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rri\OneDrive\Work\China Coal Import Markets Project -- SHARED\Data\railway network v2\"/>
    </mc:Choice>
  </mc:AlternateContent>
  <xr:revisionPtr revIDLastSave="0" documentId="13_ncr:1_{D9FCB6CD-00F2-45E9-B942-2F18E0318B45}" xr6:coauthVersionLast="46" xr6:coauthVersionMax="46" xr10:uidLastSave="{00000000-0000-0000-0000-000000000000}"/>
  <bookViews>
    <workbookView xWindow="28680" yWindow="-120" windowWidth="29040" windowHeight="15840" firstSheet="242" activeTab="253" xr2:uid="{00000000-000D-0000-FFFF-FFFF00000000}"/>
  </bookViews>
  <sheets>
    <sheet name="1 BaoLan" sheetId="31" r:id="rId1"/>
    <sheet name="2 Baoshen" sheetId="8" r:id="rId2"/>
    <sheet name="3 BaoXi" sheetId="33" r:id="rId3"/>
    <sheet name="4 BaXin" sheetId="34" r:id="rId4"/>
    <sheet name="5 BaZhun" sheetId="35" r:id="rId5"/>
    <sheet name="6 BinSui" sheetId="36" r:id="rId6"/>
    <sheet name="7 BinZhou" sheetId="37" r:id="rId7"/>
    <sheet name="8 ChiDaBai" sheetId="38" r:id="rId8"/>
    <sheet name="9 DaBao" sheetId="39" r:id="rId9"/>
    <sheet name="10 daqin" sheetId="1" r:id="rId10"/>
    <sheet name="11 DaZheng" sheetId="41" r:id="rId11"/>
    <sheet name="12 DaZhun" sheetId="28" r:id="rId12"/>
    <sheet name="13 DuoFeng" sheetId="42" r:id="rId13"/>
    <sheet name="14 FengShaDa" sheetId="9" r:id="rId14"/>
    <sheet name="15 FuHuai" sheetId="43" r:id="rId15"/>
    <sheet name="16 GanQuan" sheetId="44" r:id="rId16"/>
    <sheet name="17 HanChang" sheetId="20" r:id="rId17"/>
    <sheet name="18 HaCheng" sheetId="87" r:id="rId18"/>
    <sheet name="18a GuangWeiJing" sheetId="89" r:id="rId19"/>
    <sheet name="18b BaoGuang" sheetId="90" r:id="rId20"/>
    <sheet name="19 Haluo" sheetId="45" r:id="rId21"/>
    <sheet name="20 HouYue" sheetId="22" r:id="rId22"/>
    <sheet name="21 HuangDa" sheetId="26" r:id="rId23"/>
    <sheet name="22 HuangWan" sheetId="25" r:id="rId24"/>
    <sheet name="23 HuKun" sheetId="46" r:id="rId25"/>
    <sheet name="24 JiangCe" sheetId="47" r:id="rId26"/>
    <sheet name="25 JiaoJi" sheetId="11" r:id="rId27"/>
    <sheet name="26 JiaoLiu" sheetId="48" r:id="rId28"/>
    <sheet name="27 JiGang" sheetId="49" r:id="rId29"/>
    <sheet name="28 JinChi" sheetId="50" r:id="rId30"/>
    <sheet name="29 JingGuang" sheetId="51" r:id="rId31"/>
    <sheet name="30 JingHa" sheetId="52" r:id="rId32"/>
    <sheet name="31 JingHu" sheetId="53" r:id="rId33"/>
    <sheet name="32 JingJiu" sheetId="54" r:id="rId34"/>
    <sheet name="33 JingYiHuo" sheetId="55" r:id="rId35"/>
    <sheet name="34 JingYuan" sheetId="10" r:id="rId36"/>
    <sheet name="35 Wari JinZhongNan" sheetId="6" r:id="rId37"/>
    <sheet name="36 JiZhang" sheetId="4" r:id="rId38"/>
    <sheet name="37 KuiBei" sheetId="56" r:id="rId39"/>
    <sheet name="38 LanQing" sheetId="57" r:id="rId40"/>
    <sheet name="39 LanXin" sheetId="58" r:id="rId41"/>
    <sheet name="39a LanXin Ext" sheetId="88" r:id="rId42"/>
    <sheet name="40 LiangYi" sheetId="59" r:id="rId43"/>
    <sheet name="41 LinCe" sheetId="61" r:id="rId44"/>
    <sheet name="42 LongHai" sheetId="23" r:id="rId45"/>
    <sheet name="43 NanKun" sheetId="62" r:id="rId46"/>
    <sheet name="44 NingXi" sheetId="14" r:id="rId47"/>
    <sheet name="45 Haoji" sheetId="7" r:id="rId48"/>
    <sheet name="46 PingQi" sheetId="63" r:id="rId49"/>
    <sheet name="47 QianCao" sheetId="64" r:id="rId50"/>
    <sheet name="48 QianGui" sheetId="65" r:id="rId51"/>
    <sheet name="49 ShenDa" sheetId="66" r:id="rId52"/>
    <sheet name="50 ShenJi" sheetId="67" r:id="rId53"/>
    <sheet name="51 Shenshuo" sheetId="2" r:id="rId54"/>
    <sheet name="52 ShiTai" sheetId="16" r:id="rId55"/>
    <sheet name="53 ShuoHuang" sheetId="3" r:id="rId56"/>
    <sheet name="54 ShuiHong" sheetId="68" r:id="rId57"/>
    <sheet name="55 SuiJia" sheetId="69" r:id="rId58"/>
    <sheet name="56 TaiJiao" sheetId="18" r:id="rId59"/>
    <sheet name="57 TaiZhongYin" sheetId="71" r:id="rId60"/>
    <sheet name="58 TongHuo" sheetId="72" r:id="rId61"/>
    <sheet name="59 TongPu" sheetId="73" r:id="rId62"/>
    <sheet name="60 TongRang" sheetId="74" r:id="rId63"/>
    <sheet name="61 WuZhun" sheetId="75" r:id="rId64"/>
    <sheet name="62 XiangYu" sheetId="77" r:id="rId65"/>
    <sheet name="63 XiDuo" sheetId="78" r:id="rId66"/>
    <sheet name="64 XiEr" sheetId="79" r:id="rId67"/>
    <sheet name="65 XiKang" sheetId="13" r:id="rId68"/>
    <sheet name="66 XinYan" sheetId="80" r:id="rId69"/>
    <sheet name="67 XuanHang" sheetId="81" r:id="rId70"/>
    <sheet name="68 YanShi" sheetId="82" r:id="rId71"/>
    <sheet name="69 YingXia" sheetId="83" r:id="rId72"/>
    <sheet name="70 ZhangTang" sheetId="5" r:id="rId73"/>
    <sheet name="71 ZhunChi" sheetId="27" r:id="rId74"/>
    <sheet name="72 ZhunShuo" sheetId="84" r:id="rId75"/>
    <sheet name="x01 JiTong" sheetId="17" r:id="rId76"/>
    <sheet name="x02 HeXing NEW" sheetId="21" r:id="rId77"/>
    <sheet name="x03 XinHe" sheetId="29" r:id="rId78"/>
    <sheet name="x04 BeiSha (JingBao sec1)" sheetId="40" r:id="rId79"/>
    <sheet name="x05 BaiEr" sheetId="60" r:id="rId80"/>
    <sheet name="x06 HaBei" sheetId="70" r:id="rId81"/>
    <sheet name="x07 AlZhun" sheetId="76" r:id="rId82"/>
    <sheet name="x08 Ceke links" sheetId="85" r:id="rId83"/>
    <sheet name="x09 JiaCe" sheetId="86" r:id="rId84"/>
    <sheet name="x10 JiaJing loops" sheetId="92" r:id="rId85"/>
    <sheet name="x11 Tianjin port loops" sheetId="93" r:id="rId86"/>
    <sheet name="x12 TianJi" sheetId="94" r:id="rId87"/>
    <sheet name="x13 TangZun" sheetId="95" r:id="rId88"/>
    <sheet name="x14 TianShan" sheetId="96" r:id="rId89"/>
    <sheet name="x15 JingCheng" sheetId="97" r:id="rId90"/>
    <sheet name="x16" sheetId="98" r:id="rId91"/>
    <sheet name="x17" sheetId="99" r:id="rId92"/>
    <sheet name="x18" sheetId="100" r:id="rId93"/>
    <sheet name="x19" sheetId="101" r:id="rId94"/>
    <sheet name="x20" sheetId="102" r:id="rId95"/>
    <sheet name="x21" sheetId="103" r:id="rId96"/>
    <sheet name="x22" sheetId="104" r:id="rId97"/>
    <sheet name="x23" sheetId="105" r:id="rId98"/>
    <sheet name="x24" sheetId="106" r:id="rId99"/>
    <sheet name="x25" sheetId="107" r:id="rId100"/>
    <sheet name="x26" sheetId="108" r:id="rId101"/>
    <sheet name="x27" sheetId="109" r:id="rId102"/>
    <sheet name="x28" sheetId="110" r:id="rId103"/>
    <sheet name="x29" sheetId="111" r:id="rId104"/>
    <sheet name="x30" sheetId="112" r:id="rId105"/>
    <sheet name="x31" sheetId="113" r:id="rId106"/>
    <sheet name="x32" sheetId="114" r:id="rId107"/>
    <sheet name="x33" sheetId="115" r:id="rId108"/>
    <sheet name="x34" sheetId="116" r:id="rId109"/>
    <sheet name="x35" sheetId="117" r:id="rId110"/>
    <sheet name="x36" sheetId="118" r:id="rId111"/>
    <sheet name="x37" sheetId="119" r:id="rId112"/>
    <sheet name="x38" sheetId="120" r:id="rId113"/>
    <sheet name="x39" sheetId="121" r:id="rId114"/>
    <sheet name="x40" sheetId="122" r:id="rId115"/>
    <sheet name="x41" sheetId="123" r:id="rId116"/>
    <sheet name="x42" sheetId="124" r:id="rId117"/>
    <sheet name="x43" sheetId="125" r:id="rId118"/>
    <sheet name="x44" sheetId="126" r:id="rId119"/>
    <sheet name="x45" sheetId="127" r:id="rId120"/>
    <sheet name="x46" sheetId="128" r:id="rId121"/>
    <sheet name="x47" sheetId="129" r:id="rId122"/>
    <sheet name="x48" sheetId="130" r:id="rId123"/>
    <sheet name="x49" sheetId="131" r:id="rId124"/>
    <sheet name="x50" sheetId="132" r:id="rId125"/>
    <sheet name="x51" sheetId="133" r:id="rId126"/>
    <sheet name="x52" sheetId="134" r:id="rId127"/>
    <sheet name="x53" sheetId="135" r:id="rId128"/>
    <sheet name="x54" sheetId="136" r:id="rId129"/>
    <sheet name="x55" sheetId="137" r:id="rId130"/>
    <sheet name="x56" sheetId="138" r:id="rId131"/>
    <sheet name="x57" sheetId="139" r:id="rId132"/>
    <sheet name="x58" sheetId="140" r:id="rId133"/>
    <sheet name="x59" sheetId="142" r:id="rId134"/>
    <sheet name="x60" sheetId="143" r:id="rId135"/>
    <sheet name="x61" sheetId="144" r:id="rId136"/>
    <sheet name="x62" sheetId="145" r:id="rId137"/>
    <sheet name="x63" sheetId="146" r:id="rId138"/>
    <sheet name="x64" sheetId="147" r:id="rId139"/>
    <sheet name="x65" sheetId="148" r:id="rId140"/>
    <sheet name="x66" sheetId="149" r:id="rId141"/>
    <sheet name="x67" sheetId="150" r:id="rId142"/>
    <sheet name="x68" sheetId="151" r:id="rId143"/>
    <sheet name="x69" sheetId="152" r:id="rId144"/>
    <sheet name="x70" sheetId="153" r:id="rId145"/>
    <sheet name="x71" sheetId="154" r:id="rId146"/>
    <sheet name="x72" sheetId="155" r:id="rId147"/>
    <sheet name="x73" sheetId="156" r:id="rId148"/>
    <sheet name="x74" sheetId="157" r:id="rId149"/>
    <sheet name="x75" sheetId="158" r:id="rId150"/>
    <sheet name="x76" sheetId="159" r:id="rId151"/>
    <sheet name="x77" sheetId="160" r:id="rId152"/>
    <sheet name="x78" sheetId="161" r:id="rId153"/>
    <sheet name="x79" sheetId="162" r:id="rId154"/>
    <sheet name="x80" sheetId="163" r:id="rId155"/>
    <sheet name="x81" sheetId="164" r:id="rId156"/>
    <sheet name="x82" sheetId="165" r:id="rId157"/>
    <sheet name="x83" sheetId="166" r:id="rId158"/>
    <sheet name="x84" sheetId="167" r:id="rId159"/>
    <sheet name="x85" sheetId="168" r:id="rId160"/>
    <sheet name="x86" sheetId="169" r:id="rId161"/>
    <sheet name="x87" sheetId="170" r:id="rId162"/>
    <sheet name="x88" sheetId="171" r:id="rId163"/>
    <sheet name="x89" sheetId="172" r:id="rId164"/>
    <sheet name="x90" sheetId="173" r:id="rId165"/>
    <sheet name="x91" sheetId="174" r:id="rId166"/>
    <sheet name="x92" sheetId="175" r:id="rId167"/>
    <sheet name="x93" sheetId="176" r:id="rId168"/>
    <sheet name="x94" sheetId="177" r:id="rId169"/>
    <sheet name="x95" sheetId="178" r:id="rId170"/>
    <sheet name="x96" sheetId="179" r:id="rId171"/>
    <sheet name="x97" sheetId="180" r:id="rId172"/>
    <sheet name="x98" sheetId="181" r:id="rId173"/>
    <sheet name="x99" sheetId="182" r:id="rId174"/>
    <sheet name="x100" sheetId="183" r:id="rId175"/>
    <sheet name="x101" sheetId="184" r:id="rId176"/>
    <sheet name="x102" sheetId="185" r:id="rId177"/>
    <sheet name="x103" sheetId="186" r:id="rId178"/>
    <sheet name="x104" sheetId="187" r:id="rId179"/>
    <sheet name="x105" sheetId="188" r:id="rId180"/>
    <sheet name="x106" sheetId="189" r:id="rId181"/>
    <sheet name="x107" sheetId="190" r:id="rId182"/>
    <sheet name="x108" sheetId="191" r:id="rId183"/>
    <sheet name="x109" sheetId="192" r:id="rId184"/>
    <sheet name="x110" sheetId="193" r:id="rId185"/>
    <sheet name="x111" sheetId="194" r:id="rId186"/>
    <sheet name="x112" sheetId="195" r:id="rId187"/>
    <sheet name="x113" sheetId="196" r:id="rId188"/>
    <sheet name="x114" sheetId="197" r:id="rId189"/>
    <sheet name="x115" sheetId="198" r:id="rId190"/>
    <sheet name="x116" sheetId="199" r:id="rId191"/>
    <sheet name="x117" sheetId="200" r:id="rId192"/>
    <sheet name="x118" sheetId="201" r:id="rId193"/>
    <sheet name="x119" sheetId="202" r:id="rId194"/>
    <sheet name="x120" sheetId="203" r:id="rId195"/>
    <sheet name="x121" sheetId="204" r:id="rId196"/>
    <sheet name="x122" sheetId="205" r:id="rId197"/>
    <sheet name="x123" sheetId="206" r:id="rId198"/>
    <sheet name="x124" sheetId="207" r:id="rId199"/>
    <sheet name="x125" sheetId="208" r:id="rId200"/>
    <sheet name="x126" sheetId="209" r:id="rId201"/>
    <sheet name="x127" sheetId="210" r:id="rId202"/>
    <sheet name="x128" sheetId="211" r:id="rId203"/>
    <sheet name="x129" sheetId="212" r:id="rId204"/>
    <sheet name="x130" sheetId="213" r:id="rId205"/>
    <sheet name="x131" sheetId="214" r:id="rId206"/>
    <sheet name="x132" sheetId="215" r:id="rId207"/>
    <sheet name="x133" sheetId="216" r:id="rId208"/>
    <sheet name="x134" sheetId="217" r:id="rId209"/>
    <sheet name="x135" sheetId="218" r:id="rId210"/>
    <sheet name="x136" sheetId="219" r:id="rId211"/>
    <sheet name="x137" sheetId="220" r:id="rId212"/>
    <sheet name="x138" sheetId="222" r:id="rId213"/>
    <sheet name="x139" sheetId="223" r:id="rId214"/>
    <sheet name="x140" sheetId="224" r:id="rId215"/>
    <sheet name="x141" sheetId="225" r:id="rId216"/>
    <sheet name="x142" sheetId="226" r:id="rId217"/>
    <sheet name="x143" sheetId="227" r:id="rId218"/>
    <sheet name="x144" sheetId="228" r:id="rId219"/>
    <sheet name="x145" sheetId="229" r:id="rId220"/>
    <sheet name="x146" sheetId="230" r:id="rId221"/>
    <sheet name="x147" sheetId="231" r:id="rId222"/>
    <sheet name="x148" sheetId="232" r:id="rId223"/>
    <sheet name="x149" sheetId="233" r:id="rId224"/>
    <sheet name="x150" sheetId="234" r:id="rId225"/>
    <sheet name="x151" sheetId="235" r:id="rId226"/>
    <sheet name="x152" sheetId="236" r:id="rId227"/>
    <sheet name="x153" sheetId="237" r:id="rId228"/>
    <sheet name="x154" sheetId="238" r:id="rId229"/>
    <sheet name="x155" sheetId="239" r:id="rId230"/>
    <sheet name="x156" sheetId="240" r:id="rId231"/>
    <sheet name="x157" sheetId="241" r:id="rId232"/>
    <sheet name="x158" sheetId="242" r:id="rId233"/>
    <sheet name="x159" sheetId="243" r:id="rId234"/>
    <sheet name="x160" sheetId="244" r:id="rId235"/>
    <sheet name="x161" sheetId="245" r:id="rId236"/>
    <sheet name="x162" sheetId="246" r:id="rId237"/>
    <sheet name="x163" sheetId="247" r:id="rId238"/>
    <sheet name="x164" sheetId="248" r:id="rId239"/>
    <sheet name="x165" sheetId="249" r:id="rId240"/>
    <sheet name="x166" sheetId="250" r:id="rId241"/>
    <sheet name="x167" sheetId="251" r:id="rId242"/>
    <sheet name="x168" sheetId="252" r:id="rId243"/>
    <sheet name="x169" sheetId="253" r:id="rId244"/>
    <sheet name="x170" sheetId="254" r:id="rId245"/>
    <sheet name="x171" sheetId="255" r:id="rId246"/>
    <sheet name="x172" sheetId="256" r:id="rId247"/>
    <sheet name="x173" sheetId="257" r:id="rId248"/>
    <sheet name="x174" sheetId="258" r:id="rId249"/>
    <sheet name="x175" sheetId="259" r:id="rId250"/>
    <sheet name="x176 Transmongolian" sheetId="260" r:id="rId251"/>
    <sheet name="x177 Tavan Tolgoi" sheetId="261" r:id="rId252"/>
    <sheet name="x178 Northern Mongolian" sheetId="262" r:id="rId253"/>
    <sheet name="Sheet1" sheetId="263" r:id="rId254"/>
  </sheets>
  <externalReferences>
    <externalReference r:id="rId255"/>
  </externalReferences>
  <definedNames>
    <definedName name="_xlnm._FilterDatabase" localSheetId="0" hidden="1">'1 BaoLan'!$D$2:$F$86</definedName>
    <definedName name="_xlnm._FilterDatabase" localSheetId="2" hidden="1">'3 BaoXi'!$D$2:$E$87</definedName>
    <definedName name="_xlnm._FilterDatabase" localSheetId="3" hidden="1">'4 BaXin'!$D$2:$F$89</definedName>
    <definedName name="_xlnm._FilterDatabase" localSheetId="44" hidden="1">'42 LongHai'!$F$2:$H$174</definedName>
    <definedName name="_xlnm._FilterDatabase" localSheetId="4" hidden="1">'5 BaZhun'!$D$2:$E$87</definedName>
    <definedName name="_xlnm._FilterDatabase" localSheetId="58" hidden="1">'56 TaiJiao'!$D$1:$G$53</definedName>
    <definedName name="_xlnm._FilterDatabase" localSheetId="5" hidden="1">'6 BinSui'!$D$2:$E$87</definedName>
    <definedName name="_xlnm._FilterDatabase" localSheetId="6" hidden="1">'7 BinZhou'!$D$2:$D$83</definedName>
    <definedName name="_xlnm._FilterDatabase" localSheetId="7" hidden="1">'8 ChiDaBai'!$D$2:$D$87</definedName>
    <definedName name="_xlnm._FilterDatabase" localSheetId="8" hidden="1">'9 DaBao'!$D$2:$D$52</definedName>
    <definedName name="_xlnm._FilterDatabase" localSheetId="75" hidden="1">'x01 JiTong'!$C$1:$E$76</definedName>
    <definedName name="_xlnm._FilterDatabase" localSheetId="251" hidden="1">'x177 Tavan Tolgoi'!#REF!</definedName>
    <definedName name="_xlnm.Extract" localSheetId="251">'x177 Tavan Tolgoi'!$I$6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" i="263" l="1"/>
  <c r="L11" i="263"/>
  <c r="L12" i="263"/>
  <c r="L13" i="263"/>
  <c r="L14" i="263"/>
  <c r="L15" i="263"/>
  <c r="L16" i="263"/>
  <c r="L17" i="263"/>
  <c r="L18" i="263"/>
  <c r="L19" i="263"/>
  <c r="L20" i="263"/>
  <c r="L21" i="263"/>
  <c r="L9" i="263"/>
  <c r="O60" i="118" l="1"/>
  <c r="P60" i="118"/>
  <c r="O61" i="118"/>
  <c r="P61" i="118"/>
  <c r="O62" i="118"/>
  <c r="P62" i="118"/>
  <c r="P59" i="118"/>
  <c r="O59" i="118"/>
  <c r="H82" i="31" l="1"/>
  <c r="I82" i="31"/>
  <c r="J82" i="31"/>
  <c r="H83" i="31"/>
  <c r="I83" i="31"/>
  <c r="J83" i="31"/>
  <c r="H84" i="31"/>
  <c r="I84" i="31"/>
  <c r="J84" i="31"/>
  <c r="H85" i="31"/>
  <c r="I85" i="31"/>
  <c r="J85" i="31"/>
  <c r="M15" i="259" l="1"/>
  <c r="N15" i="259"/>
  <c r="O15" i="259"/>
  <c r="M16" i="259"/>
  <c r="N16" i="259"/>
  <c r="O16" i="259"/>
  <c r="M17" i="259"/>
  <c r="N17" i="259"/>
  <c r="O17" i="259"/>
  <c r="M18" i="259"/>
  <c r="N18" i="259"/>
  <c r="O18" i="259"/>
  <c r="M19" i="259"/>
  <c r="N19" i="259"/>
  <c r="O19" i="259"/>
  <c r="M20" i="259"/>
  <c r="N20" i="259"/>
  <c r="O20" i="259"/>
  <c r="M21" i="259"/>
  <c r="N21" i="259"/>
  <c r="O21" i="259"/>
  <c r="M22" i="259"/>
  <c r="N22" i="259"/>
  <c r="O22" i="259"/>
  <c r="M23" i="259"/>
  <c r="N23" i="259"/>
  <c r="O23" i="259"/>
  <c r="M24" i="259"/>
  <c r="N24" i="259"/>
  <c r="O24" i="259"/>
  <c r="O14" i="259"/>
  <c r="N14" i="259"/>
  <c r="M14" i="259"/>
  <c r="K13" i="258"/>
  <c r="L13" i="258"/>
  <c r="M13" i="258"/>
  <c r="K14" i="258"/>
  <c r="L14" i="258"/>
  <c r="M14" i="258"/>
  <c r="K15" i="258"/>
  <c r="L15" i="258"/>
  <c r="M15" i="258"/>
  <c r="K16" i="258"/>
  <c r="L16" i="258"/>
  <c r="M16" i="258"/>
  <c r="K17" i="258"/>
  <c r="L17" i="258"/>
  <c r="M17" i="258"/>
  <c r="K18" i="258"/>
  <c r="L18" i="258"/>
  <c r="M18" i="258"/>
  <c r="K19" i="258"/>
  <c r="L19" i="258"/>
  <c r="M19" i="258"/>
  <c r="K20" i="258"/>
  <c r="L20" i="258"/>
  <c r="M20" i="258"/>
  <c r="K21" i="258"/>
  <c r="L21" i="258"/>
  <c r="M21" i="258"/>
  <c r="M12" i="258"/>
  <c r="L12" i="258"/>
  <c r="K12" i="258"/>
  <c r="O12" i="257"/>
  <c r="P12" i="257"/>
  <c r="Q12" i="257"/>
  <c r="O13" i="257"/>
  <c r="P13" i="257"/>
  <c r="Q13" i="257"/>
  <c r="O14" i="257"/>
  <c r="P14" i="257"/>
  <c r="Q14" i="257"/>
  <c r="O15" i="257"/>
  <c r="P15" i="257"/>
  <c r="Q15" i="257"/>
  <c r="O16" i="257"/>
  <c r="P16" i="257"/>
  <c r="Q16" i="257"/>
  <c r="O17" i="257"/>
  <c r="P17" i="257"/>
  <c r="Q17" i="257"/>
  <c r="O18" i="257"/>
  <c r="P18" i="257"/>
  <c r="Q18" i="257"/>
  <c r="O19" i="257"/>
  <c r="P19" i="257"/>
  <c r="Q19" i="257"/>
  <c r="O20" i="257"/>
  <c r="P20" i="257"/>
  <c r="Q20" i="257"/>
  <c r="O21" i="257"/>
  <c r="P21" i="257"/>
  <c r="Q21" i="257"/>
  <c r="O22" i="257"/>
  <c r="P22" i="257"/>
  <c r="Q22" i="257"/>
  <c r="O23" i="257"/>
  <c r="P23" i="257"/>
  <c r="Q23" i="257"/>
  <c r="O24" i="257"/>
  <c r="P24" i="257"/>
  <c r="Q24" i="257"/>
  <c r="O25" i="257"/>
  <c r="P25" i="257"/>
  <c r="Q25" i="257"/>
  <c r="Q11" i="257"/>
  <c r="P11" i="257"/>
  <c r="O11" i="257"/>
  <c r="P18" i="256"/>
  <c r="Q18" i="256"/>
  <c r="R18" i="256"/>
  <c r="P19" i="256"/>
  <c r="Q19" i="256"/>
  <c r="R19" i="256"/>
  <c r="P20" i="256"/>
  <c r="Q20" i="256"/>
  <c r="R20" i="256"/>
  <c r="R17" i="256"/>
  <c r="Q17" i="256"/>
  <c r="P17" i="256"/>
  <c r="J12" i="255"/>
  <c r="J13" i="255" s="1"/>
  <c r="N28" i="255"/>
  <c r="O28" i="255"/>
  <c r="P28" i="255"/>
  <c r="N29" i="255"/>
  <c r="O29" i="255"/>
  <c r="P29" i="255"/>
  <c r="N30" i="255"/>
  <c r="O30" i="255"/>
  <c r="P30" i="255"/>
  <c r="N32" i="255"/>
  <c r="O32" i="255"/>
  <c r="P32" i="255"/>
  <c r="P31" i="255"/>
  <c r="O31" i="255"/>
  <c r="N31" i="255"/>
  <c r="P27" i="255"/>
  <c r="O27" i="255"/>
  <c r="N27" i="255"/>
  <c r="N11" i="255"/>
  <c r="O11" i="255"/>
  <c r="P11" i="255"/>
  <c r="N12" i="255"/>
  <c r="O12" i="255"/>
  <c r="N13" i="255"/>
  <c r="O13" i="255"/>
  <c r="N14" i="255"/>
  <c r="O14" i="255"/>
  <c r="N15" i="255"/>
  <c r="O15" i="255"/>
  <c r="N16" i="255"/>
  <c r="O16" i="255"/>
  <c r="N17" i="255"/>
  <c r="O17" i="255"/>
  <c r="P17" i="255"/>
  <c r="N18" i="255"/>
  <c r="O18" i="255"/>
  <c r="P18" i="255"/>
  <c r="N19" i="255"/>
  <c r="O19" i="255"/>
  <c r="P19" i="255"/>
  <c r="N20" i="255"/>
  <c r="O20" i="255"/>
  <c r="P20" i="255"/>
  <c r="N21" i="255"/>
  <c r="O21" i="255"/>
  <c r="P21" i="255"/>
  <c r="N22" i="255"/>
  <c r="O22" i="255"/>
  <c r="P22" i="255"/>
  <c r="N23" i="255"/>
  <c r="O23" i="255"/>
  <c r="P23" i="255"/>
  <c r="N24" i="255"/>
  <c r="O24" i="255"/>
  <c r="P24" i="255"/>
  <c r="N25" i="255"/>
  <c r="O25" i="255"/>
  <c r="P25" i="255"/>
  <c r="N26" i="255"/>
  <c r="O26" i="255"/>
  <c r="P26" i="255"/>
  <c r="P10" i="255"/>
  <c r="O10" i="255"/>
  <c r="N10" i="255"/>
  <c r="M12" i="254"/>
  <c r="N12" i="254"/>
  <c r="O12" i="254"/>
  <c r="M13" i="254"/>
  <c r="N13" i="254"/>
  <c r="O13" i="254"/>
  <c r="M14" i="254"/>
  <c r="N14" i="254"/>
  <c r="O14" i="254"/>
  <c r="M15" i="254"/>
  <c r="N15" i="254"/>
  <c r="O15" i="254"/>
  <c r="M16" i="254"/>
  <c r="N16" i="254"/>
  <c r="O16" i="254"/>
  <c r="M17" i="254"/>
  <c r="N17" i="254"/>
  <c r="O17" i="254"/>
  <c r="M18" i="254"/>
  <c r="N18" i="254"/>
  <c r="O18" i="254"/>
  <c r="M19" i="254"/>
  <c r="N19" i="254"/>
  <c r="O19" i="254"/>
  <c r="O11" i="254"/>
  <c r="N11" i="254"/>
  <c r="M11" i="254"/>
  <c r="M10" i="253"/>
  <c r="N10" i="253"/>
  <c r="O10" i="253"/>
  <c r="M11" i="253"/>
  <c r="N11" i="253"/>
  <c r="O11" i="253"/>
  <c r="M12" i="253"/>
  <c r="N12" i="253"/>
  <c r="O12" i="253"/>
  <c r="M13" i="253"/>
  <c r="N13" i="253"/>
  <c r="O13" i="253"/>
  <c r="M14" i="253"/>
  <c r="N14" i="253"/>
  <c r="O14" i="253"/>
  <c r="M15" i="253"/>
  <c r="N15" i="253"/>
  <c r="O15" i="253"/>
  <c r="M16" i="253"/>
  <c r="N16" i="253"/>
  <c r="O16" i="253"/>
  <c r="M17" i="253"/>
  <c r="N17" i="253"/>
  <c r="O17" i="253"/>
  <c r="M18" i="253"/>
  <c r="N18" i="253"/>
  <c r="O18" i="253"/>
  <c r="M19" i="253"/>
  <c r="N19" i="253"/>
  <c r="O19" i="253"/>
  <c r="M20" i="253"/>
  <c r="N20" i="253"/>
  <c r="O20" i="253"/>
  <c r="M21" i="253"/>
  <c r="N21" i="253"/>
  <c r="O21" i="253"/>
  <c r="M22" i="253"/>
  <c r="N22" i="253"/>
  <c r="O22" i="253"/>
  <c r="O9" i="253"/>
  <c r="N9" i="253"/>
  <c r="M9" i="253"/>
  <c r="K55" i="252"/>
  <c r="L55" i="252"/>
  <c r="M55" i="252"/>
  <c r="K56" i="252"/>
  <c r="L56" i="252"/>
  <c r="M56" i="252"/>
  <c r="M54" i="252"/>
  <c r="L54" i="252"/>
  <c r="K54" i="252"/>
  <c r="K11" i="252"/>
  <c r="L11" i="252"/>
  <c r="M11" i="252"/>
  <c r="K12" i="252"/>
  <c r="L12" i="252"/>
  <c r="M12" i="252"/>
  <c r="K13" i="252"/>
  <c r="L13" i="252"/>
  <c r="M13" i="252"/>
  <c r="K14" i="252"/>
  <c r="L14" i="252"/>
  <c r="M14" i="252"/>
  <c r="K15" i="252"/>
  <c r="L15" i="252"/>
  <c r="K16" i="252"/>
  <c r="L16" i="252"/>
  <c r="K17" i="252"/>
  <c r="L17" i="252"/>
  <c r="K18" i="252"/>
  <c r="L18" i="252"/>
  <c r="K19" i="252"/>
  <c r="L19" i="252"/>
  <c r="K20" i="252"/>
  <c r="L20" i="252"/>
  <c r="K21" i="252"/>
  <c r="L21" i="252"/>
  <c r="K22" i="252"/>
  <c r="L22" i="252"/>
  <c r="K23" i="252"/>
  <c r="L23" i="252"/>
  <c r="K24" i="252"/>
  <c r="L24" i="252"/>
  <c r="K25" i="252"/>
  <c r="L25" i="252"/>
  <c r="K26" i="252"/>
  <c r="L26" i="252"/>
  <c r="K27" i="252"/>
  <c r="L27" i="252"/>
  <c r="K28" i="252"/>
  <c r="L28" i="252"/>
  <c r="M28" i="252"/>
  <c r="K29" i="252"/>
  <c r="L29" i="252"/>
  <c r="K30" i="252"/>
  <c r="L30" i="252"/>
  <c r="K31" i="252"/>
  <c r="L31" i="252"/>
  <c r="K32" i="252"/>
  <c r="L32" i="252"/>
  <c r="K33" i="252"/>
  <c r="L33" i="252"/>
  <c r="K34" i="252"/>
  <c r="L34" i="252"/>
  <c r="K35" i="252"/>
  <c r="L35" i="252"/>
  <c r="K36" i="252"/>
  <c r="L36" i="252"/>
  <c r="M36" i="252"/>
  <c r="K37" i="252"/>
  <c r="L37" i="252"/>
  <c r="K38" i="252"/>
  <c r="L38" i="252"/>
  <c r="M38" i="252"/>
  <c r="K39" i="252"/>
  <c r="L39" i="252"/>
  <c r="K40" i="252"/>
  <c r="L40" i="252"/>
  <c r="K41" i="252"/>
  <c r="L41" i="252"/>
  <c r="K42" i="252"/>
  <c r="L42" i="252"/>
  <c r="K43" i="252"/>
  <c r="L43" i="252"/>
  <c r="K44" i="252"/>
  <c r="L44" i="252"/>
  <c r="K45" i="252"/>
  <c r="L45" i="252"/>
  <c r="K46" i="252"/>
  <c r="L46" i="252"/>
  <c r="K47" i="252"/>
  <c r="L47" i="252"/>
  <c r="K48" i="252"/>
  <c r="L48" i="252"/>
  <c r="K49" i="252"/>
  <c r="L49" i="252"/>
  <c r="K50" i="252"/>
  <c r="L50" i="252"/>
  <c r="K51" i="252"/>
  <c r="L51" i="252"/>
  <c r="K52" i="252"/>
  <c r="L52" i="252"/>
  <c r="M52" i="252"/>
  <c r="K53" i="252"/>
  <c r="L53" i="252"/>
  <c r="M53" i="252"/>
  <c r="M10" i="252"/>
  <c r="L10" i="252"/>
  <c r="K10" i="252"/>
  <c r="G51" i="252"/>
  <c r="M50" i="252" s="1"/>
  <c r="G44" i="252"/>
  <c r="G45" i="252" s="1"/>
  <c r="G46" i="252" s="1"/>
  <c r="G47" i="252" s="1"/>
  <c r="G48" i="252" s="1"/>
  <c r="G49" i="252" s="1"/>
  <c r="M48" i="252" s="1"/>
  <c r="G43" i="252"/>
  <c r="M42" i="252" s="1"/>
  <c r="G39" i="252"/>
  <c r="G40" i="252" s="1"/>
  <c r="G37" i="252"/>
  <c r="M37" i="252" s="1"/>
  <c r="G35" i="252"/>
  <c r="M34" i="252" s="1"/>
  <c r="G34" i="252"/>
  <c r="M33" i="252" s="1"/>
  <c r="G30" i="252"/>
  <c r="G31" i="252" s="1"/>
  <c r="G32" i="252" s="1"/>
  <c r="M31" i="252" s="1"/>
  <c r="G29" i="252"/>
  <c r="G22" i="252"/>
  <c r="G23" i="252" s="1"/>
  <c r="G16" i="252"/>
  <c r="M15" i="252" s="1"/>
  <c r="M17" i="251"/>
  <c r="N17" i="251"/>
  <c r="O17" i="251"/>
  <c r="M13" i="251"/>
  <c r="N13" i="251"/>
  <c r="O13" i="251"/>
  <c r="M14" i="251"/>
  <c r="N14" i="251"/>
  <c r="O14" i="251"/>
  <c r="M15" i="251"/>
  <c r="N15" i="251"/>
  <c r="O15" i="251"/>
  <c r="M16" i="251"/>
  <c r="N16" i="251"/>
  <c r="O16" i="251"/>
  <c r="O12" i="251"/>
  <c r="N12" i="251"/>
  <c r="M12" i="251"/>
  <c r="L13" i="250"/>
  <c r="M13" i="250"/>
  <c r="N13" i="250"/>
  <c r="L14" i="250"/>
  <c r="M14" i="250"/>
  <c r="N14" i="250"/>
  <c r="L15" i="250"/>
  <c r="M15" i="250"/>
  <c r="N15" i="250"/>
  <c r="L16" i="250"/>
  <c r="M16" i="250"/>
  <c r="N16" i="250"/>
  <c r="L17" i="250"/>
  <c r="M17" i="250"/>
  <c r="N17" i="250"/>
  <c r="L18" i="250"/>
  <c r="M18" i="250"/>
  <c r="N18" i="250"/>
  <c r="L19" i="250"/>
  <c r="M19" i="250"/>
  <c r="N19" i="250"/>
  <c r="L20" i="250"/>
  <c r="M20" i="250"/>
  <c r="N20" i="250"/>
  <c r="L21" i="250"/>
  <c r="M21" i="250"/>
  <c r="N21" i="250"/>
  <c r="L22" i="250"/>
  <c r="M22" i="250"/>
  <c r="N22" i="250"/>
  <c r="L23" i="250"/>
  <c r="M23" i="250"/>
  <c r="N23" i="250"/>
  <c r="L24" i="250"/>
  <c r="M24" i="250"/>
  <c r="N24" i="250"/>
  <c r="L25" i="250"/>
  <c r="M25" i="250"/>
  <c r="N25" i="250"/>
  <c r="N12" i="250"/>
  <c r="M12" i="250"/>
  <c r="L12" i="250"/>
  <c r="N17" i="249"/>
  <c r="O17" i="249"/>
  <c r="P17" i="249"/>
  <c r="N18" i="249"/>
  <c r="O18" i="249"/>
  <c r="P18" i="249"/>
  <c r="N19" i="249"/>
  <c r="O19" i="249"/>
  <c r="P19" i="249"/>
  <c r="N20" i="249"/>
  <c r="O20" i="249"/>
  <c r="P20" i="249"/>
  <c r="N21" i="249"/>
  <c r="O21" i="249"/>
  <c r="P21" i="249"/>
  <c r="N9" i="249"/>
  <c r="O9" i="249"/>
  <c r="P9" i="249"/>
  <c r="N10" i="249"/>
  <c r="O10" i="249"/>
  <c r="P10" i="249"/>
  <c r="N11" i="249"/>
  <c r="O11" i="249"/>
  <c r="P11" i="249"/>
  <c r="N12" i="249"/>
  <c r="O12" i="249"/>
  <c r="P12" i="249"/>
  <c r="N13" i="249"/>
  <c r="O13" i="249"/>
  <c r="P13" i="249"/>
  <c r="N14" i="249"/>
  <c r="O14" i="249"/>
  <c r="P14" i="249"/>
  <c r="N15" i="249"/>
  <c r="O15" i="249"/>
  <c r="P15" i="249"/>
  <c r="P16" i="249"/>
  <c r="O16" i="249"/>
  <c r="N16" i="249"/>
  <c r="P8" i="249"/>
  <c r="O8" i="249"/>
  <c r="N8" i="249"/>
  <c r="O29" i="248"/>
  <c r="P29" i="248"/>
  <c r="Q29" i="248"/>
  <c r="O30" i="248"/>
  <c r="P30" i="248"/>
  <c r="Q30" i="248"/>
  <c r="O31" i="248"/>
  <c r="P31" i="248"/>
  <c r="Q31" i="248"/>
  <c r="O32" i="248"/>
  <c r="P32" i="248"/>
  <c r="Q32" i="248"/>
  <c r="Q28" i="248"/>
  <c r="P28" i="248"/>
  <c r="O28" i="248"/>
  <c r="O8" i="248"/>
  <c r="P8" i="248"/>
  <c r="O9" i="248"/>
  <c r="P9" i="248"/>
  <c r="O10" i="248"/>
  <c r="P10" i="248"/>
  <c r="O11" i="248"/>
  <c r="P11" i="248"/>
  <c r="O12" i="248"/>
  <c r="P12" i="248"/>
  <c r="O13" i="248"/>
  <c r="P13" i="248"/>
  <c r="O14" i="248"/>
  <c r="P14" i="248"/>
  <c r="O15" i="248"/>
  <c r="P15" i="248"/>
  <c r="O16" i="248"/>
  <c r="P16" i="248"/>
  <c r="Q16" i="248"/>
  <c r="O17" i="248"/>
  <c r="P17" i="248"/>
  <c r="Q17" i="248"/>
  <c r="O18" i="248"/>
  <c r="P18" i="248"/>
  <c r="Q18" i="248"/>
  <c r="O19" i="248"/>
  <c r="P19" i="248"/>
  <c r="Q19" i="248"/>
  <c r="O20" i="248"/>
  <c r="P20" i="248"/>
  <c r="Q20" i="248"/>
  <c r="O21" i="248"/>
  <c r="P21" i="248"/>
  <c r="Q21" i="248"/>
  <c r="O22" i="248"/>
  <c r="P22" i="248"/>
  <c r="Q22" i="248"/>
  <c r="O23" i="248"/>
  <c r="P23" i="248"/>
  <c r="Q23" i="248"/>
  <c r="O24" i="248"/>
  <c r="P24" i="248"/>
  <c r="Q24" i="248"/>
  <c r="O25" i="248"/>
  <c r="P25" i="248"/>
  <c r="Q25" i="248"/>
  <c r="O26" i="248"/>
  <c r="P26" i="248"/>
  <c r="Q26" i="248"/>
  <c r="O27" i="248"/>
  <c r="P27" i="248"/>
  <c r="Q27" i="248"/>
  <c r="Q7" i="248"/>
  <c r="P7" i="248"/>
  <c r="O7" i="248"/>
  <c r="K13" i="248"/>
  <c r="Q12" i="248" s="1"/>
  <c r="K9" i="248"/>
  <c r="K10" i="248" s="1"/>
  <c r="K11" i="248" s="1"/>
  <c r="Q10" i="248" s="1"/>
  <c r="K8" i="248"/>
  <c r="N11" i="247"/>
  <c r="O11" i="247"/>
  <c r="P11" i="247"/>
  <c r="N12" i="247"/>
  <c r="O12" i="247"/>
  <c r="P12" i="247"/>
  <c r="N13" i="247"/>
  <c r="O13" i="247"/>
  <c r="P13" i="247"/>
  <c r="N14" i="247"/>
  <c r="O14" i="247"/>
  <c r="P14" i="247"/>
  <c r="N15" i="247"/>
  <c r="O15" i="247"/>
  <c r="P15" i="247"/>
  <c r="N16" i="247"/>
  <c r="O16" i="247"/>
  <c r="P16" i="247"/>
  <c r="N17" i="247"/>
  <c r="O17" i="247"/>
  <c r="P17" i="247"/>
  <c r="N18" i="247"/>
  <c r="O18" i="247"/>
  <c r="P18" i="247"/>
  <c r="N19" i="247"/>
  <c r="O19" i="247"/>
  <c r="P19" i="247"/>
  <c r="N20" i="247"/>
  <c r="O20" i="247"/>
  <c r="P20" i="247"/>
  <c r="N21" i="247"/>
  <c r="O21" i="247"/>
  <c r="P21" i="247"/>
  <c r="P10" i="247"/>
  <c r="O10" i="247"/>
  <c r="N10" i="247"/>
  <c r="M17" i="246"/>
  <c r="N17" i="246"/>
  <c r="O17" i="246"/>
  <c r="M18" i="246"/>
  <c r="N18" i="246"/>
  <c r="O18" i="246"/>
  <c r="M19" i="246"/>
  <c r="N19" i="246"/>
  <c r="O19" i="246"/>
  <c r="M20" i="246"/>
  <c r="N20" i="246"/>
  <c r="O20" i="246"/>
  <c r="O16" i="246"/>
  <c r="N16" i="246"/>
  <c r="M16" i="246"/>
  <c r="M10" i="246"/>
  <c r="N10" i="246"/>
  <c r="O10" i="246"/>
  <c r="M11" i="246"/>
  <c r="N11" i="246"/>
  <c r="O11" i="246"/>
  <c r="M12" i="246"/>
  <c r="N12" i="246"/>
  <c r="O12" i="246"/>
  <c r="M13" i="246"/>
  <c r="N13" i="246"/>
  <c r="O13" i="246"/>
  <c r="M14" i="246"/>
  <c r="N14" i="246"/>
  <c r="O14" i="246"/>
  <c r="M15" i="246"/>
  <c r="N15" i="246"/>
  <c r="O15" i="246"/>
  <c r="O9" i="246"/>
  <c r="N9" i="246"/>
  <c r="M9" i="246"/>
  <c r="N11" i="245"/>
  <c r="O11" i="245"/>
  <c r="P11" i="245"/>
  <c r="N12" i="245"/>
  <c r="O12" i="245"/>
  <c r="P12" i="245"/>
  <c r="N13" i="245"/>
  <c r="O13" i="245"/>
  <c r="P13" i="245"/>
  <c r="N14" i="245"/>
  <c r="O14" i="245"/>
  <c r="P14" i="245"/>
  <c r="N15" i="245"/>
  <c r="O15" i="245"/>
  <c r="P15" i="245"/>
  <c r="N16" i="245"/>
  <c r="O16" i="245"/>
  <c r="P16" i="245"/>
  <c r="N17" i="245"/>
  <c r="O17" i="245"/>
  <c r="P17" i="245"/>
  <c r="N18" i="245"/>
  <c r="O18" i="245"/>
  <c r="P18" i="245"/>
  <c r="N19" i="245"/>
  <c r="O19" i="245"/>
  <c r="P19" i="245"/>
  <c r="N20" i="245"/>
  <c r="O20" i="245"/>
  <c r="P20" i="245"/>
  <c r="P10" i="245"/>
  <c r="O10" i="245"/>
  <c r="N10" i="245"/>
  <c r="K9" i="244"/>
  <c r="L9" i="244"/>
  <c r="M9" i="244"/>
  <c r="K10" i="244"/>
  <c r="L10" i="244"/>
  <c r="M10" i="244"/>
  <c r="K11" i="244"/>
  <c r="L11" i="244"/>
  <c r="M11" i="244"/>
  <c r="K12" i="244"/>
  <c r="L12" i="244"/>
  <c r="M12" i="244"/>
  <c r="K13" i="244"/>
  <c r="L13" i="244"/>
  <c r="M13" i="244"/>
  <c r="K14" i="244"/>
  <c r="L14" i="244"/>
  <c r="M14" i="244"/>
  <c r="K15" i="244"/>
  <c r="L15" i="244"/>
  <c r="K16" i="244"/>
  <c r="L16" i="244"/>
  <c r="K17" i="244"/>
  <c r="L17" i="244"/>
  <c r="K18" i="244"/>
  <c r="L18" i="244"/>
  <c r="K19" i="244"/>
  <c r="L19" i="244"/>
  <c r="K20" i="244"/>
  <c r="L20" i="244"/>
  <c r="M20" i="244"/>
  <c r="K21" i="244"/>
  <c r="L21" i="244"/>
  <c r="M21" i="244"/>
  <c r="K22" i="244"/>
  <c r="L22" i="244"/>
  <c r="M22" i="244"/>
  <c r="K23" i="244"/>
  <c r="L23" i="244"/>
  <c r="M23" i="244"/>
  <c r="K24" i="244"/>
  <c r="L24" i="244"/>
  <c r="M24" i="244"/>
  <c r="K25" i="244"/>
  <c r="L25" i="244"/>
  <c r="K26" i="244"/>
  <c r="L26" i="244"/>
  <c r="K27" i="244"/>
  <c r="L27" i="244"/>
  <c r="K28" i="244"/>
  <c r="L28" i="244"/>
  <c r="K29" i="244"/>
  <c r="L29" i="244"/>
  <c r="K30" i="244"/>
  <c r="L30" i="244"/>
  <c r="K31" i="244"/>
  <c r="L31" i="244"/>
  <c r="K32" i="244"/>
  <c r="L32" i="244"/>
  <c r="M32" i="244"/>
  <c r="K33" i="244"/>
  <c r="L33" i="244"/>
  <c r="M33" i="244"/>
  <c r="K34" i="244"/>
  <c r="L34" i="244"/>
  <c r="M34" i="244"/>
  <c r="K35" i="244"/>
  <c r="L35" i="244"/>
  <c r="M35" i="244"/>
  <c r="K36" i="244"/>
  <c r="L36" i="244"/>
  <c r="M36" i="244"/>
  <c r="K37" i="244"/>
  <c r="L37" i="244"/>
  <c r="M37" i="244"/>
  <c r="K38" i="244"/>
  <c r="L38" i="244"/>
  <c r="M38" i="244"/>
  <c r="M8" i="244"/>
  <c r="L8" i="244"/>
  <c r="K8" i="244"/>
  <c r="G32" i="244"/>
  <c r="M31" i="244" s="1"/>
  <c r="G29" i="244"/>
  <c r="M28" i="244" s="1"/>
  <c r="G25" i="244"/>
  <c r="G26" i="244" s="1"/>
  <c r="G16" i="244"/>
  <c r="G17" i="244" s="1"/>
  <c r="O16" i="243"/>
  <c r="P16" i="243"/>
  <c r="Q16" i="243"/>
  <c r="O17" i="243"/>
  <c r="P17" i="243"/>
  <c r="Q17" i="243"/>
  <c r="O18" i="243"/>
  <c r="P18" i="243"/>
  <c r="Q18" i="243"/>
  <c r="O19" i="243"/>
  <c r="P19" i="243"/>
  <c r="Q19" i="243"/>
  <c r="Q15" i="243"/>
  <c r="P15" i="243"/>
  <c r="O15" i="243"/>
  <c r="O29" i="242"/>
  <c r="P29" i="242"/>
  <c r="Q29" i="242"/>
  <c r="O30" i="242"/>
  <c r="P30" i="242"/>
  <c r="Q30" i="242"/>
  <c r="O13" i="242"/>
  <c r="P13" i="242"/>
  <c r="Q13" i="242"/>
  <c r="O14" i="242"/>
  <c r="P14" i="242"/>
  <c r="Q14" i="242"/>
  <c r="O15" i="242"/>
  <c r="P15" i="242"/>
  <c r="Q15" i="242"/>
  <c r="O16" i="242"/>
  <c r="P16" i="242"/>
  <c r="Q16" i="242"/>
  <c r="O17" i="242"/>
  <c r="P17" i="242"/>
  <c r="Q17" i="242"/>
  <c r="O18" i="242"/>
  <c r="P18" i="242"/>
  <c r="Q18" i="242"/>
  <c r="O19" i="242"/>
  <c r="P19" i="242"/>
  <c r="Q19" i="242"/>
  <c r="O20" i="242"/>
  <c r="P20" i="242"/>
  <c r="Q20" i="242"/>
  <c r="O21" i="242"/>
  <c r="P21" i="242"/>
  <c r="Q21" i="242"/>
  <c r="O22" i="242"/>
  <c r="P22" i="242"/>
  <c r="Q22" i="242"/>
  <c r="O23" i="242"/>
  <c r="P23" i="242"/>
  <c r="Q23" i="242"/>
  <c r="O24" i="242"/>
  <c r="P24" i="242"/>
  <c r="Q24" i="242"/>
  <c r="O25" i="242"/>
  <c r="P25" i="242"/>
  <c r="Q25" i="242"/>
  <c r="O26" i="242"/>
  <c r="P26" i="242"/>
  <c r="Q26" i="242"/>
  <c r="O27" i="242"/>
  <c r="P27" i="242"/>
  <c r="Q27" i="242"/>
  <c r="O28" i="242"/>
  <c r="P28" i="242"/>
  <c r="Q28" i="242"/>
  <c r="Q12" i="242"/>
  <c r="P12" i="242"/>
  <c r="O12" i="242"/>
  <c r="O15" i="241"/>
  <c r="P15" i="241"/>
  <c r="Q15" i="241"/>
  <c r="O16" i="241"/>
  <c r="P16" i="241"/>
  <c r="Q16" i="241"/>
  <c r="O17" i="241"/>
  <c r="P17" i="241"/>
  <c r="Q17" i="241"/>
  <c r="O18" i="241"/>
  <c r="P18" i="241"/>
  <c r="Q18" i="241"/>
  <c r="O19" i="241"/>
  <c r="P19" i="241"/>
  <c r="Q19" i="241"/>
  <c r="O20" i="241"/>
  <c r="P20" i="241"/>
  <c r="Q20" i="241"/>
  <c r="O21" i="241"/>
  <c r="P21" i="241"/>
  <c r="Q21" i="241"/>
  <c r="O22" i="241"/>
  <c r="P22" i="241"/>
  <c r="Q22" i="241"/>
  <c r="Q14" i="241"/>
  <c r="P14" i="241"/>
  <c r="O14" i="241"/>
  <c r="L13" i="240"/>
  <c r="M13" i="240"/>
  <c r="N13" i="240"/>
  <c r="L14" i="240"/>
  <c r="M14" i="240"/>
  <c r="N14" i="240"/>
  <c r="L15" i="240"/>
  <c r="M15" i="240"/>
  <c r="N15" i="240"/>
  <c r="L16" i="240"/>
  <c r="M16" i="240"/>
  <c r="N16" i="240"/>
  <c r="L17" i="240"/>
  <c r="M17" i="240"/>
  <c r="N17" i="240"/>
  <c r="L18" i="240"/>
  <c r="M18" i="240"/>
  <c r="N18" i="240"/>
  <c r="L19" i="240"/>
  <c r="M19" i="240"/>
  <c r="N19" i="240"/>
  <c r="L20" i="240"/>
  <c r="M20" i="240"/>
  <c r="N20" i="240"/>
  <c r="L21" i="240"/>
  <c r="M21" i="240"/>
  <c r="N21" i="240"/>
  <c r="L22" i="240"/>
  <c r="M22" i="240"/>
  <c r="N22" i="240"/>
  <c r="L23" i="240"/>
  <c r="M23" i="240"/>
  <c r="N23" i="240"/>
  <c r="L24" i="240"/>
  <c r="M24" i="240"/>
  <c r="N24" i="240"/>
  <c r="L25" i="240"/>
  <c r="M25" i="240"/>
  <c r="N25" i="240"/>
  <c r="L26" i="240"/>
  <c r="M26" i="240"/>
  <c r="N26" i="240"/>
  <c r="L27" i="240"/>
  <c r="M27" i="240"/>
  <c r="N27" i="240"/>
  <c r="N12" i="240"/>
  <c r="M12" i="240"/>
  <c r="L12" i="240"/>
  <c r="S22" i="239"/>
  <c r="T22" i="239"/>
  <c r="U22" i="239"/>
  <c r="S23" i="239"/>
  <c r="T23" i="239"/>
  <c r="U23" i="239"/>
  <c r="S24" i="239"/>
  <c r="T24" i="239"/>
  <c r="U24" i="239"/>
  <c r="S25" i="239"/>
  <c r="T25" i="239"/>
  <c r="U25" i="239"/>
  <c r="S26" i="239"/>
  <c r="T26" i="239"/>
  <c r="U26" i="239"/>
  <c r="S27" i="239"/>
  <c r="T27" i="239"/>
  <c r="U27" i="239"/>
  <c r="U21" i="239"/>
  <c r="T21" i="239"/>
  <c r="S21" i="239"/>
  <c r="L15" i="238"/>
  <c r="M15" i="238"/>
  <c r="N15" i="238"/>
  <c r="L16" i="238"/>
  <c r="M16" i="238"/>
  <c r="N16" i="238"/>
  <c r="L17" i="238"/>
  <c r="M17" i="238"/>
  <c r="N17" i="238"/>
  <c r="N14" i="238"/>
  <c r="M14" i="238"/>
  <c r="L14" i="238"/>
  <c r="Q12" i="237"/>
  <c r="R12" i="237"/>
  <c r="S12" i="237"/>
  <c r="Q13" i="237"/>
  <c r="R13" i="237"/>
  <c r="S13" i="237"/>
  <c r="Q14" i="237"/>
  <c r="R14" i="237"/>
  <c r="S14" i="237"/>
  <c r="Q15" i="237"/>
  <c r="R15" i="237"/>
  <c r="S15" i="237"/>
  <c r="Q16" i="237"/>
  <c r="R16" i="237"/>
  <c r="S16" i="237"/>
  <c r="Q17" i="237"/>
  <c r="R17" i="237"/>
  <c r="S17" i="237"/>
  <c r="Q18" i="237"/>
  <c r="R18" i="237"/>
  <c r="S18" i="237"/>
  <c r="Q19" i="237"/>
  <c r="R19" i="237"/>
  <c r="S19" i="237"/>
  <c r="Q20" i="237"/>
  <c r="R20" i="237"/>
  <c r="S20" i="237"/>
  <c r="Q21" i="237"/>
  <c r="R21" i="237"/>
  <c r="S21" i="237"/>
  <c r="Q22" i="237"/>
  <c r="R22" i="237"/>
  <c r="S22" i="237"/>
  <c r="Q23" i="237"/>
  <c r="R23" i="237"/>
  <c r="S23" i="237"/>
  <c r="Q24" i="237"/>
  <c r="R24" i="237"/>
  <c r="S24" i="237"/>
  <c r="Q25" i="237"/>
  <c r="R25" i="237"/>
  <c r="S25" i="237"/>
  <c r="Q26" i="237"/>
  <c r="R26" i="237"/>
  <c r="S26" i="237"/>
  <c r="Q27" i="237"/>
  <c r="R27" i="237"/>
  <c r="S27" i="237"/>
  <c r="Q28" i="237"/>
  <c r="R28" i="237"/>
  <c r="S28" i="237"/>
  <c r="S11" i="237"/>
  <c r="R11" i="237"/>
  <c r="Q11" i="237"/>
  <c r="L13" i="236"/>
  <c r="M13" i="236"/>
  <c r="N13" i="236"/>
  <c r="L14" i="236"/>
  <c r="M14" i="236"/>
  <c r="N14" i="236"/>
  <c r="L15" i="236"/>
  <c r="M15" i="236"/>
  <c r="N15" i="236"/>
  <c r="L16" i="236"/>
  <c r="M16" i="236"/>
  <c r="N16" i="236"/>
  <c r="N12" i="236"/>
  <c r="M12" i="236"/>
  <c r="L12" i="236"/>
  <c r="M9" i="235"/>
  <c r="N9" i="235"/>
  <c r="O9" i="235"/>
  <c r="M10" i="235"/>
  <c r="N10" i="235"/>
  <c r="O10" i="235"/>
  <c r="M11" i="235"/>
  <c r="N11" i="235"/>
  <c r="O11" i="235"/>
  <c r="M12" i="235"/>
  <c r="N12" i="235"/>
  <c r="O12" i="235"/>
  <c r="M13" i="235"/>
  <c r="N13" i="235"/>
  <c r="O13" i="235"/>
  <c r="M14" i="235"/>
  <c r="N14" i="235"/>
  <c r="O14" i="235"/>
  <c r="M15" i="235"/>
  <c r="N15" i="235"/>
  <c r="O15" i="235"/>
  <c r="M16" i="235"/>
  <c r="N16" i="235"/>
  <c r="O16" i="235"/>
  <c r="M17" i="235"/>
  <c r="N17" i="235"/>
  <c r="O17" i="235"/>
  <c r="M18" i="235"/>
  <c r="N18" i="235"/>
  <c r="O18" i="235"/>
  <c r="M19" i="235"/>
  <c r="N19" i="235"/>
  <c r="O19" i="235"/>
  <c r="M20" i="235"/>
  <c r="N20" i="235"/>
  <c r="O20" i="235"/>
  <c r="M21" i="235"/>
  <c r="N21" i="235"/>
  <c r="O21" i="235"/>
  <c r="M22" i="235"/>
  <c r="N22" i="235"/>
  <c r="O22" i="235"/>
  <c r="M23" i="235"/>
  <c r="N23" i="235"/>
  <c r="O23" i="235"/>
  <c r="M24" i="235"/>
  <c r="N24" i="235"/>
  <c r="O24" i="235"/>
  <c r="M25" i="235"/>
  <c r="N25" i="235"/>
  <c r="O25" i="235"/>
  <c r="M26" i="235"/>
  <c r="N26" i="235"/>
  <c r="O26" i="235"/>
  <c r="M27" i="235"/>
  <c r="N27" i="235"/>
  <c r="O27" i="235"/>
  <c r="M28" i="235"/>
  <c r="N28" i="235"/>
  <c r="O28" i="235"/>
  <c r="M29" i="235"/>
  <c r="N29" i="235"/>
  <c r="O29" i="235"/>
  <c r="M30" i="235"/>
  <c r="N30" i="235"/>
  <c r="O30" i="235"/>
  <c r="M31" i="235"/>
  <c r="N31" i="235"/>
  <c r="O31" i="235"/>
  <c r="M32" i="235"/>
  <c r="N32" i="235"/>
  <c r="O32" i="235"/>
  <c r="M33" i="235"/>
  <c r="N33" i="235"/>
  <c r="O33" i="235"/>
  <c r="O8" i="235"/>
  <c r="N8" i="235"/>
  <c r="M8" i="235"/>
  <c r="O9" i="234"/>
  <c r="P9" i="234"/>
  <c r="Q9" i="234"/>
  <c r="O10" i="234"/>
  <c r="P10" i="234"/>
  <c r="Q10" i="234"/>
  <c r="O11" i="234"/>
  <c r="P11" i="234"/>
  <c r="Q11" i="234"/>
  <c r="O12" i="234"/>
  <c r="P12" i="234"/>
  <c r="Q12" i="234"/>
  <c r="O13" i="234"/>
  <c r="P13" i="234"/>
  <c r="Q13" i="234"/>
  <c r="O14" i="234"/>
  <c r="P14" i="234"/>
  <c r="Q14" i="234"/>
  <c r="O15" i="234"/>
  <c r="P15" i="234"/>
  <c r="Q15" i="234"/>
  <c r="O16" i="234"/>
  <c r="P16" i="234"/>
  <c r="Q16" i="234"/>
  <c r="O17" i="234"/>
  <c r="P17" i="234"/>
  <c r="Q17" i="234"/>
  <c r="O18" i="234"/>
  <c r="P18" i="234"/>
  <c r="Q18" i="234"/>
  <c r="O19" i="234"/>
  <c r="P19" i="234"/>
  <c r="Q19" i="234"/>
  <c r="O20" i="234"/>
  <c r="P20" i="234"/>
  <c r="Q20" i="234"/>
  <c r="O21" i="234"/>
  <c r="P21" i="234"/>
  <c r="Q21" i="234"/>
  <c r="O22" i="234"/>
  <c r="P22" i="234"/>
  <c r="Q22" i="234"/>
  <c r="O23" i="234"/>
  <c r="P23" i="234"/>
  <c r="Q23" i="234"/>
  <c r="O24" i="234"/>
  <c r="P24" i="234"/>
  <c r="Q24" i="234"/>
  <c r="O25" i="234"/>
  <c r="P25" i="234"/>
  <c r="Q25" i="234"/>
  <c r="O26" i="234"/>
  <c r="P26" i="234"/>
  <c r="Q26" i="234"/>
  <c r="O27" i="234"/>
  <c r="P27" i="234"/>
  <c r="Q27" i="234"/>
  <c r="Q8" i="234"/>
  <c r="P8" i="234"/>
  <c r="O8" i="234"/>
  <c r="P8" i="233"/>
  <c r="Q8" i="233"/>
  <c r="R8" i="233"/>
  <c r="P9" i="233"/>
  <c r="Q9" i="233"/>
  <c r="R9" i="233"/>
  <c r="P10" i="233"/>
  <c r="Q10" i="233"/>
  <c r="R10" i="233"/>
  <c r="R7" i="233"/>
  <c r="Q7" i="233"/>
  <c r="P7" i="233"/>
  <c r="M27" i="232"/>
  <c r="N27" i="232"/>
  <c r="O27" i="232"/>
  <c r="M28" i="232"/>
  <c r="N28" i="232"/>
  <c r="O28" i="232"/>
  <c r="M29" i="232"/>
  <c r="N29" i="232"/>
  <c r="O29" i="232"/>
  <c r="M30" i="232"/>
  <c r="N30" i="232"/>
  <c r="O30" i="232"/>
  <c r="M31" i="232"/>
  <c r="N31" i="232"/>
  <c r="O31" i="232"/>
  <c r="M32" i="232"/>
  <c r="N32" i="232"/>
  <c r="O32" i="232"/>
  <c r="M33" i="232"/>
  <c r="N33" i="232"/>
  <c r="O33" i="232"/>
  <c r="M34" i="232"/>
  <c r="N34" i="232"/>
  <c r="O34" i="232"/>
  <c r="M35" i="232"/>
  <c r="N35" i="232"/>
  <c r="O35" i="232"/>
  <c r="M36" i="232"/>
  <c r="N36" i="232"/>
  <c r="O36" i="232"/>
  <c r="O26" i="232"/>
  <c r="N26" i="232"/>
  <c r="M26" i="232"/>
  <c r="M9" i="232"/>
  <c r="N9" i="232"/>
  <c r="O9" i="232"/>
  <c r="M10" i="232"/>
  <c r="N10" i="232"/>
  <c r="O10" i="232"/>
  <c r="M11" i="232"/>
  <c r="N11" i="232"/>
  <c r="O11" i="232"/>
  <c r="M12" i="232"/>
  <c r="N12" i="232"/>
  <c r="O12" i="232"/>
  <c r="M13" i="232"/>
  <c r="N13" i="232"/>
  <c r="O13" i="232"/>
  <c r="M14" i="232"/>
  <c r="N14" i="232"/>
  <c r="O14" i="232"/>
  <c r="M15" i="232"/>
  <c r="N15" i="232"/>
  <c r="O15" i="232"/>
  <c r="M16" i="232"/>
  <c r="N16" i="232"/>
  <c r="O16" i="232"/>
  <c r="M17" i="232"/>
  <c r="N17" i="232"/>
  <c r="O17" i="232"/>
  <c r="M18" i="232"/>
  <c r="N18" i="232"/>
  <c r="O18" i="232"/>
  <c r="M19" i="232"/>
  <c r="N19" i="232"/>
  <c r="O19" i="232"/>
  <c r="M20" i="232"/>
  <c r="N20" i="232"/>
  <c r="O20" i="232"/>
  <c r="M21" i="232"/>
  <c r="N21" i="232"/>
  <c r="O21" i="232"/>
  <c r="M22" i="232"/>
  <c r="N22" i="232"/>
  <c r="O22" i="232"/>
  <c r="M23" i="232"/>
  <c r="N23" i="232"/>
  <c r="O23" i="232"/>
  <c r="M24" i="232"/>
  <c r="N24" i="232"/>
  <c r="O24" i="232"/>
  <c r="M25" i="232"/>
  <c r="N25" i="232"/>
  <c r="O25" i="232"/>
  <c r="O8" i="232"/>
  <c r="N8" i="232"/>
  <c r="M8" i="232"/>
  <c r="R13" i="231"/>
  <c r="S13" i="231"/>
  <c r="T13" i="231"/>
  <c r="R14" i="231"/>
  <c r="S14" i="231"/>
  <c r="T14" i="231"/>
  <c r="R15" i="231"/>
  <c r="S15" i="231"/>
  <c r="T15" i="231"/>
  <c r="R16" i="231"/>
  <c r="S16" i="231"/>
  <c r="T16" i="231"/>
  <c r="R17" i="231"/>
  <c r="S17" i="231"/>
  <c r="T17" i="231"/>
  <c r="R18" i="231"/>
  <c r="S18" i="231"/>
  <c r="T18" i="231"/>
  <c r="T12" i="231"/>
  <c r="S12" i="231"/>
  <c r="R12" i="231"/>
  <c r="L11" i="230"/>
  <c r="M11" i="230"/>
  <c r="N11" i="230"/>
  <c r="L12" i="230"/>
  <c r="M12" i="230"/>
  <c r="N12" i="230"/>
  <c r="L13" i="230"/>
  <c r="M13" i="230"/>
  <c r="N13" i="230"/>
  <c r="L14" i="230"/>
  <c r="M14" i="230"/>
  <c r="N14" i="230"/>
  <c r="L15" i="230"/>
  <c r="M15" i="230"/>
  <c r="N15" i="230"/>
  <c r="L16" i="230"/>
  <c r="M16" i="230"/>
  <c r="N16" i="230"/>
  <c r="L17" i="230"/>
  <c r="M17" i="230"/>
  <c r="N17" i="230"/>
  <c r="L18" i="230"/>
  <c r="M18" i="230"/>
  <c r="N18" i="230"/>
  <c r="L19" i="230"/>
  <c r="M19" i="230"/>
  <c r="N19" i="230"/>
  <c r="L20" i="230"/>
  <c r="M20" i="230"/>
  <c r="N20" i="230"/>
  <c r="L22" i="230"/>
  <c r="M22" i="230"/>
  <c r="N22" i="230"/>
  <c r="L23" i="230"/>
  <c r="M23" i="230"/>
  <c r="N23" i="230"/>
  <c r="L24" i="230"/>
  <c r="M24" i="230"/>
  <c r="N24" i="230"/>
  <c r="L25" i="230"/>
  <c r="M25" i="230"/>
  <c r="N25" i="230"/>
  <c r="L26" i="230"/>
  <c r="M26" i="230"/>
  <c r="N26" i="230"/>
  <c r="L28" i="230"/>
  <c r="M28" i="230"/>
  <c r="N28" i="230"/>
  <c r="L29" i="230"/>
  <c r="M29" i="230"/>
  <c r="N29" i="230"/>
  <c r="L30" i="230"/>
  <c r="M30" i="230"/>
  <c r="N30" i="230"/>
  <c r="N27" i="230"/>
  <c r="M27" i="230"/>
  <c r="L27" i="230"/>
  <c r="N21" i="230"/>
  <c r="M21" i="230"/>
  <c r="L21" i="230"/>
  <c r="N10" i="230"/>
  <c r="M10" i="230"/>
  <c r="L10" i="230"/>
  <c r="O13" i="229"/>
  <c r="P13" i="229"/>
  <c r="Q13" i="229"/>
  <c r="O14" i="229"/>
  <c r="P14" i="229"/>
  <c r="Q14" i="229"/>
  <c r="O15" i="229"/>
  <c r="P15" i="229"/>
  <c r="Q15" i="229"/>
  <c r="Q12" i="229"/>
  <c r="P12" i="229"/>
  <c r="O12" i="229"/>
  <c r="N10" i="228"/>
  <c r="O10" i="228"/>
  <c r="N11" i="228"/>
  <c r="O11" i="228"/>
  <c r="P11" i="228"/>
  <c r="N12" i="228"/>
  <c r="O12" i="228"/>
  <c r="N13" i="228"/>
  <c r="O13" i="228"/>
  <c r="P13" i="228"/>
  <c r="N14" i="228"/>
  <c r="O14" i="228"/>
  <c r="P14" i="228"/>
  <c r="N15" i="228"/>
  <c r="O15" i="228"/>
  <c r="P15" i="228"/>
  <c r="N16" i="228"/>
  <c r="O16" i="228"/>
  <c r="P16" i="228"/>
  <c r="N17" i="228"/>
  <c r="O17" i="228"/>
  <c r="P17" i="228"/>
  <c r="N18" i="228"/>
  <c r="O18" i="228"/>
  <c r="P18" i="228"/>
  <c r="N19" i="228"/>
  <c r="O19" i="228"/>
  <c r="P19" i="228"/>
  <c r="N20" i="228"/>
  <c r="O20" i="228"/>
  <c r="P20" i="228"/>
  <c r="N21" i="228"/>
  <c r="O21" i="228"/>
  <c r="P21" i="228"/>
  <c r="N22" i="228"/>
  <c r="O22" i="228"/>
  <c r="P22" i="228"/>
  <c r="N23" i="228"/>
  <c r="O23" i="228"/>
  <c r="P23" i="228"/>
  <c r="N24" i="228"/>
  <c r="O24" i="228"/>
  <c r="P24" i="228"/>
  <c r="N25" i="228"/>
  <c r="O25" i="228"/>
  <c r="P25" i="228"/>
  <c r="N26" i="228"/>
  <c r="O26" i="228"/>
  <c r="P26" i="228"/>
  <c r="N27" i="228"/>
  <c r="O27" i="228"/>
  <c r="P27" i="228"/>
  <c r="N28" i="228"/>
  <c r="O28" i="228"/>
  <c r="N29" i="228"/>
  <c r="O29" i="228"/>
  <c r="N30" i="228"/>
  <c r="O30" i="228"/>
  <c r="N31" i="228"/>
  <c r="O31" i="228"/>
  <c r="N32" i="228"/>
  <c r="O32" i="228"/>
  <c r="N33" i="228"/>
  <c r="O33" i="228"/>
  <c r="N34" i="228"/>
  <c r="O34" i="228"/>
  <c r="N35" i="228"/>
  <c r="O35" i="228"/>
  <c r="N36" i="228"/>
  <c r="O36" i="228"/>
  <c r="N37" i="228"/>
  <c r="O37" i="228"/>
  <c r="N38" i="228"/>
  <c r="O38" i="228"/>
  <c r="N39" i="228"/>
  <c r="O39" i="228"/>
  <c r="N40" i="228"/>
  <c r="O40" i="228"/>
  <c r="N41" i="228"/>
  <c r="O41" i="228"/>
  <c r="O9" i="228"/>
  <c r="N9" i="228"/>
  <c r="J40" i="228"/>
  <c r="J41" i="228" s="1"/>
  <c r="P41" i="228" s="1"/>
  <c r="J30" i="228"/>
  <c r="P29" i="228" s="1"/>
  <c r="J29" i="228"/>
  <c r="P28" i="228" s="1"/>
  <c r="J11" i="228"/>
  <c r="J12" i="228" s="1"/>
  <c r="J13" i="228" s="1"/>
  <c r="P12" i="228" s="1"/>
  <c r="J10" i="228"/>
  <c r="P9" i="228" s="1"/>
  <c r="R15" i="227"/>
  <c r="S15" i="227"/>
  <c r="T15" i="227"/>
  <c r="R16" i="227"/>
  <c r="S16" i="227"/>
  <c r="T16" i="227"/>
  <c r="R17" i="227"/>
  <c r="S17" i="227"/>
  <c r="T17" i="227"/>
  <c r="R18" i="227"/>
  <c r="S18" i="227"/>
  <c r="T18" i="227"/>
  <c r="R19" i="227"/>
  <c r="S19" i="227"/>
  <c r="T19" i="227"/>
  <c r="R20" i="227"/>
  <c r="S20" i="227"/>
  <c r="T20" i="227"/>
  <c r="R21" i="227"/>
  <c r="S21" i="227"/>
  <c r="T21" i="227"/>
  <c r="R22" i="227"/>
  <c r="S22" i="227"/>
  <c r="T22" i="227"/>
  <c r="T14" i="227"/>
  <c r="S14" i="227"/>
  <c r="R14" i="227"/>
  <c r="L7" i="226"/>
  <c r="M7" i="226"/>
  <c r="N7" i="226"/>
  <c r="L8" i="226"/>
  <c r="M8" i="226"/>
  <c r="N8" i="226"/>
  <c r="L9" i="226"/>
  <c r="M9" i="226"/>
  <c r="N9" i="226"/>
  <c r="L10" i="226"/>
  <c r="M10" i="226"/>
  <c r="N10" i="226"/>
  <c r="L11" i="226"/>
  <c r="M11" i="226"/>
  <c r="N11" i="226"/>
  <c r="L12" i="226"/>
  <c r="M12" i="226"/>
  <c r="N12" i="226"/>
  <c r="L13" i="226"/>
  <c r="M13" i="226"/>
  <c r="N13" i="226"/>
  <c r="L14" i="226"/>
  <c r="M14" i="226"/>
  <c r="N14" i="226"/>
  <c r="L15" i="226"/>
  <c r="M15" i="226"/>
  <c r="N15" i="226"/>
  <c r="L16" i="226"/>
  <c r="M16" i="226"/>
  <c r="N16" i="226"/>
  <c r="L17" i="226"/>
  <c r="M17" i="226"/>
  <c r="N17" i="226"/>
  <c r="L18" i="226"/>
  <c r="M18" i="226"/>
  <c r="N18" i="226"/>
  <c r="L19" i="226"/>
  <c r="M19" i="226"/>
  <c r="N19" i="226"/>
  <c r="L20" i="226"/>
  <c r="M20" i="226"/>
  <c r="N20" i="226"/>
  <c r="L21" i="226"/>
  <c r="M21" i="226"/>
  <c r="N21" i="226"/>
  <c r="L22" i="226"/>
  <c r="M22" i="226"/>
  <c r="N22" i="226"/>
  <c r="L23" i="226"/>
  <c r="M23" i="226"/>
  <c r="N23" i="226"/>
  <c r="L24" i="226"/>
  <c r="M24" i="226"/>
  <c r="N24" i="226"/>
  <c r="L25" i="226"/>
  <c r="M25" i="226"/>
  <c r="N25" i="226"/>
  <c r="L26" i="226"/>
  <c r="M26" i="226"/>
  <c r="N26" i="226"/>
  <c r="L27" i="226"/>
  <c r="M27" i="226"/>
  <c r="N27" i="226"/>
  <c r="L28" i="226"/>
  <c r="M28" i="226"/>
  <c r="N28" i="226"/>
  <c r="L29" i="226"/>
  <c r="M29" i="226"/>
  <c r="N29" i="226"/>
  <c r="L30" i="226"/>
  <c r="M30" i="226"/>
  <c r="N30" i="226"/>
  <c r="L31" i="226"/>
  <c r="M31" i="226"/>
  <c r="N31" i="226"/>
  <c r="L32" i="226"/>
  <c r="M32" i="226"/>
  <c r="N32" i="226"/>
  <c r="L33" i="226"/>
  <c r="M33" i="226"/>
  <c r="N33" i="226"/>
  <c r="L34" i="226"/>
  <c r="M34" i="226"/>
  <c r="N34" i="226"/>
  <c r="L35" i="226"/>
  <c r="M35" i="226"/>
  <c r="N35" i="226"/>
  <c r="L36" i="226"/>
  <c r="M36" i="226"/>
  <c r="N36" i="226"/>
  <c r="L37" i="226"/>
  <c r="M37" i="226"/>
  <c r="N37" i="226"/>
  <c r="L38" i="226"/>
  <c r="M38" i="226"/>
  <c r="N38" i="226"/>
  <c r="L39" i="226"/>
  <c r="M39" i="226"/>
  <c r="N39" i="226"/>
  <c r="L40" i="226"/>
  <c r="M40" i="226"/>
  <c r="N40" i="226"/>
  <c r="L41" i="226"/>
  <c r="M41" i="226"/>
  <c r="N41" i="226"/>
  <c r="L42" i="226"/>
  <c r="M42" i="226"/>
  <c r="N42" i="226"/>
  <c r="L43" i="226"/>
  <c r="M43" i="226"/>
  <c r="N43" i="226"/>
  <c r="L44" i="226"/>
  <c r="M44" i="226"/>
  <c r="N44" i="226"/>
  <c r="L45" i="226"/>
  <c r="M45" i="226"/>
  <c r="N45" i="226"/>
  <c r="L46" i="226"/>
  <c r="M46" i="226"/>
  <c r="N46" i="226"/>
  <c r="L47" i="226"/>
  <c r="M47" i="226"/>
  <c r="N47" i="226"/>
  <c r="L48" i="226"/>
  <c r="M48" i="226"/>
  <c r="N48" i="226"/>
  <c r="L49" i="226"/>
  <c r="M49" i="226"/>
  <c r="N49" i="226"/>
  <c r="L50" i="226"/>
  <c r="M50" i="226"/>
  <c r="N50" i="226"/>
  <c r="L51" i="226"/>
  <c r="M51" i="226"/>
  <c r="N51" i="226"/>
  <c r="L52" i="226"/>
  <c r="M52" i="226"/>
  <c r="N52" i="226"/>
  <c r="L53" i="226"/>
  <c r="M53" i="226"/>
  <c r="N53" i="226"/>
  <c r="L54" i="226"/>
  <c r="M54" i="226"/>
  <c r="N54" i="226"/>
  <c r="L55" i="226"/>
  <c r="M55" i="226"/>
  <c r="N55" i="226"/>
  <c r="L56" i="226"/>
  <c r="M56" i="226"/>
  <c r="N56" i="226"/>
  <c r="L57" i="226"/>
  <c r="M57" i="226"/>
  <c r="N57" i="226"/>
  <c r="L58" i="226"/>
  <c r="M58" i="226"/>
  <c r="N58" i="226"/>
  <c r="L59" i="226"/>
  <c r="M59" i="226"/>
  <c r="N59" i="226"/>
  <c r="L60" i="226"/>
  <c r="M60" i="226"/>
  <c r="N60" i="226"/>
  <c r="L61" i="226"/>
  <c r="M61" i="226"/>
  <c r="N61" i="226"/>
  <c r="L62" i="226"/>
  <c r="M62" i="226"/>
  <c r="N62" i="226"/>
  <c r="L63" i="226"/>
  <c r="M63" i="226"/>
  <c r="N63" i="226"/>
  <c r="L64" i="226"/>
  <c r="M64" i="226"/>
  <c r="N64" i="226"/>
  <c r="L65" i="226"/>
  <c r="M65" i="226"/>
  <c r="N65" i="226"/>
  <c r="L66" i="226"/>
  <c r="M66" i="226"/>
  <c r="N66" i="226"/>
  <c r="N6" i="226"/>
  <c r="M6" i="226"/>
  <c r="L6" i="226"/>
  <c r="K9" i="225"/>
  <c r="L9" i="225"/>
  <c r="M9" i="225"/>
  <c r="K10" i="225"/>
  <c r="L10" i="225"/>
  <c r="M10" i="225"/>
  <c r="K11" i="225"/>
  <c r="L11" i="225"/>
  <c r="M11" i="225"/>
  <c r="K12" i="225"/>
  <c r="L12" i="225"/>
  <c r="M12" i="225"/>
  <c r="K13" i="225"/>
  <c r="L13" i="225"/>
  <c r="M13" i="225"/>
  <c r="K14" i="225"/>
  <c r="L14" i="225"/>
  <c r="M14" i="225"/>
  <c r="K15" i="225"/>
  <c r="L15" i="225"/>
  <c r="M15" i="225"/>
  <c r="K16" i="225"/>
  <c r="L16" i="225"/>
  <c r="M16" i="225"/>
  <c r="K17" i="225"/>
  <c r="L17" i="225"/>
  <c r="M17" i="225"/>
  <c r="K18" i="225"/>
  <c r="L18" i="225"/>
  <c r="M18" i="225"/>
  <c r="K19" i="225"/>
  <c r="L19" i="225"/>
  <c r="M19" i="225"/>
  <c r="K20" i="225"/>
  <c r="L20" i="225"/>
  <c r="M20" i="225"/>
  <c r="K21" i="225"/>
  <c r="L21" i="225"/>
  <c r="M21" i="225"/>
  <c r="K22" i="225"/>
  <c r="L22" i="225"/>
  <c r="M22" i="225"/>
  <c r="K23" i="225"/>
  <c r="L23" i="225"/>
  <c r="M23" i="225"/>
  <c r="K24" i="225"/>
  <c r="L24" i="225"/>
  <c r="M24" i="225"/>
  <c r="K25" i="225"/>
  <c r="L25" i="225"/>
  <c r="M25" i="225"/>
  <c r="K26" i="225"/>
  <c r="L26" i="225"/>
  <c r="M26" i="225"/>
  <c r="K27" i="225"/>
  <c r="L27" i="225"/>
  <c r="M27" i="225"/>
  <c r="K28" i="225"/>
  <c r="L28" i="225"/>
  <c r="M28" i="225"/>
  <c r="K29" i="225"/>
  <c r="L29" i="225"/>
  <c r="M29" i="225"/>
  <c r="K30" i="225"/>
  <c r="L30" i="225"/>
  <c r="M30" i="225"/>
  <c r="K31" i="225"/>
  <c r="L31" i="225"/>
  <c r="M31" i="225"/>
  <c r="K32" i="225"/>
  <c r="L32" i="225"/>
  <c r="M32" i="225"/>
  <c r="K33" i="225"/>
  <c r="L33" i="225"/>
  <c r="M33" i="225"/>
  <c r="K34" i="225"/>
  <c r="L34" i="225"/>
  <c r="M34" i="225"/>
  <c r="K35" i="225"/>
  <c r="L35" i="225"/>
  <c r="M35" i="225"/>
  <c r="K36" i="225"/>
  <c r="L36" i="225"/>
  <c r="M36" i="225"/>
  <c r="K37" i="225"/>
  <c r="L37" i="225"/>
  <c r="M37" i="225"/>
  <c r="K38" i="225"/>
  <c r="L38" i="225"/>
  <c r="M38" i="225"/>
  <c r="K39" i="225"/>
  <c r="L39" i="225"/>
  <c r="M39" i="225"/>
  <c r="K40" i="225"/>
  <c r="L40" i="225"/>
  <c r="M40" i="225"/>
  <c r="K41" i="225"/>
  <c r="L41" i="225"/>
  <c r="M41" i="225"/>
  <c r="K42" i="225"/>
  <c r="L42" i="225"/>
  <c r="M42" i="225"/>
  <c r="K43" i="225"/>
  <c r="L43" i="225"/>
  <c r="M43" i="225"/>
  <c r="K44" i="225"/>
  <c r="L44" i="225"/>
  <c r="M44" i="225"/>
  <c r="K45" i="225"/>
  <c r="L45" i="225"/>
  <c r="M45" i="225"/>
  <c r="K46" i="225"/>
  <c r="L46" i="225"/>
  <c r="M46" i="225"/>
  <c r="K47" i="225"/>
  <c r="L47" i="225"/>
  <c r="M47" i="225"/>
  <c r="K48" i="225"/>
  <c r="L48" i="225"/>
  <c r="M48" i="225"/>
  <c r="K49" i="225"/>
  <c r="L49" i="225"/>
  <c r="M49" i="225"/>
  <c r="K50" i="225"/>
  <c r="L50" i="225"/>
  <c r="M50" i="225"/>
  <c r="K51" i="225"/>
  <c r="L51" i="225"/>
  <c r="M51" i="225"/>
  <c r="K52" i="225"/>
  <c r="L52" i="225"/>
  <c r="M52" i="225"/>
  <c r="K53" i="225"/>
  <c r="L53" i="225"/>
  <c r="M53" i="225"/>
  <c r="K54" i="225"/>
  <c r="L54" i="225"/>
  <c r="M54" i="225"/>
  <c r="K55" i="225"/>
  <c r="L55" i="225"/>
  <c r="M55" i="225"/>
  <c r="K56" i="225"/>
  <c r="L56" i="225"/>
  <c r="M56" i="225"/>
  <c r="K57" i="225"/>
  <c r="L57" i="225"/>
  <c r="M57" i="225"/>
  <c r="K58" i="225"/>
  <c r="L58" i="225"/>
  <c r="M58" i="225"/>
  <c r="K59" i="225"/>
  <c r="L59" i="225"/>
  <c r="M59" i="225"/>
  <c r="K60" i="225"/>
  <c r="L60" i="225"/>
  <c r="M60" i="225"/>
  <c r="M8" i="225"/>
  <c r="L8" i="225"/>
  <c r="K8" i="225"/>
  <c r="L11" i="224"/>
  <c r="M11" i="224"/>
  <c r="N11" i="224"/>
  <c r="L12" i="224"/>
  <c r="M12" i="224"/>
  <c r="N12" i="224"/>
  <c r="L13" i="224"/>
  <c r="M13" i="224"/>
  <c r="N13" i="224"/>
  <c r="L14" i="224"/>
  <c r="M14" i="224"/>
  <c r="N14" i="224"/>
  <c r="L15" i="224"/>
  <c r="M15" i="224"/>
  <c r="N15" i="224"/>
  <c r="L16" i="224"/>
  <c r="M16" i="224"/>
  <c r="N16" i="224"/>
  <c r="L17" i="224"/>
  <c r="M17" i="224"/>
  <c r="N17" i="224"/>
  <c r="L18" i="224"/>
  <c r="M18" i="224"/>
  <c r="N18" i="224"/>
  <c r="N10" i="224"/>
  <c r="M10" i="224"/>
  <c r="L10" i="224"/>
  <c r="Q9" i="223"/>
  <c r="R9" i="223"/>
  <c r="S9" i="223"/>
  <c r="Q10" i="223"/>
  <c r="R10" i="223"/>
  <c r="S10" i="223"/>
  <c r="Q11" i="223"/>
  <c r="R11" i="223"/>
  <c r="S11" i="223"/>
  <c r="Q12" i="223"/>
  <c r="R12" i="223"/>
  <c r="S12" i="223"/>
  <c r="Q13" i="223"/>
  <c r="R13" i="223"/>
  <c r="S13" i="223"/>
  <c r="Q14" i="223"/>
  <c r="R14" i="223"/>
  <c r="S14" i="223"/>
  <c r="Q15" i="223"/>
  <c r="R15" i="223"/>
  <c r="S15" i="223"/>
  <c r="Q16" i="223"/>
  <c r="R16" i="223"/>
  <c r="S16" i="223"/>
  <c r="Q17" i="223"/>
  <c r="R17" i="223"/>
  <c r="S17" i="223"/>
  <c r="Q18" i="223"/>
  <c r="R18" i="223"/>
  <c r="S18" i="223"/>
  <c r="Q19" i="223"/>
  <c r="R19" i="223"/>
  <c r="S19" i="223"/>
  <c r="Q20" i="223"/>
  <c r="R20" i="223"/>
  <c r="S20" i="223"/>
  <c r="Q21" i="223"/>
  <c r="R21" i="223"/>
  <c r="S21" i="223"/>
  <c r="Q22" i="223"/>
  <c r="R22" i="223"/>
  <c r="S22" i="223"/>
  <c r="Q23" i="223"/>
  <c r="R23" i="223"/>
  <c r="S23" i="223"/>
  <c r="S8" i="223"/>
  <c r="R8" i="223"/>
  <c r="Q8" i="223"/>
  <c r="N7" i="222"/>
  <c r="O7" i="222"/>
  <c r="P7" i="222"/>
  <c r="N8" i="222"/>
  <c r="O8" i="222"/>
  <c r="P8" i="222"/>
  <c r="N9" i="222"/>
  <c r="O9" i="222"/>
  <c r="P9" i="222"/>
  <c r="N10" i="222"/>
  <c r="O10" i="222"/>
  <c r="P10" i="222"/>
  <c r="N11" i="222"/>
  <c r="O11" i="222"/>
  <c r="P11" i="222"/>
  <c r="N12" i="222"/>
  <c r="O12" i="222"/>
  <c r="P12" i="222"/>
  <c r="N13" i="222"/>
  <c r="O13" i="222"/>
  <c r="P13" i="222"/>
  <c r="N14" i="222"/>
  <c r="O14" i="222"/>
  <c r="P14" i="222"/>
  <c r="N15" i="222"/>
  <c r="O15" i="222"/>
  <c r="P15" i="222"/>
  <c r="N16" i="222"/>
  <c r="O16" i="222"/>
  <c r="P16" i="222"/>
  <c r="N17" i="222"/>
  <c r="O17" i="222"/>
  <c r="P17" i="222"/>
  <c r="N18" i="222"/>
  <c r="O18" i="222"/>
  <c r="P18" i="222"/>
  <c r="N19" i="222"/>
  <c r="O19" i="222"/>
  <c r="P19" i="222"/>
  <c r="N20" i="222"/>
  <c r="O20" i="222"/>
  <c r="P20" i="222"/>
  <c r="N21" i="222"/>
  <c r="O21" i="222"/>
  <c r="P21" i="222"/>
  <c r="N22" i="222"/>
  <c r="O22" i="222"/>
  <c r="P22" i="222"/>
  <c r="N23" i="222"/>
  <c r="O23" i="222"/>
  <c r="P23" i="222"/>
  <c r="N24" i="222"/>
  <c r="O24" i="222"/>
  <c r="P24" i="222"/>
  <c r="N25" i="222"/>
  <c r="O25" i="222"/>
  <c r="P25" i="222"/>
  <c r="N26" i="222"/>
  <c r="O26" i="222"/>
  <c r="P26" i="222"/>
  <c r="N27" i="222"/>
  <c r="O27" i="222"/>
  <c r="P27" i="222"/>
  <c r="N28" i="222"/>
  <c r="O28" i="222"/>
  <c r="P28" i="222"/>
  <c r="N29" i="222"/>
  <c r="O29" i="222"/>
  <c r="P29" i="222"/>
  <c r="N30" i="222"/>
  <c r="O30" i="222"/>
  <c r="P30" i="222"/>
  <c r="N31" i="222"/>
  <c r="O31" i="222"/>
  <c r="P31" i="222"/>
  <c r="N32" i="222"/>
  <c r="O32" i="222"/>
  <c r="P32" i="222"/>
  <c r="N33" i="222"/>
  <c r="O33" i="222"/>
  <c r="P33" i="222"/>
  <c r="N34" i="222"/>
  <c r="O34" i="222"/>
  <c r="P34" i="222"/>
  <c r="N35" i="222"/>
  <c r="O35" i="222"/>
  <c r="P35" i="222"/>
  <c r="N36" i="222"/>
  <c r="O36" i="222"/>
  <c r="P36" i="222"/>
  <c r="N37" i="222"/>
  <c r="O37" i="222"/>
  <c r="P37" i="222"/>
  <c r="N38" i="222"/>
  <c r="O38" i="222"/>
  <c r="P38" i="222"/>
  <c r="N39" i="222"/>
  <c r="O39" i="222"/>
  <c r="P39" i="222"/>
  <c r="N40" i="222"/>
  <c r="O40" i="222"/>
  <c r="P40" i="222"/>
  <c r="N41" i="222"/>
  <c r="O41" i="222"/>
  <c r="P41" i="222"/>
  <c r="N42" i="222"/>
  <c r="O42" i="222"/>
  <c r="P42" i="222"/>
  <c r="N43" i="222"/>
  <c r="O43" i="222"/>
  <c r="P43" i="222"/>
  <c r="N44" i="222"/>
  <c r="O44" i="222"/>
  <c r="P44" i="222"/>
  <c r="N45" i="222"/>
  <c r="O45" i="222"/>
  <c r="N46" i="222"/>
  <c r="O46" i="222"/>
  <c r="P46" i="222"/>
  <c r="N47" i="222"/>
  <c r="O47" i="222"/>
  <c r="N48" i="222"/>
  <c r="O48" i="222"/>
  <c r="N49" i="222"/>
  <c r="O49" i="222"/>
  <c r="P49" i="222"/>
  <c r="N50" i="222"/>
  <c r="O50" i="222"/>
  <c r="N51" i="222"/>
  <c r="O51" i="222"/>
  <c r="P51" i="222"/>
  <c r="N52" i="222"/>
  <c r="O52" i="222"/>
  <c r="N53" i="222"/>
  <c r="O53" i="222"/>
  <c r="N54" i="222"/>
  <c r="O54" i="222"/>
  <c r="P54" i="222"/>
  <c r="N55" i="222"/>
  <c r="O55" i="222"/>
  <c r="N56" i="222"/>
  <c r="O56" i="222"/>
  <c r="N57" i="222"/>
  <c r="O57" i="222"/>
  <c r="P57" i="222"/>
  <c r="N58" i="222"/>
  <c r="O58" i="222"/>
  <c r="N59" i="222"/>
  <c r="O59" i="222"/>
  <c r="N60" i="222"/>
  <c r="O60" i="222"/>
  <c r="N61" i="222"/>
  <c r="O61" i="222"/>
  <c r="N62" i="222"/>
  <c r="O62" i="222"/>
  <c r="N63" i="222"/>
  <c r="O63" i="222"/>
  <c r="N64" i="222"/>
  <c r="O64" i="222"/>
  <c r="N65" i="222"/>
  <c r="O65" i="222"/>
  <c r="N66" i="222"/>
  <c r="O66" i="222"/>
  <c r="N67" i="222"/>
  <c r="O67" i="222"/>
  <c r="P6" i="222"/>
  <c r="O6" i="222"/>
  <c r="N6" i="222"/>
  <c r="J59" i="222"/>
  <c r="J60" i="222" s="1"/>
  <c r="J48" i="222"/>
  <c r="J49" i="222" s="1"/>
  <c r="J50" i="222" s="1"/>
  <c r="J51" i="222" s="1"/>
  <c r="J52" i="222" s="1"/>
  <c r="J53" i="222" s="1"/>
  <c r="J54" i="222" s="1"/>
  <c r="J55" i="222" s="1"/>
  <c r="J56" i="222" s="1"/>
  <c r="J57" i="222" s="1"/>
  <c r="P56" i="222" s="1"/>
  <c r="J46" i="222"/>
  <c r="P45" i="222" s="1"/>
  <c r="Q6" i="220"/>
  <c r="R6" i="220"/>
  <c r="S6" i="220"/>
  <c r="Q7" i="220"/>
  <c r="R7" i="220"/>
  <c r="S7" i="220"/>
  <c r="Q8" i="220"/>
  <c r="R8" i="220"/>
  <c r="S8" i="220"/>
  <c r="Q9" i="220"/>
  <c r="R9" i="220"/>
  <c r="S9" i="220"/>
  <c r="Q10" i="220"/>
  <c r="R10" i="220"/>
  <c r="S10" i="220"/>
  <c r="Q11" i="220"/>
  <c r="R11" i="220"/>
  <c r="S11" i="220"/>
  <c r="Q12" i="220"/>
  <c r="R12" i="220"/>
  <c r="S12" i="220"/>
  <c r="Q13" i="220"/>
  <c r="R13" i="220"/>
  <c r="S13" i="220"/>
  <c r="Q14" i="220"/>
  <c r="R14" i="220"/>
  <c r="S14" i="220"/>
  <c r="Q15" i="220"/>
  <c r="R15" i="220"/>
  <c r="S15" i="220"/>
  <c r="Q16" i="220"/>
  <c r="R16" i="220"/>
  <c r="S16" i="220"/>
  <c r="Q17" i="220"/>
  <c r="R17" i="220"/>
  <c r="S17" i="220"/>
  <c r="Q18" i="220"/>
  <c r="R18" i="220"/>
  <c r="S18" i="220"/>
  <c r="Q19" i="220"/>
  <c r="R19" i="220"/>
  <c r="S19" i="220"/>
  <c r="Q20" i="220"/>
  <c r="R20" i="220"/>
  <c r="S20" i="220"/>
  <c r="Q21" i="220"/>
  <c r="R21" i="220"/>
  <c r="S21" i="220"/>
  <c r="Q22" i="220"/>
  <c r="R22" i="220"/>
  <c r="S22" i="220"/>
  <c r="Q23" i="220"/>
  <c r="R23" i="220"/>
  <c r="S23" i="220"/>
  <c r="Q24" i="220"/>
  <c r="R24" i="220"/>
  <c r="S24" i="220"/>
  <c r="Q25" i="220"/>
  <c r="R25" i="220"/>
  <c r="S25" i="220"/>
  <c r="Q26" i="220"/>
  <c r="R26" i="220"/>
  <c r="S26" i="220"/>
  <c r="Q27" i="220"/>
  <c r="R27" i="220"/>
  <c r="S27" i="220"/>
  <c r="Q28" i="220"/>
  <c r="R28" i="220"/>
  <c r="S28" i="220"/>
  <c r="Q29" i="220"/>
  <c r="R29" i="220"/>
  <c r="S29" i="220"/>
  <c r="Q30" i="220"/>
  <c r="R30" i="220"/>
  <c r="S30" i="220"/>
  <c r="Q31" i="220"/>
  <c r="R31" i="220"/>
  <c r="S31" i="220"/>
  <c r="Q32" i="220"/>
  <c r="R32" i="220"/>
  <c r="S32" i="220"/>
  <c r="Q33" i="220"/>
  <c r="R33" i="220"/>
  <c r="S33" i="220"/>
  <c r="Q34" i="220"/>
  <c r="R34" i="220"/>
  <c r="S34" i="220"/>
  <c r="Q35" i="220"/>
  <c r="R35" i="220"/>
  <c r="S35" i="220"/>
  <c r="Q36" i="220"/>
  <c r="R36" i="220"/>
  <c r="S36" i="220"/>
  <c r="Q37" i="220"/>
  <c r="R37" i="220"/>
  <c r="S37" i="220"/>
  <c r="Q38" i="220"/>
  <c r="R38" i="220"/>
  <c r="S38" i="220"/>
  <c r="Q39" i="220"/>
  <c r="R39" i="220"/>
  <c r="S39" i="220"/>
  <c r="Q40" i="220"/>
  <c r="R40" i="220"/>
  <c r="S40" i="220"/>
  <c r="Q41" i="220"/>
  <c r="R41" i="220"/>
  <c r="S41" i="220"/>
  <c r="Q42" i="220"/>
  <c r="R42" i="220"/>
  <c r="S42" i="220"/>
  <c r="Q43" i="220"/>
  <c r="R43" i="220"/>
  <c r="S43" i="220"/>
  <c r="Q44" i="220"/>
  <c r="R44" i="220"/>
  <c r="S44" i="220"/>
  <c r="Q45" i="220"/>
  <c r="R45" i="220"/>
  <c r="S45" i="220"/>
  <c r="Q46" i="220"/>
  <c r="R46" i="220"/>
  <c r="S46" i="220"/>
  <c r="Q47" i="220"/>
  <c r="R47" i="220"/>
  <c r="S47" i="220"/>
  <c r="Q48" i="220"/>
  <c r="R48" i="220"/>
  <c r="S48" i="220"/>
  <c r="Q49" i="220"/>
  <c r="R49" i="220"/>
  <c r="S49" i="220"/>
  <c r="Q50" i="220"/>
  <c r="R50" i="220"/>
  <c r="S50" i="220"/>
  <c r="Q51" i="220"/>
  <c r="R51" i="220"/>
  <c r="S51" i="220"/>
  <c r="Q52" i="220"/>
  <c r="R52" i="220"/>
  <c r="S52" i="220"/>
  <c r="Q53" i="220"/>
  <c r="R53" i="220"/>
  <c r="S53" i="220"/>
  <c r="Q54" i="220"/>
  <c r="R54" i="220"/>
  <c r="S54" i="220"/>
  <c r="Q55" i="220"/>
  <c r="R55" i="220"/>
  <c r="S55" i="220"/>
  <c r="Q56" i="220"/>
  <c r="R56" i="220"/>
  <c r="S56" i="220"/>
  <c r="Q57" i="220"/>
  <c r="R57" i="220"/>
  <c r="S57" i="220"/>
  <c r="Q58" i="220"/>
  <c r="R58" i="220"/>
  <c r="S58" i="220"/>
  <c r="Q59" i="220"/>
  <c r="R59" i="220"/>
  <c r="S59" i="220"/>
  <c r="Q60" i="220"/>
  <c r="R60" i="220"/>
  <c r="S60" i="220"/>
  <c r="Q61" i="220"/>
  <c r="R61" i="220"/>
  <c r="S61" i="220"/>
  <c r="Q62" i="220"/>
  <c r="R62" i="220"/>
  <c r="S62" i="220"/>
  <c r="Q63" i="220"/>
  <c r="R63" i="220"/>
  <c r="S63" i="220"/>
  <c r="Q64" i="220"/>
  <c r="R64" i="220"/>
  <c r="S64" i="220"/>
  <c r="Q65" i="220"/>
  <c r="R65" i="220"/>
  <c r="S65" i="220"/>
  <c r="Q66" i="220"/>
  <c r="R66" i="220"/>
  <c r="S66" i="220"/>
  <c r="Q67" i="220"/>
  <c r="R67" i="220"/>
  <c r="S67" i="220"/>
  <c r="Q68" i="220"/>
  <c r="R68" i="220"/>
  <c r="S68" i="220"/>
  <c r="Q69" i="220"/>
  <c r="R69" i="220"/>
  <c r="S69" i="220"/>
  <c r="Q70" i="220"/>
  <c r="R70" i="220"/>
  <c r="S70" i="220"/>
  <c r="Q71" i="220"/>
  <c r="R71" i="220"/>
  <c r="S71" i="220"/>
  <c r="Q72" i="220"/>
  <c r="R72" i="220"/>
  <c r="S72" i="220"/>
  <c r="Q73" i="220"/>
  <c r="R73" i="220"/>
  <c r="S73" i="220"/>
  <c r="Q74" i="220"/>
  <c r="R74" i="220"/>
  <c r="S74" i="220"/>
  <c r="Q75" i="220"/>
  <c r="R75" i="220"/>
  <c r="S75" i="220"/>
  <c r="Q76" i="220"/>
  <c r="R76" i="220"/>
  <c r="S76" i="220"/>
  <c r="Q77" i="220"/>
  <c r="R77" i="220"/>
  <c r="S77" i="220"/>
  <c r="Q78" i="220"/>
  <c r="R78" i="220"/>
  <c r="S78" i="220"/>
  <c r="Q79" i="220"/>
  <c r="R79" i="220"/>
  <c r="S79" i="220"/>
  <c r="Q80" i="220"/>
  <c r="R80" i="220"/>
  <c r="S80" i="220"/>
  <c r="Q81" i="220"/>
  <c r="R81" i="220"/>
  <c r="S81" i="220"/>
  <c r="Q82" i="220"/>
  <c r="R82" i="220"/>
  <c r="S82" i="220"/>
  <c r="Q83" i="220"/>
  <c r="R83" i="220"/>
  <c r="S83" i="220"/>
  <c r="Q84" i="220"/>
  <c r="R84" i="220"/>
  <c r="S84" i="220"/>
  <c r="Q85" i="220"/>
  <c r="R85" i="220"/>
  <c r="S85" i="220"/>
  <c r="Q86" i="220"/>
  <c r="R86" i="220"/>
  <c r="S86" i="220"/>
  <c r="Q87" i="220"/>
  <c r="R87" i="220"/>
  <c r="S87" i="220"/>
  <c r="Q88" i="220"/>
  <c r="R88" i="220"/>
  <c r="S88" i="220"/>
  <c r="Q89" i="220"/>
  <c r="R89" i="220"/>
  <c r="S89" i="220"/>
  <c r="Q90" i="220"/>
  <c r="R90" i="220"/>
  <c r="S90" i="220"/>
  <c r="Q91" i="220"/>
  <c r="R91" i="220"/>
  <c r="S91" i="220"/>
  <c r="Q92" i="220"/>
  <c r="R92" i="220"/>
  <c r="S92" i="220"/>
  <c r="Q93" i="220"/>
  <c r="R93" i="220"/>
  <c r="S93" i="220"/>
  <c r="Q94" i="220"/>
  <c r="R94" i="220"/>
  <c r="S94" i="220"/>
  <c r="Q95" i="220"/>
  <c r="R95" i="220"/>
  <c r="S95" i="220"/>
  <c r="Q96" i="220"/>
  <c r="R96" i="220"/>
  <c r="S96" i="220"/>
  <c r="Q97" i="220"/>
  <c r="R97" i="220"/>
  <c r="S97" i="220"/>
  <c r="Q98" i="220"/>
  <c r="R98" i="220"/>
  <c r="S98" i="220"/>
  <c r="Q99" i="220"/>
  <c r="R99" i="220"/>
  <c r="S99" i="220"/>
  <c r="Q100" i="220"/>
  <c r="R100" i="220"/>
  <c r="S100" i="220"/>
  <c r="Q101" i="220"/>
  <c r="R101" i="220"/>
  <c r="S101" i="220"/>
  <c r="Q102" i="220"/>
  <c r="R102" i="220"/>
  <c r="S102" i="220"/>
  <c r="Q103" i="220"/>
  <c r="R103" i="220"/>
  <c r="S103" i="220"/>
  <c r="Q104" i="220"/>
  <c r="R104" i="220"/>
  <c r="S104" i="220"/>
  <c r="Q105" i="220"/>
  <c r="R105" i="220"/>
  <c r="S105" i="220"/>
  <c r="Q106" i="220"/>
  <c r="R106" i="220"/>
  <c r="S106" i="220"/>
  <c r="Q107" i="220"/>
  <c r="R107" i="220"/>
  <c r="S107" i="220"/>
  <c r="Q108" i="220"/>
  <c r="R108" i="220"/>
  <c r="S108" i="220"/>
  <c r="Q109" i="220"/>
  <c r="R109" i="220"/>
  <c r="S109" i="220"/>
  <c r="Q110" i="220"/>
  <c r="R110" i="220"/>
  <c r="S110" i="220"/>
  <c r="Q111" i="220"/>
  <c r="R111" i="220"/>
  <c r="S111" i="220"/>
  <c r="Q112" i="220"/>
  <c r="R112" i="220"/>
  <c r="S112" i="220"/>
  <c r="Q113" i="220"/>
  <c r="R113" i="220"/>
  <c r="S113" i="220"/>
  <c r="Q114" i="220"/>
  <c r="R114" i="220"/>
  <c r="S114" i="220"/>
  <c r="Q115" i="220"/>
  <c r="R115" i="220"/>
  <c r="S115" i="220"/>
  <c r="Q116" i="220"/>
  <c r="R116" i="220"/>
  <c r="S116" i="220"/>
  <c r="Q117" i="220"/>
  <c r="R117" i="220"/>
  <c r="S117" i="220"/>
  <c r="Q118" i="220"/>
  <c r="R118" i="220"/>
  <c r="S118" i="220"/>
  <c r="Q119" i="220"/>
  <c r="R119" i="220"/>
  <c r="S119" i="220"/>
  <c r="Q120" i="220"/>
  <c r="R120" i="220"/>
  <c r="S120" i="220"/>
  <c r="Q121" i="220"/>
  <c r="R121" i="220"/>
  <c r="S121" i="220"/>
  <c r="Q122" i="220"/>
  <c r="R122" i="220"/>
  <c r="S122" i="220"/>
  <c r="Q123" i="220"/>
  <c r="R123" i="220"/>
  <c r="S123" i="220"/>
  <c r="Q124" i="220"/>
  <c r="R124" i="220"/>
  <c r="S124" i="220"/>
  <c r="S5" i="220"/>
  <c r="R5" i="220"/>
  <c r="Q5" i="220"/>
  <c r="P8" i="219"/>
  <c r="Q8" i="219"/>
  <c r="R8" i="219"/>
  <c r="P9" i="219"/>
  <c r="Q9" i="219"/>
  <c r="R9" i="219"/>
  <c r="P10" i="219"/>
  <c r="Q10" i="219"/>
  <c r="R10" i="219"/>
  <c r="P11" i="219"/>
  <c r="Q11" i="219"/>
  <c r="R11" i="219"/>
  <c r="P12" i="219"/>
  <c r="Q12" i="219"/>
  <c r="R12" i="219"/>
  <c r="P13" i="219"/>
  <c r="Q13" i="219"/>
  <c r="R13" i="219"/>
  <c r="P14" i="219"/>
  <c r="Q14" i="219"/>
  <c r="R14" i="219"/>
  <c r="P15" i="219"/>
  <c r="Q15" i="219"/>
  <c r="R15" i="219"/>
  <c r="P16" i="219"/>
  <c r="Q16" i="219"/>
  <c r="R16" i="219"/>
  <c r="P17" i="219"/>
  <c r="Q17" i="219"/>
  <c r="R17" i="219"/>
  <c r="P18" i="219"/>
  <c r="Q18" i="219"/>
  <c r="R18" i="219"/>
  <c r="P19" i="219"/>
  <c r="Q19" i="219"/>
  <c r="R19" i="219"/>
  <c r="P20" i="219"/>
  <c r="Q20" i="219"/>
  <c r="R20" i="219"/>
  <c r="P21" i="219"/>
  <c r="Q21" i="219"/>
  <c r="R21" i="219"/>
  <c r="P22" i="219"/>
  <c r="Q22" i="219"/>
  <c r="R22" i="219"/>
  <c r="P23" i="219"/>
  <c r="Q23" i="219"/>
  <c r="R23" i="219"/>
  <c r="P24" i="219"/>
  <c r="Q24" i="219"/>
  <c r="R24" i="219"/>
  <c r="P25" i="219"/>
  <c r="Q25" i="219"/>
  <c r="R25" i="219"/>
  <c r="P26" i="219"/>
  <c r="Q26" i="219"/>
  <c r="R26" i="219"/>
  <c r="P27" i="219"/>
  <c r="Q27" i="219"/>
  <c r="R27" i="219"/>
  <c r="P28" i="219"/>
  <c r="Q28" i="219"/>
  <c r="R28" i="219"/>
  <c r="P29" i="219"/>
  <c r="Q29" i="219"/>
  <c r="R29" i="219"/>
  <c r="P30" i="219"/>
  <c r="Q30" i="219"/>
  <c r="R30" i="219"/>
  <c r="P31" i="219"/>
  <c r="Q31" i="219"/>
  <c r="R31" i="219"/>
  <c r="P32" i="219"/>
  <c r="Q32" i="219"/>
  <c r="R32" i="219"/>
  <c r="P33" i="219"/>
  <c r="Q33" i="219"/>
  <c r="R33" i="219"/>
  <c r="P34" i="219"/>
  <c r="Q34" i="219"/>
  <c r="R34" i="219"/>
  <c r="P35" i="219"/>
  <c r="Q35" i="219"/>
  <c r="R35" i="219"/>
  <c r="P36" i="219"/>
  <c r="Q36" i="219"/>
  <c r="R36" i="219"/>
  <c r="P37" i="219"/>
  <c r="Q37" i="219"/>
  <c r="R37" i="219"/>
  <c r="P38" i="219"/>
  <c r="Q38" i="219"/>
  <c r="R38" i="219"/>
  <c r="P39" i="219"/>
  <c r="Q39" i="219"/>
  <c r="R39" i="219"/>
  <c r="P40" i="219"/>
  <c r="Q40" i="219"/>
  <c r="R40" i="219"/>
  <c r="P41" i="219"/>
  <c r="Q41" i="219"/>
  <c r="R41" i="219"/>
  <c r="P42" i="219"/>
  <c r="Q42" i="219"/>
  <c r="R42" i="219"/>
  <c r="P43" i="219"/>
  <c r="Q43" i="219"/>
  <c r="R43" i="219"/>
  <c r="P44" i="219"/>
  <c r="Q44" i="219"/>
  <c r="R44" i="219"/>
  <c r="P45" i="219"/>
  <c r="Q45" i="219"/>
  <c r="R45" i="219"/>
  <c r="P46" i="219"/>
  <c r="Q46" i="219"/>
  <c r="R46" i="219"/>
  <c r="P47" i="219"/>
  <c r="Q47" i="219"/>
  <c r="R47" i="219"/>
  <c r="P48" i="219"/>
  <c r="Q48" i="219"/>
  <c r="R48" i="219"/>
  <c r="P49" i="219"/>
  <c r="Q49" i="219"/>
  <c r="R49" i="219"/>
  <c r="P50" i="219"/>
  <c r="Q50" i="219"/>
  <c r="R50" i="219"/>
  <c r="P51" i="219"/>
  <c r="Q51" i="219"/>
  <c r="R51" i="219"/>
  <c r="P52" i="219"/>
  <c r="Q52" i="219"/>
  <c r="R52" i="219"/>
  <c r="P53" i="219"/>
  <c r="Q53" i="219"/>
  <c r="R53" i="219"/>
  <c r="P54" i="219"/>
  <c r="Q54" i="219"/>
  <c r="R54" i="219"/>
  <c r="P55" i="219"/>
  <c r="Q55" i="219"/>
  <c r="R55" i="219"/>
  <c r="P56" i="219"/>
  <c r="Q56" i="219"/>
  <c r="R56" i="219"/>
  <c r="P57" i="219"/>
  <c r="Q57" i="219"/>
  <c r="R57" i="219"/>
  <c r="R7" i="219"/>
  <c r="Q7" i="219"/>
  <c r="P7" i="219"/>
  <c r="K26" i="218"/>
  <c r="L26" i="218"/>
  <c r="M26" i="218"/>
  <c r="K27" i="218"/>
  <c r="L27" i="218"/>
  <c r="M27" i="218"/>
  <c r="K28" i="218"/>
  <c r="L28" i="218"/>
  <c r="M28" i="218"/>
  <c r="K29" i="218"/>
  <c r="L29" i="218"/>
  <c r="M29" i="218"/>
  <c r="M25" i="218"/>
  <c r="L25" i="218"/>
  <c r="K25" i="218"/>
  <c r="K9" i="218"/>
  <c r="L9" i="218"/>
  <c r="K10" i="218"/>
  <c r="L10" i="218"/>
  <c r="K11" i="218"/>
  <c r="L11" i="218"/>
  <c r="K12" i="218"/>
  <c r="L12" i="218"/>
  <c r="K13" i="218"/>
  <c r="L13" i="218"/>
  <c r="K14" i="218"/>
  <c r="L14" i="218"/>
  <c r="K15" i="218"/>
  <c r="L15" i="218"/>
  <c r="M15" i="218"/>
  <c r="K16" i="218"/>
  <c r="L16" i="218"/>
  <c r="M16" i="218"/>
  <c r="K17" i="218"/>
  <c r="L17" i="218"/>
  <c r="M17" i="218"/>
  <c r="K18" i="218"/>
  <c r="L18" i="218"/>
  <c r="M18" i="218"/>
  <c r="K19" i="218"/>
  <c r="L19" i="218"/>
  <c r="K20" i="218"/>
  <c r="L20" i="218"/>
  <c r="K21" i="218"/>
  <c r="L21" i="218"/>
  <c r="K22" i="218"/>
  <c r="L22" i="218"/>
  <c r="K23" i="218"/>
  <c r="L23" i="218"/>
  <c r="K24" i="218"/>
  <c r="L24" i="218"/>
  <c r="L8" i="218"/>
  <c r="K8" i="218"/>
  <c r="G19" i="218"/>
  <c r="G20" i="218" s="1"/>
  <c r="G9" i="218"/>
  <c r="G10" i="218" s="1"/>
  <c r="M7" i="217"/>
  <c r="N7" i="217"/>
  <c r="O7" i="217"/>
  <c r="M8" i="217"/>
  <c r="N8" i="217"/>
  <c r="O8" i="217"/>
  <c r="M9" i="217"/>
  <c r="N9" i="217"/>
  <c r="O9" i="217"/>
  <c r="M10" i="217"/>
  <c r="N10" i="217"/>
  <c r="O10" i="217"/>
  <c r="M11" i="217"/>
  <c r="N11" i="217"/>
  <c r="O11" i="217"/>
  <c r="M12" i="217"/>
  <c r="N12" i="217"/>
  <c r="O12" i="217"/>
  <c r="M13" i="217"/>
  <c r="N13" i="217"/>
  <c r="O13" i="217"/>
  <c r="M14" i="217"/>
  <c r="N14" i="217"/>
  <c r="O14" i="217"/>
  <c r="M15" i="217"/>
  <c r="N15" i="217"/>
  <c r="O15" i="217"/>
  <c r="M16" i="217"/>
  <c r="N16" i="217"/>
  <c r="O16" i="217"/>
  <c r="M17" i="217"/>
  <c r="N17" i="217"/>
  <c r="O17" i="217"/>
  <c r="M18" i="217"/>
  <c r="N18" i="217"/>
  <c r="O18" i="217"/>
  <c r="M19" i="217"/>
  <c r="N19" i="217"/>
  <c r="O19" i="217"/>
  <c r="M20" i="217"/>
  <c r="N20" i="217"/>
  <c r="O20" i="217"/>
  <c r="M21" i="217"/>
  <c r="N21" i="217"/>
  <c r="O21" i="217"/>
  <c r="M22" i="217"/>
  <c r="N22" i="217"/>
  <c r="O22" i="217"/>
  <c r="M23" i="217"/>
  <c r="N23" i="217"/>
  <c r="O23" i="217"/>
  <c r="M24" i="217"/>
  <c r="N24" i="217"/>
  <c r="O24" i="217"/>
  <c r="M25" i="217"/>
  <c r="N25" i="217"/>
  <c r="O25" i="217"/>
  <c r="M26" i="217"/>
  <c r="N26" i="217"/>
  <c r="O26" i="217"/>
  <c r="M27" i="217"/>
  <c r="N27" i="217"/>
  <c r="O27" i="217"/>
  <c r="M28" i="217"/>
  <c r="N28" i="217"/>
  <c r="O28" i="217"/>
  <c r="M29" i="217"/>
  <c r="N29" i="217"/>
  <c r="O29" i="217"/>
  <c r="M30" i="217"/>
  <c r="N30" i="217"/>
  <c r="O30" i="217"/>
  <c r="M31" i="217"/>
  <c r="N31" i="217"/>
  <c r="O31" i="217"/>
  <c r="M32" i="217"/>
  <c r="N32" i="217"/>
  <c r="O32" i="217"/>
  <c r="M33" i="217"/>
  <c r="N33" i="217"/>
  <c r="O33" i="217"/>
  <c r="M34" i="217"/>
  <c r="N34" i="217"/>
  <c r="O34" i="217"/>
  <c r="M35" i="217"/>
  <c r="N35" i="217"/>
  <c r="O35" i="217"/>
  <c r="M36" i="217"/>
  <c r="N36" i="217"/>
  <c r="O36" i="217"/>
  <c r="M37" i="217"/>
  <c r="N37" i="217"/>
  <c r="O37" i="217"/>
  <c r="M38" i="217"/>
  <c r="N38" i="217"/>
  <c r="O38" i="217"/>
  <c r="M39" i="217"/>
  <c r="N39" i="217"/>
  <c r="O39" i="217"/>
  <c r="M40" i="217"/>
  <c r="N40" i="217"/>
  <c r="O40" i="217"/>
  <c r="M41" i="217"/>
  <c r="N41" i="217"/>
  <c r="O41" i="217"/>
  <c r="M42" i="217"/>
  <c r="N42" i="217"/>
  <c r="O42" i="217"/>
  <c r="M43" i="217"/>
  <c r="N43" i="217"/>
  <c r="O43" i="217"/>
  <c r="M44" i="217"/>
  <c r="N44" i="217"/>
  <c r="O44" i="217"/>
  <c r="M45" i="217"/>
  <c r="N45" i="217"/>
  <c r="O45" i="217"/>
  <c r="O6" i="217"/>
  <c r="N6" i="217"/>
  <c r="M6" i="217"/>
  <c r="J32" i="216"/>
  <c r="K32" i="216"/>
  <c r="L32" i="216"/>
  <c r="J33" i="216"/>
  <c r="K33" i="216"/>
  <c r="L33" i="216"/>
  <c r="J34" i="216"/>
  <c r="K34" i="216"/>
  <c r="L34" i="216"/>
  <c r="J35" i="216"/>
  <c r="K35" i="216"/>
  <c r="L35" i="216"/>
  <c r="J36" i="216"/>
  <c r="K36" i="216"/>
  <c r="L36" i="216"/>
  <c r="J37" i="216"/>
  <c r="K37" i="216"/>
  <c r="L37" i="216"/>
  <c r="L31" i="216"/>
  <c r="K31" i="216"/>
  <c r="J31" i="216"/>
  <c r="J9" i="216"/>
  <c r="K9" i="216"/>
  <c r="L9" i="216"/>
  <c r="J10" i="216"/>
  <c r="K10" i="216"/>
  <c r="L10" i="216"/>
  <c r="J11" i="216"/>
  <c r="K11" i="216"/>
  <c r="L11" i="216"/>
  <c r="J12" i="216"/>
  <c r="K12" i="216"/>
  <c r="L12" i="216"/>
  <c r="J13" i="216"/>
  <c r="K13" i="216"/>
  <c r="L13" i="216"/>
  <c r="J14" i="216"/>
  <c r="K14" i="216"/>
  <c r="L14" i="216"/>
  <c r="J15" i="216"/>
  <c r="K15" i="216"/>
  <c r="L15" i="216"/>
  <c r="J16" i="216"/>
  <c r="K16" i="216"/>
  <c r="L16" i="216"/>
  <c r="J17" i="216"/>
  <c r="K17" i="216"/>
  <c r="L17" i="216"/>
  <c r="J18" i="216"/>
  <c r="K18" i="216"/>
  <c r="L18" i="216"/>
  <c r="J19" i="216"/>
  <c r="K19" i="216"/>
  <c r="L19" i="216"/>
  <c r="J20" i="216"/>
  <c r="K20" i="216"/>
  <c r="L20" i="216"/>
  <c r="J21" i="216"/>
  <c r="K21" i="216"/>
  <c r="L21" i="216"/>
  <c r="J22" i="216"/>
  <c r="K22" i="216"/>
  <c r="L22" i="216"/>
  <c r="J23" i="216"/>
  <c r="K23" i="216"/>
  <c r="L23" i="216"/>
  <c r="J24" i="216"/>
  <c r="K24" i="216"/>
  <c r="L24" i="216"/>
  <c r="J25" i="216"/>
  <c r="K25" i="216"/>
  <c r="L25" i="216"/>
  <c r="J26" i="216"/>
  <c r="K26" i="216"/>
  <c r="L26" i="216"/>
  <c r="J27" i="216"/>
  <c r="K27" i="216"/>
  <c r="L27" i="216"/>
  <c r="J28" i="216"/>
  <c r="K28" i="216"/>
  <c r="L28" i="216"/>
  <c r="J29" i="216"/>
  <c r="K29" i="216"/>
  <c r="L29" i="216"/>
  <c r="J30" i="216"/>
  <c r="K30" i="216"/>
  <c r="L30" i="216"/>
  <c r="L8" i="216"/>
  <c r="K8" i="216"/>
  <c r="J8" i="216"/>
  <c r="P8" i="215"/>
  <c r="Q8" i="215"/>
  <c r="P9" i="215"/>
  <c r="Q9" i="215"/>
  <c r="R9" i="215"/>
  <c r="P10" i="215"/>
  <c r="Q10" i="215"/>
  <c r="P11" i="215"/>
  <c r="Q11" i="215"/>
  <c r="P12" i="215"/>
  <c r="Q12" i="215"/>
  <c r="P13" i="215"/>
  <c r="Q13" i="215"/>
  <c r="P14" i="215"/>
  <c r="Q14" i="215"/>
  <c r="P15" i="215"/>
  <c r="Q15" i="215"/>
  <c r="R15" i="215"/>
  <c r="P16" i="215"/>
  <c r="Q16" i="215"/>
  <c r="P17" i="215"/>
  <c r="Q17" i="215"/>
  <c r="R17" i="215"/>
  <c r="P18" i="215"/>
  <c r="Q18" i="215"/>
  <c r="P19" i="215"/>
  <c r="Q19" i="215"/>
  <c r="P20" i="215"/>
  <c r="Q20" i="215"/>
  <c r="P21" i="215"/>
  <c r="Q21" i="215"/>
  <c r="P22" i="215"/>
  <c r="Q22" i="215"/>
  <c r="R22" i="215"/>
  <c r="P23" i="215"/>
  <c r="Q23" i="215"/>
  <c r="R23" i="215"/>
  <c r="P24" i="215"/>
  <c r="Q24" i="215"/>
  <c r="R24" i="215"/>
  <c r="P25" i="215"/>
  <c r="Q25" i="215"/>
  <c r="P26" i="215"/>
  <c r="Q26" i="215"/>
  <c r="P27" i="215"/>
  <c r="Q27" i="215"/>
  <c r="R27" i="215"/>
  <c r="P28" i="215"/>
  <c r="Q28" i="215"/>
  <c r="R28" i="215"/>
  <c r="P29" i="215"/>
  <c r="Q29" i="215"/>
  <c r="R29" i="215"/>
  <c r="P30" i="215"/>
  <c r="Q30" i="215"/>
  <c r="R30" i="215"/>
  <c r="P31" i="215"/>
  <c r="Q31" i="215"/>
  <c r="R31" i="215"/>
  <c r="P32" i="215"/>
  <c r="Q32" i="215"/>
  <c r="R32" i="215"/>
  <c r="P33" i="215"/>
  <c r="Q33" i="215"/>
  <c r="R33" i="215"/>
  <c r="P34" i="215"/>
  <c r="Q34" i="215"/>
  <c r="R34" i="215"/>
  <c r="P35" i="215"/>
  <c r="Q35" i="215"/>
  <c r="R35" i="215"/>
  <c r="P36" i="215"/>
  <c r="Q36" i="215"/>
  <c r="R36" i="215"/>
  <c r="P37" i="215"/>
  <c r="Q37" i="215"/>
  <c r="R37" i="215"/>
  <c r="P38" i="215"/>
  <c r="Q38" i="215"/>
  <c r="R38" i="215"/>
  <c r="P39" i="215"/>
  <c r="Q39" i="215"/>
  <c r="R39" i="215"/>
  <c r="P40" i="215"/>
  <c r="Q40" i="215"/>
  <c r="R40" i="215"/>
  <c r="P41" i="215"/>
  <c r="Q41" i="215"/>
  <c r="R41" i="215"/>
  <c r="P42" i="215"/>
  <c r="Q42" i="215"/>
  <c r="R42" i="215"/>
  <c r="P43" i="215"/>
  <c r="Q43" i="215"/>
  <c r="R43" i="215"/>
  <c r="P44" i="215"/>
  <c r="Q44" i="215"/>
  <c r="R44" i="215"/>
  <c r="P45" i="215"/>
  <c r="Q45" i="215"/>
  <c r="R45" i="215"/>
  <c r="P46" i="215"/>
  <c r="Q46" i="215"/>
  <c r="R46" i="215"/>
  <c r="P47" i="215"/>
  <c r="Q47" i="215"/>
  <c r="R47" i="215"/>
  <c r="P48" i="215"/>
  <c r="Q48" i="215"/>
  <c r="R48" i="215"/>
  <c r="P49" i="215"/>
  <c r="Q49" i="215"/>
  <c r="R49" i="215"/>
  <c r="P50" i="215"/>
  <c r="Q50" i="215"/>
  <c r="P51" i="215"/>
  <c r="Q51" i="215"/>
  <c r="P52" i="215"/>
  <c r="Q52" i="215"/>
  <c r="P53" i="215"/>
  <c r="Q53" i="215"/>
  <c r="P54" i="215"/>
  <c r="Q54" i="215"/>
  <c r="P55" i="215"/>
  <c r="Q55" i="215"/>
  <c r="R55" i="215"/>
  <c r="P56" i="215"/>
  <c r="Q56" i="215"/>
  <c r="P57" i="215"/>
  <c r="Q57" i="215"/>
  <c r="R57" i="215"/>
  <c r="P58" i="215"/>
  <c r="Q58" i="215"/>
  <c r="P59" i="215"/>
  <c r="Q59" i="215"/>
  <c r="P60" i="215"/>
  <c r="Q60" i="215"/>
  <c r="P61" i="215"/>
  <c r="Q61" i="215"/>
  <c r="P62" i="215"/>
  <c r="Q62" i="215"/>
  <c r="P63" i="215"/>
  <c r="Q63" i="215"/>
  <c r="R63" i="215"/>
  <c r="P64" i="215"/>
  <c r="Q64" i="215"/>
  <c r="P65" i="215"/>
  <c r="Q65" i="215"/>
  <c r="R65" i="215"/>
  <c r="P66" i="215"/>
  <c r="Q66" i="215"/>
  <c r="P67" i="215"/>
  <c r="Q67" i="215"/>
  <c r="P68" i="215"/>
  <c r="Q68" i="215"/>
  <c r="P69" i="215"/>
  <c r="Q69" i="215"/>
  <c r="P70" i="215"/>
  <c r="Q70" i="215"/>
  <c r="R70" i="215"/>
  <c r="P71" i="215"/>
  <c r="Q71" i="215"/>
  <c r="R71" i="215"/>
  <c r="P72" i="215"/>
  <c r="Q72" i="215"/>
  <c r="R72" i="215"/>
  <c r="P73" i="215"/>
  <c r="Q73" i="215"/>
  <c r="R73" i="215"/>
  <c r="P74" i="215"/>
  <c r="Q74" i="215"/>
  <c r="R74" i="215"/>
  <c r="P75" i="215"/>
  <c r="Q75" i="215"/>
  <c r="R75" i="215"/>
  <c r="P76" i="215"/>
  <c r="Q76" i="215"/>
  <c r="R76" i="215"/>
  <c r="P77" i="215"/>
  <c r="Q77" i="215"/>
  <c r="R77" i="215"/>
  <c r="P78" i="215"/>
  <c r="Q78" i="215"/>
  <c r="R78" i="215"/>
  <c r="P79" i="215"/>
  <c r="Q79" i="215"/>
  <c r="R79" i="215"/>
  <c r="P80" i="215"/>
  <c r="Q80" i="215"/>
  <c r="R80" i="215"/>
  <c r="P81" i="215"/>
  <c r="Q81" i="215"/>
  <c r="R81" i="215"/>
  <c r="P82" i="215"/>
  <c r="Q82" i="215"/>
  <c r="R82" i="215"/>
  <c r="P83" i="215"/>
  <c r="Q83" i="215"/>
  <c r="R83" i="215"/>
  <c r="P84" i="215"/>
  <c r="Q84" i="215"/>
  <c r="R84" i="215"/>
  <c r="P85" i="215"/>
  <c r="Q85" i="215"/>
  <c r="R85" i="215"/>
  <c r="P86" i="215"/>
  <c r="Q86" i="215"/>
  <c r="R86" i="215"/>
  <c r="P87" i="215"/>
  <c r="Q87" i="215"/>
  <c r="R87" i="215"/>
  <c r="P88" i="215"/>
  <c r="Q88" i="215"/>
  <c r="R88" i="215"/>
  <c r="P89" i="215"/>
  <c r="Q89" i="215"/>
  <c r="R89" i="215"/>
  <c r="P90" i="215"/>
  <c r="Q90" i="215"/>
  <c r="R90" i="215"/>
  <c r="P91" i="215"/>
  <c r="Q91" i="215"/>
  <c r="R91" i="215"/>
  <c r="P92" i="215"/>
  <c r="Q92" i="215"/>
  <c r="R92" i="215"/>
  <c r="P93" i="215"/>
  <c r="Q93" i="215"/>
  <c r="R93" i="215"/>
  <c r="P94" i="215"/>
  <c r="Q94" i="215"/>
  <c r="R94" i="215"/>
  <c r="P95" i="215"/>
  <c r="Q95" i="215"/>
  <c r="R95" i="215"/>
  <c r="P96" i="215"/>
  <c r="Q96" i="215"/>
  <c r="R96" i="215"/>
  <c r="P97" i="215"/>
  <c r="Q97" i="215"/>
  <c r="R97" i="215"/>
  <c r="P98" i="215"/>
  <c r="Q98" i="215"/>
  <c r="R98" i="215"/>
  <c r="P99" i="215"/>
  <c r="Q99" i="215"/>
  <c r="R99" i="215"/>
  <c r="P100" i="215"/>
  <c r="Q100" i="215"/>
  <c r="R100" i="215"/>
  <c r="P101" i="215"/>
  <c r="Q101" i="215"/>
  <c r="R101" i="215"/>
  <c r="P102" i="215"/>
  <c r="Q102" i="215"/>
  <c r="R102" i="215"/>
  <c r="P103" i="215"/>
  <c r="Q103" i="215"/>
  <c r="R103" i="215"/>
  <c r="P104" i="215"/>
  <c r="Q104" i="215"/>
  <c r="R104" i="215"/>
  <c r="P105" i="215"/>
  <c r="Q105" i="215"/>
  <c r="R105" i="215"/>
  <c r="P106" i="215"/>
  <c r="Q106" i="215"/>
  <c r="R106" i="215"/>
  <c r="P107" i="215"/>
  <c r="Q107" i="215"/>
  <c r="R107" i="215"/>
  <c r="P108" i="215"/>
  <c r="Q108" i="215"/>
  <c r="R108" i="215"/>
  <c r="P109" i="215"/>
  <c r="Q109" i="215"/>
  <c r="R109" i="215"/>
  <c r="P110" i="215"/>
  <c r="Q110" i="215"/>
  <c r="R110" i="215"/>
  <c r="R7" i="215"/>
  <c r="Q7" i="215"/>
  <c r="P7" i="215"/>
  <c r="L64" i="215"/>
  <c r="L65" i="215" s="1"/>
  <c r="L66" i="215" s="1"/>
  <c r="L67" i="215" s="1"/>
  <c r="L68" i="215" s="1"/>
  <c r="L69" i="215" s="1"/>
  <c r="R69" i="215" s="1"/>
  <c r="L55" i="215"/>
  <c r="L56" i="215" s="1"/>
  <c r="L57" i="215" s="1"/>
  <c r="L58" i="215" s="1"/>
  <c r="L59" i="215" s="1"/>
  <c r="L60" i="215" s="1"/>
  <c r="L61" i="215" s="1"/>
  <c r="L62" i="215" s="1"/>
  <c r="R61" i="215" s="1"/>
  <c r="L54" i="215"/>
  <c r="R53" i="215" s="1"/>
  <c r="L50" i="215"/>
  <c r="L51" i="215" s="1"/>
  <c r="L26" i="215"/>
  <c r="R26" i="215" s="1"/>
  <c r="L21" i="215"/>
  <c r="R21" i="215" s="1"/>
  <c r="L19" i="215"/>
  <c r="R18" i="215" s="1"/>
  <c r="L17" i="215"/>
  <c r="R16" i="215" s="1"/>
  <c r="L14" i="215"/>
  <c r="L15" i="215" s="1"/>
  <c r="R14" i="215" s="1"/>
  <c r="L9" i="215"/>
  <c r="L10" i="215" s="1"/>
  <c r="L11" i="215" s="1"/>
  <c r="L12" i="215" s="1"/>
  <c r="R11" i="215" s="1"/>
  <c r="L8" i="215"/>
  <c r="T10" i="214"/>
  <c r="U10" i="214"/>
  <c r="V10" i="214"/>
  <c r="T11" i="214"/>
  <c r="U11" i="214"/>
  <c r="V11" i="214"/>
  <c r="T12" i="214"/>
  <c r="U12" i="214"/>
  <c r="V12" i="214"/>
  <c r="T13" i="214"/>
  <c r="U13" i="214"/>
  <c r="V13" i="214"/>
  <c r="T14" i="214"/>
  <c r="U14" i="214"/>
  <c r="V14" i="214"/>
  <c r="T15" i="214"/>
  <c r="U15" i="214"/>
  <c r="V15" i="214"/>
  <c r="T16" i="214"/>
  <c r="U16" i="214"/>
  <c r="V16" i="214"/>
  <c r="T17" i="214"/>
  <c r="U17" i="214"/>
  <c r="V17" i="214"/>
  <c r="T18" i="214"/>
  <c r="U18" i="214"/>
  <c r="V18" i="214"/>
  <c r="T19" i="214"/>
  <c r="U19" i="214"/>
  <c r="V19" i="214"/>
  <c r="T20" i="214"/>
  <c r="U20" i="214"/>
  <c r="V20" i="214"/>
  <c r="T21" i="214"/>
  <c r="U21" i="214"/>
  <c r="V21" i="214"/>
  <c r="T22" i="214"/>
  <c r="U22" i="214"/>
  <c r="V22" i="214"/>
  <c r="T23" i="214"/>
  <c r="U23" i="214"/>
  <c r="V23" i="214"/>
  <c r="T24" i="214"/>
  <c r="U24" i="214"/>
  <c r="V24" i="214"/>
  <c r="T25" i="214"/>
  <c r="U25" i="214"/>
  <c r="V25" i="214"/>
  <c r="T26" i="214"/>
  <c r="U26" i="214"/>
  <c r="V26" i="214"/>
  <c r="T27" i="214"/>
  <c r="U27" i="214"/>
  <c r="V27" i="214"/>
  <c r="T28" i="214"/>
  <c r="U28" i="214"/>
  <c r="V28" i="214"/>
  <c r="T29" i="214"/>
  <c r="U29" i="214"/>
  <c r="V29" i="214"/>
  <c r="V9" i="214"/>
  <c r="U9" i="214"/>
  <c r="T9" i="214"/>
  <c r="M9" i="213"/>
  <c r="N9" i="213"/>
  <c r="O9" i="213"/>
  <c r="M10" i="213"/>
  <c r="N10" i="213"/>
  <c r="O10" i="213"/>
  <c r="M11" i="213"/>
  <c r="N11" i="213"/>
  <c r="O11" i="213"/>
  <c r="M12" i="213"/>
  <c r="N12" i="213"/>
  <c r="O12" i="213"/>
  <c r="M13" i="213"/>
  <c r="N13" i="213"/>
  <c r="O13" i="213"/>
  <c r="M14" i="213"/>
  <c r="N14" i="213"/>
  <c r="O14" i="213"/>
  <c r="M15" i="213"/>
  <c r="N15" i="213"/>
  <c r="O15" i="213"/>
  <c r="M16" i="213"/>
  <c r="N16" i="213"/>
  <c r="O16" i="213"/>
  <c r="M17" i="213"/>
  <c r="N17" i="213"/>
  <c r="O17" i="213"/>
  <c r="M18" i="213"/>
  <c r="N18" i="213"/>
  <c r="O18" i="213"/>
  <c r="M19" i="213"/>
  <c r="N19" i="213"/>
  <c r="O19" i="213"/>
  <c r="M20" i="213"/>
  <c r="N20" i="213"/>
  <c r="O20" i="213"/>
  <c r="M21" i="213"/>
  <c r="N21" i="213"/>
  <c r="O21" i="213"/>
  <c r="M22" i="213"/>
  <c r="N22" i="213"/>
  <c r="O22" i="213"/>
  <c r="M23" i="213"/>
  <c r="N23" i="213"/>
  <c r="O23" i="213"/>
  <c r="O8" i="213"/>
  <c r="N8" i="213"/>
  <c r="M8" i="213"/>
  <c r="N9" i="212"/>
  <c r="O9" i="212"/>
  <c r="P9" i="212"/>
  <c r="N10" i="212"/>
  <c r="O10" i="212"/>
  <c r="P10" i="212"/>
  <c r="N11" i="212"/>
  <c r="O11" i="212"/>
  <c r="P11" i="212"/>
  <c r="N12" i="212"/>
  <c r="O12" i="212"/>
  <c r="P12" i="212"/>
  <c r="N13" i="212"/>
  <c r="O13" i="212"/>
  <c r="P13" i="212"/>
  <c r="N14" i="212"/>
  <c r="O14" i="212"/>
  <c r="P14" i="212"/>
  <c r="N15" i="212"/>
  <c r="O15" i="212"/>
  <c r="P15" i="212"/>
  <c r="N16" i="212"/>
  <c r="O16" i="212"/>
  <c r="P16" i="212"/>
  <c r="N17" i="212"/>
  <c r="O17" i="212"/>
  <c r="P17" i="212"/>
  <c r="N18" i="212"/>
  <c r="O18" i="212"/>
  <c r="P18" i="212"/>
  <c r="N19" i="212"/>
  <c r="O19" i="212"/>
  <c r="P19" i="212"/>
  <c r="N20" i="212"/>
  <c r="O20" i="212"/>
  <c r="P20" i="212"/>
  <c r="N21" i="212"/>
  <c r="O21" i="212"/>
  <c r="P21" i="212"/>
  <c r="N22" i="212"/>
  <c r="O22" i="212"/>
  <c r="P22" i="212"/>
  <c r="N23" i="212"/>
  <c r="O23" i="212"/>
  <c r="P23" i="212"/>
  <c r="N24" i="212"/>
  <c r="O24" i="212"/>
  <c r="P24" i="212"/>
  <c r="N25" i="212"/>
  <c r="O25" i="212"/>
  <c r="P25" i="212"/>
  <c r="N26" i="212"/>
  <c r="O26" i="212"/>
  <c r="P26" i="212"/>
  <c r="N27" i="212"/>
  <c r="O27" i="212"/>
  <c r="P27" i="212"/>
  <c r="P8" i="212"/>
  <c r="O8" i="212"/>
  <c r="N8" i="212"/>
  <c r="Q9" i="211"/>
  <c r="R9" i="211"/>
  <c r="S9" i="211"/>
  <c r="Q10" i="211"/>
  <c r="R10" i="211"/>
  <c r="S10" i="211"/>
  <c r="Q11" i="211"/>
  <c r="R11" i="211"/>
  <c r="S11" i="211"/>
  <c r="Q12" i="211"/>
  <c r="R12" i="211"/>
  <c r="S12" i="211"/>
  <c r="Q13" i="211"/>
  <c r="R13" i="211"/>
  <c r="S13" i="211"/>
  <c r="Q14" i="211"/>
  <c r="R14" i="211"/>
  <c r="S14" i="211"/>
  <c r="Q15" i="211"/>
  <c r="R15" i="211"/>
  <c r="S15" i="211"/>
  <c r="Q16" i="211"/>
  <c r="R16" i="211"/>
  <c r="S16" i="211"/>
  <c r="Q17" i="211"/>
  <c r="R17" i="211"/>
  <c r="S17" i="211"/>
  <c r="Q18" i="211"/>
  <c r="R18" i="211"/>
  <c r="S18" i="211"/>
  <c r="Q19" i="211"/>
  <c r="R19" i="211"/>
  <c r="S19" i="211"/>
  <c r="Q20" i="211"/>
  <c r="R20" i="211"/>
  <c r="S20" i="211"/>
  <c r="Q21" i="211"/>
  <c r="R21" i="211"/>
  <c r="S21" i="211"/>
  <c r="Q22" i="211"/>
  <c r="R22" i="211"/>
  <c r="S22" i="211"/>
  <c r="Q23" i="211"/>
  <c r="R23" i="211"/>
  <c r="S23" i="211"/>
  <c r="Q24" i="211"/>
  <c r="R24" i="211"/>
  <c r="S24" i="211"/>
  <c r="Q25" i="211"/>
  <c r="R25" i="211"/>
  <c r="S25" i="211"/>
  <c r="S8" i="211"/>
  <c r="R8" i="211"/>
  <c r="Q8" i="211"/>
  <c r="R9" i="210"/>
  <c r="S9" i="210"/>
  <c r="T9" i="210"/>
  <c r="R10" i="210"/>
  <c r="S10" i="210"/>
  <c r="T10" i="210"/>
  <c r="R11" i="210"/>
  <c r="S11" i="210"/>
  <c r="T11" i="210"/>
  <c r="R12" i="210"/>
  <c r="S12" i="210"/>
  <c r="T12" i="210"/>
  <c r="R13" i="210"/>
  <c r="S13" i="210"/>
  <c r="T13" i="210"/>
  <c r="R14" i="210"/>
  <c r="S14" i="210"/>
  <c r="T14" i="210"/>
  <c r="R15" i="210"/>
  <c r="S15" i="210"/>
  <c r="T15" i="210"/>
  <c r="R16" i="210"/>
  <c r="S16" i="210"/>
  <c r="T16" i="210"/>
  <c r="R17" i="210"/>
  <c r="S17" i="210"/>
  <c r="T17" i="210"/>
  <c r="R18" i="210"/>
  <c r="S18" i="210"/>
  <c r="T18" i="210"/>
  <c r="R19" i="210"/>
  <c r="S19" i="210"/>
  <c r="T19" i="210"/>
  <c r="R20" i="210"/>
  <c r="S20" i="210"/>
  <c r="T20" i="210"/>
  <c r="R21" i="210"/>
  <c r="S21" i="210"/>
  <c r="T21" i="210"/>
  <c r="R22" i="210"/>
  <c r="S22" i="210"/>
  <c r="T22" i="210"/>
  <c r="R23" i="210"/>
  <c r="S23" i="210"/>
  <c r="T23" i="210"/>
  <c r="R24" i="210"/>
  <c r="S24" i="210"/>
  <c r="T24" i="210"/>
  <c r="R25" i="210"/>
  <c r="S25" i="210"/>
  <c r="T25" i="210"/>
  <c r="T8" i="210"/>
  <c r="S8" i="210"/>
  <c r="R8" i="210"/>
  <c r="N7" i="209"/>
  <c r="O7" i="209"/>
  <c r="P7" i="209"/>
  <c r="N8" i="209"/>
  <c r="O8" i="209"/>
  <c r="P8" i="209"/>
  <c r="N9" i="209"/>
  <c r="O9" i="209"/>
  <c r="P9" i="209"/>
  <c r="N10" i="209"/>
  <c r="O10" i="209"/>
  <c r="P10" i="209"/>
  <c r="N11" i="209"/>
  <c r="O11" i="209"/>
  <c r="P11" i="209"/>
  <c r="N12" i="209"/>
  <c r="O12" i="209"/>
  <c r="P12" i="209"/>
  <c r="N13" i="209"/>
  <c r="O13" i="209"/>
  <c r="P13" i="209"/>
  <c r="N14" i="209"/>
  <c r="O14" i="209"/>
  <c r="P14" i="209"/>
  <c r="N15" i="209"/>
  <c r="O15" i="209"/>
  <c r="P15" i="209"/>
  <c r="N16" i="209"/>
  <c r="O16" i="209"/>
  <c r="P16" i="209"/>
  <c r="N17" i="209"/>
  <c r="O17" i="209"/>
  <c r="P17" i="209"/>
  <c r="N18" i="209"/>
  <c r="O18" i="209"/>
  <c r="P18" i="209"/>
  <c r="N19" i="209"/>
  <c r="O19" i="209"/>
  <c r="P19" i="209"/>
  <c r="N20" i="209"/>
  <c r="O20" i="209"/>
  <c r="P20" i="209"/>
  <c r="N21" i="209"/>
  <c r="O21" i="209"/>
  <c r="P21" i="209"/>
  <c r="N22" i="209"/>
  <c r="O22" i="209"/>
  <c r="P22" i="209"/>
  <c r="N23" i="209"/>
  <c r="O23" i="209"/>
  <c r="P23" i="209"/>
  <c r="N24" i="209"/>
  <c r="O24" i="209"/>
  <c r="P24" i="209"/>
  <c r="N25" i="209"/>
  <c r="O25" i="209"/>
  <c r="P25" i="209"/>
  <c r="N26" i="209"/>
  <c r="O26" i="209"/>
  <c r="P26" i="209"/>
  <c r="N27" i="209"/>
  <c r="O27" i="209"/>
  <c r="P27" i="209"/>
  <c r="N28" i="209"/>
  <c r="O28" i="209"/>
  <c r="P28" i="209"/>
  <c r="N29" i="209"/>
  <c r="O29" i="209"/>
  <c r="P29" i="209"/>
  <c r="N30" i="209"/>
  <c r="O30" i="209"/>
  <c r="P30" i="209"/>
  <c r="N31" i="209"/>
  <c r="O31" i="209"/>
  <c r="P31" i="209"/>
  <c r="N32" i="209"/>
  <c r="O32" i="209"/>
  <c r="P32" i="209"/>
  <c r="N33" i="209"/>
  <c r="O33" i="209"/>
  <c r="P33" i="209"/>
  <c r="N34" i="209"/>
  <c r="O34" i="209"/>
  <c r="P34" i="209"/>
  <c r="N35" i="209"/>
  <c r="O35" i="209"/>
  <c r="P35" i="209"/>
  <c r="N36" i="209"/>
  <c r="O36" i="209"/>
  <c r="P36" i="209"/>
  <c r="N37" i="209"/>
  <c r="O37" i="209"/>
  <c r="P37" i="209"/>
  <c r="N38" i="209"/>
  <c r="O38" i="209"/>
  <c r="P38" i="209"/>
  <c r="N39" i="209"/>
  <c r="O39" i="209"/>
  <c r="P39" i="209"/>
  <c r="N40" i="209"/>
  <c r="O40" i="209"/>
  <c r="P40" i="209"/>
  <c r="N41" i="209"/>
  <c r="O41" i="209"/>
  <c r="P41" i="209"/>
  <c r="N42" i="209"/>
  <c r="O42" i="209"/>
  <c r="P42" i="209"/>
  <c r="N43" i="209"/>
  <c r="O43" i="209"/>
  <c r="P43" i="209"/>
  <c r="N44" i="209"/>
  <c r="O44" i="209"/>
  <c r="P44" i="209"/>
  <c r="N45" i="209"/>
  <c r="O45" i="209"/>
  <c r="P45" i="209"/>
  <c r="N46" i="209"/>
  <c r="O46" i="209"/>
  <c r="P46" i="209"/>
  <c r="N47" i="209"/>
  <c r="O47" i="209"/>
  <c r="P47" i="209"/>
  <c r="N48" i="209"/>
  <c r="O48" i="209"/>
  <c r="P48" i="209"/>
  <c r="N49" i="209"/>
  <c r="O49" i="209"/>
  <c r="P49" i="209"/>
  <c r="N50" i="209"/>
  <c r="O50" i="209"/>
  <c r="P50" i="209"/>
  <c r="N51" i="209"/>
  <c r="O51" i="209"/>
  <c r="P51" i="209"/>
  <c r="N52" i="209"/>
  <c r="O52" i="209"/>
  <c r="P52" i="209"/>
  <c r="N53" i="209"/>
  <c r="O53" i="209"/>
  <c r="P53" i="209"/>
  <c r="N54" i="209"/>
  <c r="O54" i="209"/>
  <c r="P54" i="209"/>
  <c r="N55" i="209"/>
  <c r="O55" i="209"/>
  <c r="P55" i="209"/>
  <c r="N56" i="209"/>
  <c r="O56" i="209"/>
  <c r="P56" i="209"/>
  <c r="N57" i="209"/>
  <c r="O57" i="209"/>
  <c r="P57" i="209"/>
  <c r="N58" i="209"/>
  <c r="O58" i="209"/>
  <c r="P58" i="209"/>
  <c r="N59" i="209"/>
  <c r="O59" i="209"/>
  <c r="P59" i="209"/>
  <c r="N60" i="209"/>
  <c r="O60" i="209"/>
  <c r="P60" i="209"/>
  <c r="N61" i="209"/>
  <c r="O61" i="209"/>
  <c r="P61" i="209"/>
  <c r="N62" i="209"/>
  <c r="O62" i="209"/>
  <c r="P62" i="209"/>
  <c r="N63" i="209"/>
  <c r="O63" i="209"/>
  <c r="P63" i="209"/>
  <c r="N64" i="209"/>
  <c r="O64" i="209"/>
  <c r="P64" i="209"/>
  <c r="N65" i="209"/>
  <c r="O65" i="209"/>
  <c r="P65" i="209"/>
  <c r="N66" i="209"/>
  <c r="O66" i="209"/>
  <c r="P66" i="209"/>
  <c r="P6" i="209"/>
  <c r="O6" i="209"/>
  <c r="N6" i="209"/>
  <c r="K27" i="208"/>
  <c r="L27" i="208"/>
  <c r="M27" i="208"/>
  <c r="K28" i="208"/>
  <c r="L28" i="208"/>
  <c r="M28" i="208"/>
  <c r="K29" i="208"/>
  <c r="L29" i="208"/>
  <c r="M29" i="208"/>
  <c r="K30" i="208"/>
  <c r="L30" i="208"/>
  <c r="M30" i="208"/>
  <c r="K31" i="208"/>
  <c r="L31" i="208"/>
  <c r="M31" i="208"/>
  <c r="K32" i="208"/>
  <c r="L32" i="208"/>
  <c r="M32" i="208"/>
  <c r="M26" i="208"/>
  <c r="L26" i="208"/>
  <c r="K26" i="208"/>
  <c r="K7" i="208"/>
  <c r="L7" i="208"/>
  <c r="M7" i="208"/>
  <c r="K8" i="208"/>
  <c r="L8" i="208"/>
  <c r="M8" i="208"/>
  <c r="K9" i="208"/>
  <c r="L9" i="208"/>
  <c r="M9" i="208"/>
  <c r="K10" i="208"/>
  <c r="L10" i="208"/>
  <c r="M10" i="208"/>
  <c r="K11" i="208"/>
  <c r="L11" i="208"/>
  <c r="M11" i="208"/>
  <c r="K12" i="208"/>
  <c r="L12" i="208"/>
  <c r="M12" i="208"/>
  <c r="K13" i="208"/>
  <c r="L13" i="208"/>
  <c r="M13" i="208"/>
  <c r="K14" i="208"/>
  <c r="L14" i="208"/>
  <c r="M14" i="208"/>
  <c r="K15" i="208"/>
  <c r="L15" i="208"/>
  <c r="M15" i="208"/>
  <c r="K16" i="208"/>
  <c r="L16" i="208"/>
  <c r="M16" i="208"/>
  <c r="K17" i="208"/>
  <c r="L17" i="208"/>
  <c r="M17" i="208"/>
  <c r="K18" i="208"/>
  <c r="L18" i="208"/>
  <c r="M18" i="208"/>
  <c r="K19" i="208"/>
  <c r="L19" i="208"/>
  <c r="M19" i="208"/>
  <c r="K20" i="208"/>
  <c r="L20" i="208"/>
  <c r="M20" i="208"/>
  <c r="K21" i="208"/>
  <c r="L21" i="208"/>
  <c r="M21" i="208"/>
  <c r="K22" i="208"/>
  <c r="L22" i="208"/>
  <c r="M22" i="208"/>
  <c r="K23" i="208"/>
  <c r="L23" i="208"/>
  <c r="M23" i="208"/>
  <c r="K24" i="208"/>
  <c r="L24" i="208"/>
  <c r="M24" i="208"/>
  <c r="K25" i="208"/>
  <c r="L25" i="208"/>
  <c r="M25" i="208"/>
  <c r="M6" i="208"/>
  <c r="L6" i="208"/>
  <c r="K6" i="208"/>
  <c r="N7" i="207"/>
  <c r="O7" i="207"/>
  <c r="P7" i="207"/>
  <c r="N8" i="207"/>
  <c r="O8" i="207"/>
  <c r="P8" i="207"/>
  <c r="N9" i="207"/>
  <c r="O9" i="207"/>
  <c r="P9" i="207"/>
  <c r="N10" i="207"/>
  <c r="O10" i="207"/>
  <c r="P10" i="207"/>
  <c r="N11" i="207"/>
  <c r="O11" i="207"/>
  <c r="P11" i="207"/>
  <c r="N12" i="207"/>
  <c r="O12" i="207"/>
  <c r="P12" i="207"/>
  <c r="N13" i="207"/>
  <c r="O13" i="207"/>
  <c r="P13" i="207"/>
  <c r="N14" i="207"/>
  <c r="O14" i="207"/>
  <c r="P14" i="207"/>
  <c r="N15" i="207"/>
  <c r="O15" i="207"/>
  <c r="P15" i="207"/>
  <c r="N16" i="207"/>
  <c r="O16" i="207"/>
  <c r="P16" i="207"/>
  <c r="N17" i="207"/>
  <c r="O17" i="207"/>
  <c r="P17" i="207"/>
  <c r="N18" i="207"/>
  <c r="O18" i="207"/>
  <c r="P18" i="207"/>
  <c r="N19" i="207"/>
  <c r="O19" i="207"/>
  <c r="P19" i="207"/>
  <c r="N20" i="207"/>
  <c r="O20" i="207"/>
  <c r="P20" i="207"/>
  <c r="N21" i="207"/>
  <c r="O21" i="207"/>
  <c r="P21" i="207"/>
  <c r="N22" i="207"/>
  <c r="O22" i="207"/>
  <c r="P22" i="207"/>
  <c r="N23" i="207"/>
  <c r="O23" i="207"/>
  <c r="P23" i="207"/>
  <c r="N24" i="207"/>
  <c r="O24" i="207"/>
  <c r="P24" i="207"/>
  <c r="N25" i="207"/>
  <c r="O25" i="207"/>
  <c r="P25" i="207"/>
  <c r="N26" i="207"/>
  <c r="O26" i="207"/>
  <c r="P26" i="207"/>
  <c r="N27" i="207"/>
  <c r="O27" i="207"/>
  <c r="P27" i="207"/>
  <c r="N28" i="207"/>
  <c r="O28" i="207"/>
  <c r="P28" i="207"/>
  <c r="N29" i="207"/>
  <c r="O29" i="207"/>
  <c r="P29" i="207"/>
  <c r="N30" i="207"/>
  <c r="O30" i="207"/>
  <c r="P30" i="207"/>
  <c r="N31" i="207"/>
  <c r="O31" i="207"/>
  <c r="P31" i="207"/>
  <c r="N32" i="207"/>
  <c r="O32" i="207"/>
  <c r="P32" i="207"/>
  <c r="N33" i="207"/>
  <c r="O33" i="207"/>
  <c r="P33" i="207"/>
  <c r="N34" i="207"/>
  <c r="O34" i="207"/>
  <c r="P34" i="207"/>
  <c r="N35" i="207"/>
  <c r="O35" i="207"/>
  <c r="P35" i="207"/>
  <c r="N36" i="207"/>
  <c r="O36" i="207"/>
  <c r="P36" i="207"/>
  <c r="N37" i="207"/>
  <c r="O37" i="207"/>
  <c r="P37" i="207"/>
  <c r="N38" i="207"/>
  <c r="O38" i="207"/>
  <c r="P38" i="207"/>
  <c r="N39" i="207"/>
  <c r="O39" i="207"/>
  <c r="P39" i="207"/>
  <c r="N40" i="207"/>
  <c r="O40" i="207"/>
  <c r="P40" i="207"/>
  <c r="N41" i="207"/>
  <c r="O41" i="207"/>
  <c r="P41" i="207"/>
  <c r="N42" i="207"/>
  <c r="O42" i="207"/>
  <c r="P42" i="207"/>
  <c r="N43" i="207"/>
  <c r="O43" i="207"/>
  <c r="P43" i="207"/>
  <c r="N44" i="207"/>
  <c r="O44" i="207"/>
  <c r="P44" i="207"/>
  <c r="N45" i="207"/>
  <c r="O45" i="207"/>
  <c r="P45" i="207"/>
  <c r="N46" i="207"/>
  <c r="O46" i="207"/>
  <c r="P46" i="207"/>
  <c r="N47" i="207"/>
  <c r="O47" i="207"/>
  <c r="P47" i="207"/>
  <c r="N48" i="207"/>
  <c r="O48" i="207"/>
  <c r="P48" i="207"/>
  <c r="P6" i="207"/>
  <c r="O6" i="207"/>
  <c r="N6" i="207"/>
  <c r="N9" i="206"/>
  <c r="O9" i="206"/>
  <c r="N10" i="206"/>
  <c r="O10" i="206"/>
  <c r="N11" i="206"/>
  <c r="O11" i="206"/>
  <c r="P11" i="206"/>
  <c r="N12" i="206"/>
  <c r="O12" i="206"/>
  <c r="P12" i="206"/>
  <c r="N13" i="206"/>
  <c r="O13" i="206"/>
  <c r="N14" i="206"/>
  <c r="O14" i="206"/>
  <c r="N15" i="206"/>
  <c r="O15" i="206"/>
  <c r="N16" i="206"/>
  <c r="O16" i="206"/>
  <c r="N17" i="206"/>
  <c r="O17" i="206"/>
  <c r="N18" i="206"/>
  <c r="O18" i="206"/>
  <c r="P18" i="206"/>
  <c r="N19" i="206"/>
  <c r="O19" i="206"/>
  <c r="N20" i="206"/>
  <c r="O20" i="206"/>
  <c r="N21" i="206"/>
  <c r="O21" i="206"/>
  <c r="N22" i="206"/>
  <c r="O22" i="206"/>
  <c r="N23" i="206"/>
  <c r="O23" i="206"/>
  <c r="N24" i="206"/>
  <c r="O24" i="206"/>
  <c r="N25" i="206"/>
  <c r="O25" i="206"/>
  <c r="N26" i="206"/>
  <c r="O26" i="206"/>
  <c r="P26" i="206"/>
  <c r="N27" i="206"/>
  <c r="O27" i="206"/>
  <c r="N28" i="206"/>
  <c r="O28" i="206"/>
  <c r="P28" i="206"/>
  <c r="N29" i="206"/>
  <c r="O29" i="206"/>
  <c r="N30" i="206"/>
  <c r="O30" i="206"/>
  <c r="N31" i="206"/>
  <c r="O31" i="206"/>
  <c r="N32" i="206"/>
  <c r="O32" i="206"/>
  <c r="N33" i="206"/>
  <c r="O33" i="206"/>
  <c r="N34" i="206"/>
  <c r="O34" i="206"/>
  <c r="P34" i="206"/>
  <c r="N35" i="206"/>
  <c r="O35" i="206"/>
  <c r="N36" i="206"/>
  <c r="O36" i="206"/>
  <c r="P36" i="206"/>
  <c r="N37" i="206"/>
  <c r="O37" i="206"/>
  <c r="N38" i="206"/>
  <c r="O38" i="206"/>
  <c r="N39" i="206"/>
  <c r="O39" i="206"/>
  <c r="N40" i="206"/>
  <c r="O40" i="206"/>
  <c r="N41" i="206"/>
  <c r="O41" i="206"/>
  <c r="N42" i="206"/>
  <c r="O42" i="206"/>
  <c r="P42" i="206"/>
  <c r="N43" i="206"/>
  <c r="O43" i="206"/>
  <c r="P43" i="206"/>
  <c r="N44" i="206"/>
  <c r="O44" i="206"/>
  <c r="P44" i="206"/>
  <c r="N45" i="206"/>
  <c r="O45" i="206"/>
  <c r="N46" i="206"/>
  <c r="O46" i="206"/>
  <c r="N47" i="206"/>
  <c r="O47" i="206"/>
  <c r="N48" i="206"/>
  <c r="O48" i="206"/>
  <c r="N49" i="206"/>
  <c r="O49" i="206"/>
  <c r="N50" i="206"/>
  <c r="O50" i="206"/>
  <c r="N51" i="206"/>
  <c r="O51" i="206"/>
  <c r="N52" i="206"/>
  <c r="O52" i="206"/>
  <c r="P52" i="206"/>
  <c r="J48" i="206"/>
  <c r="P47" i="206" s="1"/>
  <c r="J43" i="206"/>
  <c r="J44" i="206" s="1"/>
  <c r="J45" i="206" s="1"/>
  <c r="J46" i="206" s="1"/>
  <c r="P45" i="206" s="1"/>
  <c r="J35" i="206"/>
  <c r="J36" i="206" s="1"/>
  <c r="J37" i="206" s="1"/>
  <c r="J38" i="206" s="1"/>
  <c r="J39" i="206" s="1"/>
  <c r="J40" i="206" s="1"/>
  <c r="J41" i="206" s="1"/>
  <c r="P40" i="206" s="1"/>
  <c r="J34" i="206"/>
  <c r="P33" i="206" s="1"/>
  <c r="J29" i="206"/>
  <c r="J30" i="206" s="1"/>
  <c r="J31" i="206" s="1"/>
  <c r="J32" i="206" s="1"/>
  <c r="P32" i="206" s="1"/>
  <c r="J26" i="206"/>
  <c r="J27" i="206" s="1"/>
  <c r="P27" i="206" s="1"/>
  <c r="J21" i="206"/>
  <c r="J22" i="206" s="1"/>
  <c r="J23" i="206" s="1"/>
  <c r="J24" i="206" s="1"/>
  <c r="P24" i="206" s="1"/>
  <c r="J13" i="206"/>
  <c r="J14" i="206" s="1"/>
  <c r="J15" i="206" s="1"/>
  <c r="J16" i="206" s="1"/>
  <c r="J17" i="206" s="1"/>
  <c r="J18" i="206" s="1"/>
  <c r="J19" i="206" s="1"/>
  <c r="P19" i="206" s="1"/>
  <c r="J9" i="206"/>
  <c r="J10" i="206" s="1"/>
  <c r="P9" i="206" s="1"/>
  <c r="O13" i="205"/>
  <c r="P13" i="205"/>
  <c r="Q13" i="205"/>
  <c r="O14" i="205"/>
  <c r="P14" i="205"/>
  <c r="Q14" i="205"/>
  <c r="O15" i="205"/>
  <c r="P15" i="205"/>
  <c r="Q15" i="205"/>
  <c r="O16" i="205"/>
  <c r="P16" i="205"/>
  <c r="Q16" i="205"/>
  <c r="O17" i="205"/>
  <c r="P17" i="205"/>
  <c r="Q17" i="205"/>
  <c r="O18" i="205"/>
  <c r="P18" i="205"/>
  <c r="Q18" i="205"/>
  <c r="O19" i="205"/>
  <c r="P19" i="205"/>
  <c r="Q19" i="205"/>
  <c r="O20" i="205"/>
  <c r="P20" i="205"/>
  <c r="Q20" i="205"/>
  <c r="O21" i="205"/>
  <c r="P21" i="205"/>
  <c r="Q21" i="205"/>
  <c r="O22" i="205"/>
  <c r="P22" i="205"/>
  <c r="Q22" i="205"/>
  <c r="O23" i="205"/>
  <c r="P23" i="205"/>
  <c r="Q23" i="205"/>
  <c r="O24" i="205"/>
  <c r="P24" i="205"/>
  <c r="Q24" i="205"/>
  <c r="O25" i="205"/>
  <c r="P25" i="205"/>
  <c r="Q25" i="205"/>
  <c r="O26" i="205"/>
  <c r="P26" i="205"/>
  <c r="Q26" i="205"/>
  <c r="Q12" i="205"/>
  <c r="P12" i="205"/>
  <c r="O12" i="205"/>
  <c r="N9" i="204"/>
  <c r="O9" i="204"/>
  <c r="P9" i="204"/>
  <c r="N10" i="204"/>
  <c r="O10" i="204"/>
  <c r="P10" i="204"/>
  <c r="N11" i="204"/>
  <c r="O11" i="204"/>
  <c r="P11" i="204"/>
  <c r="N12" i="204"/>
  <c r="O12" i="204"/>
  <c r="P12" i="204"/>
  <c r="N13" i="204"/>
  <c r="O13" i="204"/>
  <c r="P13" i="204"/>
  <c r="N14" i="204"/>
  <c r="O14" i="204"/>
  <c r="P14" i="204"/>
  <c r="N15" i="204"/>
  <c r="O15" i="204"/>
  <c r="P15" i="204"/>
  <c r="N16" i="204"/>
  <c r="O16" i="204"/>
  <c r="P16" i="204"/>
  <c r="N17" i="204"/>
  <c r="O17" i="204"/>
  <c r="P17" i="204"/>
  <c r="N18" i="204"/>
  <c r="O18" i="204"/>
  <c r="P18" i="204"/>
  <c r="N19" i="204"/>
  <c r="O19" i="204"/>
  <c r="P19" i="204"/>
  <c r="N20" i="204"/>
  <c r="O20" i="204"/>
  <c r="P20" i="204"/>
  <c r="N21" i="204"/>
  <c r="O21" i="204"/>
  <c r="P21" i="204"/>
  <c r="N22" i="204"/>
  <c r="O22" i="204"/>
  <c r="P22" i="204"/>
  <c r="N23" i="204"/>
  <c r="O23" i="204"/>
  <c r="P23" i="204"/>
  <c r="N24" i="204"/>
  <c r="O24" i="204"/>
  <c r="P24" i="204"/>
  <c r="N25" i="204"/>
  <c r="O25" i="204"/>
  <c r="P25" i="204"/>
  <c r="N26" i="204"/>
  <c r="O26" i="204"/>
  <c r="P26" i="204"/>
  <c r="N27" i="204"/>
  <c r="O27" i="204"/>
  <c r="P27" i="204"/>
  <c r="N28" i="204"/>
  <c r="O28" i="204"/>
  <c r="P28" i="204"/>
  <c r="N29" i="204"/>
  <c r="O29" i="204"/>
  <c r="P29" i="204"/>
  <c r="N30" i="204"/>
  <c r="O30" i="204"/>
  <c r="P30" i="204"/>
  <c r="P8" i="204"/>
  <c r="O8" i="204"/>
  <c r="N8" i="204"/>
  <c r="I226" i="51"/>
  <c r="J226" i="51"/>
  <c r="K226" i="51"/>
  <c r="I227" i="51"/>
  <c r="J227" i="51"/>
  <c r="K227" i="51"/>
  <c r="I228" i="51"/>
  <c r="J228" i="51"/>
  <c r="K228" i="51"/>
  <c r="I230" i="51"/>
  <c r="J230" i="51"/>
  <c r="K230" i="51"/>
  <c r="I231" i="51"/>
  <c r="J231" i="51"/>
  <c r="K231" i="51"/>
  <c r="I232" i="51"/>
  <c r="J232" i="51"/>
  <c r="K232" i="51"/>
  <c r="I233" i="51"/>
  <c r="J233" i="51"/>
  <c r="K233" i="51"/>
  <c r="K229" i="51"/>
  <c r="J229" i="51"/>
  <c r="I229" i="51"/>
  <c r="K225" i="51"/>
  <c r="J225" i="51"/>
  <c r="I225" i="51"/>
  <c r="M9" i="203"/>
  <c r="N9" i="203"/>
  <c r="O9" i="203"/>
  <c r="M10" i="203"/>
  <c r="N10" i="203"/>
  <c r="M11" i="203"/>
  <c r="N11" i="203"/>
  <c r="O11" i="203"/>
  <c r="M12" i="203"/>
  <c r="N12" i="203"/>
  <c r="M13" i="203"/>
  <c r="N13" i="203"/>
  <c r="M14" i="203"/>
  <c r="N14" i="203"/>
  <c r="M15" i="203"/>
  <c r="N15" i="203"/>
  <c r="M16" i="203"/>
  <c r="N16" i="203"/>
  <c r="O16" i="203"/>
  <c r="M17" i="203"/>
  <c r="N17" i="203"/>
  <c r="O17" i="203"/>
  <c r="M18" i="203"/>
  <c r="N18" i="203"/>
  <c r="M19" i="203"/>
  <c r="N19" i="203"/>
  <c r="O19" i="203"/>
  <c r="M20" i="203"/>
  <c r="N20" i="203"/>
  <c r="M21" i="203"/>
  <c r="N21" i="203"/>
  <c r="M22" i="203"/>
  <c r="N22" i="203"/>
  <c r="M23" i="203"/>
  <c r="N23" i="203"/>
  <c r="M24" i="203"/>
  <c r="N24" i="203"/>
  <c r="O24" i="203"/>
  <c r="M25" i="203"/>
  <c r="N25" i="203"/>
  <c r="O25" i="203"/>
  <c r="M26" i="203"/>
  <c r="N26" i="203"/>
  <c r="M27" i="203"/>
  <c r="N27" i="203"/>
  <c r="M28" i="203"/>
  <c r="N28" i="203"/>
  <c r="M29" i="203"/>
  <c r="N29" i="203"/>
  <c r="M30" i="203"/>
  <c r="N30" i="203"/>
  <c r="M31" i="203"/>
  <c r="N31" i="203"/>
  <c r="M32" i="203"/>
  <c r="N32" i="203"/>
  <c r="M33" i="203"/>
  <c r="N33" i="203"/>
  <c r="O33" i="203"/>
  <c r="M34" i="203"/>
  <c r="N34" i="203"/>
  <c r="O34" i="203"/>
  <c r="M35" i="203"/>
  <c r="N35" i="203"/>
  <c r="O35" i="203"/>
  <c r="M36" i="203"/>
  <c r="N36" i="203"/>
  <c r="O36" i="203"/>
  <c r="M37" i="203"/>
  <c r="N37" i="203"/>
  <c r="O37" i="203"/>
  <c r="M38" i="203"/>
  <c r="N38" i="203"/>
  <c r="O38" i="203"/>
  <c r="M39" i="203"/>
  <c r="N39" i="203"/>
  <c r="M40" i="203"/>
  <c r="N40" i="203"/>
  <c r="M41" i="203"/>
  <c r="N41" i="203"/>
  <c r="O41" i="203"/>
  <c r="M42" i="203"/>
  <c r="N42" i="203"/>
  <c r="M43" i="203"/>
  <c r="N43" i="203"/>
  <c r="O43" i="203"/>
  <c r="M44" i="203"/>
  <c r="N44" i="203"/>
  <c r="O8" i="203"/>
  <c r="N8" i="203"/>
  <c r="M8" i="203"/>
  <c r="I43" i="203"/>
  <c r="I44" i="203" s="1"/>
  <c r="O44" i="203" s="1"/>
  <c r="I40" i="203"/>
  <c r="O39" i="203" s="1"/>
  <c r="I32" i="203"/>
  <c r="O31" i="203" s="1"/>
  <c r="I27" i="203"/>
  <c r="I28" i="203" s="1"/>
  <c r="I29" i="203" s="1"/>
  <c r="I30" i="203" s="1"/>
  <c r="O29" i="203" s="1"/>
  <c r="I22" i="203"/>
  <c r="I23" i="203" s="1"/>
  <c r="O23" i="203" s="1"/>
  <c r="I18" i="203"/>
  <c r="I19" i="203" s="1"/>
  <c r="I20" i="203" s="1"/>
  <c r="O20" i="203" s="1"/>
  <c r="I10" i="203"/>
  <c r="I11" i="203" s="1"/>
  <c r="I12" i="203" s="1"/>
  <c r="I13" i="203" s="1"/>
  <c r="I14" i="203" s="1"/>
  <c r="I15" i="203" s="1"/>
  <c r="O15" i="203" s="1"/>
  <c r="I9" i="203"/>
  <c r="O13" i="202"/>
  <c r="P13" i="202"/>
  <c r="Q13" i="202"/>
  <c r="O14" i="202"/>
  <c r="P14" i="202"/>
  <c r="Q14" i="202"/>
  <c r="O15" i="202"/>
  <c r="P15" i="202"/>
  <c r="Q15" i="202"/>
  <c r="O16" i="202"/>
  <c r="P16" i="202"/>
  <c r="Q16" i="202"/>
  <c r="O17" i="202"/>
  <c r="P17" i="202"/>
  <c r="Q17" i="202"/>
  <c r="O18" i="202"/>
  <c r="P18" i="202"/>
  <c r="Q18" i="202"/>
  <c r="O19" i="202"/>
  <c r="P19" i="202"/>
  <c r="Q19" i="202"/>
  <c r="O20" i="202"/>
  <c r="P20" i="202"/>
  <c r="Q20" i="202"/>
  <c r="O21" i="202"/>
  <c r="P21" i="202"/>
  <c r="Q21" i="202"/>
  <c r="Q12" i="202"/>
  <c r="P12" i="202"/>
  <c r="O12" i="202"/>
  <c r="L9" i="201"/>
  <c r="M9" i="201"/>
  <c r="N9" i="201"/>
  <c r="L10" i="201"/>
  <c r="M10" i="201"/>
  <c r="N10" i="201"/>
  <c r="L11" i="201"/>
  <c r="M11" i="201"/>
  <c r="N11" i="201"/>
  <c r="L12" i="201"/>
  <c r="M12" i="201"/>
  <c r="N12" i="201"/>
  <c r="L13" i="201"/>
  <c r="M13" i="201"/>
  <c r="N13" i="201"/>
  <c r="L14" i="201"/>
  <c r="M14" i="201"/>
  <c r="N14" i="201"/>
  <c r="L15" i="201"/>
  <c r="M15" i="201"/>
  <c r="N15" i="201"/>
  <c r="L16" i="201"/>
  <c r="M16" i="201"/>
  <c r="N16" i="201"/>
  <c r="L17" i="201"/>
  <c r="M17" i="201"/>
  <c r="N17" i="201"/>
  <c r="L18" i="201"/>
  <c r="M18" i="201"/>
  <c r="N18" i="201"/>
  <c r="L19" i="201"/>
  <c r="M19" i="201"/>
  <c r="N19" i="201"/>
  <c r="L20" i="201"/>
  <c r="M20" i="201"/>
  <c r="N20" i="201"/>
  <c r="L21" i="201"/>
  <c r="M21" i="201"/>
  <c r="N21" i="201"/>
  <c r="L22" i="201"/>
  <c r="M22" i="201"/>
  <c r="N22" i="201"/>
  <c r="L23" i="201"/>
  <c r="M23" i="201"/>
  <c r="N23" i="201"/>
  <c r="L24" i="201"/>
  <c r="M24" i="201"/>
  <c r="N24" i="201"/>
  <c r="L25" i="201"/>
  <c r="M25" i="201"/>
  <c r="N25" i="201"/>
  <c r="L26" i="201"/>
  <c r="M26" i="201"/>
  <c r="N26" i="201"/>
  <c r="L27" i="201"/>
  <c r="M27" i="201"/>
  <c r="N27" i="201"/>
  <c r="L28" i="201"/>
  <c r="M28" i="201"/>
  <c r="N28" i="201"/>
  <c r="L29" i="201"/>
  <c r="M29" i="201"/>
  <c r="N29" i="201"/>
  <c r="L30" i="201"/>
  <c r="M30" i="201"/>
  <c r="N30" i="201"/>
  <c r="L31" i="201"/>
  <c r="M31" i="201"/>
  <c r="N31" i="201"/>
  <c r="L32" i="201"/>
  <c r="M32" i="201"/>
  <c r="N32" i="201"/>
  <c r="L33" i="201"/>
  <c r="M33" i="201"/>
  <c r="N33" i="201"/>
  <c r="L34" i="201"/>
  <c r="M34" i="201"/>
  <c r="N34" i="201"/>
  <c r="N8" i="201"/>
  <c r="M8" i="201"/>
  <c r="L8" i="201"/>
  <c r="M11" i="200"/>
  <c r="N11" i="200"/>
  <c r="O11" i="200"/>
  <c r="M12" i="200"/>
  <c r="N12" i="200"/>
  <c r="O12" i="200"/>
  <c r="M13" i="200"/>
  <c r="N13" i="200"/>
  <c r="O13" i="200"/>
  <c r="M14" i="200"/>
  <c r="N14" i="200"/>
  <c r="O14" i="200"/>
  <c r="M15" i="200"/>
  <c r="N15" i="200"/>
  <c r="O15" i="200"/>
  <c r="M16" i="200"/>
  <c r="N16" i="200"/>
  <c r="O16" i="200"/>
  <c r="M17" i="200"/>
  <c r="N17" i="200"/>
  <c r="O17" i="200"/>
  <c r="M18" i="200"/>
  <c r="N18" i="200"/>
  <c r="O18" i="200"/>
  <c r="O10" i="200"/>
  <c r="N10" i="200"/>
  <c r="M10" i="200"/>
  <c r="M35" i="199"/>
  <c r="N35" i="199"/>
  <c r="O35" i="199"/>
  <c r="M36" i="199"/>
  <c r="N36" i="199"/>
  <c r="O36" i="199"/>
  <c r="M37" i="199"/>
  <c r="N37" i="199"/>
  <c r="O37" i="199"/>
  <c r="O34" i="199"/>
  <c r="N34" i="199"/>
  <c r="M34" i="199"/>
  <c r="M10" i="199"/>
  <c r="N10" i="199"/>
  <c r="O10" i="199"/>
  <c r="M11" i="199"/>
  <c r="N11" i="199"/>
  <c r="O11" i="199"/>
  <c r="M12" i="199"/>
  <c r="N12" i="199"/>
  <c r="O12" i="199"/>
  <c r="M13" i="199"/>
  <c r="N13" i="199"/>
  <c r="O13" i="199"/>
  <c r="M14" i="199"/>
  <c r="N14" i="199"/>
  <c r="O14" i="199"/>
  <c r="M15" i="199"/>
  <c r="N15" i="199"/>
  <c r="O15" i="199"/>
  <c r="M16" i="199"/>
  <c r="N16" i="199"/>
  <c r="O16" i="199"/>
  <c r="M17" i="199"/>
  <c r="N17" i="199"/>
  <c r="O17" i="199"/>
  <c r="M18" i="199"/>
  <c r="N18" i="199"/>
  <c r="O18" i="199"/>
  <c r="M19" i="199"/>
  <c r="N19" i="199"/>
  <c r="O19" i="199"/>
  <c r="M20" i="199"/>
  <c r="N20" i="199"/>
  <c r="O20" i="199"/>
  <c r="M21" i="199"/>
  <c r="N21" i="199"/>
  <c r="O21" i="199"/>
  <c r="M22" i="199"/>
  <c r="N22" i="199"/>
  <c r="O22" i="199"/>
  <c r="M23" i="199"/>
  <c r="N23" i="199"/>
  <c r="O23" i="199"/>
  <c r="M24" i="199"/>
  <c r="N24" i="199"/>
  <c r="O24" i="199"/>
  <c r="M25" i="199"/>
  <c r="N25" i="199"/>
  <c r="O25" i="199"/>
  <c r="M26" i="199"/>
  <c r="N26" i="199"/>
  <c r="O26" i="199"/>
  <c r="M27" i="199"/>
  <c r="N27" i="199"/>
  <c r="O27" i="199"/>
  <c r="M28" i="199"/>
  <c r="N28" i="199"/>
  <c r="O28" i="199"/>
  <c r="M29" i="199"/>
  <c r="N29" i="199"/>
  <c r="O29" i="199"/>
  <c r="M30" i="199"/>
  <c r="N30" i="199"/>
  <c r="O30" i="199"/>
  <c r="M31" i="199"/>
  <c r="N31" i="199"/>
  <c r="O31" i="199"/>
  <c r="M32" i="199"/>
  <c r="N32" i="199"/>
  <c r="O32" i="199"/>
  <c r="M33" i="199"/>
  <c r="N33" i="199"/>
  <c r="O33" i="199"/>
  <c r="O9" i="199"/>
  <c r="N9" i="199"/>
  <c r="M9" i="199"/>
  <c r="L9" i="198"/>
  <c r="M9" i="198"/>
  <c r="N9" i="198"/>
  <c r="L10" i="198"/>
  <c r="M10" i="198"/>
  <c r="N10" i="198"/>
  <c r="L11" i="198"/>
  <c r="M11" i="198"/>
  <c r="N11" i="198"/>
  <c r="L12" i="198"/>
  <c r="M12" i="198"/>
  <c r="N12" i="198"/>
  <c r="L13" i="198"/>
  <c r="M13" i="198"/>
  <c r="N13" i="198"/>
  <c r="L14" i="198"/>
  <c r="M14" i="198"/>
  <c r="N14" i="198"/>
  <c r="L15" i="198"/>
  <c r="M15" i="198"/>
  <c r="N15" i="198"/>
  <c r="L16" i="198"/>
  <c r="M16" i="198"/>
  <c r="N16" i="198"/>
  <c r="L17" i="198"/>
  <c r="M17" i="198"/>
  <c r="N17" i="198"/>
  <c r="L18" i="198"/>
  <c r="M18" i="198"/>
  <c r="N18" i="198"/>
  <c r="L19" i="198"/>
  <c r="M19" i="198"/>
  <c r="N19" i="198"/>
  <c r="L20" i="198"/>
  <c r="M20" i="198"/>
  <c r="N20" i="198"/>
  <c r="L21" i="198"/>
  <c r="M21" i="198"/>
  <c r="N21" i="198"/>
  <c r="L22" i="198"/>
  <c r="M22" i="198"/>
  <c r="N22" i="198"/>
  <c r="M23" i="198"/>
  <c r="N23" i="198"/>
  <c r="L24" i="198"/>
  <c r="M24" i="198"/>
  <c r="N24" i="198"/>
  <c r="N8" i="198"/>
  <c r="M8" i="198"/>
  <c r="L8" i="198"/>
  <c r="L33" i="197"/>
  <c r="M33" i="197"/>
  <c r="N33" i="197"/>
  <c r="L34" i="197"/>
  <c r="M34" i="197"/>
  <c r="N34" i="197"/>
  <c r="L35" i="197"/>
  <c r="M35" i="197"/>
  <c r="N35" i="197"/>
  <c r="L36" i="197"/>
  <c r="M36" i="197"/>
  <c r="N36" i="197"/>
  <c r="L37" i="197"/>
  <c r="M37" i="197"/>
  <c r="N37" i="197"/>
  <c r="L38" i="197"/>
  <c r="M38" i="197"/>
  <c r="N38" i="197"/>
  <c r="L39" i="197"/>
  <c r="M39" i="197"/>
  <c r="N39" i="197"/>
  <c r="L29" i="197"/>
  <c r="M29" i="197"/>
  <c r="N29" i="197"/>
  <c r="L30" i="197"/>
  <c r="M30" i="197"/>
  <c r="N30" i="197"/>
  <c r="L31" i="197"/>
  <c r="M31" i="197"/>
  <c r="N31" i="197"/>
  <c r="N32" i="197"/>
  <c r="M32" i="197"/>
  <c r="L32" i="197"/>
  <c r="N28" i="197"/>
  <c r="M28" i="197"/>
  <c r="L28" i="197"/>
  <c r="L7" i="197"/>
  <c r="M7" i="197"/>
  <c r="N7" i="197"/>
  <c r="L8" i="197"/>
  <c r="M8" i="197"/>
  <c r="N8" i="197"/>
  <c r="L9" i="197"/>
  <c r="M9" i="197"/>
  <c r="N9" i="197"/>
  <c r="L10" i="197"/>
  <c r="M10" i="197"/>
  <c r="N10" i="197"/>
  <c r="L11" i="197"/>
  <c r="M11" i="197"/>
  <c r="N11" i="197"/>
  <c r="L12" i="197"/>
  <c r="M12" i="197"/>
  <c r="N12" i="197"/>
  <c r="L13" i="197"/>
  <c r="M13" i="197"/>
  <c r="N13" i="197"/>
  <c r="L14" i="197"/>
  <c r="M14" i="197"/>
  <c r="N14" i="197"/>
  <c r="L15" i="197"/>
  <c r="M15" i="197"/>
  <c r="N15" i="197"/>
  <c r="L16" i="197"/>
  <c r="M16" i="197"/>
  <c r="N16" i="197"/>
  <c r="L17" i="197"/>
  <c r="M17" i="197"/>
  <c r="N17" i="197"/>
  <c r="L18" i="197"/>
  <c r="M18" i="197"/>
  <c r="N18" i="197"/>
  <c r="L19" i="197"/>
  <c r="M19" i="197"/>
  <c r="N19" i="197"/>
  <c r="L20" i="197"/>
  <c r="M20" i="197"/>
  <c r="N20" i="197"/>
  <c r="L21" i="197"/>
  <c r="M21" i="197"/>
  <c r="N21" i="197"/>
  <c r="L22" i="197"/>
  <c r="M22" i="197"/>
  <c r="N22" i="197"/>
  <c r="L23" i="197"/>
  <c r="M23" i="197"/>
  <c r="N23" i="197"/>
  <c r="L24" i="197"/>
  <c r="M24" i="197"/>
  <c r="N24" i="197"/>
  <c r="L25" i="197"/>
  <c r="M25" i="197"/>
  <c r="N25" i="197"/>
  <c r="L26" i="197"/>
  <c r="M26" i="197"/>
  <c r="N26" i="197"/>
  <c r="L27" i="197"/>
  <c r="M27" i="197"/>
  <c r="N27" i="197"/>
  <c r="N6" i="197"/>
  <c r="M6" i="197"/>
  <c r="L6" i="197"/>
  <c r="P9" i="196"/>
  <c r="Q9" i="196"/>
  <c r="P10" i="196"/>
  <c r="Q10" i="196"/>
  <c r="P11" i="196"/>
  <c r="Q11" i="196"/>
  <c r="P12" i="196"/>
  <c r="Q12" i="196"/>
  <c r="P13" i="196"/>
  <c r="Q13" i="196"/>
  <c r="P14" i="196"/>
  <c r="Q14" i="196"/>
  <c r="R14" i="196"/>
  <c r="P15" i="196"/>
  <c r="Q15" i="196"/>
  <c r="R15" i="196"/>
  <c r="P16" i="196"/>
  <c r="Q16" i="196"/>
  <c r="R16" i="196"/>
  <c r="P17" i="196"/>
  <c r="Q17" i="196"/>
  <c r="R17" i="196"/>
  <c r="P18" i="196"/>
  <c r="Q18" i="196"/>
  <c r="R18" i="196"/>
  <c r="P19" i="196"/>
  <c r="Q19" i="196"/>
  <c r="R19" i="196"/>
  <c r="P20" i="196"/>
  <c r="Q20" i="196"/>
  <c r="R20" i="196"/>
  <c r="P21" i="196"/>
  <c r="Q21" i="196"/>
  <c r="R21" i="196"/>
  <c r="P22" i="196"/>
  <c r="Q22" i="196"/>
  <c r="R22" i="196"/>
  <c r="P23" i="196"/>
  <c r="Q23" i="196"/>
  <c r="R23" i="196"/>
  <c r="P24" i="196"/>
  <c r="Q24" i="196"/>
  <c r="R24" i="196"/>
  <c r="P25" i="196"/>
  <c r="Q25" i="196"/>
  <c r="R25" i="196"/>
  <c r="P26" i="196"/>
  <c r="Q26" i="196"/>
  <c r="R26" i="196"/>
  <c r="P27" i="196"/>
  <c r="Q27" i="196"/>
  <c r="R27" i="196"/>
  <c r="P28" i="196"/>
  <c r="Q28" i="196"/>
  <c r="R28" i="196"/>
  <c r="P29" i="196"/>
  <c r="Q29" i="196"/>
  <c r="R29" i="196"/>
  <c r="R8" i="196"/>
  <c r="Q8" i="196"/>
  <c r="P8" i="196"/>
  <c r="L10" i="196"/>
  <c r="L11" i="196" s="1"/>
  <c r="L12" i="196" s="1"/>
  <c r="L13" i="196" s="1"/>
  <c r="R12" i="196" s="1"/>
  <c r="L9" i="196"/>
  <c r="Q18" i="195"/>
  <c r="R18" i="195"/>
  <c r="S18" i="195"/>
  <c r="Q20" i="195"/>
  <c r="R20" i="195"/>
  <c r="S20" i="195"/>
  <c r="Q21" i="195"/>
  <c r="R21" i="195"/>
  <c r="S21" i="195"/>
  <c r="S19" i="195"/>
  <c r="R19" i="195"/>
  <c r="Q19" i="195"/>
  <c r="S17" i="195"/>
  <c r="R17" i="195"/>
  <c r="Q17" i="195"/>
  <c r="Q9" i="195"/>
  <c r="R9" i="195"/>
  <c r="S9" i="195"/>
  <c r="Q10" i="195"/>
  <c r="R10" i="195"/>
  <c r="S10" i="195"/>
  <c r="Q11" i="195"/>
  <c r="R11" i="195"/>
  <c r="S11" i="195"/>
  <c r="Q12" i="195"/>
  <c r="R12" i="195"/>
  <c r="S12" i="195"/>
  <c r="Q13" i="195"/>
  <c r="R13" i="195"/>
  <c r="S13" i="195"/>
  <c r="Q14" i="195"/>
  <c r="R14" i="195"/>
  <c r="S14" i="195"/>
  <c r="Q15" i="195"/>
  <c r="R15" i="195"/>
  <c r="S15" i="195"/>
  <c r="Q16" i="195"/>
  <c r="R16" i="195"/>
  <c r="S16" i="195"/>
  <c r="S8" i="195"/>
  <c r="R8" i="195"/>
  <c r="Q8" i="195"/>
  <c r="P35" i="194"/>
  <c r="Q35" i="194"/>
  <c r="R35" i="194"/>
  <c r="P36" i="194"/>
  <c r="Q36" i="194"/>
  <c r="R36" i="194"/>
  <c r="P37" i="194"/>
  <c r="Q37" i="194"/>
  <c r="R37" i="194"/>
  <c r="R34" i="194"/>
  <c r="Q34" i="194"/>
  <c r="P34" i="194"/>
  <c r="P10" i="194"/>
  <c r="Q10" i="194"/>
  <c r="R10" i="194"/>
  <c r="P11" i="194"/>
  <c r="Q11" i="194"/>
  <c r="R11" i="194"/>
  <c r="P12" i="194"/>
  <c r="Q12" i="194"/>
  <c r="R12" i="194"/>
  <c r="P13" i="194"/>
  <c r="Q13" i="194"/>
  <c r="R13" i="194"/>
  <c r="P14" i="194"/>
  <c r="Q14" i="194"/>
  <c r="R14" i="194"/>
  <c r="P15" i="194"/>
  <c r="Q15" i="194"/>
  <c r="R15" i="194"/>
  <c r="P16" i="194"/>
  <c r="Q16" i="194"/>
  <c r="R16" i="194"/>
  <c r="P17" i="194"/>
  <c r="Q17" i="194"/>
  <c r="R17" i="194"/>
  <c r="P18" i="194"/>
  <c r="Q18" i="194"/>
  <c r="R18" i="194"/>
  <c r="P19" i="194"/>
  <c r="Q19" i="194"/>
  <c r="R19" i="194"/>
  <c r="P20" i="194"/>
  <c r="Q20" i="194"/>
  <c r="R20" i="194"/>
  <c r="P21" i="194"/>
  <c r="Q21" i="194"/>
  <c r="R21" i="194"/>
  <c r="P22" i="194"/>
  <c r="Q22" i="194"/>
  <c r="R22" i="194"/>
  <c r="P23" i="194"/>
  <c r="Q23" i="194"/>
  <c r="R23" i="194"/>
  <c r="P24" i="194"/>
  <c r="Q24" i="194"/>
  <c r="R24" i="194"/>
  <c r="P25" i="194"/>
  <c r="Q25" i="194"/>
  <c r="R25" i="194"/>
  <c r="P26" i="194"/>
  <c r="Q26" i="194"/>
  <c r="R26" i="194"/>
  <c r="P27" i="194"/>
  <c r="Q27" i="194"/>
  <c r="R27" i="194"/>
  <c r="P28" i="194"/>
  <c r="Q28" i="194"/>
  <c r="R28" i="194"/>
  <c r="P29" i="194"/>
  <c r="Q29" i="194"/>
  <c r="R29" i="194"/>
  <c r="P30" i="194"/>
  <c r="Q30" i="194"/>
  <c r="R30" i="194"/>
  <c r="P31" i="194"/>
  <c r="Q31" i="194"/>
  <c r="R31" i="194"/>
  <c r="P32" i="194"/>
  <c r="Q32" i="194"/>
  <c r="R32" i="194"/>
  <c r="P33" i="194"/>
  <c r="Q33" i="194"/>
  <c r="R33" i="194"/>
  <c r="R9" i="194"/>
  <c r="Q9" i="194"/>
  <c r="P9" i="194"/>
  <c r="P10" i="193"/>
  <c r="P11" i="193" s="1"/>
  <c r="T10" i="193"/>
  <c r="U10" i="193"/>
  <c r="T11" i="193"/>
  <c r="U11" i="193"/>
  <c r="T12" i="193"/>
  <c r="U12" i="193"/>
  <c r="T13" i="193"/>
  <c r="U13" i="193"/>
  <c r="T14" i="193"/>
  <c r="U14" i="193"/>
  <c r="T15" i="193"/>
  <c r="U15" i="193"/>
  <c r="V15" i="193"/>
  <c r="T16" i="193"/>
  <c r="U16" i="193"/>
  <c r="V16" i="193"/>
  <c r="U9" i="193"/>
  <c r="T9" i="193"/>
  <c r="M9" i="192"/>
  <c r="N9" i="192"/>
  <c r="M10" i="192"/>
  <c r="N10" i="192"/>
  <c r="M11" i="192"/>
  <c r="N11" i="192"/>
  <c r="M12" i="192"/>
  <c r="N12" i="192"/>
  <c r="M13" i="192"/>
  <c r="N13" i="192"/>
  <c r="M14" i="192"/>
  <c r="N14" i="192"/>
  <c r="M15" i="192"/>
  <c r="N15" i="192"/>
  <c r="M16" i="192"/>
  <c r="N16" i="192"/>
  <c r="M17" i="192"/>
  <c r="N17" i="192"/>
  <c r="M18" i="192"/>
  <c r="N18" i="192"/>
  <c r="M19" i="192"/>
  <c r="N19" i="192"/>
  <c r="M20" i="192"/>
  <c r="N20" i="192"/>
  <c r="M21" i="192"/>
  <c r="N21" i="192"/>
  <c r="M22" i="192"/>
  <c r="N22" i="192"/>
  <c r="M23" i="192"/>
  <c r="N23" i="192"/>
  <c r="M24" i="192"/>
  <c r="N24" i="192"/>
  <c r="M25" i="192"/>
  <c r="N25" i="192"/>
  <c r="M26" i="192"/>
  <c r="N26" i="192"/>
  <c r="M27" i="192"/>
  <c r="N27" i="192"/>
  <c r="M28" i="192"/>
  <c r="N28" i="192"/>
  <c r="M29" i="192"/>
  <c r="N29" i="192"/>
  <c r="O29" i="192"/>
  <c r="M30" i="192"/>
  <c r="N30" i="192"/>
  <c r="O30" i="192"/>
  <c r="M31" i="192"/>
  <c r="N31" i="192"/>
  <c r="O31" i="192"/>
  <c r="M32" i="192"/>
  <c r="N32" i="192"/>
  <c r="O32" i="192"/>
  <c r="M33" i="192"/>
  <c r="N33" i="192"/>
  <c r="O33" i="192"/>
  <c r="M34" i="192"/>
  <c r="N34" i="192"/>
  <c r="O34" i="192"/>
  <c r="M35" i="192"/>
  <c r="N35" i="192"/>
  <c r="M36" i="192"/>
  <c r="N36" i="192"/>
  <c r="M37" i="192"/>
  <c r="N37" i="192"/>
  <c r="O37" i="192"/>
  <c r="M38" i="192"/>
  <c r="N38" i="192"/>
  <c r="M39" i="192"/>
  <c r="N39" i="192"/>
  <c r="O39" i="192"/>
  <c r="M40" i="192"/>
  <c r="N40" i="192"/>
  <c r="M41" i="192"/>
  <c r="N41" i="192"/>
  <c r="M42" i="192"/>
  <c r="N42" i="192"/>
  <c r="M43" i="192"/>
  <c r="N43" i="192"/>
  <c r="M44" i="192"/>
  <c r="N44" i="192"/>
  <c r="M45" i="192"/>
  <c r="N45" i="192"/>
  <c r="O45" i="192"/>
  <c r="M46" i="192"/>
  <c r="N46" i="192"/>
  <c r="M47" i="192"/>
  <c r="N47" i="192"/>
  <c r="O47" i="192"/>
  <c r="M48" i="192"/>
  <c r="N48" i="192"/>
  <c r="O48" i="192"/>
  <c r="M49" i="192"/>
  <c r="N49" i="192"/>
  <c r="M50" i="192"/>
  <c r="N50" i="192"/>
  <c r="M51" i="192"/>
  <c r="N51" i="192"/>
  <c r="O51" i="192"/>
  <c r="M52" i="192"/>
  <c r="N52" i="192"/>
  <c r="M53" i="192"/>
  <c r="N53" i="192"/>
  <c r="M54" i="192"/>
  <c r="N54" i="192"/>
  <c r="M55" i="192"/>
  <c r="N55" i="192"/>
  <c r="O55" i="192"/>
  <c r="M56" i="192"/>
  <c r="N56" i="192"/>
  <c r="O56" i="192"/>
  <c r="M57" i="192"/>
  <c r="N57" i="192"/>
  <c r="M58" i="192"/>
  <c r="N58" i="192"/>
  <c r="M59" i="192"/>
  <c r="N59" i="192"/>
  <c r="M60" i="192"/>
  <c r="N60" i="192"/>
  <c r="M61" i="192"/>
  <c r="N61" i="192"/>
  <c r="O61" i="192"/>
  <c r="M62" i="192"/>
  <c r="N62" i="192"/>
  <c r="M63" i="192"/>
  <c r="N63" i="192"/>
  <c r="O63" i="192"/>
  <c r="M64" i="192"/>
  <c r="N64" i="192"/>
  <c r="M65" i="192"/>
  <c r="N65" i="192"/>
  <c r="M66" i="192"/>
  <c r="N66" i="192"/>
  <c r="O8" i="192"/>
  <c r="N8" i="192"/>
  <c r="M8" i="192"/>
  <c r="I65" i="192"/>
  <c r="I66" i="192" s="1"/>
  <c r="O65" i="192" s="1"/>
  <c r="I62" i="192"/>
  <c r="O62" i="192" s="1"/>
  <c r="I60" i="192"/>
  <c r="O59" i="192" s="1"/>
  <c r="I58" i="192"/>
  <c r="O57" i="192" s="1"/>
  <c r="I55" i="192"/>
  <c r="O54" i="192" s="1"/>
  <c r="I53" i="192"/>
  <c r="O53" i="192" s="1"/>
  <c r="I50" i="192"/>
  <c r="O49" i="192" s="1"/>
  <c r="I43" i="192"/>
  <c r="I44" i="192" s="1"/>
  <c r="I45" i="192" s="1"/>
  <c r="I46" i="192" s="1"/>
  <c r="I47" i="192" s="1"/>
  <c r="O46" i="192" s="1"/>
  <c r="I37" i="192"/>
  <c r="I38" i="192" s="1"/>
  <c r="I39" i="192" s="1"/>
  <c r="I40" i="192" s="1"/>
  <c r="I41" i="192" s="1"/>
  <c r="O40" i="192" s="1"/>
  <c r="I36" i="192"/>
  <c r="O35" i="192" s="1"/>
  <c r="I20" i="192"/>
  <c r="O19" i="192" s="1"/>
  <c r="I16" i="192"/>
  <c r="O15" i="192" s="1"/>
  <c r="I10" i="192"/>
  <c r="I11" i="192" s="1"/>
  <c r="I9" i="192"/>
  <c r="P9" i="191"/>
  <c r="Q9" i="191"/>
  <c r="R9" i="191"/>
  <c r="P10" i="191"/>
  <c r="Q10" i="191"/>
  <c r="R10" i="191"/>
  <c r="P11" i="191"/>
  <c r="Q11" i="191"/>
  <c r="R11" i="191"/>
  <c r="P12" i="191"/>
  <c r="Q12" i="191"/>
  <c r="R12" i="191"/>
  <c r="P13" i="191"/>
  <c r="Q13" i="191"/>
  <c r="R13" i="191"/>
  <c r="P14" i="191"/>
  <c r="Q14" i="191"/>
  <c r="R14" i="191"/>
  <c r="P15" i="191"/>
  <c r="Q15" i="191"/>
  <c r="R15" i="191"/>
  <c r="P16" i="191"/>
  <c r="Q16" i="191"/>
  <c r="R16" i="191"/>
  <c r="P17" i="191"/>
  <c r="Q17" i="191"/>
  <c r="R17" i="191"/>
  <c r="P18" i="191"/>
  <c r="Q18" i="191"/>
  <c r="R18" i="191"/>
  <c r="P19" i="191"/>
  <c r="Q19" i="191"/>
  <c r="R19" i="191"/>
  <c r="P20" i="191"/>
  <c r="Q20" i="191"/>
  <c r="R20" i="191"/>
  <c r="P21" i="191"/>
  <c r="Q21" i="191"/>
  <c r="R21" i="191"/>
  <c r="P22" i="191"/>
  <c r="Q22" i="191"/>
  <c r="R22" i="191"/>
  <c r="P23" i="191"/>
  <c r="Q23" i="191"/>
  <c r="R23" i="191"/>
  <c r="P24" i="191"/>
  <c r="Q24" i="191"/>
  <c r="R24" i="191"/>
  <c r="P25" i="191"/>
  <c r="Q25" i="191"/>
  <c r="R25" i="191"/>
  <c r="P26" i="191"/>
  <c r="Q26" i="191"/>
  <c r="R26" i="191"/>
  <c r="P27" i="191"/>
  <c r="Q27" i="191"/>
  <c r="R27" i="191"/>
  <c r="P28" i="191"/>
  <c r="Q28" i="191"/>
  <c r="R28" i="191"/>
  <c r="P29" i="191"/>
  <c r="Q29" i="191"/>
  <c r="R29" i="191"/>
  <c r="R8" i="191"/>
  <c r="Q8" i="191"/>
  <c r="P8" i="191"/>
  <c r="P10" i="190"/>
  <c r="Q10" i="190"/>
  <c r="R10" i="190"/>
  <c r="P11" i="190"/>
  <c r="Q11" i="190"/>
  <c r="R11" i="190"/>
  <c r="P12" i="190"/>
  <c r="Q12" i="190"/>
  <c r="R12" i="190"/>
  <c r="P13" i="190"/>
  <c r="Q13" i="190"/>
  <c r="R13" i="190"/>
  <c r="P14" i="190"/>
  <c r="Q14" i="190"/>
  <c r="R14" i="190"/>
  <c r="P15" i="190"/>
  <c r="Q15" i="190"/>
  <c r="R15" i="190"/>
  <c r="P16" i="190"/>
  <c r="Q16" i="190"/>
  <c r="R16" i="190"/>
  <c r="P17" i="190"/>
  <c r="Q17" i="190"/>
  <c r="R17" i="190"/>
  <c r="P18" i="190"/>
  <c r="Q18" i="190"/>
  <c r="R18" i="190"/>
  <c r="P19" i="190"/>
  <c r="Q19" i="190"/>
  <c r="R19" i="190"/>
  <c r="P20" i="190"/>
  <c r="Q20" i="190"/>
  <c r="R20" i="190"/>
  <c r="P21" i="190"/>
  <c r="Q21" i="190"/>
  <c r="R21" i="190"/>
  <c r="P22" i="190"/>
  <c r="Q22" i="190"/>
  <c r="R22" i="190"/>
  <c r="P23" i="190"/>
  <c r="Q23" i="190"/>
  <c r="R23" i="190"/>
  <c r="P24" i="190"/>
  <c r="Q24" i="190"/>
  <c r="R24" i="190"/>
  <c r="P25" i="190"/>
  <c r="Q25" i="190"/>
  <c r="R25" i="190"/>
  <c r="P26" i="190"/>
  <c r="Q26" i="190"/>
  <c r="R26" i="190"/>
  <c r="P27" i="190"/>
  <c r="Q27" i="190"/>
  <c r="R27" i="190"/>
  <c r="P28" i="190"/>
  <c r="Q28" i="190"/>
  <c r="R28" i="190"/>
  <c r="P29" i="190"/>
  <c r="Q29" i="190"/>
  <c r="R29" i="190"/>
  <c r="P30" i="190"/>
  <c r="Q30" i="190"/>
  <c r="R30" i="190"/>
  <c r="P31" i="190"/>
  <c r="Q31" i="190"/>
  <c r="R31" i="190"/>
  <c r="P32" i="190"/>
  <c r="Q32" i="190"/>
  <c r="R32" i="190"/>
  <c r="P33" i="190"/>
  <c r="Q33" i="190"/>
  <c r="R33" i="190"/>
  <c r="P34" i="190"/>
  <c r="Q34" i="190"/>
  <c r="R34" i="190"/>
  <c r="P35" i="190"/>
  <c r="Q35" i="190"/>
  <c r="R35" i="190"/>
  <c r="P36" i="190"/>
  <c r="Q36" i="190"/>
  <c r="R36" i="190"/>
  <c r="P37" i="190"/>
  <c r="Q37" i="190"/>
  <c r="R37" i="190"/>
  <c r="P38" i="190"/>
  <c r="Q38" i="190"/>
  <c r="R38" i="190"/>
  <c r="R9" i="190"/>
  <c r="Q9" i="190"/>
  <c r="P9" i="190"/>
  <c r="P12" i="189"/>
  <c r="Q12" i="189"/>
  <c r="P13" i="189"/>
  <c r="Q13" i="189"/>
  <c r="P14" i="189"/>
  <c r="Q14" i="189"/>
  <c r="P15" i="189"/>
  <c r="Q15" i="189"/>
  <c r="P16" i="189"/>
  <c r="Q16" i="189"/>
  <c r="P17" i="189"/>
  <c r="Q17" i="189"/>
  <c r="P18" i="189"/>
  <c r="Q18" i="189"/>
  <c r="P19" i="189"/>
  <c r="Q19" i="189"/>
  <c r="R19" i="189"/>
  <c r="P20" i="189"/>
  <c r="Q20" i="189"/>
  <c r="R20" i="189"/>
  <c r="P21" i="189"/>
  <c r="Q21" i="189"/>
  <c r="R21" i="189"/>
  <c r="R11" i="189"/>
  <c r="Q11" i="189"/>
  <c r="P11" i="189"/>
  <c r="L12" i="189"/>
  <c r="L13" i="189" s="1"/>
  <c r="P13" i="188"/>
  <c r="Q13" i="188"/>
  <c r="R13" i="188"/>
  <c r="P14" i="188"/>
  <c r="Q14" i="188"/>
  <c r="R14" i="188"/>
  <c r="P15" i="188"/>
  <c r="Q15" i="188"/>
  <c r="R15" i="188"/>
  <c r="P16" i="188"/>
  <c r="Q16" i="188"/>
  <c r="R16" i="188"/>
  <c r="P17" i="188"/>
  <c r="Q17" i="188"/>
  <c r="R17" i="188"/>
  <c r="P18" i="188"/>
  <c r="Q18" i="188"/>
  <c r="R18" i="188"/>
  <c r="P19" i="188"/>
  <c r="Q19" i="188"/>
  <c r="R19" i="188"/>
  <c r="P20" i="188"/>
  <c r="Q20" i="188"/>
  <c r="R20" i="188"/>
  <c r="P21" i="188"/>
  <c r="Q21" i="188"/>
  <c r="R21" i="188"/>
  <c r="P22" i="188"/>
  <c r="Q22" i="188"/>
  <c r="R22" i="188"/>
  <c r="P23" i="188"/>
  <c r="Q23" i="188"/>
  <c r="R23" i="188"/>
  <c r="P24" i="188"/>
  <c r="Q24" i="188"/>
  <c r="R24" i="188"/>
  <c r="P25" i="188"/>
  <c r="Q25" i="188"/>
  <c r="R25" i="188"/>
  <c r="P26" i="188"/>
  <c r="Q26" i="188"/>
  <c r="R26" i="188"/>
  <c r="R12" i="188"/>
  <c r="Q12" i="188"/>
  <c r="P12" i="188"/>
  <c r="O10" i="187"/>
  <c r="P10" i="187"/>
  <c r="O11" i="187"/>
  <c r="P11" i="187"/>
  <c r="O12" i="187"/>
  <c r="P12" i="187"/>
  <c r="O13" i="187"/>
  <c r="P13" i="187"/>
  <c r="O14" i="187"/>
  <c r="P14" i="187"/>
  <c r="O15" i="187"/>
  <c r="P15" i="187"/>
  <c r="O16" i="187"/>
  <c r="P16" i="187"/>
  <c r="Q16" i="187"/>
  <c r="O17" i="187"/>
  <c r="P17" i="187"/>
  <c r="Q17" i="187"/>
  <c r="O18" i="187"/>
  <c r="P18" i="187"/>
  <c r="Q18" i="187"/>
  <c r="Q9" i="187"/>
  <c r="P9" i="187"/>
  <c r="O9" i="187"/>
  <c r="K11" i="187"/>
  <c r="Q10" i="187" s="1"/>
  <c r="L7" i="186"/>
  <c r="M7" i="186"/>
  <c r="L8" i="186"/>
  <c r="M8" i="186"/>
  <c r="N8" i="186"/>
  <c r="L9" i="186"/>
  <c r="M9" i="186"/>
  <c r="N9" i="186"/>
  <c r="L10" i="186"/>
  <c r="M10" i="186"/>
  <c r="N10" i="186"/>
  <c r="L11" i="186"/>
  <c r="M11" i="186"/>
  <c r="N11" i="186"/>
  <c r="L12" i="186"/>
  <c r="M12" i="186"/>
  <c r="N12" i="186"/>
  <c r="L13" i="186"/>
  <c r="M13" i="186"/>
  <c r="N13" i="186"/>
  <c r="L14" i="186"/>
  <c r="M14" i="186"/>
  <c r="N14" i="186"/>
  <c r="L15" i="186"/>
  <c r="M15" i="186"/>
  <c r="N15" i="186"/>
  <c r="L16" i="186"/>
  <c r="M16" i="186"/>
  <c r="N16" i="186"/>
  <c r="L17" i="186"/>
  <c r="M17" i="186"/>
  <c r="N17" i="186"/>
  <c r="L18" i="186"/>
  <c r="M18" i="186"/>
  <c r="N18" i="186"/>
  <c r="L19" i="186"/>
  <c r="M19" i="186"/>
  <c r="N19" i="186"/>
  <c r="L20" i="186"/>
  <c r="M20" i="186"/>
  <c r="N20" i="186"/>
  <c r="L21" i="186"/>
  <c r="M21" i="186"/>
  <c r="N21" i="186"/>
  <c r="L22" i="186"/>
  <c r="M22" i="186"/>
  <c r="N22" i="186"/>
  <c r="L23" i="186"/>
  <c r="M23" i="186"/>
  <c r="N23" i="186"/>
  <c r="L24" i="186"/>
  <c r="M24" i="186"/>
  <c r="N24" i="186"/>
  <c r="L25" i="186"/>
  <c r="M25" i="186"/>
  <c r="N25" i="186"/>
  <c r="L26" i="186"/>
  <c r="M26" i="186"/>
  <c r="N26" i="186"/>
  <c r="L27" i="186"/>
  <c r="M27" i="186"/>
  <c r="N27" i="186"/>
  <c r="N6" i="186"/>
  <c r="M6" i="186"/>
  <c r="L6" i="186"/>
  <c r="H8" i="186"/>
  <c r="N7" i="186" s="1"/>
  <c r="H7" i="186"/>
  <c r="E240" i="46"/>
  <c r="F240" i="46"/>
  <c r="G240" i="46"/>
  <c r="E241" i="46"/>
  <c r="F241" i="46"/>
  <c r="G241" i="46"/>
  <c r="G239" i="46"/>
  <c r="F239" i="46"/>
  <c r="E239" i="46"/>
  <c r="E233" i="46"/>
  <c r="F233" i="46"/>
  <c r="G233" i="46"/>
  <c r="E234" i="46"/>
  <c r="F234" i="46"/>
  <c r="G234" i="46"/>
  <c r="E235" i="46"/>
  <c r="F235" i="46"/>
  <c r="G235" i="46"/>
  <c r="E236" i="46"/>
  <c r="F236" i="46"/>
  <c r="G236" i="46"/>
  <c r="E237" i="46"/>
  <c r="F237" i="46"/>
  <c r="G237" i="46"/>
  <c r="G232" i="46"/>
  <c r="F232" i="46"/>
  <c r="E232" i="46"/>
  <c r="P44" i="185"/>
  <c r="Q44" i="185"/>
  <c r="R44" i="185"/>
  <c r="P45" i="185"/>
  <c r="Q45" i="185"/>
  <c r="R45" i="185"/>
  <c r="P46" i="185"/>
  <c r="Q46" i="185"/>
  <c r="R46" i="185"/>
  <c r="R43" i="185"/>
  <c r="Q43" i="185"/>
  <c r="P43" i="185"/>
  <c r="P8" i="185"/>
  <c r="Q8" i="185"/>
  <c r="R8" i="185"/>
  <c r="P9" i="185"/>
  <c r="Q9" i="185"/>
  <c r="P10" i="185"/>
  <c r="Q10" i="185"/>
  <c r="P11" i="185"/>
  <c r="Q11" i="185"/>
  <c r="R11" i="185"/>
  <c r="P12" i="185"/>
  <c r="Q12" i="185"/>
  <c r="R12" i="185"/>
  <c r="P13" i="185"/>
  <c r="Q13" i="185"/>
  <c r="R13" i="185"/>
  <c r="P14" i="185"/>
  <c r="Q14" i="185"/>
  <c r="R14" i="185"/>
  <c r="P15" i="185"/>
  <c r="Q15" i="185"/>
  <c r="R15" i="185"/>
  <c r="P16" i="185"/>
  <c r="Q16" i="185"/>
  <c r="R16" i="185"/>
  <c r="P17" i="185"/>
  <c r="Q17" i="185"/>
  <c r="R17" i="185"/>
  <c r="P18" i="185"/>
  <c r="Q18" i="185"/>
  <c r="R18" i="185"/>
  <c r="P19" i="185"/>
  <c r="Q19" i="185"/>
  <c r="R19" i="185"/>
  <c r="P20" i="185"/>
  <c r="Q20" i="185"/>
  <c r="R20" i="185"/>
  <c r="P21" i="185"/>
  <c r="Q21" i="185"/>
  <c r="R21" i="185"/>
  <c r="P22" i="185"/>
  <c r="Q22" i="185"/>
  <c r="R22" i="185"/>
  <c r="P23" i="185"/>
  <c r="Q23" i="185"/>
  <c r="R23" i="185"/>
  <c r="P24" i="185"/>
  <c r="Q24" i="185"/>
  <c r="R24" i="185"/>
  <c r="P25" i="185"/>
  <c r="Q25" i="185"/>
  <c r="R25" i="185"/>
  <c r="P26" i="185"/>
  <c r="Q26" i="185"/>
  <c r="R26" i="185"/>
  <c r="P27" i="185"/>
  <c r="Q27" i="185"/>
  <c r="R27" i="185"/>
  <c r="P28" i="185"/>
  <c r="Q28" i="185"/>
  <c r="R28" i="185"/>
  <c r="P29" i="185"/>
  <c r="Q29" i="185"/>
  <c r="R29" i="185"/>
  <c r="P30" i="185"/>
  <c r="Q30" i="185"/>
  <c r="R30" i="185"/>
  <c r="P31" i="185"/>
  <c r="Q31" i="185"/>
  <c r="P32" i="185"/>
  <c r="Q32" i="185"/>
  <c r="P33" i="185"/>
  <c r="Q33" i="185"/>
  <c r="P34" i="185"/>
  <c r="Q34" i="185"/>
  <c r="P35" i="185"/>
  <c r="Q35" i="185"/>
  <c r="P36" i="185"/>
  <c r="Q36" i="185"/>
  <c r="P37" i="185"/>
  <c r="Q37" i="185"/>
  <c r="P38" i="185"/>
  <c r="Q38" i="185"/>
  <c r="P39" i="185"/>
  <c r="Q39" i="185"/>
  <c r="P40" i="185"/>
  <c r="Q40" i="185"/>
  <c r="P41" i="185"/>
  <c r="Q41" i="185"/>
  <c r="P42" i="185"/>
  <c r="Q42" i="185"/>
  <c r="R7" i="185"/>
  <c r="Q7" i="185"/>
  <c r="P7" i="185"/>
  <c r="L33" i="185"/>
  <c r="L34" i="185" s="1"/>
  <c r="L35" i="185" s="1"/>
  <c r="L36" i="185" s="1"/>
  <c r="L37" i="185" s="1"/>
  <c r="L38" i="185" s="1"/>
  <c r="L39" i="185" s="1"/>
  <c r="L40" i="185" s="1"/>
  <c r="L41" i="185" s="1"/>
  <c r="L42" i="185" s="1"/>
  <c r="R41" i="185" s="1"/>
  <c r="L32" i="185"/>
  <c r="R31" i="185" s="1"/>
  <c r="L9" i="185"/>
  <c r="L10" i="185" s="1"/>
  <c r="R9" i="185" s="1"/>
  <c r="L8" i="185"/>
  <c r="O9" i="184"/>
  <c r="P9" i="184"/>
  <c r="Q9" i="184"/>
  <c r="O10" i="184"/>
  <c r="P10" i="184"/>
  <c r="Q10" i="184"/>
  <c r="O11" i="184"/>
  <c r="P11" i="184"/>
  <c r="Q11" i="184"/>
  <c r="O12" i="184"/>
  <c r="P12" i="184"/>
  <c r="Q12" i="184"/>
  <c r="O13" i="184"/>
  <c r="P13" i="184"/>
  <c r="Q13" i="184"/>
  <c r="O14" i="184"/>
  <c r="P14" i="184"/>
  <c r="Q14" i="184"/>
  <c r="O15" i="184"/>
  <c r="P15" i="184"/>
  <c r="Q15" i="184"/>
  <c r="O16" i="184"/>
  <c r="P16" i="184"/>
  <c r="Q16" i="184"/>
  <c r="O17" i="184"/>
  <c r="P17" i="184"/>
  <c r="Q17" i="184"/>
  <c r="O18" i="184"/>
  <c r="P18" i="184"/>
  <c r="Q18" i="184"/>
  <c r="O19" i="184"/>
  <c r="P19" i="184"/>
  <c r="Q19" i="184"/>
  <c r="O20" i="184"/>
  <c r="P20" i="184"/>
  <c r="Q20" i="184"/>
  <c r="O21" i="184"/>
  <c r="P21" i="184"/>
  <c r="Q21" i="184"/>
  <c r="Q8" i="184"/>
  <c r="P8" i="184"/>
  <c r="O8" i="184"/>
  <c r="P12" i="183"/>
  <c r="Q12" i="183"/>
  <c r="R12" i="183"/>
  <c r="P13" i="183"/>
  <c r="Q13" i="183"/>
  <c r="R13" i="183"/>
  <c r="P14" i="183"/>
  <c r="Q14" i="183"/>
  <c r="R14" i="183"/>
  <c r="P15" i="183"/>
  <c r="Q15" i="183"/>
  <c r="R15" i="183"/>
  <c r="P16" i="183"/>
  <c r="Q16" i="183"/>
  <c r="P17" i="183"/>
  <c r="Q17" i="183"/>
  <c r="P18" i="183"/>
  <c r="Q18" i="183"/>
  <c r="P19" i="183"/>
  <c r="Q19" i="183"/>
  <c r="P20" i="183"/>
  <c r="Q20" i="183"/>
  <c r="R20" i="183"/>
  <c r="P21" i="183"/>
  <c r="Q21" i="183"/>
  <c r="P22" i="183"/>
  <c r="Q22" i="183"/>
  <c r="R22" i="183"/>
  <c r="R11" i="183"/>
  <c r="Q11" i="183"/>
  <c r="P11" i="183"/>
  <c r="L18" i="183"/>
  <c r="L19" i="183" s="1"/>
  <c r="L20" i="183" s="1"/>
  <c r="L21" i="183" s="1"/>
  <c r="L22" i="183" s="1"/>
  <c r="R21" i="183" s="1"/>
  <c r="L17" i="183"/>
  <c r="R16" i="183" s="1"/>
  <c r="O10" i="182"/>
  <c r="P10" i="182"/>
  <c r="Q10" i="182"/>
  <c r="O11" i="182"/>
  <c r="P11" i="182"/>
  <c r="Q11" i="182"/>
  <c r="O12" i="182"/>
  <c r="P12" i="182"/>
  <c r="Q12" i="182"/>
  <c r="O13" i="182"/>
  <c r="P13" i="182"/>
  <c r="Q13" i="182"/>
  <c r="O14" i="182"/>
  <c r="P14" i="182"/>
  <c r="Q14" i="182"/>
  <c r="O15" i="182"/>
  <c r="P15" i="182"/>
  <c r="Q15" i="182"/>
  <c r="O16" i="182"/>
  <c r="P16" i="182"/>
  <c r="Q16" i="182"/>
  <c r="O17" i="182"/>
  <c r="P17" i="182"/>
  <c r="Q17" i="182"/>
  <c r="Q9" i="182"/>
  <c r="P9" i="182"/>
  <c r="O9" i="182"/>
  <c r="Q14" i="181"/>
  <c r="R14" i="181"/>
  <c r="S14" i="181"/>
  <c r="Q15" i="181"/>
  <c r="R15" i="181"/>
  <c r="S15" i="181"/>
  <c r="Q16" i="181"/>
  <c r="R16" i="181"/>
  <c r="S16" i="181"/>
  <c r="Q17" i="181"/>
  <c r="R17" i="181"/>
  <c r="S17" i="181"/>
  <c r="S13" i="181"/>
  <c r="R13" i="181"/>
  <c r="Q13" i="181"/>
  <c r="R16" i="180"/>
  <c r="R17" i="180"/>
  <c r="R18" i="180"/>
  <c r="R19" i="180"/>
  <c r="R20" i="180"/>
  <c r="R21" i="180"/>
  <c r="R22" i="180"/>
  <c r="R23" i="180"/>
  <c r="R24" i="180"/>
  <c r="R25" i="180"/>
  <c r="R26" i="180"/>
  <c r="R27" i="180"/>
  <c r="R28" i="180"/>
  <c r="R29" i="180"/>
  <c r="R30" i="180"/>
  <c r="R31" i="180"/>
  <c r="R15" i="180"/>
  <c r="P16" i="180"/>
  <c r="Q16" i="180"/>
  <c r="P17" i="180"/>
  <c r="Q17" i="180"/>
  <c r="P18" i="180"/>
  <c r="Q18" i="180"/>
  <c r="P19" i="180"/>
  <c r="Q19" i="180"/>
  <c r="P20" i="180"/>
  <c r="Q20" i="180"/>
  <c r="P21" i="180"/>
  <c r="Q21" i="180"/>
  <c r="P22" i="180"/>
  <c r="Q22" i="180"/>
  <c r="P23" i="180"/>
  <c r="Q23" i="180"/>
  <c r="P24" i="180"/>
  <c r="Q24" i="180"/>
  <c r="P25" i="180"/>
  <c r="Q25" i="180"/>
  <c r="P26" i="180"/>
  <c r="Q26" i="180"/>
  <c r="P27" i="180"/>
  <c r="Q27" i="180"/>
  <c r="P28" i="180"/>
  <c r="Q28" i="180"/>
  <c r="P29" i="180"/>
  <c r="Q29" i="180"/>
  <c r="P30" i="180"/>
  <c r="Q30" i="180"/>
  <c r="P31" i="180"/>
  <c r="Q31" i="180"/>
  <c r="Q15" i="180"/>
  <c r="P15" i="180"/>
  <c r="P8" i="180"/>
  <c r="Q8" i="180"/>
  <c r="R8" i="180"/>
  <c r="P9" i="180"/>
  <c r="Q9" i="180"/>
  <c r="R9" i="180"/>
  <c r="P10" i="180"/>
  <c r="Q10" i="180"/>
  <c r="R10" i="180"/>
  <c r="P11" i="180"/>
  <c r="Q11" i="180"/>
  <c r="R11" i="180"/>
  <c r="P12" i="180"/>
  <c r="Q12" i="180"/>
  <c r="R12" i="180"/>
  <c r="P13" i="180"/>
  <c r="Q13" i="180"/>
  <c r="R13" i="180"/>
  <c r="P14" i="180"/>
  <c r="Q14" i="180"/>
  <c r="R14" i="180"/>
  <c r="R7" i="180"/>
  <c r="Q7" i="180"/>
  <c r="P7" i="180"/>
  <c r="M11" i="179"/>
  <c r="N11" i="179"/>
  <c r="O11" i="179"/>
  <c r="M12" i="179"/>
  <c r="N12" i="179"/>
  <c r="O12" i="179"/>
  <c r="M13" i="179"/>
  <c r="N13" i="179"/>
  <c r="O13" i="179"/>
  <c r="M14" i="179"/>
  <c r="N14" i="179"/>
  <c r="O14" i="179"/>
  <c r="M15" i="179"/>
  <c r="N15" i="179"/>
  <c r="O15" i="179"/>
  <c r="M16" i="179"/>
  <c r="N16" i="179"/>
  <c r="O16" i="179"/>
  <c r="M17" i="179"/>
  <c r="N17" i="179"/>
  <c r="O17" i="179"/>
  <c r="M18" i="179"/>
  <c r="N18" i="179"/>
  <c r="O18" i="179"/>
  <c r="M19" i="179"/>
  <c r="N19" i="179"/>
  <c r="O19" i="179"/>
  <c r="M20" i="179"/>
  <c r="N20" i="179"/>
  <c r="O20" i="179"/>
  <c r="M21" i="179"/>
  <c r="N21" i="179"/>
  <c r="O21" i="179"/>
  <c r="M22" i="179"/>
  <c r="N22" i="179"/>
  <c r="O22" i="179"/>
  <c r="M23" i="179"/>
  <c r="N23" i="179"/>
  <c r="O23" i="179"/>
  <c r="M24" i="179"/>
  <c r="N24" i="179"/>
  <c r="O24" i="179"/>
  <c r="M25" i="179"/>
  <c r="N25" i="179"/>
  <c r="O25" i="179"/>
  <c r="M26" i="179"/>
  <c r="N26" i="179"/>
  <c r="O26" i="179"/>
  <c r="M27" i="179"/>
  <c r="N27" i="179"/>
  <c r="O27" i="179"/>
  <c r="M28" i="179"/>
  <c r="N28" i="179"/>
  <c r="O28" i="179"/>
  <c r="M29" i="179"/>
  <c r="N29" i="179"/>
  <c r="O29" i="179"/>
  <c r="M30" i="179"/>
  <c r="N30" i="179"/>
  <c r="O30" i="179"/>
  <c r="M31" i="179"/>
  <c r="N31" i="179"/>
  <c r="O31" i="179"/>
  <c r="M32" i="179"/>
  <c r="N32" i="179"/>
  <c r="O32" i="179"/>
  <c r="M33" i="179"/>
  <c r="N33" i="179"/>
  <c r="O33" i="179"/>
  <c r="M34" i="179"/>
  <c r="N34" i="179"/>
  <c r="O34" i="179"/>
  <c r="O10" i="179"/>
  <c r="N10" i="179"/>
  <c r="M10" i="179"/>
  <c r="J5" i="178"/>
  <c r="K5" i="178"/>
  <c r="L5" i="178"/>
  <c r="J6" i="178"/>
  <c r="K6" i="178"/>
  <c r="L6" i="178"/>
  <c r="J7" i="178"/>
  <c r="K7" i="178"/>
  <c r="L7" i="178"/>
  <c r="J8" i="178"/>
  <c r="K8" i="178"/>
  <c r="L8" i="178"/>
  <c r="J9" i="178"/>
  <c r="K9" i="178"/>
  <c r="L9" i="178"/>
  <c r="J10" i="178"/>
  <c r="K10" i="178"/>
  <c r="L10" i="178"/>
  <c r="J11" i="178"/>
  <c r="K11" i="178"/>
  <c r="L11" i="178"/>
  <c r="J12" i="178"/>
  <c r="K12" i="178"/>
  <c r="L12" i="178"/>
  <c r="J13" i="178"/>
  <c r="K13" i="178"/>
  <c r="L13" i="178"/>
  <c r="J14" i="178"/>
  <c r="K14" i="178"/>
  <c r="L14" i="178"/>
  <c r="J15" i="178"/>
  <c r="K15" i="178"/>
  <c r="L15" i="178"/>
  <c r="J16" i="178"/>
  <c r="K16" i="178"/>
  <c r="L16" i="178"/>
  <c r="J17" i="178"/>
  <c r="K17" i="178"/>
  <c r="L17" i="178"/>
  <c r="J18" i="178"/>
  <c r="K18" i="178"/>
  <c r="L18" i="178"/>
  <c r="J19" i="178"/>
  <c r="K19" i="178"/>
  <c r="L19" i="178"/>
  <c r="J20" i="178"/>
  <c r="K20" i="178"/>
  <c r="L20" i="178"/>
  <c r="J21" i="178"/>
  <c r="K21" i="178"/>
  <c r="L21" i="178"/>
  <c r="J22" i="178"/>
  <c r="K22" i="178"/>
  <c r="L22" i="178"/>
  <c r="J23" i="178"/>
  <c r="K23" i="178"/>
  <c r="L23" i="178"/>
  <c r="J24" i="178"/>
  <c r="K24" i="178"/>
  <c r="L24" i="178"/>
  <c r="J25" i="178"/>
  <c r="K25" i="178"/>
  <c r="L25" i="178"/>
  <c r="L4" i="178"/>
  <c r="K4" i="178"/>
  <c r="J4" i="178"/>
  <c r="P8" i="177"/>
  <c r="Q8" i="177"/>
  <c r="R8" i="177"/>
  <c r="P9" i="177"/>
  <c r="Q9" i="177"/>
  <c r="R9" i="177"/>
  <c r="P10" i="177"/>
  <c r="Q10" i="177"/>
  <c r="R10" i="177"/>
  <c r="P11" i="177"/>
  <c r="Q11" i="177"/>
  <c r="R11" i="177"/>
  <c r="P12" i="177"/>
  <c r="Q12" i="177"/>
  <c r="R12" i="177"/>
  <c r="P13" i="177"/>
  <c r="Q13" i="177"/>
  <c r="R13" i="177"/>
  <c r="P14" i="177"/>
  <c r="Q14" i="177"/>
  <c r="R14" i="177"/>
  <c r="P15" i="177"/>
  <c r="Q15" i="177"/>
  <c r="R15" i="177"/>
  <c r="P16" i="177"/>
  <c r="Q16" i="177"/>
  <c r="R16" i="177"/>
  <c r="R7" i="177"/>
  <c r="Q7" i="177"/>
  <c r="P7" i="177"/>
  <c r="M8" i="176"/>
  <c r="N8" i="176"/>
  <c r="O8" i="176"/>
  <c r="M9" i="176"/>
  <c r="N9" i="176"/>
  <c r="O9" i="176"/>
  <c r="M10" i="176"/>
  <c r="N10" i="176"/>
  <c r="O10" i="176"/>
  <c r="M11" i="176"/>
  <c r="N11" i="176"/>
  <c r="O11" i="176"/>
  <c r="M12" i="176"/>
  <c r="N12" i="176"/>
  <c r="O12" i="176"/>
  <c r="M13" i="176"/>
  <c r="N13" i="176"/>
  <c r="O13" i="176"/>
  <c r="M14" i="176"/>
  <c r="N14" i="176"/>
  <c r="O14" i="176"/>
  <c r="M15" i="176"/>
  <c r="N15" i="176"/>
  <c r="O15" i="176"/>
  <c r="M16" i="176"/>
  <c r="N16" i="176"/>
  <c r="O16" i="176"/>
  <c r="M17" i="176"/>
  <c r="N17" i="176"/>
  <c r="O17" i="176"/>
  <c r="M18" i="176"/>
  <c r="N18" i="176"/>
  <c r="O18" i="176"/>
  <c r="M19" i="176"/>
  <c r="N19" i="176"/>
  <c r="O19" i="176"/>
  <c r="M20" i="176"/>
  <c r="N20" i="176"/>
  <c r="O20" i="176"/>
  <c r="M21" i="176"/>
  <c r="N21" i="176"/>
  <c r="O21" i="176"/>
  <c r="M22" i="176"/>
  <c r="N22" i="176"/>
  <c r="O22" i="176"/>
  <c r="M23" i="176"/>
  <c r="N23" i="176"/>
  <c r="O23" i="176"/>
  <c r="M24" i="176"/>
  <c r="N24" i="176"/>
  <c r="O24" i="176"/>
  <c r="M25" i="176"/>
  <c r="N25" i="176"/>
  <c r="O25" i="176"/>
  <c r="M26" i="176"/>
  <c r="N26" i="176"/>
  <c r="O26" i="176"/>
  <c r="M27" i="176"/>
  <c r="N27" i="176"/>
  <c r="O27" i="176"/>
  <c r="M28" i="176"/>
  <c r="N28" i="176"/>
  <c r="O28" i="176"/>
  <c r="M29" i="176"/>
  <c r="N29" i="176"/>
  <c r="O29" i="176"/>
  <c r="M30" i="176"/>
  <c r="N30" i="176"/>
  <c r="O30" i="176"/>
  <c r="M31" i="176"/>
  <c r="N31" i="176"/>
  <c r="O31" i="176"/>
  <c r="M32" i="176"/>
  <c r="N32" i="176"/>
  <c r="O32" i="176"/>
  <c r="M33" i="176"/>
  <c r="N33" i="176"/>
  <c r="O33" i="176"/>
  <c r="M34" i="176"/>
  <c r="N34" i="176"/>
  <c r="O34" i="176"/>
  <c r="M35" i="176"/>
  <c r="N35" i="176"/>
  <c r="O35" i="176"/>
  <c r="M36" i="176"/>
  <c r="N36" i="176"/>
  <c r="O36" i="176"/>
  <c r="M37" i="176"/>
  <c r="N37" i="176"/>
  <c r="O37" i="176"/>
  <c r="M38" i="176"/>
  <c r="N38" i="176"/>
  <c r="O38" i="176"/>
  <c r="M39" i="176"/>
  <c r="N39" i="176"/>
  <c r="O39" i="176"/>
  <c r="M40" i="176"/>
  <c r="N40" i="176"/>
  <c r="O40" i="176"/>
  <c r="M41" i="176"/>
  <c r="N41" i="176"/>
  <c r="O41" i="176"/>
  <c r="M42" i="176"/>
  <c r="N42" i="176"/>
  <c r="O42" i="176"/>
  <c r="M43" i="176"/>
  <c r="N43" i="176"/>
  <c r="O43" i="176"/>
  <c r="M44" i="176"/>
  <c r="N44" i="176"/>
  <c r="O44" i="176"/>
  <c r="M45" i="176"/>
  <c r="N45" i="176"/>
  <c r="O45" i="176"/>
  <c r="M46" i="176"/>
  <c r="N46" i="176"/>
  <c r="O46" i="176"/>
  <c r="M47" i="176"/>
  <c r="N47" i="176"/>
  <c r="O47" i="176"/>
  <c r="O7" i="176"/>
  <c r="N7" i="176"/>
  <c r="M7" i="176"/>
  <c r="M19" i="175"/>
  <c r="N19" i="175"/>
  <c r="O19" i="175"/>
  <c r="M9" i="175"/>
  <c r="N9" i="175"/>
  <c r="O9" i="175"/>
  <c r="M10" i="175"/>
  <c r="N10" i="175"/>
  <c r="O10" i="175"/>
  <c r="M11" i="175"/>
  <c r="N11" i="175"/>
  <c r="O11" i="175"/>
  <c r="M12" i="175"/>
  <c r="N12" i="175"/>
  <c r="O12" i="175"/>
  <c r="M13" i="175"/>
  <c r="N13" i="175"/>
  <c r="O13" i="175"/>
  <c r="M14" i="175"/>
  <c r="N14" i="175"/>
  <c r="O14" i="175"/>
  <c r="M15" i="175"/>
  <c r="N15" i="175"/>
  <c r="O15" i="175"/>
  <c r="M16" i="175"/>
  <c r="N16" i="175"/>
  <c r="O16" i="175"/>
  <c r="M17" i="175"/>
  <c r="N17" i="175"/>
  <c r="O17" i="175"/>
  <c r="M18" i="175"/>
  <c r="N18" i="175"/>
  <c r="O18" i="175"/>
  <c r="O8" i="175"/>
  <c r="N8" i="175"/>
  <c r="M8" i="175"/>
  <c r="P10" i="174"/>
  <c r="Q10" i="174"/>
  <c r="R10" i="174"/>
  <c r="P11" i="174"/>
  <c r="Q11" i="174"/>
  <c r="R11" i="174"/>
  <c r="P12" i="174"/>
  <c r="Q12" i="174"/>
  <c r="R12" i="174"/>
  <c r="P13" i="174"/>
  <c r="Q13" i="174"/>
  <c r="R13" i="174"/>
  <c r="P14" i="174"/>
  <c r="Q14" i="174"/>
  <c r="R14" i="174"/>
  <c r="P15" i="174"/>
  <c r="Q15" i="174"/>
  <c r="R15" i="174"/>
  <c r="P16" i="174"/>
  <c r="Q16" i="174"/>
  <c r="R16" i="174"/>
  <c r="P17" i="174"/>
  <c r="Q17" i="174"/>
  <c r="R17" i="174"/>
  <c r="R9" i="174"/>
  <c r="Q9" i="174"/>
  <c r="P9" i="174"/>
  <c r="L41" i="173"/>
  <c r="M41" i="173"/>
  <c r="N41" i="173"/>
  <c r="L42" i="173"/>
  <c r="M42" i="173"/>
  <c r="N42" i="173"/>
  <c r="L28" i="173"/>
  <c r="M28" i="173"/>
  <c r="L29" i="173"/>
  <c r="M29" i="173"/>
  <c r="L30" i="173"/>
  <c r="M30" i="173"/>
  <c r="L31" i="173"/>
  <c r="M31" i="173"/>
  <c r="L32" i="173"/>
  <c r="M32" i="173"/>
  <c r="L33" i="173"/>
  <c r="M33" i="173"/>
  <c r="L34" i="173"/>
  <c r="M34" i="173"/>
  <c r="L35" i="173"/>
  <c r="M35" i="173"/>
  <c r="L36" i="173"/>
  <c r="M36" i="173"/>
  <c r="L37" i="173"/>
  <c r="M37" i="173"/>
  <c r="L38" i="173"/>
  <c r="M38" i="173"/>
  <c r="L39" i="173"/>
  <c r="M39" i="173"/>
  <c r="N40" i="173"/>
  <c r="M40" i="173"/>
  <c r="L40" i="173"/>
  <c r="M27" i="173"/>
  <c r="L27" i="173"/>
  <c r="L8" i="173"/>
  <c r="M8" i="173"/>
  <c r="N8" i="173"/>
  <c r="L9" i="173"/>
  <c r="M9" i="173"/>
  <c r="N9" i="173"/>
  <c r="L10" i="173"/>
  <c r="M10" i="173"/>
  <c r="N10" i="173"/>
  <c r="L11" i="173"/>
  <c r="M11" i="173"/>
  <c r="N11" i="173"/>
  <c r="L12" i="173"/>
  <c r="M12" i="173"/>
  <c r="N12" i="173"/>
  <c r="L13" i="173"/>
  <c r="M13" i="173"/>
  <c r="N13" i="173"/>
  <c r="L14" i="173"/>
  <c r="M14" i="173"/>
  <c r="N14" i="173"/>
  <c r="L15" i="173"/>
  <c r="M15" i="173"/>
  <c r="N15" i="173"/>
  <c r="L16" i="173"/>
  <c r="M16" i="173"/>
  <c r="N16" i="173"/>
  <c r="L17" i="173"/>
  <c r="M17" i="173"/>
  <c r="N17" i="173"/>
  <c r="L18" i="173"/>
  <c r="M18" i="173"/>
  <c r="N18" i="173"/>
  <c r="L19" i="173"/>
  <c r="M19" i="173"/>
  <c r="N19" i="173"/>
  <c r="L20" i="173"/>
  <c r="M20" i="173"/>
  <c r="N20" i="173"/>
  <c r="L21" i="173"/>
  <c r="M21" i="173"/>
  <c r="N21" i="173"/>
  <c r="L22" i="173"/>
  <c r="M22" i="173"/>
  <c r="N22" i="173"/>
  <c r="L23" i="173"/>
  <c r="M23" i="173"/>
  <c r="N23" i="173"/>
  <c r="L24" i="173"/>
  <c r="M24" i="173"/>
  <c r="N24" i="173"/>
  <c r="L25" i="173"/>
  <c r="M25" i="173"/>
  <c r="N25" i="173"/>
  <c r="L26" i="173"/>
  <c r="M26" i="173"/>
  <c r="N26" i="173"/>
  <c r="N7" i="173"/>
  <c r="M7" i="173"/>
  <c r="L7" i="173"/>
  <c r="H30" i="173"/>
  <c r="H31" i="173" s="1"/>
  <c r="N8" i="172"/>
  <c r="O8" i="172"/>
  <c r="N9" i="172"/>
  <c r="O9" i="172"/>
  <c r="N10" i="172"/>
  <c r="O10" i="172"/>
  <c r="N11" i="172"/>
  <c r="O11" i="172"/>
  <c r="N12" i="172"/>
  <c r="O12" i="172"/>
  <c r="N13" i="172"/>
  <c r="O13" i="172"/>
  <c r="P13" i="172"/>
  <c r="N14" i="172"/>
  <c r="O14" i="172"/>
  <c r="N15" i="172"/>
  <c r="O15" i="172"/>
  <c r="P15" i="172"/>
  <c r="N16" i="172"/>
  <c r="O16" i="172"/>
  <c r="N17" i="172"/>
  <c r="O17" i="172"/>
  <c r="N18" i="172"/>
  <c r="O18" i="172"/>
  <c r="N19" i="172"/>
  <c r="O19" i="172"/>
  <c r="N20" i="172"/>
  <c r="O20" i="172"/>
  <c r="P20" i="172"/>
  <c r="N21" i="172"/>
  <c r="O21" i="172"/>
  <c r="P21" i="172"/>
  <c r="N22" i="172"/>
  <c r="O22" i="172"/>
  <c r="N23" i="172"/>
  <c r="O23" i="172"/>
  <c r="P23" i="172"/>
  <c r="N24" i="172"/>
  <c r="O24" i="172"/>
  <c r="N25" i="172"/>
  <c r="O25" i="172"/>
  <c r="N26" i="172"/>
  <c r="O26" i="172"/>
  <c r="N27" i="172"/>
  <c r="O27" i="172"/>
  <c r="P27" i="172"/>
  <c r="N28" i="172"/>
  <c r="O28" i="172"/>
  <c r="N29" i="172"/>
  <c r="O29" i="172"/>
  <c r="N30" i="172"/>
  <c r="O30" i="172"/>
  <c r="N31" i="172"/>
  <c r="O31" i="172"/>
  <c r="N32" i="172"/>
  <c r="O32" i="172"/>
  <c r="N33" i="172"/>
  <c r="O33" i="172"/>
  <c r="N34" i="172"/>
  <c r="O34" i="172"/>
  <c r="N35" i="172"/>
  <c r="O35" i="172"/>
  <c r="P35" i="172"/>
  <c r="O7" i="172"/>
  <c r="N7" i="172"/>
  <c r="J33" i="172"/>
  <c r="J34" i="172" s="1"/>
  <c r="P33" i="172" s="1"/>
  <c r="J29" i="172"/>
  <c r="P28" i="172" s="1"/>
  <c r="J24" i="172"/>
  <c r="J25" i="172" s="1"/>
  <c r="J26" i="172" s="1"/>
  <c r="P25" i="172" s="1"/>
  <c r="J22" i="172"/>
  <c r="P22" i="172" s="1"/>
  <c r="J17" i="172"/>
  <c r="J18" i="172" s="1"/>
  <c r="J19" i="172" s="1"/>
  <c r="P19" i="172" s="1"/>
  <c r="J14" i="172"/>
  <c r="J15" i="172" s="1"/>
  <c r="P14" i="172" s="1"/>
  <c r="J8" i="172"/>
  <c r="P7" i="172" s="1"/>
  <c r="Q10" i="171"/>
  <c r="R10" i="171"/>
  <c r="S10" i="171"/>
  <c r="Q11" i="171"/>
  <c r="R11" i="171"/>
  <c r="S11" i="171"/>
  <c r="Q12" i="171"/>
  <c r="R12" i="171"/>
  <c r="S12" i="171"/>
  <c r="Q13" i="171"/>
  <c r="R13" i="171"/>
  <c r="S13" i="171"/>
  <c r="Q14" i="171"/>
  <c r="R14" i="171"/>
  <c r="S14" i="171"/>
  <c r="Q15" i="171"/>
  <c r="R15" i="171"/>
  <c r="S15" i="171"/>
  <c r="Q16" i="171"/>
  <c r="R16" i="171"/>
  <c r="S16" i="171"/>
  <c r="Q17" i="171"/>
  <c r="R17" i="171"/>
  <c r="S17" i="171"/>
  <c r="S9" i="171"/>
  <c r="R9" i="171"/>
  <c r="Q9" i="171"/>
  <c r="O8" i="170"/>
  <c r="P8" i="170"/>
  <c r="Q8" i="170"/>
  <c r="O9" i="170"/>
  <c r="P9" i="170"/>
  <c r="Q9" i="170"/>
  <c r="O10" i="170"/>
  <c r="P10" i="170"/>
  <c r="Q10" i="170"/>
  <c r="O11" i="170"/>
  <c r="P11" i="170"/>
  <c r="Q11" i="170"/>
  <c r="O12" i="170"/>
  <c r="P12" i="170"/>
  <c r="Q12" i="170"/>
  <c r="O13" i="170"/>
  <c r="P13" i="170"/>
  <c r="Q13" i="170"/>
  <c r="O14" i="170"/>
  <c r="P14" i="170"/>
  <c r="Q14" i="170"/>
  <c r="O15" i="170"/>
  <c r="P15" i="170"/>
  <c r="Q15" i="170"/>
  <c r="O16" i="170"/>
  <c r="P16" i="170"/>
  <c r="Q16" i="170"/>
  <c r="Q7" i="170"/>
  <c r="P7" i="170"/>
  <c r="O7" i="170"/>
  <c r="N8" i="169"/>
  <c r="O8" i="169"/>
  <c r="P8" i="169"/>
  <c r="N9" i="169"/>
  <c r="O9" i="169"/>
  <c r="P9" i="169"/>
  <c r="N10" i="169"/>
  <c r="O10" i="169"/>
  <c r="P10" i="169"/>
  <c r="P7" i="169"/>
  <c r="O7" i="169"/>
  <c r="N7" i="169"/>
  <c r="L6" i="168"/>
  <c r="M6" i="168"/>
  <c r="N6" i="168"/>
  <c r="L7" i="168"/>
  <c r="M7" i="168"/>
  <c r="N7" i="168"/>
  <c r="L8" i="168"/>
  <c r="M8" i="168"/>
  <c r="N8" i="168"/>
  <c r="L9" i="168"/>
  <c r="M9" i="168"/>
  <c r="N9" i="168"/>
  <c r="L10" i="168"/>
  <c r="M10" i="168"/>
  <c r="N10" i="168"/>
  <c r="L11" i="168"/>
  <c r="M11" i="168"/>
  <c r="N11" i="168"/>
  <c r="L12" i="168"/>
  <c r="M12" i="168"/>
  <c r="N12" i="168"/>
  <c r="L13" i="168"/>
  <c r="M13" i="168"/>
  <c r="N13" i="168"/>
  <c r="L14" i="168"/>
  <c r="M14" i="168"/>
  <c r="N14" i="168"/>
  <c r="L15" i="168"/>
  <c r="M15" i="168"/>
  <c r="N15" i="168"/>
  <c r="L16" i="168"/>
  <c r="M16" i="168"/>
  <c r="N16" i="168"/>
  <c r="N5" i="168"/>
  <c r="M5" i="168"/>
  <c r="L5" i="168"/>
  <c r="L22" i="167"/>
  <c r="M22" i="167"/>
  <c r="N22" i="167"/>
  <c r="L23" i="167"/>
  <c r="M23" i="167"/>
  <c r="N23" i="167"/>
  <c r="L24" i="167"/>
  <c r="M24" i="167"/>
  <c r="N24" i="167"/>
  <c r="L25" i="167"/>
  <c r="M25" i="167"/>
  <c r="N25" i="167"/>
  <c r="L26" i="167"/>
  <c r="M26" i="167"/>
  <c r="N26" i="167"/>
  <c r="N21" i="167"/>
  <c r="M21" i="167"/>
  <c r="L21" i="167"/>
  <c r="L14" i="167"/>
  <c r="M14" i="167"/>
  <c r="L15" i="167"/>
  <c r="M15" i="167"/>
  <c r="L16" i="167"/>
  <c r="M16" i="167"/>
  <c r="L17" i="167"/>
  <c r="M17" i="167"/>
  <c r="L18" i="167"/>
  <c r="M18" i="167"/>
  <c r="L19" i="167"/>
  <c r="M19" i="167"/>
  <c r="L20" i="167"/>
  <c r="M20" i="167"/>
  <c r="M13" i="167"/>
  <c r="L13" i="167"/>
  <c r="L9" i="167"/>
  <c r="M9" i="167"/>
  <c r="N9" i="167"/>
  <c r="L10" i="167"/>
  <c r="M10" i="167"/>
  <c r="N10" i="167"/>
  <c r="L11" i="167"/>
  <c r="M11" i="167"/>
  <c r="N11" i="167"/>
  <c r="L12" i="167"/>
  <c r="M12" i="167"/>
  <c r="N12" i="167"/>
  <c r="N8" i="167"/>
  <c r="M8" i="167"/>
  <c r="L8" i="167"/>
  <c r="M30" i="166"/>
  <c r="N30" i="166"/>
  <c r="O30" i="166"/>
  <c r="M31" i="166"/>
  <c r="N31" i="166"/>
  <c r="O31" i="166"/>
  <c r="M32" i="166"/>
  <c r="N32" i="166"/>
  <c r="O32" i="166"/>
  <c r="O29" i="166"/>
  <c r="N29" i="166"/>
  <c r="M29" i="166"/>
  <c r="M7" i="166"/>
  <c r="N7" i="166"/>
  <c r="O7" i="166"/>
  <c r="M8" i="166"/>
  <c r="N8" i="166"/>
  <c r="O8" i="166"/>
  <c r="M9" i="166"/>
  <c r="N9" i="166"/>
  <c r="O9" i="166"/>
  <c r="M10" i="166"/>
  <c r="N10" i="166"/>
  <c r="O10" i="166"/>
  <c r="M11" i="166"/>
  <c r="N11" i="166"/>
  <c r="O11" i="166"/>
  <c r="M12" i="166"/>
  <c r="N12" i="166"/>
  <c r="O12" i="166"/>
  <c r="M13" i="166"/>
  <c r="N13" i="166"/>
  <c r="O13" i="166"/>
  <c r="M14" i="166"/>
  <c r="N14" i="166"/>
  <c r="O14" i="166"/>
  <c r="M15" i="166"/>
  <c r="N15" i="166"/>
  <c r="O15" i="166"/>
  <c r="M16" i="166"/>
  <c r="N16" i="166"/>
  <c r="O16" i="166"/>
  <c r="M17" i="166"/>
  <c r="N17" i="166"/>
  <c r="O17" i="166"/>
  <c r="M18" i="166"/>
  <c r="N18" i="166"/>
  <c r="O18" i="166"/>
  <c r="M19" i="166"/>
  <c r="N19" i="166"/>
  <c r="O19" i="166"/>
  <c r="M20" i="166"/>
  <c r="N20" i="166"/>
  <c r="O20" i="166"/>
  <c r="M21" i="166"/>
  <c r="N21" i="166"/>
  <c r="O21" i="166"/>
  <c r="M22" i="166"/>
  <c r="N22" i="166"/>
  <c r="O22" i="166"/>
  <c r="M23" i="166"/>
  <c r="N23" i="166"/>
  <c r="O23" i="166"/>
  <c r="M24" i="166"/>
  <c r="N24" i="166"/>
  <c r="O24" i="166"/>
  <c r="M25" i="166"/>
  <c r="N25" i="166"/>
  <c r="O25" i="166"/>
  <c r="M26" i="166"/>
  <c r="N26" i="166"/>
  <c r="O26" i="166"/>
  <c r="M27" i="166"/>
  <c r="N27" i="166"/>
  <c r="O27" i="166"/>
  <c r="M28" i="166"/>
  <c r="N28" i="166"/>
  <c r="O28" i="166"/>
  <c r="O6" i="166"/>
  <c r="N6" i="166"/>
  <c r="M6" i="166"/>
  <c r="N29" i="165"/>
  <c r="O29" i="165"/>
  <c r="P29" i="165"/>
  <c r="N30" i="165"/>
  <c r="O30" i="165"/>
  <c r="P30" i="165"/>
  <c r="N31" i="165"/>
  <c r="O31" i="165"/>
  <c r="P31" i="165"/>
  <c r="N32" i="165"/>
  <c r="O32" i="165"/>
  <c r="P32" i="165"/>
  <c r="N33" i="165"/>
  <c r="O33" i="165"/>
  <c r="P33" i="165"/>
  <c r="N34" i="165"/>
  <c r="O34" i="165"/>
  <c r="P34" i="165"/>
  <c r="P28" i="165"/>
  <c r="O28" i="165"/>
  <c r="N28" i="165"/>
  <c r="N9" i="165"/>
  <c r="O9" i="165"/>
  <c r="P9" i="165"/>
  <c r="N10" i="165"/>
  <c r="O10" i="165"/>
  <c r="P10" i="165"/>
  <c r="N11" i="165"/>
  <c r="O11" i="165"/>
  <c r="P11" i="165"/>
  <c r="N12" i="165"/>
  <c r="O12" i="165"/>
  <c r="P12" i="165"/>
  <c r="N13" i="165"/>
  <c r="O13" i="165"/>
  <c r="P13" i="165"/>
  <c r="N14" i="165"/>
  <c r="O14" i="165"/>
  <c r="P14" i="165"/>
  <c r="N15" i="165"/>
  <c r="O15" i="165"/>
  <c r="P15" i="165"/>
  <c r="N16" i="165"/>
  <c r="O16" i="165"/>
  <c r="P16" i="165"/>
  <c r="N17" i="165"/>
  <c r="O17" i="165"/>
  <c r="P17" i="165"/>
  <c r="N18" i="165"/>
  <c r="O18" i="165"/>
  <c r="P18" i="165"/>
  <c r="N19" i="165"/>
  <c r="O19" i="165"/>
  <c r="P19" i="165"/>
  <c r="N20" i="165"/>
  <c r="O20" i="165"/>
  <c r="P20" i="165"/>
  <c r="N21" i="165"/>
  <c r="O21" i="165"/>
  <c r="P21" i="165"/>
  <c r="N22" i="165"/>
  <c r="O22" i="165"/>
  <c r="P22" i="165"/>
  <c r="N23" i="165"/>
  <c r="O23" i="165"/>
  <c r="P23" i="165"/>
  <c r="N24" i="165"/>
  <c r="O24" i="165"/>
  <c r="P24" i="165"/>
  <c r="P8" i="165"/>
  <c r="O8" i="165"/>
  <c r="N8" i="165"/>
  <c r="P10" i="164"/>
  <c r="Q10" i="164"/>
  <c r="P11" i="164"/>
  <c r="Q11" i="164"/>
  <c r="P12" i="164"/>
  <c r="Q12" i="164"/>
  <c r="P13" i="164"/>
  <c r="Q13" i="164"/>
  <c r="P14" i="164"/>
  <c r="Q14" i="164"/>
  <c r="P15" i="164"/>
  <c r="Q15" i="164"/>
  <c r="P16" i="164"/>
  <c r="Q16" i="164"/>
  <c r="R16" i="164"/>
  <c r="P17" i="164"/>
  <c r="Q17" i="164"/>
  <c r="R17" i="164"/>
  <c r="P18" i="164"/>
  <c r="Q18" i="164"/>
  <c r="R18" i="164"/>
  <c r="P19" i="164"/>
  <c r="Q19" i="164"/>
  <c r="R19" i="164"/>
  <c r="P20" i="164"/>
  <c r="Q20" i="164"/>
  <c r="P21" i="164"/>
  <c r="Q21" i="164"/>
  <c r="P22" i="164"/>
  <c r="Q22" i="164"/>
  <c r="P23" i="164"/>
  <c r="Q23" i="164"/>
  <c r="P24" i="164"/>
  <c r="Q24" i="164"/>
  <c r="Q9" i="164"/>
  <c r="P9" i="164"/>
  <c r="L20" i="164"/>
  <c r="L21" i="164" s="1"/>
  <c r="L10" i="164"/>
  <c r="L11" i="164" s="1"/>
  <c r="M8" i="163"/>
  <c r="N8" i="163"/>
  <c r="O8" i="163"/>
  <c r="M9" i="163"/>
  <c r="N9" i="163"/>
  <c r="O9" i="163"/>
  <c r="M10" i="163"/>
  <c r="N10" i="163"/>
  <c r="O10" i="163"/>
  <c r="M11" i="163"/>
  <c r="N11" i="163"/>
  <c r="O11" i="163"/>
  <c r="M12" i="163"/>
  <c r="N12" i="163"/>
  <c r="O12" i="163"/>
  <c r="M13" i="163"/>
  <c r="N13" i="163"/>
  <c r="O13" i="163"/>
  <c r="M14" i="163"/>
  <c r="N14" i="163"/>
  <c r="O14" i="163"/>
  <c r="M15" i="163"/>
  <c r="N15" i="163"/>
  <c r="O15" i="163"/>
  <c r="M16" i="163"/>
  <c r="N16" i="163"/>
  <c r="O16" i="163"/>
  <c r="M17" i="163"/>
  <c r="N17" i="163"/>
  <c r="O17" i="163"/>
  <c r="M18" i="163"/>
  <c r="N18" i="163"/>
  <c r="O18" i="163"/>
  <c r="M19" i="163"/>
  <c r="N19" i="163"/>
  <c r="O19" i="163"/>
  <c r="M20" i="163"/>
  <c r="N20" i="163"/>
  <c r="O20" i="163"/>
  <c r="O7" i="163"/>
  <c r="N7" i="163"/>
  <c r="M7" i="163"/>
  <c r="O7" i="162"/>
  <c r="P7" i="162"/>
  <c r="Q7" i="162"/>
  <c r="O8" i="162"/>
  <c r="P8" i="162"/>
  <c r="Q8" i="162"/>
  <c r="O9" i="162"/>
  <c r="P9" i="162"/>
  <c r="Q9" i="162"/>
  <c r="O10" i="162"/>
  <c r="P10" i="162"/>
  <c r="Q10" i="162"/>
  <c r="O11" i="162"/>
  <c r="P11" i="162"/>
  <c r="Q11" i="162"/>
  <c r="O12" i="162"/>
  <c r="P12" i="162"/>
  <c r="Q12" i="162"/>
  <c r="O13" i="162"/>
  <c r="P13" i="162"/>
  <c r="Q13" i="162"/>
  <c r="O14" i="162"/>
  <c r="P14" i="162"/>
  <c r="Q14" i="162"/>
  <c r="O15" i="162"/>
  <c r="P15" i="162"/>
  <c r="Q15" i="162"/>
  <c r="O16" i="162"/>
  <c r="P16" i="162"/>
  <c r="Q16" i="162"/>
  <c r="O17" i="162"/>
  <c r="P17" i="162"/>
  <c r="Q17" i="162"/>
  <c r="O18" i="162"/>
  <c r="P18" i="162"/>
  <c r="Q18" i="162"/>
  <c r="O19" i="162"/>
  <c r="P19" i="162"/>
  <c r="Q19" i="162"/>
  <c r="O20" i="162"/>
  <c r="P20" i="162"/>
  <c r="Q20" i="162"/>
  <c r="O21" i="162"/>
  <c r="P21" i="162"/>
  <c r="Q21" i="162"/>
  <c r="O22" i="162"/>
  <c r="P22" i="162"/>
  <c r="Q22" i="162"/>
  <c r="O23" i="162"/>
  <c r="P23" i="162"/>
  <c r="Q23" i="162"/>
  <c r="O24" i="162"/>
  <c r="P24" i="162"/>
  <c r="Q24" i="162"/>
  <c r="O25" i="162"/>
  <c r="P25" i="162"/>
  <c r="Q25" i="162"/>
  <c r="O26" i="162"/>
  <c r="P26" i="162"/>
  <c r="Q26" i="162"/>
  <c r="O27" i="162"/>
  <c r="P27" i="162"/>
  <c r="Q27" i="162"/>
  <c r="O28" i="162"/>
  <c r="P28" i="162"/>
  <c r="Q28" i="162"/>
  <c r="O29" i="162"/>
  <c r="P29" i="162"/>
  <c r="Q29" i="162"/>
  <c r="O30" i="162"/>
  <c r="P30" i="162"/>
  <c r="Q30" i="162"/>
  <c r="O31" i="162"/>
  <c r="P31" i="162"/>
  <c r="Q31" i="162"/>
  <c r="O32" i="162"/>
  <c r="P32" i="162"/>
  <c r="Q32" i="162"/>
  <c r="O33" i="162"/>
  <c r="P33" i="162"/>
  <c r="Q33" i="162"/>
  <c r="O34" i="162"/>
  <c r="P34" i="162"/>
  <c r="Q34" i="162"/>
  <c r="O35" i="162"/>
  <c r="P35" i="162"/>
  <c r="Q35" i="162"/>
  <c r="Q6" i="162"/>
  <c r="P6" i="162"/>
  <c r="O6" i="162"/>
  <c r="P10" i="161"/>
  <c r="Q10" i="161"/>
  <c r="R10" i="161"/>
  <c r="P11" i="161"/>
  <c r="Q11" i="161"/>
  <c r="R11" i="161"/>
  <c r="P12" i="161"/>
  <c r="Q12" i="161"/>
  <c r="R12" i="161"/>
  <c r="P13" i="161"/>
  <c r="Q13" i="161"/>
  <c r="R13" i="161"/>
  <c r="P14" i="161"/>
  <c r="Q14" i="161"/>
  <c r="R14" i="161"/>
  <c r="R9" i="161"/>
  <c r="Q9" i="161"/>
  <c r="P9" i="161"/>
  <c r="P9" i="160"/>
  <c r="Q9" i="160"/>
  <c r="R9" i="160"/>
  <c r="P10" i="160"/>
  <c r="Q10" i="160"/>
  <c r="R10" i="160"/>
  <c r="P11" i="160"/>
  <c r="Q11" i="160"/>
  <c r="R11" i="160"/>
  <c r="P12" i="160"/>
  <c r="Q12" i="160"/>
  <c r="R12" i="160"/>
  <c r="P13" i="160"/>
  <c r="Q13" i="160"/>
  <c r="R13" i="160"/>
  <c r="P14" i="160"/>
  <c r="Q14" i="160"/>
  <c r="R14" i="160"/>
  <c r="P15" i="160"/>
  <c r="Q15" i="160"/>
  <c r="R15" i="160"/>
  <c r="P16" i="160"/>
  <c r="Q16" i="160"/>
  <c r="R16" i="160"/>
  <c r="P17" i="160"/>
  <c r="Q17" i="160"/>
  <c r="R17" i="160"/>
  <c r="P18" i="160"/>
  <c r="Q18" i="160"/>
  <c r="R18" i="160"/>
  <c r="P19" i="160"/>
  <c r="Q19" i="160"/>
  <c r="R19" i="160"/>
  <c r="P20" i="160"/>
  <c r="Q20" i="160"/>
  <c r="R20" i="160"/>
  <c r="R8" i="160"/>
  <c r="Q8" i="160"/>
  <c r="P8" i="160"/>
  <c r="P8" i="159"/>
  <c r="Q8" i="159"/>
  <c r="R8" i="159"/>
  <c r="P9" i="159"/>
  <c r="Q9" i="159"/>
  <c r="R9" i="159"/>
  <c r="P10" i="159"/>
  <c r="Q10" i="159"/>
  <c r="R10" i="159"/>
  <c r="P11" i="159"/>
  <c r="Q11" i="159"/>
  <c r="R11" i="159"/>
  <c r="P12" i="159"/>
  <c r="Q12" i="159"/>
  <c r="R12" i="159"/>
  <c r="P13" i="159"/>
  <c r="Q13" i="159"/>
  <c r="R13" i="159"/>
  <c r="R7" i="159"/>
  <c r="Q7" i="159"/>
  <c r="P7" i="159"/>
  <c r="M9" i="158"/>
  <c r="N9" i="158"/>
  <c r="O9" i="158"/>
  <c r="M10" i="158"/>
  <c r="N10" i="158"/>
  <c r="O10" i="158"/>
  <c r="M11" i="158"/>
  <c r="N11" i="158"/>
  <c r="O11" i="158"/>
  <c r="M12" i="158"/>
  <c r="N12" i="158"/>
  <c r="O12" i="158"/>
  <c r="O8" i="158"/>
  <c r="N8" i="158"/>
  <c r="M8" i="158"/>
  <c r="L17" i="157"/>
  <c r="M17" i="157"/>
  <c r="N17" i="157"/>
  <c r="L14" i="157"/>
  <c r="M14" i="157"/>
  <c r="N14" i="157"/>
  <c r="L15" i="157"/>
  <c r="M15" i="157"/>
  <c r="N15" i="157"/>
  <c r="L16" i="157"/>
  <c r="M16" i="157"/>
  <c r="N16" i="157"/>
  <c r="L6" i="157"/>
  <c r="M6" i="157"/>
  <c r="N6" i="157"/>
  <c r="L7" i="157"/>
  <c r="M7" i="157"/>
  <c r="N7" i="157"/>
  <c r="L8" i="157"/>
  <c r="M8" i="157"/>
  <c r="N8" i="157"/>
  <c r="L9" i="157"/>
  <c r="M9" i="157"/>
  <c r="N9" i="157"/>
  <c r="L10" i="157"/>
  <c r="M10" i="157"/>
  <c r="N10" i="157"/>
  <c r="L11" i="157"/>
  <c r="M11" i="157"/>
  <c r="N11" i="157"/>
  <c r="L12" i="157"/>
  <c r="M12" i="157"/>
  <c r="N12" i="157"/>
  <c r="L13" i="157"/>
  <c r="M13" i="157"/>
  <c r="N13" i="157"/>
  <c r="N5" i="157"/>
  <c r="M5" i="157"/>
  <c r="L5" i="157"/>
  <c r="N7" i="156"/>
  <c r="O7" i="156"/>
  <c r="P7" i="156"/>
  <c r="N8" i="156"/>
  <c r="O8" i="156"/>
  <c r="P8" i="156"/>
  <c r="N9" i="156"/>
  <c r="O9" i="156"/>
  <c r="P9" i="156"/>
  <c r="N10" i="156"/>
  <c r="O10" i="156"/>
  <c r="P10" i="156"/>
  <c r="N11" i="156"/>
  <c r="O11" i="156"/>
  <c r="P11" i="156"/>
  <c r="N12" i="156"/>
  <c r="O12" i="156"/>
  <c r="P12" i="156"/>
  <c r="P6" i="156"/>
  <c r="O6" i="156"/>
  <c r="N6" i="156"/>
  <c r="O8" i="155"/>
  <c r="P8" i="155"/>
  <c r="Q8" i="155"/>
  <c r="O9" i="155"/>
  <c r="P9" i="155"/>
  <c r="Q9" i="155"/>
  <c r="O10" i="155"/>
  <c r="P10" i="155"/>
  <c r="Q10" i="155"/>
  <c r="O11" i="155"/>
  <c r="P11" i="155"/>
  <c r="Q11" i="155"/>
  <c r="O12" i="155"/>
  <c r="P12" i="155"/>
  <c r="Q12" i="155"/>
  <c r="O13" i="155"/>
  <c r="P13" i="155"/>
  <c r="Q13" i="155"/>
  <c r="O14" i="155"/>
  <c r="P14" i="155"/>
  <c r="Q14" i="155"/>
  <c r="O15" i="155"/>
  <c r="P15" i="155"/>
  <c r="Q15" i="155"/>
  <c r="O16" i="155"/>
  <c r="P16" i="155"/>
  <c r="Q16" i="155"/>
  <c r="O17" i="155"/>
  <c r="P17" i="155"/>
  <c r="Q17" i="155"/>
  <c r="O18" i="155"/>
  <c r="P18" i="155"/>
  <c r="Q18" i="155"/>
  <c r="O19" i="155"/>
  <c r="P19" i="155"/>
  <c r="Q19" i="155"/>
  <c r="O20" i="155"/>
  <c r="P20" i="155"/>
  <c r="Q20" i="155"/>
  <c r="O21" i="155"/>
  <c r="P21" i="155"/>
  <c r="Q21" i="155"/>
  <c r="O22" i="155"/>
  <c r="P22" i="155"/>
  <c r="Q22" i="155"/>
  <c r="O23" i="155"/>
  <c r="P23" i="155"/>
  <c r="Q23" i="155"/>
  <c r="Q7" i="155"/>
  <c r="P7" i="155"/>
  <c r="O7" i="155"/>
  <c r="I9" i="155"/>
  <c r="N10" i="154"/>
  <c r="O10" i="154"/>
  <c r="P10" i="154"/>
  <c r="N11" i="154"/>
  <c r="O11" i="154"/>
  <c r="P11" i="154"/>
  <c r="N12" i="154"/>
  <c r="O12" i="154"/>
  <c r="P12" i="154"/>
  <c r="N13" i="154"/>
  <c r="O13" i="154"/>
  <c r="P13" i="154"/>
  <c r="N14" i="154"/>
  <c r="O14" i="154"/>
  <c r="P14" i="154"/>
  <c r="P9" i="154"/>
  <c r="O9" i="154"/>
  <c r="N9" i="154"/>
  <c r="N22" i="153"/>
  <c r="O22" i="153"/>
  <c r="P22" i="153"/>
  <c r="N20" i="153"/>
  <c r="O20" i="153"/>
  <c r="P20" i="153"/>
  <c r="P21" i="153"/>
  <c r="O21" i="153"/>
  <c r="N21" i="153"/>
  <c r="P19" i="153"/>
  <c r="O19" i="153"/>
  <c r="N19" i="153"/>
  <c r="N8" i="153"/>
  <c r="O8" i="153"/>
  <c r="P8" i="153"/>
  <c r="N9" i="153"/>
  <c r="O9" i="153"/>
  <c r="N10" i="153"/>
  <c r="O10" i="153"/>
  <c r="N11" i="153"/>
  <c r="O11" i="153"/>
  <c r="N12" i="153"/>
  <c r="O12" i="153"/>
  <c r="N13" i="153"/>
  <c r="O13" i="153"/>
  <c r="N14" i="153"/>
  <c r="O14" i="153"/>
  <c r="N15" i="153"/>
  <c r="O15" i="153"/>
  <c r="N16" i="153"/>
  <c r="O16" i="153"/>
  <c r="N17" i="153"/>
  <c r="O17" i="153"/>
  <c r="N18" i="153"/>
  <c r="O18" i="153"/>
  <c r="O7" i="153"/>
  <c r="N7" i="153"/>
  <c r="J9" i="153"/>
  <c r="J10" i="153" s="1"/>
  <c r="J8" i="153"/>
  <c r="P7" i="153" s="1"/>
  <c r="N8" i="152"/>
  <c r="O8" i="152"/>
  <c r="P8" i="152"/>
  <c r="N9" i="152"/>
  <c r="O9" i="152"/>
  <c r="P9" i="152"/>
  <c r="N10" i="152"/>
  <c r="O10" i="152"/>
  <c r="P10" i="152"/>
  <c r="N11" i="152"/>
  <c r="O11" i="152"/>
  <c r="P11" i="152"/>
  <c r="N12" i="152"/>
  <c r="O12" i="152"/>
  <c r="P12" i="152"/>
  <c r="N13" i="152"/>
  <c r="O13" i="152"/>
  <c r="P13" i="152"/>
  <c r="N14" i="152"/>
  <c r="O14" i="152"/>
  <c r="P14" i="152"/>
  <c r="N15" i="152"/>
  <c r="O15" i="152"/>
  <c r="P15" i="152"/>
  <c r="N16" i="152"/>
  <c r="O16" i="152"/>
  <c r="P16" i="152"/>
  <c r="N17" i="152"/>
  <c r="O17" i="152"/>
  <c r="P17" i="152"/>
  <c r="P7" i="152"/>
  <c r="O7" i="152"/>
  <c r="N7" i="152"/>
  <c r="O11" i="151"/>
  <c r="P11" i="151"/>
  <c r="Q11" i="151"/>
  <c r="O12" i="151"/>
  <c r="P12" i="151"/>
  <c r="Q12" i="151"/>
  <c r="O13" i="151"/>
  <c r="P13" i="151"/>
  <c r="Q13" i="151"/>
  <c r="O14" i="151"/>
  <c r="P14" i="151"/>
  <c r="Q14" i="151"/>
  <c r="O15" i="151"/>
  <c r="P15" i="151"/>
  <c r="Q15" i="151"/>
  <c r="O16" i="151"/>
  <c r="P16" i="151"/>
  <c r="Q16" i="151"/>
  <c r="Q10" i="151"/>
  <c r="P10" i="151"/>
  <c r="O10" i="151"/>
  <c r="S12" i="150"/>
  <c r="T12" i="150"/>
  <c r="U12" i="150"/>
  <c r="S13" i="150"/>
  <c r="T13" i="150"/>
  <c r="U13" i="150"/>
  <c r="U11" i="150"/>
  <c r="T11" i="150"/>
  <c r="S11" i="150"/>
  <c r="K7" i="149"/>
  <c r="L7" i="149"/>
  <c r="K8" i="149"/>
  <c r="L8" i="149"/>
  <c r="K9" i="149"/>
  <c r="L9" i="149"/>
  <c r="K10" i="149"/>
  <c r="L10" i="149"/>
  <c r="K11" i="149"/>
  <c r="L11" i="149"/>
  <c r="K12" i="149"/>
  <c r="L12" i="149"/>
  <c r="K13" i="149"/>
  <c r="L13" i="149"/>
  <c r="K14" i="149"/>
  <c r="L14" i="149"/>
  <c r="K15" i="149"/>
  <c r="L15" i="149"/>
  <c r="K16" i="149"/>
  <c r="L16" i="149"/>
  <c r="K17" i="149"/>
  <c r="L17" i="149"/>
  <c r="K18" i="149"/>
  <c r="L18" i="149"/>
  <c r="K19" i="149"/>
  <c r="L19" i="149"/>
  <c r="K20" i="149"/>
  <c r="L20" i="149"/>
  <c r="K21" i="149"/>
  <c r="L21" i="149"/>
  <c r="K22" i="149"/>
  <c r="L22" i="149"/>
  <c r="K23" i="149"/>
  <c r="L23" i="149"/>
  <c r="K24" i="149"/>
  <c r="L24" i="149"/>
  <c r="K25" i="149"/>
  <c r="L25" i="149"/>
  <c r="K26" i="149"/>
  <c r="L26" i="149"/>
  <c r="K27" i="149"/>
  <c r="L27" i="149"/>
  <c r="L6" i="149"/>
  <c r="K6" i="149"/>
  <c r="G7" i="149"/>
  <c r="M6" i="149" s="1"/>
  <c r="R10" i="164" l="1"/>
  <c r="L12" i="164"/>
  <c r="L14" i="189"/>
  <c r="R12" i="189"/>
  <c r="I12" i="192"/>
  <c r="O10" i="192"/>
  <c r="G27" i="244"/>
  <c r="M25" i="244"/>
  <c r="L22" i="164"/>
  <c r="R20" i="164"/>
  <c r="L52" i="215"/>
  <c r="R50" i="215"/>
  <c r="G11" i="218"/>
  <c r="M9" i="218"/>
  <c r="M39" i="252"/>
  <c r="G41" i="252"/>
  <c r="G21" i="218"/>
  <c r="M19" i="218"/>
  <c r="J61" i="222"/>
  <c r="P59" i="222"/>
  <c r="G24" i="252"/>
  <c r="M22" i="252"/>
  <c r="P12" i="193"/>
  <c r="P13" i="193" s="1"/>
  <c r="V10" i="193"/>
  <c r="J11" i="153"/>
  <c r="P9" i="153"/>
  <c r="G18" i="244"/>
  <c r="M16" i="244"/>
  <c r="P12" i="255"/>
  <c r="J14" i="255"/>
  <c r="M44" i="252"/>
  <c r="R9" i="164"/>
  <c r="J30" i="172"/>
  <c r="P34" i="172"/>
  <c r="P26" i="172"/>
  <c r="P18" i="172"/>
  <c r="N27" i="173"/>
  <c r="R17" i="183"/>
  <c r="R35" i="185"/>
  <c r="I17" i="192"/>
  <c r="O66" i="192"/>
  <c r="O58" i="192"/>
  <c r="O50" i="192"/>
  <c r="O42" i="192"/>
  <c r="V9" i="193"/>
  <c r="O30" i="203"/>
  <c r="O22" i="203"/>
  <c r="O14" i="203"/>
  <c r="J49" i="206"/>
  <c r="P39" i="206"/>
  <c r="P31" i="206"/>
  <c r="P23" i="206"/>
  <c r="P15" i="206"/>
  <c r="R68" i="215"/>
  <c r="R60" i="215"/>
  <c r="R20" i="215"/>
  <c r="R12" i="215"/>
  <c r="J31" i="228"/>
  <c r="P40" i="228"/>
  <c r="G30" i="244"/>
  <c r="Q11" i="248"/>
  <c r="M49" i="252"/>
  <c r="G8" i="149"/>
  <c r="R40" i="185"/>
  <c r="R32" i="185"/>
  <c r="K12" i="187"/>
  <c r="R11" i="196"/>
  <c r="O27" i="203"/>
  <c r="P20" i="206"/>
  <c r="R25" i="215"/>
  <c r="M8" i="218"/>
  <c r="Q8" i="248"/>
  <c r="M46" i="252"/>
  <c r="M30" i="252"/>
  <c r="J9" i="172"/>
  <c r="R19" i="183"/>
  <c r="R37" i="185"/>
  <c r="I21" i="192"/>
  <c r="O60" i="192"/>
  <c r="O52" i="192"/>
  <c r="O44" i="192"/>
  <c r="O36" i="192"/>
  <c r="O40" i="203"/>
  <c r="O32" i="203"/>
  <c r="P41" i="206"/>
  <c r="P25" i="206"/>
  <c r="P17" i="206"/>
  <c r="R62" i="215"/>
  <c r="R54" i="215"/>
  <c r="P48" i="222"/>
  <c r="P10" i="228"/>
  <c r="M15" i="244"/>
  <c r="M51" i="252"/>
  <c r="M43" i="252"/>
  <c r="M35" i="252"/>
  <c r="R9" i="196"/>
  <c r="P17" i="172"/>
  <c r="R42" i="185"/>
  <c r="R34" i="185"/>
  <c r="R10" i="185"/>
  <c r="O41" i="192"/>
  <c r="O9" i="192"/>
  <c r="R13" i="196"/>
  <c r="O21" i="203"/>
  <c r="O13" i="203"/>
  <c r="P46" i="206"/>
  <c r="P38" i="206"/>
  <c r="P30" i="206"/>
  <c r="P22" i="206"/>
  <c r="P14" i="206"/>
  <c r="R67" i="215"/>
  <c r="R59" i="215"/>
  <c r="R19" i="215"/>
  <c r="P53" i="222"/>
  <c r="P39" i="228"/>
  <c r="G17" i="252"/>
  <c r="M32" i="252"/>
  <c r="R39" i="185"/>
  <c r="O38" i="192"/>
  <c r="R10" i="196"/>
  <c r="O42" i="203"/>
  <c r="O26" i="203"/>
  <c r="O18" i="203"/>
  <c r="O10" i="203"/>
  <c r="P35" i="206"/>
  <c r="R64" i="215"/>
  <c r="R56" i="215"/>
  <c r="R8" i="215"/>
  <c r="P58" i="222"/>
  <c r="P50" i="222"/>
  <c r="K14" i="248"/>
  <c r="M45" i="252"/>
  <c r="M29" i="252"/>
  <c r="M21" i="252"/>
  <c r="R18" i="183"/>
  <c r="R36" i="185"/>
  <c r="O43" i="192"/>
  <c r="P16" i="206"/>
  <c r="R13" i="215"/>
  <c r="P55" i="222"/>
  <c r="P47" i="222"/>
  <c r="R38" i="185"/>
  <c r="P32" i="172"/>
  <c r="P24" i="172"/>
  <c r="P16" i="172"/>
  <c r="R33" i="185"/>
  <c r="O64" i="192"/>
  <c r="O28" i="203"/>
  <c r="O12" i="203"/>
  <c r="P37" i="206"/>
  <c r="P29" i="206"/>
  <c r="P21" i="206"/>
  <c r="P13" i="206"/>
  <c r="R66" i="215"/>
  <c r="R58" i="215"/>
  <c r="R10" i="215"/>
  <c r="P52" i="222"/>
  <c r="Q9" i="248"/>
  <c r="M47" i="252"/>
  <c r="P10" i="206"/>
  <c r="V12" i="193"/>
  <c r="V11" i="193"/>
  <c r="N28" i="173"/>
  <c r="H32" i="173"/>
  <c r="I18" i="192" l="1"/>
  <c r="O16" i="192"/>
  <c r="M40" i="252"/>
  <c r="M41" i="252"/>
  <c r="M7" i="149"/>
  <c r="G9" i="149"/>
  <c r="M27" i="244"/>
  <c r="M26" i="244"/>
  <c r="I22" i="192"/>
  <c r="O20" i="192"/>
  <c r="J15" i="255"/>
  <c r="P13" i="255"/>
  <c r="G25" i="252"/>
  <c r="M23" i="252"/>
  <c r="G12" i="218"/>
  <c r="M10" i="218"/>
  <c r="I13" i="192"/>
  <c r="O11" i="192"/>
  <c r="M16" i="252"/>
  <c r="G18" i="252"/>
  <c r="M30" i="244"/>
  <c r="M29" i="244"/>
  <c r="J10" i="172"/>
  <c r="P8" i="172"/>
  <c r="G19" i="244"/>
  <c r="M17" i="244"/>
  <c r="J62" i="222"/>
  <c r="P60" i="222"/>
  <c r="R51" i="215"/>
  <c r="R52" i="215"/>
  <c r="L15" i="189"/>
  <c r="R13" i="189"/>
  <c r="Q11" i="187"/>
  <c r="K13" i="187"/>
  <c r="J32" i="228"/>
  <c r="P30" i="228"/>
  <c r="L13" i="164"/>
  <c r="R11" i="164"/>
  <c r="K15" i="248"/>
  <c r="Q13" i="248"/>
  <c r="J50" i="206"/>
  <c r="P48" i="206"/>
  <c r="J31" i="172"/>
  <c r="P29" i="172"/>
  <c r="J12" i="153"/>
  <c r="P10" i="153"/>
  <c r="M20" i="218"/>
  <c r="G22" i="218"/>
  <c r="L23" i="164"/>
  <c r="R21" i="164"/>
  <c r="V13" i="193"/>
  <c r="V14" i="193"/>
  <c r="H33" i="173"/>
  <c r="N29" i="173"/>
  <c r="G23" i="218" l="1"/>
  <c r="M21" i="218"/>
  <c r="Q15" i="248"/>
  <c r="Q14" i="248"/>
  <c r="G10" i="149"/>
  <c r="M8" i="149"/>
  <c r="G13" i="218"/>
  <c r="M11" i="218"/>
  <c r="J13" i="153"/>
  <c r="P11" i="153"/>
  <c r="L14" i="164"/>
  <c r="R12" i="164"/>
  <c r="G26" i="252"/>
  <c r="M24" i="252"/>
  <c r="L16" i="189"/>
  <c r="R14" i="189"/>
  <c r="P30" i="172"/>
  <c r="P31" i="172"/>
  <c r="J33" i="228"/>
  <c r="P31" i="228"/>
  <c r="J63" i="222"/>
  <c r="P61" i="222"/>
  <c r="J16" i="255"/>
  <c r="P14" i="255"/>
  <c r="J11" i="172"/>
  <c r="P9" i="172"/>
  <c r="G19" i="252"/>
  <c r="M17" i="252"/>
  <c r="K14" i="187"/>
  <c r="Q12" i="187"/>
  <c r="L24" i="164"/>
  <c r="R22" i="164"/>
  <c r="J51" i="206"/>
  <c r="P49" i="206"/>
  <c r="M19" i="244"/>
  <c r="M18" i="244"/>
  <c r="I14" i="192"/>
  <c r="O12" i="192"/>
  <c r="I23" i="192"/>
  <c r="O21" i="192"/>
  <c r="O17" i="192"/>
  <c r="O18" i="192"/>
  <c r="H34" i="173"/>
  <c r="N30" i="173"/>
  <c r="I24" i="192" l="1"/>
  <c r="O22" i="192"/>
  <c r="G14" i="218"/>
  <c r="M12" i="218"/>
  <c r="K15" i="187"/>
  <c r="Q13" i="187"/>
  <c r="J64" i="222"/>
  <c r="P62" i="222"/>
  <c r="G27" i="252"/>
  <c r="M25" i="252"/>
  <c r="G11" i="149"/>
  <c r="M9" i="149"/>
  <c r="L17" i="189"/>
  <c r="R15" i="189"/>
  <c r="O13" i="192"/>
  <c r="O14" i="192"/>
  <c r="L15" i="164"/>
  <c r="R13" i="164"/>
  <c r="R23" i="164"/>
  <c r="R24" i="164"/>
  <c r="G20" i="252"/>
  <c r="M18" i="252"/>
  <c r="P16" i="255"/>
  <c r="P15" i="255"/>
  <c r="J34" i="228"/>
  <c r="P32" i="228"/>
  <c r="P51" i="206"/>
  <c r="P50" i="206"/>
  <c r="J12" i="172"/>
  <c r="P10" i="172"/>
  <c r="J14" i="153"/>
  <c r="P12" i="153"/>
  <c r="G24" i="218"/>
  <c r="M22" i="218"/>
  <c r="H35" i="173"/>
  <c r="N31" i="173"/>
  <c r="Q15" i="187" l="1"/>
  <c r="Q14" i="187"/>
  <c r="J15" i="153"/>
  <c r="P13" i="153"/>
  <c r="J65" i="222"/>
  <c r="P63" i="222"/>
  <c r="L18" i="189"/>
  <c r="R16" i="189"/>
  <c r="M13" i="218"/>
  <c r="M14" i="218"/>
  <c r="M19" i="252"/>
  <c r="M20" i="252"/>
  <c r="G12" i="149"/>
  <c r="M10" i="149"/>
  <c r="P11" i="172"/>
  <c r="P12" i="172"/>
  <c r="M23" i="218"/>
  <c r="M24" i="218"/>
  <c r="J35" i="228"/>
  <c r="P33" i="228"/>
  <c r="R14" i="164"/>
  <c r="R15" i="164"/>
  <c r="M26" i="252"/>
  <c r="M27" i="252"/>
  <c r="I25" i="192"/>
  <c r="O23" i="192"/>
  <c r="H36" i="173"/>
  <c r="N32" i="173"/>
  <c r="R17" i="189" l="1"/>
  <c r="R18" i="189"/>
  <c r="J66" i="222"/>
  <c r="P64" i="222"/>
  <c r="J16" i="153"/>
  <c r="P14" i="153"/>
  <c r="G13" i="149"/>
  <c r="M11" i="149"/>
  <c r="J36" i="228"/>
  <c r="P34" i="228"/>
  <c r="I26" i="192"/>
  <c r="O24" i="192"/>
  <c r="H37" i="173"/>
  <c r="N33" i="173"/>
  <c r="O7" i="148"/>
  <c r="P7" i="148"/>
  <c r="Q7" i="148"/>
  <c r="O8" i="148"/>
  <c r="P8" i="148"/>
  <c r="Q8" i="148"/>
  <c r="O9" i="148"/>
  <c r="P9" i="148"/>
  <c r="Q9" i="148"/>
  <c r="O10" i="148"/>
  <c r="P10" i="148"/>
  <c r="Q10" i="148"/>
  <c r="O11" i="148"/>
  <c r="P11" i="148"/>
  <c r="Q11" i="148"/>
  <c r="O12" i="148"/>
  <c r="P12" i="148"/>
  <c r="Q12" i="148"/>
  <c r="O13" i="148"/>
  <c r="P13" i="148"/>
  <c r="Q13" i="148"/>
  <c r="O14" i="148"/>
  <c r="P14" i="148"/>
  <c r="Q14" i="148"/>
  <c r="O15" i="148"/>
  <c r="P15" i="148"/>
  <c r="Q15" i="148"/>
  <c r="O16" i="148"/>
  <c r="P16" i="148"/>
  <c r="Q16" i="148"/>
  <c r="O17" i="148"/>
  <c r="P17" i="148"/>
  <c r="Q17" i="148"/>
  <c r="O18" i="148"/>
  <c r="P18" i="148"/>
  <c r="Q18" i="148"/>
  <c r="O19" i="148"/>
  <c r="P19" i="148"/>
  <c r="Q19" i="148"/>
  <c r="O20" i="148"/>
  <c r="P20" i="148"/>
  <c r="Q20" i="148"/>
  <c r="O21" i="148"/>
  <c r="P21" i="148"/>
  <c r="Q21" i="148"/>
  <c r="O22" i="148"/>
  <c r="P22" i="148"/>
  <c r="Q22" i="148"/>
  <c r="O23" i="148"/>
  <c r="P23" i="148"/>
  <c r="Q23" i="148"/>
  <c r="O24" i="148"/>
  <c r="P24" i="148"/>
  <c r="Q24" i="148"/>
  <c r="O25" i="148"/>
  <c r="P25" i="148"/>
  <c r="Q25" i="148"/>
  <c r="O26" i="148"/>
  <c r="P26" i="148"/>
  <c r="Q26" i="148"/>
  <c r="O27" i="148"/>
  <c r="P27" i="148"/>
  <c r="Q27" i="148"/>
  <c r="O28" i="148"/>
  <c r="P28" i="148"/>
  <c r="Q28" i="148"/>
  <c r="O29" i="148"/>
  <c r="P29" i="148"/>
  <c r="Q29" i="148"/>
  <c r="O30" i="148"/>
  <c r="P30" i="148"/>
  <c r="Q30" i="148"/>
  <c r="O31" i="148"/>
  <c r="P31" i="148"/>
  <c r="Q31" i="148"/>
  <c r="O32" i="148"/>
  <c r="P32" i="148"/>
  <c r="Q32" i="148"/>
  <c r="O33" i="148"/>
  <c r="P33" i="148"/>
  <c r="Q33" i="148"/>
  <c r="O34" i="148"/>
  <c r="P34" i="148"/>
  <c r="Q34" i="148"/>
  <c r="O35" i="148"/>
  <c r="P35" i="148"/>
  <c r="Q35" i="148"/>
  <c r="O36" i="148"/>
  <c r="P36" i="148"/>
  <c r="Q36" i="148"/>
  <c r="O37" i="148"/>
  <c r="P37" i="148"/>
  <c r="Q37" i="148"/>
  <c r="O38" i="148"/>
  <c r="P38" i="148"/>
  <c r="Q38" i="148"/>
  <c r="O39" i="148"/>
  <c r="P39" i="148"/>
  <c r="Q39" i="148"/>
  <c r="Q6" i="148"/>
  <c r="P6" i="148"/>
  <c r="O6" i="148"/>
  <c r="I10" i="148"/>
  <c r="N30" i="146"/>
  <c r="O30" i="146"/>
  <c r="P30" i="146"/>
  <c r="N31" i="146"/>
  <c r="O31" i="146"/>
  <c r="P31" i="146"/>
  <c r="N32" i="146"/>
  <c r="O32" i="146"/>
  <c r="P32" i="146"/>
  <c r="N33" i="146"/>
  <c r="O33" i="146"/>
  <c r="P33" i="146"/>
  <c r="P29" i="146"/>
  <c r="O29" i="146"/>
  <c r="N29" i="146"/>
  <c r="Q27" i="147"/>
  <c r="P27" i="147"/>
  <c r="O27" i="147"/>
  <c r="Q26" i="147"/>
  <c r="P26" i="147"/>
  <c r="O26" i="147"/>
  <c r="Q25" i="147"/>
  <c r="P25" i="147"/>
  <c r="O25" i="147"/>
  <c r="Q24" i="147"/>
  <c r="P24" i="147"/>
  <c r="O24" i="147"/>
  <c r="Q23" i="147"/>
  <c r="P23" i="147"/>
  <c r="O23" i="147"/>
  <c r="Q22" i="147"/>
  <c r="P22" i="147"/>
  <c r="O22" i="147"/>
  <c r="Q21" i="147"/>
  <c r="P21" i="147"/>
  <c r="O21" i="147"/>
  <c r="Q20" i="147"/>
  <c r="P20" i="147"/>
  <c r="O20" i="147"/>
  <c r="P19" i="147"/>
  <c r="O19" i="147"/>
  <c r="K19" i="147"/>
  <c r="K20" i="147" s="1"/>
  <c r="P18" i="147"/>
  <c r="O18" i="147"/>
  <c r="P17" i="147"/>
  <c r="O17" i="147"/>
  <c r="P16" i="147"/>
  <c r="O16" i="147"/>
  <c r="Q15" i="147"/>
  <c r="P15" i="147"/>
  <c r="O15" i="147"/>
  <c r="Q14" i="147"/>
  <c r="P14" i="147"/>
  <c r="O14" i="147"/>
  <c r="Q13" i="147"/>
  <c r="P13" i="147"/>
  <c r="O13" i="147"/>
  <c r="Q12" i="147"/>
  <c r="P12" i="147"/>
  <c r="O12" i="147"/>
  <c r="Q11" i="147"/>
  <c r="P11" i="147"/>
  <c r="O11" i="147"/>
  <c r="Q10" i="147"/>
  <c r="P10" i="147"/>
  <c r="O10" i="147"/>
  <c r="Q9" i="147"/>
  <c r="P9" i="147"/>
  <c r="O9" i="147"/>
  <c r="Q8" i="147"/>
  <c r="P8" i="147"/>
  <c r="O8" i="147"/>
  <c r="Q7" i="147"/>
  <c r="P7" i="147"/>
  <c r="O7" i="147"/>
  <c r="Q6" i="147"/>
  <c r="P6" i="147"/>
  <c r="O6" i="147"/>
  <c r="Q5" i="147"/>
  <c r="P5" i="147"/>
  <c r="O5" i="147"/>
  <c r="Q4" i="147"/>
  <c r="P4" i="147"/>
  <c r="O4" i="147"/>
  <c r="Q3" i="147"/>
  <c r="P3" i="147"/>
  <c r="O3" i="147"/>
  <c r="N3" i="146"/>
  <c r="O3" i="146"/>
  <c r="P3" i="146"/>
  <c r="N4" i="146"/>
  <c r="O4" i="146"/>
  <c r="P4" i="146"/>
  <c r="N5" i="146"/>
  <c r="O5" i="146"/>
  <c r="P5" i="146"/>
  <c r="N6" i="146"/>
  <c r="O6" i="146"/>
  <c r="P6" i="146"/>
  <c r="N7" i="146"/>
  <c r="O7" i="146"/>
  <c r="P7" i="146"/>
  <c r="N8" i="146"/>
  <c r="O8" i="146"/>
  <c r="P8" i="146"/>
  <c r="N9" i="146"/>
  <c r="O9" i="146"/>
  <c r="P9" i="146"/>
  <c r="N10" i="146"/>
  <c r="O10" i="146"/>
  <c r="P10" i="146"/>
  <c r="N11" i="146"/>
  <c r="O11" i="146"/>
  <c r="P11" i="146"/>
  <c r="N12" i="146"/>
  <c r="O12" i="146"/>
  <c r="P12" i="146"/>
  <c r="N13" i="146"/>
  <c r="O13" i="146"/>
  <c r="P13" i="146"/>
  <c r="N14" i="146"/>
  <c r="O14" i="146"/>
  <c r="P14" i="146"/>
  <c r="N15" i="146"/>
  <c r="O15" i="146"/>
  <c r="P15" i="146"/>
  <c r="N16" i="146"/>
  <c r="O16" i="146"/>
  <c r="P16" i="146"/>
  <c r="N17" i="146"/>
  <c r="O17" i="146"/>
  <c r="P17" i="146"/>
  <c r="N18" i="146"/>
  <c r="O18" i="146"/>
  <c r="P18" i="146"/>
  <c r="N19" i="146"/>
  <c r="O19" i="146"/>
  <c r="P19" i="146"/>
  <c r="N20" i="146"/>
  <c r="O20" i="146"/>
  <c r="P20" i="146"/>
  <c r="N21" i="146"/>
  <c r="O21" i="146"/>
  <c r="P21" i="146"/>
  <c r="N22" i="146"/>
  <c r="O22" i="146"/>
  <c r="P22" i="146"/>
  <c r="N23" i="146"/>
  <c r="O23" i="146"/>
  <c r="P23" i="146"/>
  <c r="N24" i="146"/>
  <c r="O24" i="146"/>
  <c r="P24" i="146"/>
  <c r="N25" i="146"/>
  <c r="O25" i="146"/>
  <c r="P25" i="146"/>
  <c r="N26" i="146"/>
  <c r="O26" i="146"/>
  <c r="P26" i="146"/>
  <c r="N27" i="146"/>
  <c r="O27" i="146"/>
  <c r="P27" i="146"/>
  <c r="N28" i="146"/>
  <c r="O28" i="146"/>
  <c r="P28" i="146"/>
  <c r="P2" i="146"/>
  <c r="O2" i="146"/>
  <c r="N2" i="146"/>
  <c r="O6" i="145"/>
  <c r="P6" i="145"/>
  <c r="Q6" i="145"/>
  <c r="O7" i="145"/>
  <c r="P7" i="145"/>
  <c r="Q7" i="145"/>
  <c r="O8" i="145"/>
  <c r="P8" i="145"/>
  <c r="Q8" i="145"/>
  <c r="O9" i="145"/>
  <c r="P9" i="145"/>
  <c r="Q9" i="145"/>
  <c r="O10" i="145"/>
  <c r="P10" i="145"/>
  <c r="Q10" i="145"/>
  <c r="O11" i="145"/>
  <c r="P11" i="145"/>
  <c r="Q11" i="145"/>
  <c r="O12" i="145"/>
  <c r="P12" i="145"/>
  <c r="Q12" i="145"/>
  <c r="O13" i="145"/>
  <c r="P13" i="145"/>
  <c r="Q13" i="145"/>
  <c r="O14" i="145"/>
  <c r="P14" i="145"/>
  <c r="Q14" i="145"/>
  <c r="O15" i="145"/>
  <c r="P15" i="145"/>
  <c r="Q15" i="145"/>
  <c r="O16" i="145"/>
  <c r="P16" i="145"/>
  <c r="Q16" i="145"/>
  <c r="O17" i="145"/>
  <c r="P17" i="145"/>
  <c r="Q17" i="145"/>
  <c r="O18" i="145"/>
  <c r="P18" i="145"/>
  <c r="Q18" i="145"/>
  <c r="O19" i="145"/>
  <c r="P19" i="145"/>
  <c r="Q19" i="145"/>
  <c r="O20" i="145"/>
  <c r="P20" i="145"/>
  <c r="Q20" i="145"/>
  <c r="O21" i="145"/>
  <c r="P21" i="145"/>
  <c r="Q21" i="145"/>
  <c r="O22" i="145"/>
  <c r="P22" i="145"/>
  <c r="Q22" i="145"/>
  <c r="O23" i="145"/>
  <c r="P23" i="145"/>
  <c r="Q23" i="145"/>
  <c r="O24" i="145"/>
  <c r="P24" i="145"/>
  <c r="Q24" i="145"/>
  <c r="O25" i="145"/>
  <c r="P25" i="145"/>
  <c r="Q25" i="145"/>
  <c r="O26" i="145"/>
  <c r="P26" i="145"/>
  <c r="Q26" i="145"/>
  <c r="O27" i="145"/>
  <c r="P27" i="145"/>
  <c r="Q27" i="145"/>
  <c r="O28" i="145"/>
  <c r="P28" i="145"/>
  <c r="Q28" i="145"/>
  <c r="O29" i="145"/>
  <c r="P29" i="145"/>
  <c r="Q29" i="145"/>
  <c r="O30" i="145"/>
  <c r="P30" i="145"/>
  <c r="Q30" i="145"/>
  <c r="O31" i="145"/>
  <c r="P31" i="145"/>
  <c r="Q31" i="145"/>
  <c r="O32" i="145"/>
  <c r="P32" i="145"/>
  <c r="Q32" i="145"/>
  <c r="O33" i="145"/>
  <c r="P33" i="145"/>
  <c r="Q33" i="145"/>
  <c r="O34" i="145"/>
  <c r="P34" i="145"/>
  <c r="Q34" i="145"/>
  <c r="O35" i="145"/>
  <c r="P35" i="145"/>
  <c r="Q35" i="145"/>
  <c r="O36" i="145"/>
  <c r="P36" i="145"/>
  <c r="Q36" i="145"/>
  <c r="O37" i="145"/>
  <c r="P37" i="145"/>
  <c r="Q37" i="145"/>
  <c r="O38" i="145"/>
  <c r="P38" i="145"/>
  <c r="Q38" i="145"/>
  <c r="O39" i="145"/>
  <c r="P39" i="145"/>
  <c r="Q39" i="145"/>
  <c r="O40" i="145"/>
  <c r="P40" i="145"/>
  <c r="Q40" i="145"/>
  <c r="Q5" i="145"/>
  <c r="P5" i="145"/>
  <c r="O5" i="145"/>
  <c r="P8" i="144"/>
  <c r="Q8" i="144"/>
  <c r="P9" i="144"/>
  <c r="Q9" i="144"/>
  <c r="P10" i="144"/>
  <c r="Q10" i="144"/>
  <c r="R10" i="144"/>
  <c r="P11" i="144"/>
  <c r="Q11" i="144"/>
  <c r="R11" i="144"/>
  <c r="P12" i="144"/>
  <c r="Q12" i="144"/>
  <c r="R12" i="144"/>
  <c r="P13" i="144"/>
  <c r="Q13" i="144"/>
  <c r="R13" i="144"/>
  <c r="P14" i="144"/>
  <c r="Q14" i="144"/>
  <c r="R14" i="144"/>
  <c r="P15" i="144"/>
  <c r="Q15" i="144"/>
  <c r="R15" i="144"/>
  <c r="P16" i="144"/>
  <c r="Q16" i="144"/>
  <c r="R16" i="144"/>
  <c r="P17" i="144"/>
  <c r="Q17" i="144"/>
  <c r="R17" i="144"/>
  <c r="P18" i="144"/>
  <c r="Q18" i="144"/>
  <c r="R18" i="144"/>
  <c r="P19" i="144"/>
  <c r="Q19" i="144"/>
  <c r="R19" i="144"/>
  <c r="P20" i="144"/>
  <c r="Q20" i="144"/>
  <c r="R20" i="144"/>
  <c r="P21" i="144"/>
  <c r="Q21" i="144"/>
  <c r="R21" i="144"/>
  <c r="P22" i="144"/>
  <c r="Q22" i="144"/>
  <c r="R22" i="144"/>
  <c r="P23" i="144"/>
  <c r="Q23" i="144"/>
  <c r="R23" i="144"/>
  <c r="P24" i="144"/>
  <c r="Q24" i="144"/>
  <c r="R24" i="144"/>
  <c r="P25" i="144"/>
  <c r="Q25" i="144"/>
  <c r="R25" i="144"/>
  <c r="P26" i="144"/>
  <c r="Q26" i="144"/>
  <c r="R26" i="144"/>
  <c r="P27" i="144"/>
  <c r="Q27" i="144"/>
  <c r="R27" i="144"/>
  <c r="P28" i="144"/>
  <c r="Q28" i="144"/>
  <c r="R28" i="144"/>
  <c r="P29" i="144"/>
  <c r="Q29" i="144"/>
  <c r="R29" i="144"/>
  <c r="P30" i="144"/>
  <c r="Q30" i="144"/>
  <c r="R30" i="144"/>
  <c r="P31" i="144"/>
  <c r="Q31" i="144"/>
  <c r="P32" i="144"/>
  <c r="Q32" i="144"/>
  <c r="P33" i="144"/>
  <c r="Q33" i="144"/>
  <c r="P34" i="144"/>
  <c r="Q34" i="144"/>
  <c r="P35" i="144"/>
  <c r="Q35" i="144"/>
  <c r="P36" i="144"/>
  <c r="Q36" i="144"/>
  <c r="P37" i="144"/>
  <c r="Q37" i="144"/>
  <c r="R37" i="144"/>
  <c r="P38" i="144"/>
  <c r="Q38" i="144"/>
  <c r="R38" i="144"/>
  <c r="P39" i="144"/>
  <c r="Q39" i="144"/>
  <c r="R39" i="144"/>
  <c r="P40" i="144"/>
  <c r="Q40" i="144"/>
  <c r="P41" i="144"/>
  <c r="Q41" i="144"/>
  <c r="P42" i="144"/>
  <c r="Q42" i="144"/>
  <c r="P43" i="144"/>
  <c r="Q43" i="144"/>
  <c r="P44" i="144"/>
  <c r="Q44" i="144"/>
  <c r="P45" i="144"/>
  <c r="Q45" i="144"/>
  <c r="P46" i="144"/>
  <c r="Q46" i="144"/>
  <c r="P47" i="144"/>
  <c r="Q47" i="144"/>
  <c r="P48" i="144"/>
  <c r="Q48" i="144"/>
  <c r="P49" i="144"/>
  <c r="Q49" i="144"/>
  <c r="P50" i="144"/>
  <c r="Q50" i="144"/>
  <c r="P51" i="144"/>
  <c r="Q51" i="144"/>
  <c r="P52" i="144"/>
  <c r="Q52" i="144"/>
  <c r="R52" i="144"/>
  <c r="P53" i="144"/>
  <c r="Q53" i="144"/>
  <c r="R53" i="144"/>
  <c r="P54" i="144"/>
  <c r="Q54" i="144"/>
  <c r="R54" i="144"/>
  <c r="P55" i="144"/>
  <c r="Q55" i="144"/>
  <c r="R55" i="144"/>
  <c r="P56" i="144"/>
  <c r="Q56" i="144"/>
  <c r="P57" i="144"/>
  <c r="Q57" i="144"/>
  <c r="P58" i="144"/>
  <c r="Q58" i="144"/>
  <c r="P59" i="144"/>
  <c r="Q59" i="144"/>
  <c r="P60" i="144"/>
  <c r="Q60" i="144"/>
  <c r="P61" i="144"/>
  <c r="Q61" i="144"/>
  <c r="P62" i="144"/>
  <c r="Q62" i="144"/>
  <c r="P63" i="144"/>
  <c r="Q63" i="144"/>
  <c r="R63" i="144"/>
  <c r="P64" i="144"/>
  <c r="Q64" i="144"/>
  <c r="P65" i="144"/>
  <c r="Q65" i="144"/>
  <c r="P66" i="144"/>
  <c r="Q66" i="144"/>
  <c r="R66" i="144"/>
  <c r="P67" i="144"/>
  <c r="Q67" i="144"/>
  <c r="R67" i="144"/>
  <c r="P68" i="144"/>
  <c r="Q68" i="144"/>
  <c r="R68" i="144"/>
  <c r="P69" i="144"/>
  <c r="Q69" i="144"/>
  <c r="R69" i="144"/>
  <c r="P70" i="144"/>
  <c r="Q70" i="144"/>
  <c r="R70" i="144"/>
  <c r="P71" i="144"/>
  <c r="Q71" i="144"/>
  <c r="R71" i="144"/>
  <c r="P72" i="144"/>
  <c r="Q72" i="144"/>
  <c r="R72" i="144"/>
  <c r="P73" i="144"/>
  <c r="Q73" i="144"/>
  <c r="R73" i="144"/>
  <c r="P74" i="144"/>
  <c r="Q74" i="144"/>
  <c r="R74" i="144"/>
  <c r="P75" i="144"/>
  <c r="Q75" i="144"/>
  <c r="R75" i="144"/>
  <c r="P76" i="144"/>
  <c r="Q76" i="144"/>
  <c r="R76" i="144"/>
  <c r="P77" i="144"/>
  <c r="Q77" i="144"/>
  <c r="R77" i="144"/>
  <c r="P78" i="144"/>
  <c r="Q78" i="144"/>
  <c r="R78" i="144"/>
  <c r="P79" i="144"/>
  <c r="Q79" i="144"/>
  <c r="R79" i="144"/>
  <c r="P80" i="144"/>
  <c r="Q80" i="144"/>
  <c r="R80" i="144"/>
  <c r="P81" i="144"/>
  <c r="Q81" i="144"/>
  <c r="R81" i="144"/>
  <c r="P82" i="144"/>
  <c r="Q82" i="144"/>
  <c r="R82" i="144"/>
  <c r="P83" i="144"/>
  <c r="Q83" i="144"/>
  <c r="P84" i="144"/>
  <c r="Q84" i="144"/>
  <c r="P85" i="144"/>
  <c r="Q85" i="144"/>
  <c r="P86" i="144"/>
  <c r="Q86" i="144"/>
  <c r="P87" i="144"/>
  <c r="Q87" i="144"/>
  <c r="R87" i="144"/>
  <c r="P88" i="144"/>
  <c r="Q88" i="144"/>
  <c r="R88" i="144"/>
  <c r="P89" i="144"/>
  <c r="Q89" i="144"/>
  <c r="R89" i="144"/>
  <c r="P90" i="144"/>
  <c r="Q90" i="144"/>
  <c r="R90" i="144"/>
  <c r="Q7" i="144"/>
  <c r="P7" i="144"/>
  <c r="L63" i="144"/>
  <c r="L64" i="144" s="1"/>
  <c r="L65" i="144" s="1"/>
  <c r="R64" i="144" s="1"/>
  <c r="L62" i="144"/>
  <c r="R61" i="144" s="1"/>
  <c r="L57" i="144"/>
  <c r="R56" i="144" s="1"/>
  <c r="L46" i="144"/>
  <c r="R45" i="144" s="1"/>
  <c r="L45" i="144"/>
  <c r="R44" i="144" s="1"/>
  <c r="L41" i="144"/>
  <c r="R40" i="144" s="1"/>
  <c r="L40" i="144"/>
  <c r="L32" i="144"/>
  <c r="R31" i="144" s="1"/>
  <c r="L8" i="144"/>
  <c r="L9" i="144" s="1"/>
  <c r="R8" i="144" s="1"/>
  <c r="L85" i="144"/>
  <c r="L86" i="144" s="1"/>
  <c r="L87" i="144" s="1"/>
  <c r="L88" i="144" s="1"/>
  <c r="R85" i="144" s="1"/>
  <c r="N17" i="143"/>
  <c r="O17" i="143"/>
  <c r="P17" i="143"/>
  <c r="N18" i="143"/>
  <c r="O18" i="143"/>
  <c r="P18" i="143"/>
  <c r="N19" i="143"/>
  <c r="O19" i="143"/>
  <c r="P19" i="143"/>
  <c r="N20" i="143"/>
  <c r="O20" i="143"/>
  <c r="P20" i="143"/>
  <c r="P16" i="143"/>
  <c r="O16" i="143"/>
  <c r="N16" i="143"/>
  <c r="N12" i="143"/>
  <c r="O12" i="143"/>
  <c r="N13" i="143"/>
  <c r="O13" i="143"/>
  <c r="N14" i="143"/>
  <c r="O14" i="143"/>
  <c r="N15" i="143"/>
  <c r="O15" i="143"/>
  <c r="O11" i="143"/>
  <c r="N11" i="143"/>
  <c r="J13" i="143"/>
  <c r="J14" i="143" s="1"/>
  <c r="J15" i="143" s="1"/>
  <c r="P14" i="143" s="1"/>
  <c r="J12" i="143"/>
  <c r="P11" i="143" s="1"/>
  <c r="K27" i="142"/>
  <c r="L27" i="142"/>
  <c r="M27" i="142"/>
  <c r="K28" i="142"/>
  <c r="L28" i="142"/>
  <c r="M28" i="142"/>
  <c r="M26" i="142"/>
  <c r="L26" i="142"/>
  <c r="K26" i="142"/>
  <c r="K22" i="142"/>
  <c r="L22" i="142"/>
  <c r="M22" i="142"/>
  <c r="K23" i="142"/>
  <c r="L23" i="142"/>
  <c r="M23" i="142"/>
  <c r="K24" i="142"/>
  <c r="L24" i="142"/>
  <c r="M24" i="142"/>
  <c r="K25" i="142"/>
  <c r="L25" i="142"/>
  <c r="M25" i="142"/>
  <c r="M21" i="142"/>
  <c r="L21" i="142"/>
  <c r="K21" i="142"/>
  <c r="K3" i="142"/>
  <c r="L3" i="142"/>
  <c r="M3" i="142"/>
  <c r="K4" i="142"/>
  <c r="L4" i="142"/>
  <c r="M4" i="142"/>
  <c r="K5" i="142"/>
  <c r="L5" i="142"/>
  <c r="M5" i="142"/>
  <c r="K6" i="142"/>
  <c r="L6" i="142"/>
  <c r="M6" i="142"/>
  <c r="K7" i="142"/>
  <c r="L7" i="142"/>
  <c r="M7" i="142"/>
  <c r="K8" i="142"/>
  <c r="L8" i="142"/>
  <c r="M8" i="142"/>
  <c r="K9" i="142"/>
  <c r="L9" i="142"/>
  <c r="M9" i="142"/>
  <c r="K10" i="142"/>
  <c r="L10" i="142"/>
  <c r="M10" i="142"/>
  <c r="K11" i="142"/>
  <c r="L11" i="142"/>
  <c r="M11" i="142"/>
  <c r="K12" i="142"/>
  <c r="L12" i="142"/>
  <c r="M12" i="142"/>
  <c r="K13" i="142"/>
  <c r="L13" i="142"/>
  <c r="M13" i="142"/>
  <c r="K14" i="142"/>
  <c r="L14" i="142"/>
  <c r="M14" i="142"/>
  <c r="K15" i="142"/>
  <c r="L15" i="142"/>
  <c r="M15" i="142"/>
  <c r="K16" i="142"/>
  <c r="L16" i="142"/>
  <c r="M16" i="142"/>
  <c r="K17" i="142"/>
  <c r="L17" i="142"/>
  <c r="M17" i="142"/>
  <c r="K18" i="142"/>
  <c r="L18" i="142"/>
  <c r="M18" i="142"/>
  <c r="K19" i="142"/>
  <c r="L19" i="142"/>
  <c r="M19" i="142"/>
  <c r="K20" i="142"/>
  <c r="L20" i="142"/>
  <c r="M20" i="142"/>
  <c r="M2" i="142"/>
  <c r="L2" i="142"/>
  <c r="K2" i="142"/>
  <c r="O38" i="140"/>
  <c r="P38" i="140"/>
  <c r="P37" i="140"/>
  <c r="O37" i="140"/>
  <c r="Q12" i="140"/>
  <c r="Q13" i="140"/>
  <c r="Q14" i="140"/>
  <c r="Q15" i="140"/>
  <c r="Q16" i="140"/>
  <c r="Q17" i="140"/>
  <c r="Q18" i="140"/>
  <c r="Q19" i="140"/>
  <c r="Q20" i="140"/>
  <c r="Q21" i="140"/>
  <c r="Q22" i="140"/>
  <c r="Q23" i="140"/>
  <c r="Q24" i="140"/>
  <c r="Q25" i="140"/>
  <c r="Q26" i="140"/>
  <c r="Q27" i="140"/>
  <c r="Q28" i="140"/>
  <c r="Q29" i="140"/>
  <c r="Q30" i="140"/>
  <c r="Q31" i="140"/>
  <c r="Q32" i="140"/>
  <c r="Q33" i="140"/>
  <c r="Q34" i="140"/>
  <c r="Q35" i="140"/>
  <c r="Q36" i="140"/>
  <c r="Q11" i="140"/>
  <c r="O12" i="140"/>
  <c r="P12" i="140"/>
  <c r="O13" i="140"/>
  <c r="P13" i="140"/>
  <c r="O14" i="140"/>
  <c r="P14" i="140"/>
  <c r="O15" i="140"/>
  <c r="P15" i="140"/>
  <c r="O16" i="140"/>
  <c r="P16" i="140"/>
  <c r="O17" i="140"/>
  <c r="P17" i="140"/>
  <c r="O18" i="140"/>
  <c r="P18" i="140"/>
  <c r="O19" i="140"/>
  <c r="P19" i="140"/>
  <c r="O20" i="140"/>
  <c r="P20" i="140"/>
  <c r="O21" i="140"/>
  <c r="P21" i="140"/>
  <c r="O22" i="140"/>
  <c r="P22" i="140"/>
  <c r="O23" i="140"/>
  <c r="P23" i="140"/>
  <c r="O24" i="140"/>
  <c r="P24" i="140"/>
  <c r="O25" i="140"/>
  <c r="P25" i="140"/>
  <c r="O26" i="140"/>
  <c r="P26" i="140"/>
  <c r="O27" i="140"/>
  <c r="P27" i="140"/>
  <c r="O28" i="140"/>
  <c r="P28" i="140"/>
  <c r="O29" i="140"/>
  <c r="P29" i="140"/>
  <c r="O30" i="140"/>
  <c r="P30" i="140"/>
  <c r="O31" i="140"/>
  <c r="P31" i="140"/>
  <c r="O32" i="140"/>
  <c r="P32" i="140"/>
  <c r="O33" i="140"/>
  <c r="P33" i="140"/>
  <c r="O34" i="140"/>
  <c r="P34" i="140"/>
  <c r="O35" i="140"/>
  <c r="P35" i="140"/>
  <c r="O36" i="140"/>
  <c r="P36" i="140"/>
  <c r="P11" i="140"/>
  <c r="O11" i="140"/>
  <c r="O22" i="139"/>
  <c r="P22" i="139"/>
  <c r="O23" i="139"/>
  <c r="P23" i="139"/>
  <c r="O24" i="139"/>
  <c r="P24" i="139"/>
  <c r="O25" i="139"/>
  <c r="P25" i="139"/>
  <c r="O26" i="139"/>
  <c r="P26" i="139"/>
  <c r="P21" i="139"/>
  <c r="O21" i="139"/>
  <c r="O13" i="139"/>
  <c r="P13" i="139"/>
  <c r="Q13" i="139"/>
  <c r="O14" i="139"/>
  <c r="P14" i="139"/>
  <c r="Q14" i="139"/>
  <c r="O15" i="139"/>
  <c r="P15" i="139"/>
  <c r="Q15" i="139"/>
  <c r="O16" i="139"/>
  <c r="P16" i="139"/>
  <c r="Q16" i="139"/>
  <c r="O17" i="139"/>
  <c r="P17" i="139"/>
  <c r="Q17" i="139"/>
  <c r="O18" i="139"/>
  <c r="P18" i="139"/>
  <c r="Q18" i="139"/>
  <c r="O19" i="139"/>
  <c r="P19" i="139"/>
  <c r="Q19" i="139"/>
  <c r="O20" i="139"/>
  <c r="P20" i="139"/>
  <c r="Q20" i="139"/>
  <c r="Q12" i="139"/>
  <c r="P12" i="139"/>
  <c r="O12" i="139"/>
  <c r="N14" i="138"/>
  <c r="O14" i="138"/>
  <c r="P14" i="138"/>
  <c r="N15" i="138"/>
  <c r="O15" i="138"/>
  <c r="P15" i="138"/>
  <c r="N16" i="138"/>
  <c r="O16" i="138"/>
  <c r="P16" i="138"/>
  <c r="N17" i="138"/>
  <c r="O17" i="138"/>
  <c r="P17" i="138"/>
  <c r="N18" i="138"/>
  <c r="O18" i="138"/>
  <c r="P18" i="138"/>
  <c r="N19" i="138"/>
  <c r="O19" i="138"/>
  <c r="P19" i="138"/>
  <c r="N20" i="138"/>
  <c r="O20" i="138"/>
  <c r="P20" i="138"/>
  <c r="P13" i="138"/>
  <c r="O13" i="138"/>
  <c r="N13" i="138"/>
  <c r="K24" i="139"/>
  <c r="K25" i="139" s="1"/>
  <c r="K26" i="139" s="1"/>
  <c r="K27" i="139" s="1"/>
  <c r="K28" i="139" s="1"/>
  <c r="P9" i="137"/>
  <c r="Q9" i="137"/>
  <c r="R9" i="137"/>
  <c r="P10" i="137"/>
  <c r="Q10" i="137"/>
  <c r="R10" i="137"/>
  <c r="P11" i="137"/>
  <c r="Q11" i="137"/>
  <c r="R11" i="137"/>
  <c r="P12" i="137"/>
  <c r="Q12" i="137"/>
  <c r="R12" i="137"/>
  <c r="P13" i="137"/>
  <c r="Q13" i="137"/>
  <c r="R13" i="137"/>
  <c r="P14" i="137"/>
  <c r="Q14" i="137"/>
  <c r="R14" i="137"/>
  <c r="P15" i="137"/>
  <c r="Q15" i="137"/>
  <c r="R15" i="137"/>
  <c r="P16" i="137"/>
  <c r="Q16" i="137"/>
  <c r="R16" i="137"/>
  <c r="P17" i="137"/>
  <c r="Q17" i="137"/>
  <c r="R17" i="137"/>
  <c r="P18" i="137"/>
  <c r="Q18" i="137"/>
  <c r="R18" i="137"/>
  <c r="P19" i="137"/>
  <c r="Q19" i="137"/>
  <c r="R19" i="137"/>
  <c r="P20" i="137"/>
  <c r="Q20" i="137"/>
  <c r="P21" i="137"/>
  <c r="Q21" i="137"/>
  <c r="P22" i="137"/>
  <c r="Q22" i="137"/>
  <c r="P23" i="137"/>
  <c r="Q23" i="137"/>
  <c r="P24" i="137"/>
  <c r="Q24" i="137"/>
  <c r="R24" i="137"/>
  <c r="P25" i="137"/>
  <c r="Q25" i="137"/>
  <c r="R25" i="137"/>
  <c r="P26" i="137"/>
  <c r="Q26" i="137"/>
  <c r="R26" i="137"/>
  <c r="R8" i="137"/>
  <c r="Q8" i="137"/>
  <c r="P8" i="137"/>
  <c r="L21" i="137"/>
  <c r="L22" i="137" s="1"/>
  <c r="L20" i="137"/>
  <c r="Q10" i="136"/>
  <c r="R10" i="136"/>
  <c r="S10" i="136"/>
  <c r="Q11" i="136"/>
  <c r="R11" i="136"/>
  <c r="S11" i="136"/>
  <c r="Q12" i="136"/>
  <c r="R12" i="136"/>
  <c r="S12" i="136"/>
  <c r="Q13" i="136"/>
  <c r="R13" i="136"/>
  <c r="S13" i="136"/>
  <c r="Q14" i="136"/>
  <c r="R14" i="136"/>
  <c r="S14" i="136"/>
  <c r="Q15" i="136"/>
  <c r="R15" i="136"/>
  <c r="S15" i="136"/>
  <c r="Q16" i="136"/>
  <c r="R16" i="136"/>
  <c r="S16" i="136"/>
  <c r="S9" i="136"/>
  <c r="R9" i="136"/>
  <c r="Q9" i="136"/>
  <c r="N35" i="135"/>
  <c r="O35" i="135"/>
  <c r="P35" i="135"/>
  <c r="P34" i="135"/>
  <c r="O34" i="135"/>
  <c r="N34" i="135"/>
  <c r="N6" i="135"/>
  <c r="O6" i="135"/>
  <c r="P6" i="135"/>
  <c r="N7" i="135"/>
  <c r="O7" i="135"/>
  <c r="P7" i="135"/>
  <c r="N8" i="135"/>
  <c r="O8" i="135"/>
  <c r="P8" i="135"/>
  <c r="N9" i="135"/>
  <c r="O9" i="135"/>
  <c r="P9" i="135"/>
  <c r="N10" i="135"/>
  <c r="O10" i="135"/>
  <c r="P10" i="135"/>
  <c r="N11" i="135"/>
  <c r="O11" i="135"/>
  <c r="P11" i="135"/>
  <c r="N12" i="135"/>
  <c r="O12" i="135"/>
  <c r="P12" i="135"/>
  <c r="N13" i="135"/>
  <c r="O13" i="135"/>
  <c r="P13" i="135"/>
  <c r="N14" i="135"/>
  <c r="O14" i="135"/>
  <c r="P14" i="135"/>
  <c r="N15" i="135"/>
  <c r="O15" i="135"/>
  <c r="P15" i="135"/>
  <c r="N16" i="135"/>
  <c r="O16" i="135"/>
  <c r="P16" i="135"/>
  <c r="N17" i="135"/>
  <c r="O17" i="135"/>
  <c r="P17" i="135"/>
  <c r="N18" i="135"/>
  <c r="O18" i="135"/>
  <c r="P18" i="135"/>
  <c r="N19" i="135"/>
  <c r="O19" i="135"/>
  <c r="P19" i="135"/>
  <c r="N20" i="135"/>
  <c r="O20" i="135"/>
  <c r="P20" i="135"/>
  <c r="N21" i="135"/>
  <c r="O21" i="135"/>
  <c r="P21" i="135"/>
  <c r="N22" i="135"/>
  <c r="O22" i="135"/>
  <c r="P22" i="135"/>
  <c r="N23" i="135"/>
  <c r="O23" i="135"/>
  <c r="P23" i="135"/>
  <c r="N24" i="135"/>
  <c r="O24" i="135"/>
  <c r="P24" i="135"/>
  <c r="N25" i="135"/>
  <c r="O25" i="135"/>
  <c r="P25" i="135"/>
  <c r="N26" i="135"/>
  <c r="O26" i="135"/>
  <c r="P26" i="135"/>
  <c r="N27" i="135"/>
  <c r="O27" i="135"/>
  <c r="P27" i="135"/>
  <c r="N28" i="135"/>
  <c r="O28" i="135"/>
  <c r="P28" i="135"/>
  <c r="N29" i="135"/>
  <c r="O29" i="135"/>
  <c r="P29" i="135"/>
  <c r="N30" i="135"/>
  <c r="O30" i="135"/>
  <c r="P30" i="135"/>
  <c r="N31" i="135"/>
  <c r="O31" i="135"/>
  <c r="P31" i="135"/>
  <c r="N32" i="135"/>
  <c r="O32" i="135"/>
  <c r="P32" i="135"/>
  <c r="N33" i="135"/>
  <c r="O33" i="135"/>
  <c r="P33" i="135"/>
  <c r="P5" i="135"/>
  <c r="O5" i="135"/>
  <c r="N5" i="135"/>
  <c r="H71" i="37"/>
  <c r="I71" i="37"/>
  <c r="J71" i="37"/>
  <c r="H72" i="37"/>
  <c r="I72" i="37"/>
  <c r="J72" i="37"/>
  <c r="H73" i="37"/>
  <c r="I73" i="37"/>
  <c r="J73" i="37"/>
  <c r="J70" i="37"/>
  <c r="I70" i="37"/>
  <c r="H70" i="37"/>
  <c r="Q74" i="134"/>
  <c r="R74" i="134"/>
  <c r="S74" i="134"/>
  <c r="S73" i="134"/>
  <c r="R73" i="134"/>
  <c r="Q73" i="134"/>
  <c r="Q70" i="134"/>
  <c r="R70" i="134"/>
  <c r="S70" i="134"/>
  <c r="Q71" i="134"/>
  <c r="R71" i="134"/>
  <c r="S71" i="134"/>
  <c r="Q72" i="134"/>
  <c r="R72" i="134"/>
  <c r="S72" i="134"/>
  <c r="S69" i="134"/>
  <c r="R69" i="134"/>
  <c r="Q69" i="134"/>
  <c r="S9" i="134"/>
  <c r="S10" i="134"/>
  <c r="S11" i="134"/>
  <c r="S12" i="134"/>
  <c r="S13" i="134"/>
  <c r="S14" i="134"/>
  <c r="S15" i="134"/>
  <c r="S16" i="134"/>
  <c r="S17" i="134"/>
  <c r="S18" i="134"/>
  <c r="S19" i="134"/>
  <c r="S20" i="134"/>
  <c r="S21" i="134"/>
  <c r="S22" i="134"/>
  <c r="S23" i="134"/>
  <c r="S24" i="134"/>
  <c r="S25" i="134"/>
  <c r="S26" i="134"/>
  <c r="S27" i="134"/>
  <c r="S28" i="134"/>
  <c r="S29" i="134"/>
  <c r="S30" i="134"/>
  <c r="S31" i="134"/>
  <c r="S32" i="134"/>
  <c r="S33" i="134"/>
  <c r="S34" i="134"/>
  <c r="S35" i="134"/>
  <c r="S36" i="134"/>
  <c r="S37" i="134"/>
  <c r="S38" i="134"/>
  <c r="S39" i="134"/>
  <c r="S40" i="134"/>
  <c r="S41" i="134"/>
  <c r="S42" i="134"/>
  <c r="S43" i="134"/>
  <c r="S44" i="134"/>
  <c r="S45" i="134"/>
  <c r="S46" i="134"/>
  <c r="S47" i="134"/>
  <c r="S48" i="134"/>
  <c r="S49" i="134"/>
  <c r="S50" i="134"/>
  <c r="S51" i="134"/>
  <c r="S52" i="134"/>
  <c r="S53" i="134"/>
  <c r="S54" i="134"/>
  <c r="S55" i="134"/>
  <c r="S56" i="134"/>
  <c r="S57" i="134"/>
  <c r="S58" i="134"/>
  <c r="S59" i="134"/>
  <c r="S60" i="134"/>
  <c r="S61" i="134"/>
  <c r="S62" i="134"/>
  <c r="S63" i="134"/>
  <c r="S64" i="134"/>
  <c r="S65" i="134"/>
  <c r="S66" i="134"/>
  <c r="S67" i="134"/>
  <c r="S68" i="134"/>
  <c r="S8" i="134"/>
  <c r="Q9" i="134"/>
  <c r="R9" i="134"/>
  <c r="Q10" i="134"/>
  <c r="R10" i="134"/>
  <c r="Q11" i="134"/>
  <c r="R11" i="134"/>
  <c r="Q12" i="134"/>
  <c r="R12" i="134"/>
  <c r="Q13" i="134"/>
  <c r="R13" i="134"/>
  <c r="Q14" i="134"/>
  <c r="R14" i="134"/>
  <c r="Q15" i="134"/>
  <c r="R15" i="134"/>
  <c r="Q16" i="134"/>
  <c r="R16" i="134"/>
  <c r="Q17" i="134"/>
  <c r="R17" i="134"/>
  <c r="Q18" i="134"/>
  <c r="R18" i="134"/>
  <c r="Q19" i="134"/>
  <c r="R19" i="134"/>
  <c r="Q20" i="134"/>
  <c r="R20" i="134"/>
  <c r="Q21" i="134"/>
  <c r="R21" i="134"/>
  <c r="Q22" i="134"/>
  <c r="R22" i="134"/>
  <c r="Q23" i="134"/>
  <c r="R23" i="134"/>
  <c r="Q24" i="134"/>
  <c r="R24" i="134"/>
  <c r="Q25" i="134"/>
  <c r="R25" i="134"/>
  <c r="Q26" i="134"/>
  <c r="R26" i="134"/>
  <c r="Q27" i="134"/>
  <c r="R27" i="134"/>
  <c r="Q28" i="134"/>
  <c r="R28" i="134"/>
  <c r="Q29" i="134"/>
  <c r="R29" i="134"/>
  <c r="Q30" i="134"/>
  <c r="R30" i="134"/>
  <c r="Q31" i="134"/>
  <c r="R31" i="134"/>
  <c r="Q32" i="134"/>
  <c r="R32" i="134"/>
  <c r="Q33" i="134"/>
  <c r="R33" i="134"/>
  <c r="Q34" i="134"/>
  <c r="R34" i="134"/>
  <c r="Q35" i="134"/>
  <c r="R35" i="134"/>
  <c r="Q36" i="134"/>
  <c r="R36" i="134"/>
  <c r="Q37" i="134"/>
  <c r="R37" i="134"/>
  <c r="Q38" i="134"/>
  <c r="R38" i="134"/>
  <c r="Q39" i="134"/>
  <c r="R39" i="134"/>
  <c r="Q40" i="134"/>
  <c r="R40" i="134"/>
  <c r="Q41" i="134"/>
  <c r="R41" i="134"/>
  <c r="Q42" i="134"/>
  <c r="R42" i="134"/>
  <c r="Q43" i="134"/>
  <c r="R43" i="134"/>
  <c r="Q44" i="134"/>
  <c r="R44" i="134"/>
  <c r="Q45" i="134"/>
  <c r="R45" i="134"/>
  <c r="Q46" i="134"/>
  <c r="R46" i="134"/>
  <c r="Q47" i="134"/>
  <c r="R47" i="134"/>
  <c r="Q48" i="134"/>
  <c r="R48" i="134"/>
  <c r="Q49" i="134"/>
  <c r="R49" i="134"/>
  <c r="Q50" i="134"/>
  <c r="R50" i="134"/>
  <c r="Q51" i="134"/>
  <c r="R51" i="134"/>
  <c r="Q52" i="134"/>
  <c r="R52" i="134"/>
  <c r="Q53" i="134"/>
  <c r="R53" i="134"/>
  <c r="Q54" i="134"/>
  <c r="R54" i="134"/>
  <c r="Q55" i="134"/>
  <c r="R55" i="134"/>
  <c r="Q56" i="134"/>
  <c r="R56" i="134"/>
  <c r="Q57" i="134"/>
  <c r="R57" i="134"/>
  <c r="Q58" i="134"/>
  <c r="R58" i="134"/>
  <c r="Q59" i="134"/>
  <c r="R59" i="134"/>
  <c r="Q60" i="134"/>
  <c r="R60" i="134"/>
  <c r="Q61" i="134"/>
  <c r="R61" i="134"/>
  <c r="Q62" i="134"/>
  <c r="R62" i="134"/>
  <c r="Q63" i="134"/>
  <c r="R63" i="134"/>
  <c r="Q64" i="134"/>
  <c r="R64" i="134"/>
  <c r="Q65" i="134"/>
  <c r="R65" i="134"/>
  <c r="Q66" i="134"/>
  <c r="R66" i="134"/>
  <c r="Q67" i="134"/>
  <c r="R67" i="134"/>
  <c r="Q68" i="134"/>
  <c r="R68" i="134"/>
  <c r="R8" i="134"/>
  <c r="Q8" i="134"/>
  <c r="T11" i="133"/>
  <c r="U11" i="133"/>
  <c r="T12" i="133"/>
  <c r="U12" i="133"/>
  <c r="T13" i="133"/>
  <c r="U13" i="133"/>
  <c r="T14" i="133"/>
  <c r="U14" i="133"/>
  <c r="T15" i="133"/>
  <c r="U15" i="133"/>
  <c r="T16" i="133"/>
  <c r="U16" i="133"/>
  <c r="T17" i="133"/>
  <c r="U17" i="133"/>
  <c r="T18" i="133"/>
  <c r="U18" i="133"/>
  <c r="T19" i="133"/>
  <c r="U19" i="133"/>
  <c r="T20" i="133"/>
  <c r="U20" i="133"/>
  <c r="T21" i="133"/>
  <c r="U21" i="133"/>
  <c r="T22" i="133"/>
  <c r="U22" i="133"/>
  <c r="T23" i="133"/>
  <c r="U23" i="133"/>
  <c r="T24" i="133"/>
  <c r="U24" i="133"/>
  <c r="T25" i="133"/>
  <c r="U25" i="133"/>
  <c r="U10" i="133"/>
  <c r="T10" i="133"/>
  <c r="V9" i="132"/>
  <c r="W9" i="132"/>
  <c r="V10" i="132"/>
  <c r="W10" i="132"/>
  <c r="V11" i="132"/>
  <c r="W11" i="132"/>
  <c r="V12" i="132"/>
  <c r="W12" i="132"/>
  <c r="V13" i="132"/>
  <c r="W13" i="132"/>
  <c r="V14" i="132"/>
  <c r="W14" i="132"/>
  <c r="V15" i="132"/>
  <c r="W15" i="132"/>
  <c r="V16" i="132"/>
  <c r="W16" i="132"/>
  <c r="V17" i="132"/>
  <c r="W17" i="132"/>
  <c r="V18" i="132"/>
  <c r="W18" i="132"/>
  <c r="V19" i="132"/>
  <c r="W19" i="132"/>
  <c r="V20" i="132"/>
  <c r="W20" i="132"/>
  <c r="W8" i="132"/>
  <c r="V8" i="132"/>
  <c r="N10" i="131"/>
  <c r="O10" i="131"/>
  <c r="N11" i="131"/>
  <c r="O11" i="131"/>
  <c r="N12" i="131"/>
  <c r="O12" i="131"/>
  <c r="N13" i="131"/>
  <c r="O13" i="131"/>
  <c r="N14" i="131"/>
  <c r="O14" i="131"/>
  <c r="N15" i="131"/>
  <c r="O15" i="131"/>
  <c r="N16" i="131"/>
  <c r="O16" i="131"/>
  <c r="N17" i="131"/>
  <c r="O17" i="131"/>
  <c r="N18" i="131"/>
  <c r="O18" i="131"/>
  <c r="N19" i="131"/>
  <c r="O19" i="131"/>
  <c r="N20" i="131"/>
  <c r="O20" i="131"/>
  <c r="N21" i="131"/>
  <c r="O21" i="131"/>
  <c r="N22" i="131"/>
  <c r="O22" i="131"/>
  <c r="N23" i="131"/>
  <c r="O23" i="131"/>
  <c r="N24" i="131"/>
  <c r="O24" i="131"/>
  <c r="N25" i="131"/>
  <c r="O25" i="131"/>
  <c r="N26" i="131"/>
  <c r="O26" i="131"/>
  <c r="N27" i="131"/>
  <c r="O27" i="131"/>
  <c r="N28" i="131"/>
  <c r="O28" i="131"/>
  <c r="N29" i="131"/>
  <c r="O29" i="131"/>
  <c r="N30" i="131"/>
  <c r="O30" i="131"/>
  <c r="O9" i="131"/>
  <c r="N9" i="131"/>
  <c r="T12" i="130"/>
  <c r="U12" i="130"/>
  <c r="T13" i="130"/>
  <c r="U13" i="130"/>
  <c r="T14" i="130"/>
  <c r="U14" i="130"/>
  <c r="T15" i="130"/>
  <c r="U15" i="130"/>
  <c r="U11" i="130"/>
  <c r="T11" i="130"/>
  <c r="S10" i="129"/>
  <c r="T10" i="129"/>
  <c r="S11" i="129"/>
  <c r="T11" i="129"/>
  <c r="S12" i="129"/>
  <c r="T12" i="129"/>
  <c r="S13" i="129"/>
  <c r="T13" i="129"/>
  <c r="S14" i="129"/>
  <c r="T14" i="129"/>
  <c r="T9" i="129"/>
  <c r="S9" i="129"/>
  <c r="Q13" i="128"/>
  <c r="R13" i="128"/>
  <c r="Q14" i="128"/>
  <c r="R14" i="128"/>
  <c r="Q15" i="128"/>
  <c r="R15" i="128"/>
  <c r="Q16" i="128"/>
  <c r="R16" i="128"/>
  <c r="Q17" i="128"/>
  <c r="R17" i="128"/>
  <c r="Q18" i="128"/>
  <c r="R18" i="128"/>
  <c r="Q19" i="128"/>
  <c r="R19" i="128"/>
  <c r="Q20" i="128"/>
  <c r="R20" i="128"/>
  <c r="Q21" i="128"/>
  <c r="R21" i="128"/>
  <c r="Q22" i="128"/>
  <c r="R22" i="128"/>
  <c r="Q23" i="128"/>
  <c r="R23" i="128"/>
  <c r="R12" i="128"/>
  <c r="Q12" i="128"/>
  <c r="O11" i="127"/>
  <c r="P11" i="127"/>
  <c r="O12" i="127"/>
  <c r="P12" i="127"/>
  <c r="O13" i="127"/>
  <c r="P13" i="127"/>
  <c r="O14" i="127"/>
  <c r="P14" i="127"/>
  <c r="O15" i="127"/>
  <c r="P15" i="127"/>
  <c r="O16" i="127"/>
  <c r="P16" i="127"/>
  <c r="O17" i="127"/>
  <c r="P17" i="127"/>
  <c r="O18" i="127"/>
  <c r="P18" i="127"/>
  <c r="O19" i="127"/>
  <c r="P19" i="127"/>
  <c r="O20" i="127"/>
  <c r="P20" i="127"/>
  <c r="O21" i="127"/>
  <c r="P21" i="127"/>
  <c r="O22" i="127"/>
  <c r="P22" i="127"/>
  <c r="O23" i="127"/>
  <c r="P23" i="127"/>
  <c r="O24" i="127"/>
  <c r="P24" i="127"/>
  <c r="O25" i="127"/>
  <c r="P25" i="127"/>
  <c r="O26" i="127"/>
  <c r="P26" i="127"/>
  <c r="P10" i="127"/>
  <c r="O10" i="127"/>
  <c r="T8" i="126"/>
  <c r="U8" i="126"/>
  <c r="T9" i="126"/>
  <c r="U9" i="126"/>
  <c r="T10" i="126"/>
  <c r="U10" i="126"/>
  <c r="T11" i="126"/>
  <c r="U11" i="126"/>
  <c r="T12" i="126"/>
  <c r="U12" i="126"/>
  <c r="T13" i="126"/>
  <c r="U13" i="126"/>
  <c r="T14" i="126"/>
  <c r="U14" i="126"/>
  <c r="T15" i="126"/>
  <c r="U15" i="126"/>
  <c r="T16" i="126"/>
  <c r="U16" i="126"/>
  <c r="T17" i="126"/>
  <c r="U17" i="126"/>
  <c r="T18" i="126"/>
  <c r="U18" i="126"/>
  <c r="T19" i="126"/>
  <c r="U19" i="126"/>
  <c r="T20" i="126"/>
  <c r="U20" i="126"/>
  <c r="T21" i="126"/>
  <c r="U21" i="126"/>
  <c r="T22" i="126"/>
  <c r="U22" i="126"/>
  <c r="U7" i="126"/>
  <c r="T7" i="126"/>
  <c r="M22" i="125"/>
  <c r="N22" i="125"/>
  <c r="M9" i="125"/>
  <c r="N9" i="125"/>
  <c r="M10" i="125"/>
  <c r="N10" i="125"/>
  <c r="M11" i="125"/>
  <c r="N11" i="125"/>
  <c r="M12" i="125"/>
  <c r="N12" i="125"/>
  <c r="M13" i="125"/>
  <c r="N13" i="125"/>
  <c r="M14" i="125"/>
  <c r="N14" i="125"/>
  <c r="M15" i="125"/>
  <c r="N15" i="125"/>
  <c r="M16" i="125"/>
  <c r="N16" i="125"/>
  <c r="M17" i="125"/>
  <c r="N17" i="125"/>
  <c r="M18" i="125"/>
  <c r="N18" i="125"/>
  <c r="M19" i="125"/>
  <c r="N19" i="125"/>
  <c r="M20" i="125"/>
  <c r="N20" i="125"/>
  <c r="M21" i="125"/>
  <c r="N21" i="125"/>
  <c r="N8" i="125"/>
  <c r="M8" i="125"/>
  <c r="R7" i="124"/>
  <c r="S7" i="124"/>
  <c r="R8" i="124"/>
  <c r="S8" i="124"/>
  <c r="R9" i="124"/>
  <c r="S9" i="124"/>
  <c r="R10" i="124"/>
  <c r="S10" i="124"/>
  <c r="R11" i="124"/>
  <c r="S11" i="124"/>
  <c r="R12" i="124"/>
  <c r="S12" i="124"/>
  <c r="S6" i="124"/>
  <c r="R6" i="124"/>
  <c r="N14" i="123"/>
  <c r="O14" i="123"/>
  <c r="P14" i="123"/>
  <c r="N15" i="123"/>
  <c r="O15" i="123"/>
  <c r="P15" i="123"/>
  <c r="N16" i="123"/>
  <c r="O16" i="123"/>
  <c r="P16" i="123"/>
  <c r="N17" i="123"/>
  <c r="O17" i="123"/>
  <c r="P17" i="123"/>
  <c r="N18" i="123"/>
  <c r="O18" i="123"/>
  <c r="P18" i="123"/>
  <c r="N19" i="123"/>
  <c r="O19" i="123"/>
  <c r="P19" i="123"/>
  <c r="N20" i="123"/>
  <c r="O20" i="123"/>
  <c r="P20" i="123"/>
  <c r="N21" i="123"/>
  <c r="O21" i="123"/>
  <c r="P21" i="123"/>
  <c r="N22" i="123"/>
  <c r="O22" i="123"/>
  <c r="P22" i="123"/>
  <c r="N23" i="123"/>
  <c r="O23" i="123"/>
  <c r="P23" i="123"/>
  <c r="N24" i="123"/>
  <c r="O24" i="123"/>
  <c r="P24" i="123"/>
  <c r="N25" i="123"/>
  <c r="O25" i="123"/>
  <c r="P25" i="123"/>
  <c r="N26" i="123"/>
  <c r="O26" i="123"/>
  <c r="P26" i="123"/>
  <c r="N27" i="123"/>
  <c r="O27" i="123"/>
  <c r="N28" i="123"/>
  <c r="O28" i="123"/>
  <c r="N29" i="123"/>
  <c r="O29" i="123"/>
  <c r="P29" i="123"/>
  <c r="N30" i="123"/>
  <c r="O30" i="123"/>
  <c r="P30" i="123"/>
  <c r="N31" i="123"/>
  <c r="O31" i="123"/>
  <c r="P31" i="123"/>
  <c r="N32" i="123"/>
  <c r="O32" i="123"/>
  <c r="P32" i="123"/>
  <c r="N33" i="123"/>
  <c r="O33" i="123"/>
  <c r="P33" i="123"/>
  <c r="N34" i="123"/>
  <c r="O34" i="123"/>
  <c r="P34" i="123"/>
  <c r="P13" i="123"/>
  <c r="O13" i="123"/>
  <c r="N13" i="123"/>
  <c r="N6" i="123"/>
  <c r="O6" i="123"/>
  <c r="P6" i="123"/>
  <c r="N7" i="123"/>
  <c r="O7" i="123"/>
  <c r="P7" i="123"/>
  <c r="N8" i="123"/>
  <c r="O8" i="123"/>
  <c r="P8" i="123"/>
  <c r="N9" i="123"/>
  <c r="O9" i="123"/>
  <c r="P9" i="123"/>
  <c r="N10" i="123"/>
  <c r="O10" i="123"/>
  <c r="P10" i="123"/>
  <c r="N11" i="123"/>
  <c r="O11" i="123"/>
  <c r="P11" i="123"/>
  <c r="N12" i="123"/>
  <c r="O12" i="123"/>
  <c r="P12" i="123"/>
  <c r="P5" i="123"/>
  <c r="O5" i="123"/>
  <c r="N5" i="123"/>
  <c r="R36" i="122"/>
  <c r="S36" i="122"/>
  <c r="R37" i="122"/>
  <c r="S37" i="122"/>
  <c r="R38" i="122"/>
  <c r="S38" i="122"/>
  <c r="R39" i="122"/>
  <c r="S39" i="122"/>
  <c r="S35" i="122"/>
  <c r="R35" i="122"/>
  <c r="R8" i="122"/>
  <c r="S8" i="122"/>
  <c r="T8" i="122"/>
  <c r="R9" i="122"/>
  <c r="S9" i="122"/>
  <c r="T9" i="122"/>
  <c r="R10" i="122"/>
  <c r="S10" i="122"/>
  <c r="T10" i="122"/>
  <c r="R11" i="122"/>
  <c r="S11" i="122"/>
  <c r="T11" i="122"/>
  <c r="R12" i="122"/>
  <c r="S12" i="122"/>
  <c r="T12" i="122"/>
  <c r="R13" i="122"/>
  <c r="S13" i="122"/>
  <c r="T13" i="122"/>
  <c r="R14" i="122"/>
  <c r="S14" i="122"/>
  <c r="T14" i="122"/>
  <c r="R15" i="122"/>
  <c r="S15" i="122"/>
  <c r="T15" i="122"/>
  <c r="R16" i="122"/>
  <c r="S16" i="122"/>
  <c r="T16" i="122"/>
  <c r="R17" i="122"/>
  <c r="S17" i="122"/>
  <c r="T17" i="122"/>
  <c r="R18" i="122"/>
  <c r="S18" i="122"/>
  <c r="T18" i="122"/>
  <c r="R19" i="122"/>
  <c r="S19" i="122"/>
  <c r="T19" i="122"/>
  <c r="R20" i="122"/>
  <c r="S20" i="122"/>
  <c r="T20" i="122"/>
  <c r="R21" i="122"/>
  <c r="S21" i="122"/>
  <c r="T21" i="122"/>
  <c r="R22" i="122"/>
  <c r="S22" i="122"/>
  <c r="T22" i="122"/>
  <c r="R23" i="122"/>
  <c r="S23" i="122"/>
  <c r="T23" i="122"/>
  <c r="R24" i="122"/>
  <c r="S24" i="122"/>
  <c r="T24" i="122"/>
  <c r="R25" i="122"/>
  <c r="S25" i="122"/>
  <c r="T25" i="122"/>
  <c r="R26" i="122"/>
  <c r="S26" i="122"/>
  <c r="T26" i="122"/>
  <c r="R27" i="122"/>
  <c r="S27" i="122"/>
  <c r="T27" i="122"/>
  <c r="R28" i="122"/>
  <c r="S28" i="122"/>
  <c r="T28" i="122"/>
  <c r="R29" i="122"/>
  <c r="S29" i="122"/>
  <c r="T29" i="122"/>
  <c r="R30" i="122"/>
  <c r="S30" i="122"/>
  <c r="T30" i="122"/>
  <c r="R31" i="122"/>
  <c r="S31" i="122"/>
  <c r="T31" i="122"/>
  <c r="R32" i="122"/>
  <c r="S32" i="122"/>
  <c r="T32" i="122"/>
  <c r="R33" i="122"/>
  <c r="S33" i="122"/>
  <c r="T33" i="122"/>
  <c r="R34" i="122"/>
  <c r="S34" i="122"/>
  <c r="T34" i="122"/>
  <c r="T7" i="122"/>
  <c r="S7" i="122"/>
  <c r="R7" i="122"/>
  <c r="M63" i="121"/>
  <c r="N63" i="121"/>
  <c r="O63" i="121"/>
  <c r="M64" i="121"/>
  <c r="N64" i="121"/>
  <c r="O64" i="121"/>
  <c r="M65" i="121"/>
  <c r="N65" i="121"/>
  <c r="O65" i="121"/>
  <c r="M66" i="121"/>
  <c r="N66" i="121"/>
  <c r="O66" i="121"/>
  <c r="O62" i="121"/>
  <c r="N62" i="121"/>
  <c r="M62" i="121"/>
  <c r="M10" i="121"/>
  <c r="N10" i="121"/>
  <c r="O10" i="121"/>
  <c r="M11" i="121"/>
  <c r="N11" i="121"/>
  <c r="O11" i="121"/>
  <c r="M12" i="121"/>
  <c r="N12" i="121"/>
  <c r="O12" i="121"/>
  <c r="M13" i="121"/>
  <c r="N13" i="121"/>
  <c r="O13" i="121"/>
  <c r="M14" i="121"/>
  <c r="N14" i="121"/>
  <c r="O14" i="121"/>
  <c r="M15" i="121"/>
  <c r="N15" i="121"/>
  <c r="O15" i="121"/>
  <c r="M16" i="121"/>
  <c r="N16" i="121"/>
  <c r="O16" i="121"/>
  <c r="M17" i="121"/>
  <c r="N17" i="121"/>
  <c r="O17" i="121"/>
  <c r="M18" i="121"/>
  <c r="N18" i="121"/>
  <c r="O18" i="121"/>
  <c r="M19" i="121"/>
  <c r="N19" i="121"/>
  <c r="O19" i="121"/>
  <c r="M20" i="121"/>
  <c r="N20" i="121"/>
  <c r="O20" i="121"/>
  <c r="M21" i="121"/>
  <c r="N21" i="121"/>
  <c r="O21" i="121"/>
  <c r="M22" i="121"/>
  <c r="N22" i="121"/>
  <c r="O22" i="121"/>
  <c r="M23" i="121"/>
  <c r="N23" i="121"/>
  <c r="O23" i="121"/>
  <c r="M24" i="121"/>
  <c r="N24" i="121"/>
  <c r="O24" i="121"/>
  <c r="M25" i="121"/>
  <c r="N25" i="121"/>
  <c r="O25" i="121"/>
  <c r="M26" i="121"/>
  <c r="N26" i="121"/>
  <c r="O26" i="121"/>
  <c r="M27" i="121"/>
  <c r="N27" i="121"/>
  <c r="O27" i="121"/>
  <c r="M28" i="121"/>
  <c r="N28" i="121"/>
  <c r="O28" i="121"/>
  <c r="M29" i="121"/>
  <c r="N29" i="121"/>
  <c r="O29" i="121"/>
  <c r="M30" i="121"/>
  <c r="N30" i="121"/>
  <c r="O30" i="121"/>
  <c r="M31" i="121"/>
  <c r="N31" i="121"/>
  <c r="O31" i="121"/>
  <c r="M32" i="121"/>
  <c r="N32" i="121"/>
  <c r="O32" i="121"/>
  <c r="M33" i="121"/>
  <c r="N33" i="121"/>
  <c r="O33" i="121"/>
  <c r="M34" i="121"/>
  <c r="N34" i="121"/>
  <c r="O34" i="121"/>
  <c r="M35" i="121"/>
  <c r="N35" i="121"/>
  <c r="O35" i="121"/>
  <c r="M36" i="121"/>
  <c r="N36" i="121"/>
  <c r="O36" i="121"/>
  <c r="M37" i="121"/>
  <c r="N37" i="121"/>
  <c r="O37" i="121"/>
  <c r="M38" i="121"/>
  <c r="N38" i="121"/>
  <c r="O38" i="121"/>
  <c r="M39" i="121"/>
  <c r="N39" i="121"/>
  <c r="O39" i="121"/>
  <c r="M40" i="121"/>
  <c r="N40" i="121"/>
  <c r="O40" i="121"/>
  <c r="M41" i="121"/>
  <c r="N41" i="121"/>
  <c r="O41" i="121"/>
  <c r="M42" i="121"/>
  <c r="N42" i="121"/>
  <c r="O42" i="121"/>
  <c r="M43" i="121"/>
  <c r="N43" i="121"/>
  <c r="O43" i="121"/>
  <c r="M44" i="121"/>
  <c r="N44" i="121"/>
  <c r="O44" i="121"/>
  <c r="M45" i="121"/>
  <c r="N45" i="121"/>
  <c r="O45" i="121"/>
  <c r="M46" i="121"/>
  <c r="N46" i="121"/>
  <c r="O46" i="121"/>
  <c r="M47" i="121"/>
  <c r="N47" i="121"/>
  <c r="O47" i="121"/>
  <c r="M48" i="121"/>
  <c r="N48" i="121"/>
  <c r="O48" i="121"/>
  <c r="M49" i="121"/>
  <c r="N49" i="121"/>
  <c r="O49" i="121"/>
  <c r="M50" i="121"/>
  <c r="N50" i="121"/>
  <c r="O50" i="121"/>
  <c r="M51" i="121"/>
  <c r="N51" i="121"/>
  <c r="O51" i="121"/>
  <c r="M52" i="121"/>
  <c r="N52" i="121"/>
  <c r="O52" i="121"/>
  <c r="M53" i="121"/>
  <c r="N53" i="121"/>
  <c r="O53" i="121"/>
  <c r="M54" i="121"/>
  <c r="N54" i="121"/>
  <c r="O54" i="121"/>
  <c r="M55" i="121"/>
  <c r="N55" i="121"/>
  <c r="O55" i="121"/>
  <c r="M56" i="121"/>
  <c r="N56" i="121"/>
  <c r="O56" i="121"/>
  <c r="M57" i="121"/>
  <c r="N57" i="121"/>
  <c r="O57" i="121"/>
  <c r="M58" i="121"/>
  <c r="N58" i="121"/>
  <c r="O58" i="121"/>
  <c r="M59" i="121"/>
  <c r="N59" i="121"/>
  <c r="O59" i="121"/>
  <c r="M60" i="121"/>
  <c r="N60" i="121"/>
  <c r="O60" i="121"/>
  <c r="M61" i="121"/>
  <c r="N61" i="121"/>
  <c r="O61" i="121"/>
  <c r="O9" i="121"/>
  <c r="N9" i="121"/>
  <c r="M9" i="121"/>
  <c r="J51" i="36"/>
  <c r="K51" i="36"/>
  <c r="L51" i="36"/>
  <c r="J52" i="36"/>
  <c r="K52" i="36"/>
  <c r="L52" i="36"/>
  <c r="J53" i="36"/>
  <c r="K53" i="36"/>
  <c r="L53" i="36"/>
  <c r="J54" i="36"/>
  <c r="K54" i="36"/>
  <c r="L54" i="36"/>
  <c r="L50" i="36"/>
  <c r="K50" i="36"/>
  <c r="J50" i="36"/>
  <c r="N61" i="120"/>
  <c r="O61" i="120"/>
  <c r="P61" i="120"/>
  <c r="N62" i="120"/>
  <c r="O62" i="120"/>
  <c r="P62" i="120"/>
  <c r="N63" i="120"/>
  <c r="O63" i="120"/>
  <c r="P63" i="120"/>
  <c r="P60" i="120"/>
  <c r="O60" i="120"/>
  <c r="N60" i="120"/>
  <c r="N11" i="120"/>
  <c r="O11" i="120"/>
  <c r="P11" i="120"/>
  <c r="N12" i="120"/>
  <c r="O12" i="120"/>
  <c r="P12" i="120"/>
  <c r="N13" i="120"/>
  <c r="O13" i="120"/>
  <c r="P13" i="120"/>
  <c r="N14" i="120"/>
  <c r="O14" i="120"/>
  <c r="P14" i="120"/>
  <c r="N15" i="120"/>
  <c r="O15" i="120"/>
  <c r="P15" i="120"/>
  <c r="N16" i="120"/>
  <c r="O16" i="120"/>
  <c r="P16" i="120"/>
  <c r="N17" i="120"/>
  <c r="O17" i="120"/>
  <c r="P17" i="120"/>
  <c r="N18" i="120"/>
  <c r="O18" i="120"/>
  <c r="P18" i="120"/>
  <c r="N19" i="120"/>
  <c r="O19" i="120"/>
  <c r="P19" i="120"/>
  <c r="N20" i="120"/>
  <c r="O20" i="120"/>
  <c r="P20" i="120"/>
  <c r="N21" i="120"/>
  <c r="O21" i="120"/>
  <c r="P21" i="120"/>
  <c r="N22" i="120"/>
  <c r="O22" i="120"/>
  <c r="P22" i="120"/>
  <c r="N23" i="120"/>
  <c r="O23" i="120"/>
  <c r="P23" i="120"/>
  <c r="N24" i="120"/>
  <c r="O24" i="120"/>
  <c r="P24" i="120"/>
  <c r="N25" i="120"/>
  <c r="O25" i="120"/>
  <c r="P25" i="120"/>
  <c r="N26" i="120"/>
  <c r="O26" i="120"/>
  <c r="P26" i="120"/>
  <c r="N27" i="120"/>
  <c r="O27" i="120"/>
  <c r="P27" i="120"/>
  <c r="N28" i="120"/>
  <c r="O28" i="120"/>
  <c r="P28" i="120"/>
  <c r="N29" i="120"/>
  <c r="O29" i="120"/>
  <c r="P29" i="120"/>
  <c r="N30" i="120"/>
  <c r="O30" i="120"/>
  <c r="P30" i="120"/>
  <c r="N31" i="120"/>
  <c r="O31" i="120"/>
  <c r="P31" i="120"/>
  <c r="N32" i="120"/>
  <c r="O32" i="120"/>
  <c r="P32" i="120"/>
  <c r="N33" i="120"/>
  <c r="O33" i="120"/>
  <c r="P33" i="120"/>
  <c r="N34" i="120"/>
  <c r="O34" i="120"/>
  <c r="P34" i="120"/>
  <c r="N35" i="120"/>
  <c r="O35" i="120"/>
  <c r="P35" i="120"/>
  <c r="N36" i="120"/>
  <c r="O36" i="120"/>
  <c r="P36" i="120"/>
  <c r="N37" i="120"/>
  <c r="O37" i="120"/>
  <c r="P37" i="120"/>
  <c r="N38" i="120"/>
  <c r="O38" i="120"/>
  <c r="P38" i="120"/>
  <c r="N39" i="120"/>
  <c r="O39" i="120"/>
  <c r="P39" i="120"/>
  <c r="N40" i="120"/>
  <c r="O40" i="120"/>
  <c r="P40" i="120"/>
  <c r="N41" i="120"/>
  <c r="O41" i="120"/>
  <c r="P41" i="120"/>
  <c r="N42" i="120"/>
  <c r="O42" i="120"/>
  <c r="P42" i="120"/>
  <c r="N43" i="120"/>
  <c r="O43" i="120"/>
  <c r="P43" i="120"/>
  <c r="N44" i="120"/>
  <c r="O44" i="120"/>
  <c r="P44" i="120"/>
  <c r="N45" i="120"/>
  <c r="O45" i="120"/>
  <c r="P45" i="120"/>
  <c r="N46" i="120"/>
  <c r="O46" i="120"/>
  <c r="P46" i="120"/>
  <c r="N47" i="120"/>
  <c r="O47" i="120"/>
  <c r="P47" i="120"/>
  <c r="N48" i="120"/>
  <c r="O48" i="120"/>
  <c r="P48" i="120"/>
  <c r="N49" i="120"/>
  <c r="O49" i="120"/>
  <c r="P49" i="120"/>
  <c r="N50" i="120"/>
  <c r="O50" i="120"/>
  <c r="P50" i="120"/>
  <c r="N51" i="120"/>
  <c r="O51" i="120"/>
  <c r="P51" i="120"/>
  <c r="N52" i="120"/>
  <c r="O52" i="120"/>
  <c r="P52" i="120"/>
  <c r="N53" i="120"/>
  <c r="O53" i="120"/>
  <c r="P53" i="120"/>
  <c r="N54" i="120"/>
  <c r="O54" i="120"/>
  <c r="P54" i="120"/>
  <c r="N55" i="120"/>
  <c r="O55" i="120"/>
  <c r="P55" i="120"/>
  <c r="N56" i="120"/>
  <c r="O56" i="120"/>
  <c r="P56" i="120"/>
  <c r="N57" i="120"/>
  <c r="O57" i="120"/>
  <c r="P57" i="120"/>
  <c r="N58" i="120"/>
  <c r="O58" i="120"/>
  <c r="P58" i="120"/>
  <c r="N59" i="120"/>
  <c r="O59" i="120"/>
  <c r="P59" i="120"/>
  <c r="P10" i="120"/>
  <c r="O10" i="120"/>
  <c r="N10" i="120"/>
  <c r="R17" i="119"/>
  <c r="S17" i="119"/>
  <c r="T17" i="119"/>
  <c r="R18" i="119"/>
  <c r="S18" i="119"/>
  <c r="T18" i="119"/>
  <c r="T16" i="119"/>
  <c r="S16" i="119"/>
  <c r="R16" i="119"/>
  <c r="R12" i="119"/>
  <c r="S12" i="119"/>
  <c r="T12" i="119"/>
  <c r="R13" i="119"/>
  <c r="S13" i="119"/>
  <c r="T13" i="119"/>
  <c r="R14" i="119"/>
  <c r="S14" i="119"/>
  <c r="T14" i="119"/>
  <c r="R15" i="119"/>
  <c r="S15" i="119"/>
  <c r="T15" i="119"/>
  <c r="T11" i="119"/>
  <c r="S11" i="119"/>
  <c r="R11" i="119"/>
  <c r="L49" i="67"/>
  <c r="M49" i="67"/>
  <c r="N49" i="67"/>
  <c r="L50" i="67"/>
  <c r="M50" i="67"/>
  <c r="N50" i="67"/>
  <c r="L51" i="67"/>
  <c r="M51" i="67"/>
  <c r="N51" i="67"/>
  <c r="L52" i="67"/>
  <c r="M52" i="67"/>
  <c r="N52" i="67"/>
  <c r="L53" i="67"/>
  <c r="M53" i="67"/>
  <c r="N53" i="67"/>
  <c r="L54" i="67"/>
  <c r="M54" i="67"/>
  <c r="N54" i="67"/>
  <c r="N48" i="67"/>
  <c r="M48" i="67"/>
  <c r="L48" i="67"/>
  <c r="O42" i="118"/>
  <c r="P42" i="118"/>
  <c r="Q42" i="118"/>
  <c r="O43" i="118"/>
  <c r="P43" i="118"/>
  <c r="Q43" i="118"/>
  <c r="Q41" i="118"/>
  <c r="P41" i="118"/>
  <c r="O41" i="118"/>
  <c r="O19" i="118"/>
  <c r="P19" i="118"/>
  <c r="O20" i="118"/>
  <c r="P20" i="118"/>
  <c r="O21" i="118"/>
  <c r="P21" i="118"/>
  <c r="O22" i="118"/>
  <c r="P22" i="118"/>
  <c r="O23" i="118"/>
  <c r="P23" i="118"/>
  <c r="O24" i="118"/>
  <c r="P24" i="118"/>
  <c r="O25" i="118"/>
  <c r="P25" i="118"/>
  <c r="O26" i="118"/>
  <c r="P26" i="118"/>
  <c r="O27" i="118"/>
  <c r="P27" i="118"/>
  <c r="O28" i="118"/>
  <c r="P28" i="118"/>
  <c r="O29" i="118"/>
  <c r="P29" i="118"/>
  <c r="O30" i="118"/>
  <c r="P30" i="118"/>
  <c r="O31" i="118"/>
  <c r="P31" i="118"/>
  <c r="O32" i="118"/>
  <c r="P32" i="118"/>
  <c r="O33" i="118"/>
  <c r="P33" i="118"/>
  <c r="O34" i="118"/>
  <c r="P34" i="118"/>
  <c r="O35" i="118"/>
  <c r="P35" i="118"/>
  <c r="O36" i="118"/>
  <c r="P36" i="118"/>
  <c r="O37" i="118"/>
  <c r="P37" i="118"/>
  <c r="O38" i="118"/>
  <c r="P38" i="118"/>
  <c r="O39" i="118"/>
  <c r="P39" i="118"/>
  <c r="O40" i="118"/>
  <c r="P40" i="118"/>
  <c r="P18" i="118"/>
  <c r="O18" i="118"/>
  <c r="O13" i="118"/>
  <c r="P13" i="118"/>
  <c r="O14" i="118"/>
  <c r="P14" i="118"/>
  <c r="O15" i="118"/>
  <c r="P15" i="118"/>
  <c r="O16" i="118"/>
  <c r="P16" i="118"/>
  <c r="P12" i="118"/>
  <c r="O12" i="118"/>
  <c r="O11" i="118"/>
  <c r="P11" i="118"/>
  <c r="Q11" i="118"/>
  <c r="Q10" i="118"/>
  <c r="P10" i="118"/>
  <c r="O10" i="118"/>
  <c r="O9" i="118"/>
  <c r="P9" i="118"/>
  <c r="Q9" i="118"/>
  <c r="Q8" i="118"/>
  <c r="P8" i="118"/>
  <c r="O8" i="118"/>
  <c r="Q9" i="117"/>
  <c r="R9" i="117"/>
  <c r="S9" i="117"/>
  <c r="Q10" i="117"/>
  <c r="R10" i="117"/>
  <c r="S10" i="117"/>
  <c r="Q11" i="117"/>
  <c r="R11" i="117"/>
  <c r="S11" i="117"/>
  <c r="Q12" i="117"/>
  <c r="R12" i="117"/>
  <c r="S12" i="117"/>
  <c r="Q13" i="117"/>
  <c r="R13" i="117"/>
  <c r="S13" i="117"/>
  <c r="Q14" i="117"/>
  <c r="R14" i="117"/>
  <c r="S14" i="117"/>
  <c r="Q15" i="117"/>
  <c r="R15" i="117"/>
  <c r="S15" i="117"/>
  <c r="Q16" i="117"/>
  <c r="R16" i="117"/>
  <c r="S16" i="117"/>
  <c r="Q17" i="117"/>
  <c r="R17" i="117"/>
  <c r="S17" i="117"/>
  <c r="S8" i="117"/>
  <c r="R8" i="117"/>
  <c r="Q8" i="117"/>
  <c r="P9" i="116"/>
  <c r="Q9" i="116"/>
  <c r="R9" i="116"/>
  <c r="P10" i="116"/>
  <c r="Q10" i="116"/>
  <c r="R10" i="116"/>
  <c r="P11" i="116"/>
  <c r="Q11" i="116"/>
  <c r="R11" i="116"/>
  <c r="P12" i="116"/>
  <c r="Q12" i="116"/>
  <c r="R12" i="116"/>
  <c r="P13" i="116"/>
  <c r="Q13" i="116"/>
  <c r="R13" i="116"/>
  <c r="P14" i="116"/>
  <c r="Q14" i="116"/>
  <c r="R14" i="116"/>
  <c r="P15" i="116"/>
  <c r="Q15" i="116"/>
  <c r="R15" i="116"/>
  <c r="P16" i="116"/>
  <c r="Q16" i="116"/>
  <c r="R16" i="116"/>
  <c r="P17" i="116"/>
  <c r="Q17" i="116"/>
  <c r="R17" i="116"/>
  <c r="P18" i="116"/>
  <c r="Q18" i="116"/>
  <c r="R18" i="116"/>
  <c r="P19" i="116"/>
  <c r="Q19" i="116"/>
  <c r="R19" i="116"/>
  <c r="P20" i="116"/>
  <c r="Q20" i="116"/>
  <c r="R20" i="116"/>
  <c r="P21" i="116"/>
  <c r="Q21" i="116"/>
  <c r="R21" i="116"/>
  <c r="P22" i="116"/>
  <c r="Q22" i="116"/>
  <c r="R22" i="116"/>
  <c r="P23" i="116"/>
  <c r="Q23" i="116"/>
  <c r="R23" i="116"/>
  <c r="P24" i="116"/>
  <c r="Q24" i="116"/>
  <c r="R24" i="116"/>
  <c r="P25" i="116"/>
  <c r="Q25" i="116"/>
  <c r="R25" i="116"/>
  <c r="P26" i="116"/>
  <c r="Q26" i="116"/>
  <c r="R26" i="116"/>
  <c r="P27" i="116"/>
  <c r="Q27" i="116"/>
  <c r="R27" i="116"/>
  <c r="P28" i="116"/>
  <c r="Q28" i="116"/>
  <c r="R28" i="116"/>
  <c r="R8" i="116"/>
  <c r="Q8" i="116"/>
  <c r="P8" i="116"/>
  <c r="S12" i="115"/>
  <c r="T12" i="115"/>
  <c r="U12" i="115"/>
  <c r="S13" i="115"/>
  <c r="T13" i="115"/>
  <c r="U13" i="115"/>
  <c r="S14" i="115"/>
  <c r="T14" i="115"/>
  <c r="U14" i="115"/>
  <c r="S15" i="115"/>
  <c r="T15" i="115"/>
  <c r="U15" i="115"/>
  <c r="S16" i="115"/>
  <c r="T16" i="115"/>
  <c r="U16" i="115"/>
  <c r="S17" i="115"/>
  <c r="T17" i="115"/>
  <c r="U17" i="115"/>
  <c r="S18" i="115"/>
  <c r="T18" i="115"/>
  <c r="U18" i="115"/>
  <c r="S19" i="115"/>
  <c r="T19" i="115"/>
  <c r="U19" i="115"/>
  <c r="S20" i="115"/>
  <c r="T20" i="115"/>
  <c r="U20" i="115"/>
  <c r="S21" i="115"/>
  <c r="T21" i="115"/>
  <c r="U21" i="115"/>
  <c r="U11" i="115"/>
  <c r="T11" i="115"/>
  <c r="S11" i="115"/>
  <c r="Q10" i="114"/>
  <c r="R10" i="114"/>
  <c r="S10" i="114"/>
  <c r="Q11" i="114"/>
  <c r="R11" i="114"/>
  <c r="S11" i="114"/>
  <c r="Q12" i="114"/>
  <c r="R12" i="114"/>
  <c r="S12" i="114"/>
  <c r="Q13" i="114"/>
  <c r="R13" i="114"/>
  <c r="S13" i="114"/>
  <c r="S9" i="114"/>
  <c r="R9" i="114"/>
  <c r="Q9" i="114"/>
  <c r="S9" i="113"/>
  <c r="T9" i="113"/>
  <c r="U9" i="113"/>
  <c r="S10" i="113"/>
  <c r="T10" i="113"/>
  <c r="U10" i="113"/>
  <c r="S11" i="113"/>
  <c r="T11" i="113"/>
  <c r="U11" i="113"/>
  <c r="S12" i="113"/>
  <c r="T12" i="113"/>
  <c r="U12" i="113"/>
  <c r="S13" i="113"/>
  <c r="T13" i="113"/>
  <c r="U13" i="113"/>
  <c r="S14" i="113"/>
  <c r="T14" i="113"/>
  <c r="U14" i="113"/>
  <c r="S15" i="113"/>
  <c r="T15" i="113"/>
  <c r="U15" i="113"/>
  <c r="S16" i="113"/>
  <c r="T16" i="113"/>
  <c r="U16" i="113"/>
  <c r="S17" i="113"/>
  <c r="T17" i="113"/>
  <c r="U17" i="113"/>
  <c r="U8" i="113"/>
  <c r="T8" i="113"/>
  <c r="S8" i="113"/>
  <c r="P10" i="112"/>
  <c r="Q10" i="112"/>
  <c r="R10" i="112"/>
  <c r="P11" i="112"/>
  <c r="Q11" i="112"/>
  <c r="R11" i="112"/>
  <c r="P12" i="112"/>
  <c r="Q12" i="112"/>
  <c r="R12" i="112"/>
  <c r="P13" i="112"/>
  <c r="Q13" i="112"/>
  <c r="R13" i="112"/>
  <c r="P14" i="112"/>
  <c r="Q14" i="112"/>
  <c r="R14" i="112"/>
  <c r="P15" i="112"/>
  <c r="Q15" i="112"/>
  <c r="R15" i="112"/>
  <c r="P16" i="112"/>
  <c r="Q16" i="112"/>
  <c r="R16" i="112"/>
  <c r="P17" i="112"/>
  <c r="Q17" i="112"/>
  <c r="R17" i="112"/>
  <c r="P18" i="112"/>
  <c r="Q18" i="112"/>
  <c r="R18" i="112"/>
  <c r="P19" i="112"/>
  <c r="Q19" i="112"/>
  <c r="R19" i="112"/>
  <c r="P20" i="112"/>
  <c r="Q20" i="112"/>
  <c r="R20" i="112"/>
  <c r="P21" i="112"/>
  <c r="Q21" i="112"/>
  <c r="R21" i="112"/>
  <c r="P22" i="112"/>
  <c r="Q22" i="112"/>
  <c r="R22" i="112"/>
  <c r="P23" i="112"/>
  <c r="Q23" i="112"/>
  <c r="R23" i="112"/>
  <c r="P24" i="112"/>
  <c r="Q24" i="112"/>
  <c r="R24" i="112"/>
  <c r="R9" i="112"/>
  <c r="Q9" i="112"/>
  <c r="P9" i="112"/>
  <c r="P7" i="111"/>
  <c r="Q7" i="111"/>
  <c r="R7" i="111"/>
  <c r="P8" i="111"/>
  <c r="Q8" i="111"/>
  <c r="R8" i="111"/>
  <c r="P9" i="111"/>
  <c r="Q9" i="111"/>
  <c r="R9" i="111"/>
  <c r="P10" i="111"/>
  <c r="Q10" i="111"/>
  <c r="R10" i="111"/>
  <c r="P11" i="111"/>
  <c r="Q11" i="111"/>
  <c r="R11" i="111"/>
  <c r="P12" i="111"/>
  <c r="Q12" i="111"/>
  <c r="R12" i="111"/>
  <c r="P13" i="111"/>
  <c r="Q13" i="111"/>
  <c r="R13" i="111"/>
  <c r="P14" i="111"/>
  <c r="Q14" i="111"/>
  <c r="R14" i="111"/>
  <c r="P15" i="111"/>
  <c r="Q15" i="111"/>
  <c r="R15" i="111"/>
  <c r="P16" i="111"/>
  <c r="Q16" i="111"/>
  <c r="R16" i="111"/>
  <c r="P17" i="111"/>
  <c r="Q17" i="111"/>
  <c r="R17" i="111"/>
  <c r="R6" i="111"/>
  <c r="Q6" i="111"/>
  <c r="P6" i="111"/>
  <c r="O7" i="110"/>
  <c r="P7" i="110"/>
  <c r="Q7" i="110"/>
  <c r="O8" i="110"/>
  <c r="P8" i="110"/>
  <c r="Q8" i="110"/>
  <c r="O9" i="110"/>
  <c r="P9" i="110"/>
  <c r="Q9" i="110"/>
  <c r="O10" i="110"/>
  <c r="P10" i="110"/>
  <c r="Q10" i="110"/>
  <c r="O11" i="110"/>
  <c r="P11" i="110"/>
  <c r="Q11" i="110"/>
  <c r="O12" i="110"/>
  <c r="P12" i="110"/>
  <c r="Q12" i="110"/>
  <c r="O13" i="110"/>
  <c r="P13" i="110"/>
  <c r="Q13" i="110"/>
  <c r="O14" i="110"/>
  <c r="P14" i="110"/>
  <c r="Q14" i="110"/>
  <c r="O15" i="110"/>
  <c r="P15" i="110"/>
  <c r="Q15" i="110"/>
  <c r="O16" i="110"/>
  <c r="P16" i="110"/>
  <c r="Q16" i="110"/>
  <c r="O17" i="110"/>
  <c r="P17" i="110"/>
  <c r="Q17" i="110"/>
  <c r="O18" i="110"/>
  <c r="P18" i="110"/>
  <c r="Q18" i="110"/>
  <c r="O19" i="110"/>
  <c r="P19" i="110"/>
  <c r="Q19" i="110"/>
  <c r="O20" i="110"/>
  <c r="P20" i="110"/>
  <c r="Q20" i="110"/>
  <c r="O21" i="110"/>
  <c r="P21" i="110"/>
  <c r="Q21" i="110"/>
  <c r="O22" i="110"/>
  <c r="P22" i="110"/>
  <c r="Q22" i="110"/>
  <c r="O23" i="110"/>
  <c r="P23" i="110"/>
  <c r="Q23" i="110"/>
  <c r="O24" i="110"/>
  <c r="P24" i="110"/>
  <c r="Q24" i="110"/>
  <c r="O25" i="110"/>
  <c r="P25" i="110"/>
  <c r="Q25" i="110"/>
  <c r="O26" i="110"/>
  <c r="P26" i="110"/>
  <c r="Q26" i="110"/>
  <c r="O27" i="110"/>
  <c r="P27" i="110"/>
  <c r="Q27" i="110"/>
  <c r="O28" i="110"/>
  <c r="P28" i="110"/>
  <c r="Q28" i="110"/>
  <c r="O29" i="110"/>
  <c r="P29" i="110"/>
  <c r="Q29" i="110"/>
  <c r="O30" i="110"/>
  <c r="P30" i="110"/>
  <c r="Q30" i="110"/>
  <c r="O31" i="110"/>
  <c r="P31" i="110"/>
  <c r="Q31" i="110"/>
  <c r="O32" i="110"/>
  <c r="P32" i="110"/>
  <c r="Q32" i="110"/>
  <c r="O33" i="110"/>
  <c r="P33" i="110"/>
  <c r="Q33" i="110"/>
  <c r="O34" i="110"/>
  <c r="P34" i="110"/>
  <c r="Q34" i="110"/>
  <c r="O35" i="110"/>
  <c r="P35" i="110"/>
  <c r="Q35" i="110"/>
  <c r="O36" i="110"/>
  <c r="P36" i="110"/>
  <c r="Q36" i="110"/>
  <c r="Q6" i="110"/>
  <c r="P6" i="110"/>
  <c r="O6" i="110"/>
  <c r="Q8" i="109"/>
  <c r="R8" i="109"/>
  <c r="S8" i="109"/>
  <c r="Q9" i="109"/>
  <c r="R9" i="109"/>
  <c r="S9" i="109"/>
  <c r="Q10" i="109"/>
  <c r="R10" i="109"/>
  <c r="S10" i="109"/>
  <c r="Q11" i="109"/>
  <c r="R11" i="109"/>
  <c r="S11" i="109"/>
  <c r="Q12" i="109"/>
  <c r="R12" i="109"/>
  <c r="S12" i="109"/>
  <c r="S7" i="109"/>
  <c r="R7" i="109"/>
  <c r="Q7" i="109"/>
  <c r="O10" i="108"/>
  <c r="P10" i="108"/>
  <c r="Q10" i="108"/>
  <c r="O11" i="108"/>
  <c r="P11" i="108"/>
  <c r="Q11" i="108"/>
  <c r="O12" i="108"/>
  <c r="P12" i="108"/>
  <c r="Q12" i="108"/>
  <c r="O13" i="108"/>
  <c r="P13" i="108"/>
  <c r="Q13" i="108"/>
  <c r="O14" i="108"/>
  <c r="P14" i="108"/>
  <c r="Q14" i="108"/>
  <c r="Q9" i="108"/>
  <c r="P9" i="108"/>
  <c r="O9" i="108"/>
  <c r="K47" i="66"/>
  <c r="L47" i="66"/>
  <c r="K48" i="66"/>
  <c r="L48" i="66"/>
  <c r="K49" i="66"/>
  <c r="L49" i="66"/>
  <c r="L46" i="66"/>
  <c r="K46" i="66"/>
  <c r="K45" i="66"/>
  <c r="L45" i="66"/>
  <c r="L44" i="66"/>
  <c r="K44" i="66"/>
  <c r="Q8" i="107"/>
  <c r="R8" i="107"/>
  <c r="S8" i="107"/>
  <c r="Q9" i="107"/>
  <c r="R9" i="107"/>
  <c r="S9" i="107"/>
  <c r="Q10" i="107"/>
  <c r="R10" i="107"/>
  <c r="S10" i="107"/>
  <c r="Q11" i="107"/>
  <c r="R11" i="107"/>
  <c r="S11" i="107"/>
  <c r="Q12" i="107"/>
  <c r="R12" i="107"/>
  <c r="S12" i="107"/>
  <c r="Q13" i="107"/>
  <c r="R13" i="107"/>
  <c r="S13" i="107"/>
  <c r="Q14" i="107"/>
  <c r="R14" i="107"/>
  <c r="S14" i="107"/>
  <c r="Q15" i="107"/>
  <c r="R15" i="107"/>
  <c r="S15" i="107"/>
  <c r="Q16" i="107"/>
  <c r="R16" i="107"/>
  <c r="S16" i="107"/>
  <c r="S7" i="107"/>
  <c r="R7" i="107"/>
  <c r="Q7" i="107"/>
  <c r="O9" i="106"/>
  <c r="P9" i="106"/>
  <c r="Q9" i="106"/>
  <c r="O10" i="106"/>
  <c r="P10" i="106"/>
  <c r="Q10" i="106"/>
  <c r="O11" i="106"/>
  <c r="P11" i="106"/>
  <c r="Q11" i="106"/>
  <c r="O12" i="106"/>
  <c r="P12" i="106"/>
  <c r="Q12" i="106"/>
  <c r="O13" i="106"/>
  <c r="P13" i="106"/>
  <c r="Q13" i="106"/>
  <c r="O14" i="106"/>
  <c r="P14" i="106"/>
  <c r="Q14" i="106"/>
  <c r="O15" i="106"/>
  <c r="P15" i="106"/>
  <c r="Q15" i="106"/>
  <c r="O16" i="106"/>
  <c r="P16" i="106"/>
  <c r="Q16" i="106"/>
  <c r="O17" i="106"/>
  <c r="P17" i="106"/>
  <c r="Q17" i="106"/>
  <c r="Q8" i="106"/>
  <c r="P8" i="106"/>
  <c r="O8" i="106"/>
  <c r="R10" i="105"/>
  <c r="S10" i="105"/>
  <c r="T10" i="105"/>
  <c r="R11" i="105"/>
  <c r="S11" i="105"/>
  <c r="T11" i="105"/>
  <c r="R12" i="105"/>
  <c r="S12" i="105"/>
  <c r="T12" i="105"/>
  <c r="R13" i="105"/>
  <c r="S13" i="105"/>
  <c r="T13" i="105"/>
  <c r="T9" i="105"/>
  <c r="S9" i="105"/>
  <c r="R9" i="105"/>
  <c r="P32" i="104"/>
  <c r="Q32" i="104"/>
  <c r="P33" i="104"/>
  <c r="Q33" i="104"/>
  <c r="Q31" i="104"/>
  <c r="P31" i="104"/>
  <c r="P9" i="104"/>
  <c r="Q9" i="104"/>
  <c r="R9" i="104"/>
  <c r="P10" i="104"/>
  <c r="Q10" i="104"/>
  <c r="R10" i="104"/>
  <c r="P11" i="104"/>
  <c r="Q11" i="104"/>
  <c r="R11" i="104"/>
  <c r="P12" i="104"/>
  <c r="Q12" i="104"/>
  <c r="R12" i="104"/>
  <c r="P13" i="104"/>
  <c r="Q13" i="104"/>
  <c r="R13" i="104"/>
  <c r="P14" i="104"/>
  <c r="Q14" i="104"/>
  <c r="R14" i="104"/>
  <c r="P15" i="104"/>
  <c r="Q15" i="104"/>
  <c r="R15" i="104"/>
  <c r="P16" i="104"/>
  <c r="Q16" i="104"/>
  <c r="R16" i="104"/>
  <c r="P17" i="104"/>
  <c r="Q17" i="104"/>
  <c r="R17" i="104"/>
  <c r="P18" i="104"/>
  <c r="Q18" i="104"/>
  <c r="R18" i="104"/>
  <c r="P19" i="104"/>
  <c r="Q19" i="104"/>
  <c r="R19" i="104"/>
  <c r="P20" i="104"/>
  <c r="Q20" i="104"/>
  <c r="R20" i="104"/>
  <c r="P21" i="104"/>
  <c r="Q21" i="104"/>
  <c r="R21" i="104"/>
  <c r="P22" i="104"/>
  <c r="Q22" i="104"/>
  <c r="R22" i="104"/>
  <c r="P23" i="104"/>
  <c r="Q23" i="104"/>
  <c r="R23" i="104"/>
  <c r="P24" i="104"/>
  <c r="Q24" i="104"/>
  <c r="R24" i="104"/>
  <c r="P25" i="104"/>
  <c r="Q25" i="104"/>
  <c r="R25" i="104"/>
  <c r="P26" i="104"/>
  <c r="Q26" i="104"/>
  <c r="R26" i="104"/>
  <c r="P27" i="104"/>
  <c r="Q27" i="104"/>
  <c r="R27" i="104"/>
  <c r="P28" i="104"/>
  <c r="Q28" i="104"/>
  <c r="R28" i="104"/>
  <c r="P29" i="104"/>
  <c r="Q29" i="104"/>
  <c r="R29" i="104"/>
  <c r="P30" i="104"/>
  <c r="Q30" i="104"/>
  <c r="R30" i="104"/>
  <c r="R8" i="104"/>
  <c r="Q8" i="104"/>
  <c r="P8" i="104"/>
  <c r="R16" i="103"/>
  <c r="S16" i="103"/>
  <c r="R17" i="103"/>
  <c r="S17" i="103"/>
  <c r="R18" i="103"/>
  <c r="S18" i="103"/>
  <c r="R19" i="103"/>
  <c r="S19" i="103"/>
  <c r="R20" i="103"/>
  <c r="S20" i="103"/>
  <c r="S15" i="103"/>
  <c r="R15" i="103"/>
  <c r="R9" i="103"/>
  <c r="S9" i="103"/>
  <c r="T9" i="103"/>
  <c r="R10" i="103"/>
  <c r="S10" i="103"/>
  <c r="T10" i="103"/>
  <c r="R11" i="103"/>
  <c r="S11" i="103"/>
  <c r="T11" i="103"/>
  <c r="R12" i="103"/>
  <c r="S12" i="103"/>
  <c r="T12" i="103"/>
  <c r="R13" i="103"/>
  <c r="S13" i="103"/>
  <c r="T13" i="103"/>
  <c r="R14" i="103"/>
  <c r="S14" i="103"/>
  <c r="T14" i="103"/>
  <c r="T8" i="103"/>
  <c r="S8" i="103"/>
  <c r="R8" i="103"/>
  <c r="Q8" i="102"/>
  <c r="R8" i="102"/>
  <c r="Q9" i="102"/>
  <c r="R9" i="102"/>
  <c r="Q10" i="102"/>
  <c r="R10" i="102"/>
  <c r="Q11" i="102"/>
  <c r="R11" i="102"/>
  <c r="Q12" i="102"/>
  <c r="R12" i="102"/>
  <c r="Q13" i="102"/>
  <c r="R13" i="102"/>
  <c r="Q14" i="102"/>
  <c r="R14" i="102"/>
  <c r="Q15" i="102"/>
  <c r="R15" i="102"/>
  <c r="Q16" i="102"/>
  <c r="R16" i="102"/>
  <c r="Q17" i="102"/>
  <c r="R17" i="102"/>
  <c r="Q18" i="102"/>
  <c r="R18" i="102"/>
  <c r="Q19" i="102"/>
  <c r="R19" i="102"/>
  <c r="Q20" i="102"/>
  <c r="R20" i="102"/>
  <c r="Q21" i="102"/>
  <c r="R21" i="102"/>
  <c r="Q22" i="102"/>
  <c r="R22" i="102"/>
  <c r="Q23" i="102"/>
  <c r="R23" i="102"/>
  <c r="Q24" i="102"/>
  <c r="R24" i="102"/>
  <c r="Q25" i="102"/>
  <c r="R25" i="102"/>
  <c r="Q26" i="102"/>
  <c r="R26" i="102"/>
  <c r="Q27" i="102"/>
  <c r="R27" i="102"/>
  <c r="Q28" i="102"/>
  <c r="R28" i="102"/>
  <c r="R7" i="102"/>
  <c r="Q7" i="102"/>
  <c r="O6" i="101"/>
  <c r="P6" i="101"/>
  <c r="Q6" i="101"/>
  <c r="O7" i="101"/>
  <c r="P7" i="101"/>
  <c r="Q7" i="101"/>
  <c r="O8" i="101"/>
  <c r="P8" i="101"/>
  <c r="Q8" i="101"/>
  <c r="O9" i="101"/>
  <c r="P9" i="101"/>
  <c r="Q9" i="101"/>
  <c r="O10" i="101"/>
  <c r="P10" i="101"/>
  <c r="Q10" i="101"/>
  <c r="O11" i="101"/>
  <c r="P11" i="101"/>
  <c r="Q11" i="101"/>
  <c r="O12" i="101"/>
  <c r="P12" i="101"/>
  <c r="Q12" i="101"/>
  <c r="O13" i="101"/>
  <c r="P13" i="101"/>
  <c r="Q13" i="101"/>
  <c r="O14" i="101"/>
  <c r="P14" i="101"/>
  <c r="Q14" i="101"/>
  <c r="O15" i="101"/>
  <c r="P15" i="101"/>
  <c r="Q15" i="101"/>
  <c r="O16" i="101"/>
  <c r="P16" i="101"/>
  <c r="Q16" i="101"/>
  <c r="O17" i="101"/>
  <c r="P17" i="101"/>
  <c r="Q17" i="101"/>
  <c r="O18" i="101"/>
  <c r="P18" i="101"/>
  <c r="Q18" i="101"/>
  <c r="O19" i="101"/>
  <c r="P19" i="101"/>
  <c r="Q19" i="101"/>
  <c r="O20" i="101"/>
  <c r="P20" i="101"/>
  <c r="Q20" i="101"/>
  <c r="O21" i="101"/>
  <c r="P21" i="101"/>
  <c r="Q21" i="101"/>
  <c r="O22" i="101"/>
  <c r="P22" i="101"/>
  <c r="Q22" i="101"/>
  <c r="O23" i="101"/>
  <c r="P23" i="101"/>
  <c r="Q23" i="101"/>
  <c r="O24" i="101"/>
  <c r="P24" i="101"/>
  <c r="Q24" i="101"/>
  <c r="O25" i="101"/>
  <c r="P25" i="101"/>
  <c r="Q25" i="101"/>
  <c r="O26" i="101"/>
  <c r="P26" i="101"/>
  <c r="Q26" i="101"/>
  <c r="O27" i="101"/>
  <c r="P27" i="101"/>
  <c r="Q27" i="101"/>
  <c r="O28" i="101"/>
  <c r="P28" i="101"/>
  <c r="Q28" i="101"/>
  <c r="O29" i="101"/>
  <c r="P29" i="101"/>
  <c r="Q29" i="101"/>
  <c r="O30" i="101"/>
  <c r="P30" i="101"/>
  <c r="Q30" i="101"/>
  <c r="O31" i="101"/>
  <c r="P31" i="101"/>
  <c r="Q31" i="101"/>
  <c r="O32" i="101"/>
  <c r="P32" i="101"/>
  <c r="Q32" i="101"/>
  <c r="O33" i="101"/>
  <c r="P33" i="101"/>
  <c r="Q33" i="101"/>
  <c r="O34" i="101"/>
  <c r="P34" i="101"/>
  <c r="Q34" i="101"/>
  <c r="O35" i="101"/>
  <c r="P35" i="101"/>
  <c r="Q35" i="101"/>
  <c r="O36" i="101"/>
  <c r="P36" i="101"/>
  <c r="Q36" i="101"/>
  <c r="O37" i="101"/>
  <c r="P37" i="101"/>
  <c r="Q37" i="101"/>
  <c r="O38" i="101"/>
  <c r="P38" i="101"/>
  <c r="Q38" i="101"/>
  <c r="O39" i="101"/>
  <c r="P39" i="101"/>
  <c r="Q39" i="101"/>
  <c r="O40" i="101"/>
  <c r="P40" i="101"/>
  <c r="Q40" i="101"/>
  <c r="O41" i="101"/>
  <c r="P41" i="101"/>
  <c r="Q41" i="101"/>
  <c r="O42" i="101"/>
  <c r="P42" i="101"/>
  <c r="Q42" i="101"/>
  <c r="O43" i="101"/>
  <c r="P43" i="101"/>
  <c r="Q43" i="101"/>
  <c r="Q5" i="101"/>
  <c r="P5" i="101"/>
  <c r="O5" i="101"/>
  <c r="K7" i="100"/>
  <c r="L7" i="100"/>
  <c r="M7" i="100"/>
  <c r="K8" i="100"/>
  <c r="L8" i="100"/>
  <c r="M8" i="100"/>
  <c r="K9" i="100"/>
  <c r="L9" i="100"/>
  <c r="M9" i="100"/>
  <c r="K10" i="100"/>
  <c r="L10" i="100"/>
  <c r="M10" i="100"/>
  <c r="K11" i="100"/>
  <c r="L11" i="100"/>
  <c r="M11" i="100"/>
  <c r="K12" i="100"/>
  <c r="L12" i="100"/>
  <c r="M12" i="100"/>
  <c r="K13" i="100"/>
  <c r="L13" i="100"/>
  <c r="M13" i="100"/>
  <c r="K14" i="100"/>
  <c r="L14" i="100"/>
  <c r="M14" i="100"/>
  <c r="K15" i="100"/>
  <c r="L15" i="100"/>
  <c r="M15" i="100"/>
  <c r="K16" i="100"/>
  <c r="L16" i="100"/>
  <c r="M16" i="100"/>
  <c r="K17" i="100"/>
  <c r="L17" i="100"/>
  <c r="M17" i="100"/>
  <c r="K18" i="100"/>
  <c r="L18" i="100"/>
  <c r="M18" i="100"/>
  <c r="K19" i="100"/>
  <c r="L19" i="100"/>
  <c r="M19" i="100"/>
  <c r="K20" i="100"/>
  <c r="L20" i="100"/>
  <c r="M20" i="100"/>
  <c r="K21" i="100"/>
  <c r="L21" i="100"/>
  <c r="M21" i="100"/>
  <c r="K22" i="100"/>
  <c r="L22" i="100"/>
  <c r="M22" i="100"/>
  <c r="K23" i="100"/>
  <c r="L23" i="100"/>
  <c r="M23" i="100"/>
  <c r="K24" i="100"/>
  <c r="L24" i="100"/>
  <c r="M24" i="100"/>
  <c r="K25" i="100"/>
  <c r="L25" i="100"/>
  <c r="M25" i="100"/>
  <c r="K26" i="100"/>
  <c r="L26" i="100"/>
  <c r="M26" i="100"/>
  <c r="K27" i="100"/>
  <c r="L27" i="100"/>
  <c r="M27" i="100"/>
  <c r="K28" i="100"/>
  <c r="L28" i="100"/>
  <c r="M28" i="100"/>
  <c r="K29" i="100"/>
  <c r="L29" i="100"/>
  <c r="M29" i="100"/>
  <c r="K30" i="100"/>
  <c r="L30" i="100"/>
  <c r="M30" i="100"/>
  <c r="K31" i="100"/>
  <c r="L31" i="100"/>
  <c r="M31" i="100"/>
  <c r="K32" i="100"/>
  <c r="L32" i="100"/>
  <c r="M32" i="100"/>
  <c r="K33" i="100"/>
  <c r="L33" i="100"/>
  <c r="M33" i="100"/>
  <c r="K34" i="100"/>
  <c r="L34" i="100"/>
  <c r="M34" i="100"/>
  <c r="K35" i="100"/>
  <c r="L35" i="100"/>
  <c r="M35" i="100"/>
  <c r="K36" i="100"/>
  <c r="L36" i="100"/>
  <c r="M36" i="100"/>
  <c r="K37" i="100"/>
  <c r="L37" i="100"/>
  <c r="M37" i="100"/>
  <c r="K38" i="100"/>
  <c r="L38" i="100"/>
  <c r="M38" i="100"/>
  <c r="K39" i="100"/>
  <c r="L39" i="100"/>
  <c r="M39" i="100"/>
  <c r="K40" i="100"/>
  <c r="L40" i="100"/>
  <c r="M40" i="100"/>
  <c r="K41" i="100"/>
  <c r="L41" i="100"/>
  <c r="M41" i="100"/>
  <c r="K42" i="100"/>
  <c r="L42" i="100"/>
  <c r="M42" i="100"/>
  <c r="K43" i="100"/>
  <c r="L43" i="100"/>
  <c r="M43" i="100"/>
  <c r="K44" i="100"/>
  <c r="L44" i="100"/>
  <c r="M44" i="100"/>
  <c r="K45" i="100"/>
  <c r="L45" i="100"/>
  <c r="M45" i="100"/>
  <c r="K46" i="100"/>
  <c r="L46" i="100"/>
  <c r="M46" i="100"/>
  <c r="K47" i="100"/>
  <c r="L47" i="100"/>
  <c r="M47" i="100"/>
  <c r="K48" i="100"/>
  <c r="L48" i="100"/>
  <c r="M48" i="100"/>
  <c r="K49" i="100"/>
  <c r="L49" i="100"/>
  <c r="M49" i="100"/>
  <c r="K50" i="100"/>
  <c r="L50" i="100"/>
  <c r="M50" i="100"/>
  <c r="K51" i="100"/>
  <c r="L51" i="100"/>
  <c r="M51" i="100"/>
  <c r="K52" i="100"/>
  <c r="L52" i="100"/>
  <c r="M52" i="100"/>
  <c r="K53" i="100"/>
  <c r="L53" i="100"/>
  <c r="M53" i="100"/>
  <c r="K54" i="100"/>
  <c r="L54" i="100"/>
  <c r="M54" i="100"/>
  <c r="K55" i="100"/>
  <c r="L55" i="100"/>
  <c r="M55" i="100"/>
  <c r="K56" i="100"/>
  <c r="L56" i="100"/>
  <c r="M56" i="100"/>
  <c r="K57" i="100"/>
  <c r="L57" i="100"/>
  <c r="M57" i="100"/>
  <c r="K58" i="100"/>
  <c r="L58" i="100"/>
  <c r="M58" i="100"/>
  <c r="K59" i="100"/>
  <c r="L59" i="100"/>
  <c r="M59" i="100"/>
  <c r="K60" i="100"/>
  <c r="L60" i="100"/>
  <c r="M60" i="100"/>
  <c r="K61" i="100"/>
  <c r="L61" i="100"/>
  <c r="M61" i="100"/>
  <c r="K62" i="100"/>
  <c r="L62" i="100"/>
  <c r="M62" i="100"/>
  <c r="K63" i="100"/>
  <c r="L63" i="100"/>
  <c r="M63" i="100"/>
  <c r="K64" i="100"/>
  <c r="L64" i="100"/>
  <c r="M64" i="100"/>
  <c r="K65" i="100"/>
  <c r="L65" i="100"/>
  <c r="M65" i="100"/>
  <c r="K66" i="100"/>
  <c r="L66" i="100"/>
  <c r="M66" i="100"/>
  <c r="K67" i="100"/>
  <c r="L67" i="100"/>
  <c r="M67" i="100"/>
  <c r="K68" i="100"/>
  <c r="L68" i="100"/>
  <c r="M68" i="100"/>
  <c r="K69" i="100"/>
  <c r="L69" i="100"/>
  <c r="M69" i="100"/>
  <c r="K70" i="100"/>
  <c r="L70" i="100"/>
  <c r="M70" i="100"/>
  <c r="K71" i="100"/>
  <c r="L71" i="100"/>
  <c r="M71" i="100"/>
  <c r="K72" i="100"/>
  <c r="L72" i="100"/>
  <c r="M72" i="100"/>
  <c r="K73" i="100"/>
  <c r="L73" i="100"/>
  <c r="M73" i="100"/>
  <c r="K74" i="100"/>
  <c r="L74" i="100"/>
  <c r="M74" i="100"/>
  <c r="K75" i="100"/>
  <c r="L75" i="100"/>
  <c r="M75" i="100"/>
  <c r="K76" i="100"/>
  <c r="L76" i="100"/>
  <c r="M76" i="100"/>
  <c r="K77" i="100"/>
  <c r="L77" i="100"/>
  <c r="M77" i="100"/>
  <c r="K78" i="100"/>
  <c r="L78" i="100"/>
  <c r="M78" i="100"/>
  <c r="K79" i="100"/>
  <c r="L79" i="100"/>
  <c r="M79" i="100"/>
  <c r="K80" i="100"/>
  <c r="L80" i="100"/>
  <c r="M80" i="100"/>
  <c r="K81" i="100"/>
  <c r="L81" i="100"/>
  <c r="M81" i="100"/>
  <c r="K82" i="100"/>
  <c r="L82" i="100"/>
  <c r="M82" i="100"/>
  <c r="K83" i="100"/>
  <c r="L83" i="100"/>
  <c r="M83" i="100"/>
  <c r="K84" i="100"/>
  <c r="L84" i="100"/>
  <c r="M84" i="100"/>
  <c r="K85" i="100"/>
  <c r="L85" i="100"/>
  <c r="M85" i="100"/>
  <c r="K86" i="100"/>
  <c r="L86" i="100"/>
  <c r="M86" i="100"/>
  <c r="K87" i="100"/>
  <c r="L87" i="100"/>
  <c r="M87" i="100"/>
  <c r="K88" i="100"/>
  <c r="L88" i="100"/>
  <c r="M88" i="100"/>
  <c r="K89" i="100"/>
  <c r="L89" i="100"/>
  <c r="M89" i="100"/>
  <c r="K90" i="100"/>
  <c r="L90" i="100"/>
  <c r="M90" i="100"/>
  <c r="K91" i="100"/>
  <c r="L91" i="100"/>
  <c r="M91" i="100"/>
  <c r="K92" i="100"/>
  <c r="L92" i="100"/>
  <c r="M92" i="100"/>
  <c r="K93" i="100"/>
  <c r="L93" i="100"/>
  <c r="M93" i="100"/>
  <c r="K94" i="100"/>
  <c r="L94" i="100"/>
  <c r="M94" i="100"/>
  <c r="M6" i="100"/>
  <c r="L6" i="100"/>
  <c r="K6" i="100"/>
  <c r="R15" i="98"/>
  <c r="S15" i="98"/>
  <c r="T15" i="98"/>
  <c r="R16" i="98"/>
  <c r="S16" i="98"/>
  <c r="T16" i="98"/>
  <c r="R17" i="98"/>
  <c r="S17" i="98"/>
  <c r="T17" i="98"/>
  <c r="T14" i="98"/>
  <c r="S14" i="98"/>
  <c r="R14" i="98"/>
  <c r="N6" i="97"/>
  <c r="O6" i="97"/>
  <c r="P6" i="97"/>
  <c r="N7" i="97"/>
  <c r="O7" i="97"/>
  <c r="P7" i="97"/>
  <c r="N8" i="97"/>
  <c r="O8" i="97"/>
  <c r="P8" i="97"/>
  <c r="N9" i="97"/>
  <c r="O9" i="97"/>
  <c r="P9" i="97"/>
  <c r="N10" i="97"/>
  <c r="O10" i="97"/>
  <c r="P10" i="97"/>
  <c r="N11" i="97"/>
  <c r="O11" i="97"/>
  <c r="P11" i="97"/>
  <c r="N12" i="97"/>
  <c r="O12" i="97"/>
  <c r="P12" i="97"/>
  <c r="N13" i="97"/>
  <c r="O13" i="97"/>
  <c r="P13" i="97"/>
  <c r="N14" i="97"/>
  <c r="O14" i="97"/>
  <c r="N15" i="97"/>
  <c r="O15" i="97"/>
  <c r="N16" i="97"/>
  <c r="O16" i="97"/>
  <c r="N17" i="97"/>
  <c r="O17" i="97"/>
  <c r="N18" i="97"/>
  <c r="O18" i="97"/>
  <c r="P18" i="97"/>
  <c r="N19" i="97"/>
  <c r="O19" i="97"/>
  <c r="P19" i="97"/>
  <c r="N20" i="97"/>
  <c r="O20" i="97"/>
  <c r="P20" i="97"/>
  <c r="N21" i="97"/>
  <c r="O21" i="97"/>
  <c r="P21" i="97"/>
  <c r="N22" i="97"/>
  <c r="O22" i="97"/>
  <c r="P22" i="97"/>
  <c r="N23" i="97"/>
  <c r="O23" i="97"/>
  <c r="P23" i="97"/>
  <c r="N24" i="97"/>
  <c r="O24" i="97"/>
  <c r="P24" i="97"/>
  <c r="N25" i="97"/>
  <c r="O25" i="97"/>
  <c r="P25" i="97"/>
  <c r="N26" i="97"/>
  <c r="O26" i="97"/>
  <c r="P26" i="97"/>
  <c r="N27" i="97"/>
  <c r="O27" i="97"/>
  <c r="P27" i="97"/>
  <c r="N28" i="97"/>
  <c r="O28" i="97"/>
  <c r="P28" i="97"/>
  <c r="N29" i="97"/>
  <c r="O29" i="97"/>
  <c r="P29" i="97"/>
  <c r="N30" i="97"/>
  <c r="O30" i="97"/>
  <c r="P30" i="97"/>
  <c r="N31" i="97"/>
  <c r="O31" i="97"/>
  <c r="P31" i="97"/>
  <c r="N32" i="97"/>
  <c r="O32" i="97"/>
  <c r="P32" i="97"/>
  <c r="P5" i="97"/>
  <c r="O5" i="97"/>
  <c r="N5" i="97"/>
  <c r="I15" i="97"/>
  <c r="P14" i="97" s="1"/>
  <c r="O34" i="96"/>
  <c r="O35" i="96"/>
  <c r="O33" i="96"/>
  <c r="N34" i="96"/>
  <c r="N35" i="96"/>
  <c r="N33" i="96"/>
  <c r="M34" i="96"/>
  <c r="M35" i="96"/>
  <c r="M33" i="96"/>
  <c r="M5" i="96"/>
  <c r="N5" i="96"/>
  <c r="O5" i="96"/>
  <c r="M6" i="96"/>
  <c r="N6" i="96"/>
  <c r="O6" i="96"/>
  <c r="M7" i="96"/>
  <c r="N7" i="96"/>
  <c r="O7" i="96"/>
  <c r="M8" i="96"/>
  <c r="N8" i="96"/>
  <c r="O8" i="96"/>
  <c r="M9" i="96"/>
  <c r="N9" i="96"/>
  <c r="O9" i="96"/>
  <c r="M10" i="96"/>
  <c r="N10" i="96"/>
  <c r="O10" i="96"/>
  <c r="M11" i="96"/>
  <c r="N11" i="96"/>
  <c r="O11" i="96"/>
  <c r="M12" i="96"/>
  <c r="N12" i="96"/>
  <c r="O12" i="96"/>
  <c r="M13" i="96"/>
  <c r="N13" i="96"/>
  <c r="O13" i="96"/>
  <c r="M14" i="96"/>
  <c r="N14" i="96"/>
  <c r="O14" i="96"/>
  <c r="M15" i="96"/>
  <c r="N15" i="96"/>
  <c r="O15" i="96"/>
  <c r="M16" i="96"/>
  <c r="N16" i="96"/>
  <c r="O16" i="96"/>
  <c r="M17" i="96"/>
  <c r="N17" i="96"/>
  <c r="O17" i="96"/>
  <c r="M18" i="96"/>
  <c r="N18" i="96"/>
  <c r="O18" i="96"/>
  <c r="M19" i="96"/>
  <c r="N19" i="96"/>
  <c r="O19" i="96"/>
  <c r="M20" i="96"/>
  <c r="N20" i="96"/>
  <c r="O20" i="96"/>
  <c r="M21" i="96"/>
  <c r="N21" i="96"/>
  <c r="O21" i="96"/>
  <c r="M22" i="96"/>
  <c r="N22" i="96"/>
  <c r="O22" i="96"/>
  <c r="M23" i="96"/>
  <c r="N23" i="96"/>
  <c r="O23" i="96"/>
  <c r="M24" i="96"/>
  <c r="N24" i="96"/>
  <c r="O24" i="96"/>
  <c r="M25" i="96"/>
  <c r="N25" i="96"/>
  <c r="O25" i="96"/>
  <c r="M26" i="96"/>
  <c r="N26" i="96"/>
  <c r="O26" i="96"/>
  <c r="M27" i="96"/>
  <c r="N27" i="96"/>
  <c r="O27" i="96"/>
  <c r="M28" i="96"/>
  <c r="N28" i="96"/>
  <c r="O28" i="96"/>
  <c r="M29" i="96"/>
  <c r="N29" i="96"/>
  <c r="O29" i="96"/>
  <c r="M30" i="96"/>
  <c r="N30" i="96"/>
  <c r="O30" i="96"/>
  <c r="M31" i="96"/>
  <c r="N31" i="96"/>
  <c r="O31" i="96"/>
  <c r="M32" i="96"/>
  <c r="N32" i="96"/>
  <c r="O32" i="96"/>
  <c r="O4" i="96"/>
  <c r="N4" i="96"/>
  <c r="M4" i="96"/>
  <c r="L10" i="95"/>
  <c r="M10" i="95"/>
  <c r="N10" i="95"/>
  <c r="L11" i="95"/>
  <c r="M11" i="95"/>
  <c r="N11" i="95"/>
  <c r="L12" i="95"/>
  <c r="M12" i="95"/>
  <c r="N12" i="95"/>
  <c r="L13" i="95"/>
  <c r="M13" i="95"/>
  <c r="N13" i="95"/>
  <c r="L14" i="95"/>
  <c r="M14" i="95"/>
  <c r="N14" i="95"/>
  <c r="L15" i="95"/>
  <c r="M15" i="95"/>
  <c r="N15" i="95"/>
  <c r="L16" i="95"/>
  <c r="M16" i="95"/>
  <c r="N16" i="95"/>
  <c r="L17" i="95"/>
  <c r="M17" i="95"/>
  <c r="N17" i="95"/>
  <c r="N9" i="95"/>
  <c r="M9" i="95"/>
  <c r="L9" i="95"/>
  <c r="L8" i="94"/>
  <c r="M8" i="94"/>
  <c r="N8" i="94"/>
  <c r="L9" i="94"/>
  <c r="M9" i="94"/>
  <c r="N9" i="94"/>
  <c r="L10" i="94"/>
  <c r="M10" i="94"/>
  <c r="N10" i="94"/>
  <c r="L11" i="94"/>
  <c r="M11" i="94"/>
  <c r="N11" i="94"/>
  <c r="L12" i="94"/>
  <c r="M12" i="94"/>
  <c r="N12" i="94"/>
  <c r="L13" i="94"/>
  <c r="M13" i="94"/>
  <c r="N13" i="94"/>
  <c r="N7" i="94"/>
  <c r="M7" i="94"/>
  <c r="L7" i="94"/>
  <c r="J24" i="93"/>
  <c r="K24" i="93"/>
  <c r="L24" i="93"/>
  <c r="J25" i="93"/>
  <c r="K25" i="93"/>
  <c r="L25" i="93"/>
  <c r="L23" i="93"/>
  <c r="K23" i="93"/>
  <c r="J23" i="93"/>
  <c r="J21" i="93"/>
  <c r="J18" i="93"/>
  <c r="K18" i="93"/>
  <c r="L18" i="93"/>
  <c r="J19" i="93"/>
  <c r="K19" i="93"/>
  <c r="L19" i="93"/>
  <c r="J20" i="93"/>
  <c r="K20" i="93"/>
  <c r="L20" i="93"/>
  <c r="L17" i="93"/>
  <c r="K17" i="93"/>
  <c r="J17" i="93"/>
  <c r="L15" i="93"/>
  <c r="L16" i="93"/>
  <c r="L14" i="93"/>
  <c r="K14" i="93"/>
  <c r="K15" i="93"/>
  <c r="K16" i="93"/>
  <c r="J15" i="93"/>
  <c r="J16" i="93"/>
  <c r="J14" i="93"/>
  <c r="K13" i="93"/>
  <c r="L11" i="93"/>
  <c r="L12" i="93"/>
  <c r="L10" i="93"/>
  <c r="K11" i="93"/>
  <c r="K12" i="93"/>
  <c r="K10" i="93"/>
  <c r="J11" i="93"/>
  <c r="J12" i="93"/>
  <c r="J10" i="93"/>
  <c r="J6" i="93"/>
  <c r="K6" i="93"/>
  <c r="L6" i="93"/>
  <c r="J7" i="93"/>
  <c r="K7" i="93"/>
  <c r="L7" i="93"/>
  <c r="J8" i="93"/>
  <c r="K8" i="93"/>
  <c r="L8" i="93"/>
  <c r="J9" i="93"/>
  <c r="K9" i="93"/>
  <c r="L9" i="93"/>
  <c r="L5" i="93"/>
  <c r="K5" i="93"/>
  <c r="J5" i="93"/>
  <c r="L23" i="137" l="1"/>
  <c r="R21" i="137"/>
  <c r="P13" i="143"/>
  <c r="L33" i="144"/>
  <c r="L58" i="144"/>
  <c r="R84" i="144"/>
  <c r="I16" i="97"/>
  <c r="R65" i="144"/>
  <c r="R9" i="144"/>
  <c r="G14" i="149"/>
  <c r="M12" i="149"/>
  <c r="P15" i="143"/>
  <c r="L42" i="144"/>
  <c r="R86" i="144"/>
  <c r="R62" i="144"/>
  <c r="P12" i="143"/>
  <c r="R83" i="144"/>
  <c r="J17" i="153"/>
  <c r="P15" i="153"/>
  <c r="R20" i="137"/>
  <c r="L47" i="144"/>
  <c r="R7" i="144"/>
  <c r="I27" i="192"/>
  <c r="O25" i="192"/>
  <c r="J67" i="222"/>
  <c r="P65" i="222"/>
  <c r="J37" i="228"/>
  <c r="P35" i="228"/>
  <c r="H38" i="173"/>
  <c r="N34" i="173"/>
  <c r="Q17" i="147"/>
  <c r="K21" i="147"/>
  <c r="Q16" i="147"/>
  <c r="I17" i="97" l="1"/>
  <c r="P15" i="97"/>
  <c r="L48" i="144"/>
  <c r="R46" i="144"/>
  <c r="L34" i="144"/>
  <c r="R32" i="144"/>
  <c r="I28" i="192"/>
  <c r="O26" i="192"/>
  <c r="L43" i="144"/>
  <c r="R41" i="144"/>
  <c r="J38" i="228"/>
  <c r="P36" i="228"/>
  <c r="L59" i="144"/>
  <c r="R57" i="144"/>
  <c r="J18" i="153"/>
  <c r="P16" i="153"/>
  <c r="G15" i="149"/>
  <c r="M13" i="149"/>
  <c r="P66" i="222"/>
  <c r="P67" i="222"/>
  <c r="R22" i="137"/>
  <c r="R23" i="137"/>
  <c r="H39" i="173"/>
  <c r="N35" i="173"/>
  <c r="Q19" i="147"/>
  <c r="Q18" i="147"/>
  <c r="O27" i="192" l="1"/>
  <c r="O28" i="192"/>
  <c r="P17" i="153"/>
  <c r="P18" i="153"/>
  <c r="L60" i="144"/>
  <c r="R58" i="144"/>
  <c r="P38" i="228"/>
  <c r="P37" i="228"/>
  <c r="L35" i="144"/>
  <c r="R33" i="144"/>
  <c r="L49" i="144"/>
  <c r="R47" i="144"/>
  <c r="G16" i="149"/>
  <c r="M14" i="149"/>
  <c r="R42" i="144"/>
  <c r="R43" i="144"/>
  <c r="P16" i="97"/>
  <c r="P17" i="97"/>
  <c r="H40" i="173"/>
  <c r="N36" i="173"/>
  <c r="N4" i="81"/>
  <c r="O4" i="81"/>
  <c r="P4" i="81"/>
  <c r="N5" i="81"/>
  <c r="O5" i="81"/>
  <c r="P5" i="81"/>
  <c r="N6" i="81"/>
  <c r="O6" i="81"/>
  <c r="P6" i="81"/>
  <c r="N7" i="81"/>
  <c r="O7" i="81"/>
  <c r="P7" i="81"/>
  <c r="N8" i="81"/>
  <c r="O8" i="81"/>
  <c r="P8" i="81"/>
  <c r="N9" i="81"/>
  <c r="O9" i="81"/>
  <c r="P9" i="81"/>
  <c r="N10" i="81"/>
  <c r="O10" i="81"/>
  <c r="P10" i="81"/>
  <c r="N11" i="81"/>
  <c r="O11" i="81"/>
  <c r="P11" i="81"/>
  <c r="N12" i="81"/>
  <c r="O12" i="81"/>
  <c r="N13" i="81"/>
  <c r="O13" i="81"/>
  <c r="N14" i="81"/>
  <c r="O14" i="81"/>
  <c r="N15" i="81"/>
  <c r="O15" i="81"/>
  <c r="P15" i="81"/>
  <c r="N16" i="81"/>
  <c r="O16" i="81"/>
  <c r="P16" i="81"/>
  <c r="N17" i="81"/>
  <c r="O17" i="81"/>
  <c r="P17" i="81"/>
  <c r="N18" i="81"/>
  <c r="O18" i="81"/>
  <c r="P18" i="81"/>
  <c r="P3" i="81"/>
  <c r="O3" i="81"/>
  <c r="N3" i="81"/>
  <c r="K30" i="56"/>
  <c r="K31" i="56"/>
  <c r="K32" i="56"/>
  <c r="K33" i="56"/>
  <c r="K34" i="56"/>
  <c r="K29" i="56"/>
  <c r="I30" i="56"/>
  <c r="I31" i="56"/>
  <c r="I32" i="56"/>
  <c r="I33" i="56"/>
  <c r="I34" i="56"/>
  <c r="J29" i="56"/>
  <c r="J30" i="56"/>
  <c r="J31" i="56"/>
  <c r="J32" i="56"/>
  <c r="J33" i="56"/>
  <c r="J34" i="56"/>
  <c r="I29" i="56"/>
  <c r="P8" i="92"/>
  <c r="Q8" i="92"/>
  <c r="R8" i="92"/>
  <c r="P9" i="92"/>
  <c r="Q9" i="92"/>
  <c r="R9" i="92"/>
  <c r="P10" i="92"/>
  <c r="Q10" i="92"/>
  <c r="R10" i="92"/>
  <c r="P11" i="92"/>
  <c r="Q11" i="92"/>
  <c r="R11" i="92"/>
  <c r="R7" i="92"/>
  <c r="Q7" i="92"/>
  <c r="P7" i="92"/>
  <c r="G17" i="149" l="1"/>
  <c r="M15" i="149"/>
  <c r="R59" i="144"/>
  <c r="R60" i="144"/>
  <c r="L50" i="144"/>
  <c r="R48" i="144"/>
  <c r="L36" i="144"/>
  <c r="R34" i="144"/>
  <c r="H41" i="173"/>
  <c r="N37" i="173"/>
  <c r="L4" i="60"/>
  <c r="M4" i="60"/>
  <c r="N4" i="60"/>
  <c r="L5" i="60"/>
  <c r="M5" i="60"/>
  <c r="N5" i="60"/>
  <c r="L6" i="60"/>
  <c r="M6" i="60"/>
  <c r="N6" i="60"/>
  <c r="L7" i="60"/>
  <c r="M7" i="60"/>
  <c r="N7" i="60"/>
  <c r="L8" i="60"/>
  <c r="M8" i="60"/>
  <c r="N8" i="60"/>
  <c r="L9" i="60"/>
  <c r="M9" i="60"/>
  <c r="N9" i="60"/>
  <c r="L10" i="60"/>
  <c r="M10" i="60"/>
  <c r="N10" i="60"/>
  <c r="L11" i="60"/>
  <c r="M11" i="60"/>
  <c r="N11" i="60"/>
  <c r="L12" i="60"/>
  <c r="M12" i="60"/>
  <c r="N12" i="60"/>
  <c r="L13" i="60"/>
  <c r="M13" i="60"/>
  <c r="N13" i="60"/>
  <c r="L14" i="60"/>
  <c r="M14" i="60"/>
  <c r="N14" i="60"/>
  <c r="L15" i="60"/>
  <c r="M15" i="60"/>
  <c r="N15" i="60"/>
  <c r="L16" i="60"/>
  <c r="M16" i="60"/>
  <c r="N16" i="60"/>
  <c r="L17" i="60"/>
  <c r="M17" i="60"/>
  <c r="N17" i="60"/>
  <c r="L18" i="60"/>
  <c r="M18" i="60"/>
  <c r="N18" i="60"/>
  <c r="L19" i="60"/>
  <c r="M19" i="60"/>
  <c r="N19" i="60"/>
  <c r="L20" i="60"/>
  <c r="M20" i="60"/>
  <c r="N20" i="60"/>
  <c r="L21" i="60"/>
  <c r="M21" i="60"/>
  <c r="N21" i="60"/>
  <c r="L22" i="60"/>
  <c r="M22" i="60"/>
  <c r="N22" i="60"/>
  <c r="L23" i="60"/>
  <c r="M23" i="60"/>
  <c r="N23" i="60"/>
  <c r="L24" i="60"/>
  <c r="M24" i="60"/>
  <c r="N24" i="60"/>
  <c r="L25" i="60"/>
  <c r="M25" i="60"/>
  <c r="N25" i="60"/>
  <c r="L26" i="60"/>
  <c r="M26" i="60"/>
  <c r="N26" i="60"/>
  <c r="N3" i="60"/>
  <c r="M3" i="60"/>
  <c r="L3" i="60"/>
  <c r="H4" i="17"/>
  <c r="I4" i="17"/>
  <c r="J4" i="17"/>
  <c r="H5" i="17"/>
  <c r="I5" i="17"/>
  <c r="J5" i="17"/>
  <c r="H6" i="17"/>
  <c r="I6" i="17"/>
  <c r="J6" i="17"/>
  <c r="H7" i="17"/>
  <c r="I7" i="17"/>
  <c r="J7" i="17"/>
  <c r="H8" i="17"/>
  <c r="I8" i="17"/>
  <c r="J8" i="17"/>
  <c r="H9" i="17"/>
  <c r="I9" i="17"/>
  <c r="J9" i="17"/>
  <c r="H10" i="17"/>
  <c r="I10" i="17"/>
  <c r="J10" i="17"/>
  <c r="H11" i="17"/>
  <c r="I11" i="17"/>
  <c r="J11" i="17"/>
  <c r="H12" i="17"/>
  <c r="I12" i="17"/>
  <c r="J12" i="17"/>
  <c r="H13" i="17"/>
  <c r="I13" i="17"/>
  <c r="J13" i="17"/>
  <c r="H14" i="17"/>
  <c r="I14" i="17"/>
  <c r="J14" i="17"/>
  <c r="H15" i="17"/>
  <c r="I15" i="17"/>
  <c r="J15" i="17"/>
  <c r="H16" i="17"/>
  <c r="I16" i="17"/>
  <c r="J16" i="17"/>
  <c r="H17" i="17"/>
  <c r="I17" i="17"/>
  <c r="J17" i="17"/>
  <c r="H18" i="17"/>
  <c r="I18" i="17"/>
  <c r="J18" i="17"/>
  <c r="H19" i="17"/>
  <c r="I19" i="17"/>
  <c r="J19" i="17"/>
  <c r="H20" i="17"/>
  <c r="I20" i="17"/>
  <c r="J20" i="17"/>
  <c r="H21" i="17"/>
  <c r="I21" i="17"/>
  <c r="J21" i="17"/>
  <c r="H22" i="17"/>
  <c r="I22" i="17"/>
  <c r="J22" i="17"/>
  <c r="H23" i="17"/>
  <c r="I23" i="17"/>
  <c r="J23" i="17"/>
  <c r="H24" i="17"/>
  <c r="I24" i="17"/>
  <c r="J24" i="17"/>
  <c r="H25" i="17"/>
  <c r="I25" i="17"/>
  <c r="J25" i="17"/>
  <c r="H26" i="17"/>
  <c r="I26" i="17"/>
  <c r="J26" i="17"/>
  <c r="H27" i="17"/>
  <c r="I27" i="17"/>
  <c r="J27" i="17"/>
  <c r="H28" i="17"/>
  <c r="I28" i="17"/>
  <c r="J28" i="17"/>
  <c r="H29" i="17"/>
  <c r="I29" i="17"/>
  <c r="J29" i="17"/>
  <c r="H30" i="17"/>
  <c r="I30" i="17"/>
  <c r="J30" i="17"/>
  <c r="H31" i="17"/>
  <c r="I31" i="17"/>
  <c r="J31" i="17"/>
  <c r="H32" i="17"/>
  <c r="I32" i="17"/>
  <c r="J32" i="17"/>
  <c r="H33" i="17"/>
  <c r="I33" i="17"/>
  <c r="J33" i="17"/>
  <c r="H34" i="17"/>
  <c r="I34" i="17"/>
  <c r="J34" i="17"/>
  <c r="H35" i="17"/>
  <c r="I35" i="17"/>
  <c r="J35" i="17"/>
  <c r="H36" i="17"/>
  <c r="I36" i="17"/>
  <c r="J36" i="17"/>
  <c r="H37" i="17"/>
  <c r="I37" i="17"/>
  <c r="J37" i="17"/>
  <c r="H38" i="17"/>
  <c r="I38" i="17"/>
  <c r="J38" i="17"/>
  <c r="H39" i="17"/>
  <c r="I39" i="17"/>
  <c r="J39" i="17"/>
  <c r="H40" i="17"/>
  <c r="I40" i="17"/>
  <c r="J40" i="17"/>
  <c r="H41" i="17"/>
  <c r="I41" i="17"/>
  <c r="J41" i="17"/>
  <c r="H42" i="17"/>
  <c r="I42" i="17"/>
  <c r="J42" i="17"/>
  <c r="H43" i="17"/>
  <c r="I43" i="17"/>
  <c r="J43" i="17"/>
  <c r="H44" i="17"/>
  <c r="I44" i="17"/>
  <c r="J44" i="17"/>
  <c r="H45" i="17"/>
  <c r="I45" i="17"/>
  <c r="J45" i="17"/>
  <c r="H46" i="17"/>
  <c r="I46" i="17"/>
  <c r="J46" i="17"/>
  <c r="H47" i="17"/>
  <c r="I47" i="17"/>
  <c r="J47" i="17"/>
  <c r="H48" i="17"/>
  <c r="I48" i="17"/>
  <c r="J48" i="17"/>
  <c r="H49" i="17"/>
  <c r="I49" i="17"/>
  <c r="J49" i="17"/>
  <c r="H50" i="17"/>
  <c r="I50" i="17"/>
  <c r="J50" i="17"/>
  <c r="H51" i="17"/>
  <c r="I51" i="17"/>
  <c r="J51" i="17"/>
  <c r="H52" i="17"/>
  <c r="I52" i="17"/>
  <c r="J52" i="17"/>
  <c r="H53" i="17"/>
  <c r="I53" i="17"/>
  <c r="J53" i="17"/>
  <c r="H54" i="17"/>
  <c r="I54" i="17"/>
  <c r="J54" i="17"/>
  <c r="H55" i="17"/>
  <c r="I55" i="17"/>
  <c r="J55" i="17"/>
  <c r="H56" i="17"/>
  <c r="I56" i="17"/>
  <c r="J56" i="17"/>
  <c r="H57" i="17"/>
  <c r="I57" i="17"/>
  <c r="J57" i="17"/>
  <c r="H58" i="17"/>
  <c r="I58" i="17"/>
  <c r="J58" i="17"/>
  <c r="H59" i="17"/>
  <c r="I59" i="17"/>
  <c r="J59" i="17"/>
  <c r="H60" i="17"/>
  <c r="I60" i="17"/>
  <c r="J60" i="17"/>
  <c r="H61" i="17"/>
  <c r="I61" i="17"/>
  <c r="J61" i="17"/>
  <c r="H62" i="17"/>
  <c r="I62" i="17"/>
  <c r="J62" i="17"/>
  <c r="H63" i="17"/>
  <c r="I63" i="17"/>
  <c r="J63" i="17"/>
  <c r="H64" i="17"/>
  <c r="I64" i="17"/>
  <c r="J64" i="17"/>
  <c r="H65" i="17"/>
  <c r="I65" i="17"/>
  <c r="J65" i="17"/>
  <c r="H66" i="17"/>
  <c r="I66" i="17"/>
  <c r="J66" i="17"/>
  <c r="H67" i="17"/>
  <c r="I67" i="17"/>
  <c r="J67" i="17"/>
  <c r="H68" i="17"/>
  <c r="I68" i="17"/>
  <c r="J68" i="17"/>
  <c r="H69" i="17"/>
  <c r="I69" i="17"/>
  <c r="J69" i="17"/>
  <c r="H70" i="17"/>
  <c r="I70" i="17"/>
  <c r="J70" i="17"/>
  <c r="H71" i="17"/>
  <c r="I71" i="17"/>
  <c r="J71" i="17"/>
  <c r="H72" i="17"/>
  <c r="I72" i="17"/>
  <c r="J72" i="17"/>
  <c r="H73" i="17"/>
  <c r="I73" i="17"/>
  <c r="J73" i="17"/>
  <c r="H74" i="17"/>
  <c r="I74" i="17"/>
  <c r="J74" i="17"/>
  <c r="H75" i="17"/>
  <c r="I75" i="17"/>
  <c r="J75" i="17"/>
  <c r="J3" i="17"/>
  <c r="I3" i="17"/>
  <c r="H3" i="17"/>
  <c r="I5" i="5"/>
  <c r="J5" i="5"/>
  <c r="K5" i="5"/>
  <c r="I6" i="5"/>
  <c r="J6" i="5"/>
  <c r="K6" i="5"/>
  <c r="I7" i="5"/>
  <c r="J7" i="5"/>
  <c r="K7" i="5"/>
  <c r="I8" i="5"/>
  <c r="J8" i="5"/>
  <c r="K8" i="5"/>
  <c r="I9" i="5"/>
  <c r="J9" i="5"/>
  <c r="K9" i="5"/>
  <c r="I10" i="5"/>
  <c r="J10" i="5"/>
  <c r="K10" i="5"/>
  <c r="I11" i="5"/>
  <c r="J11" i="5"/>
  <c r="K11" i="5"/>
  <c r="I12" i="5"/>
  <c r="J12" i="5"/>
  <c r="K12" i="5"/>
  <c r="I13" i="5"/>
  <c r="J13" i="5"/>
  <c r="K13" i="5"/>
  <c r="I14" i="5"/>
  <c r="J14" i="5"/>
  <c r="K14" i="5"/>
  <c r="I15" i="5"/>
  <c r="J15" i="5"/>
  <c r="K15" i="5"/>
  <c r="I16" i="5"/>
  <c r="J16" i="5"/>
  <c r="K16" i="5"/>
  <c r="I17" i="5"/>
  <c r="J17" i="5"/>
  <c r="K17" i="5"/>
  <c r="I18" i="5"/>
  <c r="J18" i="5"/>
  <c r="K18" i="5"/>
  <c r="I19" i="5"/>
  <c r="J19" i="5"/>
  <c r="K19" i="5"/>
  <c r="I20" i="5"/>
  <c r="J20" i="5"/>
  <c r="K20" i="5"/>
  <c r="K4" i="5"/>
  <c r="J4" i="5"/>
  <c r="I4" i="5"/>
  <c r="K4" i="83"/>
  <c r="L4" i="83"/>
  <c r="K5" i="83"/>
  <c r="L5" i="83"/>
  <c r="K6" i="83"/>
  <c r="L6" i="83"/>
  <c r="K7" i="83"/>
  <c r="L7" i="83"/>
  <c r="K8" i="83"/>
  <c r="L8" i="83"/>
  <c r="K9" i="83"/>
  <c r="L9" i="83"/>
  <c r="K10" i="83"/>
  <c r="L10" i="83"/>
  <c r="K11" i="83"/>
  <c r="L11" i="83"/>
  <c r="K12" i="83"/>
  <c r="L12" i="83"/>
  <c r="K13" i="83"/>
  <c r="L13" i="83"/>
  <c r="K14" i="83"/>
  <c r="L14" i="83"/>
  <c r="K15" i="83"/>
  <c r="L15" i="83"/>
  <c r="K16" i="83"/>
  <c r="L16" i="83"/>
  <c r="K17" i="83"/>
  <c r="L17" i="83"/>
  <c r="K18" i="83"/>
  <c r="L18" i="83"/>
  <c r="K19" i="83"/>
  <c r="L19" i="83"/>
  <c r="M19" i="83"/>
  <c r="K20" i="83"/>
  <c r="L20" i="83"/>
  <c r="K21" i="83"/>
  <c r="L21" i="83"/>
  <c r="K22" i="83"/>
  <c r="L22" i="83"/>
  <c r="K23" i="83"/>
  <c r="L23" i="83"/>
  <c r="K24" i="83"/>
  <c r="L24" i="83"/>
  <c r="K25" i="83"/>
  <c r="L25" i="83"/>
  <c r="K26" i="83"/>
  <c r="L26" i="83"/>
  <c r="K27" i="83"/>
  <c r="L27" i="83"/>
  <c r="K28" i="83"/>
  <c r="L28" i="83"/>
  <c r="K29" i="83"/>
  <c r="L29" i="83"/>
  <c r="K30" i="83"/>
  <c r="L30" i="83"/>
  <c r="K31" i="83"/>
  <c r="L31" i="83"/>
  <c r="K32" i="83"/>
  <c r="L32" i="83"/>
  <c r="K33" i="83"/>
  <c r="L33" i="83"/>
  <c r="K34" i="83"/>
  <c r="L34" i="83"/>
  <c r="K35" i="83"/>
  <c r="L35" i="83"/>
  <c r="K36" i="83"/>
  <c r="L36" i="83"/>
  <c r="K37" i="83"/>
  <c r="L37" i="83"/>
  <c r="K38" i="83"/>
  <c r="L38" i="83"/>
  <c r="K39" i="83"/>
  <c r="L39" i="83"/>
  <c r="K40" i="83"/>
  <c r="L40" i="83"/>
  <c r="K41" i="83"/>
  <c r="L41" i="83"/>
  <c r="K42" i="83"/>
  <c r="L42" i="83"/>
  <c r="K43" i="83"/>
  <c r="L43" i="83"/>
  <c r="M43" i="83"/>
  <c r="K44" i="83"/>
  <c r="L44" i="83"/>
  <c r="M44" i="83"/>
  <c r="K45" i="83"/>
  <c r="L45" i="83"/>
  <c r="M45" i="83"/>
  <c r="K46" i="83"/>
  <c r="L46" i="83"/>
  <c r="K47" i="83"/>
  <c r="L47" i="83"/>
  <c r="K48" i="83"/>
  <c r="L48" i="83"/>
  <c r="K49" i="83"/>
  <c r="L49" i="83"/>
  <c r="K50" i="83"/>
  <c r="L50" i="83"/>
  <c r="K51" i="83"/>
  <c r="L51" i="83"/>
  <c r="M51" i="83"/>
  <c r="K52" i="83"/>
  <c r="L52" i="83"/>
  <c r="K53" i="83"/>
  <c r="L53" i="83"/>
  <c r="K54" i="83"/>
  <c r="L54" i="83"/>
  <c r="K55" i="83"/>
  <c r="L55" i="83"/>
  <c r="K56" i="83"/>
  <c r="L56" i="83"/>
  <c r="K57" i="83"/>
  <c r="L57" i="83"/>
  <c r="K58" i="83"/>
  <c r="L58" i="83"/>
  <c r="K59" i="83"/>
  <c r="L59" i="83"/>
  <c r="M59" i="83"/>
  <c r="K60" i="83"/>
  <c r="L60" i="83"/>
  <c r="K61" i="83"/>
  <c r="L61" i="83"/>
  <c r="K62" i="83"/>
  <c r="L62" i="83"/>
  <c r="K63" i="83"/>
  <c r="L63" i="83"/>
  <c r="K64" i="83"/>
  <c r="L64" i="83"/>
  <c r="K65" i="83"/>
  <c r="L65" i="83"/>
  <c r="K66" i="83"/>
  <c r="L66" i="83"/>
  <c r="K67" i="83"/>
  <c r="L67" i="83"/>
  <c r="K68" i="83"/>
  <c r="L68" i="83"/>
  <c r="K69" i="83"/>
  <c r="L69" i="83"/>
  <c r="K70" i="83"/>
  <c r="L70" i="83"/>
  <c r="M70" i="83"/>
  <c r="K71" i="83"/>
  <c r="L71" i="83"/>
  <c r="M71" i="83"/>
  <c r="K72" i="83"/>
  <c r="L72" i="83"/>
  <c r="M72" i="83"/>
  <c r="K73" i="83"/>
  <c r="L73" i="83"/>
  <c r="M73" i="83"/>
  <c r="K74" i="83"/>
  <c r="L74" i="83"/>
  <c r="M74" i="83"/>
  <c r="K75" i="83"/>
  <c r="L75" i="83"/>
  <c r="M75" i="83"/>
  <c r="K76" i="83"/>
  <c r="L76" i="83"/>
  <c r="M76" i="83"/>
  <c r="K77" i="83"/>
  <c r="L77" i="83"/>
  <c r="K78" i="83"/>
  <c r="L78" i="83"/>
  <c r="K79" i="83"/>
  <c r="L79" i="83"/>
  <c r="K80" i="83"/>
  <c r="L80" i="83"/>
  <c r="K81" i="83"/>
  <c r="L81" i="83"/>
  <c r="K82" i="83"/>
  <c r="L82" i="83"/>
  <c r="K83" i="83"/>
  <c r="L83" i="83"/>
  <c r="M83" i="83"/>
  <c r="K84" i="83"/>
  <c r="L84" i="83"/>
  <c r="K85" i="83"/>
  <c r="L85" i="83"/>
  <c r="K86" i="83"/>
  <c r="L86" i="83"/>
  <c r="K87" i="83"/>
  <c r="L87" i="83"/>
  <c r="K88" i="83"/>
  <c r="L88" i="83"/>
  <c r="K89" i="83"/>
  <c r="L89" i="83"/>
  <c r="K90" i="83"/>
  <c r="L90" i="83"/>
  <c r="K91" i="83"/>
  <c r="L91" i="83"/>
  <c r="M91" i="83"/>
  <c r="K92" i="83"/>
  <c r="L92" i="83"/>
  <c r="K93" i="83"/>
  <c r="L93" i="83"/>
  <c r="M93" i="83"/>
  <c r="K94" i="83"/>
  <c r="L94" i="83"/>
  <c r="M94" i="83"/>
  <c r="K95" i="83"/>
  <c r="L95" i="83"/>
  <c r="M95" i="83"/>
  <c r="K96" i="83"/>
  <c r="L96" i="83"/>
  <c r="M96" i="83"/>
  <c r="M3" i="83"/>
  <c r="L3" i="83"/>
  <c r="K3" i="83"/>
  <c r="G93" i="83"/>
  <c r="M92" i="83" s="1"/>
  <c r="G91" i="83"/>
  <c r="M90" i="83" s="1"/>
  <c r="G82" i="83"/>
  <c r="G83" i="83" s="1"/>
  <c r="G84" i="83" s="1"/>
  <c r="G85" i="83" s="1"/>
  <c r="G86" i="83" s="1"/>
  <c r="G87" i="83" s="1"/>
  <c r="G88" i="83" s="1"/>
  <c r="G89" i="83" s="1"/>
  <c r="M89" i="83" s="1"/>
  <c r="G79" i="83"/>
  <c r="G80" i="83" s="1"/>
  <c r="M79" i="83" s="1"/>
  <c r="G78" i="83"/>
  <c r="M77" i="83" s="1"/>
  <c r="G65" i="83"/>
  <c r="G66" i="83" s="1"/>
  <c r="G67" i="83" s="1"/>
  <c r="G68" i="83" s="1"/>
  <c r="G69" i="83" s="1"/>
  <c r="M68" i="83" s="1"/>
  <c r="G64" i="83"/>
  <c r="M63" i="83" s="1"/>
  <c r="G63" i="83"/>
  <c r="M62" i="83" s="1"/>
  <c r="G56" i="83"/>
  <c r="G57" i="83" s="1"/>
  <c r="G58" i="83" s="1"/>
  <c r="G59" i="83" s="1"/>
  <c r="G60" i="83" s="1"/>
  <c r="G61" i="83" s="1"/>
  <c r="M60" i="83" s="1"/>
  <c r="G47" i="83"/>
  <c r="G48" i="83" s="1"/>
  <c r="G49" i="83" s="1"/>
  <c r="G50" i="83" s="1"/>
  <c r="G51" i="83" s="1"/>
  <c r="G52" i="83" s="1"/>
  <c r="G53" i="83" s="1"/>
  <c r="G54" i="83" s="1"/>
  <c r="M54" i="83" s="1"/>
  <c r="G39" i="83"/>
  <c r="G40" i="83" s="1"/>
  <c r="G41" i="83" s="1"/>
  <c r="G42" i="83" s="1"/>
  <c r="G43" i="83" s="1"/>
  <c r="M42" i="83" s="1"/>
  <c r="G38" i="83"/>
  <c r="M37" i="83" s="1"/>
  <c r="G37" i="83"/>
  <c r="M36" i="83" s="1"/>
  <c r="G26" i="83"/>
  <c r="G27" i="83" s="1"/>
  <c r="G28" i="83" s="1"/>
  <c r="G29" i="83" s="1"/>
  <c r="G30" i="83" s="1"/>
  <c r="G31" i="83" s="1"/>
  <c r="G32" i="83" s="1"/>
  <c r="G33" i="83" s="1"/>
  <c r="G34" i="83" s="1"/>
  <c r="G35" i="83" s="1"/>
  <c r="M34" i="83" s="1"/>
  <c r="G25" i="83"/>
  <c r="M24" i="83" s="1"/>
  <c r="G24" i="83"/>
  <c r="M23" i="83" s="1"/>
  <c r="G20" i="83"/>
  <c r="G21" i="83" s="1"/>
  <c r="G14" i="83"/>
  <c r="G15" i="83" s="1"/>
  <c r="G16" i="83" s="1"/>
  <c r="G17" i="83" s="1"/>
  <c r="G18" i="83" s="1"/>
  <c r="M17" i="83" s="1"/>
  <c r="G13" i="83"/>
  <c r="M12" i="83" s="1"/>
  <c r="G4" i="83"/>
  <c r="G5" i="83" s="1"/>
  <c r="N45" i="82"/>
  <c r="M45" i="82"/>
  <c r="L45" i="82"/>
  <c r="N44" i="82"/>
  <c r="M44" i="82"/>
  <c r="L44" i="82"/>
  <c r="N43" i="82"/>
  <c r="M43" i="82"/>
  <c r="L43" i="82"/>
  <c r="N42" i="82"/>
  <c r="M42" i="82"/>
  <c r="L42" i="82"/>
  <c r="N41" i="82"/>
  <c r="M41" i="82"/>
  <c r="L41" i="82"/>
  <c r="N40" i="82"/>
  <c r="M40" i="82"/>
  <c r="L40" i="82"/>
  <c r="N39" i="82"/>
  <c r="M39" i="82"/>
  <c r="L39" i="82"/>
  <c r="N38" i="82"/>
  <c r="M38" i="82"/>
  <c r="L38" i="82"/>
  <c r="N37" i="82"/>
  <c r="M37" i="82"/>
  <c r="L37" i="82"/>
  <c r="N36" i="82"/>
  <c r="M36" i="82"/>
  <c r="L36" i="82"/>
  <c r="N35" i="82"/>
  <c r="M35" i="82"/>
  <c r="L35" i="82"/>
  <c r="N34" i="82"/>
  <c r="M34" i="82"/>
  <c r="L34" i="82"/>
  <c r="N33" i="82"/>
  <c r="M33" i="82"/>
  <c r="L33" i="82"/>
  <c r="N32" i="82"/>
  <c r="M32" i="82"/>
  <c r="L32" i="82"/>
  <c r="N31" i="82"/>
  <c r="M31" i="82"/>
  <c r="L31" i="82"/>
  <c r="N30" i="82"/>
  <c r="M30" i="82"/>
  <c r="L30" i="82"/>
  <c r="M29" i="82"/>
  <c r="L29" i="82"/>
  <c r="H29" i="82"/>
  <c r="N29" i="82" s="1"/>
  <c r="M28" i="82"/>
  <c r="L28" i="82"/>
  <c r="M27" i="82"/>
  <c r="L27" i="82"/>
  <c r="M26" i="82"/>
  <c r="L26" i="82"/>
  <c r="M25" i="82"/>
  <c r="L25" i="82"/>
  <c r="H25" i="82"/>
  <c r="N24" i="82" s="1"/>
  <c r="M24" i="82"/>
  <c r="L24" i="82"/>
  <c r="N23" i="82"/>
  <c r="M23" i="82"/>
  <c r="L23" i="82"/>
  <c r="N22" i="82"/>
  <c r="M22" i="82"/>
  <c r="L22" i="82"/>
  <c r="N21" i="82"/>
  <c r="M21" i="82"/>
  <c r="L21" i="82"/>
  <c r="N20" i="82"/>
  <c r="M20" i="82"/>
  <c r="L20" i="82"/>
  <c r="N19" i="82"/>
  <c r="M19" i="82"/>
  <c r="L19" i="82"/>
  <c r="N18" i="82"/>
  <c r="M18" i="82"/>
  <c r="L18" i="82"/>
  <c r="N17" i="82"/>
  <c r="M17" i="82"/>
  <c r="L17" i="82"/>
  <c r="N16" i="82"/>
  <c r="M16" i="82"/>
  <c r="L16" i="82"/>
  <c r="N15" i="82"/>
  <c r="M15" i="82"/>
  <c r="L15" i="82"/>
  <c r="N14" i="82"/>
  <c r="M14" i="82"/>
  <c r="L14" i="82"/>
  <c r="N13" i="82"/>
  <c r="M13" i="82"/>
  <c r="L13" i="82"/>
  <c r="N12" i="82"/>
  <c r="M12" i="82"/>
  <c r="L12" i="82"/>
  <c r="N11" i="82"/>
  <c r="M11" i="82"/>
  <c r="L11" i="82"/>
  <c r="N10" i="82"/>
  <c r="M10" i="82"/>
  <c r="L10" i="82"/>
  <c r="N9" i="82"/>
  <c r="M9" i="82"/>
  <c r="L9" i="82"/>
  <c r="N8" i="82"/>
  <c r="M8" i="82"/>
  <c r="L8" i="82"/>
  <c r="N7" i="82"/>
  <c r="M7" i="82"/>
  <c r="L7" i="82"/>
  <c r="N6" i="82"/>
  <c r="M6" i="82"/>
  <c r="L6" i="82"/>
  <c r="N5" i="82"/>
  <c r="M5" i="82"/>
  <c r="L5" i="82"/>
  <c r="N4" i="82"/>
  <c r="M4" i="82"/>
  <c r="L4" i="82"/>
  <c r="N3" i="82"/>
  <c r="M3" i="82"/>
  <c r="L3" i="82"/>
  <c r="I13" i="81"/>
  <c r="P12" i="81" s="1"/>
  <c r="K4" i="80"/>
  <c r="L4" i="80"/>
  <c r="M4" i="80"/>
  <c r="K5" i="80"/>
  <c r="L5" i="80"/>
  <c r="M5" i="80"/>
  <c r="K6" i="80"/>
  <c r="L6" i="80"/>
  <c r="M6" i="80"/>
  <c r="K7" i="80"/>
  <c r="L7" i="80"/>
  <c r="M7" i="80"/>
  <c r="K8" i="80"/>
  <c r="L8" i="80"/>
  <c r="M8" i="80"/>
  <c r="K9" i="80"/>
  <c r="L9" i="80"/>
  <c r="M9" i="80"/>
  <c r="K10" i="80"/>
  <c r="L10" i="80"/>
  <c r="M10" i="80"/>
  <c r="K11" i="80"/>
  <c r="L11" i="80"/>
  <c r="M11" i="80"/>
  <c r="K12" i="80"/>
  <c r="L12" i="80"/>
  <c r="M12" i="80"/>
  <c r="K13" i="80"/>
  <c r="L13" i="80"/>
  <c r="M13" i="80"/>
  <c r="K14" i="80"/>
  <c r="L14" i="80"/>
  <c r="M14" i="80"/>
  <c r="K15" i="80"/>
  <c r="L15" i="80"/>
  <c r="M15" i="80"/>
  <c r="K16" i="80"/>
  <c r="L16" i="80"/>
  <c r="M16" i="80"/>
  <c r="K17" i="80"/>
  <c r="L17" i="80"/>
  <c r="M17" i="80"/>
  <c r="K18" i="80"/>
  <c r="L18" i="80"/>
  <c r="M18" i="80"/>
  <c r="K19" i="80"/>
  <c r="L19" i="80"/>
  <c r="M19" i="80"/>
  <c r="K20" i="80"/>
  <c r="L20" i="80"/>
  <c r="M20" i="80"/>
  <c r="K21" i="80"/>
  <c r="L21" i="80"/>
  <c r="M21" i="80"/>
  <c r="K22" i="80"/>
  <c r="L22" i="80"/>
  <c r="M22" i="80"/>
  <c r="K23" i="80"/>
  <c r="L23" i="80"/>
  <c r="M23" i="80"/>
  <c r="K24" i="80"/>
  <c r="L24" i="80"/>
  <c r="K25" i="80"/>
  <c r="L25" i="80"/>
  <c r="K26" i="80"/>
  <c r="L26" i="80"/>
  <c r="K27" i="80"/>
  <c r="L27" i="80"/>
  <c r="K28" i="80"/>
  <c r="L28" i="80"/>
  <c r="K29" i="80"/>
  <c r="L29" i="80"/>
  <c r="K30" i="80"/>
  <c r="L30" i="80"/>
  <c r="M30" i="80"/>
  <c r="K31" i="80"/>
  <c r="L31" i="80"/>
  <c r="M31" i="80"/>
  <c r="K32" i="80"/>
  <c r="L32" i="80"/>
  <c r="M32" i="80"/>
  <c r="K33" i="80"/>
  <c r="L33" i="80"/>
  <c r="M33" i="80"/>
  <c r="K34" i="80"/>
  <c r="L34" i="80"/>
  <c r="M34" i="80"/>
  <c r="K35" i="80"/>
  <c r="L35" i="80"/>
  <c r="M35" i="80"/>
  <c r="K36" i="80"/>
  <c r="L36" i="80"/>
  <c r="M36" i="80"/>
  <c r="K37" i="80"/>
  <c r="L37" i="80"/>
  <c r="M37" i="80"/>
  <c r="K38" i="80"/>
  <c r="L38" i="80"/>
  <c r="M38" i="80"/>
  <c r="K39" i="80"/>
  <c r="L39" i="80"/>
  <c r="M39" i="80"/>
  <c r="K40" i="80"/>
  <c r="L40" i="80"/>
  <c r="M40" i="80"/>
  <c r="K41" i="80"/>
  <c r="L41" i="80"/>
  <c r="M41" i="80"/>
  <c r="K42" i="80"/>
  <c r="L42" i="80"/>
  <c r="M42" i="80"/>
  <c r="K43" i="80"/>
  <c r="L43" i="80"/>
  <c r="M43" i="80"/>
  <c r="K44" i="80"/>
  <c r="L44" i="80"/>
  <c r="M44" i="80"/>
  <c r="K45" i="80"/>
  <c r="L45" i="80"/>
  <c r="M45" i="80"/>
  <c r="M3" i="80"/>
  <c r="L3" i="80"/>
  <c r="K3" i="80"/>
  <c r="G29" i="80"/>
  <c r="M28" i="80" s="1"/>
  <c r="G26" i="80"/>
  <c r="G27" i="80" s="1"/>
  <c r="M27" i="80" s="1"/>
  <c r="G25" i="80"/>
  <c r="M24" i="80" s="1"/>
  <c r="M4" i="83" l="1"/>
  <c r="G6" i="83"/>
  <c r="G22" i="83"/>
  <c r="M20" i="83"/>
  <c r="M67" i="83"/>
  <c r="M35" i="83"/>
  <c r="M27" i="83"/>
  <c r="I14" i="81"/>
  <c r="M88" i="83"/>
  <c r="M80" i="83"/>
  <c r="M64" i="83"/>
  <c r="M56" i="83"/>
  <c r="M48" i="83"/>
  <c r="M40" i="83"/>
  <c r="M32" i="83"/>
  <c r="M16" i="83"/>
  <c r="R35" i="144"/>
  <c r="R36" i="144"/>
  <c r="M85" i="83"/>
  <c r="M69" i="83"/>
  <c r="M61" i="83"/>
  <c r="M53" i="83"/>
  <c r="M29" i="83"/>
  <c r="M13" i="83"/>
  <c r="M82" i="83"/>
  <c r="M66" i="83"/>
  <c r="M58" i="83"/>
  <c r="M50" i="83"/>
  <c r="M26" i="83"/>
  <c r="M18" i="83"/>
  <c r="L51" i="144"/>
  <c r="R49" i="144"/>
  <c r="M87" i="83"/>
  <c r="M55" i="83"/>
  <c r="M47" i="83"/>
  <c r="M39" i="83"/>
  <c r="M31" i="83"/>
  <c r="M15" i="83"/>
  <c r="M84" i="83"/>
  <c r="M52" i="83"/>
  <c r="M28" i="83"/>
  <c r="M81" i="83"/>
  <c r="M65" i="83"/>
  <c r="M57" i="83"/>
  <c r="M49" i="83"/>
  <c r="M41" i="83"/>
  <c r="M33" i="83"/>
  <c r="M25" i="83"/>
  <c r="M29" i="80"/>
  <c r="M86" i="83"/>
  <c r="M78" i="83"/>
  <c r="M46" i="83"/>
  <c r="M38" i="83"/>
  <c r="M30" i="83"/>
  <c r="M14" i="83"/>
  <c r="G18" i="149"/>
  <c r="M16" i="149"/>
  <c r="N38" i="173"/>
  <c r="N39" i="173"/>
  <c r="H26" i="82"/>
  <c r="N28" i="82"/>
  <c r="M26" i="80"/>
  <c r="M25" i="80"/>
  <c r="O4" i="77"/>
  <c r="P4" i="77"/>
  <c r="O5" i="77"/>
  <c r="P5" i="77"/>
  <c r="Q5" i="77"/>
  <c r="O6" i="77"/>
  <c r="P6" i="77"/>
  <c r="Q6" i="77"/>
  <c r="O7" i="77"/>
  <c r="P7" i="77"/>
  <c r="Q7" i="77"/>
  <c r="O8" i="77"/>
  <c r="P8" i="77"/>
  <c r="O9" i="77"/>
  <c r="P9" i="77"/>
  <c r="O10" i="77"/>
  <c r="P10" i="77"/>
  <c r="Q10" i="77"/>
  <c r="O11" i="77"/>
  <c r="P11" i="77"/>
  <c r="Q11" i="77"/>
  <c r="O12" i="77"/>
  <c r="P12" i="77"/>
  <c r="Q12" i="77"/>
  <c r="O13" i="77"/>
  <c r="P13" i="77"/>
  <c r="Q13" i="77"/>
  <c r="O14" i="77"/>
  <c r="P14" i="77"/>
  <c r="Q14" i="77"/>
  <c r="O15" i="77"/>
  <c r="P15" i="77"/>
  <c r="O16" i="77"/>
  <c r="P16" i="77"/>
  <c r="O17" i="77"/>
  <c r="P17" i="77"/>
  <c r="Q17" i="77"/>
  <c r="O18" i="77"/>
  <c r="P18" i="77"/>
  <c r="O19" i="77"/>
  <c r="P19" i="77"/>
  <c r="O20" i="77"/>
  <c r="P20" i="77"/>
  <c r="Q20" i="77"/>
  <c r="O21" i="77"/>
  <c r="P21" i="77"/>
  <c r="Q21" i="77"/>
  <c r="O22" i="77"/>
  <c r="P22" i="77"/>
  <c r="Q22" i="77"/>
  <c r="O23" i="77"/>
  <c r="P23" i="77"/>
  <c r="O24" i="77"/>
  <c r="P24" i="77"/>
  <c r="O25" i="77"/>
  <c r="P25" i="77"/>
  <c r="Q25" i="77"/>
  <c r="O26" i="77"/>
  <c r="P26" i="77"/>
  <c r="Q26" i="77"/>
  <c r="O27" i="77"/>
  <c r="P27" i="77"/>
  <c r="Q27" i="77"/>
  <c r="O28" i="77"/>
  <c r="P28" i="77"/>
  <c r="O29" i="77"/>
  <c r="P29" i="77"/>
  <c r="O30" i="77"/>
  <c r="P30" i="77"/>
  <c r="Q30" i="77"/>
  <c r="O31" i="77"/>
  <c r="P31" i="77"/>
  <c r="Q31" i="77"/>
  <c r="O32" i="77"/>
  <c r="P32" i="77"/>
  <c r="Q32" i="77"/>
  <c r="O33" i="77"/>
  <c r="P33" i="77"/>
  <c r="Q33" i="77"/>
  <c r="O34" i="77"/>
  <c r="P34" i="77"/>
  <c r="Q34" i="77"/>
  <c r="O35" i="77"/>
  <c r="P35" i="77"/>
  <c r="Q35" i="77"/>
  <c r="O36" i="77"/>
  <c r="P36" i="77"/>
  <c r="Q36" i="77"/>
  <c r="O37" i="77"/>
  <c r="P37" i="77"/>
  <c r="Q37" i="77"/>
  <c r="O38" i="77"/>
  <c r="P38" i="77"/>
  <c r="Q38" i="77"/>
  <c r="O39" i="77"/>
  <c r="P39" i="77"/>
  <c r="Q39" i="77"/>
  <c r="O40" i="77"/>
  <c r="P40" i="77"/>
  <c r="Q40" i="77"/>
  <c r="O41" i="77"/>
  <c r="P41" i="77"/>
  <c r="Q41" i="77"/>
  <c r="O42" i="77"/>
  <c r="P42" i="77"/>
  <c r="Q42" i="77"/>
  <c r="O43" i="77"/>
  <c r="P43" i="77"/>
  <c r="Q43" i="77"/>
  <c r="O44" i="77"/>
  <c r="P44" i="77"/>
  <c r="Q44" i="77"/>
  <c r="O45" i="77"/>
  <c r="P45" i="77"/>
  <c r="Q45" i="77"/>
  <c r="O46" i="77"/>
  <c r="P46" i="77"/>
  <c r="Q46" i="77"/>
  <c r="O47" i="77"/>
  <c r="P47" i="77"/>
  <c r="Q47" i="77"/>
  <c r="O48" i="77"/>
  <c r="P48" i="77"/>
  <c r="Q48" i="77"/>
  <c r="O49" i="77"/>
  <c r="P49" i="77"/>
  <c r="Q49" i="77"/>
  <c r="O50" i="77"/>
  <c r="P50" i="77"/>
  <c r="Q50" i="77"/>
  <c r="O51" i="77"/>
  <c r="P51" i="77"/>
  <c r="Q51" i="77"/>
  <c r="O52" i="77"/>
  <c r="P52" i="77"/>
  <c r="Q52" i="77"/>
  <c r="O53" i="77"/>
  <c r="P53" i="77"/>
  <c r="Q53" i="77"/>
  <c r="O54" i="77"/>
  <c r="P54" i="77"/>
  <c r="Q54" i="77"/>
  <c r="O55" i="77"/>
  <c r="P55" i="77"/>
  <c r="Q55" i="77"/>
  <c r="O56" i="77"/>
  <c r="P56" i="77"/>
  <c r="Q56" i="77"/>
  <c r="O57" i="77"/>
  <c r="P57" i="77"/>
  <c r="Q57" i="77"/>
  <c r="O58" i="77"/>
  <c r="P58" i="77"/>
  <c r="Q58" i="77"/>
  <c r="O59" i="77"/>
  <c r="P59" i="77"/>
  <c r="O60" i="77"/>
  <c r="P60" i="77"/>
  <c r="Q60" i="77"/>
  <c r="O61" i="77"/>
  <c r="P61" i="77"/>
  <c r="Q61" i="77"/>
  <c r="O62" i="77"/>
  <c r="P62" i="77"/>
  <c r="Q62" i="77"/>
  <c r="P3" i="77"/>
  <c r="O3" i="77"/>
  <c r="J29" i="77"/>
  <c r="Q28" i="77" s="1"/>
  <c r="J24" i="77"/>
  <c r="Q23" i="77" s="1"/>
  <c r="J19" i="77"/>
  <c r="Q18" i="77" s="1"/>
  <c r="J16" i="77"/>
  <c r="Q15" i="77" s="1"/>
  <c r="J9" i="77"/>
  <c r="Q9" i="77" s="1"/>
  <c r="J4" i="77"/>
  <c r="Q4" i="77" s="1"/>
  <c r="L4" i="73"/>
  <c r="M4" i="73"/>
  <c r="N4" i="73"/>
  <c r="L5" i="73"/>
  <c r="M5" i="73"/>
  <c r="L6" i="73"/>
  <c r="M6" i="73"/>
  <c r="L7" i="73"/>
  <c r="M7" i="73"/>
  <c r="N7" i="73"/>
  <c r="L8" i="73"/>
  <c r="M8" i="73"/>
  <c r="N8" i="73"/>
  <c r="L9" i="73"/>
  <c r="M9" i="73"/>
  <c r="L10" i="73"/>
  <c r="M10" i="73"/>
  <c r="L11" i="73"/>
  <c r="M11" i="73"/>
  <c r="N11" i="73"/>
  <c r="L12" i="73"/>
  <c r="M12" i="73"/>
  <c r="L13" i="73"/>
  <c r="M13" i="73"/>
  <c r="L14" i="73"/>
  <c r="M14" i="73"/>
  <c r="L15" i="73"/>
  <c r="M15" i="73"/>
  <c r="L16" i="73"/>
  <c r="M16" i="73"/>
  <c r="L17" i="73"/>
  <c r="M17" i="73"/>
  <c r="L18" i="73"/>
  <c r="M18" i="73"/>
  <c r="N18" i="73"/>
  <c r="L19" i="73"/>
  <c r="M19" i="73"/>
  <c r="N19" i="73"/>
  <c r="L20" i="73"/>
  <c r="M20" i="73"/>
  <c r="L21" i="73"/>
  <c r="M21" i="73"/>
  <c r="L22" i="73"/>
  <c r="M22" i="73"/>
  <c r="L23" i="73"/>
  <c r="M23" i="73"/>
  <c r="L24" i="73"/>
  <c r="M24" i="73"/>
  <c r="L25" i="73"/>
  <c r="M25" i="73"/>
  <c r="L26" i="73"/>
  <c r="M26" i="73"/>
  <c r="L27" i="73"/>
  <c r="M27" i="73"/>
  <c r="N27" i="73"/>
  <c r="L28" i="73"/>
  <c r="M28" i="73"/>
  <c r="L29" i="73"/>
  <c r="M29" i="73"/>
  <c r="L30" i="73"/>
  <c r="M30" i="73"/>
  <c r="L31" i="73"/>
  <c r="M31" i="73"/>
  <c r="N31" i="73"/>
  <c r="L32" i="73"/>
  <c r="M32" i="73"/>
  <c r="L33" i="73"/>
  <c r="M33" i="73"/>
  <c r="L34" i="73"/>
  <c r="M34" i="73"/>
  <c r="N34" i="73"/>
  <c r="L35" i="73"/>
  <c r="M35" i="73"/>
  <c r="N35" i="73"/>
  <c r="L36" i="73"/>
  <c r="M36" i="73"/>
  <c r="N36" i="73"/>
  <c r="L37" i="73"/>
  <c r="M37" i="73"/>
  <c r="L38" i="73"/>
  <c r="M38" i="73"/>
  <c r="L39" i="73"/>
  <c r="M39" i="73"/>
  <c r="L40" i="73"/>
  <c r="M40" i="73"/>
  <c r="N40" i="73"/>
  <c r="L41" i="73"/>
  <c r="M41" i="73"/>
  <c r="N41" i="73"/>
  <c r="L42" i="73"/>
  <c r="M42" i="73"/>
  <c r="N42" i="73"/>
  <c r="L43" i="73"/>
  <c r="M43" i="73"/>
  <c r="L44" i="73"/>
  <c r="M44" i="73"/>
  <c r="N44" i="73"/>
  <c r="L45" i="73"/>
  <c r="M45" i="73"/>
  <c r="N45" i="73"/>
  <c r="L46" i="73"/>
  <c r="M46" i="73"/>
  <c r="N46" i="73"/>
  <c r="L47" i="73"/>
  <c r="M47" i="73"/>
  <c r="L48" i="73"/>
  <c r="M48" i="73"/>
  <c r="L49" i="73"/>
  <c r="M49" i="73"/>
  <c r="L50" i="73"/>
  <c r="M50" i="73"/>
  <c r="N50" i="73"/>
  <c r="L51" i="73"/>
  <c r="M51" i="73"/>
  <c r="L52" i="73"/>
  <c r="M52" i="73"/>
  <c r="L53" i="73"/>
  <c r="M53" i="73"/>
  <c r="L54" i="73"/>
  <c r="M54" i="73"/>
  <c r="N54" i="73"/>
  <c r="L55" i="73"/>
  <c r="M55" i="73"/>
  <c r="L56" i="73"/>
  <c r="M56" i="73"/>
  <c r="L57" i="73"/>
  <c r="M57" i="73"/>
  <c r="L58" i="73"/>
  <c r="M58" i="73"/>
  <c r="L59" i="73"/>
  <c r="M59" i="73"/>
  <c r="L60" i="73"/>
  <c r="M60" i="73"/>
  <c r="L61" i="73"/>
  <c r="M61" i="73"/>
  <c r="L62" i="73"/>
  <c r="M62" i="73"/>
  <c r="L63" i="73"/>
  <c r="M63" i="73"/>
  <c r="L64" i="73"/>
  <c r="M64" i="73"/>
  <c r="L65" i="73"/>
  <c r="M65" i="73"/>
  <c r="L66" i="73"/>
  <c r="M66" i="73"/>
  <c r="L67" i="73"/>
  <c r="M67" i="73"/>
  <c r="L68" i="73"/>
  <c r="M68" i="73"/>
  <c r="L69" i="73"/>
  <c r="M69" i="73"/>
  <c r="N69" i="73"/>
  <c r="L70" i="73"/>
  <c r="M70" i="73"/>
  <c r="N70" i="73"/>
  <c r="L71" i="73"/>
  <c r="M71" i="73"/>
  <c r="N71" i="73"/>
  <c r="L72" i="73"/>
  <c r="M72" i="73"/>
  <c r="L73" i="73"/>
  <c r="M73" i="73"/>
  <c r="L74" i="73"/>
  <c r="M74" i="73"/>
  <c r="L75" i="73"/>
  <c r="M75" i="73"/>
  <c r="N75" i="73"/>
  <c r="L76" i="73"/>
  <c r="M76" i="73"/>
  <c r="L77" i="73"/>
  <c r="M77" i="73"/>
  <c r="L78" i="73"/>
  <c r="M78" i="73"/>
  <c r="N78" i="73"/>
  <c r="L79" i="73"/>
  <c r="M79" i="73"/>
  <c r="L80" i="73"/>
  <c r="M80" i="73"/>
  <c r="L81" i="73"/>
  <c r="M81" i="73"/>
  <c r="L82" i="73"/>
  <c r="M82" i="73"/>
  <c r="L83" i="73"/>
  <c r="M83" i="73"/>
  <c r="L84" i="73"/>
  <c r="M84" i="73"/>
  <c r="N84" i="73"/>
  <c r="L85" i="73"/>
  <c r="M85" i="73"/>
  <c r="L86" i="73"/>
  <c r="M86" i="73"/>
  <c r="N86" i="73"/>
  <c r="L87" i="73"/>
  <c r="M87" i="73"/>
  <c r="L88" i="73"/>
  <c r="M88" i="73"/>
  <c r="L89" i="73"/>
  <c r="M89" i="73"/>
  <c r="L90" i="73"/>
  <c r="M90" i="73"/>
  <c r="L91" i="73"/>
  <c r="M91" i="73"/>
  <c r="L92" i="73"/>
  <c r="M92" i="73"/>
  <c r="N92" i="73"/>
  <c r="L93" i="73"/>
  <c r="M93" i="73"/>
  <c r="N3" i="73"/>
  <c r="M3" i="73"/>
  <c r="L3" i="73"/>
  <c r="G92" i="73"/>
  <c r="G93" i="73" s="1"/>
  <c r="N93" i="73" s="1"/>
  <c r="G88" i="73"/>
  <c r="G89" i="73" s="1"/>
  <c r="G90" i="73" s="1"/>
  <c r="N89" i="73" s="1"/>
  <c r="G82" i="73"/>
  <c r="G83" i="73" s="1"/>
  <c r="G84" i="73" s="1"/>
  <c r="G85" i="73" s="1"/>
  <c r="G86" i="73" s="1"/>
  <c r="N85" i="73" s="1"/>
  <c r="G77" i="73"/>
  <c r="G78" i="73" s="1"/>
  <c r="G79" i="73" s="1"/>
  <c r="G80" i="73" s="1"/>
  <c r="N79" i="73" s="1"/>
  <c r="G73" i="73"/>
  <c r="G74" i="73" s="1"/>
  <c r="N73" i="73" s="1"/>
  <c r="G68" i="73"/>
  <c r="N68" i="73" s="1"/>
  <c r="G65" i="73"/>
  <c r="G66" i="73" s="1"/>
  <c r="N65" i="73" s="1"/>
  <c r="G63" i="73"/>
  <c r="N63" i="73" s="1"/>
  <c r="G60" i="73"/>
  <c r="G61" i="73" s="1"/>
  <c r="G57" i="73"/>
  <c r="G58" i="73" s="1"/>
  <c r="N57" i="73" s="1"/>
  <c r="G54" i="73"/>
  <c r="G55" i="73" s="1"/>
  <c r="N55" i="73" s="1"/>
  <c r="G52" i="73"/>
  <c r="N52" i="73" s="1"/>
  <c r="G49" i="73"/>
  <c r="N49" i="73" s="1"/>
  <c r="G47" i="73"/>
  <c r="N47" i="73" s="1"/>
  <c r="G38" i="73"/>
  <c r="G39" i="73" s="1"/>
  <c r="N38" i="73" s="1"/>
  <c r="G33" i="73"/>
  <c r="N33" i="73" s="1"/>
  <c r="G28" i="73"/>
  <c r="G29" i="73" s="1"/>
  <c r="G30" i="73" s="1"/>
  <c r="N30" i="73" s="1"/>
  <c r="G23" i="73"/>
  <c r="N22" i="73" s="1"/>
  <c r="G20" i="73"/>
  <c r="G21" i="73" s="1"/>
  <c r="N20" i="73" s="1"/>
  <c r="G17" i="73"/>
  <c r="N17" i="73" s="1"/>
  <c r="G15" i="73"/>
  <c r="N14" i="73" s="1"/>
  <c r="G13" i="73"/>
  <c r="N12" i="73" s="1"/>
  <c r="G12" i="73"/>
  <c r="G10" i="73"/>
  <c r="N9" i="73" s="1"/>
  <c r="G6" i="73"/>
  <c r="N6" i="73" s="1"/>
  <c r="J38" i="71"/>
  <c r="K38" i="71"/>
  <c r="L38" i="71"/>
  <c r="J39" i="71"/>
  <c r="K39" i="71"/>
  <c r="L39" i="71"/>
  <c r="J40" i="71"/>
  <c r="K40" i="71"/>
  <c r="L40" i="71"/>
  <c r="J41" i="71"/>
  <c r="K41" i="71"/>
  <c r="L41" i="71"/>
  <c r="J42" i="71"/>
  <c r="K42" i="71"/>
  <c r="L42" i="71"/>
  <c r="J43" i="71"/>
  <c r="K43" i="71"/>
  <c r="L43" i="71"/>
  <c r="J44" i="71"/>
  <c r="K44" i="71"/>
  <c r="L44" i="71"/>
  <c r="L37" i="71"/>
  <c r="K37" i="71"/>
  <c r="J37" i="71"/>
  <c r="J5" i="71"/>
  <c r="K5" i="71"/>
  <c r="L5" i="71"/>
  <c r="J6" i="71"/>
  <c r="K6" i="71"/>
  <c r="L6" i="71"/>
  <c r="J7" i="71"/>
  <c r="K7" i="71"/>
  <c r="L7" i="71"/>
  <c r="J8" i="71"/>
  <c r="K8" i="71"/>
  <c r="L8" i="71"/>
  <c r="J9" i="71"/>
  <c r="K9" i="71"/>
  <c r="L9" i="71"/>
  <c r="J10" i="71"/>
  <c r="K10" i="71"/>
  <c r="L10" i="71"/>
  <c r="J11" i="71"/>
  <c r="K11" i="71"/>
  <c r="L11" i="71"/>
  <c r="J12" i="71"/>
  <c r="K12" i="71"/>
  <c r="L12" i="71"/>
  <c r="J13" i="71"/>
  <c r="K13" i="71"/>
  <c r="L13" i="71"/>
  <c r="J14" i="71"/>
  <c r="K14" i="71"/>
  <c r="L14" i="71"/>
  <c r="J15" i="71"/>
  <c r="K15" i="71"/>
  <c r="L15" i="71"/>
  <c r="J16" i="71"/>
  <c r="K16" i="71"/>
  <c r="L16" i="71"/>
  <c r="J17" i="71"/>
  <c r="K17" i="71"/>
  <c r="L17" i="71"/>
  <c r="J18" i="71"/>
  <c r="K18" i="71"/>
  <c r="L18" i="71"/>
  <c r="J19" i="71"/>
  <c r="K19" i="71"/>
  <c r="L19" i="71"/>
  <c r="J20" i="71"/>
  <c r="K20" i="71"/>
  <c r="L20" i="71"/>
  <c r="J21" i="71"/>
  <c r="K21" i="71"/>
  <c r="L21" i="71"/>
  <c r="J22" i="71"/>
  <c r="K22" i="71"/>
  <c r="L22" i="71"/>
  <c r="J23" i="71"/>
  <c r="K23" i="71"/>
  <c r="J24" i="71"/>
  <c r="K24" i="71"/>
  <c r="J25" i="71"/>
  <c r="K25" i="71"/>
  <c r="J26" i="71"/>
  <c r="K26" i="71"/>
  <c r="J27" i="71"/>
  <c r="K27" i="71"/>
  <c r="J28" i="71"/>
  <c r="K28" i="71"/>
  <c r="J29" i="71"/>
  <c r="K29" i="71"/>
  <c r="J30" i="71"/>
  <c r="K30" i="71"/>
  <c r="J31" i="71"/>
  <c r="K31" i="71"/>
  <c r="J32" i="71"/>
  <c r="K32" i="71"/>
  <c r="L32" i="71"/>
  <c r="J33" i="71"/>
  <c r="K33" i="71"/>
  <c r="L33" i="71"/>
  <c r="J34" i="71"/>
  <c r="K34" i="71"/>
  <c r="L34" i="71"/>
  <c r="J35" i="71"/>
  <c r="K35" i="71"/>
  <c r="L35" i="71"/>
  <c r="J36" i="71"/>
  <c r="K36" i="71"/>
  <c r="L36" i="71"/>
  <c r="L4" i="71"/>
  <c r="K4" i="71"/>
  <c r="J4" i="71"/>
  <c r="F30" i="71"/>
  <c r="L29" i="71" s="1"/>
  <c r="F24" i="71"/>
  <c r="F25" i="71" s="1"/>
  <c r="I7" i="18"/>
  <c r="J7" i="18"/>
  <c r="I8" i="18"/>
  <c r="J8" i="18"/>
  <c r="I9" i="18"/>
  <c r="J9" i="18"/>
  <c r="I10" i="18"/>
  <c r="J10" i="18"/>
  <c r="I11" i="18"/>
  <c r="J11" i="18"/>
  <c r="I12" i="18"/>
  <c r="J12" i="18"/>
  <c r="I13" i="18"/>
  <c r="J13" i="18"/>
  <c r="I14" i="18"/>
  <c r="J14" i="18"/>
  <c r="I15" i="18"/>
  <c r="J15" i="18"/>
  <c r="I16" i="18"/>
  <c r="J16" i="18"/>
  <c r="I17" i="18"/>
  <c r="J17" i="18"/>
  <c r="K17" i="18"/>
  <c r="I18" i="18"/>
  <c r="J18" i="18"/>
  <c r="K18" i="18"/>
  <c r="I19" i="18"/>
  <c r="J19" i="18"/>
  <c r="K19" i="18"/>
  <c r="I20" i="18"/>
  <c r="J20" i="18"/>
  <c r="K20" i="18"/>
  <c r="I21" i="18"/>
  <c r="J21" i="18"/>
  <c r="K21" i="18"/>
  <c r="I22" i="18"/>
  <c r="J22" i="18"/>
  <c r="I23" i="18"/>
  <c r="J23" i="18"/>
  <c r="I24" i="18"/>
  <c r="J24" i="18"/>
  <c r="K24" i="18"/>
  <c r="I25" i="18"/>
  <c r="J25" i="18"/>
  <c r="I26" i="18"/>
  <c r="J26" i="18"/>
  <c r="I27" i="18"/>
  <c r="J27" i="18"/>
  <c r="K27" i="18"/>
  <c r="I28" i="18"/>
  <c r="J28" i="18"/>
  <c r="K28" i="18"/>
  <c r="I29" i="18"/>
  <c r="J29" i="18"/>
  <c r="K29" i="18"/>
  <c r="I30" i="18"/>
  <c r="J30" i="18"/>
  <c r="K30" i="18"/>
  <c r="I31" i="18"/>
  <c r="J31" i="18"/>
  <c r="K31" i="18"/>
  <c r="I32" i="18"/>
  <c r="J32" i="18"/>
  <c r="K32" i="18"/>
  <c r="I33" i="18"/>
  <c r="J33" i="18"/>
  <c r="K33" i="18"/>
  <c r="I34" i="18"/>
  <c r="J34" i="18"/>
  <c r="K34" i="18"/>
  <c r="I35" i="18"/>
  <c r="J35" i="18"/>
  <c r="K35" i="18"/>
  <c r="I36" i="18"/>
  <c r="J36" i="18"/>
  <c r="K36" i="18"/>
  <c r="I37" i="18"/>
  <c r="J37" i="18"/>
  <c r="K37" i="18"/>
  <c r="I38" i="18"/>
  <c r="J38" i="18"/>
  <c r="K38" i="18"/>
  <c r="I39" i="18"/>
  <c r="J39" i="18"/>
  <c r="K39" i="18"/>
  <c r="I40" i="18"/>
  <c r="J40" i="18"/>
  <c r="K40" i="18"/>
  <c r="I41" i="18"/>
  <c r="J41" i="18"/>
  <c r="K41" i="18"/>
  <c r="I42" i="18"/>
  <c r="J42" i="18"/>
  <c r="K42" i="18"/>
  <c r="I43" i="18"/>
  <c r="J43" i="18"/>
  <c r="K43" i="18"/>
  <c r="I44" i="18"/>
  <c r="J44" i="18"/>
  <c r="K44" i="18"/>
  <c r="I45" i="18"/>
  <c r="J45" i="18"/>
  <c r="K45" i="18"/>
  <c r="I46" i="18"/>
  <c r="J46" i="18"/>
  <c r="K46" i="18"/>
  <c r="I47" i="18"/>
  <c r="J47" i="18"/>
  <c r="K47" i="18"/>
  <c r="I48" i="18"/>
  <c r="J48" i="18"/>
  <c r="K48" i="18"/>
  <c r="J6" i="18"/>
  <c r="I6" i="18"/>
  <c r="E23" i="18"/>
  <c r="E24" i="18" s="1"/>
  <c r="E25" i="18" s="1"/>
  <c r="E26" i="18" s="1"/>
  <c r="K25" i="18" s="1"/>
  <c r="E7" i="18"/>
  <c r="K6" i="18" s="1"/>
  <c r="M7" i="69"/>
  <c r="N7" i="69"/>
  <c r="O7" i="69"/>
  <c r="M8" i="69"/>
  <c r="N8" i="69"/>
  <c r="O8" i="69"/>
  <c r="M9" i="69"/>
  <c r="N9" i="69"/>
  <c r="O9" i="69"/>
  <c r="M10" i="69"/>
  <c r="N10" i="69"/>
  <c r="O10" i="69"/>
  <c r="M11" i="69"/>
  <c r="N11" i="69"/>
  <c r="O11" i="69"/>
  <c r="M12" i="69"/>
  <c r="N12" i="69"/>
  <c r="O12" i="69"/>
  <c r="M13" i="69"/>
  <c r="N13" i="69"/>
  <c r="O13" i="69"/>
  <c r="M14" i="69"/>
  <c r="N14" i="69"/>
  <c r="O14" i="69"/>
  <c r="M15" i="69"/>
  <c r="N15" i="69"/>
  <c r="O15" i="69"/>
  <c r="M16" i="69"/>
  <c r="N16" i="69"/>
  <c r="O16" i="69"/>
  <c r="M17" i="69"/>
  <c r="N17" i="69"/>
  <c r="O17" i="69"/>
  <c r="M18" i="69"/>
  <c r="N18" i="69"/>
  <c r="O18" i="69"/>
  <c r="M19" i="69"/>
  <c r="N19" i="69"/>
  <c r="O19" i="69"/>
  <c r="M20" i="69"/>
  <c r="N20" i="69"/>
  <c r="O20" i="69"/>
  <c r="M21" i="69"/>
  <c r="N21" i="69"/>
  <c r="O21" i="69"/>
  <c r="M22" i="69"/>
  <c r="N22" i="69"/>
  <c r="O22" i="69"/>
  <c r="M23" i="69"/>
  <c r="N23" i="69"/>
  <c r="O23" i="69"/>
  <c r="M24" i="69"/>
  <c r="N24" i="69"/>
  <c r="O24" i="69"/>
  <c r="M25" i="69"/>
  <c r="N25" i="69"/>
  <c r="O25" i="69"/>
  <c r="M26" i="69"/>
  <c r="N26" i="69"/>
  <c r="O26" i="69"/>
  <c r="M27" i="69"/>
  <c r="N27" i="69"/>
  <c r="O27" i="69"/>
  <c r="M28" i="69"/>
  <c r="N28" i="69"/>
  <c r="O28" i="69"/>
  <c r="M29" i="69"/>
  <c r="N29" i="69"/>
  <c r="O29" i="69"/>
  <c r="M30" i="69"/>
  <c r="N30" i="69"/>
  <c r="O30" i="69"/>
  <c r="M31" i="69"/>
  <c r="N31" i="69"/>
  <c r="O31" i="69"/>
  <c r="M32" i="69"/>
  <c r="N32" i="69"/>
  <c r="O32" i="69"/>
  <c r="M33" i="69"/>
  <c r="N33" i="69"/>
  <c r="O33" i="69"/>
  <c r="M34" i="69"/>
  <c r="N34" i="69"/>
  <c r="O34" i="69"/>
  <c r="M35" i="69"/>
  <c r="N35" i="69"/>
  <c r="O35" i="69"/>
  <c r="O6" i="69"/>
  <c r="N6" i="69"/>
  <c r="M6" i="69"/>
  <c r="I4" i="16"/>
  <c r="J4" i="16"/>
  <c r="K4" i="16"/>
  <c r="I5" i="16"/>
  <c r="J5" i="16"/>
  <c r="I6" i="16"/>
  <c r="J6" i="16"/>
  <c r="I7" i="16"/>
  <c r="J7" i="16"/>
  <c r="I8" i="16"/>
  <c r="J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I15" i="16"/>
  <c r="J15" i="16"/>
  <c r="I16" i="16"/>
  <c r="J16" i="16"/>
  <c r="I17" i="16"/>
  <c r="J17" i="16"/>
  <c r="I18" i="16"/>
  <c r="J18" i="16"/>
  <c r="I19" i="16"/>
  <c r="J19" i="16"/>
  <c r="K19" i="16"/>
  <c r="I20" i="16"/>
  <c r="J20" i="16"/>
  <c r="I21" i="16"/>
  <c r="J21" i="16"/>
  <c r="I22" i="16"/>
  <c r="J22" i="16"/>
  <c r="I23" i="16"/>
  <c r="J23" i="16"/>
  <c r="I24" i="16"/>
  <c r="J24" i="16"/>
  <c r="I25" i="16"/>
  <c r="J25" i="16"/>
  <c r="I26" i="16"/>
  <c r="J26" i="16"/>
  <c r="I27" i="16"/>
  <c r="J27" i="16"/>
  <c r="K27" i="16"/>
  <c r="I28" i="16"/>
  <c r="J28" i="16"/>
  <c r="I29" i="16"/>
  <c r="J29" i="16"/>
  <c r="K29" i="16"/>
  <c r="I30" i="16"/>
  <c r="J30" i="16"/>
  <c r="I31" i="16"/>
  <c r="J31" i="16"/>
  <c r="I32" i="16"/>
  <c r="J32" i="16"/>
  <c r="K32" i="16"/>
  <c r="K3" i="16"/>
  <c r="J3" i="16"/>
  <c r="I3" i="16"/>
  <c r="D31" i="16"/>
  <c r="K30" i="16" s="1"/>
  <c r="D27" i="16"/>
  <c r="D28" i="16" s="1"/>
  <c r="D29" i="16" s="1"/>
  <c r="K28" i="16" s="1"/>
  <c r="D25" i="16"/>
  <c r="K25" i="16" s="1"/>
  <c r="D20" i="16"/>
  <c r="D21" i="16" s="1"/>
  <c r="D22" i="16" s="1"/>
  <c r="D23" i="16" s="1"/>
  <c r="K22" i="16" s="1"/>
  <c r="D17" i="16"/>
  <c r="D18" i="16" s="1"/>
  <c r="K17" i="16" s="1"/>
  <c r="D15" i="16"/>
  <c r="K14" i="16" s="1"/>
  <c r="D8" i="16"/>
  <c r="K7" i="16" s="1"/>
  <c r="D6" i="16"/>
  <c r="K6" i="16" s="1"/>
  <c r="J3" i="2"/>
  <c r="K3" i="2"/>
  <c r="J4" i="2"/>
  <c r="K4" i="2"/>
  <c r="J5" i="2"/>
  <c r="K5" i="2"/>
  <c r="J6" i="2"/>
  <c r="K6" i="2"/>
  <c r="J7" i="2"/>
  <c r="K7" i="2"/>
  <c r="J8" i="2"/>
  <c r="K8" i="2"/>
  <c r="J9" i="2"/>
  <c r="K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L2" i="2"/>
  <c r="K2" i="2"/>
  <c r="J2" i="2"/>
  <c r="E9" i="2"/>
  <c r="L8" i="2" s="1"/>
  <c r="E8" i="2"/>
  <c r="L7" i="2" s="1"/>
  <c r="E4" i="2"/>
  <c r="E5" i="2" s="1"/>
  <c r="L4" i="67"/>
  <c r="M4" i="67"/>
  <c r="N4" i="67"/>
  <c r="L5" i="67"/>
  <c r="M5" i="67"/>
  <c r="L6" i="67"/>
  <c r="M6" i="67"/>
  <c r="L7" i="67"/>
  <c r="M7" i="67"/>
  <c r="L8" i="67"/>
  <c r="M8" i="67"/>
  <c r="L9" i="67"/>
  <c r="M9" i="67"/>
  <c r="N9" i="67"/>
  <c r="L10" i="67"/>
  <c r="M10" i="67"/>
  <c r="N10" i="67"/>
  <c r="L11" i="67"/>
  <c r="M11" i="67"/>
  <c r="N11" i="67"/>
  <c r="L12" i="67"/>
  <c r="M12" i="67"/>
  <c r="N12" i="67"/>
  <c r="L13" i="67"/>
  <c r="M13" i="67"/>
  <c r="N13" i="67"/>
  <c r="L14" i="67"/>
  <c r="M14" i="67"/>
  <c r="N14" i="67"/>
  <c r="L15" i="67"/>
  <c r="M15" i="67"/>
  <c r="N15" i="67"/>
  <c r="L16" i="67"/>
  <c r="M16" i="67"/>
  <c r="N16" i="67"/>
  <c r="L17" i="67"/>
  <c r="M17" i="67"/>
  <c r="N17" i="67"/>
  <c r="L18" i="67"/>
  <c r="M18" i="67"/>
  <c r="N18" i="67"/>
  <c r="L19" i="67"/>
  <c r="M19" i="67"/>
  <c r="N19" i="67"/>
  <c r="L20" i="67"/>
  <c r="M20" i="67"/>
  <c r="N20" i="67"/>
  <c r="L21" i="67"/>
  <c r="M21" i="67"/>
  <c r="N21" i="67"/>
  <c r="L22" i="67"/>
  <c r="M22" i="67"/>
  <c r="N22" i="67"/>
  <c r="L23" i="67"/>
  <c r="M23" i="67"/>
  <c r="N23" i="67"/>
  <c r="L24" i="67"/>
  <c r="M24" i="67"/>
  <c r="N24" i="67"/>
  <c r="L25" i="67"/>
  <c r="M25" i="67"/>
  <c r="N25" i="67"/>
  <c r="L26" i="67"/>
  <c r="M26" i="67"/>
  <c r="N26" i="67"/>
  <c r="L27" i="67"/>
  <c r="M27" i="67"/>
  <c r="N27" i="67"/>
  <c r="L28" i="67"/>
  <c r="M28" i="67"/>
  <c r="N28" i="67"/>
  <c r="L29" i="67"/>
  <c r="M29" i="67"/>
  <c r="N29" i="67"/>
  <c r="L30" i="67"/>
  <c r="M30" i="67"/>
  <c r="N30" i="67"/>
  <c r="L31" i="67"/>
  <c r="M31" i="67"/>
  <c r="N31" i="67"/>
  <c r="L32" i="67"/>
  <c r="M32" i="67"/>
  <c r="N32" i="67"/>
  <c r="L33" i="67"/>
  <c r="M33" i="67"/>
  <c r="N33" i="67"/>
  <c r="L34" i="67"/>
  <c r="M34" i="67"/>
  <c r="N34" i="67"/>
  <c r="L35" i="67"/>
  <c r="M35" i="67"/>
  <c r="N35" i="67"/>
  <c r="L36" i="67"/>
  <c r="M36" i="67"/>
  <c r="N36" i="67"/>
  <c r="L37" i="67"/>
  <c r="M37" i="67"/>
  <c r="N37" i="67"/>
  <c r="L38" i="67"/>
  <c r="M38" i="67"/>
  <c r="N38" i="67"/>
  <c r="L39" i="67"/>
  <c r="M39" i="67"/>
  <c r="N39" i="67"/>
  <c r="L40" i="67"/>
  <c r="M40" i="67"/>
  <c r="N40" i="67"/>
  <c r="L41" i="67"/>
  <c r="M41" i="67"/>
  <c r="L42" i="67"/>
  <c r="M42" i="67"/>
  <c r="N42" i="67"/>
  <c r="L43" i="67"/>
  <c r="M43" i="67"/>
  <c r="L44" i="67"/>
  <c r="M44" i="67"/>
  <c r="N44" i="67"/>
  <c r="L45" i="67"/>
  <c r="M45" i="67"/>
  <c r="L46" i="67"/>
  <c r="M46" i="67"/>
  <c r="L47" i="67"/>
  <c r="M47" i="67"/>
  <c r="N3" i="67"/>
  <c r="M3" i="67"/>
  <c r="L3" i="67"/>
  <c r="H45" i="67"/>
  <c r="H46" i="67" s="1"/>
  <c r="H42" i="67"/>
  <c r="H43" i="67" s="1"/>
  <c r="N43" i="67" s="1"/>
  <c r="H41" i="67"/>
  <c r="H7" i="67"/>
  <c r="H8" i="67" s="1"/>
  <c r="N8" i="67" s="1"/>
  <c r="H6" i="67"/>
  <c r="N5" i="67" s="1"/>
  <c r="K3" i="66"/>
  <c r="L3" i="66"/>
  <c r="M3" i="66"/>
  <c r="K4" i="66"/>
  <c r="L4" i="66"/>
  <c r="M4" i="66"/>
  <c r="K5" i="66"/>
  <c r="L5" i="66"/>
  <c r="M5" i="66"/>
  <c r="K6" i="66"/>
  <c r="L6" i="66"/>
  <c r="M6" i="66"/>
  <c r="K7" i="66"/>
  <c r="L7" i="66"/>
  <c r="M7" i="66"/>
  <c r="K8" i="66"/>
  <c r="L8" i="66"/>
  <c r="M8" i="66"/>
  <c r="K9" i="66"/>
  <c r="L9" i="66"/>
  <c r="M9" i="66"/>
  <c r="K10" i="66"/>
  <c r="L10" i="66"/>
  <c r="M10" i="66"/>
  <c r="K11" i="66"/>
  <c r="L11" i="66"/>
  <c r="M11" i="66"/>
  <c r="K12" i="66"/>
  <c r="L12" i="66"/>
  <c r="M12" i="66"/>
  <c r="K13" i="66"/>
  <c r="L13" i="66"/>
  <c r="K14" i="66"/>
  <c r="L14" i="66"/>
  <c r="K15" i="66"/>
  <c r="L15" i="66"/>
  <c r="M15" i="66"/>
  <c r="K16" i="66"/>
  <c r="L16" i="66"/>
  <c r="K17" i="66"/>
  <c r="L17" i="66"/>
  <c r="M17" i="66"/>
  <c r="K18" i="66"/>
  <c r="L18" i="66"/>
  <c r="K19" i="66"/>
  <c r="L19" i="66"/>
  <c r="K20" i="66"/>
  <c r="L20" i="66"/>
  <c r="K21" i="66"/>
  <c r="L21" i="66"/>
  <c r="K22" i="66"/>
  <c r="L22" i="66"/>
  <c r="K23" i="66"/>
  <c r="L23" i="66"/>
  <c r="M23" i="66"/>
  <c r="K24" i="66"/>
  <c r="L24" i="66"/>
  <c r="K25" i="66"/>
  <c r="L25" i="66"/>
  <c r="M25" i="66"/>
  <c r="K26" i="66"/>
  <c r="L26" i="66"/>
  <c r="M26" i="66"/>
  <c r="K27" i="66"/>
  <c r="L27" i="66"/>
  <c r="M27" i="66"/>
  <c r="K28" i="66"/>
  <c r="L28" i="66"/>
  <c r="M28" i="66"/>
  <c r="K29" i="66"/>
  <c r="L29" i="66"/>
  <c r="M29" i="66"/>
  <c r="K30" i="66"/>
  <c r="L30" i="66"/>
  <c r="K31" i="66"/>
  <c r="L31" i="66"/>
  <c r="K32" i="66"/>
  <c r="L32" i="66"/>
  <c r="K33" i="66"/>
  <c r="L33" i="66"/>
  <c r="M33" i="66"/>
  <c r="K34" i="66"/>
  <c r="L34" i="66"/>
  <c r="M34" i="66"/>
  <c r="K35" i="66"/>
  <c r="L35" i="66"/>
  <c r="M35" i="66"/>
  <c r="K36" i="66"/>
  <c r="L36" i="66"/>
  <c r="M36" i="66"/>
  <c r="K37" i="66"/>
  <c r="L37" i="66"/>
  <c r="M37" i="66"/>
  <c r="K38" i="66"/>
  <c r="L38" i="66"/>
  <c r="M38" i="66"/>
  <c r="K39" i="66"/>
  <c r="L39" i="66"/>
  <c r="M39" i="66"/>
  <c r="K40" i="66"/>
  <c r="L40" i="66"/>
  <c r="M40" i="66"/>
  <c r="K41" i="66"/>
  <c r="L41" i="66"/>
  <c r="M41" i="66"/>
  <c r="K42" i="66"/>
  <c r="L42" i="66"/>
  <c r="M42" i="66"/>
  <c r="K43" i="66"/>
  <c r="L43" i="66"/>
  <c r="M43" i="66"/>
  <c r="M2" i="66"/>
  <c r="L2" i="66"/>
  <c r="K2" i="66"/>
  <c r="F31" i="66"/>
  <c r="F32" i="66" s="1"/>
  <c r="M32" i="66" s="1"/>
  <c r="F25" i="66"/>
  <c r="M24" i="66" s="1"/>
  <c r="F21" i="66"/>
  <c r="F22" i="66" s="1"/>
  <c r="M21" i="66" s="1"/>
  <c r="F19" i="66"/>
  <c r="M18" i="66" s="1"/>
  <c r="F17" i="66"/>
  <c r="M16" i="66" s="1"/>
  <c r="F14" i="66"/>
  <c r="F15" i="66" s="1"/>
  <c r="M14" i="66" s="1"/>
  <c r="L5" i="65"/>
  <c r="M5" i="65"/>
  <c r="N5" i="65"/>
  <c r="L6" i="65"/>
  <c r="M6" i="65"/>
  <c r="N6" i="65"/>
  <c r="L7" i="65"/>
  <c r="M7" i="65"/>
  <c r="L8" i="65"/>
  <c r="M8" i="65"/>
  <c r="L9" i="65"/>
  <c r="M9" i="65"/>
  <c r="L10" i="65"/>
  <c r="M10" i="65"/>
  <c r="N10" i="65"/>
  <c r="L11" i="65"/>
  <c r="M11" i="65"/>
  <c r="L12" i="65"/>
  <c r="M12" i="65"/>
  <c r="L13" i="65"/>
  <c r="M13" i="65"/>
  <c r="L14" i="65"/>
  <c r="M14" i="65"/>
  <c r="N14" i="65"/>
  <c r="L15" i="65"/>
  <c r="M15" i="65"/>
  <c r="L16" i="65"/>
  <c r="M16" i="65"/>
  <c r="L17" i="65"/>
  <c r="M17" i="65"/>
  <c r="L18" i="65"/>
  <c r="M18" i="65"/>
  <c r="L19" i="65"/>
  <c r="M19" i="65"/>
  <c r="L20" i="65"/>
  <c r="M20" i="65"/>
  <c r="L21" i="65"/>
  <c r="M21" i="65"/>
  <c r="N21" i="65"/>
  <c r="L22" i="65"/>
  <c r="M22" i="65"/>
  <c r="L23" i="65"/>
  <c r="M23" i="65"/>
  <c r="N23" i="65"/>
  <c r="L24" i="65"/>
  <c r="M24" i="65"/>
  <c r="L25" i="65"/>
  <c r="M25" i="65"/>
  <c r="L26" i="65"/>
  <c r="M26" i="65"/>
  <c r="L27" i="65"/>
  <c r="M27" i="65"/>
  <c r="L28" i="65"/>
  <c r="M28" i="65"/>
  <c r="L29" i="65"/>
  <c r="M29" i="65"/>
  <c r="N29" i="65"/>
  <c r="L30" i="65"/>
  <c r="M30" i="65"/>
  <c r="L31" i="65"/>
  <c r="M31" i="65"/>
  <c r="N31" i="65"/>
  <c r="L32" i="65"/>
  <c r="M32" i="65"/>
  <c r="N32" i="65"/>
  <c r="L33" i="65"/>
  <c r="M33" i="65"/>
  <c r="N33" i="65"/>
  <c r="L34" i="65"/>
  <c r="M34" i="65"/>
  <c r="N34" i="65"/>
  <c r="L35" i="65"/>
  <c r="M35" i="65"/>
  <c r="N35" i="65"/>
  <c r="L36" i="65"/>
  <c r="M36" i="65"/>
  <c r="N36" i="65"/>
  <c r="L37" i="65"/>
  <c r="M37" i="65"/>
  <c r="N37" i="65"/>
  <c r="L38" i="65"/>
  <c r="M38" i="65"/>
  <c r="L39" i="65"/>
  <c r="M39" i="65"/>
  <c r="N39" i="65"/>
  <c r="L40" i="65"/>
  <c r="M40" i="65"/>
  <c r="L41" i="65"/>
  <c r="M41" i="65"/>
  <c r="N41" i="65"/>
  <c r="L42" i="65"/>
  <c r="M42" i="65"/>
  <c r="L43" i="65"/>
  <c r="M43" i="65"/>
  <c r="L44" i="65"/>
  <c r="M44" i="65"/>
  <c r="L45" i="65"/>
  <c r="M45" i="65"/>
  <c r="L46" i="65"/>
  <c r="M46" i="65"/>
  <c r="L47" i="65"/>
  <c r="M47" i="65"/>
  <c r="L48" i="65"/>
  <c r="M48" i="65"/>
  <c r="N48" i="65"/>
  <c r="L49" i="65"/>
  <c r="M49" i="65"/>
  <c r="N49" i="65"/>
  <c r="N4" i="65"/>
  <c r="M4" i="65"/>
  <c r="L4" i="65"/>
  <c r="G45" i="65"/>
  <c r="G46" i="65" s="1"/>
  <c r="G47" i="65" s="1"/>
  <c r="N46" i="65" s="1"/>
  <c r="G43" i="65"/>
  <c r="N43" i="65" s="1"/>
  <c r="G40" i="65"/>
  <c r="N40" i="65" s="1"/>
  <c r="G38" i="65"/>
  <c r="N38" i="65" s="1"/>
  <c r="G29" i="65"/>
  <c r="G30" i="65" s="1"/>
  <c r="N30" i="65" s="1"/>
  <c r="G22" i="65"/>
  <c r="G23" i="65" s="1"/>
  <c r="G24" i="65" s="1"/>
  <c r="G25" i="65" s="1"/>
  <c r="G26" i="65" s="1"/>
  <c r="G27" i="65" s="1"/>
  <c r="N27" i="65" s="1"/>
  <c r="G19" i="65"/>
  <c r="G20" i="65" s="1"/>
  <c r="N19" i="65" s="1"/>
  <c r="G16" i="65"/>
  <c r="N15" i="65" s="1"/>
  <c r="G12" i="65"/>
  <c r="G13" i="65" s="1"/>
  <c r="G9" i="65"/>
  <c r="N8" i="65" s="1"/>
  <c r="G8" i="65"/>
  <c r="N7" i="65" s="1"/>
  <c r="H2" i="14"/>
  <c r="I2" i="14"/>
  <c r="H3" i="14"/>
  <c r="I3" i="14"/>
  <c r="H4" i="14"/>
  <c r="I4" i="14"/>
  <c r="H5" i="14"/>
  <c r="I5" i="14"/>
  <c r="H6" i="14"/>
  <c r="I6" i="14"/>
  <c r="H7" i="14"/>
  <c r="I7" i="14"/>
  <c r="H8" i="14"/>
  <c r="I8" i="14"/>
  <c r="J8" i="14"/>
  <c r="H9" i="14"/>
  <c r="I9" i="14"/>
  <c r="J9" i="14"/>
  <c r="H10" i="14"/>
  <c r="I10" i="14"/>
  <c r="J10" i="14"/>
  <c r="H11" i="14"/>
  <c r="I11" i="14"/>
  <c r="J11" i="14"/>
  <c r="H12" i="14"/>
  <c r="I12" i="14"/>
  <c r="J12" i="14"/>
  <c r="H13" i="14"/>
  <c r="I13" i="14"/>
  <c r="H14" i="14"/>
  <c r="I14" i="14"/>
  <c r="H15" i="14"/>
  <c r="I15" i="14"/>
  <c r="H16" i="14"/>
  <c r="I16" i="14"/>
  <c r="H17" i="14"/>
  <c r="I17" i="14"/>
  <c r="H18" i="14"/>
  <c r="I18" i="14"/>
  <c r="H19" i="14"/>
  <c r="I19" i="14"/>
  <c r="H20" i="14"/>
  <c r="I20" i="14"/>
  <c r="H21" i="14"/>
  <c r="I21" i="14"/>
  <c r="H22" i="14"/>
  <c r="I22" i="14"/>
  <c r="J22" i="14"/>
  <c r="H23" i="14"/>
  <c r="I23" i="14"/>
  <c r="J23" i="14"/>
  <c r="H24" i="14"/>
  <c r="I24" i="14"/>
  <c r="J24" i="14"/>
  <c r="H25" i="14"/>
  <c r="I25" i="14"/>
  <c r="J25" i="14"/>
  <c r="H26" i="14"/>
  <c r="I26" i="14"/>
  <c r="H27" i="14"/>
  <c r="I27" i="14"/>
  <c r="H28" i="14"/>
  <c r="I28" i="14"/>
  <c r="H29" i="14"/>
  <c r="I29" i="14"/>
  <c r="H30" i="14"/>
  <c r="I30" i="14"/>
  <c r="H31" i="14"/>
  <c r="I31" i="14"/>
  <c r="H32" i="14"/>
  <c r="I32" i="14"/>
  <c r="H33" i="14"/>
  <c r="I33" i="14"/>
  <c r="H34" i="14"/>
  <c r="I34" i="14"/>
  <c r="H35" i="14"/>
  <c r="I35" i="14"/>
  <c r="H36" i="14"/>
  <c r="I36" i="14"/>
  <c r="J36" i="14"/>
  <c r="H37" i="14"/>
  <c r="I37" i="14"/>
  <c r="H38" i="14"/>
  <c r="I38" i="14"/>
  <c r="H39" i="14"/>
  <c r="I39" i="14"/>
  <c r="H40" i="14"/>
  <c r="I40" i="14"/>
  <c r="H41" i="14"/>
  <c r="I41" i="14"/>
  <c r="J41" i="14"/>
  <c r="H42" i="14"/>
  <c r="I42" i="14"/>
  <c r="J42" i="14"/>
  <c r="H43" i="14"/>
  <c r="I43" i="14"/>
  <c r="H44" i="14"/>
  <c r="I44" i="14"/>
  <c r="H45" i="14"/>
  <c r="I45" i="14"/>
  <c r="J45" i="14"/>
  <c r="H46" i="14"/>
  <c r="I46" i="14"/>
  <c r="J46" i="14"/>
  <c r="H47" i="14"/>
  <c r="I47" i="14"/>
  <c r="J47" i="14"/>
  <c r="H48" i="14"/>
  <c r="I48" i="14"/>
  <c r="J48" i="14"/>
  <c r="H49" i="14"/>
  <c r="I49" i="14"/>
  <c r="J49" i="14"/>
  <c r="H50" i="14"/>
  <c r="I50" i="14"/>
  <c r="J50" i="14"/>
  <c r="H51" i="14"/>
  <c r="I51" i="14"/>
  <c r="J51" i="14"/>
  <c r="H52" i="14"/>
  <c r="I52" i="14"/>
  <c r="J52" i="14"/>
  <c r="H53" i="14"/>
  <c r="I53" i="14"/>
  <c r="J53" i="14"/>
  <c r="H54" i="14"/>
  <c r="I54" i="14"/>
  <c r="J54" i="14"/>
  <c r="H55" i="14"/>
  <c r="I55" i="14"/>
  <c r="J55" i="14"/>
  <c r="H56" i="14"/>
  <c r="I56" i="14"/>
  <c r="J56" i="14"/>
  <c r="H57" i="14"/>
  <c r="I57" i="14"/>
  <c r="J57" i="14"/>
  <c r="H58" i="14"/>
  <c r="I58" i="14"/>
  <c r="J58" i="14"/>
  <c r="J1" i="14"/>
  <c r="I1" i="14"/>
  <c r="H1" i="14"/>
  <c r="D44" i="14"/>
  <c r="J44" i="14" s="1"/>
  <c r="D40" i="14"/>
  <c r="J39" i="14" s="1"/>
  <c r="D38" i="14"/>
  <c r="J37" i="14" s="1"/>
  <c r="D35" i="14"/>
  <c r="J34" i="14" s="1"/>
  <c r="D32" i="14"/>
  <c r="J31" i="14" s="1"/>
  <c r="D30" i="14"/>
  <c r="J29" i="14" s="1"/>
  <c r="D27" i="14"/>
  <c r="J26" i="14" s="1"/>
  <c r="D21" i="14"/>
  <c r="J20" i="14" s="1"/>
  <c r="D18" i="14"/>
  <c r="D19" i="14" s="1"/>
  <c r="J18" i="14" s="1"/>
  <c r="D14" i="14"/>
  <c r="J13" i="14" s="1"/>
  <c r="D5" i="14"/>
  <c r="J4" i="14" s="1"/>
  <c r="D3" i="14"/>
  <c r="J2" i="14" s="1"/>
  <c r="N6" i="62"/>
  <c r="O6" i="62"/>
  <c r="P6" i="62"/>
  <c r="N7" i="62"/>
  <c r="O7" i="62"/>
  <c r="P7" i="62"/>
  <c r="N8" i="62"/>
  <c r="O8" i="62"/>
  <c r="N9" i="62"/>
  <c r="O9" i="62"/>
  <c r="N10" i="62"/>
  <c r="O10" i="62"/>
  <c r="N11" i="62"/>
  <c r="O11" i="62"/>
  <c r="N12" i="62"/>
  <c r="O12" i="62"/>
  <c r="N13" i="62"/>
  <c r="O13" i="62"/>
  <c r="N14" i="62"/>
  <c r="O14" i="62"/>
  <c r="N15" i="62"/>
  <c r="O15" i="62"/>
  <c r="N16" i="62"/>
  <c r="O16" i="62"/>
  <c r="N17" i="62"/>
  <c r="O17" i="62"/>
  <c r="N18" i="62"/>
  <c r="O18" i="62"/>
  <c r="N19" i="62"/>
  <c r="O19" i="62"/>
  <c r="N20" i="62"/>
  <c r="O20" i="62"/>
  <c r="N21" i="62"/>
  <c r="O21" i="62"/>
  <c r="N22" i="62"/>
  <c r="O22" i="62"/>
  <c r="N23" i="62"/>
  <c r="O23" i="62"/>
  <c r="P23" i="62"/>
  <c r="N24" i="62"/>
  <c r="O24" i="62"/>
  <c r="N25" i="62"/>
  <c r="O25" i="62"/>
  <c r="N26" i="62"/>
  <c r="O26" i="62"/>
  <c r="N27" i="62"/>
  <c r="O27" i="62"/>
  <c r="N28" i="62"/>
  <c r="O28" i="62"/>
  <c r="N29" i="62"/>
  <c r="O29" i="62"/>
  <c r="N30" i="62"/>
  <c r="O30" i="62"/>
  <c r="P30" i="62"/>
  <c r="N31" i="62"/>
  <c r="O31" i="62"/>
  <c r="P31" i="62"/>
  <c r="N32" i="62"/>
  <c r="O32" i="62"/>
  <c r="N33" i="62"/>
  <c r="O33" i="62"/>
  <c r="N34" i="62"/>
  <c r="O34" i="62"/>
  <c r="P34" i="62"/>
  <c r="N35" i="62"/>
  <c r="O35" i="62"/>
  <c r="N36" i="62"/>
  <c r="O36" i="62"/>
  <c r="N37" i="62"/>
  <c r="O37" i="62"/>
  <c r="N38" i="62"/>
  <c r="O38" i="62"/>
  <c r="N39" i="62"/>
  <c r="O39" i="62"/>
  <c r="N40" i="62"/>
  <c r="O40" i="62"/>
  <c r="N41" i="62"/>
  <c r="O41" i="62"/>
  <c r="P41" i="62"/>
  <c r="N42" i="62"/>
  <c r="O42" i="62"/>
  <c r="P42" i="62"/>
  <c r="N43" i="62"/>
  <c r="O43" i="62"/>
  <c r="P43" i="62"/>
  <c r="N44" i="62"/>
  <c r="O44" i="62"/>
  <c r="N45" i="62"/>
  <c r="O45" i="62"/>
  <c r="N46" i="62"/>
  <c r="O46" i="62"/>
  <c r="N47" i="62"/>
  <c r="O47" i="62"/>
  <c r="P47" i="62"/>
  <c r="N48" i="62"/>
  <c r="O48" i="62"/>
  <c r="N49" i="62"/>
  <c r="O49" i="62"/>
  <c r="N50" i="62"/>
  <c r="O50" i="62"/>
  <c r="N51" i="62"/>
  <c r="O51" i="62"/>
  <c r="N52" i="62"/>
  <c r="O52" i="62"/>
  <c r="P52" i="62"/>
  <c r="N53" i="62"/>
  <c r="O53" i="62"/>
  <c r="P53" i="62"/>
  <c r="N54" i="62"/>
  <c r="O54" i="62"/>
  <c r="P54" i="62"/>
  <c r="N55" i="62"/>
  <c r="O55" i="62"/>
  <c r="P55" i="62"/>
  <c r="N56" i="62"/>
  <c r="O56" i="62"/>
  <c r="N57" i="62"/>
  <c r="O57" i="62"/>
  <c r="N58" i="62"/>
  <c r="O58" i="62"/>
  <c r="P58" i="62"/>
  <c r="N59" i="62"/>
  <c r="O59" i="62"/>
  <c r="P59" i="62"/>
  <c r="N60" i="62"/>
  <c r="O60" i="62"/>
  <c r="P60" i="62"/>
  <c r="N61" i="62"/>
  <c r="O61" i="62"/>
  <c r="P61" i="62"/>
  <c r="N62" i="62"/>
  <c r="O62" i="62"/>
  <c r="P62" i="62"/>
  <c r="N63" i="62"/>
  <c r="O63" i="62"/>
  <c r="P63" i="62"/>
  <c r="N64" i="62"/>
  <c r="O64" i="62"/>
  <c r="P64" i="62"/>
  <c r="N65" i="62"/>
  <c r="O65" i="62"/>
  <c r="P65" i="62"/>
  <c r="N66" i="62"/>
  <c r="O66" i="62"/>
  <c r="P66" i="62"/>
  <c r="N67" i="62"/>
  <c r="O67" i="62"/>
  <c r="P67" i="62"/>
  <c r="N68" i="62"/>
  <c r="O68" i="62"/>
  <c r="P68" i="62"/>
  <c r="N69" i="62"/>
  <c r="O69" i="62"/>
  <c r="P69" i="62"/>
  <c r="N70" i="62"/>
  <c r="O70" i="62"/>
  <c r="P70" i="62"/>
  <c r="N71" i="62"/>
  <c r="O71" i="62"/>
  <c r="P71" i="62"/>
  <c r="N72" i="62"/>
  <c r="O72" i="62"/>
  <c r="P72" i="62"/>
  <c r="N73" i="62"/>
  <c r="O73" i="62"/>
  <c r="P73" i="62"/>
  <c r="N74" i="62"/>
  <c r="O74" i="62"/>
  <c r="P74" i="62"/>
  <c r="N75" i="62"/>
  <c r="O75" i="62"/>
  <c r="P75" i="62"/>
  <c r="N76" i="62"/>
  <c r="O76" i="62"/>
  <c r="P76" i="62"/>
  <c r="N77" i="62"/>
  <c r="O77" i="62"/>
  <c r="P77" i="62"/>
  <c r="N78" i="62"/>
  <c r="O78" i="62"/>
  <c r="P78" i="62"/>
  <c r="N79" i="62"/>
  <c r="O79" i="62"/>
  <c r="P79" i="62"/>
  <c r="N80" i="62"/>
  <c r="O80" i="62"/>
  <c r="P80" i="62"/>
  <c r="N81" i="62"/>
  <c r="O81" i="62"/>
  <c r="P81" i="62"/>
  <c r="N82" i="62"/>
  <c r="O82" i="62"/>
  <c r="P82" i="62"/>
  <c r="N83" i="62"/>
  <c r="O83" i="62"/>
  <c r="P83" i="62"/>
  <c r="N84" i="62"/>
  <c r="O84" i="62"/>
  <c r="P84" i="62"/>
  <c r="N85" i="62"/>
  <c r="O85" i="62"/>
  <c r="P85" i="62"/>
  <c r="N86" i="62"/>
  <c r="O86" i="62"/>
  <c r="P86" i="62"/>
  <c r="N87" i="62"/>
  <c r="O87" i="62"/>
  <c r="P87" i="62"/>
  <c r="N88" i="62"/>
  <c r="O88" i="62"/>
  <c r="P88" i="62"/>
  <c r="N89" i="62"/>
  <c r="O89" i="62"/>
  <c r="P89" i="62"/>
  <c r="P5" i="62"/>
  <c r="O5" i="62"/>
  <c r="N5" i="62"/>
  <c r="J89" i="62"/>
  <c r="J57" i="62"/>
  <c r="P56" i="62" s="1"/>
  <c r="J51" i="62"/>
  <c r="P50" i="62" s="1"/>
  <c r="J49" i="62"/>
  <c r="P48" i="62" s="1"/>
  <c r="J47" i="62"/>
  <c r="P46" i="62" s="1"/>
  <c r="J45" i="62"/>
  <c r="P45" i="62" s="1"/>
  <c r="J40" i="62"/>
  <c r="P40" i="62" s="1"/>
  <c r="J38" i="62"/>
  <c r="P37" i="62" s="1"/>
  <c r="J36" i="62"/>
  <c r="P35" i="62" s="1"/>
  <c r="J33" i="62"/>
  <c r="P32" i="62" s="1"/>
  <c r="J27" i="62"/>
  <c r="J28" i="62" s="1"/>
  <c r="J29" i="62" s="1"/>
  <c r="P29" i="62" s="1"/>
  <c r="J24" i="62"/>
  <c r="J25" i="62" s="1"/>
  <c r="J18" i="62"/>
  <c r="J19" i="62" s="1"/>
  <c r="J20" i="62" s="1"/>
  <c r="J21" i="62" s="1"/>
  <c r="J22" i="62" s="1"/>
  <c r="P21" i="62" s="1"/>
  <c r="J16" i="62"/>
  <c r="P16" i="62" s="1"/>
  <c r="J10" i="62"/>
  <c r="J11" i="62" s="1"/>
  <c r="J12" i="62" s="1"/>
  <c r="J13" i="62" s="1"/>
  <c r="J14" i="62" s="1"/>
  <c r="P13" i="62" s="1"/>
  <c r="J9" i="62"/>
  <c r="P8" i="62" s="1"/>
  <c r="K3" i="23"/>
  <c r="L3" i="23"/>
  <c r="M3" i="23"/>
  <c r="K4" i="23"/>
  <c r="L4" i="23"/>
  <c r="M4" i="23"/>
  <c r="K5" i="23"/>
  <c r="L5" i="23"/>
  <c r="M5" i="23"/>
  <c r="K6" i="23"/>
  <c r="L6" i="23"/>
  <c r="M6" i="23"/>
  <c r="K7" i="23"/>
  <c r="L7" i="23"/>
  <c r="M7" i="23"/>
  <c r="K8" i="23"/>
  <c r="L8" i="23"/>
  <c r="M8" i="23"/>
  <c r="K9" i="23"/>
  <c r="L9" i="23"/>
  <c r="M9" i="23"/>
  <c r="K10" i="23"/>
  <c r="L10" i="23"/>
  <c r="M10" i="23"/>
  <c r="K11" i="23"/>
  <c r="L11" i="23"/>
  <c r="M11" i="23"/>
  <c r="K12" i="23"/>
  <c r="L12" i="23"/>
  <c r="M12" i="23"/>
  <c r="K13" i="23"/>
  <c r="L13" i="23"/>
  <c r="M13" i="23"/>
  <c r="K14" i="23"/>
  <c r="L14" i="23"/>
  <c r="M14" i="23"/>
  <c r="K15" i="23"/>
  <c r="L15" i="23"/>
  <c r="M15" i="23"/>
  <c r="K16" i="23"/>
  <c r="L16" i="23"/>
  <c r="M16" i="23"/>
  <c r="K17" i="23"/>
  <c r="L17" i="23"/>
  <c r="M17" i="23"/>
  <c r="K18" i="23"/>
  <c r="L18" i="23"/>
  <c r="M18" i="23"/>
  <c r="K19" i="23"/>
  <c r="L19" i="23"/>
  <c r="M19" i="23"/>
  <c r="K20" i="23"/>
  <c r="L20" i="23"/>
  <c r="M20" i="23"/>
  <c r="K21" i="23"/>
  <c r="L21" i="23"/>
  <c r="M21" i="23"/>
  <c r="K22" i="23"/>
  <c r="L22" i="23"/>
  <c r="K23" i="23"/>
  <c r="L23" i="23"/>
  <c r="K24" i="23"/>
  <c r="L24" i="23"/>
  <c r="M24" i="23"/>
  <c r="K25" i="23"/>
  <c r="L25" i="23"/>
  <c r="M25" i="23"/>
  <c r="K26" i="23"/>
  <c r="L26" i="23"/>
  <c r="M26" i="23"/>
  <c r="K27" i="23"/>
  <c r="L27" i="23"/>
  <c r="M27" i="23"/>
  <c r="K28" i="23"/>
  <c r="L28" i="23"/>
  <c r="M28" i="23"/>
  <c r="K29" i="23"/>
  <c r="L29" i="23"/>
  <c r="M29" i="23"/>
  <c r="K30" i="23"/>
  <c r="L30" i="23"/>
  <c r="M30" i="23"/>
  <c r="K31" i="23"/>
  <c r="L31" i="23"/>
  <c r="M31" i="23"/>
  <c r="K32" i="23"/>
  <c r="L32" i="23"/>
  <c r="M32" i="23"/>
  <c r="K33" i="23"/>
  <c r="L33" i="23"/>
  <c r="M33" i="23"/>
  <c r="K34" i="23"/>
  <c r="L34" i="23"/>
  <c r="M34" i="23"/>
  <c r="K35" i="23"/>
  <c r="L35" i="23"/>
  <c r="M35" i="23"/>
  <c r="K36" i="23"/>
  <c r="L36" i="23"/>
  <c r="K37" i="23"/>
  <c r="L37" i="23"/>
  <c r="K38" i="23"/>
  <c r="L38" i="23"/>
  <c r="K39" i="23"/>
  <c r="L39" i="23"/>
  <c r="M39" i="23"/>
  <c r="K40" i="23"/>
  <c r="L40" i="23"/>
  <c r="K41" i="23"/>
  <c r="L41" i="23"/>
  <c r="K42" i="23"/>
  <c r="L42" i="23"/>
  <c r="M42" i="23"/>
  <c r="K43" i="23"/>
  <c r="L43" i="23"/>
  <c r="M43" i="23"/>
  <c r="K44" i="23"/>
  <c r="L44" i="23"/>
  <c r="M44" i="23"/>
  <c r="K45" i="23"/>
  <c r="L45" i="23"/>
  <c r="M45" i="23"/>
  <c r="K46" i="23"/>
  <c r="L46" i="23"/>
  <c r="M46" i="23"/>
  <c r="K47" i="23"/>
  <c r="L47" i="23"/>
  <c r="M47" i="23"/>
  <c r="K48" i="23"/>
  <c r="L48" i="23"/>
  <c r="M48" i="23"/>
  <c r="K49" i="23"/>
  <c r="L49" i="23"/>
  <c r="M49" i="23"/>
  <c r="K50" i="23"/>
  <c r="L50" i="23"/>
  <c r="M50" i="23"/>
  <c r="K51" i="23"/>
  <c r="L51" i="23"/>
  <c r="M51" i="23"/>
  <c r="K52" i="23"/>
  <c r="L52" i="23"/>
  <c r="M52" i="23"/>
  <c r="K53" i="23"/>
  <c r="L53" i="23"/>
  <c r="M53" i="23"/>
  <c r="K54" i="23"/>
  <c r="L54" i="23"/>
  <c r="M54" i="23"/>
  <c r="K55" i="23"/>
  <c r="L55" i="23"/>
  <c r="M55" i="23"/>
  <c r="K56" i="23"/>
  <c r="L56" i="23"/>
  <c r="M56" i="23"/>
  <c r="K57" i="23"/>
  <c r="L57" i="23"/>
  <c r="M57" i="23"/>
  <c r="K58" i="23"/>
  <c r="L58" i="23"/>
  <c r="M58" i="23"/>
  <c r="K59" i="23"/>
  <c r="L59" i="23"/>
  <c r="M59" i="23"/>
  <c r="K60" i="23"/>
  <c r="L60" i="23"/>
  <c r="M60" i="23"/>
  <c r="K61" i="23"/>
  <c r="L61" i="23"/>
  <c r="M61" i="23"/>
  <c r="K62" i="23"/>
  <c r="L62" i="23"/>
  <c r="M62" i="23"/>
  <c r="K63" i="23"/>
  <c r="L63" i="23"/>
  <c r="M63" i="23"/>
  <c r="K64" i="23"/>
  <c r="L64" i="23"/>
  <c r="M64" i="23"/>
  <c r="K65" i="23"/>
  <c r="L65" i="23"/>
  <c r="M65" i="23"/>
  <c r="K66" i="23"/>
  <c r="L66" i="23"/>
  <c r="M66" i="23"/>
  <c r="K67" i="23"/>
  <c r="L67" i="23"/>
  <c r="M67" i="23"/>
  <c r="K68" i="23"/>
  <c r="L68" i="23"/>
  <c r="M68" i="23"/>
  <c r="K69" i="23"/>
  <c r="L69" i="23"/>
  <c r="M69" i="23"/>
  <c r="K70" i="23"/>
  <c r="L70" i="23"/>
  <c r="M70" i="23"/>
  <c r="K71" i="23"/>
  <c r="L71" i="23"/>
  <c r="M71" i="23"/>
  <c r="K72" i="23"/>
  <c r="L72" i="23"/>
  <c r="M72" i="23"/>
  <c r="K73" i="23"/>
  <c r="L73" i="23"/>
  <c r="M73" i="23"/>
  <c r="K74" i="23"/>
  <c r="L74" i="23"/>
  <c r="M74" i="23"/>
  <c r="K75" i="23"/>
  <c r="L75" i="23"/>
  <c r="M75" i="23"/>
  <c r="K76" i="23"/>
  <c r="L76" i="23"/>
  <c r="M76" i="23"/>
  <c r="K77" i="23"/>
  <c r="L77" i="23"/>
  <c r="M77" i="23"/>
  <c r="K78" i="23"/>
  <c r="L78" i="23"/>
  <c r="M78" i="23"/>
  <c r="K79" i="23"/>
  <c r="L79" i="23"/>
  <c r="M79" i="23"/>
  <c r="K80" i="23"/>
  <c r="L80" i="23"/>
  <c r="M80" i="23"/>
  <c r="K81" i="23"/>
  <c r="L81" i="23"/>
  <c r="M81" i="23"/>
  <c r="K82" i="23"/>
  <c r="L82" i="23"/>
  <c r="M82" i="23"/>
  <c r="K83" i="23"/>
  <c r="L83" i="23"/>
  <c r="M83" i="23"/>
  <c r="K84" i="23"/>
  <c r="L84" i="23"/>
  <c r="M84" i="23"/>
  <c r="K85" i="23"/>
  <c r="L85" i="23"/>
  <c r="M85" i="23"/>
  <c r="K86" i="23"/>
  <c r="L86" i="23"/>
  <c r="M86" i="23"/>
  <c r="K87" i="23"/>
  <c r="L87" i="23"/>
  <c r="M87" i="23"/>
  <c r="K88" i="23"/>
  <c r="L88" i="23"/>
  <c r="M88" i="23"/>
  <c r="K89" i="23"/>
  <c r="L89" i="23"/>
  <c r="M89" i="23"/>
  <c r="K90" i="23"/>
  <c r="L90" i="23"/>
  <c r="M90" i="23"/>
  <c r="K91" i="23"/>
  <c r="L91" i="23"/>
  <c r="M91" i="23"/>
  <c r="K92" i="23"/>
  <c r="L92" i="23"/>
  <c r="M92" i="23"/>
  <c r="K93" i="23"/>
  <c r="L93" i="23"/>
  <c r="M93" i="23"/>
  <c r="K94" i="23"/>
  <c r="L94" i="23"/>
  <c r="M94" i="23"/>
  <c r="K95" i="23"/>
  <c r="L95" i="23"/>
  <c r="M95" i="23"/>
  <c r="K96" i="23"/>
  <c r="L96" i="23"/>
  <c r="M96" i="23"/>
  <c r="K97" i="23"/>
  <c r="L97" i="23"/>
  <c r="M97" i="23"/>
  <c r="K98" i="23"/>
  <c r="L98" i="23"/>
  <c r="M98" i="23"/>
  <c r="K99" i="23"/>
  <c r="L99" i="23"/>
  <c r="M99" i="23"/>
  <c r="K100" i="23"/>
  <c r="L100" i="23"/>
  <c r="M100" i="23"/>
  <c r="K101" i="23"/>
  <c r="L101" i="23"/>
  <c r="M101" i="23"/>
  <c r="K102" i="23"/>
  <c r="L102" i="23"/>
  <c r="M102" i="23"/>
  <c r="K103" i="23"/>
  <c r="L103" i="23"/>
  <c r="M103" i="23"/>
  <c r="K104" i="23"/>
  <c r="L104" i="23"/>
  <c r="M104" i="23"/>
  <c r="K105" i="23"/>
  <c r="L105" i="23"/>
  <c r="M105" i="23"/>
  <c r="K106" i="23"/>
  <c r="L106" i="23"/>
  <c r="M106" i="23"/>
  <c r="K107" i="23"/>
  <c r="L107" i="23"/>
  <c r="M107" i="23"/>
  <c r="K108" i="23"/>
  <c r="L108" i="23"/>
  <c r="M108" i="23"/>
  <c r="K109" i="23"/>
  <c r="L109" i="23"/>
  <c r="M109" i="23"/>
  <c r="K110" i="23"/>
  <c r="L110" i="23"/>
  <c r="M110" i="23"/>
  <c r="K111" i="23"/>
  <c r="L111" i="23"/>
  <c r="M111" i="23"/>
  <c r="K112" i="23"/>
  <c r="L112" i="23"/>
  <c r="M112" i="23"/>
  <c r="K113" i="23"/>
  <c r="L113" i="23"/>
  <c r="M113" i="23"/>
  <c r="K114" i="23"/>
  <c r="L114" i="23"/>
  <c r="M114" i="23"/>
  <c r="K115" i="23"/>
  <c r="L115" i="23"/>
  <c r="M115" i="23"/>
  <c r="K116" i="23"/>
  <c r="L116" i="23"/>
  <c r="M116" i="23"/>
  <c r="K117" i="23"/>
  <c r="L117" i="23"/>
  <c r="M117" i="23"/>
  <c r="K118" i="23"/>
  <c r="L118" i="23"/>
  <c r="M118" i="23"/>
  <c r="K119" i="23"/>
  <c r="L119" i="23"/>
  <c r="M119" i="23"/>
  <c r="K120" i="23"/>
  <c r="L120" i="23"/>
  <c r="M120" i="23"/>
  <c r="K121" i="23"/>
  <c r="L121" i="23"/>
  <c r="M121" i="23"/>
  <c r="K122" i="23"/>
  <c r="L122" i="23"/>
  <c r="M122" i="23"/>
  <c r="K123" i="23"/>
  <c r="L123" i="23"/>
  <c r="M123" i="23"/>
  <c r="K124" i="23"/>
  <c r="L124" i="23"/>
  <c r="M124" i="23"/>
  <c r="K125" i="23"/>
  <c r="L125" i="23"/>
  <c r="M125" i="23"/>
  <c r="K126" i="23"/>
  <c r="L126" i="23"/>
  <c r="M126" i="23"/>
  <c r="K127" i="23"/>
  <c r="L127" i="23"/>
  <c r="M127" i="23"/>
  <c r="K128" i="23"/>
  <c r="L128" i="23"/>
  <c r="M128" i="23"/>
  <c r="K129" i="23"/>
  <c r="L129" i="23"/>
  <c r="M129" i="23"/>
  <c r="K130" i="23"/>
  <c r="L130" i="23"/>
  <c r="M130" i="23"/>
  <c r="K131" i="23"/>
  <c r="L131" i="23"/>
  <c r="M131" i="23"/>
  <c r="K132" i="23"/>
  <c r="L132" i="23"/>
  <c r="M132" i="23"/>
  <c r="K133" i="23"/>
  <c r="L133" i="23"/>
  <c r="M133" i="23"/>
  <c r="K134" i="23"/>
  <c r="L134" i="23"/>
  <c r="M134" i="23"/>
  <c r="K135" i="23"/>
  <c r="L135" i="23"/>
  <c r="M135" i="23"/>
  <c r="K136" i="23"/>
  <c r="L136" i="23"/>
  <c r="M136" i="23"/>
  <c r="K137" i="23"/>
  <c r="L137" i="23"/>
  <c r="M137" i="23"/>
  <c r="K138" i="23"/>
  <c r="L138" i="23"/>
  <c r="M138" i="23"/>
  <c r="K139" i="23"/>
  <c r="L139" i="23"/>
  <c r="M139" i="23"/>
  <c r="K140" i="23"/>
  <c r="L140" i="23"/>
  <c r="M140" i="23"/>
  <c r="K141" i="23"/>
  <c r="L141" i="23"/>
  <c r="M141" i="23"/>
  <c r="K142" i="23"/>
  <c r="L142" i="23"/>
  <c r="M142" i="23"/>
  <c r="K143" i="23"/>
  <c r="L143" i="23"/>
  <c r="M143" i="23"/>
  <c r="K144" i="23"/>
  <c r="L144" i="23"/>
  <c r="M144" i="23"/>
  <c r="K145" i="23"/>
  <c r="L145" i="23"/>
  <c r="M145" i="23"/>
  <c r="K146" i="23"/>
  <c r="L146" i="23"/>
  <c r="M146" i="23"/>
  <c r="K147" i="23"/>
  <c r="L147" i="23"/>
  <c r="M147" i="23"/>
  <c r="K148" i="23"/>
  <c r="L148" i="23"/>
  <c r="M148" i="23"/>
  <c r="K149" i="23"/>
  <c r="L149" i="23"/>
  <c r="M149" i="23"/>
  <c r="K150" i="23"/>
  <c r="L150" i="23"/>
  <c r="M150" i="23"/>
  <c r="K151" i="23"/>
  <c r="L151" i="23"/>
  <c r="M151" i="23"/>
  <c r="K152" i="23"/>
  <c r="L152" i="23"/>
  <c r="M152" i="23"/>
  <c r="K153" i="23"/>
  <c r="L153" i="23"/>
  <c r="M153" i="23"/>
  <c r="K154" i="23"/>
  <c r="L154" i="23"/>
  <c r="M154" i="23"/>
  <c r="K155" i="23"/>
  <c r="L155" i="23"/>
  <c r="M155" i="23"/>
  <c r="K156" i="23"/>
  <c r="L156" i="23"/>
  <c r="M156" i="23"/>
  <c r="K157" i="23"/>
  <c r="L157" i="23"/>
  <c r="M157" i="23"/>
  <c r="K158" i="23"/>
  <c r="L158" i="23"/>
  <c r="M158" i="23"/>
  <c r="K159" i="23"/>
  <c r="L159" i="23"/>
  <c r="M159" i="23"/>
  <c r="K160" i="23"/>
  <c r="L160" i="23"/>
  <c r="M160" i="23"/>
  <c r="K161" i="23"/>
  <c r="L161" i="23"/>
  <c r="M161" i="23"/>
  <c r="K162" i="23"/>
  <c r="L162" i="23"/>
  <c r="M162" i="23"/>
  <c r="K163" i="23"/>
  <c r="L163" i="23"/>
  <c r="M163" i="23"/>
  <c r="K164" i="23"/>
  <c r="L164" i="23"/>
  <c r="M164" i="23"/>
  <c r="K165" i="23"/>
  <c r="L165" i="23"/>
  <c r="M165" i="23"/>
  <c r="K166" i="23"/>
  <c r="L166" i="23"/>
  <c r="M166" i="23"/>
  <c r="K167" i="23"/>
  <c r="L167" i="23"/>
  <c r="M167" i="23"/>
  <c r="K168" i="23"/>
  <c r="L168" i="23"/>
  <c r="M168" i="23"/>
  <c r="K169" i="23"/>
  <c r="L169" i="23"/>
  <c r="M169" i="23"/>
  <c r="K170" i="23"/>
  <c r="L170" i="23"/>
  <c r="M170" i="23"/>
  <c r="K171" i="23"/>
  <c r="L171" i="23"/>
  <c r="M171" i="23"/>
  <c r="K172" i="23"/>
  <c r="L172" i="23"/>
  <c r="M172" i="23"/>
  <c r="K173" i="23"/>
  <c r="L173" i="23"/>
  <c r="M173" i="23"/>
  <c r="M2" i="23"/>
  <c r="L2" i="23"/>
  <c r="K2" i="23"/>
  <c r="F41" i="23"/>
  <c r="M40" i="23" s="1"/>
  <c r="F37" i="23"/>
  <c r="F38" i="23" s="1"/>
  <c r="M37" i="23" s="1"/>
  <c r="F23" i="23"/>
  <c r="M23" i="23" s="1"/>
  <c r="I47" i="88"/>
  <c r="J47" i="88"/>
  <c r="K47" i="88"/>
  <c r="I48" i="88"/>
  <c r="J48" i="88"/>
  <c r="K48" i="88"/>
  <c r="I49" i="88"/>
  <c r="J49" i="88"/>
  <c r="K49" i="88"/>
  <c r="I50" i="88"/>
  <c r="J50" i="88"/>
  <c r="K50" i="88"/>
  <c r="I51" i="88"/>
  <c r="J51" i="88"/>
  <c r="K51" i="88"/>
  <c r="I52" i="88"/>
  <c r="J52" i="88"/>
  <c r="K52" i="88"/>
  <c r="I53" i="88"/>
  <c r="J53" i="88"/>
  <c r="K53" i="88"/>
  <c r="I54" i="88"/>
  <c r="J54" i="88"/>
  <c r="K54" i="88"/>
  <c r="I55" i="88"/>
  <c r="J55" i="88"/>
  <c r="K55" i="88"/>
  <c r="I56" i="88"/>
  <c r="J56" i="88"/>
  <c r="K56" i="88"/>
  <c r="I57" i="88"/>
  <c r="J57" i="88"/>
  <c r="K57" i="88"/>
  <c r="I58" i="88"/>
  <c r="J58" i="88"/>
  <c r="I59" i="88"/>
  <c r="J59" i="88"/>
  <c r="I60" i="88"/>
  <c r="J60" i="88"/>
  <c r="I61" i="88"/>
  <c r="J61" i="88"/>
  <c r="K61" i="88"/>
  <c r="I62" i="88"/>
  <c r="J62" i="88"/>
  <c r="K62" i="88"/>
  <c r="I63" i="88"/>
  <c r="J63" i="88"/>
  <c r="K63" i="88"/>
  <c r="I64" i="88"/>
  <c r="J64" i="88"/>
  <c r="K64" i="88"/>
  <c r="I65" i="88"/>
  <c r="J65" i="88"/>
  <c r="K65" i="88"/>
  <c r="K46" i="88"/>
  <c r="J46" i="88"/>
  <c r="I46" i="88"/>
  <c r="E59" i="88"/>
  <c r="K58" i="88" s="1"/>
  <c r="I5" i="58"/>
  <c r="J5" i="58"/>
  <c r="K5" i="58"/>
  <c r="I6" i="58"/>
  <c r="J6" i="58"/>
  <c r="K6" i="58"/>
  <c r="I7" i="58"/>
  <c r="J7" i="58"/>
  <c r="K7" i="58"/>
  <c r="I8" i="58"/>
  <c r="J8" i="58"/>
  <c r="K8" i="58"/>
  <c r="I9" i="58"/>
  <c r="J9" i="58"/>
  <c r="K9" i="58"/>
  <c r="I10" i="58"/>
  <c r="J10" i="58"/>
  <c r="K10" i="58"/>
  <c r="I11" i="58"/>
  <c r="J11" i="58"/>
  <c r="K11" i="58"/>
  <c r="I12" i="58"/>
  <c r="J12" i="58"/>
  <c r="K12" i="58"/>
  <c r="I13" i="58"/>
  <c r="J13" i="58"/>
  <c r="K13" i="58"/>
  <c r="I14" i="58"/>
  <c r="J14" i="58"/>
  <c r="I15" i="58"/>
  <c r="J15" i="58"/>
  <c r="I16" i="58"/>
  <c r="J16" i="58"/>
  <c r="I17" i="58"/>
  <c r="J17" i="58"/>
  <c r="K17" i="58"/>
  <c r="I18" i="58"/>
  <c r="J18" i="58"/>
  <c r="K18" i="58"/>
  <c r="I19" i="58"/>
  <c r="J19" i="58"/>
  <c r="K19" i="58"/>
  <c r="I20" i="58"/>
  <c r="J20" i="58"/>
  <c r="K20" i="58"/>
  <c r="I21" i="58"/>
  <c r="J21" i="58"/>
  <c r="K21" i="58"/>
  <c r="I22" i="58"/>
  <c r="J22" i="58"/>
  <c r="K22" i="58"/>
  <c r="I23" i="58"/>
  <c r="J23" i="58"/>
  <c r="K23" i="58"/>
  <c r="I24" i="58"/>
  <c r="J24" i="58"/>
  <c r="K24" i="58"/>
  <c r="I25" i="58"/>
  <c r="J25" i="58"/>
  <c r="I26" i="58"/>
  <c r="J26" i="58"/>
  <c r="I27" i="58"/>
  <c r="J27" i="58"/>
  <c r="I28" i="58"/>
  <c r="J28" i="58"/>
  <c r="I29" i="58"/>
  <c r="J29" i="58"/>
  <c r="I30" i="58"/>
  <c r="J30" i="58"/>
  <c r="K30" i="58"/>
  <c r="I31" i="58"/>
  <c r="J31" i="58"/>
  <c r="K31" i="58"/>
  <c r="I32" i="58"/>
  <c r="J32" i="58"/>
  <c r="K32" i="58"/>
  <c r="I33" i="58"/>
  <c r="J33" i="58"/>
  <c r="K33" i="58"/>
  <c r="I34" i="58"/>
  <c r="J34" i="58"/>
  <c r="K34" i="58"/>
  <c r="I35" i="58"/>
  <c r="J35" i="58"/>
  <c r="K35" i="58"/>
  <c r="I36" i="58"/>
  <c r="J36" i="58"/>
  <c r="K36" i="58"/>
  <c r="I37" i="58"/>
  <c r="J37" i="58"/>
  <c r="K37" i="58"/>
  <c r="I38" i="58"/>
  <c r="J38" i="58"/>
  <c r="K38" i="58"/>
  <c r="I39" i="58"/>
  <c r="J39" i="58"/>
  <c r="K39" i="58"/>
  <c r="I40" i="58"/>
  <c r="J40" i="58"/>
  <c r="K40" i="58"/>
  <c r="I41" i="58"/>
  <c r="J41" i="58"/>
  <c r="K41" i="58"/>
  <c r="I42" i="58"/>
  <c r="J42" i="58"/>
  <c r="K42" i="58"/>
  <c r="I43" i="58"/>
  <c r="J43" i="58"/>
  <c r="K43" i="58"/>
  <c r="I44" i="58"/>
  <c r="J44" i="58"/>
  <c r="K44" i="58"/>
  <c r="I45" i="58"/>
  <c r="J45" i="58"/>
  <c r="K45" i="58"/>
  <c r="I46" i="58"/>
  <c r="J46" i="58"/>
  <c r="K46" i="58"/>
  <c r="I47" i="58"/>
  <c r="J47" i="58"/>
  <c r="K47" i="58"/>
  <c r="I48" i="58"/>
  <c r="J48" i="58"/>
  <c r="K48" i="58"/>
  <c r="I49" i="58"/>
  <c r="J49" i="58"/>
  <c r="K49" i="58"/>
  <c r="I50" i="58"/>
  <c r="J50" i="58"/>
  <c r="K50" i="58"/>
  <c r="I51" i="58"/>
  <c r="J51" i="58"/>
  <c r="K51" i="58"/>
  <c r="I52" i="58"/>
  <c r="J52" i="58"/>
  <c r="I53" i="58"/>
  <c r="J53" i="58"/>
  <c r="I54" i="58"/>
  <c r="J54" i="58"/>
  <c r="I55" i="58"/>
  <c r="J55" i="58"/>
  <c r="I56" i="58"/>
  <c r="J56" i="58"/>
  <c r="K56" i="58"/>
  <c r="I57" i="58"/>
  <c r="J57" i="58"/>
  <c r="K57" i="58"/>
  <c r="I58" i="58"/>
  <c r="J58" i="58"/>
  <c r="I59" i="58"/>
  <c r="J59" i="58"/>
  <c r="K59" i="58"/>
  <c r="I60" i="58"/>
  <c r="J60" i="58"/>
  <c r="K60" i="58"/>
  <c r="I61" i="58"/>
  <c r="J61" i="58"/>
  <c r="I62" i="58"/>
  <c r="J62" i="58"/>
  <c r="I63" i="58"/>
  <c r="J63" i="58"/>
  <c r="I64" i="58"/>
  <c r="J64" i="58"/>
  <c r="I65" i="58"/>
  <c r="J65" i="58"/>
  <c r="I66" i="58"/>
  <c r="J66" i="58"/>
  <c r="I67" i="58"/>
  <c r="J67" i="58"/>
  <c r="I68" i="58"/>
  <c r="J68" i="58"/>
  <c r="K68" i="58"/>
  <c r="I69" i="58"/>
  <c r="J69" i="58"/>
  <c r="K69" i="58"/>
  <c r="I70" i="58"/>
  <c r="J70" i="58"/>
  <c r="K70" i="58"/>
  <c r="I71" i="58"/>
  <c r="J71" i="58"/>
  <c r="K71" i="58"/>
  <c r="I72" i="58"/>
  <c r="J72" i="58"/>
  <c r="K72" i="58"/>
  <c r="I73" i="58"/>
  <c r="J73" i="58"/>
  <c r="K73" i="58"/>
  <c r="I74" i="58"/>
  <c r="J74" i="58"/>
  <c r="K74" i="58"/>
  <c r="I75" i="58"/>
  <c r="J75" i="58"/>
  <c r="K75" i="58"/>
  <c r="I76" i="58"/>
  <c r="J76" i="58"/>
  <c r="K76" i="58"/>
  <c r="I77" i="58"/>
  <c r="J77" i="58"/>
  <c r="K77" i="58"/>
  <c r="I78" i="58"/>
  <c r="J78" i="58"/>
  <c r="K78" i="58"/>
  <c r="I79" i="58"/>
  <c r="J79" i="58"/>
  <c r="K79" i="58"/>
  <c r="I80" i="58"/>
  <c r="J80" i="58"/>
  <c r="K80" i="58"/>
  <c r="I81" i="58"/>
  <c r="J81" i="58"/>
  <c r="K81" i="58"/>
  <c r="I82" i="58"/>
  <c r="J82" i="58"/>
  <c r="I83" i="58"/>
  <c r="J83" i="58"/>
  <c r="I84" i="58"/>
  <c r="J84" i="58"/>
  <c r="I85" i="58"/>
  <c r="J85" i="58"/>
  <c r="I86" i="58"/>
  <c r="J86" i="58"/>
  <c r="I87" i="58"/>
  <c r="J87" i="58"/>
  <c r="I88" i="58"/>
  <c r="J88" i="58"/>
  <c r="I89" i="58"/>
  <c r="J89" i="58"/>
  <c r="I90" i="58"/>
  <c r="J90" i="58"/>
  <c r="I91" i="58"/>
  <c r="J91" i="58"/>
  <c r="I92" i="58"/>
  <c r="J92" i="58"/>
  <c r="I93" i="58"/>
  <c r="J93" i="58"/>
  <c r="I94" i="58"/>
  <c r="J94" i="58"/>
  <c r="I95" i="58"/>
  <c r="J95" i="58"/>
  <c r="I96" i="58"/>
  <c r="J96" i="58"/>
  <c r="I97" i="58"/>
  <c r="J97" i="58"/>
  <c r="I98" i="58"/>
  <c r="J98" i="58"/>
  <c r="I99" i="58"/>
  <c r="J99" i="58"/>
  <c r="K99" i="58"/>
  <c r="I100" i="58"/>
  <c r="J100" i="58"/>
  <c r="I101" i="58"/>
  <c r="J101" i="58"/>
  <c r="I102" i="58"/>
  <c r="J102" i="58"/>
  <c r="K102" i="58"/>
  <c r="I103" i="58"/>
  <c r="J103" i="58"/>
  <c r="K103" i="58"/>
  <c r="K4" i="58"/>
  <c r="J4" i="58"/>
  <c r="I4" i="58"/>
  <c r="D118" i="58"/>
  <c r="D117" i="58"/>
  <c r="D96" i="58"/>
  <c r="D97" i="58" s="1"/>
  <c r="D98" i="58" s="1"/>
  <c r="D99" i="58" s="1"/>
  <c r="D100" i="58" s="1"/>
  <c r="D101" i="58" s="1"/>
  <c r="K100" i="58" s="1"/>
  <c r="D93" i="58"/>
  <c r="K92" i="58" s="1"/>
  <c r="D89" i="58"/>
  <c r="D90" i="58" s="1"/>
  <c r="D83" i="58"/>
  <c r="K82" i="58" s="1"/>
  <c r="D66" i="58"/>
  <c r="D67" i="58" s="1"/>
  <c r="D62" i="58"/>
  <c r="D63" i="58" s="1"/>
  <c r="D58" i="58"/>
  <c r="K58" i="58" s="1"/>
  <c r="D52" i="58"/>
  <c r="D53" i="58" s="1"/>
  <c r="D54" i="58" s="1"/>
  <c r="D55" i="58" s="1"/>
  <c r="K54" i="58" s="1"/>
  <c r="D26" i="58"/>
  <c r="D27" i="58" s="1"/>
  <c r="D28" i="58" s="1"/>
  <c r="D29" i="58" s="1"/>
  <c r="K28" i="58" s="1"/>
  <c r="D15" i="58"/>
  <c r="D16" i="58" s="1"/>
  <c r="K15" i="58" s="1"/>
  <c r="K6" i="57"/>
  <c r="L6" i="57"/>
  <c r="M6" i="57"/>
  <c r="K7" i="57"/>
  <c r="L7" i="57"/>
  <c r="M7" i="57"/>
  <c r="K8" i="57"/>
  <c r="L8" i="57"/>
  <c r="M8" i="57"/>
  <c r="K9" i="57"/>
  <c r="L9" i="57"/>
  <c r="M9" i="57"/>
  <c r="K10" i="57"/>
  <c r="L10" i="57"/>
  <c r="M10" i="57"/>
  <c r="K11" i="57"/>
  <c r="L11" i="57"/>
  <c r="M11" i="57"/>
  <c r="K12" i="57"/>
  <c r="L12" i="57"/>
  <c r="M12" i="57"/>
  <c r="K13" i="57"/>
  <c r="L13" i="57"/>
  <c r="M13" i="57"/>
  <c r="K14" i="57"/>
  <c r="L14" i="57"/>
  <c r="M14" i="57"/>
  <c r="K15" i="57"/>
  <c r="L15" i="57"/>
  <c r="M15" i="57"/>
  <c r="K16" i="57"/>
  <c r="L16" i="57"/>
  <c r="M16" i="57"/>
  <c r="K17" i="57"/>
  <c r="L17" i="57"/>
  <c r="M17" i="57"/>
  <c r="K18" i="57"/>
  <c r="L18" i="57"/>
  <c r="M18" i="57"/>
  <c r="K19" i="57"/>
  <c r="L19" i="57"/>
  <c r="M19" i="57"/>
  <c r="K20" i="57"/>
  <c r="L20" i="57"/>
  <c r="M20" i="57"/>
  <c r="K21" i="57"/>
  <c r="L21" i="57"/>
  <c r="M21" i="57"/>
  <c r="K22" i="57"/>
  <c r="L22" i="57"/>
  <c r="M22" i="57"/>
  <c r="K23" i="57"/>
  <c r="L23" i="57"/>
  <c r="M23" i="57"/>
  <c r="M5" i="57"/>
  <c r="L5" i="57"/>
  <c r="K5" i="57"/>
  <c r="I4" i="56"/>
  <c r="J4" i="56"/>
  <c r="I5" i="56"/>
  <c r="J5" i="56"/>
  <c r="K5" i="56"/>
  <c r="I6" i="56"/>
  <c r="J6" i="56"/>
  <c r="I7" i="56"/>
  <c r="J7" i="56"/>
  <c r="K7" i="56"/>
  <c r="I8" i="56"/>
  <c r="J8" i="56"/>
  <c r="K8" i="56"/>
  <c r="I9" i="56"/>
  <c r="J9" i="56"/>
  <c r="K9" i="56"/>
  <c r="I10" i="56"/>
  <c r="J10" i="56"/>
  <c r="K10" i="56"/>
  <c r="I11" i="56"/>
  <c r="J11" i="56"/>
  <c r="K11" i="56"/>
  <c r="I12" i="56"/>
  <c r="J12" i="56"/>
  <c r="K12" i="56"/>
  <c r="I13" i="56"/>
  <c r="J13" i="56"/>
  <c r="K13" i="56"/>
  <c r="I14" i="56"/>
  <c r="J14" i="56"/>
  <c r="K14" i="56"/>
  <c r="I15" i="56"/>
  <c r="J15" i="56"/>
  <c r="K15" i="56"/>
  <c r="I16" i="56"/>
  <c r="J16" i="56"/>
  <c r="K16" i="56"/>
  <c r="I17" i="56"/>
  <c r="J17" i="56"/>
  <c r="K17" i="56"/>
  <c r="I18" i="56"/>
  <c r="J18" i="56"/>
  <c r="K18" i="56"/>
  <c r="I19" i="56"/>
  <c r="J19" i="56"/>
  <c r="K19" i="56"/>
  <c r="I20" i="56"/>
  <c r="J20" i="56"/>
  <c r="I21" i="56"/>
  <c r="J21" i="56"/>
  <c r="K21" i="56"/>
  <c r="I22" i="56"/>
  <c r="J22" i="56"/>
  <c r="I23" i="56"/>
  <c r="J23" i="56"/>
  <c r="K23" i="56"/>
  <c r="I24" i="56"/>
  <c r="J24" i="56"/>
  <c r="K24" i="56"/>
  <c r="I25" i="56"/>
  <c r="J25" i="56"/>
  <c r="I26" i="56"/>
  <c r="J26" i="56"/>
  <c r="K3" i="56"/>
  <c r="J3" i="56"/>
  <c r="I3" i="56"/>
  <c r="D20" i="56"/>
  <c r="D21" i="56" s="1"/>
  <c r="D22" i="56" s="1"/>
  <c r="D23" i="56" s="1"/>
  <c r="K22" i="56" s="1"/>
  <c r="D4" i="56"/>
  <c r="D5" i="56" s="1"/>
  <c r="D6" i="56" s="1"/>
  <c r="D7" i="56" s="1"/>
  <c r="K6" i="56" s="1"/>
  <c r="J3" i="4"/>
  <c r="K3" i="4"/>
  <c r="L3" i="4"/>
  <c r="J4" i="4"/>
  <c r="K4" i="4"/>
  <c r="L4" i="4"/>
  <c r="J5" i="4"/>
  <c r="K5" i="4"/>
  <c r="L5" i="4"/>
  <c r="J6" i="4"/>
  <c r="K6" i="4"/>
  <c r="L6" i="4"/>
  <c r="J7" i="4"/>
  <c r="K7" i="4"/>
  <c r="L7" i="4"/>
  <c r="J8" i="4"/>
  <c r="K8" i="4"/>
  <c r="L8" i="4"/>
  <c r="J9" i="4"/>
  <c r="K9" i="4"/>
  <c r="L9" i="4"/>
  <c r="J10" i="4"/>
  <c r="K10" i="4"/>
  <c r="L10" i="4"/>
  <c r="L2" i="4"/>
  <c r="K2" i="4"/>
  <c r="J2" i="4"/>
  <c r="J6" i="55"/>
  <c r="K6" i="55"/>
  <c r="J7" i="55"/>
  <c r="K7" i="55"/>
  <c r="J8" i="55"/>
  <c r="K8" i="55"/>
  <c r="J9" i="55"/>
  <c r="K9" i="55"/>
  <c r="J10" i="55"/>
  <c r="K10" i="55"/>
  <c r="J11" i="55"/>
  <c r="K11" i="55"/>
  <c r="L11" i="55"/>
  <c r="J12" i="55"/>
  <c r="K12" i="55"/>
  <c r="L12" i="55"/>
  <c r="J13" i="55"/>
  <c r="K13" i="55"/>
  <c r="L13" i="55"/>
  <c r="J14" i="55"/>
  <c r="K14" i="55"/>
  <c r="L14" i="55"/>
  <c r="J15" i="55"/>
  <c r="K15" i="55"/>
  <c r="L15" i="55"/>
  <c r="L5" i="55"/>
  <c r="K5" i="55"/>
  <c r="J5" i="55"/>
  <c r="F7" i="55"/>
  <c r="F8" i="55" s="1"/>
  <c r="M9" i="54"/>
  <c r="N9" i="54"/>
  <c r="O9" i="54"/>
  <c r="M10" i="54"/>
  <c r="N10" i="54"/>
  <c r="O10" i="54"/>
  <c r="M11" i="54"/>
  <c r="N11" i="54"/>
  <c r="O11" i="54"/>
  <c r="M12" i="54"/>
  <c r="N12" i="54"/>
  <c r="O12" i="54"/>
  <c r="M13" i="54"/>
  <c r="N13" i="54"/>
  <c r="O13" i="54"/>
  <c r="M14" i="54"/>
  <c r="N14" i="54"/>
  <c r="O14" i="54"/>
  <c r="M15" i="54"/>
  <c r="N15" i="54"/>
  <c r="O15" i="54"/>
  <c r="M16" i="54"/>
  <c r="N16" i="54"/>
  <c r="O16" i="54"/>
  <c r="M17" i="54"/>
  <c r="N17" i="54"/>
  <c r="O17" i="54"/>
  <c r="M18" i="54"/>
  <c r="N18" i="54"/>
  <c r="O18" i="54"/>
  <c r="M19" i="54"/>
  <c r="N19" i="54"/>
  <c r="O19" i="54"/>
  <c r="M20" i="54"/>
  <c r="N20" i="54"/>
  <c r="O20" i="54"/>
  <c r="M21" i="54"/>
  <c r="N21" i="54"/>
  <c r="M22" i="54"/>
  <c r="N22" i="54"/>
  <c r="M23" i="54"/>
  <c r="N23" i="54"/>
  <c r="M24" i="54"/>
  <c r="N24" i="54"/>
  <c r="M25" i="54"/>
  <c r="N25" i="54"/>
  <c r="M26" i="54"/>
  <c r="N26" i="54"/>
  <c r="O26" i="54"/>
  <c r="M27" i="54"/>
  <c r="N27" i="54"/>
  <c r="O27" i="54"/>
  <c r="M28" i="54"/>
  <c r="N28" i="54"/>
  <c r="O28" i="54"/>
  <c r="M29" i="54"/>
  <c r="N29" i="54"/>
  <c r="O29" i="54"/>
  <c r="M30" i="54"/>
  <c r="N30" i="54"/>
  <c r="O30" i="54"/>
  <c r="M31" i="54"/>
  <c r="N31" i="54"/>
  <c r="O31" i="54"/>
  <c r="M32" i="54"/>
  <c r="N32" i="54"/>
  <c r="O32" i="54"/>
  <c r="M33" i="54"/>
  <c r="N33" i="54"/>
  <c r="O33" i="54"/>
  <c r="M34" i="54"/>
  <c r="N34" i="54"/>
  <c r="O34" i="54"/>
  <c r="M35" i="54"/>
  <c r="N35" i="54"/>
  <c r="O35" i="54"/>
  <c r="M36" i="54"/>
  <c r="N36" i="54"/>
  <c r="O36" i="54"/>
  <c r="M37" i="54"/>
  <c r="N37" i="54"/>
  <c r="O37" i="54"/>
  <c r="M38" i="54"/>
  <c r="N38" i="54"/>
  <c r="O38" i="54"/>
  <c r="M39" i="54"/>
  <c r="N39" i="54"/>
  <c r="O39" i="54"/>
  <c r="M40" i="54"/>
  <c r="N40" i="54"/>
  <c r="M41" i="54"/>
  <c r="N41" i="54"/>
  <c r="M42" i="54"/>
  <c r="N42" i="54"/>
  <c r="O42" i="54"/>
  <c r="M43" i="54"/>
  <c r="N43" i="54"/>
  <c r="O43" i="54"/>
  <c r="M44" i="54"/>
  <c r="N44" i="54"/>
  <c r="O44" i="54"/>
  <c r="M45" i="54"/>
  <c r="N45" i="54"/>
  <c r="O45" i="54"/>
  <c r="M46" i="54"/>
  <c r="N46" i="54"/>
  <c r="O46" i="54"/>
  <c r="M47" i="54"/>
  <c r="N47" i="54"/>
  <c r="O47" i="54"/>
  <c r="M48" i="54"/>
  <c r="N48" i="54"/>
  <c r="O48" i="54"/>
  <c r="M49" i="54"/>
  <c r="N49" i="54"/>
  <c r="O49" i="54"/>
  <c r="M50" i="54"/>
  <c r="N50" i="54"/>
  <c r="O50" i="54"/>
  <c r="M51" i="54"/>
  <c r="N51" i="54"/>
  <c r="M52" i="54"/>
  <c r="N52" i="54"/>
  <c r="M53" i="54"/>
  <c r="N53" i="54"/>
  <c r="O53" i="54"/>
  <c r="M54" i="54"/>
  <c r="N54" i="54"/>
  <c r="O54" i="54"/>
  <c r="M55" i="54"/>
  <c r="N55" i="54"/>
  <c r="M56" i="54"/>
  <c r="N56" i="54"/>
  <c r="M57" i="54"/>
  <c r="N57" i="54"/>
  <c r="M58" i="54"/>
  <c r="N58" i="54"/>
  <c r="M59" i="54"/>
  <c r="N59" i="54"/>
  <c r="M60" i="54"/>
  <c r="N60" i="54"/>
  <c r="M61" i="54"/>
  <c r="N61" i="54"/>
  <c r="M62" i="54"/>
  <c r="N62" i="54"/>
  <c r="M63" i="54"/>
  <c r="N63" i="54"/>
  <c r="M64" i="54"/>
  <c r="N64" i="54"/>
  <c r="M65" i="54"/>
  <c r="N65" i="54"/>
  <c r="O65" i="54"/>
  <c r="M66" i="54"/>
  <c r="N66" i="54"/>
  <c r="M67" i="54"/>
  <c r="N67" i="54"/>
  <c r="M68" i="54"/>
  <c r="N68" i="54"/>
  <c r="M69" i="54"/>
  <c r="N69" i="54"/>
  <c r="M70" i="54"/>
  <c r="N70" i="54"/>
  <c r="M71" i="54"/>
  <c r="N71" i="54"/>
  <c r="M72" i="54"/>
  <c r="N72" i="54"/>
  <c r="M73" i="54"/>
  <c r="N73" i="54"/>
  <c r="M74" i="54"/>
  <c r="N74" i="54"/>
  <c r="M75" i="54"/>
  <c r="N75" i="54"/>
  <c r="M76" i="54"/>
  <c r="N76" i="54"/>
  <c r="O76" i="54"/>
  <c r="M77" i="54"/>
  <c r="N77" i="54"/>
  <c r="M78" i="54"/>
  <c r="N78" i="54"/>
  <c r="M79" i="54"/>
  <c r="N79" i="54"/>
  <c r="O79" i="54"/>
  <c r="M80" i="54"/>
  <c r="N80" i="54"/>
  <c r="O80" i="54"/>
  <c r="M81" i="54"/>
  <c r="N81" i="54"/>
  <c r="O81" i="54"/>
  <c r="M82" i="54"/>
  <c r="N82" i="54"/>
  <c r="O82" i="54"/>
  <c r="M83" i="54"/>
  <c r="N83" i="54"/>
  <c r="O83" i="54"/>
  <c r="M84" i="54"/>
  <c r="N84" i="54"/>
  <c r="O84" i="54"/>
  <c r="M85" i="54"/>
  <c r="N85" i="54"/>
  <c r="O85" i="54"/>
  <c r="M86" i="54"/>
  <c r="N86" i="54"/>
  <c r="O86" i="54"/>
  <c r="M87" i="54"/>
  <c r="N87" i="54"/>
  <c r="O87" i="54"/>
  <c r="M88" i="54"/>
  <c r="N88" i="54"/>
  <c r="O88" i="54"/>
  <c r="M89" i="54"/>
  <c r="N89" i="54"/>
  <c r="O89" i="54"/>
  <c r="M90" i="54"/>
  <c r="N90" i="54"/>
  <c r="O90" i="54"/>
  <c r="M91" i="54"/>
  <c r="N91" i="54"/>
  <c r="O91" i="54"/>
  <c r="M92" i="54"/>
  <c r="N92" i="54"/>
  <c r="O92" i="54"/>
  <c r="M93" i="54"/>
  <c r="N93" i="54"/>
  <c r="O93" i="54"/>
  <c r="M94" i="54"/>
  <c r="N94" i="54"/>
  <c r="O94" i="54"/>
  <c r="M95" i="54"/>
  <c r="N95" i="54"/>
  <c r="O95" i="54"/>
  <c r="M96" i="54"/>
  <c r="N96" i="54"/>
  <c r="O96" i="54"/>
  <c r="M97" i="54"/>
  <c r="N97" i="54"/>
  <c r="O97" i="54"/>
  <c r="M98" i="54"/>
  <c r="N98" i="54"/>
  <c r="O98" i="54"/>
  <c r="M99" i="54"/>
  <c r="N99" i="54"/>
  <c r="O99" i="54"/>
  <c r="M100" i="54"/>
  <c r="N100" i="54"/>
  <c r="O100" i="54"/>
  <c r="M101" i="54"/>
  <c r="N101" i="54"/>
  <c r="O101" i="54"/>
  <c r="M102" i="54"/>
  <c r="N102" i="54"/>
  <c r="O102" i="54"/>
  <c r="M103" i="54"/>
  <c r="N103" i="54"/>
  <c r="O103" i="54"/>
  <c r="M104" i="54"/>
  <c r="N104" i="54"/>
  <c r="O104" i="54"/>
  <c r="M105" i="54"/>
  <c r="N105" i="54"/>
  <c r="O105" i="54"/>
  <c r="M106" i="54"/>
  <c r="N106" i="54"/>
  <c r="O106" i="54"/>
  <c r="M107" i="54"/>
  <c r="N107" i="54"/>
  <c r="O107" i="54"/>
  <c r="M108" i="54"/>
  <c r="N108" i="54"/>
  <c r="O108" i="54"/>
  <c r="M109" i="54"/>
  <c r="N109" i="54"/>
  <c r="O109" i="54"/>
  <c r="M110" i="54"/>
  <c r="N110" i="54"/>
  <c r="O110" i="54"/>
  <c r="M111" i="54"/>
  <c r="N111" i="54"/>
  <c r="O111" i="54"/>
  <c r="M112" i="54"/>
  <c r="N112" i="54"/>
  <c r="O112" i="54"/>
  <c r="M113" i="54"/>
  <c r="N113" i="54"/>
  <c r="O113" i="54"/>
  <c r="M114" i="54"/>
  <c r="N114" i="54"/>
  <c r="O114" i="54"/>
  <c r="M115" i="54"/>
  <c r="N115" i="54"/>
  <c r="O115" i="54"/>
  <c r="M116" i="54"/>
  <c r="N116" i="54"/>
  <c r="O116" i="54"/>
  <c r="M117" i="54"/>
  <c r="N117" i="54"/>
  <c r="O117" i="54"/>
  <c r="M118" i="54"/>
  <c r="N118" i="54"/>
  <c r="O118" i="54"/>
  <c r="M119" i="54"/>
  <c r="N119" i="54"/>
  <c r="O119" i="54"/>
  <c r="M120" i="54"/>
  <c r="N120" i="54"/>
  <c r="O120" i="54"/>
  <c r="M121" i="54"/>
  <c r="N121" i="54"/>
  <c r="O121" i="54"/>
  <c r="M122" i="54"/>
  <c r="N122" i="54"/>
  <c r="O122" i="54"/>
  <c r="M123" i="54"/>
  <c r="N123" i="54"/>
  <c r="O123" i="54"/>
  <c r="M124" i="54"/>
  <c r="N124" i="54"/>
  <c r="O124" i="54"/>
  <c r="M125" i="54"/>
  <c r="N125" i="54"/>
  <c r="O125" i="54"/>
  <c r="M126" i="54"/>
  <c r="N126" i="54"/>
  <c r="O126" i="54"/>
  <c r="M127" i="54"/>
  <c r="N127" i="54"/>
  <c r="O127" i="54"/>
  <c r="M128" i="54"/>
  <c r="N128" i="54"/>
  <c r="O128" i="54"/>
  <c r="M129" i="54"/>
  <c r="N129" i="54"/>
  <c r="M130" i="54"/>
  <c r="N130" i="54"/>
  <c r="M131" i="54"/>
  <c r="N131" i="54"/>
  <c r="O131" i="54"/>
  <c r="M132" i="54"/>
  <c r="N132" i="54"/>
  <c r="O132" i="54"/>
  <c r="M133" i="54"/>
  <c r="N133" i="54"/>
  <c r="M134" i="54"/>
  <c r="N134" i="54"/>
  <c r="M135" i="54"/>
  <c r="N135" i="54"/>
  <c r="M136" i="54"/>
  <c r="N136" i="54"/>
  <c r="M137" i="54"/>
  <c r="N137" i="54"/>
  <c r="M138" i="54"/>
  <c r="N138" i="54"/>
  <c r="M139" i="54"/>
  <c r="N139" i="54"/>
  <c r="M140" i="54"/>
  <c r="N140" i="54"/>
  <c r="O140" i="54"/>
  <c r="M141" i="54"/>
  <c r="N141" i="54"/>
  <c r="O141" i="54"/>
  <c r="M142" i="54"/>
  <c r="N142" i="54"/>
  <c r="M143" i="54"/>
  <c r="N143" i="54"/>
  <c r="M144" i="54"/>
  <c r="N144" i="54"/>
  <c r="M145" i="54"/>
  <c r="N145" i="54"/>
  <c r="M146" i="54"/>
  <c r="N146" i="54"/>
  <c r="M147" i="54"/>
  <c r="N147" i="54"/>
  <c r="M148" i="54"/>
  <c r="N148" i="54"/>
  <c r="M149" i="54"/>
  <c r="N149" i="54"/>
  <c r="M150" i="54"/>
  <c r="N150" i="54"/>
  <c r="M151" i="54"/>
  <c r="N151" i="54"/>
  <c r="M152" i="54"/>
  <c r="N152" i="54"/>
  <c r="M153" i="54"/>
  <c r="N153" i="54"/>
  <c r="M154" i="54"/>
  <c r="N154" i="54"/>
  <c r="M155" i="54"/>
  <c r="N155" i="54"/>
  <c r="M156" i="54"/>
  <c r="N156" i="54"/>
  <c r="O156" i="54"/>
  <c r="M157" i="54"/>
  <c r="N157" i="54"/>
  <c r="M158" i="54"/>
  <c r="N158" i="54"/>
  <c r="M159" i="54"/>
  <c r="N159" i="54"/>
  <c r="M160" i="54"/>
  <c r="N160" i="54"/>
  <c r="O160" i="54"/>
  <c r="O8" i="54"/>
  <c r="N8" i="54"/>
  <c r="M8" i="54"/>
  <c r="H158" i="54"/>
  <c r="H159" i="54" s="1"/>
  <c r="O158" i="54" s="1"/>
  <c r="H153" i="54"/>
  <c r="H154" i="54" s="1"/>
  <c r="H155" i="54" s="1"/>
  <c r="O155" i="54" s="1"/>
  <c r="H152" i="54"/>
  <c r="O151" i="54" s="1"/>
  <c r="H147" i="54"/>
  <c r="O146" i="54" s="1"/>
  <c r="H143" i="54"/>
  <c r="H144" i="54" s="1"/>
  <c r="H139" i="54"/>
  <c r="O139" i="54" s="1"/>
  <c r="H135" i="54"/>
  <c r="O134" i="54" s="1"/>
  <c r="H133" i="54"/>
  <c r="O133" i="54" s="1"/>
  <c r="H130" i="54"/>
  <c r="O129" i="54" s="1"/>
  <c r="H78" i="54"/>
  <c r="O78" i="54" s="1"/>
  <c r="H74" i="54"/>
  <c r="H75" i="54" s="1"/>
  <c r="H73" i="54"/>
  <c r="O72" i="54" s="1"/>
  <c r="H70" i="54"/>
  <c r="H71" i="54" s="1"/>
  <c r="O70" i="54" s="1"/>
  <c r="H67" i="54"/>
  <c r="O66" i="54" s="1"/>
  <c r="H63" i="54"/>
  <c r="O62" i="54" s="1"/>
  <c r="H59" i="54"/>
  <c r="H60" i="54" s="1"/>
  <c r="H57" i="54"/>
  <c r="O57" i="54" s="1"/>
  <c r="H56" i="54"/>
  <c r="O55" i="54" s="1"/>
  <c r="H52" i="54"/>
  <c r="O51" i="54" s="1"/>
  <c r="H41" i="54"/>
  <c r="O40" i="54" s="1"/>
  <c r="H25" i="54"/>
  <c r="O25" i="54" s="1"/>
  <c r="H22" i="54"/>
  <c r="H23" i="54" s="1"/>
  <c r="O22" i="54" s="1"/>
  <c r="M7" i="53"/>
  <c r="N7" i="53"/>
  <c r="O7" i="53"/>
  <c r="M8" i="53"/>
  <c r="N8" i="53"/>
  <c r="O8" i="53"/>
  <c r="M9" i="53"/>
  <c r="N9" i="53"/>
  <c r="O9" i="53"/>
  <c r="M10" i="53"/>
  <c r="N10" i="53"/>
  <c r="O10" i="53"/>
  <c r="M11" i="53"/>
  <c r="N11" i="53"/>
  <c r="O11" i="53"/>
  <c r="M12" i="53"/>
  <c r="N12" i="53"/>
  <c r="O12" i="53"/>
  <c r="M13" i="53"/>
  <c r="N13" i="53"/>
  <c r="O13" i="53"/>
  <c r="M14" i="53"/>
  <c r="N14" i="53"/>
  <c r="O14" i="53"/>
  <c r="M15" i="53"/>
  <c r="N15" i="53"/>
  <c r="O15" i="53"/>
  <c r="M16" i="53"/>
  <c r="N16" i="53"/>
  <c r="O16" i="53"/>
  <c r="M17" i="53"/>
  <c r="N17" i="53"/>
  <c r="O17" i="53"/>
  <c r="M18" i="53"/>
  <c r="N18" i="53"/>
  <c r="O18" i="53"/>
  <c r="M19" i="53"/>
  <c r="N19" i="53"/>
  <c r="O19" i="53"/>
  <c r="M20" i="53"/>
  <c r="N20" i="53"/>
  <c r="M21" i="53"/>
  <c r="N21" i="53"/>
  <c r="M22" i="53"/>
  <c r="N22" i="53"/>
  <c r="M23" i="53"/>
  <c r="N23" i="53"/>
  <c r="M24" i="53"/>
  <c r="N24" i="53"/>
  <c r="M25" i="53"/>
  <c r="N25" i="53"/>
  <c r="O25" i="53"/>
  <c r="M26" i="53"/>
  <c r="N26" i="53"/>
  <c r="M27" i="53"/>
  <c r="N27" i="53"/>
  <c r="M28" i="53"/>
  <c r="N28" i="53"/>
  <c r="M29" i="53"/>
  <c r="N29" i="53"/>
  <c r="M30" i="53"/>
  <c r="N30" i="53"/>
  <c r="M31" i="53"/>
  <c r="N31" i="53"/>
  <c r="M32" i="53"/>
  <c r="N32" i="53"/>
  <c r="M33" i="53"/>
  <c r="N33" i="53"/>
  <c r="O33" i="53"/>
  <c r="M34" i="53"/>
  <c r="N34" i="53"/>
  <c r="M35" i="53"/>
  <c r="N35" i="53"/>
  <c r="M36" i="53"/>
  <c r="N36" i="53"/>
  <c r="O36" i="53"/>
  <c r="M37" i="53"/>
  <c r="N37" i="53"/>
  <c r="M38" i="53"/>
  <c r="N38" i="53"/>
  <c r="M39" i="53"/>
  <c r="N39" i="53"/>
  <c r="M40" i="53"/>
  <c r="N40" i="53"/>
  <c r="M41" i="53"/>
  <c r="N41" i="53"/>
  <c r="O41" i="53"/>
  <c r="M42" i="53"/>
  <c r="N42" i="53"/>
  <c r="O42" i="53"/>
  <c r="M43" i="53"/>
  <c r="N43" i="53"/>
  <c r="O43" i="53"/>
  <c r="M44" i="53"/>
  <c r="N44" i="53"/>
  <c r="O44" i="53"/>
  <c r="M45" i="53"/>
  <c r="N45" i="53"/>
  <c r="O45" i="53"/>
  <c r="M46" i="53"/>
  <c r="N46" i="53"/>
  <c r="O46" i="53"/>
  <c r="M47" i="53"/>
  <c r="N47" i="53"/>
  <c r="O47" i="53"/>
  <c r="M48" i="53"/>
  <c r="N48" i="53"/>
  <c r="O48" i="53"/>
  <c r="M49" i="53"/>
  <c r="N49" i="53"/>
  <c r="O49" i="53"/>
  <c r="M50" i="53"/>
  <c r="N50" i="53"/>
  <c r="O50" i="53"/>
  <c r="M51" i="53"/>
  <c r="N51" i="53"/>
  <c r="O51" i="53"/>
  <c r="M52" i="53"/>
  <c r="N52" i="53"/>
  <c r="O52" i="53"/>
  <c r="M53" i="53"/>
  <c r="N53" i="53"/>
  <c r="O53" i="53"/>
  <c r="M54" i="53"/>
  <c r="N54" i="53"/>
  <c r="O54" i="53"/>
  <c r="M55" i="53"/>
  <c r="N55" i="53"/>
  <c r="M56" i="53"/>
  <c r="N56" i="53"/>
  <c r="M57" i="53"/>
  <c r="N57" i="53"/>
  <c r="O57" i="53"/>
  <c r="M58" i="53"/>
  <c r="N58" i="53"/>
  <c r="M59" i="53"/>
  <c r="N59" i="53"/>
  <c r="M60" i="53"/>
  <c r="N60" i="53"/>
  <c r="M61" i="53"/>
  <c r="N61" i="53"/>
  <c r="M62" i="53"/>
  <c r="N62" i="53"/>
  <c r="M63" i="53"/>
  <c r="N63" i="53"/>
  <c r="M64" i="53"/>
  <c r="N64" i="53"/>
  <c r="M65" i="53"/>
  <c r="N65" i="53"/>
  <c r="M66" i="53"/>
  <c r="N66" i="53"/>
  <c r="M67" i="53"/>
  <c r="N67" i="53"/>
  <c r="M68" i="53"/>
  <c r="N68" i="53"/>
  <c r="M69" i="53"/>
  <c r="N69" i="53"/>
  <c r="M70" i="53"/>
  <c r="N70" i="53"/>
  <c r="M71" i="53"/>
  <c r="N71" i="53"/>
  <c r="M72" i="53"/>
  <c r="N72" i="53"/>
  <c r="M73" i="53"/>
  <c r="N73" i="53"/>
  <c r="O73" i="53"/>
  <c r="M74" i="53"/>
  <c r="N74" i="53"/>
  <c r="M75" i="53"/>
  <c r="N75" i="53"/>
  <c r="M76" i="53"/>
  <c r="N76" i="53"/>
  <c r="M77" i="53"/>
  <c r="N77" i="53"/>
  <c r="M78" i="53"/>
  <c r="N78" i="53"/>
  <c r="M79" i="53"/>
  <c r="N79" i="53"/>
  <c r="M80" i="53"/>
  <c r="N80" i="53"/>
  <c r="M81" i="53"/>
  <c r="N81" i="53"/>
  <c r="O81" i="53"/>
  <c r="M82" i="53"/>
  <c r="N82" i="53"/>
  <c r="M83" i="53"/>
  <c r="N83" i="53"/>
  <c r="M84" i="53"/>
  <c r="N84" i="53"/>
  <c r="M85" i="53"/>
  <c r="N85" i="53"/>
  <c r="M86" i="53"/>
  <c r="N86" i="53"/>
  <c r="M87" i="53"/>
  <c r="N87" i="53"/>
  <c r="M88" i="53"/>
  <c r="N88" i="53"/>
  <c r="M89" i="53"/>
  <c r="N89" i="53"/>
  <c r="O89" i="53"/>
  <c r="M90" i="53"/>
  <c r="N90" i="53"/>
  <c r="M91" i="53"/>
  <c r="N91" i="53"/>
  <c r="M92" i="53"/>
  <c r="N92" i="53"/>
  <c r="M93" i="53"/>
  <c r="N93" i="53"/>
  <c r="M94" i="53"/>
  <c r="N94" i="53"/>
  <c r="O94" i="53"/>
  <c r="M95" i="53"/>
  <c r="N95" i="53"/>
  <c r="M96" i="53"/>
  <c r="N96" i="53"/>
  <c r="M97" i="53"/>
  <c r="N97" i="53"/>
  <c r="M98" i="53"/>
  <c r="N98" i="53"/>
  <c r="M99" i="53"/>
  <c r="N99" i="53"/>
  <c r="M100" i="53"/>
  <c r="N100" i="53"/>
  <c r="M101" i="53"/>
  <c r="N101" i="53"/>
  <c r="M102" i="53"/>
  <c r="N102" i="53"/>
  <c r="M103" i="53"/>
  <c r="N103" i="53"/>
  <c r="M104" i="53"/>
  <c r="N104" i="53"/>
  <c r="M105" i="53"/>
  <c r="N105" i="53"/>
  <c r="O105" i="53"/>
  <c r="M106" i="53"/>
  <c r="N106" i="53"/>
  <c r="M107" i="53"/>
  <c r="N107" i="53"/>
  <c r="M108" i="53"/>
  <c r="N108" i="53"/>
  <c r="M109" i="53"/>
  <c r="N109" i="53"/>
  <c r="M110" i="53"/>
  <c r="N110" i="53"/>
  <c r="M111" i="53"/>
  <c r="N111" i="53"/>
  <c r="M112" i="53"/>
  <c r="N112" i="53"/>
  <c r="M113" i="53"/>
  <c r="N113" i="53"/>
  <c r="O113" i="53"/>
  <c r="M114" i="53"/>
  <c r="N114" i="53"/>
  <c r="M115" i="53"/>
  <c r="N115" i="53"/>
  <c r="M116" i="53"/>
  <c r="N116" i="53"/>
  <c r="M117" i="53"/>
  <c r="N117" i="53"/>
  <c r="M118" i="53"/>
  <c r="N118" i="53"/>
  <c r="M119" i="53"/>
  <c r="N119" i="53"/>
  <c r="O119" i="53"/>
  <c r="M120" i="53"/>
  <c r="N120" i="53"/>
  <c r="M121" i="53"/>
  <c r="N121" i="53"/>
  <c r="O121" i="53"/>
  <c r="M122" i="53"/>
  <c r="N122" i="53"/>
  <c r="O122" i="53"/>
  <c r="M123" i="53"/>
  <c r="N123" i="53"/>
  <c r="M124" i="53"/>
  <c r="N124" i="53"/>
  <c r="M125" i="53"/>
  <c r="N125" i="53"/>
  <c r="M126" i="53"/>
  <c r="N126" i="53"/>
  <c r="M127" i="53"/>
  <c r="N127" i="53"/>
  <c r="M128" i="53"/>
  <c r="N128" i="53"/>
  <c r="M129" i="53"/>
  <c r="N129" i="53"/>
  <c r="M130" i="53"/>
  <c r="N130" i="53"/>
  <c r="M131" i="53"/>
  <c r="N131" i="53"/>
  <c r="M132" i="53"/>
  <c r="N132" i="53"/>
  <c r="M133" i="53"/>
  <c r="N133" i="53"/>
  <c r="M134" i="53"/>
  <c r="N134" i="53"/>
  <c r="M135" i="53"/>
  <c r="N135" i="53"/>
  <c r="M136" i="53"/>
  <c r="N136" i="53"/>
  <c r="O136" i="53"/>
  <c r="M137" i="53"/>
  <c r="N137" i="53"/>
  <c r="O137" i="53"/>
  <c r="M138" i="53"/>
  <c r="N138" i="53"/>
  <c r="M139" i="53"/>
  <c r="N139" i="53"/>
  <c r="O139" i="53"/>
  <c r="M140" i="53"/>
  <c r="N140" i="53"/>
  <c r="M141" i="53"/>
  <c r="N141" i="53"/>
  <c r="M142" i="53"/>
  <c r="N142" i="53"/>
  <c r="M143" i="53"/>
  <c r="N143" i="53"/>
  <c r="M144" i="53"/>
  <c r="N144" i="53"/>
  <c r="M145" i="53"/>
  <c r="N145" i="53"/>
  <c r="O145" i="53"/>
  <c r="M146" i="53"/>
  <c r="N146" i="53"/>
  <c r="M147" i="53"/>
  <c r="N147" i="53"/>
  <c r="O147" i="53"/>
  <c r="M148" i="53"/>
  <c r="N148" i="53"/>
  <c r="M149" i="53"/>
  <c r="N149" i="53"/>
  <c r="M150" i="53"/>
  <c r="N150" i="53"/>
  <c r="M151" i="53"/>
  <c r="N151" i="53"/>
  <c r="O151" i="53"/>
  <c r="M152" i="53"/>
  <c r="N152" i="53"/>
  <c r="O152" i="53"/>
  <c r="M153" i="53"/>
  <c r="N153" i="53"/>
  <c r="O153" i="53"/>
  <c r="M154" i="53"/>
  <c r="N154" i="53"/>
  <c r="O154" i="53"/>
  <c r="O6" i="53"/>
  <c r="N6" i="53"/>
  <c r="M6" i="53"/>
  <c r="H149" i="53"/>
  <c r="O148" i="53" s="1"/>
  <c r="H146" i="53"/>
  <c r="H147" i="53" s="1"/>
  <c r="O146" i="53" s="1"/>
  <c r="H141" i="53"/>
  <c r="H142" i="53" s="1"/>
  <c r="H143" i="53" s="1"/>
  <c r="H144" i="53" s="1"/>
  <c r="O143" i="53" s="1"/>
  <c r="H139" i="53"/>
  <c r="O138" i="53" s="1"/>
  <c r="H133" i="53"/>
  <c r="O132" i="53" s="1"/>
  <c r="H131" i="53"/>
  <c r="O130" i="53" s="1"/>
  <c r="H124" i="53"/>
  <c r="O123" i="53" s="1"/>
  <c r="H121" i="53"/>
  <c r="O120" i="53" s="1"/>
  <c r="H118" i="53"/>
  <c r="O117" i="53" s="1"/>
  <c r="H117" i="53"/>
  <c r="O116" i="53" s="1"/>
  <c r="H111" i="53"/>
  <c r="H112" i="53" s="1"/>
  <c r="H113" i="53" s="1"/>
  <c r="H114" i="53" s="1"/>
  <c r="H115" i="53" s="1"/>
  <c r="O114" i="53" s="1"/>
  <c r="H108" i="53"/>
  <c r="H109" i="53" s="1"/>
  <c r="O108" i="53" s="1"/>
  <c r="H106" i="53"/>
  <c r="O106" i="53" s="1"/>
  <c r="H101" i="53"/>
  <c r="H102" i="53" s="1"/>
  <c r="H103" i="53" s="1"/>
  <c r="H104" i="53" s="1"/>
  <c r="O103" i="53" s="1"/>
  <c r="H96" i="53"/>
  <c r="H97" i="53" s="1"/>
  <c r="H98" i="53" s="1"/>
  <c r="H99" i="53" s="1"/>
  <c r="O98" i="53" s="1"/>
  <c r="H90" i="53"/>
  <c r="H91" i="53" s="1"/>
  <c r="H92" i="53" s="1"/>
  <c r="H93" i="53" s="1"/>
  <c r="O92" i="53" s="1"/>
  <c r="H83" i="53"/>
  <c r="H84" i="53" s="1"/>
  <c r="H85" i="53" s="1"/>
  <c r="H86" i="53" s="1"/>
  <c r="H87" i="53" s="1"/>
  <c r="H88" i="53" s="1"/>
  <c r="O87" i="53" s="1"/>
  <c r="H79" i="53"/>
  <c r="H80" i="53" s="1"/>
  <c r="H81" i="53" s="1"/>
  <c r="O80" i="53" s="1"/>
  <c r="H76" i="53"/>
  <c r="H77" i="53" s="1"/>
  <c r="O76" i="53" s="1"/>
  <c r="H74" i="53"/>
  <c r="O74" i="53" s="1"/>
  <c r="H69" i="53"/>
  <c r="H70" i="53" s="1"/>
  <c r="H71" i="53" s="1"/>
  <c r="H72" i="53" s="1"/>
  <c r="O71" i="53" s="1"/>
  <c r="H68" i="53"/>
  <c r="O67" i="53" s="1"/>
  <c r="H65" i="53"/>
  <c r="H66" i="53" s="1"/>
  <c r="O66" i="53" s="1"/>
  <c r="H64" i="53"/>
  <c r="O63" i="53" s="1"/>
  <c r="H57" i="53"/>
  <c r="H58" i="53" s="1"/>
  <c r="H59" i="53" s="1"/>
  <c r="H60" i="53" s="1"/>
  <c r="H61" i="53" s="1"/>
  <c r="H62" i="53" s="1"/>
  <c r="O61" i="53" s="1"/>
  <c r="H56" i="53"/>
  <c r="O55" i="53" s="1"/>
  <c r="H40" i="53"/>
  <c r="O39" i="53" s="1"/>
  <c r="H38" i="53"/>
  <c r="O37" i="53" s="1"/>
  <c r="H33" i="53"/>
  <c r="H34" i="53" s="1"/>
  <c r="H35" i="53" s="1"/>
  <c r="O34" i="53" s="1"/>
  <c r="H30" i="53"/>
  <c r="H31" i="53" s="1"/>
  <c r="O31" i="53" s="1"/>
  <c r="H28" i="53"/>
  <c r="O28" i="53" s="1"/>
  <c r="H26" i="53"/>
  <c r="O26" i="53" s="1"/>
  <c r="H23" i="53"/>
  <c r="H24" i="53" s="1"/>
  <c r="O23" i="53" s="1"/>
  <c r="H21" i="53"/>
  <c r="O20" i="53" s="1"/>
  <c r="M80" i="52"/>
  <c r="N80" i="52"/>
  <c r="O80" i="52"/>
  <c r="M81" i="52"/>
  <c r="N81" i="52"/>
  <c r="O81" i="52"/>
  <c r="M82" i="52"/>
  <c r="N82" i="52"/>
  <c r="O82" i="52"/>
  <c r="M83" i="52"/>
  <c r="N83" i="52"/>
  <c r="O83" i="52"/>
  <c r="M84" i="52"/>
  <c r="N84" i="52"/>
  <c r="O84" i="52"/>
  <c r="M85" i="52"/>
  <c r="N85" i="52"/>
  <c r="O85" i="52"/>
  <c r="M86" i="52"/>
  <c r="N86" i="52"/>
  <c r="O86" i="52"/>
  <c r="M87" i="52"/>
  <c r="N87" i="52"/>
  <c r="O87" i="52"/>
  <c r="M88" i="52"/>
  <c r="N88" i="52"/>
  <c r="O88" i="52"/>
  <c r="M89" i="52"/>
  <c r="N89" i="52"/>
  <c r="O89" i="52"/>
  <c r="M90" i="52"/>
  <c r="N90" i="52"/>
  <c r="O90" i="52"/>
  <c r="M91" i="52"/>
  <c r="N91" i="52"/>
  <c r="O91" i="52"/>
  <c r="M92" i="52"/>
  <c r="N92" i="52"/>
  <c r="O92" i="52"/>
  <c r="M93" i="52"/>
  <c r="N93" i="52"/>
  <c r="O93" i="52"/>
  <c r="M94" i="52"/>
  <c r="N94" i="52"/>
  <c r="O94" i="52"/>
  <c r="M95" i="52"/>
  <c r="N95" i="52"/>
  <c r="O95" i="52"/>
  <c r="M96" i="52"/>
  <c r="N96" i="52"/>
  <c r="O96" i="52"/>
  <c r="M97" i="52"/>
  <c r="N97" i="52"/>
  <c r="O97" i="52"/>
  <c r="M98" i="52"/>
  <c r="N98" i="52"/>
  <c r="O98" i="52"/>
  <c r="M99" i="52"/>
  <c r="N99" i="52"/>
  <c r="O99" i="52"/>
  <c r="M100" i="52"/>
  <c r="N100" i="52"/>
  <c r="O100" i="52"/>
  <c r="M101" i="52"/>
  <c r="N101" i="52"/>
  <c r="O101" i="52"/>
  <c r="M102" i="52"/>
  <c r="N102" i="52"/>
  <c r="O102" i="52"/>
  <c r="M103" i="52"/>
  <c r="N103" i="52"/>
  <c r="O103" i="52"/>
  <c r="M104" i="52"/>
  <c r="N104" i="52"/>
  <c r="O104" i="52"/>
  <c r="M105" i="52"/>
  <c r="N105" i="52"/>
  <c r="O105" i="52"/>
  <c r="M106" i="52"/>
  <c r="N106" i="52"/>
  <c r="O106" i="52"/>
  <c r="M107" i="52"/>
  <c r="N107" i="52"/>
  <c r="O107" i="52"/>
  <c r="M108" i="52"/>
  <c r="N108" i="52"/>
  <c r="O108" i="52"/>
  <c r="M109" i="52"/>
  <c r="N109" i="52"/>
  <c r="O109" i="52"/>
  <c r="M110" i="52"/>
  <c r="N110" i="52"/>
  <c r="O110" i="52"/>
  <c r="M111" i="52"/>
  <c r="N111" i="52"/>
  <c r="O111" i="52"/>
  <c r="M112" i="52"/>
  <c r="N112" i="52"/>
  <c r="O112" i="52"/>
  <c r="M113" i="52"/>
  <c r="N113" i="52"/>
  <c r="O113" i="52"/>
  <c r="M114" i="52"/>
  <c r="N114" i="52"/>
  <c r="O114" i="52"/>
  <c r="M115" i="52"/>
  <c r="N115" i="52"/>
  <c r="O115" i="52"/>
  <c r="M116" i="52"/>
  <c r="N116" i="52"/>
  <c r="O116" i="52"/>
  <c r="M117" i="52"/>
  <c r="N117" i="52"/>
  <c r="O117" i="52"/>
  <c r="M118" i="52"/>
  <c r="N118" i="52"/>
  <c r="O118" i="52"/>
  <c r="M119" i="52"/>
  <c r="N119" i="52"/>
  <c r="O119" i="52"/>
  <c r="M120" i="52"/>
  <c r="N120" i="52"/>
  <c r="O120" i="52"/>
  <c r="M121" i="52"/>
  <c r="N121" i="52"/>
  <c r="O121" i="52"/>
  <c r="O79" i="52"/>
  <c r="N79" i="52"/>
  <c r="M79" i="52"/>
  <c r="K66" i="58" l="1"/>
  <c r="K67" i="58"/>
  <c r="N45" i="67"/>
  <c r="H47" i="67"/>
  <c r="N60" i="73"/>
  <c r="N61" i="73"/>
  <c r="D91" i="58"/>
  <c r="K89" i="58"/>
  <c r="P24" i="62"/>
  <c r="P25" i="62"/>
  <c r="N12" i="65"/>
  <c r="N13" i="65"/>
  <c r="F26" i="71"/>
  <c r="L24" i="71"/>
  <c r="F9" i="55"/>
  <c r="L7" i="55"/>
  <c r="K62" i="58"/>
  <c r="D64" i="58"/>
  <c r="E6" i="2"/>
  <c r="L4" i="2"/>
  <c r="O152" i="54"/>
  <c r="O24" i="54"/>
  <c r="K27" i="58"/>
  <c r="M36" i="23"/>
  <c r="P39" i="62"/>
  <c r="P15" i="62"/>
  <c r="N45" i="65"/>
  <c r="M31" i="66"/>
  <c r="N62" i="73"/>
  <c r="Q3" i="77"/>
  <c r="G19" i="149"/>
  <c r="M17" i="149"/>
  <c r="P13" i="81"/>
  <c r="P14" i="81"/>
  <c r="O65" i="53"/>
  <c r="H125" i="53"/>
  <c r="H150" i="53"/>
  <c r="O142" i="53"/>
  <c r="O118" i="53"/>
  <c r="O110" i="53"/>
  <c r="O102" i="53"/>
  <c r="O86" i="53"/>
  <c r="O78" i="53"/>
  <c r="O70" i="53"/>
  <c r="O62" i="53"/>
  <c r="O38" i="53"/>
  <c r="O30" i="53"/>
  <c r="O22" i="53"/>
  <c r="H64" i="54"/>
  <c r="O64" i="54" s="1"/>
  <c r="D84" i="58"/>
  <c r="K96" i="58"/>
  <c r="K88" i="58"/>
  <c r="K16" i="58"/>
  <c r="M41" i="23"/>
  <c r="P44" i="62"/>
  <c r="P36" i="62"/>
  <c r="P28" i="62"/>
  <c r="P20" i="62"/>
  <c r="P12" i="62"/>
  <c r="D15" i="14"/>
  <c r="D16" i="14" s="1"/>
  <c r="J15" i="14" s="1"/>
  <c r="G17" i="65"/>
  <c r="N42" i="65"/>
  <c r="N26" i="65"/>
  <c r="N18" i="65"/>
  <c r="M20" i="66"/>
  <c r="N7" i="67"/>
  <c r="L9" i="2"/>
  <c r="K24" i="16"/>
  <c r="K16" i="16"/>
  <c r="K8" i="16"/>
  <c r="F31" i="71"/>
  <c r="N91" i="73"/>
  <c r="N83" i="73"/>
  <c r="N67" i="73"/>
  <c r="N59" i="73"/>
  <c r="N51" i="73"/>
  <c r="N32" i="73"/>
  <c r="N16" i="73"/>
  <c r="Q19" i="77"/>
  <c r="R50" i="144"/>
  <c r="R51" i="144"/>
  <c r="O131" i="53"/>
  <c r="O115" i="53"/>
  <c r="O107" i="53"/>
  <c r="O99" i="53"/>
  <c r="O91" i="53"/>
  <c r="O83" i="53"/>
  <c r="O75" i="53"/>
  <c r="O59" i="53"/>
  <c r="O35" i="53"/>
  <c r="O27" i="53"/>
  <c r="O69" i="54"/>
  <c r="K101" i="58"/>
  <c r="K61" i="58"/>
  <c r="K53" i="58"/>
  <c r="K29" i="58"/>
  <c r="M38" i="23"/>
  <c r="M22" i="23"/>
  <c r="P57" i="62"/>
  <c r="P49" i="62"/>
  <c r="P33" i="62"/>
  <c r="P17" i="62"/>
  <c r="P9" i="62"/>
  <c r="N47" i="65"/>
  <c r="K21" i="16"/>
  <c r="K5" i="16"/>
  <c r="K26" i="18"/>
  <c r="N88" i="73"/>
  <c r="N80" i="73"/>
  <c r="N72" i="73"/>
  <c r="N64" i="73"/>
  <c r="N56" i="73"/>
  <c r="N48" i="73"/>
  <c r="N37" i="73"/>
  <c r="N29" i="73"/>
  <c r="N21" i="73"/>
  <c r="N13" i="73"/>
  <c r="N5" i="73"/>
  <c r="Q24" i="77"/>
  <c r="Q16" i="77"/>
  <c r="Q8" i="77"/>
  <c r="O144" i="53"/>
  <c r="O112" i="53"/>
  <c r="O104" i="53"/>
  <c r="O96" i="53"/>
  <c r="O88" i="53"/>
  <c r="O72" i="53"/>
  <c r="O64" i="53"/>
  <c r="O56" i="53"/>
  <c r="O40" i="53"/>
  <c r="O32" i="53"/>
  <c r="O24" i="53"/>
  <c r="H136" i="54"/>
  <c r="H137" i="54" s="1"/>
  <c r="K20" i="56"/>
  <c r="K4" i="56"/>
  <c r="K98" i="58"/>
  <c r="K26" i="58"/>
  <c r="P38" i="62"/>
  <c r="P22" i="62"/>
  <c r="P14" i="62"/>
  <c r="N44" i="65"/>
  <c r="N28" i="65"/>
  <c r="N20" i="65"/>
  <c r="M30" i="66"/>
  <c r="M22" i="66"/>
  <c r="N41" i="67"/>
  <c r="L3" i="2"/>
  <c r="K26" i="16"/>
  <c r="K18" i="16"/>
  <c r="E8" i="18"/>
  <c r="K23" i="18"/>
  <c r="N77" i="73"/>
  <c r="N53" i="73"/>
  <c r="N10" i="73"/>
  <c r="Q29" i="77"/>
  <c r="H134" i="53"/>
  <c r="O141" i="53"/>
  <c r="O109" i="53"/>
  <c r="O101" i="53"/>
  <c r="O93" i="53"/>
  <c r="O85" i="53"/>
  <c r="O77" i="53"/>
  <c r="O69" i="53"/>
  <c r="O29" i="53"/>
  <c r="O21" i="53"/>
  <c r="O157" i="54"/>
  <c r="K95" i="58"/>
  <c r="K55" i="58"/>
  <c r="P51" i="62"/>
  <c r="P27" i="62"/>
  <c r="P19" i="62"/>
  <c r="P11" i="62"/>
  <c r="N25" i="65"/>
  <c r="N9" i="65"/>
  <c r="M19" i="66"/>
  <c r="N6" i="67"/>
  <c r="K31" i="16"/>
  <c r="K23" i="16"/>
  <c r="K15" i="16"/>
  <c r="L23" i="71"/>
  <c r="N90" i="73"/>
  <c r="N82" i="73"/>
  <c r="N74" i="73"/>
  <c r="N66" i="73"/>
  <c r="N58" i="73"/>
  <c r="N39" i="73"/>
  <c r="N15" i="73"/>
  <c r="O97" i="53"/>
  <c r="O90" i="53"/>
  <c r="O82" i="53"/>
  <c r="O58" i="53"/>
  <c r="D94" i="58"/>
  <c r="K52" i="58"/>
  <c r="D28" i="14"/>
  <c r="J28" i="14" s="1"/>
  <c r="N22" i="65"/>
  <c r="K20" i="16"/>
  <c r="G24" i="73"/>
  <c r="N87" i="73"/>
  <c r="N28" i="73"/>
  <c r="M22" i="83"/>
  <c r="M21" i="83"/>
  <c r="O111" i="53"/>
  <c r="O95" i="53"/>
  <c r="O79" i="53"/>
  <c r="O56" i="54"/>
  <c r="L6" i="55"/>
  <c r="K97" i="58"/>
  <c r="K65" i="58"/>
  <c r="K25" i="58"/>
  <c r="J17" i="14"/>
  <c r="N11" i="65"/>
  <c r="M13" i="66"/>
  <c r="K22" i="18"/>
  <c r="N76" i="73"/>
  <c r="G7" i="83"/>
  <c r="M5" i="83"/>
  <c r="O140" i="53"/>
  <c r="O100" i="53"/>
  <c r="O84" i="53"/>
  <c r="O68" i="53"/>
  <c r="O60" i="53"/>
  <c r="O21" i="54"/>
  <c r="K14" i="58"/>
  <c r="P26" i="62"/>
  <c r="P18" i="62"/>
  <c r="P10" i="62"/>
  <c r="N24" i="65"/>
  <c r="N81" i="73"/>
  <c r="H27" i="82"/>
  <c r="N25" i="82"/>
  <c r="J38" i="14"/>
  <c r="J30" i="14"/>
  <c r="J14" i="14"/>
  <c r="J43" i="14"/>
  <c r="J35" i="14"/>
  <c r="J27" i="14"/>
  <c r="J19" i="14"/>
  <c r="J3" i="14"/>
  <c r="D6" i="14"/>
  <c r="J40" i="14"/>
  <c r="J16" i="14"/>
  <c r="J21" i="14"/>
  <c r="D33" i="14"/>
  <c r="E60" i="88"/>
  <c r="O75" i="54"/>
  <c r="O74" i="54"/>
  <c r="O59" i="54"/>
  <c r="H61" i="54"/>
  <c r="H145" i="54"/>
  <c r="O143" i="54"/>
  <c r="H148" i="54"/>
  <c r="H68" i="54"/>
  <c r="O154" i="54"/>
  <c r="O138" i="54"/>
  <c r="O130" i="54"/>
  <c r="O58" i="54"/>
  <c r="O77" i="54"/>
  <c r="O159" i="54"/>
  <c r="O135" i="54"/>
  <c r="O71" i="54"/>
  <c r="O63" i="54"/>
  <c r="O23" i="54"/>
  <c r="O52" i="54"/>
  <c r="O153" i="54"/>
  <c r="O73" i="54"/>
  <c r="O41" i="54"/>
  <c r="O142" i="54"/>
  <c r="M7" i="52"/>
  <c r="N7" i="52"/>
  <c r="O7" i="52"/>
  <c r="M8" i="52"/>
  <c r="N8" i="52"/>
  <c r="O8" i="52"/>
  <c r="M9" i="52"/>
  <c r="N9" i="52"/>
  <c r="O9" i="52"/>
  <c r="M10" i="52"/>
  <c r="N10" i="52"/>
  <c r="O10" i="52"/>
  <c r="M11" i="52"/>
  <c r="N11" i="52"/>
  <c r="O11" i="52"/>
  <c r="M12" i="52"/>
  <c r="N12" i="52"/>
  <c r="O12" i="52"/>
  <c r="M13" i="52"/>
  <c r="N13" i="52"/>
  <c r="O13" i="52"/>
  <c r="M14" i="52"/>
  <c r="N14" i="52"/>
  <c r="O14" i="52"/>
  <c r="M15" i="52"/>
  <c r="N15" i="52"/>
  <c r="O15" i="52"/>
  <c r="M16" i="52"/>
  <c r="N16" i="52"/>
  <c r="O16" i="52"/>
  <c r="M17" i="52"/>
  <c r="N17" i="52"/>
  <c r="O17" i="52"/>
  <c r="M18" i="52"/>
  <c r="N18" i="52"/>
  <c r="O18" i="52"/>
  <c r="M19" i="52"/>
  <c r="N19" i="52"/>
  <c r="O19" i="52"/>
  <c r="M20" i="52"/>
  <c r="N20" i="52"/>
  <c r="O20" i="52"/>
  <c r="M21" i="52"/>
  <c r="N21" i="52"/>
  <c r="O21" i="52"/>
  <c r="M22" i="52"/>
  <c r="N22" i="52"/>
  <c r="O22" i="52"/>
  <c r="M23" i="52"/>
  <c r="N23" i="52"/>
  <c r="O23" i="52"/>
  <c r="M24" i="52"/>
  <c r="N24" i="52"/>
  <c r="O24" i="52"/>
  <c r="M25" i="52"/>
  <c r="N25" i="52"/>
  <c r="O25" i="52"/>
  <c r="M26" i="52"/>
  <c r="N26" i="52"/>
  <c r="O26" i="52"/>
  <c r="M27" i="52"/>
  <c r="N27" i="52"/>
  <c r="O27" i="52"/>
  <c r="M28" i="52"/>
  <c r="N28" i="52"/>
  <c r="O28" i="52"/>
  <c r="M29" i="52"/>
  <c r="N29" i="52"/>
  <c r="O29" i="52"/>
  <c r="M30" i="52"/>
  <c r="N30" i="52"/>
  <c r="O30" i="52"/>
  <c r="M31" i="52"/>
  <c r="N31" i="52"/>
  <c r="O31" i="52"/>
  <c r="M32" i="52"/>
  <c r="N32" i="52"/>
  <c r="O32" i="52"/>
  <c r="M33" i="52"/>
  <c r="N33" i="52"/>
  <c r="O33" i="52"/>
  <c r="M34" i="52"/>
  <c r="N34" i="52"/>
  <c r="O34" i="52"/>
  <c r="M35" i="52"/>
  <c r="N35" i="52"/>
  <c r="O35" i="52"/>
  <c r="M36" i="52"/>
  <c r="N36" i="52"/>
  <c r="O36" i="52"/>
  <c r="M37" i="52"/>
  <c r="N37" i="52"/>
  <c r="O37" i="52"/>
  <c r="M38" i="52"/>
  <c r="N38" i="52"/>
  <c r="O38" i="52"/>
  <c r="M39" i="52"/>
  <c r="N39" i="52"/>
  <c r="O39" i="52"/>
  <c r="M40" i="52"/>
  <c r="N40" i="52"/>
  <c r="O40" i="52"/>
  <c r="O6" i="52"/>
  <c r="N6" i="52"/>
  <c r="M6" i="52"/>
  <c r="K94" i="58" l="1"/>
  <c r="K93" i="58"/>
  <c r="G8" i="83"/>
  <c r="M6" i="83"/>
  <c r="L30" i="71"/>
  <c r="L31" i="71"/>
  <c r="G20" i="149"/>
  <c r="M18" i="149"/>
  <c r="F10" i="55"/>
  <c r="L8" i="55"/>
  <c r="K90" i="58"/>
  <c r="K91" i="58"/>
  <c r="E9" i="18"/>
  <c r="K7" i="18"/>
  <c r="G25" i="73"/>
  <c r="N23" i="73"/>
  <c r="O137" i="54"/>
  <c r="O136" i="54"/>
  <c r="N16" i="65"/>
  <c r="N17" i="65"/>
  <c r="O149" i="53"/>
  <c r="O150" i="53"/>
  <c r="F27" i="71"/>
  <c r="L25" i="71"/>
  <c r="H135" i="53"/>
  <c r="O133" i="53"/>
  <c r="H126" i="53"/>
  <c r="O124" i="53"/>
  <c r="N46" i="67"/>
  <c r="N47" i="67"/>
  <c r="L5" i="2"/>
  <c r="L6" i="2"/>
  <c r="D85" i="58"/>
  <c r="K83" i="58"/>
  <c r="K63" i="58"/>
  <c r="K64" i="58"/>
  <c r="N26" i="82"/>
  <c r="N27" i="82"/>
  <c r="J33" i="14"/>
  <c r="J32" i="14"/>
  <c r="J5" i="14"/>
  <c r="D7" i="14"/>
  <c r="K60" i="88"/>
  <c r="K59" i="88"/>
  <c r="H149" i="54"/>
  <c r="O147" i="54"/>
  <c r="O67" i="54"/>
  <c r="O68" i="54"/>
  <c r="O144" i="54"/>
  <c r="O145" i="54"/>
  <c r="O60" i="54"/>
  <c r="O61" i="54"/>
  <c r="I7" i="51"/>
  <c r="J7" i="51"/>
  <c r="K7" i="51"/>
  <c r="I8" i="51"/>
  <c r="J8" i="51"/>
  <c r="K8" i="51"/>
  <c r="I9" i="51"/>
  <c r="J9" i="51"/>
  <c r="K9" i="51"/>
  <c r="I10" i="51"/>
  <c r="J10" i="51"/>
  <c r="K10" i="51"/>
  <c r="I11" i="51"/>
  <c r="J11" i="51"/>
  <c r="K11" i="51"/>
  <c r="I12" i="51"/>
  <c r="J12" i="51"/>
  <c r="K12" i="51"/>
  <c r="I13" i="51"/>
  <c r="J13" i="51"/>
  <c r="K13" i="51"/>
  <c r="I14" i="51"/>
  <c r="J14" i="51"/>
  <c r="K14" i="51"/>
  <c r="I15" i="51"/>
  <c r="J15" i="51"/>
  <c r="K15" i="51"/>
  <c r="I16" i="51"/>
  <c r="J16" i="51"/>
  <c r="K16" i="51"/>
  <c r="I17" i="51"/>
  <c r="J17" i="51"/>
  <c r="K17" i="51"/>
  <c r="I18" i="51"/>
  <c r="J18" i="51"/>
  <c r="K18" i="51"/>
  <c r="I19" i="51"/>
  <c r="J19" i="51"/>
  <c r="K19" i="51"/>
  <c r="I20" i="51"/>
  <c r="J20" i="51"/>
  <c r="K20" i="51"/>
  <c r="I21" i="51"/>
  <c r="J21" i="51"/>
  <c r="K21" i="51"/>
  <c r="I22" i="51"/>
  <c r="J22" i="51"/>
  <c r="K22" i="51"/>
  <c r="I23" i="51"/>
  <c r="J23" i="51"/>
  <c r="K23" i="51"/>
  <c r="I24" i="51"/>
  <c r="J24" i="51"/>
  <c r="K24" i="51"/>
  <c r="I25" i="51"/>
  <c r="J25" i="51"/>
  <c r="K25" i="51"/>
  <c r="I26" i="51"/>
  <c r="J26" i="51"/>
  <c r="K26" i="51"/>
  <c r="I27" i="51"/>
  <c r="J27" i="51"/>
  <c r="K27" i="51"/>
  <c r="I28" i="51"/>
  <c r="J28" i="51"/>
  <c r="K28" i="51"/>
  <c r="I29" i="51"/>
  <c r="J29" i="51"/>
  <c r="K29" i="51"/>
  <c r="I30" i="51"/>
  <c r="J30" i="51"/>
  <c r="K30" i="51"/>
  <c r="I31" i="51"/>
  <c r="J31" i="51"/>
  <c r="K31" i="51"/>
  <c r="I32" i="51"/>
  <c r="J32" i="51"/>
  <c r="K32" i="51"/>
  <c r="I33" i="51"/>
  <c r="J33" i="51"/>
  <c r="K33" i="51"/>
  <c r="I34" i="51"/>
  <c r="J34" i="51"/>
  <c r="K34" i="51"/>
  <c r="I35" i="51"/>
  <c r="J35" i="51"/>
  <c r="K35" i="51"/>
  <c r="I36" i="51"/>
  <c r="J36" i="51"/>
  <c r="K36" i="51"/>
  <c r="I37" i="51"/>
  <c r="J37" i="51"/>
  <c r="K37" i="51"/>
  <c r="I38" i="51"/>
  <c r="J38" i="51"/>
  <c r="K38" i="51"/>
  <c r="I39" i="51"/>
  <c r="J39" i="51"/>
  <c r="K39" i="51"/>
  <c r="I40" i="51"/>
  <c r="J40" i="51"/>
  <c r="K40" i="51"/>
  <c r="I41" i="51"/>
  <c r="J41" i="51"/>
  <c r="K41" i="51"/>
  <c r="I42" i="51"/>
  <c r="J42" i="51"/>
  <c r="K42" i="51"/>
  <c r="I43" i="51"/>
  <c r="J43" i="51"/>
  <c r="K43" i="51"/>
  <c r="I44" i="51"/>
  <c r="J44" i="51"/>
  <c r="K44" i="51"/>
  <c r="I45" i="51"/>
  <c r="J45" i="51"/>
  <c r="K45" i="51"/>
  <c r="I46" i="51"/>
  <c r="J46" i="51"/>
  <c r="K46" i="51"/>
  <c r="I47" i="51"/>
  <c r="J47" i="51"/>
  <c r="K47" i="51"/>
  <c r="I48" i="51"/>
  <c r="J48" i="51"/>
  <c r="K48" i="51"/>
  <c r="I49" i="51"/>
  <c r="J49" i="51"/>
  <c r="K49" i="51"/>
  <c r="I50" i="51"/>
  <c r="J50" i="51"/>
  <c r="K50" i="51"/>
  <c r="I51" i="51"/>
  <c r="J51" i="51"/>
  <c r="K51" i="51"/>
  <c r="I52" i="51"/>
  <c r="J52" i="51"/>
  <c r="K52" i="51"/>
  <c r="I53" i="51"/>
  <c r="J53" i="51"/>
  <c r="K53" i="51"/>
  <c r="I54" i="51"/>
  <c r="J54" i="51"/>
  <c r="K54" i="51"/>
  <c r="I55" i="51"/>
  <c r="J55" i="51"/>
  <c r="K55" i="51"/>
  <c r="I56" i="51"/>
  <c r="J56" i="51"/>
  <c r="K56" i="51"/>
  <c r="I57" i="51"/>
  <c r="J57" i="51"/>
  <c r="K57" i="51"/>
  <c r="I58" i="51"/>
  <c r="J58" i="51"/>
  <c r="K58" i="51"/>
  <c r="I59" i="51"/>
  <c r="J59" i="51"/>
  <c r="K59" i="51"/>
  <c r="I60" i="51"/>
  <c r="J60" i="51"/>
  <c r="K60" i="51"/>
  <c r="I61" i="51"/>
  <c r="J61" i="51"/>
  <c r="K61" i="51"/>
  <c r="I62" i="51"/>
  <c r="J62" i="51"/>
  <c r="K62" i="51"/>
  <c r="I63" i="51"/>
  <c r="J63" i="51"/>
  <c r="K63" i="51"/>
  <c r="I64" i="51"/>
  <c r="J64" i="51"/>
  <c r="K64" i="51"/>
  <c r="I65" i="51"/>
  <c r="J65" i="51"/>
  <c r="K65" i="51"/>
  <c r="I66" i="51"/>
  <c r="J66" i="51"/>
  <c r="K66" i="51"/>
  <c r="I67" i="51"/>
  <c r="J67" i="51"/>
  <c r="K67" i="51"/>
  <c r="I68" i="51"/>
  <c r="J68" i="51"/>
  <c r="K68" i="51"/>
  <c r="I69" i="51"/>
  <c r="J69" i="51"/>
  <c r="K69" i="51"/>
  <c r="I70" i="51"/>
  <c r="J70" i="51"/>
  <c r="K70" i="51"/>
  <c r="I71" i="51"/>
  <c r="J71" i="51"/>
  <c r="K71" i="51"/>
  <c r="I72" i="51"/>
  <c r="J72" i="51"/>
  <c r="K72" i="51"/>
  <c r="I73" i="51"/>
  <c r="J73" i="51"/>
  <c r="K73" i="51"/>
  <c r="I74" i="51"/>
  <c r="J74" i="51"/>
  <c r="K74" i="51"/>
  <c r="I75" i="51"/>
  <c r="J75" i="51"/>
  <c r="K75" i="51"/>
  <c r="I76" i="51"/>
  <c r="J76" i="51"/>
  <c r="K76" i="51"/>
  <c r="I77" i="51"/>
  <c r="J77" i="51"/>
  <c r="K77" i="51"/>
  <c r="I78" i="51"/>
  <c r="J78" i="51"/>
  <c r="K78" i="51"/>
  <c r="I79" i="51"/>
  <c r="J79" i="51"/>
  <c r="K79" i="51"/>
  <c r="I80" i="51"/>
  <c r="J80" i="51"/>
  <c r="K80" i="51"/>
  <c r="I81" i="51"/>
  <c r="J81" i="51"/>
  <c r="K81" i="51"/>
  <c r="I82" i="51"/>
  <c r="J82" i="51"/>
  <c r="K82" i="51"/>
  <c r="I83" i="51"/>
  <c r="J83" i="51"/>
  <c r="K83" i="51"/>
  <c r="I84" i="51"/>
  <c r="J84" i="51"/>
  <c r="K84" i="51"/>
  <c r="I85" i="51"/>
  <c r="J85" i="51"/>
  <c r="K85" i="51"/>
  <c r="I86" i="51"/>
  <c r="J86" i="51"/>
  <c r="K86" i="51"/>
  <c r="I87" i="51"/>
  <c r="J87" i="51"/>
  <c r="K87" i="51"/>
  <c r="I88" i="51"/>
  <c r="J88" i="51"/>
  <c r="K88" i="51"/>
  <c r="I89" i="51"/>
  <c r="J89" i="51"/>
  <c r="K89" i="51"/>
  <c r="I90" i="51"/>
  <c r="J90" i="51"/>
  <c r="K90" i="51"/>
  <c r="I91" i="51"/>
  <c r="J91" i="51"/>
  <c r="K91" i="51"/>
  <c r="I92" i="51"/>
  <c r="J92" i="51"/>
  <c r="K92" i="51"/>
  <c r="I93" i="51"/>
  <c r="J93" i="51"/>
  <c r="K93" i="51"/>
  <c r="I94" i="51"/>
  <c r="J94" i="51"/>
  <c r="K94" i="51"/>
  <c r="I95" i="51"/>
  <c r="J95" i="51"/>
  <c r="K95" i="51"/>
  <c r="I96" i="51"/>
  <c r="J96" i="51"/>
  <c r="K96" i="51"/>
  <c r="I97" i="51"/>
  <c r="J97" i="51"/>
  <c r="K97" i="51"/>
  <c r="I98" i="51"/>
  <c r="J98" i="51"/>
  <c r="K98" i="51"/>
  <c r="I99" i="51"/>
  <c r="J99" i="51"/>
  <c r="K99" i="51"/>
  <c r="I100" i="51"/>
  <c r="J100" i="51"/>
  <c r="K100" i="51"/>
  <c r="I101" i="51"/>
  <c r="J101" i="51"/>
  <c r="K101" i="51"/>
  <c r="I102" i="51"/>
  <c r="J102" i="51"/>
  <c r="K102" i="51"/>
  <c r="I103" i="51"/>
  <c r="J103" i="51"/>
  <c r="K103" i="51"/>
  <c r="I104" i="51"/>
  <c r="J104" i="51"/>
  <c r="K104" i="51"/>
  <c r="I105" i="51"/>
  <c r="J105" i="51"/>
  <c r="K105" i="51"/>
  <c r="I106" i="51"/>
  <c r="J106" i="51"/>
  <c r="K106" i="51"/>
  <c r="I107" i="51"/>
  <c r="J107" i="51"/>
  <c r="K107" i="51"/>
  <c r="I108" i="51"/>
  <c r="J108" i="51"/>
  <c r="K108" i="51"/>
  <c r="I109" i="51"/>
  <c r="J109" i="51"/>
  <c r="K109" i="51"/>
  <c r="I110" i="51"/>
  <c r="J110" i="51"/>
  <c r="K110" i="51"/>
  <c r="I111" i="51"/>
  <c r="J111" i="51"/>
  <c r="K111" i="51"/>
  <c r="I112" i="51"/>
  <c r="J112" i="51"/>
  <c r="K112" i="51"/>
  <c r="I113" i="51"/>
  <c r="J113" i="51"/>
  <c r="K113" i="51"/>
  <c r="I114" i="51"/>
  <c r="J114" i="51"/>
  <c r="K114" i="51"/>
  <c r="I115" i="51"/>
  <c r="J115" i="51"/>
  <c r="K115" i="51"/>
  <c r="I116" i="51"/>
  <c r="J116" i="51"/>
  <c r="K116" i="51"/>
  <c r="I117" i="51"/>
  <c r="J117" i="51"/>
  <c r="K117" i="51"/>
  <c r="I118" i="51"/>
  <c r="J118" i="51"/>
  <c r="K118" i="51"/>
  <c r="I119" i="51"/>
  <c r="J119" i="51"/>
  <c r="K119" i="51"/>
  <c r="I120" i="51"/>
  <c r="J120" i="51"/>
  <c r="K120" i="51"/>
  <c r="I121" i="51"/>
  <c r="J121" i="51"/>
  <c r="K121" i="51"/>
  <c r="I122" i="51"/>
  <c r="J122" i="51"/>
  <c r="K122" i="51"/>
  <c r="I123" i="51"/>
  <c r="J123" i="51"/>
  <c r="K123" i="51"/>
  <c r="I124" i="51"/>
  <c r="J124" i="51"/>
  <c r="K124" i="51"/>
  <c r="I125" i="51"/>
  <c r="J125" i="51"/>
  <c r="K125" i="51"/>
  <c r="I126" i="51"/>
  <c r="J126" i="51"/>
  <c r="K126" i="51"/>
  <c r="I127" i="51"/>
  <c r="J127" i="51"/>
  <c r="K127" i="51"/>
  <c r="I128" i="51"/>
  <c r="J128" i="51"/>
  <c r="K128" i="51"/>
  <c r="I129" i="51"/>
  <c r="J129" i="51"/>
  <c r="K129" i="51"/>
  <c r="I130" i="51"/>
  <c r="J130" i="51"/>
  <c r="K130" i="51"/>
  <c r="I131" i="51"/>
  <c r="J131" i="51"/>
  <c r="K131" i="51"/>
  <c r="I132" i="51"/>
  <c r="J132" i="51"/>
  <c r="K132" i="51"/>
  <c r="I133" i="51"/>
  <c r="J133" i="51"/>
  <c r="K133" i="51"/>
  <c r="I134" i="51"/>
  <c r="J134" i="51"/>
  <c r="K134" i="51"/>
  <c r="I135" i="51"/>
  <c r="J135" i="51"/>
  <c r="K135" i="51"/>
  <c r="I136" i="51"/>
  <c r="J136" i="51"/>
  <c r="K136" i="51"/>
  <c r="I137" i="51"/>
  <c r="J137" i="51"/>
  <c r="K137" i="51"/>
  <c r="I138" i="51"/>
  <c r="J138" i="51"/>
  <c r="K138" i="51"/>
  <c r="I139" i="51"/>
  <c r="J139" i="51"/>
  <c r="K139" i="51"/>
  <c r="I140" i="51"/>
  <c r="J140" i="51"/>
  <c r="K140" i="51"/>
  <c r="I141" i="51"/>
  <c r="J141" i="51"/>
  <c r="K141" i="51"/>
  <c r="I142" i="51"/>
  <c r="J142" i="51"/>
  <c r="K142" i="51"/>
  <c r="I143" i="51"/>
  <c r="J143" i="51"/>
  <c r="K143" i="51"/>
  <c r="I144" i="51"/>
  <c r="J144" i="51"/>
  <c r="K144" i="51"/>
  <c r="I145" i="51"/>
  <c r="J145" i="51"/>
  <c r="K145" i="51"/>
  <c r="I146" i="51"/>
  <c r="J146" i="51"/>
  <c r="K146" i="51"/>
  <c r="I147" i="51"/>
  <c r="J147" i="51"/>
  <c r="K147" i="51"/>
  <c r="I148" i="51"/>
  <c r="J148" i="51"/>
  <c r="K148" i="51"/>
  <c r="I149" i="51"/>
  <c r="J149" i="51"/>
  <c r="K149" i="51"/>
  <c r="I150" i="51"/>
  <c r="J150" i="51"/>
  <c r="K150" i="51"/>
  <c r="I151" i="51"/>
  <c r="J151" i="51"/>
  <c r="K151" i="51"/>
  <c r="I152" i="51"/>
  <c r="J152" i="51"/>
  <c r="K152" i="51"/>
  <c r="I153" i="51"/>
  <c r="J153" i="51"/>
  <c r="K153" i="51"/>
  <c r="I154" i="51"/>
  <c r="J154" i="51"/>
  <c r="K154" i="51"/>
  <c r="I155" i="51"/>
  <c r="J155" i="51"/>
  <c r="K155" i="51"/>
  <c r="I156" i="51"/>
  <c r="J156" i="51"/>
  <c r="K156" i="51"/>
  <c r="I157" i="51"/>
  <c r="J157" i="51"/>
  <c r="K157" i="51"/>
  <c r="I158" i="51"/>
  <c r="J158" i="51"/>
  <c r="K158" i="51"/>
  <c r="I159" i="51"/>
  <c r="J159" i="51"/>
  <c r="K159" i="51"/>
  <c r="I160" i="51"/>
  <c r="J160" i="51"/>
  <c r="K160" i="51"/>
  <c r="I161" i="51"/>
  <c r="J161" i="51"/>
  <c r="K161" i="51"/>
  <c r="I162" i="51"/>
  <c r="J162" i="51"/>
  <c r="K162" i="51"/>
  <c r="I163" i="51"/>
  <c r="J163" i="51"/>
  <c r="K163" i="51"/>
  <c r="I164" i="51"/>
  <c r="J164" i="51"/>
  <c r="K164" i="51"/>
  <c r="I165" i="51"/>
  <c r="J165" i="51"/>
  <c r="K165" i="51"/>
  <c r="I166" i="51"/>
  <c r="J166" i="51"/>
  <c r="K166" i="51"/>
  <c r="I167" i="51"/>
  <c r="J167" i="51"/>
  <c r="K167" i="51"/>
  <c r="I168" i="51"/>
  <c r="J168" i="51"/>
  <c r="K168" i="51"/>
  <c r="I169" i="51"/>
  <c r="J169" i="51"/>
  <c r="K169" i="51"/>
  <c r="I170" i="51"/>
  <c r="J170" i="51"/>
  <c r="K170" i="51"/>
  <c r="I171" i="51"/>
  <c r="J171" i="51"/>
  <c r="K171" i="51"/>
  <c r="I172" i="51"/>
  <c r="J172" i="51"/>
  <c r="K172" i="51"/>
  <c r="I173" i="51"/>
  <c r="J173" i="51"/>
  <c r="K173" i="51"/>
  <c r="I174" i="51"/>
  <c r="J174" i="51"/>
  <c r="K174" i="51"/>
  <c r="I175" i="51"/>
  <c r="J175" i="51"/>
  <c r="K175" i="51"/>
  <c r="I176" i="51"/>
  <c r="J176" i="51"/>
  <c r="K176" i="51"/>
  <c r="I177" i="51"/>
  <c r="J177" i="51"/>
  <c r="K177" i="51"/>
  <c r="I178" i="51"/>
  <c r="J178" i="51"/>
  <c r="K178" i="51"/>
  <c r="I179" i="51"/>
  <c r="J179" i="51"/>
  <c r="K179" i="51"/>
  <c r="I180" i="51"/>
  <c r="J180" i="51"/>
  <c r="K180" i="51"/>
  <c r="I181" i="51"/>
  <c r="J181" i="51"/>
  <c r="K181" i="51"/>
  <c r="I182" i="51"/>
  <c r="J182" i="51"/>
  <c r="K182" i="51"/>
  <c r="I183" i="51"/>
  <c r="J183" i="51"/>
  <c r="K183" i="51"/>
  <c r="I184" i="51"/>
  <c r="J184" i="51"/>
  <c r="K184" i="51"/>
  <c r="I185" i="51"/>
  <c r="J185" i="51"/>
  <c r="K185" i="51"/>
  <c r="I186" i="51"/>
  <c r="J186" i="51"/>
  <c r="K186" i="51"/>
  <c r="I187" i="51"/>
  <c r="J187" i="51"/>
  <c r="K187" i="51"/>
  <c r="I188" i="51"/>
  <c r="J188" i="51"/>
  <c r="K188" i="51"/>
  <c r="I189" i="51"/>
  <c r="J189" i="51"/>
  <c r="K189" i="51"/>
  <c r="I190" i="51"/>
  <c r="J190" i="51"/>
  <c r="K190" i="51"/>
  <c r="I191" i="51"/>
  <c r="J191" i="51"/>
  <c r="K191" i="51"/>
  <c r="I192" i="51"/>
  <c r="J192" i="51"/>
  <c r="K192" i="51"/>
  <c r="I193" i="51"/>
  <c r="J193" i="51"/>
  <c r="K193" i="51"/>
  <c r="I194" i="51"/>
  <c r="J194" i="51"/>
  <c r="K194" i="51"/>
  <c r="I195" i="51"/>
  <c r="J195" i="51"/>
  <c r="K195" i="51"/>
  <c r="I196" i="51"/>
  <c r="J196" i="51"/>
  <c r="K196" i="51"/>
  <c r="I197" i="51"/>
  <c r="J197" i="51"/>
  <c r="K197" i="51"/>
  <c r="I198" i="51"/>
  <c r="J198" i="51"/>
  <c r="K198" i="51"/>
  <c r="I199" i="51"/>
  <c r="J199" i="51"/>
  <c r="K199" i="51"/>
  <c r="I200" i="51"/>
  <c r="J200" i="51"/>
  <c r="K200" i="51"/>
  <c r="I201" i="51"/>
  <c r="J201" i="51"/>
  <c r="K201" i="51"/>
  <c r="I202" i="51"/>
  <c r="J202" i="51"/>
  <c r="K202" i="51"/>
  <c r="I203" i="51"/>
  <c r="J203" i="51"/>
  <c r="K203" i="51"/>
  <c r="I204" i="51"/>
  <c r="J204" i="51"/>
  <c r="K204" i="51"/>
  <c r="I205" i="51"/>
  <c r="J205" i="51"/>
  <c r="K205" i="51"/>
  <c r="I206" i="51"/>
  <c r="J206" i="51"/>
  <c r="K206" i="51"/>
  <c r="I207" i="51"/>
  <c r="J207" i="51"/>
  <c r="K207" i="51"/>
  <c r="I208" i="51"/>
  <c r="J208" i="51"/>
  <c r="K208" i="51"/>
  <c r="I209" i="51"/>
  <c r="J209" i="51"/>
  <c r="K209" i="51"/>
  <c r="I210" i="51"/>
  <c r="J210" i="51"/>
  <c r="K210" i="51"/>
  <c r="I211" i="51"/>
  <c r="J211" i="51"/>
  <c r="K211" i="51"/>
  <c r="I212" i="51"/>
  <c r="J212" i="51"/>
  <c r="K212" i="51"/>
  <c r="I213" i="51"/>
  <c r="J213" i="51"/>
  <c r="K213" i="51"/>
  <c r="I214" i="51"/>
  <c r="J214" i="51"/>
  <c r="K214" i="51"/>
  <c r="I215" i="51"/>
  <c r="J215" i="51"/>
  <c r="K215" i="51"/>
  <c r="I216" i="51"/>
  <c r="J216" i="51"/>
  <c r="K216" i="51"/>
  <c r="K6" i="51"/>
  <c r="J6" i="51"/>
  <c r="I6" i="51"/>
  <c r="I4" i="48"/>
  <c r="J4" i="48"/>
  <c r="K4" i="48"/>
  <c r="I5" i="48"/>
  <c r="J5" i="48"/>
  <c r="K5" i="48"/>
  <c r="I6" i="48"/>
  <c r="J6" i="48"/>
  <c r="K6" i="48"/>
  <c r="I7" i="48"/>
  <c r="J7" i="48"/>
  <c r="K7" i="48"/>
  <c r="I8" i="48"/>
  <c r="J8" i="48"/>
  <c r="K8" i="48"/>
  <c r="I9" i="48"/>
  <c r="J9" i="48"/>
  <c r="K9" i="48"/>
  <c r="I10" i="48"/>
  <c r="J10" i="48"/>
  <c r="K10" i="48"/>
  <c r="I11" i="48"/>
  <c r="J11" i="48"/>
  <c r="K11" i="48"/>
  <c r="I12" i="48"/>
  <c r="J12" i="48"/>
  <c r="K12" i="48"/>
  <c r="I13" i="48"/>
  <c r="J13" i="48"/>
  <c r="K13" i="48"/>
  <c r="I14" i="48"/>
  <c r="J14" i="48"/>
  <c r="K14" i="48"/>
  <c r="I15" i="48"/>
  <c r="J15" i="48"/>
  <c r="I16" i="48"/>
  <c r="J16" i="48"/>
  <c r="I17" i="48"/>
  <c r="J17" i="48"/>
  <c r="I18" i="48"/>
  <c r="J18" i="48"/>
  <c r="I19" i="48"/>
  <c r="J19" i="48"/>
  <c r="I20" i="48"/>
  <c r="J20" i="48"/>
  <c r="I21" i="48"/>
  <c r="J21" i="48"/>
  <c r="I22" i="48"/>
  <c r="J22" i="48"/>
  <c r="I23" i="48"/>
  <c r="J23" i="48"/>
  <c r="I24" i="48"/>
  <c r="J24" i="48"/>
  <c r="I25" i="48"/>
  <c r="J25" i="48"/>
  <c r="I26" i="48"/>
  <c r="J26" i="48"/>
  <c r="K26" i="48"/>
  <c r="I27" i="48"/>
  <c r="J27" i="48"/>
  <c r="I28" i="48"/>
  <c r="J28" i="48"/>
  <c r="K28" i="48"/>
  <c r="I29" i="48"/>
  <c r="J29" i="48"/>
  <c r="I30" i="48"/>
  <c r="J30" i="48"/>
  <c r="I31" i="48"/>
  <c r="J31" i="48"/>
  <c r="I32" i="48"/>
  <c r="J32" i="48"/>
  <c r="I33" i="48"/>
  <c r="J33" i="48"/>
  <c r="I34" i="48"/>
  <c r="J34" i="48"/>
  <c r="I35" i="48"/>
  <c r="J35" i="48"/>
  <c r="I36" i="48"/>
  <c r="J36" i="48"/>
  <c r="K36" i="48"/>
  <c r="I37" i="48"/>
  <c r="J37" i="48"/>
  <c r="I38" i="48"/>
  <c r="J38" i="48"/>
  <c r="I39" i="48"/>
  <c r="J39" i="48"/>
  <c r="I40" i="48"/>
  <c r="J40" i="48"/>
  <c r="I41" i="48"/>
  <c r="J41" i="48"/>
  <c r="I42" i="48"/>
  <c r="J42" i="48"/>
  <c r="K42" i="48"/>
  <c r="I43" i="48"/>
  <c r="J43" i="48"/>
  <c r="K43" i="48"/>
  <c r="I44" i="48"/>
  <c r="J44" i="48"/>
  <c r="I45" i="48"/>
  <c r="J45" i="48"/>
  <c r="I46" i="48"/>
  <c r="J46" i="48"/>
  <c r="I47" i="48"/>
  <c r="J47" i="48"/>
  <c r="I48" i="48"/>
  <c r="J48" i="48"/>
  <c r="I49" i="48"/>
  <c r="J49" i="48"/>
  <c r="I50" i="48"/>
  <c r="J50" i="48"/>
  <c r="I51" i="48"/>
  <c r="J51" i="48"/>
  <c r="I52" i="48"/>
  <c r="J52" i="48"/>
  <c r="I53" i="48"/>
  <c r="J53" i="48"/>
  <c r="I54" i="48"/>
  <c r="J54" i="48"/>
  <c r="I55" i="48"/>
  <c r="J55" i="48"/>
  <c r="I56" i="48"/>
  <c r="J56" i="48"/>
  <c r="I57" i="48"/>
  <c r="J57" i="48"/>
  <c r="I58" i="48"/>
  <c r="J58" i="48"/>
  <c r="I59" i="48"/>
  <c r="J59" i="48"/>
  <c r="I60" i="48"/>
  <c r="J60" i="48"/>
  <c r="K60" i="48"/>
  <c r="I61" i="48"/>
  <c r="J61" i="48"/>
  <c r="K61" i="48"/>
  <c r="I62" i="48"/>
  <c r="J62" i="48"/>
  <c r="K62" i="48"/>
  <c r="I63" i="48"/>
  <c r="J63" i="48"/>
  <c r="K63" i="48"/>
  <c r="I64" i="48"/>
  <c r="J64" i="48"/>
  <c r="K64" i="48"/>
  <c r="I65" i="48"/>
  <c r="J65" i="48"/>
  <c r="K65" i="48"/>
  <c r="I66" i="48"/>
  <c r="J66" i="48"/>
  <c r="K66" i="48"/>
  <c r="I67" i="48"/>
  <c r="J67" i="48"/>
  <c r="I68" i="48"/>
  <c r="J68" i="48"/>
  <c r="K68" i="48"/>
  <c r="I69" i="48"/>
  <c r="J69" i="48"/>
  <c r="K69" i="48"/>
  <c r="I70" i="48"/>
  <c r="J70" i="48"/>
  <c r="I71" i="48"/>
  <c r="J71" i="48"/>
  <c r="I72" i="48"/>
  <c r="J72" i="48"/>
  <c r="I73" i="48"/>
  <c r="J73" i="48"/>
  <c r="I74" i="48"/>
  <c r="J74" i="48"/>
  <c r="I75" i="48"/>
  <c r="J75" i="48"/>
  <c r="I76" i="48"/>
  <c r="J76" i="48"/>
  <c r="I77" i="48"/>
  <c r="J77" i="48"/>
  <c r="I78" i="48"/>
  <c r="J78" i="48"/>
  <c r="I79" i="48"/>
  <c r="J79" i="48"/>
  <c r="I80" i="48"/>
  <c r="J80" i="48"/>
  <c r="I81" i="48"/>
  <c r="J81" i="48"/>
  <c r="I82" i="48"/>
  <c r="J82" i="48"/>
  <c r="I83" i="48"/>
  <c r="J83" i="48"/>
  <c r="I84" i="48"/>
  <c r="J84" i="48"/>
  <c r="K84" i="48"/>
  <c r="I85" i="48"/>
  <c r="J85" i="48"/>
  <c r="I86" i="48"/>
  <c r="J86" i="48"/>
  <c r="I87" i="48"/>
  <c r="J87" i="48"/>
  <c r="I88" i="48"/>
  <c r="J88" i="48"/>
  <c r="I89" i="48"/>
  <c r="J89" i="48"/>
  <c r="I90" i="48"/>
  <c r="J90" i="48"/>
  <c r="I91" i="48"/>
  <c r="J91" i="48"/>
  <c r="K91" i="48"/>
  <c r="I92" i="48"/>
  <c r="J92" i="48"/>
  <c r="K92" i="48"/>
  <c r="I93" i="48"/>
  <c r="J93" i="48"/>
  <c r="I94" i="48"/>
  <c r="J94" i="48"/>
  <c r="I95" i="48"/>
  <c r="J95" i="48"/>
  <c r="I96" i="48"/>
  <c r="J96" i="48"/>
  <c r="I97" i="48"/>
  <c r="J97" i="48"/>
  <c r="I98" i="48"/>
  <c r="J98" i="48"/>
  <c r="I99" i="48"/>
  <c r="J99" i="48"/>
  <c r="I100" i="48"/>
  <c r="J100" i="48"/>
  <c r="I101" i="48"/>
  <c r="J101" i="48"/>
  <c r="I102" i="48"/>
  <c r="J102" i="48"/>
  <c r="I103" i="48"/>
  <c r="J103" i="48"/>
  <c r="I104" i="48"/>
  <c r="J104" i="48"/>
  <c r="I105" i="48"/>
  <c r="J105" i="48"/>
  <c r="I106" i="48"/>
  <c r="J106" i="48"/>
  <c r="I107" i="48"/>
  <c r="J107" i="48"/>
  <c r="I108" i="48"/>
  <c r="J108" i="48"/>
  <c r="I109" i="48"/>
  <c r="J109" i="48"/>
  <c r="I110" i="48"/>
  <c r="J110" i="48"/>
  <c r="I111" i="48"/>
  <c r="J111" i="48"/>
  <c r="I112" i="48"/>
  <c r="J112" i="48"/>
  <c r="I113" i="48"/>
  <c r="J113" i="48"/>
  <c r="I114" i="48"/>
  <c r="J114" i="48"/>
  <c r="I115" i="48"/>
  <c r="J115" i="48"/>
  <c r="I116" i="48"/>
  <c r="J116" i="48"/>
  <c r="I117" i="48"/>
  <c r="J117" i="48"/>
  <c r="I118" i="48"/>
  <c r="J118" i="48"/>
  <c r="I119" i="48"/>
  <c r="J119" i="48"/>
  <c r="I120" i="48"/>
  <c r="J120" i="48"/>
  <c r="I121" i="48"/>
  <c r="J121" i="48"/>
  <c r="K121" i="48"/>
  <c r="I122" i="48"/>
  <c r="J122" i="48"/>
  <c r="I123" i="48"/>
  <c r="J123" i="48"/>
  <c r="I124" i="48"/>
  <c r="J124" i="48"/>
  <c r="I125" i="48"/>
  <c r="J125" i="48"/>
  <c r="I126" i="48"/>
  <c r="J126" i="48"/>
  <c r="I127" i="48"/>
  <c r="J127" i="48"/>
  <c r="I128" i="48"/>
  <c r="J128" i="48"/>
  <c r="I129" i="48"/>
  <c r="J129" i="48"/>
  <c r="I130" i="48"/>
  <c r="J130" i="48"/>
  <c r="K130" i="48"/>
  <c r="I131" i="48"/>
  <c r="J131" i="48"/>
  <c r="K131" i="48"/>
  <c r="I132" i="48"/>
  <c r="J132" i="48"/>
  <c r="K132" i="48"/>
  <c r="I133" i="48"/>
  <c r="J133" i="48"/>
  <c r="K133" i="48"/>
  <c r="I134" i="48"/>
  <c r="J134" i="48"/>
  <c r="K134" i="48"/>
  <c r="I135" i="48"/>
  <c r="J135" i="48"/>
  <c r="K135" i="48"/>
  <c r="I136" i="48"/>
  <c r="J136" i="48"/>
  <c r="K136" i="48"/>
  <c r="I137" i="48"/>
  <c r="J137" i="48"/>
  <c r="K137" i="48"/>
  <c r="I138" i="48"/>
  <c r="J138" i="48"/>
  <c r="K138" i="48"/>
  <c r="I139" i="48"/>
  <c r="J139" i="48"/>
  <c r="K139" i="48"/>
  <c r="I140" i="48"/>
  <c r="J140" i="48"/>
  <c r="K140" i="48"/>
  <c r="I141" i="48"/>
  <c r="J141" i="48"/>
  <c r="K141" i="48"/>
  <c r="I142" i="48"/>
  <c r="J142" i="48"/>
  <c r="K142" i="48"/>
  <c r="I143" i="48"/>
  <c r="J143" i="48"/>
  <c r="K143" i="48"/>
  <c r="I144" i="48"/>
  <c r="J144" i="48"/>
  <c r="K144" i="48"/>
  <c r="I145" i="48"/>
  <c r="J145" i="48"/>
  <c r="K145" i="48"/>
  <c r="I146" i="48"/>
  <c r="J146" i="48"/>
  <c r="I147" i="48"/>
  <c r="J147" i="48"/>
  <c r="I148" i="48"/>
  <c r="J148" i="48"/>
  <c r="I149" i="48"/>
  <c r="J149" i="48"/>
  <c r="I150" i="48"/>
  <c r="J150" i="48"/>
  <c r="I151" i="48"/>
  <c r="J151" i="48"/>
  <c r="I152" i="48"/>
  <c r="J152" i="48"/>
  <c r="K152" i="48"/>
  <c r="I153" i="48"/>
  <c r="J153" i="48"/>
  <c r="K153" i="48"/>
  <c r="I154" i="48"/>
  <c r="J154" i="48"/>
  <c r="K154" i="48"/>
  <c r="I155" i="48"/>
  <c r="J155" i="48"/>
  <c r="K155" i="48"/>
  <c r="I156" i="48"/>
  <c r="J156" i="48"/>
  <c r="K156" i="48"/>
  <c r="I157" i="48"/>
  <c r="J157" i="48"/>
  <c r="I158" i="48"/>
  <c r="J158" i="48"/>
  <c r="I159" i="48"/>
  <c r="J159" i="48"/>
  <c r="K159" i="48"/>
  <c r="I160" i="48"/>
  <c r="J160" i="48"/>
  <c r="I161" i="48"/>
  <c r="J161" i="48"/>
  <c r="I162" i="48"/>
  <c r="J162" i="48"/>
  <c r="I163" i="48"/>
  <c r="J163" i="48"/>
  <c r="I164" i="48"/>
  <c r="J164" i="48"/>
  <c r="K3" i="48"/>
  <c r="J3" i="48"/>
  <c r="I3" i="48"/>
  <c r="E161" i="48"/>
  <c r="K160" i="48" s="1"/>
  <c r="E158" i="48"/>
  <c r="K157" i="48" s="1"/>
  <c r="E151" i="48"/>
  <c r="K151" i="48" s="1"/>
  <c r="E150" i="48"/>
  <c r="K149" i="48" s="1"/>
  <c r="E147" i="48"/>
  <c r="K146" i="48" s="1"/>
  <c r="E127" i="48"/>
  <c r="E128" i="48" s="1"/>
  <c r="E123" i="48"/>
  <c r="K122" i="48" s="1"/>
  <c r="E124" i="48"/>
  <c r="K123" i="48" s="1"/>
  <c r="E125" i="48"/>
  <c r="K125" i="48" s="1"/>
  <c r="E122" i="48"/>
  <c r="E111" i="48"/>
  <c r="E112" i="48" s="1"/>
  <c r="E107" i="48"/>
  <c r="K106" i="48" s="1"/>
  <c r="E106" i="48"/>
  <c r="K105" i="48" s="1"/>
  <c r="E100" i="48"/>
  <c r="E101" i="48" s="1"/>
  <c r="E99" i="48"/>
  <c r="K98" i="48" s="1"/>
  <c r="E93" i="48"/>
  <c r="E94" i="48" s="1"/>
  <c r="E95" i="48" s="1"/>
  <c r="E96" i="48" s="1"/>
  <c r="E97" i="48" s="1"/>
  <c r="K96" i="48" s="1"/>
  <c r="E92" i="48"/>
  <c r="E85" i="48"/>
  <c r="E86" i="48" s="1"/>
  <c r="E87" i="48" s="1"/>
  <c r="E88" i="48" s="1"/>
  <c r="E89" i="48" s="1"/>
  <c r="E90" i="48" s="1"/>
  <c r="K90" i="48" s="1"/>
  <c r="E84" i="48"/>
  <c r="K83" i="48" s="1"/>
  <c r="E75" i="48"/>
  <c r="K74" i="48" s="1"/>
  <c r="E71" i="48"/>
  <c r="E72" i="48" s="1"/>
  <c r="E68" i="48"/>
  <c r="K67" i="48" s="1"/>
  <c r="E60" i="48"/>
  <c r="K59" i="48" s="1"/>
  <c r="E59" i="48"/>
  <c r="K58" i="48" s="1"/>
  <c r="E56" i="48"/>
  <c r="K55" i="48" s="1"/>
  <c r="E57" i="48"/>
  <c r="K56" i="48" s="1"/>
  <c r="E55" i="48"/>
  <c r="K54" i="48" s="1"/>
  <c r="E50" i="48"/>
  <c r="E51" i="48" s="1"/>
  <c r="E45" i="48"/>
  <c r="K44" i="48" s="1"/>
  <c r="E40" i="48"/>
  <c r="K39" i="48" s="1"/>
  <c r="E37" i="48"/>
  <c r="E38" i="48" s="1"/>
  <c r="K37" i="48" s="1"/>
  <c r="E36" i="48"/>
  <c r="K35" i="48" s="1"/>
  <c r="E34" i="48"/>
  <c r="K34" i="48" s="1"/>
  <c r="E33" i="48"/>
  <c r="K32" i="48" s="1"/>
  <c r="E29" i="48"/>
  <c r="E30" i="48"/>
  <c r="E31" i="48" s="1"/>
  <c r="K31" i="48" s="1"/>
  <c r="E28" i="48"/>
  <c r="K27" i="48" s="1"/>
  <c r="E24" i="48"/>
  <c r="K23" i="48" s="1"/>
  <c r="E23" i="48"/>
  <c r="K22" i="48" s="1"/>
  <c r="E20" i="48"/>
  <c r="K19" i="48" s="1"/>
  <c r="E19" i="48"/>
  <c r="K18" i="48" s="1"/>
  <c r="E17" i="48"/>
  <c r="K16" i="48" s="1"/>
  <c r="E16" i="48"/>
  <c r="K15" i="48" s="1"/>
  <c r="H7" i="11"/>
  <c r="I7" i="11"/>
  <c r="H8" i="11"/>
  <c r="I8" i="11"/>
  <c r="H9" i="11"/>
  <c r="I9" i="11"/>
  <c r="H10" i="11"/>
  <c r="I10" i="11"/>
  <c r="H11" i="11"/>
  <c r="I11" i="11"/>
  <c r="H12" i="11"/>
  <c r="I12" i="11"/>
  <c r="H13" i="11"/>
  <c r="I13" i="11"/>
  <c r="H14" i="11"/>
  <c r="I14" i="11"/>
  <c r="H15" i="11"/>
  <c r="I15" i="11"/>
  <c r="J15" i="11"/>
  <c r="H16" i="11"/>
  <c r="I16" i="11"/>
  <c r="J16" i="11"/>
  <c r="H17" i="11"/>
  <c r="I17" i="11"/>
  <c r="J17" i="11"/>
  <c r="H18" i="11"/>
  <c r="I18" i="11"/>
  <c r="J18" i="11"/>
  <c r="H19" i="11"/>
  <c r="I19" i="11"/>
  <c r="J19" i="11"/>
  <c r="H20" i="11"/>
  <c r="I20" i="11"/>
  <c r="H21" i="11"/>
  <c r="I21" i="11"/>
  <c r="H22" i="11"/>
  <c r="I22" i="11"/>
  <c r="H23" i="11"/>
  <c r="I23" i="11"/>
  <c r="J23" i="11"/>
  <c r="H24" i="11"/>
  <c r="I24" i="11"/>
  <c r="J24" i="11"/>
  <c r="H25" i="11"/>
  <c r="I25" i="11"/>
  <c r="H26" i="11"/>
  <c r="I26" i="11"/>
  <c r="H27" i="11"/>
  <c r="I27" i="11"/>
  <c r="H28" i="11"/>
  <c r="I28" i="11"/>
  <c r="H29" i="11"/>
  <c r="I29" i="11"/>
  <c r="H30" i="11"/>
  <c r="I30" i="11"/>
  <c r="J30" i="11"/>
  <c r="H31" i="11"/>
  <c r="I31" i="11"/>
  <c r="J31" i="11"/>
  <c r="H32" i="11"/>
  <c r="I32" i="11"/>
  <c r="J32" i="11"/>
  <c r="H33" i="11"/>
  <c r="I33" i="11"/>
  <c r="J33" i="11"/>
  <c r="H34" i="11"/>
  <c r="I34" i="11"/>
  <c r="J34" i="11"/>
  <c r="H35" i="11"/>
  <c r="I35" i="11"/>
  <c r="J35" i="11"/>
  <c r="H36" i="11"/>
  <c r="I36" i="11"/>
  <c r="J36" i="11"/>
  <c r="H37" i="11"/>
  <c r="I37" i="11"/>
  <c r="H38" i="11"/>
  <c r="I38" i="11"/>
  <c r="H39" i="11"/>
  <c r="I39" i="11"/>
  <c r="H40" i="11"/>
  <c r="I40" i="11"/>
  <c r="H41" i="11"/>
  <c r="I41" i="11"/>
  <c r="H42" i="11"/>
  <c r="I42" i="11"/>
  <c r="J42" i="11"/>
  <c r="H43" i="11"/>
  <c r="I43" i="11"/>
  <c r="J43" i="11"/>
  <c r="J6" i="11"/>
  <c r="I6" i="11"/>
  <c r="H6" i="11"/>
  <c r="C38" i="11"/>
  <c r="C39" i="11" s="1"/>
  <c r="C26" i="11"/>
  <c r="J25" i="11" s="1"/>
  <c r="C20" i="11"/>
  <c r="C21" i="11" s="1"/>
  <c r="C8" i="11"/>
  <c r="J7" i="11" s="1"/>
  <c r="E27" i="46"/>
  <c r="F27" i="46"/>
  <c r="G27" i="46"/>
  <c r="E28" i="46"/>
  <c r="F28" i="46"/>
  <c r="G28" i="46"/>
  <c r="E29" i="46"/>
  <c r="F29" i="46"/>
  <c r="G29" i="46"/>
  <c r="E30" i="46"/>
  <c r="F30" i="46"/>
  <c r="G30" i="46"/>
  <c r="E31" i="46"/>
  <c r="F31" i="46"/>
  <c r="G31" i="46"/>
  <c r="E32" i="46"/>
  <c r="F32" i="46"/>
  <c r="G32" i="46"/>
  <c r="E33" i="46"/>
  <c r="F33" i="46"/>
  <c r="G33" i="46"/>
  <c r="E34" i="46"/>
  <c r="F34" i="46"/>
  <c r="G34" i="46"/>
  <c r="E35" i="46"/>
  <c r="F35" i="46"/>
  <c r="G35" i="46"/>
  <c r="E36" i="46"/>
  <c r="F36" i="46"/>
  <c r="G36" i="46"/>
  <c r="E37" i="46"/>
  <c r="F37" i="46"/>
  <c r="G37" i="46"/>
  <c r="E38" i="46"/>
  <c r="F38" i="46"/>
  <c r="G38" i="46"/>
  <c r="E39" i="46"/>
  <c r="F39" i="46"/>
  <c r="G39" i="46"/>
  <c r="E40" i="46"/>
  <c r="F40" i="46"/>
  <c r="G40" i="46"/>
  <c r="E41" i="46"/>
  <c r="F41" i="46"/>
  <c r="G41" i="46"/>
  <c r="E42" i="46"/>
  <c r="F42" i="46"/>
  <c r="G42" i="46"/>
  <c r="E43" i="46"/>
  <c r="F43" i="46"/>
  <c r="G43" i="46"/>
  <c r="E44" i="46"/>
  <c r="F44" i="46"/>
  <c r="G44" i="46"/>
  <c r="E45" i="46"/>
  <c r="F45" i="46"/>
  <c r="G45" i="46"/>
  <c r="E46" i="46"/>
  <c r="F46" i="46"/>
  <c r="G46" i="46"/>
  <c r="E47" i="46"/>
  <c r="F47" i="46"/>
  <c r="G47" i="46"/>
  <c r="E48" i="46"/>
  <c r="F48" i="46"/>
  <c r="G48" i="46"/>
  <c r="E49" i="46"/>
  <c r="F49" i="46"/>
  <c r="G49" i="46"/>
  <c r="E50" i="46"/>
  <c r="F50" i="46"/>
  <c r="G50" i="46"/>
  <c r="E51" i="46"/>
  <c r="F51" i="46"/>
  <c r="G51" i="46"/>
  <c r="E52" i="46"/>
  <c r="F52" i="46"/>
  <c r="G52" i="46"/>
  <c r="E53" i="46"/>
  <c r="F53" i="46"/>
  <c r="G53" i="46"/>
  <c r="E54" i="46"/>
  <c r="F54" i="46"/>
  <c r="G54" i="46"/>
  <c r="E55" i="46"/>
  <c r="F55" i="46"/>
  <c r="G55" i="46"/>
  <c r="E56" i="46"/>
  <c r="F56" i="46"/>
  <c r="G56" i="46"/>
  <c r="E57" i="46"/>
  <c r="F57" i="46"/>
  <c r="G57" i="46"/>
  <c r="E58" i="46"/>
  <c r="F58" i="46"/>
  <c r="G58" i="46"/>
  <c r="E59" i="46"/>
  <c r="F59" i="46"/>
  <c r="G59" i="46"/>
  <c r="E60" i="46"/>
  <c r="F60" i="46"/>
  <c r="G60" i="46"/>
  <c r="E61" i="46"/>
  <c r="F61" i="46"/>
  <c r="G61" i="46"/>
  <c r="E62" i="46"/>
  <c r="F62" i="46"/>
  <c r="G62" i="46"/>
  <c r="E63" i="46"/>
  <c r="F63" i="46"/>
  <c r="G63" i="46"/>
  <c r="E64" i="46"/>
  <c r="F64" i="46"/>
  <c r="G64" i="46"/>
  <c r="E65" i="46"/>
  <c r="F65" i="46"/>
  <c r="G65" i="46"/>
  <c r="E66" i="46"/>
  <c r="F66" i="46"/>
  <c r="G66" i="46"/>
  <c r="E67" i="46"/>
  <c r="F67" i="46"/>
  <c r="G67" i="46"/>
  <c r="E68" i="46"/>
  <c r="F68" i="46"/>
  <c r="G68" i="46"/>
  <c r="E69" i="46"/>
  <c r="F69" i="46"/>
  <c r="G69" i="46"/>
  <c r="E70" i="46"/>
  <c r="F70" i="46"/>
  <c r="G70" i="46"/>
  <c r="E71" i="46"/>
  <c r="F71" i="46"/>
  <c r="G71" i="46"/>
  <c r="E72" i="46"/>
  <c r="F72" i="46"/>
  <c r="G72" i="46"/>
  <c r="E73" i="46"/>
  <c r="F73" i="46"/>
  <c r="G73" i="46"/>
  <c r="E74" i="46"/>
  <c r="F74" i="46"/>
  <c r="G74" i="46"/>
  <c r="E75" i="46"/>
  <c r="F75" i="46"/>
  <c r="G75" i="46"/>
  <c r="E76" i="46"/>
  <c r="F76" i="46"/>
  <c r="G76" i="46"/>
  <c r="E77" i="46"/>
  <c r="F77" i="46"/>
  <c r="G77" i="46"/>
  <c r="E78" i="46"/>
  <c r="F78" i="46"/>
  <c r="G78" i="46"/>
  <c r="E79" i="46"/>
  <c r="F79" i="46"/>
  <c r="G79" i="46"/>
  <c r="E80" i="46"/>
  <c r="F80" i="46"/>
  <c r="G80" i="46"/>
  <c r="E81" i="46"/>
  <c r="F81" i="46"/>
  <c r="G81" i="46"/>
  <c r="E82" i="46"/>
  <c r="F82" i="46"/>
  <c r="G82" i="46"/>
  <c r="E83" i="46"/>
  <c r="F83" i="46"/>
  <c r="G83" i="46"/>
  <c r="E84" i="46"/>
  <c r="F84" i="46"/>
  <c r="G84" i="46"/>
  <c r="E85" i="46"/>
  <c r="F85" i="46"/>
  <c r="G85" i="46"/>
  <c r="E86" i="46"/>
  <c r="F86" i="46"/>
  <c r="G86" i="46"/>
  <c r="E87" i="46"/>
  <c r="F87" i="46"/>
  <c r="G87" i="46"/>
  <c r="E88" i="46"/>
  <c r="F88" i="46"/>
  <c r="G88" i="46"/>
  <c r="E89" i="46"/>
  <c r="F89" i="46"/>
  <c r="G89" i="46"/>
  <c r="E90" i="46"/>
  <c r="F90" i="46"/>
  <c r="G90" i="46"/>
  <c r="E91" i="46"/>
  <c r="F91" i="46"/>
  <c r="G91" i="46"/>
  <c r="E92" i="46"/>
  <c r="F92" i="46"/>
  <c r="G92" i="46"/>
  <c r="E93" i="46"/>
  <c r="F93" i="46"/>
  <c r="G93" i="46"/>
  <c r="E94" i="46"/>
  <c r="F94" i="46"/>
  <c r="G94" i="46"/>
  <c r="E95" i="46"/>
  <c r="F95" i="46"/>
  <c r="G95" i="46"/>
  <c r="E96" i="46"/>
  <c r="F96" i="46"/>
  <c r="G96" i="46"/>
  <c r="E97" i="46"/>
  <c r="F97" i="46"/>
  <c r="G97" i="46"/>
  <c r="E98" i="46"/>
  <c r="F98" i="46"/>
  <c r="G98" i="46"/>
  <c r="E99" i="46"/>
  <c r="F99" i="46"/>
  <c r="G99" i="46"/>
  <c r="E100" i="46"/>
  <c r="F100" i="46"/>
  <c r="G100" i="46"/>
  <c r="E101" i="46"/>
  <c r="F101" i="46"/>
  <c r="G101" i="46"/>
  <c r="E102" i="46"/>
  <c r="F102" i="46"/>
  <c r="G102" i="46"/>
  <c r="E103" i="46"/>
  <c r="F103" i="46"/>
  <c r="G103" i="46"/>
  <c r="E104" i="46"/>
  <c r="F104" i="46"/>
  <c r="G104" i="46"/>
  <c r="E105" i="46"/>
  <c r="F105" i="46"/>
  <c r="G105" i="46"/>
  <c r="E106" i="46"/>
  <c r="F106" i="46"/>
  <c r="G106" i="46"/>
  <c r="E107" i="46"/>
  <c r="F107" i="46"/>
  <c r="G107" i="46"/>
  <c r="E108" i="46"/>
  <c r="F108" i="46"/>
  <c r="G108" i="46"/>
  <c r="E109" i="46"/>
  <c r="F109" i="46"/>
  <c r="G109" i="46"/>
  <c r="E110" i="46"/>
  <c r="F110" i="46"/>
  <c r="G110" i="46"/>
  <c r="E111" i="46"/>
  <c r="F111" i="46"/>
  <c r="G111" i="46"/>
  <c r="E112" i="46"/>
  <c r="F112" i="46"/>
  <c r="G112" i="46"/>
  <c r="E113" i="46"/>
  <c r="F113" i="46"/>
  <c r="G113" i="46"/>
  <c r="E114" i="46"/>
  <c r="F114" i="46"/>
  <c r="G114" i="46"/>
  <c r="E115" i="46"/>
  <c r="F115" i="46"/>
  <c r="G115" i="46"/>
  <c r="E116" i="46"/>
  <c r="F116" i="46"/>
  <c r="G116" i="46"/>
  <c r="E117" i="46"/>
  <c r="F117" i="46"/>
  <c r="G117" i="46"/>
  <c r="E118" i="46"/>
  <c r="F118" i="46"/>
  <c r="G118" i="46"/>
  <c r="E119" i="46"/>
  <c r="F119" i="46"/>
  <c r="G119" i="46"/>
  <c r="E120" i="46"/>
  <c r="F120" i="46"/>
  <c r="G120" i="46"/>
  <c r="E121" i="46"/>
  <c r="F121" i="46"/>
  <c r="G121" i="46"/>
  <c r="E122" i="46"/>
  <c r="F122" i="46"/>
  <c r="G122" i="46"/>
  <c r="E123" i="46"/>
  <c r="F123" i="46"/>
  <c r="G123" i="46"/>
  <c r="E124" i="46"/>
  <c r="F124" i="46"/>
  <c r="G124" i="46"/>
  <c r="E125" i="46"/>
  <c r="F125" i="46"/>
  <c r="G125" i="46"/>
  <c r="E126" i="46"/>
  <c r="F126" i="46"/>
  <c r="G126" i="46"/>
  <c r="E127" i="46"/>
  <c r="F127" i="46"/>
  <c r="G127" i="46"/>
  <c r="E128" i="46"/>
  <c r="F128" i="46"/>
  <c r="G128" i="46"/>
  <c r="E129" i="46"/>
  <c r="F129" i="46"/>
  <c r="G129" i="46"/>
  <c r="E130" i="46"/>
  <c r="F130" i="46"/>
  <c r="G130" i="46"/>
  <c r="E131" i="46"/>
  <c r="F131" i="46"/>
  <c r="G131" i="46"/>
  <c r="E132" i="46"/>
  <c r="F132" i="46"/>
  <c r="G132" i="46"/>
  <c r="E133" i="46"/>
  <c r="F133" i="46"/>
  <c r="G133" i="46"/>
  <c r="E134" i="46"/>
  <c r="F134" i="46"/>
  <c r="G134" i="46"/>
  <c r="E135" i="46"/>
  <c r="F135" i="46"/>
  <c r="G135" i="46"/>
  <c r="E136" i="46"/>
  <c r="F136" i="46"/>
  <c r="G136" i="46"/>
  <c r="E137" i="46"/>
  <c r="F137" i="46"/>
  <c r="G137" i="46"/>
  <c r="E138" i="46"/>
  <c r="F138" i="46"/>
  <c r="G138" i="46"/>
  <c r="E139" i="46"/>
  <c r="F139" i="46"/>
  <c r="G139" i="46"/>
  <c r="E140" i="46"/>
  <c r="F140" i="46"/>
  <c r="G140" i="46"/>
  <c r="E141" i="46"/>
  <c r="F141" i="46"/>
  <c r="G141" i="46"/>
  <c r="E142" i="46"/>
  <c r="F142" i="46"/>
  <c r="G142" i="46"/>
  <c r="E143" i="46"/>
  <c r="F143" i="46"/>
  <c r="G143" i="46"/>
  <c r="E144" i="46"/>
  <c r="F144" i="46"/>
  <c r="G144" i="46"/>
  <c r="E145" i="46"/>
  <c r="F145" i="46"/>
  <c r="G145" i="46"/>
  <c r="E146" i="46"/>
  <c r="F146" i="46"/>
  <c r="G146" i="46"/>
  <c r="E147" i="46"/>
  <c r="F147" i="46"/>
  <c r="G147" i="46"/>
  <c r="E148" i="46"/>
  <c r="F148" i="46"/>
  <c r="G148" i="46"/>
  <c r="E149" i="46"/>
  <c r="F149" i="46"/>
  <c r="G149" i="46"/>
  <c r="E150" i="46"/>
  <c r="F150" i="46"/>
  <c r="G150" i="46"/>
  <c r="E151" i="46"/>
  <c r="F151" i="46"/>
  <c r="G151" i="46"/>
  <c r="E152" i="46"/>
  <c r="F152" i="46"/>
  <c r="G152" i="46"/>
  <c r="E153" i="46"/>
  <c r="F153" i="46"/>
  <c r="G153" i="46"/>
  <c r="E154" i="46"/>
  <c r="F154" i="46"/>
  <c r="G154" i="46"/>
  <c r="E155" i="46"/>
  <c r="F155" i="46"/>
  <c r="G155" i="46"/>
  <c r="E156" i="46"/>
  <c r="F156" i="46"/>
  <c r="G156" i="46"/>
  <c r="E157" i="46"/>
  <c r="F157" i="46"/>
  <c r="G157" i="46"/>
  <c r="E158" i="46"/>
  <c r="F158" i="46"/>
  <c r="G158" i="46"/>
  <c r="E159" i="46"/>
  <c r="F159" i="46"/>
  <c r="G159" i="46"/>
  <c r="E160" i="46"/>
  <c r="F160" i="46"/>
  <c r="G160" i="46"/>
  <c r="E161" i="46"/>
  <c r="F161" i="46"/>
  <c r="G161" i="46"/>
  <c r="E162" i="46"/>
  <c r="F162" i="46"/>
  <c r="G162" i="46"/>
  <c r="E163" i="46"/>
  <c r="F163" i="46"/>
  <c r="G163" i="46"/>
  <c r="E164" i="46"/>
  <c r="F164" i="46"/>
  <c r="G164" i="46"/>
  <c r="E165" i="46"/>
  <c r="F165" i="46"/>
  <c r="G165" i="46"/>
  <c r="E166" i="46"/>
  <c r="F166" i="46"/>
  <c r="G166" i="46"/>
  <c r="E167" i="46"/>
  <c r="F167" i="46"/>
  <c r="G167" i="46"/>
  <c r="E168" i="46"/>
  <c r="F168" i="46"/>
  <c r="G168" i="46"/>
  <c r="E169" i="46"/>
  <c r="F169" i="46"/>
  <c r="G169" i="46"/>
  <c r="E170" i="46"/>
  <c r="F170" i="46"/>
  <c r="G170" i="46"/>
  <c r="E171" i="46"/>
  <c r="F171" i="46"/>
  <c r="G171" i="46"/>
  <c r="E172" i="46"/>
  <c r="F172" i="46"/>
  <c r="G172" i="46"/>
  <c r="E173" i="46"/>
  <c r="F173" i="46"/>
  <c r="G173" i="46"/>
  <c r="E174" i="46"/>
  <c r="F174" i="46"/>
  <c r="G174" i="46"/>
  <c r="E175" i="46"/>
  <c r="F175" i="46"/>
  <c r="G175" i="46"/>
  <c r="E176" i="46"/>
  <c r="F176" i="46"/>
  <c r="G176" i="46"/>
  <c r="E177" i="46"/>
  <c r="F177" i="46"/>
  <c r="G177" i="46"/>
  <c r="E178" i="46"/>
  <c r="F178" i="46"/>
  <c r="G178" i="46"/>
  <c r="E179" i="46"/>
  <c r="F179" i="46"/>
  <c r="G179" i="46"/>
  <c r="E180" i="46"/>
  <c r="F180" i="46"/>
  <c r="G180" i="46"/>
  <c r="E181" i="46"/>
  <c r="F181" i="46"/>
  <c r="G181" i="46"/>
  <c r="E182" i="46"/>
  <c r="F182" i="46"/>
  <c r="G182" i="46"/>
  <c r="E183" i="46"/>
  <c r="F183" i="46"/>
  <c r="G183" i="46"/>
  <c r="E184" i="46"/>
  <c r="F184" i="46"/>
  <c r="G184" i="46"/>
  <c r="E185" i="46"/>
  <c r="F185" i="46"/>
  <c r="G185" i="46"/>
  <c r="E186" i="46"/>
  <c r="F186" i="46"/>
  <c r="G186" i="46"/>
  <c r="E187" i="46"/>
  <c r="F187" i="46"/>
  <c r="G187" i="46"/>
  <c r="E188" i="46"/>
  <c r="F188" i="46"/>
  <c r="G188" i="46"/>
  <c r="E189" i="46"/>
  <c r="F189" i="46"/>
  <c r="G189" i="46"/>
  <c r="E190" i="46"/>
  <c r="F190" i="46"/>
  <c r="G190" i="46"/>
  <c r="E191" i="46"/>
  <c r="F191" i="46"/>
  <c r="G191" i="46"/>
  <c r="E192" i="46"/>
  <c r="F192" i="46"/>
  <c r="G192" i="46"/>
  <c r="E193" i="46"/>
  <c r="F193" i="46"/>
  <c r="G193" i="46"/>
  <c r="E194" i="46"/>
  <c r="F194" i="46"/>
  <c r="G194" i="46"/>
  <c r="E195" i="46"/>
  <c r="F195" i="46"/>
  <c r="G195" i="46"/>
  <c r="E196" i="46"/>
  <c r="F196" i="46"/>
  <c r="G196" i="46"/>
  <c r="E197" i="46"/>
  <c r="F197" i="46"/>
  <c r="G197" i="46"/>
  <c r="E198" i="46"/>
  <c r="F198" i="46"/>
  <c r="G198" i="46"/>
  <c r="E199" i="46"/>
  <c r="F199" i="46"/>
  <c r="G199" i="46"/>
  <c r="E200" i="46"/>
  <c r="F200" i="46"/>
  <c r="G200" i="46"/>
  <c r="E201" i="46"/>
  <c r="F201" i="46"/>
  <c r="G201" i="46"/>
  <c r="E202" i="46"/>
  <c r="F202" i="46"/>
  <c r="G202" i="46"/>
  <c r="E203" i="46"/>
  <c r="F203" i="46"/>
  <c r="G203" i="46"/>
  <c r="E204" i="46"/>
  <c r="F204" i="46"/>
  <c r="G204" i="46"/>
  <c r="E205" i="46"/>
  <c r="F205" i="46"/>
  <c r="G205" i="46"/>
  <c r="E206" i="46"/>
  <c r="F206" i="46"/>
  <c r="G206" i="46"/>
  <c r="E207" i="46"/>
  <c r="F207" i="46"/>
  <c r="G207" i="46"/>
  <c r="E208" i="46"/>
  <c r="F208" i="46"/>
  <c r="G208" i="46"/>
  <c r="E209" i="46"/>
  <c r="F209" i="46"/>
  <c r="G209" i="46"/>
  <c r="E210" i="46"/>
  <c r="F210" i="46"/>
  <c r="G210" i="46"/>
  <c r="E211" i="46"/>
  <c r="F211" i="46"/>
  <c r="G211" i="46"/>
  <c r="E212" i="46"/>
  <c r="F212" i="46"/>
  <c r="G212" i="46"/>
  <c r="E213" i="46"/>
  <c r="F213" i="46"/>
  <c r="G213" i="46"/>
  <c r="E214" i="46"/>
  <c r="F214" i="46"/>
  <c r="G214" i="46"/>
  <c r="E215" i="46"/>
  <c r="F215" i="46"/>
  <c r="G215" i="46"/>
  <c r="E216" i="46"/>
  <c r="F216" i="46"/>
  <c r="G216" i="46"/>
  <c r="E217" i="46"/>
  <c r="F217" i="46"/>
  <c r="G217" i="46"/>
  <c r="E218" i="46"/>
  <c r="F218" i="46"/>
  <c r="G218" i="46"/>
  <c r="E219" i="46"/>
  <c r="F219" i="46"/>
  <c r="G219" i="46"/>
  <c r="E220" i="46"/>
  <c r="F220" i="46"/>
  <c r="G220" i="46"/>
  <c r="E221" i="46"/>
  <c r="F221" i="46"/>
  <c r="G221" i="46"/>
  <c r="E222" i="46"/>
  <c r="F222" i="46"/>
  <c r="G222" i="46"/>
  <c r="E223" i="46"/>
  <c r="F223" i="46"/>
  <c r="G223" i="46"/>
  <c r="E224" i="46"/>
  <c r="F224" i="46"/>
  <c r="G224" i="46"/>
  <c r="E225" i="46"/>
  <c r="F225" i="46"/>
  <c r="G225" i="46"/>
  <c r="E226" i="46"/>
  <c r="F226" i="46"/>
  <c r="G226" i="46"/>
  <c r="E227" i="46"/>
  <c r="F227" i="46"/>
  <c r="G227" i="46"/>
  <c r="E228" i="46"/>
  <c r="F228" i="46"/>
  <c r="G228" i="46"/>
  <c r="E229" i="46"/>
  <c r="F229" i="46"/>
  <c r="G229" i="46"/>
  <c r="E230" i="46"/>
  <c r="F230" i="46"/>
  <c r="G230" i="46"/>
  <c r="E231" i="46"/>
  <c r="F231" i="46"/>
  <c r="G231" i="46"/>
  <c r="G26" i="46"/>
  <c r="F26" i="46"/>
  <c r="E26" i="46"/>
  <c r="I3" i="20"/>
  <c r="J3" i="20"/>
  <c r="K3" i="20"/>
  <c r="I4" i="20"/>
  <c r="J4" i="20"/>
  <c r="K4" i="20"/>
  <c r="I5" i="20"/>
  <c r="J5" i="20"/>
  <c r="K5" i="20"/>
  <c r="I6" i="20"/>
  <c r="J6" i="20"/>
  <c r="K6" i="20"/>
  <c r="I7" i="20"/>
  <c r="J7" i="20"/>
  <c r="K7" i="20"/>
  <c r="I8" i="20"/>
  <c r="J8" i="20"/>
  <c r="K8" i="20"/>
  <c r="I9" i="20"/>
  <c r="J9" i="20"/>
  <c r="K9" i="20"/>
  <c r="I10" i="20"/>
  <c r="J10" i="20"/>
  <c r="K10" i="20"/>
  <c r="I11" i="20"/>
  <c r="J11" i="20"/>
  <c r="K11" i="20"/>
  <c r="I12" i="20"/>
  <c r="J12" i="20"/>
  <c r="K12" i="20"/>
  <c r="I13" i="20"/>
  <c r="J13" i="20"/>
  <c r="K13" i="20"/>
  <c r="I14" i="20"/>
  <c r="J14" i="20"/>
  <c r="K14" i="20"/>
  <c r="I15" i="20"/>
  <c r="J15" i="20"/>
  <c r="K15" i="20"/>
  <c r="I16" i="20"/>
  <c r="J16" i="20"/>
  <c r="K16" i="20"/>
  <c r="I17" i="20"/>
  <c r="J17" i="20"/>
  <c r="K17" i="20"/>
  <c r="I18" i="20"/>
  <c r="J18" i="20"/>
  <c r="K18" i="20"/>
  <c r="I19" i="20"/>
  <c r="J19" i="20"/>
  <c r="K19" i="20"/>
  <c r="I20" i="20"/>
  <c r="J20" i="20"/>
  <c r="K20" i="20"/>
  <c r="I21" i="20"/>
  <c r="J21" i="20"/>
  <c r="K21" i="20"/>
  <c r="I22" i="20"/>
  <c r="J22" i="20"/>
  <c r="K22" i="20"/>
  <c r="I23" i="20"/>
  <c r="J23" i="20"/>
  <c r="K23" i="20"/>
  <c r="I24" i="20"/>
  <c r="J24" i="20"/>
  <c r="K24" i="20"/>
  <c r="I25" i="20"/>
  <c r="J25" i="20"/>
  <c r="K25" i="20"/>
  <c r="I26" i="20"/>
  <c r="J26" i="20"/>
  <c r="K26" i="20"/>
  <c r="I27" i="20"/>
  <c r="J27" i="20"/>
  <c r="K27" i="20"/>
  <c r="I28" i="20"/>
  <c r="J28" i="20"/>
  <c r="K28" i="20"/>
  <c r="I29" i="20"/>
  <c r="J29" i="20"/>
  <c r="K29" i="20"/>
  <c r="I30" i="20"/>
  <c r="J30" i="20"/>
  <c r="K30" i="20"/>
  <c r="K2" i="20"/>
  <c r="J2" i="20"/>
  <c r="I2" i="20"/>
  <c r="C22" i="11" l="1"/>
  <c r="J20" i="11"/>
  <c r="K111" i="48"/>
  <c r="E113" i="48"/>
  <c r="C40" i="11"/>
  <c r="J38" i="11"/>
  <c r="E102" i="48"/>
  <c r="K100" i="48"/>
  <c r="E129" i="48"/>
  <c r="K127" i="48"/>
  <c r="K71" i="48"/>
  <c r="E73" i="48"/>
  <c r="K50" i="48"/>
  <c r="E52" i="48"/>
  <c r="K124" i="48"/>
  <c r="E76" i="48"/>
  <c r="K97" i="48"/>
  <c r="K89" i="48"/>
  <c r="K57" i="48"/>
  <c r="K49" i="48"/>
  <c r="K33" i="48"/>
  <c r="K17" i="48"/>
  <c r="F28" i="71"/>
  <c r="L26" i="71"/>
  <c r="G26" i="73"/>
  <c r="N24" i="73"/>
  <c r="G21" i="149"/>
  <c r="M19" i="149"/>
  <c r="C27" i="11"/>
  <c r="J37" i="11"/>
  <c r="E21" i="48"/>
  <c r="E108" i="48"/>
  <c r="K158" i="48"/>
  <c r="K150" i="48"/>
  <c r="K126" i="48"/>
  <c r="K110" i="48"/>
  <c r="K94" i="48"/>
  <c r="K86" i="48"/>
  <c r="K70" i="48"/>
  <c r="K38" i="48"/>
  <c r="K30" i="48"/>
  <c r="E46" i="48"/>
  <c r="K99" i="48"/>
  <c r="E10" i="18"/>
  <c r="K8" i="18"/>
  <c r="C9" i="11"/>
  <c r="E162" i="48"/>
  <c r="K88" i="48"/>
  <c r="K93" i="48"/>
  <c r="K85" i="48"/>
  <c r="K29" i="48"/>
  <c r="H127" i="53"/>
  <c r="O125" i="53"/>
  <c r="G9" i="83"/>
  <c r="M7" i="83"/>
  <c r="E25" i="48"/>
  <c r="E41" i="48"/>
  <c r="E148" i="48"/>
  <c r="K95" i="48"/>
  <c r="K87" i="48"/>
  <c r="D86" i="58"/>
  <c r="K84" i="58"/>
  <c r="O135" i="53"/>
  <c r="O134" i="53"/>
  <c r="L9" i="55"/>
  <c r="L10" i="55"/>
  <c r="J7" i="14"/>
  <c r="J6" i="14"/>
  <c r="H150" i="54"/>
  <c r="O148" i="54"/>
  <c r="J4" i="9"/>
  <c r="K4" i="9"/>
  <c r="L4" i="9"/>
  <c r="J5" i="9"/>
  <c r="K5" i="9"/>
  <c r="L5" i="9"/>
  <c r="J6" i="9"/>
  <c r="K6" i="9"/>
  <c r="L6" i="9"/>
  <c r="J7" i="9"/>
  <c r="K7" i="9"/>
  <c r="L7" i="9"/>
  <c r="J8" i="9"/>
  <c r="K8" i="9"/>
  <c r="L8" i="9"/>
  <c r="J9" i="9"/>
  <c r="K9" i="9"/>
  <c r="L9" i="9"/>
  <c r="J10" i="9"/>
  <c r="K10" i="9"/>
  <c r="L10" i="9"/>
  <c r="J11" i="9"/>
  <c r="K11" i="9"/>
  <c r="L11" i="9"/>
  <c r="J12" i="9"/>
  <c r="K12" i="9"/>
  <c r="L12" i="9"/>
  <c r="J13" i="9"/>
  <c r="K13" i="9"/>
  <c r="L13" i="9"/>
  <c r="J14" i="9"/>
  <c r="K14" i="9"/>
  <c r="L14" i="9"/>
  <c r="J15" i="9"/>
  <c r="K15" i="9"/>
  <c r="L15" i="9"/>
  <c r="J16" i="9"/>
  <c r="K16" i="9"/>
  <c r="L16" i="9"/>
  <c r="J17" i="9"/>
  <c r="K17" i="9"/>
  <c r="L17" i="9"/>
  <c r="J18" i="9"/>
  <c r="K18" i="9"/>
  <c r="L18" i="9"/>
  <c r="J19" i="9"/>
  <c r="K19" i="9"/>
  <c r="L19" i="9"/>
  <c r="J20" i="9"/>
  <c r="K20" i="9"/>
  <c r="L20" i="9"/>
  <c r="J21" i="9"/>
  <c r="K21" i="9"/>
  <c r="L21" i="9"/>
  <c r="J22" i="9"/>
  <c r="K22" i="9"/>
  <c r="L22" i="9"/>
  <c r="J23" i="9"/>
  <c r="K23" i="9"/>
  <c r="L23" i="9"/>
  <c r="J24" i="9"/>
  <c r="K24" i="9"/>
  <c r="L24" i="9"/>
  <c r="J25" i="9"/>
  <c r="K25" i="9"/>
  <c r="L25" i="9"/>
  <c r="J26" i="9"/>
  <c r="K26" i="9"/>
  <c r="L26" i="9"/>
  <c r="J27" i="9"/>
  <c r="K27" i="9"/>
  <c r="L27" i="9"/>
  <c r="J28" i="9"/>
  <c r="K28" i="9"/>
  <c r="L28" i="9"/>
  <c r="J29" i="9"/>
  <c r="K29" i="9"/>
  <c r="L29" i="9"/>
  <c r="J30" i="9"/>
  <c r="K30" i="9"/>
  <c r="L30" i="9"/>
  <c r="J31" i="9"/>
  <c r="K31" i="9"/>
  <c r="L31" i="9"/>
  <c r="J32" i="9"/>
  <c r="K32" i="9"/>
  <c r="L32" i="9"/>
  <c r="J33" i="9"/>
  <c r="K33" i="9"/>
  <c r="L33" i="9"/>
  <c r="J34" i="9"/>
  <c r="K34" i="9"/>
  <c r="L34" i="9"/>
  <c r="J35" i="9"/>
  <c r="K35" i="9"/>
  <c r="L35" i="9"/>
  <c r="J36" i="9"/>
  <c r="K36" i="9"/>
  <c r="L36" i="9"/>
  <c r="J37" i="9"/>
  <c r="K37" i="9"/>
  <c r="L37" i="9"/>
  <c r="J38" i="9"/>
  <c r="K38" i="9"/>
  <c r="L38" i="9"/>
  <c r="J39" i="9"/>
  <c r="K39" i="9"/>
  <c r="L39" i="9"/>
  <c r="L3" i="9"/>
  <c r="K3" i="9"/>
  <c r="J3" i="9"/>
  <c r="F4" i="41"/>
  <c r="G4" i="41"/>
  <c r="H4" i="41"/>
  <c r="F5" i="41"/>
  <c r="G5" i="41"/>
  <c r="H5" i="41"/>
  <c r="F6" i="41"/>
  <c r="G6" i="41"/>
  <c r="H6" i="41"/>
  <c r="F7" i="41"/>
  <c r="G7" i="41"/>
  <c r="H7" i="41"/>
  <c r="F8" i="41"/>
  <c r="G8" i="41"/>
  <c r="H8" i="41"/>
  <c r="F9" i="41"/>
  <c r="G9" i="41"/>
  <c r="H9" i="41"/>
  <c r="F10" i="41"/>
  <c r="G10" i="41"/>
  <c r="H10" i="41"/>
  <c r="F11" i="41"/>
  <c r="G11" i="41"/>
  <c r="H11" i="41"/>
  <c r="F12" i="41"/>
  <c r="G12" i="41"/>
  <c r="H12" i="41"/>
  <c r="F13" i="41"/>
  <c r="G13" i="41"/>
  <c r="H13" i="41"/>
  <c r="F14" i="41"/>
  <c r="G14" i="41"/>
  <c r="H14" i="41"/>
  <c r="F15" i="41"/>
  <c r="G15" i="41"/>
  <c r="H15" i="41"/>
  <c r="F16" i="41"/>
  <c r="G16" i="41"/>
  <c r="H16" i="41"/>
  <c r="F17" i="41"/>
  <c r="G17" i="41"/>
  <c r="H17" i="41"/>
  <c r="F18" i="41"/>
  <c r="G18" i="41"/>
  <c r="H18" i="41"/>
  <c r="F19" i="41"/>
  <c r="G19" i="41"/>
  <c r="H19" i="41"/>
  <c r="F20" i="41"/>
  <c r="G20" i="41"/>
  <c r="H20" i="41"/>
  <c r="F21" i="41"/>
  <c r="G21" i="41"/>
  <c r="H21" i="41"/>
  <c r="F22" i="41"/>
  <c r="G22" i="41"/>
  <c r="H22" i="41"/>
  <c r="F23" i="41"/>
  <c r="G23" i="41"/>
  <c r="H23" i="41"/>
  <c r="F24" i="41"/>
  <c r="G24" i="41"/>
  <c r="H24" i="41"/>
  <c r="F25" i="41"/>
  <c r="G25" i="41"/>
  <c r="H25" i="41"/>
  <c r="H3" i="41"/>
  <c r="G3" i="41"/>
  <c r="F3" i="41"/>
  <c r="H5" i="37"/>
  <c r="I5" i="37"/>
  <c r="J5" i="37"/>
  <c r="H6" i="37"/>
  <c r="I6" i="37"/>
  <c r="J6" i="37"/>
  <c r="H7" i="37"/>
  <c r="I7" i="37"/>
  <c r="J7" i="37"/>
  <c r="H8" i="37"/>
  <c r="I8" i="37"/>
  <c r="J8" i="37"/>
  <c r="H9" i="37"/>
  <c r="I9" i="37"/>
  <c r="J9" i="37"/>
  <c r="H10" i="37"/>
  <c r="I10" i="37"/>
  <c r="J10" i="37"/>
  <c r="H11" i="37"/>
  <c r="I11" i="37"/>
  <c r="J11" i="37"/>
  <c r="H12" i="37"/>
  <c r="I12" i="37"/>
  <c r="J12" i="37"/>
  <c r="H13" i="37"/>
  <c r="I13" i="37"/>
  <c r="J13" i="37"/>
  <c r="H14" i="37"/>
  <c r="I14" i="37"/>
  <c r="J14" i="37"/>
  <c r="H15" i="37"/>
  <c r="I15" i="37"/>
  <c r="J15" i="37"/>
  <c r="H16" i="37"/>
  <c r="I16" i="37"/>
  <c r="J16" i="37"/>
  <c r="H17" i="37"/>
  <c r="I17" i="37"/>
  <c r="J17" i="37"/>
  <c r="H18" i="37"/>
  <c r="I18" i="37"/>
  <c r="J18" i="37"/>
  <c r="H19" i="37"/>
  <c r="I19" i="37"/>
  <c r="J19" i="37"/>
  <c r="H20" i="37"/>
  <c r="I20" i="37"/>
  <c r="J20" i="37"/>
  <c r="H21" i="37"/>
  <c r="I21" i="37"/>
  <c r="J21" i="37"/>
  <c r="H22" i="37"/>
  <c r="I22" i="37"/>
  <c r="J22" i="37"/>
  <c r="H23" i="37"/>
  <c r="I23" i="37"/>
  <c r="J23" i="37"/>
  <c r="H24" i="37"/>
  <c r="I24" i="37"/>
  <c r="J24" i="37"/>
  <c r="H25" i="37"/>
  <c r="I25" i="37"/>
  <c r="J25" i="37"/>
  <c r="H26" i="37"/>
  <c r="I26" i="37"/>
  <c r="J26" i="37"/>
  <c r="H27" i="37"/>
  <c r="I27" i="37"/>
  <c r="J27" i="37"/>
  <c r="H28" i="37"/>
  <c r="I28" i="37"/>
  <c r="J28" i="37"/>
  <c r="H29" i="37"/>
  <c r="I29" i="37"/>
  <c r="J29" i="37"/>
  <c r="H30" i="37"/>
  <c r="I30" i="37"/>
  <c r="J30" i="37"/>
  <c r="H31" i="37"/>
  <c r="I31" i="37"/>
  <c r="J31" i="37"/>
  <c r="H32" i="37"/>
  <c r="I32" i="37"/>
  <c r="J32" i="37"/>
  <c r="H33" i="37"/>
  <c r="I33" i="37"/>
  <c r="J33" i="37"/>
  <c r="H34" i="37"/>
  <c r="I34" i="37"/>
  <c r="J34" i="37"/>
  <c r="H35" i="37"/>
  <c r="I35" i="37"/>
  <c r="J35" i="37"/>
  <c r="H36" i="37"/>
  <c r="I36" i="37"/>
  <c r="J36" i="37"/>
  <c r="H37" i="37"/>
  <c r="I37" i="37"/>
  <c r="J37" i="37"/>
  <c r="H38" i="37"/>
  <c r="I38" i="37"/>
  <c r="J38" i="37"/>
  <c r="H39" i="37"/>
  <c r="I39" i="37"/>
  <c r="J39" i="37"/>
  <c r="H40" i="37"/>
  <c r="I40" i="37"/>
  <c r="J40" i="37"/>
  <c r="H41" i="37"/>
  <c r="I41" i="37"/>
  <c r="J41" i="37"/>
  <c r="H42" i="37"/>
  <c r="I42" i="37"/>
  <c r="J42" i="37"/>
  <c r="H43" i="37"/>
  <c r="I43" i="37"/>
  <c r="J43" i="37"/>
  <c r="H44" i="37"/>
  <c r="I44" i="37"/>
  <c r="J44" i="37"/>
  <c r="H45" i="37"/>
  <c r="I45" i="37"/>
  <c r="J45" i="37"/>
  <c r="H46" i="37"/>
  <c r="I46" i="37"/>
  <c r="J46" i="37"/>
  <c r="H47" i="37"/>
  <c r="I47" i="37"/>
  <c r="J47" i="37"/>
  <c r="H48" i="37"/>
  <c r="I48" i="37"/>
  <c r="J48" i="37"/>
  <c r="H49" i="37"/>
  <c r="I49" i="37"/>
  <c r="J49" i="37"/>
  <c r="H50" i="37"/>
  <c r="I50" i="37"/>
  <c r="J50" i="37"/>
  <c r="H51" i="37"/>
  <c r="I51" i="37"/>
  <c r="J51" i="37"/>
  <c r="H52" i="37"/>
  <c r="I52" i="37"/>
  <c r="J52" i="37"/>
  <c r="H53" i="37"/>
  <c r="I53" i="37"/>
  <c r="J53" i="37"/>
  <c r="H54" i="37"/>
  <c r="I54" i="37"/>
  <c r="J54" i="37"/>
  <c r="H55" i="37"/>
  <c r="I55" i="37"/>
  <c r="J55" i="37"/>
  <c r="H56" i="37"/>
  <c r="I56" i="37"/>
  <c r="J56" i="37"/>
  <c r="H57" i="37"/>
  <c r="I57" i="37"/>
  <c r="J57" i="37"/>
  <c r="H58" i="37"/>
  <c r="I58" i="37"/>
  <c r="J58" i="37"/>
  <c r="H59" i="37"/>
  <c r="I59" i="37"/>
  <c r="J59" i="37"/>
  <c r="H60" i="37"/>
  <c r="I60" i="37"/>
  <c r="J60" i="37"/>
  <c r="H61" i="37"/>
  <c r="I61" i="37"/>
  <c r="J61" i="37"/>
  <c r="H62" i="37"/>
  <c r="I62" i="37"/>
  <c r="J62" i="37"/>
  <c r="H63" i="37"/>
  <c r="I63" i="37"/>
  <c r="J63" i="37"/>
  <c r="H64" i="37"/>
  <c r="I64" i="37"/>
  <c r="J64" i="37"/>
  <c r="H65" i="37"/>
  <c r="I65" i="37"/>
  <c r="J65" i="37"/>
  <c r="H66" i="37"/>
  <c r="I66" i="37"/>
  <c r="J66" i="37"/>
  <c r="H67" i="37"/>
  <c r="I67" i="37"/>
  <c r="J67" i="37"/>
  <c r="J4" i="37"/>
  <c r="I4" i="37"/>
  <c r="H4" i="37"/>
  <c r="J5" i="36"/>
  <c r="K5" i="36"/>
  <c r="L5" i="36"/>
  <c r="J6" i="36"/>
  <c r="K6" i="36"/>
  <c r="L6" i="36"/>
  <c r="J7" i="36"/>
  <c r="K7" i="36"/>
  <c r="L7" i="36"/>
  <c r="J8" i="36"/>
  <c r="K8" i="36"/>
  <c r="L8" i="36"/>
  <c r="J9" i="36"/>
  <c r="K9" i="36"/>
  <c r="L9" i="36"/>
  <c r="J10" i="36"/>
  <c r="K10" i="36"/>
  <c r="L10" i="36"/>
  <c r="J11" i="36"/>
  <c r="K11" i="36"/>
  <c r="L11" i="36"/>
  <c r="J12" i="36"/>
  <c r="K12" i="36"/>
  <c r="L12" i="36"/>
  <c r="J13" i="36"/>
  <c r="K13" i="36"/>
  <c r="L13" i="36"/>
  <c r="J14" i="36"/>
  <c r="K14" i="36"/>
  <c r="L14" i="36"/>
  <c r="J15" i="36"/>
  <c r="K15" i="36"/>
  <c r="L15" i="36"/>
  <c r="J16" i="36"/>
  <c r="K16" i="36"/>
  <c r="L16" i="36"/>
  <c r="J17" i="36"/>
  <c r="K17" i="36"/>
  <c r="L17" i="36"/>
  <c r="J18" i="36"/>
  <c r="K18" i="36"/>
  <c r="L18" i="36"/>
  <c r="J19" i="36"/>
  <c r="K19" i="36"/>
  <c r="L19" i="36"/>
  <c r="J20" i="36"/>
  <c r="K20" i="36"/>
  <c r="L20" i="36"/>
  <c r="J21" i="36"/>
  <c r="K21" i="36"/>
  <c r="L21" i="36"/>
  <c r="J22" i="36"/>
  <c r="K22" i="36"/>
  <c r="L22" i="36"/>
  <c r="J23" i="36"/>
  <c r="K23" i="36"/>
  <c r="L23" i="36"/>
  <c r="J24" i="36"/>
  <c r="K24" i="36"/>
  <c r="L24" i="36"/>
  <c r="J25" i="36"/>
  <c r="K25" i="36"/>
  <c r="L25" i="36"/>
  <c r="J26" i="36"/>
  <c r="K26" i="36"/>
  <c r="L26" i="36"/>
  <c r="J27" i="36"/>
  <c r="K27" i="36"/>
  <c r="L27" i="36"/>
  <c r="J28" i="36"/>
  <c r="K28" i="36"/>
  <c r="L28" i="36"/>
  <c r="J29" i="36"/>
  <c r="K29" i="36"/>
  <c r="L29" i="36"/>
  <c r="J30" i="36"/>
  <c r="K30" i="36"/>
  <c r="L30" i="36"/>
  <c r="J31" i="36"/>
  <c r="K31" i="36"/>
  <c r="L31" i="36"/>
  <c r="J32" i="36"/>
  <c r="K32" i="36"/>
  <c r="L32" i="36"/>
  <c r="J33" i="36"/>
  <c r="K33" i="36"/>
  <c r="L33" i="36"/>
  <c r="J34" i="36"/>
  <c r="K34" i="36"/>
  <c r="L34" i="36"/>
  <c r="J35" i="36"/>
  <c r="K35" i="36"/>
  <c r="L35" i="36"/>
  <c r="J36" i="36"/>
  <c r="K36" i="36"/>
  <c r="L36" i="36"/>
  <c r="J37" i="36"/>
  <c r="K37" i="36"/>
  <c r="L37" i="36"/>
  <c r="L4" i="36"/>
  <c r="K4" i="36"/>
  <c r="J4" i="36"/>
  <c r="I4" i="33"/>
  <c r="J4" i="33"/>
  <c r="K4" i="33"/>
  <c r="I5" i="33"/>
  <c r="J5" i="33"/>
  <c r="K5" i="33"/>
  <c r="I6" i="33"/>
  <c r="J6" i="33"/>
  <c r="K6" i="33"/>
  <c r="I7" i="33"/>
  <c r="J7" i="33"/>
  <c r="K7" i="33"/>
  <c r="I8" i="33"/>
  <c r="J8" i="33"/>
  <c r="K8" i="33"/>
  <c r="I9" i="33"/>
  <c r="J9" i="33"/>
  <c r="K9" i="33"/>
  <c r="I10" i="33"/>
  <c r="J10" i="33"/>
  <c r="K10" i="33"/>
  <c r="I11" i="33"/>
  <c r="J11" i="33"/>
  <c r="K11" i="33"/>
  <c r="I12" i="33"/>
  <c r="J12" i="33"/>
  <c r="K12" i="33"/>
  <c r="I13" i="33"/>
  <c r="J13" i="33"/>
  <c r="K13" i="33"/>
  <c r="I14" i="33"/>
  <c r="J14" i="33"/>
  <c r="K14" i="33"/>
  <c r="I15" i="33"/>
  <c r="J15" i="33"/>
  <c r="K15" i="33"/>
  <c r="I16" i="33"/>
  <c r="J16" i="33"/>
  <c r="K16" i="33"/>
  <c r="I17" i="33"/>
  <c r="J17" i="33"/>
  <c r="K17" i="33"/>
  <c r="I18" i="33"/>
  <c r="J18" i="33"/>
  <c r="K18" i="33"/>
  <c r="I19" i="33"/>
  <c r="J19" i="33"/>
  <c r="K19" i="33"/>
  <c r="I20" i="33"/>
  <c r="J20" i="33"/>
  <c r="K20" i="33"/>
  <c r="I21" i="33"/>
  <c r="J21" i="33"/>
  <c r="K21" i="33"/>
  <c r="I22" i="33"/>
  <c r="J22" i="33"/>
  <c r="K22" i="33"/>
  <c r="I23" i="33"/>
  <c r="J23" i="33"/>
  <c r="K23" i="33"/>
  <c r="I24" i="33"/>
  <c r="J24" i="33"/>
  <c r="K24" i="33"/>
  <c r="I25" i="33"/>
  <c r="J25" i="33"/>
  <c r="K25" i="33"/>
  <c r="I26" i="33"/>
  <c r="J26" i="33"/>
  <c r="K26" i="33"/>
  <c r="I27" i="33"/>
  <c r="J27" i="33"/>
  <c r="K27" i="33"/>
  <c r="I28" i="33"/>
  <c r="J28" i="33"/>
  <c r="K28" i="33"/>
  <c r="I29" i="33"/>
  <c r="J29" i="33"/>
  <c r="K29" i="33"/>
  <c r="I30" i="33"/>
  <c r="J30" i="33"/>
  <c r="K30" i="33"/>
  <c r="I31" i="33"/>
  <c r="J31" i="33"/>
  <c r="K31" i="33"/>
  <c r="I32" i="33"/>
  <c r="J32" i="33"/>
  <c r="K32" i="33"/>
  <c r="I33" i="33"/>
  <c r="J33" i="33"/>
  <c r="K33" i="33"/>
  <c r="I34" i="33"/>
  <c r="J34" i="33"/>
  <c r="K34" i="33"/>
  <c r="I35" i="33"/>
  <c r="J35" i="33"/>
  <c r="K35" i="33"/>
  <c r="I36" i="33"/>
  <c r="J36" i="33"/>
  <c r="K36" i="33"/>
  <c r="I37" i="33"/>
  <c r="J37" i="33"/>
  <c r="K37" i="33"/>
  <c r="I38" i="33"/>
  <c r="J38" i="33"/>
  <c r="K38" i="33"/>
  <c r="I39" i="33"/>
  <c r="J39" i="33"/>
  <c r="K39" i="33"/>
  <c r="K3" i="33"/>
  <c r="J3" i="33"/>
  <c r="I3" i="33"/>
  <c r="H3" i="31"/>
  <c r="I3" i="31"/>
  <c r="J3" i="31"/>
  <c r="H4" i="31"/>
  <c r="I4" i="31"/>
  <c r="J4" i="31"/>
  <c r="H5" i="31"/>
  <c r="I5" i="31"/>
  <c r="J5" i="31"/>
  <c r="H6" i="31"/>
  <c r="I6" i="31"/>
  <c r="J6" i="31"/>
  <c r="H7" i="31"/>
  <c r="I7" i="31"/>
  <c r="J7" i="31"/>
  <c r="H8" i="31"/>
  <c r="I8" i="31"/>
  <c r="J8" i="31"/>
  <c r="H9" i="31"/>
  <c r="I9" i="31"/>
  <c r="J9" i="31"/>
  <c r="H10" i="31"/>
  <c r="I10" i="31"/>
  <c r="J10" i="31"/>
  <c r="H11" i="31"/>
  <c r="I11" i="31"/>
  <c r="J11" i="31"/>
  <c r="H12" i="31"/>
  <c r="I12" i="31"/>
  <c r="J12" i="31"/>
  <c r="H13" i="31"/>
  <c r="I13" i="31"/>
  <c r="J13" i="31"/>
  <c r="H14" i="31"/>
  <c r="I14" i="31"/>
  <c r="J14" i="31"/>
  <c r="H15" i="31"/>
  <c r="I15" i="31"/>
  <c r="J15" i="31"/>
  <c r="H16" i="31"/>
  <c r="I16" i="31"/>
  <c r="J16" i="31"/>
  <c r="H17" i="31"/>
  <c r="I17" i="31"/>
  <c r="J17" i="31"/>
  <c r="H18" i="31"/>
  <c r="I18" i="31"/>
  <c r="J18" i="31"/>
  <c r="H19" i="31"/>
  <c r="I19" i="31"/>
  <c r="J19" i="31"/>
  <c r="H20" i="31"/>
  <c r="I20" i="31"/>
  <c r="J20" i="31"/>
  <c r="H21" i="31"/>
  <c r="I21" i="31"/>
  <c r="J21" i="31"/>
  <c r="H22" i="31"/>
  <c r="I22" i="31"/>
  <c r="J22" i="31"/>
  <c r="H23" i="31"/>
  <c r="I23" i="31"/>
  <c r="J23" i="31"/>
  <c r="H24" i="31"/>
  <c r="I24" i="31"/>
  <c r="J24" i="31"/>
  <c r="H25" i="31"/>
  <c r="I25" i="31"/>
  <c r="J25" i="31"/>
  <c r="H26" i="31"/>
  <c r="I26" i="31"/>
  <c r="J26" i="31"/>
  <c r="H27" i="31"/>
  <c r="I27" i="31"/>
  <c r="J27" i="31"/>
  <c r="H28" i="31"/>
  <c r="I28" i="31"/>
  <c r="J28" i="31"/>
  <c r="H29" i="31"/>
  <c r="I29" i="31"/>
  <c r="J29" i="31"/>
  <c r="H30" i="31"/>
  <c r="I30" i="31"/>
  <c r="J30" i="31"/>
  <c r="H31" i="31"/>
  <c r="I31" i="31"/>
  <c r="J31" i="31"/>
  <c r="H32" i="31"/>
  <c r="I32" i="31"/>
  <c r="J32" i="31"/>
  <c r="H33" i="31"/>
  <c r="I33" i="31"/>
  <c r="J33" i="31"/>
  <c r="H34" i="31"/>
  <c r="I34" i="31"/>
  <c r="J34" i="31"/>
  <c r="H35" i="31"/>
  <c r="I35" i="31"/>
  <c r="H36" i="31"/>
  <c r="I36" i="31"/>
  <c r="J36" i="31"/>
  <c r="H37" i="31"/>
  <c r="I37" i="31"/>
  <c r="J37" i="31"/>
  <c r="H38" i="31"/>
  <c r="I38" i="31"/>
  <c r="J38" i="31"/>
  <c r="H39" i="31"/>
  <c r="I39" i="31"/>
  <c r="H40" i="31"/>
  <c r="I40" i="31"/>
  <c r="H41" i="31"/>
  <c r="I41" i="31"/>
  <c r="H42" i="31"/>
  <c r="I42" i="31"/>
  <c r="H43" i="31"/>
  <c r="I43" i="31"/>
  <c r="H44" i="31"/>
  <c r="I44" i="31"/>
  <c r="H45" i="31"/>
  <c r="I45" i="31"/>
  <c r="H46" i="31"/>
  <c r="I46" i="31"/>
  <c r="H47" i="31"/>
  <c r="I47" i="31"/>
  <c r="J47" i="31"/>
  <c r="H48" i="31"/>
  <c r="I48" i="31"/>
  <c r="J48" i="31"/>
  <c r="H49" i="31"/>
  <c r="I49" i="31"/>
  <c r="J49" i="31"/>
  <c r="H50" i="31"/>
  <c r="I50" i="31"/>
  <c r="J50" i="31"/>
  <c r="H51" i="31"/>
  <c r="I51" i="31"/>
  <c r="J51" i="31"/>
  <c r="H52" i="31"/>
  <c r="I52" i="31"/>
  <c r="J52" i="31"/>
  <c r="H53" i="31"/>
  <c r="I53" i="31"/>
  <c r="J53" i="31"/>
  <c r="H54" i="31"/>
  <c r="I54" i="31"/>
  <c r="J54" i="31"/>
  <c r="H55" i="31"/>
  <c r="I55" i="31"/>
  <c r="J55" i="31"/>
  <c r="H56" i="31"/>
  <c r="I56" i="31"/>
  <c r="J56" i="31"/>
  <c r="H57" i="31"/>
  <c r="I57" i="31"/>
  <c r="J57" i="31"/>
  <c r="H58" i="31"/>
  <c r="I58" i="31"/>
  <c r="J58" i="31"/>
  <c r="H59" i="31"/>
  <c r="I59" i="31"/>
  <c r="J59" i="31"/>
  <c r="H60" i="31"/>
  <c r="I60" i="31"/>
  <c r="J60" i="31"/>
  <c r="H61" i="31"/>
  <c r="I61" i="31"/>
  <c r="H62" i="31"/>
  <c r="I62" i="31"/>
  <c r="H63" i="31"/>
  <c r="I63" i="31"/>
  <c r="J63" i="31"/>
  <c r="H64" i="31"/>
  <c r="I64" i="31"/>
  <c r="J64" i="31"/>
  <c r="H65" i="31"/>
  <c r="I65" i="31"/>
  <c r="J65" i="31"/>
  <c r="H66" i="31"/>
  <c r="I66" i="31"/>
  <c r="J66" i="31"/>
  <c r="H67" i="31"/>
  <c r="I67" i="31"/>
  <c r="J67" i="31"/>
  <c r="H68" i="31"/>
  <c r="I68" i="31"/>
  <c r="J68" i="31"/>
  <c r="H69" i="31"/>
  <c r="I69" i="31"/>
  <c r="J69" i="31"/>
  <c r="H70" i="31"/>
  <c r="I70" i="31"/>
  <c r="J70" i="31"/>
  <c r="H71" i="31"/>
  <c r="I71" i="31"/>
  <c r="J71" i="31"/>
  <c r="H72" i="31"/>
  <c r="I72" i="31"/>
  <c r="J72" i="31"/>
  <c r="H73" i="31"/>
  <c r="I73" i="31"/>
  <c r="J73" i="31"/>
  <c r="H74" i="31"/>
  <c r="I74" i="31"/>
  <c r="J74" i="31"/>
  <c r="H75" i="31"/>
  <c r="I75" i="31"/>
  <c r="J75" i="31"/>
  <c r="H76" i="31"/>
  <c r="I76" i="31"/>
  <c r="J76" i="31"/>
  <c r="H77" i="31"/>
  <c r="I77" i="31"/>
  <c r="J77" i="31"/>
  <c r="H78" i="31"/>
  <c r="I78" i="31"/>
  <c r="J78" i="31"/>
  <c r="H79" i="31"/>
  <c r="I79" i="31"/>
  <c r="J79" i="31"/>
  <c r="H80" i="31"/>
  <c r="I80" i="31"/>
  <c r="J80" i="31"/>
  <c r="H81" i="31"/>
  <c r="I81" i="31"/>
  <c r="J81" i="31"/>
  <c r="J2" i="31"/>
  <c r="I2" i="31"/>
  <c r="H2" i="31"/>
  <c r="D40" i="31"/>
  <c r="D41" i="31" s="1"/>
  <c r="K24" i="48" l="1"/>
  <c r="K25" i="48"/>
  <c r="E109" i="48"/>
  <c r="K107" i="48"/>
  <c r="E77" i="48"/>
  <c r="K75" i="48"/>
  <c r="E163" i="48"/>
  <c r="K161" i="48"/>
  <c r="K21" i="48"/>
  <c r="K20" i="48"/>
  <c r="L28" i="71"/>
  <c r="L27" i="71"/>
  <c r="E103" i="48"/>
  <c r="K101" i="48"/>
  <c r="G10" i="83"/>
  <c r="M8" i="83"/>
  <c r="C10" i="11"/>
  <c r="J8" i="11"/>
  <c r="E53" i="48"/>
  <c r="K51" i="48"/>
  <c r="D87" i="58"/>
  <c r="K85" i="58"/>
  <c r="J26" i="11"/>
  <c r="C28" i="11"/>
  <c r="C41" i="11"/>
  <c r="J39" i="11"/>
  <c r="H128" i="53"/>
  <c r="O126" i="53"/>
  <c r="E11" i="18"/>
  <c r="K9" i="18"/>
  <c r="K72" i="48"/>
  <c r="K73" i="48"/>
  <c r="E114" i="48"/>
  <c r="K112" i="48"/>
  <c r="G22" i="149"/>
  <c r="M20" i="149"/>
  <c r="K147" i="48"/>
  <c r="K148" i="48"/>
  <c r="K45" i="48"/>
  <c r="E47" i="48"/>
  <c r="K40" i="48"/>
  <c r="K41" i="48"/>
  <c r="N25" i="73"/>
  <c r="N26" i="73"/>
  <c r="K128" i="48"/>
  <c r="K129" i="48"/>
  <c r="J22" i="11"/>
  <c r="J21" i="11"/>
  <c r="D42" i="31"/>
  <c r="J40" i="31"/>
  <c r="J39" i="31"/>
  <c r="O150" i="54"/>
  <c r="O149" i="54"/>
  <c r="I7" i="90"/>
  <c r="I8" i="90"/>
  <c r="I9" i="90"/>
  <c r="I10" i="90"/>
  <c r="I11" i="90"/>
  <c r="I12" i="90"/>
  <c r="I13" i="90"/>
  <c r="I14" i="90"/>
  <c r="I15" i="90"/>
  <c r="I16" i="90"/>
  <c r="I17" i="90"/>
  <c r="I18" i="90"/>
  <c r="I19" i="90"/>
  <c r="I20" i="90"/>
  <c r="I21" i="90"/>
  <c r="I22" i="90"/>
  <c r="I23" i="90"/>
  <c r="I24" i="90"/>
  <c r="I25" i="90"/>
  <c r="I26" i="90"/>
  <c r="I27" i="90"/>
  <c r="I28" i="90"/>
  <c r="I29" i="90"/>
  <c r="I30" i="90"/>
  <c r="I31" i="90"/>
  <c r="I32" i="90"/>
  <c r="I33" i="90"/>
  <c r="I34" i="90"/>
  <c r="I35" i="90"/>
  <c r="I36" i="90"/>
  <c r="I37" i="90"/>
  <c r="I38" i="90"/>
  <c r="I39" i="90"/>
  <c r="I40" i="90"/>
  <c r="I41" i="90"/>
  <c r="I42" i="90"/>
  <c r="I6" i="90"/>
  <c r="Q7" i="87"/>
  <c r="Q8" i="87"/>
  <c r="Q9" i="87"/>
  <c r="Q10" i="87"/>
  <c r="Q11" i="87"/>
  <c r="Q12" i="87"/>
  <c r="Q13" i="87"/>
  <c r="Q14" i="87"/>
  <c r="Q15" i="87"/>
  <c r="Q16" i="87"/>
  <c r="Q17" i="87"/>
  <c r="Q18" i="87"/>
  <c r="Q19" i="87"/>
  <c r="Q20" i="87"/>
  <c r="Q21" i="87"/>
  <c r="Q22" i="87"/>
  <c r="Q23" i="87"/>
  <c r="Q24" i="87"/>
  <c r="Q25" i="87"/>
  <c r="Q26" i="87"/>
  <c r="Q27" i="87"/>
  <c r="Q28" i="87"/>
  <c r="Q29" i="87"/>
  <c r="Q30" i="87"/>
  <c r="Q31" i="87"/>
  <c r="Q32" i="87"/>
  <c r="Q33" i="87"/>
  <c r="Q34" i="87"/>
  <c r="Q35" i="87"/>
  <c r="Q36" i="87"/>
  <c r="Q37" i="87"/>
  <c r="Q38" i="87"/>
  <c r="Q39" i="87"/>
  <c r="Q40" i="87"/>
  <c r="Q41" i="87"/>
  <c r="Q42" i="87"/>
  <c r="Q43" i="87"/>
  <c r="Q44" i="87"/>
  <c r="Q45" i="87"/>
  <c r="Q46" i="87"/>
  <c r="Q6" i="87"/>
  <c r="M19" i="89"/>
  <c r="M20" i="89"/>
  <c r="M21" i="89"/>
  <c r="M22" i="89"/>
  <c r="M23" i="89"/>
  <c r="M24" i="89"/>
  <c r="M25" i="89"/>
  <c r="M26" i="89"/>
  <c r="M27" i="89"/>
  <c r="M28" i="89"/>
  <c r="M29" i="89"/>
  <c r="M30" i="89"/>
  <c r="M18" i="89"/>
  <c r="T7" i="87"/>
  <c r="U7" i="87"/>
  <c r="V7" i="87"/>
  <c r="T8" i="87"/>
  <c r="U8" i="87"/>
  <c r="V8" i="87"/>
  <c r="T9" i="87"/>
  <c r="U9" i="87"/>
  <c r="V9" i="87"/>
  <c r="T10" i="87"/>
  <c r="U10" i="87"/>
  <c r="V10" i="87"/>
  <c r="T11" i="87"/>
  <c r="U11" i="87"/>
  <c r="V11" i="87"/>
  <c r="T12" i="87"/>
  <c r="U12" i="87"/>
  <c r="V12" i="87"/>
  <c r="T13" i="87"/>
  <c r="U13" i="87"/>
  <c r="V13" i="87"/>
  <c r="T14" i="87"/>
  <c r="U14" i="87"/>
  <c r="V14" i="87"/>
  <c r="T15" i="87"/>
  <c r="U15" i="87"/>
  <c r="V15" i="87"/>
  <c r="T16" i="87"/>
  <c r="U16" i="87"/>
  <c r="V16" i="87"/>
  <c r="T17" i="87"/>
  <c r="U17" i="87"/>
  <c r="V17" i="87"/>
  <c r="T18" i="87"/>
  <c r="U18" i="87"/>
  <c r="V18" i="87"/>
  <c r="T19" i="87"/>
  <c r="U19" i="87"/>
  <c r="V19" i="87"/>
  <c r="T20" i="87"/>
  <c r="U20" i="87"/>
  <c r="V20" i="87"/>
  <c r="T21" i="87"/>
  <c r="U21" i="87"/>
  <c r="V21" i="87"/>
  <c r="T22" i="87"/>
  <c r="U22" i="87"/>
  <c r="V22" i="87"/>
  <c r="T23" i="87"/>
  <c r="U23" i="87"/>
  <c r="V23" i="87"/>
  <c r="T24" i="87"/>
  <c r="U24" i="87"/>
  <c r="V24" i="87"/>
  <c r="T25" i="87"/>
  <c r="U25" i="87"/>
  <c r="V25" i="87"/>
  <c r="T26" i="87"/>
  <c r="U26" i="87"/>
  <c r="V26" i="87"/>
  <c r="T27" i="87"/>
  <c r="U27" i="87"/>
  <c r="V27" i="87"/>
  <c r="T28" i="87"/>
  <c r="U28" i="87"/>
  <c r="V28" i="87"/>
  <c r="T29" i="87"/>
  <c r="U29" i="87"/>
  <c r="V29" i="87"/>
  <c r="T30" i="87"/>
  <c r="U30" i="87"/>
  <c r="V30" i="87"/>
  <c r="T31" i="87"/>
  <c r="U31" i="87"/>
  <c r="V31" i="87"/>
  <c r="T32" i="87"/>
  <c r="U32" i="87"/>
  <c r="V32" i="87"/>
  <c r="T33" i="87"/>
  <c r="U33" i="87"/>
  <c r="V33" i="87"/>
  <c r="T34" i="87"/>
  <c r="U34" i="87"/>
  <c r="V34" i="87"/>
  <c r="T35" i="87"/>
  <c r="U35" i="87"/>
  <c r="V35" i="87"/>
  <c r="T36" i="87"/>
  <c r="U36" i="87"/>
  <c r="V36" i="87"/>
  <c r="T37" i="87"/>
  <c r="U37" i="87"/>
  <c r="V37" i="87"/>
  <c r="T38" i="87"/>
  <c r="U38" i="87"/>
  <c r="V38" i="87"/>
  <c r="T39" i="87"/>
  <c r="U39" i="87"/>
  <c r="V39" i="87"/>
  <c r="T40" i="87"/>
  <c r="U40" i="87"/>
  <c r="V40" i="87"/>
  <c r="T41" i="87"/>
  <c r="U41" i="87"/>
  <c r="V41" i="87"/>
  <c r="T42" i="87"/>
  <c r="U42" i="87"/>
  <c r="V42" i="87"/>
  <c r="T43" i="87"/>
  <c r="U43" i="87"/>
  <c r="V43" i="87"/>
  <c r="T44" i="87"/>
  <c r="U44" i="87"/>
  <c r="V44" i="87"/>
  <c r="T45" i="87"/>
  <c r="U45" i="87"/>
  <c r="V45" i="87"/>
  <c r="M7" i="90"/>
  <c r="N7" i="90"/>
  <c r="O7" i="90"/>
  <c r="M8" i="90"/>
  <c r="N8" i="90"/>
  <c r="O8" i="90"/>
  <c r="M9" i="90"/>
  <c r="N9" i="90"/>
  <c r="O9" i="90"/>
  <c r="M10" i="90"/>
  <c r="N10" i="90"/>
  <c r="O10" i="90"/>
  <c r="M11" i="90"/>
  <c r="N11" i="90"/>
  <c r="O11" i="90"/>
  <c r="M12" i="90"/>
  <c r="N12" i="90"/>
  <c r="O12" i="90"/>
  <c r="M13" i="90"/>
  <c r="N13" i="90"/>
  <c r="O13" i="90"/>
  <c r="M14" i="90"/>
  <c r="N14" i="90"/>
  <c r="O14" i="90"/>
  <c r="M15" i="90"/>
  <c r="N15" i="90"/>
  <c r="O15" i="90"/>
  <c r="M16" i="90"/>
  <c r="N16" i="90"/>
  <c r="O16" i="90"/>
  <c r="M17" i="90"/>
  <c r="N17" i="90"/>
  <c r="O17" i="90"/>
  <c r="M18" i="90"/>
  <c r="N18" i="90"/>
  <c r="O18" i="90"/>
  <c r="M19" i="90"/>
  <c r="N19" i="90"/>
  <c r="O19" i="90"/>
  <c r="M20" i="90"/>
  <c r="N20" i="90"/>
  <c r="O20" i="90"/>
  <c r="M21" i="90"/>
  <c r="N21" i="90"/>
  <c r="O21" i="90"/>
  <c r="M22" i="90"/>
  <c r="N22" i="90"/>
  <c r="O22" i="90"/>
  <c r="M23" i="90"/>
  <c r="N23" i="90"/>
  <c r="O23" i="90"/>
  <c r="M24" i="90"/>
  <c r="N24" i="90"/>
  <c r="O24" i="90"/>
  <c r="M25" i="90"/>
  <c r="N25" i="90"/>
  <c r="O25" i="90"/>
  <c r="M26" i="90"/>
  <c r="N26" i="90"/>
  <c r="O26" i="90"/>
  <c r="M27" i="90"/>
  <c r="N27" i="90"/>
  <c r="O27" i="90"/>
  <c r="M28" i="90"/>
  <c r="N28" i="90"/>
  <c r="O28" i="90"/>
  <c r="M29" i="90"/>
  <c r="N29" i="90"/>
  <c r="O29" i="90"/>
  <c r="M30" i="90"/>
  <c r="N30" i="90"/>
  <c r="O30" i="90"/>
  <c r="M31" i="90"/>
  <c r="N31" i="90"/>
  <c r="O31" i="90"/>
  <c r="M32" i="90"/>
  <c r="N32" i="90"/>
  <c r="O32" i="90"/>
  <c r="M33" i="90"/>
  <c r="N33" i="90"/>
  <c r="O33" i="90"/>
  <c r="M34" i="90"/>
  <c r="N34" i="90"/>
  <c r="O34" i="90"/>
  <c r="M35" i="90"/>
  <c r="N35" i="90"/>
  <c r="O35" i="90"/>
  <c r="M36" i="90"/>
  <c r="N36" i="90"/>
  <c r="O36" i="90"/>
  <c r="M37" i="90"/>
  <c r="N37" i="90"/>
  <c r="O37" i="90"/>
  <c r="M38" i="90"/>
  <c r="N38" i="90"/>
  <c r="O38" i="90"/>
  <c r="M39" i="90"/>
  <c r="N39" i="90"/>
  <c r="O39" i="90"/>
  <c r="M40" i="90"/>
  <c r="N40" i="90"/>
  <c r="O40" i="90"/>
  <c r="M41" i="90"/>
  <c r="N41" i="90"/>
  <c r="O41" i="90"/>
  <c r="O6" i="90"/>
  <c r="N6" i="90"/>
  <c r="M6" i="90"/>
  <c r="O19" i="89"/>
  <c r="P19" i="89"/>
  <c r="Q19" i="89"/>
  <c r="O20" i="89"/>
  <c r="P20" i="89"/>
  <c r="Q20" i="89"/>
  <c r="O21" i="89"/>
  <c r="P21" i="89"/>
  <c r="Q21" i="89"/>
  <c r="O22" i="89"/>
  <c r="P22" i="89"/>
  <c r="Q22" i="89"/>
  <c r="O23" i="89"/>
  <c r="P23" i="89"/>
  <c r="Q23" i="89"/>
  <c r="O24" i="89"/>
  <c r="P24" i="89"/>
  <c r="Q24" i="89"/>
  <c r="O25" i="89"/>
  <c r="P25" i="89"/>
  <c r="Q25" i="89"/>
  <c r="O26" i="89"/>
  <c r="P26" i="89"/>
  <c r="Q26" i="89"/>
  <c r="O27" i="89"/>
  <c r="P27" i="89"/>
  <c r="Q27" i="89"/>
  <c r="O28" i="89"/>
  <c r="P28" i="89"/>
  <c r="Q28" i="89"/>
  <c r="O29" i="89"/>
  <c r="P29" i="89"/>
  <c r="Q29" i="89"/>
  <c r="Q18" i="89"/>
  <c r="P18" i="89"/>
  <c r="O18" i="89"/>
  <c r="V6" i="87"/>
  <c r="U6" i="87"/>
  <c r="T6" i="87"/>
  <c r="I31" i="87"/>
  <c r="I32" i="87"/>
  <c r="I33" i="87"/>
  <c r="I34" i="87"/>
  <c r="I39" i="87"/>
  <c r="I42" i="87"/>
  <c r="I43" i="87"/>
  <c r="I44" i="87"/>
  <c r="I45" i="87"/>
  <c r="I46" i="87"/>
  <c r="I47" i="87"/>
  <c r="I48" i="87"/>
  <c r="I49" i="87"/>
  <c r="I50" i="87"/>
  <c r="I51" i="87"/>
  <c r="I52" i="87"/>
  <c r="I53" i="87"/>
  <c r="I30" i="87"/>
  <c r="J30" i="87" s="1"/>
  <c r="H35" i="87"/>
  <c r="H36" i="87" s="1"/>
  <c r="H37" i="87" s="1"/>
  <c r="H38" i="87" s="1"/>
  <c r="H39" i="87" s="1"/>
  <c r="H40" i="87" s="1"/>
  <c r="I40" i="87" s="1"/>
  <c r="K46" i="48" l="1"/>
  <c r="E48" i="48"/>
  <c r="C29" i="11"/>
  <c r="J27" i="11"/>
  <c r="G11" i="83"/>
  <c r="M9" i="83"/>
  <c r="E164" i="48"/>
  <c r="K162" i="48"/>
  <c r="E12" i="18"/>
  <c r="K10" i="18"/>
  <c r="K86" i="58"/>
  <c r="K87" i="58"/>
  <c r="E104" i="48"/>
  <c r="K102" i="48"/>
  <c r="E78" i="48"/>
  <c r="K76" i="48"/>
  <c r="G23" i="149"/>
  <c r="M21" i="149"/>
  <c r="H129" i="53"/>
  <c r="O127" i="53"/>
  <c r="K53" i="48"/>
  <c r="K52" i="48"/>
  <c r="K109" i="48"/>
  <c r="K108" i="48"/>
  <c r="E115" i="48"/>
  <c r="K113" i="48"/>
  <c r="J41" i="11"/>
  <c r="J40" i="11"/>
  <c r="J9" i="11"/>
  <c r="C11" i="11"/>
  <c r="D43" i="31"/>
  <c r="J41" i="31"/>
  <c r="J31" i="87"/>
  <c r="J32" i="87" s="1"/>
  <c r="J33" i="87" s="1"/>
  <c r="J34" i="87" s="1"/>
  <c r="I38" i="87"/>
  <c r="I37" i="87"/>
  <c r="I36" i="87"/>
  <c r="I41" i="87"/>
  <c r="I35" i="87"/>
  <c r="O128" i="53" l="1"/>
  <c r="O129" i="53"/>
  <c r="K47" i="48"/>
  <c r="K48" i="48"/>
  <c r="G24" i="149"/>
  <c r="M22" i="149"/>
  <c r="K163" i="48"/>
  <c r="K164" i="48"/>
  <c r="C12" i="11"/>
  <c r="J10" i="11"/>
  <c r="E13" i="18"/>
  <c r="K11" i="18"/>
  <c r="E79" i="48"/>
  <c r="K77" i="48"/>
  <c r="K103" i="48"/>
  <c r="K104" i="48"/>
  <c r="M10" i="83"/>
  <c r="M11" i="83"/>
  <c r="E116" i="48"/>
  <c r="K114" i="48"/>
  <c r="J28" i="11"/>
  <c r="J29" i="11"/>
  <c r="D44" i="31"/>
  <c r="J42" i="31"/>
  <c r="J35" i="87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E117" i="48" l="1"/>
  <c r="K115" i="48"/>
  <c r="E14" i="18"/>
  <c r="K12" i="18"/>
  <c r="E80" i="48"/>
  <c r="K78" i="48"/>
  <c r="G25" i="149"/>
  <c r="M23" i="149"/>
  <c r="C13" i="11"/>
  <c r="J11" i="11"/>
  <c r="D45" i="31"/>
  <c r="J43" i="31"/>
  <c r="O12" i="76"/>
  <c r="P12" i="76"/>
  <c r="Q12" i="76"/>
  <c r="O13" i="76"/>
  <c r="P13" i="76"/>
  <c r="Q13" i="76"/>
  <c r="O14" i="76"/>
  <c r="P14" i="76"/>
  <c r="O15" i="76"/>
  <c r="P15" i="76"/>
  <c r="Q11" i="76"/>
  <c r="P11" i="76"/>
  <c r="O11" i="76"/>
  <c r="G9" i="76"/>
  <c r="Q14" i="76" s="1"/>
  <c r="G26" i="149" l="1"/>
  <c r="M24" i="149"/>
  <c r="E81" i="48"/>
  <c r="K79" i="48"/>
  <c r="E15" i="18"/>
  <c r="K13" i="18"/>
  <c r="C14" i="11"/>
  <c r="J12" i="11"/>
  <c r="E118" i="48"/>
  <c r="K116" i="48"/>
  <c r="D46" i="31"/>
  <c r="J44" i="31"/>
  <c r="G10" i="76"/>
  <c r="G11" i="76" s="1"/>
  <c r="K20" i="64"/>
  <c r="K17" i="64"/>
  <c r="I18" i="64"/>
  <c r="I20" i="64"/>
  <c r="J20" i="64"/>
  <c r="J17" i="64"/>
  <c r="I17" i="64"/>
  <c r="R13" i="79"/>
  <c r="S13" i="79"/>
  <c r="T13" i="79"/>
  <c r="R14" i="79"/>
  <c r="S14" i="79"/>
  <c r="T14" i="79"/>
  <c r="R15" i="79"/>
  <c r="S15" i="79"/>
  <c r="T15" i="79"/>
  <c r="R16" i="79"/>
  <c r="S16" i="79"/>
  <c r="T16" i="79"/>
  <c r="R17" i="79"/>
  <c r="S17" i="79"/>
  <c r="T17" i="79"/>
  <c r="R18" i="79"/>
  <c r="S18" i="79"/>
  <c r="T18" i="79"/>
  <c r="R19" i="79"/>
  <c r="S19" i="79"/>
  <c r="T19" i="79"/>
  <c r="R20" i="79"/>
  <c r="S20" i="79"/>
  <c r="T20" i="79"/>
  <c r="R21" i="79"/>
  <c r="S21" i="79"/>
  <c r="T21" i="79"/>
  <c r="R22" i="79"/>
  <c r="S22" i="79"/>
  <c r="T22" i="79"/>
  <c r="T12" i="79"/>
  <c r="S12" i="79"/>
  <c r="R12" i="79"/>
  <c r="L46" i="71"/>
  <c r="L47" i="71"/>
  <c r="L48" i="71"/>
  <c r="L49" i="71"/>
  <c r="L50" i="71"/>
  <c r="L51" i="71"/>
  <c r="L52" i="71"/>
  <c r="J46" i="71"/>
  <c r="K46" i="71"/>
  <c r="J47" i="71"/>
  <c r="K47" i="71"/>
  <c r="J48" i="71"/>
  <c r="K48" i="71"/>
  <c r="J49" i="71"/>
  <c r="K49" i="71"/>
  <c r="J50" i="71"/>
  <c r="K50" i="71"/>
  <c r="J51" i="71"/>
  <c r="K51" i="71"/>
  <c r="J52" i="71"/>
  <c r="K52" i="71"/>
  <c r="L45" i="71"/>
  <c r="K45" i="71"/>
  <c r="J45" i="71"/>
  <c r="E82" i="48" l="1"/>
  <c r="K80" i="48"/>
  <c r="J14" i="11"/>
  <c r="J13" i="11"/>
  <c r="E16" i="18"/>
  <c r="K14" i="18"/>
  <c r="E119" i="48"/>
  <c r="K117" i="48"/>
  <c r="G27" i="149"/>
  <c r="M25" i="149"/>
  <c r="J45" i="31"/>
  <c r="J46" i="31"/>
  <c r="G12" i="76"/>
  <c r="Q16" i="76"/>
  <c r="J7" i="7"/>
  <c r="E120" i="48" l="1"/>
  <c r="K118" i="48"/>
  <c r="K15" i="18"/>
  <c r="K16" i="18"/>
  <c r="G28" i="149"/>
  <c r="M27" i="149" s="1"/>
  <c r="M26" i="149"/>
  <c r="K82" i="48"/>
  <c r="K81" i="48"/>
  <c r="G13" i="76"/>
  <c r="G14" i="76" s="1"/>
  <c r="Q17" i="76"/>
  <c r="D27" i="56"/>
  <c r="K26" i="56" s="1"/>
  <c r="D26" i="56"/>
  <c r="K25" i="56" s="1"/>
  <c r="K119" i="48" l="1"/>
  <c r="K120" i="48"/>
  <c r="M5" i="25"/>
  <c r="N5" i="25"/>
  <c r="M6" i="25"/>
  <c r="N6" i="25"/>
  <c r="M7" i="25"/>
  <c r="N7" i="25"/>
  <c r="M8" i="25"/>
  <c r="N8" i="25"/>
  <c r="M9" i="25"/>
  <c r="N9" i="25"/>
  <c r="M10" i="25"/>
  <c r="N10" i="25"/>
  <c r="N4" i="25"/>
  <c r="M4" i="25"/>
  <c r="P29" i="43" l="1"/>
  <c r="Q29" i="43"/>
  <c r="R29" i="43"/>
  <c r="P30" i="43"/>
  <c r="Q30" i="43"/>
  <c r="R30" i="43"/>
  <c r="P31" i="43"/>
  <c r="Q31" i="43"/>
  <c r="R31" i="43"/>
  <c r="P32" i="43"/>
  <c r="Q32" i="43"/>
  <c r="R32" i="43"/>
  <c r="P33" i="43"/>
  <c r="Q33" i="43"/>
  <c r="R33" i="43"/>
  <c r="P34" i="43"/>
  <c r="Q34" i="43"/>
  <c r="R34" i="43"/>
  <c r="P35" i="43"/>
  <c r="Q35" i="43"/>
  <c r="R35" i="43"/>
  <c r="P36" i="43"/>
  <c r="Q36" i="43"/>
  <c r="R36" i="43"/>
  <c r="R28" i="43"/>
  <c r="Q28" i="43"/>
  <c r="P28" i="43"/>
  <c r="I27" i="42"/>
  <c r="J27" i="42"/>
  <c r="K27" i="42"/>
  <c r="I28" i="42"/>
  <c r="J28" i="42"/>
  <c r="K28" i="42"/>
  <c r="I29" i="42"/>
  <c r="J29" i="42"/>
  <c r="K29" i="42"/>
  <c r="K26" i="42"/>
  <c r="J26" i="42"/>
  <c r="I26" i="42"/>
  <c r="R16" i="86"/>
  <c r="S16" i="86"/>
  <c r="T16" i="86"/>
  <c r="R17" i="86"/>
  <c r="S17" i="86"/>
  <c r="T17" i="86"/>
  <c r="R18" i="86"/>
  <c r="S18" i="86"/>
  <c r="T18" i="86"/>
  <c r="R19" i="86"/>
  <c r="S19" i="86"/>
  <c r="T19" i="86"/>
  <c r="R20" i="86"/>
  <c r="S20" i="86"/>
  <c r="T20" i="86"/>
  <c r="R21" i="86"/>
  <c r="S21" i="86"/>
  <c r="T21" i="86"/>
  <c r="R22" i="86"/>
  <c r="S22" i="86"/>
  <c r="T22" i="86"/>
  <c r="R23" i="86"/>
  <c r="S23" i="86"/>
  <c r="T23" i="86"/>
  <c r="T15" i="86"/>
  <c r="S15" i="86"/>
  <c r="R15" i="86"/>
  <c r="K26" i="85"/>
  <c r="L26" i="85"/>
  <c r="L25" i="85"/>
  <c r="K25" i="85"/>
  <c r="L22" i="47" l="1"/>
  <c r="M22" i="47"/>
  <c r="L23" i="47"/>
  <c r="M23" i="47"/>
  <c r="L24" i="47"/>
  <c r="M24" i="47"/>
  <c r="N24" i="47"/>
  <c r="N21" i="47"/>
  <c r="M21" i="47"/>
  <c r="L21" i="47"/>
  <c r="H23" i="47"/>
  <c r="N22" i="47" s="1"/>
  <c r="N23" i="47" l="1"/>
  <c r="O29" i="34"/>
  <c r="M29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3" i="34"/>
  <c r="M4" i="34"/>
  <c r="N4" i="34"/>
  <c r="M5" i="34"/>
  <c r="N5" i="34"/>
  <c r="M6" i="34"/>
  <c r="N6" i="34"/>
  <c r="M7" i="34"/>
  <c r="N7" i="34"/>
  <c r="M8" i="34"/>
  <c r="N8" i="34"/>
  <c r="M9" i="34"/>
  <c r="N9" i="34"/>
  <c r="M10" i="34"/>
  <c r="N10" i="34"/>
  <c r="M11" i="34"/>
  <c r="N11" i="34"/>
  <c r="M12" i="34"/>
  <c r="N12" i="34"/>
  <c r="M13" i="34"/>
  <c r="N13" i="34"/>
  <c r="M14" i="34"/>
  <c r="N14" i="34"/>
  <c r="M15" i="34"/>
  <c r="N16" i="34"/>
  <c r="M17" i="34"/>
  <c r="N17" i="34"/>
  <c r="M18" i="34"/>
  <c r="N18" i="34"/>
  <c r="M19" i="34"/>
  <c r="N19" i="34"/>
  <c r="M20" i="34"/>
  <c r="N20" i="34"/>
  <c r="M21" i="34"/>
  <c r="N21" i="34"/>
  <c r="M22" i="34"/>
  <c r="N22" i="34"/>
  <c r="M23" i="34"/>
  <c r="N23" i="34"/>
  <c r="M24" i="34"/>
  <c r="N24" i="34"/>
  <c r="M25" i="34"/>
  <c r="N25" i="34"/>
  <c r="M26" i="34"/>
  <c r="N26" i="34"/>
  <c r="M27" i="34"/>
  <c r="N27" i="34"/>
  <c r="M28" i="34"/>
  <c r="N28" i="34"/>
  <c r="N3" i="34"/>
  <c r="M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9" i="34"/>
  <c r="I20" i="34"/>
  <c r="I22" i="34"/>
  <c r="I23" i="34"/>
  <c r="I24" i="34"/>
  <c r="I25" i="34"/>
  <c r="I26" i="34"/>
  <c r="I27" i="34"/>
  <c r="I28" i="34"/>
  <c r="I29" i="34"/>
  <c r="I2" i="34"/>
  <c r="L8" i="84" l="1"/>
  <c r="M8" i="84"/>
  <c r="N8" i="84"/>
  <c r="L9" i="84"/>
  <c r="M9" i="84"/>
  <c r="N9" i="84"/>
  <c r="L10" i="84"/>
  <c r="M10" i="84"/>
  <c r="N10" i="84"/>
  <c r="L11" i="84"/>
  <c r="M11" i="84"/>
  <c r="N11" i="84"/>
  <c r="L12" i="84"/>
  <c r="M12" i="84"/>
  <c r="N12" i="84"/>
  <c r="L13" i="84"/>
  <c r="M13" i="84"/>
  <c r="N13" i="84"/>
  <c r="L14" i="84"/>
  <c r="M14" i="84"/>
  <c r="N14" i="84"/>
  <c r="L15" i="84"/>
  <c r="M15" i="84"/>
  <c r="N15" i="84"/>
  <c r="L16" i="84"/>
  <c r="M16" i="84"/>
  <c r="N16" i="84"/>
  <c r="L17" i="84"/>
  <c r="M17" i="84"/>
  <c r="N17" i="84"/>
  <c r="L18" i="84"/>
  <c r="M18" i="84"/>
  <c r="N18" i="84"/>
  <c r="L19" i="84"/>
  <c r="N7" i="84"/>
  <c r="M7" i="84"/>
  <c r="L7" i="84"/>
  <c r="H9" i="78"/>
  <c r="I9" i="78"/>
  <c r="J9" i="78"/>
  <c r="H10" i="78"/>
  <c r="I10" i="78"/>
  <c r="J10" i="78"/>
  <c r="H11" i="78"/>
  <c r="I11" i="78"/>
  <c r="J11" i="78"/>
  <c r="H12" i="78"/>
  <c r="I12" i="78"/>
  <c r="J12" i="78"/>
  <c r="H13" i="78"/>
  <c r="I13" i="78"/>
  <c r="H14" i="78"/>
  <c r="I14" i="78"/>
  <c r="J14" i="78"/>
  <c r="H15" i="78"/>
  <c r="I15" i="78"/>
  <c r="J15" i="78"/>
  <c r="H16" i="78"/>
  <c r="I16" i="78"/>
  <c r="J16" i="78"/>
  <c r="J8" i="78"/>
  <c r="I8" i="78"/>
  <c r="H8" i="78"/>
  <c r="O6" i="76"/>
  <c r="P6" i="76"/>
  <c r="O7" i="76"/>
  <c r="P7" i="76"/>
  <c r="P5" i="76"/>
  <c r="O5" i="76"/>
  <c r="K3" i="75"/>
  <c r="L3" i="75"/>
  <c r="K4" i="75"/>
  <c r="L4" i="75"/>
  <c r="K5" i="75"/>
  <c r="L5" i="75"/>
  <c r="K6" i="75"/>
  <c r="L6" i="75"/>
  <c r="K7" i="75"/>
  <c r="L7" i="75"/>
  <c r="K8" i="75"/>
  <c r="L8" i="75"/>
  <c r="K9" i="75"/>
  <c r="L9" i="75"/>
  <c r="K10" i="75"/>
  <c r="L10" i="75"/>
  <c r="K11" i="75"/>
  <c r="L11" i="75"/>
  <c r="K12" i="75"/>
  <c r="L12" i="75"/>
  <c r="K13" i="75"/>
  <c r="L13" i="75"/>
  <c r="K14" i="75"/>
  <c r="L14" i="75"/>
  <c r="K15" i="75"/>
  <c r="L15" i="75"/>
  <c r="K16" i="75"/>
  <c r="L16" i="75"/>
  <c r="K17" i="75"/>
  <c r="L17" i="75"/>
  <c r="K18" i="75"/>
  <c r="L18" i="75"/>
  <c r="L19" i="75"/>
  <c r="K20" i="75"/>
  <c r="O4" i="74"/>
  <c r="P4" i="74"/>
  <c r="Q4" i="74"/>
  <c r="O5" i="74"/>
  <c r="P5" i="74"/>
  <c r="Q5" i="74"/>
  <c r="O6" i="74"/>
  <c r="P6" i="74"/>
  <c r="Q6" i="74"/>
  <c r="O7" i="74"/>
  <c r="P7" i="74"/>
  <c r="Q7" i="74"/>
  <c r="O8" i="74"/>
  <c r="P8" i="74"/>
  <c r="Q8" i="74"/>
  <c r="O9" i="74"/>
  <c r="P9" i="74"/>
  <c r="Q9" i="74"/>
  <c r="O10" i="74"/>
  <c r="P10" i="74"/>
  <c r="Q10" i="74"/>
  <c r="O11" i="74"/>
  <c r="P11" i="74"/>
  <c r="Q11" i="74"/>
  <c r="O12" i="74"/>
  <c r="P12" i="74"/>
  <c r="Q12" i="74"/>
  <c r="O13" i="74"/>
  <c r="P13" i="74"/>
  <c r="Q13" i="74"/>
  <c r="O14" i="74"/>
  <c r="P14" i="74"/>
  <c r="Q14" i="74"/>
  <c r="O15" i="74"/>
  <c r="P15" i="74"/>
  <c r="Q15" i="74"/>
  <c r="O16" i="74"/>
  <c r="P16" i="74"/>
  <c r="Q16" i="74"/>
  <c r="O17" i="74"/>
  <c r="P17" i="74"/>
  <c r="Q17" i="74"/>
  <c r="O18" i="74"/>
  <c r="P18" i="74"/>
  <c r="Q18" i="74"/>
  <c r="O19" i="74"/>
  <c r="P19" i="74"/>
  <c r="Q19" i="74"/>
  <c r="O20" i="74"/>
  <c r="P20" i="74"/>
  <c r="Q20" i="74"/>
  <c r="O21" i="74"/>
  <c r="P21" i="74"/>
  <c r="Q21" i="74"/>
  <c r="O22" i="74"/>
  <c r="P22" i="74"/>
  <c r="Q22" i="74"/>
  <c r="O23" i="74"/>
  <c r="P23" i="74"/>
  <c r="Q23" i="74"/>
  <c r="O24" i="74"/>
  <c r="P24" i="74"/>
  <c r="Q24" i="74"/>
  <c r="O25" i="74"/>
  <c r="P25" i="74"/>
  <c r="Q25" i="74"/>
  <c r="O26" i="74"/>
  <c r="P26" i="74"/>
  <c r="Q26" i="74"/>
  <c r="O27" i="74"/>
  <c r="P27" i="74"/>
  <c r="Q27" i="74"/>
  <c r="O28" i="74"/>
  <c r="P28" i="74"/>
  <c r="Q28" i="74"/>
  <c r="O29" i="74"/>
  <c r="P29" i="74"/>
  <c r="Q29" i="74"/>
  <c r="O30" i="74"/>
  <c r="P30" i="74"/>
  <c r="Q30" i="74"/>
  <c r="Q3" i="74"/>
  <c r="P3" i="74"/>
  <c r="O3" i="74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3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44" i="73"/>
  <c r="M5" i="72"/>
  <c r="N5" i="72"/>
  <c r="O5" i="72"/>
  <c r="M6" i="72"/>
  <c r="N6" i="72"/>
  <c r="O6" i="72"/>
  <c r="M7" i="72"/>
  <c r="N7" i="72"/>
  <c r="O7" i="72"/>
  <c r="M8" i="72"/>
  <c r="N8" i="72"/>
  <c r="O8" i="72"/>
  <c r="M9" i="72"/>
  <c r="N9" i="72"/>
  <c r="O9" i="72"/>
  <c r="M10" i="72"/>
  <c r="N10" i="72"/>
  <c r="O10" i="72"/>
  <c r="M11" i="72"/>
  <c r="N11" i="72"/>
  <c r="O11" i="72"/>
  <c r="M12" i="72"/>
  <c r="N12" i="72"/>
  <c r="O12" i="72"/>
  <c r="M13" i="72"/>
  <c r="N13" i="72"/>
  <c r="O13" i="72"/>
  <c r="M14" i="72"/>
  <c r="N14" i="72"/>
  <c r="O14" i="72"/>
  <c r="M15" i="72"/>
  <c r="N15" i="72"/>
  <c r="O15" i="72"/>
  <c r="M16" i="72"/>
  <c r="N16" i="72"/>
  <c r="O16" i="72"/>
  <c r="M17" i="72"/>
  <c r="N17" i="72"/>
  <c r="O17" i="72"/>
  <c r="M18" i="72"/>
  <c r="N18" i="72"/>
  <c r="O18" i="72"/>
  <c r="O4" i="72"/>
  <c r="N4" i="72"/>
  <c r="M4" i="72"/>
  <c r="Q31" i="70"/>
  <c r="P31" i="70"/>
  <c r="O31" i="70"/>
  <c r="Q30" i="70"/>
  <c r="P30" i="70"/>
  <c r="O30" i="70"/>
  <c r="Q29" i="70"/>
  <c r="P29" i="70"/>
  <c r="O29" i="70"/>
  <c r="Q28" i="70"/>
  <c r="P28" i="70"/>
  <c r="O28" i="70"/>
  <c r="Q27" i="70"/>
  <c r="P27" i="70"/>
  <c r="O27" i="70"/>
  <c r="Q26" i="70"/>
  <c r="P26" i="70"/>
  <c r="O26" i="70"/>
  <c r="Q25" i="70"/>
  <c r="P25" i="70"/>
  <c r="O25" i="70"/>
  <c r="Q24" i="70"/>
  <c r="P24" i="70"/>
  <c r="O24" i="70"/>
  <c r="Q23" i="70"/>
  <c r="P23" i="70"/>
  <c r="O23" i="70"/>
  <c r="Q22" i="70"/>
  <c r="P22" i="70"/>
  <c r="O22" i="70"/>
  <c r="Q21" i="70"/>
  <c r="P21" i="70"/>
  <c r="O21" i="70"/>
  <c r="Q20" i="70"/>
  <c r="P20" i="70"/>
  <c r="O20" i="70"/>
  <c r="Q19" i="70"/>
  <c r="P19" i="70"/>
  <c r="O19" i="70"/>
  <c r="Q18" i="70"/>
  <c r="P18" i="70"/>
  <c r="O18" i="70"/>
  <c r="Q17" i="70"/>
  <c r="P17" i="70"/>
  <c r="O17" i="70"/>
  <c r="Q16" i="70"/>
  <c r="P16" i="70"/>
  <c r="O16" i="70"/>
  <c r="Q15" i="70"/>
  <c r="P15" i="70"/>
  <c r="O15" i="70"/>
  <c r="Q14" i="70"/>
  <c r="P14" i="70"/>
  <c r="O14" i="70"/>
  <c r="Q13" i="70"/>
  <c r="P13" i="70"/>
  <c r="O13" i="70"/>
  <c r="Q12" i="70"/>
  <c r="P12" i="70"/>
  <c r="O12" i="70"/>
  <c r="Q11" i="70"/>
  <c r="P11" i="70"/>
  <c r="O11" i="70"/>
  <c r="Q9" i="70"/>
  <c r="O9" i="70"/>
  <c r="Q8" i="70"/>
  <c r="P8" i="70"/>
  <c r="O8" i="70"/>
  <c r="Q7" i="70"/>
  <c r="P7" i="70"/>
  <c r="O7" i="70"/>
  <c r="Q6" i="70"/>
  <c r="P6" i="70"/>
  <c r="O6" i="70"/>
  <c r="Q5" i="68"/>
  <c r="R5" i="68"/>
  <c r="S5" i="68"/>
  <c r="Q6" i="68"/>
  <c r="R6" i="68"/>
  <c r="S6" i="68"/>
  <c r="Q7" i="68"/>
  <c r="R7" i="68"/>
  <c r="S7" i="68"/>
  <c r="Q8" i="68"/>
  <c r="R8" i="68"/>
  <c r="S8" i="68"/>
  <c r="Q9" i="68"/>
  <c r="R9" i="68"/>
  <c r="S9" i="68"/>
  <c r="Q10" i="68"/>
  <c r="R10" i="68"/>
  <c r="S10" i="68"/>
  <c r="Q11" i="68"/>
  <c r="R11" i="68"/>
  <c r="S11" i="68"/>
  <c r="Q12" i="68"/>
  <c r="R12" i="68"/>
  <c r="S12" i="68"/>
  <c r="Q13" i="68"/>
  <c r="R13" i="68"/>
  <c r="S13" i="68"/>
  <c r="Q14" i="68"/>
  <c r="S14" i="68"/>
  <c r="Q16" i="68"/>
  <c r="R16" i="68"/>
  <c r="S16" i="68"/>
  <c r="Q17" i="68"/>
  <c r="R17" i="68"/>
  <c r="S17" i="68"/>
  <c r="Q18" i="68"/>
  <c r="R18" i="68"/>
  <c r="S18" i="68"/>
  <c r="Q19" i="68"/>
  <c r="R19" i="68"/>
  <c r="S19" i="68"/>
  <c r="Q20" i="68"/>
  <c r="R20" i="68"/>
  <c r="S20" i="68"/>
  <c r="Q21" i="68"/>
  <c r="R21" i="68"/>
  <c r="S21" i="68"/>
  <c r="S4" i="68"/>
  <c r="R4" i="68"/>
  <c r="Q4" i="68"/>
  <c r="I11" i="64"/>
  <c r="I6" i="64"/>
  <c r="J9" i="64"/>
  <c r="J11" i="64"/>
  <c r="J5" i="64"/>
  <c r="I5" i="64"/>
  <c r="N5" i="63"/>
  <c r="O5" i="63"/>
  <c r="P5" i="63"/>
  <c r="N6" i="63"/>
  <c r="O6" i="63"/>
  <c r="P6" i="63"/>
  <c r="N7" i="63"/>
  <c r="O7" i="63"/>
  <c r="P7" i="63"/>
  <c r="N8" i="63"/>
  <c r="O8" i="63"/>
  <c r="P8" i="63"/>
  <c r="N9" i="63"/>
  <c r="O9" i="63"/>
  <c r="P9" i="63"/>
  <c r="N10" i="63"/>
  <c r="O10" i="63"/>
  <c r="P10" i="63"/>
  <c r="N11" i="63"/>
  <c r="O11" i="63"/>
  <c r="P11" i="63"/>
  <c r="N12" i="63"/>
  <c r="O12" i="63"/>
  <c r="P12" i="63"/>
  <c r="N13" i="63"/>
  <c r="O13" i="63"/>
  <c r="P13" i="63"/>
  <c r="N14" i="63"/>
  <c r="O14" i="63"/>
  <c r="P14" i="63"/>
  <c r="N15" i="63"/>
  <c r="O15" i="63"/>
  <c r="P15" i="63"/>
  <c r="N16" i="63"/>
  <c r="O16" i="63"/>
  <c r="P16" i="63"/>
  <c r="N17" i="63"/>
  <c r="O17" i="63"/>
  <c r="P17" i="63"/>
  <c r="N18" i="63"/>
  <c r="O18" i="63"/>
  <c r="P18" i="63"/>
  <c r="N19" i="63"/>
  <c r="O19" i="63"/>
  <c r="P19" i="63"/>
  <c r="N20" i="63"/>
  <c r="O20" i="63"/>
  <c r="P20" i="63"/>
  <c r="N21" i="63"/>
  <c r="O21" i="63"/>
  <c r="P21" i="63"/>
  <c r="N22" i="63"/>
  <c r="O22" i="63"/>
  <c r="P22" i="63"/>
  <c r="N23" i="63"/>
  <c r="O23" i="63"/>
  <c r="P23" i="63"/>
  <c r="N24" i="63"/>
  <c r="O24" i="63"/>
  <c r="P24" i="63"/>
  <c r="N25" i="63"/>
  <c r="O25" i="63"/>
  <c r="P25" i="63"/>
  <c r="N26" i="63"/>
  <c r="O26" i="63"/>
  <c r="P26" i="63"/>
  <c r="N27" i="63"/>
  <c r="O27" i="63"/>
  <c r="P27" i="63"/>
  <c r="N28" i="63"/>
  <c r="O28" i="63"/>
  <c r="P28" i="63"/>
  <c r="N29" i="63"/>
  <c r="O29" i="63"/>
  <c r="P29" i="63"/>
  <c r="N30" i="63"/>
  <c r="O30" i="63"/>
  <c r="P30" i="63"/>
  <c r="N31" i="63"/>
  <c r="O31" i="63"/>
  <c r="P31" i="63"/>
  <c r="P4" i="63"/>
  <c r="O4" i="63"/>
  <c r="N4" i="63"/>
  <c r="M4" i="61"/>
  <c r="N4" i="61"/>
  <c r="O4" i="61"/>
  <c r="M5" i="61"/>
  <c r="N5" i="61"/>
  <c r="O5" i="61"/>
  <c r="M6" i="61"/>
  <c r="N6" i="61"/>
  <c r="O6" i="61"/>
  <c r="M7" i="61"/>
  <c r="N7" i="61"/>
  <c r="O7" i="61"/>
  <c r="M8" i="61"/>
  <c r="N8" i="61"/>
  <c r="O8" i="61"/>
  <c r="M9" i="61"/>
  <c r="N9" i="61"/>
  <c r="O9" i="61"/>
  <c r="M10" i="61"/>
  <c r="N10" i="61"/>
  <c r="O10" i="61"/>
  <c r="M11" i="61"/>
  <c r="N11" i="61"/>
  <c r="O11" i="61"/>
  <c r="M12" i="61"/>
  <c r="N12" i="61"/>
  <c r="O12" i="61"/>
  <c r="M13" i="61"/>
  <c r="N13" i="61"/>
  <c r="O13" i="61"/>
  <c r="M14" i="61"/>
  <c r="N14" i="61"/>
  <c r="O14" i="61"/>
  <c r="M15" i="61"/>
  <c r="N15" i="61"/>
  <c r="O15" i="61"/>
  <c r="M16" i="61"/>
  <c r="N16" i="61"/>
  <c r="O16" i="61"/>
  <c r="M17" i="61"/>
  <c r="N17" i="61"/>
  <c r="O17" i="61"/>
  <c r="M18" i="61"/>
  <c r="N18" i="61"/>
  <c r="O18" i="61"/>
  <c r="M19" i="61"/>
  <c r="N19" i="61"/>
  <c r="O19" i="61"/>
  <c r="M20" i="61"/>
  <c r="N20" i="61"/>
  <c r="O20" i="61"/>
  <c r="M21" i="61"/>
  <c r="N21" i="61"/>
  <c r="O21" i="61"/>
  <c r="M22" i="61"/>
  <c r="N22" i="61"/>
  <c r="O22" i="61"/>
  <c r="M23" i="61"/>
  <c r="N23" i="61"/>
  <c r="O23" i="61"/>
  <c r="M24" i="61"/>
  <c r="N24" i="61"/>
  <c r="O24" i="61"/>
  <c r="M25" i="61"/>
  <c r="N25" i="61"/>
  <c r="O25" i="61"/>
  <c r="M26" i="61"/>
  <c r="N26" i="61"/>
  <c r="O26" i="61"/>
  <c r="M27" i="61"/>
  <c r="N27" i="61"/>
  <c r="O27" i="61"/>
  <c r="M28" i="61"/>
  <c r="N28" i="61"/>
  <c r="O28" i="61"/>
  <c r="M29" i="61"/>
  <c r="N29" i="61"/>
  <c r="O29" i="61"/>
  <c r="M30" i="61"/>
  <c r="N30" i="61"/>
  <c r="O30" i="61"/>
  <c r="M31" i="61"/>
  <c r="N31" i="61"/>
  <c r="O31" i="61"/>
  <c r="M32" i="61"/>
  <c r="N32" i="61"/>
  <c r="O32" i="61"/>
  <c r="M33" i="61"/>
  <c r="N33" i="61"/>
  <c r="O33" i="61"/>
  <c r="M34" i="61"/>
  <c r="N34" i="61"/>
  <c r="O34" i="61"/>
  <c r="M35" i="61"/>
  <c r="N35" i="61"/>
  <c r="O35" i="61"/>
  <c r="M36" i="61"/>
  <c r="N36" i="61"/>
  <c r="O36" i="61"/>
  <c r="M37" i="61"/>
  <c r="N37" i="61"/>
  <c r="O37" i="61"/>
  <c r="M38" i="61"/>
  <c r="N38" i="61"/>
  <c r="O38" i="61"/>
  <c r="M39" i="61"/>
  <c r="N39" i="61"/>
  <c r="O39" i="61"/>
  <c r="O3" i="61"/>
  <c r="N3" i="61"/>
  <c r="M3" i="61"/>
  <c r="R8" i="59"/>
  <c r="S8" i="59"/>
  <c r="T8" i="59"/>
  <c r="R9" i="59"/>
  <c r="S9" i="59"/>
  <c r="R10" i="59"/>
  <c r="S10" i="59"/>
  <c r="T10" i="59"/>
  <c r="R11" i="59"/>
  <c r="S11" i="59"/>
  <c r="T11" i="59"/>
  <c r="R12" i="59"/>
  <c r="S12" i="59"/>
  <c r="T12" i="59"/>
  <c r="R13" i="59"/>
  <c r="S13" i="59"/>
  <c r="T13" i="59"/>
  <c r="R14" i="59"/>
  <c r="S14" i="59"/>
  <c r="T14" i="59"/>
  <c r="R15" i="59"/>
  <c r="S15" i="59"/>
  <c r="T15" i="59"/>
  <c r="R16" i="59"/>
  <c r="S16" i="59"/>
  <c r="T16" i="59"/>
  <c r="R17" i="59"/>
  <c r="S17" i="59"/>
  <c r="T17" i="59"/>
  <c r="R18" i="59"/>
  <c r="S18" i="59"/>
  <c r="T18" i="59"/>
  <c r="T7" i="59"/>
  <c r="S7" i="59"/>
  <c r="R7" i="59"/>
  <c r="N7" i="50"/>
  <c r="O7" i="50"/>
  <c r="N8" i="50"/>
  <c r="O8" i="50"/>
  <c r="N9" i="50"/>
  <c r="O9" i="50"/>
  <c r="N10" i="50"/>
  <c r="O10" i="50"/>
  <c r="N11" i="50"/>
  <c r="O11" i="50"/>
  <c r="N12" i="50"/>
  <c r="O12" i="50"/>
  <c r="N13" i="50"/>
  <c r="O13" i="50"/>
  <c r="N14" i="50"/>
  <c r="O14" i="50"/>
  <c r="N15" i="50"/>
  <c r="O15" i="50"/>
  <c r="N16" i="50"/>
  <c r="O16" i="50"/>
  <c r="N17" i="50"/>
  <c r="O17" i="50"/>
  <c r="N18" i="50"/>
  <c r="O18" i="50"/>
  <c r="N19" i="50"/>
  <c r="O19" i="50"/>
  <c r="N20" i="50"/>
  <c r="O20" i="50"/>
  <c r="N21" i="50"/>
  <c r="O21" i="50"/>
  <c r="N22" i="50"/>
  <c r="O22" i="50"/>
  <c r="O6" i="50"/>
  <c r="N6" i="50"/>
  <c r="J57" i="49" l="1"/>
  <c r="K57" i="49"/>
  <c r="L57" i="49"/>
  <c r="J58" i="49"/>
  <c r="K58" i="49"/>
  <c r="L58" i="49"/>
  <c r="J59" i="49"/>
  <c r="K59" i="49"/>
  <c r="L59" i="49"/>
  <c r="J60" i="49"/>
  <c r="K60" i="49"/>
  <c r="L60" i="49"/>
  <c r="J61" i="49"/>
  <c r="K61" i="49"/>
  <c r="L61" i="49"/>
  <c r="J62" i="49"/>
  <c r="K62" i="49"/>
  <c r="L62" i="49"/>
  <c r="L56" i="49"/>
  <c r="K56" i="49"/>
  <c r="J56" i="49"/>
  <c r="L28" i="45"/>
  <c r="M28" i="45"/>
  <c r="N28" i="45"/>
  <c r="L29" i="45"/>
  <c r="M29" i="45"/>
  <c r="N29" i="45"/>
  <c r="L30" i="45"/>
  <c r="M30" i="45"/>
  <c r="N30" i="45"/>
  <c r="L31" i="45"/>
  <c r="M31" i="45"/>
  <c r="N31" i="45"/>
  <c r="L32" i="45"/>
  <c r="M32" i="45"/>
  <c r="N32" i="45"/>
  <c r="L33" i="45"/>
  <c r="M33" i="45"/>
  <c r="N33" i="45"/>
  <c r="L34" i="45"/>
  <c r="M34" i="45"/>
  <c r="N34" i="45"/>
  <c r="L35" i="45"/>
  <c r="M35" i="45"/>
  <c r="N35" i="45"/>
  <c r="N27" i="45"/>
  <c r="M27" i="45"/>
  <c r="L27" i="45"/>
  <c r="L29" i="44"/>
  <c r="M29" i="44"/>
  <c r="L30" i="44"/>
  <c r="M30" i="44"/>
  <c r="L31" i="44"/>
  <c r="M31" i="44"/>
  <c r="L32" i="44"/>
  <c r="M32" i="44"/>
  <c r="L33" i="44"/>
  <c r="M33" i="44"/>
  <c r="L34" i="44"/>
  <c r="M34" i="44"/>
  <c r="L35" i="44"/>
  <c r="M35" i="44"/>
  <c r="L36" i="44"/>
  <c r="M36" i="44"/>
  <c r="L37" i="44"/>
  <c r="M37" i="44"/>
  <c r="L38" i="44"/>
  <c r="M38" i="44"/>
  <c r="L39" i="44"/>
  <c r="M39" i="44"/>
  <c r="L40" i="44"/>
  <c r="M40" i="44"/>
  <c r="L41" i="44"/>
  <c r="M41" i="44"/>
  <c r="L42" i="44"/>
  <c r="M42" i="44"/>
  <c r="L43" i="44"/>
  <c r="M43" i="44"/>
  <c r="L44" i="44"/>
  <c r="M44" i="44"/>
  <c r="L45" i="44"/>
  <c r="M45" i="44"/>
  <c r="M28" i="44"/>
  <c r="L28" i="44"/>
  <c r="N29" i="43"/>
  <c r="N30" i="43"/>
  <c r="N31" i="43"/>
  <c r="N32" i="43"/>
  <c r="N28" i="43"/>
  <c r="M29" i="43"/>
  <c r="M30" i="43"/>
  <c r="M31" i="43"/>
  <c r="M28" i="43"/>
  <c r="L2" i="40"/>
  <c r="M2" i="40"/>
  <c r="N2" i="40"/>
  <c r="L4" i="40"/>
  <c r="M4" i="40"/>
  <c r="N4" i="40"/>
  <c r="L5" i="40"/>
  <c r="M5" i="40"/>
  <c r="N5" i="40"/>
  <c r="L6" i="40"/>
  <c r="M6" i="40"/>
  <c r="N6" i="40"/>
  <c r="L7" i="40"/>
  <c r="N7" i="40"/>
  <c r="L10" i="40"/>
  <c r="M10" i="40"/>
  <c r="N10" i="40"/>
  <c r="L11" i="40"/>
  <c r="M11" i="40"/>
  <c r="N11" i="40"/>
  <c r="L12" i="40"/>
  <c r="M12" i="40"/>
  <c r="N12" i="40"/>
  <c r="L13" i="40"/>
  <c r="M13" i="40"/>
  <c r="N13" i="40"/>
  <c r="L14" i="40"/>
  <c r="M14" i="40"/>
  <c r="N14" i="40"/>
  <c r="L15" i="40"/>
  <c r="M15" i="40"/>
  <c r="N15" i="40"/>
  <c r="N3" i="40"/>
  <c r="M3" i="40"/>
  <c r="L3" i="40"/>
  <c r="I9" i="39"/>
  <c r="J9" i="39"/>
  <c r="K9" i="39"/>
  <c r="I10" i="39"/>
  <c r="J10" i="39"/>
  <c r="K10" i="39"/>
  <c r="I11" i="39"/>
  <c r="J11" i="39"/>
  <c r="K11" i="39"/>
  <c r="I12" i="39"/>
  <c r="J12" i="39"/>
  <c r="K12" i="39"/>
  <c r="I13" i="39"/>
  <c r="J13" i="39"/>
  <c r="K13" i="39"/>
  <c r="I14" i="39"/>
  <c r="J14" i="39"/>
  <c r="K14" i="39"/>
  <c r="I15" i="39"/>
  <c r="J15" i="39"/>
  <c r="K15" i="39"/>
  <c r="I16" i="39"/>
  <c r="J16" i="39"/>
  <c r="K16" i="39"/>
  <c r="I17" i="39"/>
  <c r="J17" i="39"/>
  <c r="K17" i="39"/>
  <c r="I18" i="39"/>
  <c r="J18" i="39"/>
  <c r="K18" i="39"/>
  <c r="I19" i="39"/>
  <c r="J19" i="39"/>
  <c r="K19" i="39"/>
  <c r="I20" i="39"/>
  <c r="J20" i="39"/>
  <c r="K20" i="39"/>
  <c r="I21" i="39"/>
  <c r="J21" i="39"/>
  <c r="K21" i="39"/>
  <c r="I22" i="39"/>
  <c r="J22" i="39"/>
  <c r="K22" i="39"/>
  <c r="I23" i="39"/>
  <c r="J23" i="39"/>
  <c r="K23" i="39"/>
  <c r="I24" i="39"/>
  <c r="J24" i="39"/>
  <c r="K24" i="39"/>
  <c r="I25" i="39"/>
  <c r="J25" i="39"/>
  <c r="K25" i="39"/>
  <c r="I26" i="39"/>
  <c r="J26" i="39"/>
  <c r="K26" i="39"/>
  <c r="I27" i="39"/>
  <c r="J27" i="39"/>
  <c r="K27" i="39"/>
  <c r="I28" i="39"/>
  <c r="J28" i="39"/>
  <c r="K28" i="39"/>
  <c r="I29" i="39"/>
  <c r="J29" i="39"/>
  <c r="K29" i="39"/>
  <c r="I30" i="39"/>
  <c r="J30" i="39"/>
  <c r="K30" i="39"/>
  <c r="I31" i="39"/>
  <c r="J31" i="39"/>
  <c r="K31" i="39"/>
  <c r="I32" i="39"/>
  <c r="J32" i="39"/>
  <c r="K32" i="39"/>
  <c r="I33" i="39"/>
  <c r="J33" i="39"/>
  <c r="K33" i="39"/>
  <c r="I34" i="39"/>
  <c r="J34" i="39"/>
  <c r="K34" i="39"/>
  <c r="I35" i="39"/>
  <c r="J35" i="39"/>
  <c r="K35" i="39"/>
  <c r="I36" i="39"/>
  <c r="J36" i="39"/>
  <c r="K36" i="39"/>
  <c r="I37" i="39"/>
  <c r="J37" i="39"/>
  <c r="K37" i="39"/>
  <c r="I38" i="39"/>
  <c r="J38" i="39"/>
  <c r="K38" i="39"/>
  <c r="I39" i="39"/>
  <c r="J39" i="39"/>
  <c r="K39" i="39"/>
  <c r="I40" i="39"/>
  <c r="J40" i="39"/>
  <c r="K40" i="39"/>
  <c r="I41" i="39"/>
  <c r="J41" i="39"/>
  <c r="K41" i="39"/>
  <c r="K8" i="39"/>
  <c r="J8" i="39"/>
  <c r="I8" i="39"/>
  <c r="I43" i="38"/>
  <c r="J43" i="38"/>
  <c r="I44" i="38"/>
  <c r="J44" i="38"/>
  <c r="I45" i="38"/>
  <c r="J45" i="38"/>
  <c r="I46" i="38"/>
  <c r="J46" i="38"/>
  <c r="I47" i="38"/>
  <c r="J47" i="38"/>
  <c r="I48" i="38"/>
  <c r="J48" i="38"/>
  <c r="I49" i="38"/>
  <c r="J49" i="38"/>
  <c r="I50" i="38"/>
  <c r="J50" i="38"/>
  <c r="I51" i="38"/>
  <c r="J51" i="38"/>
  <c r="I52" i="38"/>
  <c r="J52" i="38"/>
  <c r="I53" i="38"/>
  <c r="J53" i="38"/>
  <c r="I54" i="38"/>
  <c r="J54" i="38"/>
  <c r="I55" i="38"/>
  <c r="J55" i="38"/>
  <c r="I56" i="38"/>
  <c r="J56" i="38"/>
  <c r="I57" i="38"/>
  <c r="J57" i="38"/>
  <c r="I58" i="38"/>
  <c r="J58" i="38"/>
  <c r="I59" i="38"/>
  <c r="J59" i="38"/>
  <c r="I60" i="38"/>
  <c r="J60" i="38"/>
  <c r="I61" i="38"/>
  <c r="J61" i="38"/>
  <c r="I62" i="38"/>
  <c r="J62" i="38"/>
  <c r="J42" i="38"/>
  <c r="I42" i="38"/>
  <c r="F8" i="35"/>
  <c r="G8" i="35"/>
  <c r="F9" i="35"/>
  <c r="G9" i="35"/>
  <c r="G7" i="35"/>
  <c r="F7" i="35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9" i="34"/>
  <c r="K20" i="34"/>
  <c r="K22" i="34"/>
  <c r="K23" i="34"/>
  <c r="K24" i="34"/>
  <c r="K25" i="34"/>
  <c r="K26" i="34"/>
  <c r="K27" i="34"/>
  <c r="K28" i="34"/>
  <c r="K29" i="34"/>
  <c r="K3" i="34"/>
  <c r="L23" i="3"/>
  <c r="L4" i="28"/>
  <c r="L5" i="28"/>
  <c r="L6" i="28"/>
  <c r="L7" i="28"/>
  <c r="L8" i="28"/>
  <c r="L9" i="28"/>
  <c r="L10" i="28"/>
  <c r="L11" i="28"/>
  <c r="L3" i="28"/>
  <c r="E14" i="28"/>
  <c r="E15" i="28" s="1"/>
  <c r="E16" i="28" s="1"/>
  <c r="E17" i="28" s="1"/>
  <c r="E18" i="28" s="1"/>
  <c r="E19" i="28" s="1"/>
  <c r="E20" i="28" s="1"/>
  <c r="E21" i="28" s="1"/>
  <c r="L20" i="28" s="1"/>
  <c r="E13" i="28"/>
  <c r="L12" i="28" s="1"/>
  <c r="F4" i="25"/>
  <c r="E4" i="25"/>
  <c r="L4" i="22"/>
  <c r="L5" i="22"/>
  <c r="L6" i="22"/>
  <c r="L7" i="22"/>
  <c r="L8" i="22"/>
  <c r="L9" i="22"/>
  <c r="L10" i="22"/>
  <c r="L11" i="22"/>
  <c r="L12" i="22"/>
  <c r="L13" i="22"/>
  <c r="L3" i="22"/>
  <c r="K4" i="22"/>
  <c r="K5" i="22"/>
  <c r="K6" i="22"/>
  <c r="K7" i="22"/>
  <c r="K8" i="22"/>
  <c r="K9" i="22"/>
  <c r="K10" i="22"/>
  <c r="K11" i="22"/>
  <c r="K12" i="22"/>
  <c r="K13" i="22"/>
  <c r="K3" i="22"/>
  <c r="H3" i="13"/>
  <c r="I3" i="13"/>
  <c r="J3" i="13"/>
  <c r="H4" i="13"/>
  <c r="I4" i="13"/>
  <c r="J4" i="13"/>
  <c r="H5" i="13"/>
  <c r="I5" i="13"/>
  <c r="J5" i="13"/>
  <c r="H6" i="13"/>
  <c r="I6" i="13"/>
  <c r="J6" i="13"/>
  <c r="H7" i="13"/>
  <c r="I7" i="13"/>
  <c r="J7" i="13"/>
  <c r="H8" i="13"/>
  <c r="I8" i="13"/>
  <c r="J8" i="13"/>
  <c r="H9" i="13"/>
  <c r="I9" i="13"/>
  <c r="J9" i="13"/>
  <c r="H10" i="13"/>
  <c r="I10" i="13"/>
  <c r="J10" i="13"/>
  <c r="H11" i="13"/>
  <c r="I11" i="13"/>
  <c r="J11" i="13"/>
  <c r="H12" i="13"/>
  <c r="I12" i="13"/>
  <c r="J12" i="13"/>
  <c r="H13" i="13"/>
  <c r="I13" i="13"/>
  <c r="J13" i="13"/>
  <c r="H14" i="13"/>
  <c r="I14" i="13"/>
  <c r="J14" i="13"/>
  <c r="H15" i="13"/>
  <c r="I15" i="13"/>
  <c r="J15" i="13"/>
  <c r="H16" i="13"/>
  <c r="I16" i="13"/>
  <c r="J16" i="13"/>
  <c r="H17" i="13"/>
  <c r="I17" i="13"/>
  <c r="J17" i="13"/>
  <c r="J2" i="13"/>
  <c r="I2" i="13"/>
  <c r="H2" i="13"/>
  <c r="K4" i="10"/>
  <c r="L4" i="10"/>
  <c r="M4" i="10"/>
  <c r="K5" i="10"/>
  <c r="L5" i="10"/>
  <c r="M5" i="10"/>
  <c r="K6" i="10"/>
  <c r="L6" i="10"/>
  <c r="M6" i="10"/>
  <c r="K7" i="10"/>
  <c r="L7" i="10"/>
  <c r="M7" i="10"/>
  <c r="K8" i="10"/>
  <c r="L8" i="10"/>
  <c r="M8" i="10"/>
  <c r="K9" i="10"/>
  <c r="L9" i="10"/>
  <c r="M9" i="10"/>
  <c r="K10" i="10"/>
  <c r="L10" i="10"/>
  <c r="M10" i="10"/>
  <c r="K11" i="10"/>
  <c r="L11" i="10"/>
  <c r="M11" i="10"/>
  <c r="K12" i="10"/>
  <c r="L12" i="10"/>
  <c r="M12" i="10"/>
  <c r="K13" i="10"/>
  <c r="L13" i="10"/>
  <c r="M13" i="10"/>
  <c r="K14" i="10"/>
  <c r="L14" i="10"/>
  <c r="M14" i="10"/>
  <c r="K15" i="10"/>
  <c r="L15" i="10"/>
  <c r="M15" i="10"/>
  <c r="K16" i="10"/>
  <c r="L16" i="10"/>
  <c r="M16" i="10"/>
  <c r="K17" i="10"/>
  <c r="L17" i="10"/>
  <c r="M17" i="10"/>
  <c r="K18" i="10"/>
  <c r="L18" i="10"/>
  <c r="M18" i="10"/>
  <c r="K19" i="10"/>
  <c r="L19" i="10"/>
  <c r="M19" i="10"/>
  <c r="K20" i="10"/>
  <c r="L20" i="10"/>
  <c r="M20" i="10"/>
  <c r="K21" i="10"/>
  <c r="L21" i="10"/>
  <c r="M21" i="10"/>
  <c r="K22" i="10"/>
  <c r="L22" i="10"/>
  <c r="M22" i="10"/>
  <c r="K23" i="10"/>
  <c r="L23" i="10"/>
  <c r="M23" i="10"/>
  <c r="K24" i="10"/>
  <c r="L24" i="10"/>
  <c r="M24" i="10"/>
  <c r="K25" i="10"/>
  <c r="L25" i="10"/>
  <c r="M25" i="10"/>
  <c r="K26" i="10"/>
  <c r="L26" i="10"/>
  <c r="M26" i="10"/>
  <c r="K27" i="10"/>
  <c r="L27" i="10"/>
  <c r="M27" i="10"/>
  <c r="K28" i="10"/>
  <c r="L28" i="10"/>
  <c r="M28" i="10"/>
  <c r="K29" i="10"/>
  <c r="L29" i="10"/>
  <c r="M29" i="10"/>
  <c r="K30" i="10"/>
  <c r="L30" i="10"/>
  <c r="M30" i="10"/>
  <c r="K31" i="10"/>
  <c r="L31" i="10"/>
  <c r="M31" i="10"/>
  <c r="K32" i="10"/>
  <c r="L32" i="10"/>
  <c r="M32" i="10"/>
  <c r="K33" i="10"/>
  <c r="L33" i="10"/>
  <c r="M33" i="10"/>
  <c r="K34" i="10"/>
  <c r="L34" i="10"/>
  <c r="M34" i="10"/>
  <c r="K35" i="10"/>
  <c r="L35" i="10"/>
  <c r="M35" i="10"/>
  <c r="K36" i="10"/>
  <c r="L36" i="10"/>
  <c r="M36" i="10"/>
  <c r="K37" i="10"/>
  <c r="L37" i="10"/>
  <c r="M37" i="10"/>
  <c r="K38" i="10"/>
  <c r="M38" i="10"/>
  <c r="L39" i="10"/>
  <c r="M39" i="10"/>
  <c r="K40" i="10"/>
  <c r="L40" i="10"/>
  <c r="M40" i="10"/>
  <c r="K41" i="10"/>
  <c r="L41" i="10"/>
  <c r="M41" i="10"/>
  <c r="K42" i="10"/>
  <c r="L42" i="10"/>
  <c r="M42" i="10"/>
  <c r="K43" i="10"/>
  <c r="L43" i="10"/>
  <c r="M43" i="10"/>
  <c r="K44" i="10"/>
  <c r="L44" i="10"/>
  <c r="M44" i="10"/>
  <c r="K45" i="10"/>
  <c r="L45" i="10"/>
  <c r="M45" i="10"/>
  <c r="K46" i="10"/>
  <c r="L46" i="10"/>
  <c r="M46" i="10"/>
  <c r="K47" i="10"/>
  <c r="L47" i="10"/>
  <c r="M47" i="10"/>
  <c r="K48" i="10"/>
  <c r="L48" i="10"/>
  <c r="M48" i="10"/>
  <c r="K49" i="10"/>
  <c r="L49" i="10"/>
  <c r="M49" i="10"/>
  <c r="M3" i="10"/>
  <c r="L3" i="10"/>
  <c r="K3" i="10"/>
  <c r="H3" i="8"/>
  <c r="I3" i="8"/>
  <c r="J3" i="8"/>
  <c r="H4" i="8"/>
  <c r="I4" i="8"/>
  <c r="J4" i="8"/>
  <c r="H5" i="8"/>
  <c r="I5" i="8"/>
  <c r="J5" i="8"/>
  <c r="H6" i="8"/>
  <c r="I6" i="8"/>
  <c r="J6" i="8"/>
  <c r="H7" i="8"/>
  <c r="I7" i="8"/>
  <c r="J7" i="8"/>
  <c r="H8" i="8"/>
  <c r="I8" i="8"/>
  <c r="J8" i="8"/>
  <c r="H9" i="8"/>
  <c r="I9" i="8"/>
  <c r="J9" i="8"/>
  <c r="H10" i="8"/>
  <c r="I10" i="8"/>
  <c r="J10" i="8"/>
  <c r="H11" i="8"/>
  <c r="I11" i="8"/>
  <c r="J11" i="8"/>
  <c r="H12" i="8"/>
  <c r="I12" i="8"/>
  <c r="J12" i="8"/>
  <c r="H13" i="8"/>
  <c r="I13" i="8"/>
  <c r="J13" i="8"/>
  <c r="H14" i="8"/>
  <c r="I14" i="8"/>
  <c r="J14" i="8"/>
  <c r="H15" i="8"/>
  <c r="I15" i="8"/>
  <c r="J15" i="8"/>
  <c r="H16" i="8"/>
  <c r="I16" i="8"/>
  <c r="J16" i="8"/>
  <c r="H17" i="8"/>
  <c r="I17" i="8"/>
  <c r="J17" i="8"/>
  <c r="H18" i="8"/>
  <c r="I18" i="8"/>
  <c r="J18" i="8"/>
  <c r="H19" i="8"/>
  <c r="J2" i="8"/>
  <c r="I2" i="8"/>
  <c r="H2" i="8"/>
  <c r="J3" i="7"/>
  <c r="K3" i="7"/>
  <c r="J4" i="7"/>
  <c r="K4" i="7"/>
  <c r="J5" i="7"/>
  <c r="K5" i="7"/>
  <c r="J6" i="7"/>
  <c r="K6" i="7"/>
  <c r="K7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K2" i="7"/>
  <c r="J2" i="7"/>
  <c r="I38" i="6"/>
  <c r="H38" i="6"/>
  <c r="G5" i="6"/>
  <c r="H5" i="6"/>
  <c r="I5" i="6"/>
  <c r="G6" i="6"/>
  <c r="H6" i="6"/>
  <c r="I6" i="6"/>
  <c r="G7" i="6"/>
  <c r="H7" i="6"/>
  <c r="I7" i="6"/>
  <c r="G8" i="6"/>
  <c r="H8" i="6"/>
  <c r="I8" i="6"/>
  <c r="G9" i="6"/>
  <c r="H9" i="6"/>
  <c r="I9" i="6"/>
  <c r="G10" i="6"/>
  <c r="H10" i="6"/>
  <c r="I10" i="6"/>
  <c r="G11" i="6"/>
  <c r="H11" i="6"/>
  <c r="I11" i="6"/>
  <c r="G12" i="6"/>
  <c r="H12" i="6"/>
  <c r="I12" i="6"/>
  <c r="G13" i="6"/>
  <c r="H13" i="6"/>
  <c r="I13" i="6"/>
  <c r="G14" i="6"/>
  <c r="H14" i="6"/>
  <c r="I14" i="6"/>
  <c r="G15" i="6"/>
  <c r="H15" i="6"/>
  <c r="I15" i="6"/>
  <c r="G16" i="6"/>
  <c r="H16" i="6"/>
  <c r="I16" i="6"/>
  <c r="G17" i="6"/>
  <c r="H17" i="6"/>
  <c r="I17" i="6"/>
  <c r="G18" i="6"/>
  <c r="H18" i="6"/>
  <c r="I18" i="6"/>
  <c r="G19" i="6"/>
  <c r="H19" i="6"/>
  <c r="I19" i="6"/>
  <c r="G20" i="6"/>
  <c r="H20" i="6"/>
  <c r="I20" i="6"/>
  <c r="G21" i="6"/>
  <c r="H21" i="6"/>
  <c r="I21" i="6"/>
  <c r="G22" i="6"/>
  <c r="H22" i="6"/>
  <c r="I22" i="6"/>
  <c r="G23" i="6"/>
  <c r="H23" i="6"/>
  <c r="I23" i="6"/>
  <c r="G24" i="6"/>
  <c r="H24" i="6"/>
  <c r="I24" i="6"/>
  <c r="G25" i="6"/>
  <c r="H25" i="6"/>
  <c r="I25" i="6"/>
  <c r="G26" i="6"/>
  <c r="H26" i="6"/>
  <c r="I26" i="6"/>
  <c r="G27" i="6"/>
  <c r="H27" i="6"/>
  <c r="I27" i="6"/>
  <c r="G28" i="6"/>
  <c r="H28" i="6"/>
  <c r="I28" i="6"/>
  <c r="G29" i="6"/>
  <c r="H29" i="6"/>
  <c r="I29" i="6"/>
  <c r="G30" i="6"/>
  <c r="H30" i="6"/>
  <c r="I30" i="6"/>
  <c r="G31" i="6"/>
  <c r="H31" i="6"/>
  <c r="I31" i="6"/>
  <c r="G32" i="6"/>
  <c r="H32" i="6"/>
  <c r="I32" i="6"/>
  <c r="G33" i="6"/>
  <c r="H33" i="6"/>
  <c r="I33" i="6"/>
  <c r="G34" i="6"/>
  <c r="H34" i="6"/>
  <c r="I34" i="6"/>
  <c r="G35" i="6"/>
  <c r="H35" i="6"/>
  <c r="I35" i="6"/>
  <c r="G36" i="6"/>
  <c r="H36" i="6"/>
  <c r="I36" i="6"/>
  <c r="G37" i="6"/>
  <c r="H37" i="6"/>
  <c r="I37" i="6"/>
  <c r="G38" i="6"/>
  <c r="G39" i="6"/>
  <c r="H39" i="6"/>
  <c r="I39" i="6"/>
  <c r="G40" i="6"/>
  <c r="H40" i="6"/>
  <c r="I40" i="6"/>
  <c r="G41" i="6"/>
  <c r="H41" i="6"/>
  <c r="I41" i="6"/>
  <c r="G42" i="6"/>
  <c r="H42" i="6"/>
  <c r="I42" i="6"/>
  <c r="G43" i="6"/>
  <c r="H43" i="6"/>
  <c r="I43" i="6"/>
  <c r="G44" i="6"/>
  <c r="H44" i="6"/>
  <c r="I44" i="6"/>
  <c r="I4" i="6"/>
  <c r="H4" i="6"/>
  <c r="G4" i="6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H3" i="3"/>
  <c r="G3" i="3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G25" i="1"/>
  <c r="G2" i="1"/>
  <c r="F2" i="1"/>
  <c r="E2" i="1"/>
  <c r="L17" i="28" l="1"/>
  <c r="L16" i="28"/>
  <c r="L15" i="28"/>
  <c r="L14" i="28"/>
  <c r="L21" i="28"/>
  <c r="L13" i="28"/>
  <c r="L19" i="28"/>
  <c r="L18" i="28"/>
</calcChain>
</file>

<file path=xl/sharedStrings.xml><?xml version="1.0" encoding="utf-8"?>
<sst xmlns="http://schemas.openxmlformats.org/spreadsheetml/2006/main" count="18156" uniqueCount="13615">
  <si>
    <t>天津</t>
  </si>
  <si>
    <t>orig</t>
  </si>
  <si>
    <t>dest</t>
  </si>
  <si>
    <t>distance</t>
  </si>
  <si>
    <t>大柳塔</t>
  </si>
  <si>
    <t>朱盖塔</t>
  </si>
  <si>
    <t>燕家塔</t>
  </si>
  <si>
    <t>神木北</t>
  </si>
  <si>
    <t>黄羊城</t>
  </si>
  <si>
    <t>新城川</t>
  </si>
  <si>
    <t>孤山川</t>
  </si>
  <si>
    <t>府谷</t>
  </si>
  <si>
    <t>保德</t>
  </si>
  <si>
    <t>桥头</t>
  </si>
  <si>
    <t>王家寨</t>
  </si>
  <si>
    <t>阴塔</t>
  </si>
  <si>
    <t>李家沟</t>
  </si>
  <si>
    <t>韩家楼</t>
  </si>
  <si>
    <t>三岔镇</t>
  </si>
  <si>
    <t>贺职</t>
  </si>
  <si>
    <t>南坡底</t>
  </si>
  <si>
    <t>神池南</t>
  </si>
  <si>
    <t>上圪塔</t>
  </si>
  <si>
    <t>九圪塔</t>
  </si>
  <si>
    <t>寇庄</t>
  </si>
  <si>
    <t>朔州西</t>
  </si>
  <si>
    <t>朔州</t>
  </si>
  <si>
    <t>韩家岭</t>
  </si>
  <si>
    <t>马辛庄</t>
  </si>
  <si>
    <t>湖东</t>
  </si>
  <si>
    <t>大同县</t>
  </si>
  <si>
    <t>阳原</t>
  </si>
  <si>
    <t>化稍营</t>
  </si>
  <si>
    <t>涿鹿</t>
  </si>
  <si>
    <t>沙城东</t>
  </si>
  <si>
    <t>北辛堡</t>
  </si>
  <si>
    <t>延庆北</t>
  </si>
  <si>
    <t>下庄</t>
  </si>
  <si>
    <t>茶坞</t>
  </si>
  <si>
    <t>平谷</t>
  </si>
  <si>
    <t>大石庄</t>
  </si>
  <si>
    <t>蓟县西</t>
  </si>
  <si>
    <t>翠屏山</t>
  </si>
  <si>
    <t>玉田北</t>
  </si>
  <si>
    <t>遵化北</t>
  </si>
  <si>
    <t>迁西</t>
  </si>
  <si>
    <t>迁安北</t>
  </si>
  <si>
    <t>卢龙北</t>
  </si>
  <si>
    <t>后营</t>
  </si>
  <si>
    <t>秦皇岛</t>
  </si>
  <si>
    <t>秦皇岛东</t>
  </si>
  <si>
    <t>柳村南</t>
  </si>
  <si>
    <t>Hanjialing</t>
  </si>
  <si>
    <t>Maxinzhuang</t>
  </si>
  <si>
    <t>Hudong</t>
  </si>
  <si>
    <t>Datongxian</t>
  </si>
  <si>
    <t>Yangyuan</t>
  </si>
  <si>
    <t>Huashaoying</t>
  </si>
  <si>
    <t>Zhuolu</t>
  </si>
  <si>
    <t>Shcheng East</t>
  </si>
  <si>
    <t>Beixinbu</t>
  </si>
  <si>
    <t>Yanqing North</t>
  </si>
  <si>
    <t>Xiazhuang</t>
  </si>
  <si>
    <t>Chawu</t>
  </si>
  <si>
    <t>Pinggu</t>
  </si>
  <si>
    <t>Dashizhuang</t>
  </si>
  <si>
    <t>Jixian West</t>
  </si>
  <si>
    <t>Cuipingshan</t>
  </si>
  <si>
    <t>Yutian North</t>
  </si>
  <si>
    <t>Zunhua North</t>
  </si>
  <si>
    <t>Qianxi</t>
  </si>
  <si>
    <t>Qian'an North</t>
  </si>
  <si>
    <t>Lulong North</t>
  </si>
  <si>
    <t>Houying</t>
  </si>
  <si>
    <t>Qinhuangdao</t>
  </si>
  <si>
    <t>Qinhuangdao East</t>
  </si>
  <si>
    <t>Liucun South II</t>
  </si>
  <si>
    <t>Daliuta</t>
  </si>
  <si>
    <t>Zhugaita</t>
  </si>
  <si>
    <t>Yanjiata</t>
  </si>
  <si>
    <t>Shenmu North</t>
  </si>
  <si>
    <t>Huangyangcheng</t>
  </si>
  <si>
    <t>Xinchengchuan</t>
  </si>
  <si>
    <t>Gushanchuan</t>
  </si>
  <si>
    <t>Fugu</t>
  </si>
  <si>
    <t>Baode</t>
  </si>
  <si>
    <t>Qiaotou</t>
  </si>
  <si>
    <t>Wangjiazhai</t>
  </si>
  <si>
    <t>Yinta</t>
  </si>
  <si>
    <t>Lijiagou</t>
  </si>
  <si>
    <t>Hanjialou</t>
  </si>
  <si>
    <t>Sanchazhen</t>
  </si>
  <si>
    <t>Hezhi</t>
  </si>
  <si>
    <t>Nanpodi</t>
  </si>
  <si>
    <t>Shenchi South</t>
  </si>
  <si>
    <t>Shanggeta</t>
  </si>
  <si>
    <t>Jiugeta</t>
  </si>
  <si>
    <t>Kouzhuang</t>
  </si>
  <si>
    <t>Shuozhou West</t>
  </si>
  <si>
    <t>Shuozhou</t>
  </si>
  <si>
    <t>宁武西</t>
  </si>
  <si>
    <t>龙宫</t>
  </si>
  <si>
    <t>北大牛</t>
  </si>
  <si>
    <t>原平南</t>
  </si>
  <si>
    <t>回凤</t>
  </si>
  <si>
    <t>东冶</t>
  </si>
  <si>
    <t>南湾</t>
  </si>
  <si>
    <t>滴流蹬</t>
  </si>
  <si>
    <t>猴刎</t>
  </si>
  <si>
    <t>小觉</t>
  </si>
  <si>
    <t>古月</t>
  </si>
  <si>
    <t>西柏坡</t>
  </si>
  <si>
    <t>三汲</t>
  </si>
  <si>
    <t>灵寿</t>
  </si>
  <si>
    <t>行唐</t>
  </si>
  <si>
    <t>新曲</t>
  </si>
  <si>
    <t>定州西</t>
  </si>
  <si>
    <t>东亭</t>
  </si>
  <si>
    <t>安国</t>
  </si>
  <si>
    <t>博野</t>
  </si>
  <si>
    <t>蠡县</t>
  </si>
  <si>
    <t>肃宁北</t>
  </si>
  <si>
    <t>大师庄</t>
  </si>
  <si>
    <t>河间</t>
  </si>
  <si>
    <t>行别营</t>
  </si>
  <si>
    <t>黎民居</t>
  </si>
  <si>
    <t>杜生</t>
  </si>
  <si>
    <t>沧州西</t>
  </si>
  <si>
    <t>李天木</t>
  </si>
  <si>
    <t>黄骅南</t>
  </si>
  <si>
    <t>段庄</t>
  </si>
  <si>
    <t>黄骅港</t>
  </si>
  <si>
    <t>Ningwu West</t>
  </si>
  <si>
    <t>Longgong</t>
  </si>
  <si>
    <t>Beidaniu</t>
  </si>
  <si>
    <t>Yuanping South</t>
  </si>
  <si>
    <t>Huifeng</t>
  </si>
  <si>
    <t>Dongye</t>
  </si>
  <si>
    <t>Nanwan</t>
  </si>
  <si>
    <t>Diliudeng</t>
  </si>
  <si>
    <t>Houwen</t>
  </si>
  <si>
    <t>Xiaojue</t>
  </si>
  <si>
    <t>Guyue</t>
  </si>
  <si>
    <t>Xibaipo</t>
  </si>
  <si>
    <t>Sanji</t>
  </si>
  <si>
    <t>Lingshou</t>
  </si>
  <si>
    <t>Xingtang</t>
  </si>
  <si>
    <t>Xinqu</t>
  </si>
  <si>
    <t>Dingzhou West</t>
  </si>
  <si>
    <t>Dongting</t>
  </si>
  <si>
    <t>Anguo</t>
  </si>
  <si>
    <t>Boye</t>
  </si>
  <si>
    <t>Lixian</t>
  </si>
  <si>
    <t>Suning North</t>
  </si>
  <si>
    <t>Hejian</t>
  </si>
  <si>
    <t>Xingbieying</t>
  </si>
  <si>
    <t>Liminju</t>
  </si>
  <si>
    <t>Dusheng</t>
  </si>
  <si>
    <t>Cangzhou West</t>
  </si>
  <si>
    <t>Litianmu</t>
  </si>
  <si>
    <t>Huanghua South</t>
  </si>
  <si>
    <t>Duanzhuang</t>
  </si>
  <si>
    <t>Huanghuagang</t>
  </si>
  <si>
    <t>张家口</t>
  </si>
  <si>
    <t>孔家庄</t>
  </si>
  <si>
    <t>万全西</t>
  </si>
  <si>
    <t>小蒜沟</t>
  </si>
  <si>
    <t>友谊水库</t>
  </si>
  <si>
    <t>兴和西</t>
  </si>
  <si>
    <t>庙梁</t>
  </si>
  <si>
    <t>西土城</t>
  </si>
  <si>
    <t>古营盘</t>
  </si>
  <si>
    <t>集宁南</t>
  </si>
  <si>
    <t>Zhangjiakou</t>
  </si>
  <si>
    <t>Kongjiazhuang</t>
  </si>
  <si>
    <t>Wanquan West</t>
  </si>
  <si>
    <t>Xiaosuangou</t>
  </si>
  <si>
    <t>Youyishuiku</t>
  </si>
  <si>
    <t>Xinghe West</t>
  </si>
  <si>
    <t>Miaoliang</t>
  </si>
  <si>
    <t>Xitucheng</t>
  </si>
  <si>
    <t>Guyingpan</t>
  </si>
  <si>
    <t>Jining South</t>
  </si>
  <si>
    <t>Caofeidian North</t>
  </si>
  <si>
    <t>Tanghai</t>
  </si>
  <si>
    <t>Fengnan South</t>
  </si>
  <si>
    <t>Tangshan West</t>
  </si>
  <si>
    <t>Fengrun West</t>
  </si>
  <si>
    <t>Tuanpiaozhuang</t>
  </si>
  <si>
    <t>Banbishan</t>
  </si>
  <si>
    <t>Lijiaying</t>
  </si>
  <si>
    <t>Chengde West</t>
  </si>
  <si>
    <t>Luanping East</t>
  </si>
  <si>
    <t>Tahuangqi East</t>
  </si>
  <si>
    <t>Fengning</t>
  </si>
  <si>
    <t>Yangmuzhazi</t>
  </si>
  <si>
    <t>Chicheng</t>
  </si>
  <si>
    <t>Longmen</t>
  </si>
  <si>
    <t>Zhaochuan North</t>
  </si>
  <si>
    <t>Zhangjiakou South</t>
  </si>
  <si>
    <t>曹妃甸北</t>
  </si>
  <si>
    <t>唐海</t>
  </si>
  <si>
    <t>丰南南</t>
  </si>
  <si>
    <t>唐山西</t>
  </si>
  <si>
    <t>丰润西</t>
  </si>
  <si>
    <t>团瓢庄</t>
  </si>
  <si>
    <t>半壁山</t>
  </si>
  <si>
    <t>李家营</t>
  </si>
  <si>
    <t>承德西</t>
  </si>
  <si>
    <t>滦平东</t>
  </si>
  <si>
    <t>塔黄旗东</t>
  </si>
  <si>
    <t>丰宁</t>
  </si>
  <si>
    <t>杨木栅子</t>
  </si>
  <si>
    <t>赤城</t>
  </si>
  <si>
    <t>龙门</t>
  </si>
  <si>
    <t>赵川北</t>
  </si>
  <si>
    <t>张家口南</t>
  </si>
  <si>
    <t>Watang</t>
  </si>
  <si>
    <t>Caijiaya</t>
  </si>
  <si>
    <t>Xingxian</t>
  </si>
  <si>
    <t>Baiwen</t>
  </si>
  <si>
    <t>Linxian North</t>
  </si>
  <si>
    <t>Linxian</t>
  </si>
  <si>
    <t>Linjiaping</t>
  </si>
  <si>
    <t>Mengmen</t>
  </si>
  <si>
    <t>Liuyu</t>
  </si>
  <si>
    <t>Shilouxian</t>
  </si>
  <si>
    <t>Xixian</t>
  </si>
  <si>
    <t>Puxian</t>
  </si>
  <si>
    <t>Longma</t>
  </si>
  <si>
    <t>Xinbu</t>
  </si>
  <si>
    <t>Hongtong North</t>
  </si>
  <si>
    <t>Fushan</t>
  </si>
  <si>
    <t>Anze</t>
  </si>
  <si>
    <t>Zhangzi South</t>
  </si>
  <si>
    <t>Huguan</t>
  </si>
  <si>
    <t>Pingshun</t>
  </si>
  <si>
    <t>Hongqiqu</t>
  </si>
  <si>
    <t>Shuiyenan</t>
  </si>
  <si>
    <t>Hebi Shifeng</t>
  </si>
  <si>
    <t>Tangyin East</t>
  </si>
  <si>
    <t>Huzhuang</t>
  </si>
  <si>
    <t>Jingdiannan</t>
  </si>
  <si>
    <t>Puyang West</t>
  </si>
  <si>
    <t>Puyang</t>
  </si>
  <si>
    <t>Puyang East</t>
  </si>
  <si>
    <t>Fanxian</t>
  </si>
  <si>
    <t>Taiqian North</t>
  </si>
  <si>
    <t>Liangshan North</t>
  </si>
  <si>
    <t>Dongping</t>
  </si>
  <si>
    <t>Ningyang East</t>
  </si>
  <si>
    <t>Tianbao</t>
  </si>
  <si>
    <t>Laiwu</t>
  </si>
  <si>
    <t>Guojiagou</t>
  </si>
  <si>
    <t>Yiyuan</t>
  </si>
  <si>
    <t>Yishui West</t>
  </si>
  <si>
    <t>Juxian West</t>
  </si>
  <si>
    <t>Wentuan</t>
  </si>
  <si>
    <t>Jufeng</t>
  </si>
  <si>
    <t>Rizhao South</t>
  </si>
  <si>
    <t>瓦塘</t>
  </si>
  <si>
    <t>蔡家崖</t>
  </si>
  <si>
    <t>兴县</t>
  </si>
  <si>
    <t>白文</t>
  </si>
  <si>
    <t>临县北</t>
  </si>
  <si>
    <t>临县</t>
  </si>
  <si>
    <t>林家坪</t>
  </si>
  <si>
    <t>孟门</t>
  </si>
  <si>
    <t>留誉</t>
  </si>
  <si>
    <t>石楼县</t>
  </si>
  <si>
    <t>隰县</t>
  </si>
  <si>
    <t>蒲县</t>
  </si>
  <si>
    <t>龙马</t>
  </si>
  <si>
    <t>辛堡</t>
  </si>
  <si>
    <t>洪洞北</t>
  </si>
  <si>
    <t>浮山</t>
  </si>
  <si>
    <t>安泽</t>
  </si>
  <si>
    <t>长子南</t>
  </si>
  <si>
    <t>壶关</t>
  </si>
  <si>
    <t>平顺</t>
  </si>
  <si>
    <t>红旗渠</t>
  </si>
  <si>
    <t>水冶南</t>
  </si>
  <si>
    <t>鹤壁时丰</t>
  </si>
  <si>
    <t>汤阴东</t>
  </si>
  <si>
    <t>胡庄</t>
  </si>
  <si>
    <t>井店南</t>
  </si>
  <si>
    <t>濮阳西</t>
  </si>
  <si>
    <t>濮阳</t>
  </si>
  <si>
    <t>濮阳东</t>
  </si>
  <si>
    <t>范县</t>
  </si>
  <si>
    <t>台前北</t>
  </si>
  <si>
    <t>梁山北</t>
  </si>
  <si>
    <t>东平</t>
  </si>
  <si>
    <t>宁阳东</t>
  </si>
  <si>
    <t>天宝</t>
  </si>
  <si>
    <t>莱芜</t>
  </si>
  <si>
    <t>郭家沟</t>
  </si>
  <si>
    <t>沂源</t>
  </si>
  <si>
    <t>沂水西</t>
  </si>
  <si>
    <t>莒县西</t>
  </si>
  <si>
    <t>文疃</t>
  </si>
  <si>
    <t>巨峰</t>
  </si>
  <si>
    <t>日照南</t>
  </si>
  <si>
    <t>浩勒报吉南</t>
  </si>
  <si>
    <t>乌审召</t>
  </si>
  <si>
    <t>阿如柴达木</t>
  </si>
  <si>
    <t>布寨</t>
  </si>
  <si>
    <t>乌审旗南</t>
  </si>
  <si>
    <t>陶利庙南</t>
  </si>
  <si>
    <t>纳林河</t>
  </si>
  <si>
    <t>海则滩</t>
  </si>
  <si>
    <t>靖边北</t>
  </si>
  <si>
    <t>靖边东</t>
  </si>
  <si>
    <t>建华</t>
  </si>
  <si>
    <t>延安东</t>
  </si>
  <si>
    <t>麻洞川</t>
  </si>
  <si>
    <t>宜川</t>
  </si>
  <si>
    <t>集义</t>
  </si>
  <si>
    <t>韩城北</t>
  </si>
  <si>
    <t>河津西</t>
  </si>
  <si>
    <t>万荣</t>
  </si>
  <si>
    <t>临猗</t>
  </si>
  <si>
    <t>运城西</t>
  </si>
  <si>
    <t>邱家坡所</t>
  </si>
  <si>
    <t>平陆</t>
  </si>
  <si>
    <t>三门峡黄河公铁两用大桥</t>
  </si>
  <si>
    <t>桥头所</t>
  </si>
  <si>
    <t>陕州</t>
  </si>
  <si>
    <t>灵宝东</t>
  </si>
  <si>
    <t>洛宁西</t>
  </si>
  <si>
    <t>卢氏</t>
  </si>
  <si>
    <t>五里川</t>
  </si>
  <si>
    <t>重阳西</t>
  </si>
  <si>
    <t>西峡所</t>
  </si>
  <si>
    <t>西峡东</t>
  </si>
  <si>
    <t>内乡东</t>
  </si>
  <si>
    <t>淅川东</t>
  </si>
  <si>
    <t>邓州西</t>
  </si>
  <si>
    <t>构林南</t>
  </si>
  <si>
    <t>襄州北</t>
  </si>
  <si>
    <t>樊城西</t>
  </si>
  <si>
    <t>欧庙</t>
  </si>
  <si>
    <t>仙居</t>
  </si>
  <si>
    <t>荆门北</t>
  </si>
  <si>
    <t>掇刀</t>
  </si>
  <si>
    <t>沙洋</t>
  </si>
  <si>
    <t>后港</t>
  </si>
  <si>
    <t>荆州东</t>
  </si>
  <si>
    <t>江陵</t>
  </si>
  <si>
    <t>荆州长江公铁两用大桥</t>
  </si>
  <si>
    <t>公安</t>
  </si>
  <si>
    <t>藕池</t>
  </si>
  <si>
    <t>石首</t>
  </si>
  <si>
    <t>华容县</t>
  </si>
  <si>
    <t>松木桥</t>
  </si>
  <si>
    <t>君山</t>
  </si>
  <si>
    <t>洞庭湖特大桥</t>
  </si>
  <si>
    <t>海家屋所</t>
  </si>
  <si>
    <t>坪田</t>
  </si>
  <si>
    <t>三荷</t>
  </si>
  <si>
    <t>西塘</t>
  </si>
  <si>
    <t>筻口</t>
  </si>
  <si>
    <t>杨林街</t>
  </si>
  <si>
    <t>步仙</t>
  </si>
  <si>
    <t>岑川</t>
  </si>
  <si>
    <t>余坪</t>
  </si>
  <si>
    <t>平江</t>
  </si>
  <si>
    <t>官塘</t>
  </si>
  <si>
    <t>大茅</t>
  </si>
  <si>
    <t>社港</t>
  </si>
  <si>
    <t>连云山隧道</t>
  </si>
  <si>
    <t>浏阳东</t>
  </si>
  <si>
    <t>官渡镇</t>
  </si>
  <si>
    <t>张坊</t>
  </si>
  <si>
    <t>上洪</t>
  </si>
  <si>
    <t>铜鼓</t>
  </si>
  <si>
    <t>九岭山隧道</t>
  </si>
  <si>
    <t>黄岗所</t>
  </si>
  <si>
    <t>车上</t>
  </si>
  <si>
    <t>芳溪</t>
  </si>
  <si>
    <t>宜丰南</t>
  </si>
  <si>
    <t>上高</t>
  </si>
  <si>
    <t>南港</t>
  </si>
  <si>
    <t>分宜北</t>
  </si>
  <si>
    <t>观巢</t>
  </si>
  <si>
    <t>新余西</t>
  </si>
  <si>
    <t>新余南</t>
  </si>
  <si>
    <t>安山</t>
  </si>
  <si>
    <t>盘谷</t>
  </si>
  <si>
    <t>洞源</t>
  </si>
  <si>
    <t>吉安</t>
  </si>
  <si>
    <t>Haolebaoji South</t>
  </si>
  <si>
    <t>Wushenzhao</t>
  </si>
  <si>
    <t>Aruchaidamu</t>
  </si>
  <si>
    <t>Buzhai</t>
  </si>
  <si>
    <t>Wushenqi South</t>
  </si>
  <si>
    <t>Taolimiao South</t>
  </si>
  <si>
    <t>Nalinhe</t>
  </si>
  <si>
    <t>Haizetan</t>
  </si>
  <si>
    <t>Jingbian North</t>
  </si>
  <si>
    <t>Jingbian East</t>
  </si>
  <si>
    <t>Jianhua</t>
  </si>
  <si>
    <t>Yan'an East</t>
  </si>
  <si>
    <t>Madongchuan</t>
  </si>
  <si>
    <t>Yichuan</t>
  </si>
  <si>
    <t>Jiyi</t>
  </si>
  <si>
    <t>Hancheng North</t>
  </si>
  <si>
    <t>Hejin West</t>
  </si>
  <si>
    <t>Wanrong</t>
  </si>
  <si>
    <t>Linyi</t>
  </si>
  <si>
    <t>Yuncheng West</t>
  </si>
  <si>
    <t>Qiujiaposuo</t>
  </si>
  <si>
    <t>Pinglu</t>
  </si>
  <si>
    <t>Sanmenxia Yellow River Highway/Railway Bridge</t>
  </si>
  <si>
    <t>Qiaotousuo</t>
  </si>
  <si>
    <t>Shanzhou</t>
  </si>
  <si>
    <t>Lingbao East</t>
  </si>
  <si>
    <t>Luoning West</t>
  </si>
  <si>
    <t>Lushi</t>
  </si>
  <si>
    <t>Wulichuan</t>
  </si>
  <si>
    <t>Zhongyang West</t>
  </si>
  <si>
    <t>Xixiasuo</t>
  </si>
  <si>
    <t>Xixia East</t>
  </si>
  <si>
    <t>Neixiang East</t>
  </si>
  <si>
    <t>Xichuan East</t>
  </si>
  <si>
    <t>Dengzhou West</t>
  </si>
  <si>
    <t>Goulin South</t>
  </si>
  <si>
    <t>Xiangzhou North</t>
  </si>
  <si>
    <t>Fancheng West</t>
  </si>
  <si>
    <t>Oumiao</t>
  </si>
  <si>
    <t>Xianju</t>
  </si>
  <si>
    <t>Jingmen North</t>
  </si>
  <si>
    <t>Duodao</t>
  </si>
  <si>
    <t>Shayang</t>
  </si>
  <si>
    <t>Hougang</t>
  </si>
  <si>
    <t>Jingzhou East</t>
  </si>
  <si>
    <t>Jiangling</t>
  </si>
  <si>
    <t>Jingzhou Yangtze River Highway/Railway Bridge</t>
  </si>
  <si>
    <t>Gong'an</t>
  </si>
  <si>
    <t>Ouchi</t>
  </si>
  <si>
    <t>Shishou</t>
  </si>
  <si>
    <t>Huarongxian</t>
  </si>
  <si>
    <t>Songmuqiao</t>
  </si>
  <si>
    <t>Junshan</t>
  </si>
  <si>
    <t>Dongting Lake Grand Bridge</t>
  </si>
  <si>
    <t>Haijiawusuo</t>
  </si>
  <si>
    <t>Pingtian</t>
  </si>
  <si>
    <t>Sanhe</t>
  </si>
  <si>
    <t>Xitang</t>
  </si>
  <si>
    <t>Gangkou</t>
  </si>
  <si>
    <t>Yanglinjie</t>
  </si>
  <si>
    <t>Buxian</t>
  </si>
  <si>
    <t>Cenchuan</t>
  </si>
  <si>
    <t>Yuping</t>
  </si>
  <si>
    <t>Pingjiang</t>
  </si>
  <si>
    <t>Guantang</t>
  </si>
  <si>
    <t>Damao</t>
  </si>
  <si>
    <t>Shegang</t>
  </si>
  <si>
    <t>Lianyunshan Tunnel</t>
  </si>
  <si>
    <t>Liuyang East</t>
  </si>
  <si>
    <t>Guanduzhen</t>
  </si>
  <si>
    <t>Zhangfang</t>
  </si>
  <si>
    <t>Shanghong</t>
  </si>
  <si>
    <t>Tonggu</t>
  </si>
  <si>
    <t>Jiulingshan Tunnel</t>
  </si>
  <si>
    <t>Huanggangsuo</t>
  </si>
  <si>
    <t>Cheshang</t>
  </si>
  <si>
    <t>Fangxi</t>
  </si>
  <si>
    <t>Yifengnan</t>
  </si>
  <si>
    <t>Shanggao</t>
  </si>
  <si>
    <t>Nangang</t>
  </si>
  <si>
    <t>Fenyi North</t>
  </si>
  <si>
    <t>Guanchao</t>
  </si>
  <si>
    <t>Xinyu West</t>
  </si>
  <si>
    <t>Xinyu South</t>
  </si>
  <si>
    <t>Anshan</t>
  </si>
  <si>
    <t>Pangu</t>
  </si>
  <si>
    <t>Dongyuan</t>
  </si>
  <si>
    <t>Ji'an</t>
  </si>
  <si>
    <t>包头</t>
  </si>
  <si>
    <t>万水泉南</t>
  </si>
  <si>
    <t>大树湾</t>
  </si>
  <si>
    <t>达拉特旗</t>
  </si>
  <si>
    <t>关碾房</t>
  </si>
  <si>
    <t>沙坝子</t>
  </si>
  <si>
    <t>纳林沟门</t>
  </si>
  <si>
    <t>朝脑沟</t>
  </si>
  <si>
    <t>韩家村</t>
  </si>
  <si>
    <t>东胜</t>
  </si>
  <si>
    <t>敖包沟</t>
  </si>
  <si>
    <t>沙沙圪台</t>
  </si>
  <si>
    <t>转龙湾</t>
  </si>
  <si>
    <t>巴图塔</t>
  </si>
  <si>
    <t>石圪台</t>
  </si>
  <si>
    <t>瓷窑湾</t>
  </si>
  <si>
    <t>乌兰木伦</t>
  </si>
  <si>
    <t>神东</t>
  </si>
  <si>
    <t>Baotou</t>
  </si>
  <si>
    <t>Wanshuiquan South</t>
  </si>
  <si>
    <t>Dashuwan</t>
  </si>
  <si>
    <t>Dalateqi</t>
  </si>
  <si>
    <t>Guannianfang</t>
  </si>
  <si>
    <t>Shabazi</t>
  </si>
  <si>
    <t>Nalingoumen</t>
  </si>
  <si>
    <t>Chaonaogou</t>
  </si>
  <si>
    <t>Hanjiacun</t>
  </si>
  <si>
    <t>Dongsheng</t>
  </si>
  <si>
    <t>Aobaogou</t>
  </si>
  <si>
    <t>Shashagetai</t>
  </si>
  <si>
    <t>Zhuanlongwan</t>
  </si>
  <si>
    <t>Batuta</t>
  </si>
  <si>
    <t>Shigetai</t>
  </si>
  <si>
    <t>Ciyaowan</t>
  </si>
  <si>
    <t>Wulanmulun</t>
  </si>
  <si>
    <t>Shendong</t>
  </si>
  <si>
    <t>Fengtai</t>
  </si>
  <si>
    <t>Shijingshan South</t>
  </si>
  <si>
    <t>Yangmachang</t>
  </si>
  <si>
    <t>Yangsan</t>
  </si>
  <si>
    <t>Sanjiadian</t>
  </si>
  <si>
    <t>Xiehejian</t>
  </si>
  <si>
    <t>Luopoling</t>
  </si>
  <si>
    <t>Anjiazhuang</t>
  </si>
  <si>
    <t>Yanchi</t>
  </si>
  <si>
    <t>Zhuwo East</t>
  </si>
  <si>
    <t>Zhuwo</t>
  </si>
  <si>
    <t>Yanhecheng West</t>
  </si>
  <si>
    <t>Yanhecheng</t>
  </si>
  <si>
    <t>Jiuzhuangwo East</t>
  </si>
  <si>
    <t>Jiuzhuangwo</t>
  </si>
  <si>
    <t>Guanting West</t>
  </si>
  <si>
    <t>Guanting</t>
  </si>
  <si>
    <t>Xingjiabu</t>
  </si>
  <si>
    <t>Shacheng</t>
  </si>
  <si>
    <t>Xinbao'an</t>
  </si>
  <si>
    <t>Xibali</t>
  </si>
  <si>
    <t>Xiahuayuan</t>
  </si>
  <si>
    <t>Xinzhuangzi</t>
  </si>
  <si>
    <t>Xuanhua</t>
  </si>
  <si>
    <t>Shalingzi</t>
  </si>
  <si>
    <t>Wangyuzhuang</t>
  </si>
  <si>
    <t>Guoleizhuang</t>
  </si>
  <si>
    <t>Chaigoubu</t>
  </si>
  <si>
    <t>Xiwanbu</t>
  </si>
  <si>
    <t>Yongjiabu</t>
  </si>
  <si>
    <t>Tianzhen</t>
  </si>
  <si>
    <t>Luowenzao</t>
  </si>
  <si>
    <t>Yanggao</t>
  </si>
  <si>
    <t>Zhoushizhuang</t>
  </si>
  <si>
    <t>Datong East</t>
  </si>
  <si>
    <t>Datong</t>
  </si>
  <si>
    <t>京包线</t>
  </si>
  <si>
    <t>沙城</t>
  </si>
  <si>
    <t>新保安</t>
  </si>
  <si>
    <t>西八里</t>
  </si>
  <si>
    <t>下花园</t>
  </si>
  <si>
    <t>辛庄子</t>
  </si>
  <si>
    <t>宣化</t>
  </si>
  <si>
    <t>沙岭子</t>
  </si>
  <si>
    <t>王玉庄</t>
  </si>
  <si>
    <t>郭磊庄</t>
  </si>
  <si>
    <t>柴沟堡</t>
  </si>
  <si>
    <t>西湾堡</t>
  </si>
  <si>
    <t>永嘉堡</t>
  </si>
  <si>
    <t>天镇</t>
  </si>
  <si>
    <t>罗文皂</t>
  </si>
  <si>
    <t>阳高</t>
  </si>
  <si>
    <t>周士庄</t>
  </si>
  <si>
    <t>大同东</t>
  </si>
  <si>
    <t>大同</t>
  </si>
  <si>
    <t>丰台</t>
  </si>
  <si>
    <t>石景山南</t>
  </si>
  <si>
    <t>养马场</t>
  </si>
  <si>
    <t>养三</t>
  </si>
  <si>
    <t>三家店</t>
  </si>
  <si>
    <t>斜河涧</t>
  </si>
  <si>
    <t>落坡岭</t>
  </si>
  <si>
    <t>安家庄</t>
  </si>
  <si>
    <t>雁翅</t>
  </si>
  <si>
    <t>珠窝东</t>
  </si>
  <si>
    <t>珠窝</t>
  </si>
  <si>
    <t>沿河城西</t>
  </si>
  <si>
    <t>沿河城</t>
  </si>
  <si>
    <t>旧庄窝东</t>
  </si>
  <si>
    <t>旧庄窝</t>
  </si>
  <si>
    <t>官厅西</t>
  </si>
  <si>
    <t>官厅</t>
  </si>
  <si>
    <t>邢家堡</t>
  </si>
  <si>
    <t>丰沙线</t>
  </si>
  <si>
    <t>大灰厂</t>
  </si>
  <si>
    <t>上万</t>
  </si>
  <si>
    <t>南观村</t>
  </si>
  <si>
    <t>燕山</t>
  </si>
  <si>
    <t>良各庄</t>
  </si>
  <si>
    <t>孤山口</t>
  </si>
  <si>
    <t>云居寺</t>
  </si>
  <si>
    <t>横岭隧道</t>
  </si>
  <si>
    <t>3161m</t>
  </si>
  <si>
    <t>三合庄</t>
  </si>
  <si>
    <t>十渡</t>
  </si>
  <si>
    <t>平峪</t>
  </si>
  <si>
    <t>野三坡</t>
  </si>
  <si>
    <t>百里峡</t>
  </si>
  <si>
    <t>福山口</t>
  </si>
  <si>
    <t>白涧</t>
  </si>
  <si>
    <t>板城</t>
  </si>
  <si>
    <t>南城司</t>
  </si>
  <si>
    <t>奇峰塔</t>
  </si>
  <si>
    <t>紫荆关</t>
  </si>
  <si>
    <t>大盘石</t>
  </si>
  <si>
    <t>塔崖驿</t>
  </si>
  <si>
    <t>王安镇</t>
  </si>
  <si>
    <t>浮图峪</t>
  </si>
  <si>
    <t>北屯</t>
  </si>
  <si>
    <t>涞源</t>
  </si>
  <si>
    <t>小西庄</t>
  </si>
  <si>
    <t>艾河</t>
  </si>
  <si>
    <t>驿马岭隧道</t>
  </si>
  <si>
    <t>7032m</t>
  </si>
  <si>
    <t>招柏</t>
  </si>
  <si>
    <t>云彩岭隧道</t>
  </si>
  <si>
    <t>3821m</t>
  </si>
  <si>
    <t>云彩岭</t>
  </si>
  <si>
    <t>大涧</t>
  </si>
  <si>
    <t>灵丘</t>
  </si>
  <si>
    <t>唐之洼</t>
  </si>
  <si>
    <t>东河南</t>
  </si>
  <si>
    <t>平型关</t>
  </si>
  <si>
    <t>平型关隧道</t>
  </si>
  <si>
    <t>6189m</t>
  </si>
  <si>
    <t>东淤地</t>
  </si>
  <si>
    <t>东庄</t>
  </si>
  <si>
    <t>大营</t>
  </si>
  <si>
    <t>五台山</t>
  </si>
  <si>
    <t>集义庄</t>
  </si>
  <si>
    <t>华岩</t>
  </si>
  <si>
    <t>繁峙</t>
  </si>
  <si>
    <t>下社</t>
  </si>
  <si>
    <t>枣林</t>
  </si>
  <si>
    <t>代县</t>
  </si>
  <si>
    <t>阳明堡</t>
  </si>
  <si>
    <t>崞阳镇</t>
  </si>
  <si>
    <t>薛孤</t>
  </si>
  <si>
    <t>原平</t>
  </si>
  <si>
    <t>Dahuichang</t>
  </si>
  <si>
    <t>Shangwan</t>
  </si>
  <si>
    <t>Nanguancun</t>
  </si>
  <si>
    <t>Yanshan</t>
  </si>
  <si>
    <t>Lianggezhuang</t>
  </si>
  <si>
    <t>Gushankou</t>
  </si>
  <si>
    <t>Yunjusi</t>
  </si>
  <si>
    <t>Hengling Tunnel</t>
  </si>
  <si>
    <t>Sanhezhuang</t>
  </si>
  <si>
    <t>Shidu</t>
  </si>
  <si>
    <t>Pingyu</t>
  </si>
  <si>
    <t>Yesanpo</t>
  </si>
  <si>
    <t>Bailixia</t>
  </si>
  <si>
    <t>Fushankou</t>
  </si>
  <si>
    <t>Baijian</t>
  </si>
  <si>
    <t>Bancheng</t>
  </si>
  <si>
    <t>Nanchengsi</t>
  </si>
  <si>
    <t>Qifengta</t>
  </si>
  <si>
    <t>Zijingguan</t>
  </si>
  <si>
    <t>Dapanshi</t>
  </si>
  <si>
    <t>Tayayi</t>
  </si>
  <si>
    <t>Wang'anzhen</t>
  </si>
  <si>
    <t>Futuyu</t>
  </si>
  <si>
    <t>Beitun</t>
  </si>
  <si>
    <t>Laiyuan</t>
  </si>
  <si>
    <t>Xiaoxizhuang</t>
  </si>
  <si>
    <t>Aihe</t>
  </si>
  <si>
    <t>Yimaling Tunnel</t>
  </si>
  <si>
    <t>Zhaobai</t>
  </si>
  <si>
    <t>Yuncailing Tunnel</t>
  </si>
  <si>
    <t>Yuncailing</t>
  </si>
  <si>
    <t>Dajian</t>
  </si>
  <si>
    <t>Lingqiu</t>
  </si>
  <si>
    <t>Tangzhiwa</t>
  </si>
  <si>
    <t>Donghenan</t>
  </si>
  <si>
    <t>Pingxingguan</t>
  </si>
  <si>
    <t>Pingxingguan Tunnel</t>
  </si>
  <si>
    <t>Dongyudi</t>
  </si>
  <si>
    <t>Dongzhuang</t>
  </si>
  <si>
    <t>Daying</t>
  </si>
  <si>
    <t>Wutaishan</t>
  </si>
  <si>
    <t>Jiyizhuang</t>
  </si>
  <si>
    <t>Huayan</t>
  </si>
  <si>
    <t>Fanshi</t>
  </si>
  <si>
    <t>Xiashe</t>
  </si>
  <si>
    <t>Zaolin</t>
  </si>
  <si>
    <t>Daixian</t>
  </si>
  <si>
    <t>Yangmingbu</t>
  </si>
  <si>
    <t>Guoyangzhen</t>
  </si>
  <si>
    <t>Xuegu</t>
  </si>
  <si>
    <t>Yuanping</t>
  </si>
  <si>
    <t>Jinan</t>
  </si>
  <si>
    <t>Daminghu</t>
  </si>
  <si>
    <t>Huangtai</t>
  </si>
  <si>
    <t>Licheng</t>
  </si>
  <si>
    <t>Pinglingcheng</t>
  </si>
  <si>
    <t>Zhangqiu</t>
  </si>
  <si>
    <t>Wangcun</t>
  </si>
  <si>
    <t>Zhoucun</t>
  </si>
  <si>
    <t>Mashang</t>
  </si>
  <si>
    <t>Zibo</t>
  </si>
  <si>
    <t>Hutian</t>
  </si>
  <si>
    <t>Jinlingzhen</t>
  </si>
  <si>
    <t>Dongfeng</t>
  </si>
  <si>
    <t>Linzi</t>
  </si>
  <si>
    <t>Putong</t>
  </si>
  <si>
    <t>Qingzhoushi South</t>
  </si>
  <si>
    <t>Tanjiafang</t>
  </si>
  <si>
    <t>Changle</t>
  </si>
  <si>
    <t>Weifang West</t>
  </si>
  <si>
    <t>Weifang</t>
  </si>
  <si>
    <t>Weifang East</t>
  </si>
  <si>
    <t>Huangqibao</t>
  </si>
  <si>
    <t>Zuoshan</t>
  </si>
  <si>
    <t>Xiashan</t>
  </si>
  <si>
    <t>Gaomi</t>
  </si>
  <si>
    <t>Yaogezhuang</t>
  </si>
  <si>
    <t>Zhilanzhuang</t>
  </si>
  <si>
    <t>Jiaozhou</t>
  </si>
  <si>
    <t>Lancun West</t>
  </si>
  <si>
    <t>Lancun</t>
  </si>
  <si>
    <t>Jimo</t>
  </si>
  <si>
    <t>Chengyang</t>
  </si>
  <si>
    <t>Loushanguan</t>
  </si>
  <si>
    <t>Cangkou</t>
  </si>
  <si>
    <t>Qingdao North</t>
  </si>
  <si>
    <t>Shalingzhuang</t>
  </si>
  <si>
    <t>Sifang</t>
  </si>
  <si>
    <t>Qingdaogang</t>
  </si>
  <si>
    <t>Qingdao</t>
  </si>
  <si>
    <t>济南</t>
  </si>
  <si>
    <t>大明湖</t>
  </si>
  <si>
    <t>黄台</t>
  </si>
  <si>
    <t>历城</t>
  </si>
  <si>
    <t>平陵城</t>
  </si>
  <si>
    <t>章丘</t>
  </si>
  <si>
    <t>王村</t>
  </si>
  <si>
    <t>周村</t>
  </si>
  <si>
    <t>马尚</t>
  </si>
  <si>
    <t>淄博</t>
  </si>
  <si>
    <t>湖田</t>
  </si>
  <si>
    <t>金岭镇</t>
  </si>
  <si>
    <t>东风</t>
  </si>
  <si>
    <t>临淄</t>
  </si>
  <si>
    <t>普通</t>
  </si>
  <si>
    <t>青州市南</t>
  </si>
  <si>
    <t>谭家坊</t>
  </si>
  <si>
    <t>昌乐</t>
  </si>
  <si>
    <t>潍坊西</t>
  </si>
  <si>
    <t>潍坊</t>
  </si>
  <si>
    <t>潍坊东</t>
  </si>
  <si>
    <t>黄旗堡</t>
  </si>
  <si>
    <t>岞山</t>
  </si>
  <si>
    <t>峡山</t>
  </si>
  <si>
    <t>高密</t>
  </si>
  <si>
    <t>姚哥庄</t>
  </si>
  <si>
    <t>芝兰庄</t>
  </si>
  <si>
    <t>胶州</t>
  </si>
  <si>
    <t>蓝村西</t>
  </si>
  <si>
    <t>蓝村</t>
  </si>
  <si>
    <t>即墨</t>
  </si>
  <si>
    <t>城阳</t>
  </si>
  <si>
    <t>娄山</t>
  </si>
  <si>
    <t>沧口</t>
  </si>
  <si>
    <t>青岛北</t>
  </si>
  <si>
    <t>沙岭庄</t>
  </si>
  <si>
    <t>四方</t>
  </si>
  <si>
    <t>青岛港</t>
  </si>
  <si>
    <t>青岛</t>
  </si>
  <si>
    <t>西安</t>
  </si>
  <si>
    <t>灞桥</t>
  </si>
  <si>
    <t>田王</t>
  </si>
  <si>
    <t>纺织城</t>
  </si>
  <si>
    <t>西安南</t>
  </si>
  <si>
    <t>青岔</t>
  </si>
  <si>
    <t>营镇</t>
  </si>
  <si>
    <t>柞水</t>
  </si>
  <si>
    <t>镇安</t>
  </si>
  <si>
    <t>长哨</t>
  </si>
  <si>
    <t>小河镇</t>
  </si>
  <si>
    <t>大岭铺</t>
  </si>
  <si>
    <t>旬阳北</t>
  </si>
  <si>
    <t>吕河</t>
  </si>
  <si>
    <t>早阳</t>
  </si>
  <si>
    <t>安康东</t>
  </si>
  <si>
    <t>安康</t>
  </si>
  <si>
    <t>Xi'an</t>
  </si>
  <si>
    <t>Baqiao</t>
  </si>
  <si>
    <t>Tianwang</t>
  </si>
  <si>
    <t>Fangzhicheng</t>
  </si>
  <si>
    <t>Xi'an South</t>
  </si>
  <si>
    <t>Qingcha</t>
  </si>
  <si>
    <t>Yingzhen</t>
  </si>
  <si>
    <t>Zhashui</t>
  </si>
  <si>
    <t>Zhen'an</t>
  </si>
  <si>
    <t>Changshao</t>
  </si>
  <si>
    <t>Xiaohezhen</t>
  </si>
  <si>
    <t>Dalingpu</t>
  </si>
  <si>
    <t>Xunyang North</t>
  </si>
  <si>
    <t>Lvhe</t>
  </si>
  <si>
    <t>Zaoyang</t>
  </si>
  <si>
    <t>Ankang East</t>
  </si>
  <si>
    <t>Ankang</t>
  </si>
  <si>
    <t>新丰镇</t>
  </si>
  <si>
    <t>零口</t>
  </si>
  <si>
    <t>渭南西</t>
  </si>
  <si>
    <t>渭南南</t>
  </si>
  <si>
    <t>桥南镇</t>
  </si>
  <si>
    <t>蔡家河</t>
  </si>
  <si>
    <t>灞源</t>
  </si>
  <si>
    <t>砚川</t>
  </si>
  <si>
    <t>商洛</t>
  </si>
  <si>
    <t>丹凤</t>
  </si>
  <si>
    <t>铁峪铺</t>
  </si>
  <si>
    <t>清油河</t>
  </si>
  <si>
    <t>商南</t>
  </si>
  <si>
    <t>富水</t>
  </si>
  <si>
    <t>西坪</t>
  </si>
  <si>
    <t>丁河</t>
  </si>
  <si>
    <t>西峡</t>
  </si>
  <si>
    <t>屈原岗</t>
  </si>
  <si>
    <t>丹水</t>
  </si>
  <si>
    <t>内乡</t>
  </si>
  <si>
    <t>曲屯</t>
  </si>
  <si>
    <t>镇平</t>
  </si>
  <si>
    <t>南阳西</t>
  </si>
  <si>
    <t>溧河</t>
  </si>
  <si>
    <t>白秋</t>
  </si>
  <si>
    <t>唐河</t>
  </si>
  <si>
    <t>安棚</t>
  </si>
  <si>
    <t>淮源</t>
  </si>
  <si>
    <t>桐柏</t>
  </si>
  <si>
    <t>月河店</t>
  </si>
  <si>
    <t>小林</t>
  </si>
  <si>
    <t>信阳西</t>
  </si>
  <si>
    <t>信阳北</t>
  </si>
  <si>
    <t>信阳</t>
  </si>
  <si>
    <t>平桥</t>
  </si>
  <si>
    <t>罗山</t>
  </si>
  <si>
    <t>息县</t>
  </si>
  <si>
    <t>潢川北</t>
  </si>
  <si>
    <t>潢川</t>
  </si>
  <si>
    <t>传流店</t>
  </si>
  <si>
    <t>商城</t>
  </si>
  <si>
    <t>固始</t>
  </si>
  <si>
    <t>叶集</t>
  </si>
  <si>
    <t>姚里庙</t>
  </si>
  <si>
    <t>分路口</t>
  </si>
  <si>
    <t>六安</t>
  </si>
  <si>
    <t>梓树庄</t>
  </si>
  <si>
    <t>长安集</t>
  </si>
  <si>
    <t>合肥西</t>
  </si>
  <si>
    <t>桃花店</t>
  </si>
  <si>
    <t>合肥</t>
  </si>
  <si>
    <t>宁西线西合段</t>
  </si>
  <si>
    <t>Xinfengzhen</t>
  </si>
  <si>
    <t>Lingkou</t>
  </si>
  <si>
    <t>Weinan West</t>
  </si>
  <si>
    <t>Weinan South</t>
  </si>
  <si>
    <t>Qiaonanzhen</t>
  </si>
  <si>
    <t>Caijiahe</t>
  </si>
  <si>
    <t>Bayuan</t>
  </si>
  <si>
    <t>Yanchuan</t>
  </si>
  <si>
    <t>Shangluo</t>
  </si>
  <si>
    <t>Danfeng</t>
  </si>
  <si>
    <t>Tianyupu</t>
  </si>
  <si>
    <t>Qingyouhe</t>
  </si>
  <si>
    <t>Shangnan</t>
  </si>
  <si>
    <t>Fushui</t>
  </si>
  <si>
    <t>Xiping</t>
  </si>
  <si>
    <t>Dinghe</t>
  </si>
  <si>
    <t>Xixia</t>
  </si>
  <si>
    <t>Quyuangang</t>
  </si>
  <si>
    <t>Danshui</t>
  </si>
  <si>
    <t>Neixiang</t>
  </si>
  <si>
    <t>Qutun</t>
  </si>
  <si>
    <t>Zhenping</t>
  </si>
  <si>
    <t>Nanyang West</t>
  </si>
  <si>
    <t>Lihe</t>
  </si>
  <si>
    <t>Baiqiu</t>
  </si>
  <si>
    <t>Tanghe</t>
  </si>
  <si>
    <t>Anpeng</t>
  </si>
  <si>
    <t>Huaiyuan</t>
  </si>
  <si>
    <t>Tongbai</t>
  </si>
  <si>
    <t>Yuehedian</t>
  </si>
  <si>
    <t>Xiaolin</t>
  </si>
  <si>
    <t>Xinyang West</t>
  </si>
  <si>
    <t>Xinyang North</t>
  </si>
  <si>
    <t>Xinyang</t>
  </si>
  <si>
    <t>Pingqiao</t>
  </si>
  <si>
    <t>Luoshan</t>
  </si>
  <si>
    <t>Huangchuan North</t>
  </si>
  <si>
    <t>Huangchuan</t>
  </si>
  <si>
    <t>Chuanliudian</t>
  </si>
  <si>
    <t>Shangcheng</t>
  </si>
  <si>
    <t>Gushi</t>
  </si>
  <si>
    <t>Yeji</t>
  </si>
  <si>
    <t>Yaolimiao</t>
  </si>
  <si>
    <t>Fenlukou</t>
  </si>
  <si>
    <t>Lu'an</t>
  </si>
  <si>
    <t>Zishuzhuang</t>
  </si>
  <si>
    <t>Chang'anji</t>
  </si>
  <si>
    <t>Heifei West</t>
  </si>
  <si>
    <t>Taohuadian</t>
  </si>
  <si>
    <t>Hefei</t>
  </si>
  <si>
    <t>南京南</t>
  </si>
  <si>
    <t>浦口</t>
  </si>
  <si>
    <t>亭子山线路所</t>
  </si>
  <si>
    <t>全椒</t>
  </si>
  <si>
    <t>黄庵</t>
  </si>
  <si>
    <t>巢北</t>
  </si>
  <si>
    <t>肥东</t>
  </si>
  <si>
    <t>合肥南</t>
  </si>
  <si>
    <t>宁蓉线宁渝段</t>
  </si>
  <si>
    <t>Nanjing South</t>
  </si>
  <si>
    <t>Pukou</t>
  </si>
  <si>
    <t>Tingzishan Signal Base</t>
  </si>
  <si>
    <t>Quanjiao</t>
  </si>
  <si>
    <t>Huang'an</t>
  </si>
  <si>
    <t>Chaobei</t>
  </si>
  <si>
    <t>Feidong</t>
  </si>
  <si>
    <t>Hefei South</t>
  </si>
  <si>
    <t>石家庄</t>
  </si>
  <si>
    <t>石家庄北</t>
  </si>
  <si>
    <t>获鹿</t>
  </si>
  <si>
    <t>头泉</t>
  </si>
  <si>
    <t>上安</t>
  </si>
  <si>
    <t>岩峰</t>
  </si>
  <si>
    <t>井陉</t>
  </si>
  <si>
    <t>南张村</t>
  </si>
  <si>
    <t>井南</t>
  </si>
  <si>
    <t>南峪</t>
  </si>
  <si>
    <t>娘子关</t>
  </si>
  <si>
    <t>程家</t>
  </si>
  <si>
    <t>下盘石</t>
  </si>
  <si>
    <t>岩会</t>
  </si>
  <si>
    <t>乱流</t>
  </si>
  <si>
    <t>白羊墅</t>
  </si>
  <si>
    <t>阳泉</t>
  </si>
  <si>
    <t>赛鱼</t>
  </si>
  <si>
    <t>坡头</t>
  </si>
  <si>
    <t>测石</t>
  </si>
  <si>
    <t>芹泉</t>
  </si>
  <si>
    <t>寿阳</t>
  </si>
  <si>
    <t>马首</t>
  </si>
  <si>
    <t>芦家庄</t>
  </si>
  <si>
    <t>段廷</t>
  </si>
  <si>
    <t>东赵</t>
  </si>
  <si>
    <t>北合流</t>
  </si>
  <si>
    <t>榆次</t>
  </si>
  <si>
    <t>鸣李</t>
  </si>
  <si>
    <t>太原南</t>
  </si>
  <si>
    <t>太原</t>
  </si>
  <si>
    <t>Shijiazhuang</t>
  </si>
  <si>
    <t>Shijiazhuang North</t>
  </si>
  <si>
    <t>Huolu</t>
  </si>
  <si>
    <t>Touquan</t>
  </si>
  <si>
    <t>Shangan</t>
  </si>
  <si>
    <t>Yanfeng</t>
  </si>
  <si>
    <t>Jingxing</t>
  </si>
  <si>
    <t>Nanzhangcun</t>
  </si>
  <si>
    <t>Jingnan</t>
  </si>
  <si>
    <t>Nanyu</t>
  </si>
  <si>
    <t>Niangziguan</t>
  </si>
  <si>
    <t>Chengjia</t>
  </si>
  <si>
    <t>Xiapanshi</t>
  </si>
  <si>
    <t>Yanhui</t>
  </si>
  <si>
    <t>Luanliu</t>
  </si>
  <si>
    <t>Baiyangshu</t>
  </si>
  <si>
    <t>Yangquan</t>
  </si>
  <si>
    <t>Saiyu</t>
  </si>
  <si>
    <t>Potou</t>
  </si>
  <si>
    <t>Ceshi</t>
  </si>
  <si>
    <t>Qinquan</t>
  </si>
  <si>
    <t>Shouyang</t>
  </si>
  <si>
    <t>Mashou</t>
  </si>
  <si>
    <t>Lujiazhuang</t>
  </si>
  <si>
    <t>Duanting</t>
  </si>
  <si>
    <t>Dongzhao</t>
  </si>
  <si>
    <t>Beiheliu</t>
  </si>
  <si>
    <t>Yuci</t>
  </si>
  <si>
    <t>Mingli</t>
  </si>
  <si>
    <t>Taiyuan South</t>
  </si>
  <si>
    <t>Taiyuan</t>
  </si>
  <si>
    <t>贲红</t>
  </si>
  <si>
    <t>曹不罕</t>
  </si>
  <si>
    <t>商都</t>
  </si>
  <si>
    <t>二道沟</t>
  </si>
  <si>
    <t>化德</t>
  </si>
  <si>
    <t>保健</t>
  </si>
  <si>
    <t>兴和</t>
  </si>
  <si>
    <t>星耀</t>
  </si>
  <si>
    <t>格日苏</t>
  </si>
  <si>
    <t>朝格温多尔</t>
  </si>
  <si>
    <t>正镶白旗</t>
  </si>
  <si>
    <t>西胡尔清</t>
  </si>
  <si>
    <t>道仑郭勒</t>
  </si>
  <si>
    <t>古尔班</t>
  </si>
  <si>
    <t>查干芒和</t>
  </si>
  <si>
    <t>牙拉盖图</t>
  </si>
  <si>
    <t>桑根达来</t>
  </si>
  <si>
    <t>桑根达来东</t>
  </si>
  <si>
    <t>贺日斯台</t>
  </si>
  <si>
    <t>赛音呼都格</t>
  </si>
  <si>
    <t>伊和恩格拉</t>
  </si>
  <si>
    <t>浩音呼都格</t>
  </si>
  <si>
    <t>公主埂</t>
  </si>
  <si>
    <t>旧庙</t>
  </si>
  <si>
    <t>好鲁库</t>
  </si>
  <si>
    <t>北井子</t>
  </si>
  <si>
    <t>汗苏鲁</t>
  </si>
  <si>
    <t>白音乌拉</t>
  </si>
  <si>
    <t>蒙根塔拉</t>
  </si>
  <si>
    <t>马架子</t>
  </si>
  <si>
    <t>头地</t>
  </si>
  <si>
    <t>经棚</t>
  </si>
  <si>
    <t>下坑子</t>
  </si>
  <si>
    <t>哈达山</t>
  </si>
  <si>
    <t>上店</t>
  </si>
  <si>
    <t>六地沟</t>
  </si>
  <si>
    <t>三地</t>
  </si>
  <si>
    <t>嘎拉德斯汰</t>
  </si>
  <si>
    <t>南洼营</t>
  </si>
  <si>
    <t>宇宙地</t>
  </si>
  <si>
    <t>林西</t>
  </si>
  <si>
    <t>温都和硕</t>
  </si>
  <si>
    <t>平顶庙</t>
  </si>
  <si>
    <t>查干浑迪</t>
  </si>
  <si>
    <t>大板</t>
  </si>
  <si>
    <t>麻斯塔拉</t>
  </si>
  <si>
    <t>宝木吐</t>
  </si>
  <si>
    <t>巴彦塔拉</t>
  </si>
  <si>
    <t>古鲁满汗</t>
  </si>
  <si>
    <t>沙沁他拉</t>
  </si>
  <si>
    <t>查干哈达</t>
  </si>
  <si>
    <t>乌力吉尔</t>
  </si>
  <si>
    <t>达日其嘎</t>
  </si>
  <si>
    <t>林东</t>
  </si>
  <si>
    <t>福山地</t>
  </si>
  <si>
    <t>衙门庙</t>
  </si>
  <si>
    <t>刁家段</t>
  </si>
  <si>
    <t>小兴隆地</t>
  </si>
  <si>
    <t>西沟</t>
  </si>
  <si>
    <t>查布嘎</t>
  </si>
  <si>
    <t>八家子</t>
  </si>
  <si>
    <t>福兴地</t>
  </si>
  <si>
    <t>道德</t>
  </si>
  <si>
    <t>沙日乃</t>
  </si>
  <si>
    <t>绍根</t>
  </si>
  <si>
    <t>准沙日乌苏</t>
  </si>
  <si>
    <t>平安地</t>
  </si>
  <si>
    <t>开鲁</t>
  </si>
  <si>
    <t>金家店</t>
  </si>
  <si>
    <t>福巨</t>
  </si>
  <si>
    <t>半截店</t>
  </si>
  <si>
    <t>哲里木</t>
  </si>
  <si>
    <t>通辽北</t>
  </si>
  <si>
    <t>通辽</t>
  </si>
  <si>
    <t>Benhong</t>
  </si>
  <si>
    <t>Caobuhan</t>
  </si>
  <si>
    <t>Shangdu</t>
  </si>
  <si>
    <t>Erdaogou</t>
  </si>
  <si>
    <t>Huade</t>
  </si>
  <si>
    <t>Baojian</t>
  </si>
  <si>
    <t>Xinghe</t>
  </si>
  <si>
    <t>Xingyao</t>
  </si>
  <si>
    <t>Gerisu</t>
  </si>
  <si>
    <t>Chaogewenduo'er</t>
  </si>
  <si>
    <t>Zhengxiangbaiqi</t>
  </si>
  <si>
    <t>Xihu'erqing</t>
  </si>
  <si>
    <t>Daolunguole</t>
  </si>
  <si>
    <t>Gu'erban</t>
  </si>
  <si>
    <t>Chaganmanghe</t>
  </si>
  <si>
    <t>Yalagaitu</t>
  </si>
  <si>
    <t>Sanggendalai</t>
  </si>
  <si>
    <t>Sanggendalai East</t>
  </si>
  <si>
    <t>Herisitai</t>
  </si>
  <si>
    <t>Saiyinhuduge</t>
  </si>
  <si>
    <t>Yihe'engela</t>
  </si>
  <si>
    <t>Haoyinhuduge</t>
  </si>
  <si>
    <t>Gongzhugeng</t>
  </si>
  <si>
    <t>Jiumiao</t>
  </si>
  <si>
    <t>Haoluku</t>
  </si>
  <si>
    <t>Beijingzi</t>
  </si>
  <si>
    <t>Hansulu</t>
  </si>
  <si>
    <t>Baiyinwula</t>
  </si>
  <si>
    <t>Menggentala</t>
  </si>
  <si>
    <t>Majiazi</t>
  </si>
  <si>
    <t>Toudi</t>
  </si>
  <si>
    <t>Jingpeng</t>
  </si>
  <si>
    <t>Xiakengzi</t>
  </si>
  <si>
    <t>Hadashan</t>
  </si>
  <si>
    <t>Shangdian</t>
  </si>
  <si>
    <t>Liudigou</t>
  </si>
  <si>
    <t>Sandi</t>
  </si>
  <si>
    <t>Galadesitai</t>
  </si>
  <si>
    <t>Nanwaying</t>
  </si>
  <si>
    <t>Yuzhoudi</t>
  </si>
  <si>
    <t>Linxi</t>
  </si>
  <si>
    <t>Wenduheshuo</t>
  </si>
  <si>
    <t>Pingdingmiao</t>
  </si>
  <si>
    <t>Chaganhundi</t>
  </si>
  <si>
    <t>Daban</t>
  </si>
  <si>
    <t>Masitala</t>
  </si>
  <si>
    <t>Baomutu</t>
  </si>
  <si>
    <t>Bayantala</t>
  </si>
  <si>
    <t>Gulumanhan</t>
  </si>
  <si>
    <t>Shaqintala</t>
  </si>
  <si>
    <t>Chaganhada</t>
  </si>
  <si>
    <t>Wuliji'er</t>
  </si>
  <si>
    <t>Dariqiga</t>
  </si>
  <si>
    <t>Lindong</t>
  </si>
  <si>
    <t>Fushandi</t>
  </si>
  <si>
    <t>Yamenmiao</t>
  </si>
  <si>
    <t>Diaojiaduan</t>
  </si>
  <si>
    <t>Xiaoxinglongdi</t>
  </si>
  <si>
    <t>Xigou</t>
  </si>
  <si>
    <t>Chabuga</t>
  </si>
  <si>
    <t>Bajiazi</t>
  </si>
  <si>
    <t>Fuxingdi</t>
  </si>
  <si>
    <t>Daode</t>
  </si>
  <si>
    <t>Sharinai</t>
  </si>
  <si>
    <t>Shaogen</t>
  </si>
  <si>
    <t>Zhunshariwusu</t>
  </si>
  <si>
    <t>Ping'andi</t>
  </si>
  <si>
    <t>Kailu</t>
  </si>
  <si>
    <t>Jinjiadian</t>
  </si>
  <si>
    <t>Fuju</t>
  </si>
  <si>
    <t>Banjiedian</t>
  </si>
  <si>
    <t>Zhelimu</t>
  </si>
  <si>
    <t>Tongliao North</t>
  </si>
  <si>
    <t>Tongliao</t>
  </si>
  <si>
    <t>修文</t>
  </si>
  <si>
    <t>郝村</t>
  </si>
  <si>
    <t>北田受</t>
  </si>
  <si>
    <t>红崖</t>
  </si>
  <si>
    <t>佛峪</t>
  </si>
  <si>
    <t>牛晶坪</t>
  </si>
  <si>
    <t>沿寨</t>
  </si>
  <si>
    <t>路家庄</t>
  </si>
  <si>
    <t>石会</t>
  </si>
  <si>
    <t>阳乐</t>
  </si>
  <si>
    <t>社城</t>
  </si>
  <si>
    <t>榆社</t>
  </si>
  <si>
    <t>台曲</t>
  </si>
  <si>
    <t>东河</t>
  </si>
  <si>
    <t>武乡东</t>
  </si>
  <si>
    <t>聂村</t>
  </si>
  <si>
    <t>沁县</t>
  </si>
  <si>
    <t>魏家坡</t>
  </si>
  <si>
    <t>大平</t>
  </si>
  <si>
    <t>虒亭</t>
  </si>
  <si>
    <t>夏店</t>
  </si>
  <si>
    <t>襄垣</t>
  </si>
  <si>
    <t>五阳</t>
  </si>
  <si>
    <t>店上</t>
  </si>
  <si>
    <t>王里堡</t>
  </si>
  <si>
    <t>长治北</t>
  </si>
  <si>
    <t>大辛庄</t>
  </si>
  <si>
    <t>长治</t>
  </si>
  <si>
    <t>小宋</t>
  </si>
  <si>
    <t>长子</t>
  </si>
  <si>
    <t>东田良</t>
  </si>
  <si>
    <t>赵庄</t>
  </si>
  <si>
    <t>西阳村</t>
  </si>
  <si>
    <t>高平</t>
  </si>
  <si>
    <t>南陈铺</t>
  </si>
  <si>
    <t>北板桥</t>
  </si>
  <si>
    <t>东元庆</t>
  </si>
  <si>
    <t>晋城北</t>
  </si>
  <si>
    <t>晋城</t>
  </si>
  <si>
    <t>西武匠</t>
  </si>
  <si>
    <t>东坡</t>
  </si>
  <si>
    <t>孔庄</t>
  </si>
  <si>
    <t>后寨</t>
  </si>
  <si>
    <t>月山</t>
  </si>
  <si>
    <t>太焦线</t>
  </si>
  <si>
    <t>Xiuwen</t>
  </si>
  <si>
    <t>Haocun</t>
  </si>
  <si>
    <t>Beitianshou</t>
  </si>
  <si>
    <t>Hongya</t>
  </si>
  <si>
    <t>Foyu</t>
  </si>
  <si>
    <t>Niujingping</t>
  </si>
  <si>
    <t>Yanzhai</t>
  </si>
  <si>
    <t>Lujiangzhuang</t>
  </si>
  <si>
    <t>Shihui</t>
  </si>
  <si>
    <t>Yangle</t>
  </si>
  <si>
    <t>Shecheng</t>
  </si>
  <si>
    <t>Yushe</t>
  </si>
  <si>
    <t>Taiqu</t>
  </si>
  <si>
    <t>Donghe</t>
  </si>
  <si>
    <t>Wuxiang East</t>
  </si>
  <si>
    <t>Niecun</t>
  </si>
  <si>
    <t>Qinxian</t>
  </si>
  <si>
    <t>Weijiapo</t>
  </si>
  <si>
    <t>Daping</t>
  </si>
  <si>
    <t>Siting</t>
  </si>
  <si>
    <t>Xiadian</t>
  </si>
  <si>
    <t>Xiangyuan</t>
  </si>
  <si>
    <t>Wuyang</t>
  </si>
  <si>
    <t>Dianshang</t>
  </si>
  <si>
    <t>Wanglipu</t>
  </si>
  <si>
    <t>Changzhi North</t>
  </si>
  <si>
    <t>Daxinzhuang</t>
  </si>
  <si>
    <t>Changzhi</t>
  </si>
  <si>
    <t>Xiaosong</t>
  </si>
  <si>
    <t>Zhangzi</t>
  </si>
  <si>
    <t>Dongtianliang</t>
  </si>
  <si>
    <t>Zhaozhuang</t>
  </si>
  <si>
    <t>Xiyangcun</t>
  </si>
  <si>
    <t>Gaoping</t>
  </si>
  <si>
    <t>Nanchenpu</t>
  </si>
  <si>
    <t>Beibanqiao</t>
  </si>
  <si>
    <t>Dongyuanqing</t>
  </si>
  <si>
    <t>Jincheng North</t>
  </si>
  <si>
    <t>Jincheng</t>
  </si>
  <si>
    <t>Xiwujiang</t>
  </si>
  <si>
    <t>Dongpo</t>
  </si>
  <si>
    <t>Kongzhuang</t>
  </si>
  <si>
    <t>Houzhai</t>
  </si>
  <si>
    <t>Yueshan</t>
  </si>
  <si>
    <t>邯郸</t>
  </si>
  <si>
    <t>林村</t>
  </si>
  <si>
    <t>康城</t>
  </si>
  <si>
    <t>武安</t>
  </si>
  <si>
    <t>午汲</t>
  </si>
  <si>
    <t>磁山</t>
  </si>
  <si>
    <t>磁西</t>
  </si>
  <si>
    <t>徘徊北</t>
  </si>
  <si>
    <t>新固镇</t>
  </si>
  <si>
    <t>什里店</t>
  </si>
  <si>
    <t>阳邑</t>
  </si>
  <si>
    <t>豆庄</t>
  </si>
  <si>
    <t>东戌</t>
  </si>
  <si>
    <t>偏店</t>
  </si>
  <si>
    <t>井店</t>
  </si>
  <si>
    <t>涉县</t>
  </si>
  <si>
    <t>悬钟</t>
  </si>
  <si>
    <t>桃城</t>
  </si>
  <si>
    <t>南峧</t>
  </si>
  <si>
    <t>下湾</t>
  </si>
  <si>
    <t>东阳关</t>
  </si>
  <si>
    <t>黎城</t>
  </si>
  <si>
    <t>水洋</t>
  </si>
  <si>
    <t>常村</t>
  </si>
  <si>
    <t>漫流河</t>
  </si>
  <si>
    <t>洪掌</t>
  </si>
  <si>
    <t>微子镇</t>
  </si>
  <si>
    <t>潞城</t>
  </si>
  <si>
    <t>北舍</t>
  </si>
  <si>
    <t>Handan</t>
  </si>
  <si>
    <t>Lincun</t>
  </si>
  <si>
    <t>Kangcheng</t>
  </si>
  <si>
    <t>Wu'an</t>
  </si>
  <si>
    <t>Wuji</t>
  </si>
  <si>
    <t>Cishan</t>
  </si>
  <si>
    <t>Cixi</t>
  </si>
  <si>
    <t>Paihuai North</t>
  </si>
  <si>
    <t>Xinguzhen</t>
  </si>
  <si>
    <t>Shilidian</t>
  </si>
  <si>
    <t>Yangyi</t>
  </si>
  <si>
    <t>Douzhuang</t>
  </si>
  <si>
    <t>Dongxu</t>
  </si>
  <si>
    <t>Piandian</t>
  </si>
  <si>
    <t>Jingdian</t>
  </si>
  <si>
    <t>Shexian</t>
  </si>
  <si>
    <t>Xuanzhong</t>
  </si>
  <si>
    <t>Taocheng</t>
  </si>
  <si>
    <t>Nanjiao</t>
  </si>
  <si>
    <t>Xiawan</t>
  </si>
  <si>
    <t>Dongyangguan</t>
  </si>
  <si>
    <t>Shuiyang</t>
  </si>
  <si>
    <t>Changcun</t>
  </si>
  <si>
    <t>Manliuhe</t>
  </si>
  <si>
    <t>Hongzhang</t>
  </si>
  <si>
    <t>Weizizhen</t>
  </si>
  <si>
    <t>Lucheng</t>
  </si>
  <si>
    <t>Beishe</t>
  </si>
  <si>
    <t>小康庄</t>
  </si>
  <si>
    <t>邢台</t>
  </si>
  <si>
    <t>白马河</t>
  </si>
  <si>
    <t>皇寺</t>
  </si>
  <si>
    <t>东张马</t>
  </si>
  <si>
    <t>西河口</t>
  </si>
  <si>
    <t>将军川</t>
  </si>
  <si>
    <t>浆水</t>
  </si>
  <si>
    <t>路罗</t>
  </si>
  <si>
    <t>白岸</t>
  </si>
  <si>
    <t>骆驼村</t>
  </si>
  <si>
    <t>松烟</t>
  </si>
  <si>
    <t>平松</t>
  </si>
  <si>
    <t>和顺县</t>
  </si>
  <si>
    <t>Xingtai</t>
  </si>
  <si>
    <t>Heshunxian</t>
  </si>
  <si>
    <t>侯马北</t>
  </si>
  <si>
    <t>曲沃</t>
  </si>
  <si>
    <t>南常</t>
  </si>
  <si>
    <t>翼城</t>
  </si>
  <si>
    <t>翼城东</t>
  </si>
  <si>
    <t>桥上</t>
  </si>
  <si>
    <t>上交</t>
  </si>
  <si>
    <t>沁水</t>
  </si>
  <si>
    <t>郑庄</t>
  </si>
  <si>
    <t>端氏</t>
  </si>
  <si>
    <t>嘉峰</t>
  </si>
  <si>
    <t>阳城</t>
  </si>
  <si>
    <t>磨滩</t>
  </si>
  <si>
    <t>盘古寺</t>
  </si>
  <si>
    <t>莲东</t>
  </si>
  <si>
    <t>侯月线</t>
  </si>
  <si>
    <t>沁阳</t>
  </si>
  <si>
    <t>捏掌</t>
  </si>
  <si>
    <t>沁河北</t>
  </si>
  <si>
    <t>Qinyang</t>
  </si>
  <si>
    <t>Niezhang</t>
  </si>
  <si>
    <t>Qinhe North</t>
  </si>
  <si>
    <t>Liandong</t>
  </si>
  <si>
    <t>Houma North</t>
  </si>
  <si>
    <t>Quwo</t>
  </si>
  <si>
    <t>Nanchang</t>
  </si>
  <si>
    <t>Yicheng</t>
  </si>
  <si>
    <t>Yicheng East</t>
  </si>
  <si>
    <t>Qiaoshang</t>
  </si>
  <si>
    <t>Shangjiao</t>
  </si>
  <si>
    <t>Qinshui</t>
  </si>
  <si>
    <t>Zhengzhuang</t>
  </si>
  <si>
    <t>Duanshi</t>
  </si>
  <si>
    <t>Jiafeng</t>
  </si>
  <si>
    <t>Yangcheng</t>
  </si>
  <si>
    <t>Motan</t>
  </si>
  <si>
    <t>Pangusi</t>
  </si>
  <si>
    <t>Lianyun</t>
  </si>
  <si>
    <t>Xugou</t>
  </si>
  <si>
    <t>Lianyungang East</t>
  </si>
  <si>
    <t>Yuntaishan</t>
  </si>
  <si>
    <t>Yantuo</t>
  </si>
  <si>
    <t>Lianyungang</t>
  </si>
  <si>
    <t>Baozhuang</t>
  </si>
  <si>
    <t>Baitabu</t>
  </si>
  <si>
    <t>Donghaixian</t>
  </si>
  <si>
    <t>Ahuzhen</t>
  </si>
  <si>
    <t>Xutangzhuang</t>
  </si>
  <si>
    <t>Xinyi</t>
  </si>
  <si>
    <t>Xinyi West</t>
  </si>
  <si>
    <t>Wayao</t>
  </si>
  <si>
    <t>Paoche</t>
  </si>
  <si>
    <t>Pizhou</t>
  </si>
  <si>
    <t>Nianzhuang</t>
  </si>
  <si>
    <t>Daxujia</t>
  </si>
  <si>
    <t>Damiao</t>
  </si>
  <si>
    <t>Dahu</t>
  </si>
  <si>
    <t>Xuzhou</t>
  </si>
  <si>
    <t>Xuzhou West</t>
  </si>
  <si>
    <t>Tongshan</t>
  </si>
  <si>
    <t>Jiahezhai</t>
  </si>
  <si>
    <t>Shatang</t>
  </si>
  <si>
    <t>Yanglou</t>
  </si>
  <si>
    <t>Huangkou</t>
  </si>
  <si>
    <t>Lizhuang</t>
  </si>
  <si>
    <t>Dangshan</t>
  </si>
  <si>
    <t>Yangji</t>
  </si>
  <si>
    <t>Xiayixian</t>
  </si>
  <si>
    <t>Yuchengxian</t>
  </si>
  <si>
    <t>Zhanggezhuang</t>
  </si>
  <si>
    <t>Beidongzha</t>
  </si>
  <si>
    <t>Shangqiu</t>
  </si>
  <si>
    <t>Shangqiu West</t>
  </si>
  <si>
    <t>Xieji</t>
  </si>
  <si>
    <t>Ninglingxian</t>
  </si>
  <si>
    <t>Minquan</t>
  </si>
  <si>
    <t>Neihuangji</t>
  </si>
  <si>
    <t>Lankao</t>
  </si>
  <si>
    <t>Luowang</t>
  </si>
  <si>
    <t>Xinglongzhuang</t>
  </si>
  <si>
    <t>Kaifeng East</t>
  </si>
  <si>
    <t>Kaifeng</t>
  </si>
  <si>
    <t>Xinghuaying</t>
  </si>
  <si>
    <t>Shaogangji</t>
  </si>
  <si>
    <t>Zhongmu</t>
  </si>
  <si>
    <t>Zhanyang</t>
  </si>
  <si>
    <t>Putian</t>
  </si>
  <si>
    <t>Putian West</t>
  </si>
  <si>
    <t>Zhengzhou</t>
  </si>
  <si>
    <t>Zhongyuan</t>
  </si>
  <si>
    <t>Tielu</t>
  </si>
  <si>
    <t>Guandimiao</t>
  </si>
  <si>
    <t>Xingyang</t>
  </si>
  <si>
    <t>Shangjie</t>
  </si>
  <si>
    <t>Mugou</t>
  </si>
  <si>
    <t>Gongyi East</t>
  </si>
  <si>
    <t>Gongyi</t>
  </si>
  <si>
    <t>Heishiguan</t>
  </si>
  <si>
    <t>Yanshi</t>
  </si>
  <si>
    <t>Shouyangshan</t>
  </si>
  <si>
    <t>Baimasi</t>
  </si>
  <si>
    <t>Luoyang East</t>
  </si>
  <si>
    <t>Luoyang</t>
  </si>
  <si>
    <t>Luoyang West</t>
  </si>
  <si>
    <t>Cijian</t>
  </si>
  <si>
    <t>Xin'anxian</t>
  </si>
  <si>
    <t>Nangangcun</t>
  </si>
  <si>
    <t>Tiemen</t>
  </si>
  <si>
    <t>Yima</t>
  </si>
  <si>
    <t>Mianchi</t>
  </si>
  <si>
    <t>Yinghao</t>
  </si>
  <si>
    <t>Guanyintang</t>
  </si>
  <si>
    <t>Miaogou</t>
  </si>
  <si>
    <t>Zhangmao</t>
  </si>
  <si>
    <t>Jiaokou</t>
  </si>
  <si>
    <t>Sanmenxia</t>
  </si>
  <si>
    <t>Hejiazhuang</t>
  </si>
  <si>
    <t>Zhangjiawan</t>
  </si>
  <si>
    <t>Sanmenxia West</t>
  </si>
  <si>
    <t>Wuyuancun</t>
  </si>
  <si>
    <t>Yangdian</t>
  </si>
  <si>
    <t>Lingbao</t>
  </si>
  <si>
    <t>Jiaocun</t>
  </si>
  <si>
    <t>Wenxiang</t>
  </si>
  <si>
    <t>Gaobai</t>
  </si>
  <si>
    <t>Guxian</t>
  </si>
  <si>
    <t>Yuling</t>
  </si>
  <si>
    <t>Taiyao</t>
  </si>
  <si>
    <t>Tongguan</t>
  </si>
  <si>
    <t>Huashan</t>
  </si>
  <si>
    <t>Huashan West</t>
  </si>
  <si>
    <t>Taoxia</t>
  </si>
  <si>
    <t>Luofu</t>
  </si>
  <si>
    <t>Liuzhi</t>
  </si>
  <si>
    <t>Lianhuasi</t>
  </si>
  <si>
    <t>Huaxian</t>
  </si>
  <si>
    <t>Shuyuan</t>
  </si>
  <si>
    <t>Weinan</t>
  </si>
  <si>
    <t>Lintong</t>
  </si>
  <si>
    <t>Yaocun</t>
  </si>
  <si>
    <t>Xi'an East</t>
  </si>
  <si>
    <t>Xi'an West</t>
  </si>
  <si>
    <t>Sanmincun</t>
  </si>
  <si>
    <t>Sanqiao</t>
  </si>
  <si>
    <t>Huangjiazhai</t>
  </si>
  <si>
    <t>Xianyang</t>
  </si>
  <si>
    <t>Xianyang West</t>
  </si>
  <si>
    <t>Maoling</t>
  </si>
  <si>
    <t>Xingping</t>
  </si>
  <si>
    <t>Maweipo</t>
  </si>
  <si>
    <t>Wugong</t>
  </si>
  <si>
    <t>Yangling</t>
  </si>
  <si>
    <t>Jiangzhang</t>
  </si>
  <si>
    <t>Changxing</t>
  </si>
  <si>
    <t>Meixian</t>
  </si>
  <si>
    <t>Caijiapo</t>
  </si>
  <si>
    <t>Yangping</t>
  </si>
  <si>
    <t>Guozhen</t>
  </si>
  <si>
    <t>Wolongsi</t>
  </si>
  <si>
    <t>Baoji East</t>
  </si>
  <si>
    <t>Baoji</t>
  </si>
  <si>
    <t>Fulinbu</t>
  </si>
  <si>
    <t>Fangtangbu</t>
  </si>
  <si>
    <t>Guchuan</t>
  </si>
  <si>
    <t>Chaoyu</t>
  </si>
  <si>
    <t>Pingtou</t>
  </si>
  <si>
    <t>Yanjiahe</t>
  </si>
  <si>
    <t>Dongkou</t>
  </si>
  <si>
    <t>Majiawan</t>
  </si>
  <si>
    <t>Shijiatan</t>
  </si>
  <si>
    <t>Tuoshi</t>
  </si>
  <si>
    <t>Xintuoshi</t>
  </si>
  <si>
    <t>Fenggeling</t>
  </si>
  <si>
    <t>Jianhe</t>
  </si>
  <si>
    <t>Xinjianhe</t>
  </si>
  <si>
    <t>Yuanlong</t>
  </si>
  <si>
    <t>Boyang</t>
  </si>
  <si>
    <t>Shetang</t>
  </si>
  <si>
    <t>Tianshui</t>
  </si>
  <si>
    <t>Yangjiahe</t>
  </si>
  <si>
    <t>Nanhechuan</t>
  </si>
  <si>
    <t>Sanyangchuan</t>
  </si>
  <si>
    <t>Weinanzhen</t>
  </si>
  <si>
    <t>Xinyangzhen</t>
  </si>
  <si>
    <t>Gangu</t>
  </si>
  <si>
    <t>Pan'anzhen</t>
  </si>
  <si>
    <t>Luomen</t>
  </si>
  <si>
    <t>Wushan</t>
  </si>
  <si>
    <t>Hejiadian</t>
  </si>
  <si>
    <t>Yuanyangzhen</t>
  </si>
  <si>
    <t>Longxi</t>
  </si>
  <si>
    <t>Yuntianxiang</t>
  </si>
  <si>
    <t>Tong'anyi</t>
  </si>
  <si>
    <t>Tangjiabu</t>
  </si>
  <si>
    <t>Jingjiadian</t>
  </si>
  <si>
    <t>Dingxi</t>
  </si>
  <si>
    <t>Liangjiaping</t>
  </si>
  <si>
    <t>Lijiaping</t>
  </si>
  <si>
    <t>Gancaodian</t>
  </si>
  <si>
    <t>Wangjiawan</t>
  </si>
  <si>
    <t>Xujiatai</t>
  </si>
  <si>
    <t>Xiaguanying</t>
  </si>
  <si>
    <t>Luotuoxiang</t>
  </si>
  <si>
    <t>Sangyuanzi</t>
  </si>
  <si>
    <t>Lanzhou East</t>
  </si>
  <si>
    <t>Lanzhou</t>
  </si>
  <si>
    <t>连云</t>
  </si>
  <si>
    <t>墟沟</t>
  </si>
  <si>
    <t>连云港东</t>
  </si>
  <si>
    <t>云台山</t>
  </si>
  <si>
    <t>盐坨</t>
  </si>
  <si>
    <t>连云港</t>
  </si>
  <si>
    <t>包庄</t>
  </si>
  <si>
    <t>白塔埠</t>
  </si>
  <si>
    <t>东海县</t>
  </si>
  <si>
    <t>阿湖镇</t>
  </si>
  <si>
    <t>徐塘庄</t>
  </si>
  <si>
    <t>新沂</t>
  </si>
  <si>
    <t>新沂西</t>
  </si>
  <si>
    <t>瓦窑</t>
  </si>
  <si>
    <t>炮车</t>
  </si>
  <si>
    <t>邳州</t>
  </si>
  <si>
    <t>碾庄</t>
  </si>
  <si>
    <t>大许家</t>
  </si>
  <si>
    <t>大庙</t>
  </si>
  <si>
    <t>大湖</t>
  </si>
  <si>
    <t>徐州</t>
  </si>
  <si>
    <t>徐州西</t>
  </si>
  <si>
    <t>铜山</t>
  </si>
  <si>
    <t>夹河寨</t>
  </si>
  <si>
    <t>沙塘</t>
  </si>
  <si>
    <t>杨楼</t>
  </si>
  <si>
    <t>黄口</t>
  </si>
  <si>
    <t>李庄</t>
  </si>
  <si>
    <t>砀山</t>
  </si>
  <si>
    <t>杨集</t>
  </si>
  <si>
    <t>夏邑县</t>
  </si>
  <si>
    <t>虞城县</t>
  </si>
  <si>
    <t>张阁庄</t>
  </si>
  <si>
    <t>北东闸</t>
  </si>
  <si>
    <t>商丘</t>
  </si>
  <si>
    <t>商丘西</t>
  </si>
  <si>
    <t>谢集</t>
  </si>
  <si>
    <t>宁陵县</t>
  </si>
  <si>
    <t>民权</t>
  </si>
  <si>
    <t>内黄集</t>
  </si>
  <si>
    <t>兰考</t>
  </si>
  <si>
    <t>罗王</t>
  </si>
  <si>
    <t>兴隆庄</t>
  </si>
  <si>
    <t>开封东</t>
  </si>
  <si>
    <t>开封</t>
  </si>
  <si>
    <t>杏花营</t>
  </si>
  <si>
    <t>邵岗集</t>
  </si>
  <si>
    <t>中牟</t>
  </si>
  <si>
    <t>占杨</t>
  </si>
  <si>
    <t>圃田</t>
  </si>
  <si>
    <t>圃田西</t>
  </si>
  <si>
    <t>郑州</t>
  </si>
  <si>
    <t>中原</t>
  </si>
  <si>
    <t>铁炉</t>
  </si>
  <si>
    <t>关帝庙</t>
  </si>
  <si>
    <t>荥阳</t>
  </si>
  <si>
    <t>上街</t>
  </si>
  <si>
    <t>穆沟</t>
  </si>
  <si>
    <t>巩义东</t>
  </si>
  <si>
    <t>巩义</t>
  </si>
  <si>
    <t>黑石关</t>
  </si>
  <si>
    <t>偃师</t>
  </si>
  <si>
    <t>首阳山</t>
  </si>
  <si>
    <t>白马寺</t>
  </si>
  <si>
    <t>洛阳东</t>
  </si>
  <si>
    <t>洛阳</t>
  </si>
  <si>
    <t>洛阳西</t>
  </si>
  <si>
    <t>磁涧</t>
  </si>
  <si>
    <t>新安县</t>
  </si>
  <si>
    <t>南岗村</t>
  </si>
  <si>
    <t>铁门</t>
  </si>
  <si>
    <t>义马</t>
  </si>
  <si>
    <t>渑池</t>
  </si>
  <si>
    <t>英豪</t>
  </si>
  <si>
    <t>观音堂</t>
  </si>
  <si>
    <t>庙沟</t>
  </si>
  <si>
    <t>张茅</t>
  </si>
  <si>
    <t>交口</t>
  </si>
  <si>
    <t>三门峡</t>
  </si>
  <si>
    <t>贺家庄</t>
  </si>
  <si>
    <t>张家湾</t>
  </si>
  <si>
    <t>三门峡西</t>
  </si>
  <si>
    <t>五原村</t>
  </si>
  <si>
    <t>阳店</t>
  </si>
  <si>
    <t>灵宝</t>
  </si>
  <si>
    <t>焦村</t>
  </si>
  <si>
    <t>阌乡</t>
  </si>
  <si>
    <t>高柏</t>
  </si>
  <si>
    <t>故县</t>
  </si>
  <si>
    <t>豫灵</t>
  </si>
  <si>
    <t>太要</t>
  </si>
  <si>
    <t>潼关</t>
  </si>
  <si>
    <t>华山</t>
  </si>
  <si>
    <t>华山西</t>
  </si>
  <si>
    <t>桃下</t>
  </si>
  <si>
    <t>罗敷</t>
  </si>
  <si>
    <t>柳枝</t>
  </si>
  <si>
    <t>莲花寺</t>
  </si>
  <si>
    <t>华县</t>
  </si>
  <si>
    <t>树园</t>
  </si>
  <si>
    <t>渭南</t>
  </si>
  <si>
    <t>临潼</t>
  </si>
  <si>
    <t>窑村</t>
  </si>
  <si>
    <t>西安东</t>
  </si>
  <si>
    <t>西安西</t>
  </si>
  <si>
    <t>三民村</t>
  </si>
  <si>
    <t>三桥</t>
  </si>
  <si>
    <t>黄家寨</t>
  </si>
  <si>
    <t>咸阳</t>
  </si>
  <si>
    <t>咸阳西</t>
  </si>
  <si>
    <t>茂陵</t>
  </si>
  <si>
    <t>兴平</t>
  </si>
  <si>
    <t>马嵬坡</t>
  </si>
  <si>
    <t>武功</t>
  </si>
  <si>
    <t>杨陵</t>
  </si>
  <si>
    <t>绛帐</t>
  </si>
  <si>
    <t>常兴</t>
  </si>
  <si>
    <t>眉县</t>
  </si>
  <si>
    <t>蔡家坡</t>
  </si>
  <si>
    <t>阳平</t>
  </si>
  <si>
    <t>虢镇</t>
  </si>
  <si>
    <t>卧龙寺</t>
  </si>
  <si>
    <t>宝鸡东</t>
  </si>
  <si>
    <t>宝鸡</t>
  </si>
  <si>
    <t>福临堡</t>
  </si>
  <si>
    <t>坊塘堡</t>
  </si>
  <si>
    <t>固川</t>
  </si>
  <si>
    <t>晁峪</t>
  </si>
  <si>
    <t>坪头</t>
  </si>
  <si>
    <t>颜家河</t>
  </si>
  <si>
    <t>东口</t>
  </si>
  <si>
    <t>马家湾</t>
  </si>
  <si>
    <t>石家滩</t>
  </si>
  <si>
    <t>拓石</t>
  </si>
  <si>
    <t>新拓石</t>
  </si>
  <si>
    <t>凤阁岭</t>
  </si>
  <si>
    <t>建河</t>
  </si>
  <si>
    <t>新建河</t>
  </si>
  <si>
    <t>元龙</t>
  </si>
  <si>
    <t>伯阳</t>
  </si>
  <si>
    <t>社棠</t>
  </si>
  <si>
    <t>天水</t>
  </si>
  <si>
    <t>杨家河</t>
  </si>
  <si>
    <t>南河川</t>
  </si>
  <si>
    <t>三阳川</t>
  </si>
  <si>
    <t>渭南镇</t>
  </si>
  <si>
    <t>新阳镇</t>
  </si>
  <si>
    <t>甘谷</t>
  </si>
  <si>
    <t>磐安镇</t>
  </si>
  <si>
    <t>洛门</t>
  </si>
  <si>
    <t>武山</t>
  </si>
  <si>
    <t>贺家店</t>
  </si>
  <si>
    <t>鸳鸯镇</t>
  </si>
  <si>
    <t>陇西</t>
  </si>
  <si>
    <t>云田乡</t>
  </si>
  <si>
    <t>通安驿</t>
  </si>
  <si>
    <t>唐家堡</t>
  </si>
  <si>
    <t>景家店</t>
  </si>
  <si>
    <t>定西</t>
  </si>
  <si>
    <t>梁家坪</t>
  </si>
  <si>
    <t>李家坪</t>
  </si>
  <si>
    <t>甘草店</t>
  </si>
  <si>
    <t>王家湾</t>
  </si>
  <si>
    <t>许家台</t>
  </si>
  <si>
    <t>夏官营</t>
  </si>
  <si>
    <t>骆驼巷</t>
  </si>
  <si>
    <t>桑园子</t>
  </si>
  <si>
    <t>兰州东</t>
  </si>
  <si>
    <t>兰州</t>
  </si>
  <si>
    <t>万家码头</t>
  </si>
  <si>
    <t>Wanjiamatou</t>
  </si>
  <si>
    <t>黄骅东</t>
  </si>
  <si>
    <t>Huanghua East</t>
  </si>
  <si>
    <t>沧州</t>
  </si>
  <si>
    <t>滨州</t>
  </si>
  <si>
    <t>东营</t>
  </si>
  <si>
    <t>大家洼</t>
  </si>
  <si>
    <t>Cangzhou</t>
  </si>
  <si>
    <t>Binzhou</t>
  </si>
  <si>
    <t>Dongying</t>
  </si>
  <si>
    <t>Dajiawa</t>
  </si>
  <si>
    <t>207 km total</t>
  </si>
  <si>
    <t>外西沟</t>
  </si>
  <si>
    <t>八里铺</t>
  </si>
  <si>
    <t>高家堡</t>
  </si>
  <si>
    <t>卧厂</t>
  </si>
  <si>
    <t>Waixigou</t>
  </si>
  <si>
    <t>Balipu</t>
  </si>
  <si>
    <t>Gaojiabao</t>
  </si>
  <si>
    <t>Wochang</t>
  </si>
  <si>
    <t>燕庄</t>
  </si>
  <si>
    <t>黍地沟</t>
  </si>
  <si>
    <t>十九沟</t>
  </si>
  <si>
    <t>北黄土沟</t>
  </si>
  <si>
    <t>丹洲营</t>
  </si>
  <si>
    <t>樊家圐圙</t>
  </si>
  <si>
    <t>天成</t>
  </si>
  <si>
    <t>庄头窑</t>
  </si>
  <si>
    <t>九苏木</t>
  </si>
  <si>
    <t>缸房窑</t>
  </si>
  <si>
    <t>鸡鸣驿</t>
  </si>
  <si>
    <t>大红城</t>
  </si>
  <si>
    <t>二道河</t>
  </si>
  <si>
    <t>清水河县</t>
  </si>
  <si>
    <t>老牛湾</t>
  </si>
  <si>
    <t>龙王渠</t>
  </si>
  <si>
    <t>唐公塔</t>
  </si>
  <si>
    <t>薛家湾</t>
  </si>
  <si>
    <t>Yanzhuang</t>
  </si>
  <si>
    <t>Shudigou</t>
  </si>
  <si>
    <t>Shijiugou</t>
  </si>
  <si>
    <t>Beihuangtugou</t>
  </si>
  <si>
    <t>Danzhouying</t>
  </si>
  <si>
    <t>Fanjiakulue</t>
  </si>
  <si>
    <t>Tiancheng</t>
  </si>
  <si>
    <t>Zhuangtouyao</t>
  </si>
  <si>
    <t>Jiusumu</t>
  </si>
  <si>
    <t>Gangfangyao</t>
  </si>
  <si>
    <t>Jimingyi</t>
  </si>
  <si>
    <t>Dahongcheng</t>
  </si>
  <si>
    <t>Erdaohe</t>
  </si>
  <si>
    <t>Qingshuihexian</t>
  </si>
  <si>
    <t>Laoniuwan</t>
  </si>
  <si>
    <t>Longwangqu</t>
  </si>
  <si>
    <t>Tanggongta</t>
  </si>
  <si>
    <t>Xuejiawan</t>
  </si>
  <si>
    <t>yellow is imputed</t>
  </si>
  <si>
    <t>新乡</t>
  </si>
  <si>
    <t>延津</t>
  </si>
  <si>
    <t>封丘</t>
  </si>
  <si>
    <t>滑县</t>
  </si>
  <si>
    <t>菏泽</t>
  </si>
  <si>
    <t>Xinxiang</t>
  </si>
  <si>
    <t>Yanjin</t>
  </si>
  <si>
    <t>Fengqiu</t>
  </si>
  <si>
    <t>Changyuan City</t>
  </si>
  <si>
    <t>Dongming</t>
  </si>
  <si>
    <t>Heze</t>
  </si>
  <si>
    <t>长垣</t>
  </si>
  <si>
    <t>total length ca 200km</t>
  </si>
  <si>
    <t>imputed</t>
  </si>
  <si>
    <t>包头西</t>
  </si>
  <si>
    <t>打拉亥</t>
  </si>
  <si>
    <t>哈业胡同</t>
  </si>
  <si>
    <t>白彦花</t>
  </si>
  <si>
    <t>公庙子</t>
  </si>
  <si>
    <t>乌拉山</t>
  </si>
  <si>
    <t>乌拉特前旗</t>
  </si>
  <si>
    <t>西小召</t>
  </si>
  <si>
    <t>五原</t>
  </si>
  <si>
    <t>四分滩</t>
  </si>
  <si>
    <t>临河</t>
  </si>
  <si>
    <t>头道桥</t>
  </si>
  <si>
    <t>巴彦高勒</t>
  </si>
  <si>
    <t>杭锦旗</t>
  </si>
  <si>
    <t>桃司兔</t>
  </si>
  <si>
    <t>碱柜</t>
  </si>
  <si>
    <t>乌海北</t>
  </si>
  <si>
    <t>乌海</t>
  </si>
  <si>
    <t>黄白茨</t>
  </si>
  <si>
    <t>乌海西</t>
  </si>
  <si>
    <t>惠农</t>
  </si>
  <si>
    <t>燕子墩</t>
  </si>
  <si>
    <t>平罗</t>
  </si>
  <si>
    <t>石嘴山</t>
  </si>
  <si>
    <t>西大滩</t>
  </si>
  <si>
    <t>暖泉</t>
  </si>
  <si>
    <t>芦花台</t>
  </si>
  <si>
    <t>银川</t>
  </si>
  <si>
    <t>银川南</t>
  </si>
  <si>
    <t>西干</t>
  </si>
  <si>
    <t>黄羊滩</t>
  </si>
  <si>
    <t>西邵</t>
  </si>
  <si>
    <t>玉泉营</t>
  </si>
  <si>
    <t>银光</t>
  </si>
  <si>
    <t>大坝</t>
  </si>
  <si>
    <t>小坝</t>
  </si>
  <si>
    <t>青铜峡</t>
  </si>
  <si>
    <t>青分</t>
  </si>
  <si>
    <t>分守岭</t>
  </si>
  <si>
    <t>广武堡</t>
  </si>
  <si>
    <t>渠口堡</t>
  </si>
  <si>
    <t>铁桶堡</t>
  </si>
  <si>
    <t>枣园堡</t>
  </si>
  <si>
    <t>新市沟</t>
  </si>
  <si>
    <t>中宁</t>
  </si>
  <si>
    <t>余丁</t>
  </si>
  <si>
    <t>黄羊湾</t>
  </si>
  <si>
    <t>柳家庄</t>
  </si>
  <si>
    <t>中卫</t>
  </si>
  <si>
    <t>迎水桥</t>
  </si>
  <si>
    <t>沙坡头</t>
  </si>
  <si>
    <t>孟家湾</t>
  </si>
  <si>
    <t>长流水</t>
  </si>
  <si>
    <t>红卫</t>
  </si>
  <si>
    <t>一碗泉</t>
  </si>
  <si>
    <t>干塘</t>
  </si>
  <si>
    <t>小红山</t>
  </si>
  <si>
    <t>营盘水</t>
  </si>
  <si>
    <t>大格达</t>
  </si>
  <si>
    <t>白墩子</t>
  </si>
  <si>
    <t>长城</t>
  </si>
  <si>
    <t>景泰</t>
  </si>
  <si>
    <t>兴泉堡</t>
  </si>
  <si>
    <t>喜集水</t>
  </si>
  <si>
    <t>黄崖</t>
  </si>
  <si>
    <t>赵家水</t>
  </si>
  <si>
    <t>狼抱水</t>
  </si>
  <si>
    <t>红岘台</t>
  </si>
  <si>
    <t>吴家窑</t>
  </si>
  <si>
    <t>窦家沟</t>
  </si>
  <si>
    <t>红砂岘</t>
  </si>
  <si>
    <t>白银西</t>
  </si>
  <si>
    <t>后长川</t>
  </si>
  <si>
    <t>朱家窑</t>
  </si>
  <si>
    <t>丰水村</t>
  </si>
  <si>
    <t>土龙川</t>
  </si>
  <si>
    <t>皋兰</t>
  </si>
  <si>
    <t>红圈沟</t>
  </si>
  <si>
    <t>前长川</t>
  </si>
  <si>
    <t>邵家堂</t>
  </si>
  <si>
    <t>水源</t>
  </si>
  <si>
    <t>青白石</t>
  </si>
  <si>
    <t>Baotou West</t>
  </si>
  <si>
    <t>Dalahai</t>
  </si>
  <si>
    <t>Hayehutong</t>
  </si>
  <si>
    <t>Baiyanhua</t>
  </si>
  <si>
    <t>Gongmiaozi</t>
  </si>
  <si>
    <t>Wulashan</t>
  </si>
  <si>
    <t>Wulateqianqi</t>
  </si>
  <si>
    <t>Xixiaozhao</t>
  </si>
  <si>
    <t>Wuyuan</t>
  </si>
  <si>
    <t>Sifentan</t>
  </si>
  <si>
    <t>Linhe</t>
  </si>
  <si>
    <t>Toudaoqiao</t>
  </si>
  <si>
    <t>Bayangaole</t>
  </si>
  <si>
    <t>Hangjinqi</t>
  </si>
  <si>
    <t>Taositu</t>
  </si>
  <si>
    <t>Jiangui</t>
  </si>
  <si>
    <t>Wuhai North</t>
  </si>
  <si>
    <t>Wuhai</t>
  </si>
  <si>
    <t>Huangbaici</t>
  </si>
  <si>
    <t>Wuhai West</t>
  </si>
  <si>
    <t>Huinong</t>
  </si>
  <si>
    <t>Yanzidun</t>
  </si>
  <si>
    <t>Pingluo</t>
  </si>
  <si>
    <t>Shizuishan</t>
  </si>
  <si>
    <t>Xidatan</t>
  </si>
  <si>
    <t>Nuanquan</t>
  </si>
  <si>
    <t>Luhuatai</t>
  </si>
  <si>
    <t>Yinchuan</t>
  </si>
  <si>
    <t>Yinchuan South</t>
  </si>
  <si>
    <t>Xigan</t>
  </si>
  <si>
    <t>Huangyangtan</t>
  </si>
  <si>
    <t>Xishao</t>
  </si>
  <si>
    <t>Yuquanying</t>
  </si>
  <si>
    <t>Yinguang</t>
  </si>
  <si>
    <t>Daba</t>
  </si>
  <si>
    <t>Xiaoba</t>
  </si>
  <si>
    <t>Qingtongxia</t>
  </si>
  <si>
    <t>Qingfen</t>
  </si>
  <si>
    <t>Fenshouling</t>
  </si>
  <si>
    <t>Guangwubao</t>
  </si>
  <si>
    <t>Qukoubao</t>
  </si>
  <si>
    <t>Tietongbao</t>
  </si>
  <si>
    <t>Zaoyuanbao</t>
  </si>
  <si>
    <t>Xinshigou</t>
  </si>
  <si>
    <t>Zhongning</t>
  </si>
  <si>
    <t>Yuding</t>
  </si>
  <si>
    <t>Huangyangwan</t>
  </si>
  <si>
    <t>Liujiazhuang</t>
  </si>
  <si>
    <t>Zhongwei</t>
  </si>
  <si>
    <t>Yingshuiqiao</t>
  </si>
  <si>
    <t>Shapotou</t>
  </si>
  <si>
    <t>Mengjiawan</t>
  </si>
  <si>
    <t>Changliushui</t>
  </si>
  <si>
    <t>Hongwei</t>
  </si>
  <si>
    <t>Yiwanquan</t>
  </si>
  <si>
    <t>Gantang</t>
  </si>
  <si>
    <t>Xiaohongshan</t>
  </si>
  <si>
    <t>Yingpanshui</t>
  </si>
  <si>
    <t>Dageda</t>
  </si>
  <si>
    <t>Baidunzi</t>
  </si>
  <si>
    <t>Changcheng</t>
  </si>
  <si>
    <t>Jingtai</t>
  </si>
  <si>
    <t>Xingquanbu</t>
  </si>
  <si>
    <t>Xijishui</t>
  </si>
  <si>
    <t>Huangya</t>
  </si>
  <si>
    <t>Zhaojiashui</t>
  </si>
  <si>
    <t>Langbaoshui</t>
  </si>
  <si>
    <t>Hongxiantai</t>
  </si>
  <si>
    <t>Wujiayao</t>
  </si>
  <si>
    <t>Doujiagou</t>
  </si>
  <si>
    <t>Hongshaxian</t>
  </si>
  <si>
    <t>Baiyin West</t>
  </si>
  <si>
    <t>Houchangchuan</t>
  </si>
  <si>
    <t>Zhujiayao</t>
  </si>
  <si>
    <t>Fengshuicun</t>
  </si>
  <si>
    <t>Tulongchuan</t>
  </si>
  <si>
    <t>Gaolan</t>
  </si>
  <si>
    <t>Hongquangou</t>
  </si>
  <si>
    <t>Qianchangchuan</t>
  </si>
  <si>
    <t>Shaojiatang</t>
  </si>
  <si>
    <t>Shuiyuan</t>
  </si>
  <si>
    <t>Qingbaishi</t>
  </si>
  <si>
    <t>包头南</t>
  </si>
  <si>
    <t>达拉特西</t>
  </si>
  <si>
    <t>响沙湾</t>
  </si>
  <si>
    <t>罕台川北</t>
  </si>
  <si>
    <t>罕台川</t>
  </si>
  <si>
    <t>东胜西</t>
  </si>
  <si>
    <t>鄂尔多斯</t>
  </si>
  <si>
    <t>新街</t>
  </si>
  <si>
    <t>中鸡</t>
  </si>
  <si>
    <t>神木西</t>
  </si>
  <si>
    <t>大保当</t>
  </si>
  <si>
    <t>曹家伙场</t>
  </si>
  <si>
    <t>牛家梁</t>
  </si>
  <si>
    <t>红石峡</t>
  </si>
  <si>
    <t>榆林</t>
  </si>
  <si>
    <t>闫庄则</t>
  </si>
  <si>
    <t>鱼河</t>
  </si>
  <si>
    <t>镇川</t>
  </si>
  <si>
    <t>米脂</t>
  </si>
  <si>
    <t>绥德</t>
  </si>
  <si>
    <t>田庄镇</t>
  </si>
  <si>
    <t>清涧县</t>
  </si>
  <si>
    <t>子长</t>
  </si>
  <si>
    <t>蟠龙镇</t>
  </si>
  <si>
    <t>延安北</t>
  </si>
  <si>
    <t>延安</t>
  </si>
  <si>
    <t>甘泉北</t>
  </si>
  <si>
    <t>富县东</t>
  </si>
  <si>
    <t>洛川东</t>
  </si>
  <si>
    <t>黄陵南</t>
  </si>
  <si>
    <t>北塬</t>
  </si>
  <si>
    <t>西社</t>
  </si>
  <si>
    <t>蒲城东</t>
  </si>
  <si>
    <t>张桥</t>
  </si>
  <si>
    <t>关山</t>
  </si>
  <si>
    <t>何寨</t>
  </si>
  <si>
    <t>包西线</t>
  </si>
  <si>
    <t>Baotou South</t>
  </si>
  <si>
    <t>Dalad West</t>
  </si>
  <si>
    <t>Xiangshawan</t>
  </si>
  <si>
    <t>Hantaichuan North</t>
  </si>
  <si>
    <t>Hantaichuan</t>
  </si>
  <si>
    <t>Dongsheng West</t>
  </si>
  <si>
    <t>Ordos</t>
  </si>
  <si>
    <t>Xinjie</t>
  </si>
  <si>
    <t>Zhongji</t>
  </si>
  <si>
    <t>Shenmu West</t>
  </si>
  <si>
    <t>Dabaodang</t>
  </si>
  <si>
    <t>Caojiahuochang</t>
  </si>
  <si>
    <t>Niujialiang</t>
  </si>
  <si>
    <t>Hongshixia</t>
  </si>
  <si>
    <t>Yulin</t>
  </si>
  <si>
    <t>Yanzhuangze</t>
  </si>
  <si>
    <t>Yuhe</t>
  </si>
  <si>
    <t>Zhenchuan</t>
  </si>
  <si>
    <t>Mizhi</t>
  </si>
  <si>
    <t>Suide</t>
  </si>
  <si>
    <t>Tianzhuangzhen</t>
  </si>
  <si>
    <t>Qingjianxian</t>
  </si>
  <si>
    <t>Zichang</t>
  </si>
  <si>
    <t>Panlongzhen</t>
  </si>
  <si>
    <t>Yan'an North</t>
  </si>
  <si>
    <t>Yan'an</t>
  </si>
  <si>
    <t>Ganquan North</t>
  </si>
  <si>
    <t>Fuxian East</t>
  </si>
  <si>
    <t>Luochuan East</t>
  </si>
  <si>
    <t>Huangling South</t>
  </si>
  <si>
    <t>Beiyuan</t>
  </si>
  <si>
    <t>Xishe</t>
  </si>
  <si>
    <t>Pucheng East</t>
  </si>
  <si>
    <t>Zhangqiao</t>
  </si>
  <si>
    <t>Guanshan</t>
  </si>
  <si>
    <t>Hezhai</t>
  </si>
  <si>
    <t>车站</t>
  </si>
  <si>
    <t>中心里程</t>
  </si>
  <si>
    <t>地理位置</t>
  </si>
  <si>
    <t>新邱</t>
  </si>
  <si>
    <t>0+000</t>
  </si>
  <si>
    <t>阜新市新邱区</t>
  </si>
  <si>
    <t>泊力格秋</t>
  </si>
  <si>
    <t>22+500</t>
  </si>
  <si>
    <t>阜新县泊力格秋村</t>
  </si>
  <si>
    <t>西代海营子</t>
  </si>
  <si>
    <t>46+000</t>
  </si>
  <si>
    <t>阜新县西代海营子村</t>
  </si>
  <si>
    <t>扣河子</t>
  </si>
  <si>
    <t>65+000</t>
  </si>
  <si>
    <t>库伦旗扣河子镇文家杖子村</t>
  </si>
  <si>
    <t>白音昌</t>
  </si>
  <si>
    <t>84+750</t>
  </si>
  <si>
    <t>奈曼旗白音昌镇博等沟南台村</t>
  </si>
  <si>
    <t>黄花塔拉</t>
  </si>
  <si>
    <t>108+900</t>
  </si>
  <si>
    <t>奈曼旗中黄花塔拉嘎查</t>
  </si>
  <si>
    <t>大沁他拉</t>
  </si>
  <si>
    <t>130+590</t>
  </si>
  <si>
    <t>奈曼旗大沁他拉镇舍力虎村</t>
  </si>
  <si>
    <t>西湖</t>
  </si>
  <si>
    <t>143+400</t>
  </si>
  <si>
    <t>奈曼旗大沁他拉镇鄂尔敦甸子嘎查</t>
  </si>
  <si>
    <t>清河</t>
  </si>
  <si>
    <t>156+100</t>
  </si>
  <si>
    <t>奈曼旗青河村</t>
  </si>
  <si>
    <t>长胜</t>
  </si>
  <si>
    <t>176+190</t>
  </si>
  <si>
    <t>敖汉旗长胜镇北山根</t>
  </si>
  <si>
    <t>黑鱼泡子</t>
  </si>
  <si>
    <t>199+500</t>
  </si>
  <si>
    <t>敖汉旗浩日沁塔拉村</t>
  </si>
  <si>
    <t>乌兰敖都</t>
  </si>
  <si>
    <t>225+950</t>
  </si>
  <si>
    <t>翁牛特旗乌兰敖都嘎查</t>
  </si>
  <si>
    <t>海拉苏西</t>
  </si>
  <si>
    <t>249+400</t>
  </si>
  <si>
    <t>翁牛特旗海拉苏镇呼勒塔拉嘎查</t>
  </si>
  <si>
    <t>巴日图</t>
  </si>
  <si>
    <t>269+800</t>
  </si>
  <si>
    <t>巴林右旗查干诺尔苏木巴日图嘎查</t>
  </si>
  <si>
    <t>乌力吉图</t>
  </si>
  <si>
    <t>289+900</t>
  </si>
  <si>
    <t>巴林右旗查干诺尔苏木乌力吉图</t>
  </si>
  <si>
    <t>都希南</t>
  </si>
  <si>
    <t>310+400</t>
  </si>
  <si>
    <t>巴林右旗都希苏木</t>
  </si>
  <si>
    <t>大板北</t>
  </si>
  <si>
    <t>331+500</t>
  </si>
  <si>
    <t>巴林右旗大板镇麻斯他拉嘎查</t>
  </si>
  <si>
    <t>白音汉</t>
  </si>
  <si>
    <t>347+200</t>
  </si>
  <si>
    <t>巴林右旗巴彦尔灯苏木查干浑迪</t>
  </si>
  <si>
    <t>沙布台西</t>
  </si>
  <si>
    <t>371+300</t>
  </si>
  <si>
    <t>巴林右旗沙布台苏木胡勒斯台布朗嘎查</t>
  </si>
  <si>
    <t>公主庙</t>
  </si>
  <si>
    <t>395+800</t>
  </si>
  <si>
    <t>巴林右旗查干沐沦苏木珠尔沁嘎查</t>
  </si>
  <si>
    <t>新林镇</t>
  </si>
  <si>
    <t>419+700</t>
  </si>
  <si>
    <t>林西县新林镇北林业队</t>
  </si>
  <si>
    <t>毡铺</t>
  </si>
  <si>
    <t>430+200</t>
  </si>
  <si>
    <t>林西县毡铺乡八一村</t>
  </si>
  <si>
    <t>白牛场</t>
  </si>
  <si>
    <t>451+800</t>
  </si>
  <si>
    <t>西乌珠穆沁旗舍页坝敖包</t>
  </si>
  <si>
    <t>达青</t>
  </si>
  <si>
    <t>471+500</t>
  </si>
  <si>
    <t>西乌珠穆沁旗舒图淖尔</t>
  </si>
  <si>
    <t>巴彦乌拉</t>
  </si>
  <si>
    <t>494+000</t>
  </si>
  <si>
    <t>西乌珠穆沁旗萨如勒塔拉嘎查</t>
  </si>
  <si>
    <t>Xinqiu</t>
  </si>
  <si>
    <t>Daqing</t>
  </si>
  <si>
    <t>巴日图嘎查</t>
  </si>
  <si>
    <t>Daqintala</t>
  </si>
  <si>
    <t>Heiyupaozi</t>
  </si>
  <si>
    <t>Bari Tugacha</t>
  </si>
  <si>
    <t>Dabanzhen</t>
  </si>
  <si>
    <t>Xinlinzhen</t>
  </si>
  <si>
    <t>Bayanwula Sumu</t>
  </si>
  <si>
    <t>海勒斯壕南</t>
  </si>
  <si>
    <t>四道柳</t>
  </si>
  <si>
    <t>纳林川</t>
  </si>
  <si>
    <t>三道渠</t>
  </si>
  <si>
    <t>点岱沟</t>
  </si>
  <si>
    <t>Haolesihaonan</t>
  </si>
  <si>
    <t>Nalinchuan</t>
  </si>
  <si>
    <t>Diandaigou</t>
  </si>
  <si>
    <t>https://www.baike.com/wiki/%E5%B7%B4%E5%87%86%E9%93%81%E8%B7%AF?prd=so_1_doc&amp;view_id=5cz2mdlqml0000</t>
  </si>
  <si>
    <t>哈尔滨</t>
  </si>
  <si>
    <t>王兆屯</t>
  </si>
  <si>
    <t>香坊</t>
  </si>
  <si>
    <t>新香坊</t>
  </si>
  <si>
    <t>成高子</t>
  </si>
  <si>
    <t>阿城</t>
  </si>
  <si>
    <t>亚沟</t>
  </si>
  <si>
    <t>玉泉</t>
  </si>
  <si>
    <t>小岭</t>
  </si>
  <si>
    <t>平山</t>
  </si>
  <si>
    <t>帽儿山</t>
  </si>
  <si>
    <t>乌吉密</t>
  </si>
  <si>
    <t>尚志</t>
  </si>
  <si>
    <t>一面坡</t>
  </si>
  <si>
    <t>万山</t>
  </si>
  <si>
    <t>苇河</t>
  </si>
  <si>
    <t>亚布力</t>
  </si>
  <si>
    <t>鱼池</t>
  </si>
  <si>
    <t>开道</t>
  </si>
  <si>
    <t>虎峰</t>
  </si>
  <si>
    <t>杜草</t>
  </si>
  <si>
    <t>治山</t>
  </si>
  <si>
    <t>横道河子</t>
  </si>
  <si>
    <t>青岭子</t>
  </si>
  <si>
    <t>山市</t>
  </si>
  <si>
    <t>敖头</t>
  </si>
  <si>
    <t>海林</t>
  </si>
  <si>
    <t>拉古</t>
  </si>
  <si>
    <t>牡丹江</t>
  </si>
  <si>
    <t>爱河</t>
  </si>
  <si>
    <t>磨刀石</t>
  </si>
  <si>
    <t>穆棱</t>
  </si>
  <si>
    <t>细鳞河</t>
  </si>
  <si>
    <t>绥阳</t>
  </si>
  <si>
    <t>绥芬河</t>
  </si>
  <si>
    <t>Harbin</t>
  </si>
  <si>
    <t>Wangzhaotun</t>
  </si>
  <si>
    <t>Xiangfang</t>
  </si>
  <si>
    <t>Xinxiangfang</t>
  </si>
  <si>
    <t>Chenggaozi</t>
  </si>
  <si>
    <t>Acheng</t>
  </si>
  <si>
    <t>Yagou</t>
  </si>
  <si>
    <t>Yuquan</t>
  </si>
  <si>
    <t>Xiaoling</t>
  </si>
  <si>
    <t>Pingshan</t>
  </si>
  <si>
    <t>Mao'ershan</t>
  </si>
  <si>
    <t>Wujimi</t>
  </si>
  <si>
    <t>Shangzhi</t>
  </si>
  <si>
    <t>Yimianpo</t>
  </si>
  <si>
    <t>Wanshan</t>
  </si>
  <si>
    <t>Weihe</t>
  </si>
  <si>
    <t>Yabuli</t>
  </si>
  <si>
    <t>Yuchi</t>
  </si>
  <si>
    <t>Kaidao</t>
  </si>
  <si>
    <t>Hufeng</t>
  </si>
  <si>
    <t>Ducao</t>
  </si>
  <si>
    <t>Zhishan</t>
  </si>
  <si>
    <t>Hengdaohezi</t>
  </si>
  <si>
    <t>Qinglingzi</t>
  </si>
  <si>
    <t>Shanshi</t>
  </si>
  <si>
    <t>Aotou</t>
  </si>
  <si>
    <t>Hailin</t>
  </si>
  <si>
    <t>Lagu</t>
  </si>
  <si>
    <t>Mudanjiang</t>
  </si>
  <si>
    <t>Modaoshi</t>
  </si>
  <si>
    <t>Muling</t>
  </si>
  <si>
    <t>Xilinhe</t>
  </si>
  <si>
    <t>Suiyang</t>
  </si>
  <si>
    <t>Suifenhe</t>
  </si>
  <si>
    <t>庙台子</t>
  </si>
  <si>
    <t>哈尔滨北</t>
  </si>
  <si>
    <t>万乐</t>
  </si>
  <si>
    <t>对青山</t>
  </si>
  <si>
    <t>里木店</t>
  </si>
  <si>
    <t>姜家</t>
  </si>
  <si>
    <t>肇东</t>
  </si>
  <si>
    <t>尚家</t>
  </si>
  <si>
    <t>宋</t>
  </si>
  <si>
    <t>羊草</t>
  </si>
  <si>
    <t>安达</t>
  </si>
  <si>
    <t>卧里屯</t>
  </si>
  <si>
    <t>大庆东</t>
  </si>
  <si>
    <t>大庆</t>
  </si>
  <si>
    <t>大庆西</t>
  </si>
  <si>
    <t>喇嘛甸</t>
  </si>
  <si>
    <t>高家</t>
  </si>
  <si>
    <t>杜尔伯特</t>
  </si>
  <si>
    <t>烟筒屯</t>
  </si>
  <si>
    <t>红旗营</t>
  </si>
  <si>
    <t>昂昂溪</t>
  </si>
  <si>
    <t>富拉尔基</t>
  </si>
  <si>
    <t>虎尔虎拉</t>
  </si>
  <si>
    <t>白山乡</t>
  </si>
  <si>
    <t>龙江</t>
  </si>
  <si>
    <t>鲁河</t>
  </si>
  <si>
    <t>碾子山</t>
  </si>
  <si>
    <t>吉新河</t>
  </si>
  <si>
    <t>成吉思汗</t>
  </si>
  <si>
    <t>高台子</t>
  </si>
  <si>
    <t>扎兰屯</t>
  </si>
  <si>
    <t>卧牛河</t>
  </si>
  <si>
    <t>哈拉苏</t>
  </si>
  <si>
    <t>南木</t>
  </si>
  <si>
    <t>巴林</t>
  </si>
  <si>
    <t>喇嘛山</t>
  </si>
  <si>
    <t>雅鲁</t>
  </si>
  <si>
    <t>沟口</t>
  </si>
  <si>
    <t>博克图</t>
  </si>
  <si>
    <t>兴安岭</t>
  </si>
  <si>
    <t>伊列克得</t>
  </si>
  <si>
    <t>西岭口</t>
  </si>
  <si>
    <t>乌奴耳</t>
  </si>
  <si>
    <t>三根河</t>
  </si>
  <si>
    <t>免渡河</t>
  </si>
  <si>
    <t>卓山</t>
  </si>
  <si>
    <t>牙克石</t>
  </si>
  <si>
    <t>海满</t>
  </si>
  <si>
    <t>大雁</t>
  </si>
  <si>
    <t>扎罗木得</t>
  </si>
  <si>
    <t>顺河</t>
  </si>
  <si>
    <t>哈克</t>
  </si>
  <si>
    <t>海拉尔南</t>
  </si>
  <si>
    <t>海拉尔东</t>
  </si>
  <si>
    <t>海拉尔</t>
  </si>
  <si>
    <t>安邑</t>
  </si>
  <si>
    <t>乌固诺尔</t>
  </si>
  <si>
    <t>完工</t>
  </si>
  <si>
    <t>赫尔洪得</t>
  </si>
  <si>
    <t>嵯岗</t>
  </si>
  <si>
    <t>扎赉诺尔</t>
  </si>
  <si>
    <t>扎赉诺尔西</t>
  </si>
  <si>
    <t>胪滨</t>
  </si>
  <si>
    <t>满洲里</t>
  </si>
  <si>
    <t>Miaotaizi</t>
  </si>
  <si>
    <t>Harbin North</t>
  </si>
  <si>
    <t>Wanle</t>
  </si>
  <si>
    <t>Duiqingshan</t>
  </si>
  <si>
    <t>Limudian</t>
  </si>
  <si>
    <t>Jiangjia</t>
  </si>
  <si>
    <t>Zhaodong</t>
  </si>
  <si>
    <t>Shangjia</t>
  </si>
  <si>
    <t>Song</t>
  </si>
  <si>
    <t>Yangcao</t>
  </si>
  <si>
    <t>Anda</t>
  </si>
  <si>
    <t>Wolitun</t>
  </si>
  <si>
    <t>Daqing East</t>
  </si>
  <si>
    <t>Daqing West</t>
  </si>
  <si>
    <t>Lamadian</t>
  </si>
  <si>
    <t>Gaojia</t>
  </si>
  <si>
    <t>Dorbod</t>
  </si>
  <si>
    <t>Yantongtun</t>
  </si>
  <si>
    <t>Hongqiying</t>
  </si>
  <si>
    <t>Ang'angxi</t>
  </si>
  <si>
    <t>Fula'erji</t>
  </si>
  <si>
    <t>Hu'erhula</t>
  </si>
  <si>
    <t>Baishanxiang</t>
  </si>
  <si>
    <t>Longjiang</t>
  </si>
  <si>
    <t>Luhe</t>
  </si>
  <si>
    <t>Nianzishan</t>
  </si>
  <si>
    <t>Jixinhe</t>
  </si>
  <si>
    <t>Chengjisihan</t>
  </si>
  <si>
    <t>Gaotaizi</t>
  </si>
  <si>
    <t>Zhalantun</t>
  </si>
  <si>
    <t>Woniuhe</t>
  </si>
  <si>
    <t>Halasu</t>
  </si>
  <si>
    <t>Nanmu</t>
  </si>
  <si>
    <t>Balin</t>
  </si>
  <si>
    <t>Lamashan</t>
  </si>
  <si>
    <t>Yalu</t>
  </si>
  <si>
    <t>Goukou</t>
  </si>
  <si>
    <t>Boketu</t>
  </si>
  <si>
    <t>Xing'anling</t>
  </si>
  <si>
    <t>Yiliekede</t>
  </si>
  <si>
    <t>Xilingkou</t>
  </si>
  <si>
    <t>Wunu'er</t>
  </si>
  <si>
    <t>Sangenhe</t>
  </si>
  <si>
    <t>Mianduhe</t>
  </si>
  <si>
    <t>Zhuoshan</t>
  </si>
  <si>
    <t>Yakeshi</t>
  </si>
  <si>
    <t>Haiman</t>
  </si>
  <si>
    <t>Dayan</t>
  </si>
  <si>
    <t>Zhaluomude</t>
  </si>
  <si>
    <t>Shunhe</t>
  </si>
  <si>
    <t>Hake</t>
  </si>
  <si>
    <t>Hailar South</t>
  </si>
  <si>
    <t>Hailar East</t>
  </si>
  <si>
    <t>Hailar</t>
  </si>
  <si>
    <t>Anyi</t>
  </si>
  <si>
    <t>Wugunuo'er</t>
  </si>
  <si>
    <t>Wangong</t>
  </si>
  <si>
    <t>He'erhongde</t>
  </si>
  <si>
    <t>Cuogang</t>
  </si>
  <si>
    <t>Zhalainuo'er</t>
  </si>
  <si>
    <t>Zhalainuo'er West</t>
  </si>
  <si>
    <t>Lubin</t>
  </si>
  <si>
    <t>Manzhouli</t>
  </si>
  <si>
    <t>白音华</t>
  </si>
  <si>
    <t>哈日根台</t>
  </si>
  <si>
    <t>太本庙</t>
  </si>
  <si>
    <t>呼斯图</t>
  </si>
  <si>
    <t>红卫村</t>
  </si>
  <si>
    <t>白塔子</t>
  </si>
  <si>
    <t>包木少勒</t>
  </si>
  <si>
    <t>沙力噶坝</t>
  </si>
  <si>
    <t>巴彦</t>
  </si>
  <si>
    <t>望山</t>
  </si>
  <si>
    <t>大板东</t>
  </si>
  <si>
    <t>独石</t>
  </si>
  <si>
    <t>前进</t>
  </si>
  <si>
    <t>狐狸井子</t>
  </si>
  <si>
    <t>花果营</t>
  </si>
  <si>
    <t>乌丹</t>
  </si>
  <si>
    <t>西大道</t>
  </si>
  <si>
    <t>西地</t>
  </si>
  <si>
    <t>大木头沟</t>
  </si>
  <si>
    <t>赤峰北</t>
  </si>
  <si>
    <t>赤峰</t>
  </si>
  <si>
    <t>Dushi</t>
  </si>
  <si>
    <t>Baiyinhua</t>
  </si>
  <si>
    <t>Harigentai</t>
  </si>
  <si>
    <t>Taibenmiao</t>
  </si>
  <si>
    <t>Husitu</t>
  </si>
  <si>
    <t>Hongweicun</t>
  </si>
  <si>
    <t>Baitazi</t>
  </si>
  <si>
    <t>Baomushaole</t>
  </si>
  <si>
    <t>Shaligaba</t>
  </si>
  <si>
    <t>Bayan</t>
  </si>
  <si>
    <t>Wangshan</t>
  </si>
  <si>
    <t>Daban East</t>
  </si>
  <si>
    <t>Qianjin</t>
  </si>
  <si>
    <t>Hulijingzi</t>
  </si>
  <si>
    <t>Huaguoying</t>
  </si>
  <si>
    <t>Wudan</t>
  </si>
  <si>
    <t>Xidadao</t>
  </si>
  <si>
    <t>Xidi</t>
  </si>
  <si>
    <t>Damutougou</t>
  </si>
  <si>
    <t>Chifeng North</t>
  </si>
  <si>
    <t>Chifeng</t>
  </si>
  <si>
    <t>孤山</t>
  </si>
  <si>
    <t>堡子湾</t>
  </si>
  <si>
    <t>丰镇</t>
  </si>
  <si>
    <t>新安庄</t>
  </si>
  <si>
    <t>红砂坝</t>
  </si>
  <si>
    <t>土贵乌拉</t>
  </si>
  <si>
    <t>苏集</t>
  </si>
  <si>
    <t>葫芦</t>
  </si>
  <si>
    <t>八苏木</t>
  </si>
  <si>
    <t>十八台</t>
  </si>
  <si>
    <t>马盖图</t>
  </si>
  <si>
    <t>姑家堡</t>
  </si>
  <si>
    <t>卓资山</t>
  </si>
  <si>
    <t>福生庄</t>
  </si>
  <si>
    <t>三道营</t>
  </si>
  <si>
    <t>旗下营</t>
  </si>
  <si>
    <t>民族</t>
  </si>
  <si>
    <t>陶卜齐</t>
  </si>
  <si>
    <t>沙良</t>
  </si>
  <si>
    <t>呼和浩特南</t>
  </si>
  <si>
    <t>瓜房子</t>
  </si>
  <si>
    <t>毕克齐</t>
  </si>
  <si>
    <t>察素齐</t>
  </si>
  <si>
    <t>陶思浩</t>
  </si>
  <si>
    <t>美岱召</t>
  </si>
  <si>
    <t>萨拉齐东</t>
  </si>
  <si>
    <t>公积坂</t>
  </si>
  <si>
    <t>东兴</t>
  </si>
  <si>
    <t>古城湾</t>
  </si>
  <si>
    <t>包头东</t>
  </si>
  <si>
    <t>万水泉</t>
  </si>
  <si>
    <t>Gushan</t>
  </si>
  <si>
    <t>Buziwan</t>
  </si>
  <si>
    <t>Fengzhen</t>
  </si>
  <si>
    <t>Xin'anzhuang</t>
  </si>
  <si>
    <t>Hongshaba</t>
  </si>
  <si>
    <t>Tuguiwula</t>
  </si>
  <si>
    <t>Suji</t>
  </si>
  <si>
    <t>Hulu</t>
  </si>
  <si>
    <t>Basumu</t>
  </si>
  <si>
    <t>Shibatai</t>
  </si>
  <si>
    <t>Magaitu</t>
  </si>
  <si>
    <t>Gujiabao</t>
  </si>
  <si>
    <t>Zhuozishan</t>
  </si>
  <si>
    <t>Fushengzhuang</t>
  </si>
  <si>
    <t>Sandaoying</t>
  </si>
  <si>
    <t>Qixiaying</t>
  </si>
  <si>
    <t>Minzu</t>
  </si>
  <si>
    <t>Taoboqi</t>
  </si>
  <si>
    <t>Shaliang</t>
  </si>
  <si>
    <t>Hohhot South</t>
  </si>
  <si>
    <t>Guafangzi</t>
  </si>
  <si>
    <t>Bikeqi</t>
  </si>
  <si>
    <t>Chasuqi</t>
  </si>
  <si>
    <t>Taosihao</t>
  </si>
  <si>
    <t>Meidaizhao</t>
  </si>
  <si>
    <t>Salaqi East</t>
  </si>
  <si>
    <t>Gongjiban</t>
  </si>
  <si>
    <t>Dongxing</t>
  </si>
  <si>
    <t>Guchengwan</t>
  </si>
  <si>
    <t>Baotou East</t>
  </si>
  <si>
    <t>Wanshuiquan</t>
  </si>
  <si>
    <t>沙河</t>
  </si>
  <si>
    <t>昌平</t>
  </si>
  <si>
    <t>南口</t>
  </si>
  <si>
    <t>东园</t>
  </si>
  <si>
    <t>居庸关</t>
  </si>
  <si>
    <t>三堡</t>
  </si>
  <si>
    <t>青龙桥西</t>
  </si>
  <si>
    <t>青龙桥</t>
  </si>
  <si>
    <t>八达岭</t>
  </si>
  <si>
    <t>康庄</t>
  </si>
  <si>
    <t>东花园</t>
  </si>
  <si>
    <t>妫水河大桥</t>
  </si>
  <si>
    <t>狼山</t>
  </si>
  <si>
    <t>土木</t>
  </si>
  <si>
    <t>Shahe</t>
  </si>
  <si>
    <t>Changping</t>
  </si>
  <si>
    <t>Nankou</t>
  </si>
  <si>
    <t>Juyongguan</t>
  </si>
  <si>
    <t>Sanbu</t>
  </si>
  <si>
    <t>Qinglongqiao West</t>
  </si>
  <si>
    <t>Qinglongqiao</t>
  </si>
  <si>
    <t>Badaling</t>
  </si>
  <si>
    <t>Kangzhuang</t>
  </si>
  <si>
    <t>Donghuayuan</t>
  </si>
  <si>
    <t>Guishui River Bridge</t>
  </si>
  <si>
    <t>Langshan</t>
  </si>
  <si>
    <t>Tumu</t>
  </si>
  <si>
    <t>Beijing North</t>
  </si>
  <si>
    <t>北京北</t>
  </si>
  <si>
    <t>大虎山</t>
  </si>
  <si>
    <t>黑山</t>
  </si>
  <si>
    <t>芳山镇</t>
  </si>
  <si>
    <t>新立屯</t>
  </si>
  <si>
    <t>么荒</t>
  </si>
  <si>
    <t>泡子</t>
  </si>
  <si>
    <t>彰武</t>
  </si>
  <si>
    <t>章古台</t>
  </si>
  <si>
    <t>阿尔乡</t>
  </si>
  <si>
    <t>甘旗卡</t>
  </si>
  <si>
    <t>衙门营</t>
  </si>
  <si>
    <t>木里图</t>
  </si>
  <si>
    <t>通辽西</t>
  </si>
  <si>
    <t>通辽东</t>
  </si>
  <si>
    <t>五道木</t>
  </si>
  <si>
    <t>钱家店</t>
  </si>
  <si>
    <t>乌斯土</t>
  </si>
  <si>
    <t>大林</t>
  </si>
  <si>
    <t>大罕</t>
  </si>
  <si>
    <t>门达</t>
  </si>
  <si>
    <t>欧里</t>
  </si>
  <si>
    <t>白市</t>
  </si>
  <si>
    <t>双辽</t>
  </si>
  <si>
    <t>Dahushan</t>
  </si>
  <si>
    <t>Heishan</t>
  </si>
  <si>
    <t>Fangshanzhen</t>
  </si>
  <si>
    <t>Xinlitun</t>
  </si>
  <si>
    <t>Mehuang</t>
  </si>
  <si>
    <t>Paozi</t>
  </si>
  <si>
    <t>Zhangwu</t>
  </si>
  <si>
    <t>Zhanggutai</t>
  </si>
  <si>
    <t>A'erxiang</t>
  </si>
  <si>
    <t>Ganqika</t>
  </si>
  <si>
    <t>Yamenying</t>
  </si>
  <si>
    <t>Mulitu</t>
  </si>
  <si>
    <t>Tongliao West</t>
  </si>
  <si>
    <t>Tongliao East</t>
  </si>
  <si>
    <t>Wudaomu</t>
  </si>
  <si>
    <t>Qianjiadian</t>
  </si>
  <si>
    <t>Wusitu</t>
  </si>
  <si>
    <t>Dalin</t>
  </si>
  <si>
    <t>Dahan</t>
  </si>
  <si>
    <t>Menda</t>
  </si>
  <si>
    <t>Ouli</t>
  </si>
  <si>
    <t>Baishi</t>
  </si>
  <si>
    <t>Shuangliao</t>
  </si>
  <si>
    <t>Duolun</t>
  </si>
  <si>
    <t>多伦</t>
  </si>
  <si>
    <t>丰宁北</t>
  </si>
  <si>
    <t>Fengning North</t>
  </si>
  <si>
    <t>阜阳</t>
  </si>
  <si>
    <t>袁寨</t>
  </si>
  <si>
    <t>口孜集</t>
  </si>
  <si>
    <t>颍上</t>
  </si>
  <si>
    <t>谢桥</t>
  </si>
  <si>
    <t>张集</t>
  </si>
  <si>
    <t>凤台</t>
  </si>
  <si>
    <t>潘集</t>
  </si>
  <si>
    <t>淮南西</t>
  </si>
  <si>
    <t>淮南</t>
  </si>
  <si>
    <t>Fuyang</t>
  </si>
  <si>
    <t>Yuanzhai</t>
  </si>
  <si>
    <t>Kouziji</t>
  </si>
  <si>
    <t>Yingshang</t>
  </si>
  <si>
    <t>Xieqiao</t>
  </si>
  <si>
    <t>Zhangji</t>
  </si>
  <si>
    <t>Panji</t>
  </si>
  <si>
    <t>Huainan West</t>
  </si>
  <si>
    <t>Huainan</t>
  </si>
  <si>
    <t>甘其毛都</t>
  </si>
  <si>
    <t>特默特</t>
  </si>
  <si>
    <t>哈贝日格</t>
  </si>
  <si>
    <t>巴音杭盖</t>
  </si>
  <si>
    <t>昌吉高勒</t>
  </si>
  <si>
    <t>川井</t>
  </si>
  <si>
    <t>陶勒盖</t>
  </si>
  <si>
    <t>海流图</t>
  </si>
  <si>
    <t>耶仁高勒</t>
  </si>
  <si>
    <t>金泉</t>
  </si>
  <si>
    <t>瓦窑滩</t>
  </si>
  <si>
    <t>大佘太</t>
  </si>
  <si>
    <t>台梁</t>
  </si>
  <si>
    <t>明安南</t>
  </si>
  <si>
    <t>哈业脑包</t>
  </si>
  <si>
    <t>乌兰计</t>
  </si>
  <si>
    <t>河西</t>
  </si>
  <si>
    <t>麻池</t>
  </si>
  <si>
    <t>Ganqimaodu</t>
  </si>
  <si>
    <t>Temote</t>
  </si>
  <si>
    <t>Habeirige</t>
  </si>
  <si>
    <t>Bayinhanggai</t>
  </si>
  <si>
    <t>Changjigaole</t>
  </si>
  <si>
    <t>Chuanjing</t>
  </si>
  <si>
    <t>Taolegai</t>
  </si>
  <si>
    <t>Hailiutu</t>
  </si>
  <si>
    <t>Yerengaole</t>
  </si>
  <si>
    <t>Jinquan</t>
  </si>
  <si>
    <t>Wayaotan</t>
  </si>
  <si>
    <t>Dashetai</t>
  </si>
  <si>
    <t>Tailiang</t>
  </si>
  <si>
    <t>Ming'annan</t>
  </si>
  <si>
    <t>Hayenaobao</t>
  </si>
  <si>
    <t>Wulanji</t>
  </si>
  <si>
    <t>Hexi</t>
  </si>
  <si>
    <t>Machi</t>
  </si>
  <si>
    <t>哈密南</t>
  </si>
  <si>
    <t>花园子</t>
  </si>
  <si>
    <t>大南湖</t>
  </si>
  <si>
    <t>沙哈</t>
  </si>
  <si>
    <t>巴特</t>
  </si>
  <si>
    <t>鲢鱼山</t>
  </si>
  <si>
    <t>黑龙峰</t>
  </si>
  <si>
    <t>多头山</t>
  </si>
  <si>
    <t>东台地</t>
  </si>
  <si>
    <t>罗中</t>
  </si>
  <si>
    <t>Hami South</t>
  </si>
  <si>
    <t>Huayuanzi</t>
  </si>
  <si>
    <t>Dananhu</t>
  </si>
  <si>
    <t>Shaha</t>
  </si>
  <si>
    <t>Bate</t>
  </si>
  <si>
    <t>Lianyushan</t>
  </si>
  <si>
    <t>Heilongfeng</t>
  </si>
  <si>
    <t>Duotoushan</t>
  </si>
  <si>
    <t>Dongtaidi</t>
  </si>
  <si>
    <t>Luozhong</t>
  </si>
  <si>
    <t>上海</t>
  </si>
  <si>
    <t>上海西</t>
  </si>
  <si>
    <t>封浜</t>
  </si>
  <si>
    <t>七宝</t>
  </si>
  <si>
    <t>李家塘</t>
  </si>
  <si>
    <t>春申</t>
  </si>
  <si>
    <t>新桥</t>
  </si>
  <si>
    <t>松江</t>
  </si>
  <si>
    <t>石湖荡</t>
  </si>
  <si>
    <t>枫泾</t>
  </si>
  <si>
    <t>嘉善</t>
  </si>
  <si>
    <t>嘉兴东</t>
  </si>
  <si>
    <t>嘉兴</t>
  </si>
  <si>
    <t>马王塘</t>
  </si>
  <si>
    <t>海宁</t>
  </si>
  <si>
    <t>斜桥</t>
  </si>
  <si>
    <t>长安镇</t>
  </si>
  <si>
    <t>临平</t>
  </si>
  <si>
    <t>乔司</t>
  </si>
  <si>
    <t>笕桥</t>
  </si>
  <si>
    <t>杭州东</t>
  </si>
  <si>
    <t>盈宁</t>
  </si>
  <si>
    <t>杭州南</t>
  </si>
  <si>
    <t>萧山</t>
  </si>
  <si>
    <t>湄池</t>
  </si>
  <si>
    <t>诸暨东</t>
  </si>
  <si>
    <t>诸暨</t>
  </si>
  <si>
    <t>牌头</t>
  </si>
  <si>
    <t>浦江</t>
  </si>
  <si>
    <t>义乌</t>
  </si>
  <si>
    <t>义乌西</t>
  </si>
  <si>
    <t>塘雅</t>
  </si>
  <si>
    <t>东孝</t>
  </si>
  <si>
    <t>金华东</t>
  </si>
  <si>
    <t>金华</t>
  </si>
  <si>
    <t>白龙桥</t>
  </si>
  <si>
    <t>蒋堂</t>
  </si>
  <si>
    <t>汤溪</t>
  </si>
  <si>
    <t>龙游东</t>
  </si>
  <si>
    <t>龙游</t>
  </si>
  <si>
    <t>衢州东</t>
  </si>
  <si>
    <t>衢州</t>
  </si>
  <si>
    <t>后溪街</t>
  </si>
  <si>
    <t>江山</t>
  </si>
  <si>
    <t>上铺</t>
  </si>
  <si>
    <t>贺村</t>
  </si>
  <si>
    <t>新塘边</t>
  </si>
  <si>
    <t>湖沿</t>
  </si>
  <si>
    <t>玉山</t>
  </si>
  <si>
    <t>广丰</t>
  </si>
  <si>
    <t>上饶</t>
  </si>
  <si>
    <t>枫岭头</t>
  </si>
  <si>
    <t>坑口</t>
  </si>
  <si>
    <t>横峰</t>
  </si>
  <si>
    <t>弋阳</t>
  </si>
  <si>
    <t>河潭埠</t>
  </si>
  <si>
    <t>贵溪</t>
  </si>
  <si>
    <t>童家</t>
  </si>
  <si>
    <t>鹰潭</t>
  </si>
  <si>
    <t>余江</t>
  </si>
  <si>
    <t>东乡</t>
  </si>
  <si>
    <t>衙前</t>
  </si>
  <si>
    <t>进贤</t>
  </si>
  <si>
    <t>温家圳</t>
  </si>
  <si>
    <t>梁家渡</t>
  </si>
  <si>
    <t>潭岗</t>
  </si>
  <si>
    <t>丰城</t>
  </si>
  <si>
    <t>拖船埠</t>
  </si>
  <si>
    <t>樟树</t>
  </si>
  <si>
    <t>张家山</t>
  </si>
  <si>
    <t>临江镇</t>
  </si>
  <si>
    <t>黄土岗</t>
  </si>
  <si>
    <t>罗坊</t>
  </si>
  <si>
    <t>新余</t>
  </si>
  <si>
    <t>河下</t>
  </si>
  <si>
    <t>分宜</t>
  </si>
  <si>
    <t>彬江</t>
  </si>
  <si>
    <t>宜春</t>
  </si>
  <si>
    <t>宜春西</t>
  </si>
  <si>
    <t>西村</t>
  </si>
  <si>
    <t>芦溪</t>
  </si>
  <si>
    <t>泉江</t>
  </si>
  <si>
    <t>白源</t>
  </si>
  <si>
    <t>萍乡</t>
  </si>
  <si>
    <t>姚家洲</t>
  </si>
  <si>
    <t>灯芯桥</t>
  </si>
  <si>
    <t>醴陵</t>
  </si>
  <si>
    <t>东冲铺</t>
  </si>
  <si>
    <t>五里墩</t>
  </si>
  <si>
    <t>株洲</t>
  </si>
  <si>
    <t>田心</t>
  </si>
  <si>
    <t>十里冲</t>
  </si>
  <si>
    <t>湘潭东</t>
  </si>
  <si>
    <t>湘潭</t>
  </si>
  <si>
    <t>云湖桥</t>
  </si>
  <si>
    <t>向韶</t>
  </si>
  <si>
    <t>湘乡</t>
  </si>
  <si>
    <t>双江</t>
  </si>
  <si>
    <t>普安堂</t>
  </si>
  <si>
    <t>棋梓桥</t>
  </si>
  <si>
    <t>胜昔桥</t>
  </si>
  <si>
    <t>娄底东</t>
  </si>
  <si>
    <t>娄底</t>
  </si>
  <si>
    <t>百亩井</t>
  </si>
  <si>
    <t>杨市</t>
  </si>
  <si>
    <t>涟源</t>
  </si>
  <si>
    <t>荷叶</t>
  </si>
  <si>
    <t>石泉</t>
  </si>
  <si>
    <t>金竹山</t>
  </si>
  <si>
    <t>冷水江东</t>
  </si>
  <si>
    <t>冷水江西</t>
  </si>
  <si>
    <t>新化</t>
  </si>
  <si>
    <t>金滩</t>
  </si>
  <si>
    <t>西河</t>
  </si>
  <si>
    <t>横阳山</t>
  </si>
  <si>
    <t>安化</t>
  </si>
  <si>
    <t>渠江</t>
  </si>
  <si>
    <t>烟溪</t>
  </si>
  <si>
    <t>新胜利</t>
  </si>
  <si>
    <t>低庄</t>
  </si>
  <si>
    <t>川水</t>
  </si>
  <si>
    <t>溆浦</t>
  </si>
  <si>
    <t>思蒙</t>
  </si>
  <si>
    <t>大江口</t>
  </si>
  <si>
    <t>辰溪</t>
  </si>
  <si>
    <t>小龙门</t>
  </si>
  <si>
    <t>花桥镇</t>
  </si>
  <si>
    <t>泸阳</t>
  </si>
  <si>
    <t>怀化东</t>
  </si>
  <si>
    <t>怀化</t>
  </si>
  <si>
    <t>公坪</t>
  </si>
  <si>
    <t>芷江西</t>
  </si>
  <si>
    <t>冷水铺</t>
  </si>
  <si>
    <t>波洲</t>
  </si>
  <si>
    <t>新晃</t>
  </si>
  <si>
    <t>大龙</t>
  </si>
  <si>
    <t>玉屏</t>
  </si>
  <si>
    <t>羊坪</t>
  </si>
  <si>
    <t>青溪</t>
  </si>
  <si>
    <t>蕉溪</t>
  </si>
  <si>
    <t>镇远</t>
  </si>
  <si>
    <t>水花</t>
  </si>
  <si>
    <t>施秉</t>
  </si>
  <si>
    <t>黄平</t>
  </si>
  <si>
    <t>宝老山</t>
  </si>
  <si>
    <t>加劳</t>
  </si>
  <si>
    <t>桐木寨</t>
  </si>
  <si>
    <t>凯里</t>
  </si>
  <si>
    <t>六个鸡</t>
  </si>
  <si>
    <t>凯里西</t>
  </si>
  <si>
    <t>福泉</t>
  </si>
  <si>
    <t>黄丝</t>
  </si>
  <si>
    <t>半边街</t>
  </si>
  <si>
    <t>贵定</t>
  </si>
  <si>
    <t>高坪铺</t>
  </si>
  <si>
    <t>麻芝铺</t>
  </si>
  <si>
    <t>龙里</t>
  </si>
  <si>
    <t>新寨所</t>
  </si>
  <si>
    <t>贵阳</t>
  </si>
  <si>
    <t>贵阳西</t>
  </si>
  <si>
    <t>花坡</t>
  </si>
  <si>
    <t>石板哨</t>
  </si>
  <si>
    <t>湖潮</t>
  </si>
  <si>
    <t>马场</t>
  </si>
  <si>
    <t>高峰</t>
  </si>
  <si>
    <t>平坝</t>
  </si>
  <si>
    <t>新平坝</t>
  </si>
  <si>
    <t>天龙</t>
  </si>
  <si>
    <t>两所屯</t>
  </si>
  <si>
    <t>安顺</t>
  </si>
  <si>
    <t>么铺</t>
  </si>
  <si>
    <t>黄桶</t>
  </si>
  <si>
    <t>化处</t>
  </si>
  <si>
    <t>大用</t>
  </si>
  <si>
    <t>六枝</t>
  </si>
  <si>
    <t>那玉</t>
  </si>
  <si>
    <t>新窑</t>
  </si>
  <si>
    <t>关寨</t>
  </si>
  <si>
    <t>二道岩</t>
  </si>
  <si>
    <t>茨冲</t>
  </si>
  <si>
    <t>滥坝</t>
  </si>
  <si>
    <t>双水</t>
  </si>
  <si>
    <t>水城</t>
  </si>
  <si>
    <t>六盘水</t>
  </si>
  <si>
    <t>马嘎</t>
  </si>
  <si>
    <t>葡萄菁</t>
  </si>
  <si>
    <t>梅花山</t>
  </si>
  <si>
    <t>扒挪块</t>
  </si>
  <si>
    <t>背开柱</t>
  </si>
  <si>
    <t>且午</t>
  </si>
  <si>
    <t>凤凰山</t>
  </si>
  <si>
    <t>宣威</t>
  </si>
  <si>
    <t>龙津沟</t>
  </si>
  <si>
    <t>炎方</t>
  </si>
  <si>
    <t>珠江源</t>
  </si>
  <si>
    <t>松林</t>
  </si>
  <si>
    <t>沾益</t>
  </si>
  <si>
    <t>曲靖</t>
  </si>
  <si>
    <t>马龙</t>
  </si>
  <si>
    <t>吴官田</t>
  </si>
  <si>
    <t>照福铺</t>
  </si>
  <si>
    <t>小新街</t>
  </si>
  <si>
    <t>杨林</t>
  </si>
  <si>
    <t>小哨</t>
  </si>
  <si>
    <t>金马村</t>
  </si>
  <si>
    <t>昆明东</t>
  </si>
  <si>
    <t>昆明</t>
  </si>
  <si>
    <t>Shanghai</t>
  </si>
  <si>
    <t>Shanghai West</t>
  </si>
  <si>
    <t>Fengbang</t>
  </si>
  <si>
    <t>Qibao</t>
  </si>
  <si>
    <t>Lijiatang</t>
  </si>
  <si>
    <t>Chunshen</t>
  </si>
  <si>
    <t>Xinqiao</t>
  </si>
  <si>
    <t>Songjiang</t>
  </si>
  <si>
    <t>Shihudang</t>
  </si>
  <si>
    <t>Fengjing</t>
  </si>
  <si>
    <t>Jiashan</t>
  </si>
  <si>
    <t>Jiaxing East</t>
  </si>
  <si>
    <t>Jiaxing</t>
  </si>
  <si>
    <t>Mawangtang</t>
  </si>
  <si>
    <t>Haining</t>
  </si>
  <si>
    <t>Chang'anzhen</t>
  </si>
  <si>
    <t>Linping</t>
  </si>
  <si>
    <t>Qiaosi</t>
  </si>
  <si>
    <t>Jianqiao</t>
  </si>
  <si>
    <t>Hangzhou East</t>
  </si>
  <si>
    <t>Yingning</t>
  </si>
  <si>
    <t>Hangzhou South</t>
  </si>
  <si>
    <t>Xiaoshan</t>
  </si>
  <si>
    <t>Meichi</t>
  </si>
  <si>
    <t>Zhuji East</t>
  </si>
  <si>
    <t>Zhuji</t>
  </si>
  <si>
    <t>Paitou</t>
  </si>
  <si>
    <t>Pujiang</t>
  </si>
  <si>
    <t>Yiwu</t>
  </si>
  <si>
    <t>Yiwu West</t>
  </si>
  <si>
    <t>Tangya</t>
  </si>
  <si>
    <t>Dongxiao</t>
  </si>
  <si>
    <t>Jinhua East</t>
  </si>
  <si>
    <t>Jinhua</t>
  </si>
  <si>
    <t>Bailongqiao</t>
  </si>
  <si>
    <t>Jiangtang</t>
  </si>
  <si>
    <t>Tangxi</t>
  </si>
  <si>
    <t>Longyou East</t>
  </si>
  <si>
    <t>Longyou</t>
  </si>
  <si>
    <t>Quzhou East</t>
  </si>
  <si>
    <t>Quzhou</t>
  </si>
  <si>
    <t>Houxijie</t>
  </si>
  <si>
    <t>Jiangshan</t>
  </si>
  <si>
    <t>Shangpu</t>
  </si>
  <si>
    <t>Hecun</t>
  </si>
  <si>
    <t>Xintangbian</t>
  </si>
  <si>
    <t>Huyan</t>
  </si>
  <si>
    <t>Yushan</t>
  </si>
  <si>
    <t>Guangfeng</t>
  </si>
  <si>
    <t>Shangrao</t>
  </si>
  <si>
    <t>Fenglingtou</t>
  </si>
  <si>
    <t>Kengkou</t>
  </si>
  <si>
    <t>Hengfeng</t>
  </si>
  <si>
    <t>Yiyang</t>
  </si>
  <si>
    <t>Hetanbu</t>
  </si>
  <si>
    <t>Guixi</t>
  </si>
  <si>
    <t>Tongjia</t>
  </si>
  <si>
    <t>Yingtan</t>
  </si>
  <si>
    <t>Yujiang</t>
  </si>
  <si>
    <t>Dongxiang</t>
  </si>
  <si>
    <t>Yaqian</t>
  </si>
  <si>
    <t>Jinxian</t>
  </si>
  <si>
    <t>Wenjiazhen</t>
  </si>
  <si>
    <t>Liangjiadu</t>
  </si>
  <si>
    <t>Tangang</t>
  </si>
  <si>
    <t>Fengcheng</t>
  </si>
  <si>
    <t>Tuochuanbu</t>
  </si>
  <si>
    <t>Zhangshu</t>
  </si>
  <si>
    <t>Zhangjiashan</t>
  </si>
  <si>
    <t>Linjiangzhen</t>
  </si>
  <si>
    <t>Huangtugang</t>
  </si>
  <si>
    <t>Luofang</t>
  </si>
  <si>
    <t>Xinyu</t>
  </si>
  <si>
    <t>Hexia</t>
  </si>
  <si>
    <t>Fenyi</t>
  </si>
  <si>
    <t>Binjiang</t>
  </si>
  <si>
    <t>Yichun</t>
  </si>
  <si>
    <t>Yichun West</t>
  </si>
  <si>
    <t>Xicun</t>
  </si>
  <si>
    <t>Luxi</t>
  </si>
  <si>
    <t>Quanjiang</t>
  </si>
  <si>
    <t>Baiyuan</t>
  </si>
  <si>
    <t>Pingxiang</t>
  </si>
  <si>
    <t>Yaojiazhou</t>
  </si>
  <si>
    <t>Dengxinqiao</t>
  </si>
  <si>
    <t>Liling</t>
  </si>
  <si>
    <t>Dongchongpu</t>
  </si>
  <si>
    <t>Wulidun</t>
  </si>
  <si>
    <t>Zhuzhou</t>
  </si>
  <si>
    <t>Tianxin</t>
  </si>
  <si>
    <t>Shilichong</t>
  </si>
  <si>
    <t>Xiangtan East</t>
  </si>
  <si>
    <t>Xiangtan</t>
  </si>
  <si>
    <t>Yunhuqiao</t>
  </si>
  <si>
    <t>Xiangshao</t>
  </si>
  <si>
    <t>Xiangxiang</t>
  </si>
  <si>
    <t>Shuangjiang</t>
  </si>
  <si>
    <t>Pu'antang</t>
  </si>
  <si>
    <t>Qiziqiao</t>
  </si>
  <si>
    <t>Shengxiqiao</t>
  </si>
  <si>
    <t>Loudi East</t>
  </si>
  <si>
    <t>Loudi</t>
  </si>
  <si>
    <t>Baimujing</t>
  </si>
  <si>
    <t>Yangshi</t>
  </si>
  <si>
    <t>Lianyuan</t>
  </si>
  <si>
    <t>Heye</t>
  </si>
  <si>
    <t>Shiquan</t>
  </si>
  <si>
    <t>Jinzhushan</t>
  </si>
  <si>
    <t>Lengshuijiang East</t>
  </si>
  <si>
    <t>Lengshuijiang West</t>
  </si>
  <si>
    <t>Xinhua</t>
  </si>
  <si>
    <t>Jintan</t>
  </si>
  <si>
    <t>Xihe</t>
  </si>
  <si>
    <t>Hengyangshan</t>
  </si>
  <si>
    <t>Anhua</t>
  </si>
  <si>
    <t>Qujiang</t>
  </si>
  <si>
    <t>Yanxi</t>
  </si>
  <si>
    <t>Xinshengli</t>
  </si>
  <si>
    <t>Dizhuang</t>
  </si>
  <si>
    <t>Chuanshui</t>
  </si>
  <si>
    <t>Xupu</t>
  </si>
  <si>
    <t>Simeng</t>
  </si>
  <si>
    <t>Dajiangkou</t>
  </si>
  <si>
    <t>Chenxi</t>
  </si>
  <si>
    <t>Xiaolongmen</t>
  </si>
  <si>
    <t>Huaqiaozhen</t>
  </si>
  <si>
    <t>Luyang</t>
  </si>
  <si>
    <t>Huaihua East</t>
  </si>
  <si>
    <t>Huaihua</t>
  </si>
  <si>
    <t>Gongping</t>
  </si>
  <si>
    <t>Zhijiang West</t>
  </si>
  <si>
    <t>Lengshuipu</t>
  </si>
  <si>
    <t>Pozhou</t>
  </si>
  <si>
    <t>Xinhuang</t>
  </si>
  <si>
    <t>Dalong</t>
  </si>
  <si>
    <t>Qingxi</t>
  </si>
  <si>
    <t>Jiaoxi</t>
  </si>
  <si>
    <t>Zhenyuan</t>
  </si>
  <si>
    <t>Shuihua</t>
  </si>
  <si>
    <t>Shibing</t>
  </si>
  <si>
    <t>Huangping</t>
  </si>
  <si>
    <t>Baolaoshan</t>
  </si>
  <si>
    <t>Jialao</t>
  </si>
  <si>
    <t>Tongmuzhai</t>
  </si>
  <si>
    <t>Kaili</t>
  </si>
  <si>
    <t>Liugeji</t>
  </si>
  <si>
    <t>Kaili West</t>
  </si>
  <si>
    <t>Fuquan</t>
  </si>
  <si>
    <t>Huangsi</t>
  </si>
  <si>
    <t>Banbianjie</t>
  </si>
  <si>
    <t>Guiding</t>
  </si>
  <si>
    <t>Gaopingpu</t>
  </si>
  <si>
    <t>Mazhipu</t>
  </si>
  <si>
    <t>Longli</t>
  </si>
  <si>
    <t>Xinzhaisuo</t>
  </si>
  <si>
    <t>Guiyang</t>
  </si>
  <si>
    <t>Guiyang West</t>
  </si>
  <si>
    <t>Huapo</t>
  </si>
  <si>
    <t>Shibanshao</t>
  </si>
  <si>
    <t>Huchao</t>
  </si>
  <si>
    <t>Machang</t>
  </si>
  <si>
    <t>Gaofeng</t>
  </si>
  <si>
    <t>Pingba</t>
  </si>
  <si>
    <t>Xinpingba</t>
  </si>
  <si>
    <t>Tianlong</t>
  </si>
  <si>
    <t>Liangsuotun</t>
  </si>
  <si>
    <t>Anshun</t>
  </si>
  <si>
    <t>Yaopu</t>
  </si>
  <si>
    <t>Huangtong</t>
  </si>
  <si>
    <t>Huachu</t>
  </si>
  <si>
    <t>Dayong</t>
  </si>
  <si>
    <t>Nayu</t>
  </si>
  <si>
    <t>Xinyao</t>
  </si>
  <si>
    <t>Guanzhai</t>
  </si>
  <si>
    <t>Erdaoyan</t>
  </si>
  <si>
    <t>Cichong</t>
  </si>
  <si>
    <t>Lanba</t>
  </si>
  <si>
    <t>Shuangshui</t>
  </si>
  <si>
    <t>Shuicheng</t>
  </si>
  <si>
    <t>Liupanshui</t>
  </si>
  <si>
    <t>Maga</t>
  </si>
  <si>
    <t>Putaojing</t>
  </si>
  <si>
    <t>Meihuashan</t>
  </si>
  <si>
    <t>Banuokuai</t>
  </si>
  <si>
    <t>Beikaizhu</t>
  </si>
  <si>
    <t>Qiewu</t>
  </si>
  <si>
    <t>Fenghuangshan</t>
  </si>
  <si>
    <t>Xuanwei</t>
  </si>
  <si>
    <t>Longjingou</t>
  </si>
  <si>
    <t>Yanfang</t>
  </si>
  <si>
    <t>Zhuajiangyuan</t>
  </si>
  <si>
    <t>Songlin</t>
  </si>
  <si>
    <t>Zhanyi</t>
  </si>
  <si>
    <t>Qujing</t>
  </si>
  <si>
    <t>Malong</t>
  </si>
  <si>
    <t>Wuguantian</t>
  </si>
  <si>
    <t>Zhaofupu</t>
  </si>
  <si>
    <t>Xiaoxinjie</t>
  </si>
  <si>
    <t>Yanglin</t>
  </si>
  <si>
    <t>Xiaoshao</t>
  </si>
  <si>
    <t>Jinmacun</t>
  </si>
  <si>
    <t>Kunming East</t>
  </si>
  <si>
    <t>Kunming</t>
  </si>
  <si>
    <t>济源</t>
  </si>
  <si>
    <t>轵城</t>
  </si>
  <si>
    <t>留庄</t>
  </si>
  <si>
    <t>王庄</t>
  </si>
  <si>
    <t>白合</t>
  </si>
  <si>
    <t>孟津</t>
  </si>
  <si>
    <t>洛阳北</t>
  </si>
  <si>
    <t>关林</t>
  </si>
  <si>
    <t>龙门南</t>
  </si>
  <si>
    <t>伊川</t>
  </si>
  <si>
    <t>汝阳</t>
  </si>
  <si>
    <t>临汝镇</t>
  </si>
  <si>
    <t>庙下</t>
  </si>
  <si>
    <t>王堂</t>
  </si>
  <si>
    <t>汝州</t>
  </si>
  <si>
    <t>戎庄</t>
  </si>
  <si>
    <t>小屯街</t>
  </si>
  <si>
    <t>商酒务</t>
  </si>
  <si>
    <t>宝丰</t>
  </si>
  <si>
    <t>鲁山</t>
  </si>
  <si>
    <t>瀼河</t>
  </si>
  <si>
    <t>草店</t>
  </si>
  <si>
    <t>交界</t>
  </si>
  <si>
    <t>北召店</t>
  </si>
  <si>
    <t>南召</t>
  </si>
  <si>
    <t>董庄</t>
  </si>
  <si>
    <t>蒲山店</t>
  </si>
  <si>
    <t>南阳</t>
  </si>
  <si>
    <t>韩堂</t>
  </si>
  <si>
    <t>穰东</t>
  </si>
  <si>
    <t>夏集</t>
  </si>
  <si>
    <t>邓州</t>
  </si>
  <si>
    <t>构林</t>
  </si>
  <si>
    <t>耿坡</t>
  </si>
  <si>
    <t>郜营</t>
  </si>
  <si>
    <t>襄阳北</t>
  </si>
  <si>
    <t>襄阳</t>
  </si>
  <si>
    <t>襄阳南</t>
  </si>
  <si>
    <t>余家湖</t>
  </si>
  <si>
    <t>王树岗</t>
  </si>
  <si>
    <t>朱市</t>
  </si>
  <si>
    <t>宜城</t>
  </si>
  <si>
    <t>上大堰</t>
  </si>
  <si>
    <t>王集</t>
  </si>
  <si>
    <t>胡集</t>
  </si>
  <si>
    <t>双河</t>
  </si>
  <si>
    <t>荆门</t>
  </si>
  <si>
    <t>荆门南</t>
  </si>
  <si>
    <t>漳河</t>
  </si>
  <si>
    <t>小烟墩</t>
  </si>
  <si>
    <t>当阳</t>
  </si>
  <si>
    <t>岩屋庙</t>
  </si>
  <si>
    <t>玉泉寺</t>
  </si>
  <si>
    <t>鸦雀岭</t>
  </si>
  <si>
    <t>枝江</t>
  </si>
  <si>
    <t>枝城</t>
  </si>
  <si>
    <t>桃子岭</t>
  </si>
  <si>
    <t>松滋</t>
  </si>
  <si>
    <t>西斋</t>
  </si>
  <si>
    <t>澧县</t>
  </si>
  <si>
    <t>新安镇</t>
  </si>
  <si>
    <t>石门县北</t>
  </si>
  <si>
    <t>石门县</t>
  </si>
  <si>
    <t>七松</t>
  </si>
  <si>
    <t>苗市</t>
  </si>
  <si>
    <t>水汪</t>
  </si>
  <si>
    <t>慈利</t>
  </si>
  <si>
    <t>青山庙</t>
  </si>
  <si>
    <t>岩泊渡</t>
  </si>
  <si>
    <t>沙刀湾</t>
  </si>
  <si>
    <t>白马溪</t>
  </si>
  <si>
    <t>溪口镇</t>
  </si>
  <si>
    <t>渡坦坪</t>
  </si>
  <si>
    <t>禾家村</t>
  </si>
  <si>
    <t>张家界北</t>
  </si>
  <si>
    <t>张家界</t>
  </si>
  <si>
    <t>二家河</t>
  </si>
  <si>
    <t>后坪</t>
  </si>
  <si>
    <t>永茂</t>
  </si>
  <si>
    <t>官坝</t>
  </si>
  <si>
    <t>回龙</t>
  </si>
  <si>
    <t>新永顺</t>
  </si>
  <si>
    <t>施溶溪</t>
  </si>
  <si>
    <t>猛洞河</t>
  </si>
  <si>
    <t>古丈</t>
  </si>
  <si>
    <t>排口</t>
  </si>
  <si>
    <t>万岩</t>
  </si>
  <si>
    <t>龙鼻咀</t>
  </si>
  <si>
    <t>马颈坳</t>
  </si>
  <si>
    <t>湘泉</t>
  </si>
  <si>
    <t>吉首</t>
  </si>
  <si>
    <t>吉首南</t>
  </si>
  <si>
    <t>周家寨</t>
  </si>
  <si>
    <t>利略</t>
  </si>
  <si>
    <t>新凤凰</t>
  </si>
  <si>
    <t>大龙村</t>
  </si>
  <si>
    <t>谷达坡</t>
  </si>
  <si>
    <t>麻阳</t>
  </si>
  <si>
    <t>大坡</t>
  </si>
  <si>
    <t>凉亭坳</t>
  </si>
  <si>
    <t>黄金坳</t>
  </si>
  <si>
    <t>象鼻子</t>
  </si>
  <si>
    <t>怀化西</t>
  </si>
  <si>
    <t>鸭咀岩</t>
  </si>
  <si>
    <t>中方</t>
  </si>
  <si>
    <t>排楼</t>
  </si>
  <si>
    <t>冷水井</t>
  </si>
  <si>
    <t>黔城</t>
  </si>
  <si>
    <t>大沙田村</t>
  </si>
  <si>
    <t>江市</t>
  </si>
  <si>
    <t>相见</t>
  </si>
  <si>
    <t>园冲</t>
  </si>
  <si>
    <t>会同</t>
  </si>
  <si>
    <t>连山</t>
  </si>
  <si>
    <t>白蜡桥</t>
  </si>
  <si>
    <t>太阳坪</t>
  </si>
  <si>
    <t>艮山口</t>
  </si>
  <si>
    <t>靖州</t>
  </si>
  <si>
    <t>八家旺</t>
  </si>
  <si>
    <t>流坪</t>
  </si>
  <si>
    <t>江口</t>
  </si>
  <si>
    <t>通道</t>
  </si>
  <si>
    <t>地阳坪</t>
  </si>
  <si>
    <t>塘豹</t>
  </si>
  <si>
    <t>牙屯堡</t>
  </si>
  <si>
    <t>水团</t>
  </si>
  <si>
    <t>江头</t>
  </si>
  <si>
    <t>八斗</t>
  </si>
  <si>
    <t>三江县</t>
  </si>
  <si>
    <t>程村</t>
  </si>
  <si>
    <t>平寮</t>
  </si>
  <si>
    <t>老堡</t>
  </si>
  <si>
    <t>塘库</t>
  </si>
  <si>
    <t>六孟</t>
  </si>
  <si>
    <t>程祥</t>
  </si>
  <si>
    <t>富用</t>
  </si>
  <si>
    <t>平琴</t>
  </si>
  <si>
    <t>融安</t>
  </si>
  <si>
    <t>浮石</t>
  </si>
  <si>
    <t>贝江</t>
  </si>
  <si>
    <t>融水</t>
  </si>
  <si>
    <t>大路底</t>
  </si>
  <si>
    <t>永乐街</t>
  </si>
  <si>
    <t>双蒙</t>
  </si>
  <si>
    <t>罗城</t>
  </si>
  <si>
    <t>罗笛</t>
  </si>
  <si>
    <t>古砦</t>
  </si>
  <si>
    <t>寨隆</t>
  </si>
  <si>
    <t>大岭</t>
  </si>
  <si>
    <t>古竹</t>
  </si>
  <si>
    <t>更村</t>
  </si>
  <si>
    <t>洛满</t>
  </si>
  <si>
    <t>福塘</t>
  </si>
  <si>
    <t>成团</t>
  </si>
  <si>
    <t>柳江</t>
  </si>
  <si>
    <t>柳州南</t>
  </si>
  <si>
    <t>柳州</t>
  </si>
  <si>
    <t>Jiyuan</t>
  </si>
  <si>
    <t>Zhicheng</t>
  </si>
  <si>
    <t>Liuzhuang</t>
  </si>
  <si>
    <t>Wangzhuang</t>
  </si>
  <si>
    <t>Baihe</t>
  </si>
  <si>
    <t>Mengjin</t>
  </si>
  <si>
    <t>Luoyang North</t>
  </si>
  <si>
    <t>Guanlin</t>
  </si>
  <si>
    <t>Longmen South</t>
  </si>
  <si>
    <t>Ruyang</t>
  </si>
  <si>
    <t>Linruzhen</t>
  </si>
  <si>
    <t>Miaoxia</t>
  </si>
  <si>
    <t>Wangtang</t>
  </si>
  <si>
    <t>Ruzhou</t>
  </si>
  <si>
    <t>Rongzhuang</t>
  </si>
  <si>
    <t>Xiaotunjie</t>
  </si>
  <si>
    <t>Shangjiuwu</t>
  </si>
  <si>
    <t>Baofeng</t>
  </si>
  <si>
    <t>Lushan</t>
  </si>
  <si>
    <t>Ranghe</t>
  </si>
  <si>
    <t>Caodian</t>
  </si>
  <si>
    <t>Jiaojie</t>
  </si>
  <si>
    <t>Beizhaodian</t>
  </si>
  <si>
    <t>Nanzhao</t>
  </si>
  <si>
    <t>Pushandian</t>
  </si>
  <si>
    <t>Nanyang</t>
  </si>
  <si>
    <t>Hantang</t>
  </si>
  <si>
    <t>Rangdong</t>
  </si>
  <si>
    <t>Xiaji</t>
  </si>
  <si>
    <t>Dengzhou</t>
  </si>
  <si>
    <t>Goulin</t>
  </si>
  <si>
    <t>Gengbo</t>
  </si>
  <si>
    <t>Gaoying</t>
  </si>
  <si>
    <t>Xiangyang North</t>
  </si>
  <si>
    <t>Xiangyang</t>
  </si>
  <si>
    <t>Xiangyang South</t>
  </si>
  <si>
    <t>Yujiahu</t>
  </si>
  <si>
    <t>Wangshugang</t>
  </si>
  <si>
    <t>Zhushi</t>
  </si>
  <si>
    <t>Shangdayan</t>
  </si>
  <si>
    <t>Wangji</t>
  </si>
  <si>
    <t>Huji</t>
  </si>
  <si>
    <t>Shuanghe</t>
  </si>
  <si>
    <t>Jingmen</t>
  </si>
  <si>
    <t>Jingmen South</t>
  </si>
  <si>
    <t>Zhanghe</t>
  </si>
  <si>
    <t>Xiaoyandun</t>
  </si>
  <si>
    <t>Dangyang</t>
  </si>
  <si>
    <t>Yanwumiao</t>
  </si>
  <si>
    <t>Yuquansi</t>
  </si>
  <si>
    <t>Yaqueling</t>
  </si>
  <si>
    <t>Zhijiang</t>
  </si>
  <si>
    <t>Taoziling</t>
  </si>
  <si>
    <t>Songzi</t>
  </si>
  <si>
    <t>Xizhai</t>
  </si>
  <si>
    <t>Xin'anzhen</t>
  </si>
  <si>
    <t>Shimenxian North</t>
  </si>
  <si>
    <t>Shimenxian</t>
  </si>
  <si>
    <t>Qisong</t>
  </si>
  <si>
    <t>Miaoshi</t>
  </si>
  <si>
    <t>Shuiwang</t>
  </si>
  <si>
    <t>Cili</t>
  </si>
  <si>
    <t>Qingshanmiao</t>
  </si>
  <si>
    <t>Yanbodu</t>
  </si>
  <si>
    <t>Shadaowan</t>
  </si>
  <si>
    <t>Baimaxi</t>
  </si>
  <si>
    <t>Xikouzhen</t>
  </si>
  <si>
    <t>Dutanping</t>
  </si>
  <si>
    <t>Hejiacun</t>
  </si>
  <si>
    <t>Zhangjiajie North</t>
  </si>
  <si>
    <t>Zhangjiajie</t>
  </si>
  <si>
    <t>Erjiahe</t>
  </si>
  <si>
    <t>Houping</t>
  </si>
  <si>
    <t>Yongmao</t>
  </si>
  <si>
    <t>Guanba</t>
  </si>
  <si>
    <t>Huilong</t>
  </si>
  <si>
    <t>Xinyongshun</t>
  </si>
  <si>
    <t>Shirongxi</t>
  </si>
  <si>
    <t>Mengdonghe</t>
  </si>
  <si>
    <t>Guzhang</t>
  </si>
  <si>
    <t>Paikou</t>
  </si>
  <si>
    <t>Wanyan</t>
  </si>
  <si>
    <t>Longbizui</t>
  </si>
  <si>
    <t>Majing'ao</t>
  </si>
  <si>
    <t>Xiangquan</t>
  </si>
  <si>
    <t>Jishou</t>
  </si>
  <si>
    <t>Jishou South</t>
  </si>
  <si>
    <t>Zhoujiazhai</t>
  </si>
  <si>
    <t>Lilue</t>
  </si>
  <si>
    <t>Xinfenghuang</t>
  </si>
  <si>
    <t>Dalongcun</t>
  </si>
  <si>
    <t>Gudapo</t>
  </si>
  <si>
    <t>Mayang</t>
  </si>
  <si>
    <t>Dapo</t>
  </si>
  <si>
    <t>Liangting'ao</t>
  </si>
  <si>
    <t>Huangjin'ao</t>
  </si>
  <si>
    <t>Xiangbizi</t>
  </si>
  <si>
    <t>Huaihua West</t>
  </si>
  <si>
    <t>Yanzuiyan</t>
  </si>
  <si>
    <t>Zhongfang</t>
  </si>
  <si>
    <t>Pailou</t>
  </si>
  <si>
    <t>Lengshuijing</t>
  </si>
  <si>
    <t>Qiancheng</t>
  </si>
  <si>
    <t>Dashatiancun</t>
  </si>
  <si>
    <t>Jiangshi</t>
  </si>
  <si>
    <t>Xiangjian</t>
  </si>
  <si>
    <t>Yuanchong</t>
  </si>
  <si>
    <t>Huitong</t>
  </si>
  <si>
    <t>Lianshan</t>
  </si>
  <si>
    <t>Bailaqiao</t>
  </si>
  <si>
    <t>Taiyangping</t>
  </si>
  <si>
    <t>Genshankou</t>
  </si>
  <si>
    <t>Jingzhou</t>
  </si>
  <si>
    <t>Bajiawang</t>
  </si>
  <si>
    <t>Liuping</t>
  </si>
  <si>
    <t>Jiangkou</t>
  </si>
  <si>
    <t>Tongdao</t>
  </si>
  <si>
    <t>Diyangping</t>
  </si>
  <si>
    <t>Tangbao</t>
  </si>
  <si>
    <t>Yatunpu</t>
  </si>
  <si>
    <t>Shuituan</t>
  </si>
  <si>
    <t>Jiangtou</t>
  </si>
  <si>
    <t>Badou</t>
  </si>
  <si>
    <t>Sanjiangxian</t>
  </si>
  <si>
    <t>Chengcun</t>
  </si>
  <si>
    <t>Pingliao</t>
  </si>
  <si>
    <t>Laopu</t>
  </si>
  <si>
    <t>Tangku</t>
  </si>
  <si>
    <t>Liumeng</t>
  </si>
  <si>
    <t>Chengxiang</t>
  </si>
  <si>
    <t>Fuyong</t>
  </si>
  <si>
    <t>Pingqin</t>
  </si>
  <si>
    <t>Rong'an</t>
  </si>
  <si>
    <t>Fushi</t>
  </si>
  <si>
    <t>Beijiang</t>
  </si>
  <si>
    <t>Rongshui</t>
  </si>
  <si>
    <t>Daludi</t>
  </si>
  <si>
    <t>Yonglejie</t>
  </si>
  <si>
    <t>Shuangmeng</t>
  </si>
  <si>
    <t>Luocheng</t>
  </si>
  <si>
    <t>Luodi</t>
  </si>
  <si>
    <t>Guzhai</t>
  </si>
  <si>
    <t>Zhailong</t>
  </si>
  <si>
    <t>Daling</t>
  </si>
  <si>
    <t>Guzhu</t>
  </si>
  <si>
    <t>Gengcun</t>
  </si>
  <si>
    <t>Luoman</t>
  </si>
  <si>
    <t>Futang</t>
  </si>
  <si>
    <t>Chengtuan</t>
  </si>
  <si>
    <t>Liujiang</t>
  </si>
  <si>
    <t>Liuzhou South</t>
  </si>
  <si>
    <t>Liuzhou</t>
  </si>
  <si>
    <t>蓟州北</t>
  </si>
  <si>
    <t>上仓</t>
  </si>
  <si>
    <t>下仓</t>
  </si>
  <si>
    <t>宝坻</t>
  </si>
  <si>
    <t>大口屯</t>
  </si>
  <si>
    <t>崔黄口</t>
  </si>
  <si>
    <t>曹子里</t>
  </si>
  <si>
    <t>汉沟镇</t>
  </si>
  <si>
    <t>Jizhou North</t>
  </si>
  <si>
    <t>Shangcang</t>
  </si>
  <si>
    <t>Xiacang</t>
  </si>
  <si>
    <t>Baodi</t>
  </si>
  <si>
    <t>Dakoutun</t>
  </si>
  <si>
    <t>Cuihuangkou</t>
  </si>
  <si>
    <t>Caozili</t>
  </si>
  <si>
    <t>Hangouzhen</t>
  </si>
  <si>
    <t>蓟州</t>
  </si>
  <si>
    <t>天津北</t>
  </si>
  <si>
    <t>Tianjin North</t>
  </si>
  <si>
    <t>Tianjin</t>
  </si>
  <si>
    <t>Xishuidi</t>
  </si>
  <si>
    <t>Yuhuang</t>
  </si>
  <si>
    <t>Reshuiquan</t>
  </si>
  <si>
    <t>Anjialou</t>
  </si>
  <si>
    <t>Yingwoshan</t>
  </si>
  <si>
    <t>Zoujiaying</t>
  </si>
  <si>
    <t>Zhangyingzi</t>
  </si>
  <si>
    <t>Caojiashaoguo</t>
  </si>
  <si>
    <t>Laohushan</t>
  </si>
  <si>
    <t>Qingshuijing</t>
  </si>
  <si>
    <t>Motaizi</t>
  </si>
  <si>
    <t>Chaoyang North</t>
  </si>
  <si>
    <t>Fujiadian</t>
  </si>
  <si>
    <t>Dongdatun</t>
  </si>
  <si>
    <t>Taijitun East</t>
  </si>
  <si>
    <t>Daxing</t>
  </si>
  <si>
    <t>Xigangkou</t>
  </si>
  <si>
    <t>西水地</t>
  </si>
  <si>
    <t>玉皇</t>
  </si>
  <si>
    <t>热水泉</t>
  </si>
  <si>
    <t>安家楼</t>
  </si>
  <si>
    <t>鹰窝山</t>
  </si>
  <si>
    <t>邹家营</t>
  </si>
  <si>
    <t>张营子</t>
  </si>
  <si>
    <t>曹家烧锅</t>
  </si>
  <si>
    <t>老虎山</t>
  </si>
  <si>
    <t>清水井</t>
  </si>
  <si>
    <t>墨台子</t>
  </si>
  <si>
    <t>朝阳北</t>
  </si>
  <si>
    <t>付家店</t>
  </si>
  <si>
    <t>东大屯</t>
  </si>
  <si>
    <t>台集屯东</t>
  </si>
  <si>
    <t>大兴</t>
  </si>
  <si>
    <t>西港口</t>
  </si>
  <si>
    <t>长辛店</t>
  </si>
  <si>
    <t>良乡</t>
  </si>
  <si>
    <t>窦店</t>
  </si>
  <si>
    <t>琉璃河</t>
  </si>
  <si>
    <t>琉璃河南</t>
  </si>
  <si>
    <t>涿州</t>
  </si>
  <si>
    <t>松林店</t>
  </si>
  <si>
    <t>高碑店</t>
  </si>
  <si>
    <t>定兴</t>
  </si>
  <si>
    <t>北河店</t>
  </si>
  <si>
    <t>固城</t>
  </si>
  <si>
    <t>徐水</t>
  </si>
  <si>
    <t>漕河</t>
  </si>
  <si>
    <t>保定</t>
  </si>
  <si>
    <t>保定南</t>
  </si>
  <si>
    <t>于家庄</t>
  </si>
  <si>
    <t>完县</t>
  </si>
  <si>
    <t>望都</t>
  </si>
  <si>
    <t>清风店</t>
  </si>
  <si>
    <t>定州</t>
  </si>
  <si>
    <t>寨西店</t>
  </si>
  <si>
    <t>承安铺</t>
  </si>
  <si>
    <t>新乐</t>
  </si>
  <si>
    <t>新安村</t>
  </si>
  <si>
    <t>正定</t>
  </si>
  <si>
    <t>柳辛庄</t>
  </si>
  <si>
    <t>平南</t>
  </si>
  <si>
    <t>窦妪</t>
  </si>
  <si>
    <t>元氏</t>
  </si>
  <si>
    <t>高邑</t>
  </si>
  <si>
    <t>鸭鸽营</t>
  </si>
  <si>
    <t>临城</t>
  </si>
  <si>
    <t>隆尧县</t>
  </si>
  <si>
    <t>内邱</t>
  </si>
  <si>
    <t>官庄</t>
  </si>
  <si>
    <t>沙河市</t>
  </si>
  <si>
    <t>临洺关</t>
  </si>
  <si>
    <t>黄粱梦</t>
  </si>
  <si>
    <t>邯郸南</t>
  </si>
  <si>
    <t>马头</t>
  </si>
  <si>
    <t>磁县</t>
  </si>
  <si>
    <t>讲武城</t>
  </si>
  <si>
    <t>柏庄</t>
  </si>
  <si>
    <t>安阳</t>
  </si>
  <si>
    <t>宝莲寺</t>
  </si>
  <si>
    <t>汤阴</t>
  </si>
  <si>
    <t>宜沟</t>
  </si>
  <si>
    <t>鹤壁</t>
  </si>
  <si>
    <t>淇县</t>
  </si>
  <si>
    <t>卫辉</t>
  </si>
  <si>
    <t>新乡北</t>
  </si>
  <si>
    <t>七里营</t>
  </si>
  <si>
    <t>亢村</t>
  </si>
  <si>
    <t>忠义</t>
  </si>
  <si>
    <t>焦作东</t>
  </si>
  <si>
    <t>广武</t>
  </si>
  <si>
    <t>东双桥</t>
  </si>
  <si>
    <t>南阳寨</t>
  </si>
  <si>
    <t>五里堡</t>
  </si>
  <si>
    <t>小李庄</t>
  </si>
  <si>
    <t>谢庄</t>
  </si>
  <si>
    <t>薛店</t>
  </si>
  <si>
    <t>新郑</t>
  </si>
  <si>
    <t>官亭</t>
  </si>
  <si>
    <t>长葛</t>
  </si>
  <si>
    <t>苏桥</t>
  </si>
  <si>
    <t>许昌</t>
  </si>
  <si>
    <t>临颍</t>
  </si>
  <si>
    <t>小商桥</t>
  </si>
  <si>
    <t>孟庙</t>
  </si>
  <si>
    <t>漯河</t>
  </si>
  <si>
    <t>西平</t>
  </si>
  <si>
    <t>焦庄</t>
  </si>
  <si>
    <t>遂平</t>
  </si>
  <si>
    <t>大刘庄</t>
  </si>
  <si>
    <t>驻马店</t>
  </si>
  <si>
    <t>马庄</t>
  </si>
  <si>
    <t>确山</t>
  </si>
  <si>
    <t>新安店</t>
  </si>
  <si>
    <t>李新店</t>
  </si>
  <si>
    <t>明港</t>
  </si>
  <si>
    <t>长台关</t>
  </si>
  <si>
    <t>彭家湾</t>
  </si>
  <si>
    <t>东双河</t>
  </si>
  <si>
    <t>柳林</t>
  </si>
  <si>
    <t>李家寨</t>
  </si>
  <si>
    <t>鸡公山</t>
  </si>
  <si>
    <t>广水</t>
  </si>
  <si>
    <t>杨寨</t>
  </si>
  <si>
    <t>卫家店</t>
  </si>
  <si>
    <t>花园</t>
  </si>
  <si>
    <t>陆家山</t>
  </si>
  <si>
    <t>孝感</t>
  </si>
  <si>
    <t>三汊埠</t>
  </si>
  <si>
    <t>祝家湾</t>
  </si>
  <si>
    <t>横店</t>
  </si>
  <si>
    <t>武汉北</t>
  </si>
  <si>
    <t>滠口</t>
  </si>
  <si>
    <t>丹水池</t>
  </si>
  <si>
    <t>汉口</t>
  </si>
  <si>
    <t>汉西</t>
  </si>
  <si>
    <t>汉阳</t>
  </si>
  <si>
    <t>武昌</t>
  </si>
  <si>
    <t>余家湾</t>
  </si>
  <si>
    <t>武昌南</t>
  </si>
  <si>
    <t>大花岭</t>
  </si>
  <si>
    <t>纸坊</t>
  </si>
  <si>
    <t>乌龙泉</t>
  </si>
  <si>
    <t>土地堂</t>
  </si>
  <si>
    <t>山坡</t>
  </si>
  <si>
    <t>横沟桥</t>
  </si>
  <si>
    <t>咸宁</t>
  </si>
  <si>
    <t>官塘驿</t>
  </si>
  <si>
    <t>中伙铺</t>
  </si>
  <si>
    <t>赤壁</t>
  </si>
  <si>
    <t>蒲圻</t>
  </si>
  <si>
    <t>茶岭</t>
  </si>
  <si>
    <t>赵李桥</t>
  </si>
  <si>
    <t>羊楼司</t>
  </si>
  <si>
    <t>临湘</t>
  </si>
  <si>
    <t>路口铺</t>
  </si>
  <si>
    <t>云溪</t>
  </si>
  <si>
    <t>岳阳北</t>
  </si>
  <si>
    <t>岳阳</t>
  </si>
  <si>
    <t>岳阳南</t>
  </si>
  <si>
    <t>湖滨</t>
  </si>
  <si>
    <t>麻塘</t>
  </si>
  <si>
    <t>荣家湾</t>
  </si>
  <si>
    <t>黄秀桥</t>
  </si>
  <si>
    <t>桃林</t>
  </si>
  <si>
    <t>汨罗</t>
  </si>
  <si>
    <t>古培塘</t>
  </si>
  <si>
    <t>川山坪</t>
  </si>
  <si>
    <t>高家坊</t>
  </si>
  <si>
    <t>桥头驿</t>
  </si>
  <si>
    <t>霞凝</t>
  </si>
  <si>
    <t>捞刀河</t>
  </si>
  <si>
    <t>丝茅冲</t>
  </si>
  <si>
    <t>长沙</t>
  </si>
  <si>
    <t>新开铺</t>
  </si>
  <si>
    <t>黑石铺</t>
  </si>
  <si>
    <t>大托铺</t>
  </si>
  <si>
    <t>暮云市</t>
  </si>
  <si>
    <t>易家湾</t>
  </si>
  <si>
    <t>白马垅</t>
  </si>
  <si>
    <t>七斗冲</t>
  </si>
  <si>
    <t>渌口</t>
  </si>
  <si>
    <t>三门</t>
  </si>
  <si>
    <t>淦田</t>
  </si>
  <si>
    <t>朱亭</t>
  </si>
  <si>
    <t>石湾</t>
  </si>
  <si>
    <t>衡山</t>
  </si>
  <si>
    <t>新霞流市</t>
  </si>
  <si>
    <t>大浦街</t>
  </si>
  <si>
    <t>衡阳北</t>
  </si>
  <si>
    <t>衡阳</t>
  </si>
  <si>
    <t>周家坳</t>
  </si>
  <si>
    <t>衡阳南</t>
  </si>
  <si>
    <t>向阳桥</t>
  </si>
  <si>
    <t>瓦园</t>
  </si>
  <si>
    <t>哲桥</t>
  </si>
  <si>
    <t>耒阳</t>
  </si>
  <si>
    <t>小水铺</t>
  </si>
  <si>
    <t>公平墟</t>
  </si>
  <si>
    <t>马田墟</t>
  </si>
  <si>
    <t>栖凤渡</t>
  </si>
  <si>
    <t>街洞</t>
  </si>
  <si>
    <t>许家洞</t>
  </si>
  <si>
    <t>郴州</t>
  </si>
  <si>
    <t>郴州南</t>
  </si>
  <si>
    <t>坳上</t>
  </si>
  <si>
    <t>太平里</t>
  </si>
  <si>
    <t>白石渡</t>
  </si>
  <si>
    <t>坪石</t>
  </si>
  <si>
    <t>罗家渡</t>
  </si>
  <si>
    <t>土岭</t>
  </si>
  <si>
    <t>张滩</t>
  </si>
  <si>
    <t>乐昌</t>
  </si>
  <si>
    <t>安口</t>
  </si>
  <si>
    <t>梅村</t>
  </si>
  <si>
    <t>黄岗</t>
  </si>
  <si>
    <t>韶关东</t>
  </si>
  <si>
    <t>马坝</t>
  </si>
  <si>
    <t>乌石</t>
  </si>
  <si>
    <t>大坑口</t>
  </si>
  <si>
    <t>沙口</t>
  </si>
  <si>
    <t>冬瓜铺</t>
  </si>
  <si>
    <t>河头</t>
  </si>
  <si>
    <t>英德</t>
  </si>
  <si>
    <t>连江口</t>
  </si>
  <si>
    <t>飞来峡</t>
  </si>
  <si>
    <t>潖江口</t>
  </si>
  <si>
    <t>源潭</t>
  </si>
  <si>
    <t>银盏坳</t>
  </si>
  <si>
    <t>军田</t>
  </si>
  <si>
    <t>广州北</t>
  </si>
  <si>
    <t>郭塘</t>
  </si>
  <si>
    <t>江村</t>
  </si>
  <si>
    <t>江高镇</t>
  </si>
  <si>
    <t>大朗</t>
  </si>
  <si>
    <t>棠溪</t>
  </si>
  <si>
    <t>广州</t>
  </si>
  <si>
    <t>Changxindian</t>
  </si>
  <si>
    <t>Liangxiang</t>
  </si>
  <si>
    <t>Doudian</t>
  </si>
  <si>
    <t>Liulihe</t>
  </si>
  <si>
    <t>Liulihe South</t>
  </si>
  <si>
    <t>Zhuozhou</t>
  </si>
  <si>
    <t>Songlindian</t>
  </si>
  <si>
    <t>Gaobeidian</t>
  </si>
  <si>
    <t>Dingxing</t>
  </si>
  <si>
    <t>Beihedian</t>
  </si>
  <si>
    <t>Gucheng</t>
  </si>
  <si>
    <t>Xushui</t>
  </si>
  <si>
    <t>Caohe</t>
  </si>
  <si>
    <t>Baoding</t>
  </si>
  <si>
    <t>Baoding South</t>
  </si>
  <si>
    <t>Yujiazhuang</t>
  </si>
  <si>
    <t>Wanxian</t>
  </si>
  <si>
    <t>Wangdu</t>
  </si>
  <si>
    <t>Qingfengdian</t>
  </si>
  <si>
    <t>Dingzhou</t>
  </si>
  <si>
    <t>Zhaixidian</t>
  </si>
  <si>
    <t>Cheng'anpu</t>
  </si>
  <si>
    <t>Xinle</t>
  </si>
  <si>
    <t>Xin'ancun</t>
  </si>
  <si>
    <t>Zhengding</t>
  </si>
  <si>
    <t>Liuxinzhuang</t>
  </si>
  <si>
    <t>Pingnan</t>
  </si>
  <si>
    <t>Douyu</t>
  </si>
  <si>
    <t>Yuanshi</t>
  </si>
  <si>
    <t>Gaoyi</t>
  </si>
  <si>
    <t>Yageying</t>
  </si>
  <si>
    <t>Lincheng</t>
  </si>
  <si>
    <t>Longyaoxian</t>
  </si>
  <si>
    <t>Neiqiu</t>
  </si>
  <si>
    <t>Guanzhuang</t>
  </si>
  <si>
    <t>Xiaokangzhuang</t>
  </si>
  <si>
    <t>Shaheshi</t>
  </si>
  <si>
    <t>Linmingguan</t>
  </si>
  <si>
    <t>Huangliangmeng</t>
  </si>
  <si>
    <t>Handan South</t>
  </si>
  <si>
    <t>Matou</t>
  </si>
  <si>
    <t>Cixian</t>
  </si>
  <si>
    <t>Jiangwucheng</t>
  </si>
  <si>
    <t>Baizhuang</t>
  </si>
  <si>
    <t>Anyang</t>
  </si>
  <si>
    <t>Baoliansi</t>
  </si>
  <si>
    <t>Tangyin</t>
  </si>
  <si>
    <t>Yigou</t>
  </si>
  <si>
    <t>Hebi</t>
  </si>
  <si>
    <t>Qixian</t>
  </si>
  <si>
    <t>Weihui</t>
  </si>
  <si>
    <t>Xinxiang North</t>
  </si>
  <si>
    <t>Qiliying</t>
  </si>
  <si>
    <t>Angcun</t>
  </si>
  <si>
    <t>Zhongyi</t>
  </si>
  <si>
    <t>Jiaozuo East</t>
  </si>
  <si>
    <t>Guangwu</t>
  </si>
  <si>
    <t>Dongshuangqiao</t>
  </si>
  <si>
    <t>Nanyangzhai</t>
  </si>
  <si>
    <t>Wulipu</t>
  </si>
  <si>
    <t>Xiaolizhuang</t>
  </si>
  <si>
    <t>Xiezhuang</t>
  </si>
  <si>
    <t>Xuedian</t>
  </si>
  <si>
    <t>Xinzheng</t>
  </si>
  <si>
    <t>Changge</t>
  </si>
  <si>
    <t>Suqiao</t>
  </si>
  <si>
    <t>Xuchang</t>
  </si>
  <si>
    <t>Linying</t>
  </si>
  <si>
    <t>Xiaoshangqiao</t>
  </si>
  <si>
    <t>Mengmiao</t>
  </si>
  <si>
    <t>Luohe</t>
  </si>
  <si>
    <t>Jiaozhuang</t>
  </si>
  <si>
    <t>Suiping</t>
  </si>
  <si>
    <t>Daliuzhuang</t>
  </si>
  <si>
    <t>Zhumadian</t>
  </si>
  <si>
    <t>Mazhuang</t>
  </si>
  <si>
    <t>Queshan</t>
  </si>
  <si>
    <t>Xin'andian</t>
  </si>
  <si>
    <t>Lixindian</t>
  </si>
  <si>
    <t>Minggang</t>
  </si>
  <si>
    <t>Changtaiguan</t>
  </si>
  <si>
    <t>Pengjiawan</t>
  </si>
  <si>
    <t>Dongshuanghe</t>
  </si>
  <si>
    <t>Liulin</t>
  </si>
  <si>
    <t>Lijiazhai</t>
  </si>
  <si>
    <t>Jigongshan</t>
  </si>
  <si>
    <t>Guangshui</t>
  </si>
  <si>
    <t>Yangzhai</t>
  </si>
  <si>
    <t>Weijiadian</t>
  </si>
  <si>
    <t>Huayuan</t>
  </si>
  <si>
    <t>Lujiashan</t>
  </si>
  <si>
    <t>Xiaogan</t>
  </si>
  <si>
    <t>Sanchabu</t>
  </si>
  <si>
    <t>Zhujiawan</t>
  </si>
  <si>
    <t>Hengdian</t>
  </si>
  <si>
    <t>Wuhan North</t>
  </si>
  <si>
    <t>Shekou</t>
  </si>
  <si>
    <t>Danshuichi</t>
  </si>
  <si>
    <t>Hankou</t>
  </si>
  <si>
    <t>Hanxi</t>
  </si>
  <si>
    <t>Hanyang</t>
  </si>
  <si>
    <t>Wuchang</t>
  </si>
  <si>
    <t>Yujiawan</t>
  </si>
  <si>
    <t>Wuchang South</t>
  </si>
  <si>
    <t>Dahualing</t>
  </si>
  <si>
    <t>Zhifang</t>
  </si>
  <si>
    <t>Wulongquan</t>
  </si>
  <si>
    <t>Tuditang</t>
  </si>
  <si>
    <t>Shanpo</t>
  </si>
  <si>
    <t>Henggouqiao</t>
  </si>
  <si>
    <t>Xianning</t>
  </si>
  <si>
    <t>Guantangyi</t>
  </si>
  <si>
    <t>Zhonghuopu</t>
  </si>
  <si>
    <t>Chibi</t>
  </si>
  <si>
    <t>Puqi</t>
  </si>
  <si>
    <t>Chaling</t>
  </si>
  <si>
    <t>Zhaoliqiao</t>
  </si>
  <si>
    <t>Yanglousi</t>
  </si>
  <si>
    <t>Linxiang</t>
  </si>
  <si>
    <t>Lukoupu</t>
  </si>
  <si>
    <t>Yunxi</t>
  </si>
  <si>
    <t>Yueyang North</t>
  </si>
  <si>
    <t>Yueyang</t>
  </si>
  <si>
    <t>Yueyang South</t>
  </si>
  <si>
    <t>Hubin</t>
  </si>
  <si>
    <t>Matang</t>
  </si>
  <si>
    <t>Rongjiawan</t>
  </si>
  <si>
    <t>Huangxiuqiao</t>
  </si>
  <si>
    <t>Taolin</t>
  </si>
  <si>
    <t>Miluo</t>
  </si>
  <si>
    <t>Gupeitang</t>
  </si>
  <si>
    <t>Chuanshanping</t>
  </si>
  <si>
    <t>Gaojiafang</t>
  </si>
  <si>
    <t>Qiaotouyi</t>
  </si>
  <si>
    <t>Xianing</t>
  </si>
  <si>
    <t>Laodaohe</t>
  </si>
  <si>
    <t>Simaochong</t>
  </si>
  <si>
    <t>Changsha</t>
  </si>
  <si>
    <t>Xinkaipu</t>
  </si>
  <si>
    <t>Heishipu</t>
  </si>
  <si>
    <t>Datuopu</t>
  </si>
  <si>
    <t>Muyunshi</t>
  </si>
  <si>
    <t>Yijiawan</t>
  </si>
  <si>
    <t>Baimalong</t>
  </si>
  <si>
    <t>Qidouchong</t>
  </si>
  <si>
    <t>Lukou</t>
  </si>
  <si>
    <t>Sanmen</t>
  </si>
  <si>
    <t>Gantian</t>
  </si>
  <si>
    <t>Zhuting</t>
  </si>
  <si>
    <t>Shiwan</t>
  </si>
  <si>
    <t>Hengshen</t>
  </si>
  <si>
    <t>Xinxialiushi</t>
  </si>
  <si>
    <t>Dapujie</t>
  </si>
  <si>
    <t>Hengyang North</t>
  </si>
  <si>
    <t>Hengyang</t>
  </si>
  <si>
    <t>Zhoujia'ao</t>
  </si>
  <si>
    <t>Hengyang South</t>
  </si>
  <si>
    <t>Xiangyangqiao</t>
  </si>
  <si>
    <t>Wayuan</t>
  </si>
  <si>
    <t>Zheqiao</t>
  </si>
  <si>
    <t>Leiyang</t>
  </si>
  <si>
    <t>Xiaoshuipu</t>
  </si>
  <si>
    <t>Gongpingxu</t>
  </si>
  <si>
    <t>Matianxu</t>
  </si>
  <si>
    <t>Xifengdu</t>
  </si>
  <si>
    <t>Jiedong</t>
  </si>
  <si>
    <t>Xujiadong</t>
  </si>
  <si>
    <t>Chenzhou</t>
  </si>
  <si>
    <t>Chenzhou South</t>
  </si>
  <si>
    <t>Aoshang</t>
  </si>
  <si>
    <t>Taipingli</t>
  </si>
  <si>
    <t>Baishidu</t>
  </si>
  <si>
    <t>Pingshi</t>
  </si>
  <si>
    <t>Luojiadu</t>
  </si>
  <si>
    <t>Tuling</t>
  </si>
  <si>
    <t>Zhangtan</t>
  </si>
  <si>
    <t>Lechang</t>
  </si>
  <si>
    <t>Ankou</t>
  </si>
  <si>
    <t>Meicun</t>
  </si>
  <si>
    <t>Huanggang</t>
  </si>
  <si>
    <t>Shaoguan East</t>
  </si>
  <si>
    <t>Maba</t>
  </si>
  <si>
    <t>Wushi</t>
  </si>
  <si>
    <t>Dakengkou</t>
  </si>
  <si>
    <t>Shakou</t>
  </si>
  <si>
    <t>Dongguapu</t>
  </si>
  <si>
    <t>Hetou</t>
  </si>
  <si>
    <t>Yingde</t>
  </si>
  <si>
    <t>Lianjiangkou</t>
  </si>
  <si>
    <t>Feilaixia</t>
  </si>
  <si>
    <t>Pajiangkou</t>
  </si>
  <si>
    <t>Yuantan</t>
  </si>
  <si>
    <t>Yinzhan'ao</t>
  </si>
  <si>
    <t>Juntian</t>
  </si>
  <si>
    <t>Guangzhou North</t>
  </si>
  <si>
    <t>Guotang</t>
  </si>
  <si>
    <t>Jiangcun</t>
  </si>
  <si>
    <t>Jianggaozhen</t>
  </si>
  <si>
    <t>Dalang</t>
  </si>
  <si>
    <t>Guangzhou</t>
  </si>
  <si>
    <t>Beijing</t>
  </si>
  <si>
    <t>Beijing East</t>
  </si>
  <si>
    <t>Shuangqiao</t>
  </si>
  <si>
    <t>Tongzhou</t>
  </si>
  <si>
    <t>Yanjiao</t>
  </si>
  <si>
    <t>Dachangxian</t>
  </si>
  <si>
    <t>Sanping</t>
  </si>
  <si>
    <t>Sanhenxian</t>
  </si>
  <si>
    <t>Duanjialing</t>
  </si>
  <si>
    <t>Jizhou</t>
  </si>
  <si>
    <t>Bieshan</t>
  </si>
  <si>
    <t>Yutianxian</t>
  </si>
  <si>
    <t>Fuzhuangzi</t>
  </si>
  <si>
    <t>Tangshan North</t>
  </si>
  <si>
    <t>Yinchengpu</t>
  </si>
  <si>
    <t>Langwopu</t>
  </si>
  <si>
    <t>Shilangzhuang</t>
  </si>
  <si>
    <t>Fushansi</t>
  </si>
  <si>
    <t>Maliu</t>
  </si>
  <si>
    <t>Yanggezhuang</t>
  </si>
  <si>
    <t>Luanxian</t>
  </si>
  <si>
    <t>Luanxian East</t>
  </si>
  <si>
    <t>Zhugezhuang</t>
  </si>
  <si>
    <t>Shimen</t>
  </si>
  <si>
    <t>Jiulongshan</t>
  </si>
  <si>
    <t>Houfengtai</t>
  </si>
  <si>
    <t>Changli</t>
  </si>
  <si>
    <t>Zhangjiazhuang</t>
  </si>
  <si>
    <t>Liushouying</t>
  </si>
  <si>
    <t>Beidaihe</t>
  </si>
  <si>
    <t>Nandasi</t>
  </si>
  <si>
    <t>Longjiaying</t>
  </si>
  <si>
    <t>Longjiaying Signal Base</t>
  </si>
  <si>
    <t>Shanhaiguan</t>
  </si>
  <si>
    <t>Dongdaihe</t>
  </si>
  <si>
    <t>Suizhong North</t>
  </si>
  <si>
    <t>Huludao North</t>
  </si>
  <si>
    <t>Jinzhou South</t>
  </si>
  <si>
    <t>Panjin North</t>
  </si>
  <si>
    <t>Tai'an</t>
  </si>
  <si>
    <t>Liaozhong</t>
  </si>
  <si>
    <t>Huanggutun</t>
  </si>
  <si>
    <t>Shenyang North</t>
  </si>
  <si>
    <t>Wenguantun</t>
  </si>
  <si>
    <t>Hushitai</t>
  </si>
  <si>
    <t>Xinchengzi</t>
  </si>
  <si>
    <t>Xintaizi</t>
  </si>
  <si>
    <t>Luanshishan</t>
  </si>
  <si>
    <t>Deshengtai</t>
  </si>
  <si>
    <t>Tieling</t>
  </si>
  <si>
    <t>Pingdingpu</t>
  </si>
  <si>
    <t>Zhonggu</t>
  </si>
  <si>
    <t>Kaiyuan</t>
  </si>
  <si>
    <t>Mazhonghe</t>
  </si>
  <si>
    <t>Changtu</t>
  </si>
  <si>
    <t>Shuangmiaozi</t>
  </si>
  <si>
    <t>Maojiadian</t>
  </si>
  <si>
    <t>Siping</t>
  </si>
  <si>
    <t>Shijiapu</t>
  </si>
  <si>
    <t>Guojiadian</t>
  </si>
  <si>
    <t>Caijia</t>
  </si>
  <si>
    <t>Dayushu</t>
  </si>
  <si>
    <t>Gongzhuling</t>
  </si>
  <si>
    <t>Taojiatun</t>
  </si>
  <si>
    <t>Fanjiatun</t>
  </si>
  <si>
    <t>Datun</t>
  </si>
  <si>
    <t>Changchun South</t>
  </si>
  <si>
    <t>Changchun</t>
  </si>
  <si>
    <t>Changchun North</t>
  </si>
  <si>
    <t>Yijianpu</t>
  </si>
  <si>
    <t>Mishazi</t>
  </si>
  <si>
    <t>Wopi</t>
  </si>
  <si>
    <t>Buhai</t>
  </si>
  <si>
    <t>Dehui</t>
  </si>
  <si>
    <t>Dajiagou</t>
  </si>
  <si>
    <t>Yaojia</t>
  </si>
  <si>
    <t>Taolaizhao</t>
  </si>
  <si>
    <t>Tuanshan</t>
  </si>
  <si>
    <t>Fuyu</t>
  </si>
  <si>
    <t>Caijiagou</t>
  </si>
  <si>
    <t>Lanleng</t>
  </si>
  <si>
    <t>Shuangchengpu</t>
  </si>
  <si>
    <t>Wujia</t>
  </si>
  <si>
    <t>Wanggang</t>
  </si>
  <si>
    <t>Harbin West</t>
  </si>
  <si>
    <t>北京</t>
  </si>
  <si>
    <t>北京东</t>
  </si>
  <si>
    <t>双桥</t>
  </si>
  <si>
    <t>通州</t>
  </si>
  <si>
    <t>燕郊</t>
  </si>
  <si>
    <t>大厂县</t>
  </si>
  <si>
    <t>三平</t>
  </si>
  <si>
    <t>三河县</t>
  </si>
  <si>
    <t>段甲岭</t>
  </si>
  <si>
    <t>别山</t>
  </si>
  <si>
    <t>螺山</t>
  </si>
  <si>
    <t>玉田县</t>
  </si>
  <si>
    <t>富庄子</t>
  </si>
  <si>
    <t>唐山北</t>
  </si>
  <si>
    <t>银城铺</t>
  </si>
  <si>
    <t>狼窝铺</t>
  </si>
  <si>
    <t>石郎庄</t>
  </si>
  <si>
    <t>福山寺</t>
  </si>
  <si>
    <t>马柳</t>
  </si>
  <si>
    <t>杨各庄</t>
  </si>
  <si>
    <t>滦县</t>
  </si>
  <si>
    <t>滦县东</t>
  </si>
  <si>
    <t>朱各庄</t>
  </si>
  <si>
    <t>石门</t>
  </si>
  <si>
    <t>九龙山</t>
  </si>
  <si>
    <t>后封台</t>
  </si>
  <si>
    <t>昌黎</t>
  </si>
  <si>
    <t>张家庄</t>
  </si>
  <si>
    <t>留守营</t>
  </si>
  <si>
    <t>北戴河</t>
  </si>
  <si>
    <t>南大寺</t>
  </si>
  <si>
    <t>龙家营</t>
  </si>
  <si>
    <t>龙家营线路所</t>
  </si>
  <si>
    <t>山海关</t>
  </si>
  <si>
    <t>东戴河</t>
  </si>
  <si>
    <t>绥中北</t>
  </si>
  <si>
    <t>葫芦岛北</t>
  </si>
  <si>
    <t>锦州南</t>
  </si>
  <si>
    <t>盘锦北</t>
  </si>
  <si>
    <t>台安</t>
  </si>
  <si>
    <t>辽中</t>
  </si>
  <si>
    <t>皇姑屯</t>
  </si>
  <si>
    <t>沈阳北</t>
  </si>
  <si>
    <t>文官屯</t>
  </si>
  <si>
    <t>虎石台</t>
  </si>
  <si>
    <t>新城子</t>
  </si>
  <si>
    <t>新台子</t>
  </si>
  <si>
    <t>乱石山</t>
  </si>
  <si>
    <t>得胜台</t>
  </si>
  <si>
    <t>铁岭</t>
  </si>
  <si>
    <t>平顶堡</t>
  </si>
  <si>
    <t>中固</t>
  </si>
  <si>
    <t>开原</t>
  </si>
  <si>
    <t>马仲河</t>
  </si>
  <si>
    <t>昌图</t>
  </si>
  <si>
    <t>双庙子</t>
  </si>
  <si>
    <t>毛家店</t>
  </si>
  <si>
    <t>四平</t>
  </si>
  <si>
    <t>十家堡</t>
  </si>
  <si>
    <t>郭家店</t>
  </si>
  <si>
    <t>蔡家</t>
  </si>
  <si>
    <t>大榆树</t>
  </si>
  <si>
    <t>公主岭</t>
  </si>
  <si>
    <t>陶家屯</t>
  </si>
  <si>
    <t>范家屯</t>
  </si>
  <si>
    <t>大屯</t>
  </si>
  <si>
    <t>长春南</t>
  </si>
  <si>
    <t>长春</t>
  </si>
  <si>
    <t>长春北</t>
  </si>
  <si>
    <t>一间堡</t>
  </si>
  <si>
    <t>米沙子</t>
  </si>
  <si>
    <t>沃皮</t>
  </si>
  <si>
    <t>布海</t>
  </si>
  <si>
    <t>德惠</t>
  </si>
  <si>
    <t>达家沟</t>
  </si>
  <si>
    <t>姚家</t>
  </si>
  <si>
    <t>陶赖昭</t>
  </si>
  <si>
    <t>团山</t>
  </si>
  <si>
    <t>扶余</t>
  </si>
  <si>
    <t>蔡家沟</t>
  </si>
  <si>
    <t>兰棱</t>
  </si>
  <si>
    <t>双城堡</t>
  </si>
  <si>
    <t>五家</t>
  </si>
  <si>
    <t>王岗</t>
  </si>
  <si>
    <t>哈尔滨西</t>
  </si>
  <si>
    <t>Beijing South</t>
  </si>
  <si>
    <t>Huangcun</t>
  </si>
  <si>
    <t>Weishanzhuang</t>
  </si>
  <si>
    <t>Anding</t>
  </si>
  <si>
    <t>Wanzhuang</t>
  </si>
  <si>
    <t>Langfang North</t>
  </si>
  <si>
    <t>Luofa</t>
  </si>
  <si>
    <t>Douzhangzhuang</t>
  </si>
  <si>
    <t>Yangcun</t>
  </si>
  <si>
    <t>Beicang</t>
  </si>
  <si>
    <t>Nancang</t>
  </si>
  <si>
    <t>Tianjin West</t>
  </si>
  <si>
    <t>Caozhuang</t>
  </si>
  <si>
    <t>Yangliuqing</t>
  </si>
  <si>
    <t>Zhoulizhuang</t>
  </si>
  <si>
    <t>Duliu</t>
  </si>
  <si>
    <t>Jinghai</t>
  </si>
  <si>
    <t>Chenguantun</t>
  </si>
  <si>
    <t>Tangguantun</t>
  </si>
  <si>
    <t>Qingxian</t>
  </si>
  <si>
    <t>Liyao</t>
  </si>
  <si>
    <t>Yaoguantun</t>
  </si>
  <si>
    <t>Jiedi</t>
  </si>
  <si>
    <t>Fengjiakou</t>
  </si>
  <si>
    <t>Damanzhuang</t>
  </si>
  <si>
    <t>Botou</t>
  </si>
  <si>
    <t>Dongguang</t>
  </si>
  <si>
    <t>Lianzhen</t>
  </si>
  <si>
    <t>Wuqiao</t>
  </si>
  <si>
    <t>Xuguantun</t>
  </si>
  <si>
    <t>Changzhuang</t>
  </si>
  <si>
    <t>Dezhou</t>
  </si>
  <si>
    <t>Yuguantun</t>
  </si>
  <si>
    <t>Huangheya</t>
  </si>
  <si>
    <t>Santang</t>
  </si>
  <si>
    <t>Pingyuan</t>
  </si>
  <si>
    <t>Zhangzhuang</t>
  </si>
  <si>
    <t>Yucheng</t>
  </si>
  <si>
    <t>Yancheng North</t>
  </si>
  <si>
    <t>Yancheng</t>
  </si>
  <si>
    <t>Shi'erlige</t>
  </si>
  <si>
    <t>Qiaonan</t>
  </si>
  <si>
    <t>Jixi</t>
  </si>
  <si>
    <t>Shuitun</t>
  </si>
  <si>
    <t>Dangjiazhuang</t>
  </si>
  <si>
    <t>Chaomidian</t>
  </si>
  <si>
    <t>Zhangxia</t>
  </si>
  <si>
    <t>Qingyang</t>
  </si>
  <si>
    <t>Wande</t>
  </si>
  <si>
    <t>Jieshou</t>
  </si>
  <si>
    <t>Dahe</t>
  </si>
  <si>
    <t>Taishan</t>
  </si>
  <si>
    <t>Honggou</t>
  </si>
  <si>
    <t>Beijipo</t>
  </si>
  <si>
    <t>Dawenkou</t>
  </si>
  <si>
    <t>Ciyao</t>
  </si>
  <si>
    <t>Nanyi</t>
  </si>
  <si>
    <t>Wucun</t>
  </si>
  <si>
    <t>Baijiadian</t>
  </si>
  <si>
    <t>Yanzhou North</t>
  </si>
  <si>
    <t>Yanzhou</t>
  </si>
  <si>
    <t>Chengjiazhuang</t>
  </si>
  <si>
    <t>Zoucheng</t>
  </si>
  <si>
    <t>Liangxiadian</t>
  </si>
  <si>
    <t>Jiehe</t>
  </si>
  <si>
    <t>Tengzhuo</t>
  </si>
  <si>
    <t>Nanshahe</t>
  </si>
  <si>
    <t>Guanqiao</t>
  </si>
  <si>
    <t>Jingting</t>
  </si>
  <si>
    <t>Zaozhuang West</t>
  </si>
  <si>
    <t>Shagou</t>
  </si>
  <si>
    <t>Hanzhuang</t>
  </si>
  <si>
    <t>Liguo</t>
  </si>
  <si>
    <t>Qianting</t>
  </si>
  <si>
    <t>Maocun</t>
  </si>
  <si>
    <t>Xuzhou North</t>
  </si>
  <si>
    <t>Gaojiaying</t>
  </si>
  <si>
    <t>Sanpu</t>
  </si>
  <si>
    <t>Caocun</t>
  </si>
  <si>
    <t>Jiagou</t>
  </si>
  <si>
    <t>Fuliji</t>
  </si>
  <si>
    <t>Suzhou</t>
  </si>
  <si>
    <t>Suzhou South</t>
  </si>
  <si>
    <t>Xisipo</t>
  </si>
  <si>
    <t>Luling</t>
  </si>
  <si>
    <t>Tangnanji</t>
  </si>
  <si>
    <t>Guzhen</t>
  </si>
  <si>
    <t>Liancheng</t>
  </si>
  <si>
    <t>Xinmaqiao</t>
  </si>
  <si>
    <t>Caolaoji</t>
  </si>
  <si>
    <t>Bengbu</t>
  </si>
  <si>
    <t>Bengbu East</t>
  </si>
  <si>
    <t>Fengyang</t>
  </si>
  <si>
    <t>Banqiao</t>
  </si>
  <si>
    <t>Xiaoxihe</t>
  </si>
  <si>
    <t>Mingguang</t>
  </si>
  <si>
    <t>Bianzhuang</t>
  </si>
  <si>
    <t>Guandian</t>
  </si>
  <si>
    <t>Sanjie</t>
  </si>
  <si>
    <t>Zhangbaling</t>
  </si>
  <si>
    <t>Shaheji</t>
  </si>
  <si>
    <t>Chuzhou North</t>
  </si>
  <si>
    <t>Danzi</t>
  </si>
  <si>
    <t>Dongge</t>
  </si>
  <si>
    <t>Yongningzhen</t>
  </si>
  <si>
    <t>Gaoli</t>
  </si>
  <si>
    <t>Linchang</t>
  </si>
  <si>
    <t>Nanjing</t>
  </si>
  <si>
    <t>Xingweicun</t>
  </si>
  <si>
    <t>Nanjing East</t>
  </si>
  <si>
    <t>Longtan</t>
  </si>
  <si>
    <t>Xiashu</t>
  </si>
  <si>
    <t>Gaozi</t>
  </si>
  <si>
    <t>Liubaidu</t>
  </si>
  <si>
    <t>Zhenjiang</t>
  </si>
  <si>
    <t>Zhenjiang East</t>
  </si>
  <si>
    <t>Danyang</t>
  </si>
  <si>
    <t>Danyang East</t>
  </si>
  <si>
    <t>Lvcheng</t>
  </si>
  <si>
    <t>Benniu</t>
  </si>
  <si>
    <t>Xinzhazhen</t>
  </si>
  <si>
    <t>Changzhou</t>
  </si>
  <si>
    <t>Qishuyan</t>
  </si>
  <si>
    <t>Wuxi North</t>
  </si>
  <si>
    <t>Wuxi</t>
  </si>
  <si>
    <t>Wuxi South</t>
  </si>
  <si>
    <t>Zhoujingxiang</t>
  </si>
  <si>
    <t>Shuofang</t>
  </si>
  <si>
    <t>Wangting</t>
  </si>
  <si>
    <t>Xushuguan</t>
  </si>
  <si>
    <t>Suzhou West</t>
  </si>
  <si>
    <t>Waikuatang</t>
  </si>
  <si>
    <t>Weiting</t>
  </si>
  <si>
    <t>Kunshan</t>
  </si>
  <si>
    <t>Lujiabang</t>
  </si>
  <si>
    <t>Anting</t>
  </si>
  <si>
    <t>Huangdu</t>
  </si>
  <si>
    <t>Nanxiang</t>
  </si>
  <si>
    <t>Jiangqiaozhen</t>
  </si>
  <si>
    <t>北京南</t>
  </si>
  <si>
    <t>黄村</t>
  </si>
  <si>
    <t>魏善庄</t>
  </si>
  <si>
    <t>安定</t>
  </si>
  <si>
    <t>万庄</t>
  </si>
  <si>
    <t>廊坊北</t>
  </si>
  <si>
    <t>落垡</t>
  </si>
  <si>
    <t>豆张庄</t>
  </si>
  <si>
    <t>杨村</t>
  </si>
  <si>
    <t>北仓</t>
  </si>
  <si>
    <t>南仓</t>
  </si>
  <si>
    <t>天津西</t>
  </si>
  <si>
    <t>曹庄</t>
  </si>
  <si>
    <t>杨柳青</t>
  </si>
  <si>
    <t>周李庄</t>
  </si>
  <si>
    <t>独流</t>
  </si>
  <si>
    <t>静海</t>
  </si>
  <si>
    <t>陈官屯</t>
  </si>
  <si>
    <t>唐官屯</t>
  </si>
  <si>
    <t>马厂</t>
  </si>
  <si>
    <t>青县</t>
  </si>
  <si>
    <t>李窑</t>
  </si>
  <si>
    <t>姚官屯</t>
  </si>
  <si>
    <t>捷地</t>
  </si>
  <si>
    <t>冯家口</t>
  </si>
  <si>
    <t>大满庄</t>
  </si>
  <si>
    <t>泊头</t>
  </si>
  <si>
    <t>东光</t>
  </si>
  <si>
    <t>连镇</t>
  </si>
  <si>
    <t>吴桥</t>
  </si>
  <si>
    <t>许官屯</t>
  </si>
  <si>
    <t>长庄</t>
  </si>
  <si>
    <t>德州</t>
  </si>
  <si>
    <t>于官屯</t>
  </si>
  <si>
    <t>黄河涯</t>
  </si>
  <si>
    <t>三唐</t>
  </si>
  <si>
    <t>平原</t>
  </si>
  <si>
    <t>张庄</t>
  </si>
  <si>
    <t>禹城</t>
  </si>
  <si>
    <t>晏城北</t>
  </si>
  <si>
    <t>晏城</t>
  </si>
  <si>
    <t>十二里阁</t>
  </si>
  <si>
    <t>桥南</t>
  </si>
  <si>
    <t>济西</t>
  </si>
  <si>
    <t>水屯</t>
  </si>
  <si>
    <t>党家庄</t>
  </si>
  <si>
    <t>炒米店</t>
  </si>
  <si>
    <t>崮山</t>
  </si>
  <si>
    <t>张夏</t>
  </si>
  <si>
    <t>青杨</t>
  </si>
  <si>
    <t>万德</t>
  </si>
  <si>
    <t>界首</t>
  </si>
  <si>
    <t>大河</t>
  </si>
  <si>
    <t>泰山</t>
  </si>
  <si>
    <t>洪沟</t>
  </si>
  <si>
    <t>北集坡</t>
  </si>
  <si>
    <t>大汶口</t>
  </si>
  <si>
    <t>磁窑</t>
  </si>
  <si>
    <t>南驿</t>
  </si>
  <si>
    <t>吴村</t>
  </si>
  <si>
    <t>姚村</t>
  </si>
  <si>
    <t>白家店</t>
  </si>
  <si>
    <t>兖州北</t>
  </si>
  <si>
    <t>兖州</t>
  </si>
  <si>
    <t>程家庄</t>
  </si>
  <si>
    <t>邹城</t>
  </si>
  <si>
    <t>两下店</t>
  </si>
  <si>
    <t>界河</t>
  </si>
  <si>
    <t>滕州</t>
  </si>
  <si>
    <t>南沙河</t>
  </si>
  <si>
    <t>官桥</t>
  </si>
  <si>
    <t>井亭</t>
  </si>
  <si>
    <t>枣庄西</t>
  </si>
  <si>
    <t>沙沟</t>
  </si>
  <si>
    <t>韩庄</t>
  </si>
  <si>
    <t>利国</t>
  </si>
  <si>
    <t>前亭</t>
  </si>
  <si>
    <t>茅村</t>
  </si>
  <si>
    <t>徐州北</t>
  </si>
  <si>
    <t>高家营</t>
  </si>
  <si>
    <t>三铺</t>
  </si>
  <si>
    <t>曹村</t>
  </si>
  <si>
    <t>夹沟</t>
  </si>
  <si>
    <t>符离集</t>
  </si>
  <si>
    <t>宿州</t>
  </si>
  <si>
    <t>宿州南</t>
  </si>
  <si>
    <t>西寺坡</t>
  </si>
  <si>
    <t>芦岭</t>
  </si>
  <si>
    <t>唐南集</t>
  </si>
  <si>
    <t>固镇</t>
  </si>
  <si>
    <t>连城</t>
  </si>
  <si>
    <t>新马桥</t>
  </si>
  <si>
    <t>曹老集</t>
  </si>
  <si>
    <t>蚌埠</t>
  </si>
  <si>
    <t>蚌埠东</t>
  </si>
  <si>
    <t>凤阳</t>
  </si>
  <si>
    <t>板桥</t>
  </si>
  <si>
    <t>小溪河</t>
  </si>
  <si>
    <t>明光</t>
  </si>
  <si>
    <t>卞庄</t>
  </si>
  <si>
    <t>管店</t>
  </si>
  <si>
    <t>三界</t>
  </si>
  <si>
    <t>张八岭</t>
  </si>
  <si>
    <t>沙河集</t>
  </si>
  <si>
    <t>滁州北</t>
  </si>
  <si>
    <t>担子</t>
  </si>
  <si>
    <t>东葛</t>
  </si>
  <si>
    <t>永宁镇</t>
  </si>
  <si>
    <t>高里</t>
  </si>
  <si>
    <t>林场</t>
  </si>
  <si>
    <t>南京</t>
  </si>
  <si>
    <t>兴卫村</t>
  </si>
  <si>
    <t>南京东</t>
  </si>
  <si>
    <t>龙潭</t>
  </si>
  <si>
    <t>下蜀</t>
  </si>
  <si>
    <t>高资</t>
  </si>
  <si>
    <t>六摆渡</t>
  </si>
  <si>
    <t>镇江</t>
  </si>
  <si>
    <t>镇江东</t>
  </si>
  <si>
    <t>丹阳</t>
  </si>
  <si>
    <t>丹阳东</t>
  </si>
  <si>
    <t>吕城</t>
  </si>
  <si>
    <t>奔牛</t>
  </si>
  <si>
    <t>新闸镇</t>
  </si>
  <si>
    <t>常州</t>
  </si>
  <si>
    <t>戚墅堰</t>
  </si>
  <si>
    <t>无锡北</t>
  </si>
  <si>
    <t>无锡</t>
  </si>
  <si>
    <t>无锡南</t>
  </si>
  <si>
    <t>周泾巷</t>
  </si>
  <si>
    <t>硕放</t>
  </si>
  <si>
    <t>望亭</t>
  </si>
  <si>
    <t>浒墅关</t>
  </si>
  <si>
    <t>苏州西</t>
  </si>
  <si>
    <t>苏州</t>
  </si>
  <si>
    <t>外跨塘</t>
  </si>
  <si>
    <t>唯亭</t>
  </si>
  <si>
    <t>昆山</t>
  </si>
  <si>
    <t>陆家浜</t>
  </si>
  <si>
    <t>安亭</t>
  </si>
  <si>
    <t>黄渡</t>
  </si>
  <si>
    <t>南翔</t>
  </si>
  <si>
    <t>江桥镇</t>
  </si>
  <si>
    <t>北京西</t>
  </si>
  <si>
    <t>广安门</t>
  </si>
  <si>
    <t>李营</t>
  </si>
  <si>
    <t>西枣林</t>
  </si>
  <si>
    <t>固安</t>
  </si>
  <si>
    <t>霸州</t>
  </si>
  <si>
    <t>文安</t>
  </si>
  <si>
    <t>任丘</t>
  </si>
  <si>
    <t>河间西</t>
  </si>
  <si>
    <t>王佐</t>
  </si>
  <si>
    <t>肃宁</t>
  </si>
  <si>
    <t>饶阳</t>
  </si>
  <si>
    <t>深州</t>
  </si>
  <si>
    <t>邢家村</t>
  </si>
  <si>
    <t>衡水西</t>
  </si>
  <si>
    <t>衡水</t>
  </si>
  <si>
    <t>大葛村</t>
  </si>
  <si>
    <t>枣强</t>
  </si>
  <si>
    <t>大营镇</t>
  </si>
  <si>
    <t>南宫东</t>
  </si>
  <si>
    <t>清河城</t>
  </si>
  <si>
    <t>临西</t>
  </si>
  <si>
    <t>临清</t>
  </si>
  <si>
    <t>杨庙</t>
  </si>
  <si>
    <t>聊城北</t>
  </si>
  <si>
    <t>聊城</t>
  </si>
  <si>
    <t>付楼</t>
  </si>
  <si>
    <t>石佛</t>
  </si>
  <si>
    <t>阳谷</t>
  </si>
  <si>
    <t>台前</t>
  </si>
  <si>
    <t>梁山</t>
  </si>
  <si>
    <t>郓城</t>
  </si>
  <si>
    <t>马寨</t>
  </si>
  <si>
    <t>鄄城</t>
  </si>
  <si>
    <t>田水井</t>
  </si>
  <si>
    <t>定陶</t>
  </si>
  <si>
    <t>普连集</t>
  </si>
  <si>
    <t>曹县</t>
  </si>
  <si>
    <t>梁堤头</t>
  </si>
  <si>
    <t>商丘北</t>
  </si>
  <si>
    <t>商丘南</t>
  </si>
  <si>
    <t>伊尹</t>
  </si>
  <si>
    <t>木兰</t>
  </si>
  <si>
    <t>王楼</t>
  </si>
  <si>
    <t>亳州</t>
  </si>
  <si>
    <t>油河集</t>
  </si>
  <si>
    <t>古城集</t>
  </si>
  <si>
    <t>三堂集</t>
  </si>
  <si>
    <t>王寨</t>
  </si>
  <si>
    <t>伍明</t>
  </si>
  <si>
    <t>阜阳北</t>
  </si>
  <si>
    <t>颍南</t>
  </si>
  <si>
    <t>三塔镇</t>
  </si>
  <si>
    <t>阜南</t>
  </si>
  <si>
    <t>淮滨</t>
  </si>
  <si>
    <t>台头</t>
  </si>
  <si>
    <t>吕店</t>
  </si>
  <si>
    <t>光山</t>
  </si>
  <si>
    <t>泼河</t>
  </si>
  <si>
    <t>新县</t>
  </si>
  <si>
    <t>泗店</t>
  </si>
  <si>
    <t>西张店</t>
  </si>
  <si>
    <t>罗铺</t>
  </si>
  <si>
    <t>麻城</t>
  </si>
  <si>
    <t>周铁岗</t>
  </si>
  <si>
    <t>新洲</t>
  </si>
  <si>
    <t>团风</t>
  </si>
  <si>
    <t>黄州</t>
  </si>
  <si>
    <t>浠水</t>
  </si>
  <si>
    <t>横车</t>
  </si>
  <si>
    <t>蕲春</t>
  </si>
  <si>
    <t>栗木</t>
  </si>
  <si>
    <t>武穴</t>
  </si>
  <si>
    <t>蔡山</t>
  </si>
  <si>
    <t>孔垄</t>
  </si>
  <si>
    <t>小池口</t>
  </si>
  <si>
    <t>九江</t>
  </si>
  <si>
    <t>九江南</t>
  </si>
  <si>
    <t>九江西</t>
  </si>
  <si>
    <t>庐山</t>
  </si>
  <si>
    <t>马回岭</t>
  </si>
  <si>
    <t>德安</t>
  </si>
  <si>
    <t>共青城</t>
  </si>
  <si>
    <t>杨家岭</t>
  </si>
  <si>
    <t>永修</t>
  </si>
  <si>
    <t>新祺周</t>
  </si>
  <si>
    <t>乐化</t>
  </si>
  <si>
    <t>南昌北</t>
  </si>
  <si>
    <t>南昌</t>
  </si>
  <si>
    <t>南昌南</t>
  </si>
  <si>
    <t>莲塘</t>
  </si>
  <si>
    <t>横岗</t>
  </si>
  <si>
    <t>向塘</t>
  </si>
  <si>
    <t>向塘西</t>
  </si>
  <si>
    <t>三江镇</t>
  </si>
  <si>
    <t>张巷</t>
  </si>
  <si>
    <t>丰城南</t>
  </si>
  <si>
    <t>樟树东</t>
  </si>
  <si>
    <t>大洋洲</t>
  </si>
  <si>
    <t>新干</t>
  </si>
  <si>
    <t>峡江</t>
  </si>
  <si>
    <t>八都</t>
  </si>
  <si>
    <t>醪桥</t>
  </si>
  <si>
    <t>吉水</t>
  </si>
  <si>
    <t>吉安南</t>
  </si>
  <si>
    <t>泰和</t>
  </si>
  <si>
    <t>冠朝</t>
  </si>
  <si>
    <t>沙村</t>
  </si>
  <si>
    <t>营盘上</t>
  </si>
  <si>
    <t>高兴镇</t>
  </si>
  <si>
    <t>兴国</t>
  </si>
  <si>
    <t>龙口</t>
  </si>
  <si>
    <t>南塘镇</t>
  </si>
  <si>
    <t>赣县</t>
  </si>
  <si>
    <t>赣州东</t>
  </si>
  <si>
    <t>赣州</t>
  </si>
  <si>
    <t>赣州南</t>
  </si>
  <si>
    <t>赣州国际港</t>
  </si>
  <si>
    <t>楼子下线路所</t>
  </si>
  <si>
    <t>龙回</t>
  </si>
  <si>
    <t>信丰</t>
  </si>
  <si>
    <t>大塘埠</t>
  </si>
  <si>
    <t>铁石口</t>
  </si>
  <si>
    <t>小江</t>
  </si>
  <si>
    <t>龙南</t>
  </si>
  <si>
    <t>关西镇</t>
  </si>
  <si>
    <t>定南</t>
  </si>
  <si>
    <t>上陵</t>
  </si>
  <si>
    <t>和平</t>
  </si>
  <si>
    <t>林寨</t>
  </si>
  <si>
    <t>东水</t>
  </si>
  <si>
    <t>龙川北</t>
  </si>
  <si>
    <t>龙川</t>
  </si>
  <si>
    <t>佗城</t>
  </si>
  <si>
    <t>蓝口</t>
  </si>
  <si>
    <t>义合</t>
  </si>
  <si>
    <t>仙塘</t>
  </si>
  <si>
    <t>河源</t>
  </si>
  <si>
    <t>埔前</t>
  </si>
  <si>
    <t>麻坡</t>
  </si>
  <si>
    <t>杨村镇</t>
  </si>
  <si>
    <t>泰美</t>
  </si>
  <si>
    <t>惠州</t>
  </si>
  <si>
    <t>惠州西</t>
  </si>
  <si>
    <t>陈江</t>
  </si>
  <si>
    <t>谢岗</t>
  </si>
  <si>
    <t>东莞东</t>
  </si>
  <si>
    <t>常平</t>
  </si>
  <si>
    <t>Beijing West</t>
  </si>
  <si>
    <t>Guang'anmen</t>
  </si>
  <si>
    <t>Liying</t>
  </si>
  <si>
    <t>Xizaolin</t>
  </si>
  <si>
    <t>Gu'an</t>
  </si>
  <si>
    <t>Bazhou</t>
  </si>
  <si>
    <t>Wen'an</t>
  </si>
  <si>
    <t>Renqiu</t>
  </si>
  <si>
    <t>Hejian West</t>
  </si>
  <si>
    <t>Wangzuo</t>
  </si>
  <si>
    <t>Suning</t>
  </si>
  <si>
    <t>Raoyang</t>
  </si>
  <si>
    <t>Shenzhou</t>
  </si>
  <si>
    <t>Xingjiacun</t>
  </si>
  <si>
    <t>Hengshui West</t>
  </si>
  <si>
    <t>Hengshui</t>
  </si>
  <si>
    <t>Dagecun</t>
  </si>
  <si>
    <t>Zaoqiang</t>
  </si>
  <si>
    <t>Dayingzhen</t>
  </si>
  <si>
    <t>Nangong East</t>
  </si>
  <si>
    <t>Qinghecheng</t>
  </si>
  <si>
    <t>Linqing</t>
  </si>
  <si>
    <t>Yangmiao</t>
  </si>
  <si>
    <t>Liaocheng North</t>
  </si>
  <si>
    <t>Liaocheng</t>
  </si>
  <si>
    <t>Fulou</t>
  </si>
  <si>
    <t>Shifo</t>
  </si>
  <si>
    <t>Yanggu</t>
  </si>
  <si>
    <t>Taiqian</t>
  </si>
  <si>
    <t>Liangshan</t>
  </si>
  <si>
    <t>Yuncheng</t>
  </si>
  <si>
    <t>Mazhai</t>
  </si>
  <si>
    <t>Juancheng</t>
  </si>
  <si>
    <t>Tianshuijing</t>
  </si>
  <si>
    <t>Dingtao</t>
  </si>
  <si>
    <t>Pulianji</t>
  </si>
  <si>
    <t>Caoxian</t>
  </si>
  <si>
    <t>Liangtitou</t>
  </si>
  <si>
    <t>Shangqiu North</t>
  </si>
  <si>
    <t>Shangqiu South</t>
  </si>
  <si>
    <t>Yiyin</t>
  </si>
  <si>
    <t>Mulan</t>
  </si>
  <si>
    <t>Wanglou</t>
  </si>
  <si>
    <t>Bozhou</t>
  </si>
  <si>
    <t>Youheji</t>
  </si>
  <si>
    <t>Guchengji</t>
  </si>
  <si>
    <t>Santangji</t>
  </si>
  <si>
    <t>Wangzhai</t>
  </si>
  <si>
    <t>Wuming</t>
  </si>
  <si>
    <t>Fuyang North</t>
  </si>
  <si>
    <t>Yingnan</t>
  </si>
  <si>
    <t>Santazhen</t>
  </si>
  <si>
    <t>Funan</t>
  </si>
  <si>
    <t>Huaibin</t>
  </si>
  <si>
    <t>Taitou</t>
  </si>
  <si>
    <t>Lvdian</t>
  </si>
  <si>
    <t>Guangshan</t>
  </si>
  <si>
    <t>Pohe</t>
  </si>
  <si>
    <t>Xinxian</t>
  </si>
  <si>
    <t>Sidian</t>
  </si>
  <si>
    <t>Xizhangdian</t>
  </si>
  <si>
    <t>Luopu</t>
  </si>
  <si>
    <t>Macheng</t>
  </si>
  <si>
    <t>Zhoutiegang</t>
  </si>
  <si>
    <t>Xinzhou</t>
  </si>
  <si>
    <t>Tuanfeng</t>
  </si>
  <si>
    <t>Huangzhou</t>
  </si>
  <si>
    <t>Xishui</t>
  </si>
  <si>
    <t>Hengche</t>
  </si>
  <si>
    <t>Qichun</t>
  </si>
  <si>
    <t>Limu</t>
  </si>
  <si>
    <t>Wuxue</t>
  </si>
  <si>
    <t>Caishan</t>
  </si>
  <si>
    <t>Konglong</t>
  </si>
  <si>
    <t>Xiaochikou</t>
  </si>
  <si>
    <t>Jiujiang</t>
  </si>
  <si>
    <t>Jiujiang South</t>
  </si>
  <si>
    <t>Jiujiang West</t>
  </si>
  <si>
    <t>Mahuiling</t>
  </si>
  <si>
    <t>De'an</t>
  </si>
  <si>
    <t>Gongqingcheng</t>
  </si>
  <si>
    <t>Yangjialing</t>
  </si>
  <si>
    <t>Yongxiu</t>
  </si>
  <si>
    <t>Xinqizhou</t>
  </si>
  <si>
    <t>Lehua</t>
  </si>
  <si>
    <t>Nanchang North</t>
  </si>
  <si>
    <t>Nanchang South</t>
  </si>
  <si>
    <t>Liantang</t>
  </si>
  <si>
    <t>Henggang</t>
  </si>
  <si>
    <t>Xiangtang</t>
  </si>
  <si>
    <t>Xiangtang West</t>
  </si>
  <si>
    <t>Sanjiangzhen</t>
  </si>
  <si>
    <t>Zhangxiang</t>
  </si>
  <si>
    <t>Fengcheng South</t>
  </si>
  <si>
    <t>Zhangshu East</t>
  </si>
  <si>
    <t>Dayangzhou</t>
  </si>
  <si>
    <t>Xingan</t>
  </si>
  <si>
    <t>Xiajiang</t>
  </si>
  <si>
    <t>Badu</t>
  </si>
  <si>
    <t>Laoqiao</t>
  </si>
  <si>
    <t>Jishui</t>
  </si>
  <si>
    <t>Ji'an South</t>
  </si>
  <si>
    <t>Taihe</t>
  </si>
  <si>
    <t>Shacun</t>
  </si>
  <si>
    <t>Yingpanshang</t>
  </si>
  <si>
    <t>Gaoxingzhen</t>
  </si>
  <si>
    <t>Xingguo</t>
  </si>
  <si>
    <t>Longkou</t>
  </si>
  <si>
    <t>Nantangzhen</t>
  </si>
  <si>
    <t>Ganxian</t>
  </si>
  <si>
    <t>Ganzhou East</t>
  </si>
  <si>
    <t>Ganzhou</t>
  </si>
  <si>
    <t>Ganzhou South</t>
  </si>
  <si>
    <t>Ganzhouguojigang</t>
  </si>
  <si>
    <t>Louzixia Signal Base</t>
  </si>
  <si>
    <t>Longhui</t>
  </si>
  <si>
    <t>Xinfeng</t>
  </si>
  <si>
    <t>Datangbu</t>
  </si>
  <si>
    <t>Tieshikou</t>
  </si>
  <si>
    <t>Xiaojiang</t>
  </si>
  <si>
    <t>Longnan</t>
  </si>
  <si>
    <t>Guanxizhen</t>
  </si>
  <si>
    <t>Dingnan</t>
  </si>
  <si>
    <t>Shangling</t>
  </si>
  <si>
    <t>Heping</t>
  </si>
  <si>
    <t>Linzhai</t>
  </si>
  <si>
    <t>Dongshui</t>
  </si>
  <si>
    <t>Longchuan North</t>
  </si>
  <si>
    <t>Longchuan</t>
  </si>
  <si>
    <t>Tuocheng</t>
  </si>
  <si>
    <t>Lankou</t>
  </si>
  <si>
    <t>Yihe</t>
  </si>
  <si>
    <t>Xiantang</t>
  </si>
  <si>
    <t>Heyuan</t>
  </si>
  <si>
    <t>Buqian</t>
  </si>
  <si>
    <t>Mapo</t>
  </si>
  <si>
    <t>Yangcunzhen</t>
  </si>
  <si>
    <t>Taimei</t>
  </si>
  <si>
    <t>Huizhou</t>
  </si>
  <si>
    <t>Huizhou West</t>
  </si>
  <si>
    <t>Chenjiang</t>
  </si>
  <si>
    <t>Xiegang</t>
  </si>
  <si>
    <t>Dongguan East</t>
  </si>
  <si>
    <t>精河</t>
  </si>
  <si>
    <t>精河南</t>
  </si>
  <si>
    <t>敖包</t>
  </si>
  <si>
    <t>阿恰尔</t>
  </si>
  <si>
    <t>苏古尔</t>
  </si>
  <si>
    <t>苏布台</t>
  </si>
  <si>
    <t>尼勒克</t>
  </si>
  <si>
    <t>布列开</t>
  </si>
  <si>
    <t>伊宁东</t>
  </si>
  <si>
    <t>伊宁</t>
  </si>
  <si>
    <t>霍城</t>
  </si>
  <si>
    <t>霍尔果斯</t>
  </si>
  <si>
    <t>Jinghe</t>
  </si>
  <si>
    <t>Jinghe South</t>
  </si>
  <si>
    <t>Aobao</t>
  </si>
  <si>
    <t>Aqia'er</t>
  </si>
  <si>
    <t>Sugu'er</t>
  </si>
  <si>
    <t>Subutai</t>
  </si>
  <si>
    <t>Nilka</t>
  </si>
  <si>
    <t>Buliekai</t>
  </si>
  <si>
    <t>Yining East</t>
  </si>
  <si>
    <t>Yining</t>
  </si>
  <si>
    <t>Huocheng</t>
  </si>
  <si>
    <t>Khorgas</t>
  </si>
  <si>
    <t>Kuytun</t>
  </si>
  <si>
    <t>Kuitunhe</t>
  </si>
  <si>
    <t>Yuanjiazhuang</t>
  </si>
  <si>
    <t>Kuitun North</t>
  </si>
  <si>
    <t>Hongqizhen</t>
  </si>
  <si>
    <t>Wuwu</t>
  </si>
  <si>
    <t>Chefeng</t>
  </si>
  <si>
    <t>Hongshanzui</t>
  </si>
  <si>
    <t>Karamay</t>
  </si>
  <si>
    <t>Karamay North</t>
  </si>
  <si>
    <t>Beijiantan</t>
  </si>
  <si>
    <t>Baikouquan</t>
  </si>
  <si>
    <t>Huangyangquan</t>
  </si>
  <si>
    <t>Manasihu</t>
  </si>
  <si>
    <t>Aridesai</t>
  </si>
  <si>
    <t>Alade</t>
  </si>
  <si>
    <t>Heshituoluogai</t>
  </si>
  <si>
    <t>Bayindala</t>
  </si>
  <si>
    <t>Kuluntiebuke</t>
  </si>
  <si>
    <t>Keshike</t>
  </si>
  <si>
    <t>Butikuola</t>
  </si>
  <si>
    <t>Fuhai</t>
  </si>
  <si>
    <t>Beitunshi</t>
  </si>
  <si>
    <t>奎屯</t>
  </si>
  <si>
    <t>奎屯河</t>
  </si>
  <si>
    <t>袁家庄</t>
  </si>
  <si>
    <t>奎屯北</t>
  </si>
  <si>
    <t>红旗镇</t>
  </si>
  <si>
    <t>五五</t>
  </si>
  <si>
    <t>车峰</t>
  </si>
  <si>
    <t>红山咀</t>
  </si>
  <si>
    <t>克拉玛依</t>
  </si>
  <si>
    <t>克拉玛依北</t>
  </si>
  <si>
    <t>白碱滩</t>
  </si>
  <si>
    <t>百口泉</t>
  </si>
  <si>
    <t>黄羊泉</t>
  </si>
  <si>
    <t>玛纳斯湖</t>
  </si>
  <si>
    <t>阿日德塞</t>
  </si>
  <si>
    <t>阿拉德</t>
  </si>
  <si>
    <t>和什托洛盖</t>
  </si>
  <si>
    <t>巴音达拉</t>
  </si>
  <si>
    <t>库仑铁布克</t>
  </si>
  <si>
    <t>克什克</t>
  </si>
  <si>
    <t>布提阔腊</t>
  </si>
  <si>
    <t>福海</t>
  </si>
  <si>
    <t>北屯市</t>
  </si>
  <si>
    <t>Lanzhou West</t>
  </si>
  <si>
    <t>Chenguanying</t>
  </si>
  <si>
    <t>Xigucheng</t>
  </si>
  <si>
    <t>Podixia</t>
  </si>
  <si>
    <t>Hekounan</t>
  </si>
  <si>
    <t>Bapanxia</t>
  </si>
  <si>
    <t>Bapanxia Yellow River Railway Bridge</t>
  </si>
  <si>
    <t>Zhangjiaci</t>
  </si>
  <si>
    <t>Huazhuang</t>
  </si>
  <si>
    <t>Shuichewan</t>
  </si>
  <si>
    <t>Haishiwan</t>
  </si>
  <si>
    <t>Laoyacheng</t>
  </si>
  <si>
    <t>Ledu</t>
  </si>
  <si>
    <t>Xingyuan</t>
  </si>
  <si>
    <t>Daxia</t>
  </si>
  <si>
    <t>Ping'anyi</t>
  </si>
  <si>
    <t>Caojiapu</t>
  </si>
  <si>
    <t>Xining East</t>
  </si>
  <si>
    <t>Xining</t>
  </si>
  <si>
    <t>兰州西</t>
  </si>
  <si>
    <t>陈官营</t>
  </si>
  <si>
    <t>西固城</t>
  </si>
  <si>
    <t>坡底下</t>
  </si>
  <si>
    <t>河口南</t>
  </si>
  <si>
    <t>八盘峡</t>
  </si>
  <si>
    <t>八盘峡黄河铁路大桥</t>
  </si>
  <si>
    <t>张家祠</t>
  </si>
  <si>
    <t>花庄</t>
  </si>
  <si>
    <t>水车湾</t>
  </si>
  <si>
    <t>海石湾</t>
  </si>
  <si>
    <t>老鸦城</t>
  </si>
  <si>
    <t>乐都</t>
  </si>
  <si>
    <t>杏园</t>
  </si>
  <si>
    <t>大峡</t>
  </si>
  <si>
    <t>平安驿</t>
  </si>
  <si>
    <t>曹家堡</t>
  </si>
  <si>
    <t>西宁东</t>
  </si>
  <si>
    <t>西宁</t>
  </si>
  <si>
    <t>Fuliqu</t>
  </si>
  <si>
    <t>Dalu</t>
  </si>
  <si>
    <t>Longquansi</t>
  </si>
  <si>
    <t>Majiaping</t>
  </si>
  <si>
    <t>Yongdeng</t>
  </si>
  <si>
    <t>Zhongpu</t>
  </si>
  <si>
    <t>Fuqiangbao</t>
  </si>
  <si>
    <t>Tianzhu</t>
  </si>
  <si>
    <t>Dachaigou</t>
  </si>
  <si>
    <t>Longgou</t>
  </si>
  <si>
    <t>Liujiatai</t>
  </si>
  <si>
    <t>Gulang</t>
  </si>
  <si>
    <t>Huangyangzhen</t>
  </si>
  <si>
    <t>Toubahe</t>
  </si>
  <si>
    <t>Wuwei South</t>
  </si>
  <si>
    <t>Wuwei</t>
  </si>
  <si>
    <t>Beihe</t>
  </si>
  <si>
    <t>Huai'an</t>
  </si>
  <si>
    <t>Jieheba</t>
  </si>
  <si>
    <t>Qingshanbao</t>
  </si>
  <si>
    <t>Jinchang</t>
  </si>
  <si>
    <t>Yushi</t>
  </si>
  <si>
    <t>Jiling</t>
  </si>
  <si>
    <t>Daqingyangkou</t>
  </si>
  <si>
    <t>Malianjing</t>
  </si>
  <si>
    <t>Shandan</t>
  </si>
  <si>
    <t>Dongle</t>
  </si>
  <si>
    <t>Xitun</t>
  </si>
  <si>
    <t>Zhangye</t>
  </si>
  <si>
    <t>Pingyuanbao</t>
  </si>
  <si>
    <t>Linze</t>
  </si>
  <si>
    <t>Xinhuazhuang</t>
  </si>
  <si>
    <t>Gaotai</t>
  </si>
  <si>
    <t>Wutongquan</t>
  </si>
  <si>
    <t>Xusanwan</t>
  </si>
  <si>
    <t>Tunsheng</t>
  </si>
  <si>
    <t>Qingshui</t>
  </si>
  <si>
    <t>Qingshui West</t>
  </si>
  <si>
    <t>Shangheqing</t>
  </si>
  <si>
    <t>Hongshanbao</t>
  </si>
  <si>
    <t>Jiuquan</t>
  </si>
  <si>
    <t>Jiayuguan</t>
  </si>
  <si>
    <t>Heishanhu</t>
  </si>
  <si>
    <t>Yumen East</t>
  </si>
  <si>
    <t>Yaoquanzi</t>
  </si>
  <si>
    <t>Wuhuashan</t>
  </si>
  <si>
    <t>Diwopu</t>
  </si>
  <si>
    <t>Yumen</t>
  </si>
  <si>
    <t>Junken</t>
  </si>
  <si>
    <t>Shulehe</t>
  </si>
  <si>
    <t>Qiaowan</t>
  </si>
  <si>
    <t>Liugou</t>
  </si>
  <si>
    <t>Anbei</t>
  </si>
  <si>
    <t>Shibandun</t>
  </si>
  <si>
    <t>Xiakou</t>
  </si>
  <si>
    <t>Liuyuan</t>
  </si>
  <si>
    <t>Daquan</t>
  </si>
  <si>
    <t>Hongliuhe</t>
  </si>
  <si>
    <t>Weiya</t>
  </si>
  <si>
    <t>Jingxia</t>
  </si>
  <si>
    <t>Sitian</t>
  </si>
  <si>
    <t>Shankou</t>
  </si>
  <si>
    <t>Yandun</t>
  </si>
  <si>
    <t>Hongqicun</t>
  </si>
  <si>
    <t>Hami East</t>
  </si>
  <si>
    <t>Hongguangxisuo</t>
  </si>
  <si>
    <t>Hami</t>
  </si>
  <si>
    <t>Huoshiquan</t>
  </si>
  <si>
    <t>Toupu</t>
  </si>
  <si>
    <t>Liushuquan</t>
  </si>
  <si>
    <t>Yaziquan</t>
  </si>
  <si>
    <t>Liaodun</t>
  </si>
  <si>
    <t>Shisanjianfang</t>
  </si>
  <si>
    <t>Dabu</t>
  </si>
  <si>
    <t>Hongtai</t>
  </si>
  <si>
    <t>Xiaocaohu</t>
  </si>
  <si>
    <t>Hongqikan</t>
  </si>
  <si>
    <t>Shanshan</t>
  </si>
  <si>
    <t>Hongshankou</t>
  </si>
  <si>
    <t>Bage</t>
  </si>
  <si>
    <t>Huoyanshan</t>
  </si>
  <si>
    <t>Qiquanhu</t>
  </si>
  <si>
    <t>Meiyaogou</t>
  </si>
  <si>
    <t>Xieputule</t>
  </si>
  <si>
    <t>Turpan</t>
  </si>
  <si>
    <t>Tianshan</t>
  </si>
  <si>
    <t>Danbancheng</t>
  </si>
  <si>
    <t>Yanhu</t>
  </si>
  <si>
    <t>Sangezhuang</t>
  </si>
  <si>
    <t>Jijicaozi</t>
  </si>
  <si>
    <t>Wulabo</t>
  </si>
  <si>
    <t>Urumqi South</t>
  </si>
  <si>
    <t>Urumqi</t>
  </si>
  <si>
    <t>Changji</t>
  </si>
  <si>
    <t>Hutubi</t>
  </si>
  <si>
    <t>Manas</t>
  </si>
  <si>
    <t>Shihezi</t>
  </si>
  <si>
    <t>Wulanwusu</t>
  </si>
  <si>
    <t>Shawanxian</t>
  </si>
  <si>
    <t>Kuytun East</t>
  </si>
  <si>
    <t>Kuytun West</t>
  </si>
  <si>
    <t>Usu</t>
  </si>
  <si>
    <t>Sikeshu</t>
  </si>
  <si>
    <t>Guhe</t>
  </si>
  <si>
    <t>Tuotuo</t>
  </si>
  <si>
    <t>Mogutan</t>
  </si>
  <si>
    <t>Aibihu</t>
  </si>
  <si>
    <t>Bole</t>
  </si>
  <si>
    <t>Wulandabusen</t>
  </si>
  <si>
    <t>Alashankou</t>
  </si>
  <si>
    <t>福利区</t>
  </si>
  <si>
    <t>大路</t>
  </si>
  <si>
    <t>龙泉寺</t>
  </si>
  <si>
    <t>马家坪</t>
  </si>
  <si>
    <t>永登</t>
  </si>
  <si>
    <t>中堡</t>
  </si>
  <si>
    <t>富强堡</t>
  </si>
  <si>
    <t>天祝</t>
  </si>
  <si>
    <t>打柴沟</t>
  </si>
  <si>
    <t>龙沟</t>
  </si>
  <si>
    <t>柳家台</t>
  </si>
  <si>
    <t>古浪</t>
  </si>
  <si>
    <t>黄羊镇</t>
  </si>
  <si>
    <t>头坝河</t>
  </si>
  <si>
    <t>武威南</t>
  </si>
  <si>
    <t>武威</t>
  </si>
  <si>
    <t>北河</t>
  </si>
  <si>
    <t>槐安</t>
  </si>
  <si>
    <t>截河坝</t>
  </si>
  <si>
    <t>青山堡</t>
  </si>
  <si>
    <t>金昌</t>
  </si>
  <si>
    <t>玉石</t>
  </si>
  <si>
    <t>芨岭</t>
  </si>
  <si>
    <t>大青阳口</t>
  </si>
  <si>
    <t>马莲井</t>
  </si>
  <si>
    <t>山丹</t>
  </si>
  <si>
    <t>东乐</t>
  </si>
  <si>
    <t>西屯</t>
  </si>
  <si>
    <t>张掖</t>
  </si>
  <si>
    <t>平原堡</t>
  </si>
  <si>
    <t>临泽</t>
  </si>
  <si>
    <t>新华庄</t>
  </si>
  <si>
    <t>高台</t>
  </si>
  <si>
    <t>梧桐泉</t>
  </si>
  <si>
    <t>许三湾</t>
  </si>
  <si>
    <t>屯升</t>
  </si>
  <si>
    <t>清水</t>
  </si>
  <si>
    <t>清水西</t>
  </si>
  <si>
    <t>上河清</t>
  </si>
  <si>
    <t>红山堡</t>
  </si>
  <si>
    <t>酒泉</t>
  </si>
  <si>
    <t>嘉峪关</t>
  </si>
  <si>
    <t>黑山湖</t>
  </si>
  <si>
    <t>玉门东</t>
  </si>
  <si>
    <t>腰泉子</t>
  </si>
  <si>
    <t>五华山</t>
  </si>
  <si>
    <t>低窝铺</t>
  </si>
  <si>
    <t>玉门</t>
  </si>
  <si>
    <t>军垦</t>
  </si>
  <si>
    <t>疏勒河</t>
  </si>
  <si>
    <t>桥湾</t>
  </si>
  <si>
    <t>柳沟</t>
  </si>
  <si>
    <t>安北</t>
  </si>
  <si>
    <t>石板墩</t>
  </si>
  <si>
    <t>峡口</t>
  </si>
  <si>
    <t>柳园</t>
  </si>
  <si>
    <t>大泉</t>
  </si>
  <si>
    <t>照东</t>
  </si>
  <si>
    <t>红柳河</t>
  </si>
  <si>
    <t>尾亚</t>
  </si>
  <si>
    <t>景峡</t>
  </si>
  <si>
    <t>思甜</t>
  </si>
  <si>
    <t>山口</t>
  </si>
  <si>
    <t>烟墩</t>
  </si>
  <si>
    <t>红旗村</t>
  </si>
  <si>
    <t>哈密东</t>
  </si>
  <si>
    <t>红光西所</t>
  </si>
  <si>
    <t>哈密</t>
  </si>
  <si>
    <t>火石泉</t>
  </si>
  <si>
    <t>头堡</t>
  </si>
  <si>
    <t>柳树泉</t>
  </si>
  <si>
    <t>雅子泉</t>
  </si>
  <si>
    <t>了墩</t>
  </si>
  <si>
    <t>十三间房</t>
  </si>
  <si>
    <t>大步</t>
  </si>
  <si>
    <t>红台</t>
  </si>
  <si>
    <t>小草湖</t>
  </si>
  <si>
    <t>红旗坎</t>
  </si>
  <si>
    <t>鄯善</t>
  </si>
  <si>
    <t>红山口</t>
  </si>
  <si>
    <t>巴哥</t>
  </si>
  <si>
    <t>火焰山</t>
  </si>
  <si>
    <t>七泉湖</t>
  </si>
  <si>
    <t>煤窑沟</t>
  </si>
  <si>
    <t>夏普吐勒</t>
  </si>
  <si>
    <t>吐鲁番</t>
  </si>
  <si>
    <t>天山</t>
  </si>
  <si>
    <t>达坂城</t>
  </si>
  <si>
    <t>盐湖</t>
  </si>
  <si>
    <t>三葛庄</t>
  </si>
  <si>
    <t>芨芨槽子</t>
  </si>
  <si>
    <t>乌拉泊</t>
  </si>
  <si>
    <t>乌鲁木齐南</t>
  </si>
  <si>
    <t>乌鲁木齐</t>
  </si>
  <si>
    <t>乌西</t>
  </si>
  <si>
    <t>三坪</t>
  </si>
  <si>
    <t>昌吉</t>
  </si>
  <si>
    <t>呼图壁</t>
  </si>
  <si>
    <t>玛纳斯</t>
  </si>
  <si>
    <t>石河子</t>
  </si>
  <si>
    <t>乌兰乌苏</t>
  </si>
  <si>
    <t>沙湾县</t>
  </si>
  <si>
    <t>奎屯东</t>
  </si>
  <si>
    <t>奎屯西</t>
  </si>
  <si>
    <t>乌苏</t>
  </si>
  <si>
    <t>四棵树</t>
  </si>
  <si>
    <t>古河</t>
  </si>
  <si>
    <t>托托</t>
  </si>
  <si>
    <t>蘑菇滩</t>
  </si>
  <si>
    <t>艾比湖</t>
  </si>
  <si>
    <t>博乐</t>
  </si>
  <si>
    <t>乌兰达布森</t>
  </si>
  <si>
    <t>阿拉山口</t>
  </si>
  <si>
    <t>Yimin</t>
  </si>
  <si>
    <t>Yiminsuomu</t>
  </si>
  <si>
    <t>Deren</t>
  </si>
  <si>
    <t>Huihe</t>
  </si>
  <si>
    <t>Wengentuohai</t>
  </si>
  <si>
    <t>Baritu</t>
  </si>
  <si>
    <t>Daolaodu</t>
  </si>
  <si>
    <t>Handagai</t>
  </si>
  <si>
    <t>Dula'er</t>
  </si>
  <si>
    <t>Arxan North</t>
  </si>
  <si>
    <t>Yi'ershi South Signal Base</t>
  </si>
  <si>
    <t>Arxan</t>
  </si>
  <si>
    <t>Xisuomu</t>
  </si>
  <si>
    <t>西索木</t>
  </si>
  <si>
    <t>伊敏</t>
  </si>
  <si>
    <t>伊敏线</t>
  </si>
  <si>
    <t>伊阿线</t>
  </si>
  <si>
    <t>伊敏索木</t>
  </si>
  <si>
    <t>德仁</t>
  </si>
  <si>
    <t>辉河</t>
  </si>
  <si>
    <t>温根托海</t>
  </si>
  <si>
    <t>道老杜</t>
  </si>
  <si>
    <t>罕达盖</t>
  </si>
  <si>
    <t>杜拉尔</t>
  </si>
  <si>
    <t>阿尔山北</t>
  </si>
  <si>
    <t>伊尔施南线路所</t>
  </si>
  <si>
    <t>阿尔山</t>
  </si>
  <si>
    <t>白城</t>
  </si>
  <si>
    <t>白城北</t>
  </si>
  <si>
    <t>平台</t>
  </si>
  <si>
    <t>平安镇</t>
  </si>
  <si>
    <t>镇西</t>
  </si>
  <si>
    <t>葛根庙</t>
  </si>
  <si>
    <t>卫东</t>
  </si>
  <si>
    <t>宁家</t>
  </si>
  <si>
    <t>乌兰浩特</t>
  </si>
  <si>
    <t>乌兰浩特北</t>
  </si>
  <si>
    <t>归流河</t>
  </si>
  <si>
    <t>忙罕屯</t>
  </si>
  <si>
    <t>大石寨</t>
  </si>
  <si>
    <t>猛鹫山</t>
  </si>
  <si>
    <t>德伯斯</t>
  </si>
  <si>
    <t>索伦</t>
  </si>
  <si>
    <t>明水河</t>
  </si>
  <si>
    <t>五叉沟</t>
  </si>
  <si>
    <t>牛汾台</t>
  </si>
  <si>
    <t>白狼</t>
  </si>
  <si>
    <t>南兴安</t>
  </si>
  <si>
    <t>北兴安</t>
  </si>
  <si>
    <t>伊尔施</t>
  </si>
  <si>
    <t>白阿线</t>
  </si>
  <si>
    <t>Baicheng</t>
  </si>
  <si>
    <t>Baicheng North</t>
  </si>
  <si>
    <t>Pingtai</t>
  </si>
  <si>
    <t>Ping'anzhen</t>
  </si>
  <si>
    <t>Zhenxi</t>
  </si>
  <si>
    <t>Gegenmiao</t>
  </si>
  <si>
    <t>Weidong</t>
  </si>
  <si>
    <t>Ningjia</t>
  </si>
  <si>
    <t>Ulan Hot</t>
  </si>
  <si>
    <t>Ulan Hot North</t>
  </si>
  <si>
    <t>Guiliuhe</t>
  </si>
  <si>
    <t>Manghantun</t>
  </si>
  <si>
    <t>Dashizhai</t>
  </si>
  <si>
    <t>Mengjiushan</t>
  </si>
  <si>
    <t>Debosi</t>
  </si>
  <si>
    <t>Suolun</t>
  </si>
  <si>
    <t>Mingshuihe</t>
  </si>
  <si>
    <t>Wuchagou</t>
  </si>
  <si>
    <t>Niufentai</t>
  </si>
  <si>
    <t>Bailang</t>
  </si>
  <si>
    <t>Nanxing'an</t>
  </si>
  <si>
    <t>Beixing'an</t>
  </si>
  <si>
    <t>Yi'ershi</t>
  </si>
  <si>
    <t>杭锦后旗</t>
  </si>
  <si>
    <t>呼和温都尔</t>
  </si>
  <si>
    <t>农垦四团</t>
  </si>
  <si>
    <t>毛德呼热</t>
  </si>
  <si>
    <t>查干得日斯</t>
  </si>
  <si>
    <t>多尔本毛道</t>
  </si>
  <si>
    <t>图克木庙</t>
  </si>
  <si>
    <t>莫尔格</t>
  </si>
  <si>
    <t>格勒</t>
  </si>
  <si>
    <t>互做布其</t>
  </si>
  <si>
    <t>苏宏图</t>
  </si>
  <si>
    <t>阿达日嘎</t>
  </si>
  <si>
    <t>塔拉哈尔</t>
  </si>
  <si>
    <t>沃博尔</t>
  </si>
  <si>
    <t>辉森乌拉西</t>
  </si>
  <si>
    <t>天鹅湖</t>
  </si>
  <si>
    <t>天鹅湖西</t>
  </si>
  <si>
    <t>额济纳</t>
  </si>
  <si>
    <t>川地托</t>
  </si>
  <si>
    <t>天草</t>
  </si>
  <si>
    <t>千条沟</t>
  </si>
  <si>
    <t>鞍子山</t>
  </si>
  <si>
    <t>风雷山</t>
  </si>
  <si>
    <t>咸味井</t>
  </si>
  <si>
    <t>黑鹰山</t>
  </si>
  <si>
    <t>小红井</t>
  </si>
  <si>
    <t>红泉</t>
  </si>
  <si>
    <t>马鬃山</t>
  </si>
  <si>
    <t>黑山梁</t>
  </si>
  <si>
    <t>明水</t>
  </si>
  <si>
    <t>梧桐水</t>
  </si>
  <si>
    <t>塞北山</t>
  </si>
  <si>
    <t>柔远</t>
  </si>
  <si>
    <t>坎儿井</t>
  </si>
  <si>
    <t>东庙沟</t>
  </si>
  <si>
    <t>骆驼圈子</t>
  </si>
  <si>
    <t>Hongjinhouqi</t>
  </si>
  <si>
    <t>Huhewendu'er</t>
  </si>
  <si>
    <t>Nongkensituan</t>
  </si>
  <si>
    <t>Maodehure</t>
  </si>
  <si>
    <t>Chaganderisi</t>
  </si>
  <si>
    <t>Duo'erbenmaodao</t>
  </si>
  <si>
    <t>Tukemumiao</t>
  </si>
  <si>
    <t>Mo'erge</t>
  </si>
  <si>
    <t>Gele</t>
  </si>
  <si>
    <t>Huzuobuqi</t>
  </si>
  <si>
    <t>Suhongtu</t>
  </si>
  <si>
    <t>Adariga</t>
  </si>
  <si>
    <t>Talaha'er</t>
  </si>
  <si>
    <t>Wobo'er</t>
  </si>
  <si>
    <t>Huisenwulaxi</t>
  </si>
  <si>
    <t>Tian'ehu</t>
  </si>
  <si>
    <t>Tian'ehu West</t>
  </si>
  <si>
    <t>Ejin</t>
  </si>
  <si>
    <t>Chuandituo</t>
  </si>
  <si>
    <t>Tiancao</t>
  </si>
  <si>
    <t>Qiantiaogou</t>
  </si>
  <si>
    <t>Anzishan</t>
  </si>
  <si>
    <t>Fengleishan</t>
  </si>
  <si>
    <t>Xianweijing</t>
  </si>
  <si>
    <t>Heiyingshan</t>
  </si>
  <si>
    <t>Xiaohongjing</t>
  </si>
  <si>
    <t>Hongquan</t>
  </si>
  <si>
    <t>Mazongshan</t>
  </si>
  <si>
    <t>Heishanliang</t>
  </si>
  <si>
    <t>Mingshui</t>
  </si>
  <si>
    <t>Wutongshui</t>
  </si>
  <si>
    <t>Saibeishan</t>
  </si>
  <si>
    <t>Rouyuan</t>
  </si>
  <si>
    <t>Kanerjing</t>
  </si>
  <si>
    <t>Dongmiaogou</t>
  </si>
  <si>
    <t>Luotuoquanzi</t>
  </si>
  <si>
    <t>Nanning</t>
  </si>
  <si>
    <t>Nanning South</t>
  </si>
  <si>
    <t>Jinjicun</t>
  </si>
  <si>
    <t>Jiangxicun</t>
  </si>
  <si>
    <t>Yangmei</t>
  </si>
  <si>
    <t>Nanwukang</t>
  </si>
  <si>
    <t>Dingdun</t>
  </si>
  <si>
    <t>Natong</t>
  </si>
  <si>
    <t>Shuangdeng</t>
  </si>
  <si>
    <t>Lian'an</t>
  </si>
  <si>
    <t>Long'an</t>
  </si>
  <si>
    <t>Yanjiang</t>
  </si>
  <si>
    <t>Pingguo</t>
  </si>
  <si>
    <t>Nali</t>
  </si>
  <si>
    <t>Shanxin</t>
  </si>
  <si>
    <t>Silin</t>
  </si>
  <si>
    <t>Nahe</t>
  </si>
  <si>
    <t>Linfeng</t>
  </si>
  <si>
    <t>Tiandong</t>
  </si>
  <si>
    <t>Lunxu</t>
  </si>
  <si>
    <t>Naning</t>
  </si>
  <si>
    <t>Tianyang</t>
  </si>
  <si>
    <t>Poxu</t>
  </si>
  <si>
    <t>Bao'an</t>
  </si>
  <si>
    <t>Liutang</t>
  </si>
  <si>
    <t>Baise</t>
  </si>
  <si>
    <t>Yongle</t>
  </si>
  <si>
    <t>Xiatang</t>
  </si>
  <si>
    <t>Tianding</t>
  </si>
  <si>
    <t>Wangdian</t>
  </si>
  <si>
    <t>Lelihe</t>
  </si>
  <si>
    <t>Tianlin</t>
  </si>
  <si>
    <t>Hongqitun</t>
  </si>
  <si>
    <t>Luchengxiang</t>
  </si>
  <si>
    <t>Yanlong</t>
  </si>
  <si>
    <t>Bantao</t>
  </si>
  <si>
    <t>Genlong</t>
  </si>
  <si>
    <t>Pinglincun</t>
  </si>
  <si>
    <t>Wendian</t>
  </si>
  <si>
    <t>Banqi</t>
  </si>
  <si>
    <t>Ceheng</t>
  </si>
  <si>
    <t>Shitouzhai</t>
  </si>
  <si>
    <t>Shachangping</t>
  </si>
  <si>
    <t>Rongbai</t>
  </si>
  <si>
    <t>Baishuihe</t>
  </si>
  <si>
    <t>Anlong</t>
  </si>
  <si>
    <t>Longguang</t>
  </si>
  <si>
    <t>Zhengtun</t>
  </si>
  <si>
    <t>Xingyi</t>
  </si>
  <si>
    <t>Qingshuihedong</t>
  </si>
  <si>
    <t>Qingshuihexi</t>
  </si>
  <si>
    <t>Pindian</t>
  </si>
  <si>
    <t>Weishe</t>
  </si>
  <si>
    <t>Datianbian</t>
  </si>
  <si>
    <t>Geju</t>
  </si>
  <si>
    <t>Chajiang</t>
  </si>
  <si>
    <t>Xiaodejiang</t>
  </si>
  <si>
    <t>Jiangsuotian</t>
  </si>
  <si>
    <t>Lugou</t>
  </si>
  <si>
    <t>Luoping</t>
  </si>
  <si>
    <t>Yangzhewo</t>
  </si>
  <si>
    <t>Zhongzhai</t>
  </si>
  <si>
    <t>Xin'an</t>
  </si>
  <si>
    <t>Shizong</t>
  </si>
  <si>
    <t>Changpoling</t>
  </si>
  <si>
    <t>Yangcaodi</t>
  </si>
  <si>
    <t>Luliang</t>
  </si>
  <si>
    <t>Yinai</t>
  </si>
  <si>
    <t>Xijiekou</t>
  </si>
  <si>
    <t>Maoshezu</t>
  </si>
  <si>
    <t>Shilin</t>
  </si>
  <si>
    <t>Shilin South</t>
  </si>
  <si>
    <t>Banmaoqing</t>
  </si>
  <si>
    <t>Yiliang North</t>
  </si>
  <si>
    <t>Leshancun</t>
  </si>
  <si>
    <t>Yongfengying</t>
  </si>
  <si>
    <t>Shijiezui</t>
  </si>
  <si>
    <t>Qidian</t>
  </si>
  <si>
    <t>Guangnanwei</t>
  </si>
  <si>
    <t>Wangjiaying West</t>
  </si>
  <si>
    <t>Yangpu</t>
  </si>
  <si>
    <t>南宁</t>
  </si>
  <si>
    <t>南宁南</t>
  </si>
  <si>
    <t>金鸡村</t>
  </si>
  <si>
    <t>江西村</t>
  </si>
  <si>
    <t>杨美</t>
  </si>
  <si>
    <t>南武康</t>
  </si>
  <si>
    <t>定顿</t>
  </si>
  <si>
    <t>那桐</t>
  </si>
  <si>
    <t>双邓</t>
  </si>
  <si>
    <t>连安</t>
  </si>
  <si>
    <t>隆安</t>
  </si>
  <si>
    <t>雁江</t>
  </si>
  <si>
    <t>平果</t>
  </si>
  <si>
    <t>那厘</t>
  </si>
  <si>
    <t>山心</t>
  </si>
  <si>
    <t>思林</t>
  </si>
  <si>
    <t>那何</t>
  </si>
  <si>
    <t>林逢</t>
  </si>
  <si>
    <t>田东</t>
  </si>
  <si>
    <t>仑圩</t>
  </si>
  <si>
    <t>那宁</t>
  </si>
  <si>
    <t>田阳</t>
  </si>
  <si>
    <t>坡圩</t>
  </si>
  <si>
    <t>保安</t>
  </si>
  <si>
    <t>六塘</t>
  </si>
  <si>
    <t>百色</t>
  </si>
  <si>
    <t>永乐</t>
  </si>
  <si>
    <t>下塘</t>
  </si>
  <si>
    <t>喜屯</t>
  </si>
  <si>
    <t>田丁</t>
  </si>
  <si>
    <t>汪甸</t>
  </si>
  <si>
    <t>乐里河</t>
  </si>
  <si>
    <t>田林</t>
  </si>
  <si>
    <t>红旗屯</t>
  </si>
  <si>
    <t>潞城乡</t>
  </si>
  <si>
    <t>岩龙</t>
  </si>
  <si>
    <t>板桃</t>
  </si>
  <si>
    <t>根龙</t>
  </si>
  <si>
    <t>平林村</t>
  </si>
  <si>
    <t>八渡</t>
  </si>
  <si>
    <t>文佃</t>
  </si>
  <si>
    <t>板其</t>
  </si>
  <si>
    <t>尾芽</t>
  </si>
  <si>
    <t>册亨</t>
  </si>
  <si>
    <t>石头寨</t>
  </si>
  <si>
    <t>沙厂坪</t>
  </si>
  <si>
    <t>冗百</t>
  </si>
  <si>
    <t>白水河</t>
  </si>
  <si>
    <t>安龙</t>
  </si>
  <si>
    <t>龙广</t>
  </si>
  <si>
    <t>郑屯</t>
  </si>
  <si>
    <t>兴义</t>
  </si>
  <si>
    <t>清水河东</t>
  </si>
  <si>
    <t>清水河西</t>
  </si>
  <si>
    <t>品甸</t>
  </si>
  <si>
    <t>威舍</t>
  </si>
  <si>
    <t>大田边</t>
  </si>
  <si>
    <t>革居</t>
  </si>
  <si>
    <t>岔江</t>
  </si>
  <si>
    <t>小得江</t>
  </si>
  <si>
    <t>江所田</t>
  </si>
  <si>
    <t>芦沟</t>
  </si>
  <si>
    <t>罗平</t>
  </si>
  <si>
    <t>羊者窝</t>
  </si>
  <si>
    <t>中寨</t>
  </si>
  <si>
    <t>新安</t>
  </si>
  <si>
    <t>师宗</t>
  </si>
  <si>
    <t>长坡岭</t>
  </si>
  <si>
    <t>秧草地</t>
  </si>
  <si>
    <t>陆良</t>
  </si>
  <si>
    <t>宜耐</t>
  </si>
  <si>
    <t>西街口</t>
  </si>
  <si>
    <t>茂舍祖</t>
  </si>
  <si>
    <t>石林</t>
  </si>
  <si>
    <t>石林南</t>
  </si>
  <si>
    <t>班猫箐</t>
  </si>
  <si>
    <t>宜良北</t>
  </si>
  <si>
    <t>乐善村</t>
  </si>
  <si>
    <t>永丰营</t>
  </si>
  <si>
    <t>施家嘴</t>
  </si>
  <si>
    <t>七甸</t>
  </si>
  <si>
    <t>广南卫</t>
  </si>
  <si>
    <t>王家营西</t>
  </si>
  <si>
    <t>羊堡</t>
  </si>
  <si>
    <t>Quangou</t>
  </si>
  <si>
    <t>Bamiancheng</t>
  </si>
  <si>
    <t>Qujiadian</t>
  </si>
  <si>
    <t>Sanjiangkou</t>
  </si>
  <si>
    <t>Jinbaotun</t>
  </si>
  <si>
    <t>Wohutun</t>
  </si>
  <si>
    <t>Maolin</t>
  </si>
  <si>
    <t>Baokang</t>
  </si>
  <si>
    <t>Taipingchuan</t>
  </si>
  <si>
    <t>Tongyu</t>
  </si>
  <si>
    <t>Heishui</t>
  </si>
  <si>
    <t>Taonan</t>
  </si>
  <si>
    <t>Mujiadian</t>
  </si>
  <si>
    <t>Zhenlai</t>
  </si>
  <si>
    <t>Tantu</t>
  </si>
  <si>
    <t>Jieji</t>
  </si>
  <si>
    <t>Tailai</t>
  </si>
  <si>
    <t>Pingyang</t>
  </si>
  <si>
    <t>Jiangqiao</t>
  </si>
  <si>
    <t>Tangchi</t>
  </si>
  <si>
    <t>Sanjianfang</t>
  </si>
  <si>
    <t>Yushutun</t>
  </si>
  <si>
    <t>Damintun</t>
  </si>
  <si>
    <t>Qiqihar South</t>
  </si>
  <si>
    <t>Qiqihar</t>
  </si>
  <si>
    <t>泉沟</t>
  </si>
  <si>
    <t>八面城</t>
  </si>
  <si>
    <t>曲家店</t>
  </si>
  <si>
    <t>三江口</t>
  </si>
  <si>
    <t>金宝屯</t>
  </si>
  <si>
    <t>卧虎屯</t>
  </si>
  <si>
    <t>茂林</t>
  </si>
  <si>
    <t>保康</t>
  </si>
  <si>
    <t>太平川</t>
  </si>
  <si>
    <t>通榆</t>
  </si>
  <si>
    <t>黑水</t>
  </si>
  <si>
    <t>洮南</t>
  </si>
  <si>
    <t>穆家店</t>
  </si>
  <si>
    <t>镇赉</t>
  </si>
  <si>
    <t>坦途</t>
  </si>
  <si>
    <t>街基</t>
  </si>
  <si>
    <t>泰来</t>
  </si>
  <si>
    <t>平洋</t>
  </si>
  <si>
    <t>江桥</t>
  </si>
  <si>
    <t>汤池</t>
  </si>
  <si>
    <t>三间房</t>
  </si>
  <si>
    <t>榆树屯</t>
  </si>
  <si>
    <t>大民屯</t>
  </si>
  <si>
    <t>齐齐哈尔南</t>
  </si>
  <si>
    <t>齐齐哈尔</t>
  </si>
  <si>
    <t>Lingjiaoshan</t>
  </si>
  <si>
    <t>Luannan </t>
  </si>
  <si>
    <t>Jingtanggang </t>
  </si>
  <si>
    <t>滦南</t>
  </si>
  <si>
    <t>菱角山</t>
  </si>
  <si>
    <t>京唐港</t>
  </si>
  <si>
    <t>柳州西</t>
  </si>
  <si>
    <t>太阳村</t>
  </si>
  <si>
    <t>流塘</t>
  </si>
  <si>
    <t>肯洛</t>
  </si>
  <si>
    <t>柳城</t>
  </si>
  <si>
    <t>洛东</t>
  </si>
  <si>
    <t>龙井村</t>
  </si>
  <si>
    <t>油路</t>
  </si>
  <si>
    <t>宜州</t>
  </si>
  <si>
    <t>叶茂</t>
  </si>
  <si>
    <t>怀远</t>
  </si>
  <si>
    <t>全村</t>
  </si>
  <si>
    <t>德胜</t>
  </si>
  <si>
    <t>都街</t>
  </si>
  <si>
    <t>东江</t>
  </si>
  <si>
    <t>金城江</t>
  </si>
  <si>
    <t>岜仑</t>
  </si>
  <si>
    <t>六甲</t>
  </si>
  <si>
    <t>大莫</t>
  </si>
  <si>
    <t>纳朝</t>
  </si>
  <si>
    <t>车河</t>
  </si>
  <si>
    <t>打场</t>
  </si>
  <si>
    <t>南丹</t>
  </si>
  <si>
    <t>坡朝</t>
  </si>
  <si>
    <t>大山</t>
  </si>
  <si>
    <t>泗亭</t>
  </si>
  <si>
    <t>麻尾</t>
  </si>
  <si>
    <t>朱石寨</t>
  </si>
  <si>
    <t>星朗</t>
  </si>
  <si>
    <t>峰洞</t>
  </si>
  <si>
    <t>打羊</t>
  </si>
  <si>
    <t>学庄</t>
  </si>
  <si>
    <t>孟孔</t>
  </si>
  <si>
    <t>独山</t>
  </si>
  <si>
    <t>甲猫</t>
  </si>
  <si>
    <t>墨冲</t>
  </si>
  <si>
    <t>河阳</t>
  </si>
  <si>
    <t>下寨</t>
  </si>
  <si>
    <t>都匀</t>
  </si>
  <si>
    <t>绿荫湖</t>
  </si>
  <si>
    <t>胡家寨</t>
  </si>
  <si>
    <t>摆梭</t>
  </si>
  <si>
    <t>贵定南</t>
  </si>
  <si>
    <t>沿山</t>
  </si>
  <si>
    <t>Liuzhou West</t>
  </si>
  <si>
    <t>Taiyangcun</t>
  </si>
  <si>
    <t>Kenluo</t>
  </si>
  <si>
    <t>Liucheng</t>
  </si>
  <si>
    <t>Luodong</t>
  </si>
  <si>
    <t>Longjingcun</t>
  </si>
  <si>
    <t>Youlu</t>
  </si>
  <si>
    <t>Yizhou</t>
  </si>
  <si>
    <t>Yemao</t>
  </si>
  <si>
    <t>Quancun</t>
  </si>
  <si>
    <t>Desheng</t>
  </si>
  <si>
    <t>Dujie</t>
  </si>
  <si>
    <t>Dongjiang</t>
  </si>
  <si>
    <t>Jinchengjiang</t>
  </si>
  <si>
    <t>Balun</t>
  </si>
  <si>
    <t>Liujia</t>
  </si>
  <si>
    <t>Damo</t>
  </si>
  <si>
    <t>Nachao</t>
  </si>
  <si>
    <t>Chehe</t>
  </si>
  <si>
    <t>Dachang</t>
  </si>
  <si>
    <t>Nandan</t>
  </si>
  <si>
    <t>Pochao</t>
  </si>
  <si>
    <t>Dashan</t>
  </si>
  <si>
    <t>Mawei</t>
  </si>
  <si>
    <t>Zhushizhai</t>
  </si>
  <si>
    <t>Xinglang</t>
  </si>
  <si>
    <t>Fengdong</t>
  </si>
  <si>
    <t>Dayang</t>
  </si>
  <si>
    <t>Xuezhuang</t>
  </si>
  <si>
    <t>Mengkong</t>
  </si>
  <si>
    <t>Dushan</t>
  </si>
  <si>
    <t>Jiamao</t>
  </si>
  <si>
    <t>Mochong</t>
  </si>
  <si>
    <t>Heyang</t>
  </si>
  <si>
    <t>Xiazhai</t>
  </si>
  <si>
    <t>Duyun</t>
  </si>
  <si>
    <t>Lvyinhu</t>
  </si>
  <si>
    <t>Hujiazhai</t>
  </si>
  <si>
    <t>Baosuo</t>
  </si>
  <si>
    <t>Guiding South</t>
  </si>
  <si>
    <t>沈阳</t>
  </si>
  <si>
    <t>浑河</t>
  </si>
  <si>
    <t>苏北</t>
  </si>
  <si>
    <t>苏家屯</t>
  </si>
  <si>
    <t>林盛堡</t>
  </si>
  <si>
    <t>灯塔</t>
  </si>
  <si>
    <t>张台子</t>
  </si>
  <si>
    <t>辽阳</t>
  </si>
  <si>
    <t>首山</t>
  </si>
  <si>
    <t>灵山</t>
  </si>
  <si>
    <t>鞍山</t>
  </si>
  <si>
    <t>旧堡</t>
  </si>
  <si>
    <t>汤岗子</t>
  </si>
  <si>
    <t>南台</t>
  </si>
  <si>
    <t>海城</t>
  </si>
  <si>
    <t>唐王山</t>
  </si>
  <si>
    <t>葫芦峪</t>
  </si>
  <si>
    <t>他山</t>
  </si>
  <si>
    <t>分水</t>
  </si>
  <si>
    <t>大石桥</t>
  </si>
  <si>
    <t>盖州</t>
  </si>
  <si>
    <t>沙岗</t>
  </si>
  <si>
    <t>芦家屯</t>
  </si>
  <si>
    <t>熊岳城</t>
  </si>
  <si>
    <t>九寨</t>
  </si>
  <si>
    <t>许家屯</t>
  </si>
  <si>
    <t>万家岭</t>
  </si>
  <si>
    <t>松树</t>
  </si>
  <si>
    <t>得利寺</t>
  </si>
  <si>
    <t>王家</t>
  </si>
  <si>
    <t>瓦房店</t>
  </si>
  <si>
    <t>田家</t>
  </si>
  <si>
    <t>普兰店</t>
  </si>
  <si>
    <t>石河</t>
  </si>
  <si>
    <t>三十里堡</t>
  </si>
  <si>
    <t>二十里台</t>
  </si>
  <si>
    <t>金州</t>
  </si>
  <si>
    <t>大连北</t>
  </si>
  <si>
    <t>南关岭</t>
  </si>
  <si>
    <t>周水子</t>
  </si>
  <si>
    <t>沙河口</t>
  </si>
  <si>
    <t>大连</t>
  </si>
  <si>
    <t>Shenyang</t>
  </si>
  <si>
    <t>Hunhe</t>
  </si>
  <si>
    <t>Subei</t>
  </si>
  <si>
    <t>Sujiatun</t>
  </si>
  <si>
    <t>Linshengpu</t>
  </si>
  <si>
    <t>Dengta</t>
  </si>
  <si>
    <t>Zhangtaizi</t>
  </si>
  <si>
    <t>Liaoyang</t>
  </si>
  <si>
    <t>Shoushan</t>
  </si>
  <si>
    <t>Lingshan</t>
  </si>
  <si>
    <t>Jiupu</t>
  </si>
  <si>
    <t>Tanggangzi</t>
  </si>
  <si>
    <t>Nantai</t>
  </si>
  <si>
    <t>Haicheng</t>
  </si>
  <si>
    <t>Tangwangshan</t>
  </si>
  <si>
    <t>Huluyu</t>
  </si>
  <si>
    <t>Tashan</t>
  </si>
  <si>
    <t>Fenshui</t>
  </si>
  <si>
    <t>Dashiqiao</t>
  </si>
  <si>
    <t>Gaizhou</t>
  </si>
  <si>
    <t>Shagang</t>
  </si>
  <si>
    <t>Lujiatai</t>
  </si>
  <si>
    <t>Xiongyuecheng</t>
  </si>
  <si>
    <t>Jiuzhai</t>
  </si>
  <si>
    <t>Xujiatun</t>
  </si>
  <si>
    <t>Wanjialing</t>
  </si>
  <si>
    <t>Songshu</t>
  </si>
  <si>
    <t>Delisi</t>
  </si>
  <si>
    <t>Wangjia</t>
  </si>
  <si>
    <t>Wafangdian</t>
  </si>
  <si>
    <t>Tianjia</t>
  </si>
  <si>
    <t>Pulandian</t>
  </si>
  <si>
    <t>Shihe</t>
  </si>
  <si>
    <t>Sanshilipu</t>
  </si>
  <si>
    <t>Ershilitai</t>
  </si>
  <si>
    <t>Jinzhou</t>
  </si>
  <si>
    <t>Dalian North</t>
  </si>
  <si>
    <t>Nanguanling</t>
  </si>
  <si>
    <t>Zhoushuizi</t>
  </si>
  <si>
    <t>Shahekou</t>
  </si>
  <si>
    <t>Dalian</t>
  </si>
  <si>
    <t>沈阳东</t>
  </si>
  <si>
    <t>东陵</t>
  </si>
  <si>
    <t>旧站</t>
  </si>
  <si>
    <t>滴台</t>
  </si>
  <si>
    <t>抚顺北</t>
  </si>
  <si>
    <t>前甸</t>
  </si>
  <si>
    <t>章党</t>
  </si>
  <si>
    <t>石门岭</t>
  </si>
  <si>
    <t>营盘</t>
  </si>
  <si>
    <t>铁背山</t>
  </si>
  <si>
    <t>南杂木</t>
  </si>
  <si>
    <t>苍石</t>
  </si>
  <si>
    <t>南口前</t>
  </si>
  <si>
    <t>北三家</t>
  </si>
  <si>
    <t>斗虎屯</t>
  </si>
  <si>
    <t>清原</t>
  </si>
  <si>
    <t>长山堡</t>
  </si>
  <si>
    <t>英额门</t>
  </si>
  <si>
    <t>兴隆河</t>
  </si>
  <si>
    <t>草市</t>
  </si>
  <si>
    <t>龙山</t>
  </si>
  <si>
    <t>山城镇</t>
  </si>
  <si>
    <t>黑山头</t>
  </si>
  <si>
    <t>宝山</t>
  </si>
  <si>
    <t>梅河口</t>
  </si>
  <si>
    <t>海龙</t>
  </si>
  <si>
    <t>朝阳镇</t>
  </si>
  <si>
    <t>团林</t>
  </si>
  <si>
    <t>石家</t>
  </si>
  <si>
    <t>磐石</t>
  </si>
  <si>
    <t>永宁</t>
  </si>
  <si>
    <t>明城</t>
  </si>
  <si>
    <t>烟筒山</t>
  </si>
  <si>
    <t>大梨树</t>
  </si>
  <si>
    <t>取柴河</t>
  </si>
  <si>
    <t>双河镇</t>
  </si>
  <si>
    <t>长岗</t>
  </si>
  <si>
    <t>大黑山</t>
  </si>
  <si>
    <t>西阳</t>
  </si>
  <si>
    <t>口前</t>
  </si>
  <si>
    <t>马相屯</t>
  </si>
  <si>
    <t>吉林西</t>
  </si>
  <si>
    <t>北山</t>
  </si>
  <si>
    <t>吉林</t>
  </si>
  <si>
    <t>Shenyang East</t>
  </si>
  <si>
    <t>Dongling</t>
  </si>
  <si>
    <t>Jiuzhan</t>
  </si>
  <si>
    <t>Ditai</t>
  </si>
  <si>
    <t>Fushun North</t>
  </si>
  <si>
    <t>Qiandian</t>
  </si>
  <si>
    <t>Zhangdang</t>
  </si>
  <si>
    <t>Shimenling</t>
  </si>
  <si>
    <t>Yingpan</t>
  </si>
  <si>
    <t>Tiebeishan</t>
  </si>
  <si>
    <t>Nanzamu</t>
  </si>
  <si>
    <t>Cangshi</t>
  </si>
  <si>
    <t>Nankouqian</t>
  </si>
  <si>
    <t>Beisanjia</t>
  </si>
  <si>
    <t>Douhutun</t>
  </si>
  <si>
    <t>Qingyuan</t>
  </si>
  <si>
    <t>Changshanbao</t>
  </si>
  <si>
    <t>Ying'emen</t>
  </si>
  <si>
    <t>Xinglonghe</t>
  </si>
  <si>
    <t>Caoshi</t>
  </si>
  <si>
    <t>Longshan</t>
  </si>
  <si>
    <t>Shanchengzhen</t>
  </si>
  <si>
    <t>Heishantou</t>
  </si>
  <si>
    <t>Baoshan</t>
  </si>
  <si>
    <t>Meihekou</t>
  </si>
  <si>
    <t>Hailong</t>
  </si>
  <si>
    <t>Chaoyangzhen</t>
  </si>
  <si>
    <t>Tuanlin</t>
  </si>
  <si>
    <t>Shijia</t>
  </si>
  <si>
    <t>Panshi</t>
  </si>
  <si>
    <t>Yongning</t>
  </si>
  <si>
    <t>Mingcheng</t>
  </si>
  <si>
    <t>Yantongshan</t>
  </si>
  <si>
    <t>Dalishu</t>
  </si>
  <si>
    <t>Quchaihe</t>
  </si>
  <si>
    <t>Shuanghezhen</t>
  </si>
  <si>
    <t>Changgang</t>
  </si>
  <si>
    <t>Daheishan</t>
  </si>
  <si>
    <t>Xiyang</t>
  </si>
  <si>
    <t>Kouqian</t>
  </si>
  <si>
    <t>Maxiangtun</t>
  </si>
  <si>
    <t>Jilin West</t>
  </si>
  <si>
    <t>Beishan</t>
  </si>
  <si>
    <t>Jilin</t>
  </si>
  <si>
    <t>Caojiawan</t>
  </si>
  <si>
    <t>Baijipo</t>
  </si>
  <si>
    <t>Duge</t>
  </si>
  <si>
    <t>Fa'er</t>
  </si>
  <si>
    <t>Yingjie</t>
  </si>
  <si>
    <t>Maocaoping</t>
  </si>
  <si>
    <t>Sanjiazhai</t>
  </si>
  <si>
    <t>Yuge</t>
  </si>
  <si>
    <t>Songhe</t>
  </si>
  <si>
    <t>Baiguo</t>
  </si>
  <si>
    <t>Yueliangtian</t>
  </si>
  <si>
    <t>Panguan</t>
  </si>
  <si>
    <t>Huajiazhuang</t>
  </si>
  <si>
    <t>Shatuo</t>
  </si>
  <si>
    <t>Hongguo</t>
  </si>
  <si>
    <t>曹家湾</t>
  </si>
  <si>
    <t>玉舍</t>
  </si>
  <si>
    <t>白鸡坡</t>
  </si>
  <si>
    <t>都格</t>
  </si>
  <si>
    <t>发耳</t>
  </si>
  <si>
    <t>营街</t>
  </si>
  <si>
    <t>茅草坪</t>
  </si>
  <si>
    <t>三家寨</t>
  </si>
  <si>
    <t>雨格</t>
  </si>
  <si>
    <t>松河</t>
  </si>
  <si>
    <t>柏果</t>
  </si>
  <si>
    <t>月亮田</t>
  </si>
  <si>
    <t>盘关</t>
  </si>
  <si>
    <t>平田</t>
  </si>
  <si>
    <t>花家庄</t>
  </si>
  <si>
    <t>沙沱</t>
  </si>
  <si>
    <t>红果</t>
  </si>
  <si>
    <t>滨江</t>
  </si>
  <si>
    <t>太平桥</t>
  </si>
  <si>
    <t>新松浦</t>
  </si>
  <si>
    <t>北松浦</t>
  </si>
  <si>
    <t>徐家</t>
  </si>
  <si>
    <t>呼兰</t>
  </si>
  <si>
    <t>沈家</t>
  </si>
  <si>
    <t>康金井</t>
  </si>
  <si>
    <t>石人城</t>
  </si>
  <si>
    <t>白奎堡</t>
  </si>
  <si>
    <t>兴隆镇</t>
  </si>
  <si>
    <t>万发屯</t>
  </si>
  <si>
    <t>绥化</t>
  </si>
  <si>
    <t>沙园</t>
  </si>
  <si>
    <t>秦家</t>
  </si>
  <si>
    <t>四方台</t>
  </si>
  <si>
    <t>张维屯</t>
  </si>
  <si>
    <t>绥棱</t>
  </si>
  <si>
    <t>东边井</t>
  </si>
  <si>
    <t>海伦</t>
  </si>
  <si>
    <t>扎音河</t>
  </si>
  <si>
    <t>海北</t>
  </si>
  <si>
    <t>通北</t>
  </si>
  <si>
    <t>李家</t>
  </si>
  <si>
    <t>赵光</t>
  </si>
  <si>
    <t>北安</t>
  </si>
  <si>
    <t>Taipingqiao</t>
  </si>
  <si>
    <t>Xinsongpu</t>
  </si>
  <si>
    <t>Beisongpu</t>
  </si>
  <si>
    <t>Xujia</t>
  </si>
  <si>
    <t>Hulan</t>
  </si>
  <si>
    <t>Shenjia</t>
  </si>
  <si>
    <t>Kangjinjing</t>
  </si>
  <si>
    <t>Shirencheng</t>
  </si>
  <si>
    <t>Baikuibao</t>
  </si>
  <si>
    <t>Xinglongzhen</t>
  </si>
  <si>
    <t>Wanfatun</t>
  </si>
  <si>
    <t>Suihua</t>
  </si>
  <si>
    <t>Shayuan</t>
  </si>
  <si>
    <t>Qinjia</t>
  </si>
  <si>
    <t>Sifangtai</t>
  </si>
  <si>
    <t>Zhengweitun</t>
  </si>
  <si>
    <t>Suiling</t>
  </si>
  <si>
    <t>Dongbianjing</t>
  </si>
  <si>
    <t>Hailun</t>
  </si>
  <si>
    <t>Zayinhe</t>
  </si>
  <si>
    <t>Haibei</t>
  </si>
  <si>
    <t>Tongbei</t>
  </si>
  <si>
    <t>Lijia</t>
  </si>
  <si>
    <t>Zhaoguang</t>
  </si>
  <si>
    <t>Bei'an</t>
  </si>
  <si>
    <t>兴福</t>
  </si>
  <si>
    <t>东津</t>
  </si>
  <si>
    <t>全胜</t>
  </si>
  <si>
    <t>龙船</t>
  </si>
  <si>
    <t>庆安</t>
  </si>
  <si>
    <t>高老</t>
  </si>
  <si>
    <t>双丰</t>
  </si>
  <si>
    <t>王杨</t>
  </si>
  <si>
    <t>铁力</t>
  </si>
  <si>
    <t>桃山</t>
  </si>
  <si>
    <t>石长</t>
  </si>
  <si>
    <t>神树</t>
  </si>
  <si>
    <t>圣浪</t>
  </si>
  <si>
    <t>界山</t>
  </si>
  <si>
    <t>小白</t>
  </si>
  <si>
    <t>朗乡</t>
  </si>
  <si>
    <t>带岭</t>
  </si>
  <si>
    <t>松青</t>
  </si>
  <si>
    <t>南岔</t>
  </si>
  <si>
    <t>绿潭</t>
  </si>
  <si>
    <t>晨明</t>
  </si>
  <si>
    <t>威岭</t>
  </si>
  <si>
    <t>浩良河</t>
  </si>
  <si>
    <t>香兰</t>
  </si>
  <si>
    <t>汤原</t>
  </si>
  <si>
    <t>望江</t>
  </si>
  <si>
    <t>兴莲</t>
  </si>
  <si>
    <t>莲江口</t>
  </si>
  <si>
    <t>西佳木斯</t>
  </si>
  <si>
    <t>佳木斯</t>
  </si>
  <si>
    <t>Xingfu</t>
  </si>
  <si>
    <t>Dongjin</t>
  </si>
  <si>
    <t>Quansheng</t>
  </si>
  <si>
    <t>Qing'an</t>
  </si>
  <si>
    <t>Gaolao</t>
  </si>
  <si>
    <t>Shuangfeng</t>
  </si>
  <si>
    <t>Wangyang</t>
  </si>
  <si>
    <t>Tieli</t>
  </si>
  <si>
    <t>Taoshan</t>
  </si>
  <si>
    <t>Shichang</t>
  </si>
  <si>
    <t>Shenshu</t>
  </si>
  <si>
    <t>Shenglang</t>
  </si>
  <si>
    <t>Jieshan</t>
  </si>
  <si>
    <t>Xiaobai</t>
  </si>
  <si>
    <t>Langxiang</t>
  </si>
  <si>
    <t>Dailing</t>
  </si>
  <si>
    <t>Songqing</t>
  </si>
  <si>
    <t>Nancha</t>
  </si>
  <si>
    <t>Lvtan</t>
  </si>
  <si>
    <t>Chenming</t>
  </si>
  <si>
    <t>Weiling</t>
  </si>
  <si>
    <t>Haolianghe</t>
  </si>
  <si>
    <t>Xianglan</t>
  </si>
  <si>
    <t>Tangyuan</t>
  </si>
  <si>
    <t>Wangjiang</t>
  </si>
  <si>
    <t>Xinglian</t>
  </si>
  <si>
    <t>Xijiamusi</t>
  </si>
  <si>
    <t>Jiamusi</t>
  </si>
  <si>
    <t>Qingxu</t>
  </si>
  <si>
    <t>Jiaocheng</t>
  </si>
  <si>
    <t>Jiaoshui</t>
  </si>
  <si>
    <t>Fenyang</t>
  </si>
  <si>
    <t>Zhujiagou</t>
  </si>
  <si>
    <t>Wuchengzhen</t>
  </si>
  <si>
    <t>Lvliang</t>
  </si>
  <si>
    <t>Liulin South</t>
  </si>
  <si>
    <t>Wubu</t>
  </si>
  <si>
    <t>Yihezhen</t>
  </si>
  <si>
    <t>Zizhou</t>
  </si>
  <si>
    <t>Weijialou</t>
  </si>
  <si>
    <t>Yangqiaopan</t>
  </si>
  <si>
    <t>Baoqu</t>
  </si>
  <si>
    <t>Jingbian</t>
  </si>
  <si>
    <t>Ningtiaoliang</t>
  </si>
  <si>
    <t>Anbianzhen</t>
  </si>
  <si>
    <t>Dingbian</t>
  </si>
  <si>
    <t>Banyao</t>
  </si>
  <si>
    <t>Hongliugou</t>
  </si>
  <si>
    <t>Hongjingzi</t>
  </si>
  <si>
    <t>Dashuikeng</t>
  </si>
  <si>
    <t>Wangshuitang</t>
  </si>
  <si>
    <t>Taiyangshan</t>
  </si>
  <si>
    <t>Honggouyao</t>
  </si>
  <si>
    <t>Shuitao</t>
  </si>
  <si>
    <t>Hongsibao</t>
  </si>
  <si>
    <t>Shuangjingzi</t>
  </si>
  <si>
    <t>Zhongning East</t>
  </si>
  <si>
    <t>清徐</t>
  </si>
  <si>
    <t>交城</t>
  </si>
  <si>
    <t>文水</t>
  </si>
  <si>
    <t>汾阳</t>
  </si>
  <si>
    <t>褚家沟</t>
  </si>
  <si>
    <t>吴城镇</t>
  </si>
  <si>
    <t>吕梁</t>
  </si>
  <si>
    <t>柳林南</t>
  </si>
  <si>
    <t>吴堡</t>
  </si>
  <si>
    <t>义合镇</t>
  </si>
  <si>
    <t>子洲</t>
  </si>
  <si>
    <t>魏家楼</t>
  </si>
  <si>
    <t>杨桥畔</t>
  </si>
  <si>
    <t>鲍渠</t>
  </si>
  <si>
    <t>靖边</t>
  </si>
  <si>
    <t>宁条梁</t>
  </si>
  <si>
    <t>安边镇</t>
  </si>
  <si>
    <t>定边</t>
  </si>
  <si>
    <t>板窑</t>
  </si>
  <si>
    <t>红柳沟</t>
  </si>
  <si>
    <t>红井子</t>
  </si>
  <si>
    <t>大水坑</t>
  </si>
  <si>
    <t>汪水塘</t>
  </si>
  <si>
    <t>太阳山</t>
  </si>
  <si>
    <t>红沟窑</t>
  </si>
  <si>
    <t>水套</t>
  </si>
  <si>
    <t>红寺堡</t>
  </si>
  <si>
    <t>双井子</t>
  </si>
  <si>
    <t>中宁东</t>
  </si>
  <si>
    <t>昆都庙</t>
  </si>
  <si>
    <t>舍伯吐</t>
  </si>
  <si>
    <t>毛告吐</t>
  </si>
  <si>
    <t>扎鲁特</t>
  </si>
  <si>
    <t>布敦化</t>
  </si>
  <si>
    <t>白音胡硕</t>
  </si>
  <si>
    <t>杜尔基</t>
  </si>
  <si>
    <t>吐列毛杜</t>
  </si>
  <si>
    <t>西哲里木</t>
  </si>
  <si>
    <t>哈日努拉</t>
  </si>
  <si>
    <t>云端</t>
  </si>
  <si>
    <t>珠斯花</t>
  </si>
  <si>
    <t>霍林郭勒</t>
  </si>
  <si>
    <t>霍林河</t>
  </si>
  <si>
    <t>Kundumiao</t>
  </si>
  <si>
    <t>Shebotu</t>
  </si>
  <si>
    <t>Maogaotu</t>
  </si>
  <si>
    <t>Jarud</t>
  </si>
  <si>
    <t>Budunhua</t>
  </si>
  <si>
    <t>Baiyinhushuo</t>
  </si>
  <si>
    <t>Du'erji</t>
  </si>
  <si>
    <t>Tuliemaodu</t>
  </si>
  <si>
    <t>Xizhelimu</t>
  </si>
  <si>
    <t>Harinula</t>
  </si>
  <si>
    <t>Yunduan</t>
  </si>
  <si>
    <t>Zhusihua</t>
  </si>
  <si>
    <t>Holingol</t>
  </si>
  <si>
    <t>Huolinhe</t>
  </si>
  <si>
    <t>Pingwang</t>
  </si>
  <si>
    <t>Libazhuang</t>
  </si>
  <si>
    <t>Huairen</t>
  </si>
  <si>
    <t>Songjiazhuang</t>
  </si>
  <si>
    <t>Jinshatan</t>
  </si>
  <si>
    <t>Beizhouzhuang</t>
  </si>
  <si>
    <t>Daiyue</t>
  </si>
  <si>
    <t>Dongyulin</t>
  </si>
  <si>
    <t>Yuanshulin</t>
  </si>
  <si>
    <t>Shentou</t>
  </si>
  <si>
    <t>Daxin</t>
  </si>
  <si>
    <t>Qianzhai</t>
  </si>
  <si>
    <t>Yangfangkou</t>
  </si>
  <si>
    <t>Ningwu</t>
  </si>
  <si>
    <t>Fenghuangcun</t>
  </si>
  <si>
    <t>Changzhen</t>
  </si>
  <si>
    <t>Xuangang</t>
  </si>
  <si>
    <t>Luzhuang</t>
  </si>
  <si>
    <t>Shangyangwu</t>
  </si>
  <si>
    <t>Daniudian</t>
  </si>
  <si>
    <t>Meijiazhuang</t>
  </si>
  <si>
    <t>Tanglingang</t>
  </si>
  <si>
    <t>Xinkou</t>
  </si>
  <si>
    <t>Buluo</t>
  </si>
  <si>
    <t>Boming</t>
  </si>
  <si>
    <t>Tiancun</t>
  </si>
  <si>
    <t>Douluo</t>
  </si>
  <si>
    <t>Pingshe</t>
  </si>
  <si>
    <t>Gaocun</t>
  </si>
  <si>
    <t>Yangqu</t>
  </si>
  <si>
    <t>Nantadi</t>
  </si>
  <si>
    <t>Huanghouyuan</t>
  </si>
  <si>
    <t>Taiyuan North</t>
  </si>
  <si>
    <t>Taiyuan East</t>
  </si>
  <si>
    <t>Taigu</t>
  </si>
  <si>
    <t>Dongguan</t>
  </si>
  <si>
    <t>Hongshan</t>
  </si>
  <si>
    <t>Pingyao</t>
  </si>
  <si>
    <t>Zhanglan</t>
  </si>
  <si>
    <t>Yi'an</t>
  </si>
  <si>
    <t>Jiexiu</t>
  </si>
  <si>
    <t>Yitang</t>
  </si>
  <si>
    <t>Liangdu</t>
  </si>
  <si>
    <t>Lingshi</t>
  </si>
  <si>
    <t>Lengquan</t>
  </si>
  <si>
    <t>Nanguan</t>
  </si>
  <si>
    <t>Huozhou</t>
  </si>
  <si>
    <t>Shengfo</t>
  </si>
  <si>
    <t>Xinzhi</t>
  </si>
  <si>
    <t>Zhaocheng</t>
  </si>
  <si>
    <t>Hongtong</t>
  </si>
  <si>
    <t>Ganting</t>
  </si>
  <si>
    <t>Linfen North</t>
  </si>
  <si>
    <t>Linfen</t>
  </si>
  <si>
    <t>Zhangli</t>
  </si>
  <si>
    <t>Xiangfen</t>
  </si>
  <si>
    <t>Gaoxian</t>
  </si>
  <si>
    <t>Houma</t>
  </si>
  <si>
    <t>Shidian</t>
  </si>
  <si>
    <t>Liyuan</t>
  </si>
  <si>
    <t>Dongzhen</t>
  </si>
  <si>
    <t>Wenxi</t>
  </si>
  <si>
    <t>Shuitou</t>
  </si>
  <si>
    <t>Xinzhuang</t>
  </si>
  <si>
    <t>Banpocun</t>
  </si>
  <si>
    <t>Dianpo</t>
  </si>
  <si>
    <t>Jiexian</t>
  </si>
  <si>
    <t>Dongcun</t>
  </si>
  <si>
    <t>Yuxiang</t>
  </si>
  <si>
    <t>Sunchang</t>
  </si>
  <si>
    <t>Yongji</t>
  </si>
  <si>
    <t>Puzhou</t>
  </si>
  <si>
    <t>Hanyangzhen</t>
  </si>
  <si>
    <t>Fenglingdu</t>
  </si>
  <si>
    <t>Gongzhuang</t>
  </si>
  <si>
    <t>南同蒲线</t>
  </si>
  <si>
    <t>太谷</t>
  </si>
  <si>
    <t>东观</t>
  </si>
  <si>
    <t>祁县</t>
  </si>
  <si>
    <t>洪善</t>
  </si>
  <si>
    <t>平遥</t>
  </si>
  <si>
    <t>张兰</t>
  </si>
  <si>
    <t>义安</t>
  </si>
  <si>
    <t>介休</t>
  </si>
  <si>
    <t>义棠</t>
  </si>
  <si>
    <t>两渡</t>
  </si>
  <si>
    <t>灵石</t>
  </si>
  <si>
    <t>冷泉</t>
  </si>
  <si>
    <t>南关</t>
  </si>
  <si>
    <t>霍州</t>
  </si>
  <si>
    <t>圣佛</t>
  </si>
  <si>
    <t>辛置</t>
  </si>
  <si>
    <t>赵城</t>
  </si>
  <si>
    <t>洪洞</t>
  </si>
  <si>
    <t>甘亭</t>
  </si>
  <si>
    <t>临汾北</t>
  </si>
  <si>
    <t>临汾</t>
  </si>
  <si>
    <t>张礼</t>
  </si>
  <si>
    <t>襄汾</t>
  </si>
  <si>
    <t>高显</t>
  </si>
  <si>
    <t>侯马</t>
  </si>
  <si>
    <t>史店</t>
  </si>
  <si>
    <t>礼元</t>
  </si>
  <si>
    <t>东镇</t>
  </si>
  <si>
    <t>闻喜</t>
  </si>
  <si>
    <t>水头</t>
  </si>
  <si>
    <t>辛庄</t>
  </si>
  <si>
    <t>半坡村</t>
  </si>
  <si>
    <t>运城</t>
  </si>
  <si>
    <t>店坡</t>
  </si>
  <si>
    <t>解县</t>
  </si>
  <si>
    <t>董村</t>
  </si>
  <si>
    <t>虞乡</t>
  </si>
  <si>
    <t>孙常</t>
  </si>
  <si>
    <t>永济</t>
  </si>
  <si>
    <t>蒲州</t>
  </si>
  <si>
    <t>韩阳镇</t>
  </si>
  <si>
    <t>首阳</t>
  </si>
  <si>
    <t>风陵渡</t>
  </si>
  <si>
    <t>港口</t>
  </si>
  <si>
    <t>公庄</t>
  </si>
  <si>
    <t>平旺</t>
  </si>
  <si>
    <t>里八庄</t>
  </si>
  <si>
    <t>怀仁</t>
  </si>
  <si>
    <t>宋家庄</t>
  </si>
  <si>
    <t>金沙滩</t>
  </si>
  <si>
    <t>北周庄</t>
  </si>
  <si>
    <t>岱岳</t>
  </si>
  <si>
    <t>东榆林</t>
  </si>
  <si>
    <t>袁树林</t>
  </si>
  <si>
    <t>神头</t>
  </si>
  <si>
    <t>大新</t>
  </si>
  <si>
    <t>前寨</t>
  </si>
  <si>
    <t>阳方口</t>
  </si>
  <si>
    <t>宁武</t>
  </si>
  <si>
    <t>凤凰村</t>
  </si>
  <si>
    <t>长畛</t>
  </si>
  <si>
    <t>轩岗</t>
  </si>
  <si>
    <t>芦庄</t>
  </si>
  <si>
    <t>上阳武</t>
  </si>
  <si>
    <t>大牛店</t>
  </si>
  <si>
    <t>梅家庄</t>
  </si>
  <si>
    <t>唐林岗</t>
  </si>
  <si>
    <t>忻口</t>
  </si>
  <si>
    <t>部落</t>
  </si>
  <si>
    <t>播明</t>
  </si>
  <si>
    <t>忻州</t>
  </si>
  <si>
    <t>田村</t>
  </si>
  <si>
    <t>豆罗</t>
  </si>
  <si>
    <t>平社</t>
  </si>
  <si>
    <t>高村</t>
  </si>
  <si>
    <t>阳曲</t>
  </si>
  <si>
    <t>南塔底</t>
  </si>
  <si>
    <t>皇后园</t>
  </si>
  <si>
    <t>太原北</t>
  </si>
  <si>
    <t>太原东</t>
  </si>
  <si>
    <t>北同蒲线</t>
  </si>
  <si>
    <t>Gaolintun</t>
  </si>
  <si>
    <t>Baolongshan</t>
  </si>
  <si>
    <t>Aolibugao</t>
  </si>
  <si>
    <t>Changqing</t>
  </si>
  <si>
    <t>Qingfeng</t>
  </si>
  <si>
    <t>Jubao</t>
  </si>
  <si>
    <t>Gongnonghu</t>
  </si>
  <si>
    <t>Guanzijing</t>
  </si>
  <si>
    <t>Qian'an</t>
  </si>
  <si>
    <t>Haituozi</t>
  </si>
  <si>
    <t>Jianshe</t>
  </si>
  <si>
    <t>Da'an North</t>
  </si>
  <si>
    <t>Tashihai</t>
  </si>
  <si>
    <t>Xinzhao</t>
  </si>
  <si>
    <t>Laodongtun</t>
  </si>
  <si>
    <t>Taiyangsheng</t>
  </si>
  <si>
    <t>Lizhi</t>
  </si>
  <si>
    <t>Xiangyangcun</t>
  </si>
  <si>
    <t>Xinhuatun</t>
  </si>
  <si>
    <t>Xingwu</t>
  </si>
  <si>
    <t>Bacun</t>
  </si>
  <si>
    <t>Linyuan</t>
  </si>
  <si>
    <t>Chuangyecun</t>
  </si>
  <si>
    <t>Yinlang</t>
  </si>
  <si>
    <t>Dulitun</t>
  </si>
  <si>
    <t>Zhuangzhi</t>
  </si>
  <si>
    <t>高林屯</t>
  </si>
  <si>
    <t>宝龙山</t>
  </si>
  <si>
    <t>敖力布告</t>
  </si>
  <si>
    <t>长青</t>
  </si>
  <si>
    <t>庆丰</t>
  </si>
  <si>
    <t>巨宝</t>
  </si>
  <si>
    <t>工农湖</t>
  </si>
  <si>
    <t>官字井</t>
  </si>
  <si>
    <t>乾安</t>
  </si>
  <si>
    <t>海坨子</t>
  </si>
  <si>
    <t>建设</t>
  </si>
  <si>
    <t>大安北</t>
  </si>
  <si>
    <t>他石海</t>
  </si>
  <si>
    <t>新肇</t>
  </si>
  <si>
    <t>劳动屯</t>
  </si>
  <si>
    <t>太阳升</t>
  </si>
  <si>
    <t>立志</t>
  </si>
  <si>
    <t>向阳村</t>
  </si>
  <si>
    <t>新华屯</t>
  </si>
  <si>
    <t>兴无</t>
  </si>
  <si>
    <t>八村</t>
  </si>
  <si>
    <t>林源</t>
  </si>
  <si>
    <t>创业村</t>
  </si>
  <si>
    <t>银浪</t>
  </si>
  <si>
    <t>独立屯</t>
  </si>
  <si>
    <t>壮志</t>
  </si>
  <si>
    <t>Wubei</t>
  </si>
  <si>
    <t>Miquan</t>
  </si>
  <si>
    <t>Ganquanbu</t>
  </si>
  <si>
    <t>Weijiaquan</t>
  </si>
  <si>
    <t>Fukang</t>
  </si>
  <si>
    <t>Xiaohuangshan</t>
  </si>
  <si>
    <t>Xiananquan</t>
  </si>
  <si>
    <t>Wutongcaozi</t>
  </si>
  <si>
    <t>Beisantai</t>
  </si>
  <si>
    <t>Tangchaolu</t>
  </si>
  <si>
    <t>Shadi</t>
  </si>
  <si>
    <t>Wucaiwan</t>
  </si>
  <si>
    <t>Caibei</t>
  </si>
  <si>
    <t>Zhundong</t>
  </si>
  <si>
    <t>Tonggute</t>
  </si>
  <si>
    <t>Wangqiu</t>
  </si>
  <si>
    <t>Jiangjunmiao</t>
  </si>
  <si>
    <t>Added for connection</t>
  </si>
  <si>
    <t>乌北</t>
  </si>
  <si>
    <t>地窝铺</t>
  </si>
  <si>
    <t>米泉</t>
  </si>
  <si>
    <t>甘泉堡</t>
  </si>
  <si>
    <t>魏家泉</t>
  </si>
  <si>
    <t>阜康</t>
  </si>
  <si>
    <t>小黄山</t>
  </si>
  <si>
    <t>下南泉</t>
  </si>
  <si>
    <t>梧桐槽子</t>
  </si>
  <si>
    <t>北三台</t>
  </si>
  <si>
    <t>唐朝路</t>
  </si>
  <si>
    <t>沙地</t>
  </si>
  <si>
    <t>五彩湾</t>
  </si>
  <si>
    <t>彩北</t>
  </si>
  <si>
    <t>准东</t>
  </si>
  <si>
    <t>通古特</t>
  </si>
  <si>
    <t>望丘</t>
  </si>
  <si>
    <t>将军庙</t>
  </si>
  <si>
    <t>富蕴</t>
  </si>
  <si>
    <t>喀拉通克</t>
  </si>
  <si>
    <t>喀拉哲腊</t>
  </si>
  <si>
    <t>恰库尔图</t>
  </si>
  <si>
    <t>卡山</t>
  </si>
  <si>
    <t>桑德</t>
  </si>
  <si>
    <t>喀木斯特</t>
  </si>
  <si>
    <t>吐尔洪</t>
  </si>
  <si>
    <t>五彩城</t>
  </si>
  <si>
    <t>喀谷</t>
  </si>
  <si>
    <t>准东北</t>
  </si>
  <si>
    <t>Fuyun</t>
  </si>
  <si>
    <t>Kalatongke</t>
  </si>
  <si>
    <t>Kalazhela</t>
  </si>
  <si>
    <t>Qiaku'ertu</t>
  </si>
  <si>
    <t>Kashan</t>
  </si>
  <si>
    <t>Sangde</t>
  </si>
  <si>
    <t>Kamusite</t>
  </si>
  <si>
    <t>Tu'erhong</t>
  </si>
  <si>
    <t>Wucaicheng</t>
  </si>
  <si>
    <t>Kagu</t>
  </si>
  <si>
    <t>Zhundong North</t>
  </si>
  <si>
    <t>Zhundong </t>
  </si>
  <si>
    <t>Xinglongchang</t>
  </si>
  <si>
    <t>Tuanjiecun</t>
  </si>
  <si>
    <t>Baishiyi</t>
  </si>
  <si>
    <t>Taojiachang</t>
  </si>
  <si>
    <t>Luohuang</t>
  </si>
  <si>
    <t>兴隆场</t>
  </si>
  <si>
    <t>团结村</t>
  </si>
  <si>
    <t>白市驿</t>
  </si>
  <si>
    <t>陶家场</t>
  </si>
  <si>
    <t>珞璜</t>
  </si>
  <si>
    <t>兴珞线</t>
  </si>
  <si>
    <t>老河口东</t>
  </si>
  <si>
    <t>黄康</t>
  </si>
  <si>
    <t>谷城</t>
  </si>
  <si>
    <t>黄家营</t>
  </si>
  <si>
    <t>浪河</t>
  </si>
  <si>
    <t>武当山</t>
  </si>
  <si>
    <t>白浪</t>
  </si>
  <si>
    <t>十堰</t>
  </si>
  <si>
    <t>花果</t>
  </si>
  <si>
    <t>小花果</t>
  </si>
  <si>
    <t>胡家营</t>
  </si>
  <si>
    <t>白河东</t>
  </si>
  <si>
    <t>白河县</t>
  </si>
  <si>
    <t>下冷水</t>
  </si>
  <si>
    <t>冷水</t>
  </si>
  <si>
    <t>蜀河</t>
  </si>
  <si>
    <t>下棕溪</t>
  </si>
  <si>
    <t>棕溪</t>
  </si>
  <si>
    <t>旬阳</t>
  </si>
  <si>
    <t>石庙沟</t>
  </si>
  <si>
    <t>大竹园</t>
  </si>
  <si>
    <t>紫阳</t>
  </si>
  <si>
    <t>向阳镇</t>
  </si>
  <si>
    <t>高滩</t>
  </si>
  <si>
    <t>毛坝关</t>
  </si>
  <si>
    <t>新麻柳</t>
  </si>
  <si>
    <t>麻柳</t>
  </si>
  <si>
    <t>新官渡</t>
  </si>
  <si>
    <t>巴山</t>
  </si>
  <si>
    <t>官渡</t>
  </si>
  <si>
    <t>万源</t>
  </si>
  <si>
    <t>青花</t>
  </si>
  <si>
    <t>花楼坝</t>
  </si>
  <si>
    <t>毛坝</t>
  </si>
  <si>
    <t>新毛坝</t>
  </si>
  <si>
    <t>宣汉</t>
  </si>
  <si>
    <t>石柱槽</t>
  </si>
  <si>
    <t>蒲家</t>
  </si>
  <si>
    <t>双龙</t>
  </si>
  <si>
    <t>达州</t>
  </si>
  <si>
    <t>覃家坝</t>
  </si>
  <si>
    <t>三汇镇</t>
  </si>
  <si>
    <t>临巴溪</t>
  </si>
  <si>
    <t>渠县</t>
  </si>
  <si>
    <t>望溪</t>
  </si>
  <si>
    <t>广安</t>
  </si>
  <si>
    <t>华蓥</t>
  </si>
  <si>
    <t>高兴</t>
  </si>
  <si>
    <t>三汇坝</t>
  </si>
  <si>
    <t>磨心坡</t>
  </si>
  <si>
    <t>东阳线路所</t>
  </si>
  <si>
    <t>北碚</t>
  </si>
  <si>
    <t>Laohekou East</t>
  </si>
  <si>
    <t>Huangkang</t>
  </si>
  <si>
    <t>Huangjiaying</t>
  </si>
  <si>
    <t>Langhe</t>
  </si>
  <si>
    <t>Wudangshan</t>
  </si>
  <si>
    <t>Shiyan</t>
  </si>
  <si>
    <t>Huaguo</t>
  </si>
  <si>
    <t>Xiaohuaguo</t>
  </si>
  <si>
    <t>Hujiaying</t>
  </si>
  <si>
    <t>Baihe East</t>
  </si>
  <si>
    <t>Baihexian</t>
  </si>
  <si>
    <t>Xialengshui</t>
  </si>
  <si>
    <t>Lengshui</t>
  </si>
  <si>
    <t>Shuhe</t>
  </si>
  <si>
    <t>Xiazongxi</t>
  </si>
  <si>
    <t>Zongxi</t>
  </si>
  <si>
    <t>Xunyang</t>
  </si>
  <si>
    <t>Shimiaogou</t>
  </si>
  <si>
    <t>Dazhuyuan</t>
  </si>
  <si>
    <t>Ziyang</t>
  </si>
  <si>
    <t>Xiangyangzhen</t>
  </si>
  <si>
    <t>Gaotan</t>
  </si>
  <si>
    <t>Maobaguan</t>
  </si>
  <si>
    <t>Xinmaliu</t>
  </si>
  <si>
    <t>Xinguandu</t>
  </si>
  <si>
    <t>Bashan</t>
  </si>
  <si>
    <t>Guandu</t>
  </si>
  <si>
    <t>Wanyuan</t>
  </si>
  <si>
    <t>Qinghua</t>
  </si>
  <si>
    <t>Hualouba</t>
  </si>
  <si>
    <t>Maoba</t>
  </si>
  <si>
    <t>Xinmaoba</t>
  </si>
  <si>
    <t>Xuanhan</t>
  </si>
  <si>
    <t>Shizhucao</t>
  </si>
  <si>
    <t>Pujia</t>
  </si>
  <si>
    <t>Shuanglong</t>
  </si>
  <si>
    <t>Dazhou</t>
  </si>
  <si>
    <t>Tanjiaba</t>
  </si>
  <si>
    <t>Sanhuizhen</t>
  </si>
  <si>
    <t>Linbaxi</t>
  </si>
  <si>
    <t>Quxian</t>
  </si>
  <si>
    <t>Wangxi</t>
  </si>
  <si>
    <t>Guang'an</t>
  </si>
  <si>
    <t>Huaying</t>
  </si>
  <si>
    <t>Gaoxing</t>
  </si>
  <si>
    <t>Sanhuiba</t>
  </si>
  <si>
    <t>Moxinpo</t>
  </si>
  <si>
    <t>Dongyang Signal Base</t>
  </si>
  <si>
    <t>Beibei</t>
  </si>
  <si>
    <t>襄渝线</t>
  </si>
  <si>
    <t>Xilinhot</t>
  </si>
  <si>
    <t>Huitengliang</t>
  </si>
  <si>
    <t>Baiyinkulun</t>
  </si>
  <si>
    <t>Wuritu</t>
  </si>
  <si>
    <t>Sanggendalai North</t>
  </si>
  <si>
    <t>锡林浩特</t>
  </si>
  <si>
    <t>灰腾梁</t>
  </si>
  <si>
    <t>白音库仑</t>
  </si>
  <si>
    <t>乌日图</t>
  </si>
  <si>
    <t>桑根达来北</t>
  </si>
  <si>
    <t>锡桑线</t>
  </si>
  <si>
    <t>Aduhuduge</t>
  </si>
  <si>
    <t>Zhanglanqi</t>
  </si>
  <si>
    <t>Shajingzi</t>
  </si>
  <si>
    <t>桑多线</t>
  </si>
  <si>
    <t>阿都呼都格</t>
  </si>
  <si>
    <t>正蓝旗</t>
  </si>
  <si>
    <t>沙井子</t>
  </si>
  <si>
    <t>Xilinhot North</t>
  </si>
  <si>
    <t>Haiyanhuduge</t>
  </si>
  <si>
    <t>海彦呼都格</t>
  </si>
  <si>
    <t>锡林浩特北</t>
  </si>
  <si>
    <t>西里</t>
  </si>
  <si>
    <t>伊拉勒延</t>
  </si>
  <si>
    <t>巴彦陶勒盖</t>
  </si>
  <si>
    <t>道布呼都格</t>
  </si>
  <si>
    <t>苏尼特左旗</t>
  </si>
  <si>
    <t>迈罕陶勒盖</t>
  </si>
  <si>
    <t>呼和德尔斯</t>
  </si>
  <si>
    <t>哈朱尚德</t>
  </si>
  <si>
    <t>阿巴嘎旗</t>
  </si>
  <si>
    <t>巴彦温多尔</t>
  </si>
  <si>
    <t>默里浑德</t>
  </si>
  <si>
    <t>Xili</t>
  </si>
  <si>
    <t>Yilaleyan</t>
  </si>
  <si>
    <t>Bayantaolegai</t>
  </si>
  <si>
    <t>Daobuhuduge</t>
  </si>
  <si>
    <t>Sunitezuoqi</t>
  </si>
  <si>
    <t>Maihantaolegai</t>
  </si>
  <si>
    <t>Hu'erde'ersi</t>
  </si>
  <si>
    <t>Hazhushangde</t>
  </si>
  <si>
    <t>Abagaqi</t>
  </si>
  <si>
    <t>Bayanwenduo'er</t>
  </si>
  <si>
    <t>Molihunde</t>
  </si>
  <si>
    <t>龙泉村</t>
  </si>
  <si>
    <t>塔铺</t>
  </si>
  <si>
    <t>滑县南</t>
  </si>
  <si>
    <t>文庄村</t>
  </si>
  <si>
    <t>东明县</t>
  </si>
  <si>
    <t>算王庄</t>
  </si>
  <si>
    <t>菏泽南</t>
  </si>
  <si>
    <t>沙土集</t>
  </si>
  <si>
    <t>龙堌集</t>
  </si>
  <si>
    <t>巨野</t>
  </si>
  <si>
    <t>大山头</t>
  </si>
  <si>
    <t>嘉祥</t>
  </si>
  <si>
    <t>济宁西</t>
  </si>
  <si>
    <t>济宁</t>
  </si>
  <si>
    <t>兖州西</t>
  </si>
  <si>
    <t>牛王村</t>
  </si>
  <si>
    <t>凫村</t>
  </si>
  <si>
    <t>阮家村</t>
  </si>
  <si>
    <t>曲阜</t>
  </si>
  <si>
    <t>南陶洛</t>
  </si>
  <si>
    <t>泗水</t>
  </si>
  <si>
    <t>鲁舒</t>
  </si>
  <si>
    <t>泉林</t>
  </si>
  <si>
    <t>平邑</t>
  </si>
  <si>
    <t>地方</t>
  </si>
  <si>
    <t>费县</t>
  </si>
  <si>
    <t>朱保</t>
  </si>
  <si>
    <t>红埠寺</t>
  </si>
  <si>
    <t>临沂</t>
  </si>
  <si>
    <t>沭埠岭</t>
  </si>
  <si>
    <t>郑旺</t>
  </si>
  <si>
    <t>莒南</t>
  </si>
  <si>
    <t>坪上</t>
  </si>
  <si>
    <t>铁牛庙</t>
  </si>
  <si>
    <t>日照西</t>
  </si>
  <si>
    <t>日照</t>
  </si>
  <si>
    <t>Longquancun</t>
  </si>
  <si>
    <t>Tapu</t>
  </si>
  <si>
    <t>Huaxian South</t>
  </si>
  <si>
    <t>Changyuan</t>
  </si>
  <si>
    <t>Wenzhuangcun</t>
  </si>
  <si>
    <t>Dongmingxian</t>
  </si>
  <si>
    <t>Suanwangzhuang</t>
  </si>
  <si>
    <t>Heze South</t>
  </si>
  <si>
    <t>Shatuji</t>
  </si>
  <si>
    <t>Longguji</t>
  </si>
  <si>
    <t>Juye</t>
  </si>
  <si>
    <t>Dashantou</t>
  </si>
  <si>
    <t>Jiaxiang</t>
  </si>
  <si>
    <t>Jining West</t>
  </si>
  <si>
    <t>Jining</t>
  </si>
  <si>
    <t>Yanzhou West</t>
  </si>
  <si>
    <t>Niuwangcun</t>
  </si>
  <si>
    <t>Fucun</t>
  </si>
  <si>
    <t>Ruanjiacun</t>
  </si>
  <si>
    <t>Qufu</t>
  </si>
  <si>
    <t>Nantaoluo</t>
  </si>
  <si>
    <t>Sishui</t>
  </si>
  <si>
    <t>Lushu</t>
  </si>
  <si>
    <t>Quanlin</t>
  </si>
  <si>
    <t>Pingyi</t>
  </si>
  <si>
    <t>Difang</t>
  </si>
  <si>
    <t>Feixian</t>
  </si>
  <si>
    <t>Zhubao</t>
  </si>
  <si>
    <t>Hongbusi</t>
  </si>
  <si>
    <t>Shubuling</t>
  </si>
  <si>
    <t>Zhengwang</t>
  </si>
  <si>
    <t>Junan</t>
  </si>
  <si>
    <t>Pingshang</t>
  </si>
  <si>
    <t>Tieniumiao</t>
  </si>
  <si>
    <t>Rizhao West</t>
  </si>
  <si>
    <t>Rizhao</t>
  </si>
  <si>
    <t>Xuancheng</t>
  </si>
  <si>
    <t>Jianguo</t>
  </si>
  <si>
    <t>Shizipu</t>
  </si>
  <si>
    <t>Shijiedu</t>
  </si>
  <si>
    <t>Guangde</t>
  </si>
  <si>
    <t>Si'an</t>
  </si>
  <si>
    <t>Dayun</t>
  </si>
  <si>
    <t>Changxing South</t>
  </si>
  <si>
    <t>Huzhou West</t>
  </si>
  <si>
    <t>Huzhou</t>
  </si>
  <si>
    <t>Miaoxi</t>
  </si>
  <si>
    <t>Meifeng</t>
  </si>
  <si>
    <t>Deqing West</t>
  </si>
  <si>
    <t>Shenjiatang</t>
  </si>
  <si>
    <t>Xingqiao</t>
  </si>
  <si>
    <t>Hangzhou</t>
  </si>
  <si>
    <t>宣城</t>
  </si>
  <si>
    <t>建国</t>
  </si>
  <si>
    <t>十字铺</t>
  </si>
  <si>
    <t>誓节渡</t>
  </si>
  <si>
    <t>广德</t>
  </si>
  <si>
    <t>泗安</t>
  </si>
  <si>
    <t>大云</t>
  </si>
  <si>
    <t>长兴南</t>
  </si>
  <si>
    <t>湖州西</t>
  </si>
  <si>
    <t>湖州</t>
  </si>
  <si>
    <t>妙西</t>
  </si>
  <si>
    <t>梅峰</t>
  </si>
  <si>
    <t>德清西</t>
  </si>
  <si>
    <t>沈家塘</t>
  </si>
  <si>
    <t>星桥</t>
  </si>
  <si>
    <t>杭州</t>
  </si>
  <si>
    <t>Yingtan South</t>
  </si>
  <si>
    <t>Yujia</t>
  </si>
  <si>
    <t>Xiaojia</t>
  </si>
  <si>
    <t>Shangqing</t>
  </si>
  <si>
    <t>Zhenshang</t>
  </si>
  <si>
    <t>Fushuling</t>
  </si>
  <si>
    <t>Raoqiao</t>
  </si>
  <si>
    <t>Gaofu</t>
  </si>
  <si>
    <t>Zixi</t>
  </si>
  <si>
    <t>Tieguancun</t>
  </si>
  <si>
    <t>Yuandai</t>
  </si>
  <si>
    <t>Daheshan</t>
  </si>
  <si>
    <t>Huaqiao</t>
  </si>
  <si>
    <t>Dayuancun</t>
  </si>
  <si>
    <t>Xilong</t>
  </si>
  <si>
    <t>Guangze</t>
  </si>
  <si>
    <t>Heshun</t>
  </si>
  <si>
    <t>Mokou</t>
  </si>
  <si>
    <t>Shaowu</t>
  </si>
  <si>
    <t>Xiawangtang</t>
  </si>
  <si>
    <t>Shaikou</t>
  </si>
  <si>
    <t>Wujiatang</t>
  </si>
  <si>
    <t>Guandun</t>
  </si>
  <si>
    <t>Dazhu</t>
  </si>
  <si>
    <t>Nakou</t>
  </si>
  <si>
    <t>Weimin</t>
  </si>
  <si>
    <t>Chenfang</t>
  </si>
  <si>
    <t>Fuwen</t>
  </si>
  <si>
    <t>Pushang</t>
  </si>
  <si>
    <t>Wuliting</t>
  </si>
  <si>
    <t>Shunchang</t>
  </si>
  <si>
    <t>Panfang</t>
  </si>
  <si>
    <t>Yangkou</t>
  </si>
  <si>
    <t>Jianxi</t>
  </si>
  <si>
    <t>Xiayang</t>
  </si>
  <si>
    <t>Meizhao</t>
  </si>
  <si>
    <t>Zhaokou</t>
  </si>
  <si>
    <t>Wangfu</t>
  </si>
  <si>
    <t>Laizhou</t>
  </si>
  <si>
    <t>Waiyang</t>
  </si>
  <si>
    <t>Qingzhou</t>
  </si>
  <si>
    <t>Yongxi</t>
  </si>
  <si>
    <t>Longjiangcun</t>
  </si>
  <si>
    <t>Gaosha</t>
  </si>
  <si>
    <t>Wanneng</t>
  </si>
  <si>
    <t>Sanming North</t>
  </si>
  <si>
    <t>Chengtou</t>
  </si>
  <si>
    <t>Shangyou</t>
  </si>
  <si>
    <t>Sanming East</t>
  </si>
  <si>
    <t>Sanyuanqu</t>
  </si>
  <si>
    <t>Jingxi</t>
  </si>
  <si>
    <t>Shangfangshan</t>
  </si>
  <si>
    <t>Louqian</t>
  </si>
  <si>
    <t>Gongchuan</t>
  </si>
  <si>
    <t>Xikeng</t>
  </si>
  <si>
    <t>Yikou</t>
  </si>
  <si>
    <t>Yongan</t>
  </si>
  <si>
    <t>Yongjiang</t>
  </si>
  <si>
    <t>Guikou</t>
  </si>
  <si>
    <t>Dahukeng</t>
  </si>
  <si>
    <t>Lingtou</t>
  </si>
  <si>
    <t>Kezhoukeng</t>
  </si>
  <si>
    <t>Chengkou</t>
  </si>
  <si>
    <t>Maiyuan</t>
  </si>
  <si>
    <t>Chengmen</t>
  </si>
  <si>
    <t>Qianban</t>
  </si>
  <si>
    <t>Zhuozhai</t>
  </si>
  <si>
    <t>Zhangping</t>
  </si>
  <si>
    <t>Luzhi</t>
  </si>
  <si>
    <t>Yikeng</t>
  </si>
  <si>
    <t>Meishuikeng</t>
  </si>
  <si>
    <t>Xiaoji</t>
  </si>
  <si>
    <t>Xibei</t>
  </si>
  <si>
    <t>Mianliang</t>
  </si>
  <si>
    <t>Hua'an</t>
  </si>
  <si>
    <t>Luoxi</t>
  </si>
  <si>
    <t>Jinshanqiao</t>
  </si>
  <si>
    <t>Xinanban</t>
  </si>
  <si>
    <t>Eshan</t>
  </si>
  <si>
    <t>Lishui</t>
  </si>
  <si>
    <t>Shajian</t>
  </si>
  <si>
    <t>Diankou</t>
  </si>
  <si>
    <t>Changtai</t>
  </si>
  <si>
    <t>Zhangzhou East</t>
  </si>
  <si>
    <t>Longhai</t>
  </si>
  <si>
    <t>Jiaomei</t>
  </si>
  <si>
    <t>Dongfu</t>
  </si>
  <si>
    <t>Qianchang</t>
  </si>
  <si>
    <t>Xinglin</t>
  </si>
  <si>
    <t>Xiemen Gaoqi</t>
  </si>
  <si>
    <t>Xiamen</t>
  </si>
  <si>
    <t>鹰潭南</t>
  </si>
  <si>
    <t>余家</t>
  </si>
  <si>
    <t>肖家</t>
  </si>
  <si>
    <t>上清</t>
  </si>
  <si>
    <t>圳上</t>
  </si>
  <si>
    <t>富庶岭</t>
  </si>
  <si>
    <t>饶桥</t>
  </si>
  <si>
    <t>高阜</t>
  </si>
  <si>
    <t>资溪</t>
  </si>
  <si>
    <t>铁关村</t>
  </si>
  <si>
    <t>园岱</t>
  </si>
  <si>
    <t>大禾山</t>
  </si>
  <si>
    <t>华桥</t>
  </si>
  <si>
    <t>大源村</t>
  </si>
  <si>
    <t>西陇</t>
  </si>
  <si>
    <t>光泽</t>
  </si>
  <si>
    <t>和顺</t>
  </si>
  <si>
    <t>莫口</t>
  </si>
  <si>
    <t>药村</t>
  </si>
  <si>
    <t>邵武</t>
  </si>
  <si>
    <t>下王塘</t>
  </si>
  <si>
    <t>晒口</t>
  </si>
  <si>
    <t>吴家塘</t>
  </si>
  <si>
    <t>官墩</t>
  </si>
  <si>
    <t>大竹</t>
  </si>
  <si>
    <t>拿口</t>
  </si>
  <si>
    <t>卫闽</t>
  </si>
  <si>
    <t>陈坊</t>
  </si>
  <si>
    <t>富文</t>
  </si>
  <si>
    <t>埔上</t>
  </si>
  <si>
    <t>吉舟</t>
  </si>
  <si>
    <t>五里亭</t>
  </si>
  <si>
    <t>顺昌</t>
  </si>
  <si>
    <t>潘坊</t>
  </si>
  <si>
    <t>洋口</t>
  </si>
  <si>
    <t>建西</t>
  </si>
  <si>
    <t>峡阳</t>
  </si>
  <si>
    <t>梅照</t>
  </si>
  <si>
    <t>照口</t>
  </si>
  <si>
    <t>王富</t>
  </si>
  <si>
    <t>来舟</t>
  </si>
  <si>
    <t>外洋</t>
  </si>
  <si>
    <t>青州</t>
  </si>
  <si>
    <t>涌溪</t>
  </si>
  <si>
    <t>龙江村</t>
  </si>
  <si>
    <t>高砂</t>
  </si>
  <si>
    <t>万能</t>
  </si>
  <si>
    <t>三明北</t>
  </si>
  <si>
    <t>城头</t>
  </si>
  <si>
    <t>上游</t>
  </si>
  <si>
    <t>三明东</t>
  </si>
  <si>
    <t>三元区</t>
  </si>
  <si>
    <t>荆西</t>
  </si>
  <si>
    <t>上房山</t>
  </si>
  <si>
    <t>楼前</t>
  </si>
  <si>
    <t>贡川</t>
  </si>
  <si>
    <t>西坑</t>
  </si>
  <si>
    <t>益口</t>
  </si>
  <si>
    <t>永安</t>
  </si>
  <si>
    <t>永浆</t>
  </si>
  <si>
    <t>桂口</t>
  </si>
  <si>
    <t>西洋</t>
  </si>
  <si>
    <t>打虎坑</t>
  </si>
  <si>
    <t>岭头</t>
  </si>
  <si>
    <t>柯周坑</t>
  </si>
  <si>
    <t>城口</t>
  </si>
  <si>
    <t>麦园</t>
  </si>
  <si>
    <t>城门</t>
  </si>
  <si>
    <t>钱坂</t>
  </si>
  <si>
    <t>卓宅</t>
  </si>
  <si>
    <t>漳平</t>
  </si>
  <si>
    <t>芦芝</t>
  </si>
  <si>
    <t>易坑</t>
  </si>
  <si>
    <t>梅水坑</t>
  </si>
  <si>
    <t>小集</t>
  </si>
  <si>
    <t>西陂</t>
  </si>
  <si>
    <t>绵良</t>
  </si>
  <si>
    <t>华安</t>
  </si>
  <si>
    <t>罗溪</t>
  </si>
  <si>
    <t>金山桥</t>
  </si>
  <si>
    <t>溪南坂</t>
  </si>
  <si>
    <t>鹅山</t>
  </si>
  <si>
    <t>利水</t>
  </si>
  <si>
    <t>沙建</t>
  </si>
  <si>
    <t>磹口</t>
  </si>
  <si>
    <t>长泰</t>
  </si>
  <si>
    <t>漳州东</t>
  </si>
  <si>
    <t>龙海</t>
  </si>
  <si>
    <t>角美</t>
  </si>
  <si>
    <t>东孚</t>
  </si>
  <si>
    <t>前场</t>
  </si>
  <si>
    <t>杏林</t>
  </si>
  <si>
    <t>厦门高崎</t>
  </si>
  <si>
    <t>厦门</t>
  </si>
  <si>
    <t>Dianping South</t>
  </si>
  <si>
    <t>Zhiyu</t>
  </si>
  <si>
    <t>Pinglu West</t>
  </si>
  <si>
    <t>Nanping</t>
  </si>
  <si>
    <t>Laoyingzhen</t>
  </si>
  <si>
    <t>Baliushu</t>
  </si>
  <si>
    <t>Pianguan</t>
  </si>
  <si>
    <t>Shichengcun</t>
  </si>
  <si>
    <t>Yushuwan</t>
  </si>
  <si>
    <t>Mazha</t>
  </si>
  <si>
    <t>Youfangping</t>
  </si>
  <si>
    <t>Wuziwan</t>
  </si>
  <si>
    <t>Hongjinta</t>
  </si>
  <si>
    <t>店坪南</t>
  </si>
  <si>
    <t>峙峪</t>
  </si>
  <si>
    <t>平鲁西</t>
  </si>
  <si>
    <t>南坪</t>
  </si>
  <si>
    <t>老营镇</t>
  </si>
  <si>
    <t>八柳树</t>
  </si>
  <si>
    <t>偏关</t>
  </si>
  <si>
    <t>石城村</t>
  </si>
  <si>
    <t>榆树湾</t>
  </si>
  <si>
    <t>马栅</t>
  </si>
  <si>
    <t>油坊坪</t>
  </si>
  <si>
    <t>五字湾</t>
  </si>
  <si>
    <t>红进塔</t>
  </si>
  <si>
    <t>Xihekou</t>
  </si>
  <si>
    <t>Jiangjunchuan</t>
  </si>
  <si>
    <t>Luluo</t>
  </si>
  <si>
    <t>Songyan</t>
  </si>
  <si>
    <t>Baimahe</t>
  </si>
  <si>
    <t>Dongzhangma</t>
  </si>
  <si>
    <t>Jiangshui</t>
  </si>
  <si>
    <t>Bai'an</t>
  </si>
  <si>
    <t>Pingsong</t>
  </si>
  <si>
    <t>Sandaoqu</t>
  </si>
  <si>
    <t>Sidaoliu</t>
  </si>
  <si>
    <t>大板镇</t>
  </si>
  <si>
    <t>Luotoucun</t>
  </si>
  <si>
    <t>将军墓镇</t>
  </si>
  <si>
    <t>西黄村镇</t>
  </si>
  <si>
    <t>Xihuangcunzhen</t>
  </si>
  <si>
    <t>Jiangjunmuzhen</t>
  </si>
  <si>
    <t>Boligeqiu</t>
  </si>
  <si>
    <t>Xidaihaiyingzi</t>
  </si>
  <si>
    <t>Kouhezi</t>
  </si>
  <si>
    <t>Baiyinchang</t>
  </si>
  <si>
    <t>Huanghuatala</t>
  </si>
  <si>
    <t>Xihu</t>
  </si>
  <si>
    <t>Qinghe</t>
  </si>
  <si>
    <t>Changsheng</t>
  </si>
  <si>
    <t>Wulan'aodu</t>
  </si>
  <si>
    <t>Hailasuxi</t>
  </si>
  <si>
    <t>Wulijitu</t>
  </si>
  <si>
    <t>Duxinan</t>
  </si>
  <si>
    <t>Daban North</t>
  </si>
  <si>
    <t>Bayanwula</t>
  </si>
  <si>
    <t>Daqing2</t>
  </si>
  <si>
    <t>Bainiuchang</t>
  </si>
  <si>
    <t>Baiyinhan</t>
  </si>
  <si>
    <t>Gonzhumiao</t>
  </si>
  <si>
    <t>Zhanpu</t>
  </si>
  <si>
    <t>Added for conection</t>
  </si>
  <si>
    <t>Add?</t>
  </si>
  <si>
    <t>Shabutaixi</t>
  </si>
  <si>
    <t>Zhabuqi'er</t>
  </si>
  <si>
    <t>扎布其尔</t>
  </si>
  <si>
    <t>source: https://baike.baidu.com/item/%E5%B7%B4%E6%96%B0%E9%93%81%E8%B7%AF</t>
  </si>
  <si>
    <t>added for connection</t>
  </si>
  <si>
    <t>白音华南</t>
  </si>
  <si>
    <t>Zhoujiawan</t>
  </si>
  <si>
    <t>周家湾</t>
  </si>
  <si>
    <t>link longwanqu-diandaigou is fixed in the 04-Baxin line</t>
  </si>
  <si>
    <t>960 km total</t>
  </si>
  <si>
    <t>Naomaohu </t>
  </si>
  <si>
    <t>淖毛湖</t>
  </si>
  <si>
    <t>将策线</t>
  </si>
  <si>
    <t>将策线1</t>
  </si>
  <si>
    <t>将策线2</t>
  </si>
  <si>
    <t>JiangCe Line Stop 2</t>
  </si>
  <si>
    <t>JiangCe Line Stop 1</t>
  </si>
  <si>
    <t>Ceke</t>
  </si>
  <si>
    <t>策克</t>
  </si>
  <si>
    <t>林场北</t>
  </si>
  <si>
    <t>生地湾</t>
  </si>
  <si>
    <t>梧桐沟</t>
  </si>
  <si>
    <t>内蒙古自治区 阿拉善盟 额济纳旗</t>
  </si>
  <si>
    <t>梭梭井</t>
  </si>
  <si>
    <t>Suosuojing</t>
  </si>
  <si>
    <t>葫芦山</t>
  </si>
  <si>
    <t>Hulushan</t>
  </si>
  <si>
    <t>吉柯德东</t>
  </si>
  <si>
    <t>Jikede East</t>
  </si>
  <si>
    <t>建国营</t>
  </si>
  <si>
    <t>Jianguoying</t>
  </si>
  <si>
    <t>Wutonggou</t>
  </si>
  <si>
    <t>Shengdiwan</t>
  </si>
  <si>
    <t>Linchang North</t>
  </si>
  <si>
    <t>甘肃省 酒泉市 金塔县</t>
  </si>
  <si>
    <t>嘉策线</t>
  </si>
  <si>
    <t>abt 400k</t>
  </si>
  <si>
    <t>沙河-内蒙古</t>
  </si>
  <si>
    <t>Shahe-NMG</t>
  </si>
  <si>
    <t>Daluozigou</t>
  </si>
  <si>
    <t>Fengning South</t>
  </si>
  <si>
    <t>丰宁南</t>
  </si>
  <si>
    <t>大骡子沟</t>
  </si>
  <si>
    <t>Shacheng connects with fengshada</t>
  </si>
  <si>
    <t>Shacheng station connects with fengshada</t>
  </si>
  <si>
    <t>ADDED For Connnection</t>
  </si>
  <si>
    <t>羊三木</t>
  </si>
  <si>
    <t>刘三庄</t>
  </si>
  <si>
    <t>郭庄子</t>
  </si>
  <si>
    <t>北港农场</t>
  </si>
  <si>
    <t>大港水库</t>
  </si>
  <si>
    <t>Yangsanmu</t>
  </si>
  <si>
    <t>Liusanzhuang</t>
  </si>
  <si>
    <t>Guozhunagzi</t>
  </si>
  <si>
    <t>Beigangnongchang</t>
  </si>
  <si>
    <t>Dagangshuiku</t>
  </si>
  <si>
    <t>高桥镇</t>
  </si>
  <si>
    <t>For connection with WaRi line</t>
  </si>
  <si>
    <t>Pingtian connection line with Haoji line</t>
  </si>
  <si>
    <t>Added fro connection with Tangshan–Zhangjiakou Line</t>
  </si>
  <si>
    <t>Added for connection with Beijing-Shnaghai line</t>
  </si>
  <si>
    <t>Added for connection with WaRi line</t>
  </si>
  <si>
    <t>Added for connection with NingXi line</t>
  </si>
  <si>
    <t>No interconnector with Xinyi–Changxing Line</t>
  </si>
  <si>
    <t>Interconnector with Shanghai-Kunming line</t>
  </si>
  <si>
    <t>九里垄</t>
  </si>
  <si>
    <t>Interconnector with Wuhan–Jiujiang Line</t>
  </si>
  <si>
    <t>Interconnector with WaRi Line</t>
  </si>
  <si>
    <t>Interconnector with Shuohuang Line</t>
  </si>
  <si>
    <t>Interconnector with Fengtai</t>
  </si>
  <si>
    <t>大营 - 山西</t>
  </si>
  <si>
    <t>Daying - SX</t>
  </si>
  <si>
    <t>Interconnetcor with Wari</t>
  </si>
  <si>
    <t>No interconnetcor with Taiyuan–Zhongwei Line</t>
  </si>
  <si>
    <t>冯家川</t>
  </si>
  <si>
    <t>small extension, probrbaly just minemouth</t>
  </si>
  <si>
    <t>Balibagai</t>
  </si>
  <si>
    <t>Altay</t>
  </si>
  <si>
    <t>巴里巴盖</t>
  </si>
  <si>
    <t>阿勒泰</t>
  </si>
  <si>
    <t>Extesnion 北阿线</t>
  </si>
  <si>
    <t>Interconnector Hami_ Luozhong line</t>
  </si>
  <si>
    <t>Interconnectros with harbin manzhouli line</t>
  </si>
  <si>
    <t>Interconnector Hami-Luozhong and LanXin lines</t>
  </si>
  <si>
    <t>Interconnector Jiaozuo-Liuzhuo line</t>
  </si>
  <si>
    <t>Interconnector HaoJi line</t>
  </si>
  <si>
    <t>Haoji interconnector</t>
  </si>
  <si>
    <t>Interconnectri Jiaozuo–Liuzhou Line</t>
  </si>
  <si>
    <t>Interconnectri Beijing-Shanghai Line</t>
  </si>
  <si>
    <t>浩勒报吉</t>
  </si>
  <si>
    <t>Interconnector Dongsheng–Wuhai Line</t>
  </si>
  <si>
    <t>陶利庙</t>
  </si>
  <si>
    <t>Interconnector around wushenqi (2 lines)</t>
  </si>
  <si>
    <t>Interconnector Taiyuan–Zhongwei Line</t>
  </si>
  <si>
    <t>禹门口</t>
  </si>
  <si>
    <t>Interconnector Houma–Yanliang Line (assumed)</t>
  </si>
  <si>
    <t>Interconnector Jiaozuo-Liuzuo line</t>
  </si>
  <si>
    <t>Interconnector Shanghai–Kunming Line</t>
  </si>
  <si>
    <t>Interconnector with  Harbin–Manzhouli Line</t>
  </si>
  <si>
    <t>Interconnector Datong–Qinhuangdao Line</t>
  </si>
  <si>
    <t>包官营</t>
  </si>
  <si>
    <t>迁安</t>
  </si>
  <si>
    <t>Interconnector Tianjin–Shanhaiguan Line</t>
  </si>
  <si>
    <t>石工</t>
  </si>
  <si>
    <t>Interconnector Shijiangzhuang–Dezhou Line</t>
  </si>
  <si>
    <t>Interconnector  Beijing–Guangzhou Line</t>
  </si>
  <si>
    <t>Added for connection with Datong–Puzhou Line North Sec.</t>
  </si>
  <si>
    <t>Added for connection with Beijing-Guangzhou line</t>
  </si>
  <si>
    <t>Added for connection with Beijing-Shanghai line</t>
  </si>
  <si>
    <t>Interconnector with SHuoHuang line</t>
  </si>
  <si>
    <t>Interconnector witgh Shijiazhuang–Taiyuan Line &amp; Datong–Puzhou Line South Sec.</t>
  </si>
  <si>
    <t>Gaoshawo</t>
  </si>
  <si>
    <t>Meihuajing</t>
  </si>
  <si>
    <t>Ningdong South</t>
  </si>
  <si>
    <t>Ningdong</t>
  </si>
  <si>
    <t>Lingwu</t>
  </si>
  <si>
    <t>Yongningxian</t>
  </si>
  <si>
    <t>盐池</t>
  </si>
  <si>
    <t>高沙窝</t>
  </si>
  <si>
    <t>梅花井</t>
  </si>
  <si>
    <t>宁东南</t>
  </si>
  <si>
    <t>宁东</t>
  </si>
  <si>
    <t>灵武</t>
  </si>
  <si>
    <t>永宁县</t>
  </si>
  <si>
    <t>定银线</t>
  </si>
  <si>
    <t>太中线</t>
  </si>
  <si>
    <t>Yinchuan branch</t>
  </si>
  <si>
    <t>Interconnector Haoji</t>
  </si>
  <si>
    <t>Interconnector around Ankang</t>
  </si>
  <si>
    <t>Interconnector around Ankang: to Xi'an–Ankang Line</t>
  </si>
  <si>
    <t>石场</t>
  </si>
  <si>
    <t>井口</t>
  </si>
  <si>
    <t>Interconnector Chongqing–Huaihua Line etc</t>
  </si>
  <si>
    <t>Interconnector Chengdu–Chongqian Line etc</t>
  </si>
  <si>
    <t xml:space="preserve">IS full line </t>
  </si>
  <si>
    <t>Interconnector Longhai Line around Xi'an</t>
  </si>
  <si>
    <t>Interconnector other lines around Xi'an</t>
  </si>
  <si>
    <t>Interconnector Xiangyang–Chongqing Line</t>
  </si>
  <si>
    <t>Interconnetor with itself somehow</t>
  </si>
  <si>
    <t>临沂东</t>
  </si>
  <si>
    <t>临沂南</t>
  </si>
  <si>
    <t>Interconnector  Jiaozhou–Xinyi Line</t>
  </si>
  <si>
    <t>滦平</t>
  </si>
  <si>
    <t>窑上</t>
  </si>
  <si>
    <t>Interconnector Beijing-Tongliao line</t>
  </si>
  <si>
    <t>下台子</t>
  </si>
  <si>
    <t>潘家店</t>
  </si>
  <si>
    <t>Interconnector Beijing-Chengde line</t>
  </si>
  <si>
    <t>Interconnector Beijing-Harbin line</t>
  </si>
  <si>
    <t>七道桥</t>
  </si>
  <si>
    <t>南堡北</t>
  </si>
  <si>
    <t>唐海南</t>
  </si>
  <si>
    <t>曹妃甸东</t>
  </si>
  <si>
    <t>Qidaoqiao</t>
  </si>
  <si>
    <t>Nanbu North</t>
  </si>
  <si>
    <t>Tanghai South</t>
  </si>
  <si>
    <t>Caofeidian East</t>
  </si>
  <si>
    <t>Harbour inteconncetors</t>
  </si>
  <si>
    <t>Shenchi</t>
  </si>
  <si>
    <t>神池</t>
  </si>
  <si>
    <t>Interconnector</t>
  </si>
  <si>
    <t>郭家湾</t>
  </si>
  <si>
    <t>Interconnector Datong–Puzhou Line North Sec.</t>
  </si>
  <si>
    <t>Interconnector mine loop line</t>
  </si>
  <si>
    <t>Interconnector Chifeng–Daban–Baiyinhua Line</t>
  </si>
  <si>
    <t>he</t>
  </si>
  <si>
    <t>Interconnector Fuyun - Altay</t>
  </si>
  <si>
    <t>嘉兴 - 甘肃</t>
  </si>
  <si>
    <t>Note this is only the sections Lanzhou to guangyuan and Guangyuan to Chengdu</t>
  </si>
  <si>
    <t>巴日图南</t>
  </si>
  <si>
    <t>Xinyaopo</t>
  </si>
  <si>
    <t>Humaling Tunnel</t>
  </si>
  <si>
    <t>13610m</t>
  </si>
  <si>
    <t>Yangjiachuan</t>
  </si>
  <si>
    <t>Weiyuan</t>
  </si>
  <si>
    <t>Zhangxian</t>
  </si>
  <si>
    <t>Muzhailing Tunnel</t>
  </si>
  <si>
    <t>19100m</t>
  </si>
  <si>
    <t>Minxian</t>
  </si>
  <si>
    <t>Hadapu</t>
  </si>
  <si>
    <t>Linjiangpu</t>
  </si>
  <si>
    <t>Yayuan</t>
  </si>
  <si>
    <t>Longnan West</t>
  </si>
  <si>
    <t>Jiegan</t>
  </si>
  <si>
    <t>Fengxiangyuan</t>
  </si>
  <si>
    <t>Yaodu</t>
  </si>
  <si>
    <t>Yangmu</t>
  </si>
  <si>
    <t>Guangyuan</t>
  </si>
  <si>
    <t>Taigong</t>
  </si>
  <si>
    <t>Cangxi</t>
  </si>
  <si>
    <t>Langzhong</t>
  </si>
  <si>
    <t>Nanbu</t>
  </si>
  <si>
    <t>Longui</t>
  </si>
  <si>
    <t>Nanchong North</t>
  </si>
  <si>
    <t>Nanchong South</t>
  </si>
  <si>
    <t>Wusheng</t>
  </si>
  <si>
    <t>Weituo</t>
  </si>
  <si>
    <t>新窑坡</t>
  </si>
  <si>
    <t>胡麻岭隧道</t>
  </si>
  <si>
    <t>杨家川</t>
  </si>
  <si>
    <t>渭源</t>
  </si>
  <si>
    <t>漳县</t>
  </si>
  <si>
    <t>木寨岭隧道</t>
  </si>
  <si>
    <t>岷县</t>
  </si>
  <si>
    <t>哈达铺</t>
  </si>
  <si>
    <t>临江铺</t>
  </si>
  <si>
    <t>雅园</t>
  </si>
  <si>
    <t>陇南西</t>
  </si>
  <si>
    <t>陇南</t>
  </si>
  <si>
    <t>桔柑</t>
  </si>
  <si>
    <t>枫相院</t>
  </si>
  <si>
    <t>姚渡</t>
  </si>
  <si>
    <t>羊木</t>
  </si>
  <si>
    <t>广元</t>
  </si>
  <si>
    <t>太公</t>
  </si>
  <si>
    <t>苍溪</t>
  </si>
  <si>
    <t>阆中</t>
  </si>
  <si>
    <t>南部</t>
  </si>
  <si>
    <t>龙桂</t>
  </si>
  <si>
    <t>南充北</t>
  </si>
  <si>
    <t>南充南</t>
  </si>
  <si>
    <t>武胜</t>
  </si>
  <si>
    <t>渭沱</t>
  </si>
  <si>
    <t>兰渝线</t>
  </si>
  <si>
    <t>合川</t>
  </si>
  <si>
    <t>石子山</t>
  </si>
  <si>
    <t>渭井线</t>
  </si>
  <si>
    <t>Hechuan</t>
  </si>
  <si>
    <t>Shizishan</t>
  </si>
  <si>
    <t>Jingkou</t>
  </si>
  <si>
    <t>Renjiawan</t>
  </si>
  <si>
    <t>Yangjiawan</t>
  </si>
  <si>
    <t>Guanyinshan</t>
  </si>
  <si>
    <t>Qingshiya</t>
  </si>
  <si>
    <t>Qingling</t>
  </si>
  <si>
    <t>Huangniupu</t>
  </si>
  <si>
    <t>Honghuapu</t>
  </si>
  <si>
    <t>Youfanggou</t>
  </si>
  <si>
    <t>Fengzhou</t>
  </si>
  <si>
    <t>Qiliping</t>
  </si>
  <si>
    <t>Fengxian</t>
  </si>
  <si>
    <t>Hongqing</t>
  </si>
  <si>
    <t>Lijiahe</t>
  </si>
  <si>
    <t>Liangdang</t>
  </si>
  <si>
    <t>Niejiawan</t>
  </si>
  <si>
    <t>Huixian</t>
  </si>
  <si>
    <t>Yuguan</t>
  </si>
  <si>
    <t>Baishuijiang</t>
  </si>
  <si>
    <t>Hongweiba</t>
  </si>
  <si>
    <t>Matiwan</t>
  </si>
  <si>
    <t>Xujiaping</t>
  </si>
  <si>
    <t>Hengxianhe</t>
  </si>
  <si>
    <t>Lueyang</t>
  </si>
  <si>
    <t>Wangjiatuo</t>
  </si>
  <si>
    <t>Lesuhe</t>
  </si>
  <si>
    <t>Gaotanzi</t>
  </si>
  <si>
    <t>Juting</t>
  </si>
  <si>
    <t>Yangpingguan</t>
  </si>
  <si>
    <t>Yanzibian</t>
  </si>
  <si>
    <t>Dingjiaba</t>
  </si>
  <si>
    <t>Datan</t>
  </si>
  <si>
    <t>Junshimiao</t>
  </si>
  <si>
    <t>Chaotian South</t>
  </si>
  <si>
    <t>Guanyinba</t>
  </si>
  <si>
    <t>Ranjiahe</t>
  </si>
  <si>
    <t>Guangyuan South</t>
  </si>
  <si>
    <t>Zoumaling</t>
  </si>
  <si>
    <t>Zhaohua</t>
  </si>
  <si>
    <t>Shaxiba</t>
  </si>
  <si>
    <t>Zhuyuanba</t>
  </si>
  <si>
    <t>Banzhuyuan</t>
  </si>
  <si>
    <t>Majiaoba</t>
  </si>
  <si>
    <t>Erlangmiao</t>
  </si>
  <si>
    <t>Houba</t>
  </si>
  <si>
    <t>Xiaoxiba</t>
  </si>
  <si>
    <t>Shuanghekou</t>
  </si>
  <si>
    <t>Jiangyou</t>
  </si>
  <si>
    <t>Sanhechang</t>
  </si>
  <si>
    <t>Shimaba</t>
  </si>
  <si>
    <t>Mianyang</t>
  </si>
  <si>
    <t>Zaojiapu</t>
  </si>
  <si>
    <t>Luojiang</t>
  </si>
  <si>
    <t>Huangxuzhen</t>
  </si>
  <si>
    <t>Deyang</t>
  </si>
  <si>
    <t>Guanghan</t>
  </si>
  <si>
    <t>Qingbaijiang</t>
  </si>
  <si>
    <t>Xindu</t>
  </si>
  <si>
    <t>Tianhuizhen</t>
  </si>
  <si>
    <t>Chengdu</t>
  </si>
  <si>
    <t>任家湾</t>
  </si>
  <si>
    <t>杨家湾</t>
  </si>
  <si>
    <t>观音山</t>
  </si>
  <si>
    <t>青石崖</t>
  </si>
  <si>
    <t>秦岭</t>
  </si>
  <si>
    <t>黄牛铺</t>
  </si>
  <si>
    <t>红花铺</t>
  </si>
  <si>
    <t>油房沟</t>
  </si>
  <si>
    <t>凤州</t>
  </si>
  <si>
    <t>七里坪</t>
  </si>
  <si>
    <t>凤县</t>
  </si>
  <si>
    <t>宏庆</t>
  </si>
  <si>
    <t>李家河</t>
  </si>
  <si>
    <t>两当</t>
  </si>
  <si>
    <t>聂家湾</t>
  </si>
  <si>
    <t>徽县</t>
  </si>
  <si>
    <t>虞关</t>
  </si>
  <si>
    <t>白水江</t>
  </si>
  <si>
    <t>红卫坝</t>
  </si>
  <si>
    <t>马蹄湾</t>
  </si>
  <si>
    <t>徐家坪</t>
  </si>
  <si>
    <t>横现河</t>
  </si>
  <si>
    <t>略阳</t>
  </si>
  <si>
    <t>王家沱</t>
  </si>
  <si>
    <t>乐素河</t>
  </si>
  <si>
    <t>高潭子</t>
  </si>
  <si>
    <t>巨亭</t>
  </si>
  <si>
    <t>阳平关</t>
  </si>
  <si>
    <t>燕子砭</t>
  </si>
  <si>
    <t>丁家坝</t>
  </si>
  <si>
    <t>大滩</t>
  </si>
  <si>
    <t>军师庙</t>
  </si>
  <si>
    <t>朝天南</t>
  </si>
  <si>
    <t>观音坝</t>
  </si>
  <si>
    <t>冉家河</t>
  </si>
  <si>
    <t>广元南</t>
  </si>
  <si>
    <t>走马岭</t>
  </si>
  <si>
    <t>昭化</t>
  </si>
  <si>
    <t>沙溪坝</t>
  </si>
  <si>
    <t>竹园坝</t>
  </si>
  <si>
    <t>斑竹园</t>
  </si>
  <si>
    <t>马角坝</t>
  </si>
  <si>
    <t>二郎庙</t>
  </si>
  <si>
    <t>厚坝</t>
  </si>
  <si>
    <t>小溪坝</t>
  </si>
  <si>
    <t>双河口</t>
  </si>
  <si>
    <t>江油</t>
  </si>
  <si>
    <t>三合场</t>
  </si>
  <si>
    <t>石马坝</t>
  </si>
  <si>
    <t>绵阳</t>
  </si>
  <si>
    <t>皂角铺</t>
  </si>
  <si>
    <t>罗江</t>
  </si>
  <si>
    <t>黄许镇</t>
  </si>
  <si>
    <t>德阳</t>
  </si>
  <si>
    <t>广汉</t>
  </si>
  <si>
    <t>青白江</t>
  </si>
  <si>
    <t>新都</t>
  </si>
  <si>
    <t>天回镇</t>
  </si>
  <si>
    <t>成都</t>
  </si>
  <si>
    <t>宝成线</t>
  </si>
  <si>
    <t>Have</t>
  </si>
  <si>
    <t>Have?</t>
  </si>
  <si>
    <t>Interconnector Lanzhou-Chengdu Line</t>
  </si>
  <si>
    <t>大沙坪</t>
  </si>
  <si>
    <t>兰州北</t>
  </si>
  <si>
    <t>Interconnectors around Lanzhou</t>
  </si>
  <si>
    <t>中川北</t>
  </si>
  <si>
    <t>Interconnector ShemMu line</t>
  </si>
  <si>
    <t>Interconnector JingBao line</t>
  </si>
  <si>
    <t>大塔北</t>
  </si>
  <si>
    <t>Interconnector around Xian</t>
  </si>
  <si>
    <t>Interconnector Shemu line</t>
  </si>
  <si>
    <t>Interconnector coal mine rail</t>
  </si>
  <si>
    <t>Harbin loop line connectors</t>
  </si>
  <si>
    <t>哈尔滨南</t>
  </si>
  <si>
    <t>孙家</t>
  </si>
  <si>
    <t>东门</t>
  </si>
  <si>
    <t>哈尔滨东</t>
  </si>
  <si>
    <t>Interconnetor Siping-Qiqihar line</t>
  </si>
  <si>
    <t>塔拉</t>
  </si>
  <si>
    <t>Interconnector Xilinhot–Ulan Hot Line (Xilinhot–Huolinhe Sec.)</t>
  </si>
  <si>
    <t>Interconnector Jining–Tongliao Line</t>
  </si>
  <si>
    <t>Interconnector Bayanwula–Xinqiu Line</t>
  </si>
  <si>
    <t>Interconnector Jinzhou–Chifeng Line</t>
  </si>
  <si>
    <t>Beijing t Boatou last section.</t>
  </si>
  <si>
    <t>白塔</t>
  </si>
  <si>
    <t>王气</t>
  </si>
  <si>
    <t>甲兰营</t>
  </si>
  <si>
    <t>前朱堡</t>
  </si>
  <si>
    <t>台阁牧</t>
  </si>
  <si>
    <t>二道沙河</t>
  </si>
  <si>
    <t>新贤城</t>
  </si>
  <si>
    <t>昆都仑召</t>
  </si>
  <si>
    <t>瓦窑坝</t>
  </si>
  <si>
    <t>Interocnnnectors around Hohot</t>
  </si>
  <si>
    <t>Interconnectors around BaoTou</t>
  </si>
  <si>
    <t>庙城</t>
  </si>
  <si>
    <t>高各庄</t>
  </si>
  <si>
    <t>Interconnector Beijing–Chengde Line</t>
  </si>
  <si>
    <t>柳村北</t>
  </si>
  <si>
    <t>Interconnector around Caofeidian</t>
  </si>
  <si>
    <t>Intrconnector</t>
  </si>
  <si>
    <t>五原东</t>
  </si>
  <si>
    <t>建丰</t>
  </si>
  <si>
    <t>interonector with Baotou–Lanzhou Line</t>
  </si>
  <si>
    <t>interonector with ShenMu Line</t>
  </si>
  <si>
    <t>和村</t>
  </si>
  <si>
    <t>南港北</t>
  </si>
  <si>
    <t>Nangangbei</t>
  </si>
  <si>
    <t>Interconnector with ports</t>
  </si>
  <si>
    <t>Interconnector JingJiu Line</t>
  </si>
  <si>
    <t>Interconnector JiaoZhuo Line</t>
  </si>
  <si>
    <t>营海</t>
  </si>
  <si>
    <t>洋河口</t>
  </si>
  <si>
    <t>红石崖</t>
  </si>
  <si>
    <t>黄岛</t>
  </si>
  <si>
    <t>Extension to Huangdao port</t>
  </si>
  <si>
    <t>进德</t>
  </si>
  <si>
    <t>Interconnector Haoji Line</t>
  </si>
  <si>
    <t>Interconnector Nanjing–Xi'an Line (Hefei–Xi'an Sec.)</t>
  </si>
  <si>
    <t>Interconnector Longhai Line</t>
  </si>
  <si>
    <t>Houma–Yueshan Line</t>
  </si>
  <si>
    <t xml:space="preserve">For connection with </t>
  </si>
  <si>
    <t>Beijing central connector lines</t>
  </si>
  <si>
    <t>豆各庄</t>
  </si>
  <si>
    <t>丰润南</t>
  </si>
  <si>
    <t>Interconnector Tangshan–Zunhua Line</t>
  </si>
  <si>
    <t>沙河驿镇</t>
  </si>
  <si>
    <t>Interconnector to Caofeidian</t>
  </si>
  <si>
    <t>Interconnector Qian'an–Caofeidian Line</t>
  </si>
  <si>
    <t>Lanjuntun</t>
  </si>
  <si>
    <t>Yuhong</t>
  </si>
  <si>
    <t>Yuguo</t>
  </si>
  <si>
    <t>Lanjiatun</t>
  </si>
  <si>
    <t>Masanjia</t>
  </si>
  <si>
    <t>Santai</t>
  </si>
  <si>
    <t>Xinglongdian</t>
  </si>
  <si>
    <t>Gaotaishan</t>
  </si>
  <si>
    <t>Xinmin</t>
  </si>
  <si>
    <t>Dahongqi</t>
  </si>
  <si>
    <t>Raoyanghe</t>
  </si>
  <si>
    <t>Tangjia</t>
  </si>
  <si>
    <t>Gaoshanzi</t>
  </si>
  <si>
    <t>Qingduizi</t>
  </si>
  <si>
    <t>Goubangzi</t>
  </si>
  <si>
    <t>Yangquanzi</t>
  </si>
  <si>
    <t>Shishan</t>
  </si>
  <si>
    <t>Hongqi</t>
  </si>
  <si>
    <t>Linghai</t>
  </si>
  <si>
    <t>Shuangyangdian</t>
  </si>
  <si>
    <t>Taoyuan</t>
  </si>
  <si>
    <t>Nv'erhe</t>
  </si>
  <si>
    <t>Gaoqiaozhen</t>
  </si>
  <si>
    <t>Huludao</t>
  </si>
  <si>
    <t>Xingcheng</t>
  </si>
  <si>
    <t>Dadian</t>
  </si>
  <si>
    <t>Shahousuo</t>
  </si>
  <si>
    <t>Dongxinzhuang</t>
  </si>
  <si>
    <t>Suizhong</t>
  </si>
  <si>
    <t>Qianwei</t>
  </si>
  <si>
    <t>Gaoling</t>
  </si>
  <si>
    <t>Wanjiatun</t>
  </si>
  <si>
    <t>沈山线</t>
  </si>
  <si>
    <t>揽军屯</t>
  </si>
  <si>
    <t>于洪</t>
  </si>
  <si>
    <t>裕国</t>
  </si>
  <si>
    <t>兰家屯</t>
  </si>
  <si>
    <t>马三家</t>
  </si>
  <si>
    <t>三台</t>
  </si>
  <si>
    <t>兴隆店</t>
  </si>
  <si>
    <t>高台山</t>
  </si>
  <si>
    <t>新民</t>
  </si>
  <si>
    <t>大红旗</t>
  </si>
  <si>
    <t>绕阳河</t>
  </si>
  <si>
    <t>励家</t>
  </si>
  <si>
    <t>唐家</t>
  </si>
  <si>
    <t>高山子</t>
  </si>
  <si>
    <t>青堆子</t>
  </si>
  <si>
    <t>沟帮子</t>
  </si>
  <si>
    <t>羊圈子</t>
  </si>
  <si>
    <t>石山</t>
  </si>
  <si>
    <t>红旗</t>
  </si>
  <si>
    <t>凌海</t>
  </si>
  <si>
    <t>双羊店</t>
  </si>
  <si>
    <t>锦州</t>
  </si>
  <si>
    <t>桃园</t>
  </si>
  <si>
    <t>女儿河</t>
  </si>
  <si>
    <t>塔山</t>
  </si>
  <si>
    <t>葫芦岛</t>
  </si>
  <si>
    <t>兴城</t>
  </si>
  <si>
    <t>大甸</t>
  </si>
  <si>
    <t>沙后所</t>
  </si>
  <si>
    <t>东辛庄</t>
  </si>
  <si>
    <t>绥中</t>
  </si>
  <si>
    <t>前卫</t>
  </si>
  <si>
    <t>高岭</t>
  </si>
  <si>
    <t>万家屯</t>
  </si>
  <si>
    <t>京哈线</t>
  </si>
  <si>
    <t>Assumed to follow the Shenyang–Shanhaiguan Line between these two stops: this is a cargo line parallel to the highspeed rail line</t>
  </si>
  <si>
    <t>OTHER STUFF from WUXI onwards is line 39a</t>
  </si>
  <si>
    <t>interconnector BaoShen line</t>
  </si>
  <si>
    <t>YanShi line do not include</t>
  </si>
  <si>
    <t>XinYan Line do not include</t>
  </si>
  <si>
    <t>Lvhua</t>
  </si>
  <si>
    <t>Qiaoxi</t>
  </si>
  <si>
    <t>Langweishan</t>
  </si>
  <si>
    <t>Dongshuixia</t>
  </si>
  <si>
    <t>Jingtieshan</t>
  </si>
  <si>
    <t>绿化</t>
  </si>
  <si>
    <t>桥西</t>
  </si>
  <si>
    <t>狼尾山</t>
  </si>
  <si>
    <t>东水峡</t>
  </si>
  <si>
    <t>镜铁山</t>
  </si>
  <si>
    <t>嘉北</t>
  </si>
  <si>
    <t>JiaBei</t>
  </si>
  <si>
    <t>嘉东</t>
  </si>
  <si>
    <t>Jiayuguan loop</t>
  </si>
  <si>
    <t>Extension to Xiangyang</t>
  </si>
  <si>
    <t>陈家湖</t>
  </si>
  <si>
    <t>马棚</t>
  </si>
  <si>
    <t>双河市</t>
  </si>
  <si>
    <t>博尔塔拉</t>
  </si>
  <si>
    <t>Shuangheshi</t>
  </si>
  <si>
    <t>Bortala</t>
  </si>
  <si>
    <t>Da'erbute</t>
  </si>
  <si>
    <t>Hutonglin</t>
  </si>
  <si>
    <t>Tiechanggou</t>
  </si>
  <si>
    <t>Huoji'erte</t>
  </si>
  <si>
    <t>Emin</t>
  </si>
  <si>
    <t>Tacheng</t>
  </si>
  <si>
    <t>达尔布特</t>
  </si>
  <si>
    <t>胡桐林</t>
  </si>
  <si>
    <t>铁厂沟</t>
  </si>
  <si>
    <t>霍吉尔特</t>
  </si>
  <si>
    <t>额敏</t>
  </si>
  <si>
    <t>塔城</t>
  </si>
  <si>
    <t>大陆号</t>
  </si>
  <si>
    <t>七苏木</t>
  </si>
  <si>
    <t>集宁</t>
  </si>
  <si>
    <t>Interconnector Jining–Baotou Line</t>
  </si>
  <si>
    <t>Interconnector with Dahushan–Zhengjiatun Line</t>
  </si>
  <si>
    <t>Port connector line</t>
  </si>
  <si>
    <t>天桥</t>
  </si>
  <si>
    <t>锦州港</t>
  </si>
  <si>
    <t>Niezhuang</t>
  </si>
  <si>
    <t>Laoting</t>
  </si>
  <si>
    <t>Donggang</t>
  </si>
  <si>
    <t>东港</t>
  </si>
  <si>
    <t>乐亭</t>
  </si>
  <si>
    <t>聂庄</t>
  </si>
  <si>
    <t>东黄坨</t>
  </si>
  <si>
    <t>茨榆坨</t>
  </si>
  <si>
    <t>木厂口</t>
  </si>
  <si>
    <t>Muchangkou</t>
  </si>
  <si>
    <t>Shaheyizhen</t>
  </si>
  <si>
    <t>Ciyutuo</t>
  </si>
  <si>
    <t>Donghuangtuo</t>
  </si>
  <si>
    <t>Connection north</t>
  </si>
  <si>
    <t>Zhangjiawo</t>
  </si>
  <si>
    <t>Qingninghou</t>
  </si>
  <si>
    <t>Xinbeidagang</t>
  </si>
  <si>
    <t>Xianshuigu</t>
  </si>
  <si>
    <t>张家窝</t>
  </si>
  <si>
    <t>青凝侯</t>
  </si>
  <si>
    <t>新北大港</t>
  </si>
  <si>
    <t>咸水沽</t>
  </si>
  <si>
    <t>天津西南环线</t>
  </si>
  <si>
    <t>Interconnector Beijing-Shanghai line</t>
  </si>
  <si>
    <t>Guangang</t>
  </si>
  <si>
    <t>Dengshangu</t>
  </si>
  <si>
    <t>Dongdagu</t>
  </si>
  <si>
    <t>西南环进港线</t>
  </si>
  <si>
    <t>官港</t>
  </si>
  <si>
    <t>邓善沽</t>
  </si>
  <si>
    <t>东大沽</t>
  </si>
  <si>
    <t>Shanlingzi</t>
  </si>
  <si>
    <t>Minshengcun</t>
  </si>
  <si>
    <t>山岭子</t>
  </si>
  <si>
    <t>民生村</t>
  </si>
  <si>
    <t>山邓线</t>
  </si>
  <si>
    <t>军粮城</t>
  </si>
  <si>
    <t>塘沽</t>
  </si>
  <si>
    <t>Dabizhuang</t>
  </si>
  <si>
    <t>Beitangxi</t>
  </si>
  <si>
    <t>Beitang</t>
  </si>
  <si>
    <t>大毕庄</t>
  </si>
  <si>
    <t>北塘西</t>
  </si>
  <si>
    <t>北塘</t>
  </si>
  <si>
    <t>天津北环线</t>
  </si>
  <si>
    <t>Port line</t>
  </si>
  <si>
    <t>新港北</t>
  </si>
  <si>
    <t>Xingang North</t>
  </si>
  <si>
    <t>Xiditou</t>
  </si>
  <si>
    <t>西堤头</t>
  </si>
  <si>
    <t>天津大北环线</t>
  </si>
  <si>
    <t>Wangqinzhuang</t>
  </si>
  <si>
    <t>王秦庄</t>
  </si>
  <si>
    <t>北曹线</t>
  </si>
  <si>
    <t>唐山东</t>
  </si>
  <si>
    <t>贾庵子</t>
  </si>
  <si>
    <t>崔马庄</t>
  </si>
  <si>
    <t>洪家屯</t>
  </si>
  <si>
    <t>党峪</t>
  </si>
  <si>
    <t>遵化南</t>
  </si>
  <si>
    <t>遵化</t>
  </si>
  <si>
    <t>石人沟</t>
  </si>
  <si>
    <t>Tangshan East</t>
  </si>
  <si>
    <t>Jia'anzi</t>
  </si>
  <si>
    <t>Cuimazhuang</t>
  </si>
  <si>
    <t>Fengrunnan</t>
  </si>
  <si>
    <t>Dougezhuang</t>
  </si>
  <si>
    <t>Hongjiatun</t>
  </si>
  <si>
    <t>Dangyu</t>
  </si>
  <si>
    <t>Zunhua South</t>
  </si>
  <si>
    <t>Zunhua</t>
  </si>
  <si>
    <t>Shirengou</t>
  </si>
  <si>
    <t>唐山南</t>
  </si>
  <si>
    <t>唐山</t>
  </si>
  <si>
    <t>Interconnector Beijing-Harbin Line</t>
  </si>
  <si>
    <t>张贵庄</t>
  </si>
  <si>
    <t>茶淀</t>
  </si>
  <si>
    <t>汉沽</t>
  </si>
  <si>
    <t>芦台</t>
  </si>
  <si>
    <t>田庄</t>
  </si>
  <si>
    <t>丰南</t>
  </si>
  <si>
    <t>杨家口</t>
  </si>
  <si>
    <t>沙子河</t>
  </si>
  <si>
    <t>马铺营</t>
  </si>
  <si>
    <t>卢龙</t>
  </si>
  <si>
    <t>双望</t>
  </si>
  <si>
    <t>曹东庄</t>
  </si>
  <si>
    <t>抚宁</t>
  </si>
  <si>
    <t>榆关</t>
  </si>
  <si>
    <t>义卜寨</t>
  </si>
  <si>
    <t>Zhangguizhuang</t>
  </si>
  <si>
    <t>Junliangcheng</t>
  </si>
  <si>
    <t>Tanggu</t>
  </si>
  <si>
    <t>Chadian</t>
  </si>
  <si>
    <t>Hangu</t>
  </si>
  <si>
    <t>Lutai</t>
  </si>
  <si>
    <t>Tianzhuang</t>
  </si>
  <si>
    <t>Fengnan</t>
  </si>
  <si>
    <t>Tangshan</t>
  </si>
  <si>
    <t>Yangjiakou</t>
  </si>
  <si>
    <t>Shazihe</t>
  </si>
  <si>
    <t>Mapuying</t>
  </si>
  <si>
    <t>Baoguanying</t>
  </si>
  <si>
    <t>Lulong</t>
  </si>
  <si>
    <t>Shuangwang</t>
  </si>
  <si>
    <t>Caodongzhuang</t>
  </si>
  <si>
    <t>Funing</t>
  </si>
  <si>
    <t>Yibuzhai</t>
  </si>
  <si>
    <t>Fuzhuang</t>
  </si>
  <si>
    <t>Nanpu</t>
  </si>
  <si>
    <t>白庄</t>
  </si>
  <si>
    <t>傅庄</t>
  </si>
  <si>
    <t>南堡</t>
  </si>
  <si>
    <t>Hanpu line connects to port</t>
  </si>
  <si>
    <t>Connetcor ZhangTang line</t>
  </si>
  <si>
    <t>Connector Qian'an–Caofeidian Line</t>
  </si>
  <si>
    <t>南票</t>
  </si>
  <si>
    <t>黄甲屯</t>
  </si>
  <si>
    <t>台集屯</t>
  </si>
  <si>
    <t>何三家</t>
  </si>
  <si>
    <t>金场堡</t>
  </si>
  <si>
    <t>Nanpiao</t>
  </si>
  <si>
    <t>Huangjiatun</t>
  </si>
  <si>
    <t>Taijitun</t>
  </si>
  <si>
    <t>Hesanjia</t>
  </si>
  <si>
    <t>Jinchangbu</t>
  </si>
  <si>
    <t>Nanpiao line</t>
  </si>
  <si>
    <t>通州西</t>
  </si>
  <si>
    <t>张辛</t>
  </si>
  <si>
    <t>顺义</t>
  </si>
  <si>
    <t>牛栏山</t>
  </si>
  <si>
    <t>怀柔</t>
  </si>
  <si>
    <t>统军庄</t>
  </si>
  <si>
    <t>密云北</t>
  </si>
  <si>
    <t>巨各庄</t>
  </si>
  <si>
    <t>大城子</t>
  </si>
  <si>
    <t>墙子路</t>
  </si>
  <si>
    <t>六道河子</t>
  </si>
  <si>
    <t>前苇塘</t>
  </si>
  <si>
    <t>兴隆县</t>
  </si>
  <si>
    <t>北马圈子</t>
  </si>
  <si>
    <t>鹰手营子</t>
  </si>
  <si>
    <t>洞庙河</t>
  </si>
  <si>
    <t>赵家店线路所</t>
  </si>
  <si>
    <t>南湾子</t>
  </si>
  <si>
    <t>新杖子</t>
  </si>
  <si>
    <t>西大庙</t>
  </si>
  <si>
    <t>上板城南</t>
  </si>
  <si>
    <t>上板城</t>
  </si>
  <si>
    <t>承德东</t>
  </si>
  <si>
    <t>承德</t>
  </si>
  <si>
    <t>Tongzhou West</t>
  </si>
  <si>
    <t>Zhangxin</t>
  </si>
  <si>
    <t>Shunyi</t>
  </si>
  <si>
    <t>Niulanshan</t>
  </si>
  <si>
    <t>Gaogezhuang</t>
  </si>
  <si>
    <t>Miaocheng</t>
  </si>
  <si>
    <t>Huairou</t>
  </si>
  <si>
    <t>Tongjunzhuang</t>
  </si>
  <si>
    <t>Miyun North</t>
  </si>
  <si>
    <t>Jugezhuang</t>
  </si>
  <si>
    <t>Dachengzi</t>
  </si>
  <si>
    <t>Qiangzilu</t>
  </si>
  <si>
    <t>Liudaohezi</t>
  </si>
  <si>
    <t>Qianweitang</t>
  </si>
  <si>
    <t>Xinglongxian</t>
  </si>
  <si>
    <t>Beimaquanzi</t>
  </si>
  <si>
    <t>Yingshouyingzi</t>
  </si>
  <si>
    <t>Dongmiaohe</t>
  </si>
  <si>
    <t>Xiataizi</t>
  </si>
  <si>
    <t>Zhaojiadian Signal Base</t>
  </si>
  <si>
    <t>Panjiadian</t>
  </si>
  <si>
    <t>Nanwanzi</t>
  </si>
  <si>
    <t>Xinzhangzi</t>
  </si>
  <si>
    <t>Xidamiao</t>
  </si>
  <si>
    <t>Shangbancheng South</t>
  </si>
  <si>
    <t>Shangbencheng</t>
  </si>
  <si>
    <t>Chengde East</t>
  </si>
  <si>
    <t>Chengde</t>
  </si>
  <si>
    <t>雁栖湖</t>
  </si>
  <si>
    <t>Interconnector Beijing–Tongliao Line</t>
  </si>
  <si>
    <t>Interconnector Tangshan–Zhangjiakou Line</t>
  </si>
  <si>
    <t>双峰寺</t>
  </si>
  <si>
    <t>高寺台</t>
  </si>
  <si>
    <t>韩麻营</t>
  </si>
  <si>
    <t>隆化</t>
  </si>
  <si>
    <t>Shuangfengsi</t>
  </si>
  <si>
    <t>Gaositai</t>
  </si>
  <si>
    <t>Hanmaying</t>
  </si>
  <si>
    <t>Longhua</t>
  </si>
  <si>
    <t>昌平北</t>
  </si>
  <si>
    <t>官高</t>
  </si>
  <si>
    <t>兴寿</t>
  </si>
  <si>
    <t>平义分</t>
  </si>
  <si>
    <t>北宅</t>
  </si>
  <si>
    <t>怀柔北</t>
  </si>
  <si>
    <t>小水峪</t>
  </si>
  <si>
    <t>黑山寺</t>
  </si>
  <si>
    <t>石塘路</t>
  </si>
  <si>
    <t>燕落</t>
  </si>
  <si>
    <t>兵马营</t>
  </si>
  <si>
    <t>下河</t>
  </si>
  <si>
    <t>古北口</t>
  </si>
  <si>
    <t>流水沟</t>
  </si>
  <si>
    <t>南大庙</t>
  </si>
  <si>
    <t>猴山</t>
  </si>
  <si>
    <t>虎什哈</t>
  </si>
  <si>
    <t>五道河</t>
  </si>
  <si>
    <t>二道沟门</t>
  </si>
  <si>
    <t>平坊</t>
  </si>
  <si>
    <t>张百湾</t>
  </si>
  <si>
    <t>金沟屯</t>
  </si>
  <si>
    <t>滦河沿</t>
  </si>
  <si>
    <t>梁底下</t>
  </si>
  <si>
    <t>白旗</t>
  </si>
  <si>
    <t>超梁沟</t>
  </si>
  <si>
    <t>闹海营</t>
  </si>
  <si>
    <t>河洛营</t>
  </si>
  <si>
    <t>汤头沟</t>
  </si>
  <si>
    <t>沙坨子</t>
  </si>
  <si>
    <t>张三营</t>
  </si>
  <si>
    <t>东大坝</t>
  </si>
  <si>
    <t>庙宫</t>
  </si>
  <si>
    <t>四合永</t>
  </si>
  <si>
    <t>腰栈</t>
  </si>
  <si>
    <t>广德号</t>
  </si>
  <si>
    <t>银镇</t>
  </si>
  <si>
    <t>纪家沟</t>
  </si>
  <si>
    <t>黄家店</t>
  </si>
  <si>
    <t>朝阳地</t>
  </si>
  <si>
    <t>五十家子</t>
  </si>
  <si>
    <t>杨家营</t>
  </si>
  <si>
    <t>老府</t>
  </si>
  <si>
    <t>中台子</t>
  </si>
  <si>
    <t>牛家营子</t>
  </si>
  <si>
    <t>四分地</t>
  </si>
  <si>
    <t>红花沟</t>
  </si>
  <si>
    <t>三把火</t>
  </si>
  <si>
    <t>曹家营子</t>
  </si>
  <si>
    <t>北台子</t>
  </si>
  <si>
    <t>赤峰南</t>
  </si>
  <si>
    <t>赤峰东</t>
  </si>
  <si>
    <t>东南营子</t>
  </si>
  <si>
    <t>水地</t>
  </si>
  <si>
    <t>安庆沟</t>
  </si>
  <si>
    <t>风水沟</t>
  </si>
  <si>
    <t>山湾子</t>
  </si>
  <si>
    <t>小河沿</t>
  </si>
  <si>
    <t>四道湾</t>
  </si>
  <si>
    <t>莲花山</t>
  </si>
  <si>
    <t>孤山子</t>
  </si>
  <si>
    <t>敖汉</t>
  </si>
  <si>
    <t>木头营子</t>
  </si>
  <si>
    <t>三义井</t>
  </si>
  <si>
    <t>新窝铺</t>
  </si>
  <si>
    <t>四合</t>
  </si>
  <si>
    <t>舍力虎</t>
  </si>
  <si>
    <t>奈曼</t>
  </si>
  <si>
    <t>嘎什吐</t>
  </si>
  <si>
    <t>昂乃</t>
  </si>
  <si>
    <t>白音他拉</t>
  </si>
  <si>
    <t>黄花筒</t>
  </si>
  <si>
    <t>八仙筒</t>
  </si>
  <si>
    <t>敖来</t>
  </si>
  <si>
    <t>东明村</t>
  </si>
  <si>
    <t>嘎什甸子</t>
  </si>
  <si>
    <t>治安</t>
  </si>
  <si>
    <t>东来</t>
  </si>
  <si>
    <t>瓦房</t>
  </si>
  <si>
    <t>太平庄</t>
  </si>
  <si>
    <t>余粮堡</t>
  </si>
  <si>
    <t>西六方</t>
  </si>
  <si>
    <t>Changping North</t>
  </si>
  <si>
    <t>Guangao</t>
  </si>
  <si>
    <t>Xingshou</t>
  </si>
  <si>
    <t>Pingyifen</t>
  </si>
  <si>
    <t>Beizhai</t>
  </si>
  <si>
    <t>Yanxihu</t>
  </si>
  <si>
    <t>Huairou North</t>
  </si>
  <si>
    <t>Xiaoshuiyu</t>
  </si>
  <si>
    <t>Heishansi</t>
  </si>
  <si>
    <t>Shitanglu</t>
  </si>
  <si>
    <t>Yanluo</t>
  </si>
  <si>
    <t>Bingmaying</t>
  </si>
  <si>
    <t>Xiahe</t>
  </si>
  <si>
    <t>Gubeikou</t>
  </si>
  <si>
    <t>Liushuigou</t>
  </si>
  <si>
    <t>Nandamiao</t>
  </si>
  <si>
    <t>Houshan</t>
  </si>
  <si>
    <t>Hushiha</t>
  </si>
  <si>
    <t>Wudaohe</t>
  </si>
  <si>
    <t>Erdaogoumen</t>
  </si>
  <si>
    <t>Pingfang</t>
  </si>
  <si>
    <t>Luanping</t>
  </si>
  <si>
    <t>Yaoshang</t>
  </si>
  <si>
    <t>Zhangbaiwan</t>
  </si>
  <si>
    <t>Jingoutun</t>
  </si>
  <si>
    <t>Luanheyan</t>
  </si>
  <si>
    <t>Liangdixia</t>
  </si>
  <si>
    <t>Baiqi</t>
  </si>
  <si>
    <t>Chaolianggou</t>
  </si>
  <si>
    <t>Naohaiying</t>
  </si>
  <si>
    <t>Heluoying</t>
  </si>
  <si>
    <t>Tangtougou</t>
  </si>
  <si>
    <t>Shatuozi</t>
  </si>
  <si>
    <t>Zhangsanying</t>
  </si>
  <si>
    <t>Dongdaba</t>
  </si>
  <si>
    <t>Miaogong</t>
  </si>
  <si>
    <t>Siheyong</t>
  </si>
  <si>
    <t>Yaozhan</t>
  </si>
  <si>
    <t>Guangdehao</t>
  </si>
  <si>
    <t>Yinzhen</t>
  </si>
  <si>
    <t>Jijiagou</t>
  </si>
  <si>
    <t>Huangjiadian</t>
  </si>
  <si>
    <t>Chaoyangdi</t>
  </si>
  <si>
    <t>Wushijiazi</t>
  </si>
  <si>
    <t>Yangjiaying</t>
  </si>
  <si>
    <t>Laofu</t>
  </si>
  <si>
    <t>Zhongtaizi</t>
  </si>
  <si>
    <t>Niujiayingzi</t>
  </si>
  <si>
    <t>Sifendi</t>
  </si>
  <si>
    <t>Honghuagou</t>
  </si>
  <si>
    <t>Sanbahuo</t>
  </si>
  <si>
    <t>Caojiayingzi</t>
  </si>
  <si>
    <t>Beitaizi</t>
  </si>
  <si>
    <t>Chifeng South</t>
  </si>
  <si>
    <t>Chifeng East</t>
  </si>
  <si>
    <t>Dongnanyingzi</t>
  </si>
  <si>
    <t>Shuidi</t>
  </si>
  <si>
    <t>Anqinggou</t>
  </si>
  <si>
    <t>Fengshuigou</t>
  </si>
  <si>
    <t>Shanwanzi</t>
  </si>
  <si>
    <t>Xiaoheyan</t>
  </si>
  <si>
    <t>Sidaowan</t>
  </si>
  <si>
    <t>Lianhuashan</t>
  </si>
  <si>
    <t>Gushanzi</t>
  </si>
  <si>
    <t>Aohan</t>
  </si>
  <si>
    <t>Mutouyingzi</t>
  </si>
  <si>
    <t>Sanyijing</t>
  </si>
  <si>
    <t>Xinwopu</t>
  </si>
  <si>
    <t>Sihe</t>
  </si>
  <si>
    <t>Shelihu</t>
  </si>
  <si>
    <t>Naiman</t>
  </si>
  <si>
    <t>Gashitu</t>
  </si>
  <si>
    <t>Angnai</t>
  </si>
  <si>
    <t>Baiyintala</t>
  </si>
  <si>
    <t>Huanghuatong</t>
  </si>
  <si>
    <t>Baxiantong</t>
  </si>
  <si>
    <t>Aolai</t>
  </si>
  <si>
    <t>Dongmingcun</t>
  </si>
  <si>
    <t>Gashidianzi</t>
  </si>
  <si>
    <t>Zhi'an</t>
  </si>
  <si>
    <t>Donglai</t>
  </si>
  <si>
    <t>Wafang</t>
  </si>
  <si>
    <t>Taipingzhuang</t>
  </si>
  <si>
    <t>Yuliangpu</t>
  </si>
  <si>
    <t>Xiliufang</t>
  </si>
  <si>
    <t>滦河</t>
  </si>
  <si>
    <t>双塔山</t>
  </si>
  <si>
    <t>Luanhe</t>
  </si>
  <si>
    <t>Shuangtashan</t>
  </si>
  <si>
    <t>薛家</t>
  </si>
  <si>
    <t>八角台</t>
  </si>
  <si>
    <t>七里河</t>
  </si>
  <si>
    <t>泥河子</t>
  </si>
  <si>
    <t>义县</t>
  </si>
  <si>
    <t>义县西</t>
  </si>
  <si>
    <t>周家屯</t>
  </si>
  <si>
    <t>上园</t>
  </si>
  <si>
    <t>南岭</t>
  </si>
  <si>
    <t>北票南</t>
  </si>
  <si>
    <t>能家</t>
  </si>
  <si>
    <t>金沟</t>
  </si>
  <si>
    <t>朝阳南</t>
  </si>
  <si>
    <t>朝阳西</t>
  </si>
  <si>
    <t>大营子</t>
  </si>
  <si>
    <t>大平房</t>
  </si>
  <si>
    <t>东大道</t>
  </si>
  <si>
    <t>波罗赤</t>
  </si>
  <si>
    <t>公营子</t>
  </si>
  <si>
    <t>小平房</t>
  </si>
  <si>
    <t>叶柏寿</t>
  </si>
  <si>
    <t>红石</t>
  </si>
  <si>
    <t>河汤沟</t>
  </si>
  <si>
    <t>凌源东</t>
  </si>
  <si>
    <t>凌源</t>
  </si>
  <si>
    <t>水泉</t>
  </si>
  <si>
    <t>三十家</t>
  </si>
  <si>
    <t>魏杖子</t>
  </si>
  <si>
    <t>杨树岭</t>
  </si>
  <si>
    <t>平泉</t>
  </si>
  <si>
    <t>小寺沟</t>
  </si>
  <si>
    <t>大杖子</t>
  </si>
  <si>
    <t>上谷</t>
  </si>
  <si>
    <t>榆树沟</t>
  </si>
  <si>
    <t>永和</t>
  </si>
  <si>
    <t>甲山</t>
  </si>
  <si>
    <t>下板城</t>
  </si>
  <si>
    <t>Xuejia</t>
  </si>
  <si>
    <t>Bajiaotai</t>
  </si>
  <si>
    <t>Qilihe</t>
  </si>
  <si>
    <t>Nihezi</t>
  </si>
  <si>
    <t>Yixian</t>
  </si>
  <si>
    <t>Yixian West</t>
  </si>
  <si>
    <t>Zhoujiatun</t>
  </si>
  <si>
    <t>Shangyuan</t>
  </si>
  <si>
    <t>Nanling</t>
  </si>
  <si>
    <t>Beipiao South</t>
  </si>
  <si>
    <t>Nengjia</t>
  </si>
  <si>
    <t>Jingou</t>
  </si>
  <si>
    <t>Chaoyang South</t>
  </si>
  <si>
    <t>Chaoyang West</t>
  </si>
  <si>
    <t>Dayingzi</t>
  </si>
  <si>
    <t>Dapingfang</t>
  </si>
  <si>
    <t>Dongdadao</t>
  </si>
  <si>
    <t>Boluochi</t>
  </si>
  <si>
    <t>Gongyingzi</t>
  </si>
  <si>
    <t>Xiaopingfang</t>
  </si>
  <si>
    <t>Yebaishou</t>
  </si>
  <si>
    <t>Hongshi</t>
  </si>
  <si>
    <t>Hetanggou</t>
  </si>
  <si>
    <t>Lingyuan East</t>
  </si>
  <si>
    <t>Lingyuan</t>
  </si>
  <si>
    <t>Shuiquan</t>
  </si>
  <si>
    <t>Sanshijia</t>
  </si>
  <si>
    <t>Weizhangzi</t>
  </si>
  <si>
    <t>Yangshuling</t>
  </si>
  <si>
    <t>Pingquan</t>
  </si>
  <si>
    <t>Xiaosigou</t>
  </si>
  <si>
    <t>Dazhangzi</t>
  </si>
  <si>
    <t>Shanggu</t>
  </si>
  <si>
    <t>Yushugou</t>
  </si>
  <si>
    <t>Yonghe</t>
  </si>
  <si>
    <t>Xiabancheng</t>
  </si>
  <si>
    <t>九道岭</t>
  </si>
  <si>
    <t>Interconnector Xinlutun–Yixian Line</t>
  </si>
  <si>
    <t>东沟门</t>
  </si>
  <si>
    <t>东营子</t>
  </si>
  <si>
    <t>刀尔登</t>
  </si>
  <si>
    <t>杨杖子</t>
  </si>
  <si>
    <t>北磴</t>
  </si>
  <si>
    <t>任家店</t>
  </si>
  <si>
    <t>田家沟</t>
  </si>
  <si>
    <t>金杖子</t>
  </si>
  <si>
    <t>宣家沟</t>
  </si>
  <si>
    <t>南汤</t>
  </si>
  <si>
    <t>建昌</t>
  </si>
  <si>
    <t>南桥</t>
  </si>
  <si>
    <t>杨家店</t>
  </si>
  <si>
    <t>四家子</t>
  </si>
  <si>
    <t>鸽子洞</t>
  </si>
  <si>
    <t>大徐屯</t>
  </si>
  <si>
    <t>串子沟</t>
  </si>
  <si>
    <t>郭家屯</t>
  </si>
  <si>
    <t>孔家沟</t>
  </si>
  <si>
    <t>柳树屯</t>
  </si>
  <si>
    <t>营北</t>
  </si>
  <si>
    <t>Donggoumen</t>
  </si>
  <si>
    <t>Dongyingzi</t>
  </si>
  <si>
    <t>Renjiadian</t>
  </si>
  <si>
    <t>Tianjiagou</t>
  </si>
  <si>
    <t>Xuanjiagou</t>
  </si>
  <si>
    <t>Nantang</t>
  </si>
  <si>
    <t>Jianchang</t>
  </si>
  <si>
    <t>Yangjiadian</t>
  </si>
  <si>
    <t>Sijiazi</t>
  </si>
  <si>
    <t>Daxutun</t>
  </si>
  <si>
    <t>Chuanzigou</t>
  </si>
  <si>
    <t>Guojiatun</t>
  </si>
  <si>
    <t>Kongjiagou</t>
  </si>
  <si>
    <t>Liushutun</t>
  </si>
  <si>
    <t>Yingbei</t>
  </si>
  <si>
    <t>Dao'erdeng</t>
  </si>
  <si>
    <t>Yangzhangzi</t>
  </si>
  <si>
    <t>Beideng</t>
  </si>
  <si>
    <t>Jinzhangzi</t>
  </si>
  <si>
    <t>Nanqiao</t>
  </si>
  <si>
    <t>Gezidong</t>
  </si>
  <si>
    <t>黑城子</t>
  </si>
  <si>
    <t>Heichengzi</t>
  </si>
  <si>
    <t>Extension</t>
  </si>
  <si>
    <t>阿金</t>
  </si>
  <si>
    <t>阜新南</t>
  </si>
  <si>
    <t>清河门北</t>
  </si>
  <si>
    <t>李金</t>
  </si>
  <si>
    <t>Ajin</t>
  </si>
  <si>
    <t>Fuxin South</t>
  </si>
  <si>
    <t>Qinghemen North</t>
  </si>
  <si>
    <t>Lijin</t>
  </si>
  <si>
    <t>Jiudaoling</t>
  </si>
  <si>
    <t>雹神</t>
  </si>
  <si>
    <t>清河门</t>
  </si>
  <si>
    <t>艾友营</t>
  </si>
  <si>
    <t>伊吗图</t>
  </si>
  <si>
    <t>东梁</t>
  </si>
  <si>
    <t>Baoshen</t>
  </si>
  <si>
    <t>Qinghemen</t>
  </si>
  <si>
    <t>Anyouying</t>
  </si>
  <si>
    <t>Yamatu</t>
  </si>
  <si>
    <t>Dongliang</t>
  </si>
  <si>
    <t>大青沟</t>
  </si>
  <si>
    <t>三家子</t>
  </si>
  <si>
    <t>库伦</t>
  </si>
  <si>
    <t>Daqinggou</t>
  </si>
  <si>
    <t>Sanjiazi</t>
  </si>
  <si>
    <t>Hure</t>
  </si>
  <si>
    <t>Ganqika–Hure Line</t>
  </si>
  <si>
    <t>罗家</t>
  </si>
  <si>
    <t>姚堡</t>
  </si>
  <si>
    <t>小东</t>
  </si>
  <si>
    <t>新泉</t>
  </si>
  <si>
    <t>Luojia</t>
  </si>
  <si>
    <t>Yaobao</t>
  </si>
  <si>
    <t>Xiaodong</t>
  </si>
  <si>
    <t>Xinquan</t>
  </si>
  <si>
    <t>五七</t>
  </si>
  <si>
    <t>友谊</t>
  </si>
  <si>
    <t>盘锦</t>
  </si>
  <si>
    <t>渤海</t>
  </si>
  <si>
    <t>新开</t>
  </si>
  <si>
    <t>拉拉屯</t>
  </si>
  <si>
    <t>牛庄</t>
  </si>
  <si>
    <t>西柳</t>
  </si>
  <si>
    <t>Wuqi</t>
  </si>
  <si>
    <t>Youyi</t>
  </si>
  <si>
    <t>Panjin</t>
  </si>
  <si>
    <t>Bohai</t>
  </si>
  <si>
    <t>Xinkai</t>
  </si>
  <si>
    <t>Lalatun</t>
  </si>
  <si>
    <t>Niuzhuang</t>
  </si>
  <si>
    <t>Xiliu</t>
  </si>
  <si>
    <t>Dawa</t>
  </si>
  <si>
    <t>Jinbowan</t>
  </si>
  <si>
    <t>Panjingang</t>
  </si>
  <si>
    <t>大洼</t>
  </si>
  <si>
    <t>金帛湾</t>
  </si>
  <si>
    <t>盘锦港</t>
  </si>
  <si>
    <t>西大林</t>
  </si>
  <si>
    <t>沙岭</t>
  </si>
  <si>
    <t>高花</t>
  </si>
  <si>
    <t>近海</t>
  </si>
  <si>
    <t>台安南</t>
  </si>
  <si>
    <t>盘山</t>
  </si>
  <si>
    <t>Xidalin</t>
  </si>
  <si>
    <t>Shaling</t>
  </si>
  <si>
    <t>Gaohua</t>
  </si>
  <si>
    <t>Jinhai</t>
  </si>
  <si>
    <t>Tai'an South</t>
  </si>
  <si>
    <t>Panshan</t>
  </si>
  <si>
    <t>老边</t>
  </si>
  <si>
    <t>营口</t>
  </si>
  <si>
    <t>Laobian</t>
  </si>
  <si>
    <t>Yingkou</t>
  </si>
  <si>
    <t>Yingku port branch</t>
  </si>
  <si>
    <t>大连西</t>
  </si>
  <si>
    <t>营城子</t>
  </si>
  <si>
    <t>长岭子</t>
  </si>
  <si>
    <t>旅顺</t>
  </si>
  <si>
    <t>旅顺线</t>
  </si>
  <si>
    <t>Dalian West</t>
  </si>
  <si>
    <t>Yingchengzi</t>
  </si>
  <si>
    <t>Changlingzi</t>
  </si>
  <si>
    <t>Lvshun</t>
  </si>
  <si>
    <t>旅顺西</t>
  </si>
  <si>
    <t>Lvshun port branch</t>
  </si>
  <si>
    <t>析木</t>
  </si>
  <si>
    <t>偏岭镇</t>
  </si>
  <si>
    <t>岫岩</t>
  </si>
  <si>
    <t>新甸</t>
  </si>
  <si>
    <t>仙人洞</t>
  </si>
  <si>
    <t>兰店</t>
  </si>
  <si>
    <t>Ximu</t>
  </si>
  <si>
    <t>Pianlingzhen</t>
  </si>
  <si>
    <t>Xiuyan</t>
  </si>
  <si>
    <t>Xindian</t>
  </si>
  <si>
    <t>Xianrendong</t>
  </si>
  <si>
    <t>Landian</t>
  </si>
  <si>
    <t>宝镜</t>
  </si>
  <si>
    <t>安平</t>
  </si>
  <si>
    <t>寒岭</t>
  </si>
  <si>
    <t>新寒岭</t>
  </si>
  <si>
    <t>北台</t>
  </si>
  <si>
    <t>本溪</t>
  </si>
  <si>
    <t>Baojing</t>
  </si>
  <si>
    <t>Anping</t>
  </si>
  <si>
    <t>Hanling</t>
  </si>
  <si>
    <t>Xinhanling</t>
  </si>
  <si>
    <t>Beitai</t>
  </si>
  <si>
    <t>Benxi</t>
  </si>
  <si>
    <t>吴家屯</t>
  </si>
  <si>
    <t>陈相屯</t>
  </si>
  <si>
    <t>姚千户屯</t>
  </si>
  <si>
    <t>歪头山</t>
  </si>
  <si>
    <t>石桥子</t>
  </si>
  <si>
    <t>火连寨</t>
  </si>
  <si>
    <t>本溪湖</t>
  </si>
  <si>
    <t>福金</t>
  </si>
  <si>
    <t>桥北</t>
  </si>
  <si>
    <t>金坑</t>
  </si>
  <si>
    <t>南芬</t>
  </si>
  <si>
    <t>下马塘</t>
  </si>
  <si>
    <t>连山关</t>
  </si>
  <si>
    <t>祁家堡</t>
  </si>
  <si>
    <t>草河口</t>
  </si>
  <si>
    <t>通远堡</t>
  </si>
  <si>
    <t>林家台</t>
  </si>
  <si>
    <t>刘家河</t>
  </si>
  <si>
    <t>秋木庄</t>
  </si>
  <si>
    <t>长虹</t>
  </si>
  <si>
    <t>鸡冠山</t>
  </si>
  <si>
    <t>中兴</t>
  </si>
  <si>
    <t>凤凰城</t>
  </si>
  <si>
    <t>一面山</t>
  </si>
  <si>
    <t>汤山城</t>
  </si>
  <si>
    <t>五龙背</t>
  </si>
  <si>
    <t>老古沟</t>
  </si>
  <si>
    <t>金山湾</t>
  </si>
  <si>
    <t>丹东</t>
  </si>
  <si>
    <t>Wujiatun</t>
  </si>
  <si>
    <t>Chenxiangtun</t>
  </si>
  <si>
    <t>Yaoqianhutun</t>
  </si>
  <si>
    <t>Waitoushan</t>
  </si>
  <si>
    <t>Shiqiaozi</t>
  </si>
  <si>
    <t>Huolianzhai</t>
  </si>
  <si>
    <t>Benxihu</t>
  </si>
  <si>
    <t>Fujin</t>
  </si>
  <si>
    <t>Qiaobei</t>
  </si>
  <si>
    <t>Jinkeng</t>
  </si>
  <si>
    <t>Nanfen</t>
  </si>
  <si>
    <t>Xiamatang</t>
  </si>
  <si>
    <t>Lianshanguan</t>
  </si>
  <si>
    <t>Qijiapu</t>
  </si>
  <si>
    <t>Caohekou</t>
  </si>
  <si>
    <t>Tongyuanpu</t>
  </si>
  <si>
    <t>Linjiatai</t>
  </si>
  <si>
    <t>Liujiahe</t>
  </si>
  <si>
    <t>Qiumuzhuang</t>
  </si>
  <si>
    <t>Changhong</t>
  </si>
  <si>
    <t>Jiguanshan</t>
  </si>
  <si>
    <t>Zhongxing</t>
  </si>
  <si>
    <t>Fenghuangcheng</t>
  </si>
  <si>
    <t>Yimianshan</t>
  </si>
  <si>
    <t>Tangshancheng</t>
  </si>
  <si>
    <t>Wulongbei</t>
  </si>
  <si>
    <t>Laogugou</t>
  </si>
  <si>
    <t>Jinshanwan</t>
  </si>
  <si>
    <t>Dandong</t>
  </si>
  <si>
    <t>小堡</t>
  </si>
  <si>
    <t>牛心台</t>
  </si>
  <si>
    <t>偏岭</t>
  </si>
  <si>
    <t>松树台</t>
  </si>
  <si>
    <t>温泉寺</t>
  </si>
  <si>
    <t>小市</t>
  </si>
  <si>
    <t>泉水</t>
  </si>
  <si>
    <t>铁刹山</t>
  </si>
  <si>
    <t>碱厂</t>
  </si>
  <si>
    <t>大阳</t>
  </si>
  <si>
    <t>八里甸子</t>
  </si>
  <si>
    <t>花博山</t>
  </si>
  <si>
    <t>Xiaobao</t>
  </si>
  <si>
    <t>Niuxintai</t>
  </si>
  <si>
    <t>Pianling</t>
  </si>
  <si>
    <t>Songshutai</t>
  </si>
  <si>
    <t>Wenquansi</t>
  </si>
  <si>
    <t>Xiaoshi</t>
  </si>
  <si>
    <t>Quanshui</t>
  </si>
  <si>
    <t>Tiechashan</t>
  </si>
  <si>
    <t>Taiyang</t>
  </si>
  <si>
    <t>Balidianzi</t>
  </si>
  <si>
    <t>Huaboshan</t>
  </si>
  <si>
    <t>田师府</t>
  </si>
  <si>
    <t>南甸</t>
  </si>
  <si>
    <t>Nandian</t>
  </si>
  <si>
    <t>Tianshifu</t>
  </si>
  <si>
    <t>Branch line</t>
  </si>
  <si>
    <t>叆河</t>
  </si>
  <si>
    <t>官家</t>
  </si>
  <si>
    <t>大堡</t>
  </si>
  <si>
    <t>石城</t>
  </si>
  <si>
    <t>铁佛寺</t>
  </si>
  <si>
    <t>边沟</t>
  </si>
  <si>
    <t>佟家</t>
  </si>
  <si>
    <t>庙阳</t>
  </si>
  <si>
    <t>灌水</t>
  </si>
  <si>
    <t>龙爪沟</t>
  </si>
  <si>
    <t>宽甸</t>
  </si>
  <si>
    <t>坦甸</t>
  </si>
  <si>
    <t>永甸</t>
  </si>
  <si>
    <t>长甸</t>
  </si>
  <si>
    <t>上河口</t>
  </si>
  <si>
    <t>Guanjia</t>
  </si>
  <si>
    <t>Dabao</t>
  </si>
  <si>
    <t>Shicheng</t>
  </si>
  <si>
    <t>Tiefosi</t>
  </si>
  <si>
    <t>Biangou</t>
  </si>
  <si>
    <t>Miaoyang</t>
  </si>
  <si>
    <t>Tianqiao</t>
  </si>
  <si>
    <t>Guanshui</t>
  </si>
  <si>
    <t>Longzhuagou</t>
  </si>
  <si>
    <t>Kuandian</t>
  </si>
  <si>
    <t>Tandian</t>
  </si>
  <si>
    <t>Yongdian</t>
  </si>
  <si>
    <t>Changdian</t>
  </si>
  <si>
    <t>Shanghekou</t>
  </si>
  <si>
    <t>通化</t>
  </si>
  <si>
    <t>通化县</t>
  </si>
  <si>
    <t>大泉源</t>
  </si>
  <si>
    <t>古城子</t>
  </si>
  <si>
    <t>桓龙湖</t>
  </si>
  <si>
    <t>五女山</t>
  </si>
  <si>
    <t>大雅河</t>
  </si>
  <si>
    <t>雅河</t>
  </si>
  <si>
    <t>天桥沟</t>
  </si>
  <si>
    <t>Tonghua</t>
  </si>
  <si>
    <t>Tonghuaxian</t>
  </si>
  <si>
    <t>Daquanyuan</t>
  </si>
  <si>
    <t>Guchengzi</t>
  </si>
  <si>
    <t>Huanlonghu</t>
  </si>
  <si>
    <t>Wunvshan</t>
  </si>
  <si>
    <t>Dayahe</t>
  </si>
  <si>
    <t>Yahe</t>
  </si>
  <si>
    <t>Tianqiaogou</t>
  </si>
  <si>
    <t>松树村</t>
  </si>
  <si>
    <t>西丰</t>
  </si>
  <si>
    <t>安民</t>
  </si>
  <si>
    <t>安恕</t>
  </si>
  <si>
    <t>辽源</t>
  </si>
  <si>
    <t>Songshucun</t>
  </si>
  <si>
    <t>Xifeng</t>
  </si>
  <si>
    <t>Anmin</t>
  </si>
  <si>
    <t>Anshu</t>
  </si>
  <si>
    <t>Liaoyuan</t>
  </si>
  <si>
    <t>平东</t>
  </si>
  <si>
    <t>哈福</t>
  </si>
  <si>
    <t>石岭</t>
  </si>
  <si>
    <t>平岗</t>
  </si>
  <si>
    <t>白泉</t>
  </si>
  <si>
    <t>辽源东</t>
  </si>
  <si>
    <t>渭津</t>
  </si>
  <si>
    <t>大兴镇</t>
  </si>
  <si>
    <t>东丰</t>
  </si>
  <si>
    <t>Pingdong</t>
  </si>
  <si>
    <t>Hafu</t>
  </si>
  <si>
    <t>Shiling</t>
  </si>
  <si>
    <t>Pinggang</t>
  </si>
  <si>
    <t>Baiquan</t>
  </si>
  <si>
    <t>Liaoyuan East</t>
  </si>
  <si>
    <t>Weijin</t>
  </si>
  <si>
    <t>Daxingzhen</t>
  </si>
  <si>
    <t>谢家</t>
  </si>
  <si>
    <t>柳河</t>
  </si>
  <si>
    <t>郑家堡</t>
  </si>
  <si>
    <t>驼腰岭</t>
  </si>
  <si>
    <t>五道沟</t>
  </si>
  <si>
    <t>三源浦</t>
  </si>
  <si>
    <t>通沟</t>
  </si>
  <si>
    <t>干沟</t>
  </si>
  <si>
    <t>二密河</t>
  </si>
  <si>
    <t>东通化</t>
  </si>
  <si>
    <t>水洞</t>
  </si>
  <si>
    <t>鸭园</t>
  </si>
  <si>
    <t>铁厂</t>
  </si>
  <si>
    <t>果松</t>
  </si>
  <si>
    <t>石湖</t>
  </si>
  <si>
    <t>老岭</t>
  </si>
  <si>
    <t>黄柏</t>
  </si>
  <si>
    <t>西阳岔</t>
  </si>
  <si>
    <t>阳岔</t>
  </si>
  <si>
    <t>集安</t>
  </si>
  <si>
    <t>Xiejia</t>
  </si>
  <si>
    <t>Liuhe</t>
  </si>
  <si>
    <t>Zhengjiabao</t>
  </si>
  <si>
    <t>Tuoyaoling</t>
  </si>
  <si>
    <t>Wudaogou</t>
  </si>
  <si>
    <t>Sanyuanpu</t>
  </si>
  <si>
    <t>Tonggou</t>
  </si>
  <si>
    <t>Gangou</t>
  </si>
  <si>
    <t>Ermihe</t>
  </si>
  <si>
    <t>Dongtonghua</t>
  </si>
  <si>
    <t>Shuidong</t>
  </si>
  <si>
    <t>Tiechang</t>
  </si>
  <si>
    <t>Guosong</t>
  </si>
  <si>
    <t>Shihu</t>
  </si>
  <si>
    <t>Laoling</t>
  </si>
  <si>
    <t>Huangbai</t>
  </si>
  <si>
    <t>Xiyangcha</t>
  </si>
  <si>
    <t>Yangcha</t>
  </si>
  <si>
    <t>朝阳川</t>
  </si>
  <si>
    <t>龙井</t>
  </si>
  <si>
    <t>开山屯</t>
  </si>
  <si>
    <t>Chaoyangchuan</t>
  </si>
  <si>
    <t>Kaishantun</t>
  </si>
  <si>
    <t>和龙</t>
  </si>
  <si>
    <t>Helong</t>
  </si>
  <si>
    <t>Songjiangzhen</t>
  </si>
  <si>
    <t>Huanggou West</t>
  </si>
  <si>
    <t>Zhentoufeng</t>
  </si>
  <si>
    <t>Shiliping</t>
  </si>
  <si>
    <t>白河</t>
  </si>
  <si>
    <t>松江镇</t>
  </si>
  <si>
    <t>荒沟西</t>
  </si>
  <si>
    <t>枕头峰</t>
  </si>
  <si>
    <t>十里坪</t>
  </si>
  <si>
    <t>火炬沟</t>
  </si>
  <si>
    <t>二岔</t>
  </si>
  <si>
    <t>露水河</t>
  </si>
  <si>
    <t>砬子河</t>
  </si>
  <si>
    <t>影壁山</t>
  </si>
  <si>
    <t>北岗</t>
  </si>
  <si>
    <t>泉阳</t>
  </si>
  <si>
    <t>板石河</t>
  </si>
  <si>
    <t>柳毛沟</t>
  </si>
  <si>
    <t>松江河</t>
  </si>
  <si>
    <t>Jingyu</t>
  </si>
  <si>
    <t>Sandaohu</t>
  </si>
  <si>
    <t>Fusong</t>
  </si>
  <si>
    <t>Songjianghe</t>
  </si>
  <si>
    <t>靖宇</t>
  </si>
  <si>
    <t>三道湖</t>
  </si>
  <si>
    <t>抚松</t>
  </si>
  <si>
    <t>小山</t>
  </si>
  <si>
    <t>黄泥崴子</t>
  </si>
  <si>
    <t>仙人桥</t>
  </si>
  <si>
    <t>氡泉</t>
  </si>
  <si>
    <t>永红</t>
  </si>
  <si>
    <t>松树镇</t>
  </si>
  <si>
    <t>青沟子</t>
  </si>
  <si>
    <t>西川</t>
  </si>
  <si>
    <t>湾沟</t>
  </si>
  <si>
    <t>大东</t>
  </si>
  <si>
    <t>江源</t>
  </si>
  <si>
    <t>八宝</t>
  </si>
  <si>
    <t>砟子</t>
  </si>
  <si>
    <t>白山市</t>
  </si>
  <si>
    <t>Huojugou</t>
  </si>
  <si>
    <t>Ercha</t>
  </si>
  <si>
    <t>Lushuihe</t>
  </si>
  <si>
    <t>Lizihe</t>
  </si>
  <si>
    <t>Beigang</t>
  </si>
  <si>
    <t>Quanyang</t>
  </si>
  <si>
    <t>Banshihe</t>
  </si>
  <si>
    <t>Liumaogou</t>
  </si>
  <si>
    <t>Yonghong</t>
  </si>
  <si>
    <t>Qinggouzi</t>
  </si>
  <si>
    <t>Wangou</t>
  </si>
  <si>
    <t>Dadong</t>
  </si>
  <si>
    <t>Yingbishan</t>
  </si>
  <si>
    <t>Huangniwaizi</t>
  </si>
  <si>
    <t>Xianrenqiao</t>
  </si>
  <si>
    <t>Dongquan</t>
  </si>
  <si>
    <t>Songshuzhen</t>
  </si>
  <si>
    <t>Xichuan</t>
  </si>
  <si>
    <t>Jiangyuan</t>
  </si>
  <si>
    <t>Babao</t>
  </si>
  <si>
    <t>Zhazi</t>
  </si>
  <si>
    <t>Baishanshi</t>
  </si>
  <si>
    <t>石人</t>
  </si>
  <si>
    <t>林子头</t>
  </si>
  <si>
    <t>遥林</t>
  </si>
  <si>
    <t>临江</t>
  </si>
  <si>
    <t>大栗子</t>
  </si>
  <si>
    <t>Shiren</t>
  </si>
  <si>
    <t>Linzitou</t>
  </si>
  <si>
    <t>Yaolin</t>
  </si>
  <si>
    <t>Linjiang</t>
  </si>
  <si>
    <t>Dalizi</t>
  </si>
  <si>
    <t>Xinlanzhen</t>
  </si>
  <si>
    <t>Huadian</t>
  </si>
  <si>
    <t>Wanlihe</t>
  </si>
  <si>
    <t>Hongshilizi</t>
  </si>
  <si>
    <t>Baishanzhen</t>
  </si>
  <si>
    <t>前程</t>
  </si>
  <si>
    <t>驿马</t>
  </si>
  <si>
    <t>新兰镇</t>
  </si>
  <si>
    <t>桦甸</t>
  </si>
  <si>
    <t>万里河</t>
  </si>
  <si>
    <t>红石砬子</t>
  </si>
  <si>
    <t>白山镇</t>
  </si>
  <si>
    <t>烟白线</t>
  </si>
  <si>
    <t>Yantongshan–Baishanzhen branch</t>
  </si>
  <si>
    <t>龙泉北</t>
  </si>
  <si>
    <t>泉眼</t>
  </si>
  <si>
    <t>奢岭</t>
  </si>
  <si>
    <t>双阳</t>
  </si>
  <si>
    <t>山河镇</t>
  </si>
  <si>
    <t>五家子</t>
  </si>
  <si>
    <t>Longquan North</t>
  </si>
  <si>
    <t>Quanyan</t>
  </si>
  <si>
    <t>Sheling</t>
  </si>
  <si>
    <t>Shuangyang</t>
  </si>
  <si>
    <t>Shanhezhen</t>
  </si>
  <si>
    <t>Wujiazi</t>
  </si>
  <si>
    <t>Yitong</t>
  </si>
  <si>
    <t>Jian'an</t>
  </si>
  <si>
    <t>伊通</t>
  </si>
  <si>
    <t>建安</t>
  </si>
  <si>
    <t>Changchun East</t>
  </si>
  <si>
    <t>Longquan</t>
  </si>
  <si>
    <t>Xinglongshan</t>
  </si>
  <si>
    <t>Kalun</t>
  </si>
  <si>
    <t>Longjiabao</t>
  </si>
  <si>
    <t>Jiutai</t>
  </si>
  <si>
    <t>Yingcheng</t>
  </si>
  <si>
    <t>Tumenling</t>
  </si>
  <si>
    <t>Zuojia</t>
  </si>
  <si>
    <t>Huapichang</t>
  </si>
  <si>
    <t>Gudianzi</t>
  </si>
  <si>
    <t>Xinjiuzhan</t>
  </si>
  <si>
    <t>Hadawan</t>
  </si>
  <si>
    <t>Longyuanshan</t>
  </si>
  <si>
    <t>Jiangbei</t>
  </si>
  <si>
    <t>Jiangmifeng</t>
  </si>
  <si>
    <t>Tiangang</t>
  </si>
  <si>
    <t>Liudaohe</t>
  </si>
  <si>
    <t>Laoyeling</t>
  </si>
  <si>
    <t>Xiaogujia</t>
  </si>
  <si>
    <t>Lafa</t>
  </si>
  <si>
    <t>Jiaohe</t>
  </si>
  <si>
    <t>Weitang</t>
  </si>
  <si>
    <t>Baishishan</t>
  </si>
  <si>
    <t>Huangsongdian</t>
  </si>
  <si>
    <t>Weihuling</t>
  </si>
  <si>
    <t>Huangnihe</t>
  </si>
  <si>
    <t>Qiuligou</t>
  </si>
  <si>
    <t>Taipingling</t>
  </si>
  <si>
    <t>Dunhua</t>
  </si>
  <si>
    <t>Daqiao</t>
  </si>
  <si>
    <t>Dashitou</t>
  </si>
  <si>
    <t>Ha'erbaling</t>
  </si>
  <si>
    <t>Nangou</t>
  </si>
  <si>
    <t>Liangbingtai</t>
  </si>
  <si>
    <t>Antu</t>
  </si>
  <si>
    <t>Chatiaogou</t>
  </si>
  <si>
    <t>Yushuchuan</t>
  </si>
  <si>
    <t>Baoyuan</t>
  </si>
  <si>
    <t>Tongfosi</t>
  </si>
  <si>
    <t>Yanji</t>
  </si>
  <si>
    <t>Xidong</t>
  </si>
  <si>
    <t>Mopanshan</t>
  </si>
  <si>
    <t>Weizigou</t>
  </si>
  <si>
    <t>Tumen North</t>
  </si>
  <si>
    <t>Tumen</t>
  </si>
  <si>
    <t>长春东</t>
  </si>
  <si>
    <t>龙泉</t>
  </si>
  <si>
    <t>兴隆山</t>
  </si>
  <si>
    <t>卡伦</t>
  </si>
  <si>
    <t>龙家堡</t>
  </si>
  <si>
    <t>九台</t>
  </si>
  <si>
    <t>营城</t>
  </si>
  <si>
    <t>土们岭</t>
  </si>
  <si>
    <t>左家</t>
  </si>
  <si>
    <t>桦皮厂</t>
  </si>
  <si>
    <t>孤店子</t>
  </si>
  <si>
    <t>新九站</t>
  </si>
  <si>
    <t>九站</t>
  </si>
  <si>
    <t>哈达湾</t>
  </si>
  <si>
    <t>龙潭山</t>
  </si>
  <si>
    <t>江北</t>
  </si>
  <si>
    <t>江密峰</t>
  </si>
  <si>
    <t>天岗</t>
  </si>
  <si>
    <t>六道河</t>
  </si>
  <si>
    <t>老爷岭</t>
  </si>
  <si>
    <t>小姑家</t>
  </si>
  <si>
    <t>拉法</t>
  </si>
  <si>
    <t>蛟河</t>
  </si>
  <si>
    <t>苇塘</t>
  </si>
  <si>
    <t>白石山</t>
  </si>
  <si>
    <t>黄松甸</t>
  </si>
  <si>
    <t>威虎岭</t>
  </si>
  <si>
    <t>黄泥河</t>
  </si>
  <si>
    <t>秋梨沟</t>
  </si>
  <si>
    <t>太平岭</t>
  </si>
  <si>
    <t>敦化</t>
  </si>
  <si>
    <t>大桥</t>
  </si>
  <si>
    <t>大石头</t>
  </si>
  <si>
    <t>哈尔巴岭</t>
  </si>
  <si>
    <t>南沟</t>
  </si>
  <si>
    <t>亮兵台</t>
  </si>
  <si>
    <t>安图</t>
  </si>
  <si>
    <t>茶条沟</t>
  </si>
  <si>
    <t>榆树川</t>
  </si>
  <si>
    <t>葆园</t>
  </si>
  <si>
    <t>铜佛寺</t>
  </si>
  <si>
    <t>延吉</t>
  </si>
  <si>
    <t>溪洞</t>
  </si>
  <si>
    <t>磨盘山</t>
  </si>
  <si>
    <t>苇子沟</t>
  </si>
  <si>
    <t>图们北</t>
  </si>
  <si>
    <t>图们</t>
  </si>
  <si>
    <t>Qingrong</t>
  </si>
  <si>
    <t>Liangshui</t>
  </si>
  <si>
    <t>Hunchun West</t>
  </si>
  <si>
    <t>Hunchun South</t>
  </si>
  <si>
    <t>庆荣</t>
  </si>
  <si>
    <t>凉水</t>
  </si>
  <si>
    <t>珲春西</t>
  </si>
  <si>
    <t>珲春南</t>
  </si>
  <si>
    <t>图珲线</t>
  </si>
  <si>
    <t>Tumen–Hunchun extension</t>
  </si>
  <si>
    <t>亚布力南</t>
  </si>
  <si>
    <t>Yabuli South</t>
  </si>
  <si>
    <t>Branch</t>
  </si>
  <si>
    <t>长汀镇</t>
  </si>
  <si>
    <t>Changtingzhen</t>
  </si>
  <si>
    <t>老穆棱</t>
  </si>
  <si>
    <t>Old Muling</t>
  </si>
  <si>
    <t>Suiyang South</t>
  </si>
  <si>
    <t>Baliping</t>
  </si>
  <si>
    <t>Daohe</t>
  </si>
  <si>
    <t>Shangyue</t>
  </si>
  <si>
    <t>Dongning</t>
  </si>
  <si>
    <t>绥阳南</t>
  </si>
  <si>
    <t>八里坪</t>
  </si>
  <si>
    <t>道河</t>
  </si>
  <si>
    <t>赏月</t>
  </si>
  <si>
    <t>东宁</t>
  </si>
  <si>
    <t>Sandaogou</t>
  </si>
  <si>
    <t>Xinxing</t>
  </si>
  <si>
    <t>Wanqing</t>
  </si>
  <si>
    <t>Daxinggou</t>
  </si>
  <si>
    <t>Miaoling</t>
  </si>
  <si>
    <t>Tianqiaoling</t>
  </si>
  <si>
    <t>Luotuoshan</t>
  </si>
  <si>
    <t>Chunyang</t>
  </si>
  <si>
    <t>Laomiao</t>
  </si>
  <si>
    <t>Laosongling</t>
  </si>
  <si>
    <t>Ludao</t>
  </si>
  <si>
    <t>Dougouzi</t>
  </si>
  <si>
    <t>Malianhe</t>
  </si>
  <si>
    <t>Dongjingcheng</t>
  </si>
  <si>
    <t>Shitou</t>
  </si>
  <si>
    <t>Langang</t>
  </si>
  <si>
    <t>Ning'an</t>
  </si>
  <si>
    <t>Wenchun</t>
  </si>
  <si>
    <t>Hailang</t>
  </si>
  <si>
    <t>Kalutun</t>
  </si>
  <si>
    <t>Fujiangzhen</t>
  </si>
  <si>
    <t>Badagou</t>
  </si>
  <si>
    <t>Hualin</t>
  </si>
  <si>
    <t>Chaihe</t>
  </si>
  <si>
    <t>Wulin</t>
  </si>
  <si>
    <t>Baolin</t>
  </si>
  <si>
    <t>Chushan</t>
  </si>
  <si>
    <t>Linkou</t>
  </si>
  <si>
    <t>Guchengzhen</t>
  </si>
  <si>
    <t>Shanhe</t>
  </si>
  <si>
    <t>Qingshan</t>
  </si>
  <si>
    <t>Erlongcun</t>
  </si>
  <si>
    <t>Hushan</t>
  </si>
  <si>
    <t>Foling</t>
  </si>
  <si>
    <t>Tongtiantun</t>
  </si>
  <si>
    <t>Boli</t>
  </si>
  <si>
    <t>Daxi</t>
  </si>
  <si>
    <t>Xingshu</t>
  </si>
  <si>
    <t>Woken</t>
  </si>
  <si>
    <t>Yanjia</t>
  </si>
  <si>
    <t>Huanan</t>
  </si>
  <si>
    <t>Bahuli</t>
  </si>
  <si>
    <t>Mengjiagang</t>
  </si>
  <si>
    <t>Shenjiadian</t>
  </si>
  <si>
    <t>Changfatun</t>
  </si>
  <si>
    <t>Dongjiamusi</t>
  </si>
  <si>
    <t>石岘</t>
  </si>
  <si>
    <t>三道沟</t>
  </si>
  <si>
    <t>新兴</t>
  </si>
  <si>
    <t>汪清</t>
  </si>
  <si>
    <t>大兴沟</t>
  </si>
  <si>
    <t>庙岭</t>
  </si>
  <si>
    <t>天桥岭</t>
  </si>
  <si>
    <t>骆驼山</t>
  </si>
  <si>
    <t>春阳</t>
  </si>
  <si>
    <t>老庙</t>
  </si>
  <si>
    <t>老松岭</t>
  </si>
  <si>
    <t>鹿道</t>
  </si>
  <si>
    <t>斗沟子</t>
  </si>
  <si>
    <t>马莲河</t>
  </si>
  <si>
    <t>东京城</t>
  </si>
  <si>
    <t>石头</t>
  </si>
  <si>
    <t>兰岗</t>
  </si>
  <si>
    <t>宁安</t>
  </si>
  <si>
    <t>温春</t>
  </si>
  <si>
    <t>海浪</t>
  </si>
  <si>
    <t>卡路屯</t>
  </si>
  <si>
    <t>富江镇</t>
  </si>
  <si>
    <t>八达沟</t>
  </si>
  <si>
    <t>桦林</t>
  </si>
  <si>
    <t>柴河</t>
  </si>
  <si>
    <t>五林</t>
  </si>
  <si>
    <t>朱家沟</t>
  </si>
  <si>
    <t>宝林</t>
  </si>
  <si>
    <t>楚山</t>
  </si>
  <si>
    <t>向阳</t>
  </si>
  <si>
    <t>林口</t>
  </si>
  <si>
    <t>古城镇</t>
  </si>
  <si>
    <t>山河</t>
  </si>
  <si>
    <t>亚河</t>
  </si>
  <si>
    <t>青山</t>
  </si>
  <si>
    <t>二龙村</t>
  </si>
  <si>
    <t>虎山</t>
  </si>
  <si>
    <t>佛岭</t>
  </si>
  <si>
    <t>通天屯</t>
  </si>
  <si>
    <t>勃利</t>
  </si>
  <si>
    <t>大西</t>
  </si>
  <si>
    <t>杏树</t>
  </si>
  <si>
    <t>倭肯</t>
  </si>
  <si>
    <t>阎家</t>
  </si>
  <si>
    <t>桦南</t>
  </si>
  <si>
    <t>八虎力</t>
  </si>
  <si>
    <t>孟家岗</t>
  </si>
  <si>
    <t>申家店</t>
  </si>
  <si>
    <t>长发屯</t>
  </si>
  <si>
    <t>东佳木斯</t>
  </si>
  <si>
    <t>Huzhu</t>
  </si>
  <si>
    <t>Shuiku</t>
  </si>
  <si>
    <t>Gangyaogou</t>
  </si>
  <si>
    <t>Qitaihe</t>
  </si>
  <si>
    <t>东岗</t>
  </si>
  <si>
    <t>互助</t>
  </si>
  <si>
    <t>水库</t>
  </si>
  <si>
    <t>缸窑沟</t>
  </si>
  <si>
    <t>七台河</t>
  </si>
  <si>
    <t>Kuishan</t>
  </si>
  <si>
    <t>Ximashan</t>
  </si>
  <si>
    <t>Mashan</t>
  </si>
  <si>
    <t>Xinjia</t>
  </si>
  <si>
    <t>Qinglong</t>
  </si>
  <si>
    <t>Wulong</t>
  </si>
  <si>
    <t>Lanling</t>
  </si>
  <si>
    <t>Nandiancun</t>
  </si>
  <si>
    <t>Didao</t>
  </si>
  <si>
    <t>Xijixi</t>
  </si>
  <si>
    <t>Jidong</t>
  </si>
  <si>
    <t>Donghai</t>
  </si>
  <si>
    <t>Yong'anxiang</t>
  </si>
  <si>
    <t>Heitai</t>
  </si>
  <si>
    <t>Lianzhushan</t>
  </si>
  <si>
    <t>Mishan West</t>
  </si>
  <si>
    <t>Mishan</t>
  </si>
  <si>
    <t>Peide</t>
  </si>
  <si>
    <t>Xingkai</t>
  </si>
  <si>
    <t>Yanggang</t>
  </si>
  <si>
    <t>Kaibei</t>
  </si>
  <si>
    <t>Weixing</t>
  </si>
  <si>
    <t>Baodong</t>
  </si>
  <si>
    <t>Hulin</t>
  </si>
  <si>
    <t>Yingchun</t>
  </si>
  <si>
    <t>Dongfanghong</t>
  </si>
  <si>
    <t>杨木</t>
  </si>
  <si>
    <t>奎山</t>
  </si>
  <si>
    <t>西麻山</t>
  </si>
  <si>
    <t>麻山</t>
  </si>
  <si>
    <t>新家</t>
  </si>
  <si>
    <t>青龙</t>
  </si>
  <si>
    <t>五龙</t>
  </si>
  <si>
    <t>兰岭</t>
  </si>
  <si>
    <t>南甸村</t>
  </si>
  <si>
    <t>滴道</t>
  </si>
  <si>
    <t>西鸡西</t>
  </si>
  <si>
    <t>鸡西</t>
  </si>
  <si>
    <t>鸡东</t>
  </si>
  <si>
    <t>东海</t>
  </si>
  <si>
    <t>永安乡</t>
  </si>
  <si>
    <t>黑台</t>
  </si>
  <si>
    <t>连珠山</t>
  </si>
  <si>
    <t>密山西</t>
  </si>
  <si>
    <t>密山</t>
  </si>
  <si>
    <t>裴德</t>
  </si>
  <si>
    <t>兴凯</t>
  </si>
  <si>
    <t>杨岗</t>
  </si>
  <si>
    <t>凯北</t>
  </si>
  <si>
    <t>卫星</t>
  </si>
  <si>
    <t>宝东</t>
  </si>
  <si>
    <t>虎林</t>
  </si>
  <si>
    <t>迎春</t>
  </si>
  <si>
    <t>东方红</t>
  </si>
  <si>
    <t>柳毛</t>
  </si>
  <si>
    <t>石磷</t>
  </si>
  <si>
    <t>梨树镇</t>
  </si>
  <si>
    <t>八面通</t>
  </si>
  <si>
    <t>下城子</t>
  </si>
  <si>
    <t>城鸡线</t>
  </si>
  <si>
    <t>Liumao</t>
  </si>
  <si>
    <t>Lishuzhen</t>
  </si>
  <si>
    <t>Bamiantong</t>
  </si>
  <si>
    <t>Xiachengzi</t>
  </si>
  <si>
    <t>Link</t>
  </si>
  <si>
    <t>Xiachengzi–Jixi branch</t>
  </si>
  <si>
    <t>永胜</t>
  </si>
  <si>
    <t>四马架</t>
  </si>
  <si>
    <t>太平镇</t>
  </si>
  <si>
    <t>丰乐镇</t>
  </si>
  <si>
    <t>笔架山</t>
  </si>
  <si>
    <t>福利屯</t>
  </si>
  <si>
    <t>双鸭山</t>
  </si>
  <si>
    <t>佳富线</t>
  </si>
  <si>
    <t>Yongsheng</t>
  </si>
  <si>
    <t>Simajia</t>
  </si>
  <si>
    <t>Taipingzhen</t>
  </si>
  <si>
    <t>Fenglezhen</t>
  </si>
  <si>
    <t>Bijiashan</t>
  </si>
  <si>
    <t>Fulitun</t>
  </si>
  <si>
    <t>Shuangyashan</t>
  </si>
  <si>
    <t>Jinshagang</t>
  </si>
  <si>
    <t>Shengchang</t>
  </si>
  <si>
    <t>Hongxinglong</t>
  </si>
  <si>
    <t>Xinyouyi</t>
  </si>
  <si>
    <t>Jiuying</t>
  </si>
  <si>
    <t>Erdaogang</t>
  </si>
  <si>
    <t>Xiangyangchuan</t>
  </si>
  <si>
    <t>Shuanglongshan</t>
  </si>
  <si>
    <t>Jiansanjiang</t>
  </si>
  <si>
    <t>Huanxintian</t>
  </si>
  <si>
    <t>Qianjinzhen</t>
  </si>
  <si>
    <t>金沙岗</t>
  </si>
  <si>
    <t>升昌</t>
  </si>
  <si>
    <t>红兴隆</t>
  </si>
  <si>
    <t>新友谊</t>
  </si>
  <si>
    <t>九营</t>
  </si>
  <si>
    <t>二道岗</t>
  </si>
  <si>
    <t>富锦</t>
  </si>
  <si>
    <t>向阳川</t>
  </si>
  <si>
    <t>双龙山</t>
  </si>
  <si>
    <t>建三江</t>
  </si>
  <si>
    <t>换新天</t>
  </si>
  <si>
    <t>前进镇</t>
  </si>
  <si>
    <t>福前线</t>
  </si>
  <si>
    <t>友宝线</t>
  </si>
  <si>
    <t>双柳</t>
  </si>
  <si>
    <t>宝清</t>
  </si>
  <si>
    <t>Shuangliu</t>
  </si>
  <si>
    <t>Baoqing</t>
  </si>
  <si>
    <t>Hayudao</t>
  </si>
  <si>
    <t>Tongjiang</t>
  </si>
  <si>
    <t>向哈线</t>
  </si>
  <si>
    <t>哈鱼岛</t>
  </si>
  <si>
    <t>同江</t>
  </si>
  <si>
    <t>Honghe</t>
  </si>
  <si>
    <t>Qianfeng</t>
  </si>
  <si>
    <t>Dong'erdaohe</t>
  </si>
  <si>
    <t>Hanconggou</t>
  </si>
  <si>
    <t>Fuyuan East</t>
  </si>
  <si>
    <t>Fuyuan</t>
  </si>
  <si>
    <t>前抚线</t>
  </si>
  <si>
    <t>洪河</t>
  </si>
  <si>
    <t>前锋</t>
  </si>
  <si>
    <t>东二道河</t>
  </si>
  <si>
    <t>寒葱沟</t>
  </si>
  <si>
    <t>抚远东</t>
  </si>
  <si>
    <t>抚远</t>
  </si>
  <si>
    <t>Hebei</t>
  </si>
  <si>
    <t>Baoquanling</t>
  </si>
  <si>
    <t>Hegang</t>
  </si>
  <si>
    <t>Junde</t>
  </si>
  <si>
    <t>Heli</t>
  </si>
  <si>
    <t>Banjiehe</t>
  </si>
  <si>
    <t>鹤北</t>
  </si>
  <si>
    <t>宝泉岭</t>
  </si>
  <si>
    <t>鹤岗</t>
  </si>
  <si>
    <t>峻德</t>
  </si>
  <si>
    <t>新华</t>
  </si>
  <si>
    <t>鹤立</t>
  </si>
  <si>
    <t>半截河</t>
  </si>
  <si>
    <t>柳树</t>
  </si>
  <si>
    <t>金山屯</t>
  </si>
  <si>
    <t>西林</t>
  </si>
  <si>
    <t>苔青</t>
  </si>
  <si>
    <t>美溪</t>
  </si>
  <si>
    <t>伊春</t>
  </si>
  <si>
    <t>双子河</t>
  </si>
  <si>
    <t>友好</t>
  </si>
  <si>
    <t>红山</t>
  </si>
  <si>
    <t>五营</t>
  </si>
  <si>
    <t>五星</t>
  </si>
  <si>
    <t>红星</t>
  </si>
  <si>
    <t>新青</t>
  </si>
  <si>
    <t>汤旺河</t>
  </si>
  <si>
    <t>乌伊岭</t>
  </si>
  <si>
    <t>Liushu</t>
  </si>
  <si>
    <t>Jinshantun</t>
  </si>
  <si>
    <t>Xilin</t>
  </si>
  <si>
    <t>Taiqing</t>
  </si>
  <si>
    <t>Meixi</t>
  </si>
  <si>
    <t>Shuangzihe</t>
  </si>
  <si>
    <t>Youhao</t>
  </si>
  <si>
    <t>Wuying</t>
  </si>
  <si>
    <t>Wuxing</t>
  </si>
  <si>
    <t>Hongxing</t>
  </si>
  <si>
    <t>Xinqing</t>
  </si>
  <si>
    <t>Tangwanghe</t>
  </si>
  <si>
    <t>Wuyiling</t>
  </si>
  <si>
    <t>Binxi North</t>
  </si>
  <si>
    <t>Binxi East</t>
  </si>
  <si>
    <t>Bin'an</t>
  </si>
  <si>
    <t>Shenglizhen</t>
  </si>
  <si>
    <t>Rixingtun</t>
  </si>
  <si>
    <t>Shuanglonghu</t>
  </si>
  <si>
    <t>Fangzheng</t>
  </si>
  <si>
    <t>Demoli</t>
  </si>
  <si>
    <t>Gaoleng</t>
  </si>
  <si>
    <t>Dalianhe</t>
  </si>
  <si>
    <t>Yilan</t>
  </si>
  <si>
    <t>Hongkeli</t>
  </si>
  <si>
    <t>Xinghua</t>
  </si>
  <si>
    <t>Jiamusi West</t>
  </si>
  <si>
    <t>宾西北</t>
  </si>
  <si>
    <t>宾西东</t>
  </si>
  <si>
    <t>宾州</t>
  </si>
  <si>
    <t>宾安</t>
  </si>
  <si>
    <t>胜利镇</t>
  </si>
  <si>
    <t>日兴屯</t>
  </si>
  <si>
    <t>双龙湖</t>
  </si>
  <si>
    <t>方正</t>
  </si>
  <si>
    <t>得莫利</t>
  </si>
  <si>
    <t>高楞</t>
  </si>
  <si>
    <t>达连河</t>
  </si>
  <si>
    <t>依兰</t>
  </si>
  <si>
    <t>宏克力</t>
  </si>
  <si>
    <t>兴华</t>
  </si>
  <si>
    <t>佳木斯西</t>
  </si>
  <si>
    <t>Sunjia</t>
  </si>
  <si>
    <t>Liming</t>
  </si>
  <si>
    <t>Zhoujia</t>
  </si>
  <si>
    <t>Niujia</t>
  </si>
  <si>
    <t>Lalin</t>
  </si>
  <si>
    <t>Beiyinhe</t>
  </si>
  <si>
    <t>Anjia</t>
  </si>
  <si>
    <t>Dujia</t>
  </si>
  <si>
    <t>Shanhetun</t>
  </si>
  <si>
    <t>Ping'an</t>
  </si>
  <si>
    <t>Shuiquliu</t>
  </si>
  <si>
    <t>Shulan</t>
  </si>
  <si>
    <t>Shangying</t>
  </si>
  <si>
    <t>Xinzhan</t>
  </si>
  <si>
    <t>黎明</t>
  </si>
  <si>
    <t>平房</t>
  </si>
  <si>
    <t>周家</t>
  </si>
  <si>
    <t>牛家</t>
  </si>
  <si>
    <t>拉林</t>
  </si>
  <si>
    <t>背荫河</t>
  </si>
  <si>
    <t>安家</t>
  </si>
  <si>
    <t>五常</t>
  </si>
  <si>
    <t>杜家</t>
  </si>
  <si>
    <t>山河屯</t>
  </si>
  <si>
    <t>平安</t>
  </si>
  <si>
    <t>水曲柳</t>
  </si>
  <si>
    <t>舒兰</t>
  </si>
  <si>
    <t>上营</t>
  </si>
  <si>
    <t>新站</t>
  </si>
  <si>
    <t>Jilin North</t>
  </si>
  <si>
    <t>Qipan</t>
  </si>
  <si>
    <t>Jinzhu</t>
  </si>
  <si>
    <t>Yafu</t>
  </si>
  <si>
    <t>Dakouqin</t>
  </si>
  <si>
    <t>Qianyao</t>
  </si>
  <si>
    <t>Fengguang</t>
  </si>
  <si>
    <t>Jishu</t>
  </si>
  <si>
    <t>吉林北</t>
  </si>
  <si>
    <t>棋盘</t>
  </si>
  <si>
    <t>金珠</t>
  </si>
  <si>
    <t>亚复</t>
  </si>
  <si>
    <t>大口钦</t>
  </si>
  <si>
    <t>前窑</t>
  </si>
  <si>
    <t>丰广</t>
  </si>
  <si>
    <t>吉舒</t>
  </si>
  <si>
    <t>东富</t>
  </si>
  <si>
    <t>Wukeshu</t>
  </si>
  <si>
    <t>Liujiadian</t>
  </si>
  <si>
    <t>Yushu</t>
  </si>
  <si>
    <t>Xinlizhen</t>
  </si>
  <si>
    <t>Xiejiazhen</t>
  </si>
  <si>
    <t>五棵树</t>
  </si>
  <si>
    <t>刘家店</t>
  </si>
  <si>
    <t>榆树</t>
  </si>
  <si>
    <t>新立镇</t>
  </si>
  <si>
    <t>谢家镇</t>
  </si>
  <si>
    <t>Songyuan</t>
  </si>
  <si>
    <t>Songyuan North</t>
  </si>
  <si>
    <t>Sanjingzi</t>
  </si>
  <si>
    <t>Gongpengzi</t>
  </si>
  <si>
    <t>Fuyu West</t>
  </si>
  <si>
    <t>松原</t>
  </si>
  <si>
    <t>松原北</t>
  </si>
  <si>
    <t>三井子</t>
  </si>
  <si>
    <t>弓棚子</t>
  </si>
  <si>
    <t>扶余西</t>
  </si>
  <si>
    <t>Xiaohelong</t>
  </si>
  <si>
    <t>Kai'an</t>
  </si>
  <si>
    <t>Huajia</t>
  </si>
  <si>
    <t>Nong'an</t>
  </si>
  <si>
    <t>Chaigang</t>
  </si>
  <si>
    <t>Halahai</t>
  </si>
  <si>
    <t>Qijiazi</t>
  </si>
  <si>
    <t>Songxi</t>
  </si>
  <si>
    <t>Tongtu</t>
  </si>
  <si>
    <t>Chaganhu</t>
  </si>
  <si>
    <t>Changshantun</t>
  </si>
  <si>
    <t>Da'an</t>
  </si>
  <si>
    <t>Da'an West</t>
  </si>
  <si>
    <t>Liangjia</t>
  </si>
  <si>
    <t>Anguang</t>
  </si>
  <si>
    <t>Laifu</t>
  </si>
  <si>
    <t>Sheli</t>
  </si>
  <si>
    <t>Daobao</t>
  </si>
  <si>
    <t>小合隆</t>
  </si>
  <si>
    <t>开安</t>
  </si>
  <si>
    <t>华家</t>
  </si>
  <si>
    <t>农安</t>
  </si>
  <si>
    <t>柴岗</t>
  </si>
  <si>
    <t>哈拉海</t>
  </si>
  <si>
    <t>王府</t>
  </si>
  <si>
    <t>七家子</t>
  </si>
  <si>
    <t>松西</t>
  </si>
  <si>
    <t>通途</t>
  </si>
  <si>
    <t>查干湖</t>
  </si>
  <si>
    <t>长山屯</t>
  </si>
  <si>
    <t>大安</t>
  </si>
  <si>
    <t>大安西</t>
  </si>
  <si>
    <t>两家</t>
  </si>
  <si>
    <t>安广</t>
  </si>
  <si>
    <t>来福</t>
  </si>
  <si>
    <t>舍力</t>
  </si>
  <si>
    <t>到保</t>
  </si>
  <si>
    <t>Gaotou</t>
  </si>
  <si>
    <t>Fengtun</t>
  </si>
  <si>
    <t>Taha</t>
  </si>
  <si>
    <t>Qunli</t>
  </si>
  <si>
    <t>Zhonghe</t>
  </si>
  <si>
    <t>Hachuan</t>
  </si>
  <si>
    <t>Keshan</t>
  </si>
  <si>
    <t>Kedong</t>
  </si>
  <si>
    <t>高头</t>
  </si>
  <si>
    <t>冯屯</t>
  </si>
  <si>
    <t>塔哈</t>
  </si>
  <si>
    <t>群力</t>
  </si>
  <si>
    <t>中和</t>
  </si>
  <si>
    <t>哈川</t>
  </si>
  <si>
    <t>富裕</t>
  </si>
  <si>
    <t>富海</t>
  </si>
  <si>
    <t>依安</t>
  </si>
  <si>
    <t>古城</t>
  </si>
  <si>
    <t>克山</t>
  </si>
  <si>
    <t>克东</t>
  </si>
  <si>
    <t>Erjing</t>
  </si>
  <si>
    <t>Erlongshantun</t>
  </si>
  <si>
    <t>Wudalianchi</t>
  </si>
  <si>
    <t>Longzhen</t>
  </si>
  <si>
    <t>Xianghe</t>
  </si>
  <si>
    <t>Longmenhe</t>
  </si>
  <si>
    <t>Chenqing</t>
  </si>
  <si>
    <t>Sunwu</t>
  </si>
  <si>
    <t>Sunwu North</t>
  </si>
  <si>
    <t>Eyu</t>
  </si>
  <si>
    <t>Chaoshui</t>
  </si>
  <si>
    <t>Xigangzi</t>
  </si>
  <si>
    <t>Sanjitun</t>
  </si>
  <si>
    <t>Jinhe</t>
  </si>
  <si>
    <t>Heihe</t>
  </si>
  <si>
    <t>二井</t>
  </si>
  <si>
    <t>二龙山屯</t>
  </si>
  <si>
    <t>五大连池</t>
  </si>
  <si>
    <t>龙镇</t>
  </si>
  <si>
    <t>襄河</t>
  </si>
  <si>
    <t>龙门河</t>
  </si>
  <si>
    <t>辰清</t>
  </si>
  <si>
    <t>清溪</t>
  </si>
  <si>
    <t>孙吴</t>
  </si>
  <si>
    <t>孙吴北</t>
  </si>
  <si>
    <t>额雨</t>
  </si>
  <si>
    <t>潮水</t>
  </si>
  <si>
    <t>西岗子</t>
  </si>
  <si>
    <t>三吉屯</t>
  </si>
  <si>
    <t>锦河</t>
  </si>
  <si>
    <t>黑河</t>
  </si>
  <si>
    <t>小榆树</t>
  </si>
  <si>
    <t>二道湾</t>
  </si>
  <si>
    <t>青水山</t>
  </si>
  <si>
    <t>团结</t>
  </si>
  <si>
    <t>拉哈</t>
  </si>
  <si>
    <t>光明</t>
  </si>
  <si>
    <t>六合镇</t>
  </si>
  <si>
    <t>八方</t>
  </si>
  <si>
    <t>讷河</t>
  </si>
  <si>
    <t>恒地营</t>
  </si>
  <si>
    <t>老莱</t>
  </si>
  <si>
    <t>伊拉哈</t>
  </si>
  <si>
    <t>九三</t>
  </si>
  <si>
    <t>弯道</t>
  </si>
  <si>
    <t>鹤山</t>
  </si>
  <si>
    <t>新高峰</t>
  </si>
  <si>
    <t>新彦</t>
  </si>
  <si>
    <t>嫩江</t>
  </si>
  <si>
    <t>哈达阳</t>
  </si>
  <si>
    <t>哈力图</t>
  </si>
  <si>
    <t>小黑山</t>
  </si>
  <si>
    <t>红彦</t>
  </si>
  <si>
    <t>杨木山</t>
  </si>
  <si>
    <t>达拉滨</t>
  </si>
  <si>
    <t>大杨树东</t>
  </si>
  <si>
    <t>大杨树</t>
  </si>
  <si>
    <t>春亭阁</t>
  </si>
  <si>
    <t>乌鲁布铁</t>
  </si>
  <si>
    <t>朝阳村</t>
  </si>
  <si>
    <t>讷尔克气</t>
  </si>
  <si>
    <t>白桦排</t>
  </si>
  <si>
    <t>加南</t>
  </si>
  <si>
    <t>加格达奇</t>
  </si>
  <si>
    <t>松树林</t>
  </si>
  <si>
    <t>翠峰</t>
  </si>
  <si>
    <t>小扬气</t>
  </si>
  <si>
    <t>古源</t>
  </si>
  <si>
    <t>大扬气</t>
  </si>
  <si>
    <t>劲松</t>
  </si>
  <si>
    <t>新天</t>
  </si>
  <si>
    <t>太阳沟</t>
  </si>
  <si>
    <t>塔源</t>
  </si>
  <si>
    <t>林海</t>
  </si>
  <si>
    <t>新林</t>
  </si>
  <si>
    <t>大乌苏</t>
  </si>
  <si>
    <t>碧州</t>
  </si>
  <si>
    <t>翠岗</t>
  </si>
  <si>
    <t>塔尔根</t>
  </si>
  <si>
    <t>塔河</t>
  </si>
  <si>
    <t>绣峰</t>
  </si>
  <si>
    <t>瓦拉干</t>
  </si>
  <si>
    <t>蒙克山</t>
  </si>
  <si>
    <t>盘古</t>
  </si>
  <si>
    <t>樟岭</t>
  </si>
  <si>
    <t>聂河</t>
  </si>
  <si>
    <t>长缨</t>
  </si>
  <si>
    <t>阿木尔</t>
  </si>
  <si>
    <t>图强</t>
  </si>
  <si>
    <t>育英</t>
  </si>
  <si>
    <t>漠河</t>
  </si>
  <si>
    <t>古莲</t>
  </si>
  <si>
    <t>Xiaoyushu</t>
  </si>
  <si>
    <t>Erdaowan</t>
  </si>
  <si>
    <t>Qingshuishan</t>
  </si>
  <si>
    <t>Tuanjie</t>
  </si>
  <si>
    <t>Laha</t>
  </si>
  <si>
    <t>Guangming</t>
  </si>
  <si>
    <t>Liuhezhen</t>
  </si>
  <si>
    <t>Bafang</t>
  </si>
  <si>
    <t>Nehe</t>
  </si>
  <si>
    <t>Hengdiying</t>
  </si>
  <si>
    <t>Laolai</t>
  </si>
  <si>
    <t>Yilaha</t>
  </si>
  <si>
    <t>Jiusan</t>
  </si>
  <si>
    <t>Wandao</t>
  </si>
  <si>
    <t>Heshan</t>
  </si>
  <si>
    <t>Xingaofeng</t>
  </si>
  <si>
    <t>Xinyan</t>
  </si>
  <si>
    <t>Nenjiang</t>
  </si>
  <si>
    <t>Hadayang</t>
  </si>
  <si>
    <t>Halitu</t>
  </si>
  <si>
    <t>Xiaoheishan</t>
  </si>
  <si>
    <t>Hongyan</t>
  </si>
  <si>
    <t>Yangmushan</t>
  </si>
  <si>
    <t>Dalabin</t>
  </si>
  <si>
    <t>Dayangshu East</t>
  </si>
  <si>
    <t>Dayangshu</t>
  </si>
  <si>
    <t>Chuntingge</t>
  </si>
  <si>
    <t>Wulubutie</t>
  </si>
  <si>
    <t>Chaoyangcun</t>
  </si>
  <si>
    <t>Ne'erkeqi</t>
  </si>
  <si>
    <t>Baihuapai</t>
  </si>
  <si>
    <t>Jianan</t>
  </si>
  <si>
    <t>Jagdaqi</t>
  </si>
  <si>
    <t>Songshulin</t>
  </si>
  <si>
    <t>Cuifeng</t>
  </si>
  <si>
    <t>Xiaoyangqi</t>
  </si>
  <si>
    <t>Guyuan</t>
  </si>
  <si>
    <t>Dayangqi</t>
  </si>
  <si>
    <t>Jinsong</t>
  </si>
  <si>
    <t>Xintian</t>
  </si>
  <si>
    <t>Taiyanggou</t>
  </si>
  <si>
    <t>Tayuan</t>
  </si>
  <si>
    <t>Linhai</t>
  </si>
  <si>
    <t>Xinlin</t>
  </si>
  <si>
    <t>Dawusu</t>
  </si>
  <si>
    <t>Bizhou</t>
  </si>
  <si>
    <t>Cuigang</t>
  </si>
  <si>
    <t>Ta'ergen</t>
  </si>
  <si>
    <t>Tahe</t>
  </si>
  <si>
    <t>Xiufeng</t>
  </si>
  <si>
    <t>Walagan</t>
  </si>
  <si>
    <t>Mengkeshan</t>
  </si>
  <si>
    <t>Zhangling</t>
  </si>
  <si>
    <t>Niehe</t>
  </si>
  <si>
    <t>Changying</t>
  </si>
  <si>
    <t>Amu'er</t>
  </si>
  <si>
    <t>Tuqiang</t>
  </si>
  <si>
    <t>Yuying</t>
  </si>
  <si>
    <t>Mohe</t>
  </si>
  <si>
    <t>Gulian</t>
  </si>
  <si>
    <t>Hongtu</t>
  </si>
  <si>
    <t>Huyuan</t>
  </si>
  <si>
    <t>Huzhong</t>
  </si>
  <si>
    <t>Bishui</t>
  </si>
  <si>
    <t>宏图</t>
  </si>
  <si>
    <t>呼源</t>
  </si>
  <si>
    <t>呼中</t>
  </si>
  <si>
    <t>碧水</t>
  </si>
  <si>
    <t>Linhai–Beishui Line</t>
  </si>
  <si>
    <t>Shibazhan</t>
  </si>
  <si>
    <t>Hanjiayuan</t>
  </si>
  <si>
    <t>Tahe–Hanjiayuan Line</t>
  </si>
  <si>
    <t>十八站</t>
  </si>
  <si>
    <t>韩家园</t>
  </si>
  <si>
    <t>月牙湖</t>
  </si>
  <si>
    <t>Zhonggongtun</t>
  </si>
  <si>
    <t>Shimenzi</t>
  </si>
  <si>
    <t>Xinchuoyuan</t>
  </si>
  <si>
    <t>Ta'erqi</t>
  </si>
  <si>
    <t>忠工屯</t>
  </si>
  <si>
    <t>石门子</t>
  </si>
  <si>
    <t>新绰源</t>
  </si>
  <si>
    <t>塔尔气</t>
  </si>
  <si>
    <t>Boketu–Ta'erqi Line branch</t>
  </si>
  <si>
    <t>Arun–Zalantun Line</t>
  </si>
  <si>
    <t>红部</t>
  </si>
  <si>
    <t>Hongbu</t>
  </si>
  <si>
    <t>阿荣旗</t>
  </si>
  <si>
    <t>Arongqi</t>
  </si>
  <si>
    <t>Huiliuhe</t>
  </si>
  <si>
    <t>Muyuan</t>
  </si>
  <si>
    <t>Meitian</t>
  </si>
  <si>
    <t>Wu'erqihan</t>
  </si>
  <si>
    <t>Xiwuqi</t>
  </si>
  <si>
    <t>Yuanlin</t>
  </si>
  <si>
    <t>Kudu'er</t>
  </si>
  <si>
    <t>Xinzhangfang</t>
  </si>
  <si>
    <t>Lingnan</t>
  </si>
  <si>
    <t>Lingding</t>
  </si>
  <si>
    <t>Lingbei</t>
  </si>
  <si>
    <t>Xiniqi</t>
  </si>
  <si>
    <t>Tulihe</t>
  </si>
  <si>
    <t>Yitulihe</t>
  </si>
  <si>
    <t>Hada</t>
  </si>
  <si>
    <t>Genhe</t>
  </si>
  <si>
    <t>Chaozhong</t>
  </si>
  <si>
    <t>Chaoyuan</t>
  </si>
  <si>
    <t>Jingling</t>
  </si>
  <si>
    <t>Jinlin</t>
  </si>
  <si>
    <t>Dalaigou</t>
  </si>
  <si>
    <t>Galaya</t>
  </si>
  <si>
    <t>Niu'erhe</t>
  </si>
  <si>
    <t>Alongshan</t>
  </si>
  <si>
    <t>Awuni</t>
  </si>
  <si>
    <t>Mangui</t>
  </si>
  <si>
    <t>汇流河</t>
  </si>
  <si>
    <t>牧原</t>
  </si>
  <si>
    <t>煤田</t>
  </si>
  <si>
    <t>乌尔旗汗</t>
  </si>
  <si>
    <t>西五旗</t>
  </si>
  <si>
    <t>岩山</t>
  </si>
  <si>
    <t>育林</t>
  </si>
  <si>
    <t>原林</t>
  </si>
  <si>
    <t>库都尔</t>
  </si>
  <si>
    <t>新帐房</t>
  </si>
  <si>
    <t>岭南</t>
  </si>
  <si>
    <t>岭顶</t>
  </si>
  <si>
    <t>岭北</t>
  </si>
  <si>
    <t>西尼气</t>
  </si>
  <si>
    <t>图里河</t>
  </si>
  <si>
    <t>伊图里河</t>
  </si>
  <si>
    <t>哈达</t>
  </si>
  <si>
    <t>根河</t>
  </si>
  <si>
    <t>朝中</t>
  </si>
  <si>
    <t>朝原</t>
  </si>
  <si>
    <t>静岭</t>
  </si>
  <si>
    <t>金林</t>
  </si>
  <si>
    <t>达赖沟</t>
  </si>
  <si>
    <t>金河</t>
  </si>
  <si>
    <t>嘎拉牙</t>
  </si>
  <si>
    <t>牛耳河</t>
  </si>
  <si>
    <t>阿龙山</t>
  </si>
  <si>
    <t>阿乌尼</t>
  </si>
  <si>
    <t>满归</t>
  </si>
  <si>
    <t>De'erbu'er</t>
  </si>
  <si>
    <t>Mo'erdaoga</t>
  </si>
  <si>
    <t>Chaozhong–Mo'erdaoga Line branch</t>
  </si>
  <si>
    <t>得耳布尔</t>
  </si>
  <si>
    <t>莫尔道嘎</t>
  </si>
  <si>
    <t>Kalaqi</t>
  </si>
  <si>
    <t>Keyihe</t>
  </si>
  <si>
    <t>Suotuhan</t>
  </si>
  <si>
    <t>Ganhe</t>
  </si>
  <si>
    <t>Jiwen</t>
  </si>
  <si>
    <t>Busuli</t>
  </si>
  <si>
    <t>Alihe</t>
  </si>
  <si>
    <t>喀喇其</t>
  </si>
  <si>
    <t>克一河</t>
  </si>
  <si>
    <t>索图罕</t>
  </si>
  <si>
    <t>甘河</t>
  </si>
  <si>
    <t>吉文</t>
  </si>
  <si>
    <t>布苏里</t>
  </si>
  <si>
    <t>阿里河</t>
  </si>
  <si>
    <t>Baomentaolegai</t>
  </si>
  <si>
    <t>Tabuduge</t>
  </si>
  <si>
    <t>Arigaole</t>
  </si>
  <si>
    <t>Gelesende</t>
  </si>
  <si>
    <t>Tuinengmuta'er</t>
  </si>
  <si>
    <t>Tala</t>
  </si>
  <si>
    <t>Baiyinhua South</t>
  </si>
  <si>
    <t>Wulatuga</t>
  </si>
  <si>
    <t>Alatan</t>
  </si>
  <si>
    <t>Maoruihuo</t>
  </si>
  <si>
    <t>Baoriwendu'er</t>
  </si>
  <si>
    <t>Baorige</t>
  </si>
  <si>
    <t>Ba'erhudong</t>
  </si>
  <si>
    <t>Sujidaba</t>
  </si>
  <si>
    <t>包门陶勒盖</t>
  </si>
  <si>
    <t>塔布都格</t>
  </si>
  <si>
    <t>阿日高勒</t>
  </si>
  <si>
    <t>格勒森德</t>
  </si>
  <si>
    <t>西乌旗</t>
  </si>
  <si>
    <t>推能木塔尔</t>
  </si>
  <si>
    <t>乌拉图嘎</t>
  </si>
  <si>
    <t>阿拉坦</t>
  </si>
  <si>
    <t>毛瑞霍</t>
  </si>
  <si>
    <t>宝日温都尔</t>
  </si>
  <si>
    <t>宝日格</t>
  </si>
  <si>
    <t>包尔呼东</t>
  </si>
  <si>
    <t>苏吉达巴</t>
  </si>
  <si>
    <t>Erlongtun</t>
  </si>
  <si>
    <t>Herimu</t>
  </si>
  <si>
    <t>Wulanmaodu</t>
  </si>
  <si>
    <t>Lijiayao</t>
  </si>
  <si>
    <t>Dongshuanghetun</t>
  </si>
  <si>
    <t>Hunduleng</t>
  </si>
  <si>
    <t>Huhehada</t>
  </si>
  <si>
    <t>二龙屯</t>
  </si>
  <si>
    <t>和日木</t>
  </si>
  <si>
    <t>乌兰毛杜</t>
  </si>
  <si>
    <t>李家窑</t>
  </si>
  <si>
    <t>东双合屯</t>
  </si>
  <si>
    <t>混都冷</t>
  </si>
  <si>
    <t>呼和哈达</t>
  </si>
  <si>
    <t>Saihanhua</t>
  </si>
  <si>
    <t>Hesigewula</t>
  </si>
  <si>
    <t>Nongnaimiao</t>
  </si>
  <si>
    <t>Bayanhushuo</t>
  </si>
  <si>
    <t>Datenuo'er</t>
  </si>
  <si>
    <t>Baolige</t>
  </si>
  <si>
    <t>Hanihure</t>
  </si>
  <si>
    <t>Wuzhumuqin</t>
  </si>
  <si>
    <t>Zhu'engadabuqi</t>
  </si>
  <si>
    <t>赛罕花</t>
  </si>
  <si>
    <t>贺斯格乌拉</t>
  </si>
  <si>
    <t>农乃庙</t>
  </si>
  <si>
    <t>巴彦胡硕</t>
  </si>
  <si>
    <t>道特诺尔</t>
  </si>
  <si>
    <t>宝力格</t>
  </si>
  <si>
    <t>哈尼乎热</t>
  </si>
  <si>
    <t>乌珠穆沁</t>
  </si>
  <si>
    <t>珠恩嘎达布其</t>
  </si>
  <si>
    <t>东乌旗</t>
  </si>
  <si>
    <t>忙嘎拉</t>
  </si>
  <si>
    <t>温德日</t>
  </si>
  <si>
    <t>河北农场</t>
  </si>
  <si>
    <t>都贵德勒</t>
  </si>
  <si>
    <t>白音郭勒</t>
  </si>
  <si>
    <t>Dongwuqi</t>
  </si>
  <si>
    <t>Manggala</t>
  </si>
  <si>
    <t>Wenderi</t>
  </si>
  <si>
    <t>Hebeinongchang</t>
  </si>
  <si>
    <t>Duguidele</t>
  </si>
  <si>
    <t>Baiyinguole</t>
  </si>
  <si>
    <t>Erlian</t>
  </si>
  <si>
    <t>Saiwusu</t>
  </si>
  <si>
    <t>Chagantege</t>
  </si>
  <si>
    <t>Qiharigetu</t>
  </si>
  <si>
    <t>Xialahama</t>
  </si>
  <si>
    <t>Guo'erben'aobao</t>
  </si>
  <si>
    <t>Chulutu</t>
  </si>
  <si>
    <t>Saihantala</t>
  </si>
  <si>
    <t>Xilinhuduga</t>
  </si>
  <si>
    <t>Zhurihe</t>
  </si>
  <si>
    <t>Derisitu</t>
  </si>
  <si>
    <t>Bayanguole</t>
  </si>
  <si>
    <t>Baiyinha'er</t>
  </si>
  <si>
    <t>Wulanhua</t>
  </si>
  <si>
    <t>Tumu'ertai</t>
  </si>
  <si>
    <t>Aguitu</t>
  </si>
  <si>
    <t>Baolage</t>
  </si>
  <si>
    <t>Wulanhada</t>
  </si>
  <si>
    <t>Baiyinchagan</t>
  </si>
  <si>
    <t>Lujiacun</t>
  </si>
  <si>
    <t>Daluhao</t>
  </si>
  <si>
    <t>Qisumu</t>
  </si>
  <si>
    <t>二连</t>
  </si>
  <si>
    <t>赛乌苏</t>
  </si>
  <si>
    <t>查干特格</t>
  </si>
  <si>
    <t>齐哈日格图</t>
  </si>
  <si>
    <t>夏拉哈马</t>
  </si>
  <si>
    <t>郭尔奔敖包</t>
  </si>
  <si>
    <t>楚鲁图</t>
  </si>
  <si>
    <t>赛汗塔拉</t>
  </si>
  <si>
    <t>锡林呼都嘎</t>
  </si>
  <si>
    <t>朱日和</t>
  </si>
  <si>
    <t>德日斯图</t>
  </si>
  <si>
    <t>巴彦郭勒</t>
  </si>
  <si>
    <t>白银哈尔</t>
  </si>
  <si>
    <t>乌兰花</t>
  </si>
  <si>
    <t>土牧尔台</t>
  </si>
  <si>
    <t>阿贵图</t>
  </si>
  <si>
    <t>宝拉格</t>
  </si>
  <si>
    <t>乌兰哈达</t>
  </si>
  <si>
    <t>白音察干</t>
  </si>
  <si>
    <t>芦家村</t>
  </si>
  <si>
    <t>乌日根塔拉</t>
  </si>
  <si>
    <t>查干诺尔</t>
  </si>
  <si>
    <t>Wurigentala</t>
  </si>
  <si>
    <t>Chagannuo'er</t>
  </si>
  <si>
    <t>包头北</t>
  </si>
  <si>
    <t>桃儿湾</t>
  </si>
  <si>
    <t>明安</t>
  </si>
  <si>
    <t>营盘湾</t>
  </si>
  <si>
    <t>高家村</t>
  </si>
  <si>
    <t>石门村</t>
  </si>
  <si>
    <t>坝梁</t>
  </si>
  <si>
    <t>刘伟壕</t>
  </si>
  <si>
    <t>西斗铺</t>
  </si>
  <si>
    <t>西小沟</t>
  </si>
  <si>
    <t>老羊壕</t>
  </si>
  <si>
    <t>厂汉</t>
  </si>
  <si>
    <t>艾不盖</t>
  </si>
  <si>
    <t>乌兰胡同</t>
  </si>
  <si>
    <t>忽吉图</t>
  </si>
  <si>
    <t>白云鄂博南</t>
  </si>
  <si>
    <t>白云鄂博</t>
  </si>
  <si>
    <t>朝鲁图</t>
  </si>
  <si>
    <t>百灵庙</t>
  </si>
  <si>
    <t>额很乌苏</t>
  </si>
  <si>
    <t>小布盖齐</t>
  </si>
  <si>
    <t>巴音花</t>
  </si>
  <si>
    <t>包环线</t>
  </si>
  <si>
    <t>包白线</t>
  </si>
  <si>
    <t>白巴线</t>
  </si>
  <si>
    <t>Bayan Obo South</t>
  </si>
  <si>
    <t>Chaolutu</t>
  </si>
  <si>
    <t>Bailingmiao</t>
  </si>
  <si>
    <t>Ehenwusu</t>
  </si>
  <si>
    <t>Xiaobugaiqi</t>
  </si>
  <si>
    <t>Bayinhua</t>
  </si>
  <si>
    <t>Baotou North</t>
  </si>
  <si>
    <t>Kundulunzhao</t>
  </si>
  <si>
    <t>Wayaoba</t>
  </si>
  <si>
    <t>Tao'erwan</t>
  </si>
  <si>
    <t>Ming'an</t>
  </si>
  <si>
    <t>Yingpanwan</t>
  </si>
  <si>
    <t>Gaojiacun</t>
  </si>
  <si>
    <t>Shimencun</t>
  </si>
  <si>
    <t>Baliang</t>
  </si>
  <si>
    <t>Liuweihao</t>
  </si>
  <si>
    <t>Xidoupu</t>
  </si>
  <si>
    <t>Xixiaogou</t>
  </si>
  <si>
    <t>Laoyanghao</t>
  </si>
  <si>
    <t>Changhan</t>
  </si>
  <si>
    <t>Aibugai</t>
  </si>
  <si>
    <t>Wulanhutong</t>
  </si>
  <si>
    <t>Hujitu</t>
  </si>
  <si>
    <t>Bayan Obo</t>
  </si>
  <si>
    <t>Erdaoshahe</t>
  </si>
  <si>
    <t>Xinxiancheng</t>
  </si>
  <si>
    <t>Wusigedu</t>
  </si>
  <si>
    <t>Yuanbaowan</t>
  </si>
  <si>
    <t>Xuhaitu</t>
  </si>
  <si>
    <t>Shilihuotu</t>
  </si>
  <si>
    <t>Siyanjing</t>
  </si>
  <si>
    <t>Lianguang</t>
  </si>
  <si>
    <t>Hangjinnao'er</t>
  </si>
  <si>
    <t>Changhangou</t>
  </si>
  <si>
    <t>Xini</t>
  </si>
  <si>
    <t>吴四圪堵</t>
  </si>
  <si>
    <t>元宝湾</t>
  </si>
  <si>
    <t>蓿亥图</t>
  </si>
  <si>
    <t>石里霍图</t>
  </si>
  <si>
    <t>四眼井</t>
  </si>
  <si>
    <t>联光</t>
  </si>
  <si>
    <t>杭锦淖尔</t>
  </si>
  <si>
    <t>昌汗沟</t>
  </si>
  <si>
    <t>锡尼</t>
  </si>
  <si>
    <t>Shilou</t>
  </si>
  <si>
    <t>Zhoukoudian</t>
  </si>
  <si>
    <t>石楼</t>
  </si>
  <si>
    <t>周口店</t>
  </si>
  <si>
    <t>房山</t>
  </si>
  <si>
    <t>Fangshan</t>
  </si>
  <si>
    <t>Fangshan branch</t>
  </si>
  <si>
    <t>汾水镇</t>
  </si>
  <si>
    <t>岚山</t>
  </si>
  <si>
    <t>Xining West</t>
  </si>
  <si>
    <t>Shuangzhai</t>
  </si>
  <si>
    <t>Huangyuan</t>
  </si>
  <si>
    <t>Haiyan</t>
  </si>
  <si>
    <t>Qinghaihu</t>
  </si>
  <si>
    <t>Ha'ergai</t>
  </si>
  <si>
    <t>Gangca</t>
  </si>
  <si>
    <t>Niaodao</t>
  </si>
  <si>
    <t>Tianpeng</t>
  </si>
  <si>
    <t>Chahannuo</t>
  </si>
  <si>
    <t>Wulan</t>
  </si>
  <si>
    <t>Keke</t>
  </si>
  <si>
    <t>Taoli</t>
  </si>
  <si>
    <t>Delingha</t>
  </si>
  <si>
    <t>Lianhu</t>
  </si>
  <si>
    <t>Oulongshan</t>
  </si>
  <si>
    <t>Yinmaxia</t>
  </si>
  <si>
    <t>Yinmaxia West</t>
  </si>
  <si>
    <t>Xitieshan</t>
  </si>
  <si>
    <t>Dabuxun</t>
  </si>
  <si>
    <t>Cha'erhan</t>
  </si>
  <si>
    <t>Golmud East</t>
  </si>
  <si>
    <t>Golmud</t>
  </si>
  <si>
    <t>Nanshankou</t>
  </si>
  <si>
    <t>Ganlong</t>
  </si>
  <si>
    <t>Nachitai</t>
  </si>
  <si>
    <t>Xiaonanchuan</t>
  </si>
  <si>
    <t>Yuzhufeng</t>
  </si>
  <si>
    <t>Wangkun</t>
  </si>
  <si>
    <t>Budongquan</t>
  </si>
  <si>
    <t>Chuma'erhe</t>
  </si>
  <si>
    <t>Wudaoliang</t>
  </si>
  <si>
    <t>Xiushuihe</t>
  </si>
  <si>
    <t>Jiangkedong</t>
  </si>
  <si>
    <t>Ri'achiqu</t>
  </si>
  <si>
    <t>Wuli</t>
  </si>
  <si>
    <t>Tuotuohe</t>
  </si>
  <si>
    <t>Kaixinling</t>
  </si>
  <si>
    <t>Tongtianhe</t>
  </si>
  <si>
    <t>Tanggang</t>
  </si>
  <si>
    <t>Yanshiping</t>
  </si>
  <si>
    <t>Bumade</t>
  </si>
  <si>
    <t>Buqianglie</t>
  </si>
  <si>
    <t>Tanggula North</t>
  </si>
  <si>
    <t>Tanggula</t>
  </si>
  <si>
    <t>Tanggula South</t>
  </si>
  <si>
    <t>Zajiazhangbu</t>
  </si>
  <si>
    <t>Tuoju</t>
  </si>
  <si>
    <t>Ando</t>
  </si>
  <si>
    <t>Cuonahu</t>
  </si>
  <si>
    <t>Liantonghe</t>
  </si>
  <si>
    <t>Diwuma</t>
  </si>
  <si>
    <t>Gangxiu</t>
  </si>
  <si>
    <t>Nagqu</t>
  </si>
  <si>
    <t>Tuoru</t>
  </si>
  <si>
    <t>Sangxiong</t>
  </si>
  <si>
    <t>Gulu</t>
  </si>
  <si>
    <t>Wumatang</t>
  </si>
  <si>
    <t>Damxung</t>
  </si>
  <si>
    <t>Daqiongguo</t>
  </si>
  <si>
    <t>Yangbalin</t>
  </si>
  <si>
    <t>Yangbajing</t>
  </si>
  <si>
    <t>Angga</t>
  </si>
  <si>
    <t>Maxiang</t>
  </si>
  <si>
    <t>Gurong</t>
  </si>
  <si>
    <t>Lhasa West</t>
  </si>
  <si>
    <t>Lhasa</t>
  </si>
  <si>
    <t>Lhasa South</t>
  </si>
  <si>
    <t>Baidui</t>
  </si>
  <si>
    <t>Xierong</t>
  </si>
  <si>
    <t>Qushuixian</t>
  </si>
  <si>
    <t>Chabala</t>
  </si>
  <si>
    <t>Nimu</t>
  </si>
  <si>
    <t>Karu</t>
  </si>
  <si>
    <t>Rinbung</t>
  </si>
  <si>
    <t>Dazhuka</t>
  </si>
  <si>
    <t>Danggu</t>
  </si>
  <si>
    <t>Jieqiong</t>
  </si>
  <si>
    <t>Kadui</t>
  </si>
  <si>
    <t>Xigaze</t>
  </si>
  <si>
    <t>Kendelong</t>
  </si>
  <si>
    <t>Chaka</t>
  </si>
  <si>
    <t>Huancang</t>
  </si>
  <si>
    <t>Chaida'er</t>
  </si>
  <si>
    <t>哈尔盖</t>
  </si>
  <si>
    <t>环仓</t>
  </si>
  <si>
    <t>柴达尔</t>
  </si>
  <si>
    <t>察汗诺</t>
  </si>
  <si>
    <t>肯德隆</t>
  </si>
  <si>
    <t>茶卡</t>
  </si>
  <si>
    <t>西宁西</t>
  </si>
  <si>
    <t>双寨</t>
  </si>
  <si>
    <t>湟源</t>
  </si>
  <si>
    <t>海晏</t>
  </si>
  <si>
    <t>青海湖</t>
  </si>
  <si>
    <t>刚察</t>
  </si>
  <si>
    <t>鸟岛</t>
  </si>
  <si>
    <t>天棚</t>
  </si>
  <si>
    <t>乌兰</t>
  </si>
  <si>
    <t>柯柯</t>
  </si>
  <si>
    <t>陶力</t>
  </si>
  <si>
    <t>德令哈</t>
  </si>
  <si>
    <t>连湖</t>
  </si>
  <si>
    <t>欧龙山</t>
  </si>
  <si>
    <t>饮马峡</t>
  </si>
  <si>
    <t>饮马峡西</t>
  </si>
  <si>
    <t>锡铁山</t>
  </si>
  <si>
    <t>达布逊</t>
  </si>
  <si>
    <t>察尔汗</t>
  </si>
  <si>
    <t>格尔木东</t>
  </si>
  <si>
    <t>格尔木</t>
  </si>
  <si>
    <t>南山口</t>
  </si>
  <si>
    <t>甘隆</t>
  </si>
  <si>
    <t>纳赤台</t>
  </si>
  <si>
    <t>小南川</t>
  </si>
  <si>
    <t>玉珠峰</t>
  </si>
  <si>
    <t>望昆</t>
  </si>
  <si>
    <t>不冻泉</t>
  </si>
  <si>
    <t>楚玛尔河</t>
  </si>
  <si>
    <t>五道梁</t>
  </si>
  <si>
    <t>秀水河</t>
  </si>
  <si>
    <t>江克栋</t>
  </si>
  <si>
    <t>日阿尺曲</t>
  </si>
  <si>
    <t>乌丽</t>
  </si>
  <si>
    <t>沱沱河</t>
  </si>
  <si>
    <t>开心岭</t>
  </si>
  <si>
    <t>通天河</t>
  </si>
  <si>
    <t>塘岗</t>
  </si>
  <si>
    <t>雁石坪</t>
  </si>
  <si>
    <t>布玛德</t>
  </si>
  <si>
    <t>布强格</t>
  </si>
  <si>
    <t>唐古拉北</t>
  </si>
  <si>
    <t>唐古拉</t>
  </si>
  <si>
    <t>唐古拉南</t>
  </si>
  <si>
    <t>扎加藏布</t>
  </si>
  <si>
    <t>托居</t>
  </si>
  <si>
    <t>安多</t>
  </si>
  <si>
    <t>措那湖</t>
  </si>
  <si>
    <t>联通河</t>
  </si>
  <si>
    <t>底吾玛</t>
  </si>
  <si>
    <t>岗秀</t>
  </si>
  <si>
    <t>那曲</t>
  </si>
  <si>
    <t>妥如</t>
  </si>
  <si>
    <t>桑雄</t>
  </si>
  <si>
    <t>古露</t>
  </si>
  <si>
    <t>乌玛塘</t>
  </si>
  <si>
    <t>当雄</t>
  </si>
  <si>
    <t>达琼果</t>
  </si>
  <si>
    <t>羊八林</t>
  </si>
  <si>
    <t>羊八井</t>
  </si>
  <si>
    <t>昂嘎</t>
  </si>
  <si>
    <t>马乡</t>
  </si>
  <si>
    <t>古荣</t>
  </si>
  <si>
    <t>拉萨西</t>
  </si>
  <si>
    <t>拉萨</t>
  </si>
  <si>
    <t>拉萨南</t>
  </si>
  <si>
    <t>白堆</t>
  </si>
  <si>
    <t>协荣</t>
  </si>
  <si>
    <t>曲水县</t>
  </si>
  <si>
    <t>茶巴拉</t>
  </si>
  <si>
    <t>尼木</t>
  </si>
  <si>
    <t>卡如</t>
  </si>
  <si>
    <t>仁布</t>
  </si>
  <si>
    <t>达竹卡</t>
  </si>
  <si>
    <t>当古</t>
  </si>
  <si>
    <t>杰琼</t>
  </si>
  <si>
    <t>卡堆</t>
  </si>
  <si>
    <t>日喀则</t>
  </si>
  <si>
    <t>Shuangta</t>
  </si>
  <si>
    <t>Shuikubei</t>
  </si>
  <si>
    <t>Xiaowan</t>
  </si>
  <si>
    <t>Longkouba</t>
  </si>
  <si>
    <t>Guazhou</t>
  </si>
  <si>
    <t>Sigongnongchang</t>
  </si>
  <si>
    <t>Lucaohe</t>
  </si>
  <si>
    <t>Yitanghu</t>
  </si>
  <si>
    <t>Dunhuang</t>
  </si>
  <si>
    <t>Dunhuang West</t>
  </si>
  <si>
    <t>Nanhudian</t>
  </si>
  <si>
    <t>Yangguan</t>
  </si>
  <si>
    <t>Akesai</t>
  </si>
  <si>
    <t>Shuibahe</t>
  </si>
  <si>
    <t>Heishigou</t>
  </si>
  <si>
    <t>Changcaogou</t>
  </si>
  <si>
    <t>Dangjinshan</t>
  </si>
  <si>
    <t>Suganhu</t>
  </si>
  <si>
    <t>Saishitengshan</t>
  </si>
  <si>
    <t>Mahai</t>
  </si>
  <si>
    <t>Qinglonggou</t>
  </si>
  <si>
    <t>Hongliu</t>
  </si>
  <si>
    <t>Kushuigou</t>
  </si>
  <si>
    <t>Yuka</t>
  </si>
  <si>
    <t>Lvliangshan</t>
  </si>
  <si>
    <t>Wugequan</t>
  </si>
  <si>
    <t>Dachaidan</t>
  </si>
  <si>
    <t>Datouyang</t>
  </si>
  <si>
    <t>Dongshan</t>
  </si>
  <si>
    <t>Xiaochaidan</t>
  </si>
  <si>
    <t>Temen</t>
  </si>
  <si>
    <t>Quanjihe</t>
  </si>
  <si>
    <t>Yinmaxia North</t>
  </si>
  <si>
    <t>双塔</t>
  </si>
  <si>
    <t>水库北</t>
  </si>
  <si>
    <t>小宛</t>
  </si>
  <si>
    <t>龙口坝</t>
  </si>
  <si>
    <t>瓜州</t>
  </si>
  <si>
    <t>四工农场</t>
  </si>
  <si>
    <t>芦草河</t>
  </si>
  <si>
    <t>甜水井</t>
  </si>
  <si>
    <t>伊塘湖</t>
  </si>
  <si>
    <t>敦煌</t>
  </si>
  <si>
    <t>敦煌西</t>
  </si>
  <si>
    <t>南湖店</t>
  </si>
  <si>
    <t>阳关</t>
  </si>
  <si>
    <t>阿克塞</t>
  </si>
  <si>
    <t>肃北</t>
  </si>
  <si>
    <t>水坝河</t>
  </si>
  <si>
    <t>黑石沟</t>
  </si>
  <si>
    <t>长草沟</t>
  </si>
  <si>
    <t>当金山</t>
  </si>
  <si>
    <t>苏干湖</t>
  </si>
  <si>
    <t>赛什腾山</t>
  </si>
  <si>
    <t>马海</t>
  </si>
  <si>
    <t>青龙沟</t>
  </si>
  <si>
    <t>红柳</t>
  </si>
  <si>
    <t>苦水沟</t>
  </si>
  <si>
    <t>鱼卡</t>
  </si>
  <si>
    <t>绿梁山</t>
  </si>
  <si>
    <t>五个圈</t>
  </si>
  <si>
    <t>大柴旦</t>
  </si>
  <si>
    <t>大头羊</t>
  </si>
  <si>
    <t>东山</t>
  </si>
  <si>
    <t>小柴旦</t>
  </si>
  <si>
    <t>特门</t>
  </si>
  <si>
    <t>泉吉河</t>
  </si>
  <si>
    <t>饮马峡北</t>
  </si>
  <si>
    <t>Interconnection Tibery line</t>
  </si>
  <si>
    <t>Zhenzhuquan</t>
  </si>
  <si>
    <t>Toksun</t>
  </si>
  <si>
    <t>Wangbu</t>
  </si>
  <si>
    <t>Yu'ergou</t>
  </si>
  <si>
    <t>Boxinte</t>
  </si>
  <si>
    <t>Tata'er</t>
  </si>
  <si>
    <t>Xingjingzi</t>
  </si>
  <si>
    <t>Malan</t>
  </si>
  <si>
    <t>Hoxud</t>
  </si>
  <si>
    <t>Yanqi</t>
  </si>
  <si>
    <t>Tashidian</t>
  </si>
  <si>
    <t>Korla</t>
  </si>
  <si>
    <t>Kubei</t>
  </si>
  <si>
    <t>Kuxi</t>
  </si>
  <si>
    <t>Tiemenguan</t>
  </si>
  <si>
    <t>Ku'erchu</t>
  </si>
  <si>
    <t>Cedaya</t>
  </si>
  <si>
    <t>Yangxia</t>
  </si>
  <si>
    <t>Luntai</t>
  </si>
  <si>
    <t>Yakela</t>
  </si>
  <si>
    <t>Kuqa</t>
  </si>
  <si>
    <t>Kuqa West</t>
  </si>
  <si>
    <t>Xinhe</t>
  </si>
  <si>
    <t>Yisikesu</t>
  </si>
  <si>
    <t>Yangtakekuduke</t>
  </si>
  <si>
    <t>Kalayu'ergun</t>
  </si>
  <si>
    <t>Aksu</t>
  </si>
  <si>
    <t>Sanjiaodi</t>
  </si>
  <si>
    <t>Jinyinchuan</t>
  </si>
  <si>
    <t>Kalpin</t>
  </si>
  <si>
    <t>Yijianfang</t>
  </si>
  <si>
    <t>Bachu</t>
  </si>
  <si>
    <t>Wudaoban</t>
  </si>
  <si>
    <t>Xige'er</t>
  </si>
  <si>
    <t>Bapanmo</t>
  </si>
  <si>
    <t>Artux</t>
  </si>
  <si>
    <t>Kashgar</t>
  </si>
  <si>
    <t>珍珠泉</t>
  </si>
  <si>
    <t>托克逊</t>
  </si>
  <si>
    <t>望布</t>
  </si>
  <si>
    <t>鱼儿沟</t>
  </si>
  <si>
    <t>伯信特</t>
  </si>
  <si>
    <t>塔塔尔</t>
  </si>
  <si>
    <t>新井子</t>
  </si>
  <si>
    <t>马兰</t>
  </si>
  <si>
    <t>和硕</t>
  </si>
  <si>
    <t>焉耆</t>
  </si>
  <si>
    <t>塔什店</t>
  </si>
  <si>
    <t>库尔勒</t>
  </si>
  <si>
    <t>库北</t>
  </si>
  <si>
    <t>库西</t>
  </si>
  <si>
    <t>铁门关</t>
  </si>
  <si>
    <t>库尔楚</t>
  </si>
  <si>
    <t>策达雅</t>
  </si>
  <si>
    <t>阳霞</t>
  </si>
  <si>
    <t>轮台</t>
  </si>
  <si>
    <t>雅克拉</t>
  </si>
  <si>
    <t>库车</t>
  </si>
  <si>
    <t>库车西</t>
  </si>
  <si>
    <t>新和</t>
  </si>
  <si>
    <t>伊斯克苏</t>
  </si>
  <si>
    <t>羊塔克库都克</t>
  </si>
  <si>
    <t>喀拉玉尔滚</t>
  </si>
  <si>
    <t>阿克苏</t>
  </si>
  <si>
    <t>三角地</t>
  </si>
  <si>
    <t>金银川</t>
  </si>
  <si>
    <t>柯坪</t>
  </si>
  <si>
    <t>一间房</t>
  </si>
  <si>
    <t>巴楚</t>
  </si>
  <si>
    <t>五道班</t>
  </si>
  <si>
    <t>西格尔</t>
  </si>
  <si>
    <t>八盘磨</t>
  </si>
  <si>
    <t>阿图什</t>
  </si>
  <si>
    <t>喀什</t>
  </si>
  <si>
    <t>疏勒</t>
  </si>
  <si>
    <t>阿克陶</t>
  </si>
  <si>
    <t>英吉沙</t>
  </si>
  <si>
    <t>克孜勒</t>
  </si>
  <si>
    <t>马牙克</t>
  </si>
  <si>
    <t>托洛拉克</t>
  </si>
  <si>
    <t>莎车</t>
  </si>
  <si>
    <t>泽普</t>
  </si>
  <si>
    <t>叶城</t>
  </si>
  <si>
    <t>阔什</t>
  </si>
  <si>
    <t>皮山</t>
  </si>
  <si>
    <t>藏桂</t>
  </si>
  <si>
    <t>昆玉</t>
  </si>
  <si>
    <t>墨玉</t>
  </si>
  <si>
    <t>和田</t>
  </si>
  <si>
    <t>Shule</t>
  </si>
  <si>
    <t>Akto</t>
  </si>
  <si>
    <t>Yengisar</t>
  </si>
  <si>
    <t>Kezile</t>
  </si>
  <si>
    <t>Mayake</t>
  </si>
  <si>
    <t>Tuoluolake</t>
  </si>
  <si>
    <t>Shache</t>
  </si>
  <si>
    <t>Zepu</t>
  </si>
  <si>
    <t>Yecheng</t>
  </si>
  <si>
    <t>Kuoshi</t>
  </si>
  <si>
    <t>Pishan</t>
  </si>
  <si>
    <t>Zanggui</t>
  </si>
  <si>
    <t>Kunyu</t>
  </si>
  <si>
    <t>Moyu</t>
  </si>
  <si>
    <t>Hotan</t>
  </si>
  <si>
    <t>Xiamalebage</t>
  </si>
  <si>
    <t>Kangcun</t>
  </si>
  <si>
    <t>Kezileya</t>
  </si>
  <si>
    <t>Kutaikelike</t>
  </si>
  <si>
    <t>Ehuobulake</t>
  </si>
  <si>
    <t>夏马勒巴格</t>
  </si>
  <si>
    <t>康村</t>
  </si>
  <si>
    <t>克孜勒亚</t>
  </si>
  <si>
    <t>库台克力克</t>
  </si>
  <si>
    <t>俄霍布拉克</t>
  </si>
  <si>
    <t>Counted as Kashgar-Hotan here, as its 1 track from here onwards</t>
  </si>
  <si>
    <t>和静</t>
  </si>
  <si>
    <t>Hejing</t>
  </si>
  <si>
    <t>Loop with one station</t>
  </si>
  <si>
    <t>尉犁</t>
  </si>
  <si>
    <t>英库勒</t>
  </si>
  <si>
    <t>库尔木依</t>
  </si>
  <si>
    <t>铁干里克</t>
  </si>
  <si>
    <t>若羌</t>
  </si>
  <si>
    <t>米兰</t>
  </si>
  <si>
    <t>依吞布拉克</t>
  </si>
  <si>
    <t>芒崖镇</t>
  </si>
  <si>
    <t>花土沟</t>
  </si>
  <si>
    <t>油砂山</t>
  </si>
  <si>
    <t>东柴山</t>
  </si>
  <si>
    <t>芒崖湖</t>
  </si>
  <si>
    <t>小尖山</t>
  </si>
  <si>
    <t>甘森</t>
  </si>
  <si>
    <t>塔尔丁</t>
  </si>
  <si>
    <t>那棱格勒</t>
  </si>
  <si>
    <t>乌图美仁</t>
  </si>
  <si>
    <t>小灶火</t>
  </si>
  <si>
    <t>大灶火</t>
  </si>
  <si>
    <t>拖拉海</t>
  </si>
  <si>
    <t>格尔木西</t>
  </si>
  <si>
    <t>格尔木南</t>
  </si>
  <si>
    <t>Yuli</t>
  </si>
  <si>
    <t>Ruoqiang</t>
  </si>
  <si>
    <t>Milan</t>
  </si>
  <si>
    <t>Xiaojianshan</t>
  </si>
  <si>
    <t>库东</t>
  </si>
  <si>
    <t>Kudong</t>
  </si>
  <si>
    <t>铁依孜</t>
  </si>
  <si>
    <t>Tieyizi</t>
  </si>
  <si>
    <t>Yingkule</t>
  </si>
  <si>
    <t>Ku'ermuyi</t>
  </si>
  <si>
    <t>Tieganlike</t>
  </si>
  <si>
    <t>央塔克</t>
  </si>
  <si>
    <t>琼吐尔</t>
  </si>
  <si>
    <t>阿克塔什</t>
  </si>
  <si>
    <t>女儿国</t>
  </si>
  <si>
    <t>苏祖克萨依</t>
  </si>
  <si>
    <t>巴什考拱</t>
  </si>
  <si>
    <t>阿尔金山</t>
  </si>
  <si>
    <t>索尔库里</t>
  </si>
  <si>
    <t>阿拉干</t>
  </si>
  <si>
    <t>喀尔达坂</t>
  </si>
  <si>
    <t>Ka'erdaban</t>
  </si>
  <si>
    <t>Alagan</t>
  </si>
  <si>
    <t>Yangtake</t>
  </si>
  <si>
    <t>Qiongtu'er</t>
  </si>
  <si>
    <t>Aketashi</t>
  </si>
  <si>
    <t>Nv'erguo</t>
  </si>
  <si>
    <t>Suzukesayi</t>
  </si>
  <si>
    <t>Bashikaogong</t>
  </si>
  <si>
    <t>A'erjinshan</t>
  </si>
  <si>
    <t>Suo'erkuli</t>
  </si>
  <si>
    <t>Yitunbulake</t>
  </si>
  <si>
    <t>Mangyazhen</t>
  </si>
  <si>
    <t>Huatugou</t>
  </si>
  <si>
    <t>Youshashan</t>
  </si>
  <si>
    <t>Dongchaishan</t>
  </si>
  <si>
    <t>Mangyahu</t>
  </si>
  <si>
    <t>Gansen</t>
  </si>
  <si>
    <t>Ta'erding</t>
  </si>
  <si>
    <t>Nalenggele</t>
  </si>
  <si>
    <t>Wutumeiren</t>
  </si>
  <si>
    <t>Xiaozaohuo</t>
  </si>
  <si>
    <t>Dazaohuo</t>
  </si>
  <si>
    <t>Tuolahai</t>
  </si>
  <si>
    <t>Golmud West</t>
  </si>
  <si>
    <t>Golmud South</t>
  </si>
  <si>
    <t>ca 1200km</t>
  </si>
  <si>
    <t>苏鲁克</t>
  </si>
  <si>
    <t>尤尔敦</t>
  </si>
  <si>
    <t>尤尔敦东</t>
  </si>
  <si>
    <t>下马崖北</t>
  </si>
  <si>
    <t>下马崖</t>
  </si>
  <si>
    <t>克音沟</t>
  </si>
  <si>
    <t>乌舍尔</t>
  </si>
  <si>
    <t>图拉尔根</t>
  </si>
  <si>
    <t>霍达</t>
  </si>
  <si>
    <t>恰干</t>
  </si>
  <si>
    <t>一条梁</t>
  </si>
  <si>
    <t>镜儿井北</t>
  </si>
  <si>
    <t>镜儿井南</t>
  </si>
  <si>
    <t>北坡泉子</t>
  </si>
  <si>
    <t>旱草湖山</t>
  </si>
  <si>
    <t>旱草湖</t>
  </si>
  <si>
    <t>白干湖</t>
  </si>
  <si>
    <t>沙泉子北</t>
  </si>
  <si>
    <t>沙泉子</t>
  </si>
  <si>
    <t>沙泉子南</t>
  </si>
  <si>
    <t>Baiganhu</t>
  </si>
  <si>
    <t>Shaquanzi North</t>
  </si>
  <si>
    <t>Naomaohu</t>
  </si>
  <si>
    <t>Suluke</t>
  </si>
  <si>
    <t>You'erdun</t>
  </si>
  <si>
    <t>You'erdun East</t>
  </si>
  <si>
    <t>Xiamaya North</t>
  </si>
  <si>
    <t>Xiamaya</t>
  </si>
  <si>
    <t>Keyingou</t>
  </si>
  <si>
    <t>Wushe'er</t>
  </si>
  <si>
    <t>Tula'ergen</t>
  </si>
  <si>
    <t>Huoda</t>
  </si>
  <si>
    <t>Qiagan</t>
  </si>
  <si>
    <t>Yitiaoliang</t>
  </si>
  <si>
    <t>Jing'erjing North</t>
  </si>
  <si>
    <t>Jing'erjing South</t>
  </si>
  <si>
    <t>Beipoquanzi</t>
  </si>
  <si>
    <t>Hancaoshan</t>
  </si>
  <si>
    <t>Hancaohu</t>
  </si>
  <si>
    <t>Shaquanzi South</t>
  </si>
  <si>
    <t>Shaquanzi</t>
  </si>
  <si>
    <t>ca 350k</t>
  </si>
  <si>
    <t>Presumed interconnection Linhe-Hami line</t>
  </si>
  <si>
    <t>Heishatu</t>
  </si>
  <si>
    <t>Benjing</t>
  </si>
  <si>
    <t>Jilantai</t>
  </si>
  <si>
    <t>黑沙土</t>
  </si>
  <si>
    <t>本井</t>
  </si>
  <si>
    <t>吉兰泰</t>
  </si>
  <si>
    <t>大武口</t>
  </si>
  <si>
    <t>枣窝</t>
  </si>
  <si>
    <t>大磴沟</t>
  </si>
  <si>
    <t>呼鲁斯太</t>
  </si>
  <si>
    <t>柳树沟</t>
  </si>
  <si>
    <t>白芨沟</t>
  </si>
  <si>
    <t>汝箕沟</t>
  </si>
  <si>
    <t>Dawukou</t>
  </si>
  <si>
    <t>Zaowo</t>
  </si>
  <si>
    <t>Dadenggou</t>
  </si>
  <si>
    <t>Hulusitai</t>
  </si>
  <si>
    <t>Liushugou</t>
  </si>
  <si>
    <t>Baijigou</t>
  </si>
  <si>
    <t>Rujigou</t>
  </si>
  <si>
    <t>新街西</t>
  </si>
  <si>
    <t>台格庙</t>
  </si>
  <si>
    <t>查汗淖</t>
  </si>
  <si>
    <t>图克</t>
  </si>
  <si>
    <t>大牛地</t>
  </si>
  <si>
    <t>乌兰陶勒盖</t>
  </si>
  <si>
    <t>乌审旗</t>
  </si>
  <si>
    <t>呼和芒哈</t>
  </si>
  <si>
    <t>昂素</t>
  </si>
  <si>
    <t>敖高图日</t>
  </si>
  <si>
    <t>Xinjie West</t>
  </si>
  <si>
    <t>Taigemiao</t>
  </si>
  <si>
    <t>Chahannao</t>
  </si>
  <si>
    <t>Tuke</t>
  </si>
  <si>
    <t>Daniudi</t>
  </si>
  <si>
    <t>Wulantaolegai</t>
  </si>
  <si>
    <t>Wushenqi</t>
  </si>
  <si>
    <t>Taolimiao</t>
  </si>
  <si>
    <t>Huhemangha</t>
  </si>
  <si>
    <t>Angsu</t>
  </si>
  <si>
    <t>Aogaoturi</t>
  </si>
  <si>
    <t>海勒斯壕</t>
  </si>
  <si>
    <t>活蚕沟</t>
  </si>
  <si>
    <t>伊金霍洛旗</t>
  </si>
  <si>
    <t>纳林西里</t>
  </si>
  <si>
    <t>巴彦淖</t>
  </si>
  <si>
    <t>邮政井</t>
  </si>
  <si>
    <t>鄂托克</t>
  </si>
  <si>
    <t>三北羊场</t>
  </si>
  <si>
    <t>田盖素</t>
  </si>
  <si>
    <t>棋盘井</t>
  </si>
  <si>
    <t>公乌素</t>
  </si>
  <si>
    <t>Hailesihao</t>
  </si>
  <si>
    <t>Huocangou</t>
  </si>
  <si>
    <t>Yijinhuoluoqi</t>
  </si>
  <si>
    <t>Nalinxili</t>
  </si>
  <si>
    <t>Haolebaoji</t>
  </si>
  <si>
    <t>Bayannao</t>
  </si>
  <si>
    <t>Youzhengjing</t>
  </si>
  <si>
    <t>Etuoke</t>
  </si>
  <si>
    <t>Sanbeiyangchang</t>
  </si>
  <si>
    <t>Tiangaisu</t>
  </si>
  <si>
    <t>Qipanjing</t>
  </si>
  <si>
    <t>Gongwusu</t>
  </si>
  <si>
    <t>Xizhuozishan</t>
  </si>
  <si>
    <t>西桌子山</t>
  </si>
  <si>
    <t>龙虎渠</t>
  </si>
  <si>
    <t>根皮庙</t>
  </si>
  <si>
    <t>Longhuqu</t>
  </si>
  <si>
    <t>Genpimiao</t>
  </si>
  <si>
    <t>Interconnector Haoji line</t>
  </si>
  <si>
    <t>都思图</t>
  </si>
  <si>
    <t>黑龙井</t>
  </si>
  <si>
    <t>陶利</t>
  </si>
  <si>
    <t>新上海庙</t>
  </si>
  <si>
    <t>新上海庙南</t>
  </si>
  <si>
    <t>上海庙</t>
  </si>
  <si>
    <t>店塔</t>
  </si>
  <si>
    <t>神木</t>
  </si>
  <si>
    <t>神木南</t>
  </si>
  <si>
    <t>锦界</t>
  </si>
  <si>
    <t>Dianta</t>
  </si>
  <si>
    <t>Shenmu</t>
  </si>
  <si>
    <t>Shenmu South</t>
  </si>
  <si>
    <t>Jinjie</t>
  </si>
  <si>
    <t>石窑店</t>
  </si>
  <si>
    <t>准格尔召</t>
  </si>
  <si>
    <t>侯家梁</t>
  </si>
  <si>
    <t>暖水</t>
  </si>
  <si>
    <t>狮子岭</t>
  </si>
  <si>
    <t>虎石</t>
  </si>
  <si>
    <t>沙圪堵</t>
  </si>
  <si>
    <t>郭家梁</t>
  </si>
  <si>
    <t>福兴城</t>
  </si>
  <si>
    <t>海子塔</t>
  </si>
  <si>
    <t>官牛犋</t>
  </si>
  <si>
    <t>何家塔</t>
  </si>
  <si>
    <t>耿庆沟</t>
  </si>
  <si>
    <t>托克托</t>
  </si>
  <si>
    <t>永圣域</t>
  </si>
  <si>
    <t>呼和浩特西</t>
  </si>
  <si>
    <t>Zhunge'erzhao</t>
  </si>
  <si>
    <t>Houjialiang</t>
  </si>
  <si>
    <t>Nuanshui</t>
  </si>
  <si>
    <t>Shiziling</t>
  </si>
  <si>
    <t>Hushi</t>
  </si>
  <si>
    <t>Shagedu</t>
  </si>
  <si>
    <t>Goujialiang</t>
  </si>
  <si>
    <t>Fuxingcheng</t>
  </si>
  <si>
    <t>Haizita</t>
  </si>
  <si>
    <t>Guanniuju</t>
  </si>
  <si>
    <t>Hejiata</t>
  </si>
  <si>
    <t>Gengqinggou</t>
  </si>
  <si>
    <t>Tuoketuo</t>
  </si>
  <si>
    <t>Yongshengyu</t>
  </si>
  <si>
    <t>Wangqi</t>
  </si>
  <si>
    <t>Jialanying</t>
  </si>
  <si>
    <t>Hohhot West</t>
  </si>
  <si>
    <t>275k</t>
  </si>
  <si>
    <t>三垧梁</t>
  </si>
  <si>
    <t>召壕</t>
  </si>
  <si>
    <t>马场壕</t>
  </si>
  <si>
    <t>布尔陶亥</t>
  </si>
  <si>
    <t>牛场圪卜</t>
  </si>
  <si>
    <t>大院东</t>
  </si>
  <si>
    <t>Databei</t>
  </si>
  <si>
    <t>Sanshangliang</t>
  </si>
  <si>
    <t>Zhaohao</t>
  </si>
  <si>
    <t>Machanghao</t>
  </si>
  <si>
    <t>Bu'ertaohai</t>
  </si>
  <si>
    <t>Niuchanggebu</t>
  </si>
  <si>
    <t>Dayuandong</t>
  </si>
  <si>
    <t>Extension/link HuZhun line</t>
  </si>
  <si>
    <t>Interconnector BaoShen line</t>
  </si>
  <si>
    <t>陈家沟</t>
  </si>
  <si>
    <t>长城梁</t>
  </si>
  <si>
    <t>庄儿上</t>
  </si>
  <si>
    <t>五寨</t>
  </si>
  <si>
    <t>安塘</t>
  </si>
  <si>
    <t>秦家庄</t>
  </si>
  <si>
    <t>岢岚</t>
  </si>
  <si>
    <t>Chenjiagou</t>
  </si>
  <si>
    <t>Changchengliang</t>
  </si>
  <si>
    <t>Zhuang'ershang</t>
  </si>
  <si>
    <t>Wuzhai</t>
  </si>
  <si>
    <t>Antang</t>
  </si>
  <si>
    <t>Qinjiazhuang</t>
  </si>
  <si>
    <t>Kelan</t>
  </si>
  <si>
    <t>阳坪</t>
  </si>
  <si>
    <t>吕家沟</t>
  </si>
  <si>
    <t>魏家滩</t>
  </si>
  <si>
    <t>Weijiatan</t>
  </si>
  <si>
    <t>Lvjiagou</t>
  </si>
  <si>
    <t>Link line to WaRi</t>
  </si>
  <si>
    <t>静乐</t>
  </si>
  <si>
    <t>永安镇</t>
  </si>
  <si>
    <t>小石家庄</t>
  </si>
  <si>
    <t>化北屯</t>
  </si>
  <si>
    <t>马营海</t>
  </si>
  <si>
    <t>Jingle</t>
  </si>
  <si>
    <t>Yong'anzhen</t>
  </si>
  <si>
    <t>Xiaoshijiazhuang</t>
  </si>
  <si>
    <t>Huabeitun</t>
  </si>
  <si>
    <t>Mayinghai</t>
  </si>
  <si>
    <t>怀仁东</t>
  </si>
  <si>
    <t>应县</t>
  </si>
  <si>
    <t>山阴</t>
  </si>
  <si>
    <t>下官院</t>
  </si>
  <si>
    <t>岗上所</t>
  </si>
  <si>
    <t>Huairen East</t>
  </si>
  <si>
    <t>Yingxian</t>
  </si>
  <si>
    <t>Shanyin</t>
  </si>
  <si>
    <t>Xiaguanyuan</t>
  </si>
  <si>
    <t>Gangshangsuo</t>
  </si>
  <si>
    <t>汾河</t>
  </si>
  <si>
    <t>西张</t>
  </si>
  <si>
    <t>古东</t>
  </si>
  <si>
    <t>古交</t>
  </si>
  <si>
    <t>镇城底</t>
  </si>
  <si>
    <t>娄烦</t>
  </si>
  <si>
    <t>静游</t>
  </si>
  <si>
    <t>社科</t>
  </si>
  <si>
    <t>岚县</t>
  </si>
  <si>
    <t>敦厚</t>
  </si>
  <si>
    <t>黑茶山</t>
  </si>
  <si>
    <t>白文东</t>
  </si>
  <si>
    <t>Fenhe</t>
  </si>
  <si>
    <t>Xizhang</t>
  </si>
  <si>
    <t>Gudong</t>
  </si>
  <si>
    <t>Gujiao</t>
  </si>
  <si>
    <t>Zhenchengdi</t>
  </si>
  <si>
    <t>Loufan</t>
  </si>
  <si>
    <t>Jingyou</t>
  </si>
  <si>
    <t>Sheke</t>
  </si>
  <si>
    <t>Lanxian</t>
  </si>
  <si>
    <t>Dunhou</t>
  </si>
  <si>
    <t>Heichashan</t>
  </si>
  <si>
    <t>Baiwen East</t>
  </si>
  <si>
    <t>万安</t>
  </si>
  <si>
    <t>孝南</t>
  </si>
  <si>
    <t>孝西</t>
  </si>
  <si>
    <t>白壁关</t>
  </si>
  <si>
    <t>兑镇</t>
  </si>
  <si>
    <t>阳泉曲</t>
  </si>
  <si>
    <t>Wan'an</t>
  </si>
  <si>
    <t>Xiaonan</t>
  </si>
  <si>
    <t>Xiaoxi</t>
  </si>
  <si>
    <t>Baibiguan</t>
  </si>
  <si>
    <t>Duizhen</t>
  </si>
  <si>
    <t>Yangquanqu</t>
  </si>
  <si>
    <t>东北流</t>
  </si>
  <si>
    <t>邢台南</t>
  </si>
  <si>
    <t>鸡泽</t>
  </si>
  <si>
    <t>平乡</t>
  </si>
  <si>
    <t>广宗</t>
  </si>
  <si>
    <t>件只</t>
  </si>
  <si>
    <t>巨鹿</t>
  </si>
  <si>
    <t>南宫</t>
  </si>
  <si>
    <t>新河东</t>
  </si>
  <si>
    <t>孙家庄</t>
  </si>
  <si>
    <t>冀州</t>
  </si>
  <si>
    <t>枣强西</t>
  </si>
  <si>
    <t>流常</t>
  </si>
  <si>
    <t>衡水东</t>
  </si>
  <si>
    <t>审坡</t>
  </si>
  <si>
    <t>阜城</t>
  </si>
  <si>
    <t>阜城东</t>
  </si>
  <si>
    <t>崔家庙</t>
  </si>
  <si>
    <t>霞口</t>
  </si>
  <si>
    <t>东光北</t>
  </si>
  <si>
    <t>南皮</t>
  </si>
  <si>
    <t>张旗屯</t>
  </si>
  <si>
    <t>孟村</t>
  </si>
  <si>
    <t>盐山</t>
  </si>
  <si>
    <t>张诸</t>
  </si>
  <si>
    <t>海兴</t>
  </si>
  <si>
    <t>羊二庄</t>
  </si>
  <si>
    <t>渤海西</t>
  </si>
  <si>
    <t>渤海新区</t>
  </si>
  <si>
    <t>渤海东</t>
  </si>
  <si>
    <t>Dongbeiliu</t>
  </si>
  <si>
    <t>Xingtai South</t>
  </si>
  <si>
    <t>Jize</t>
  </si>
  <si>
    <t>Guangzong</t>
  </si>
  <si>
    <t>Jianzhi</t>
  </si>
  <si>
    <t>Julu</t>
  </si>
  <si>
    <t>Nangong</t>
  </si>
  <si>
    <t>Xinhe East</t>
  </si>
  <si>
    <t>Sunjiazhuang</t>
  </si>
  <si>
    <t>Zaoqiang West</t>
  </si>
  <si>
    <t>Liuchang</t>
  </si>
  <si>
    <t>Hengshui East</t>
  </si>
  <si>
    <t>Shenpo</t>
  </si>
  <si>
    <t>Fucheng</t>
  </si>
  <si>
    <t>Fucheng East</t>
  </si>
  <si>
    <t>Cuijiamiao</t>
  </si>
  <si>
    <t>Dongguang North</t>
  </si>
  <si>
    <t>Nanpi</t>
  </si>
  <si>
    <t>Zhangqitun</t>
  </si>
  <si>
    <t>Mengcun</t>
  </si>
  <si>
    <t>Zhangzhu</t>
  </si>
  <si>
    <t>Haixing</t>
  </si>
  <si>
    <t>Yang'erzhuang</t>
  </si>
  <si>
    <t>Bohai West</t>
  </si>
  <si>
    <t>Bohai Xinqu</t>
  </si>
  <si>
    <t>Bohai East</t>
  </si>
  <si>
    <t>Huanghuagang connector</t>
  </si>
  <si>
    <t>曹庄镇</t>
  </si>
  <si>
    <t>肥乡北</t>
  </si>
  <si>
    <t>肥乡</t>
  </si>
  <si>
    <t>Branch towards HanJi line</t>
  </si>
  <si>
    <t>良村</t>
  </si>
  <si>
    <t>藁城</t>
  </si>
  <si>
    <t>晋州</t>
  </si>
  <si>
    <t>辛集</t>
  </si>
  <si>
    <t>王家井</t>
  </si>
  <si>
    <t>前磨头</t>
  </si>
  <si>
    <t>贡家台</t>
  </si>
  <si>
    <t>清凉店</t>
  </si>
  <si>
    <t>龙华</t>
  </si>
  <si>
    <t>王瞳</t>
  </si>
  <si>
    <t>八里庄</t>
  </si>
  <si>
    <t>Shigong</t>
  </si>
  <si>
    <t>Liangcun</t>
  </si>
  <si>
    <t>Gaocheng</t>
  </si>
  <si>
    <t>Xinji</t>
  </si>
  <si>
    <t>Wangjiangjing</t>
  </si>
  <si>
    <t>Qianmotou</t>
  </si>
  <si>
    <t>Gongjiatai</t>
  </si>
  <si>
    <t>Qingliangdian</t>
  </si>
  <si>
    <t>Wangtong</t>
  </si>
  <si>
    <t>Balizhuang</t>
  </si>
  <si>
    <t>河沙镇</t>
  </si>
  <si>
    <t>广平</t>
  </si>
  <si>
    <t>大名</t>
  </si>
  <si>
    <t>馆陶</t>
  </si>
  <si>
    <t>冠县</t>
  </si>
  <si>
    <t>堂邑</t>
  </si>
  <si>
    <t>解庄</t>
  </si>
  <si>
    <t>聊城东</t>
  </si>
  <si>
    <t>博平</t>
  </si>
  <si>
    <t>茌平</t>
  </si>
  <si>
    <t>高唐</t>
  </si>
  <si>
    <t>潘店</t>
  </si>
  <si>
    <t>伦镇</t>
  </si>
  <si>
    <t>Heshazhen</t>
  </si>
  <si>
    <t>Feixiang</t>
  </si>
  <si>
    <t>Guangping</t>
  </si>
  <si>
    <t>Daming</t>
  </si>
  <si>
    <t>Guantao</t>
  </si>
  <si>
    <t>Guanxian</t>
  </si>
  <si>
    <t>Tangyi</t>
  </si>
  <si>
    <t>Jiezhuang</t>
  </si>
  <si>
    <t>Liaocheng East</t>
  </si>
  <si>
    <t>Boping</t>
  </si>
  <si>
    <t>Chiping</t>
  </si>
  <si>
    <t>Gaotang</t>
  </si>
  <si>
    <t>Pandian</t>
  </si>
  <si>
    <t>Lunzhen</t>
  </si>
  <si>
    <t>平定</t>
  </si>
  <si>
    <t>北庄口</t>
  </si>
  <si>
    <t>宁艾</t>
  </si>
  <si>
    <t>昔阳</t>
  </si>
  <si>
    <t>北亩</t>
  </si>
  <si>
    <t>石窑坪</t>
  </si>
  <si>
    <t>泊里</t>
  </si>
  <si>
    <t>仪村</t>
  </si>
  <si>
    <t>寒王</t>
  </si>
  <si>
    <t>石港口</t>
  </si>
  <si>
    <t>左权</t>
  </si>
  <si>
    <t>原庄</t>
  </si>
  <si>
    <t>粟城</t>
  </si>
  <si>
    <t>泽城</t>
  </si>
  <si>
    <t>麻田镇</t>
  </si>
  <si>
    <t>Pingding</t>
  </si>
  <si>
    <t>Beizhuangkou</t>
  </si>
  <si>
    <t>Ning'ai</t>
  </si>
  <si>
    <t>Beimu</t>
  </si>
  <si>
    <t>Shiyaoping</t>
  </si>
  <si>
    <t>Yicun</t>
  </si>
  <si>
    <t>Hanwang</t>
  </si>
  <si>
    <t>Shigangkou</t>
  </si>
  <si>
    <t>Zuoquan</t>
  </si>
  <si>
    <t>Yuanzhuang</t>
  </si>
  <si>
    <t>Sucheng</t>
  </si>
  <si>
    <t>Zecheng</t>
  </si>
  <si>
    <t>Mayangzhen</t>
  </si>
  <si>
    <t>Hedi</t>
  </si>
  <si>
    <t>阳泉东</t>
  </si>
  <si>
    <t>河底</t>
  </si>
  <si>
    <t>Yangquan North</t>
  </si>
  <si>
    <t>堡则</t>
  </si>
  <si>
    <t>墨镫</t>
  </si>
  <si>
    <t>洪水</t>
  </si>
  <si>
    <t>新柳</t>
  </si>
  <si>
    <t>北社</t>
  </si>
  <si>
    <t>旧城</t>
  </si>
  <si>
    <t>Baoze</t>
  </si>
  <si>
    <t>Modeng</t>
  </si>
  <si>
    <t>Hongshui</t>
  </si>
  <si>
    <t>Xinliu</t>
  </si>
  <si>
    <t>Jiucheng</t>
  </si>
  <si>
    <t>Yangquan East</t>
  </si>
  <si>
    <t>阳泉北</t>
  </si>
  <si>
    <t>丁庄</t>
  </si>
  <si>
    <t>陵城</t>
  </si>
  <si>
    <t>凤凰店</t>
  </si>
  <si>
    <t>临邑</t>
  </si>
  <si>
    <t>理合务</t>
  </si>
  <si>
    <t>商河</t>
  </si>
  <si>
    <t>韩庙</t>
  </si>
  <si>
    <t>洋湖</t>
  </si>
  <si>
    <t>钓马杨</t>
  </si>
  <si>
    <t>阳信</t>
  </si>
  <si>
    <t>雷家</t>
  </si>
  <si>
    <t>堡集</t>
  </si>
  <si>
    <t>利津南</t>
  </si>
  <si>
    <t>龙居</t>
  </si>
  <si>
    <t>刘集</t>
  </si>
  <si>
    <t>史口东</t>
  </si>
  <si>
    <t>东营南</t>
  </si>
  <si>
    <t>刘庄</t>
  </si>
  <si>
    <t>小清河西</t>
  </si>
  <si>
    <t>官台</t>
  </si>
  <si>
    <t>东宅科</t>
  </si>
  <si>
    <t>Dingzhuang</t>
  </si>
  <si>
    <t>Lingcheng</t>
  </si>
  <si>
    <t>Fenghuangdian</t>
  </si>
  <si>
    <t>Lihewu</t>
  </si>
  <si>
    <t>Shanghe</t>
  </si>
  <si>
    <t>Hanmiao</t>
  </si>
  <si>
    <t>Yanghu</t>
  </si>
  <si>
    <t>Diaomayang</t>
  </si>
  <si>
    <t>Yangxin</t>
  </si>
  <si>
    <t>Leijia</t>
  </si>
  <si>
    <t>Lijin South</t>
  </si>
  <si>
    <t>Longju</t>
  </si>
  <si>
    <t>Liuji</t>
  </si>
  <si>
    <t>Shikou East</t>
  </si>
  <si>
    <t>Dongying South</t>
  </si>
  <si>
    <t>Xiaoqinghe West</t>
  </si>
  <si>
    <t>Guangtai</t>
  </si>
  <si>
    <t>Dongzhaike</t>
  </si>
  <si>
    <t>利津西</t>
  </si>
  <si>
    <t>陈庄镇</t>
  </si>
  <si>
    <t>河口区</t>
  </si>
  <si>
    <t>东营港</t>
  </si>
  <si>
    <t>Lijin West</t>
  </si>
  <si>
    <t>Chenzhuangzhen</t>
  </si>
  <si>
    <t>Hekouqu</t>
  </si>
  <si>
    <t>Dongyinggang</t>
  </si>
  <si>
    <t>Dongying port connection line</t>
  </si>
  <si>
    <t>小营</t>
  </si>
  <si>
    <t>滨州东</t>
  </si>
  <si>
    <t>滨州北</t>
  </si>
  <si>
    <t>杀虎刘</t>
  </si>
  <si>
    <t>泊头镇</t>
  </si>
  <si>
    <t>沾化</t>
  </si>
  <si>
    <t>Xiaoying</t>
  </si>
  <si>
    <t>Binzhou East</t>
  </si>
  <si>
    <t>Binzhou North</t>
  </si>
  <si>
    <t>Shahuliu</t>
  </si>
  <si>
    <t>Botouzhen</t>
  </si>
  <si>
    <t>Zhanhua</t>
  </si>
  <si>
    <t>史口</t>
  </si>
  <si>
    <t>纯化</t>
  </si>
  <si>
    <t>博兴</t>
  </si>
  <si>
    <t>曹王</t>
  </si>
  <si>
    <t>桓台</t>
  </si>
  <si>
    <t>农中</t>
  </si>
  <si>
    <t>杜科</t>
  </si>
  <si>
    <t>Shikou</t>
  </si>
  <si>
    <t>Chunhua</t>
  </si>
  <si>
    <t>Boxing</t>
  </si>
  <si>
    <t>Caowang</t>
  </si>
  <si>
    <t>Huantai</t>
  </si>
  <si>
    <t>Nongzhong</t>
  </si>
  <si>
    <t>Wangmujiang</t>
  </si>
  <si>
    <t>Shouguang</t>
  </si>
  <si>
    <t>Shouguang North</t>
  </si>
  <si>
    <t>Tianliu</t>
  </si>
  <si>
    <t>Zhaike</t>
  </si>
  <si>
    <t>王木匠</t>
  </si>
  <si>
    <t>寿光</t>
  </si>
  <si>
    <t>寿光北</t>
  </si>
  <si>
    <t>田柳</t>
  </si>
  <si>
    <t>宅科</t>
  </si>
  <si>
    <t>羊角沟</t>
  </si>
  <si>
    <t>潍坊港</t>
  </si>
  <si>
    <t>寒亭</t>
  </si>
  <si>
    <t>昌邑北</t>
  </si>
  <si>
    <t>海天</t>
  </si>
  <si>
    <t>平度北</t>
  </si>
  <si>
    <t>莱州南</t>
  </si>
  <si>
    <t>莱州</t>
  </si>
  <si>
    <t>朱桥</t>
  </si>
  <si>
    <t>招远北</t>
  </si>
  <si>
    <t>龙口西</t>
  </si>
  <si>
    <t>龙口北</t>
  </si>
  <si>
    <t>龙口港</t>
  </si>
  <si>
    <t>Hanting</t>
  </si>
  <si>
    <t>Changyi North</t>
  </si>
  <si>
    <t>Haitian</t>
  </si>
  <si>
    <t>Pingdu North</t>
  </si>
  <si>
    <t>Laizhou South</t>
  </si>
  <si>
    <t>Zhuqiao</t>
  </si>
  <si>
    <t>Zhaoyuanbei</t>
  </si>
  <si>
    <t>Longkou West</t>
  </si>
  <si>
    <t>Longkou North</t>
  </si>
  <si>
    <t>Longkougang</t>
  </si>
  <si>
    <t>新河园</t>
  </si>
  <si>
    <t>平度西</t>
  </si>
  <si>
    <t>高密东</t>
  </si>
  <si>
    <t>Xinheyuan</t>
  </si>
  <si>
    <t>Pingdu West</t>
  </si>
  <si>
    <t>Gaomi East</t>
  </si>
  <si>
    <t>姜家坡</t>
  </si>
  <si>
    <t>莱西南</t>
  </si>
  <si>
    <t>马格庄</t>
  </si>
  <si>
    <t>莱阳</t>
  </si>
  <si>
    <t>徐家店</t>
  </si>
  <si>
    <t>桃村</t>
  </si>
  <si>
    <t>旺远</t>
  </si>
  <si>
    <t>福山</t>
  </si>
  <si>
    <t>珠玑</t>
  </si>
  <si>
    <t>烟台</t>
  </si>
  <si>
    <t>Jiangjiapo</t>
  </si>
  <si>
    <t>Laixi South</t>
  </si>
  <si>
    <t>Magezhuang</t>
  </si>
  <si>
    <t>Laiyang</t>
  </si>
  <si>
    <t>Xujiadian</t>
  </si>
  <si>
    <t>Taocun</t>
  </si>
  <si>
    <t>Wangyuan</t>
  </si>
  <si>
    <t>Yantai</t>
  </si>
  <si>
    <t>桃村东</t>
  </si>
  <si>
    <t>诸往</t>
  </si>
  <si>
    <t>乳山</t>
  </si>
  <si>
    <t>下初</t>
  </si>
  <si>
    <t>铺集</t>
  </si>
  <si>
    <t>文登</t>
  </si>
  <si>
    <t>草庙子</t>
  </si>
  <si>
    <t>威海南</t>
  </si>
  <si>
    <t>威海</t>
  </si>
  <si>
    <t>Taocun East</t>
  </si>
  <si>
    <t>Zhuwang</t>
  </si>
  <si>
    <t>Rushan</t>
  </si>
  <si>
    <t>Xiachu</t>
  </si>
  <si>
    <t>Puji</t>
  </si>
  <si>
    <t>Wendeng</t>
  </si>
  <si>
    <t>Caomiaozi</t>
  </si>
  <si>
    <t>Weihai South</t>
  </si>
  <si>
    <t>Weihai</t>
  </si>
  <si>
    <t>Jiaozhou West</t>
  </si>
  <si>
    <t>Gaomi South</t>
  </si>
  <si>
    <t>Tuzhuang</t>
  </si>
  <si>
    <t>Baichihe</t>
  </si>
  <si>
    <t>Zhucheng</t>
  </si>
  <si>
    <t>Jiankou</t>
  </si>
  <si>
    <t>Zhigou</t>
  </si>
  <si>
    <t>Wulian</t>
  </si>
  <si>
    <t>Zhongzhi</t>
  </si>
  <si>
    <t>Sangyuan</t>
  </si>
  <si>
    <t>Qiaoshan</t>
  </si>
  <si>
    <t>Juxian</t>
  </si>
  <si>
    <t>Yishui</t>
  </si>
  <si>
    <t>Qingshiling</t>
  </si>
  <si>
    <t>Yinan</t>
  </si>
  <si>
    <t>Yangjiapo</t>
  </si>
  <si>
    <t>Tangtou</t>
  </si>
  <si>
    <t>Taiping</t>
  </si>
  <si>
    <t>Linyi East</t>
  </si>
  <si>
    <t>Linyi South</t>
  </si>
  <si>
    <t>Meijiabu</t>
  </si>
  <si>
    <t>Shadun</t>
  </si>
  <si>
    <t>Miaoshan</t>
  </si>
  <si>
    <t>Tancheng</t>
  </si>
  <si>
    <t>Gaofengtou</t>
  </si>
  <si>
    <t>Honghua</t>
  </si>
  <si>
    <t>胶州西</t>
  </si>
  <si>
    <t>高密南</t>
  </si>
  <si>
    <t>土庄</t>
  </si>
  <si>
    <t>百尺河</t>
  </si>
  <si>
    <t>得利斯</t>
  </si>
  <si>
    <t>诸城</t>
  </si>
  <si>
    <t>箭口</t>
  </si>
  <si>
    <t>枳沟</t>
  </si>
  <si>
    <t>五莲</t>
  </si>
  <si>
    <t>中至</t>
  </si>
  <si>
    <t>桑园</t>
  </si>
  <si>
    <t>峤山</t>
  </si>
  <si>
    <t>莒县</t>
  </si>
  <si>
    <t>沂水</t>
  </si>
  <si>
    <t>青石岭</t>
  </si>
  <si>
    <t>沂南</t>
  </si>
  <si>
    <t>杨家坡</t>
  </si>
  <si>
    <t>汤头</t>
  </si>
  <si>
    <t>太平</t>
  </si>
  <si>
    <t>梅家埠</t>
  </si>
  <si>
    <t>沙墩</t>
  </si>
  <si>
    <t>庙山</t>
  </si>
  <si>
    <t>郯城</t>
  </si>
  <si>
    <t>高峰头</t>
  </si>
  <si>
    <t>红花</t>
  </si>
  <si>
    <t>Interconnector WaRi</t>
  </si>
  <si>
    <t>Interconnector XinYan</t>
  </si>
  <si>
    <t>临沭</t>
  </si>
  <si>
    <t>南仇</t>
  </si>
  <si>
    <t>刘征</t>
  </si>
  <si>
    <t>黑旺</t>
  </si>
  <si>
    <t>西桐古</t>
  </si>
  <si>
    <t>北牟</t>
  </si>
  <si>
    <t>口头</t>
  </si>
  <si>
    <t>源迁</t>
  </si>
  <si>
    <t>南博山</t>
  </si>
  <si>
    <t>常庄</t>
  </si>
  <si>
    <t>苗山</t>
  </si>
  <si>
    <t>桃花峪</t>
  </si>
  <si>
    <t>孝义</t>
  </si>
  <si>
    <t>莱芜东</t>
  </si>
  <si>
    <t>莱芜西</t>
  </si>
  <si>
    <t>蔺家楼</t>
  </si>
  <si>
    <t>司家岭</t>
  </si>
  <si>
    <t>范镇</t>
  </si>
  <si>
    <t>燕家庄</t>
  </si>
  <si>
    <t>上高镇</t>
  </si>
  <si>
    <t>Nanchou</t>
  </si>
  <si>
    <t>Liuzheng</t>
  </si>
  <si>
    <t>Heiwang</t>
  </si>
  <si>
    <t>Xitonggu</t>
  </si>
  <si>
    <t>Beimou</t>
  </si>
  <si>
    <t>Koutou</t>
  </si>
  <si>
    <t>Yuanqian</t>
  </si>
  <si>
    <t>Nanboshan</t>
  </si>
  <si>
    <t>Taohuayu</t>
  </si>
  <si>
    <t>Xiaoyi</t>
  </si>
  <si>
    <t>Laiwu East</t>
  </si>
  <si>
    <t>Laiwu West</t>
  </si>
  <si>
    <t>Linjialou</t>
  </si>
  <si>
    <t>Sijialing</t>
  </si>
  <si>
    <t>Fanzhen</t>
  </si>
  <si>
    <t>Yanjiazhuang</t>
  </si>
  <si>
    <t>Shanggaozhen</t>
  </si>
  <si>
    <t>Huafeng</t>
  </si>
  <si>
    <t>Cuyang</t>
  </si>
  <si>
    <t>Yucun</t>
  </si>
  <si>
    <t>Gongli</t>
  </si>
  <si>
    <t>Guli</t>
  </si>
  <si>
    <t>Daxie</t>
  </si>
  <si>
    <t>Xinwen</t>
  </si>
  <si>
    <t>Dongdu</t>
  </si>
  <si>
    <t>Xintai</t>
  </si>
  <si>
    <t>Beishizhuang</t>
  </si>
  <si>
    <t>Laigang</t>
  </si>
  <si>
    <t>华丰</t>
  </si>
  <si>
    <t>徂阳</t>
  </si>
  <si>
    <t>禹村</t>
  </si>
  <si>
    <t>宫里</t>
  </si>
  <si>
    <t>谷里</t>
  </si>
  <si>
    <t>大协</t>
  </si>
  <si>
    <t>新汶</t>
  </si>
  <si>
    <t>东都</t>
  </si>
  <si>
    <t>新泰</t>
  </si>
  <si>
    <t>北师店</t>
  </si>
  <si>
    <t>莱钢</t>
  </si>
  <si>
    <t>颜庄</t>
  </si>
  <si>
    <t>东牛家庄</t>
  </si>
  <si>
    <t>放城</t>
  </si>
  <si>
    <t>Dongniujiazhuang</t>
  </si>
  <si>
    <t>Fangcheng</t>
  </si>
  <si>
    <t>洪洼</t>
  </si>
  <si>
    <t>山家林</t>
  </si>
  <si>
    <t>邹坞</t>
  </si>
  <si>
    <t>枣庄东</t>
  </si>
  <si>
    <t>税郭</t>
  </si>
  <si>
    <t>苍山西</t>
  </si>
  <si>
    <t>兰陵北</t>
  </si>
  <si>
    <t>大仲村</t>
  </si>
  <si>
    <t>Hongwa</t>
  </si>
  <si>
    <t>Shanjialin</t>
  </si>
  <si>
    <t>Zouwu</t>
  </si>
  <si>
    <t>Zaozhuang East</t>
  </si>
  <si>
    <t>Shuiguo</t>
  </si>
  <si>
    <t>Cangshan West</t>
  </si>
  <si>
    <t>Lanling North</t>
  </si>
  <si>
    <t>Dazhongcun</t>
  </si>
  <si>
    <t>崔家寨</t>
  </si>
  <si>
    <t>单侯</t>
  </si>
  <si>
    <t>北阳庄</t>
  </si>
  <si>
    <t>西合营</t>
  </si>
  <si>
    <t>白乐</t>
  </si>
  <si>
    <t>大堡镇</t>
  </si>
  <si>
    <t>石门口</t>
  </si>
  <si>
    <t>卧佛寺</t>
  </si>
  <si>
    <t>仓上</t>
  </si>
  <si>
    <t>黄帝城</t>
  </si>
  <si>
    <t>前郝窑</t>
  </si>
  <si>
    <t>Cuijiazhai</t>
  </si>
  <si>
    <t>Beiyangzhuang</t>
  </si>
  <si>
    <t>Shimenkou</t>
  </si>
  <si>
    <t>Danhou</t>
  </si>
  <si>
    <t>Xiheying</t>
  </si>
  <si>
    <t>Baile</t>
  </si>
  <si>
    <t>Dapuzhen</t>
  </si>
  <si>
    <t>Wofosi</t>
  </si>
  <si>
    <t>Cangshang</t>
  </si>
  <si>
    <t>Huangdicheng</t>
  </si>
  <si>
    <t>Qianhaoyao</t>
  </si>
  <si>
    <t>千河</t>
  </si>
  <si>
    <t>凤翔</t>
  </si>
  <si>
    <t>冯家山</t>
  </si>
  <si>
    <t>千阳</t>
  </si>
  <si>
    <t>水沟</t>
  </si>
  <si>
    <t>娘娘庙</t>
  </si>
  <si>
    <t>陇县</t>
  </si>
  <si>
    <t>史家铺</t>
  </si>
  <si>
    <t>火烧寨</t>
  </si>
  <si>
    <t>神峪河</t>
  </si>
  <si>
    <t>安口窑</t>
  </si>
  <si>
    <t>大寨岭</t>
  </si>
  <si>
    <t>崇信</t>
  </si>
  <si>
    <t>庙庄</t>
  </si>
  <si>
    <t>平凉南</t>
  </si>
  <si>
    <t>平凉</t>
  </si>
  <si>
    <t>新李</t>
  </si>
  <si>
    <t>安国镇</t>
  </si>
  <si>
    <t>三关口</t>
  </si>
  <si>
    <t>六盘山</t>
  </si>
  <si>
    <t>彭阳</t>
  </si>
  <si>
    <t>廿里铺</t>
  </si>
  <si>
    <t>固原</t>
  </si>
  <si>
    <t>沈家河</t>
  </si>
  <si>
    <t>二营</t>
  </si>
  <si>
    <t>三营</t>
  </si>
  <si>
    <t>褚家湾</t>
  </si>
  <si>
    <t>七营</t>
  </si>
  <si>
    <t>韩府湾</t>
  </si>
  <si>
    <t>李旺</t>
  </si>
  <si>
    <t>土桥子</t>
  </si>
  <si>
    <t>王团庄</t>
  </si>
  <si>
    <t>同心</t>
  </si>
  <si>
    <t>石坝</t>
  </si>
  <si>
    <t>艾家村</t>
  </si>
  <si>
    <t>长农</t>
  </si>
  <si>
    <t>中宁南</t>
  </si>
  <si>
    <t>大战场</t>
  </si>
  <si>
    <t>宣和</t>
  </si>
  <si>
    <t>Qianhe</t>
  </si>
  <si>
    <t>Fengxiang</t>
  </si>
  <si>
    <t>Fengjiashan</t>
  </si>
  <si>
    <t>Qianyang</t>
  </si>
  <si>
    <t>Shuigou</t>
  </si>
  <si>
    <t>Niangniangmiao</t>
  </si>
  <si>
    <t>Longxian</t>
  </si>
  <si>
    <t>Huoshaozhai</t>
  </si>
  <si>
    <t>Shenyuhe</t>
  </si>
  <si>
    <t>Ankouyao</t>
  </si>
  <si>
    <t>Dazhailing</t>
  </si>
  <si>
    <t>Chongxin</t>
  </si>
  <si>
    <t>Miaozhuang</t>
  </si>
  <si>
    <t>Pingliang South</t>
  </si>
  <si>
    <t>Pingliang</t>
  </si>
  <si>
    <t>Xinli</t>
  </si>
  <si>
    <t>Anguozhen</t>
  </si>
  <si>
    <t>Sanguankou</t>
  </si>
  <si>
    <t>Liupanshan</t>
  </si>
  <si>
    <t>Pengyang</t>
  </si>
  <si>
    <t>Nianlipu</t>
  </si>
  <si>
    <t>Shenjiahe</t>
  </si>
  <si>
    <t>Erying</t>
  </si>
  <si>
    <t>Sanying</t>
  </si>
  <si>
    <t>Chujiawan</t>
  </si>
  <si>
    <t>Qiying</t>
  </si>
  <si>
    <t>Hanfuwan</t>
  </si>
  <si>
    <t>Liwang</t>
  </si>
  <si>
    <t>Tuqiaozi</t>
  </si>
  <si>
    <t>Wangtuanzhuang</t>
  </si>
  <si>
    <t>Tongxin</t>
  </si>
  <si>
    <t>Shiba</t>
  </si>
  <si>
    <t>Aijiacun</t>
  </si>
  <si>
    <t>Changnong</t>
  </si>
  <si>
    <t>Zhongning South</t>
  </si>
  <si>
    <t>Dazhanchang</t>
  </si>
  <si>
    <t>Xuanhe</t>
  </si>
  <si>
    <t>周家村</t>
  </si>
  <si>
    <t>清水县</t>
  </si>
  <si>
    <t>新城乡</t>
  </si>
  <si>
    <t>天河</t>
  </si>
  <si>
    <t>张家川</t>
  </si>
  <si>
    <t>麻庵河</t>
  </si>
  <si>
    <t>青林</t>
  </si>
  <si>
    <t>华亭</t>
  </si>
  <si>
    <t>Zhoujiacun</t>
  </si>
  <si>
    <t>Tianhe</t>
  </si>
  <si>
    <t>Zhangjiachuan</t>
  </si>
  <si>
    <t>Qinglin</t>
  </si>
  <si>
    <t>Huating</t>
  </si>
  <si>
    <t>Ankou Kiln</t>
  </si>
  <si>
    <t>Qingshuixian</t>
  </si>
  <si>
    <t>Xinchengxiang</t>
  </si>
  <si>
    <t>Ma'anhe</t>
  </si>
  <si>
    <t>Ankounan</t>
  </si>
  <si>
    <t>安口南</t>
  </si>
  <si>
    <t>南市</t>
  </si>
  <si>
    <t>礼泉</t>
  </si>
  <si>
    <t>灵源</t>
  </si>
  <si>
    <t>乾县</t>
  </si>
  <si>
    <t>漠西</t>
  </si>
  <si>
    <t>阳峪</t>
  </si>
  <si>
    <t>永寿</t>
  </si>
  <si>
    <t>蒿店</t>
  </si>
  <si>
    <t>太峪</t>
  </si>
  <si>
    <t>彬州</t>
  </si>
  <si>
    <t>彬州西</t>
  </si>
  <si>
    <t>大佛寺</t>
  </si>
  <si>
    <t>上孟</t>
  </si>
  <si>
    <t>宁县南</t>
  </si>
  <si>
    <t>长武</t>
  </si>
  <si>
    <t>长庆桥</t>
  </si>
  <si>
    <t>泾明</t>
  </si>
  <si>
    <t>泾川</t>
  </si>
  <si>
    <t>花所</t>
  </si>
  <si>
    <t>Nanshi</t>
  </si>
  <si>
    <t>Liquan</t>
  </si>
  <si>
    <t>Qianxian</t>
  </si>
  <si>
    <t>Moxi</t>
  </si>
  <si>
    <t>Yangyu</t>
  </si>
  <si>
    <t>Yongshou</t>
  </si>
  <si>
    <t>Haodian</t>
  </si>
  <si>
    <t>Taiyu</t>
  </si>
  <si>
    <t>Binzhou West</t>
  </si>
  <si>
    <t>Dafosi</t>
  </si>
  <si>
    <t>Shangmeng</t>
  </si>
  <si>
    <t>Ningxian South</t>
  </si>
  <si>
    <t>Changwu</t>
  </si>
  <si>
    <t>Changqingqiao</t>
  </si>
  <si>
    <t>Jingming</t>
  </si>
  <si>
    <t>Jingchuan</t>
  </si>
  <si>
    <t>Huasuo</t>
  </si>
  <si>
    <t>西贺村</t>
  </si>
  <si>
    <t>新绛</t>
  </si>
  <si>
    <t>稷山</t>
  </si>
  <si>
    <t>百底</t>
  </si>
  <si>
    <t>河津</t>
  </si>
  <si>
    <t>清涧</t>
  </si>
  <si>
    <t>下峪口</t>
  </si>
  <si>
    <t>白村</t>
  </si>
  <si>
    <t>韩城</t>
  </si>
  <si>
    <t>芝阳</t>
  </si>
  <si>
    <t>合阳北</t>
  </si>
  <si>
    <t>南永宁</t>
  </si>
  <si>
    <t>合阳</t>
  </si>
  <si>
    <t>七峰</t>
  </si>
  <si>
    <t>醍醐</t>
  </si>
  <si>
    <t>韦庄</t>
  </si>
  <si>
    <t>坞坭</t>
  </si>
  <si>
    <t>大荔北</t>
  </si>
  <si>
    <t>蒲石</t>
  </si>
  <si>
    <t>陈庄</t>
  </si>
  <si>
    <t>钟家村</t>
  </si>
  <si>
    <t>阎良</t>
  </si>
  <si>
    <t>Xihecun</t>
  </si>
  <si>
    <t>Xinjiang</t>
  </si>
  <si>
    <t>Jishan</t>
  </si>
  <si>
    <t>Baidi</t>
  </si>
  <si>
    <t>Hejin</t>
  </si>
  <si>
    <t>Qingjian</t>
  </si>
  <si>
    <t>Yumenkou</t>
  </si>
  <si>
    <t>Xiayukou</t>
  </si>
  <si>
    <t>Baicun</t>
  </si>
  <si>
    <t>Hancheng</t>
  </si>
  <si>
    <t>Zhiyang</t>
  </si>
  <si>
    <t>Heyang North</t>
  </si>
  <si>
    <t>Nanyongning</t>
  </si>
  <si>
    <t>Qifeng</t>
  </si>
  <si>
    <t>Tihu</t>
  </si>
  <si>
    <t>Weizhuang</t>
  </si>
  <si>
    <t>Wuni</t>
  </si>
  <si>
    <t>Dali North</t>
  </si>
  <si>
    <t>Pushi</t>
  </si>
  <si>
    <t>Chenzhuang</t>
  </si>
  <si>
    <t>Zhongjiacun</t>
  </si>
  <si>
    <t>Yanliang</t>
  </si>
  <si>
    <t>梅家坪</t>
  </si>
  <si>
    <t>耀县西</t>
  </si>
  <si>
    <t>寺沟</t>
  </si>
  <si>
    <t>吕渠河</t>
  </si>
  <si>
    <t>柳林镇</t>
  </si>
  <si>
    <t>田家咀</t>
  </si>
  <si>
    <t>瑶曲</t>
  </si>
  <si>
    <t>安子沟</t>
  </si>
  <si>
    <t>前河镇</t>
  </si>
  <si>
    <t>Meijiaping</t>
  </si>
  <si>
    <t>Yaoxian West</t>
  </si>
  <si>
    <t>Sigou</t>
  </si>
  <si>
    <t>Lvquhe</t>
  </si>
  <si>
    <t>Liulinzhen</t>
  </si>
  <si>
    <t>Tianjiaju</t>
  </si>
  <si>
    <t>Yaoqu</t>
  </si>
  <si>
    <t>Anzigou</t>
  </si>
  <si>
    <t>Qianhezhen</t>
  </si>
  <si>
    <t>Tongchuan</t>
  </si>
  <si>
    <t>Tongchuan South</t>
  </si>
  <si>
    <t>Huangpu</t>
  </si>
  <si>
    <t>Xiaobeipu</t>
  </si>
  <si>
    <t>Yaoxian</t>
  </si>
  <si>
    <t>Zhuangli</t>
  </si>
  <si>
    <t>Fuping</t>
  </si>
  <si>
    <t>Balidian</t>
  </si>
  <si>
    <t>Dacheng</t>
  </si>
  <si>
    <t>Dulicun</t>
  </si>
  <si>
    <t>Sanyuan</t>
  </si>
  <si>
    <t>Yongledian</t>
  </si>
  <si>
    <t>Xiaojiacun</t>
  </si>
  <si>
    <t>Changling</t>
  </si>
  <si>
    <t>铜川</t>
  </si>
  <si>
    <t>铜川南</t>
  </si>
  <si>
    <t>黄堡</t>
  </si>
  <si>
    <t>孝北堡</t>
  </si>
  <si>
    <t>耀县</t>
  </si>
  <si>
    <t>庄里</t>
  </si>
  <si>
    <t>富平</t>
  </si>
  <si>
    <t>八里店</t>
  </si>
  <si>
    <t>大程</t>
  </si>
  <si>
    <t>独李村</t>
  </si>
  <si>
    <t>三原</t>
  </si>
  <si>
    <t>永乐店</t>
  </si>
  <si>
    <t>泾河</t>
  </si>
  <si>
    <t>萧家村</t>
  </si>
  <si>
    <t>长陵</t>
  </si>
  <si>
    <t>新筑</t>
  </si>
  <si>
    <t>Xinzhu</t>
  </si>
  <si>
    <t>Xi'an loop north</t>
  </si>
  <si>
    <t>白水县</t>
  </si>
  <si>
    <t>澄城</t>
  </si>
  <si>
    <t>Baishuixian</t>
  </si>
  <si>
    <t>Chengcheng</t>
  </si>
  <si>
    <t>青龙山</t>
  </si>
  <si>
    <t>徐楼</t>
  </si>
  <si>
    <t>百善</t>
  </si>
  <si>
    <t>青町</t>
  </si>
  <si>
    <t>天齐庙</t>
  </si>
  <si>
    <t>涡阳</t>
  </si>
  <si>
    <t>西潘楼</t>
  </si>
  <si>
    <t>插花</t>
  </si>
  <si>
    <t>Qinglongshan</t>
  </si>
  <si>
    <t>Xulou</t>
  </si>
  <si>
    <t>Baishan</t>
  </si>
  <si>
    <t>Qingting</t>
  </si>
  <si>
    <t>Tianqimiao</t>
  </si>
  <si>
    <t>Guoyang</t>
  </si>
  <si>
    <t>Xipanlou</t>
  </si>
  <si>
    <t>Chahua</t>
  </si>
  <si>
    <t>闸河</t>
  </si>
  <si>
    <t>宋町</t>
  </si>
  <si>
    <t>濉溪</t>
  </si>
  <si>
    <t>淮北</t>
  </si>
  <si>
    <t>岱河</t>
  </si>
  <si>
    <t>淮北北</t>
  </si>
  <si>
    <t>丁里</t>
  </si>
  <si>
    <t>萧县</t>
  </si>
  <si>
    <t>段园</t>
  </si>
  <si>
    <t>新河</t>
  </si>
  <si>
    <t>Zhahe</t>
  </si>
  <si>
    <t>Songting</t>
  </si>
  <si>
    <t>Suixi</t>
  </si>
  <si>
    <t>Huaibei</t>
  </si>
  <si>
    <t>Daihe</t>
  </si>
  <si>
    <t>Huaibei North</t>
  </si>
  <si>
    <t>Dingli</t>
  </si>
  <si>
    <t>Xiaoxian</t>
  </si>
  <si>
    <t>Duanyuan</t>
  </si>
  <si>
    <t>朱庄</t>
  </si>
  <si>
    <t>蒿沟</t>
  </si>
  <si>
    <t>王集村</t>
  </si>
  <si>
    <t>灵璧</t>
  </si>
  <si>
    <t>长沟</t>
  </si>
  <si>
    <t>泗县</t>
  </si>
  <si>
    <t>黑塔</t>
  </si>
  <si>
    <t>泗洪</t>
  </si>
  <si>
    <t>归仁</t>
  </si>
  <si>
    <t>洋河</t>
  </si>
  <si>
    <t>郑楼</t>
  </si>
  <si>
    <t>泗阳</t>
  </si>
  <si>
    <t>韩圩</t>
  </si>
  <si>
    <t>袁北</t>
  </si>
  <si>
    <t>Zhuzhuang</t>
  </si>
  <si>
    <t>Haogou</t>
  </si>
  <si>
    <t>Wangjicun</t>
  </si>
  <si>
    <t>Lingbi</t>
  </si>
  <si>
    <t>Changgou</t>
  </si>
  <si>
    <t>Sixian</t>
  </si>
  <si>
    <t>Heita</t>
  </si>
  <si>
    <t>Sihong</t>
  </si>
  <si>
    <t>Guiren</t>
  </si>
  <si>
    <t>Yanghe</t>
  </si>
  <si>
    <t>Zhenglou</t>
  </si>
  <si>
    <t>Siyang</t>
  </si>
  <si>
    <t>Hanxu</t>
  </si>
  <si>
    <t>Yuanbei</t>
  </si>
  <si>
    <t>新沂南</t>
  </si>
  <si>
    <t>高流</t>
  </si>
  <si>
    <t>庙头镇</t>
  </si>
  <si>
    <t>沭阳</t>
  </si>
  <si>
    <t>庄圩</t>
  </si>
  <si>
    <t>徐溜</t>
  </si>
  <si>
    <t>淮安</t>
  </si>
  <si>
    <t>淮安南</t>
  </si>
  <si>
    <t>淮城</t>
  </si>
  <si>
    <t>仇桥</t>
  </si>
  <si>
    <t>阜宁</t>
  </si>
  <si>
    <t>建湖</t>
  </si>
  <si>
    <t>庆丰镇</t>
  </si>
  <si>
    <t>盐城北</t>
  </si>
  <si>
    <t>盐城</t>
  </si>
  <si>
    <t>大丰西</t>
  </si>
  <si>
    <t>兴化</t>
  </si>
  <si>
    <t>东台</t>
  </si>
  <si>
    <t>富安</t>
  </si>
  <si>
    <t>海安</t>
  </si>
  <si>
    <t>雅周</t>
  </si>
  <si>
    <t>泰兴</t>
  </si>
  <si>
    <t>靖江</t>
  </si>
  <si>
    <t>靖江南</t>
  </si>
  <si>
    <t>江阴北</t>
  </si>
  <si>
    <t>江阴</t>
  </si>
  <si>
    <t>月城</t>
  </si>
  <si>
    <t>前洲</t>
  </si>
  <si>
    <t>无锡西</t>
  </si>
  <si>
    <t>武进</t>
  </si>
  <si>
    <t>宜兴北</t>
  </si>
  <si>
    <t>宜兴西</t>
  </si>
  <si>
    <t>丁山</t>
  </si>
  <si>
    <t>夹浦</t>
  </si>
  <si>
    <t>Xinyi South</t>
  </si>
  <si>
    <t>Gaoliu</t>
  </si>
  <si>
    <t>Miaotouzhen</t>
  </si>
  <si>
    <t>Shuyang</t>
  </si>
  <si>
    <t>Zhuangxu</t>
  </si>
  <si>
    <t>Xuliu</t>
  </si>
  <si>
    <t>Huai'an South</t>
  </si>
  <si>
    <t>Huaicheng</t>
  </si>
  <si>
    <t>Qiuqiao</t>
  </si>
  <si>
    <t>Jianhu</t>
  </si>
  <si>
    <t>Qingfengzhen</t>
  </si>
  <si>
    <t>Dafeng West</t>
  </si>
  <si>
    <t>Dongtai</t>
  </si>
  <si>
    <t>Fu'an</t>
  </si>
  <si>
    <t>Hai'an</t>
  </si>
  <si>
    <t>Yazhou</t>
  </si>
  <si>
    <t>Taixing</t>
  </si>
  <si>
    <t>Jingjiang</t>
  </si>
  <si>
    <t>Jingjiang South</t>
  </si>
  <si>
    <t>Jiangyin North</t>
  </si>
  <si>
    <t>Jiangyin</t>
  </si>
  <si>
    <t>Yuecheng</t>
  </si>
  <si>
    <t>Qianzhou</t>
  </si>
  <si>
    <t>Wuxi West</t>
  </si>
  <si>
    <t>Wujin</t>
  </si>
  <si>
    <t>Yixing North</t>
  </si>
  <si>
    <t>Yixing West</t>
  </si>
  <si>
    <t>Dingshan</t>
  </si>
  <si>
    <t>Jiapu</t>
  </si>
  <si>
    <t>Xichang</t>
  </si>
  <si>
    <t>Bingcha</t>
  </si>
  <si>
    <t>Rudong</t>
  </si>
  <si>
    <t>Beiyu</t>
  </si>
  <si>
    <t>西场</t>
  </si>
  <si>
    <t>栟茶</t>
  </si>
  <si>
    <t>如东</t>
  </si>
  <si>
    <t>北渔</t>
  </si>
  <si>
    <t>海洋线 to port Yangkougang</t>
  </si>
  <si>
    <t>Chedun</t>
  </si>
  <si>
    <t>Yexie</t>
  </si>
  <si>
    <t>Tinglin</t>
  </si>
  <si>
    <t>Jinshan Yuanqu</t>
  </si>
  <si>
    <t>Jinshanwei</t>
  </si>
  <si>
    <t>Jinshanwei West</t>
  </si>
  <si>
    <t>车墩</t>
  </si>
  <si>
    <t>叶榭</t>
  </si>
  <si>
    <t>亭林</t>
  </si>
  <si>
    <t>金山园区</t>
  </si>
  <si>
    <t>金山卫</t>
  </si>
  <si>
    <t>金山卫西</t>
  </si>
  <si>
    <t>漕泾</t>
  </si>
  <si>
    <t>海湾</t>
  </si>
  <si>
    <t>四团</t>
  </si>
  <si>
    <t>芦潮港</t>
  </si>
  <si>
    <t>Caojing</t>
  </si>
  <si>
    <t>Haiwan</t>
  </si>
  <si>
    <t>Situan</t>
  </si>
  <si>
    <t>Luchaogang</t>
  </si>
  <si>
    <t>Branch line to ports</t>
  </si>
  <si>
    <t>大通</t>
  </si>
  <si>
    <t>九龙岗</t>
  </si>
  <si>
    <t>水家湖</t>
  </si>
  <si>
    <t>戴集</t>
  </si>
  <si>
    <t>下塘集</t>
  </si>
  <si>
    <t>双墩集</t>
  </si>
  <si>
    <t>合肥北</t>
  </si>
  <si>
    <t>合肥东</t>
  </si>
  <si>
    <t>三十里铺</t>
  </si>
  <si>
    <t>撮镇</t>
  </si>
  <si>
    <t>桥头集</t>
  </si>
  <si>
    <t>烔炀河</t>
  </si>
  <si>
    <t>中垾</t>
  </si>
  <si>
    <t>巢湖西</t>
  </si>
  <si>
    <t>巢湖</t>
  </si>
  <si>
    <t>双刘</t>
  </si>
  <si>
    <t>东关</t>
  </si>
  <si>
    <t>铜城闸</t>
  </si>
  <si>
    <t>沈家巷</t>
  </si>
  <si>
    <t>裕溪口</t>
  </si>
  <si>
    <t>芜湖</t>
  </si>
  <si>
    <t>Jiulonggang</t>
  </si>
  <si>
    <t>Shuijiahu</t>
  </si>
  <si>
    <t>Daiji</t>
  </si>
  <si>
    <t>Xiatangji</t>
  </si>
  <si>
    <t>Shuangdunji</t>
  </si>
  <si>
    <t>Hefei North</t>
  </si>
  <si>
    <t>Hefei East</t>
  </si>
  <si>
    <t>Cuozhen</t>
  </si>
  <si>
    <t>Qiaotouji</t>
  </si>
  <si>
    <t>Tongyanghe</t>
  </si>
  <si>
    <t>Zhonghan</t>
  </si>
  <si>
    <t>Chaohu West</t>
  </si>
  <si>
    <t>Chaohu</t>
  </si>
  <si>
    <t>Tongchengzha</t>
  </si>
  <si>
    <t>Shenjiaxiang</t>
  </si>
  <si>
    <t>Yuxikou</t>
  </si>
  <si>
    <t>Wuhu</t>
  </si>
  <si>
    <t>仲李</t>
  </si>
  <si>
    <t>裴城</t>
  </si>
  <si>
    <t>姜庄</t>
  </si>
  <si>
    <t>邓李</t>
  </si>
  <si>
    <t>平顶山东</t>
  </si>
  <si>
    <t>平顶山</t>
  </si>
  <si>
    <t>姚孟</t>
  </si>
  <si>
    <t>余官营</t>
  </si>
  <si>
    <t>Zhongli</t>
  </si>
  <si>
    <t>Peicheng</t>
  </si>
  <si>
    <t>Jiangzhuang</t>
  </si>
  <si>
    <t>Dengli</t>
  </si>
  <si>
    <t>Pingdingshan East</t>
  </si>
  <si>
    <t>Pingdingshan</t>
  </si>
  <si>
    <t>Yaomeng</t>
  </si>
  <si>
    <t>Yuguanying</t>
  </si>
  <si>
    <t>Luohe East</t>
  </si>
  <si>
    <t>Tanzhuang</t>
  </si>
  <si>
    <t>Shangshui</t>
  </si>
  <si>
    <t>Zhoukou</t>
  </si>
  <si>
    <t>Xiangcheng</t>
  </si>
  <si>
    <t>Zhengguo</t>
  </si>
  <si>
    <t>Shenqiu</t>
  </si>
  <si>
    <t>Zhidian</t>
  </si>
  <si>
    <t>Songge</t>
  </si>
  <si>
    <t>Jieshoushi</t>
  </si>
  <si>
    <t>Taihebei</t>
  </si>
  <si>
    <t>Jiepaiji</t>
  </si>
  <si>
    <t>Xiaoliangzhuang</t>
  </si>
  <si>
    <t>Yingquan</t>
  </si>
  <si>
    <t>漯河东</t>
  </si>
  <si>
    <t>谭庄</t>
  </si>
  <si>
    <t>商水</t>
  </si>
  <si>
    <t>周口</t>
  </si>
  <si>
    <t>项城</t>
  </si>
  <si>
    <t>郑郭</t>
  </si>
  <si>
    <t>沈丘</t>
  </si>
  <si>
    <t>纸店</t>
  </si>
  <si>
    <t>宋阁</t>
  </si>
  <si>
    <t>界首市</t>
  </si>
  <si>
    <t>太和北</t>
  </si>
  <si>
    <t>界牌集</t>
  </si>
  <si>
    <t>小梁庄</t>
  </si>
  <si>
    <t>颍泉</t>
  </si>
  <si>
    <t>六十里铺</t>
  </si>
  <si>
    <t>南照</t>
  </si>
  <si>
    <t>临水镇</t>
  </si>
  <si>
    <t>冯井</t>
  </si>
  <si>
    <t>吴集</t>
  </si>
  <si>
    <t>白莲</t>
  </si>
  <si>
    <t>河口集</t>
  </si>
  <si>
    <t>霍邱</t>
  </si>
  <si>
    <t>曹庙</t>
  </si>
  <si>
    <t>清凉寺</t>
  </si>
  <si>
    <t>Liushilipu</t>
  </si>
  <si>
    <t>Linshuizhen</t>
  </si>
  <si>
    <t>Bailian</t>
  </si>
  <si>
    <t>Hekouji</t>
  </si>
  <si>
    <t>Huoqiu</t>
  </si>
  <si>
    <t>Caomiao</t>
  </si>
  <si>
    <t>Qingliangsi</t>
  </si>
  <si>
    <t>紫金山</t>
  </si>
  <si>
    <t>沧波门</t>
  </si>
  <si>
    <t>光华门</t>
  </si>
  <si>
    <t>中华门</t>
  </si>
  <si>
    <t>西善桥</t>
  </si>
  <si>
    <t>建宁</t>
  </si>
  <si>
    <t>古雄</t>
  </si>
  <si>
    <t>江宁镇</t>
  </si>
  <si>
    <t>铜井</t>
  </si>
  <si>
    <t>安江</t>
  </si>
  <si>
    <t>慈湖</t>
  </si>
  <si>
    <t>马鞍山</t>
  </si>
  <si>
    <t>采石</t>
  </si>
  <si>
    <t>黄梅山</t>
  </si>
  <si>
    <t>当涂</t>
  </si>
  <si>
    <t>毛耳山</t>
  </si>
  <si>
    <t>塔桥</t>
  </si>
  <si>
    <t>芜湖东</t>
  </si>
  <si>
    <t>芜湖西</t>
  </si>
  <si>
    <t>火龙岗</t>
  </si>
  <si>
    <t>八里湾</t>
  </si>
  <si>
    <t>峨桥</t>
  </si>
  <si>
    <t>繁昌北</t>
  </si>
  <si>
    <t>枫香墩</t>
  </si>
  <si>
    <t>钟鸣所</t>
  </si>
  <si>
    <t>钟鸣</t>
  </si>
  <si>
    <t>顺安</t>
  </si>
  <si>
    <t>狮子山</t>
  </si>
  <si>
    <t>铜陵</t>
  </si>
  <si>
    <t>Zijinshan</t>
  </si>
  <si>
    <t>Cangbomen</t>
  </si>
  <si>
    <t>Guanghuamen</t>
  </si>
  <si>
    <t>Zhonghuamen</t>
  </si>
  <si>
    <t>Xishanqiao</t>
  </si>
  <si>
    <t>Jianning</t>
  </si>
  <si>
    <t>Guxiong</t>
  </si>
  <si>
    <t>Jiangningzhen</t>
  </si>
  <si>
    <t>Tongjing</t>
  </si>
  <si>
    <t>Anjiang</t>
  </si>
  <si>
    <t>Cihu</t>
  </si>
  <si>
    <t>Ma'anshan</t>
  </si>
  <si>
    <t>Caishi</t>
  </si>
  <si>
    <t>Huangmeishan</t>
  </si>
  <si>
    <t>Dangtu</t>
  </si>
  <si>
    <t>Taqiao</t>
  </si>
  <si>
    <t>Wuhu East</t>
  </si>
  <si>
    <t>Wuhu West</t>
  </si>
  <si>
    <t>Huolonggang</t>
  </si>
  <si>
    <t>Baliwan</t>
  </si>
  <si>
    <t>Eqiao</t>
  </si>
  <si>
    <t>Fanchang North</t>
  </si>
  <si>
    <t>Fengxiangdun</t>
  </si>
  <si>
    <t>Zhongmingsuo</t>
  </si>
  <si>
    <t>Zhongming</t>
  </si>
  <si>
    <t>Shun'an</t>
  </si>
  <si>
    <t>Zhizishan</t>
  </si>
  <si>
    <t>Tongling</t>
  </si>
  <si>
    <t>铜陵南</t>
  </si>
  <si>
    <t>缸窑湖</t>
  </si>
  <si>
    <t>新河镇</t>
  </si>
  <si>
    <t>茅坦</t>
  </si>
  <si>
    <t>马衙</t>
  </si>
  <si>
    <t>池州</t>
  </si>
  <si>
    <t>秋浦</t>
  </si>
  <si>
    <t>涓桥</t>
  </si>
  <si>
    <t>殷汇</t>
  </si>
  <si>
    <t>唐田</t>
  </si>
  <si>
    <t>张溪</t>
  </si>
  <si>
    <t>东至</t>
  </si>
  <si>
    <t>建新</t>
  </si>
  <si>
    <t>香隅</t>
  </si>
  <si>
    <t>马垱</t>
  </si>
  <si>
    <t>泉山</t>
  </si>
  <si>
    <t>彭泽</t>
  </si>
  <si>
    <t>流泗</t>
  </si>
  <si>
    <t>湖口</t>
  </si>
  <si>
    <t>刘家湾</t>
  </si>
  <si>
    <t>琵琶湖</t>
  </si>
  <si>
    <t>Tongling South</t>
  </si>
  <si>
    <t>Gangyaohu</t>
  </si>
  <si>
    <t>Xinhezhen</t>
  </si>
  <si>
    <t>Maotan</t>
  </si>
  <si>
    <t>Maya</t>
  </si>
  <si>
    <t>Chizhou</t>
  </si>
  <si>
    <t>Qiupu</t>
  </si>
  <si>
    <t>Juanqiao</t>
  </si>
  <si>
    <t>Yinhui</t>
  </si>
  <si>
    <t>Tangtian</t>
  </si>
  <si>
    <t>Dongzhi</t>
  </si>
  <si>
    <t>Jianxin</t>
  </si>
  <si>
    <t>Xiangyu</t>
  </si>
  <si>
    <t>Madang</t>
  </si>
  <si>
    <t>Quanshan</t>
  </si>
  <si>
    <t>Pengze</t>
  </si>
  <si>
    <t>Liusi</t>
  </si>
  <si>
    <t>Hukou</t>
  </si>
  <si>
    <t>Liujiawan</t>
  </si>
  <si>
    <t>Pipahu</t>
  </si>
  <si>
    <t>陶辛</t>
  </si>
  <si>
    <t>湾沚</t>
  </si>
  <si>
    <t>三元</t>
  </si>
  <si>
    <t>巷口桥</t>
  </si>
  <si>
    <t>孙家埠</t>
  </si>
  <si>
    <t>水东</t>
  </si>
  <si>
    <t>港口镇</t>
  </si>
  <si>
    <t>宁国</t>
  </si>
  <si>
    <t>竹峰</t>
  </si>
  <si>
    <t>霞西</t>
  </si>
  <si>
    <t>府祝</t>
  </si>
  <si>
    <t>甲路</t>
  </si>
  <si>
    <t>胡乐</t>
  </si>
  <si>
    <t>金沙</t>
  </si>
  <si>
    <t>黄土坑</t>
  </si>
  <si>
    <t>际坑口</t>
  </si>
  <si>
    <t>郎家溪</t>
  </si>
  <si>
    <t>绩溪县</t>
  </si>
  <si>
    <t>临溪</t>
  </si>
  <si>
    <t>三昆</t>
  </si>
  <si>
    <t>歙县</t>
  </si>
  <si>
    <t>岩寺</t>
  </si>
  <si>
    <t>篁墩</t>
  </si>
  <si>
    <t>黄山</t>
  </si>
  <si>
    <t>金村</t>
  </si>
  <si>
    <t>休宁</t>
  </si>
  <si>
    <t>岩前</t>
  </si>
  <si>
    <t>黟县</t>
  </si>
  <si>
    <t>北坑</t>
  </si>
  <si>
    <t>金字牌</t>
  </si>
  <si>
    <t>祁门</t>
  </si>
  <si>
    <t>侯潭</t>
  </si>
  <si>
    <t>新红光</t>
  </si>
  <si>
    <t>溶口</t>
  </si>
  <si>
    <t>倒湖</t>
  </si>
  <si>
    <t>营里</t>
  </si>
  <si>
    <t>峙滩</t>
  </si>
  <si>
    <t>福港</t>
  </si>
  <si>
    <t>韩坑</t>
  </si>
  <si>
    <t>浮梁</t>
  </si>
  <si>
    <t>景德镇</t>
  </si>
  <si>
    <t>景德镇南</t>
  </si>
  <si>
    <t>鲇鱼山</t>
  </si>
  <si>
    <t>慈义</t>
  </si>
  <si>
    <t>塔前</t>
  </si>
  <si>
    <t>乐平市</t>
  </si>
  <si>
    <t>库前</t>
  </si>
  <si>
    <t>甘棠</t>
  </si>
  <si>
    <t>韩美岭</t>
  </si>
  <si>
    <t>万年</t>
  </si>
  <si>
    <t>葛家店</t>
  </si>
  <si>
    <t>画桥</t>
  </si>
  <si>
    <t>硬石岭</t>
  </si>
  <si>
    <t>中村</t>
  </si>
  <si>
    <t>贵溪北</t>
  </si>
  <si>
    <t>Taoxin</t>
  </si>
  <si>
    <t>Wanzhi</t>
  </si>
  <si>
    <t>Xiangkouqiao</t>
  </si>
  <si>
    <t>Sunjiabu</t>
  </si>
  <si>
    <t>Gangkouzhen</t>
  </si>
  <si>
    <t>Ningguo</t>
  </si>
  <si>
    <t>Zhufeng</t>
  </si>
  <si>
    <t>Xiaxi</t>
  </si>
  <si>
    <t>Fuzhu</t>
  </si>
  <si>
    <t>Jialu</t>
  </si>
  <si>
    <t>Hule</t>
  </si>
  <si>
    <t>Jinsha</t>
  </si>
  <si>
    <t>Huangtukeng</t>
  </si>
  <si>
    <t>Jikengkou</t>
  </si>
  <si>
    <t>Langjiaxi</t>
  </si>
  <si>
    <t>Jixixian</t>
  </si>
  <si>
    <t>Sankun</t>
  </si>
  <si>
    <t>Yansi</t>
  </si>
  <si>
    <t>Huangdun</t>
  </si>
  <si>
    <t>Huangshan</t>
  </si>
  <si>
    <t>Jincun</t>
  </si>
  <si>
    <t>Xiuning</t>
  </si>
  <si>
    <t>Yanqian</t>
  </si>
  <si>
    <t>Beikeng</t>
  </si>
  <si>
    <t>Jinzipai</t>
  </si>
  <si>
    <t>Qimen</t>
  </si>
  <si>
    <t>Houtan</t>
  </si>
  <si>
    <t>Xinhongguang</t>
  </si>
  <si>
    <t>Rongkou</t>
  </si>
  <si>
    <t>Daohu</t>
  </si>
  <si>
    <t>Yingli</t>
  </si>
  <si>
    <t>Zhitan</t>
  </si>
  <si>
    <t>Fugang</t>
  </si>
  <si>
    <t>Hankeng</t>
  </si>
  <si>
    <t>Fuliang</t>
  </si>
  <si>
    <t>Jingdezhen</t>
  </si>
  <si>
    <t>Jingdezhen South</t>
  </si>
  <si>
    <t>Nianyushan</t>
  </si>
  <si>
    <t>Ciyi</t>
  </si>
  <si>
    <t>Taqian</t>
  </si>
  <si>
    <t>Lepingshi</t>
  </si>
  <si>
    <t>Kuqian</t>
  </si>
  <si>
    <t>Hanmeiling</t>
  </si>
  <si>
    <t>Wannian</t>
  </si>
  <si>
    <t>Gejiadian</t>
  </si>
  <si>
    <t>Yingshiling</t>
  </si>
  <si>
    <t>Zhongcun</t>
  </si>
  <si>
    <t>Guixi North</t>
  </si>
  <si>
    <t>姜桥</t>
  </si>
  <si>
    <t>刘府</t>
  </si>
  <si>
    <t>西泉街</t>
  </si>
  <si>
    <t>武店</t>
  </si>
  <si>
    <t>年家岗</t>
  </si>
  <si>
    <t>炉桥</t>
  </si>
  <si>
    <t>张家岗线路所</t>
  </si>
  <si>
    <t>Liufu</t>
  </si>
  <si>
    <t>Xiquanjie</t>
  </si>
  <si>
    <t>Wudian</t>
  </si>
  <si>
    <t>Nianjiagang</t>
  </si>
  <si>
    <t>Luqiao</t>
  </si>
  <si>
    <t>Zhangjiagang Signal Base</t>
  </si>
  <si>
    <t>新墩</t>
  </si>
  <si>
    <t>舵落口</t>
  </si>
  <si>
    <t>吴家山</t>
  </si>
  <si>
    <t>新沟</t>
  </si>
  <si>
    <t>下辛店</t>
  </si>
  <si>
    <t>隔蒲</t>
  </si>
  <si>
    <t>云梦</t>
  </si>
  <si>
    <t>安陆</t>
  </si>
  <si>
    <t>平林</t>
  </si>
  <si>
    <t>马坪</t>
  </si>
  <si>
    <t>随州</t>
  </si>
  <si>
    <t>厉山</t>
  </si>
  <si>
    <t>唐县镇</t>
  </si>
  <si>
    <t>随阳店</t>
  </si>
  <si>
    <t>兴隆集</t>
  </si>
  <si>
    <t>枣阳</t>
  </si>
  <si>
    <t>琚湾</t>
  </si>
  <si>
    <t>襄州</t>
  </si>
  <si>
    <t>老河口</t>
  </si>
  <si>
    <t>洪山咀</t>
  </si>
  <si>
    <t>丹江</t>
  </si>
  <si>
    <t>Xingdun</t>
  </si>
  <si>
    <t>Duoluokou</t>
  </si>
  <si>
    <t>Wujiashan</t>
  </si>
  <si>
    <t>Xingou</t>
  </si>
  <si>
    <t>Xiaxindian</t>
  </si>
  <si>
    <t>Gepu</t>
  </si>
  <si>
    <t>Yunmeng</t>
  </si>
  <si>
    <t>Anlu</t>
  </si>
  <si>
    <t>Pinglin</t>
  </si>
  <si>
    <t>Maping</t>
  </si>
  <si>
    <t>Suizhou</t>
  </si>
  <si>
    <t>Lishan</t>
  </si>
  <si>
    <t>Tangxianzhen</t>
  </si>
  <si>
    <t>Suiyangdian</t>
  </si>
  <si>
    <t>Xinglongji</t>
  </si>
  <si>
    <t>Juwan</t>
  </si>
  <si>
    <t>Xiangzhou</t>
  </si>
  <si>
    <t>Mapeng</t>
  </si>
  <si>
    <t>Chenjiahu</t>
  </si>
  <si>
    <t>Laohekou</t>
  </si>
  <si>
    <t>Danjiang</t>
  </si>
  <si>
    <t>Caodianzhen</t>
  </si>
  <si>
    <t>Yindian</t>
  </si>
  <si>
    <t>草店镇</t>
  </si>
  <si>
    <t>殷店</t>
  </si>
  <si>
    <t>高城</t>
  </si>
  <si>
    <t>Connecting line Louhe-Baofeng</t>
  </si>
  <si>
    <t>长江埠</t>
  </si>
  <si>
    <t>应城东</t>
  </si>
  <si>
    <t>应城</t>
  </si>
  <si>
    <t>天门</t>
  </si>
  <si>
    <t>京山</t>
  </si>
  <si>
    <t>东桥</t>
  </si>
  <si>
    <t>钟祥</t>
  </si>
  <si>
    <t>冷水镇</t>
  </si>
  <si>
    <t>天门东</t>
  </si>
  <si>
    <t>岳口</t>
  </si>
  <si>
    <t>潜江北</t>
  </si>
  <si>
    <t>沉湖</t>
  </si>
  <si>
    <t>仙桃东</t>
  </si>
  <si>
    <t>Tianmen</t>
  </si>
  <si>
    <t>Tianmen East</t>
  </si>
  <si>
    <t>Chenhu</t>
  </si>
  <si>
    <t>Xiantao East</t>
  </si>
  <si>
    <t>Yuekou</t>
  </si>
  <si>
    <t>Qianjiang North</t>
  </si>
  <si>
    <t>Changjiangbu</t>
  </si>
  <si>
    <t>Yingcheng East</t>
  </si>
  <si>
    <t>Jingshan</t>
  </si>
  <si>
    <t>Dongqiao</t>
  </si>
  <si>
    <t>Zhongxiang</t>
  </si>
  <si>
    <t>Lengshuizhen</t>
  </si>
  <si>
    <t>沙湖</t>
  </si>
  <si>
    <t>武昌北</t>
  </si>
  <si>
    <t>八大家</t>
  </si>
  <si>
    <t>楠栂庙</t>
  </si>
  <si>
    <t>武昌东</t>
  </si>
  <si>
    <t>何刘</t>
  </si>
  <si>
    <t>新店</t>
  </si>
  <si>
    <t>葛店</t>
  </si>
  <si>
    <t>华容</t>
  </si>
  <si>
    <t>樊口</t>
  </si>
  <si>
    <t>鄂州</t>
  </si>
  <si>
    <t>铁山</t>
  </si>
  <si>
    <t>黄石</t>
  </si>
  <si>
    <t>大箕铺</t>
  </si>
  <si>
    <t>浮屠街</t>
  </si>
  <si>
    <t>阳新</t>
  </si>
  <si>
    <t>西河村</t>
  </si>
  <si>
    <t>夏畈</t>
  </si>
  <si>
    <t>白杨畈</t>
  </si>
  <si>
    <t>瑞昌</t>
  </si>
  <si>
    <t>Shahu</t>
  </si>
  <si>
    <t>Wuchang North</t>
  </si>
  <si>
    <t>Badajiang</t>
  </si>
  <si>
    <t>Nanmeimiao</t>
  </si>
  <si>
    <t>Wucheng East</t>
  </si>
  <si>
    <t>Heliu</t>
  </si>
  <si>
    <t>Gedian</t>
  </si>
  <si>
    <t>Huarong</t>
  </si>
  <si>
    <t>Fankou</t>
  </si>
  <si>
    <t>Ezhou</t>
  </si>
  <si>
    <t>Tieshan</t>
  </si>
  <si>
    <t>Huangshi</t>
  </si>
  <si>
    <t>Dajipu</t>
  </si>
  <si>
    <t>Futujie</t>
  </si>
  <si>
    <t>Xiafan</t>
  </si>
  <si>
    <t>Baiyangfan</t>
  </si>
  <si>
    <t>Ruichang</t>
  </si>
  <si>
    <t>Jiulilong</t>
  </si>
  <si>
    <t>蜀山东</t>
  </si>
  <si>
    <t>竹溪</t>
  </si>
  <si>
    <t>肥西</t>
  </si>
  <si>
    <t>丰乐</t>
  </si>
  <si>
    <t>舒城</t>
  </si>
  <si>
    <t>庐江</t>
  </si>
  <si>
    <t>柯坦</t>
  </si>
  <si>
    <t>黄荆苯</t>
  </si>
  <si>
    <t>桐城</t>
  </si>
  <si>
    <t>范岗</t>
  </si>
  <si>
    <t>杨树店</t>
  </si>
  <si>
    <t>怀宁</t>
  </si>
  <si>
    <t>瓜形</t>
  </si>
  <si>
    <t>天柱山</t>
  </si>
  <si>
    <t>小池</t>
  </si>
  <si>
    <t>太湖</t>
  </si>
  <si>
    <t>凉亭河</t>
  </si>
  <si>
    <t>宿松</t>
  </si>
  <si>
    <t>黄梅</t>
  </si>
  <si>
    <t>濯港</t>
  </si>
  <si>
    <t>Shushandong</t>
  </si>
  <si>
    <t>Zhuxi</t>
  </si>
  <si>
    <t>Feixi</t>
  </si>
  <si>
    <t>Fengle</t>
  </si>
  <si>
    <t>Shucheng</t>
  </si>
  <si>
    <t>Lujiang</t>
  </si>
  <si>
    <t>Ketan</t>
  </si>
  <si>
    <t>Huangjingben</t>
  </si>
  <si>
    <t>Tongcheng</t>
  </si>
  <si>
    <t>Fangang</t>
  </si>
  <si>
    <t>Yangshudian</t>
  </si>
  <si>
    <t>Huaining</t>
  </si>
  <si>
    <t>Guaxing</t>
  </si>
  <si>
    <t>Tianzhushan</t>
  </si>
  <si>
    <t>Xiaochi</t>
  </si>
  <si>
    <t>Taihu</t>
  </si>
  <si>
    <t>Liangtinghe</t>
  </si>
  <si>
    <t>Susong</t>
  </si>
  <si>
    <t>Huangmei</t>
  </si>
  <si>
    <t>Zhuogang</t>
  </si>
  <si>
    <t>Shijing</t>
  </si>
  <si>
    <t>Yuexingshan</t>
  </si>
  <si>
    <t>Anqing North</t>
  </si>
  <si>
    <t>Anqing</t>
  </si>
  <si>
    <t>石镜</t>
  </si>
  <si>
    <t>月形山</t>
  </si>
  <si>
    <t>安庆北</t>
  </si>
  <si>
    <t>安庆</t>
  </si>
  <si>
    <t>张旗杆</t>
  </si>
  <si>
    <t>庐江南</t>
  </si>
  <si>
    <t>龙桥</t>
  </si>
  <si>
    <t>洪巷</t>
  </si>
  <si>
    <t>襄安</t>
  </si>
  <si>
    <t>无为南</t>
  </si>
  <si>
    <t>上周村</t>
  </si>
  <si>
    <t>Zhangqigan</t>
  </si>
  <si>
    <t>Lujiang South</t>
  </si>
  <si>
    <t>Longqiao</t>
  </si>
  <si>
    <t>Hongxiang</t>
  </si>
  <si>
    <t>Xiang'an</t>
  </si>
  <si>
    <t>Shangzhoucun</t>
  </si>
  <si>
    <t>夏家桥</t>
  </si>
  <si>
    <t>钱清</t>
  </si>
  <si>
    <t>绍兴</t>
  </si>
  <si>
    <t>皋埠</t>
  </si>
  <si>
    <t>上虞</t>
  </si>
  <si>
    <t>余姚西</t>
  </si>
  <si>
    <t>余姚</t>
  </si>
  <si>
    <t>蜀山</t>
  </si>
  <si>
    <t>慈城</t>
  </si>
  <si>
    <t>宁波北</t>
  </si>
  <si>
    <t>庄桥</t>
  </si>
  <si>
    <t>宁波</t>
  </si>
  <si>
    <t>宁波东</t>
  </si>
  <si>
    <t>宝幢</t>
  </si>
  <si>
    <t>大碶</t>
  </si>
  <si>
    <t>北仑</t>
  </si>
  <si>
    <t>穿山港</t>
  </si>
  <si>
    <t>中宅</t>
  </si>
  <si>
    <t>Xiajiaqiao</t>
  </si>
  <si>
    <t>Shaoxing</t>
  </si>
  <si>
    <t>Gaobu</t>
  </si>
  <si>
    <t>Shangyu</t>
  </si>
  <si>
    <t>Yuyao West</t>
  </si>
  <si>
    <t>Yuyao</t>
  </si>
  <si>
    <t>Shushan</t>
  </si>
  <si>
    <t>Cicheng</t>
  </si>
  <si>
    <t>Ningbo North</t>
  </si>
  <si>
    <t>Zhuangqiao</t>
  </si>
  <si>
    <t>Ningbo</t>
  </si>
  <si>
    <t>Ningbo East</t>
  </si>
  <si>
    <t>Daqi</t>
  </si>
  <si>
    <t>Beilun</t>
  </si>
  <si>
    <t>Qianqing</t>
  </si>
  <si>
    <t>Baochuang</t>
  </si>
  <si>
    <t>Chuanshangang</t>
  </si>
  <si>
    <t>萧山西</t>
  </si>
  <si>
    <t>金华南</t>
  </si>
  <si>
    <t>丽水</t>
  </si>
  <si>
    <t>青田</t>
  </si>
  <si>
    <t>温州南</t>
  </si>
  <si>
    <t>江岭</t>
  </si>
  <si>
    <t>履坦</t>
  </si>
  <si>
    <t>武义</t>
  </si>
  <si>
    <t>枫山</t>
  </si>
  <si>
    <t>永康</t>
  </si>
  <si>
    <t>石柱</t>
  </si>
  <si>
    <t>新碧</t>
  </si>
  <si>
    <t>缙云</t>
  </si>
  <si>
    <t>长坑</t>
  </si>
  <si>
    <t>小处</t>
  </si>
  <si>
    <t>石帆</t>
  </si>
  <si>
    <t>祯埠</t>
  </si>
  <si>
    <t>南岸</t>
  </si>
  <si>
    <t>芝溪</t>
  </si>
  <si>
    <t>船寮</t>
  </si>
  <si>
    <t>良岸</t>
  </si>
  <si>
    <t>温溪</t>
  </si>
  <si>
    <t>双潮</t>
  </si>
  <si>
    <t>江南村</t>
  </si>
  <si>
    <t>温州西</t>
  </si>
  <si>
    <t>温州</t>
  </si>
  <si>
    <t>温州东</t>
  </si>
  <si>
    <t>黄田</t>
  </si>
  <si>
    <t>白石东</t>
  </si>
  <si>
    <t>绅坊西</t>
  </si>
  <si>
    <t>乐清湾</t>
  </si>
  <si>
    <t>外垟</t>
  </si>
  <si>
    <t>Huangtian</t>
  </si>
  <si>
    <t>Baishidong</t>
  </si>
  <si>
    <t>Shenfang West</t>
  </si>
  <si>
    <t>Yueqingwan</t>
  </si>
  <si>
    <t>Jinhua South</t>
  </si>
  <si>
    <t>Wuyi</t>
  </si>
  <si>
    <t>Fengshan</t>
  </si>
  <si>
    <t>Yongkang</t>
  </si>
  <si>
    <t>Shizhu</t>
  </si>
  <si>
    <t>Xinbi</t>
  </si>
  <si>
    <t>Jinyun</t>
  </si>
  <si>
    <t>Changkeng</t>
  </si>
  <si>
    <t>Xiaochu</t>
  </si>
  <si>
    <t>Shifan</t>
  </si>
  <si>
    <t>Zhenbu</t>
  </si>
  <si>
    <t>Nan'an</t>
  </si>
  <si>
    <t>Zhixi</t>
  </si>
  <si>
    <t>Chuanliao</t>
  </si>
  <si>
    <t>Liang'an</t>
  </si>
  <si>
    <t>Qingtian</t>
  </si>
  <si>
    <t>Shuangchao</t>
  </si>
  <si>
    <t>Jiangnancun</t>
  </si>
  <si>
    <t>Wenzhou West</t>
  </si>
  <si>
    <t>Wenzhou</t>
  </si>
  <si>
    <t>Wenzhou East</t>
  </si>
  <si>
    <t>Port line extension</t>
  </si>
  <si>
    <t>Zhumaguan</t>
  </si>
  <si>
    <t>Gongtang</t>
  </si>
  <si>
    <t>Lanxi</t>
  </si>
  <si>
    <t>Xixi</t>
  </si>
  <si>
    <t>Yongchang</t>
  </si>
  <si>
    <t>Paitang</t>
  </si>
  <si>
    <t>Xin'anjiang South</t>
  </si>
  <si>
    <t>Zhujiabu</t>
  </si>
  <si>
    <t>Qiandaohu South</t>
  </si>
  <si>
    <t>竹马馆</t>
  </si>
  <si>
    <t>功塘</t>
  </si>
  <si>
    <t>兰溪</t>
  </si>
  <si>
    <t>溪西</t>
  </si>
  <si>
    <t>永昌</t>
  </si>
  <si>
    <t>排塘</t>
  </si>
  <si>
    <t>新安江南</t>
  </si>
  <si>
    <t>朱家埠</t>
  </si>
  <si>
    <t>千岛湖南</t>
  </si>
  <si>
    <t>全旺</t>
  </si>
  <si>
    <t>龙游南</t>
  </si>
  <si>
    <t>北界</t>
  </si>
  <si>
    <t>遂昌</t>
  </si>
  <si>
    <t>外孟</t>
  </si>
  <si>
    <t>松阳</t>
  </si>
  <si>
    <t>五部</t>
  </si>
  <si>
    <t>双平</t>
  </si>
  <si>
    <t>道太</t>
  </si>
  <si>
    <t>龙泉市</t>
  </si>
  <si>
    <t>兰巨</t>
  </si>
  <si>
    <t>查田</t>
  </si>
  <si>
    <t>田丁寨</t>
  </si>
  <si>
    <t>庆元</t>
  </si>
  <si>
    <t>松溪</t>
  </si>
  <si>
    <t>茶平</t>
  </si>
  <si>
    <t>政和</t>
  </si>
  <si>
    <t>小绍</t>
  </si>
  <si>
    <t>建瓯东</t>
  </si>
  <si>
    <t>地州</t>
  </si>
  <si>
    <t>大碑</t>
  </si>
  <si>
    <t>龟潭</t>
  </si>
  <si>
    <t>屏南</t>
  </si>
  <si>
    <t>礼门</t>
  </si>
  <si>
    <t>周宁</t>
  </si>
  <si>
    <t>支提山</t>
  </si>
  <si>
    <t>漳湾</t>
  </si>
  <si>
    <t>宁德北</t>
  </si>
  <si>
    <t>宁德</t>
  </si>
  <si>
    <t>Quanwang</t>
  </si>
  <si>
    <t>Suichang</t>
  </si>
  <si>
    <t>Waimeng</t>
  </si>
  <si>
    <t>Songyang</t>
  </si>
  <si>
    <t>Shuangping</t>
  </si>
  <si>
    <t>Tiandingzhai</t>
  </si>
  <si>
    <t>Chaping</t>
  </si>
  <si>
    <t>Zhenghe</t>
  </si>
  <si>
    <t>Guitan</t>
  </si>
  <si>
    <t>Limen</t>
  </si>
  <si>
    <t>Zhangwan</t>
  </si>
  <si>
    <t>Ningde</t>
  </si>
  <si>
    <t>Ningde North</t>
  </si>
  <si>
    <t>Longyou South</t>
  </si>
  <si>
    <t>Beijie</t>
  </si>
  <si>
    <t>Daotai</t>
  </si>
  <si>
    <t>Longquanshi</t>
  </si>
  <si>
    <t>Lanju</t>
  </si>
  <si>
    <t>Chatian</t>
  </si>
  <si>
    <t>Jian'ou East</t>
  </si>
  <si>
    <t>Dabei</t>
  </si>
  <si>
    <t>Zhouning</t>
  </si>
  <si>
    <t>Zhitishan</t>
  </si>
  <si>
    <t>Changshan</t>
  </si>
  <si>
    <t>Kaihua</t>
  </si>
  <si>
    <t>Dexing East</t>
  </si>
  <si>
    <t>Jingdezhen North</t>
  </si>
  <si>
    <t>Poyang</t>
  </si>
  <si>
    <t>Duchang</t>
  </si>
  <si>
    <t>常山</t>
  </si>
  <si>
    <t>开化</t>
  </si>
  <si>
    <t>德兴东</t>
  </si>
  <si>
    <t>婺源</t>
  </si>
  <si>
    <t>景德镇北</t>
  </si>
  <si>
    <t>鄱阳</t>
  </si>
  <si>
    <t>都昌</t>
  </si>
  <si>
    <t>阳平关东</t>
  </si>
  <si>
    <t>徐家坝</t>
  </si>
  <si>
    <t>代家坝</t>
  </si>
  <si>
    <t>响水</t>
  </si>
  <si>
    <t>宁强</t>
  </si>
  <si>
    <t>青羊驿</t>
  </si>
  <si>
    <t>小寨</t>
  </si>
  <si>
    <t>勉西</t>
  </si>
  <si>
    <t>勉县</t>
  </si>
  <si>
    <t>欧家坡</t>
  </si>
  <si>
    <t>史寨</t>
  </si>
  <si>
    <t>褒河</t>
  </si>
  <si>
    <t>汉中</t>
  </si>
  <si>
    <t>王家坎</t>
  </si>
  <si>
    <t>治江</t>
  </si>
  <si>
    <t>城固</t>
  </si>
  <si>
    <t>洋县</t>
  </si>
  <si>
    <t>晏家坝</t>
  </si>
  <si>
    <t>五堵门</t>
  </si>
  <si>
    <t>沙河坎</t>
  </si>
  <si>
    <t>马踪滩</t>
  </si>
  <si>
    <t>贾家河</t>
  </si>
  <si>
    <t>西乡</t>
  </si>
  <si>
    <t>白龙塘</t>
  </si>
  <si>
    <t>三花石</t>
  </si>
  <si>
    <t>茶镇</t>
  </si>
  <si>
    <t>缯溪河</t>
  </si>
  <si>
    <t>石泉县</t>
  </si>
  <si>
    <t>池河</t>
  </si>
  <si>
    <t>高粱铺</t>
  </si>
  <si>
    <t>汉阴</t>
  </si>
  <si>
    <t>俞家沟</t>
  </si>
  <si>
    <t>涧池铺</t>
  </si>
  <si>
    <t>梅子铺</t>
  </si>
  <si>
    <t>恒口</t>
  </si>
  <si>
    <t>五里铺</t>
  </si>
  <si>
    <t>Yangpingguan East</t>
  </si>
  <si>
    <t>Xujiaba</t>
  </si>
  <si>
    <t>Daijiaba</t>
  </si>
  <si>
    <t>Xiangshui</t>
  </si>
  <si>
    <t>Ningqiang</t>
  </si>
  <si>
    <t>Qingyangyi</t>
  </si>
  <si>
    <t>Xiaozhai</t>
  </si>
  <si>
    <t>Mianxi</t>
  </si>
  <si>
    <t>Mianxian</t>
  </si>
  <si>
    <t>Oujiapo</t>
  </si>
  <si>
    <t>Shizhai</t>
  </si>
  <si>
    <t>Baohe</t>
  </si>
  <si>
    <t>Hanzhong</t>
  </si>
  <si>
    <t>Wangjiakan</t>
  </si>
  <si>
    <t>Chenggu</t>
  </si>
  <si>
    <t>Yangxian</t>
  </si>
  <si>
    <t>Yanjiaba</t>
  </si>
  <si>
    <t>Wudumen</t>
  </si>
  <si>
    <t>Shahekan</t>
  </si>
  <si>
    <t>Mazongtan</t>
  </si>
  <si>
    <t>Jiajiahe</t>
  </si>
  <si>
    <t>Xixiang</t>
  </si>
  <si>
    <t>Bailongtang</t>
  </si>
  <si>
    <t>Sanhuashi</t>
  </si>
  <si>
    <t>Chazhen</t>
  </si>
  <si>
    <t>Zengxihe</t>
  </si>
  <si>
    <t>Shiquanxian</t>
  </si>
  <si>
    <t>Chihe</t>
  </si>
  <si>
    <t>Gaoliangpu</t>
  </si>
  <si>
    <t>Hanyin</t>
  </si>
  <si>
    <t>Yujiagou</t>
  </si>
  <si>
    <t>Jianchipu</t>
  </si>
  <si>
    <t>Maizipu</t>
  </si>
  <si>
    <t>Hengkou</t>
  </si>
  <si>
    <t>禹州</t>
  </si>
  <si>
    <t>褚河</t>
  </si>
  <si>
    <t>灵井</t>
  </si>
  <si>
    <t>苏桥西</t>
  </si>
  <si>
    <t>新密</t>
  </si>
  <si>
    <t>裴沟</t>
  </si>
  <si>
    <t>宋寨</t>
  </si>
  <si>
    <t>尚庄</t>
  </si>
  <si>
    <t>新郑北</t>
  </si>
  <si>
    <t>Yuzhou</t>
  </si>
  <si>
    <t>Lingjing</t>
  </si>
  <si>
    <t>Xinmi</t>
  </si>
  <si>
    <t>Peigou</t>
  </si>
  <si>
    <t>Songzhai</t>
  </si>
  <si>
    <t>Shangzhuang</t>
  </si>
  <si>
    <t>Xinzheng North</t>
  </si>
  <si>
    <t>Zhuhe</t>
  </si>
  <si>
    <t>Suqiao West</t>
  </si>
  <si>
    <t>Branch line near Zhengzhou</t>
  </si>
  <si>
    <t>广元东</t>
  </si>
  <si>
    <t>安家湾</t>
  </si>
  <si>
    <t>元坝</t>
  </si>
  <si>
    <t>白水</t>
  </si>
  <si>
    <t>尚武</t>
  </si>
  <si>
    <t>嘉川</t>
  </si>
  <si>
    <t>旺苍</t>
  </si>
  <si>
    <t>黄洋</t>
  </si>
  <si>
    <t>普济</t>
  </si>
  <si>
    <t>三江坝</t>
  </si>
  <si>
    <t>坑坑店</t>
  </si>
  <si>
    <t>乐坝</t>
  </si>
  <si>
    <t>下两</t>
  </si>
  <si>
    <t>巴中</t>
  </si>
  <si>
    <t>巴中东</t>
  </si>
  <si>
    <t>曾口</t>
  </si>
  <si>
    <t>兰草</t>
  </si>
  <si>
    <t>平昌</t>
  </si>
  <si>
    <t>白衣</t>
  </si>
  <si>
    <t>石桥</t>
  </si>
  <si>
    <t>石梯</t>
  </si>
  <si>
    <t>文崇</t>
  </si>
  <si>
    <t>白腊坪</t>
  </si>
  <si>
    <t>Guangyuan East</t>
  </si>
  <si>
    <t>Anjiawan</t>
  </si>
  <si>
    <t>Yuanba</t>
  </si>
  <si>
    <t>Baishui</t>
  </si>
  <si>
    <t>Shangwu</t>
  </si>
  <si>
    <t>Jiachuan</t>
  </si>
  <si>
    <t>Wangcang</t>
  </si>
  <si>
    <t>Huangyang</t>
  </si>
  <si>
    <t>Sanjiangba</t>
  </si>
  <si>
    <t>Kengkengdian</t>
  </si>
  <si>
    <t>Leba</t>
  </si>
  <si>
    <t>Xialiang</t>
  </si>
  <si>
    <t>Bazhong</t>
  </si>
  <si>
    <t>Bazhong East</t>
  </si>
  <si>
    <t>Zengkou</t>
  </si>
  <si>
    <t>Lancao</t>
  </si>
  <si>
    <t>Pingchang</t>
  </si>
  <si>
    <t>Baiyi</t>
  </si>
  <si>
    <t>Shiqiao</t>
  </si>
  <si>
    <t>Shiti</t>
  </si>
  <si>
    <t>Wenchong</t>
  </si>
  <si>
    <t>Bailaping</t>
  </si>
  <si>
    <t>渡市</t>
  </si>
  <si>
    <t>石门县南</t>
  </si>
  <si>
    <t>临澧</t>
  </si>
  <si>
    <t>盘塘</t>
  </si>
  <si>
    <t>常德</t>
  </si>
  <si>
    <t>常德东</t>
  </si>
  <si>
    <t>德山</t>
  </si>
  <si>
    <t>汉寿</t>
  </si>
  <si>
    <t>桃花江</t>
  </si>
  <si>
    <t>益阳西</t>
  </si>
  <si>
    <t>益阳</t>
  </si>
  <si>
    <t>益阳东</t>
  </si>
  <si>
    <t>宁乡</t>
  </si>
  <si>
    <t>望城西</t>
  </si>
  <si>
    <t>望城</t>
  </si>
  <si>
    <t>Shimenxian South</t>
  </si>
  <si>
    <t>Linli</t>
  </si>
  <si>
    <t>Pantang</t>
  </si>
  <si>
    <t>Changde</t>
  </si>
  <si>
    <t>Changde East</t>
  </si>
  <si>
    <t>Deshan</t>
  </si>
  <si>
    <t>Hanshou</t>
  </si>
  <si>
    <t>Taohuajiang</t>
  </si>
  <si>
    <t>Yiyang West</t>
  </si>
  <si>
    <t>Yiyang East</t>
  </si>
  <si>
    <t>Ningxiang</t>
  </si>
  <si>
    <t>Wangcheng West</t>
  </si>
  <si>
    <t>Wangcheng</t>
  </si>
  <si>
    <t>茶亭</t>
  </si>
  <si>
    <t>铅山西</t>
  </si>
  <si>
    <t>永平</t>
  </si>
  <si>
    <t>陈家寨</t>
  </si>
  <si>
    <t>西山</t>
  </si>
  <si>
    <t>五里峰</t>
  </si>
  <si>
    <t>上乌石</t>
  </si>
  <si>
    <t>黄莲坑</t>
  </si>
  <si>
    <t>洋庄</t>
  </si>
  <si>
    <t>四渡</t>
  </si>
  <si>
    <t>武夷山</t>
  </si>
  <si>
    <t>武夷山南</t>
  </si>
  <si>
    <t>仙店</t>
  </si>
  <si>
    <t>兴田</t>
  </si>
  <si>
    <t>将口</t>
  </si>
  <si>
    <t>建阳</t>
  </si>
  <si>
    <t>杨墩</t>
  </si>
  <si>
    <t>徐墩</t>
  </si>
  <si>
    <t>建瓯</t>
  </si>
  <si>
    <t>小桥镇</t>
  </si>
  <si>
    <t>南雅</t>
  </si>
  <si>
    <t>大横</t>
  </si>
  <si>
    <t>陈墩</t>
  </si>
  <si>
    <t>延平东</t>
  </si>
  <si>
    <t>洋丹仔</t>
  </si>
  <si>
    <t>安济</t>
  </si>
  <si>
    <t>金沙村</t>
  </si>
  <si>
    <t>下过溪</t>
  </si>
  <si>
    <t>尤溪口</t>
  </si>
  <si>
    <t>樟湖板</t>
  </si>
  <si>
    <t>双坑</t>
  </si>
  <si>
    <t>古田</t>
  </si>
  <si>
    <t>莪洋</t>
  </si>
  <si>
    <t>水口</t>
  </si>
  <si>
    <t>浦后</t>
  </si>
  <si>
    <t>大箬</t>
  </si>
  <si>
    <t>闽清</t>
  </si>
  <si>
    <t>大目埕</t>
  </si>
  <si>
    <t>白沙镇</t>
  </si>
  <si>
    <t>闽侯</t>
  </si>
  <si>
    <t>江坂</t>
  </si>
  <si>
    <t>杜坞</t>
  </si>
  <si>
    <t>福州</t>
  </si>
  <si>
    <t>Chating</t>
  </si>
  <si>
    <t>Yanshan West</t>
  </si>
  <si>
    <t>Yongping</t>
  </si>
  <si>
    <t>Chenjiazhai</t>
  </si>
  <si>
    <t>Xishan</t>
  </si>
  <si>
    <t>Wulifeng</t>
  </si>
  <si>
    <t>Shangwushi</t>
  </si>
  <si>
    <t>Huangliankeng</t>
  </si>
  <si>
    <t>Yangzhuang</t>
  </si>
  <si>
    <t>Sidu</t>
  </si>
  <si>
    <t>Wuyishan</t>
  </si>
  <si>
    <t>Wuyishan South</t>
  </si>
  <si>
    <t>Xiandian</t>
  </si>
  <si>
    <t>Xingtian</t>
  </si>
  <si>
    <t>Jianyang</t>
  </si>
  <si>
    <t>Yangdun</t>
  </si>
  <si>
    <t>Xudun</t>
  </si>
  <si>
    <t>Jian'ou</t>
  </si>
  <si>
    <t>Xiaoqiaozhen</t>
  </si>
  <si>
    <t>Daheng</t>
  </si>
  <si>
    <t>Chendun</t>
  </si>
  <si>
    <t>Yanping East</t>
  </si>
  <si>
    <t>Yangdanzi</t>
  </si>
  <si>
    <t>Anji</t>
  </si>
  <si>
    <t>Jinshacun</t>
  </si>
  <si>
    <t>Xiaguoxi</t>
  </si>
  <si>
    <t>Youxikou</t>
  </si>
  <si>
    <t>Zhanghuban</t>
  </si>
  <si>
    <t>Shuangkeng</t>
  </si>
  <si>
    <t>Gutian</t>
  </si>
  <si>
    <t>Eyang</t>
  </si>
  <si>
    <t>Shuikou</t>
  </si>
  <si>
    <t>Puhou</t>
  </si>
  <si>
    <t>Daruo</t>
  </si>
  <si>
    <t>Minqing</t>
  </si>
  <si>
    <t>Damucheng</t>
  </si>
  <si>
    <t>Baishazhen</t>
  </si>
  <si>
    <t>Minhou</t>
  </si>
  <si>
    <t>Jiangban</t>
  </si>
  <si>
    <t>Duwu</t>
  </si>
  <si>
    <t>Fuzhou</t>
  </si>
  <si>
    <t>南分路</t>
  </si>
  <si>
    <t>独山镇</t>
  </si>
  <si>
    <t>金寨</t>
  </si>
  <si>
    <t>天堂寨</t>
  </si>
  <si>
    <t>墩义堂</t>
  </si>
  <si>
    <t>三河</t>
  </si>
  <si>
    <t>麻城北</t>
  </si>
  <si>
    <t>红安西</t>
  </si>
  <si>
    <t>横店东</t>
  </si>
  <si>
    <t>汉川</t>
  </si>
  <si>
    <t>天门南</t>
  </si>
  <si>
    <t>仙桃西</t>
  </si>
  <si>
    <t>潜江</t>
  </si>
  <si>
    <t>荆州</t>
  </si>
  <si>
    <t>枝江北</t>
  </si>
  <si>
    <t>宜昌东</t>
  </si>
  <si>
    <t>宜昌南</t>
  </si>
  <si>
    <t>长阳</t>
  </si>
  <si>
    <t>巴东</t>
  </si>
  <si>
    <t>高坪</t>
  </si>
  <si>
    <t>建始</t>
  </si>
  <si>
    <t>恩施</t>
  </si>
  <si>
    <t>利川</t>
  </si>
  <si>
    <t>凉雾</t>
  </si>
  <si>
    <t>沙子关</t>
  </si>
  <si>
    <t>石柱县</t>
  </si>
  <si>
    <t>丰都</t>
  </si>
  <si>
    <t>涪陵北</t>
  </si>
  <si>
    <t>长寿北</t>
  </si>
  <si>
    <t>复盛</t>
  </si>
  <si>
    <t>双溪</t>
  </si>
  <si>
    <t>重庆北</t>
  </si>
  <si>
    <t>Nanfenlu</t>
  </si>
  <si>
    <t>Dushanzhen</t>
  </si>
  <si>
    <t>Jinzhai</t>
  </si>
  <si>
    <t>Tiantangzhai</t>
  </si>
  <si>
    <t>Dunyitang</t>
  </si>
  <si>
    <t>Macheng North</t>
  </si>
  <si>
    <t>Hong'an West</t>
  </si>
  <si>
    <t>Hengdian East</t>
  </si>
  <si>
    <t>Hanchuan</t>
  </si>
  <si>
    <t>Tianmen South</t>
  </si>
  <si>
    <t>Xiantao West</t>
  </si>
  <si>
    <t>Qianjiang</t>
  </si>
  <si>
    <t>Zhijiang North</t>
  </si>
  <si>
    <t>Yichang East</t>
  </si>
  <si>
    <t>Yichang South</t>
  </si>
  <si>
    <t>Changyang</t>
  </si>
  <si>
    <t>Badong</t>
  </si>
  <si>
    <t>Jianshi</t>
  </si>
  <si>
    <t>Enshi</t>
  </si>
  <si>
    <t>Lichuan</t>
  </si>
  <si>
    <t>Liangwu</t>
  </si>
  <si>
    <t>Shaziguan</t>
  </si>
  <si>
    <t>Shizhuxian</t>
  </si>
  <si>
    <t>Fengdu</t>
  </si>
  <si>
    <t>Fuling North</t>
  </si>
  <si>
    <t>Changshou North</t>
  </si>
  <si>
    <t>Fusheng</t>
  </si>
  <si>
    <t>Shuangxi</t>
  </si>
  <si>
    <t>Chongqing North</t>
  </si>
  <si>
    <t>浦口北</t>
  </si>
  <si>
    <t>殷庄</t>
  </si>
  <si>
    <t>六合</t>
  </si>
  <si>
    <t>仪征</t>
  </si>
  <si>
    <t>扬州</t>
  </si>
  <si>
    <t>扬州北</t>
  </si>
  <si>
    <t>江都</t>
  </si>
  <si>
    <t>泰州西</t>
  </si>
  <si>
    <t>泰州</t>
  </si>
  <si>
    <t>姜堰</t>
  </si>
  <si>
    <t>南莫</t>
  </si>
  <si>
    <t>如皋</t>
  </si>
  <si>
    <t>白蒲</t>
  </si>
  <si>
    <t>南通</t>
  </si>
  <si>
    <t>南通东</t>
  </si>
  <si>
    <t>海门</t>
  </si>
  <si>
    <t>丰顺村</t>
  </si>
  <si>
    <t>启东</t>
  </si>
  <si>
    <t>吕四</t>
  </si>
  <si>
    <t>南通西</t>
  </si>
  <si>
    <t>张家港北</t>
  </si>
  <si>
    <t>张家港</t>
  </si>
  <si>
    <t>常熟</t>
  </si>
  <si>
    <t>太仓港</t>
  </si>
  <si>
    <t>太仓</t>
  </si>
  <si>
    <t>太仓南</t>
  </si>
  <si>
    <t>Nantong West</t>
  </si>
  <si>
    <t>Zhangjiagang North</t>
  </si>
  <si>
    <t>Zhangjiagang</t>
  </si>
  <si>
    <t>Changshu</t>
  </si>
  <si>
    <t>Taicang</t>
  </si>
  <si>
    <t>Taicang South</t>
  </si>
  <si>
    <t>Taicanggang</t>
  </si>
  <si>
    <t>Pukou North</t>
  </si>
  <si>
    <t>Yinzhuang</t>
  </si>
  <si>
    <t>Yizheng</t>
  </si>
  <si>
    <t>Yangzhou</t>
  </si>
  <si>
    <t>Yangzhou North</t>
  </si>
  <si>
    <t>Jiangdu</t>
  </si>
  <si>
    <t>Taizhou West</t>
  </si>
  <si>
    <t>Taizhou</t>
  </si>
  <si>
    <t>Jiangyan</t>
  </si>
  <si>
    <t>Nanmo</t>
  </si>
  <si>
    <t>Rugao</t>
  </si>
  <si>
    <t>Baipu</t>
  </si>
  <si>
    <t>Nantong</t>
  </si>
  <si>
    <t>Nantong East</t>
  </si>
  <si>
    <t>Haimen</t>
  </si>
  <si>
    <t>Fengshuncun</t>
  </si>
  <si>
    <t>Qidong</t>
  </si>
  <si>
    <t>Lvsi</t>
  </si>
  <si>
    <t>Shanghai branch</t>
  </si>
  <si>
    <t>Shaoxing North</t>
  </si>
  <si>
    <t>Shaoxing East</t>
  </si>
  <si>
    <t>Yuyao North</t>
  </si>
  <si>
    <t>Yunlong</t>
  </si>
  <si>
    <t>Fenghua</t>
  </si>
  <si>
    <t>Ninghai</t>
  </si>
  <si>
    <t>Sanmenxian</t>
  </si>
  <si>
    <t>Taizhou South</t>
  </si>
  <si>
    <t>Wenling</t>
  </si>
  <si>
    <t>Yandangshan</t>
  </si>
  <si>
    <t>Shenfang</t>
  </si>
  <si>
    <t>Yueqing</t>
  </si>
  <si>
    <t>Yongjia</t>
  </si>
  <si>
    <t>Wenzhou South</t>
  </si>
  <si>
    <t>Rui'an</t>
  </si>
  <si>
    <t>Cangnan</t>
  </si>
  <si>
    <t>Fuding</t>
  </si>
  <si>
    <t>Taimushan</t>
  </si>
  <si>
    <t>Xiapu</t>
  </si>
  <si>
    <t>Luoyuan</t>
  </si>
  <si>
    <t>Toubao</t>
  </si>
  <si>
    <t>Lianjiang</t>
  </si>
  <si>
    <t>Fuzhou South</t>
  </si>
  <si>
    <t>Fuqing</t>
  </si>
  <si>
    <t>Yuxi</t>
  </si>
  <si>
    <t>Hanjiang</t>
  </si>
  <si>
    <t>Xianyou</t>
  </si>
  <si>
    <t>Hui'an</t>
  </si>
  <si>
    <t>Quanzhou</t>
  </si>
  <si>
    <t>Jinjiang</t>
  </si>
  <si>
    <t>Xiamen North</t>
  </si>
  <si>
    <t>Zhangzhou</t>
  </si>
  <si>
    <t>Zhangpu</t>
  </si>
  <si>
    <t>Yunxiao</t>
  </si>
  <si>
    <t>Zhao'an</t>
  </si>
  <si>
    <t>Raoping</t>
  </si>
  <si>
    <t>Hanjiangqiaosuo</t>
  </si>
  <si>
    <t>Chaoshan</t>
  </si>
  <si>
    <t>Chaoyang</t>
  </si>
  <si>
    <t>Puning</t>
  </si>
  <si>
    <t>Kuitan</t>
  </si>
  <si>
    <t>Lufeng</t>
  </si>
  <si>
    <t>Shanwei</t>
  </si>
  <si>
    <t>Houmen</t>
  </si>
  <si>
    <t>Huidong</t>
  </si>
  <si>
    <t>Huizhou South</t>
  </si>
  <si>
    <t>Shenzhen Pingshan</t>
  </si>
  <si>
    <t>Shenzhen North</t>
  </si>
  <si>
    <t>绍兴北</t>
  </si>
  <si>
    <t>绍兴东</t>
  </si>
  <si>
    <t>余姚北</t>
  </si>
  <si>
    <t>云龙</t>
  </si>
  <si>
    <t>奉化</t>
  </si>
  <si>
    <t>宁海</t>
  </si>
  <si>
    <t>三门县</t>
  </si>
  <si>
    <t>临海</t>
  </si>
  <si>
    <t>台州</t>
  </si>
  <si>
    <t>台州南</t>
  </si>
  <si>
    <t>温岭</t>
  </si>
  <si>
    <t>雁荡山</t>
  </si>
  <si>
    <t>绅坊</t>
  </si>
  <si>
    <t>乐清</t>
  </si>
  <si>
    <t>永嘉</t>
  </si>
  <si>
    <t>瑞安</t>
  </si>
  <si>
    <t>平阳</t>
  </si>
  <si>
    <t>苍南</t>
  </si>
  <si>
    <t>福鼎</t>
  </si>
  <si>
    <t>太姥山</t>
  </si>
  <si>
    <t>霞浦</t>
  </si>
  <si>
    <t>福安</t>
  </si>
  <si>
    <t>罗源</t>
  </si>
  <si>
    <t>透堡</t>
  </si>
  <si>
    <t>连江</t>
  </si>
  <si>
    <t>福州南</t>
  </si>
  <si>
    <t>福清</t>
  </si>
  <si>
    <t>渔溪</t>
  </si>
  <si>
    <t>涵江</t>
  </si>
  <si>
    <t>莆田</t>
  </si>
  <si>
    <t>仙游</t>
  </si>
  <si>
    <t>惠安</t>
  </si>
  <si>
    <t>泉州</t>
  </si>
  <si>
    <t>晋江</t>
  </si>
  <si>
    <t>翔安</t>
  </si>
  <si>
    <t>厦门北</t>
  </si>
  <si>
    <t>漳州</t>
  </si>
  <si>
    <t>漳浦</t>
  </si>
  <si>
    <t>云霄</t>
  </si>
  <si>
    <t>诏安</t>
  </si>
  <si>
    <t>饶平</t>
  </si>
  <si>
    <t>韩江桥所</t>
  </si>
  <si>
    <t>潮汕</t>
  </si>
  <si>
    <t>潮阳</t>
  </si>
  <si>
    <t>普宁</t>
  </si>
  <si>
    <t>葵潭</t>
  </si>
  <si>
    <t>陆丰</t>
  </si>
  <si>
    <t>汕尾</t>
  </si>
  <si>
    <t>鲘门</t>
  </si>
  <si>
    <t>惠东</t>
  </si>
  <si>
    <t>惠州南</t>
  </si>
  <si>
    <t>深圳坪山</t>
  </si>
  <si>
    <t>深圳北</t>
  </si>
  <si>
    <t>南昌西</t>
  </si>
  <si>
    <t>大岗</t>
  </si>
  <si>
    <t>抚州北</t>
  </si>
  <si>
    <t>抚州</t>
  </si>
  <si>
    <t>腾桥</t>
  </si>
  <si>
    <t>南城</t>
  </si>
  <si>
    <t>南丰</t>
  </si>
  <si>
    <t>建宁县北</t>
  </si>
  <si>
    <t>泰宁</t>
  </si>
  <si>
    <t>将乐</t>
  </si>
  <si>
    <t>夏茂</t>
  </si>
  <si>
    <t>尤溪</t>
  </si>
  <si>
    <t>中仙</t>
  </si>
  <si>
    <t>长庆</t>
  </si>
  <si>
    <t>永泰</t>
  </si>
  <si>
    <t>Nanchang West</t>
  </si>
  <si>
    <t>Dagang</t>
  </si>
  <si>
    <t>Fuzhou North</t>
  </si>
  <si>
    <t>Tengqiao</t>
  </si>
  <si>
    <t>Nancheng</t>
  </si>
  <si>
    <t>Nanfeng</t>
  </si>
  <si>
    <t>Jianningxian North</t>
  </si>
  <si>
    <t>Taining</t>
  </si>
  <si>
    <t>Jiangle</t>
  </si>
  <si>
    <t>Xiaomao</t>
  </si>
  <si>
    <t>Youxi</t>
  </si>
  <si>
    <t>Zhongxian</t>
  </si>
  <si>
    <t>Yongtai</t>
  </si>
  <si>
    <t>永阳街</t>
  </si>
  <si>
    <t>石坑</t>
  </si>
  <si>
    <t>江边</t>
  </si>
  <si>
    <t>井冈山</t>
  </si>
  <si>
    <t>白石</t>
  </si>
  <si>
    <t>龙市</t>
  </si>
  <si>
    <t>睦村</t>
  </si>
  <si>
    <t>炎陵</t>
  </si>
  <si>
    <t>浣溪</t>
  </si>
  <si>
    <t>云盘</t>
  </si>
  <si>
    <t>茶陵南</t>
  </si>
  <si>
    <t>茶陵西</t>
  </si>
  <si>
    <t>攸县南</t>
  </si>
  <si>
    <t>安仁</t>
  </si>
  <si>
    <t>禾市</t>
  </si>
  <si>
    <t>衡南</t>
  </si>
  <si>
    <t>颜家垄</t>
  </si>
  <si>
    <t>Yongyangjie</t>
  </si>
  <si>
    <t>Shikeng</t>
  </si>
  <si>
    <t>Jiangbian</t>
  </si>
  <si>
    <t>Jinggangshan</t>
  </si>
  <si>
    <t>Longshi</t>
  </si>
  <si>
    <t>Mucun</t>
  </si>
  <si>
    <t>Yanling</t>
  </si>
  <si>
    <t>Huanxi</t>
  </si>
  <si>
    <t>Yunpan</t>
  </si>
  <si>
    <t>Chaling South</t>
  </si>
  <si>
    <t>Chaling West</t>
  </si>
  <si>
    <t>Youxian South</t>
  </si>
  <si>
    <t>Anren</t>
  </si>
  <si>
    <t>Heshi</t>
  </si>
  <si>
    <t>Hengnan</t>
  </si>
  <si>
    <t>Yanjialong</t>
  </si>
  <si>
    <t>Shijiacun Signal Base</t>
  </si>
  <si>
    <t>Hongdao</t>
  </si>
  <si>
    <t>Daguhe Signal Base</t>
  </si>
  <si>
    <t>Yanghekou</t>
  </si>
  <si>
    <t>Qingdao West</t>
  </si>
  <si>
    <t>Dongjiakou</t>
  </si>
  <si>
    <t>Liangcheng</t>
  </si>
  <si>
    <t>Lanshan West</t>
  </si>
  <si>
    <t>Ganyu North</t>
  </si>
  <si>
    <t>Ganyu</t>
  </si>
  <si>
    <t>Haizhou</t>
  </si>
  <si>
    <t>Dongji</t>
  </si>
  <si>
    <t>Guanyun East</t>
  </si>
  <si>
    <t>Xiangshuixian</t>
  </si>
  <si>
    <t>Binhaigang</t>
  </si>
  <si>
    <t>Funing East</t>
  </si>
  <si>
    <t>Sheyang</t>
  </si>
  <si>
    <t>Xuyangsuo</t>
  </si>
  <si>
    <t>石家村所</t>
  </si>
  <si>
    <t>红岛</t>
  </si>
  <si>
    <t>大沽河所</t>
  </si>
  <si>
    <t>青岛西</t>
  </si>
  <si>
    <t>董家口</t>
  </si>
  <si>
    <t>两城</t>
  </si>
  <si>
    <t>岚山西</t>
  </si>
  <si>
    <t>赣榆北</t>
  </si>
  <si>
    <t>赣榆</t>
  </si>
  <si>
    <t>海州</t>
  </si>
  <si>
    <t>董集</t>
  </si>
  <si>
    <t>灌云东</t>
  </si>
  <si>
    <t>响水县</t>
  </si>
  <si>
    <t>滨海港</t>
  </si>
  <si>
    <t>阜宁东</t>
  </si>
  <si>
    <t>射阳</t>
  </si>
  <si>
    <t>圩洋所</t>
  </si>
  <si>
    <t>皇图岭</t>
  </si>
  <si>
    <t>网岭</t>
  </si>
  <si>
    <t>新市</t>
  </si>
  <si>
    <t>攸县</t>
  </si>
  <si>
    <t>菜花坪</t>
  </si>
  <si>
    <t>茶陵</t>
  </si>
  <si>
    <t>莲花</t>
  </si>
  <si>
    <t>文竹</t>
  </si>
  <si>
    <t>永新</t>
  </si>
  <si>
    <t>厚溪</t>
  </si>
  <si>
    <t>金田</t>
  </si>
  <si>
    <t>安福</t>
  </si>
  <si>
    <t>石芬</t>
  </si>
  <si>
    <t>松山</t>
  </si>
  <si>
    <t>Caihuaping</t>
  </si>
  <si>
    <t>Yongxin</t>
  </si>
  <si>
    <t>Jintian</t>
  </si>
  <si>
    <t>Anfu</t>
  </si>
  <si>
    <t>Huangtuling</t>
  </si>
  <si>
    <t>Wangjing</t>
  </si>
  <si>
    <t>Xinshi</t>
  </si>
  <si>
    <t>Youxian</t>
  </si>
  <si>
    <t>Lianhua</t>
  </si>
  <si>
    <t>Wenzhu</t>
  </si>
  <si>
    <t>Huoxi</t>
  </si>
  <si>
    <t>Shifen</t>
  </si>
  <si>
    <t>Songshan</t>
  </si>
  <si>
    <t>Nijiangkou</t>
  </si>
  <si>
    <t>Huishangang</t>
  </si>
  <si>
    <t>Hengshi</t>
  </si>
  <si>
    <t>Laoliangcang</t>
  </si>
  <si>
    <t>Qingshanqiao</t>
  </si>
  <si>
    <t>Loudi West</t>
  </si>
  <si>
    <t>Wanbaozhen Signal Base</t>
  </si>
  <si>
    <t>Shuangfeng North</t>
  </si>
  <si>
    <t>Lianqiao</t>
  </si>
  <si>
    <t>Shaodong</t>
  </si>
  <si>
    <t>Shaoyang East</t>
  </si>
  <si>
    <t>Shaoyang</t>
  </si>
  <si>
    <t>Lijiachong</t>
  </si>
  <si>
    <t>Tangdukou</t>
  </si>
  <si>
    <t>Baicang</t>
  </si>
  <si>
    <t>Yijiangqiao</t>
  </si>
  <si>
    <t>Luhongshi</t>
  </si>
  <si>
    <t>Yongzhou</t>
  </si>
  <si>
    <t>泥江口</t>
  </si>
  <si>
    <t>灰山港</t>
  </si>
  <si>
    <t>横市</t>
  </si>
  <si>
    <t>老粮仓</t>
  </si>
  <si>
    <t>青山桥</t>
  </si>
  <si>
    <t>壶天</t>
  </si>
  <si>
    <t>娄底西</t>
  </si>
  <si>
    <t>万宝镇线路所</t>
  </si>
  <si>
    <t>双峰北</t>
  </si>
  <si>
    <t>廉桥</t>
  </si>
  <si>
    <t>邵东</t>
  </si>
  <si>
    <t>邵阳东</t>
  </si>
  <si>
    <t>邵阳</t>
  </si>
  <si>
    <t>李家冲</t>
  </si>
  <si>
    <t>塘渡口</t>
  </si>
  <si>
    <t>白仓</t>
  </si>
  <si>
    <t>易江桥</t>
  </si>
  <si>
    <t>芦洪市</t>
  </si>
  <si>
    <t>永州</t>
  </si>
  <si>
    <t>Hengyang West</t>
  </si>
  <si>
    <t>Tanzishan</t>
  </si>
  <si>
    <t>Jilongjie</t>
  </si>
  <si>
    <t>Baihepu</t>
  </si>
  <si>
    <t>Qidong North</t>
  </si>
  <si>
    <t>Qidong West</t>
  </si>
  <si>
    <t>Baidishi</t>
  </si>
  <si>
    <t>Qiyang North</t>
  </si>
  <si>
    <t>Dacundian</t>
  </si>
  <si>
    <t>Huangyangsi</t>
  </si>
  <si>
    <t>Gaoxishi</t>
  </si>
  <si>
    <t>Tantouwan</t>
  </si>
  <si>
    <t>Lanjiacun</t>
  </si>
  <si>
    <t>Jingtouxu</t>
  </si>
  <si>
    <t>Dong'an</t>
  </si>
  <si>
    <t>Huangtujing</t>
  </si>
  <si>
    <t>Miaotou</t>
  </si>
  <si>
    <t>Huangshahe</t>
  </si>
  <si>
    <t>Xiama</t>
  </si>
  <si>
    <t>Yongsui</t>
  </si>
  <si>
    <t>Xintangping</t>
  </si>
  <si>
    <t>Caiwan</t>
  </si>
  <si>
    <t>Tianxinpu</t>
  </si>
  <si>
    <t>Shaoshui</t>
  </si>
  <si>
    <t>Xianshui</t>
  </si>
  <si>
    <t>Sijitian</t>
  </si>
  <si>
    <t>Bailicun</t>
  </si>
  <si>
    <t>Xing'an</t>
  </si>
  <si>
    <t>Yanguanxiang</t>
  </si>
  <si>
    <t>Juntiancun</t>
  </si>
  <si>
    <t>Darongjiang</t>
  </si>
  <si>
    <t>Liangfengqiao</t>
  </si>
  <si>
    <t>Lingchuan</t>
  </si>
  <si>
    <t>Guilin North</t>
  </si>
  <si>
    <t>Guilin</t>
  </si>
  <si>
    <t>Ertang</t>
  </si>
  <si>
    <t>Hengshan</t>
  </si>
  <si>
    <t>Daxihe</t>
  </si>
  <si>
    <t>Yongfu</t>
  </si>
  <si>
    <t>Putao</t>
  </si>
  <si>
    <t>Shixiang</t>
  </si>
  <si>
    <t>Qinmucun</t>
  </si>
  <si>
    <t>Ailing</t>
  </si>
  <si>
    <t>Bozhai</t>
  </si>
  <si>
    <t>Daduanhe</t>
  </si>
  <si>
    <t>Huangmian</t>
  </si>
  <si>
    <t>Youlan</t>
  </si>
  <si>
    <t>Xincun</t>
  </si>
  <si>
    <t>Luzhai</t>
  </si>
  <si>
    <t>Duiting</t>
  </si>
  <si>
    <t>Luorong</t>
  </si>
  <si>
    <t>Luobu</t>
  </si>
  <si>
    <t>Longtang</t>
  </si>
  <si>
    <t>Zhegujiang</t>
  </si>
  <si>
    <t>Liuzhou North</t>
  </si>
  <si>
    <t>Jinde</t>
  </si>
  <si>
    <t>Fenghuang</t>
  </si>
  <si>
    <t>Laibin</t>
  </si>
  <si>
    <t>Liangjiang</t>
  </si>
  <si>
    <t>Pingtang</t>
  </si>
  <si>
    <t>Xiaopingyang</t>
  </si>
  <si>
    <t>Hejicun</t>
  </si>
  <si>
    <t>Litang</t>
  </si>
  <si>
    <t>Renzhu</t>
  </si>
  <si>
    <t>Shajiang</t>
  </si>
  <si>
    <t>Liujing</t>
  </si>
  <si>
    <t>Lingli</t>
  </si>
  <si>
    <t>Tunli</t>
  </si>
  <si>
    <t>Nanning East</t>
  </si>
  <si>
    <t>Nanhua</t>
  </si>
  <si>
    <t>Weiluo</t>
  </si>
  <si>
    <t>Baguanling</t>
  </si>
  <si>
    <t>Fusui</t>
  </si>
  <si>
    <t>Quli</t>
  </si>
  <si>
    <t>Qujiu</t>
  </si>
  <si>
    <t>Laituan</t>
  </si>
  <si>
    <t>Chongzuo</t>
  </si>
  <si>
    <t>Gupo</t>
  </si>
  <si>
    <t>Tianxi</t>
  </si>
  <si>
    <t>Tingliang</t>
  </si>
  <si>
    <t>Longbotun</t>
  </si>
  <si>
    <t>Ningming</t>
  </si>
  <si>
    <t>Kuitang</t>
  </si>
  <si>
    <t>Xiashi</t>
  </si>
  <si>
    <t>Shangshi</t>
  </si>
  <si>
    <t>Pingxiang North</t>
  </si>
  <si>
    <t>Aikou</t>
  </si>
  <si>
    <t>衡阳西</t>
  </si>
  <si>
    <t>三塘</t>
  </si>
  <si>
    <t>谭子山</t>
  </si>
  <si>
    <t>鸡笼街</t>
  </si>
  <si>
    <t>白鹤铺</t>
  </si>
  <si>
    <t>祁东北</t>
  </si>
  <si>
    <t>祁东西</t>
  </si>
  <si>
    <t>白地市</t>
  </si>
  <si>
    <t>祁阳北</t>
  </si>
  <si>
    <t>大村甸</t>
  </si>
  <si>
    <t>黄阳司</t>
  </si>
  <si>
    <t>高溪市</t>
  </si>
  <si>
    <t>滩头湾</t>
  </si>
  <si>
    <t>蓝家村</t>
  </si>
  <si>
    <t>井头墟</t>
  </si>
  <si>
    <t>东安</t>
  </si>
  <si>
    <t>紫溪</t>
  </si>
  <si>
    <t>黄土井</t>
  </si>
  <si>
    <t>庙头</t>
  </si>
  <si>
    <t>黄沙河</t>
  </si>
  <si>
    <t>夏马</t>
  </si>
  <si>
    <t>永岁</t>
  </si>
  <si>
    <t>新塘坪</t>
  </si>
  <si>
    <t>全州</t>
  </si>
  <si>
    <t>才湾</t>
  </si>
  <si>
    <t>田心铺</t>
  </si>
  <si>
    <t>绍水</t>
  </si>
  <si>
    <t>咸水</t>
  </si>
  <si>
    <t>四季田</t>
  </si>
  <si>
    <t>百里村</t>
  </si>
  <si>
    <t>南塘</t>
  </si>
  <si>
    <t>兴安</t>
  </si>
  <si>
    <t>严关乡</t>
  </si>
  <si>
    <t>军田村</t>
  </si>
  <si>
    <t>大溶江</t>
  </si>
  <si>
    <t>凉风桥</t>
  </si>
  <si>
    <t>三街</t>
  </si>
  <si>
    <t>灵川</t>
  </si>
  <si>
    <t>桂林北</t>
  </si>
  <si>
    <t>桂林</t>
  </si>
  <si>
    <t>二塘</t>
  </si>
  <si>
    <t>横山</t>
  </si>
  <si>
    <t>大溪河</t>
  </si>
  <si>
    <t>塘堡</t>
  </si>
  <si>
    <t>永福</t>
  </si>
  <si>
    <t>葡萄</t>
  </si>
  <si>
    <t>石祥</t>
  </si>
  <si>
    <t>亲睦村</t>
  </si>
  <si>
    <t>矮岭</t>
  </si>
  <si>
    <t>波寨</t>
  </si>
  <si>
    <t>大端河</t>
  </si>
  <si>
    <t>黄冕</t>
  </si>
  <si>
    <t>幽兰</t>
  </si>
  <si>
    <t>新村</t>
  </si>
  <si>
    <t>鹿寨</t>
  </si>
  <si>
    <t>对亭</t>
  </si>
  <si>
    <t>雒容</t>
  </si>
  <si>
    <t>洛埠</t>
  </si>
  <si>
    <t>龙塘</t>
  </si>
  <si>
    <t>鹧鸪江</t>
  </si>
  <si>
    <t>柳州北</t>
  </si>
  <si>
    <t>白山</t>
  </si>
  <si>
    <t>凤凰</t>
  </si>
  <si>
    <t>来宾</t>
  </si>
  <si>
    <t>良江</t>
  </si>
  <si>
    <t>平塘</t>
  </si>
  <si>
    <t>小平阳</t>
  </si>
  <si>
    <t>和吉村</t>
  </si>
  <si>
    <t>黎塘</t>
  </si>
  <si>
    <t>稔竹</t>
  </si>
  <si>
    <t>沙江</t>
  </si>
  <si>
    <t>六景</t>
  </si>
  <si>
    <t>伶俐</t>
  </si>
  <si>
    <t>邕宁</t>
  </si>
  <si>
    <t>屯里</t>
  </si>
  <si>
    <t>南宁东</t>
  </si>
  <si>
    <t>南化</t>
  </si>
  <si>
    <t>维罗</t>
  </si>
  <si>
    <t>巴关岭</t>
  </si>
  <si>
    <t>扶绥</t>
  </si>
  <si>
    <t>渠黎</t>
  </si>
  <si>
    <t>大陵</t>
  </si>
  <si>
    <t>渠旧</t>
  </si>
  <si>
    <t>濑湍</t>
  </si>
  <si>
    <t>崇左</t>
  </si>
  <si>
    <t>古坡</t>
  </si>
  <si>
    <t>天西</t>
  </si>
  <si>
    <t>亭亮</t>
  </si>
  <si>
    <t>龙伯屯</t>
  </si>
  <si>
    <t>宁明</t>
  </si>
  <si>
    <t>馗塘</t>
  </si>
  <si>
    <t>夏石</t>
  </si>
  <si>
    <t>上石</t>
  </si>
  <si>
    <t>凭祥北</t>
  </si>
  <si>
    <t>凭祥</t>
  </si>
  <si>
    <t>隘口</t>
  </si>
  <si>
    <t>Laibin North</t>
  </si>
  <si>
    <t>Hejizhen Signal Base</t>
  </si>
  <si>
    <t>Binyang</t>
  </si>
  <si>
    <t>Wutang</t>
  </si>
  <si>
    <t>来宾北</t>
  </si>
  <si>
    <t>和吉镇线路所</t>
  </si>
  <si>
    <t>宾阳</t>
  </si>
  <si>
    <t>五塘</t>
  </si>
  <si>
    <t>衡阳东</t>
  </si>
  <si>
    <t>太山线路所</t>
  </si>
  <si>
    <t>白沙洲</t>
  </si>
  <si>
    <t>谭子山南</t>
  </si>
  <si>
    <t>祁东</t>
  </si>
  <si>
    <t>祁阳</t>
  </si>
  <si>
    <t>东安东</t>
  </si>
  <si>
    <t>庙头西</t>
  </si>
  <si>
    <t>全州南</t>
  </si>
  <si>
    <t>松川</t>
  </si>
  <si>
    <t>兴安北</t>
  </si>
  <si>
    <t>大榕江北</t>
  </si>
  <si>
    <t>永福南</t>
  </si>
  <si>
    <t>黄腊</t>
  </si>
  <si>
    <t>鹿寨北</t>
  </si>
  <si>
    <t>青茅</t>
  </si>
  <si>
    <t>Hengyang East</t>
  </si>
  <si>
    <t>Taishan Signal Base</t>
  </si>
  <si>
    <t>Baishazhou</t>
  </si>
  <si>
    <t>Tanzishan South</t>
  </si>
  <si>
    <t>Qiyang</t>
  </si>
  <si>
    <t>Dong'an East</t>
  </si>
  <si>
    <t>Miaotou West</t>
  </si>
  <si>
    <t>Quanzhou South</t>
  </si>
  <si>
    <t>Songchuan</t>
  </si>
  <si>
    <t>Xing'an North</t>
  </si>
  <si>
    <t>Darongjiang North</t>
  </si>
  <si>
    <t>Yongfu South</t>
  </si>
  <si>
    <t>Huangla</t>
  </si>
  <si>
    <t>Luzhai North</t>
  </si>
  <si>
    <t>Qingmao</t>
  </si>
  <si>
    <t>楠木塘</t>
  </si>
  <si>
    <t>零陵</t>
  </si>
  <si>
    <t>富家桥</t>
  </si>
  <si>
    <t>双牌</t>
  </si>
  <si>
    <t>尚仁里</t>
  </si>
  <si>
    <t>白果村</t>
  </si>
  <si>
    <t>理家坪</t>
  </si>
  <si>
    <t>道州</t>
  </si>
  <si>
    <t>江永</t>
  </si>
  <si>
    <t>桥头铺</t>
  </si>
  <si>
    <t>江华</t>
  </si>
  <si>
    <t>大路铺</t>
  </si>
  <si>
    <t>洪塘</t>
  </si>
  <si>
    <t>福利</t>
  </si>
  <si>
    <t>富川</t>
  </si>
  <si>
    <t>井山</t>
  </si>
  <si>
    <t>钟山</t>
  </si>
  <si>
    <t>贺州</t>
  </si>
  <si>
    <t>贺街</t>
  </si>
  <si>
    <t>长滩</t>
  </si>
  <si>
    <t>乐善</t>
  </si>
  <si>
    <t>信都</t>
  </si>
  <si>
    <t>石桥北</t>
  </si>
  <si>
    <t>龙田</t>
  </si>
  <si>
    <t>旺甫</t>
  </si>
  <si>
    <t>梧州北</t>
  </si>
  <si>
    <t>梧州</t>
  </si>
  <si>
    <t>孔良</t>
  </si>
  <si>
    <t>埌南</t>
  </si>
  <si>
    <t>富埇</t>
  </si>
  <si>
    <t>罗同</t>
  </si>
  <si>
    <t>岑溪北</t>
  </si>
  <si>
    <t>岑溪</t>
  </si>
  <si>
    <t>马路圩</t>
  </si>
  <si>
    <t>旺科</t>
  </si>
  <si>
    <t>池洞</t>
  </si>
  <si>
    <t>信宜</t>
  </si>
  <si>
    <t>潭头</t>
  </si>
  <si>
    <t>高州</t>
  </si>
  <si>
    <t>茂名东</t>
  </si>
  <si>
    <t>Nanmutang</t>
  </si>
  <si>
    <t>Lingling</t>
  </si>
  <si>
    <t>Fujiaqiao</t>
  </si>
  <si>
    <t>Shuangpai</t>
  </si>
  <si>
    <t>Shangrenli</t>
  </si>
  <si>
    <t>Baiguocun</t>
  </si>
  <si>
    <t>Daozhou</t>
  </si>
  <si>
    <t>Jiangyong</t>
  </si>
  <si>
    <t>Qiaotoupu</t>
  </si>
  <si>
    <t>Jianghua</t>
  </si>
  <si>
    <t>Dalupu</t>
  </si>
  <si>
    <t>Tongtang</t>
  </si>
  <si>
    <t>Fuli</t>
  </si>
  <si>
    <t>Fuchuan</t>
  </si>
  <si>
    <t>Zhongshan</t>
  </si>
  <si>
    <t>Hezhou</t>
  </si>
  <si>
    <t>Hejie</t>
  </si>
  <si>
    <t>Changtan</t>
  </si>
  <si>
    <t>Leshan</t>
  </si>
  <si>
    <t>Shiqiaobei</t>
  </si>
  <si>
    <t>Longtian</t>
  </si>
  <si>
    <t>Wuzhou North</t>
  </si>
  <si>
    <t>Wuzhou</t>
  </si>
  <si>
    <t>Kongliang</t>
  </si>
  <si>
    <t>Langnan</t>
  </si>
  <si>
    <t>Luotong</t>
  </si>
  <si>
    <t>Cenxi North</t>
  </si>
  <si>
    <t>Cenxi</t>
  </si>
  <si>
    <t>Maluxu</t>
  </si>
  <si>
    <t>Wangke</t>
  </si>
  <si>
    <t>Chidong</t>
  </si>
  <si>
    <t>Tantou</t>
  </si>
  <si>
    <t>Gaozhou</t>
  </si>
  <si>
    <t>Maoming East</t>
  </si>
  <si>
    <t>Dazhou East</t>
  </si>
  <si>
    <t>Tingzi</t>
  </si>
  <si>
    <t>Dafeng</t>
  </si>
  <si>
    <t>Maliuzhen</t>
  </si>
  <si>
    <t>Hulutan</t>
  </si>
  <si>
    <t>Kaijiang</t>
  </si>
  <si>
    <t>Wenhua</t>
  </si>
  <si>
    <t>Shenjiagou</t>
  </si>
  <si>
    <t>Liangping</t>
  </si>
  <si>
    <t>Shibanliang</t>
  </si>
  <si>
    <t>Guanlongqiao</t>
  </si>
  <si>
    <t>Fenshuisi</t>
  </si>
  <si>
    <t>Sanzheng</t>
  </si>
  <si>
    <t>Wanzhou West</t>
  </si>
  <si>
    <t>Wanzhou</t>
  </si>
  <si>
    <t>Yubeishan</t>
  </si>
  <si>
    <t>Luotian</t>
  </si>
  <si>
    <t>Qiyueshan</t>
  </si>
  <si>
    <t>万州</t>
  </si>
  <si>
    <t>五桥</t>
  </si>
  <si>
    <t>鱼背山</t>
  </si>
  <si>
    <t>罗田</t>
  </si>
  <si>
    <t>齐岳山</t>
  </si>
  <si>
    <t>达州东</t>
  </si>
  <si>
    <t>亭子</t>
  </si>
  <si>
    <t>大风</t>
  </si>
  <si>
    <t>麻柳镇</t>
  </si>
  <si>
    <t>葫芦潭</t>
  </si>
  <si>
    <t>开江</t>
  </si>
  <si>
    <t>文化</t>
  </si>
  <si>
    <t>申家沟</t>
  </si>
  <si>
    <t>梁平</t>
  </si>
  <si>
    <t>石板梁</t>
  </si>
  <si>
    <t>关龙桥</t>
  </si>
  <si>
    <t>分水寺</t>
  </si>
  <si>
    <t>三正</t>
  </si>
  <si>
    <t>李河</t>
  </si>
  <si>
    <t>万州西</t>
  </si>
  <si>
    <t>Tangjiatuo</t>
  </si>
  <si>
    <t>Yuzui</t>
  </si>
  <si>
    <t>Luoqi</t>
  </si>
  <si>
    <t>Changshou</t>
  </si>
  <si>
    <t>Wangjiaba</t>
  </si>
  <si>
    <t>Linshi</t>
  </si>
  <si>
    <t>Fulingxi</t>
  </si>
  <si>
    <t>Fuling</t>
  </si>
  <si>
    <t>Baitao</t>
  </si>
  <si>
    <t>Baishatuo</t>
  </si>
  <si>
    <t>Baima</t>
  </si>
  <si>
    <t>Tukan</t>
  </si>
  <si>
    <t>Zhongzui</t>
  </si>
  <si>
    <t>Huangcaochang</t>
  </si>
  <si>
    <t>Gaogu</t>
  </si>
  <si>
    <t>Pengshui</t>
  </si>
  <si>
    <t>Baojialou</t>
  </si>
  <si>
    <t>Ganxigou</t>
  </si>
  <si>
    <t>Shiziba</t>
  </si>
  <si>
    <t>Hetaoyuan</t>
  </si>
  <si>
    <t>Fengjiaba</t>
  </si>
  <si>
    <t>Ganjiaba</t>
  </si>
  <si>
    <t>Xisha</t>
  </si>
  <si>
    <t>Changtangou</t>
  </si>
  <si>
    <t>Ganxi</t>
  </si>
  <si>
    <t>Mawang</t>
  </si>
  <si>
    <t>Youyang</t>
  </si>
  <si>
    <t>Xiaohao</t>
  </si>
  <si>
    <t>Longchi</t>
  </si>
  <si>
    <t>Xiushan</t>
  </si>
  <si>
    <t>Meijiang</t>
  </si>
  <si>
    <t>Lanqiao</t>
  </si>
  <si>
    <t>Songtao</t>
  </si>
  <si>
    <t>Pujue</t>
  </si>
  <si>
    <t>Shabacun</t>
  </si>
  <si>
    <t>Taoying</t>
  </si>
  <si>
    <t>Guanyinling</t>
  </si>
  <si>
    <t>Tongren</t>
  </si>
  <si>
    <t>Tongren East</t>
  </si>
  <si>
    <t>Yangtou</t>
  </si>
  <si>
    <t>Guogongping</t>
  </si>
  <si>
    <t>Qitianping</t>
  </si>
  <si>
    <t>Tongtianwan</t>
  </si>
  <si>
    <t>唐家沱</t>
  </si>
  <si>
    <t>鱼嘴</t>
  </si>
  <si>
    <t>洛碛</t>
  </si>
  <si>
    <t>长寿</t>
  </si>
  <si>
    <t>王家坝</t>
  </si>
  <si>
    <t>蔺市</t>
  </si>
  <si>
    <t>涪陵西</t>
  </si>
  <si>
    <t>涪陵</t>
  </si>
  <si>
    <t>磨溪</t>
  </si>
  <si>
    <t>白涛</t>
  </si>
  <si>
    <t>白沙沱</t>
  </si>
  <si>
    <t>白马</t>
  </si>
  <si>
    <t>土坎</t>
  </si>
  <si>
    <t>武隆</t>
  </si>
  <si>
    <t>中嘴</t>
  </si>
  <si>
    <t>黄草场</t>
  </si>
  <si>
    <t>高谷</t>
  </si>
  <si>
    <t>彭水</t>
  </si>
  <si>
    <t>保家楼</t>
  </si>
  <si>
    <t>郁山</t>
  </si>
  <si>
    <t>干溪沟</t>
  </si>
  <si>
    <t>石子坝</t>
  </si>
  <si>
    <t>核桃园</t>
  </si>
  <si>
    <t>黔江</t>
  </si>
  <si>
    <t>冯家坝</t>
  </si>
  <si>
    <t>甘家坝</t>
  </si>
  <si>
    <t>鱼泉</t>
  </si>
  <si>
    <t>细沙</t>
  </si>
  <si>
    <t>长潭沟</t>
  </si>
  <si>
    <t>泔溪</t>
  </si>
  <si>
    <t>麻旺</t>
  </si>
  <si>
    <t>酉阳</t>
  </si>
  <si>
    <t>小浩</t>
  </si>
  <si>
    <t>龙池</t>
  </si>
  <si>
    <t>秀山</t>
  </si>
  <si>
    <t>梅江</t>
  </si>
  <si>
    <t>兰桥</t>
  </si>
  <si>
    <t>松桃</t>
  </si>
  <si>
    <t>普觉</t>
  </si>
  <si>
    <t>沙坝村</t>
  </si>
  <si>
    <t>桃映</t>
  </si>
  <si>
    <t>观音岭</t>
  </si>
  <si>
    <t>铜仁</t>
  </si>
  <si>
    <t>铜仁东</t>
  </si>
  <si>
    <t>漾头</t>
  </si>
  <si>
    <t>郭公坪</t>
  </si>
  <si>
    <t>锦和</t>
  </si>
  <si>
    <t>齐天坪</t>
  </si>
  <si>
    <t>同田湾</t>
  </si>
  <si>
    <t>Bali</t>
  </si>
  <si>
    <t>Chengdu South</t>
  </si>
  <si>
    <t>Gongxing</t>
  </si>
  <si>
    <t>Hualongmen</t>
  </si>
  <si>
    <t>Puxing</t>
  </si>
  <si>
    <t>Huilong'an</t>
  </si>
  <si>
    <t>Qinglongchang</t>
  </si>
  <si>
    <t>Pengshan</t>
  </si>
  <si>
    <t>Meishan</t>
  </si>
  <si>
    <t>Xiantan</t>
  </si>
  <si>
    <t>Macun</t>
  </si>
  <si>
    <t>Leshan North</t>
  </si>
  <si>
    <t>Shuangfu</t>
  </si>
  <si>
    <t>Emei</t>
  </si>
  <si>
    <t>Yangang</t>
  </si>
  <si>
    <t>Jiuli</t>
  </si>
  <si>
    <t>Shawan</t>
  </si>
  <si>
    <t>Daiwan</t>
  </si>
  <si>
    <t>Yangxuan</t>
  </si>
  <si>
    <t>Gonghe</t>
  </si>
  <si>
    <t>Ebian</t>
  </si>
  <si>
    <t>Jinkouhe</t>
  </si>
  <si>
    <t>Guancunba</t>
  </si>
  <si>
    <t>Changheba</t>
  </si>
  <si>
    <t>Hanyuan</t>
  </si>
  <si>
    <t>Niri</t>
  </si>
  <si>
    <t>Suxiong</t>
  </si>
  <si>
    <t>Lianghong</t>
  </si>
  <si>
    <t>Aidai</t>
  </si>
  <si>
    <t>Ganluo</t>
  </si>
  <si>
    <t>Nan'ergang</t>
  </si>
  <si>
    <t>Azhai</t>
  </si>
  <si>
    <t>Baishiyan</t>
  </si>
  <si>
    <t>Yuexi</t>
  </si>
  <si>
    <t>Tiexi</t>
  </si>
  <si>
    <t>Xiapuxiong</t>
  </si>
  <si>
    <t>Labai</t>
  </si>
  <si>
    <t>Puxiong</t>
  </si>
  <si>
    <t>Shangpuxiong</t>
  </si>
  <si>
    <t>Ersaihe</t>
  </si>
  <si>
    <t>Nibo</t>
  </si>
  <si>
    <t>Lewu</t>
  </si>
  <si>
    <t>Hongfeng</t>
  </si>
  <si>
    <t>Shamalada</t>
  </si>
  <si>
    <t>Wazu</t>
  </si>
  <si>
    <t>Tiekou</t>
  </si>
  <si>
    <t>Xinliang</t>
  </si>
  <si>
    <t>Lianhexiang</t>
  </si>
  <si>
    <t>Xide</t>
  </si>
  <si>
    <t>Mianshan</t>
  </si>
  <si>
    <t>Xintiecun</t>
  </si>
  <si>
    <t>Mianning</t>
  </si>
  <si>
    <t>Manshuiwan</t>
  </si>
  <si>
    <t>Yuehua</t>
  </si>
  <si>
    <t>Lizhou</t>
  </si>
  <si>
    <t>Xichang North</t>
  </si>
  <si>
    <t>Xichang South</t>
  </si>
  <si>
    <t>Jingjiu</t>
  </si>
  <si>
    <t>Huanglianguan</t>
  </si>
  <si>
    <t>Huangshuitang</t>
  </si>
  <si>
    <t>Mali</t>
  </si>
  <si>
    <t>Huangjiaba</t>
  </si>
  <si>
    <t>Dechang</t>
  </si>
  <si>
    <t>Xiaogao</t>
  </si>
  <si>
    <t>Leyue</t>
  </si>
  <si>
    <t>Puba</t>
  </si>
  <si>
    <t>Yonglang</t>
  </si>
  <si>
    <t>Wanqiu</t>
  </si>
  <si>
    <t>Qinggang</t>
  </si>
  <si>
    <t>Shaba</t>
  </si>
  <si>
    <t>Miyi</t>
  </si>
  <si>
    <t>Binggu</t>
  </si>
  <si>
    <t>Yakou</t>
  </si>
  <si>
    <t>Zaozilin</t>
  </si>
  <si>
    <t>Tongzilin</t>
  </si>
  <si>
    <t>Niupingzi</t>
  </si>
  <si>
    <t>Sanduizi</t>
  </si>
  <si>
    <t>Panzhihua</t>
  </si>
  <si>
    <t>Yizi</t>
  </si>
  <si>
    <t>Lazha</t>
  </si>
  <si>
    <t>Huapengzi</t>
  </si>
  <si>
    <t>Shizhuang</t>
  </si>
  <si>
    <t>Dawanzi</t>
  </si>
  <si>
    <t>Hongjiang</t>
  </si>
  <si>
    <t>Huangguayuan</t>
  </si>
  <si>
    <t>Yuanmou</t>
  </si>
  <si>
    <t>Yindi</t>
  </si>
  <si>
    <t>Xiaoyuejiu</t>
  </si>
  <si>
    <t>Yangjiuhe</t>
  </si>
  <si>
    <t>Xiaocun</t>
  </si>
  <si>
    <t>Ananzhuang</t>
  </si>
  <si>
    <t>Longgudian</t>
  </si>
  <si>
    <t>Heijing</t>
  </si>
  <si>
    <t>Dianxin</t>
  </si>
  <si>
    <t>Longtangba</t>
  </si>
  <si>
    <t>Dianwei</t>
  </si>
  <si>
    <t>Guangtong</t>
  </si>
  <si>
    <t>Dajiuzhuang</t>
  </si>
  <si>
    <t>Yipinglang</t>
  </si>
  <si>
    <t>Xiaoluxi</t>
  </si>
  <si>
    <t>Dade</t>
  </si>
  <si>
    <t>Qinfengying</t>
  </si>
  <si>
    <t>Qinglongsi</t>
  </si>
  <si>
    <t>Muyangcun</t>
  </si>
  <si>
    <t>Wenquan</t>
  </si>
  <si>
    <t>Dushupu</t>
  </si>
  <si>
    <t>Bijiguan</t>
  </si>
  <si>
    <t>Kunming West</t>
  </si>
  <si>
    <t>八里</t>
  </si>
  <si>
    <t>成都南</t>
  </si>
  <si>
    <t>双流</t>
  </si>
  <si>
    <t>公兴</t>
  </si>
  <si>
    <t>花龙门</t>
  </si>
  <si>
    <t>普兴</t>
  </si>
  <si>
    <t>回龙庵</t>
  </si>
  <si>
    <t>青龙场</t>
  </si>
  <si>
    <t>彭山</t>
  </si>
  <si>
    <t>太和</t>
  </si>
  <si>
    <t>眉山</t>
  </si>
  <si>
    <t>鲜滩</t>
  </si>
  <si>
    <t>思濛</t>
  </si>
  <si>
    <t>吴场</t>
  </si>
  <si>
    <t>马村</t>
  </si>
  <si>
    <t>乐山北</t>
  </si>
  <si>
    <t>双福</t>
  </si>
  <si>
    <t>峨眉</t>
  </si>
  <si>
    <t>燕岗</t>
  </si>
  <si>
    <t>九里</t>
  </si>
  <si>
    <t>沙湾</t>
  </si>
  <si>
    <t>轸溪</t>
  </si>
  <si>
    <t>刘沟</t>
  </si>
  <si>
    <t>代湾</t>
  </si>
  <si>
    <t>杨漩</t>
  </si>
  <si>
    <t>共和</t>
  </si>
  <si>
    <t>峨边</t>
  </si>
  <si>
    <t>柏村</t>
  </si>
  <si>
    <t>金口河</t>
  </si>
  <si>
    <t>关村坝</t>
  </si>
  <si>
    <t>长河坝</t>
  </si>
  <si>
    <t>汉源</t>
  </si>
  <si>
    <t>尼日</t>
  </si>
  <si>
    <t>苏雄</t>
  </si>
  <si>
    <t>凉红</t>
  </si>
  <si>
    <t>埃岱</t>
  </si>
  <si>
    <t>甘洛</t>
  </si>
  <si>
    <t>南尔岗</t>
  </si>
  <si>
    <t>阿寨</t>
  </si>
  <si>
    <t>白果</t>
  </si>
  <si>
    <t>白石岩</t>
  </si>
  <si>
    <t>越西</t>
  </si>
  <si>
    <t>铁西</t>
  </si>
  <si>
    <t>下普雄</t>
  </si>
  <si>
    <t>拉白</t>
  </si>
  <si>
    <t>普雄</t>
  </si>
  <si>
    <t>上普雄</t>
  </si>
  <si>
    <t>尔赛河</t>
  </si>
  <si>
    <t>尼波</t>
  </si>
  <si>
    <t>乐武</t>
  </si>
  <si>
    <t>红峰</t>
  </si>
  <si>
    <t>沙马拉达</t>
  </si>
  <si>
    <t>瓦祖</t>
  </si>
  <si>
    <t>铁口</t>
  </si>
  <si>
    <t>新凉</t>
  </si>
  <si>
    <t>联合乡</t>
  </si>
  <si>
    <t>喜德</t>
  </si>
  <si>
    <t>冕山</t>
  </si>
  <si>
    <t>新铁村</t>
  </si>
  <si>
    <t>冕宁</t>
  </si>
  <si>
    <t>漫水湾</t>
  </si>
  <si>
    <t>月华</t>
  </si>
  <si>
    <t>礼州</t>
  </si>
  <si>
    <t>西昌北</t>
  </si>
  <si>
    <t>西昌</t>
  </si>
  <si>
    <t>西昌南</t>
  </si>
  <si>
    <t>经久</t>
  </si>
  <si>
    <t>黄联关</t>
  </si>
  <si>
    <t>黄水塘</t>
  </si>
  <si>
    <t>麻栗</t>
  </si>
  <si>
    <t>黄家坝</t>
  </si>
  <si>
    <t>德昌</t>
  </si>
  <si>
    <t>小高</t>
  </si>
  <si>
    <t>乐跃</t>
  </si>
  <si>
    <t>蒲坝</t>
  </si>
  <si>
    <t>永郎</t>
  </si>
  <si>
    <t>弯坵</t>
  </si>
  <si>
    <t>青杠</t>
  </si>
  <si>
    <t>沙坝</t>
  </si>
  <si>
    <t>米易</t>
  </si>
  <si>
    <t>丙谷</t>
  </si>
  <si>
    <t>垭口</t>
  </si>
  <si>
    <t>枣子林</t>
  </si>
  <si>
    <t>桐子林</t>
  </si>
  <si>
    <t>牛坪子</t>
  </si>
  <si>
    <t>三堆子</t>
  </si>
  <si>
    <t>攀枝花</t>
  </si>
  <si>
    <t>迤资</t>
  </si>
  <si>
    <t>拉鲊</t>
  </si>
  <si>
    <t>花棚子</t>
  </si>
  <si>
    <t>新江</t>
  </si>
  <si>
    <t>师庄</t>
  </si>
  <si>
    <t>大湾子</t>
  </si>
  <si>
    <t>红江</t>
  </si>
  <si>
    <t>黄瓜园</t>
  </si>
  <si>
    <t>元谋</t>
  </si>
  <si>
    <t>尹地</t>
  </si>
  <si>
    <t>小月旧</t>
  </si>
  <si>
    <t>羊臼河</t>
  </si>
  <si>
    <t>小村</t>
  </si>
  <si>
    <t>阿南庄</t>
  </si>
  <si>
    <t>龙骨甸</t>
  </si>
  <si>
    <t>黑井</t>
  </si>
  <si>
    <t>甸心</t>
  </si>
  <si>
    <t>龙塘坝</t>
  </si>
  <si>
    <t>甸尾</t>
  </si>
  <si>
    <t>广通</t>
  </si>
  <si>
    <t>大旧庄</t>
  </si>
  <si>
    <t>一平浪</t>
  </si>
  <si>
    <t>禄丰</t>
  </si>
  <si>
    <t>小路溪</t>
  </si>
  <si>
    <t>大德</t>
  </si>
  <si>
    <t>勤丰营</t>
  </si>
  <si>
    <t>青龙寺</t>
  </si>
  <si>
    <t>牧羊村</t>
  </si>
  <si>
    <t>温泉</t>
  </si>
  <si>
    <t>读书铺</t>
  </si>
  <si>
    <t>碧鸡关</t>
  </si>
  <si>
    <t>昆明西</t>
  </si>
  <si>
    <t>Chongqing</t>
  </si>
  <si>
    <t>Chongqing South</t>
  </si>
  <si>
    <t>Dadukou</t>
  </si>
  <si>
    <t>Qiezixi</t>
  </si>
  <si>
    <t>Funiuxi</t>
  </si>
  <si>
    <t>Xiaonanhai</t>
  </si>
  <si>
    <t>Xiaonanya</t>
  </si>
  <si>
    <t>Qilongxing</t>
  </si>
  <si>
    <t>Minfusi</t>
  </si>
  <si>
    <t>Xiaba</t>
  </si>
  <si>
    <t>Guangxing</t>
  </si>
  <si>
    <t>Qijiang North</t>
  </si>
  <si>
    <t>Qijiang</t>
  </si>
  <si>
    <t>Zhuanguankou</t>
  </si>
  <si>
    <t>Sanjiang</t>
  </si>
  <si>
    <t>Dongshengba</t>
  </si>
  <si>
    <t>Lianghekou</t>
  </si>
  <si>
    <t>Zhenzijie</t>
  </si>
  <si>
    <t>Ganshui North</t>
  </si>
  <si>
    <t>Ganshui</t>
  </si>
  <si>
    <t>Chatan</t>
  </si>
  <si>
    <t>Shimenkan</t>
  </si>
  <si>
    <t>Muzhuhe</t>
  </si>
  <si>
    <t>Songkan</t>
  </si>
  <si>
    <t>Sanyuanba</t>
  </si>
  <si>
    <t>Mengdu</t>
  </si>
  <si>
    <t>Taibai</t>
  </si>
  <si>
    <t>Jiulongtang</t>
  </si>
  <si>
    <t>Daheba</t>
  </si>
  <si>
    <t>Xinchang</t>
  </si>
  <si>
    <t>Liangfengya</t>
  </si>
  <si>
    <t>Yuantianba</t>
  </si>
  <si>
    <t>Tongzi</t>
  </si>
  <si>
    <t>Honghuayuan</t>
  </si>
  <si>
    <t>Huitanghe</t>
  </si>
  <si>
    <t>Songba</t>
  </si>
  <si>
    <t>Lijiawan</t>
  </si>
  <si>
    <t>Gaoluzi</t>
  </si>
  <si>
    <t>Zunyi North</t>
  </si>
  <si>
    <t>Zunyi West</t>
  </si>
  <si>
    <t>Nanguanzhen</t>
  </si>
  <si>
    <t>Nangongshan</t>
  </si>
  <si>
    <t>Nanbaizhen</t>
  </si>
  <si>
    <t>Gelaoba</t>
  </si>
  <si>
    <t>Aitian</t>
  </si>
  <si>
    <t>Wujiang</t>
  </si>
  <si>
    <t>Dongjiaping</t>
  </si>
  <si>
    <t>Yanglongsi</t>
  </si>
  <si>
    <t>Xiaozhaiba</t>
  </si>
  <si>
    <t>Panjiaoying</t>
  </si>
  <si>
    <t>Yanglang</t>
  </si>
  <si>
    <t>Xinluocun</t>
  </si>
  <si>
    <t>Jiuchang</t>
  </si>
  <si>
    <t>Zhazuo</t>
  </si>
  <si>
    <t>Daguanchong</t>
  </si>
  <si>
    <t>Penglai</t>
  </si>
  <si>
    <t>Dulaying</t>
  </si>
  <si>
    <t>Dazhai</t>
  </si>
  <si>
    <t>Qianlingshan</t>
  </si>
  <si>
    <t>重庆</t>
  </si>
  <si>
    <t>重庆南</t>
  </si>
  <si>
    <t>大渡口</t>
  </si>
  <si>
    <t>茄子溪</t>
  </si>
  <si>
    <t>伏牛溪</t>
  </si>
  <si>
    <t>小南海</t>
  </si>
  <si>
    <t>小南垭</t>
  </si>
  <si>
    <t>七龙星</t>
  </si>
  <si>
    <t>民福寺</t>
  </si>
  <si>
    <t>夏坝</t>
  </si>
  <si>
    <t>广兴</t>
  </si>
  <si>
    <t>綦江北</t>
  </si>
  <si>
    <t>綦江</t>
  </si>
  <si>
    <t>转关口</t>
  </si>
  <si>
    <t>三江</t>
  </si>
  <si>
    <t>东升坝</t>
  </si>
  <si>
    <t>两河口</t>
  </si>
  <si>
    <t>镇紫街</t>
  </si>
  <si>
    <t>赶水北</t>
  </si>
  <si>
    <t>赶水</t>
  </si>
  <si>
    <t>岔滩</t>
  </si>
  <si>
    <t>石门坎</t>
  </si>
  <si>
    <t>木竹河</t>
  </si>
  <si>
    <t>松坎</t>
  </si>
  <si>
    <t>三元坝</t>
  </si>
  <si>
    <t>蒙渡</t>
  </si>
  <si>
    <t>太白</t>
  </si>
  <si>
    <t>九龙塘</t>
  </si>
  <si>
    <t>大河坝</t>
  </si>
  <si>
    <t>新场</t>
  </si>
  <si>
    <t>凉风垭</t>
  </si>
  <si>
    <t>元田坝</t>
  </si>
  <si>
    <t>桐梓</t>
  </si>
  <si>
    <t>红花园</t>
  </si>
  <si>
    <t>娄山关</t>
  </si>
  <si>
    <t>汇塘河</t>
  </si>
  <si>
    <t>松坝</t>
  </si>
  <si>
    <t>李家湾</t>
  </si>
  <si>
    <t>高炉子</t>
  </si>
  <si>
    <t>遵义北</t>
  </si>
  <si>
    <t>遵义西</t>
  </si>
  <si>
    <t>南关镇</t>
  </si>
  <si>
    <t>南宫山</t>
  </si>
  <si>
    <t>南白镇</t>
  </si>
  <si>
    <t>阁老坝</t>
  </si>
  <si>
    <t>艾田</t>
  </si>
  <si>
    <t>乌江</t>
  </si>
  <si>
    <t>董家坪</t>
  </si>
  <si>
    <t>养龙司</t>
  </si>
  <si>
    <t>小寨坝</t>
  </si>
  <si>
    <t>盘脚营</t>
  </si>
  <si>
    <t>息烽</t>
  </si>
  <si>
    <t>阳朗</t>
  </si>
  <si>
    <t>新萝村</t>
  </si>
  <si>
    <t>久长</t>
  </si>
  <si>
    <t>扎佐</t>
  </si>
  <si>
    <t>大关冲</t>
  </si>
  <si>
    <t>蓬莱</t>
  </si>
  <si>
    <t>都拉营</t>
  </si>
  <si>
    <t>大寨</t>
  </si>
  <si>
    <t>黔灵山</t>
  </si>
  <si>
    <t>Interconnector southrn lines</t>
  </si>
  <si>
    <t>Tongjiaxisuo</t>
  </si>
  <si>
    <t>Shuangbeisuo</t>
  </si>
  <si>
    <t>Chongqing West</t>
  </si>
  <si>
    <t>Luohuang South</t>
  </si>
  <si>
    <t>Qijiang East</t>
  </si>
  <si>
    <t>Ganshui East</t>
  </si>
  <si>
    <t>Tongzi North</t>
  </si>
  <si>
    <t>Tongzi East</t>
  </si>
  <si>
    <t>Loushanguan South</t>
  </si>
  <si>
    <t>Zunyi</t>
  </si>
  <si>
    <t>Longkeng</t>
  </si>
  <si>
    <t>Zunyi South</t>
  </si>
  <si>
    <t>Xiuwenxian</t>
  </si>
  <si>
    <t>Changtianwansuo</t>
  </si>
  <si>
    <t>Guiyang North</t>
  </si>
  <si>
    <t>童家溪所</t>
  </si>
  <si>
    <t>双碑所</t>
  </si>
  <si>
    <t>重庆西</t>
  </si>
  <si>
    <t>珞璜南</t>
  </si>
  <si>
    <t>綦江东</t>
  </si>
  <si>
    <t>赶水东</t>
  </si>
  <si>
    <t>桐梓北</t>
  </si>
  <si>
    <t>桐梓东</t>
  </si>
  <si>
    <t>娄山关南</t>
  </si>
  <si>
    <t>遵义</t>
  </si>
  <si>
    <t>龙坑</t>
  </si>
  <si>
    <t>遵义南</t>
  </si>
  <si>
    <t>修文县</t>
  </si>
  <si>
    <t>长田湾所</t>
  </si>
  <si>
    <t>贵阳北</t>
  </si>
  <si>
    <t>鸭江</t>
  </si>
  <si>
    <t>水江</t>
  </si>
  <si>
    <t>南川东</t>
  </si>
  <si>
    <t>南川</t>
  </si>
  <si>
    <t>南平镇</t>
  </si>
  <si>
    <t>砚石台</t>
  </si>
  <si>
    <t>万盛</t>
  </si>
  <si>
    <t>三江东</t>
  </si>
  <si>
    <t>Yajiang</t>
  </si>
  <si>
    <t>Shuijiang</t>
  </si>
  <si>
    <t>Nanchuan East</t>
  </si>
  <si>
    <t>Nanchuan</t>
  </si>
  <si>
    <t>Nanpingzhen</t>
  </si>
  <si>
    <t>Yanshitai</t>
  </si>
  <si>
    <t>Wansheng</t>
  </si>
  <si>
    <t>Sanjiang East</t>
  </si>
  <si>
    <t>Neijiang</t>
  </si>
  <si>
    <t>Neijiang South</t>
  </si>
  <si>
    <t>Lingjiachang</t>
  </si>
  <si>
    <t>Dashanpu</t>
  </si>
  <si>
    <t>Zigong</t>
  </si>
  <si>
    <t>Zigong South</t>
  </si>
  <si>
    <t>Yuchong</t>
  </si>
  <si>
    <t>Kongtan</t>
  </si>
  <si>
    <t>Wangchang</t>
  </si>
  <si>
    <t>Jingzichang</t>
  </si>
  <si>
    <t>Yibutan</t>
  </si>
  <si>
    <t>Yibin North</t>
  </si>
  <si>
    <t>Yibin</t>
  </si>
  <si>
    <t>Yibin South</t>
  </si>
  <si>
    <t>Douba</t>
  </si>
  <si>
    <t>Shuifu</t>
  </si>
  <si>
    <t>Hengjiang</t>
  </si>
  <si>
    <t>Xiao'erping</t>
  </si>
  <si>
    <t>Tongguxi</t>
  </si>
  <si>
    <t>Pu'erdu</t>
  </si>
  <si>
    <t>Linjiangxi</t>
  </si>
  <si>
    <t>Yanjin North</t>
  </si>
  <si>
    <t>Doushaguan</t>
  </si>
  <si>
    <t>Shashapo</t>
  </si>
  <si>
    <t>Xiaoguanxi</t>
  </si>
  <si>
    <t>Chahe</t>
  </si>
  <si>
    <t>Daguan</t>
  </si>
  <si>
    <t>Zengjiapingzi</t>
  </si>
  <si>
    <t>Cangping</t>
  </si>
  <si>
    <t>Dengjiawan</t>
  </si>
  <si>
    <t>Tianliangzi</t>
  </si>
  <si>
    <t>Yiliang</t>
  </si>
  <si>
    <t>Yiliang South</t>
  </si>
  <si>
    <t>Erdaoqiao</t>
  </si>
  <si>
    <t>Zhaotong North</t>
  </si>
  <si>
    <t>Zhaotong</t>
  </si>
  <si>
    <t>Zhaotong South</t>
  </si>
  <si>
    <t>Huatupo</t>
  </si>
  <si>
    <t>Yina</t>
  </si>
  <si>
    <t>Laoguochang</t>
  </si>
  <si>
    <t>Lizigou</t>
  </si>
  <si>
    <t>Zhuga</t>
  </si>
  <si>
    <t>Caohai</t>
  </si>
  <si>
    <t>Qingshuigou</t>
  </si>
  <si>
    <t>Jinzhong</t>
  </si>
  <si>
    <t>Liangshuijing</t>
  </si>
  <si>
    <t>Shiyakou</t>
  </si>
  <si>
    <t>内江</t>
  </si>
  <si>
    <t>内江南</t>
  </si>
  <si>
    <t>凌家场</t>
  </si>
  <si>
    <t>大山铺</t>
  </si>
  <si>
    <t>自贡</t>
  </si>
  <si>
    <t>自贡南</t>
  </si>
  <si>
    <t>俞冲</t>
  </si>
  <si>
    <t>孔滩</t>
  </si>
  <si>
    <t>王场</t>
  </si>
  <si>
    <t>敬梓场</t>
  </si>
  <si>
    <t>一步滩</t>
  </si>
  <si>
    <t>宜宾北</t>
  </si>
  <si>
    <t>宜宾</t>
  </si>
  <si>
    <t>宜宾南</t>
  </si>
  <si>
    <t>豆坝</t>
  </si>
  <si>
    <t>水富</t>
  </si>
  <si>
    <t>横江</t>
  </si>
  <si>
    <t>小儿坪</t>
  </si>
  <si>
    <t>铜鼓溪</t>
  </si>
  <si>
    <t>滩头</t>
  </si>
  <si>
    <t>普洱渡</t>
  </si>
  <si>
    <t>临江溪</t>
  </si>
  <si>
    <t>盐津北</t>
  </si>
  <si>
    <t>盐津</t>
  </si>
  <si>
    <t>豆沙关</t>
  </si>
  <si>
    <t>沙沙坡</t>
  </si>
  <si>
    <t>小关溪</t>
  </si>
  <si>
    <t>岔河</t>
  </si>
  <si>
    <t>大关</t>
  </si>
  <si>
    <t>曾家坪子</t>
  </si>
  <si>
    <t>苍坪</t>
  </si>
  <si>
    <t>邓家湾</t>
  </si>
  <si>
    <t>田梁子</t>
  </si>
  <si>
    <t>彝良</t>
  </si>
  <si>
    <t>彝良南</t>
  </si>
  <si>
    <t>二道桥</t>
  </si>
  <si>
    <t>昭通北</t>
  </si>
  <si>
    <t>昭通</t>
  </si>
  <si>
    <t>昭通南</t>
  </si>
  <si>
    <t>花土坡</t>
  </si>
  <si>
    <t>仙水</t>
  </si>
  <si>
    <t>迤那</t>
  </si>
  <si>
    <t>老锅厂</t>
  </si>
  <si>
    <t>李子沟</t>
  </si>
  <si>
    <t>朱嘎</t>
  </si>
  <si>
    <t>草海</t>
  </si>
  <si>
    <t>清水沟</t>
  </si>
  <si>
    <t>金钟</t>
  </si>
  <si>
    <t>凉水井</t>
  </si>
  <si>
    <t>石丫口</t>
  </si>
  <si>
    <t>龙潭寺</t>
  </si>
  <si>
    <t>石板滩</t>
  </si>
  <si>
    <t>洪安乡</t>
  </si>
  <si>
    <t>陈家湾</t>
  </si>
  <si>
    <t>红花塘</t>
  </si>
  <si>
    <t>五凤溪</t>
  </si>
  <si>
    <t>灵仙庙</t>
  </si>
  <si>
    <t>养马河</t>
  </si>
  <si>
    <t>石桥镇</t>
  </si>
  <si>
    <t>简阳</t>
  </si>
  <si>
    <t>庙子沟</t>
  </si>
  <si>
    <t>临江寺</t>
  </si>
  <si>
    <t>墨池坝</t>
  </si>
  <si>
    <t>资阳</t>
  </si>
  <si>
    <t>侯家坪</t>
  </si>
  <si>
    <t>长沙埂</t>
  </si>
  <si>
    <t>顺河场</t>
  </si>
  <si>
    <t>登瀛崖</t>
  </si>
  <si>
    <t>归德乡</t>
  </si>
  <si>
    <t>陶家沟</t>
  </si>
  <si>
    <t>资中</t>
  </si>
  <si>
    <t>茅店子</t>
  </si>
  <si>
    <t>银山镇</t>
  </si>
  <si>
    <t>史家乡</t>
  </si>
  <si>
    <t>内江东</t>
  </si>
  <si>
    <t>椑木镇</t>
  </si>
  <si>
    <t>双凤驿</t>
  </si>
  <si>
    <t>迎祥街</t>
  </si>
  <si>
    <t>隆昌</t>
  </si>
  <si>
    <t>石燕桥</t>
  </si>
  <si>
    <t>李市镇</t>
  </si>
  <si>
    <t>安富镇</t>
  </si>
  <si>
    <t>广顺场</t>
  </si>
  <si>
    <t>荣昌</t>
  </si>
  <si>
    <t>峰高铺</t>
  </si>
  <si>
    <t>大足</t>
  </si>
  <si>
    <t>长河碥</t>
  </si>
  <si>
    <t>双石桥</t>
  </si>
  <si>
    <t>永川</t>
  </si>
  <si>
    <t>栏杆滩</t>
  </si>
  <si>
    <t>临江场</t>
  </si>
  <si>
    <t>柏林</t>
  </si>
  <si>
    <t>茨坝</t>
  </si>
  <si>
    <t>朱杨溪</t>
  </si>
  <si>
    <t>平等</t>
  </si>
  <si>
    <t>白沙</t>
  </si>
  <si>
    <t>金刚沱</t>
  </si>
  <si>
    <t>油溪</t>
  </si>
  <si>
    <t>古家沱</t>
  </si>
  <si>
    <t>江津</t>
  </si>
  <si>
    <t>黄磏</t>
  </si>
  <si>
    <t>铜罐驿</t>
  </si>
  <si>
    <t>Longtansi</t>
  </si>
  <si>
    <t>Shibantan</t>
  </si>
  <si>
    <t>Hong'anxiang</t>
  </si>
  <si>
    <t>Chenjiawan</t>
  </si>
  <si>
    <t>Honghuatang</t>
  </si>
  <si>
    <t>Wufengxi</t>
  </si>
  <si>
    <t>Lingxianmiao</t>
  </si>
  <si>
    <t>Yangmahe</t>
  </si>
  <si>
    <t>Shiqiaozhen</t>
  </si>
  <si>
    <t>Miaozigou</t>
  </si>
  <si>
    <t>Linjiangsi</t>
  </si>
  <si>
    <t>Mochiba</t>
  </si>
  <si>
    <t>Houjiaping</t>
  </si>
  <si>
    <t>Changshageng</t>
  </si>
  <si>
    <t>Shunhechang</t>
  </si>
  <si>
    <t>Dengyingya</t>
  </si>
  <si>
    <t>Guidexiang</t>
  </si>
  <si>
    <t>Taojiagou</t>
  </si>
  <si>
    <t>Zizhong</t>
  </si>
  <si>
    <t>Maodianzi</t>
  </si>
  <si>
    <t>Yinshanzhen</t>
  </si>
  <si>
    <t>Shijiaxiang</t>
  </si>
  <si>
    <t>Neijiang East</t>
  </si>
  <si>
    <t>Beimuzhen</t>
  </si>
  <si>
    <t>Shuangfengyi</t>
  </si>
  <si>
    <t>Yingxiangjie</t>
  </si>
  <si>
    <t>Longchang</t>
  </si>
  <si>
    <t>Shiyanqiao</t>
  </si>
  <si>
    <t>Lishizhen</t>
  </si>
  <si>
    <t>Anfuzhen</t>
  </si>
  <si>
    <t>Guangshunchang</t>
  </si>
  <si>
    <t>Rongchang</t>
  </si>
  <si>
    <t>Fenggaopu</t>
  </si>
  <si>
    <t>Dazu</t>
  </si>
  <si>
    <t>Changhebian</t>
  </si>
  <si>
    <t>Shuangshiqiao</t>
  </si>
  <si>
    <t>Yongchuan</t>
  </si>
  <si>
    <t>Langantan</t>
  </si>
  <si>
    <t>Linjiangchang</t>
  </si>
  <si>
    <t>Bailin</t>
  </si>
  <si>
    <t>Ciba</t>
  </si>
  <si>
    <t>Zhuyangxi</t>
  </si>
  <si>
    <t>Pingdeng</t>
  </si>
  <si>
    <t>Baisha</t>
  </si>
  <si>
    <t>Jingangtuo</t>
  </si>
  <si>
    <t>Gujiatuo</t>
  </si>
  <si>
    <t>Jiangjin</t>
  </si>
  <si>
    <t>Huanglian</t>
  </si>
  <si>
    <t>Tongguanyi</t>
  </si>
  <si>
    <t>福集</t>
  </si>
  <si>
    <t>泸州</t>
  </si>
  <si>
    <t>叙永</t>
  </si>
  <si>
    <t>正东</t>
  </si>
  <si>
    <t>古蔺</t>
  </si>
  <si>
    <t>五里坡</t>
  </si>
  <si>
    <t>青龙嘴</t>
  </si>
  <si>
    <t>大村</t>
  </si>
  <si>
    <t>Fuji</t>
  </si>
  <si>
    <t>Luzhou</t>
  </si>
  <si>
    <t>Xuyong</t>
  </si>
  <si>
    <t>Zhengdong</t>
  </si>
  <si>
    <t>Gulin</t>
  </si>
  <si>
    <t>Wulipo</t>
  </si>
  <si>
    <t>Qinglongzui</t>
  </si>
  <si>
    <t>Dacun</t>
  </si>
  <si>
    <t>Heshiba</t>
  </si>
  <si>
    <t>Hongjiazui</t>
  </si>
  <si>
    <t>Tuxi</t>
  </si>
  <si>
    <t>Xiaoqiao</t>
  </si>
  <si>
    <t>Yingshan</t>
  </si>
  <si>
    <t>Peng'an</t>
  </si>
  <si>
    <t>Ca'er</t>
  </si>
  <si>
    <t>Nanchong East</t>
  </si>
  <si>
    <t>Nanchong</t>
  </si>
  <si>
    <t>Nanchong West</t>
  </si>
  <si>
    <t>Pengxi</t>
  </si>
  <si>
    <t>Suining</t>
  </si>
  <si>
    <t>Suining West</t>
  </si>
  <si>
    <t>Xingguang</t>
  </si>
  <si>
    <t>Yufeng</t>
  </si>
  <si>
    <t>Cangshanzhen</t>
  </si>
  <si>
    <t>Zitong</t>
  </si>
  <si>
    <t>Jijin</t>
  </si>
  <si>
    <t>Longsheng</t>
  </si>
  <si>
    <t>Gaoban</t>
  </si>
  <si>
    <t>Huaikou</t>
  </si>
  <si>
    <t>Daoguanyin</t>
  </si>
  <si>
    <t>Wenjiadian</t>
  </si>
  <si>
    <t>Jintang</t>
  </si>
  <si>
    <t>Chengdu North</t>
  </si>
  <si>
    <t>河市坝</t>
  </si>
  <si>
    <t>洪家嘴</t>
  </si>
  <si>
    <t>土溪</t>
  </si>
  <si>
    <t>小桥</t>
  </si>
  <si>
    <t>营山</t>
  </si>
  <si>
    <t>蓬安</t>
  </si>
  <si>
    <t>擦耳</t>
  </si>
  <si>
    <t>南充东</t>
  </si>
  <si>
    <t>南充</t>
  </si>
  <si>
    <t>南充西</t>
  </si>
  <si>
    <t>蓬溪</t>
  </si>
  <si>
    <t>遂宁</t>
  </si>
  <si>
    <t>遂宁西</t>
  </si>
  <si>
    <t>星光</t>
  </si>
  <si>
    <t>大英</t>
  </si>
  <si>
    <t>玉峰</t>
  </si>
  <si>
    <t>仓山镇</t>
  </si>
  <si>
    <t>会龙</t>
  </si>
  <si>
    <t>梓潼</t>
  </si>
  <si>
    <t>积金</t>
  </si>
  <si>
    <t>隆盛</t>
  </si>
  <si>
    <t>高板</t>
  </si>
  <si>
    <t>淮口</t>
  </si>
  <si>
    <t>道观音</t>
  </si>
  <si>
    <t>温家店</t>
  </si>
  <si>
    <t>金堂</t>
  </si>
  <si>
    <t>城厢</t>
  </si>
  <si>
    <t>成都北</t>
  </si>
  <si>
    <t>广安南</t>
  </si>
  <si>
    <t>岳池</t>
  </si>
  <si>
    <t>Guang'an South</t>
  </si>
  <si>
    <t>Yuechi</t>
  </si>
  <si>
    <t>Qingzhen</t>
  </si>
  <si>
    <t>Tiaozichang</t>
  </si>
  <si>
    <t>Lindai South</t>
  </si>
  <si>
    <t>Pingzishang</t>
  </si>
  <si>
    <t>Xinfa</t>
  </si>
  <si>
    <t>Zhijin North</t>
  </si>
  <si>
    <t>Datianba</t>
  </si>
  <si>
    <t>Dalongchang</t>
  </si>
  <si>
    <t>Nayong</t>
  </si>
  <si>
    <t>Nayong West</t>
  </si>
  <si>
    <t>Bijie East</t>
  </si>
  <si>
    <t>Dafang South</t>
  </si>
  <si>
    <t>Faqi</t>
  </si>
  <si>
    <t>Jinlong</t>
  </si>
  <si>
    <t>Babu</t>
  </si>
  <si>
    <t>Zhijin</t>
  </si>
  <si>
    <t>Puding</t>
  </si>
  <si>
    <t>Jichangpo</t>
  </si>
  <si>
    <t>Dakuo</t>
  </si>
  <si>
    <t>普定</t>
  </si>
  <si>
    <t>鸡场坡</t>
  </si>
  <si>
    <t>打括</t>
  </si>
  <si>
    <t>织金</t>
  </si>
  <si>
    <t>清镇</t>
  </si>
  <si>
    <t>条子场</t>
  </si>
  <si>
    <t>林歹南</t>
  </si>
  <si>
    <t>岩脚</t>
  </si>
  <si>
    <t>坪子上</t>
  </si>
  <si>
    <t>新发</t>
  </si>
  <si>
    <t>织金北</t>
  </si>
  <si>
    <t>大田坝</t>
  </si>
  <si>
    <t>大龙场</t>
  </si>
  <si>
    <t>纳雍</t>
  </si>
  <si>
    <t>纳雍西</t>
  </si>
  <si>
    <t>毕节东</t>
  </si>
  <si>
    <t>大方南</t>
  </si>
  <si>
    <t>法启</t>
  </si>
  <si>
    <t>金龙</t>
  </si>
  <si>
    <t>八步</t>
  </si>
  <si>
    <t>Xinpingtian</t>
  </si>
  <si>
    <t>Wayaotian</t>
  </si>
  <si>
    <t>Xiaoyugu</t>
  </si>
  <si>
    <t>Weiqing</t>
  </si>
  <si>
    <t>Lufan</t>
  </si>
  <si>
    <t>Shangxipu</t>
  </si>
  <si>
    <t>新坪田</t>
  </si>
  <si>
    <t>瓦窑田</t>
  </si>
  <si>
    <t>小雨谷</t>
  </si>
  <si>
    <t>威箐</t>
  </si>
  <si>
    <t>鲁番</t>
  </si>
  <si>
    <t>上西铺</t>
  </si>
  <si>
    <t>赤木岭</t>
  </si>
  <si>
    <t>腰站街</t>
  </si>
  <si>
    <t>楚雄南</t>
  </si>
  <si>
    <t>楚雄西</t>
  </si>
  <si>
    <t>钱粮桥</t>
  </si>
  <si>
    <t>南华北</t>
  </si>
  <si>
    <t>沙桥</t>
  </si>
  <si>
    <t>大苴</t>
  </si>
  <si>
    <t>姚安</t>
  </si>
  <si>
    <t>长冲</t>
  </si>
  <si>
    <t>新哨</t>
  </si>
  <si>
    <t>沐滂</t>
  </si>
  <si>
    <t>水目山</t>
  </si>
  <si>
    <t>祥云西</t>
  </si>
  <si>
    <t>栽秧箐</t>
  </si>
  <si>
    <t>弥渡</t>
  </si>
  <si>
    <t>大理东</t>
  </si>
  <si>
    <t>大理</t>
  </si>
  <si>
    <t>Chimuling</t>
  </si>
  <si>
    <t>Yaozhanjie</t>
  </si>
  <si>
    <t>Chuxiong South</t>
  </si>
  <si>
    <t>Chuxiong West</t>
  </si>
  <si>
    <t>Qianliangqiao</t>
  </si>
  <si>
    <t>Nanhua North</t>
  </si>
  <si>
    <t>Shaqiao</t>
  </si>
  <si>
    <t>Daju</t>
  </si>
  <si>
    <t>Yao'an</t>
  </si>
  <si>
    <t>Changchong</t>
  </si>
  <si>
    <t>Xinshao</t>
  </si>
  <si>
    <t>Mubang</t>
  </si>
  <si>
    <t>Shuimushan</t>
  </si>
  <si>
    <t>Xiangyun West</t>
  </si>
  <si>
    <t>Zaiyangqing</t>
  </si>
  <si>
    <t>Midu</t>
  </si>
  <si>
    <t>Dali East</t>
  </si>
  <si>
    <t>Dali</t>
  </si>
  <si>
    <t>Haidongzhen</t>
  </si>
  <si>
    <t>Wase</t>
  </si>
  <si>
    <t>Shangguan</t>
  </si>
  <si>
    <t>Zhugecheng</t>
  </si>
  <si>
    <t>Xiyi</t>
  </si>
  <si>
    <t>Hualanjing</t>
  </si>
  <si>
    <t>Jindun</t>
  </si>
  <si>
    <t>Heqing</t>
  </si>
  <si>
    <t>Renhe</t>
  </si>
  <si>
    <t>Lijiang</t>
  </si>
  <si>
    <t>大理北</t>
  </si>
  <si>
    <t>海东镇</t>
  </si>
  <si>
    <t>挖色</t>
  </si>
  <si>
    <t>上关</t>
  </si>
  <si>
    <t>诸葛城</t>
  </si>
  <si>
    <t>西邑</t>
  </si>
  <si>
    <t>花兰箐</t>
  </si>
  <si>
    <t>金墩</t>
  </si>
  <si>
    <t>鹤庆</t>
  </si>
  <si>
    <t>仁和</t>
  </si>
  <si>
    <t>丽江</t>
  </si>
  <si>
    <t>昆明南</t>
  </si>
  <si>
    <t>Longling</t>
  </si>
  <si>
    <t>Debao</t>
  </si>
  <si>
    <t>Dadao</t>
  </si>
  <si>
    <t>陇凌</t>
  </si>
  <si>
    <t>德保</t>
  </si>
  <si>
    <t>大道</t>
  </si>
  <si>
    <t>靖西</t>
  </si>
  <si>
    <t>Kunming North</t>
  </si>
  <si>
    <t>Heitu'ao</t>
  </si>
  <si>
    <t>Xiaoxicun</t>
  </si>
  <si>
    <t>Chenggong</t>
  </si>
  <si>
    <t>Wangjiaying</t>
  </si>
  <si>
    <t>Shuitang</t>
  </si>
  <si>
    <t>Lufengcun</t>
  </si>
  <si>
    <t>Panxi</t>
  </si>
  <si>
    <t>Xunjiansi</t>
  </si>
  <si>
    <t>Shilicun</t>
  </si>
  <si>
    <t>Kaiyua North</t>
  </si>
  <si>
    <t>Data</t>
  </si>
  <si>
    <t>Zhumashao</t>
  </si>
  <si>
    <t>Caoba</t>
  </si>
  <si>
    <t>Zhicun</t>
  </si>
  <si>
    <t>Faux Namti Bridge</t>
  </si>
  <si>
    <t>Lahadi</t>
  </si>
  <si>
    <t>Shanyao</t>
  </si>
  <si>
    <t>Hekou</t>
  </si>
  <si>
    <t>昆明北</t>
  </si>
  <si>
    <t>黑土凹</t>
  </si>
  <si>
    <t>小喜村</t>
  </si>
  <si>
    <t>呈贡</t>
  </si>
  <si>
    <t>王家营</t>
  </si>
  <si>
    <t>水塘</t>
  </si>
  <si>
    <t>宜良</t>
  </si>
  <si>
    <t>禄丰村</t>
  </si>
  <si>
    <t>盘溪</t>
  </si>
  <si>
    <t>巡检司</t>
  </si>
  <si>
    <t>十里村</t>
  </si>
  <si>
    <t>开远北</t>
  </si>
  <si>
    <t>开远</t>
  </si>
  <si>
    <t>大塔</t>
  </si>
  <si>
    <t>驻马哨</t>
  </si>
  <si>
    <t>草坝</t>
  </si>
  <si>
    <t>芷村</t>
  </si>
  <si>
    <t>五家寨铁路桥</t>
  </si>
  <si>
    <t>腊哈地</t>
  </si>
  <si>
    <t>山腰</t>
  </si>
  <si>
    <t>河口</t>
  </si>
  <si>
    <t>Kunming South</t>
  </si>
  <si>
    <t>Huacheng</t>
  </si>
  <si>
    <t>Jining East</t>
  </si>
  <si>
    <t>Qudong Signal Base</t>
  </si>
  <si>
    <t>Pujiacun Signal Base</t>
  </si>
  <si>
    <t>Yuxi South</t>
  </si>
  <si>
    <t>Dianjuba</t>
  </si>
  <si>
    <t>Tonghai</t>
  </si>
  <si>
    <t>Shihuashu</t>
  </si>
  <si>
    <t>Lihaozhai</t>
  </si>
  <si>
    <t>Jianshui North</t>
  </si>
  <si>
    <t>Jianshui</t>
  </si>
  <si>
    <t>Yanzidong</t>
  </si>
  <si>
    <t>Gejiu</t>
  </si>
  <si>
    <t>Mengzi North</t>
  </si>
  <si>
    <t>Changqiaohai</t>
  </si>
  <si>
    <t>Mengzi</t>
  </si>
  <si>
    <t>Langchangzhai</t>
  </si>
  <si>
    <t>Pingbian</t>
  </si>
  <si>
    <t>Lianhuatan</t>
  </si>
  <si>
    <t>Yaoshan</t>
  </si>
  <si>
    <t>Madubai</t>
  </si>
  <si>
    <t>Hekou North</t>
  </si>
  <si>
    <t>化城</t>
  </si>
  <si>
    <t>晋宁东</t>
  </si>
  <si>
    <t>渠东线路所</t>
  </si>
  <si>
    <t>普家村线路所</t>
  </si>
  <si>
    <t>宝峰</t>
  </si>
  <si>
    <t>玉溪</t>
  </si>
  <si>
    <t>玉溪南</t>
  </si>
  <si>
    <t>甸苴坝</t>
  </si>
  <si>
    <t>通海</t>
  </si>
  <si>
    <t>柿花树</t>
  </si>
  <si>
    <t>曲江</t>
  </si>
  <si>
    <t>李浩寨</t>
  </si>
  <si>
    <t>建水北</t>
  </si>
  <si>
    <t>建水</t>
  </si>
  <si>
    <t>燕子洞</t>
  </si>
  <si>
    <t>个旧</t>
  </si>
  <si>
    <t>蒙自北</t>
  </si>
  <si>
    <t>长桥海</t>
  </si>
  <si>
    <t>蒙自</t>
  </si>
  <si>
    <t>朗敞寨</t>
  </si>
  <si>
    <t>新现</t>
  </si>
  <si>
    <t>屏边</t>
  </si>
  <si>
    <t>莲花滩</t>
  </si>
  <si>
    <t>瑶山</t>
  </si>
  <si>
    <t>马度白</t>
  </si>
  <si>
    <t>河口北</t>
  </si>
  <si>
    <t>Hengzhou</t>
  </si>
  <si>
    <t>Shaping</t>
  </si>
  <si>
    <t>Luwu</t>
  </si>
  <si>
    <t>Pingji</t>
  </si>
  <si>
    <t>Mahuang</t>
  </si>
  <si>
    <t>横州</t>
  </si>
  <si>
    <t>沙坪</t>
  </si>
  <si>
    <t>陆屋</t>
  </si>
  <si>
    <t>平吉</t>
  </si>
  <si>
    <t>马皇</t>
  </si>
  <si>
    <t>钦州北</t>
  </si>
  <si>
    <t>那罗</t>
  </si>
  <si>
    <t>吴圩</t>
  </si>
  <si>
    <t>大王滩</t>
  </si>
  <si>
    <t>宁村</t>
  </si>
  <si>
    <t>大元</t>
  </si>
  <si>
    <t>那铺</t>
  </si>
  <si>
    <t>百浪</t>
  </si>
  <si>
    <t>大拟</t>
  </si>
  <si>
    <t>小董</t>
  </si>
  <si>
    <t>大垌</t>
  </si>
  <si>
    <t>钦州</t>
  </si>
  <si>
    <t>康熙岭</t>
  </si>
  <si>
    <t>茅岭</t>
  </si>
  <si>
    <t>防城</t>
  </si>
  <si>
    <t>防城港北</t>
  </si>
  <si>
    <t>防城港</t>
  </si>
  <si>
    <t>Naluo</t>
  </si>
  <si>
    <t>Wuxu</t>
  </si>
  <si>
    <t>Dawangtan</t>
  </si>
  <si>
    <t>Ningcun</t>
  </si>
  <si>
    <t>Dayuan</t>
  </si>
  <si>
    <t>Napu</t>
  </si>
  <si>
    <t>Dani</t>
  </si>
  <si>
    <t>Qinzhou</t>
  </si>
  <si>
    <t>Kangxiling</t>
  </si>
  <si>
    <t>Fangchenggang North</t>
  </si>
  <si>
    <t>Fangchenggang</t>
  </si>
  <si>
    <t>Datang</t>
  </si>
  <si>
    <t>Xiaodong West</t>
  </si>
  <si>
    <t>Qinzhou North</t>
  </si>
  <si>
    <t>Qinzhou East</t>
  </si>
  <si>
    <t>Dama</t>
  </si>
  <si>
    <t>Hepu</t>
  </si>
  <si>
    <t>Beihai</t>
  </si>
  <si>
    <t>大塘</t>
  </si>
  <si>
    <t>小董西</t>
  </si>
  <si>
    <t>钦州东</t>
  </si>
  <si>
    <t>大马</t>
  </si>
  <si>
    <t>合浦</t>
  </si>
  <si>
    <t>北海</t>
  </si>
  <si>
    <t>那丽</t>
  </si>
  <si>
    <t>旺乡岭</t>
  </si>
  <si>
    <t>Wangxiangling</t>
  </si>
  <si>
    <t>Qikou</t>
  </si>
  <si>
    <t>Xincheng</t>
  </si>
  <si>
    <t>Chijiang</t>
  </si>
  <si>
    <t>Dayu</t>
  </si>
  <si>
    <t>Meiguan</t>
  </si>
  <si>
    <t>Zhujixiang</t>
  </si>
  <si>
    <t>Nanxiong</t>
  </si>
  <si>
    <t>Mashi</t>
  </si>
  <si>
    <t>Shixing</t>
  </si>
  <si>
    <t>Zongfu</t>
  </si>
  <si>
    <t>Danxiashan</t>
  </si>
  <si>
    <t>Changba</t>
  </si>
  <si>
    <t>Lashiba</t>
  </si>
  <si>
    <t>旗口</t>
  </si>
  <si>
    <t>新城</t>
  </si>
  <si>
    <t>池江</t>
  </si>
  <si>
    <t>大余</t>
  </si>
  <si>
    <t>梅关</t>
  </si>
  <si>
    <t>珠玑巷</t>
  </si>
  <si>
    <t>南雄</t>
  </si>
  <si>
    <t>古市</t>
  </si>
  <si>
    <t>马市</t>
  </si>
  <si>
    <t>始兴</t>
  </si>
  <si>
    <t>总甫</t>
  </si>
  <si>
    <t>丹霞山</t>
  </si>
  <si>
    <t>长坝</t>
  </si>
  <si>
    <t>腊石坝</t>
  </si>
  <si>
    <t>Shejiang</t>
  </si>
  <si>
    <t>Songpeng</t>
  </si>
  <si>
    <t>Qingtan</t>
  </si>
  <si>
    <t>Beidou</t>
  </si>
  <si>
    <t>Fengshun</t>
  </si>
  <si>
    <t>Xinheng</t>
  </si>
  <si>
    <t>Jieyang South</t>
  </si>
  <si>
    <t>Chaozhou</t>
  </si>
  <si>
    <t>Longhu</t>
  </si>
  <si>
    <t>畲江</t>
  </si>
  <si>
    <t>松棚</t>
  </si>
  <si>
    <t>清潭</t>
  </si>
  <si>
    <t>北斗</t>
  </si>
  <si>
    <t>丰顺</t>
  </si>
  <si>
    <t>新亨</t>
  </si>
  <si>
    <t>揭阳南</t>
  </si>
  <si>
    <t>揭东</t>
  </si>
  <si>
    <t>潮州</t>
  </si>
  <si>
    <t>龙湖</t>
  </si>
  <si>
    <t>Dashen</t>
  </si>
  <si>
    <t>Gekou</t>
  </si>
  <si>
    <t>Xiaozhou</t>
  </si>
  <si>
    <t>Fude</t>
  </si>
  <si>
    <t>Gande</t>
  </si>
  <si>
    <t>Jiandou</t>
  </si>
  <si>
    <t>Hutou</t>
  </si>
  <si>
    <t>Jingu</t>
  </si>
  <si>
    <t>Anxi</t>
  </si>
  <si>
    <t>Luncang</t>
  </si>
  <si>
    <t>Shilong</t>
  </si>
  <si>
    <t>Quanzhou West</t>
  </si>
  <si>
    <t>Quanzhou East</t>
  </si>
  <si>
    <t>Hui'an South</t>
  </si>
  <si>
    <t>Xiaocuo</t>
  </si>
  <si>
    <t>大深</t>
  </si>
  <si>
    <t>格口</t>
  </si>
  <si>
    <t>小舟</t>
  </si>
  <si>
    <t>福德</t>
  </si>
  <si>
    <t>感德</t>
  </si>
  <si>
    <t>剑斗</t>
  </si>
  <si>
    <t>长基</t>
  </si>
  <si>
    <t>湖头</t>
  </si>
  <si>
    <t>金谷</t>
  </si>
  <si>
    <t>安溪</t>
  </si>
  <si>
    <t>仑苍</t>
  </si>
  <si>
    <t>南安</t>
  </si>
  <si>
    <t>石砻</t>
  </si>
  <si>
    <t>泉州西</t>
  </si>
  <si>
    <t>泉州东</t>
  </si>
  <si>
    <t>惠安南</t>
  </si>
  <si>
    <t>肖厝</t>
  </si>
  <si>
    <t>辋川</t>
  </si>
  <si>
    <t>斗尾</t>
  </si>
  <si>
    <t>Douwei</t>
  </si>
  <si>
    <t>Wangchuan</t>
  </si>
  <si>
    <t>莆田东</t>
  </si>
  <si>
    <t>月塘</t>
  </si>
  <si>
    <t>罗屿东所</t>
  </si>
  <si>
    <t>东埔</t>
  </si>
  <si>
    <t>东吴</t>
  </si>
  <si>
    <t>Putian East</t>
  </si>
  <si>
    <t>Yuetang</t>
  </si>
  <si>
    <t>Luoyudongsuo</t>
  </si>
  <si>
    <t>Dongpu</t>
  </si>
  <si>
    <t>Dongwu</t>
  </si>
  <si>
    <t>Jitai</t>
  </si>
  <si>
    <t>Suban</t>
  </si>
  <si>
    <t>Banwei</t>
  </si>
  <si>
    <t>Tieshanyang</t>
  </si>
  <si>
    <t>Longyan</t>
  </si>
  <si>
    <t>Hongtanshan</t>
  </si>
  <si>
    <t>Kanshi</t>
  </si>
  <si>
    <t>Xiangyacun</t>
  </si>
  <si>
    <t>Yongding</t>
  </si>
  <si>
    <t>Xianshi</t>
  </si>
  <si>
    <t>Chayang</t>
  </si>
  <si>
    <t>Dapu</t>
  </si>
  <si>
    <t>Songkou</t>
  </si>
  <si>
    <t>Bingcun</t>
  </si>
  <si>
    <t>Meizhou East</t>
  </si>
  <si>
    <t>Meizhou</t>
  </si>
  <si>
    <t>Meinan</t>
  </si>
  <si>
    <t>Shang'efeng</t>
  </si>
  <si>
    <t>Xinxuzhen</t>
  </si>
  <si>
    <t>Xingning</t>
  </si>
  <si>
    <t>Xingning West</t>
  </si>
  <si>
    <t>Qiling</t>
  </si>
  <si>
    <t>Shi'erpai</t>
  </si>
  <si>
    <t>基太</t>
  </si>
  <si>
    <t>苏坂</t>
  </si>
  <si>
    <t>坂尾</t>
  </si>
  <si>
    <t>雁石</t>
  </si>
  <si>
    <t>苹林</t>
  </si>
  <si>
    <t>铁山洋</t>
  </si>
  <si>
    <t>龙岩</t>
  </si>
  <si>
    <t>红炭山</t>
  </si>
  <si>
    <t>富岭</t>
  </si>
  <si>
    <t>坎市</t>
  </si>
  <si>
    <t>象牙村</t>
  </si>
  <si>
    <t>永定</t>
  </si>
  <si>
    <t>仙师</t>
  </si>
  <si>
    <t>琥市</t>
  </si>
  <si>
    <t>茶阳</t>
  </si>
  <si>
    <t>大埔</t>
  </si>
  <si>
    <t>松口</t>
  </si>
  <si>
    <t>丙村</t>
  </si>
  <si>
    <t>梅州东</t>
  </si>
  <si>
    <t>梅州</t>
  </si>
  <si>
    <t>梅南</t>
  </si>
  <si>
    <t>上鹅峰</t>
  </si>
  <si>
    <t>新墟镇</t>
  </si>
  <si>
    <t>兴宁</t>
  </si>
  <si>
    <t>兴宁西</t>
  </si>
  <si>
    <t>华城</t>
  </si>
  <si>
    <t>岐岭</t>
  </si>
  <si>
    <t>铁场</t>
  </si>
  <si>
    <t>十二排</t>
  </si>
  <si>
    <t>Yanping</t>
  </si>
  <si>
    <t>Houling Signal Base</t>
  </si>
  <si>
    <t>Yanping West</t>
  </si>
  <si>
    <t>Sanming</t>
  </si>
  <si>
    <t>Yong'an South</t>
  </si>
  <si>
    <t>Zhangping West</t>
  </si>
  <si>
    <t>Yanshi South</t>
  </si>
  <si>
    <t>Nanshi Signal Base</t>
  </si>
  <si>
    <t>Huyi Signal Base</t>
  </si>
  <si>
    <t>延平</t>
  </si>
  <si>
    <t>后岭所</t>
  </si>
  <si>
    <t>延平西</t>
  </si>
  <si>
    <t>三明</t>
  </si>
  <si>
    <t>永安南</t>
  </si>
  <si>
    <t>双洋</t>
  </si>
  <si>
    <t>漳平西</t>
  </si>
  <si>
    <t>雁石南</t>
  </si>
  <si>
    <t>南石所</t>
  </si>
  <si>
    <t>湖一所</t>
  </si>
  <si>
    <t>Makeng</t>
  </si>
  <si>
    <t>Longshanzhen</t>
  </si>
  <si>
    <t>Caoban</t>
  </si>
  <si>
    <t>Yudu</t>
  </si>
  <si>
    <t>Huichang North</t>
  </si>
  <si>
    <t>Ruijin</t>
  </si>
  <si>
    <t>Changting South</t>
  </si>
  <si>
    <t>Guanzhaishan</t>
  </si>
  <si>
    <t>Gutian Huizhi</t>
  </si>
  <si>
    <t>于都</t>
  </si>
  <si>
    <t>会昌北</t>
  </si>
  <si>
    <t>瑞金</t>
  </si>
  <si>
    <t>长汀南</t>
  </si>
  <si>
    <t>冠豸山</t>
  </si>
  <si>
    <t>古田会址</t>
  </si>
  <si>
    <t>马坑</t>
  </si>
  <si>
    <t>龙山镇</t>
  </si>
  <si>
    <t>南靖</t>
  </si>
  <si>
    <t>草坂</t>
  </si>
  <si>
    <t>罗坳</t>
  </si>
  <si>
    <t>黄麟</t>
  </si>
  <si>
    <t>石门圩</t>
  </si>
  <si>
    <t>金峰山</t>
  </si>
  <si>
    <t>长汀</t>
  </si>
  <si>
    <t>河田</t>
  </si>
  <si>
    <t>中复</t>
  </si>
  <si>
    <t>新泉镇</t>
  </si>
  <si>
    <t>苎园</t>
  </si>
  <si>
    <t>上杭</t>
  </si>
  <si>
    <t>小池镇</t>
  </si>
  <si>
    <t>Luo'ao</t>
  </si>
  <si>
    <t>Huanglin</t>
  </si>
  <si>
    <t>Jinfengshan</t>
  </si>
  <si>
    <t>Changting</t>
  </si>
  <si>
    <t>Hetian</t>
  </si>
  <si>
    <t>Zhongfu</t>
  </si>
  <si>
    <t>Xinquanzhan</t>
  </si>
  <si>
    <t>Zhuyuan</t>
  </si>
  <si>
    <t>Shanghang</t>
  </si>
  <si>
    <t>Xiaochizhen</t>
  </si>
  <si>
    <t>Fengming</t>
  </si>
  <si>
    <t>Tantang</t>
  </si>
  <si>
    <t>Genzhu</t>
  </si>
  <si>
    <t>Guigang</t>
  </si>
  <si>
    <t>Batang</t>
  </si>
  <si>
    <t>Qiaoxu</t>
  </si>
  <si>
    <t>Shigutang</t>
  </si>
  <si>
    <t>Xingye</t>
  </si>
  <si>
    <t>Rendong</t>
  </si>
  <si>
    <t>Michang</t>
  </si>
  <si>
    <t>Luchuan</t>
  </si>
  <si>
    <t>Chuitang</t>
  </si>
  <si>
    <t>Wendi</t>
  </si>
  <si>
    <t>Feifengpo</t>
  </si>
  <si>
    <t>Hechun</t>
  </si>
  <si>
    <t>Tangkou</t>
  </si>
  <si>
    <t>Zhanjiang</t>
  </si>
  <si>
    <t>凤鸣</t>
  </si>
  <si>
    <t>黄练</t>
  </si>
  <si>
    <t>覃塘</t>
  </si>
  <si>
    <t>根竹</t>
  </si>
  <si>
    <t>贵港</t>
  </si>
  <si>
    <t>八塘</t>
  </si>
  <si>
    <t>桥墟</t>
  </si>
  <si>
    <t>石鼓塘</t>
  </si>
  <si>
    <t>兴业</t>
  </si>
  <si>
    <t>仁东</t>
  </si>
  <si>
    <t>玉林</t>
  </si>
  <si>
    <t>米场</t>
  </si>
  <si>
    <t>陆川</t>
  </si>
  <si>
    <t>吹塘</t>
  </si>
  <si>
    <t>文地</t>
  </si>
  <si>
    <t>飞凤坡</t>
  </si>
  <si>
    <t>河唇</t>
  </si>
  <si>
    <t>廉江</t>
  </si>
  <si>
    <t>遂溪</t>
  </si>
  <si>
    <t>塘口</t>
  </si>
  <si>
    <t>湛江</t>
  </si>
  <si>
    <t>Zhanjiang West</t>
  </si>
  <si>
    <t>Leizhou</t>
  </si>
  <si>
    <t>Longmenzhen</t>
  </si>
  <si>
    <t>Xuwen</t>
  </si>
  <si>
    <t>Hai'an South</t>
  </si>
  <si>
    <t>湛江西</t>
  </si>
  <si>
    <t>雷州</t>
  </si>
  <si>
    <t>龙门镇</t>
  </si>
  <si>
    <t>徐闻</t>
  </si>
  <si>
    <t>海安南</t>
  </si>
  <si>
    <t>Branch to ports</t>
  </si>
  <si>
    <t>东海岛</t>
  </si>
  <si>
    <t>Donghaidao</t>
  </si>
  <si>
    <t>沙田镇</t>
  </si>
  <si>
    <t>博白</t>
  </si>
  <si>
    <t>顿谷</t>
  </si>
  <si>
    <t>沙河东</t>
  </si>
  <si>
    <t>曲樟</t>
  </si>
  <si>
    <t>闸口镇</t>
  </si>
  <si>
    <t>伞塘</t>
  </si>
  <si>
    <t>铁山港</t>
  </si>
  <si>
    <t>大坡村</t>
  </si>
  <si>
    <t>容县</t>
  </si>
  <si>
    <t>北流东</t>
  </si>
  <si>
    <t>北流</t>
  </si>
  <si>
    <t>玉林东</t>
  </si>
  <si>
    <t>Dapocun</t>
  </si>
  <si>
    <t>Rongxian</t>
  </si>
  <si>
    <t>Beiliu East</t>
  </si>
  <si>
    <t>Beiliu</t>
  </si>
  <si>
    <t>Yulin East</t>
  </si>
  <si>
    <t>Shatianzhen</t>
  </si>
  <si>
    <t>Bobai</t>
  </si>
  <si>
    <t>Dungu</t>
  </si>
  <si>
    <t>Shahedong</t>
  </si>
  <si>
    <t>Quzhang</t>
  </si>
  <si>
    <t>Zhakouzhen</t>
  </si>
  <si>
    <t>Tieshangang</t>
  </si>
  <si>
    <t>Guiping</t>
  </si>
  <si>
    <t>Pingnan South</t>
  </si>
  <si>
    <t>Tengxian</t>
  </si>
  <si>
    <t>Wuzhou South</t>
  </si>
  <si>
    <t>Yunan</t>
  </si>
  <si>
    <t>Nanjiangkou</t>
  </si>
  <si>
    <t>Yunfu East</t>
  </si>
  <si>
    <t>Zhaoqing East</t>
  </si>
  <si>
    <t>Sanshui South</t>
  </si>
  <si>
    <t>Foshan West</t>
  </si>
  <si>
    <t>Guangzhou South</t>
  </si>
  <si>
    <t>桂平</t>
  </si>
  <si>
    <t>平南南</t>
  </si>
  <si>
    <t>藤县</t>
  </si>
  <si>
    <t>梧州南</t>
  </si>
  <si>
    <t>郁南</t>
  </si>
  <si>
    <t>南江口</t>
  </si>
  <si>
    <t>云浮东</t>
  </si>
  <si>
    <t>肇庆东</t>
  </si>
  <si>
    <t>三水南</t>
  </si>
  <si>
    <t>佛山西</t>
  </si>
  <si>
    <t>广州南</t>
  </si>
  <si>
    <t>龙田面</t>
  </si>
  <si>
    <t>新安圩</t>
  </si>
  <si>
    <t>米山</t>
  </si>
  <si>
    <t>化州</t>
  </si>
  <si>
    <t>山底岭</t>
  </si>
  <si>
    <t>茂名西</t>
  </si>
  <si>
    <t>Longtianmian</t>
  </si>
  <si>
    <t>Xin'anxu</t>
  </si>
  <si>
    <t>Huazhou</t>
  </si>
  <si>
    <t>Shandiling</t>
  </si>
  <si>
    <t>Maoming West</t>
  </si>
  <si>
    <t>Guangzhou West</t>
  </si>
  <si>
    <t>Sanyanqiao</t>
  </si>
  <si>
    <t>Qicha</t>
  </si>
  <si>
    <t>Foshan East</t>
  </si>
  <si>
    <t>Foshan</t>
  </si>
  <si>
    <t>Jiebian</t>
  </si>
  <si>
    <t>Shangbai</t>
  </si>
  <si>
    <t>Xiaotang</t>
  </si>
  <si>
    <t>Xiaotang West</t>
  </si>
  <si>
    <t>Zoumaying</t>
  </si>
  <si>
    <t>Sanshui</t>
  </si>
  <si>
    <t>Sanshui West</t>
  </si>
  <si>
    <t>Dasha</t>
  </si>
  <si>
    <t>Shuikeng</t>
  </si>
  <si>
    <t>Dinghu</t>
  </si>
  <si>
    <t>Zhaoqing</t>
  </si>
  <si>
    <t>Gaoyao</t>
  </si>
  <si>
    <t>Xinqiaozhen</t>
  </si>
  <si>
    <t>Yaogu</t>
  </si>
  <si>
    <t>Chegang</t>
  </si>
  <si>
    <t>Xinxingxian</t>
  </si>
  <si>
    <t>Lezhu</t>
  </si>
  <si>
    <t>Wanbian</t>
  </si>
  <si>
    <t>Tiantang</t>
  </si>
  <si>
    <t>Longping</t>
  </si>
  <si>
    <t>Chunwan</t>
  </si>
  <si>
    <t>Tanliao</t>
  </si>
  <si>
    <t>Beimian</t>
  </si>
  <si>
    <t>Heishigang</t>
  </si>
  <si>
    <t>Yangchun</t>
  </si>
  <si>
    <t>Shilu</t>
  </si>
  <si>
    <t>Tanshui</t>
  </si>
  <si>
    <t>Sanjia</t>
  </si>
  <si>
    <t>Bajia</t>
  </si>
  <si>
    <t>Mawenzhai</t>
  </si>
  <si>
    <t>Reshuidong</t>
  </si>
  <si>
    <t>Nahuo</t>
  </si>
  <si>
    <t>Shalang</t>
  </si>
  <si>
    <t>Xiadong</t>
  </si>
  <si>
    <t>Maoming</t>
  </si>
  <si>
    <t>广州西</t>
  </si>
  <si>
    <t>三眼桥</t>
  </si>
  <si>
    <t>奇槎</t>
  </si>
  <si>
    <t>佛山东</t>
  </si>
  <si>
    <t>佛山</t>
  </si>
  <si>
    <t>街边</t>
  </si>
  <si>
    <t>上柏</t>
  </si>
  <si>
    <t>小塘</t>
  </si>
  <si>
    <t>小塘西</t>
  </si>
  <si>
    <t>走马营</t>
  </si>
  <si>
    <t>三水</t>
  </si>
  <si>
    <t>三水西</t>
  </si>
  <si>
    <t>大沙</t>
  </si>
  <si>
    <t>依坑</t>
  </si>
  <si>
    <t>永基</t>
  </si>
  <si>
    <t>水坑</t>
  </si>
  <si>
    <t>鼎湖</t>
  </si>
  <si>
    <t>肇庆</t>
  </si>
  <si>
    <t>高要</t>
  </si>
  <si>
    <t>新桥镇</t>
  </si>
  <si>
    <t>腰古</t>
  </si>
  <si>
    <t>车岗</t>
  </si>
  <si>
    <t>新兴县</t>
  </si>
  <si>
    <t>簕竹</t>
  </si>
  <si>
    <t>湾边</t>
  </si>
  <si>
    <t>天堂</t>
  </si>
  <si>
    <t>龙坪</t>
  </si>
  <si>
    <t>春湾</t>
  </si>
  <si>
    <t>潭寮</t>
  </si>
  <si>
    <t>陂面</t>
  </si>
  <si>
    <t>黑石岗</t>
  </si>
  <si>
    <t>阳春</t>
  </si>
  <si>
    <t>石菉</t>
  </si>
  <si>
    <t>潭水</t>
  </si>
  <si>
    <t>三甲</t>
  </si>
  <si>
    <t>八甲</t>
  </si>
  <si>
    <t>马文寨</t>
  </si>
  <si>
    <t>热水洞</t>
  </si>
  <si>
    <t>那霍</t>
  </si>
  <si>
    <t>沙琅</t>
  </si>
  <si>
    <t>霞洞</t>
  </si>
  <si>
    <t>茂名</t>
  </si>
  <si>
    <t>Gangmei</t>
  </si>
  <si>
    <t>Yangjiang</t>
  </si>
  <si>
    <t>Yangjianggang</t>
  </si>
  <si>
    <t>岗美</t>
  </si>
  <si>
    <t>阳江</t>
  </si>
  <si>
    <t>阳江港</t>
  </si>
  <si>
    <t>Branch to Yangjianggang port</t>
  </si>
  <si>
    <t>Jiangmen</t>
  </si>
  <si>
    <t>Shuangshuizhen</t>
  </si>
  <si>
    <t>Kaiping South</t>
  </si>
  <si>
    <t>Enping</t>
  </si>
  <si>
    <t>Yangdong</t>
  </si>
  <si>
    <t>Yangxi</t>
  </si>
  <si>
    <t>Mata</t>
  </si>
  <si>
    <t>Dianbai</t>
  </si>
  <si>
    <t>Wuchuan</t>
  </si>
  <si>
    <t>Tangzhui</t>
  </si>
  <si>
    <t>Huanglue</t>
  </si>
  <si>
    <t>江门</t>
  </si>
  <si>
    <t>双水镇</t>
  </si>
  <si>
    <t>台山</t>
  </si>
  <si>
    <t>开平南</t>
  </si>
  <si>
    <t>恩平</t>
  </si>
  <si>
    <t>阳东</t>
  </si>
  <si>
    <t>阳西</t>
  </si>
  <si>
    <t>马踏</t>
  </si>
  <si>
    <t>电白</t>
  </si>
  <si>
    <t>吴川</t>
  </si>
  <si>
    <t>塘缀</t>
  </si>
  <si>
    <t>黄略</t>
  </si>
  <si>
    <t>Datian</t>
  </si>
  <si>
    <t>Guanyao</t>
  </si>
  <si>
    <t>Danzao</t>
  </si>
  <si>
    <t>Jiangmen North</t>
  </si>
  <si>
    <t>Gujing</t>
  </si>
  <si>
    <t>Doumen</t>
  </si>
  <si>
    <t>Zhuhai West</t>
  </si>
  <si>
    <t>Gaolangang</t>
  </si>
  <si>
    <t>大田</t>
  </si>
  <si>
    <t>官窑</t>
  </si>
  <si>
    <t>丹灶</t>
  </si>
  <si>
    <t>江门北</t>
  </si>
  <si>
    <t>古井</t>
  </si>
  <si>
    <t>斗门</t>
  </si>
  <si>
    <t>珠海西</t>
  </si>
  <si>
    <t>高栏港</t>
  </si>
  <si>
    <t>广州东</t>
  </si>
  <si>
    <t>石牌</t>
  </si>
  <si>
    <t>吉山</t>
  </si>
  <si>
    <t>下元</t>
  </si>
  <si>
    <t>新塘</t>
  </si>
  <si>
    <t>仙村</t>
  </si>
  <si>
    <t>石龙</t>
  </si>
  <si>
    <t>东莞</t>
  </si>
  <si>
    <t>茶山</t>
  </si>
  <si>
    <t>樟木头</t>
  </si>
  <si>
    <t>塘头厦</t>
  </si>
  <si>
    <t>平湖</t>
  </si>
  <si>
    <t>平湖南</t>
  </si>
  <si>
    <t>深圳东</t>
  </si>
  <si>
    <t>笋岗</t>
  </si>
  <si>
    <t>深圳</t>
  </si>
  <si>
    <t>Guangzhou East</t>
  </si>
  <si>
    <t>Shipai</t>
  </si>
  <si>
    <t>Xiayuan</t>
  </si>
  <si>
    <t>Xintang</t>
  </si>
  <si>
    <t>Xiancun</t>
  </si>
  <si>
    <t>Chashan</t>
  </si>
  <si>
    <t>Zhangmutou</t>
  </si>
  <si>
    <t>Tangtouxia</t>
  </si>
  <si>
    <t>Pinghu</t>
  </si>
  <si>
    <t>Pinghu South</t>
  </si>
  <si>
    <t>Shenzhen East</t>
  </si>
  <si>
    <t>Sungang</t>
  </si>
  <si>
    <t>Shenzhen</t>
  </si>
  <si>
    <t>Bantian</t>
  </si>
  <si>
    <t>Shenzhen West</t>
  </si>
  <si>
    <t>坂田</t>
  </si>
  <si>
    <t>西丽</t>
  </si>
  <si>
    <t>深圳西</t>
  </si>
  <si>
    <t>火炭</t>
  </si>
  <si>
    <t>Fotan</t>
  </si>
  <si>
    <t>紅磡</t>
  </si>
  <si>
    <t>Hunghom</t>
  </si>
  <si>
    <t>Hong Kong extension</t>
  </si>
  <si>
    <t>增城西</t>
  </si>
  <si>
    <t>仙村所</t>
  </si>
  <si>
    <t>Zengcheng West</t>
  </si>
  <si>
    <t>Xiancunsuo</t>
  </si>
  <si>
    <t>Chaoliang</t>
  </si>
  <si>
    <t>朝亮</t>
  </si>
  <si>
    <t>North Guangzhou loop</t>
  </si>
  <si>
    <t>惠州港</t>
  </si>
  <si>
    <t>大亚湾</t>
  </si>
  <si>
    <t>惠阳</t>
  </si>
  <si>
    <t>惠环西</t>
  </si>
  <si>
    <t>Huihuan West</t>
  </si>
  <si>
    <t>Huiyang</t>
  </si>
  <si>
    <t>Dayawan</t>
  </si>
  <si>
    <t>Huizhougang</t>
  </si>
  <si>
    <t>海口</t>
  </si>
  <si>
    <t>海口南</t>
  </si>
  <si>
    <t>澄迈</t>
  </si>
  <si>
    <t>临高</t>
  </si>
  <si>
    <t>儋州</t>
  </si>
  <si>
    <t>八一</t>
  </si>
  <si>
    <t>芙蓉田</t>
  </si>
  <si>
    <t>昌江</t>
  </si>
  <si>
    <t>叉河</t>
  </si>
  <si>
    <t>昌感</t>
  </si>
  <si>
    <t>东方</t>
  </si>
  <si>
    <t>感城</t>
  </si>
  <si>
    <t>黄流镇</t>
  </si>
  <si>
    <t>崖州</t>
  </si>
  <si>
    <t>南山北</t>
  </si>
  <si>
    <t>三亚</t>
  </si>
  <si>
    <t>Haikou</t>
  </si>
  <si>
    <t>Haikou South</t>
  </si>
  <si>
    <t>Chengmai</t>
  </si>
  <si>
    <t>Lingao</t>
  </si>
  <si>
    <t>Danzhou</t>
  </si>
  <si>
    <t>Bayi</t>
  </si>
  <si>
    <t>Furongtian</t>
  </si>
  <si>
    <t>Changjiang</t>
  </si>
  <si>
    <t>Changgan</t>
  </si>
  <si>
    <t>Dongfang</t>
  </si>
  <si>
    <t>Gancheng</t>
  </si>
  <si>
    <t>Huangliuzhen</t>
  </si>
  <si>
    <t>Nanshanbei</t>
  </si>
  <si>
    <t>Sanya</t>
  </si>
  <si>
    <t>Lutou</t>
  </si>
  <si>
    <t>Longkoushi</t>
  </si>
  <si>
    <t>Beigou</t>
  </si>
  <si>
    <t>Wangli</t>
  </si>
  <si>
    <t>Penglaishi</t>
  </si>
  <si>
    <t>Xizhao</t>
  </si>
  <si>
    <t>Jiesongying</t>
  </si>
  <si>
    <t>Dajijia North</t>
  </si>
  <si>
    <t>Dajijia</t>
  </si>
  <si>
    <t>Yantai West</t>
  </si>
  <si>
    <t>芦头</t>
  </si>
  <si>
    <t>龙口市</t>
  </si>
  <si>
    <t>北沟</t>
  </si>
  <si>
    <t>王李</t>
  </si>
  <si>
    <t>蓬莱市</t>
  </si>
  <si>
    <t>西赵</t>
  </si>
  <si>
    <t>解宋营</t>
  </si>
  <si>
    <t>大季家北</t>
  </si>
  <si>
    <t>大季家</t>
  </si>
  <si>
    <t>烟台西</t>
  </si>
  <si>
    <t>Taigemu</t>
  </si>
  <si>
    <t>Qianzhubao</t>
  </si>
  <si>
    <t>Guandiying</t>
  </si>
  <si>
    <t>Togtoh East</t>
  </si>
  <si>
    <t>Jungar</t>
  </si>
  <si>
    <t>Dalu West</t>
  </si>
  <si>
    <t>Bu'ertaohai South</t>
  </si>
  <si>
    <t>Dianshigou</t>
  </si>
  <si>
    <t>Dongsheng East</t>
  </si>
  <si>
    <t>Gede'ergai</t>
  </si>
  <si>
    <t>官地营</t>
  </si>
  <si>
    <t>托克托东</t>
  </si>
  <si>
    <t>准格尔</t>
  </si>
  <si>
    <t>大路西</t>
  </si>
  <si>
    <t>布尔陶亥南</t>
  </si>
  <si>
    <t>点石沟</t>
  </si>
  <si>
    <t>东胜东</t>
  </si>
  <si>
    <t>格德尔盖</t>
  </si>
  <si>
    <t>Dusitu</t>
  </si>
  <si>
    <t>Heilongjing</t>
  </si>
  <si>
    <t>Xinshanghaimiao</t>
  </si>
  <si>
    <t>Xinshanghaimiao South</t>
  </si>
  <si>
    <t>Shanghaimiao</t>
  </si>
  <si>
    <t>Laoying</t>
  </si>
  <si>
    <t>Daoqing</t>
  </si>
  <si>
    <t>老营</t>
  </si>
  <si>
    <t>道清</t>
  </si>
  <si>
    <t>菇园</t>
  </si>
  <si>
    <t>Eldev</t>
  </si>
  <si>
    <t>Shivee Ovoo</t>
  </si>
  <si>
    <t>Baganuur</t>
  </si>
  <si>
    <t>Sharyn Gol</t>
  </si>
  <si>
    <t>Naushki</t>
  </si>
  <si>
    <t>branch to Ovoot</t>
  </si>
  <si>
    <t>Ovoot</t>
  </si>
  <si>
    <t>Khushuut</t>
  </si>
  <si>
    <t>MAK Nariin Sukhait</t>
  </si>
  <si>
    <t>MAK-Qinghua Nariin Sukhait</t>
  </si>
  <si>
    <t>Middle Gobi</t>
  </si>
  <si>
    <t>Nuurstei</t>
  </si>
  <si>
    <t>Ovoot Tolgoi</t>
  </si>
  <si>
    <t>Shinejinst</t>
  </si>
  <si>
    <t>Soumber</t>
  </si>
  <si>
    <t>Tavan Tolgoi</t>
  </si>
  <si>
    <t>Ukhaa Khudag</t>
  </si>
  <si>
    <t>Zeegt</t>
  </si>
  <si>
    <t>Khuren Shand</t>
  </si>
  <si>
    <t>Baruun Noyon Uul</t>
  </si>
  <si>
    <t>imp Russia</t>
  </si>
  <si>
    <t>Baruun Naran</t>
  </si>
  <si>
    <t>East Tsankhi</t>
  </si>
  <si>
    <t>West Tsankhi</t>
  </si>
  <si>
    <t>Mong north link East</t>
  </si>
  <si>
    <t>Mong north link West</t>
  </si>
  <si>
    <t>Original:</t>
  </si>
  <si>
    <t>Now:</t>
  </si>
  <si>
    <t>贾象</t>
  </si>
  <si>
    <t>海兴南</t>
  </si>
  <si>
    <t>小泊头</t>
  </si>
  <si>
    <t>无棣北</t>
  </si>
  <si>
    <t>沾化西</t>
  </si>
  <si>
    <t>东营西</t>
  </si>
  <si>
    <t>羊口</t>
  </si>
  <si>
    <t>利津</t>
  </si>
  <si>
    <t>Yuejiajing</t>
  </si>
  <si>
    <t>Guojiayao</t>
  </si>
  <si>
    <t>Qingyangshan</t>
  </si>
  <si>
    <t>Dazuizi</t>
  </si>
  <si>
    <t>Bingcaowan</t>
  </si>
  <si>
    <t>Tanjiajing</t>
  </si>
  <si>
    <t>Shixiazi</t>
  </si>
  <si>
    <t>Heichongtan</t>
  </si>
  <si>
    <t>Shuangcao</t>
  </si>
  <si>
    <t>Tumenzi</t>
  </si>
  <si>
    <t>Yuandun</t>
  </si>
  <si>
    <t>Shangyaodun</t>
  </si>
  <si>
    <t>岳家井</t>
  </si>
  <si>
    <t>郭家窑</t>
  </si>
  <si>
    <t>庆阳山</t>
  </si>
  <si>
    <t>大咀子</t>
  </si>
  <si>
    <t>冰草湾</t>
  </si>
  <si>
    <t>谭家井</t>
  </si>
  <si>
    <t>石峡子</t>
  </si>
  <si>
    <t>黑冲滩</t>
  </si>
  <si>
    <t>双槽</t>
  </si>
  <si>
    <t>土门子</t>
  </si>
  <si>
    <t>园墩</t>
  </si>
  <si>
    <t>上腰墩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</si>
</sst>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family val="2"/>
      <scheme val="minor"/>
    </font>
    <font>
      <sz val="10"/>
      <color rgb="FF333333"/>
      <name val="Segoe UI"/>
      <family val="2"/>
    </font>
    <font>
      <sz val="11"/>
      <color rgb="FFFF0000"/>
      <name val="等线"/>
      <family val="2"/>
      <scheme val="minor"/>
    </font>
    <font>
      <sz val="19"/>
      <color rgb="FF333333"/>
      <name val="Microsoft YaHei"/>
      <family val="2"/>
    </font>
    <font>
      <sz val="11"/>
      <color rgb="FF333333"/>
      <name val="Consolas"/>
      <family val="3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2" fillId="4" borderId="0" xfId="0" applyFont="1" applyFill="1"/>
    <xf numFmtId="0" fontId="0" fillId="5" borderId="0" xfId="0" applyFill="1"/>
    <xf numFmtId="0" fontId="2" fillId="0" borderId="0" xfId="0" applyFont="1"/>
    <xf numFmtId="0" fontId="0" fillId="0" borderId="0" xfId="0" applyFill="1"/>
    <xf numFmtId="0" fontId="0" fillId="2" borderId="0" xfId="0" applyFont="1" applyFill="1"/>
    <xf numFmtId="0" fontId="1" fillId="2" borderId="0" xfId="0" applyFont="1" applyFill="1"/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calcChain" Target="calcChain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externalLink" Target="externalLinks/externalLink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theme" Target="theme/theme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6fd9df25601f965/Work/China%20Coal%20Import%20Markets%20Project%20--%20SHARED/Data/railway%20network/station%20locatio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ion location list"/>
      <sheetName val="Sheet1"/>
      <sheetName val="ggl list 2020-12-06"/>
      <sheetName val="osm list full"/>
    </sheetNames>
    <sheetDataSet>
      <sheetData sheetId="0">
        <row r="1">
          <cell r="A1" t="str">
            <v>station_chn</v>
          </cell>
          <cell r="B1" t="str">
            <v>station_eng</v>
          </cell>
        </row>
        <row r="2">
          <cell r="A2" t="str">
            <v>西宁</v>
          </cell>
          <cell r="B2" t="str">
            <v>Xining</v>
          </cell>
        </row>
        <row r="3">
          <cell r="A3" t="str">
            <v>水车湾</v>
          </cell>
          <cell r="B3" t="str">
            <v>Shuichewan</v>
          </cell>
        </row>
        <row r="4">
          <cell r="A4" t="str">
            <v>石林南</v>
          </cell>
          <cell r="B4" t="str">
            <v>Shilin South</v>
          </cell>
        </row>
        <row r="5">
          <cell r="A5" t="str">
            <v>宜耐</v>
          </cell>
          <cell r="B5" t="str">
            <v>Yinai</v>
          </cell>
        </row>
        <row r="6">
          <cell r="A6" t="str">
            <v>沾益</v>
          </cell>
          <cell r="B6" t="str">
            <v>Zhanyi</v>
          </cell>
        </row>
        <row r="7">
          <cell r="A7" t="str">
            <v>兰州东</v>
          </cell>
          <cell r="B7" t="str">
            <v>Lanzhou East</v>
          </cell>
        </row>
        <row r="8">
          <cell r="A8" t="str">
            <v>宣威</v>
          </cell>
          <cell r="B8" t="str">
            <v>Xuanwei</v>
          </cell>
        </row>
        <row r="9">
          <cell r="A9" t="str">
            <v>凤凰山</v>
          </cell>
          <cell r="B9" t="str">
            <v>Fenghuangshan</v>
          </cell>
        </row>
        <row r="10">
          <cell r="A10" t="str">
            <v>江所田</v>
          </cell>
          <cell r="B10" t="str">
            <v>Jiangsuotian</v>
          </cell>
        </row>
        <row r="11">
          <cell r="A11" t="str">
            <v>松河</v>
          </cell>
          <cell r="B11" t="str">
            <v>Songhe</v>
          </cell>
        </row>
        <row r="12">
          <cell r="A12" t="str">
            <v>大田边</v>
          </cell>
          <cell r="B12" t="str">
            <v>Datianbian</v>
          </cell>
        </row>
        <row r="13">
          <cell r="A13" t="str">
            <v>沙坡头</v>
          </cell>
          <cell r="B13" t="str">
            <v>Shapotou</v>
          </cell>
        </row>
        <row r="14">
          <cell r="A14" t="str">
            <v>郑屯</v>
          </cell>
          <cell r="B14" t="str">
            <v>Zhengtun</v>
          </cell>
        </row>
        <row r="15">
          <cell r="A15" t="str">
            <v>茨冲</v>
          </cell>
          <cell r="B15" t="str">
            <v>Cichong</v>
          </cell>
        </row>
        <row r="16">
          <cell r="A16" t="str">
            <v>南河川</v>
          </cell>
          <cell r="B16" t="str">
            <v>Nanhechuan</v>
          </cell>
        </row>
        <row r="17">
          <cell r="A17" t="str">
            <v>枣园堡</v>
          </cell>
          <cell r="B17" t="str">
            <v>Zaoyuanbao</v>
          </cell>
        </row>
        <row r="18">
          <cell r="A18" t="str">
            <v>分守岭</v>
          </cell>
          <cell r="B18" t="str">
            <v>Fenshouling</v>
          </cell>
        </row>
        <row r="19">
          <cell r="A19" t="str">
            <v>南坪</v>
          </cell>
          <cell r="B19" t="str">
            <v>Nanping</v>
          </cell>
        </row>
        <row r="20">
          <cell r="A20" t="str">
            <v>三汇坝</v>
          </cell>
          <cell r="B20" t="str">
            <v>Sanhuiba</v>
          </cell>
        </row>
        <row r="21">
          <cell r="A21" t="str">
            <v>百色</v>
          </cell>
          <cell r="B21" t="str">
            <v>Baise</v>
          </cell>
        </row>
        <row r="22">
          <cell r="A22" t="str">
            <v>呼和温都尔</v>
          </cell>
          <cell r="B22" t="str">
            <v>Huhewendu'er</v>
          </cell>
        </row>
        <row r="23">
          <cell r="A23" t="str">
            <v>覃家坝</v>
          </cell>
          <cell r="B23" t="str">
            <v>Tanjiaba</v>
          </cell>
        </row>
        <row r="24">
          <cell r="A24" t="str">
            <v>虢镇</v>
          </cell>
          <cell r="B24" t="str">
            <v>Guozhen</v>
          </cell>
        </row>
        <row r="25">
          <cell r="A25" t="str">
            <v>打羊</v>
          </cell>
          <cell r="B25" t="str">
            <v>Dayang</v>
          </cell>
        </row>
        <row r="26">
          <cell r="A26" t="str">
            <v>杨陵</v>
          </cell>
          <cell r="B26" t="str">
            <v>Yangling</v>
          </cell>
        </row>
        <row r="27">
          <cell r="A27" t="str">
            <v>金鸡村</v>
          </cell>
          <cell r="B27" t="str">
            <v>Jinjicun</v>
          </cell>
        </row>
        <row r="28">
          <cell r="A28" t="str">
            <v>麻柳</v>
          </cell>
          <cell r="B28" t="str">
            <v>Maliu - SX</v>
          </cell>
        </row>
        <row r="29">
          <cell r="A29" t="str">
            <v>西安南</v>
          </cell>
          <cell r="B29" t="str">
            <v>Xi'an South</v>
          </cell>
        </row>
        <row r="30">
          <cell r="A30" t="str">
            <v>长哨</v>
          </cell>
          <cell r="B30" t="str">
            <v>Changshao</v>
          </cell>
        </row>
        <row r="31">
          <cell r="A31" t="str">
            <v>临潼</v>
          </cell>
          <cell r="B31" t="str">
            <v>Lintong</v>
          </cell>
        </row>
        <row r="32">
          <cell r="A32" t="str">
            <v>柳城</v>
          </cell>
          <cell r="B32" t="str">
            <v>Liucheng</v>
          </cell>
        </row>
        <row r="33">
          <cell r="A33" t="str">
            <v>建华</v>
          </cell>
          <cell r="B33" t="str">
            <v>Jianhua</v>
          </cell>
        </row>
        <row r="34">
          <cell r="A34" t="str">
            <v>白彦花</v>
          </cell>
          <cell r="B34" t="str">
            <v>Baiyanhua</v>
          </cell>
        </row>
        <row r="35">
          <cell r="A35" t="str">
            <v>吕河</v>
          </cell>
          <cell r="B35" t="str">
            <v>Lvhe</v>
          </cell>
        </row>
        <row r="36">
          <cell r="A36" t="str">
            <v>塘库</v>
          </cell>
          <cell r="B36" t="str">
            <v>Tangku</v>
          </cell>
        </row>
        <row r="37">
          <cell r="A37" t="str">
            <v>打拉亥</v>
          </cell>
          <cell r="B37" t="str">
            <v>Dalahai</v>
          </cell>
        </row>
        <row r="38">
          <cell r="A38" t="str">
            <v>西社</v>
          </cell>
          <cell r="B38" t="str">
            <v>Xishe</v>
          </cell>
        </row>
        <row r="39">
          <cell r="A39" t="str">
            <v>麻阳</v>
          </cell>
          <cell r="B39" t="str">
            <v>Mayang</v>
          </cell>
        </row>
        <row r="40">
          <cell r="A40" t="str">
            <v>怀化</v>
          </cell>
          <cell r="B40" t="str">
            <v>Huaihua</v>
          </cell>
        </row>
        <row r="41">
          <cell r="A41" t="str">
            <v>猛洞河</v>
          </cell>
          <cell r="B41" t="str">
            <v>Mengdonghe</v>
          </cell>
        </row>
        <row r="42">
          <cell r="A42" t="str">
            <v>达拉特旗</v>
          </cell>
          <cell r="B42" t="str">
            <v>Dalateqi</v>
          </cell>
        </row>
        <row r="43">
          <cell r="A43" t="str">
            <v>商洛</v>
          </cell>
          <cell r="B43" t="str">
            <v>Shangluo</v>
          </cell>
        </row>
        <row r="44">
          <cell r="A44" t="str">
            <v>太要</v>
          </cell>
          <cell r="B44" t="str">
            <v>Taiyao</v>
          </cell>
        </row>
        <row r="45">
          <cell r="A45" t="str">
            <v>义合镇</v>
          </cell>
          <cell r="B45" t="str">
            <v>Yihezhen</v>
          </cell>
        </row>
        <row r="46">
          <cell r="A46" t="str">
            <v>黄羊城</v>
          </cell>
          <cell r="B46" t="str">
            <v>Huangyangcheng</v>
          </cell>
        </row>
        <row r="47">
          <cell r="A47" t="str">
            <v>府谷</v>
          </cell>
          <cell r="B47" t="str">
            <v>Fugu</v>
          </cell>
        </row>
        <row r="48">
          <cell r="A48" t="str">
            <v>五里川</v>
          </cell>
          <cell r="B48" t="str">
            <v>Wulichuan</v>
          </cell>
        </row>
        <row r="49">
          <cell r="A49" t="str">
            <v>三门峡西</v>
          </cell>
          <cell r="B49" t="str">
            <v>Sanmenxia West</v>
          </cell>
        </row>
        <row r="50">
          <cell r="A50" t="str">
            <v>榆树湾</v>
          </cell>
          <cell r="B50" t="str">
            <v>Yushuwan</v>
          </cell>
        </row>
        <row r="51">
          <cell r="A51" t="str">
            <v>临汾</v>
          </cell>
          <cell r="B51" t="str">
            <v>Linfen</v>
          </cell>
        </row>
        <row r="52">
          <cell r="A52" t="str">
            <v>翼城东</v>
          </cell>
          <cell r="B52" t="str">
            <v>Yicheng East</v>
          </cell>
        </row>
        <row r="53">
          <cell r="A53" t="str">
            <v>铁门</v>
          </cell>
          <cell r="B53" t="str">
            <v>Tiemen</v>
          </cell>
        </row>
        <row r="54">
          <cell r="A54" t="str">
            <v>张兰</v>
          </cell>
          <cell r="B54" t="str">
            <v>Zhanglan</v>
          </cell>
        </row>
        <row r="55">
          <cell r="A55" t="str">
            <v>平遥</v>
          </cell>
          <cell r="B55" t="str">
            <v>Pingyao</v>
          </cell>
        </row>
        <row r="56">
          <cell r="A56" t="str">
            <v>藕池</v>
          </cell>
          <cell r="B56" t="str">
            <v>Ouchi</v>
          </cell>
        </row>
        <row r="57">
          <cell r="A57" t="str">
            <v>公安</v>
          </cell>
          <cell r="B57" t="str">
            <v>Gong'an</v>
          </cell>
        </row>
        <row r="58">
          <cell r="A58" t="str">
            <v>阳城</v>
          </cell>
          <cell r="B58" t="str">
            <v>Yangcheng</v>
          </cell>
        </row>
        <row r="59">
          <cell r="A59" t="str">
            <v>留庄</v>
          </cell>
          <cell r="B59" t="str">
            <v>Liuzhuang</v>
          </cell>
        </row>
        <row r="60">
          <cell r="A60" t="str">
            <v>太原北</v>
          </cell>
          <cell r="B60" t="str">
            <v>Taiyuan North</v>
          </cell>
        </row>
        <row r="61">
          <cell r="A61" t="str">
            <v>磨滩</v>
          </cell>
          <cell r="B61" t="str">
            <v>Motan</v>
          </cell>
        </row>
        <row r="62">
          <cell r="A62" t="str">
            <v>原平南</v>
          </cell>
          <cell r="B62" t="str">
            <v>Yuanping South</v>
          </cell>
        </row>
        <row r="63">
          <cell r="A63" t="str">
            <v>播明</v>
          </cell>
          <cell r="B63" t="str">
            <v>Boming</v>
          </cell>
        </row>
        <row r="64">
          <cell r="A64" t="str">
            <v>崞阳镇</v>
          </cell>
          <cell r="B64" t="str">
            <v>Guoyangzhen</v>
          </cell>
        </row>
        <row r="65">
          <cell r="A65" t="str">
            <v>耒阳</v>
          </cell>
          <cell r="B65" t="str">
            <v>Leiyang</v>
          </cell>
        </row>
        <row r="66">
          <cell r="A66" t="str">
            <v>捏掌</v>
          </cell>
          <cell r="B66" t="str">
            <v>Niezhang</v>
          </cell>
        </row>
        <row r="67">
          <cell r="A67" t="str">
            <v>小水铺</v>
          </cell>
          <cell r="B67" t="str">
            <v>Xiaoshuipu</v>
          </cell>
        </row>
        <row r="68">
          <cell r="A68" t="str">
            <v>西武匠</v>
          </cell>
          <cell r="B68" t="str">
            <v>Xiwujiang</v>
          </cell>
        </row>
        <row r="69">
          <cell r="A69" t="str">
            <v>衡山</v>
          </cell>
          <cell r="B69" t="str">
            <v>Hengshen</v>
          </cell>
        </row>
        <row r="70">
          <cell r="A70" t="str">
            <v>湘潭</v>
          </cell>
          <cell r="B70" t="str">
            <v>Xiangtan</v>
          </cell>
        </row>
        <row r="71">
          <cell r="A71" t="str">
            <v>后寨</v>
          </cell>
          <cell r="B71" t="str">
            <v>Houzhai</v>
          </cell>
        </row>
        <row r="72">
          <cell r="A72" t="str">
            <v>川山坪</v>
          </cell>
          <cell r="B72" t="str">
            <v>Chuanshanping</v>
          </cell>
        </row>
        <row r="73">
          <cell r="A73" t="str">
            <v>罗家渡</v>
          </cell>
          <cell r="B73" t="str">
            <v>Luojiadu</v>
          </cell>
        </row>
        <row r="74">
          <cell r="A74" t="str">
            <v>土贵乌拉</v>
          </cell>
          <cell r="B74" t="str">
            <v>Tuguiwula</v>
          </cell>
        </row>
        <row r="75">
          <cell r="A75" t="str">
            <v>西塘</v>
          </cell>
          <cell r="B75" t="str">
            <v>Xitang</v>
          </cell>
        </row>
        <row r="76">
          <cell r="A76" t="str">
            <v>水洋</v>
          </cell>
          <cell r="B76" t="str">
            <v>Shuiyang</v>
          </cell>
        </row>
        <row r="77">
          <cell r="A77" t="str">
            <v>黎城</v>
          </cell>
          <cell r="B77" t="str">
            <v>Licheng</v>
          </cell>
        </row>
        <row r="78">
          <cell r="A78" t="str">
            <v>安口</v>
          </cell>
          <cell r="B78" t="str">
            <v>Ankou</v>
          </cell>
        </row>
        <row r="79">
          <cell r="A79" t="str">
            <v>滴流蹬</v>
          </cell>
          <cell r="B79" t="str">
            <v>Diliudeng</v>
          </cell>
        </row>
        <row r="80">
          <cell r="A80" t="str">
            <v>苏桥</v>
          </cell>
          <cell r="B80" t="str">
            <v>Suqiao</v>
          </cell>
        </row>
        <row r="81">
          <cell r="A81" t="str">
            <v>将军墓镇</v>
          </cell>
          <cell r="B81" t="str">
            <v>Jiangjunmuzhen</v>
          </cell>
        </row>
        <row r="82">
          <cell r="A82" t="str">
            <v>长台关</v>
          </cell>
          <cell r="B82" t="str">
            <v>Changtaiguan</v>
          </cell>
        </row>
        <row r="83">
          <cell r="A83" t="str">
            <v>午汲</v>
          </cell>
          <cell r="B83" t="str">
            <v>Wuji</v>
          </cell>
        </row>
        <row r="84">
          <cell r="A84" t="str">
            <v>武安</v>
          </cell>
          <cell r="B84" t="str">
            <v>Wu'an</v>
          </cell>
        </row>
        <row r="85">
          <cell r="A85" t="str">
            <v>鹤壁时丰</v>
          </cell>
          <cell r="B85" t="str">
            <v>Hebishifeng</v>
          </cell>
        </row>
        <row r="86">
          <cell r="A86" t="str">
            <v>康城</v>
          </cell>
          <cell r="B86" t="str">
            <v>Kangcheng</v>
          </cell>
        </row>
        <row r="87">
          <cell r="A87" t="str">
            <v>汤阴</v>
          </cell>
          <cell r="B87" t="str">
            <v>Tangyin</v>
          </cell>
        </row>
        <row r="88">
          <cell r="A88" t="str">
            <v>黄粱梦</v>
          </cell>
          <cell r="B88" t="str">
            <v>Huangliangmeng</v>
          </cell>
        </row>
        <row r="89">
          <cell r="A89" t="str">
            <v>柳辛庄</v>
          </cell>
          <cell r="B89" t="str">
            <v>Liuxinzhuang</v>
          </cell>
        </row>
        <row r="90">
          <cell r="A90" t="str">
            <v>元氏</v>
          </cell>
          <cell r="B90" t="str">
            <v>Yuanshi</v>
          </cell>
        </row>
        <row r="91">
          <cell r="A91" t="str">
            <v>罗山</v>
          </cell>
          <cell r="B91" t="str">
            <v>Luoshan - HN</v>
          </cell>
        </row>
        <row r="92">
          <cell r="A92" t="str">
            <v>临城</v>
          </cell>
          <cell r="B92" t="str">
            <v>Lincheng</v>
          </cell>
        </row>
        <row r="93">
          <cell r="A93" t="str">
            <v>宜丰南</v>
          </cell>
          <cell r="B93" t="str">
            <v>Yifengnan</v>
          </cell>
        </row>
        <row r="94">
          <cell r="A94" t="str">
            <v>分宜北</v>
          </cell>
          <cell r="B94" t="str">
            <v>Fenyi North</v>
          </cell>
        </row>
        <row r="95">
          <cell r="A95" t="str">
            <v>新余南</v>
          </cell>
          <cell r="B95" t="str">
            <v>Xinyu South</v>
          </cell>
        </row>
        <row r="96">
          <cell r="A96" t="str">
            <v>朝格温多尔</v>
          </cell>
          <cell r="B96" t="str">
            <v>Chaogewenduo'er</v>
          </cell>
        </row>
        <row r="97">
          <cell r="A97" t="str">
            <v>赣州</v>
          </cell>
          <cell r="B97" t="str">
            <v>Ganzhou</v>
          </cell>
        </row>
        <row r="98">
          <cell r="A98" t="str">
            <v>罗坊</v>
          </cell>
          <cell r="B98" t="str">
            <v>Luofang</v>
          </cell>
        </row>
        <row r="99">
          <cell r="A99" t="str">
            <v>紫荆关</v>
          </cell>
          <cell r="B99" t="str">
            <v>Zijingguan</v>
          </cell>
        </row>
        <row r="100">
          <cell r="A100" t="str">
            <v>西胡尔清</v>
          </cell>
          <cell r="B100" t="str">
            <v>Xihu'erqing</v>
          </cell>
        </row>
        <row r="101">
          <cell r="A101" t="str">
            <v>商城</v>
          </cell>
          <cell r="B101" t="str">
            <v>Shangcheng</v>
          </cell>
        </row>
        <row r="102">
          <cell r="A102" t="str">
            <v>查干芒和</v>
          </cell>
          <cell r="B102" t="str">
            <v>Chaganmanghe</v>
          </cell>
        </row>
        <row r="103">
          <cell r="A103" t="str">
            <v>官厅</v>
          </cell>
          <cell r="B103" t="str">
            <v>Guanting - HB</v>
          </cell>
        </row>
        <row r="104">
          <cell r="A104" t="str">
            <v>十渡</v>
          </cell>
          <cell r="B104" t="str">
            <v>Shidu</v>
          </cell>
        </row>
        <row r="105">
          <cell r="A105" t="str">
            <v>临清</v>
          </cell>
          <cell r="B105" t="str">
            <v>Linqing</v>
          </cell>
        </row>
        <row r="106">
          <cell r="A106" t="str">
            <v>新祺周</v>
          </cell>
          <cell r="B106" t="str">
            <v>Xinqizhou</v>
          </cell>
        </row>
        <row r="107">
          <cell r="A107" t="str">
            <v>高碑店</v>
          </cell>
          <cell r="B107" t="str">
            <v>Gaobeidian</v>
          </cell>
        </row>
        <row r="108">
          <cell r="A108" t="str">
            <v>阜阳</v>
          </cell>
          <cell r="B108" t="str">
            <v>Fuyang</v>
          </cell>
        </row>
        <row r="109">
          <cell r="A109" t="str">
            <v>阿都呼都格</v>
          </cell>
          <cell r="B109" t="str">
            <v>Aduhuduge</v>
          </cell>
        </row>
        <row r="110">
          <cell r="A110" t="str">
            <v>桑根达来东</v>
          </cell>
          <cell r="B110" t="str">
            <v>Sanggendalai East</v>
          </cell>
        </row>
        <row r="111">
          <cell r="A111" t="str">
            <v>乌日图</v>
          </cell>
          <cell r="B111" t="str">
            <v>Wuritu</v>
          </cell>
        </row>
        <row r="112">
          <cell r="A112" t="str">
            <v>正蓝旗</v>
          </cell>
          <cell r="B112" t="str">
            <v>Zhanglanqi</v>
          </cell>
        </row>
        <row r="113">
          <cell r="A113" t="str">
            <v>九江</v>
          </cell>
          <cell r="B113" t="str">
            <v>Jiujiang</v>
          </cell>
        </row>
        <row r="114">
          <cell r="A114" t="str">
            <v>琉璃河</v>
          </cell>
          <cell r="B114" t="str">
            <v>Liulihe</v>
          </cell>
        </row>
        <row r="115">
          <cell r="A115" t="str">
            <v>巨野</v>
          </cell>
          <cell r="B115" t="str">
            <v>Juye</v>
          </cell>
        </row>
        <row r="116">
          <cell r="A116" t="str">
            <v>南口</v>
          </cell>
          <cell r="B116" t="str">
            <v>Nankou</v>
          </cell>
        </row>
        <row r="117">
          <cell r="A117" t="str">
            <v>养马场</v>
          </cell>
          <cell r="B117" t="str">
            <v>Yangmachang</v>
          </cell>
        </row>
        <row r="118">
          <cell r="A118" t="str">
            <v>养三</v>
          </cell>
          <cell r="B118" t="str">
            <v>Yangsan</v>
          </cell>
        </row>
        <row r="119">
          <cell r="A119" t="str">
            <v>良乡</v>
          </cell>
          <cell r="B119" t="str">
            <v>Liangxiang</v>
          </cell>
        </row>
        <row r="120">
          <cell r="A120" t="str">
            <v>石景山南</v>
          </cell>
          <cell r="B120" t="str">
            <v>Shijingshan South</v>
          </cell>
        </row>
        <row r="121">
          <cell r="A121" t="str">
            <v>进贤</v>
          </cell>
          <cell r="B121" t="str">
            <v>Jinxian</v>
          </cell>
        </row>
        <row r="122">
          <cell r="A122" t="str">
            <v>霸州</v>
          </cell>
          <cell r="B122" t="str">
            <v>Bazhou</v>
          </cell>
        </row>
        <row r="123">
          <cell r="A123" t="str">
            <v>杨木栅子</v>
          </cell>
          <cell r="B123" t="str">
            <v>Yangmuzhazi</v>
          </cell>
        </row>
        <row r="124">
          <cell r="A124" t="str">
            <v>景泰</v>
          </cell>
          <cell r="B124" t="str">
            <v>Jingtai</v>
          </cell>
        </row>
        <row r="125">
          <cell r="A125" t="str">
            <v>茶坞</v>
          </cell>
          <cell r="B125" t="str">
            <v>Chawu</v>
          </cell>
        </row>
        <row r="126">
          <cell r="A126" t="str">
            <v>万庄</v>
          </cell>
          <cell r="B126" t="str">
            <v>Wanzhuang</v>
          </cell>
        </row>
        <row r="127">
          <cell r="A127" t="str">
            <v>沧州西</v>
          </cell>
          <cell r="B127" t="str">
            <v>Cangzhou West</v>
          </cell>
        </row>
        <row r="128">
          <cell r="A128" t="str">
            <v>资溪</v>
          </cell>
          <cell r="B128" t="str">
            <v>Zixi</v>
          </cell>
        </row>
        <row r="129">
          <cell r="A129" t="str">
            <v>大石庄</v>
          </cell>
          <cell r="B129" t="str">
            <v>Dashizhuang - HB1</v>
          </cell>
        </row>
        <row r="130">
          <cell r="A130" t="str">
            <v>泗水</v>
          </cell>
          <cell r="B130" t="str">
            <v>Sishui</v>
          </cell>
        </row>
        <row r="131">
          <cell r="A131" t="str">
            <v>万家码头</v>
          </cell>
          <cell r="B131" t="str">
            <v>Wanjiamatou</v>
          </cell>
        </row>
        <row r="132">
          <cell r="A132" t="str">
            <v>下仓</v>
          </cell>
          <cell r="B132" t="str">
            <v>Xiacang</v>
          </cell>
        </row>
        <row r="133">
          <cell r="A133" t="str">
            <v>巢北</v>
          </cell>
          <cell r="B133" t="str">
            <v>Chaobei</v>
          </cell>
        </row>
        <row r="134">
          <cell r="A134" t="str">
            <v>费县</v>
          </cell>
          <cell r="B134" t="str">
            <v>Feixian</v>
          </cell>
        </row>
        <row r="135">
          <cell r="A135" t="str">
            <v>全椒</v>
          </cell>
          <cell r="B135" t="str">
            <v>Quanjiao</v>
          </cell>
        </row>
        <row r="136">
          <cell r="A136" t="str">
            <v>温都和硕</v>
          </cell>
          <cell r="B136" t="str">
            <v>Wenduheshuo</v>
          </cell>
        </row>
        <row r="137">
          <cell r="A137" t="str">
            <v>阿湖镇</v>
          </cell>
          <cell r="B137" t="str">
            <v>Ahuzhen</v>
          </cell>
        </row>
        <row r="138">
          <cell r="A138" t="str">
            <v>宝木吐</v>
          </cell>
          <cell r="B138" t="str">
            <v>Baomutu</v>
          </cell>
        </row>
        <row r="139">
          <cell r="A139" t="str">
            <v>古鲁满汗</v>
          </cell>
          <cell r="B139" t="str">
            <v>Gulumanhan</v>
          </cell>
        </row>
        <row r="140">
          <cell r="A140" t="str">
            <v>乌丹</v>
          </cell>
          <cell r="B140" t="str">
            <v>Wudan</v>
          </cell>
        </row>
        <row r="141">
          <cell r="A141" t="str">
            <v>西水地</v>
          </cell>
          <cell r="B141" t="str">
            <v>Xishuidi</v>
          </cell>
        </row>
        <row r="142">
          <cell r="A142" t="str">
            <v>昌黎</v>
          </cell>
          <cell r="B142" t="str">
            <v>Changli</v>
          </cell>
        </row>
        <row r="143">
          <cell r="A143" t="str">
            <v>云台山</v>
          </cell>
          <cell r="B143" t="str">
            <v>Yuntaishan</v>
          </cell>
        </row>
        <row r="144">
          <cell r="A144" t="str">
            <v>三江口</v>
          </cell>
          <cell r="B144" t="str">
            <v>Sanjiangkou</v>
          </cell>
        </row>
        <row r="145">
          <cell r="A145" t="str">
            <v>镇江</v>
          </cell>
          <cell r="B145" t="str">
            <v>Zhenjiang</v>
          </cell>
        </row>
        <row r="146">
          <cell r="A146" t="str">
            <v>金华</v>
          </cell>
          <cell r="B146" t="str">
            <v>Jinhua</v>
          </cell>
        </row>
        <row r="147">
          <cell r="A147" t="str">
            <v>杜拉尔</v>
          </cell>
          <cell r="B147" t="str">
            <v>Dula'er</v>
          </cell>
        </row>
        <row r="148">
          <cell r="A148" t="str">
            <v>安家楼</v>
          </cell>
          <cell r="B148" t="str">
            <v>Anjialou</v>
          </cell>
        </row>
        <row r="149">
          <cell r="A149" t="str">
            <v>热水泉</v>
          </cell>
          <cell r="B149" t="str">
            <v>Reshuiquan</v>
          </cell>
        </row>
        <row r="150">
          <cell r="A150" t="str">
            <v>邹家营</v>
          </cell>
          <cell r="B150" t="str">
            <v>Zoujiaying</v>
          </cell>
        </row>
        <row r="151">
          <cell r="A151" t="str">
            <v>高密</v>
          </cell>
          <cell r="B151" t="str">
            <v>Gaomi</v>
          </cell>
        </row>
        <row r="152">
          <cell r="A152" t="str">
            <v>老虎山</v>
          </cell>
          <cell r="B152" t="str">
            <v>Laohushan</v>
          </cell>
        </row>
        <row r="153">
          <cell r="A153" t="str">
            <v>戚墅堰</v>
          </cell>
          <cell r="B153" t="str">
            <v>Qishuyan</v>
          </cell>
        </row>
        <row r="154">
          <cell r="A154" t="str">
            <v>大湖</v>
          </cell>
          <cell r="B154" t="str">
            <v>Dahu</v>
          </cell>
        </row>
        <row r="155">
          <cell r="A155" t="str">
            <v>城阳</v>
          </cell>
          <cell r="B155" t="str">
            <v>Chengyang</v>
          </cell>
        </row>
        <row r="156">
          <cell r="A156" t="str">
            <v>柳林</v>
          </cell>
          <cell r="B156" t="str">
            <v>Liulin</v>
          </cell>
        </row>
        <row r="157">
          <cell r="A157" t="str">
            <v>朝阳北</v>
          </cell>
          <cell r="B157" t="str">
            <v>Chaoyang North</v>
          </cell>
        </row>
        <row r="158">
          <cell r="A158" t="str">
            <v>枫泾</v>
          </cell>
          <cell r="B158" t="str">
            <v>Fengjing</v>
          </cell>
        </row>
        <row r="159">
          <cell r="A159" t="str">
            <v>杜尔基</v>
          </cell>
          <cell r="B159" t="str">
            <v>Du'erji</v>
          </cell>
        </row>
        <row r="160">
          <cell r="A160" t="str">
            <v>春申</v>
          </cell>
          <cell r="B160" t="str">
            <v>Chunshen</v>
          </cell>
        </row>
        <row r="161">
          <cell r="A161" t="str">
            <v>上海西</v>
          </cell>
          <cell r="B161" t="str">
            <v>Shanghai West</v>
          </cell>
        </row>
        <row r="162">
          <cell r="A162" t="str">
            <v>和平</v>
          </cell>
          <cell r="B162" t="str">
            <v>Heping</v>
          </cell>
        </row>
        <row r="163">
          <cell r="A163" t="str">
            <v>瓦房店</v>
          </cell>
          <cell r="B163" t="str">
            <v>Wafangdian</v>
          </cell>
        </row>
        <row r="164">
          <cell r="A164" t="str">
            <v>乌兰浩特</v>
          </cell>
          <cell r="B164" t="str">
            <v>Ulan Hot</v>
          </cell>
        </row>
        <row r="165">
          <cell r="A165" t="str">
            <v>雅鲁</v>
          </cell>
          <cell r="B165" t="str">
            <v>Yalu</v>
          </cell>
        </row>
        <row r="166">
          <cell r="A166" t="str">
            <v>昆都庙</v>
          </cell>
          <cell r="B166" t="str">
            <v>Kundumiao</v>
          </cell>
        </row>
        <row r="167">
          <cell r="A167" t="str">
            <v>哲里木</v>
          </cell>
          <cell r="B167" t="str">
            <v>Zhelimu</v>
          </cell>
        </row>
        <row r="168">
          <cell r="A168" t="str">
            <v>通辽</v>
          </cell>
          <cell r="B168" t="str">
            <v>Tongliao</v>
          </cell>
        </row>
        <row r="169">
          <cell r="A169" t="str">
            <v>巴林</v>
          </cell>
          <cell r="B169" t="str">
            <v>Balin</v>
          </cell>
        </row>
        <row r="170">
          <cell r="A170" t="str">
            <v>唐王山</v>
          </cell>
          <cell r="B170" t="str">
            <v>Tangwangshan</v>
          </cell>
        </row>
        <row r="171">
          <cell r="A171" t="str">
            <v>南台</v>
          </cell>
          <cell r="B171" t="str">
            <v>Nantai</v>
          </cell>
        </row>
        <row r="172">
          <cell r="A172" t="str">
            <v>苏家屯</v>
          </cell>
          <cell r="B172" t="str">
            <v>Sujiatun</v>
          </cell>
        </row>
        <row r="173">
          <cell r="A173" t="str">
            <v>街基</v>
          </cell>
          <cell r="B173" t="str">
            <v>Jieji</v>
          </cell>
        </row>
        <row r="174">
          <cell r="A174" t="str">
            <v>茂林</v>
          </cell>
          <cell r="B174" t="str">
            <v>Maolin</v>
          </cell>
        </row>
        <row r="175">
          <cell r="A175" t="str">
            <v>虎石台</v>
          </cell>
          <cell r="B175" t="str">
            <v>Hushitai</v>
          </cell>
        </row>
        <row r="176">
          <cell r="A176" t="str">
            <v>铁岭</v>
          </cell>
          <cell r="B176" t="str">
            <v>Tieling</v>
          </cell>
        </row>
        <row r="177">
          <cell r="A177" t="str">
            <v>齐齐哈尔</v>
          </cell>
          <cell r="B177" t="str">
            <v>Qiqihar</v>
          </cell>
        </row>
        <row r="178">
          <cell r="A178" t="str">
            <v>南杂木</v>
          </cell>
          <cell r="B178" t="str">
            <v>Nanzamu</v>
          </cell>
        </row>
        <row r="179">
          <cell r="A179" t="str">
            <v>高家</v>
          </cell>
          <cell r="B179" t="str">
            <v>Gaojia</v>
          </cell>
        </row>
        <row r="180">
          <cell r="A180" t="str">
            <v>郭家店</v>
          </cell>
          <cell r="B180" t="str">
            <v>Guojiadian</v>
          </cell>
        </row>
        <row r="181">
          <cell r="A181" t="str">
            <v>山城镇</v>
          </cell>
          <cell r="B181" t="str">
            <v>Shanchengzhen</v>
          </cell>
        </row>
        <row r="182">
          <cell r="A182" t="str">
            <v>米沙子</v>
          </cell>
          <cell r="B182" t="str">
            <v>Mishazi</v>
          </cell>
        </row>
        <row r="183">
          <cell r="A183" t="str">
            <v>黑山头</v>
          </cell>
          <cell r="B183" t="str">
            <v>Heishantou</v>
          </cell>
        </row>
        <row r="184">
          <cell r="A184" t="str">
            <v>通北</v>
          </cell>
          <cell r="B184" t="str">
            <v>Tongbei</v>
          </cell>
        </row>
        <row r="185">
          <cell r="A185" t="str">
            <v>海北</v>
          </cell>
          <cell r="B185" t="str">
            <v>Haibei</v>
          </cell>
        </row>
        <row r="186">
          <cell r="A186" t="str">
            <v>玉泉</v>
          </cell>
          <cell r="B186" t="str">
            <v>Yuquan</v>
          </cell>
        </row>
        <row r="187">
          <cell r="A187" t="str">
            <v>界山</v>
          </cell>
          <cell r="B187" t="str">
            <v>Jieshan</v>
          </cell>
        </row>
        <row r="188">
          <cell r="A188" t="str">
            <v>虎峰</v>
          </cell>
          <cell r="B188" t="str">
            <v>Hufeng</v>
          </cell>
        </row>
        <row r="189">
          <cell r="A189" t="str">
            <v>拉古</v>
          </cell>
          <cell r="B189" t="str">
            <v>Lagu</v>
          </cell>
        </row>
        <row r="190">
          <cell r="A190" t="str">
            <v>兴莲</v>
          </cell>
          <cell r="B190" t="str">
            <v>Xinglian</v>
          </cell>
        </row>
        <row r="191">
          <cell r="A191" t="str">
            <v>绥阳</v>
          </cell>
          <cell r="B191" t="str">
            <v>Suiyang</v>
          </cell>
        </row>
        <row r="192">
          <cell r="A192" t="str">
            <v>伊宁东</v>
          </cell>
          <cell r="B192" t="str">
            <v>Yining East</v>
          </cell>
        </row>
        <row r="193">
          <cell r="A193" t="str">
            <v>尼勒克</v>
          </cell>
          <cell r="B193" t="str">
            <v>Nilka</v>
          </cell>
        </row>
        <row r="194">
          <cell r="A194" t="str">
            <v>阿拉山口</v>
          </cell>
          <cell r="B194" t="str">
            <v>Alashankou</v>
          </cell>
        </row>
        <row r="195">
          <cell r="A195" t="str">
            <v>精河</v>
          </cell>
          <cell r="B195" t="str">
            <v>Jinghe</v>
          </cell>
        </row>
        <row r="196">
          <cell r="A196" t="str">
            <v>四棵树</v>
          </cell>
          <cell r="B196" t="str">
            <v>Sikeshu</v>
          </cell>
        </row>
        <row r="197">
          <cell r="A197" t="str">
            <v>五五</v>
          </cell>
          <cell r="B197" t="str">
            <v>Wuwu</v>
          </cell>
        </row>
        <row r="198">
          <cell r="A198" t="str">
            <v>克拉玛依</v>
          </cell>
          <cell r="B198" t="str">
            <v>Karamay</v>
          </cell>
        </row>
        <row r="199">
          <cell r="A199" t="str">
            <v>奎屯</v>
          </cell>
          <cell r="B199" t="str">
            <v>Kuytun</v>
          </cell>
        </row>
        <row r="200">
          <cell r="A200" t="str">
            <v>百口泉</v>
          </cell>
          <cell r="B200" t="str">
            <v>Baikouquan</v>
          </cell>
        </row>
        <row r="201">
          <cell r="A201" t="str">
            <v>玛纳斯湖</v>
          </cell>
          <cell r="B201" t="str">
            <v>Manasihu</v>
          </cell>
        </row>
        <row r="202">
          <cell r="A202" t="str">
            <v>石河子</v>
          </cell>
          <cell r="B202" t="str">
            <v>Shihezi</v>
          </cell>
        </row>
        <row r="203">
          <cell r="A203" t="str">
            <v>玛纳斯</v>
          </cell>
          <cell r="B203" t="str">
            <v>Manas</v>
          </cell>
        </row>
        <row r="204">
          <cell r="A204" t="str">
            <v>和什托洛盖</v>
          </cell>
          <cell r="B204" t="str">
            <v>Heshituoluogai</v>
          </cell>
        </row>
        <row r="205">
          <cell r="A205" t="str">
            <v>昌吉</v>
          </cell>
          <cell r="B205" t="str">
            <v>Changji</v>
          </cell>
        </row>
        <row r="206">
          <cell r="A206" t="str">
            <v>乌西</v>
          </cell>
          <cell r="B206" t="str">
            <v>Wuxi - NMG</v>
          </cell>
        </row>
        <row r="207">
          <cell r="A207" t="str">
            <v>乌西</v>
          </cell>
          <cell r="B207" t="str">
            <v>Wuxi </v>
          </cell>
        </row>
        <row r="208">
          <cell r="A208" t="str">
            <v>福海</v>
          </cell>
          <cell r="B208" t="str">
            <v>Fuhai</v>
          </cell>
        </row>
        <row r="209">
          <cell r="A209" t="str">
            <v>乌北</v>
          </cell>
          <cell r="B209" t="str">
            <v>Wubei</v>
          </cell>
        </row>
        <row r="210">
          <cell r="A210" t="str">
            <v>地窝铺</v>
          </cell>
          <cell r="B210" t="str">
            <v>Diwopu - XJ</v>
          </cell>
        </row>
        <row r="211">
          <cell r="A211" t="str">
            <v>乌鲁木齐</v>
          </cell>
          <cell r="B211" t="str">
            <v>Urumqi</v>
          </cell>
        </row>
        <row r="212">
          <cell r="A212" t="str">
            <v>乌鲁木齐南</v>
          </cell>
          <cell r="B212" t="str">
            <v>Urumqi South</v>
          </cell>
        </row>
        <row r="213">
          <cell r="A213" t="str">
            <v>米泉</v>
          </cell>
          <cell r="B213" t="str">
            <v>Miquan</v>
          </cell>
        </row>
        <row r="214">
          <cell r="A214" t="str">
            <v>甘泉堡</v>
          </cell>
          <cell r="B214" t="str">
            <v>Ganquanbu</v>
          </cell>
        </row>
        <row r="215">
          <cell r="A215" t="str">
            <v>北屯市</v>
          </cell>
          <cell r="B215" t="str">
            <v>Beitunshi</v>
          </cell>
        </row>
        <row r="216">
          <cell r="A216" t="str">
            <v>阜康</v>
          </cell>
          <cell r="B216" t="str">
            <v>Fukang</v>
          </cell>
        </row>
        <row r="217">
          <cell r="A217" t="str">
            <v>小黄山</v>
          </cell>
          <cell r="B217" t="str">
            <v>Xiaohuangshan</v>
          </cell>
        </row>
        <row r="218">
          <cell r="A218" t="str">
            <v>下南泉</v>
          </cell>
          <cell r="B218" t="str">
            <v>Xiananquan</v>
          </cell>
        </row>
        <row r="219">
          <cell r="A219" t="str">
            <v>梧桐槽子</v>
          </cell>
          <cell r="B219" t="str">
            <v>Wutongcaozi</v>
          </cell>
        </row>
        <row r="220">
          <cell r="A220" t="str">
            <v>北三台</v>
          </cell>
          <cell r="B220" t="str">
            <v>Beisantai</v>
          </cell>
        </row>
        <row r="221">
          <cell r="A221" t="str">
            <v>唐朝路</v>
          </cell>
          <cell r="B221" t="str">
            <v>Tangchaolu</v>
          </cell>
        </row>
        <row r="222">
          <cell r="A222" t="str">
            <v>吐鲁番</v>
          </cell>
          <cell r="B222" t="str">
            <v>Turpan</v>
          </cell>
        </row>
        <row r="223">
          <cell r="A223" t="str">
            <v>沙地</v>
          </cell>
          <cell r="B223" t="str">
            <v>Shadi</v>
          </cell>
        </row>
        <row r="224">
          <cell r="A224" t="str">
            <v>彩北</v>
          </cell>
          <cell r="B224" t="str">
            <v>Caibei</v>
          </cell>
        </row>
        <row r="225">
          <cell r="A225" t="str">
            <v>准东</v>
          </cell>
          <cell r="B225" t="str">
            <v>Zhundong</v>
          </cell>
        </row>
        <row r="226">
          <cell r="A226" t="str">
            <v>准东</v>
          </cell>
          <cell r="B226" t="str">
            <v>Zhundong </v>
          </cell>
        </row>
        <row r="227">
          <cell r="A227" t="str">
            <v>通古特</v>
          </cell>
          <cell r="B227" t="str">
            <v>Tonggute</v>
          </cell>
        </row>
        <row r="228">
          <cell r="A228" t="str">
            <v>七泉湖</v>
          </cell>
          <cell r="B228" t="str">
            <v>Qiquanhu</v>
          </cell>
        </row>
        <row r="229">
          <cell r="A229" t="str">
            <v>富蕴</v>
          </cell>
          <cell r="B229" t="str">
            <v>Fuyun</v>
          </cell>
        </row>
        <row r="230">
          <cell r="A230" t="str">
            <v>望丘</v>
          </cell>
          <cell r="B230" t="str">
            <v>Wangqiu</v>
          </cell>
        </row>
        <row r="231">
          <cell r="A231" t="str">
            <v>将军庙</v>
          </cell>
          <cell r="B231" t="str">
            <v>Jiangjunmiao</v>
          </cell>
        </row>
        <row r="232">
          <cell r="A232" t="str">
            <v>鄯善</v>
          </cell>
          <cell r="B232" t="str">
            <v>Shanshan</v>
          </cell>
        </row>
        <row r="233">
          <cell r="A233" t="str">
            <v>罗中</v>
          </cell>
          <cell r="B233" t="str">
            <v>Luozhong</v>
          </cell>
        </row>
        <row r="234">
          <cell r="A234" t="str">
            <v>东台地</v>
          </cell>
          <cell r="B234" t="str">
            <v>Dongtaidi</v>
          </cell>
        </row>
        <row r="235">
          <cell r="A235" t="str">
            <v>多头山</v>
          </cell>
          <cell r="B235" t="str">
            <v>Duotoushan</v>
          </cell>
        </row>
        <row r="236">
          <cell r="A236" t="str">
            <v>了墩</v>
          </cell>
          <cell r="B236" t="str">
            <v>Liaodun</v>
          </cell>
        </row>
        <row r="237">
          <cell r="A237" t="str">
            <v>鲢鱼山</v>
          </cell>
          <cell r="B237" t="str">
            <v>Lianyushan</v>
          </cell>
        </row>
        <row r="238">
          <cell r="A238" t="str">
            <v>柳树泉</v>
          </cell>
          <cell r="B238" t="str">
            <v>Liushuquan</v>
          </cell>
        </row>
        <row r="239">
          <cell r="A239" t="str">
            <v>巴特</v>
          </cell>
          <cell r="B239" t="str">
            <v>Bate</v>
          </cell>
        </row>
        <row r="240">
          <cell r="A240" t="str">
            <v>沙哈</v>
          </cell>
          <cell r="B240" t="str">
            <v>Shaha</v>
          </cell>
        </row>
        <row r="241">
          <cell r="A241" t="str">
            <v>火石泉</v>
          </cell>
          <cell r="B241" t="str">
            <v>Huoshiquan</v>
          </cell>
        </row>
        <row r="242">
          <cell r="A242" t="str">
            <v>花园子</v>
          </cell>
          <cell r="B242" t="str">
            <v>Huayuanzi</v>
          </cell>
        </row>
        <row r="243">
          <cell r="A243" t="str">
            <v>大南湖</v>
          </cell>
          <cell r="B243" t="str">
            <v>Dananhu</v>
          </cell>
        </row>
        <row r="244">
          <cell r="A244" t="str">
            <v>哈密南</v>
          </cell>
          <cell r="B244" t="str">
            <v>Hami South</v>
          </cell>
        </row>
        <row r="245">
          <cell r="A245" t="str">
            <v>哈密东</v>
          </cell>
          <cell r="B245" t="str">
            <v>Hami East</v>
          </cell>
        </row>
        <row r="246">
          <cell r="A246" t="str">
            <v>骆驼圈子</v>
          </cell>
          <cell r="B246" t="str">
            <v>Luotuoquanzi</v>
          </cell>
        </row>
        <row r="247">
          <cell r="A247" t="str">
            <v>红柳河</v>
          </cell>
          <cell r="B247" t="str">
            <v>Hongliuhe</v>
          </cell>
        </row>
        <row r="248">
          <cell r="A248" t="str">
            <v>坎儿井</v>
          </cell>
          <cell r="B248" t="str">
            <v>Kanerjing</v>
          </cell>
        </row>
        <row r="249">
          <cell r="A249" t="str">
            <v>柔远</v>
          </cell>
          <cell r="B249" t="str">
            <v>Rouyuan</v>
          </cell>
        </row>
        <row r="250">
          <cell r="A250" t="str">
            <v>柳园</v>
          </cell>
          <cell r="B250" t="str">
            <v>Liuyuan</v>
          </cell>
        </row>
        <row r="251">
          <cell r="A251" t="str">
            <v>塞北山</v>
          </cell>
          <cell r="B251" t="str">
            <v>Saibeishan</v>
          </cell>
        </row>
        <row r="252">
          <cell r="A252" t="str">
            <v>梧桐水</v>
          </cell>
          <cell r="B252" t="str">
            <v>Wutongshui</v>
          </cell>
        </row>
        <row r="253">
          <cell r="A253" t="str">
            <v>明水</v>
          </cell>
          <cell r="B253" t="str">
            <v>Mingshui</v>
          </cell>
        </row>
        <row r="254">
          <cell r="A254" t="str">
            <v>柳沟</v>
          </cell>
          <cell r="B254" t="str">
            <v>Liugou</v>
          </cell>
        </row>
        <row r="255">
          <cell r="A255" t="str">
            <v>黑山梁</v>
          </cell>
          <cell r="B255" t="str">
            <v>Heishanliang</v>
          </cell>
        </row>
        <row r="256">
          <cell r="A256" t="str">
            <v>疏勒河</v>
          </cell>
          <cell r="B256" t="str">
            <v>Shulehe</v>
          </cell>
        </row>
        <row r="257">
          <cell r="A257" t="str">
            <v>马鬃山</v>
          </cell>
          <cell r="B257" t="str">
            <v>Mazongshan</v>
          </cell>
        </row>
        <row r="258">
          <cell r="A258" t="str">
            <v>低窝铺</v>
          </cell>
          <cell r="B258" t="str">
            <v>Diwopu - GS</v>
          </cell>
        </row>
        <row r="259">
          <cell r="A259" t="str">
            <v>红泉</v>
          </cell>
          <cell r="B259" t="str">
            <v>Hongquan</v>
          </cell>
        </row>
        <row r="260">
          <cell r="A260" t="str">
            <v>玉门</v>
          </cell>
          <cell r="B260" t="str">
            <v>Yumen</v>
          </cell>
        </row>
        <row r="261">
          <cell r="A261" t="str">
            <v>嘉峪关</v>
          </cell>
          <cell r="B261" t="str">
            <v>Jiayuguan</v>
          </cell>
        </row>
        <row r="262">
          <cell r="A262" t="str">
            <v>黑鹰山</v>
          </cell>
          <cell r="B262" t="str">
            <v>Heiyingshan</v>
          </cell>
        </row>
        <row r="263">
          <cell r="A263" t="str">
            <v>酒泉</v>
          </cell>
          <cell r="B263" t="str">
            <v>Jiuquan</v>
          </cell>
        </row>
        <row r="264">
          <cell r="A264" t="str">
            <v>咸味井</v>
          </cell>
          <cell r="B264" t="str">
            <v>Xianweijing</v>
          </cell>
        </row>
        <row r="265">
          <cell r="A265" t="str">
            <v>风雷山</v>
          </cell>
          <cell r="B265" t="str">
            <v>Fengleishan</v>
          </cell>
        </row>
        <row r="266">
          <cell r="A266" t="str">
            <v>许三湾</v>
          </cell>
          <cell r="B266" t="str">
            <v>Xusanwan</v>
          </cell>
        </row>
        <row r="267">
          <cell r="A267" t="str">
            <v>鞍子山</v>
          </cell>
          <cell r="B267" t="str">
            <v>Anzishan</v>
          </cell>
        </row>
        <row r="268">
          <cell r="A268" t="str">
            <v>高台</v>
          </cell>
          <cell r="B268" t="str">
            <v>Gaotai</v>
          </cell>
        </row>
        <row r="269">
          <cell r="A269" t="str">
            <v>山丹</v>
          </cell>
          <cell r="B269" t="str">
            <v>Shandan</v>
          </cell>
        </row>
        <row r="270">
          <cell r="A270" t="str">
            <v>团结村</v>
          </cell>
          <cell r="B270" t="str">
            <v>Tuanjiecun</v>
          </cell>
        </row>
        <row r="271">
          <cell r="A271" t="str">
            <v>东阳线路所</v>
          </cell>
          <cell r="B271" t="str">
            <v>Dongyang Signal Base</v>
          </cell>
        </row>
        <row r="272">
          <cell r="A272" t="str">
            <v>农垦四团</v>
          </cell>
          <cell r="B272" t="str">
            <v>Nongkensituan</v>
          </cell>
        </row>
        <row r="273">
          <cell r="A273" t="str">
            <v>哈贝日格</v>
          </cell>
          <cell r="B273" t="str">
            <v>Habeirige</v>
          </cell>
        </row>
        <row r="274">
          <cell r="A274" t="str">
            <v>三桥</v>
          </cell>
          <cell r="B274" t="str">
            <v>Sanqiao</v>
          </cell>
        </row>
        <row r="275">
          <cell r="A275" t="str">
            <v>哈业脑包</v>
          </cell>
          <cell r="B275" t="str">
            <v>Hayenaobao</v>
          </cell>
        </row>
        <row r="276">
          <cell r="A276" t="str">
            <v>石城村</v>
          </cell>
          <cell r="B276" t="str">
            <v>Shichengcun</v>
          </cell>
        </row>
        <row r="277">
          <cell r="A277" t="str">
            <v>九苏木</v>
          </cell>
          <cell r="B277" t="str">
            <v>Jiusumu</v>
          </cell>
        </row>
        <row r="278">
          <cell r="A278" t="str">
            <v>白合</v>
          </cell>
          <cell r="B278" t="str">
            <v>Baihe</v>
          </cell>
        </row>
        <row r="279">
          <cell r="A279" t="str">
            <v>沁县</v>
          </cell>
          <cell r="B279" t="str">
            <v>Qinxian</v>
          </cell>
        </row>
        <row r="280">
          <cell r="A280" t="str">
            <v>栖凤渡</v>
          </cell>
          <cell r="B280" t="str">
            <v>Xifengdu</v>
          </cell>
        </row>
        <row r="281">
          <cell r="A281" t="str">
            <v>官塘</v>
          </cell>
          <cell r="B281" t="str">
            <v>Guantang</v>
          </cell>
        </row>
        <row r="282">
          <cell r="A282" t="str">
            <v>平南</v>
          </cell>
          <cell r="B282" t="str">
            <v>Pingnan</v>
          </cell>
        </row>
        <row r="283">
          <cell r="A283" t="str">
            <v>大洋洲</v>
          </cell>
          <cell r="B283" t="str">
            <v>Dayangzhou</v>
          </cell>
        </row>
        <row r="284">
          <cell r="A284" t="str">
            <v>斜河涧</v>
          </cell>
          <cell r="B284" t="str">
            <v>Xiehejian</v>
          </cell>
        </row>
        <row r="285">
          <cell r="A285" t="str">
            <v>段庄</v>
          </cell>
          <cell r="B285" t="str">
            <v>Duanzhuang</v>
          </cell>
        </row>
        <row r="286">
          <cell r="A286" t="str">
            <v>昌乐</v>
          </cell>
          <cell r="B286" t="str">
            <v>Changle</v>
          </cell>
        </row>
        <row r="287">
          <cell r="A287" t="str">
            <v>扎罗木得</v>
          </cell>
          <cell r="B287" t="str">
            <v>Zhaluomude</v>
          </cell>
        </row>
        <row r="288">
          <cell r="A288" t="str">
            <v>太阳升</v>
          </cell>
          <cell r="B288" t="str">
            <v>Taiyangsheng</v>
          </cell>
        </row>
        <row r="289">
          <cell r="A289" t="str">
            <v>烟筒山</v>
          </cell>
          <cell r="B289" t="str">
            <v>Yantongshan</v>
          </cell>
        </row>
        <row r="290">
          <cell r="A290" t="str">
            <v>霍尔果斯</v>
          </cell>
          <cell r="B290" t="str">
            <v>Khorgas</v>
          </cell>
        </row>
        <row r="291">
          <cell r="A291" t="str">
            <v>乌苏</v>
          </cell>
          <cell r="B291" t="str">
            <v>Usu</v>
          </cell>
        </row>
        <row r="292">
          <cell r="A292" t="str">
            <v>沙湾县</v>
          </cell>
          <cell r="B292" t="str">
            <v>Shawanxian</v>
          </cell>
        </row>
        <row r="293">
          <cell r="A293" t="str">
            <v>呼图壁</v>
          </cell>
          <cell r="B293" t="str">
            <v>Hutubi</v>
          </cell>
        </row>
        <row r="294">
          <cell r="A294" t="str">
            <v>魏家泉</v>
          </cell>
          <cell r="B294" t="str">
            <v>Weijiaquan</v>
          </cell>
        </row>
        <row r="295">
          <cell r="A295" t="str">
            <v>准东北</v>
          </cell>
          <cell r="B295" t="str">
            <v>Zhundong North</v>
          </cell>
        </row>
        <row r="296">
          <cell r="A296" t="str">
            <v>黑龙峰</v>
          </cell>
          <cell r="B296" t="str">
            <v>Heilongfeng</v>
          </cell>
        </row>
        <row r="297">
          <cell r="A297" t="str">
            <v>小红井</v>
          </cell>
          <cell r="B297" t="str">
            <v>Xiaohongjing</v>
          </cell>
        </row>
        <row r="298">
          <cell r="A298" t="str">
            <v>汉西</v>
          </cell>
          <cell r="B298" t="str">
            <v>Hanxi</v>
          </cell>
        </row>
        <row r="299">
          <cell r="A299" t="str">
            <v>对青山</v>
          </cell>
          <cell r="B299" t="str">
            <v>Duiqingshan</v>
          </cell>
        </row>
        <row r="300">
          <cell r="A300" t="str">
            <v>湖东</v>
          </cell>
          <cell r="B300" t="str">
            <v>Hudong</v>
          </cell>
        </row>
        <row r="301">
          <cell r="A301" t="str">
            <v>青岛</v>
          </cell>
          <cell r="B301" t="str">
            <v>Qingdao</v>
          </cell>
        </row>
        <row r="302">
          <cell r="A302" t="str">
            <v>东大屯</v>
          </cell>
          <cell r="B302" t="str">
            <v>Dongdatun</v>
          </cell>
        </row>
        <row r="303">
          <cell r="A303" t="str">
            <v>芨岭</v>
          </cell>
          <cell r="B303" t="str">
            <v>Jiling</v>
          </cell>
        </row>
        <row r="304">
          <cell r="A304" t="str">
            <v>曹家堡</v>
          </cell>
          <cell r="B304" t="str">
            <v>Caojiapu</v>
          </cell>
        </row>
        <row r="305">
          <cell r="A305" t="str">
            <v>团山</v>
          </cell>
          <cell r="B305" t="str">
            <v>Tuanshan</v>
          </cell>
        </row>
        <row r="306">
          <cell r="A306" t="str">
            <v>小哨</v>
          </cell>
          <cell r="B306" t="str">
            <v>Xiaoshao</v>
          </cell>
        </row>
        <row r="307">
          <cell r="A307" t="str">
            <v>小新街</v>
          </cell>
          <cell r="B307" t="str">
            <v>Xiaoxinjie</v>
          </cell>
        </row>
        <row r="308">
          <cell r="A308" t="str">
            <v>八盘峡</v>
          </cell>
          <cell r="B308" t="str">
            <v>Bapanxia</v>
          </cell>
        </row>
        <row r="309">
          <cell r="A309" t="str">
            <v>西固城</v>
          </cell>
          <cell r="B309" t="str">
            <v>Xigucheng</v>
          </cell>
        </row>
        <row r="310">
          <cell r="A310" t="str">
            <v>马龙</v>
          </cell>
          <cell r="B310" t="str">
            <v>Malong</v>
          </cell>
        </row>
        <row r="311">
          <cell r="A311" t="str">
            <v>陈官营</v>
          </cell>
          <cell r="B311" t="str">
            <v>Chenguanying</v>
          </cell>
        </row>
        <row r="312">
          <cell r="A312" t="str">
            <v>兰州</v>
          </cell>
          <cell r="B312" t="str">
            <v>Lanzhou</v>
          </cell>
        </row>
        <row r="313">
          <cell r="A313" t="str">
            <v>明光</v>
          </cell>
          <cell r="B313" t="str">
            <v>Mingguang</v>
          </cell>
        </row>
        <row r="314">
          <cell r="A314" t="str">
            <v>长坡岭</v>
          </cell>
          <cell r="B314" t="str">
            <v>Changpoling</v>
          </cell>
        </row>
        <row r="315">
          <cell r="A315" t="str">
            <v>苏宏图</v>
          </cell>
          <cell r="B315" t="str">
            <v>Suhongtu</v>
          </cell>
        </row>
        <row r="316">
          <cell r="A316" t="str">
            <v>夏官营</v>
          </cell>
          <cell r="B316" t="str">
            <v>Xiaguanying</v>
          </cell>
        </row>
        <row r="317">
          <cell r="A317" t="str">
            <v>李家坪</v>
          </cell>
          <cell r="B317" t="str">
            <v>Lijiaping</v>
          </cell>
        </row>
        <row r="318">
          <cell r="A318" t="str">
            <v>一碗泉</v>
          </cell>
          <cell r="B318" t="str">
            <v>Yiwanquan</v>
          </cell>
        </row>
        <row r="319">
          <cell r="A319" t="str">
            <v>茅草坪</v>
          </cell>
          <cell r="B319" t="str">
            <v>Maocaoping</v>
          </cell>
        </row>
        <row r="320">
          <cell r="A320" t="str">
            <v>革居</v>
          </cell>
          <cell r="B320" t="str">
            <v>Geju</v>
          </cell>
        </row>
        <row r="321">
          <cell r="A321" t="str">
            <v>都格</v>
          </cell>
          <cell r="B321" t="str">
            <v>Duge</v>
          </cell>
        </row>
        <row r="322">
          <cell r="A322" t="str">
            <v>品甸</v>
          </cell>
          <cell r="B322" t="str">
            <v>Pindian</v>
          </cell>
        </row>
        <row r="323">
          <cell r="A323" t="str">
            <v>渭南镇</v>
          </cell>
          <cell r="B323" t="str">
            <v>Weinanzhen</v>
          </cell>
        </row>
        <row r="324">
          <cell r="A324" t="str">
            <v>图克木庙</v>
          </cell>
          <cell r="B324" t="str">
            <v>Tukemumiao</v>
          </cell>
        </row>
        <row r="325">
          <cell r="A325" t="str">
            <v>天水</v>
          </cell>
          <cell r="B325" t="str">
            <v>Tianshui</v>
          </cell>
        </row>
        <row r="326">
          <cell r="A326" t="str">
            <v>大坝</v>
          </cell>
          <cell r="B326" t="str">
            <v>Daba</v>
          </cell>
        </row>
        <row r="327">
          <cell r="A327" t="str">
            <v>田林</v>
          </cell>
          <cell r="B327" t="str">
            <v>Tianlin</v>
          </cell>
        </row>
        <row r="328">
          <cell r="A328" t="str">
            <v>石嘴山</v>
          </cell>
          <cell r="B328" t="str">
            <v>Shizuishan</v>
          </cell>
        </row>
        <row r="329">
          <cell r="A329" t="str">
            <v>珞璜</v>
          </cell>
          <cell r="B329" t="str">
            <v>Luohuang</v>
          </cell>
        </row>
        <row r="330">
          <cell r="A330" t="str">
            <v>蔡家</v>
          </cell>
          <cell r="B330" t="str">
            <v>Caijia</v>
          </cell>
        </row>
        <row r="331">
          <cell r="A331" t="str">
            <v>磨心坡</v>
          </cell>
          <cell r="B331" t="str">
            <v>Moxinpo</v>
          </cell>
        </row>
        <row r="332">
          <cell r="A332" t="str">
            <v>贵阳</v>
          </cell>
          <cell r="B332" t="str">
            <v>Guiyang</v>
          </cell>
        </row>
        <row r="333">
          <cell r="A333" t="str">
            <v>杭锦后旗</v>
          </cell>
          <cell r="B333" t="str">
            <v>Hongjinhouqi</v>
          </cell>
        </row>
        <row r="334">
          <cell r="A334" t="str">
            <v>花楼坝</v>
          </cell>
          <cell r="B334" t="str">
            <v>Hualouba</v>
          </cell>
        </row>
        <row r="335">
          <cell r="A335" t="str">
            <v>巴音杭盖</v>
          </cell>
          <cell r="B335" t="str">
            <v>Bayinhanggai</v>
          </cell>
        </row>
        <row r="336">
          <cell r="A336" t="str">
            <v>万源</v>
          </cell>
          <cell r="B336" t="str">
            <v>Wanyuan</v>
          </cell>
        </row>
        <row r="337">
          <cell r="A337" t="str">
            <v>武功</v>
          </cell>
          <cell r="B337" t="str">
            <v>Wugong</v>
          </cell>
        </row>
        <row r="338">
          <cell r="A338" t="str">
            <v>蕉溪</v>
          </cell>
          <cell r="B338" t="str">
            <v>Jiaoxi</v>
          </cell>
        </row>
        <row r="339">
          <cell r="A339" t="str">
            <v>营镇</v>
          </cell>
          <cell r="B339" t="str">
            <v>Yingzhen</v>
          </cell>
        </row>
        <row r="340">
          <cell r="A340" t="str">
            <v>大岭铺</v>
          </cell>
          <cell r="B340" t="str">
            <v>Dalingpu</v>
          </cell>
        </row>
        <row r="341">
          <cell r="A341" t="str">
            <v>新丰镇</v>
          </cell>
          <cell r="B341" t="str">
            <v>Xinfengzhen</v>
          </cell>
        </row>
        <row r="342">
          <cell r="A342" t="str">
            <v>吉首</v>
          </cell>
          <cell r="B342" t="str">
            <v>Jishou</v>
          </cell>
        </row>
        <row r="343">
          <cell r="A343" t="str">
            <v>华县</v>
          </cell>
          <cell r="B343" t="str">
            <v>Huaxian</v>
          </cell>
        </row>
        <row r="344">
          <cell r="A344" t="str">
            <v>包头</v>
          </cell>
          <cell r="B344" t="str">
            <v>Baotou</v>
          </cell>
        </row>
        <row r="345">
          <cell r="A345" t="str">
            <v>麻洞川</v>
          </cell>
          <cell r="B345" t="str">
            <v>Madongchuan</v>
          </cell>
        </row>
        <row r="346">
          <cell r="A346" t="str">
            <v>大树湾</v>
          </cell>
          <cell r="B346" t="str">
            <v>Dashuwan</v>
          </cell>
        </row>
        <row r="347">
          <cell r="A347" t="str">
            <v>响沙湾</v>
          </cell>
          <cell r="B347" t="str">
            <v>Xiangshawan</v>
          </cell>
        </row>
        <row r="348">
          <cell r="A348" t="str">
            <v>石门县北</v>
          </cell>
          <cell r="B348" t="str">
            <v>Shimenxian North</v>
          </cell>
        </row>
        <row r="349">
          <cell r="A349" t="str">
            <v>金家店</v>
          </cell>
          <cell r="B349" t="str">
            <v>Jinjiadian</v>
          </cell>
        </row>
        <row r="350">
          <cell r="A350" t="str">
            <v>华山</v>
          </cell>
          <cell r="B350" t="str">
            <v>Huashan</v>
          </cell>
        </row>
        <row r="351">
          <cell r="A351" t="str">
            <v>胡家营</v>
          </cell>
          <cell r="B351" t="str">
            <v>Hujiaying</v>
          </cell>
        </row>
        <row r="352">
          <cell r="A352" t="str">
            <v>神木北</v>
          </cell>
          <cell r="B352" t="str">
            <v>Shenmu North</v>
          </cell>
        </row>
        <row r="353">
          <cell r="A353" t="str">
            <v>焦村</v>
          </cell>
          <cell r="B353" t="str">
            <v>Jiaocun</v>
          </cell>
        </row>
        <row r="354">
          <cell r="A354" t="str">
            <v>商南</v>
          </cell>
          <cell r="B354" t="str">
            <v>Shangnan</v>
          </cell>
        </row>
        <row r="355">
          <cell r="A355" t="str">
            <v>运城</v>
          </cell>
          <cell r="B355" t="str">
            <v>Yuncheng - SX</v>
          </cell>
        </row>
        <row r="356">
          <cell r="A356" t="str">
            <v>临泽</v>
          </cell>
          <cell r="B356" t="str">
            <v>Linze</v>
          </cell>
        </row>
        <row r="357">
          <cell r="A357" t="str">
            <v>平原堡</v>
          </cell>
          <cell r="B357" t="str">
            <v>Pingyuanbao</v>
          </cell>
        </row>
        <row r="358">
          <cell r="A358" t="str">
            <v>天草</v>
          </cell>
          <cell r="B358" t="str">
            <v>Tiancao</v>
          </cell>
        </row>
        <row r="359">
          <cell r="A359" t="str">
            <v>张掖</v>
          </cell>
          <cell r="B359" t="str">
            <v>Zhangye</v>
          </cell>
        </row>
        <row r="360">
          <cell r="A360" t="str">
            <v>川地托</v>
          </cell>
          <cell r="B360" t="str">
            <v>Chuandituo</v>
          </cell>
        </row>
        <row r="361">
          <cell r="A361" t="str">
            <v>额济纳</v>
          </cell>
          <cell r="B361" t="str">
            <v>Ejin</v>
          </cell>
        </row>
        <row r="362">
          <cell r="A362" t="str">
            <v>天鹅湖西</v>
          </cell>
          <cell r="B362" t="str">
            <v>Tian'ehu West</v>
          </cell>
        </row>
        <row r="363">
          <cell r="A363" t="str">
            <v>玉石</v>
          </cell>
          <cell r="B363" t="str">
            <v>Yushi</v>
          </cell>
        </row>
        <row r="364">
          <cell r="A364" t="str">
            <v>金昌</v>
          </cell>
          <cell r="B364" t="str">
            <v>Jinchang</v>
          </cell>
        </row>
        <row r="365">
          <cell r="A365" t="str">
            <v>辉森乌拉西</v>
          </cell>
          <cell r="B365" t="str">
            <v>Huisenwulaxi</v>
          </cell>
        </row>
        <row r="366">
          <cell r="A366" t="str">
            <v>杏园</v>
          </cell>
          <cell r="B366" t="str">
            <v>Xingyuan</v>
          </cell>
        </row>
        <row r="367">
          <cell r="A367" t="str">
            <v>武威</v>
          </cell>
          <cell r="B367" t="str">
            <v>Wuwei</v>
          </cell>
        </row>
        <row r="368">
          <cell r="A368" t="str">
            <v>老鸦城</v>
          </cell>
          <cell r="B368" t="str">
            <v>Laoyacheng</v>
          </cell>
        </row>
        <row r="369">
          <cell r="A369" t="str">
            <v>沃博尔</v>
          </cell>
          <cell r="B369" t="str">
            <v>Wobo'er</v>
          </cell>
        </row>
        <row r="370">
          <cell r="A370" t="str">
            <v>昆明</v>
          </cell>
          <cell r="B370" t="str">
            <v>Kunming</v>
          </cell>
        </row>
        <row r="371">
          <cell r="A371" t="str">
            <v>武威南</v>
          </cell>
          <cell r="B371" t="str">
            <v>Wuwei South</v>
          </cell>
        </row>
        <row r="372">
          <cell r="A372" t="str">
            <v>羊堡</v>
          </cell>
          <cell r="B372" t="str">
            <v>Yangpu</v>
          </cell>
        </row>
        <row r="373">
          <cell r="A373" t="str">
            <v>王家营西</v>
          </cell>
          <cell r="B373" t="str">
            <v>Wangjiaying West</v>
          </cell>
        </row>
        <row r="374">
          <cell r="A374" t="str">
            <v>金马村</v>
          </cell>
          <cell r="B374" t="str">
            <v>Jinmacun</v>
          </cell>
        </row>
        <row r="375">
          <cell r="A375" t="str">
            <v>天祝</v>
          </cell>
          <cell r="B375" t="str">
            <v>Tianzhu</v>
          </cell>
        </row>
        <row r="376">
          <cell r="A376" t="str">
            <v>海石湾</v>
          </cell>
          <cell r="B376" t="str">
            <v>Haishiwan</v>
          </cell>
        </row>
        <row r="377">
          <cell r="A377" t="str">
            <v>广南卫</v>
          </cell>
          <cell r="B377" t="str">
            <v>Guangnanwei</v>
          </cell>
        </row>
        <row r="378">
          <cell r="A378" t="str">
            <v>龙沟</v>
          </cell>
          <cell r="B378" t="str">
            <v>Longgou</v>
          </cell>
        </row>
        <row r="379">
          <cell r="A379" t="str">
            <v>古浪</v>
          </cell>
          <cell r="B379" t="str">
            <v>Gulang</v>
          </cell>
        </row>
        <row r="380">
          <cell r="A380" t="str">
            <v>七甸</v>
          </cell>
          <cell r="B380" t="str">
            <v>Qidian</v>
          </cell>
        </row>
        <row r="381">
          <cell r="A381" t="str">
            <v>施家嘴</v>
          </cell>
          <cell r="B381" t="str">
            <v>Shijiezui</v>
          </cell>
        </row>
        <row r="382">
          <cell r="A382" t="str">
            <v>打柴沟</v>
          </cell>
          <cell r="B382" t="str">
            <v>Dachaigou</v>
          </cell>
        </row>
        <row r="383">
          <cell r="A383" t="str">
            <v>永丰营</v>
          </cell>
          <cell r="B383" t="str">
            <v>Yongfengying</v>
          </cell>
        </row>
        <row r="384">
          <cell r="A384" t="str">
            <v>杨林</v>
          </cell>
          <cell r="B384" t="str">
            <v>Yanglin</v>
          </cell>
        </row>
        <row r="385">
          <cell r="A385" t="str">
            <v>乐善村</v>
          </cell>
          <cell r="B385" t="str">
            <v>Leshancun</v>
          </cell>
        </row>
        <row r="386">
          <cell r="A386" t="str">
            <v>花庄</v>
          </cell>
          <cell r="B386" t="str">
            <v>Huazhuang</v>
          </cell>
        </row>
        <row r="387">
          <cell r="A387" t="str">
            <v>塔拉哈尔</v>
          </cell>
          <cell r="B387" t="str">
            <v>Talaha'er</v>
          </cell>
        </row>
        <row r="388">
          <cell r="A388" t="str">
            <v>宜良北</v>
          </cell>
          <cell r="B388" t="str">
            <v>Yiliang North</v>
          </cell>
        </row>
        <row r="389">
          <cell r="A389" t="str">
            <v>班猫箐</v>
          </cell>
          <cell r="B389" t="str">
            <v>Banmaoqing</v>
          </cell>
        </row>
        <row r="390">
          <cell r="A390" t="str">
            <v>永登</v>
          </cell>
          <cell r="B390" t="str">
            <v>Yongdeng</v>
          </cell>
        </row>
        <row r="391">
          <cell r="A391" t="str">
            <v>照福铺</v>
          </cell>
          <cell r="B391" t="str">
            <v>Zhaofupu</v>
          </cell>
        </row>
        <row r="392">
          <cell r="A392" t="str">
            <v>龙泉寺</v>
          </cell>
          <cell r="B392" t="str">
            <v>Longquansi</v>
          </cell>
        </row>
        <row r="393">
          <cell r="A393" t="str">
            <v>茂舍祖</v>
          </cell>
          <cell r="B393" t="str">
            <v>Maoshezu</v>
          </cell>
        </row>
        <row r="394">
          <cell r="A394" t="str">
            <v>河口南</v>
          </cell>
          <cell r="B394" t="str">
            <v>Hekounan</v>
          </cell>
        </row>
        <row r="395">
          <cell r="A395" t="str">
            <v>坡底下</v>
          </cell>
          <cell r="B395" t="str">
            <v>Podixia</v>
          </cell>
        </row>
        <row r="396">
          <cell r="A396" t="str">
            <v>西街口</v>
          </cell>
          <cell r="B396" t="str">
            <v>Xijiekou</v>
          </cell>
        </row>
        <row r="397">
          <cell r="A397" t="str">
            <v>吴官田</v>
          </cell>
          <cell r="B397" t="str">
            <v>Wuguantian</v>
          </cell>
        </row>
        <row r="398">
          <cell r="A398" t="str">
            <v>福利区</v>
          </cell>
          <cell r="B398" t="str">
            <v>Fuliqu</v>
          </cell>
        </row>
        <row r="399">
          <cell r="A399" t="str">
            <v>阿达日嘎</v>
          </cell>
          <cell r="B399" t="str">
            <v>Adariga</v>
          </cell>
        </row>
        <row r="400">
          <cell r="A400" t="str">
            <v>陆良</v>
          </cell>
          <cell r="B400" t="str">
            <v>Luliang</v>
          </cell>
        </row>
        <row r="401">
          <cell r="A401" t="str">
            <v>兰州西</v>
          </cell>
          <cell r="B401" t="str">
            <v>Lanzhou West</v>
          </cell>
        </row>
        <row r="402">
          <cell r="A402" t="str">
            <v>曲靖</v>
          </cell>
          <cell r="B402" t="str">
            <v>Qujing</v>
          </cell>
        </row>
        <row r="403">
          <cell r="A403" t="str">
            <v>秧草地</v>
          </cell>
          <cell r="B403" t="str">
            <v>Yangcaodi</v>
          </cell>
        </row>
        <row r="404">
          <cell r="A404" t="str">
            <v>邵家堂</v>
          </cell>
          <cell r="B404" t="str">
            <v>Shaojiatang</v>
          </cell>
        </row>
        <row r="405">
          <cell r="A405" t="str">
            <v>水源</v>
          </cell>
          <cell r="B405" t="str">
            <v>Shuiyuan</v>
          </cell>
        </row>
        <row r="406">
          <cell r="A406" t="str">
            <v>青白石</v>
          </cell>
          <cell r="B406" t="str">
            <v>Qingbaishi</v>
          </cell>
        </row>
        <row r="407">
          <cell r="A407" t="str">
            <v>前长川</v>
          </cell>
          <cell r="B407" t="str">
            <v>Qianchangchuan</v>
          </cell>
        </row>
        <row r="408">
          <cell r="A408" t="str">
            <v>红圈沟</v>
          </cell>
          <cell r="B408" t="str">
            <v>Hongquangou</v>
          </cell>
        </row>
        <row r="409">
          <cell r="A409" t="str">
            <v>皋兰</v>
          </cell>
          <cell r="B409" t="str">
            <v>Gaolan</v>
          </cell>
        </row>
        <row r="410">
          <cell r="A410" t="str">
            <v>土龙川</v>
          </cell>
          <cell r="B410" t="str">
            <v>Tulongchuan</v>
          </cell>
        </row>
        <row r="411">
          <cell r="A411" t="str">
            <v>桑园子</v>
          </cell>
          <cell r="B411" t="str">
            <v>Sangyuanzi</v>
          </cell>
        </row>
        <row r="412">
          <cell r="A412" t="str">
            <v>丰水村</v>
          </cell>
          <cell r="B412" t="str">
            <v>Fengshuicun</v>
          </cell>
        </row>
        <row r="413">
          <cell r="A413" t="str">
            <v>喜集水</v>
          </cell>
          <cell r="B413" t="str">
            <v>Xijishui</v>
          </cell>
        </row>
        <row r="414">
          <cell r="A414" t="str">
            <v>师宗</v>
          </cell>
          <cell r="B414" t="str">
            <v>Shizong</v>
          </cell>
        </row>
        <row r="415">
          <cell r="A415" t="str">
            <v>朱家窑</v>
          </cell>
          <cell r="B415" t="str">
            <v>Zhujiayao</v>
          </cell>
        </row>
        <row r="416">
          <cell r="A416" t="str">
            <v>兴泉堡</v>
          </cell>
          <cell r="B416" t="str">
            <v>Xingquanbu</v>
          </cell>
        </row>
        <row r="417">
          <cell r="A417" t="str">
            <v>庆安</v>
          </cell>
          <cell r="B417" t="str">
            <v>Qing'an</v>
          </cell>
        </row>
        <row r="418">
          <cell r="A418" t="str">
            <v>黄崖</v>
          </cell>
          <cell r="B418" t="str">
            <v>Huangya</v>
          </cell>
        </row>
        <row r="419">
          <cell r="A419" t="str">
            <v>骆驼巷</v>
          </cell>
          <cell r="B419" t="str">
            <v>Luotuoxiang</v>
          </cell>
        </row>
        <row r="420">
          <cell r="A420" t="str">
            <v>窦家沟</v>
          </cell>
          <cell r="B420" t="str">
            <v>Doujiagou</v>
          </cell>
        </row>
        <row r="421">
          <cell r="A421" t="str">
            <v>红砂岘</v>
          </cell>
          <cell r="B421" t="str">
            <v>Hongshaxian</v>
          </cell>
        </row>
        <row r="422">
          <cell r="A422" t="str">
            <v>后长川</v>
          </cell>
          <cell r="B422" t="str">
            <v>Houchangchuan</v>
          </cell>
        </row>
        <row r="423">
          <cell r="A423" t="str">
            <v>东光</v>
          </cell>
          <cell r="B423" t="str">
            <v>Dongguang</v>
          </cell>
        </row>
        <row r="424">
          <cell r="A424" t="str">
            <v>白银西</v>
          </cell>
          <cell r="B424" t="str">
            <v>Baiyin West</v>
          </cell>
        </row>
        <row r="425">
          <cell r="A425" t="str">
            <v>红岘台</v>
          </cell>
          <cell r="B425" t="str">
            <v>Hongxiantai</v>
          </cell>
        </row>
        <row r="426">
          <cell r="A426" t="str">
            <v>赵家水</v>
          </cell>
          <cell r="B426" t="str">
            <v>Zhaojiashui</v>
          </cell>
        </row>
        <row r="427">
          <cell r="A427" t="str">
            <v>长城</v>
          </cell>
          <cell r="B427" t="str">
            <v>Changcheng</v>
          </cell>
        </row>
        <row r="428">
          <cell r="A428" t="str">
            <v>狼抱水</v>
          </cell>
          <cell r="B428" t="str">
            <v>Langbaoshui</v>
          </cell>
        </row>
        <row r="429">
          <cell r="A429" t="str">
            <v>白墩子</v>
          </cell>
          <cell r="B429" t="str">
            <v>Baidunzi</v>
          </cell>
        </row>
        <row r="430">
          <cell r="A430" t="str">
            <v>许家台</v>
          </cell>
          <cell r="B430" t="str">
            <v>Xujiatai</v>
          </cell>
        </row>
        <row r="431">
          <cell r="A431" t="str">
            <v>大格达</v>
          </cell>
          <cell r="B431" t="str">
            <v>Dageda</v>
          </cell>
        </row>
        <row r="432">
          <cell r="A432" t="str">
            <v>中寨</v>
          </cell>
          <cell r="B432" t="str">
            <v>Zhongzhai</v>
          </cell>
        </row>
        <row r="433">
          <cell r="A433" t="str">
            <v>羊者窝</v>
          </cell>
          <cell r="B433" t="str">
            <v>Yangzhewo</v>
          </cell>
        </row>
        <row r="434">
          <cell r="A434" t="str">
            <v>甘草店</v>
          </cell>
          <cell r="B434" t="str">
            <v>Gancaodian</v>
          </cell>
        </row>
        <row r="435">
          <cell r="A435" t="str">
            <v>营盘水</v>
          </cell>
          <cell r="B435" t="str">
            <v>Yingpanshui</v>
          </cell>
        </row>
        <row r="436">
          <cell r="A436" t="str">
            <v>罗平</v>
          </cell>
          <cell r="B436" t="str">
            <v>Luoping</v>
          </cell>
        </row>
        <row r="437">
          <cell r="A437" t="str">
            <v>芦沟</v>
          </cell>
          <cell r="B437" t="str">
            <v>Lugou</v>
          </cell>
        </row>
        <row r="438">
          <cell r="A438" t="str">
            <v>沙沱</v>
          </cell>
          <cell r="B438" t="str">
            <v>Shatuo</v>
          </cell>
        </row>
        <row r="439">
          <cell r="A439" t="str">
            <v>红果</v>
          </cell>
          <cell r="B439" t="str">
            <v>Hongguo</v>
          </cell>
        </row>
        <row r="440">
          <cell r="A440" t="str">
            <v>梁家坪</v>
          </cell>
          <cell r="B440" t="str">
            <v>Liangjiaping</v>
          </cell>
        </row>
        <row r="441">
          <cell r="A441" t="str">
            <v>花家庄</v>
          </cell>
          <cell r="B441" t="str">
            <v>Huajiazhuang</v>
          </cell>
        </row>
        <row r="442">
          <cell r="A442" t="str">
            <v>月亮田</v>
          </cell>
          <cell r="B442" t="str">
            <v>Yueliangtian</v>
          </cell>
        </row>
        <row r="443">
          <cell r="A443" t="str">
            <v>盘关</v>
          </cell>
          <cell r="B443" t="str">
            <v>Panguan</v>
          </cell>
        </row>
        <row r="444">
          <cell r="A444" t="str">
            <v>平田</v>
          </cell>
          <cell r="B444" t="str">
            <v>Pingtian - GZ</v>
          </cell>
        </row>
        <row r="445">
          <cell r="A445" t="str">
            <v>柏果</v>
          </cell>
          <cell r="B445" t="str">
            <v>Baiguo</v>
          </cell>
        </row>
        <row r="446">
          <cell r="A446" t="str">
            <v>干塘</v>
          </cell>
          <cell r="B446" t="str">
            <v>Gantang</v>
          </cell>
        </row>
        <row r="447">
          <cell r="A447" t="str">
            <v>小得江</v>
          </cell>
          <cell r="B447" t="str">
            <v>Xiaodejiang</v>
          </cell>
        </row>
        <row r="448">
          <cell r="A448" t="str">
            <v>大营</v>
          </cell>
          <cell r="B448" t="str">
            <v>Daying</v>
          </cell>
        </row>
        <row r="449">
          <cell r="A449" t="str">
            <v>唐家堡</v>
          </cell>
          <cell r="B449" t="str">
            <v>Tangjiabu</v>
          </cell>
        </row>
        <row r="450">
          <cell r="A450" t="str">
            <v>定西</v>
          </cell>
          <cell r="B450" t="str">
            <v>Dingxi</v>
          </cell>
        </row>
        <row r="451">
          <cell r="A451" t="str">
            <v>岔江</v>
          </cell>
          <cell r="B451" t="str">
            <v>Chajiang</v>
          </cell>
        </row>
        <row r="452">
          <cell r="A452" t="str">
            <v>景家店</v>
          </cell>
          <cell r="B452" t="str">
            <v>Jingjiadian</v>
          </cell>
        </row>
        <row r="453">
          <cell r="A453" t="str">
            <v>互做布其</v>
          </cell>
          <cell r="B453" t="str">
            <v>Huzuobuqi</v>
          </cell>
        </row>
        <row r="454">
          <cell r="A454" t="str">
            <v>雨格</v>
          </cell>
          <cell r="B454" t="str">
            <v>Yuge</v>
          </cell>
        </row>
        <row r="455">
          <cell r="A455" t="str">
            <v>梅花山</v>
          </cell>
          <cell r="B455" t="str">
            <v>Meihuashan</v>
          </cell>
        </row>
        <row r="456">
          <cell r="A456" t="str">
            <v>通安驿</v>
          </cell>
          <cell r="B456" t="str">
            <v>Tong'anyi</v>
          </cell>
        </row>
        <row r="457">
          <cell r="A457" t="str">
            <v>陇西</v>
          </cell>
          <cell r="B457" t="str">
            <v>Longxi</v>
          </cell>
        </row>
        <row r="458">
          <cell r="A458" t="str">
            <v>云田乡</v>
          </cell>
          <cell r="B458" t="str">
            <v>Yuntianxiang</v>
          </cell>
        </row>
        <row r="459">
          <cell r="A459" t="str">
            <v>葡萄菁</v>
          </cell>
          <cell r="B459" t="str">
            <v>Putaojing</v>
          </cell>
        </row>
        <row r="460">
          <cell r="A460" t="str">
            <v>三家寨</v>
          </cell>
          <cell r="B460" t="str">
            <v>Sanjiazhai</v>
          </cell>
        </row>
        <row r="461">
          <cell r="A461" t="str">
            <v>营街</v>
          </cell>
          <cell r="B461" t="str">
            <v>Yingjie</v>
          </cell>
        </row>
        <row r="462">
          <cell r="A462" t="str">
            <v>威舍</v>
          </cell>
          <cell r="B462" t="str">
            <v>Weishe</v>
          </cell>
        </row>
        <row r="463">
          <cell r="A463" t="str">
            <v>白鸡坡</v>
          </cell>
          <cell r="B463" t="str">
            <v>Baijipo</v>
          </cell>
        </row>
        <row r="464">
          <cell r="A464" t="str">
            <v>马嘎</v>
          </cell>
          <cell r="B464" t="str">
            <v>Maga</v>
          </cell>
        </row>
        <row r="465">
          <cell r="A465" t="str">
            <v>鸳鸯镇</v>
          </cell>
          <cell r="B465" t="str">
            <v>Yuanyangzhen</v>
          </cell>
        </row>
        <row r="466">
          <cell r="A466" t="str">
            <v>发耳</v>
          </cell>
          <cell r="B466" t="str">
            <v>Fa'er</v>
          </cell>
        </row>
        <row r="467">
          <cell r="A467" t="str">
            <v>玉舍</v>
          </cell>
          <cell r="B467" t="str">
            <v>Yushe - GZ</v>
          </cell>
        </row>
        <row r="468">
          <cell r="A468" t="str">
            <v>曹家湾</v>
          </cell>
          <cell r="B468" t="str">
            <v>Caojiawan</v>
          </cell>
        </row>
        <row r="469">
          <cell r="A469" t="str">
            <v>贺家店</v>
          </cell>
          <cell r="B469" t="str">
            <v>Hejiadian</v>
          </cell>
        </row>
        <row r="470">
          <cell r="A470" t="str">
            <v>六盘水</v>
          </cell>
          <cell r="B470" t="str">
            <v>Liupanshui</v>
          </cell>
        </row>
        <row r="471">
          <cell r="A471" t="str">
            <v>长流水</v>
          </cell>
          <cell r="B471" t="str">
            <v>Changliushui</v>
          </cell>
        </row>
        <row r="472">
          <cell r="A472" t="str">
            <v>清水河西</v>
          </cell>
          <cell r="B472" t="str">
            <v>Qingshuihexi</v>
          </cell>
        </row>
        <row r="473">
          <cell r="A473" t="str">
            <v>水城</v>
          </cell>
          <cell r="B473" t="str">
            <v>Shuicheng</v>
          </cell>
        </row>
        <row r="474">
          <cell r="A474" t="str">
            <v>武山</v>
          </cell>
          <cell r="B474" t="str">
            <v>Wushan</v>
          </cell>
        </row>
        <row r="475">
          <cell r="A475" t="str">
            <v>双水</v>
          </cell>
          <cell r="B475" t="str">
            <v>Shuangshui</v>
          </cell>
        </row>
        <row r="476">
          <cell r="A476" t="str">
            <v>孟家湾</v>
          </cell>
          <cell r="B476" t="str">
            <v>Mengjiawan</v>
          </cell>
        </row>
        <row r="477">
          <cell r="A477" t="str">
            <v>兴义</v>
          </cell>
          <cell r="B477" t="str">
            <v>Xingyi</v>
          </cell>
        </row>
        <row r="478">
          <cell r="A478" t="str">
            <v>格勒</v>
          </cell>
          <cell r="B478" t="str">
            <v>Gele</v>
          </cell>
        </row>
        <row r="479">
          <cell r="A479" t="str">
            <v>洛门</v>
          </cell>
          <cell r="B479" t="str">
            <v>Luomen</v>
          </cell>
        </row>
        <row r="480">
          <cell r="A480" t="str">
            <v>滥坝</v>
          </cell>
          <cell r="B480" t="str">
            <v>Lanba</v>
          </cell>
        </row>
        <row r="481">
          <cell r="A481" t="str">
            <v>迎水桥</v>
          </cell>
          <cell r="B481" t="str">
            <v>Yingshuiqiao</v>
          </cell>
        </row>
        <row r="482">
          <cell r="A482" t="str">
            <v>新街</v>
          </cell>
          <cell r="B482" t="str">
            <v>Xinjie</v>
          </cell>
        </row>
        <row r="483">
          <cell r="A483" t="str">
            <v>磐安镇</v>
          </cell>
          <cell r="B483" t="str">
            <v>Pan'anzhen</v>
          </cell>
        </row>
        <row r="484">
          <cell r="A484" t="str">
            <v>龙广</v>
          </cell>
          <cell r="B484" t="str">
            <v>Longguang</v>
          </cell>
        </row>
        <row r="485">
          <cell r="A485" t="str">
            <v>二道岩</v>
          </cell>
          <cell r="B485" t="str">
            <v>Erdaoyan</v>
          </cell>
        </row>
        <row r="486">
          <cell r="A486" t="str">
            <v>柳家庄</v>
          </cell>
          <cell r="B486" t="str">
            <v>Liujiazhuang</v>
          </cell>
        </row>
        <row r="487">
          <cell r="A487" t="str">
            <v>中卫</v>
          </cell>
          <cell r="B487" t="str">
            <v>Zhongwei</v>
          </cell>
        </row>
        <row r="488">
          <cell r="A488" t="str">
            <v>小红山</v>
          </cell>
          <cell r="B488" t="str">
            <v>Xiaohongshan</v>
          </cell>
        </row>
        <row r="489">
          <cell r="A489" t="str">
            <v>关寨</v>
          </cell>
          <cell r="B489" t="str">
            <v>Guanzhai</v>
          </cell>
        </row>
        <row r="490">
          <cell r="A490" t="str">
            <v>安龙</v>
          </cell>
          <cell r="B490" t="str">
            <v>Anlong</v>
          </cell>
        </row>
        <row r="491">
          <cell r="A491" t="str">
            <v>白水河</v>
          </cell>
          <cell r="B491" t="str">
            <v>Baishuihe</v>
          </cell>
        </row>
        <row r="492">
          <cell r="A492" t="str">
            <v>甘谷</v>
          </cell>
          <cell r="B492" t="str">
            <v>Gangu</v>
          </cell>
        </row>
        <row r="493">
          <cell r="A493" t="str">
            <v>莫尔格</v>
          </cell>
          <cell r="B493" t="str">
            <v>Mo'erge</v>
          </cell>
        </row>
        <row r="494">
          <cell r="A494" t="str">
            <v>那玉</v>
          </cell>
          <cell r="B494" t="str">
            <v>Nayu</v>
          </cell>
        </row>
        <row r="495">
          <cell r="A495" t="str">
            <v>沙厂坪</v>
          </cell>
          <cell r="B495" t="str">
            <v>Shachangping</v>
          </cell>
        </row>
        <row r="496">
          <cell r="A496" t="str">
            <v>六枝</v>
          </cell>
          <cell r="B496" t="str">
            <v>Liuzhi - GZ</v>
          </cell>
        </row>
        <row r="497">
          <cell r="A497" t="str">
            <v>黄羊湾</v>
          </cell>
          <cell r="B497" t="str">
            <v>Huangyangwan</v>
          </cell>
        </row>
        <row r="498">
          <cell r="A498" t="str">
            <v>新阳镇</v>
          </cell>
          <cell r="B498" t="str">
            <v>Xinyangzhen</v>
          </cell>
        </row>
        <row r="499">
          <cell r="A499" t="str">
            <v>册亨</v>
          </cell>
          <cell r="B499" t="str">
            <v>Ceheng</v>
          </cell>
        </row>
        <row r="500">
          <cell r="A500" t="str">
            <v>化处</v>
          </cell>
          <cell r="B500" t="str">
            <v>Huachu</v>
          </cell>
        </row>
        <row r="501">
          <cell r="A501" t="str">
            <v>板其</v>
          </cell>
          <cell r="B501" t="str">
            <v>Banqi</v>
          </cell>
        </row>
        <row r="502">
          <cell r="A502" t="str">
            <v>中宁</v>
          </cell>
          <cell r="B502" t="str">
            <v>Zhongning</v>
          </cell>
        </row>
        <row r="503">
          <cell r="A503" t="str">
            <v>余丁</v>
          </cell>
          <cell r="B503" t="str">
            <v>Yuding</v>
          </cell>
        </row>
        <row r="504">
          <cell r="A504" t="str">
            <v>黄桶</v>
          </cell>
          <cell r="B504" t="str">
            <v>Huangtong</v>
          </cell>
        </row>
        <row r="505">
          <cell r="A505" t="str">
            <v>中宁东</v>
          </cell>
          <cell r="B505" t="str">
            <v>Zhongning East</v>
          </cell>
        </row>
        <row r="506">
          <cell r="A506" t="str">
            <v>三阳川</v>
          </cell>
          <cell r="B506" t="str">
            <v>Sanyangchuan</v>
          </cell>
        </row>
        <row r="507">
          <cell r="A507" t="str">
            <v>新市沟</v>
          </cell>
          <cell r="B507" t="str">
            <v>Xinshigou</v>
          </cell>
        </row>
        <row r="508">
          <cell r="A508" t="str">
            <v>多尔本毛道</v>
          </cell>
          <cell r="B508" t="str">
            <v>Duo'erbenmaodao</v>
          </cell>
        </row>
        <row r="509">
          <cell r="A509" t="str">
            <v>八渡</v>
          </cell>
          <cell r="B509" t="str">
            <v>Badu - GZ</v>
          </cell>
        </row>
        <row r="510">
          <cell r="A510" t="str">
            <v>杨家河</v>
          </cell>
          <cell r="B510" t="str">
            <v>Yangjiahe</v>
          </cell>
        </row>
        <row r="511">
          <cell r="A511" t="str">
            <v>渠口堡</v>
          </cell>
          <cell r="B511" t="str">
            <v>Qukoubao</v>
          </cell>
        </row>
        <row r="512">
          <cell r="A512" t="str">
            <v>么铺</v>
          </cell>
          <cell r="B512" t="str">
            <v>Yaopu</v>
          </cell>
        </row>
        <row r="513">
          <cell r="A513" t="str">
            <v>铁桶堡</v>
          </cell>
          <cell r="B513" t="str">
            <v>Tietongbao</v>
          </cell>
        </row>
        <row r="514">
          <cell r="A514" t="str">
            <v>平林村</v>
          </cell>
          <cell r="B514" t="str">
            <v>Pinglincun</v>
          </cell>
        </row>
        <row r="515">
          <cell r="A515" t="str">
            <v>青铜峡</v>
          </cell>
          <cell r="B515" t="str">
            <v>Qingtongxia</v>
          </cell>
        </row>
        <row r="516">
          <cell r="A516" t="str">
            <v>小坝</v>
          </cell>
          <cell r="B516" t="str">
            <v>Xiaoba</v>
          </cell>
        </row>
        <row r="517">
          <cell r="A517" t="str">
            <v>安顺</v>
          </cell>
          <cell r="B517" t="str">
            <v>Anshun</v>
          </cell>
        </row>
        <row r="518">
          <cell r="A518" t="str">
            <v>根龙</v>
          </cell>
          <cell r="B518" t="str">
            <v>Genlong</v>
          </cell>
        </row>
        <row r="519">
          <cell r="A519" t="str">
            <v>查干得日斯</v>
          </cell>
          <cell r="B519" t="str">
            <v>Chaganderisi</v>
          </cell>
        </row>
        <row r="520">
          <cell r="A520" t="str">
            <v>板桃</v>
          </cell>
          <cell r="B520" t="str">
            <v>Bantao</v>
          </cell>
        </row>
        <row r="521">
          <cell r="A521" t="str">
            <v>玉泉营</v>
          </cell>
          <cell r="B521" t="str">
            <v>Yuquanying</v>
          </cell>
        </row>
        <row r="522">
          <cell r="A522" t="str">
            <v>社棠</v>
          </cell>
          <cell r="B522" t="str">
            <v>Shetang</v>
          </cell>
        </row>
        <row r="523">
          <cell r="A523" t="str">
            <v>青分</v>
          </cell>
          <cell r="B523" t="str">
            <v>Qingfen</v>
          </cell>
        </row>
        <row r="524">
          <cell r="A524" t="str">
            <v>广武堡</v>
          </cell>
          <cell r="B524" t="str">
            <v>Guangwubao</v>
          </cell>
        </row>
        <row r="525">
          <cell r="A525" t="str">
            <v>两所屯</v>
          </cell>
          <cell r="B525" t="str">
            <v>Liangsuotun</v>
          </cell>
        </row>
        <row r="526">
          <cell r="A526" t="str">
            <v>黄羊滩</v>
          </cell>
          <cell r="B526" t="str">
            <v>Huangyangtan</v>
          </cell>
        </row>
        <row r="527">
          <cell r="A527" t="str">
            <v>伯阳</v>
          </cell>
          <cell r="B527" t="str">
            <v>Boyang</v>
          </cell>
        </row>
        <row r="528">
          <cell r="A528" t="str">
            <v>西邵</v>
          </cell>
          <cell r="B528" t="str">
            <v>Xishao</v>
          </cell>
        </row>
        <row r="529">
          <cell r="A529" t="str">
            <v>西干</v>
          </cell>
          <cell r="B529" t="str">
            <v>Xigan</v>
          </cell>
        </row>
        <row r="530">
          <cell r="A530" t="str">
            <v>银光</v>
          </cell>
          <cell r="B530" t="str">
            <v>Yinguang</v>
          </cell>
        </row>
        <row r="531">
          <cell r="A531" t="str">
            <v>潞城乡</v>
          </cell>
          <cell r="B531" t="str">
            <v>Luchengxiang</v>
          </cell>
        </row>
        <row r="532">
          <cell r="A532" t="str">
            <v>银川南</v>
          </cell>
          <cell r="B532" t="str">
            <v>Yinchuan South</v>
          </cell>
        </row>
        <row r="533">
          <cell r="A533" t="str">
            <v>银川</v>
          </cell>
          <cell r="B533" t="str">
            <v>Yinchuan</v>
          </cell>
        </row>
        <row r="534">
          <cell r="A534" t="str">
            <v>天龙</v>
          </cell>
          <cell r="B534" t="str">
            <v>Tianlong</v>
          </cell>
        </row>
        <row r="535">
          <cell r="A535" t="str">
            <v>元龙</v>
          </cell>
          <cell r="B535" t="str">
            <v>Yuanlong</v>
          </cell>
        </row>
        <row r="536">
          <cell r="A536" t="str">
            <v>芦花台</v>
          </cell>
          <cell r="B536" t="str">
            <v>Luhuatai</v>
          </cell>
        </row>
        <row r="537">
          <cell r="A537" t="str">
            <v>新平坝</v>
          </cell>
          <cell r="B537" t="str">
            <v>Xinpingba</v>
          </cell>
        </row>
        <row r="538">
          <cell r="A538" t="str">
            <v>暖泉</v>
          </cell>
          <cell r="B538" t="str">
            <v>Nuanquan</v>
          </cell>
        </row>
        <row r="539">
          <cell r="A539" t="str">
            <v>红寺堡</v>
          </cell>
          <cell r="B539" t="str">
            <v>Hongsibao</v>
          </cell>
        </row>
        <row r="540">
          <cell r="A540" t="str">
            <v>平坝</v>
          </cell>
          <cell r="B540" t="str">
            <v>Pingba</v>
          </cell>
        </row>
        <row r="541">
          <cell r="A541" t="str">
            <v>毛德呼热</v>
          </cell>
          <cell r="B541" t="str">
            <v>Maodehure</v>
          </cell>
        </row>
        <row r="542">
          <cell r="A542" t="str">
            <v>汪甸</v>
          </cell>
          <cell r="B542" t="str">
            <v>Wangdian</v>
          </cell>
        </row>
        <row r="543">
          <cell r="A543" t="str">
            <v>高峰</v>
          </cell>
          <cell r="B543" t="str">
            <v>Gaofeng</v>
          </cell>
        </row>
        <row r="544">
          <cell r="A544" t="str">
            <v>建河</v>
          </cell>
          <cell r="B544" t="str">
            <v>Jianhe</v>
          </cell>
        </row>
        <row r="545">
          <cell r="A545" t="str">
            <v>陶家场</v>
          </cell>
          <cell r="B545" t="str">
            <v>Taojiachang</v>
          </cell>
        </row>
        <row r="546">
          <cell r="A546" t="str">
            <v>西大滩</v>
          </cell>
          <cell r="B546" t="str">
            <v>Xidatan</v>
          </cell>
        </row>
        <row r="547">
          <cell r="A547" t="str">
            <v>白市驿</v>
          </cell>
          <cell r="B547" t="str">
            <v>Baishiyi</v>
          </cell>
        </row>
        <row r="548">
          <cell r="A548" t="str">
            <v>兴隆场</v>
          </cell>
          <cell r="B548" t="str">
            <v>Xinglongchang</v>
          </cell>
        </row>
        <row r="549">
          <cell r="A549" t="str">
            <v>田丁</v>
          </cell>
          <cell r="B549" t="str">
            <v>Tianding</v>
          </cell>
        </row>
        <row r="550">
          <cell r="A550" t="str">
            <v>马场</v>
          </cell>
          <cell r="B550" t="str">
            <v>Machang</v>
          </cell>
        </row>
        <row r="551">
          <cell r="A551" t="str">
            <v>北碚</v>
          </cell>
          <cell r="B551" t="str">
            <v>Beibei</v>
          </cell>
        </row>
        <row r="552">
          <cell r="A552" t="str">
            <v>凤阁岭</v>
          </cell>
          <cell r="B552" t="str">
            <v>Fenggeling</v>
          </cell>
        </row>
        <row r="553">
          <cell r="A553" t="str">
            <v>平罗</v>
          </cell>
          <cell r="B553" t="str">
            <v>Pingluo</v>
          </cell>
        </row>
        <row r="554">
          <cell r="A554" t="str">
            <v>康庄</v>
          </cell>
          <cell r="B554" t="str">
            <v>Kangzhuang</v>
          </cell>
        </row>
        <row r="555">
          <cell r="A555" t="str">
            <v>湖潮</v>
          </cell>
          <cell r="B555" t="str">
            <v>Huchao</v>
          </cell>
        </row>
        <row r="556">
          <cell r="A556" t="str">
            <v>拓石</v>
          </cell>
          <cell r="B556" t="str">
            <v>Tuoshi</v>
          </cell>
        </row>
        <row r="557">
          <cell r="A557" t="str">
            <v>下塘</v>
          </cell>
          <cell r="B557" t="str">
            <v>Xiatang</v>
          </cell>
        </row>
        <row r="558">
          <cell r="A558" t="str">
            <v>太阳山</v>
          </cell>
          <cell r="B558" t="str">
            <v>Taiyangshan</v>
          </cell>
        </row>
        <row r="559">
          <cell r="A559" t="str">
            <v>石家滩</v>
          </cell>
          <cell r="B559" t="str">
            <v>Shijiatan</v>
          </cell>
        </row>
        <row r="560">
          <cell r="A560" t="str">
            <v>石板哨</v>
          </cell>
          <cell r="B560" t="str">
            <v>Shibanshao</v>
          </cell>
        </row>
        <row r="561">
          <cell r="A561" t="str">
            <v>惠农</v>
          </cell>
          <cell r="B561" t="str">
            <v>Huinong</v>
          </cell>
        </row>
        <row r="562">
          <cell r="A562" t="str">
            <v>高兴</v>
          </cell>
          <cell r="B562" t="str">
            <v>Gaoxing</v>
          </cell>
        </row>
        <row r="563">
          <cell r="A563" t="str">
            <v>新寨所</v>
          </cell>
          <cell r="B563" t="str">
            <v>Xinzhaisuo</v>
          </cell>
        </row>
        <row r="564">
          <cell r="A564" t="str">
            <v>乌海西</v>
          </cell>
          <cell r="B564" t="str">
            <v>Wuhai West</v>
          </cell>
        </row>
        <row r="565">
          <cell r="A565" t="str">
            <v>碱柜</v>
          </cell>
          <cell r="B565" t="str">
            <v>Jiangui</v>
          </cell>
        </row>
        <row r="566">
          <cell r="A566" t="str">
            <v>乌海北</v>
          </cell>
          <cell r="B566" t="str">
            <v>Wuhai North</v>
          </cell>
        </row>
        <row r="567">
          <cell r="A567" t="str">
            <v>黄白茨</v>
          </cell>
          <cell r="B567" t="str">
            <v>Huangbaici</v>
          </cell>
        </row>
        <row r="568">
          <cell r="A568" t="str">
            <v>华蓥</v>
          </cell>
          <cell r="B568" t="str">
            <v>Huaying</v>
          </cell>
        </row>
        <row r="569">
          <cell r="A569" t="str">
            <v>燕子墩</v>
          </cell>
          <cell r="B569" t="str">
            <v>Yanzidun</v>
          </cell>
        </row>
        <row r="570">
          <cell r="A570" t="str">
            <v>颜家河</v>
          </cell>
          <cell r="B570" t="str">
            <v>Yanjiahe</v>
          </cell>
        </row>
        <row r="571">
          <cell r="A571" t="str">
            <v>乌海</v>
          </cell>
          <cell r="B571" t="str">
            <v>Wuhai</v>
          </cell>
        </row>
        <row r="572">
          <cell r="A572" t="str">
            <v>桃司兔</v>
          </cell>
          <cell r="B572" t="str">
            <v>Taositu</v>
          </cell>
        </row>
        <row r="573">
          <cell r="A573" t="str">
            <v>广安</v>
          </cell>
          <cell r="B573" t="str">
            <v>Guang'an</v>
          </cell>
        </row>
        <row r="574">
          <cell r="A574" t="str">
            <v>坪头</v>
          </cell>
          <cell r="B574" t="str">
            <v>Pingtou</v>
          </cell>
        </row>
        <row r="575">
          <cell r="A575" t="str">
            <v>田阳</v>
          </cell>
          <cell r="B575" t="str">
            <v>Tianyang</v>
          </cell>
        </row>
        <row r="576">
          <cell r="A576" t="str">
            <v>固川</v>
          </cell>
          <cell r="B576" t="str">
            <v>Guchuan</v>
          </cell>
        </row>
        <row r="577">
          <cell r="A577" t="str">
            <v>龙里</v>
          </cell>
          <cell r="B577" t="str">
            <v>Longli</v>
          </cell>
        </row>
        <row r="578">
          <cell r="A578" t="str">
            <v>渠县</v>
          </cell>
          <cell r="B578" t="str">
            <v>Quxian</v>
          </cell>
        </row>
        <row r="579">
          <cell r="A579" t="str">
            <v>巴彦高勒</v>
          </cell>
          <cell r="B579" t="str">
            <v>Bayangaole</v>
          </cell>
        </row>
        <row r="580">
          <cell r="A580" t="str">
            <v>杭锦旗</v>
          </cell>
          <cell r="B580" t="str">
            <v>Hangjinqi</v>
          </cell>
        </row>
        <row r="581">
          <cell r="A581" t="str">
            <v>临巴溪</v>
          </cell>
          <cell r="B581" t="str">
            <v>Linbaxi</v>
          </cell>
        </row>
        <row r="582">
          <cell r="A582" t="str">
            <v>福临堡</v>
          </cell>
          <cell r="B582" t="str">
            <v>Fulinbu</v>
          </cell>
        </row>
        <row r="583">
          <cell r="A583" t="str">
            <v>田东</v>
          </cell>
          <cell r="B583" t="str">
            <v>Tiandong</v>
          </cell>
        </row>
        <row r="584">
          <cell r="A584" t="str">
            <v>头道桥</v>
          </cell>
          <cell r="B584" t="str">
            <v>Toudaoqiao</v>
          </cell>
        </row>
        <row r="585">
          <cell r="A585" t="str">
            <v>高坪铺</v>
          </cell>
          <cell r="B585" t="str">
            <v>Gaopingpu</v>
          </cell>
        </row>
        <row r="586">
          <cell r="A586" t="str">
            <v>宝鸡</v>
          </cell>
          <cell r="B586" t="str">
            <v>Baoji</v>
          </cell>
        </row>
        <row r="587">
          <cell r="A587" t="str">
            <v>三汇镇</v>
          </cell>
          <cell r="B587" t="str">
            <v>Sanhuizhen</v>
          </cell>
        </row>
        <row r="588">
          <cell r="A588" t="str">
            <v>宝鸡东</v>
          </cell>
          <cell r="B588" t="str">
            <v>Baoji East</v>
          </cell>
        </row>
        <row r="589">
          <cell r="A589" t="str">
            <v>贵定南</v>
          </cell>
          <cell r="B589" t="str">
            <v>Guiding South</v>
          </cell>
        </row>
        <row r="590">
          <cell r="A590" t="str">
            <v>贵定</v>
          </cell>
          <cell r="B590" t="str">
            <v>Guiding</v>
          </cell>
        </row>
        <row r="591">
          <cell r="A591" t="str">
            <v>卧龙寺</v>
          </cell>
          <cell r="B591" t="str">
            <v>Wolongsi</v>
          </cell>
        </row>
        <row r="592">
          <cell r="A592" t="str">
            <v>黄丝</v>
          </cell>
          <cell r="B592" t="str">
            <v>Huangsi</v>
          </cell>
        </row>
        <row r="593">
          <cell r="A593" t="str">
            <v>临河</v>
          </cell>
          <cell r="B593" t="str">
            <v>Linhe</v>
          </cell>
        </row>
        <row r="594">
          <cell r="A594" t="str">
            <v>达州</v>
          </cell>
          <cell r="B594" t="str">
            <v>Dazhou</v>
          </cell>
        </row>
        <row r="595">
          <cell r="A595" t="str">
            <v>麻尾</v>
          </cell>
          <cell r="B595" t="str">
            <v>Mawei</v>
          </cell>
        </row>
        <row r="596">
          <cell r="A596" t="str">
            <v>墨冲</v>
          </cell>
          <cell r="B596" t="str">
            <v>Mochong</v>
          </cell>
        </row>
        <row r="597">
          <cell r="A597" t="str">
            <v>泗亭</v>
          </cell>
          <cell r="B597" t="str">
            <v>Siting</v>
          </cell>
        </row>
        <row r="598">
          <cell r="A598" t="str">
            <v>朱石寨</v>
          </cell>
          <cell r="B598" t="str">
            <v>Zhushizhai</v>
          </cell>
        </row>
        <row r="599">
          <cell r="A599" t="str">
            <v>河阳</v>
          </cell>
          <cell r="B599" t="str">
            <v>Heyang</v>
          </cell>
        </row>
        <row r="600">
          <cell r="A600" t="str">
            <v>阳平</v>
          </cell>
          <cell r="B600" t="str">
            <v>Yangping -SX</v>
          </cell>
        </row>
        <row r="601">
          <cell r="A601" t="str">
            <v>星朗</v>
          </cell>
          <cell r="B601" t="str">
            <v>Xinglang</v>
          </cell>
        </row>
        <row r="602">
          <cell r="A602" t="str">
            <v>蒲家</v>
          </cell>
          <cell r="B602" t="str">
            <v>Pujia</v>
          </cell>
        </row>
        <row r="603">
          <cell r="A603" t="str">
            <v>都匀</v>
          </cell>
          <cell r="B603" t="str">
            <v>Duyun</v>
          </cell>
        </row>
        <row r="604">
          <cell r="A604" t="str">
            <v>峰洞</v>
          </cell>
          <cell r="B604" t="str">
            <v>Fengdong</v>
          </cell>
        </row>
        <row r="605">
          <cell r="A605" t="str">
            <v>福泉</v>
          </cell>
          <cell r="B605" t="str">
            <v>Fuquan</v>
          </cell>
        </row>
        <row r="606">
          <cell r="A606" t="str">
            <v>独山</v>
          </cell>
          <cell r="B606" t="str">
            <v>Dushan</v>
          </cell>
        </row>
        <row r="607">
          <cell r="A607" t="str">
            <v>平果</v>
          </cell>
          <cell r="B607" t="str">
            <v>Pingguo</v>
          </cell>
        </row>
        <row r="608">
          <cell r="A608" t="str">
            <v>学庄</v>
          </cell>
          <cell r="B608" t="str">
            <v>Xuezhuang</v>
          </cell>
        </row>
        <row r="609">
          <cell r="A609" t="str">
            <v>定边</v>
          </cell>
          <cell r="B609" t="str">
            <v>Dingbian</v>
          </cell>
        </row>
        <row r="610">
          <cell r="A610" t="str">
            <v>南丹</v>
          </cell>
          <cell r="B610" t="str">
            <v>Nandan</v>
          </cell>
        </row>
        <row r="611">
          <cell r="A611" t="str">
            <v>石柱槽</v>
          </cell>
          <cell r="B611" t="str">
            <v>Shizhucao</v>
          </cell>
        </row>
        <row r="612">
          <cell r="A612" t="str">
            <v>蔡家坡</v>
          </cell>
          <cell r="B612" t="str">
            <v>Caijiapo</v>
          </cell>
        </row>
        <row r="613">
          <cell r="A613" t="str">
            <v>甘其毛都</v>
          </cell>
          <cell r="B613" t="str">
            <v>Ganqimaodu</v>
          </cell>
        </row>
        <row r="614">
          <cell r="A614" t="str">
            <v>特默特</v>
          </cell>
          <cell r="B614" t="str">
            <v>Temote</v>
          </cell>
        </row>
        <row r="615">
          <cell r="A615" t="str">
            <v>宣汉</v>
          </cell>
          <cell r="B615" t="str">
            <v>Xuanhan</v>
          </cell>
        </row>
        <row r="616">
          <cell r="A616" t="str">
            <v>隆安</v>
          </cell>
          <cell r="B616" t="str">
            <v>Long'an</v>
          </cell>
        </row>
        <row r="617">
          <cell r="A617" t="str">
            <v>四分滩</v>
          </cell>
          <cell r="B617" t="str">
            <v>Sifentan</v>
          </cell>
        </row>
        <row r="618">
          <cell r="A618" t="str">
            <v>眉县</v>
          </cell>
          <cell r="B618" t="str">
            <v>Meixian</v>
          </cell>
        </row>
        <row r="619">
          <cell r="A619" t="str">
            <v>毛坝</v>
          </cell>
          <cell r="B619" t="str">
            <v>Maoba</v>
          </cell>
        </row>
        <row r="620">
          <cell r="A620" t="str">
            <v>六个鸡</v>
          </cell>
          <cell r="B620" t="str">
            <v>Liugeji</v>
          </cell>
        </row>
        <row r="621">
          <cell r="A621" t="str">
            <v>常兴</v>
          </cell>
          <cell r="B621" t="str">
            <v>Changxing</v>
          </cell>
        </row>
        <row r="622">
          <cell r="A622" t="str">
            <v>绛帐</v>
          </cell>
          <cell r="B622" t="str">
            <v>Jiangzhang</v>
          </cell>
        </row>
        <row r="623">
          <cell r="A623" t="str">
            <v>凯里西</v>
          </cell>
          <cell r="B623" t="str">
            <v>Kaili West</v>
          </cell>
        </row>
        <row r="624">
          <cell r="A624" t="str">
            <v>凯里</v>
          </cell>
          <cell r="B624" t="str">
            <v>Kaili</v>
          </cell>
        </row>
        <row r="625">
          <cell r="A625" t="str">
            <v>桐木寨</v>
          </cell>
          <cell r="B625" t="str">
            <v>Tongmuzhai</v>
          </cell>
        </row>
        <row r="626">
          <cell r="A626" t="str">
            <v>青花</v>
          </cell>
          <cell r="B626" t="str">
            <v>Qinghua</v>
          </cell>
        </row>
        <row r="627">
          <cell r="A627" t="str">
            <v>加劳</v>
          </cell>
          <cell r="B627" t="str">
            <v>Jialao</v>
          </cell>
        </row>
        <row r="628">
          <cell r="A628" t="str">
            <v>宝老山</v>
          </cell>
          <cell r="B628" t="str">
            <v>Baolaoshan</v>
          </cell>
        </row>
        <row r="629">
          <cell r="A629" t="str">
            <v>五原</v>
          </cell>
          <cell r="B629" t="str">
            <v>Wuyuan</v>
          </cell>
        </row>
        <row r="630">
          <cell r="A630" t="str">
            <v>金城江</v>
          </cell>
          <cell r="B630" t="str">
            <v>Jinchengjiang</v>
          </cell>
        </row>
        <row r="631">
          <cell r="A631" t="str">
            <v>黄平</v>
          </cell>
          <cell r="B631" t="str">
            <v>Huangping</v>
          </cell>
        </row>
        <row r="632">
          <cell r="A632" t="str">
            <v>巴山</v>
          </cell>
          <cell r="B632" t="str">
            <v>Bashan</v>
          </cell>
        </row>
        <row r="633">
          <cell r="A633" t="str">
            <v>江西村</v>
          </cell>
          <cell r="B633" t="str">
            <v>Jiangxicun</v>
          </cell>
        </row>
        <row r="634">
          <cell r="A634" t="str">
            <v>施秉</v>
          </cell>
          <cell r="B634" t="str">
            <v>Shibing</v>
          </cell>
        </row>
        <row r="635">
          <cell r="A635" t="str">
            <v>昌吉高勒</v>
          </cell>
          <cell r="B635" t="str">
            <v>Changjigaole</v>
          </cell>
        </row>
        <row r="636">
          <cell r="A636" t="str">
            <v>梁山</v>
          </cell>
          <cell r="B636" t="str">
            <v>Liangshan</v>
          </cell>
        </row>
        <row r="637">
          <cell r="A637" t="str">
            <v>毛坝关</v>
          </cell>
          <cell r="B637" t="str">
            <v>Maobaguan</v>
          </cell>
        </row>
        <row r="638">
          <cell r="A638" t="str">
            <v>水花</v>
          </cell>
          <cell r="B638" t="str">
            <v>Shuihua</v>
          </cell>
        </row>
        <row r="639">
          <cell r="A639" t="str">
            <v>南宁</v>
          </cell>
          <cell r="B639" t="str">
            <v>Nanning</v>
          </cell>
        </row>
        <row r="640">
          <cell r="A640" t="str">
            <v>川井</v>
          </cell>
          <cell r="B640" t="str">
            <v>Chuanjing</v>
          </cell>
        </row>
        <row r="641">
          <cell r="A641" t="str">
            <v>德胜</v>
          </cell>
          <cell r="B641" t="str">
            <v>Desheng</v>
          </cell>
        </row>
        <row r="642">
          <cell r="A642" t="str">
            <v>马嵬坡</v>
          </cell>
          <cell r="B642" t="str">
            <v>Maweipo</v>
          </cell>
        </row>
        <row r="643">
          <cell r="A643" t="str">
            <v>西小召</v>
          </cell>
          <cell r="B643" t="str">
            <v>Xixiaozhao</v>
          </cell>
        </row>
        <row r="644">
          <cell r="A644" t="str">
            <v>高滩</v>
          </cell>
          <cell r="B644" t="str">
            <v>Gaotan</v>
          </cell>
        </row>
        <row r="645">
          <cell r="A645" t="str">
            <v>镇远</v>
          </cell>
          <cell r="B645" t="str">
            <v>Zhenyuan</v>
          </cell>
        </row>
        <row r="646">
          <cell r="A646" t="str">
            <v>海流图</v>
          </cell>
          <cell r="B646" t="str">
            <v>Hailiutu</v>
          </cell>
        </row>
        <row r="647">
          <cell r="A647" t="str">
            <v>兴平</v>
          </cell>
          <cell r="B647" t="str">
            <v>Xingping</v>
          </cell>
        </row>
        <row r="648">
          <cell r="A648" t="str">
            <v>耶仁高勒</v>
          </cell>
          <cell r="B648" t="str">
            <v>Yerengaole</v>
          </cell>
        </row>
        <row r="649">
          <cell r="A649" t="str">
            <v>陶勒盖</v>
          </cell>
          <cell r="B649" t="str">
            <v>Taolegai</v>
          </cell>
        </row>
        <row r="650">
          <cell r="A650" t="str">
            <v>叶茂</v>
          </cell>
          <cell r="B650" t="str">
            <v>Yemao</v>
          </cell>
        </row>
        <row r="651">
          <cell r="A651" t="str">
            <v>金泉</v>
          </cell>
          <cell r="B651" t="str">
            <v>Jinquan</v>
          </cell>
        </row>
        <row r="652">
          <cell r="A652" t="str">
            <v>宜州</v>
          </cell>
          <cell r="B652" t="str">
            <v>Yizhou</v>
          </cell>
        </row>
        <row r="653">
          <cell r="A653" t="str">
            <v>乌拉特前旗</v>
          </cell>
          <cell r="B653" t="str">
            <v>Wulateqianqi</v>
          </cell>
        </row>
        <row r="654">
          <cell r="A654" t="str">
            <v>咸阳西</v>
          </cell>
          <cell r="B654" t="str">
            <v>Xianyang West</v>
          </cell>
        </row>
        <row r="655">
          <cell r="A655" t="str">
            <v>大竹园</v>
          </cell>
          <cell r="B655" t="str">
            <v>Dazhuyuan</v>
          </cell>
        </row>
        <row r="656">
          <cell r="A656" t="str">
            <v>咸阳</v>
          </cell>
          <cell r="B656" t="str">
            <v>Xianyang</v>
          </cell>
        </row>
        <row r="657">
          <cell r="A657" t="str">
            <v>青溪</v>
          </cell>
          <cell r="B657" t="str">
            <v>Qingxi</v>
          </cell>
        </row>
        <row r="658">
          <cell r="A658" t="str">
            <v>靖边</v>
          </cell>
          <cell r="B658" t="str">
            <v>Jingbian</v>
          </cell>
        </row>
        <row r="659">
          <cell r="A659" t="str">
            <v>黄家寨</v>
          </cell>
          <cell r="B659" t="str">
            <v>Huangjiazhai</v>
          </cell>
        </row>
        <row r="660">
          <cell r="A660" t="str">
            <v>乌拉山</v>
          </cell>
          <cell r="B660" t="str">
            <v>Wulashan</v>
          </cell>
        </row>
        <row r="661">
          <cell r="A661" t="str">
            <v>纳林河</v>
          </cell>
          <cell r="B661" t="str">
            <v>Nalinhe</v>
          </cell>
        </row>
        <row r="662">
          <cell r="A662" t="str">
            <v>姚家</v>
          </cell>
          <cell r="B662" t="str">
            <v>Yaojia</v>
          </cell>
        </row>
        <row r="663">
          <cell r="A663" t="str">
            <v>羊坪</v>
          </cell>
          <cell r="B663" t="str">
            <v>Yangping - GZ</v>
          </cell>
        </row>
        <row r="664">
          <cell r="A664" t="str">
            <v>瓦窑滩</v>
          </cell>
          <cell r="B664" t="str">
            <v>Wayaotan</v>
          </cell>
        </row>
        <row r="665">
          <cell r="A665" t="str">
            <v>三民村</v>
          </cell>
          <cell r="B665" t="str">
            <v>Sanmincun</v>
          </cell>
        </row>
        <row r="666">
          <cell r="A666" t="str">
            <v>乌审旗南</v>
          </cell>
          <cell r="B666" t="str">
            <v>Wushenqi South</v>
          </cell>
        </row>
        <row r="667">
          <cell r="A667" t="str">
            <v>海则滩</v>
          </cell>
          <cell r="B667" t="str">
            <v>Haizetan</v>
          </cell>
        </row>
        <row r="668">
          <cell r="A668" t="str">
            <v>洛东</v>
          </cell>
          <cell r="B668" t="str">
            <v>Luodong</v>
          </cell>
        </row>
        <row r="669">
          <cell r="A669" t="str">
            <v>西安西</v>
          </cell>
          <cell r="B669" t="str">
            <v>Xi'an West</v>
          </cell>
        </row>
        <row r="670">
          <cell r="A670" t="str">
            <v>布寨</v>
          </cell>
          <cell r="B670" t="str">
            <v>Buzhai</v>
          </cell>
        </row>
        <row r="671">
          <cell r="A671" t="str">
            <v>阿如柴达木</v>
          </cell>
          <cell r="B671" t="str">
            <v>Aruchaidamu</v>
          </cell>
        </row>
        <row r="672">
          <cell r="A672" t="str">
            <v>浩勒报吉南</v>
          </cell>
          <cell r="B672" t="str">
            <v>Haolebaoji South</v>
          </cell>
        </row>
        <row r="673">
          <cell r="A673" t="str">
            <v>石庙沟</v>
          </cell>
          <cell r="B673" t="str">
            <v>Shimiaogou</v>
          </cell>
        </row>
        <row r="674">
          <cell r="A674" t="str">
            <v>青岔</v>
          </cell>
          <cell r="B674" t="str">
            <v>Qingcha</v>
          </cell>
        </row>
        <row r="675">
          <cell r="A675" t="str">
            <v>玉屏</v>
          </cell>
          <cell r="B675" t="str">
            <v>Yuping - GZ</v>
          </cell>
        </row>
        <row r="676">
          <cell r="A676" t="str">
            <v>乌审召</v>
          </cell>
          <cell r="B676" t="str">
            <v>Wushenzhao</v>
          </cell>
        </row>
        <row r="677">
          <cell r="A677" t="str">
            <v>西安</v>
          </cell>
          <cell r="B677" t="str">
            <v>Xi'an</v>
          </cell>
        </row>
        <row r="678">
          <cell r="A678" t="str">
            <v>公庙子</v>
          </cell>
          <cell r="B678" t="str">
            <v>Gongmiaozi</v>
          </cell>
        </row>
        <row r="679">
          <cell r="A679" t="str">
            <v>寨隆</v>
          </cell>
          <cell r="B679" t="str">
            <v>Zhailong</v>
          </cell>
        </row>
        <row r="680">
          <cell r="A680" t="str">
            <v>西安东</v>
          </cell>
          <cell r="B680" t="str">
            <v>Xi'an East</v>
          </cell>
        </row>
        <row r="681">
          <cell r="A681" t="str">
            <v>安康</v>
          </cell>
          <cell r="B681" t="str">
            <v>Ankang</v>
          </cell>
        </row>
        <row r="682">
          <cell r="A682" t="str">
            <v>靖边北</v>
          </cell>
          <cell r="B682" t="str">
            <v>Jingbian North</v>
          </cell>
        </row>
        <row r="683">
          <cell r="A683" t="str">
            <v>靖边东</v>
          </cell>
          <cell r="B683" t="str">
            <v>Jingbian East</v>
          </cell>
        </row>
        <row r="684">
          <cell r="A684" t="str">
            <v>灞桥</v>
          </cell>
          <cell r="B684" t="str">
            <v>Baqiao</v>
          </cell>
        </row>
        <row r="685">
          <cell r="A685" t="str">
            <v>纺织城</v>
          </cell>
          <cell r="B685" t="str">
            <v>Fangzhicheng</v>
          </cell>
        </row>
        <row r="686">
          <cell r="A686" t="str">
            <v>安康东</v>
          </cell>
          <cell r="B686" t="str">
            <v>Ankang East</v>
          </cell>
        </row>
        <row r="687">
          <cell r="A687" t="str">
            <v>古砦</v>
          </cell>
          <cell r="B687" t="str">
            <v>Guzhai</v>
          </cell>
        </row>
        <row r="688">
          <cell r="A688" t="str">
            <v>田王</v>
          </cell>
          <cell r="B688" t="str">
            <v>Tianwang</v>
          </cell>
        </row>
        <row r="689">
          <cell r="A689" t="str">
            <v>大岭</v>
          </cell>
          <cell r="B689" t="str">
            <v>Daling</v>
          </cell>
        </row>
        <row r="690">
          <cell r="A690" t="str">
            <v>窑村</v>
          </cell>
          <cell r="B690" t="str">
            <v>Yaocun</v>
          </cell>
        </row>
        <row r="691">
          <cell r="A691" t="str">
            <v>罗城</v>
          </cell>
          <cell r="B691" t="str">
            <v>Luocheng</v>
          </cell>
        </row>
        <row r="692">
          <cell r="A692" t="str">
            <v>柞水</v>
          </cell>
          <cell r="B692" t="str">
            <v>Zhashui</v>
          </cell>
        </row>
        <row r="693">
          <cell r="A693" t="str">
            <v>双蒙</v>
          </cell>
          <cell r="B693" t="str">
            <v>Shuangmeng</v>
          </cell>
        </row>
        <row r="694">
          <cell r="A694" t="str">
            <v>大佘太</v>
          </cell>
          <cell r="B694" t="str">
            <v>Dashetai</v>
          </cell>
        </row>
        <row r="695">
          <cell r="A695" t="str">
            <v>小河镇</v>
          </cell>
          <cell r="B695" t="str">
            <v>Xiaohezhen</v>
          </cell>
        </row>
        <row r="696">
          <cell r="A696" t="str">
            <v>镇安</v>
          </cell>
          <cell r="B696" t="str">
            <v>Zhen'an</v>
          </cell>
        </row>
        <row r="697">
          <cell r="A697" t="str">
            <v>早阳</v>
          </cell>
          <cell r="B697" t="str">
            <v>Zaoyang</v>
          </cell>
        </row>
        <row r="698">
          <cell r="A698" t="str">
            <v>洛满</v>
          </cell>
          <cell r="B698" t="str">
            <v>Luoman</v>
          </cell>
        </row>
        <row r="699">
          <cell r="A699" t="str">
            <v>新晃</v>
          </cell>
          <cell r="B699" t="str">
            <v>Xinhuang</v>
          </cell>
        </row>
        <row r="700">
          <cell r="A700" t="str">
            <v>融水</v>
          </cell>
          <cell r="B700" t="str">
            <v>Rongshui</v>
          </cell>
        </row>
        <row r="701">
          <cell r="A701" t="str">
            <v>太阳村</v>
          </cell>
          <cell r="B701" t="str">
            <v>Taiyangcun</v>
          </cell>
        </row>
        <row r="702">
          <cell r="A702" t="str">
            <v>旬阳北</v>
          </cell>
          <cell r="B702" t="str">
            <v>Xunyang North</v>
          </cell>
        </row>
        <row r="703">
          <cell r="A703" t="str">
            <v>何寨</v>
          </cell>
          <cell r="B703" t="str">
            <v>Hezhai</v>
          </cell>
        </row>
        <row r="704">
          <cell r="A704" t="str">
            <v>甘泉北</v>
          </cell>
          <cell r="B704" t="str">
            <v>Ganquan North</v>
          </cell>
        </row>
        <row r="705">
          <cell r="A705" t="str">
            <v>旬阳</v>
          </cell>
          <cell r="B705" t="str">
            <v>Xunyang</v>
          </cell>
        </row>
        <row r="706">
          <cell r="A706" t="str">
            <v>零口</v>
          </cell>
          <cell r="B706" t="str">
            <v>Lingkou</v>
          </cell>
        </row>
        <row r="707">
          <cell r="A707" t="str">
            <v>洛川东</v>
          </cell>
          <cell r="B707" t="str">
            <v>Luochuan East</v>
          </cell>
        </row>
        <row r="708">
          <cell r="A708" t="str">
            <v>台梁</v>
          </cell>
          <cell r="B708" t="str">
            <v>Tailiang</v>
          </cell>
        </row>
        <row r="709">
          <cell r="A709" t="str">
            <v>黄陵南</v>
          </cell>
          <cell r="B709" t="str">
            <v>Huangling South</v>
          </cell>
        </row>
        <row r="710">
          <cell r="A710" t="str">
            <v>柳州</v>
          </cell>
          <cell r="B710" t="str">
            <v>Liuzhou</v>
          </cell>
        </row>
        <row r="711">
          <cell r="A711" t="str">
            <v>富县东</v>
          </cell>
          <cell r="B711" t="str">
            <v>Fuxian East</v>
          </cell>
        </row>
        <row r="712">
          <cell r="A712" t="str">
            <v>东坡</v>
          </cell>
          <cell r="B712" t="str">
            <v>DongPo</v>
          </cell>
        </row>
        <row r="713">
          <cell r="A713" t="str">
            <v>张桥</v>
          </cell>
          <cell r="B713" t="str">
            <v>Zhangqiao</v>
          </cell>
        </row>
        <row r="714">
          <cell r="A714" t="str">
            <v>富用</v>
          </cell>
          <cell r="B714" t="str">
            <v>Fuyong</v>
          </cell>
        </row>
        <row r="715">
          <cell r="A715" t="str">
            <v>融安</v>
          </cell>
          <cell r="B715" t="str">
            <v>Rong'an</v>
          </cell>
        </row>
        <row r="716">
          <cell r="A716" t="str">
            <v>哈业胡同</v>
          </cell>
          <cell r="B716" t="str">
            <v>Hayehutong</v>
          </cell>
        </row>
        <row r="717">
          <cell r="A717" t="str">
            <v>老堡</v>
          </cell>
          <cell r="B717" t="str">
            <v>Laopu</v>
          </cell>
        </row>
        <row r="718">
          <cell r="A718" t="str">
            <v>延安</v>
          </cell>
          <cell r="B718" t="str">
            <v>Yan'an</v>
          </cell>
        </row>
        <row r="719">
          <cell r="A719" t="str">
            <v>渭南</v>
          </cell>
          <cell r="B719" t="str">
            <v>Weinan</v>
          </cell>
        </row>
        <row r="720">
          <cell r="A720" t="str">
            <v>北塬</v>
          </cell>
          <cell r="B720" t="str">
            <v>Beiyuan</v>
          </cell>
        </row>
        <row r="721">
          <cell r="A721" t="str">
            <v>渭南南</v>
          </cell>
          <cell r="B721" t="str">
            <v>Weinan South</v>
          </cell>
        </row>
        <row r="722">
          <cell r="A722" t="str">
            <v>程村</v>
          </cell>
          <cell r="B722" t="str">
            <v>Chengcun</v>
          </cell>
        </row>
        <row r="723">
          <cell r="A723" t="str">
            <v>棕溪</v>
          </cell>
          <cell r="B723" t="str">
            <v>Zongxi</v>
          </cell>
        </row>
        <row r="724">
          <cell r="A724" t="str">
            <v>魏家楼</v>
          </cell>
          <cell r="B724" t="str">
            <v>Weijialou</v>
          </cell>
        </row>
        <row r="725">
          <cell r="A725" t="str">
            <v>三江县</v>
          </cell>
          <cell r="B725" t="str">
            <v>Sanjiangxian</v>
          </cell>
        </row>
        <row r="726">
          <cell r="A726" t="str">
            <v>延安东</v>
          </cell>
          <cell r="B726" t="str">
            <v>Yan'an East</v>
          </cell>
        </row>
        <row r="727">
          <cell r="A727" t="str">
            <v>蒲城东</v>
          </cell>
          <cell r="B727" t="str">
            <v>Pucheng East</v>
          </cell>
        </row>
        <row r="728">
          <cell r="A728" t="str">
            <v>树园</v>
          </cell>
          <cell r="B728" t="str">
            <v>Shuyuan</v>
          </cell>
        </row>
        <row r="729">
          <cell r="A729" t="str">
            <v>塘豹</v>
          </cell>
          <cell r="B729" t="str">
            <v>Tangbao</v>
          </cell>
        </row>
        <row r="730">
          <cell r="A730" t="str">
            <v>乌兰计</v>
          </cell>
          <cell r="B730" t="str">
            <v>Wulanji</v>
          </cell>
        </row>
        <row r="731">
          <cell r="A731" t="str">
            <v>牙屯堡</v>
          </cell>
          <cell r="B731" t="str">
            <v>Yatunpu</v>
          </cell>
        </row>
        <row r="732">
          <cell r="A732" t="str">
            <v>通道</v>
          </cell>
          <cell r="B732" t="str">
            <v>Tongdao</v>
          </cell>
        </row>
        <row r="733">
          <cell r="A733" t="str">
            <v>明安南</v>
          </cell>
          <cell r="B733" t="str">
            <v>Ming'annan</v>
          </cell>
        </row>
        <row r="734">
          <cell r="A734" t="str">
            <v>蜀河</v>
          </cell>
          <cell r="B734" t="str">
            <v>Shuhe</v>
          </cell>
        </row>
        <row r="735">
          <cell r="A735" t="str">
            <v>靖州</v>
          </cell>
          <cell r="B735" t="str">
            <v>Jingzhou</v>
          </cell>
        </row>
        <row r="736">
          <cell r="A736" t="str">
            <v>榆林</v>
          </cell>
          <cell r="B736" t="str">
            <v>Yulin</v>
          </cell>
        </row>
        <row r="737">
          <cell r="A737" t="str">
            <v>会同</v>
          </cell>
          <cell r="B737" t="str">
            <v>Huitong</v>
          </cell>
        </row>
        <row r="738">
          <cell r="A738" t="str">
            <v>包头西</v>
          </cell>
          <cell r="B738" t="str">
            <v>Baotou West</v>
          </cell>
        </row>
        <row r="739">
          <cell r="A739" t="str">
            <v>子长</v>
          </cell>
          <cell r="B739" t="str">
            <v>Zichang</v>
          </cell>
        </row>
        <row r="740">
          <cell r="A740" t="str">
            <v>砚川</v>
          </cell>
          <cell r="B740" t="str">
            <v>Yanchuan</v>
          </cell>
        </row>
        <row r="741">
          <cell r="A741" t="str">
            <v>莲花寺</v>
          </cell>
          <cell r="B741" t="str">
            <v>Lianhuasi</v>
          </cell>
        </row>
        <row r="742">
          <cell r="A742" t="str">
            <v>麻池</v>
          </cell>
          <cell r="B742" t="str">
            <v>Machi</v>
          </cell>
        </row>
        <row r="743">
          <cell r="A743" t="str">
            <v>鄂尔多斯</v>
          </cell>
          <cell r="B743" t="str">
            <v>Ordos</v>
          </cell>
        </row>
        <row r="744">
          <cell r="A744" t="str">
            <v>罕台川</v>
          </cell>
          <cell r="B744" t="str">
            <v>Hantaichuan</v>
          </cell>
        </row>
        <row r="745">
          <cell r="A745" t="str">
            <v>东胜西</v>
          </cell>
          <cell r="B745" t="str">
            <v>Dongsheng West</v>
          </cell>
        </row>
        <row r="746">
          <cell r="A746" t="str">
            <v>冷水</v>
          </cell>
          <cell r="B746" t="str">
            <v>Lengshui</v>
          </cell>
        </row>
        <row r="747">
          <cell r="A747" t="str">
            <v>达拉特西</v>
          </cell>
          <cell r="B747" t="str">
            <v>Dalad West</v>
          </cell>
        </row>
        <row r="748">
          <cell r="A748" t="str">
            <v>万水泉南</v>
          </cell>
          <cell r="B748" t="str">
            <v>Wanshuiquannan</v>
          </cell>
        </row>
        <row r="749">
          <cell r="A749" t="str">
            <v>柳枝</v>
          </cell>
          <cell r="B749" t="str">
            <v>Liuzhi - SX</v>
          </cell>
        </row>
        <row r="750">
          <cell r="A750" t="str">
            <v>万水泉</v>
          </cell>
          <cell r="B750" t="str">
            <v>Wanshuiquan</v>
          </cell>
        </row>
        <row r="751">
          <cell r="A751" t="str">
            <v>纳林沟门</v>
          </cell>
          <cell r="B751" t="str">
            <v>Nalingoumen</v>
          </cell>
        </row>
        <row r="752">
          <cell r="A752" t="str">
            <v>韩家村</v>
          </cell>
          <cell r="B752" t="str">
            <v>Hanjiacun</v>
          </cell>
        </row>
        <row r="753">
          <cell r="A753" t="str">
            <v>朝脑沟</v>
          </cell>
          <cell r="B753" t="str">
            <v>Chaonaogou</v>
          </cell>
        </row>
        <row r="754">
          <cell r="A754" t="str">
            <v>子洲</v>
          </cell>
          <cell r="B754" t="str">
            <v>Zizhou</v>
          </cell>
        </row>
        <row r="755">
          <cell r="A755" t="str">
            <v>罗敷</v>
          </cell>
          <cell r="B755" t="str">
            <v>Luofu</v>
          </cell>
        </row>
        <row r="756">
          <cell r="A756" t="str">
            <v>沙坝子</v>
          </cell>
          <cell r="B756" t="str">
            <v>Shabazi</v>
          </cell>
        </row>
        <row r="757">
          <cell r="A757" t="str">
            <v>桃下</v>
          </cell>
          <cell r="B757" t="str">
            <v>Taoxia</v>
          </cell>
        </row>
        <row r="758">
          <cell r="A758" t="str">
            <v>东胜</v>
          </cell>
          <cell r="B758" t="str">
            <v>Dongsheng</v>
          </cell>
        </row>
        <row r="759">
          <cell r="A759" t="str">
            <v>关碾房</v>
          </cell>
          <cell r="B759" t="str">
            <v>Guannianfang</v>
          </cell>
        </row>
        <row r="760">
          <cell r="A760" t="str">
            <v>沙沙圪台</v>
          </cell>
          <cell r="B760" t="str">
            <v>Shashagetai</v>
          </cell>
        </row>
        <row r="761">
          <cell r="A761" t="str">
            <v>清涧县</v>
          </cell>
          <cell r="B761" t="str">
            <v>Qingjianxian</v>
          </cell>
        </row>
        <row r="762">
          <cell r="A762" t="str">
            <v>敖包沟</v>
          </cell>
          <cell r="B762" t="str">
            <v>Aobaogou</v>
          </cell>
        </row>
        <row r="763">
          <cell r="A763" t="str">
            <v>兴县</v>
          </cell>
          <cell r="B763" t="str">
            <v>Xingxian</v>
          </cell>
        </row>
        <row r="764">
          <cell r="A764" t="str">
            <v>蒲县</v>
          </cell>
          <cell r="B764" t="str">
            <v>Puxian</v>
          </cell>
        </row>
        <row r="765">
          <cell r="A765" t="str">
            <v>保康</v>
          </cell>
          <cell r="B765" t="str">
            <v>Baokang</v>
          </cell>
        </row>
        <row r="766">
          <cell r="A766" t="str">
            <v>张茅</v>
          </cell>
          <cell r="B766" t="str">
            <v>Zhangmao</v>
          </cell>
        </row>
        <row r="767">
          <cell r="A767" t="str">
            <v>龙王渠</v>
          </cell>
          <cell r="B767" t="str">
            <v>Longwangqu</v>
          </cell>
        </row>
        <row r="768">
          <cell r="A768" t="str">
            <v>松滋</v>
          </cell>
          <cell r="B768" t="str">
            <v>Songzi</v>
          </cell>
        </row>
        <row r="769">
          <cell r="A769" t="str">
            <v>辛堡</v>
          </cell>
          <cell r="B769" t="str">
            <v>Xinbu</v>
          </cell>
        </row>
        <row r="770">
          <cell r="A770" t="str">
            <v>鸡鸣驿</v>
          </cell>
          <cell r="B770" t="str">
            <v>Jimingyi</v>
          </cell>
        </row>
        <row r="771">
          <cell r="A771" t="str">
            <v>包头东</v>
          </cell>
          <cell r="B771" t="str">
            <v>Baotou East</v>
          </cell>
        </row>
        <row r="772">
          <cell r="A772" t="str">
            <v>转龙湾</v>
          </cell>
          <cell r="B772" t="str">
            <v>Zhuanlongwan</v>
          </cell>
        </row>
        <row r="773">
          <cell r="A773" t="str">
            <v>大保当</v>
          </cell>
          <cell r="B773" t="str">
            <v>Dabaodang</v>
          </cell>
        </row>
        <row r="774">
          <cell r="A774" t="str">
            <v>华山西</v>
          </cell>
          <cell r="B774" t="str">
            <v>Huashan West</v>
          </cell>
        </row>
        <row r="775">
          <cell r="A775" t="str">
            <v>巴图塔</v>
          </cell>
          <cell r="B775" t="str">
            <v>Batuta</v>
          </cell>
        </row>
        <row r="776">
          <cell r="A776" t="str">
            <v>神木西</v>
          </cell>
          <cell r="B776" t="str">
            <v>Shenmu West</v>
          </cell>
        </row>
        <row r="777">
          <cell r="A777" t="str">
            <v>白河县</v>
          </cell>
          <cell r="B777" t="str">
            <v>Baihexian</v>
          </cell>
        </row>
        <row r="778">
          <cell r="A778" t="str">
            <v>白河东</v>
          </cell>
          <cell r="B778" t="str">
            <v>Baihe East</v>
          </cell>
        </row>
        <row r="779">
          <cell r="A779" t="str">
            <v>泸阳</v>
          </cell>
          <cell r="B779" t="str">
            <v>Luyang</v>
          </cell>
        </row>
        <row r="780">
          <cell r="A780" t="str">
            <v>海勒斯壕南</v>
          </cell>
          <cell r="B780" t="str">
            <v>Haolesihaonan</v>
          </cell>
        </row>
        <row r="781">
          <cell r="A781" t="str">
            <v>石圪台</v>
          </cell>
          <cell r="B781" t="str">
            <v>Shigetai</v>
          </cell>
        </row>
        <row r="782">
          <cell r="A782" t="str">
            <v>古城湾</v>
          </cell>
          <cell r="B782" t="str">
            <v>Guchengwan</v>
          </cell>
        </row>
        <row r="783">
          <cell r="A783" t="str">
            <v>宜川</v>
          </cell>
          <cell r="B783" t="str">
            <v>Yichuan</v>
          </cell>
        </row>
        <row r="784">
          <cell r="A784" t="str">
            <v>米脂</v>
          </cell>
          <cell r="B784" t="str">
            <v>Mizhi</v>
          </cell>
        </row>
        <row r="785">
          <cell r="A785" t="str">
            <v>瓷窑湾</v>
          </cell>
          <cell r="B785" t="str">
            <v>Ciyaowan</v>
          </cell>
        </row>
        <row r="786">
          <cell r="A786" t="str">
            <v>东兴</v>
          </cell>
          <cell r="B786" t="str">
            <v>Dongxing</v>
          </cell>
        </row>
        <row r="787">
          <cell r="A787" t="str">
            <v>乌兰木伦</v>
          </cell>
          <cell r="B787" t="str">
            <v>Wulanmulun</v>
          </cell>
        </row>
        <row r="788">
          <cell r="A788" t="str">
            <v>神东</v>
          </cell>
          <cell r="B788" t="str">
            <v>Shendong</v>
          </cell>
        </row>
        <row r="789">
          <cell r="A789" t="str">
            <v>潼关</v>
          </cell>
          <cell r="B789" t="str">
            <v>Tongguan</v>
          </cell>
        </row>
        <row r="790">
          <cell r="A790" t="str">
            <v>大柳塔</v>
          </cell>
          <cell r="B790" t="str">
            <v>Daliuta</v>
          </cell>
        </row>
        <row r="791">
          <cell r="A791" t="str">
            <v>辰溪</v>
          </cell>
          <cell r="B791" t="str">
            <v>Chenxi</v>
          </cell>
        </row>
        <row r="792">
          <cell r="A792" t="str">
            <v>绥德</v>
          </cell>
          <cell r="B792" t="str">
            <v>Suide</v>
          </cell>
        </row>
        <row r="793">
          <cell r="A793" t="str">
            <v>风陵渡</v>
          </cell>
          <cell r="B793" t="str">
            <v>Fenglingdu</v>
          </cell>
        </row>
        <row r="794">
          <cell r="A794" t="str">
            <v>朱盖塔</v>
          </cell>
          <cell r="B794" t="str">
            <v>Zhugaita</v>
          </cell>
        </row>
        <row r="795">
          <cell r="A795" t="str">
            <v>丹凤</v>
          </cell>
          <cell r="B795" t="str">
            <v>Danfeng</v>
          </cell>
        </row>
        <row r="796">
          <cell r="A796" t="str">
            <v>燕家塔</v>
          </cell>
          <cell r="B796" t="str">
            <v>Yanjiata</v>
          </cell>
        </row>
        <row r="797">
          <cell r="A797" t="str">
            <v>公积坂</v>
          </cell>
          <cell r="B797" t="str">
            <v>Gongjiban</v>
          </cell>
        </row>
        <row r="798">
          <cell r="A798" t="str">
            <v>豫灵</v>
          </cell>
          <cell r="B798" t="str">
            <v>Yuling</v>
          </cell>
        </row>
        <row r="799">
          <cell r="A799" t="str">
            <v>集义</v>
          </cell>
          <cell r="B799" t="str">
            <v>Jiyi</v>
          </cell>
        </row>
        <row r="800">
          <cell r="A800" t="str">
            <v>红进塔</v>
          </cell>
          <cell r="B800" t="str">
            <v>Hongjinta</v>
          </cell>
        </row>
        <row r="801">
          <cell r="A801" t="str">
            <v>小花果</v>
          </cell>
          <cell r="B801" t="str">
            <v>Xiaohuaguo</v>
          </cell>
        </row>
        <row r="802">
          <cell r="A802" t="str">
            <v>永济</v>
          </cell>
          <cell r="B802" t="str">
            <v>Yongji</v>
          </cell>
        </row>
        <row r="803">
          <cell r="A803" t="str">
            <v>张家界</v>
          </cell>
          <cell r="B803" t="str">
            <v>Zhangjiajie</v>
          </cell>
        </row>
        <row r="804">
          <cell r="A804" t="str">
            <v>韩城北</v>
          </cell>
          <cell r="B804" t="str">
            <v>Hancheng North</v>
          </cell>
        </row>
        <row r="805">
          <cell r="A805" t="str">
            <v>萨拉齐东</v>
          </cell>
          <cell r="B805" t="str">
            <v>Salaqi East</v>
          </cell>
        </row>
        <row r="806">
          <cell r="A806" t="str">
            <v>故县</v>
          </cell>
          <cell r="B806" t="str">
            <v>Guxian</v>
          </cell>
        </row>
        <row r="807">
          <cell r="A807" t="str">
            <v>溆浦</v>
          </cell>
          <cell r="B807" t="str">
            <v>Xupu</v>
          </cell>
        </row>
        <row r="808">
          <cell r="A808" t="str">
            <v>万荣</v>
          </cell>
          <cell r="B808" t="str">
            <v>Wanrong</v>
          </cell>
        </row>
        <row r="809">
          <cell r="A809" t="str">
            <v>河津西</v>
          </cell>
          <cell r="B809" t="str">
            <v>Hejin West</v>
          </cell>
        </row>
        <row r="810">
          <cell r="A810" t="str">
            <v>吴堡</v>
          </cell>
          <cell r="B810" t="str">
            <v>Wubu</v>
          </cell>
        </row>
        <row r="811">
          <cell r="A811" t="str">
            <v>花果</v>
          </cell>
          <cell r="B811" t="str">
            <v>Huaguo</v>
          </cell>
        </row>
        <row r="812">
          <cell r="A812" t="str">
            <v>阌乡</v>
          </cell>
          <cell r="B812" t="str">
            <v>Wenxiang</v>
          </cell>
        </row>
        <row r="813">
          <cell r="A813" t="str">
            <v>低庄</v>
          </cell>
          <cell r="B813" t="str">
            <v>Dizhuang</v>
          </cell>
        </row>
        <row r="814">
          <cell r="A814" t="str">
            <v>新城川</v>
          </cell>
          <cell r="B814" t="str">
            <v>Xinchengchuan</v>
          </cell>
        </row>
        <row r="815">
          <cell r="A815" t="str">
            <v>美岱召</v>
          </cell>
          <cell r="B815" t="str">
            <v>Meidaizhao</v>
          </cell>
        </row>
        <row r="816">
          <cell r="A816" t="str">
            <v>临猗</v>
          </cell>
          <cell r="B816" t="str">
            <v>Linyi - SX</v>
          </cell>
        </row>
        <row r="817">
          <cell r="A817" t="str">
            <v>十堰</v>
          </cell>
          <cell r="B817" t="str">
            <v>Shiyan</v>
          </cell>
        </row>
        <row r="818">
          <cell r="A818" t="str">
            <v>孟门</v>
          </cell>
          <cell r="B818" t="str">
            <v>Mengmen</v>
          </cell>
        </row>
        <row r="819">
          <cell r="A819" t="str">
            <v>石楼县</v>
          </cell>
          <cell r="B819" t="str">
            <v>Shilouxian</v>
          </cell>
        </row>
        <row r="820">
          <cell r="A820" t="str">
            <v>纳林川</v>
          </cell>
          <cell r="B820" t="str">
            <v>Nalinchuan</v>
          </cell>
        </row>
        <row r="821">
          <cell r="A821" t="str">
            <v>瓜房子</v>
          </cell>
          <cell r="B821" t="str">
            <v>Guafangzi</v>
          </cell>
        </row>
        <row r="822">
          <cell r="A822" t="str">
            <v>留誉</v>
          </cell>
          <cell r="B822" t="str">
            <v>Liuyu</v>
          </cell>
        </row>
        <row r="823">
          <cell r="A823" t="str">
            <v>运城西</v>
          </cell>
          <cell r="B823" t="str">
            <v>Yuncheng West</v>
          </cell>
        </row>
        <row r="824">
          <cell r="A824" t="str">
            <v>林家坪</v>
          </cell>
          <cell r="B824" t="str">
            <v>Linjiaping</v>
          </cell>
        </row>
        <row r="825">
          <cell r="A825" t="str">
            <v>孤山川</v>
          </cell>
          <cell r="B825" t="str">
            <v>Gushanchuan</v>
          </cell>
        </row>
        <row r="826">
          <cell r="A826" t="str">
            <v>灵宝</v>
          </cell>
          <cell r="B826" t="str">
            <v>Lingbao</v>
          </cell>
        </row>
        <row r="827">
          <cell r="A827" t="str">
            <v>隰县</v>
          </cell>
          <cell r="B827" t="str">
            <v>Xixian - SX</v>
          </cell>
        </row>
        <row r="828">
          <cell r="A828" t="str">
            <v>陶思浩</v>
          </cell>
          <cell r="B828" t="str">
            <v>Taosihao</v>
          </cell>
        </row>
        <row r="829">
          <cell r="A829" t="str">
            <v>柳林南</v>
          </cell>
          <cell r="B829" t="str">
            <v>Liulin South</v>
          </cell>
        </row>
        <row r="830">
          <cell r="A830" t="str">
            <v>阳店</v>
          </cell>
          <cell r="B830" t="str">
            <v>Yangdian</v>
          </cell>
        </row>
        <row r="831">
          <cell r="A831" t="str">
            <v>灵宝东</v>
          </cell>
          <cell r="B831" t="str">
            <v>Lingbao East</v>
          </cell>
        </row>
        <row r="832">
          <cell r="A832" t="str">
            <v>临县</v>
          </cell>
          <cell r="B832" t="str">
            <v>Linxian</v>
          </cell>
        </row>
        <row r="833">
          <cell r="A833" t="str">
            <v>邱家坡所</v>
          </cell>
          <cell r="B833" t="str">
            <v>Qiujiaposuo</v>
          </cell>
        </row>
        <row r="834">
          <cell r="A834" t="str">
            <v>瓦塘</v>
          </cell>
          <cell r="B834" t="str">
            <v>Watang</v>
          </cell>
        </row>
        <row r="835">
          <cell r="A835" t="str">
            <v>临县北</v>
          </cell>
          <cell r="B835" t="str">
            <v>Linxian North</v>
          </cell>
        </row>
        <row r="836">
          <cell r="A836" t="str">
            <v>五原村</v>
          </cell>
          <cell r="B836" t="str">
            <v>Wuyuancun</v>
          </cell>
        </row>
        <row r="837">
          <cell r="A837" t="str">
            <v>蔡家崖</v>
          </cell>
          <cell r="B837" t="str">
            <v>Caijiaya</v>
          </cell>
        </row>
        <row r="838">
          <cell r="A838" t="str">
            <v>平陆</v>
          </cell>
          <cell r="B838" t="str">
            <v>Pinglu</v>
          </cell>
        </row>
        <row r="839">
          <cell r="A839" t="str">
            <v>陕州</v>
          </cell>
          <cell r="B839" t="str">
            <v>Shanzhou</v>
          </cell>
        </row>
        <row r="840">
          <cell r="A840" t="str">
            <v>油坊坪</v>
          </cell>
          <cell r="B840" t="str">
            <v>Youfangping</v>
          </cell>
        </row>
        <row r="841">
          <cell r="A841" t="str">
            <v>卢氏</v>
          </cell>
          <cell r="B841" t="str">
            <v>Lushi</v>
          </cell>
        </row>
        <row r="842">
          <cell r="A842" t="str">
            <v>白文</v>
          </cell>
          <cell r="B842" t="str">
            <v>Baiwen</v>
          </cell>
        </row>
        <row r="843">
          <cell r="A843" t="str">
            <v>武当山</v>
          </cell>
          <cell r="B843" t="str">
            <v>Wudangshan</v>
          </cell>
        </row>
        <row r="844">
          <cell r="A844" t="str">
            <v>保德</v>
          </cell>
          <cell r="B844" t="str">
            <v>Baode</v>
          </cell>
        </row>
        <row r="845">
          <cell r="A845" t="str">
            <v>王家寨</v>
          </cell>
          <cell r="B845" t="str">
            <v>Wangjiazhai</v>
          </cell>
        </row>
        <row r="846">
          <cell r="A846" t="str">
            <v>安化</v>
          </cell>
          <cell r="B846" t="str">
            <v>Anhua</v>
          </cell>
        </row>
        <row r="847">
          <cell r="A847" t="str">
            <v>桥头所</v>
          </cell>
          <cell r="B847" t="str">
            <v>Qiaotousuo</v>
          </cell>
        </row>
        <row r="848">
          <cell r="A848" t="str">
            <v>慈利</v>
          </cell>
          <cell r="B848" t="str">
            <v>Cili</v>
          </cell>
        </row>
        <row r="849">
          <cell r="A849" t="str">
            <v>察素齐</v>
          </cell>
          <cell r="B849" t="str">
            <v>Chasuqi</v>
          </cell>
        </row>
        <row r="850">
          <cell r="A850" t="str">
            <v>吕梁</v>
          </cell>
          <cell r="B850" t="str">
            <v>Lvliang</v>
          </cell>
        </row>
        <row r="851">
          <cell r="A851" t="str">
            <v>张家湾</v>
          </cell>
          <cell r="B851" t="str">
            <v>Zhangjiawan</v>
          </cell>
        </row>
        <row r="852">
          <cell r="A852" t="str">
            <v>呼和浩特南</v>
          </cell>
          <cell r="B852" t="str">
            <v>Hohhot South</v>
          </cell>
        </row>
        <row r="853">
          <cell r="A853" t="str">
            <v>重阳西</v>
          </cell>
          <cell r="B853" t="str">
            <v>Zhongyang West</v>
          </cell>
        </row>
        <row r="854">
          <cell r="A854" t="str">
            <v>洛宁西</v>
          </cell>
          <cell r="B854" t="str">
            <v>Luoning West</v>
          </cell>
        </row>
        <row r="855">
          <cell r="A855" t="str">
            <v>闻喜</v>
          </cell>
          <cell r="B855" t="str">
            <v>Wenxi</v>
          </cell>
        </row>
        <row r="856">
          <cell r="A856" t="str">
            <v>马栅</v>
          </cell>
          <cell r="B856" t="str">
            <v>Mazha</v>
          </cell>
        </row>
        <row r="857">
          <cell r="A857" t="str">
            <v>三门峡</v>
          </cell>
          <cell r="B857" t="str">
            <v>Sanmenxia</v>
          </cell>
        </row>
        <row r="858">
          <cell r="A858" t="str">
            <v>薛家湾</v>
          </cell>
          <cell r="B858" t="str">
            <v>Xuejiawan</v>
          </cell>
        </row>
        <row r="859">
          <cell r="A859" t="str">
            <v>点岱沟</v>
          </cell>
          <cell r="B859" t="str">
            <v>Diandaigou</v>
          </cell>
        </row>
        <row r="860">
          <cell r="A860" t="str">
            <v>五字湾</v>
          </cell>
          <cell r="B860" t="str">
            <v>Wuziwan</v>
          </cell>
        </row>
        <row r="861">
          <cell r="A861" t="str">
            <v>浪河</v>
          </cell>
          <cell r="B861" t="str">
            <v>Langhe</v>
          </cell>
        </row>
        <row r="862">
          <cell r="A862" t="str">
            <v>交口</v>
          </cell>
          <cell r="B862" t="str">
            <v>Jiaokou</v>
          </cell>
        </row>
        <row r="863">
          <cell r="A863" t="str">
            <v>毕克齐</v>
          </cell>
          <cell r="B863" t="str">
            <v>Bikeqi</v>
          </cell>
        </row>
        <row r="864">
          <cell r="A864" t="str">
            <v>东镇</v>
          </cell>
          <cell r="B864" t="str">
            <v>Dongzhen</v>
          </cell>
        </row>
        <row r="865">
          <cell r="A865" t="str">
            <v>唐公塔</v>
          </cell>
          <cell r="B865" t="str">
            <v>Tanggongta</v>
          </cell>
        </row>
        <row r="866">
          <cell r="A866" t="str">
            <v>新化</v>
          </cell>
          <cell r="B866" t="str">
            <v>Xinhua</v>
          </cell>
        </row>
        <row r="867">
          <cell r="A867" t="str">
            <v>侯马</v>
          </cell>
          <cell r="B867" t="str">
            <v>Houma</v>
          </cell>
        </row>
        <row r="868">
          <cell r="A868" t="str">
            <v>侯马北</v>
          </cell>
          <cell r="B868" t="str">
            <v>Houma North</v>
          </cell>
        </row>
        <row r="869">
          <cell r="A869" t="str">
            <v>石门县</v>
          </cell>
          <cell r="B869" t="str">
            <v>Shimenxian</v>
          </cell>
        </row>
        <row r="870">
          <cell r="A870" t="str">
            <v>阴塔</v>
          </cell>
          <cell r="B870" t="str">
            <v>Yinta</v>
          </cell>
        </row>
        <row r="871">
          <cell r="A871" t="str">
            <v>襄汾</v>
          </cell>
          <cell r="B871" t="str">
            <v>Xiangfen</v>
          </cell>
        </row>
        <row r="872">
          <cell r="A872" t="str">
            <v>庙沟</v>
          </cell>
          <cell r="B872" t="str">
            <v>Miaogou</v>
          </cell>
        </row>
        <row r="873">
          <cell r="A873" t="str">
            <v>曲沃</v>
          </cell>
          <cell r="B873" t="str">
            <v>Quwo</v>
          </cell>
        </row>
        <row r="874">
          <cell r="A874" t="str">
            <v>冷水江东</v>
          </cell>
          <cell r="B874" t="str">
            <v>Lengshuijiang East</v>
          </cell>
        </row>
        <row r="875">
          <cell r="A875" t="str">
            <v>西峡所</v>
          </cell>
          <cell r="B875" t="str">
            <v>Xixiasuo</v>
          </cell>
        </row>
        <row r="876">
          <cell r="A876" t="str">
            <v>龙马</v>
          </cell>
          <cell r="B876" t="str">
            <v>Longma</v>
          </cell>
        </row>
        <row r="877">
          <cell r="A877" t="str">
            <v>枝城</v>
          </cell>
          <cell r="B877" t="str">
            <v>Zhicheng - HuB</v>
          </cell>
        </row>
        <row r="878">
          <cell r="A878" t="str">
            <v>西峡</v>
          </cell>
          <cell r="B878" t="str">
            <v>Xixia</v>
          </cell>
        </row>
        <row r="879">
          <cell r="A879" t="str">
            <v>八柳树</v>
          </cell>
          <cell r="B879" t="str">
            <v>Baliushu</v>
          </cell>
        </row>
        <row r="880">
          <cell r="A880" t="str">
            <v>南常</v>
          </cell>
          <cell r="B880" t="str">
            <v>Nanchang - SX</v>
          </cell>
        </row>
        <row r="881">
          <cell r="A881" t="str">
            <v>偏关</v>
          </cell>
          <cell r="B881" t="str">
            <v>Pianguan</v>
          </cell>
        </row>
        <row r="882">
          <cell r="A882" t="str">
            <v>观音堂</v>
          </cell>
          <cell r="B882" t="str">
            <v>Guanyintang</v>
          </cell>
        </row>
        <row r="883">
          <cell r="A883" t="str">
            <v>韩家楼</v>
          </cell>
          <cell r="B883" t="str">
            <v>Hanjialou</v>
          </cell>
        </row>
        <row r="884">
          <cell r="A884" t="str">
            <v>谷城</v>
          </cell>
          <cell r="B884" t="str">
            <v>Gucheng - HuB</v>
          </cell>
        </row>
        <row r="885">
          <cell r="A885" t="str">
            <v>澧县</v>
          </cell>
          <cell r="B885" t="str">
            <v>Lixian - HN</v>
          </cell>
        </row>
        <row r="886">
          <cell r="A886" t="str">
            <v>鸦雀岭</v>
          </cell>
          <cell r="B886" t="str">
            <v>Yaqueling</v>
          </cell>
        </row>
        <row r="887">
          <cell r="A887" t="str">
            <v>西峡东</v>
          </cell>
          <cell r="B887" t="str">
            <v>Xixia East</v>
          </cell>
        </row>
        <row r="888">
          <cell r="A888" t="str">
            <v>老牛湾</v>
          </cell>
          <cell r="B888" t="str">
            <v>Laoniuwan</v>
          </cell>
        </row>
        <row r="889">
          <cell r="A889" t="str">
            <v>清水河县</v>
          </cell>
          <cell r="B889" t="str">
            <v>Qingshuihexian</v>
          </cell>
        </row>
        <row r="890">
          <cell r="A890" t="str">
            <v>英豪</v>
          </cell>
          <cell r="B890" t="str">
            <v>Yinghao</v>
          </cell>
        </row>
        <row r="891">
          <cell r="A891" t="str">
            <v>二道河</v>
          </cell>
          <cell r="B891" t="str">
            <v>Erdaohe</v>
          </cell>
        </row>
        <row r="892">
          <cell r="A892" t="str">
            <v>洪洞</v>
          </cell>
          <cell r="B892" t="str">
            <v>Hongtong</v>
          </cell>
        </row>
        <row r="893">
          <cell r="A893" t="str">
            <v>涟源</v>
          </cell>
          <cell r="B893" t="str">
            <v>Lianyuan</v>
          </cell>
        </row>
        <row r="894">
          <cell r="A894" t="str">
            <v>三岔镇</v>
          </cell>
          <cell r="B894" t="str">
            <v>Sanchazhen</v>
          </cell>
        </row>
        <row r="895">
          <cell r="A895" t="str">
            <v>赵城</v>
          </cell>
          <cell r="B895" t="str">
            <v>Zhaocheng</v>
          </cell>
        </row>
        <row r="896">
          <cell r="A896" t="str">
            <v>沙良</v>
          </cell>
          <cell r="B896" t="str">
            <v>Shaliang</v>
          </cell>
        </row>
        <row r="897">
          <cell r="A897" t="str">
            <v>翼城</v>
          </cell>
          <cell r="B897" t="str">
            <v>Yicheng - SX</v>
          </cell>
        </row>
        <row r="898">
          <cell r="A898" t="str">
            <v>霍州</v>
          </cell>
          <cell r="B898" t="str">
            <v>Huozhou</v>
          </cell>
        </row>
        <row r="899">
          <cell r="A899" t="str">
            <v>洪洞北</v>
          </cell>
          <cell r="B899" t="str">
            <v>Hongtong North</v>
          </cell>
        </row>
        <row r="900">
          <cell r="A900" t="str">
            <v>老河口东</v>
          </cell>
          <cell r="B900" t="str">
            <v>Laohekou East</v>
          </cell>
        </row>
        <row r="901">
          <cell r="A901" t="str">
            <v>灵石</v>
          </cell>
          <cell r="B901" t="str">
            <v>Lingshi</v>
          </cell>
        </row>
        <row r="902">
          <cell r="A902" t="str">
            <v>大红城</v>
          </cell>
          <cell r="B902" t="str">
            <v>Dahongcheng</v>
          </cell>
        </row>
        <row r="903">
          <cell r="A903" t="str">
            <v>渑池</v>
          </cell>
          <cell r="B903" t="str">
            <v>Mianchi</v>
          </cell>
        </row>
        <row r="904">
          <cell r="A904" t="str">
            <v>当阳</v>
          </cell>
          <cell r="B904" t="str">
            <v>Dangyang</v>
          </cell>
        </row>
        <row r="905">
          <cell r="A905" t="str">
            <v>淅川东</v>
          </cell>
          <cell r="B905" t="str">
            <v>Xichuan East</v>
          </cell>
        </row>
        <row r="906">
          <cell r="A906" t="str">
            <v>贺职</v>
          </cell>
          <cell r="B906" t="str">
            <v>Hezhi</v>
          </cell>
        </row>
        <row r="907">
          <cell r="A907" t="str">
            <v>浮山</v>
          </cell>
          <cell r="B907" t="str">
            <v>Fushan</v>
          </cell>
        </row>
        <row r="908">
          <cell r="A908" t="str">
            <v>老营镇</v>
          </cell>
          <cell r="B908" t="str">
            <v>Laoyingzhen</v>
          </cell>
        </row>
        <row r="909">
          <cell r="A909" t="str">
            <v>内乡东</v>
          </cell>
          <cell r="B909" t="str">
            <v>Neixiang East</v>
          </cell>
        </row>
        <row r="910">
          <cell r="A910" t="str">
            <v>内乡</v>
          </cell>
          <cell r="B910" t="str">
            <v>Neixiang</v>
          </cell>
        </row>
        <row r="911">
          <cell r="A911" t="str">
            <v>南坡底</v>
          </cell>
          <cell r="B911" t="str">
            <v>Nanpodi</v>
          </cell>
        </row>
        <row r="912">
          <cell r="A912" t="str">
            <v>介休</v>
          </cell>
          <cell r="B912" t="str">
            <v>Jiexiu</v>
          </cell>
        </row>
        <row r="913">
          <cell r="A913" t="str">
            <v>义马</v>
          </cell>
          <cell r="B913" t="str">
            <v>Yima</v>
          </cell>
        </row>
        <row r="914">
          <cell r="A914" t="str">
            <v>汾阳</v>
          </cell>
          <cell r="B914" t="str">
            <v>Fenyang</v>
          </cell>
        </row>
        <row r="915">
          <cell r="A915" t="str">
            <v>桥上</v>
          </cell>
          <cell r="B915" t="str">
            <v>Qiaoshang</v>
          </cell>
        </row>
        <row r="916">
          <cell r="A916" t="str">
            <v>上交</v>
          </cell>
          <cell r="B916" t="str">
            <v>Shangjiao</v>
          </cell>
        </row>
        <row r="917">
          <cell r="A917" t="str">
            <v>伊拉勒延</v>
          </cell>
          <cell r="B917" t="str">
            <v>Yilaleyan</v>
          </cell>
        </row>
        <row r="918">
          <cell r="A918" t="str">
            <v>娄底</v>
          </cell>
          <cell r="B918" t="str">
            <v>Loudi</v>
          </cell>
        </row>
        <row r="919">
          <cell r="A919" t="str">
            <v>邓州西</v>
          </cell>
          <cell r="B919" t="str">
            <v>Dengzhou West</v>
          </cell>
        </row>
        <row r="920">
          <cell r="A920" t="str">
            <v>陶卜齐</v>
          </cell>
          <cell r="B920" t="str">
            <v>Taoboqi</v>
          </cell>
        </row>
        <row r="921">
          <cell r="A921" t="str">
            <v>邓州</v>
          </cell>
          <cell r="B921" t="str">
            <v>Dengzhou</v>
          </cell>
        </row>
        <row r="922">
          <cell r="A922" t="str">
            <v>文水</v>
          </cell>
          <cell r="B922" t="str">
            <v>Jiaoshui</v>
          </cell>
        </row>
        <row r="923">
          <cell r="A923" t="str">
            <v>樊城西</v>
          </cell>
          <cell r="B923" t="str">
            <v>Fancheng West</v>
          </cell>
        </row>
        <row r="924">
          <cell r="A924" t="str">
            <v>西里</v>
          </cell>
          <cell r="B924" t="str">
            <v>Xili</v>
          </cell>
        </row>
        <row r="925">
          <cell r="A925" t="str">
            <v>构林南</v>
          </cell>
          <cell r="B925" t="str">
            <v>Goulin South</v>
          </cell>
        </row>
        <row r="926">
          <cell r="A926" t="str">
            <v>仙居</v>
          </cell>
          <cell r="B926" t="str">
            <v>Xianju</v>
          </cell>
        </row>
        <row r="927">
          <cell r="A927" t="str">
            <v>襄州北</v>
          </cell>
          <cell r="B927" t="str">
            <v>Xiangzhou North</v>
          </cell>
        </row>
        <row r="928">
          <cell r="A928" t="str">
            <v>南岗村</v>
          </cell>
          <cell r="B928" t="str">
            <v>Nangangcun</v>
          </cell>
        </row>
        <row r="929">
          <cell r="A929" t="str">
            <v>郜营</v>
          </cell>
          <cell r="B929" t="str">
            <v>Gaoying</v>
          </cell>
        </row>
        <row r="930">
          <cell r="A930" t="str">
            <v>旗下营</v>
          </cell>
          <cell r="B930" t="str">
            <v>Qixiaying</v>
          </cell>
        </row>
        <row r="931">
          <cell r="A931" t="str">
            <v>新安县</v>
          </cell>
          <cell r="B931" t="str">
            <v>Xin'anxian</v>
          </cell>
        </row>
        <row r="932">
          <cell r="A932" t="str">
            <v>襄阳</v>
          </cell>
          <cell r="B932" t="str">
            <v>Xiangyang</v>
          </cell>
        </row>
        <row r="933">
          <cell r="A933" t="str">
            <v>襄阳北</v>
          </cell>
          <cell r="B933" t="str">
            <v>Xiangyang North</v>
          </cell>
        </row>
        <row r="934">
          <cell r="A934" t="str">
            <v>外西沟</v>
          </cell>
          <cell r="B934" t="str">
            <v>Waixigou</v>
          </cell>
        </row>
        <row r="935">
          <cell r="A935" t="str">
            <v>沁水</v>
          </cell>
          <cell r="B935" t="str">
            <v>Qinshui</v>
          </cell>
        </row>
        <row r="936">
          <cell r="A936" t="str">
            <v>宜城</v>
          </cell>
          <cell r="B936" t="str">
            <v>Yicheng - HuB</v>
          </cell>
        </row>
        <row r="937">
          <cell r="A937" t="str">
            <v>交城</v>
          </cell>
          <cell r="B937" t="str">
            <v>Jiaocheng</v>
          </cell>
        </row>
        <row r="938">
          <cell r="A938" t="str">
            <v>神池南</v>
          </cell>
          <cell r="B938" t="str">
            <v>Shenchi South</v>
          </cell>
        </row>
        <row r="939">
          <cell r="A939" t="str">
            <v>荆门</v>
          </cell>
          <cell r="B939" t="str">
            <v>Jingmen</v>
          </cell>
        </row>
        <row r="940">
          <cell r="A940" t="str">
            <v>上圪塔</v>
          </cell>
          <cell r="B940" t="str">
            <v>Shanggeta</v>
          </cell>
        </row>
        <row r="941">
          <cell r="A941" t="str">
            <v>安泽</v>
          </cell>
          <cell r="B941" t="str">
            <v>Anze</v>
          </cell>
        </row>
        <row r="942">
          <cell r="A942" t="str">
            <v>卧厂</v>
          </cell>
          <cell r="B942" t="str">
            <v>Wochang</v>
          </cell>
        </row>
        <row r="943">
          <cell r="A943" t="str">
            <v>荆门北</v>
          </cell>
          <cell r="B943" t="str">
            <v>Jingmen North</v>
          </cell>
        </row>
        <row r="944">
          <cell r="A944" t="str">
            <v>磁涧</v>
          </cell>
          <cell r="B944" t="str">
            <v>Cijian</v>
          </cell>
        </row>
        <row r="945">
          <cell r="A945" t="str">
            <v>宁武西</v>
          </cell>
          <cell r="B945" t="str">
            <v>Ningwu West</v>
          </cell>
        </row>
        <row r="946">
          <cell r="A946" t="str">
            <v>三道营</v>
          </cell>
          <cell r="B946" t="str">
            <v>Sandaoying</v>
          </cell>
        </row>
        <row r="947">
          <cell r="A947" t="str">
            <v>掇刀</v>
          </cell>
          <cell r="B947" t="str">
            <v>Duodao</v>
          </cell>
        </row>
        <row r="948">
          <cell r="A948" t="str">
            <v>清徐</v>
          </cell>
          <cell r="B948" t="str">
            <v>Qingxu</v>
          </cell>
        </row>
        <row r="949">
          <cell r="A949" t="str">
            <v>宁武</v>
          </cell>
          <cell r="B949" t="str">
            <v>Ningwu</v>
          </cell>
        </row>
        <row r="950">
          <cell r="A950" t="str">
            <v>八里铺</v>
          </cell>
          <cell r="B950" t="str">
            <v>Balipu</v>
          </cell>
        </row>
        <row r="951">
          <cell r="A951" t="str">
            <v>祁县</v>
          </cell>
          <cell r="B951" t="str">
            <v>Qixian - SX</v>
          </cell>
        </row>
        <row r="952">
          <cell r="A952" t="str">
            <v>江陵</v>
          </cell>
          <cell r="B952" t="str">
            <v>Jiangling</v>
          </cell>
        </row>
        <row r="953">
          <cell r="A953" t="str">
            <v>后港</v>
          </cell>
          <cell r="B953" t="str">
            <v>Hougang</v>
          </cell>
        </row>
        <row r="954">
          <cell r="A954" t="str">
            <v>峙峪</v>
          </cell>
          <cell r="B954" t="str">
            <v>Zhiyu</v>
          </cell>
        </row>
        <row r="955">
          <cell r="A955" t="str">
            <v>洛阳西</v>
          </cell>
          <cell r="B955" t="str">
            <v>Luoyang West</v>
          </cell>
        </row>
        <row r="956">
          <cell r="A956" t="str">
            <v>沙洋</v>
          </cell>
          <cell r="B956" t="str">
            <v>Shayang</v>
          </cell>
        </row>
        <row r="957">
          <cell r="A957" t="str">
            <v>郑庄</v>
          </cell>
          <cell r="B957" t="str">
            <v>Zhengzhuang</v>
          </cell>
        </row>
        <row r="958">
          <cell r="A958" t="str">
            <v>荆州东</v>
          </cell>
          <cell r="B958" t="str">
            <v>Jingzhou East</v>
          </cell>
        </row>
        <row r="959">
          <cell r="A959" t="str">
            <v>朔州西</v>
          </cell>
          <cell r="B959" t="str">
            <v>Shuozhou West</v>
          </cell>
        </row>
        <row r="960">
          <cell r="A960" t="str">
            <v>轩岗</v>
          </cell>
          <cell r="B960" t="str">
            <v>Xuangang</v>
          </cell>
        </row>
        <row r="961">
          <cell r="A961" t="str">
            <v>洛阳</v>
          </cell>
          <cell r="B961" t="str">
            <v>Luoyang</v>
          </cell>
        </row>
        <row r="962">
          <cell r="A962" t="str">
            <v>店坪南</v>
          </cell>
          <cell r="B962" t="str">
            <v>Dianping South</v>
          </cell>
        </row>
        <row r="963">
          <cell r="A963" t="str">
            <v>寇庄</v>
          </cell>
          <cell r="B963" t="str">
            <v>Kouzhuang</v>
          </cell>
        </row>
        <row r="964">
          <cell r="A964" t="str">
            <v>南阳西</v>
          </cell>
          <cell r="B964" t="str">
            <v>Nanyang West</v>
          </cell>
        </row>
        <row r="965">
          <cell r="A965" t="str">
            <v>朔州</v>
          </cell>
          <cell r="B965" t="str">
            <v>Shuozhou</v>
          </cell>
        </row>
        <row r="966">
          <cell r="A966" t="str">
            <v>九圪塔</v>
          </cell>
          <cell r="B966" t="str">
            <v>Jiugeta</v>
          </cell>
        </row>
        <row r="967">
          <cell r="A967" t="str">
            <v>福生庄</v>
          </cell>
          <cell r="B967" t="str">
            <v>Fushengzhuang</v>
          </cell>
        </row>
        <row r="968">
          <cell r="A968" t="str">
            <v>高家堡</v>
          </cell>
          <cell r="B968" t="str">
            <v>Gaojiabao</v>
          </cell>
        </row>
        <row r="969">
          <cell r="A969" t="str">
            <v>洛阳东</v>
          </cell>
          <cell r="B969" t="str">
            <v>Luoyang East</v>
          </cell>
        </row>
        <row r="970">
          <cell r="A970" t="str">
            <v>龙宫</v>
          </cell>
          <cell r="B970" t="str">
            <v>Longgong</v>
          </cell>
        </row>
        <row r="971">
          <cell r="A971" t="str">
            <v>樊家圐圙</v>
          </cell>
          <cell r="B971" t="str">
            <v>Fanjiakulue</v>
          </cell>
        </row>
        <row r="972">
          <cell r="A972" t="str">
            <v>庄头窑</v>
          </cell>
          <cell r="B972" t="str">
            <v>Zhuangtouyao</v>
          </cell>
        </row>
        <row r="973">
          <cell r="A973" t="str">
            <v>南阳</v>
          </cell>
          <cell r="B973" t="str">
            <v>Nanyang</v>
          </cell>
        </row>
        <row r="974">
          <cell r="A974" t="str">
            <v>关林</v>
          </cell>
          <cell r="B974" t="str">
            <v>Guanlin</v>
          </cell>
        </row>
        <row r="975">
          <cell r="A975" t="str">
            <v>嘉峰</v>
          </cell>
          <cell r="B975" t="str">
            <v>Jiafeng</v>
          </cell>
        </row>
        <row r="976">
          <cell r="A976" t="str">
            <v>湘乡</v>
          </cell>
          <cell r="B976" t="str">
            <v>Xiangxiang</v>
          </cell>
        </row>
        <row r="977">
          <cell r="A977" t="str">
            <v>溧河</v>
          </cell>
          <cell r="B977" t="str">
            <v>Lihe</v>
          </cell>
        </row>
        <row r="978">
          <cell r="A978" t="str">
            <v>神头</v>
          </cell>
          <cell r="B978" t="str">
            <v>Shentou</v>
          </cell>
        </row>
        <row r="979">
          <cell r="A979" t="str">
            <v>卓资山</v>
          </cell>
          <cell r="B979" t="str">
            <v>Zhuozishan</v>
          </cell>
        </row>
        <row r="980">
          <cell r="A980" t="str">
            <v>太谷</v>
          </cell>
          <cell r="B980" t="str">
            <v>Taigu</v>
          </cell>
        </row>
        <row r="981">
          <cell r="A981" t="str">
            <v>济源</v>
          </cell>
          <cell r="B981" t="str">
            <v>Jiyuan</v>
          </cell>
        </row>
        <row r="982">
          <cell r="A982" t="str">
            <v>轵城</v>
          </cell>
          <cell r="B982" t="str">
            <v>Zhicheng - HeN</v>
          </cell>
        </row>
        <row r="983">
          <cell r="A983" t="str">
            <v>太原东</v>
          </cell>
          <cell r="B983" t="str">
            <v>Taiyuan East</v>
          </cell>
        </row>
        <row r="984">
          <cell r="A984" t="str">
            <v>盘古寺</v>
          </cell>
          <cell r="B984" t="str">
            <v>Pangusi</v>
          </cell>
        </row>
        <row r="985">
          <cell r="A985" t="str">
            <v>华容县</v>
          </cell>
          <cell r="B985" t="str">
            <v>Huarongxian</v>
          </cell>
        </row>
        <row r="986">
          <cell r="A986" t="str">
            <v>白马寺</v>
          </cell>
          <cell r="B986" t="str">
            <v>Baimasi</v>
          </cell>
        </row>
        <row r="987">
          <cell r="A987" t="str">
            <v>平社</v>
          </cell>
          <cell r="B987" t="str">
            <v>Pingshe</v>
          </cell>
        </row>
        <row r="988">
          <cell r="A988" t="str">
            <v>孟津</v>
          </cell>
          <cell r="B988" t="str">
            <v>Mengjin</v>
          </cell>
        </row>
        <row r="989">
          <cell r="A989" t="str">
            <v>太原南</v>
          </cell>
          <cell r="B989" t="str">
            <v>Taiyuan South</v>
          </cell>
        </row>
        <row r="990">
          <cell r="A990" t="str">
            <v>姑家堡</v>
          </cell>
          <cell r="B990" t="str">
            <v>Gujiabao</v>
          </cell>
        </row>
        <row r="991">
          <cell r="A991" t="str">
            <v>衡阳南</v>
          </cell>
          <cell r="B991" t="str">
            <v>Hengyang South</v>
          </cell>
        </row>
        <row r="992">
          <cell r="A992" t="str">
            <v>衡阳</v>
          </cell>
          <cell r="B992" t="str">
            <v>Hengyang</v>
          </cell>
        </row>
        <row r="993">
          <cell r="A993" t="str">
            <v>向韶</v>
          </cell>
          <cell r="B993" t="str">
            <v>Xiangshao</v>
          </cell>
        </row>
        <row r="994">
          <cell r="A994" t="str">
            <v>周家坳</v>
          </cell>
          <cell r="B994" t="str">
            <v>Zhoujia'ao</v>
          </cell>
        </row>
        <row r="995">
          <cell r="A995" t="str">
            <v>衡阳北</v>
          </cell>
          <cell r="B995" t="str">
            <v>Hengyang North</v>
          </cell>
        </row>
        <row r="996">
          <cell r="A996" t="str">
            <v>阳曲</v>
          </cell>
          <cell r="B996" t="str">
            <v>Yangqu</v>
          </cell>
        </row>
        <row r="997">
          <cell r="A997" t="str">
            <v>高村</v>
          </cell>
          <cell r="B997" t="str">
            <v>Gaocun</v>
          </cell>
        </row>
        <row r="998">
          <cell r="A998" t="str">
            <v>豆罗</v>
          </cell>
          <cell r="B998" t="str">
            <v>Douluo</v>
          </cell>
        </row>
        <row r="999">
          <cell r="A999" t="str">
            <v>马盖图</v>
          </cell>
          <cell r="B999" t="str">
            <v>Magaitu</v>
          </cell>
        </row>
        <row r="1000">
          <cell r="A1000" t="str">
            <v>松木桥</v>
          </cell>
          <cell r="B1000" t="str">
            <v>Songmuqiao</v>
          </cell>
        </row>
        <row r="1001">
          <cell r="A1001" t="str">
            <v>首阳山</v>
          </cell>
          <cell r="B1001" t="str">
            <v>Shouyangshan</v>
          </cell>
        </row>
        <row r="1002">
          <cell r="A1002" t="str">
            <v>修文</v>
          </cell>
          <cell r="B1002" t="str">
            <v>Xiuwen</v>
          </cell>
        </row>
        <row r="1003">
          <cell r="A1003" t="str">
            <v>向阳桥</v>
          </cell>
          <cell r="B1003" t="str">
            <v>Xiangyangqiao</v>
          </cell>
        </row>
        <row r="1004">
          <cell r="A1004" t="str">
            <v>原平</v>
          </cell>
          <cell r="B1004" t="str">
            <v>Yuanping</v>
          </cell>
        </row>
        <row r="1005">
          <cell r="A1005" t="str">
            <v>榆次</v>
          </cell>
          <cell r="B1005" t="str">
            <v>Yuci</v>
          </cell>
        </row>
        <row r="1006">
          <cell r="A1006" t="str">
            <v>沁河北</v>
          </cell>
          <cell r="B1006" t="str">
            <v>Qinhe North</v>
          </cell>
        </row>
        <row r="1007">
          <cell r="A1007" t="str">
            <v>薛孤</v>
          </cell>
          <cell r="B1007" t="str">
            <v>Xuegu</v>
          </cell>
        </row>
        <row r="1008">
          <cell r="A1008" t="str">
            <v>南召</v>
          </cell>
          <cell r="B1008" t="str">
            <v>Nanzhao</v>
          </cell>
        </row>
        <row r="1009">
          <cell r="A1009" t="str">
            <v>忻州</v>
          </cell>
          <cell r="B1009" t="str">
            <v>Xinzhou</v>
          </cell>
        </row>
        <row r="1010">
          <cell r="A1010" t="str">
            <v>瓦园</v>
          </cell>
          <cell r="B1010" t="str">
            <v>Wayuan</v>
          </cell>
        </row>
        <row r="1011">
          <cell r="A1011" t="str">
            <v>大浦街</v>
          </cell>
          <cell r="B1011" t="str">
            <v>Dapujie</v>
          </cell>
        </row>
        <row r="1012">
          <cell r="A1012" t="str">
            <v>哲桥</v>
          </cell>
          <cell r="B1012" t="str">
            <v>Zheqiao</v>
          </cell>
        </row>
        <row r="1013">
          <cell r="A1013" t="str">
            <v>偃师</v>
          </cell>
          <cell r="B1013" t="str">
            <v>Yanshi</v>
          </cell>
        </row>
        <row r="1014">
          <cell r="A1014" t="str">
            <v>缸房窑</v>
          </cell>
          <cell r="B1014" t="str">
            <v>Gangfangyao</v>
          </cell>
        </row>
        <row r="1015">
          <cell r="A1015" t="str">
            <v>十八台</v>
          </cell>
          <cell r="B1015" t="str">
            <v>Shibatai</v>
          </cell>
        </row>
        <row r="1016">
          <cell r="A1016" t="str">
            <v>岱岳</v>
          </cell>
          <cell r="B1016" t="str">
            <v>Daiyue</v>
          </cell>
        </row>
        <row r="1017">
          <cell r="A1017" t="str">
            <v>新霞流市</v>
          </cell>
          <cell r="B1017" t="str">
            <v>Xinxialiushi</v>
          </cell>
        </row>
        <row r="1018">
          <cell r="A1018" t="str">
            <v>八苏木</v>
          </cell>
          <cell r="B1018" t="str">
            <v>Basumu</v>
          </cell>
        </row>
        <row r="1019">
          <cell r="A1019" t="str">
            <v>唐河</v>
          </cell>
          <cell r="B1019" t="str">
            <v>Tanghe</v>
          </cell>
        </row>
        <row r="1020">
          <cell r="A1020" t="str">
            <v>金沙滩</v>
          </cell>
          <cell r="B1020" t="str">
            <v>Jinshatan</v>
          </cell>
        </row>
        <row r="1021">
          <cell r="A1021" t="str">
            <v>赵庄</v>
          </cell>
          <cell r="B1021" t="str">
            <v>Zhaozhuang</v>
          </cell>
        </row>
        <row r="1022">
          <cell r="A1022" t="str">
            <v>公平墟</v>
          </cell>
          <cell r="B1022" t="str">
            <v>Gongpingxu</v>
          </cell>
        </row>
        <row r="1023">
          <cell r="A1023" t="str">
            <v>武乡东</v>
          </cell>
          <cell r="B1023" t="str">
            <v>Wuxiang East</v>
          </cell>
        </row>
        <row r="1024">
          <cell r="A1024" t="str">
            <v>晋城</v>
          </cell>
          <cell r="B1024" t="str">
            <v>Jincheng</v>
          </cell>
        </row>
        <row r="1025">
          <cell r="A1025" t="str">
            <v>西阳村</v>
          </cell>
          <cell r="B1025" t="str">
            <v>Xiyangcun</v>
          </cell>
        </row>
        <row r="1026">
          <cell r="A1026" t="str">
            <v>阳明堡</v>
          </cell>
          <cell r="B1026" t="str">
            <v>Yangmingbu</v>
          </cell>
        </row>
        <row r="1027">
          <cell r="A1027" t="str">
            <v>天成</v>
          </cell>
          <cell r="B1027" t="str">
            <v>Tiancheng</v>
          </cell>
        </row>
        <row r="1028">
          <cell r="A1028" t="str">
            <v>长子南</v>
          </cell>
          <cell r="B1028" t="str">
            <v>Zhangzi South</v>
          </cell>
        </row>
        <row r="1029">
          <cell r="A1029" t="str">
            <v>北板桥</v>
          </cell>
          <cell r="B1029" t="str">
            <v>Beibanqiao</v>
          </cell>
        </row>
        <row r="1030">
          <cell r="A1030" t="str">
            <v>东元庆</v>
          </cell>
          <cell r="B1030" t="str">
            <v>Dongyuanqing</v>
          </cell>
        </row>
        <row r="1031">
          <cell r="A1031" t="str">
            <v>鲁山</v>
          </cell>
          <cell r="B1031" t="str">
            <v>Lushan - HN</v>
          </cell>
        </row>
        <row r="1032">
          <cell r="A1032" t="str">
            <v>晋城北</v>
          </cell>
          <cell r="B1032" t="str">
            <v>Jincheng North</v>
          </cell>
        </row>
        <row r="1033">
          <cell r="A1033" t="str">
            <v>马田墟</v>
          </cell>
          <cell r="B1033" t="str">
            <v>Matianxu</v>
          </cell>
        </row>
        <row r="1034">
          <cell r="A1034" t="str">
            <v>南陈铺</v>
          </cell>
          <cell r="B1034" t="str">
            <v>Nanchenpu</v>
          </cell>
        </row>
        <row r="1035">
          <cell r="A1035" t="str">
            <v>高平</v>
          </cell>
          <cell r="B1035" t="str">
            <v>Gaoping</v>
          </cell>
        </row>
        <row r="1036">
          <cell r="A1036" t="str">
            <v>回凤</v>
          </cell>
          <cell r="B1036" t="str">
            <v>Huifeng</v>
          </cell>
        </row>
        <row r="1037">
          <cell r="A1037" t="str">
            <v>东田良</v>
          </cell>
          <cell r="B1037" t="str">
            <v>Dongtianliang</v>
          </cell>
        </row>
        <row r="1038">
          <cell r="A1038" t="str">
            <v>桥头驿</v>
          </cell>
          <cell r="B1038" t="str">
            <v>Qiaotouyi</v>
          </cell>
        </row>
        <row r="1039">
          <cell r="A1039" t="str">
            <v>黑石关</v>
          </cell>
          <cell r="B1039" t="str">
            <v>Heishiguan</v>
          </cell>
        </row>
        <row r="1040">
          <cell r="A1040" t="str">
            <v>沁阳</v>
          </cell>
          <cell r="B1040" t="str">
            <v>Qinyang</v>
          </cell>
        </row>
        <row r="1041">
          <cell r="A1041" t="str">
            <v>霞凝</v>
          </cell>
          <cell r="B1041" t="str">
            <v>Xianing</v>
          </cell>
        </row>
        <row r="1042">
          <cell r="A1042" t="str">
            <v>石湾</v>
          </cell>
          <cell r="B1042" t="str">
            <v>Shiwan</v>
          </cell>
        </row>
        <row r="1043">
          <cell r="A1043" t="str">
            <v>黑石铺</v>
          </cell>
          <cell r="B1043" t="str">
            <v>Heishipu</v>
          </cell>
        </row>
        <row r="1044">
          <cell r="A1044" t="str">
            <v>长子</v>
          </cell>
          <cell r="B1044" t="str">
            <v>Zhangzi</v>
          </cell>
        </row>
        <row r="1045">
          <cell r="A1045" t="str">
            <v>榆社</v>
          </cell>
          <cell r="B1045" t="str">
            <v>Yushe - SX</v>
          </cell>
        </row>
        <row r="1046">
          <cell r="A1046" t="str">
            <v>捞刀河</v>
          </cell>
          <cell r="B1046" t="str">
            <v>Laodaohe</v>
          </cell>
        </row>
        <row r="1047">
          <cell r="A1047" t="str">
            <v>孔庄</v>
          </cell>
          <cell r="B1047" t="str">
            <v>Kongzhuang</v>
          </cell>
        </row>
        <row r="1048">
          <cell r="A1048" t="str">
            <v>新开铺</v>
          </cell>
          <cell r="B1048" t="str">
            <v>Xinkaipu</v>
          </cell>
        </row>
        <row r="1049">
          <cell r="A1049" t="str">
            <v>巩义</v>
          </cell>
          <cell r="B1049" t="str">
            <v>Gongyi</v>
          </cell>
        </row>
        <row r="1050">
          <cell r="A1050" t="str">
            <v>代县</v>
          </cell>
          <cell r="B1050" t="str">
            <v>Daixian</v>
          </cell>
        </row>
        <row r="1051">
          <cell r="A1051" t="str">
            <v>暮云市</v>
          </cell>
          <cell r="B1051" t="str">
            <v>Muyunshi</v>
          </cell>
        </row>
        <row r="1052">
          <cell r="A1052" t="str">
            <v>高家坊</v>
          </cell>
          <cell r="B1052" t="str">
            <v>Gaojiafang</v>
          </cell>
        </row>
        <row r="1053">
          <cell r="A1053" t="str">
            <v>丝茅冲</v>
          </cell>
          <cell r="B1053" t="str">
            <v>Simaochong</v>
          </cell>
        </row>
        <row r="1054">
          <cell r="A1054" t="str">
            <v>郴州南</v>
          </cell>
          <cell r="B1054" t="str">
            <v>Chenzhou South</v>
          </cell>
        </row>
        <row r="1055">
          <cell r="A1055" t="str">
            <v>君山</v>
          </cell>
          <cell r="B1055" t="str">
            <v>Junshan</v>
          </cell>
        </row>
        <row r="1056">
          <cell r="A1056" t="str">
            <v>长沙</v>
          </cell>
          <cell r="B1056" t="str">
            <v>Changsha</v>
          </cell>
        </row>
        <row r="1057">
          <cell r="A1057" t="str">
            <v>葫芦</v>
          </cell>
          <cell r="B1057" t="str">
            <v>Hulu</v>
          </cell>
        </row>
        <row r="1058">
          <cell r="A1058" t="str">
            <v>易家湾</v>
          </cell>
          <cell r="B1058" t="str">
            <v>Yijiawan</v>
          </cell>
        </row>
        <row r="1059">
          <cell r="A1059" t="str">
            <v>小宋</v>
          </cell>
          <cell r="B1059" t="str">
            <v>Xiaosong</v>
          </cell>
        </row>
        <row r="1060">
          <cell r="A1060" t="str">
            <v>坳上</v>
          </cell>
          <cell r="B1060" t="str">
            <v>Aoshang</v>
          </cell>
        </row>
        <row r="1061">
          <cell r="A1061" t="str">
            <v>太平里</v>
          </cell>
          <cell r="B1061" t="str">
            <v>Taipingli</v>
          </cell>
        </row>
        <row r="1062">
          <cell r="A1062" t="str">
            <v>郴州</v>
          </cell>
          <cell r="B1062" t="str">
            <v>Chenzhou</v>
          </cell>
        </row>
        <row r="1063">
          <cell r="A1063" t="str">
            <v>襄垣</v>
          </cell>
          <cell r="B1063" t="str">
            <v>Xiangyuan</v>
          </cell>
        </row>
        <row r="1064">
          <cell r="A1064" t="str">
            <v>宝丰</v>
          </cell>
          <cell r="B1064" t="str">
            <v>Baofeng</v>
          </cell>
        </row>
        <row r="1065">
          <cell r="A1065" t="str">
            <v>街洞</v>
          </cell>
          <cell r="B1065" t="str">
            <v>Jiedong</v>
          </cell>
        </row>
        <row r="1066">
          <cell r="A1066" t="str">
            <v>芦家庄</v>
          </cell>
          <cell r="B1066" t="str">
            <v>Lujiazhuang</v>
          </cell>
        </row>
        <row r="1067">
          <cell r="A1067" t="str">
            <v>坪石</v>
          </cell>
          <cell r="B1067" t="str">
            <v>Pingshi</v>
          </cell>
        </row>
        <row r="1068">
          <cell r="A1068" t="str">
            <v>月山</v>
          </cell>
          <cell r="B1068" t="str">
            <v>Yueshan</v>
          </cell>
        </row>
        <row r="1069">
          <cell r="A1069" t="str">
            <v>古培塘</v>
          </cell>
          <cell r="B1069" t="str">
            <v>Gupeitang</v>
          </cell>
        </row>
        <row r="1070">
          <cell r="A1070" t="str">
            <v>巩义东</v>
          </cell>
          <cell r="B1070" t="str">
            <v>Gongyi East</v>
          </cell>
        </row>
        <row r="1071">
          <cell r="A1071" t="str">
            <v>朱亭</v>
          </cell>
          <cell r="B1071" t="str">
            <v>Zhuting</v>
          </cell>
        </row>
        <row r="1072">
          <cell r="A1072" t="str">
            <v>白马垅</v>
          </cell>
          <cell r="B1072" t="str">
            <v>Baimalong</v>
          </cell>
        </row>
        <row r="1073">
          <cell r="A1073" t="str">
            <v>许家洞</v>
          </cell>
          <cell r="B1073" t="str">
            <v>Xujiadong</v>
          </cell>
        </row>
        <row r="1074">
          <cell r="A1074" t="str">
            <v>道布呼都格</v>
          </cell>
          <cell r="B1074" t="str">
            <v>Daobuhuduge</v>
          </cell>
        </row>
        <row r="1075">
          <cell r="A1075" t="str">
            <v>海彦呼都格</v>
          </cell>
          <cell r="B1075" t="str">
            <v>Haiyanhuduge</v>
          </cell>
        </row>
        <row r="1076">
          <cell r="A1076" t="str">
            <v>汨罗</v>
          </cell>
          <cell r="B1076" t="str">
            <v>Miluo</v>
          </cell>
        </row>
        <row r="1077">
          <cell r="A1077" t="str">
            <v>怀仁</v>
          </cell>
          <cell r="B1077" t="str">
            <v>Huairen</v>
          </cell>
        </row>
        <row r="1078">
          <cell r="A1078" t="str">
            <v>枣林</v>
          </cell>
          <cell r="B1078" t="str">
            <v>Zaolin</v>
          </cell>
        </row>
        <row r="1079">
          <cell r="A1079" t="str">
            <v>湖滨</v>
          </cell>
          <cell r="B1079" t="str">
            <v>Hubin</v>
          </cell>
        </row>
        <row r="1080">
          <cell r="A1080" t="str">
            <v>集宁南</v>
          </cell>
          <cell r="B1080" t="str">
            <v>Jining South</v>
          </cell>
        </row>
        <row r="1081">
          <cell r="A1081" t="str">
            <v>岳阳南</v>
          </cell>
          <cell r="B1081" t="str">
            <v>Yueyang South</v>
          </cell>
        </row>
        <row r="1082">
          <cell r="A1082" t="str">
            <v>大辛庄</v>
          </cell>
          <cell r="B1082" t="str">
            <v>Daxinzhuang</v>
          </cell>
        </row>
        <row r="1083">
          <cell r="A1083" t="str">
            <v>桃林</v>
          </cell>
          <cell r="B1083" t="str">
            <v>Taolin</v>
          </cell>
        </row>
        <row r="1084">
          <cell r="A1084" t="str">
            <v>麻塘</v>
          </cell>
          <cell r="B1084" t="str">
            <v>Matang</v>
          </cell>
        </row>
        <row r="1085">
          <cell r="A1085" t="str">
            <v>古营盘</v>
          </cell>
          <cell r="B1085" t="str">
            <v>Guyingpan</v>
          </cell>
        </row>
        <row r="1086">
          <cell r="A1086" t="str">
            <v>苏集</v>
          </cell>
          <cell r="B1086" t="str">
            <v>Suji</v>
          </cell>
        </row>
        <row r="1087">
          <cell r="A1087" t="str">
            <v>岳阳</v>
          </cell>
          <cell r="B1087" t="str">
            <v>Yueyang</v>
          </cell>
        </row>
        <row r="1088">
          <cell r="A1088" t="str">
            <v>三门</v>
          </cell>
          <cell r="B1088" t="str">
            <v>Sanmen</v>
          </cell>
        </row>
        <row r="1089">
          <cell r="A1089" t="str">
            <v>长治北</v>
          </cell>
          <cell r="B1089" t="str">
            <v>Changzhi North</v>
          </cell>
        </row>
        <row r="1090">
          <cell r="A1090" t="str">
            <v>丹洲营</v>
          </cell>
          <cell r="B1090" t="str">
            <v>Danzhouying</v>
          </cell>
        </row>
        <row r="1091">
          <cell r="A1091" t="str">
            <v>黄秀桥</v>
          </cell>
          <cell r="B1091" t="str">
            <v>Huangxiuqiao</v>
          </cell>
        </row>
        <row r="1092">
          <cell r="A1092" t="str">
            <v>海家屋所</v>
          </cell>
          <cell r="B1092" t="str">
            <v>Haijiawusuo</v>
          </cell>
        </row>
        <row r="1093">
          <cell r="A1093" t="str">
            <v>银盏坳</v>
          </cell>
          <cell r="B1093" t="str">
            <v>Yinzhan'ao</v>
          </cell>
        </row>
        <row r="1094">
          <cell r="A1094" t="str">
            <v>渌口</v>
          </cell>
          <cell r="B1094" t="str">
            <v>Lukou</v>
          </cell>
        </row>
        <row r="1095">
          <cell r="A1095" t="str">
            <v>军田</v>
          </cell>
          <cell r="B1095" t="str">
            <v>Juntian</v>
          </cell>
        </row>
        <row r="1096">
          <cell r="A1096" t="str">
            <v>淦田</v>
          </cell>
          <cell r="B1096" t="str">
            <v>Gantian</v>
          </cell>
        </row>
        <row r="1097">
          <cell r="A1097" t="str">
            <v>岳阳北</v>
          </cell>
          <cell r="B1097" t="str">
            <v>Yueyang North</v>
          </cell>
        </row>
        <row r="1098">
          <cell r="A1098" t="str">
            <v>株洲</v>
          </cell>
          <cell r="B1098" t="str">
            <v>Zhuzhou</v>
          </cell>
        </row>
        <row r="1099">
          <cell r="A1099" t="str">
            <v>东冶</v>
          </cell>
          <cell r="B1099" t="str">
            <v>Dongye</v>
          </cell>
        </row>
        <row r="1100">
          <cell r="A1100" t="str">
            <v>北舍</v>
          </cell>
          <cell r="B1100" t="str">
            <v>Beishe</v>
          </cell>
        </row>
        <row r="1101">
          <cell r="A1101" t="str">
            <v>丰镇</v>
          </cell>
          <cell r="B1101" t="str">
            <v>Fengzhen</v>
          </cell>
        </row>
        <row r="1102">
          <cell r="A1102" t="str">
            <v>七斗冲</v>
          </cell>
          <cell r="B1102" t="str">
            <v>Qidouchong</v>
          </cell>
        </row>
        <row r="1103">
          <cell r="A1103" t="str">
            <v>穆沟</v>
          </cell>
          <cell r="B1103" t="str">
            <v>Mugou</v>
          </cell>
        </row>
        <row r="1104">
          <cell r="A1104" t="str">
            <v>下社</v>
          </cell>
          <cell r="B1104" t="str">
            <v>Xiashe</v>
          </cell>
        </row>
        <row r="1105">
          <cell r="A1105" t="str">
            <v>韩家岭</v>
          </cell>
          <cell r="B1105" t="str">
            <v>Hanjialing</v>
          </cell>
        </row>
        <row r="1106">
          <cell r="A1106" t="str">
            <v>寿阳</v>
          </cell>
          <cell r="B1106" t="str">
            <v>Shouyang</v>
          </cell>
        </row>
        <row r="1107">
          <cell r="A1107" t="str">
            <v>源潭</v>
          </cell>
          <cell r="B1107" t="str">
            <v>Yuantan</v>
          </cell>
        </row>
        <row r="1108">
          <cell r="A1108" t="str">
            <v>广州北</v>
          </cell>
          <cell r="B1108" t="str">
            <v>Guangzhou North</v>
          </cell>
        </row>
        <row r="1109">
          <cell r="A1109" t="str">
            <v>坪田</v>
          </cell>
          <cell r="B1109" t="str">
            <v>Pingtian - HuN</v>
          </cell>
        </row>
        <row r="1110">
          <cell r="A1110" t="str">
            <v>红砂坝</v>
          </cell>
          <cell r="B1110" t="str">
            <v>Hongshaba</v>
          </cell>
        </row>
        <row r="1111">
          <cell r="A1111" t="str">
            <v>郭塘</v>
          </cell>
          <cell r="B1111" t="str">
            <v>Guotang</v>
          </cell>
        </row>
        <row r="1112">
          <cell r="A1112" t="str">
            <v>江村</v>
          </cell>
          <cell r="B1112" t="str">
            <v>Jiangcun</v>
          </cell>
        </row>
        <row r="1113">
          <cell r="A1113" t="str">
            <v>南湾</v>
          </cell>
          <cell r="B1113" t="str">
            <v>Nanwan</v>
          </cell>
        </row>
        <row r="1114">
          <cell r="A1114" t="str">
            <v>壶关</v>
          </cell>
          <cell r="B1114" t="str">
            <v>Huguan</v>
          </cell>
        </row>
        <row r="1115">
          <cell r="A1115" t="str">
            <v>平旺</v>
          </cell>
          <cell r="B1115" t="str">
            <v>Pingwang</v>
          </cell>
        </row>
        <row r="1116">
          <cell r="A1116" t="str">
            <v>江高镇</v>
          </cell>
          <cell r="B1116" t="str">
            <v>Jianggaozhen</v>
          </cell>
        </row>
        <row r="1117">
          <cell r="A1117" t="str">
            <v>新安庄</v>
          </cell>
          <cell r="B1117" t="str">
            <v>Xin'anzhuang</v>
          </cell>
        </row>
        <row r="1118">
          <cell r="A1118" t="str">
            <v>潖江口</v>
          </cell>
          <cell r="B1118" t="str">
            <v>Pajiangkou</v>
          </cell>
        </row>
        <row r="1119">
          <cell r="A1119" t="str">
            <v>北黄土沟</v>
          </cell>
          <cell r="B1119" t="str">
            <v>Beihuangtugou</v>
          </cell>
        </row>
        <row r="1120">
          <cell r="A1120" t="str">
            <v>大朗</v>
          </cell>
          <cell r="B1120" t="str">
            <v>Dalang</v>
          </cell>
        </row>
        <row r="1121">
          <cell r="A1121" t="str">
            <v>西村</v>
          </cell>
          <cell r="B1121" t="str">
            <v>Xicun</v>
          </cell>
        </row>
        <row r="1122">
          <cell r="A1122" t="str">
            <v>棠溪</v>
          </cell>
          <cell r="B1122" t="str">
            <v>Tangxi</v>
          </cell>
        </row>
        <row r="1123">
          <cell r="A1123" t="str">
            <v>广州</v>
          </cell>
          <cell r="B1123" t="str">
            <v>Guangzhou</v>
          </cell>
        </row>
        <row r="1124">
          <cell r="A1124" t="str">
            <v>贲红</v>
          </cell>
          <cell r="B1124" t="str">
            <v>Benhong</v>
          </cell>
        </row>
        <row r="1125">
          <cell r="A1125" t="str">
            <v>沙园</v>
          </cell>
          <cell r="B1125" t="str">
            <v>Shayuan</v>
          </cell>
        </row>
        <row r="1126">
          <cell r="A1126" t="str">
            <v>繁峙</v>
          </cell>
          <cell r="B1126" t="str">
            <v>Fanshi</v>
          </cell>
        </row>
        <row r="1127">
          <cell r="A1127" t="str">
            <v>飞来峡</v>
          </cell>
          <cell r="B1127" t="str">
            <v>Feilaixia</v>
          </cell>
        </row>
        <row r="1128">
          <cell r="A1128" t="str">
            <v>云溪</v>
          </cell>
          <cell r="B1128" t="str">
            <v>Yunxi</v>
          </cell>
        </row>
        <row r="1129">
          <cell r="A1129" t="str">
            <v>马辛庄</v>
          </cell>
          <cell r="B1129" t="str">
            <v>Maxinzhuang</v>
          </cell>
        </row>
        <row r="1130">
          <cell r="A1130" t="str">
            <v>三荷</v>
          </cell>
          <cell r="B1130" t="str">
            <v>Sanhe</v>
          </cell>
        </row>
        <row r="1131">
          <cell r="A1131" t="str">
            <v>微子镇</v>
          </cell>
          <cell r="B1131" t="str">
            <v>Weizizhen</v>
          </cell>
        </row>
        <row r="1132">
          <cell r="A1132" t="str">
            <v>堡子湾</v>
          </cell>
          <cell r="B1132" t="str">
            <v>Buziwan</v>
          </cell>
        </row>
        <row r="1133">
          <cell r="A1133" t="str">
            <v>大同</v>
          </cell>
          <cell r="B1133" t="str">
            <v>Datong</v>
          </cell>
        </row>
        <row r="1134">
          <cell r="A1134" t="str">
            <v>连江口</v>
          </cell>
          <cell r="B1134" t="str">
            <v>Lianjiangkou - GD</v>
          </cell>
        </row>
        <row r="1135">
          <cell r="A1135" t="str">
            <v>十九沟</v>
          </cell>
          <cell r="B1135" t="str">
            <v>Shijiugou</v>
          </cell>
        </row>
        <row r="1136">
          <cell r="A1136" t="str">
            <v>张滩</v>
          </cell>
          <cell r="B1136" t="str">
            <v>Zhangtan</v>
          </cell>
        </row>
        <row r="1137">
          <cell r="A1137" t="str">
            <v>孤山</v>
          </cell>
          <cell r="B1137" t="str">
            <v>Gushan</v>
          </cell>
        </row>
        <row r="1138">
          <cell r="A1138" t="str">
            <v>常村</v>
          </cell>
          <cell r="B1138" t="str">
            <v>Changcun</v>
          </cell>
        </row>
        <row r="1139">
          <cell r="A1139" t="str">
            <v>筻口</v>
          </cell>
          <cell r="B1139" t="str">
            <v>Gangkou</v>
          </cell>
        </row>
        <row r="1140">
          <cell r="A1140" t="str">
            <v>漫流河</v>
          </cell>
          <cell r="B1140" t="str">
            <v>Manliuhe</v>
          </cell>
        </row>
        <row r="1141">
          <cell r="A1141" t="str">
            <v>黍地沟</v>
          </cell>
          <cell r="B1141" t="str">
            <v>Shudigou</v>
          </cell>
        </row>
        <row r="1142">
          <cell r="A1142" t="str">
            <v>杨林街</v>
          </cell>
          <cell r="B1142" t="str">
            <v>Yanglinjie</v>
          </cell>
        </row>
        <row r="1143">
          <cell r="A1143" t="str">
            <v>土岭</v>
          </cell>
          <cell r="B1143" t="str">
            <v>Tuling</v>
          </cell>
        </row>
        <row r="1144">
          <cell r="A1144" t="str">
            <v>大同东</v>
          </cell>
          <cell r="B1144" t="str">
            <v>Datong East</v>
          </cell>
        </row>
        <row r="1145">
          <cell r="A1145" t="str">
            <v>乐昌</v>
          </cell>
          <cell r="B1145" t="str">
            <v>Lechang</v>
          </cell>
        </row>
        <row r="1146">
          <cell r="A1146" t="str">
            <v>路口铺</v>
          </cell>
          <cell r="B1146" t="str">
            <v>Lukoupu</v>
          </cell>
        </row>
        <row r="1147">
          <cell r="A1147" t="str">
            <v>华岩</v>
          </cell>
          <cell r="B1147" t="str">
            <v>Huayan</v>
          </cell>
        </row>
        <row r="1148">
          <cell r="A1148" t="str">
            <v>荥阳</v>
          </cell>
          <cell r="B1148" t="str">
            <v>Xingyang</v>
          </cell>
        </row>
        <row r="1149">
          <cell r="A1149" t="str">
            <v>琉璃河南</v>
          </cell>
          <cell r="B1149" t="str">
            <v>Liulihe South</v>
          </cell>
        </row>
        <row r="1150">
          <cell r="A1150" t="str">
            <v>步仙</v>
          </cell>
          <cell r="B1150" t="str">
            <v>Buxian</v>
          </cell>
        </row>
        <row r="1151">
          <cell r="A1151" t="str">
            <v>黄村</v>
          </cell>
          <cell r="B1151" t="str">
            <v>Huangcun</v>
          </cell>
        </row>
        <row r="1152">
          <cell r="A1152" t="str">
            <v>冬瓜铺</v>
          </cell>
          <cell r="B1152" t="str">
            <v>Dongguapu</v>
          </cell>
        </row>
        <row r="1153">
          <cell r="A1153" t="str">
            <v>首山</v>
          </cell>
          <cell r="B1153" t="str">
            <v>Shoushan</v>
          </cell>
        </row>
        <row r="1154">
          <cell r="A1154" t="str">
            <v>桐柏</v>
          </cell>
          <cell r="B1154" t="str">
            <v>Tongbai</v>
          </cell>
        </row>
        <row r="1155">
          <cell r="A1155" t="str">
            <v>英德</v>
          </cell>
          <cell r="B1155" t="str">
            <v>Yingde</v>
          </cell>
        </row>
        <row r="1156">
          <cell r="A1156" t="str">
            <v>岑川</v>
          </cell>
          <cell r="B1156" t="str">
            <v>Cenchuan</v>
          </cell>
        </row>
        <row r="1157">
          <cell r="A1157" t="str">
            <v>周士庄</v>
          </cell>
          <cell r="B1157" t="str">
            <v>Zhoushiguang</v>
          </cell>
        </row>
        <row r="1158">
          <cell r="A1158" t="str">
            <v>关帝庙</v>
          </cell>
          <cell r="B1158" t="str">
            <v>Guandimiao</v>
          </cell>
        </row>
        <row r="1159">
          <cell r="A1159" t="str">
            <v>集义庄</v>
          </cell>
          <cell r="B1159" t="str">
            <v>Jiyizhuang</v>
          </cell>
        </row>
        <row r="1160">
          <cell r="A1160" t="str">
            <v>河头</v>
          </cell>
          <cell r="B1160" t="str">
            <v>Hetou</v>
          </cell>
        </row>
        <row r="1161">
          <cell r="A1161" t="str">
            <v>红卫</v>
          </cell>
          <cell r="B1161" t="str">
            <v>Hongwei</v>
          </cell>
        </row>
        <row r="1162">
          <cell r="A1162" t="str">
            <v>东阳关</v>
          </cell>
          <cell r="B1162" t="str">
            <v>Dongyangguan</v>
          </cell>
        </row>
        <row r="1163">
          <cell r="A1163" t="str">
            <v>醴陵</v>
          </cell>
          <cell r="B1163" t="str">
            <v>Liling</v>
          </cell>
        </row>
        <row r="1164">
          <cell r="A1164" t="str">
            <v>沙口</v>
          </cell>
          <cell r="B1164" t="str">
            <v>Shakou</v>
          </cell>
        </row>
        <row r="1165">
          <cell r="A1165" t="str">
            <v>余坪</v>
          </cell>
          <cell r="B1165" t="str">
            <v>Yuping - HuN</v>
          </cell>
        </row>
        <row r="1166">
          <cell r="A1166" t="str">
            <v>铁炉</v>
          </cell>
          <cell r="B1166" t="str">
            <v>Tielu</v>
          </cell>
        </row>
        <row r="1167">
          <cell r="A1167" t="str">
            <v>广武</v>
          </cell>
          <cell r="B1167" t="str">
            <v>Guangwu</v>
          </cell>
        </row>
        <row r="1168">
          <cell r="A1168" t="str">
            <v>商都</v>
          </cell>
          <cell r="B1168" t="str">
            <v>Shangdu</v>
          </cell>
        </row>
        <row r="1169">
          <cell r="A1169" t="str">
            <v>黄岗</v>
          </cell>
          <cell r="B1169" t="str">
            <v>Huanggang</v>
          </cell>
        </row>
        <row r="1170">
          <cell r="A1170" t="str">
            <v>猴刎</v>
          </cell>
          <cell r="B1170" t="str">
            <v>Houwen</v>
          </cell>
        </row>
        <row r="1171">
          <cell r="A1171" t="str">
            <v>五台山</v>
          </cell>
          <cell r="B1171" t="str">
            <v>Wutaishan</v>
          </cell>
        </row>
        <row r="1172">
          <cell r="A1172" t="str">
            <v>南峧</v>
          </cell>
          <cell r="B1172" t="str">
            <v>Nanjiao</v>
          </cell>
        </row>
        <row r="1173">
          <cell r="A1173" t="str">
            <v>沙村</v>
          </cell>
          <cell r="B1173" t="str">
            <v>Shacun</v>
          </cell>
        </row>
        <row r="1174">
          <cell r="A1174" t="str">
            <v>大同县</v>
          </cell>
          <cell r="B1174" t="str">
            <v>Datongxian</v>
          </cell>
        </row>
        <row r="1175">
          <cell r="A1175" t="str">
            <v>悬钟</v>
          </cell>
          <cell r="B1175" t="str">
            <v>Xuanzhong</v>
          </cell>
        </row>
        <row r="1176">
          <cell r="A1176" t="str">
            <v>社港</v>
          </cell>
          <cell r="B1176" t="str">
            <v>Shegang</v>
          </cell>
        </row>
        <row r="1177">
          <cell r="A1177" t="str">
            <v>焦作东</v>
          </cell>
          <cell r="B1177" t="str">
            <v>Jiaozuo East</v>
          </cell>
        </row>
        <row r="1178">
          <cell r="A1178" t="str">
            <v>东双桥</v>
          </cell>
          <cell r="B1178" t="str">
            <v>Dongshuangqiao</v>
          </cell>
        </row>
        <row r="1179">
          <cell r="A1179" t="str">
            <v>阳泉</v>
          </cell>
          <cell r="B1179" t="str">
            <v>Yangquan</v>
          </cell>
        </row>
        <row r="1180">
          <cell r="A1180" t="str">
            <v>马坝</v>
          </cell>
          <cell r="B1180" t="str">
            <v>Maba</v>
          </cell>
        </row>
        <row r="1181">
          <cell r="A1181" t="str">
            <v>乌石</v>
          </cell>
          <cell r="B1181" t="str">
            <v>Wushi</v>
          </cell>
        </row>
        <row r="1182">
          <cell r="A1182" t="str">
            <v>韶关东</v>
          </cell>
          <cell r="B1182" t="str">
            <v>Shaoguan East</v>
          </cell>
        </row>
        <row r="1183">
          <cell r="A1183" t="str">
            <v>大坑口</v>
          </cell>
          <cell r="B1183" t="str">
            <v>Dakengkou</v>
          </cell>
        </row>
        <row r="1184">
          <cell r="A1184" t="str">
            <v>苏尼特左旗</v>
          </cell>
          <cell r="B1184" t="str">
            <v>Sunitezuoqi</v>
          </cell>
        </row>
        <row r="1185">
          <cell r="A1185" t="str">
            <v>南阳寨</v>
          </cell>
          <cell r="B1185" t="str">
            <v>Nanyangzhai</v>
          </cell>
        </row>
        <row r="1186">
          <cell r="A1186" t="str">
            <v>平顺</v>
          </cell>
          <cell r="B1186" t="str">
            <v>Pingshun</v>
          </cell>
        </row>
        <row r="1187">
          <cell r="A1187" t="str">
            <v>羊楼司</v>
          </cell>
          <cell r="B1187" t="str">
            <v>Yanglousi</v>
          </cell>
        </row>
        <row r="1188">
          <cell r="A1188" t="str">
            <v>大茅</v>
          </cell>
          <cell r="B1188" t="str">
            <v>Damao</v>
          </cell>
        </row>
        <row r="1189">
          <cell r="A1189" t="str">
            <v>平江</v>
          </cell>
          <cell r="B1189" t="str">
            <v>Pingjiang</v>
          </cell>
        </row>
        <row r="1190">
          <cell r="A1190" t="str">
            <v>郑州</v>
          </cell>
          <cell r="B1190" t="str">
            <v>Zhengzhou</v>
          </cell>
        </row>
        <row r="1191">
          <cell r="A1191" t="str">
            <v>忠义</v>
          </cell>
          <cell r="B1191" t="str">
            <v>Zhongyi</v>
          </cell>
        </row>
        <row r="1192">
          <cell r="A1192" t="str">
            <v>平松</v>
          </cell>
          <cell r="B1192" t="str">
            <v>Pingsong</v>
          </cell>
        </row>
        <row r="1193">
          <cell r="A1193" t="str">
            <v>涉县</v>
          </cell>
          <cell r="B1193" t="str">
            <v>Shexian</v>
          </cell>
        </row>
        <row r="1194">
          <cell r="A1194" t="str">
            <v>浏阳东</v>
          </cell>
          <cell r="B1194" t="str">
            <v>Liuyang East</v>
          </cell>
        </row>
        <row r="1195">
          <cell r="A1195" t="str">
            <v>五里堡</v>
          </cell>
          <cell r="B1195" t="str">
            <v>Wulipu</v>
          </cell>
        </row>
        <row r="1196">
          <cell r="A1196" t="str">
            <v>燕庄</v>
          </cell>
          <cell r="B1196" t="str">
            <v>Yanzhuang</v>
          </cell>
        </row>
        <row r="1197">
          <cell r="A1197" t="str">
            <v>圃田西</v>
          </cell>
          <cell r="B1197" t="str">
            <v>Putian West</v>
          </cell>
        </row>
        <row r="1198">
          <cell r="A1198" t="str">
            <v>赵李桥</v>
          </cell>
          <cell r="B1198" t="str">
            <v>Zhaoliqiao</v>
          </cell>
        </row>
        <row r="1199">
          <cell r="A1199" t="str">
            <v>井店</v>
          </cell>
          <cell r="B1199" t="str">
            <v>Jingdian</v>
          </cell>
        </row>
        <row r="1200">
          <cell r="A1200" t="str">
            <v>小觉</v>
          </cell>
          <cell r="B1200" t="str">
            <v>Xiaojue</v>
          </cell>
        </row>
        <row r="1201">
          <cell r="A1201" t="str">
            <v>亢村</v>
          </cell>
          <cell r="B1201" t="str">
            <v>Angcun</v>
          </cell>
        </row>
        <row r="1202">
          <cell r="A1202" t="str">
            <v>阳高</v>
          </cell>
          <cell r="B1202" t="str">
            <v>Yanggao</v>
          </cell>
        </row>
        <row r="1203">
          <cell r="A1203" t="str">
            <v>小林</v>
          </cell>
          <cell r="B1203" t="str">
            <v>Xiaolin</v>
          </cell>
        </row>
        <row r="1204">
          <cell r="A1204" t="str">
            <v>岩会</v>
          </cell>
          <cell r="B1204" t="str">
            <v>Yanhui</v>
          </cell>
        </row>
        <row r="1205">
          <cell r="A1205" t="str">
            <v>西平</v>
          </cell>
          <cell r="B1205" t="str">
            <v>Xiping</v>
          </cell>
        </row>
        <row r="1206">
          <cell r="A1206" t="str">
            <v>偏店</v>
          </cell>
          <cell r="B1206" t="str">
            <v>Piandian</v>
          </cell>
        </row>
        <row r="1207">
          <cell r="A1207" t="str">
            <v>姚家洲</v>
          </cell>
          <cell r="B1207" t="str">
            <v>Yaojiazhou</v>
          </cell>
        </row>
        <row r="1208">
          <cell r="A1208" t="str">
            <v>官亭</v>
          </cell>
          <cell r="B1208" t="str">
            <v>Guanting - HN</v>
          </cell>
        </row>
        <row r="1209">
          <cell r="A1209" t="str">
            <v>新郑</v>
          </cell>
          <cell r="B1209" t="str">
            <v>Xinzheng</v>
          </cell>
        </row>
        <row r="1210">
          <cell r="A1210" t="str">
            <v>天宝</v>
          </cell>
          <cell r="B1210" t="str">
            <v>Tianbao</v>
          </cell>
        </row>
        <row r="1211">
          <cell r="A1211" t="str">
            <v>七里营</v>
          </cell>
          <cell r="B1211" t="str">
            <v>Qiliying</v>
          </cell>
        </row>
        <row r="1212">
          <cell r="A1212" t="str">
            <v>茶岭</v>
          </cell>
          <cell r="B1212" t="str">
            <v>Chaling</v>
          </cell>
        </row>
        <row r="1213">
          <cell r="A1213" t="str">
            <v>圃田</v>
          </cell>
          <cell r="B1213" t="str">
            <v>Putian</v>
          </cell>
        </row>
        <row r="1214">
          <cell r="A1214" t="str">
            <v>薛店</v>
          </cell>
          <cell r="B1214" t="str">
            <v>Xuedian</v>
          </cell>
        </row>
        <row r="1215">
          <cell r="A1215" t="str">
            <v>桥头</v>
          </cell>
          <cell r="B1215" t="str">
            <v>Qiaotou</v>
          </cell>
        </row>
        <row r="1216">
          <cell r="A1216" t="str">
            <v>兴和西</v>
          </cell>
          <cell r="B1216" t="str">
            <v>Xinghe West</v>
          </cell>
        </row>
        <row r="1217">
          <cell r="A1217" t="str">
            <v>许昌</v>
          </cell>
          <cell r="B1217" t="str">
            <v>Xuchang</v>
          </cell>
        </row>
        <row r="1218">
          <cell r="A1218" t="str">
            <v>萍乡</v>
          </cell>
          <cell r="B1218" t="str">
            <v>Pingxiang</v>
          </cell>
        </row>
        <row r="1219">
          <cell r="A1219" t="str">
            <v>二道沟</v>
          </cell>
          <cell r="B1219" t="str">
            <v>Erdaogou</v>
          </cell>
        </row>
        <row r="1220">
          <cell r="A1220" t="str">
            <v>红旗渠</v>
          </cell>
          <cell r="B1220" t="str">
            <v>Hongqiqu</v>
          </cell>
        </row>
        <row r="1221">
          <cell r="A1221" t="str">
            <v>豆庄</v>
          </cell>
          <cell r="B1221" t="str">
            <v>Douzhuang</v>
          </cell>
        </row>
        <row r="1222">
          <cell r="A1222" t="str">
            <v>程家</v>
          </cell>
          <cell r="B1222" t="str">
            <v>Chengjia</v>
          </cell>
        </row>
        <row r="1223">
          <cell r="A1223" t="str">
            <v>新乡</v>
          </cell>
          <cell r="B1223" t="str">
            <v>Xinxiang</v>
          </cell>
        </row>
        <row r="1224">
          <cell r="A1224" t="str">
            <v>古月</v>
          </cell>
          <cell r="B1224" t="str">
            <v>Guyue</v>
          </cell>
        </row>
        <row r="1225">
          <cell r="A1225" t="str">
            <v>蒲圻</v>
          </cell>
          <cell r="B1225" t="str">
            <v>Puqi</v>
          </cell>
        </row>
        <row r="1226">
          <cell r="A1226" t="str">
            <v>官渡镇</v>
          </cell>
          <cell r="B1226" t="str">
            <v>Guanduzhen</v>
          </cell>
        </row>
        <row r="1227">
          <cell r="A1227" t="str">
            <v>新安</v>
          </cell>
          <cell r="B1227" t="str">
            <v>Xin'an</v>
          </cell>
        </row>
        <row r="1228">
          <cell r="A1228" t="str">
            <v>白源</v>
          </cell>
          <cell r="B1228" t="str">
            <v>Baiyuan</v>
          </cell>
        </row>
        <row r="1229">
          <cell r="A1229" t="str">
            <v>阳邑</v>
          </cell>
          <cell r="B1229" t="str">
            <v>Yangyi</v>
          </cell>
        </row>
        <row r="1230">
          <cell r="A1230" t="str">
            <v>东淤地</v>
          </cell>
          <cell r="B1230" t="str">
            <v>Dongyudi</v>
          </cell>
        </row>
        <row r="1231">
          <cell r="A1231" t="str">
            <v>临颍</v>
          </cell>
          <cell r="B1231" t="str">
            <v>Linying</v>
          </cell>
        </row>
        <row r="1232">
          <cell r="A1232" t="str">
            <v>赤壁</v>
          </cell>
          <cell r="B1232" t="str">
            <v>Chibi</v>
          </cell>
        </row>
        <row r="1233">
          <cell r="A1233" t="str">
            <v>南峪</v>
          </cell>
          <cell r="B1233" t="str">
            <v>Nanyu</v>
          </cell>
        </row>
        <row r="1234">
          <cell r="A1234" t="str">
            <v>什里店</v>
          </cell>
          <cell r="B1234" t="str">
            <v>Shilidian</v>
          </cell>
        </row>
        <row r="1235">
          <cell r="A1235" t="str">
            <v>占杨</v>
          </cell>
          <cell r="B1235" t="str">
            <v>Zhanyang</v>
          </cell>
        </row>
        <row r="1236">
          <cell r="A1236" t="str">
            <v>泉江</v>
          </cell>
          <cell r="B1236" t="str">
            <v>Quanjiang</v>
          </cell>
        </row>
        <row r="1237">
          <cell r="A1237" t="str">
            <v>陆家山</v>
          </cell>
          <cell r="B1237" t="str">
            <v>Lujiashan</v>
          </cell>
        </row>
        <row r="1238">
          <cell r="A1238" t="str">
            <v>小商桥</v>
          </cell>
          <cell r="B1238" t="str">
            <v>Xiaoshangqiao</v>
          </cell>
        </row>
        <row r="1239">
          <cell r="A1239" t="str">
            <v>卫家店</v>
          </cell>
          <cell r="B1239" t="str">
            <v>Weijiadian</v>
          </cell>
        </row>
        <row r="1240">
          <cell r="A1240" t="str">
            <v>花园</v>
          </cell>
          <cell r="B1240" t="str">
            <v>Huayuan</v>
          </cell>
        </row>
        <row r="1241">
          <cell r="A1241" t="str">
            <v>平型关</v>
          </cell>
          <cell r="B1241" t="str">
            <v>Pingxingguan</v>
          </cell>
        </row>
        <row r="1242">
          <cell r="A1242" t="str">
            <v>中伙铺</v>
          </cell>
          <cell r="B1242" t="str">
            <v>Zhonghuopu</v>
          </cell>
        </row>
        <row r="1243">
          <cell r="A1243" t="str">
            <v>杨寨</v>
          </cell>
          <cell r="B1243" t="str">
            <v>Yangzhai</v>
          </cell>
        </row>
        <row r="1244">
          <cell r="A1244" t="str">
            <v>常平</v>
          </cell>
          <cell r="B1244" t="str">
            <v>Changping - GD</v>
          </cell>
        </row>
        <row r="1245">
          <cell r="A1245" t="str">
            <v>井南</v>
          </cell>
          <cell r="B1245" t="str">
            <v>Jingnan</v>
          </cell>
        </row>
        <row r="1246">
          <cell r="A1246" t="str">
            <v>中牟</v>
          </cell>
          <cell r="B1246" t="str">
            <v>Zhongmu</v>
          </cell>
        </row>
        <row r="1247">
          <cell r="A1247" t="str">
            <v>友谊水库</v>
          </cell>
          <cell r="B1247" t="str">
            <v>Youyishuiku</v>
          </cell>
        </row>
        <row r="1248">
          <cell r="A1248" t="str">
            <v>遂平</v>
          </cell>
          <cell r="B1248" t="str">
            <v>Suiping</v>
          </cell>
        </row>
        <row r="1249">
          <cell r="A1249" t="str">
            <v>确山</v>
          </cell>
          <cell r="B1249" t="str">
            <v>Queshan</v>
          </cell>
        </row>
        <row r="1250">
          <cell r="A1250" t="str">
            <v>广水</v>
          </cell>
          <cell r="B1250" t="str">
            <v>Guangshui</v>
          </cell>
        </row>
        <row r="1251">
          <cell r="A1251" t="str">
            <v>化德</v>
          </cell>
          <cell r="B1251" t="str">
            <v>Huade</v>
          </cell>
        </row>
        <row r="1252">
          <cell r="A1252" t="str">
            <v>东莞东</v>
          </cell>
          <cell r="B1252" t="str">
            <v>Dongguan East</v>
          </cell>
        </row>
        <row r="1253">
          <cell r="A1253" t="str">
            <v>徘徊北</v>
          </cell>
          <cell r="B1253" t="str">
            <v>Paihuai North</v>
          </cell>
        </row>
        <row r="1254">
          <cell r="A1254" t="str">
            <v>驻马店</v>
          </cell>
          <cell r="B1254" t="str">
            <v>Zhumadian</v>
          </cell>
        </row>
        <row r="1255">
          <cell r="A1255" t="str">
            <v>漯河</v>
          </cell>
          <cell r="B1255" t="str">
            <v>Luohe</v>
          </cell>
        </row>
        <row r="1256">
          <cell r="A1256" t="str">
            <v>李新店</v>
          </cell>
          <cell r="B1256" t="str">
            <v>Lixindian</v>
          </cell>
        </row>
        <row r="1257">
          <cell r="A1257" t="str">
            <v>新安店</v>
          </cell>
          <cell r="B1257" t="str">
            <v>Xin'andian</v>
          </cell>
        </row>
        <row r="1258">
          <cell r="A1258" t="str">
            <v>焦庄</v>
          </cell>
          <cell r="B1258" t="str">
            <v>Jiaozhuang</v>
          </cell>
        </row>
        <row r="1259">
          <cell r="A1259" t="str">
            <v>鸡公山</v>
          </cell>
          <cell r="B1259" t="str">
            <v>Jigongshan</v>
          </cell>
        </row>
        <row r="1260">
          <cell r="A1260" t="str">
            <v>大刘庄</v>
          </cell>
          <cell r="B1260" t="str">
            <v>Daliuzhuang</v>
          </cell>
        </row>
        <row r="1261">
          <cell r="A1261" t="str">
            <v>明港</v>
          </cell>
          <cell r="B1261" t="str">
            <v>Minggang</v>
          </cell>
        </row>
        <row r="1262">
          <cell r="A1262" t="str">
            <v>梅村</v>
          </cell>
          <cell r="B1262" t="str">
            <v>Meicun</v>
          </cell>
        </row>
        <row r="1263">
          <cell r="A1263" t="str">
            <v>芦溪</v>
          </cell>
          <cell r="B1263" t="str">
            <v>Luxi</v>
          </cell>
        </row>
        <row r="1264">
          <cell r="A1264" t="str">
            <v>河西</v>
          </cell>
          <cell r="B1264" t="str">
            <v>Hexi</v>
          </cell>
        </row>
        <row r="1265">
          <cell r="A1265" t="str">
            <v>卫辉</v>
          </cell>
          <cell r="B1265" t="str">
            <v>Weihui</v>
          </cell>
        </row>
        <row r="1266">
          <cell r="A1266" t="str">
            <v>东河南</v>
          </cell>
          <cell r="B1266" t="str">
            <v>Donghenan</v>
          </cell>
        </row>
        <row r="1267">
          <cell r="A1267" t="str">
            <v>三汊埠</v>
          </cell>
          <cell r="B1267" t="str">
            <v>Sanchabu</v>
          </cell>
        </row>
        <row r="1268">
          <cell r="A1268" t="str">
            <v>天镇</v>
          </cell>
          <cell r="B1268" t="str">
            <v>Tianzhen</v>
          </cell>
        </row>
        <row r="1269">
          <cell r="A1269" t="str">
            <v>南张村</v>
          </cell>
          <cell r="B1269" t="str">
            <v>Nanzhangcun</v>
          </cell>
        </row>
        <row r="1270">
          <cell r="A1270" t="str">
            <v>彭家湾</v>
          </cell>
          <cell r="B1270" t="str">
            <v>Pengjiawan</v>
          </cell>
        </row>
        <row r="1271">
          <cell r="A1271" t="str">
            <v>西柏坡</v>
          </cell>
          <cell r="B1271" t="str">
            <v>Xibaipo</v>
          </cell>
        </row>
        <row r="1272">
          <cell r="A1272" t="str">
            <v>官塘驿</v>
          </cell>
          <cell r="B1272" t="str">
            <v>Guantangyi</v>
          </cell>
        </row>
        <row r="1273">
          <cell r="A1273" t="str">
            <v>东双河</v>
          </cell>
          <cell r="B1273" t="str">
            <v>Dongshuanghe</v>
          </cell>
        </row>
        <row r="1274">
          <cell r="A1274" t="str">
            <v>张坊</v>
          </cell>
          <cell r="B1274" t="str">
            <v>Zhangfang</v>
          </cell>
        </row>
        <row r="1275">
          <cell r="A1275" t="str">
            <v>李家寨</v>
          </cell>
          <cell r="B1275" t="str">
            <v>Lijiazhai</v>
          </cell>
        </row>
        <row r="1276">
          <cell r="A1276" t="str">
            <v>邵岗集</v>
          </cell>
          <cell r="B1276" t="str">
            <v>Shaogangji</v>
          </cell>
        </row>
        <row r="1277">
          <cell r="A1277" t="str">
            <v>磁山</v>
          </cell>
          <cell r="B1277" t="str">
            <v>Cishan</v>
          </cell>
        </row>
        <row r="1278">
          <cell r="A1278" t="str">
            <v>磁西</v>
          </cell>
          <cell r="B1278" t="str">
            <v>Cixi</v>
          </cell>
        </row>
        <row r="1279">
          <cell r="A1279" t="str">
            <v>井陉</v>
          </cell>
          <cell r="B1279" t="str">
            <v>Jingxing</v>
          </cell>
        </row>
        <row r="1280">
          <cell r="A1280" t="str">
            <v>唐之洼</v>
          </cell>
          <cell r="B1280" t="str">
            <v>Tangzhiwa</v>
          </cell>
        </row>
        <row r="1281">
          <cell r="A1281" t="str">
            <v>祝家湾</v>
          </cell>
          <cell r="B1281" t="str">
            <v>Zhujiawan</v>
          </cell>
        </row>
        <row r="1282">
          <cell r="A1282" t="str">
            <v>阳原</v>
          </cell>
          <cell r="B1282" t="str">
            <v>Yangyuan</v>
          </cell>
        </row>
        <row r="1283">
          <cell r="A1283" t="str">
            <v>莲塘</v>
          </cell>
          <cell r="B1283" t="str">
            <v>Liantang</v>
          </cell>
        </row>
        <row r="1284">
          <cell r="A1284" t="str">
            <v>水冶南</v>
          </cell>
          <cell r="B1284" t="str">
            <v>Shuiyenan</v>
          </cell>
        </row>
        <row r="1285">
          <cell r="A1285" t="str">
            <v>平山</v>
          </cell>
          <cell r="B1285" t="str">
            <v>Pingshan</v>
          </cell>
        </row>
        <row r="1286">
          <cell r="A1286" t="str">
            <v>上洪</v>
          </cell>
          <cell r="B1286" t="str">
            <v>Shanghong</v>
          </cell>
        </row>
        <row r="1287">
          <cell r="A1287" t="str">
            <v>三汲</v>
          </cell>
          <cell r="B1287" t="str">
            <v>Sanji</v>
          </cell>
        </row>
        <row r="1288">
          <cell r="A1288" t="str">
            <v>横岗</v>
          </cell>
          <cell r="B1288" t="str">
            <v>Henggang</v>
          </cell>
        </row>
        <row r="1289">
          <cell r="A1289" t="str">
            <v>上安</v>
          </cell>
          <cell r="B1289" t="str">
            <v>Shangan</v>
          </cell>
        </row>
        <row r="1290">
          <cell r="A1290" t="str">
            <v>灵丘</v>
          </cell>
          <cell r="B1290" t="str">
            <v>Lingqiu</v>
          </cell>
        </row>
        <row r="1291">
          <cell r="A1291" t="str">
            <v>永嘉堡</v>
          </cell>
          <cell r="B1291" t="str">
            <v>Yongjiabu</v>
          </cell>
        </row>
        <row r="1292">
          <cell r="A1292" t="str">
            <v>西黄村镇</v>
          </cell>
          <cell r="B1292" t="str">
            <v>Xihuangcunzhen</v>
          </cell>
        </row>
        <row r="1293">
          <cell r="A1293" t="str">
            <v>汉口</v>
          </cell>
          <cell r="B1293" t="str">
            <v>Hankou</v>
          </cell>
        </row>
        <row r="1294">
          <cell r="A1294" t="str">
            <v>汉阳</v>
          </cell>
          <cell r="B1294" t="str">
            <v>Hanyang</v>
          </cell>
        </row>
        <row r="1295">
          <cell r="A1295" t="str">
            <v>延津</v>
          </cell>
          <cell r="B1295" t="str">
            <v>Yanjin</v>
          </cell>
        </row>
        <row r="1296">
          <cell r="A1296" t="str">
            <v>呼和德尔斯</v>
          </cell>
          <cell r="B1296" t="str">
            <v>Hu'erde'ersi</v>
          </cell>
        </row>
        <row r="1297">
          <cell r="A1297" t="str">
            <v>鹤壁</v>
          </cell>
          <cell r="B1297" t="str">
            <v>Hebi</v>
          </cell>
        </row>
        <row r="1298">
          <cell r="A1298" t="str">
            <v>双龙</v>
          </cell>
          <cell r="B1298" t="str">
            <v>Shuanglong</v>
          </cell>
        </row>
        <row r="1299">
          <cell r="A1299" t="str">
            <v>横店</v>
          </cell>
          <cell r="B1299" t="str">
            <v>Hengdian</v>
          </cell>
        </row>
        <row r="1300">
          <cell r="A1300" t="str">
            <v>大涧</v>
          </cell>
          <cell r="B1300" t="str">
            <v>Dajian</v>
          </cell>
        </row>
        <row r="1301">
          <cell r="A1301" t="str">
            <v>余家湾</v>
          </cell>
          <cell r="B1301" t="str">
            <v>Yujiawan</v>
          </cell>
        </row>
        <row r="1302">
          <cell r="A1302" t="str">
            <v>武昌南</v>
          </cell>
          <cell r="B1302" t="str">
            <v>Wuchang South</v>
          </cell>
        </row>
        <row r="1303">
          <cell r="A1303" t="str">
            <v>大花岭</v>
          </cell>
          <cell r="B1303" t="str">
            <v>Dahualing</v>
          </cell>
        </row>
        <row r="1304">
          <cell r="A1304" t="str">
            <v>纸坊</v>
          </cell>
          <cell r="B1304" t="str">
            <v>Zhifang</v>
          </cell>
        </row>
        <row r="1305">
          <cell r="A1305" t="str">
            <v>宜沟</v>
          </cell>
          <cell r="B1305" t="str">
            <v>Yigou</v>
          </cell>
        </row>
        <row r="1306">
          <cell r="A1306" t="str">
            <v>武汉北</v>
          </cell>
          <cell r="B1306" t="str">
            <v>Wuhan North</v>
          </cell>
        </row>
        <row r="1307">
          <cell r="A1307" t="str">
            <v>获鹿</v>
          </cell>
          <cell r="B1307" t="str">
            <v>Huolu</v>
          </cell>
        </row>
        <row r="1308">
          <cell r="A1308" t="str">
            <v>铜鼓</v>
          </cell>
          <cell r="B1308" t="str">
            <v>Tonggu</v>
          </cell>
        </row>
        <row r="1309">
          <cell r="A1309" t="str">
            <v>土地堂</v>
          </cell>
          <cell r="B1309" t="str">
            <v>Tuditang</v>
          </cell>
        </row>
        <row r="1310">
          <cell r="A1310" t="str">
            <v>丹水池</v>
          </cell>
          <cell r="B1310" t="str">
            <v>Danshuichi</v>
          </cell>
        </row>
        <row r="1311">
          <cell r="A1311" t="str">
            <v>乌龙泉</v>
          </cell>
          <cell r="B1311" t="str">
            <v>Wulongquan</v>
          </cell>
        </row>
        <row r="1312">
          <cell r="A1312" t="str">
            <v>山坡</v>
          </cell>
          <cell r="B1312" t="str">
            <v>Shanpo</v>
          </cell>
        </row>
        <row r="1313">
          <cell r="A1313" t="str">
            <v>滠口</v>
          </cell>
          <cell r="B1313" t="str">
            <v>Shekou</v>
          </cell>
        </row>
        <row r="1314">
          <cell r="A1314" t="str">
            <v>宝莲寺</v>
          </cell>
          <cell r="B1314" t="str">
            <v>Baoliansi</v>
          </cell>
        </row>
        <row r="1315">
          <cell r="A1315" t="str">
            <v>开封</v>
          </cell>
          <cell r="B1315" t="str">
            <v>Kaifeng</v>
          </cell>
        </row>
        <row r="1316">
          <cell r="A1316" t="str">
            <v>咸宁</v>
          </cell>
          <cell r="B1316" t="str">
            <v>Xianning</v>
          </cell>
        </row>
        <row r="1317">
          <cell r="A1317" t="str">
            <v>东亭</v>
          </cell>
          <cell r="B1317" t="str">
            <v>Dongting</v>
          </cell>
        </row>
        <row r="1318">
          <cell r="A1318" t="str">
            <v>讲武城</v>
          </cell>
          <cell r="B1318" t="str">
            <v>Jiangwucheng</v>
          </cell>
        </row>
        <row r="1319">
          <cell r="A1319" t="str">
            <v>横沟桥</v>
          </cell>
          <cell r="B1319" t="str">
            <v>Henggouqiao</v>
          </cell>
        </row>
        <row r="1320">
          <cell r="A1320" t="str">
            <v>云彩岭</v>
          </cell>
          <cell r="B1320" t="str">
            <v>Yuncailing</v>
          </cell>
        </row>
        <row r="1321">
          <cell r="A1321" t="str">
            <v>惠州西</v>
          </cell>
          <cell r="B1321" t="str">
            <v>Huizhou West</v>
          </cell>
        </row>
        <row r="1322">
          <cell r="A1322" t="str">
            <v>灵寿</v>
          </cell>
          <cell r="B1322" t="str">
            <v>Lingshou</v>
          </cell>
        </row>
        <row r="1323">
          <cell r="A1323" t="str">
            <v>柏庄</v>
          </cell>
          <cell r="B1323" t="str">
            <v>Baizhuang</v>
          </cell>
        </row>
        <row r="1324">
          <cell r="A1324" t="str">
            <v>保健</v>
          </cell>
          <cell r="B1324" t="str">
            <v>Baojian</v>
          </cell>
        </row>
        <row r="1325">
          <cell r="A1325" t="str">
            <v>封丘</v>
          </cell>
          <cell r="B1325" t="str">
            <v>Fengqiu</v>
          </cell>
        </row>
        <row r="1326">
          <cell r="A1326" t="str">
            <v>招柏</v>
          </cell>
          <cell r="B1326" t="str">
            <v>Zhaobai</v>
          </cell>
        </row>
        <row r="1327">
          <cell r="A1327" t="str">
            <v>田心</v>
          </cell>
          <cell r="B1327" t="str">
            <v>Tianxin</v>
          </cell>
        </row>
        <row r="1328">
          <cell r="A1328" t="str">
            <v>柴沟堡</v>
          </cell>
          <cell r="B1328" t="str">
            <v>Chaigoubu</v>
          </cell>
        </row>
        <row r="1329">
          <cell r="A1329" t="str">
            <v>惠州</v>
          </cell>
          <cell r="B1329" t="str">
            <v>Huizhou</v>
          </cell>
        </row>
        <row r="1330">
          <cell r="A1330" t="str">
            <v>马头</v>
          </cell>
          <cell r="B1330" t="str">
            <v>Matou</v>
          </cell>
        </row>
        <row r="1331">
          <cell r="A1331" t="str">
            <v>宜春</v>
          </cell>
          <cell r="B1331" t="str">
            <v>Yichun</v>
          </cell>
        </row>
        <row r="1332">
          <cell r="A1332" t="str">
            <v>邯郸南</v>
          </cell>
          <cell r="B1332" t="str">
            <v>Handan South</v>
          </cell>
        </row>
        <row r="1333">
          <cell r="A1333" t="str">
            <v>石家庄北</v>
          </cell>
          <cell r="B1333" t="str">
            <v>Shijiazhuang North</v>
          </cell>
        </row>
        <row r="1334">
          <cell r="A1334" t="str">
            <v>邯郸</v>
          </cell>
          <cell r="B1334" t="str">
            <v>Handan</v>
          </cell>
        </row>
        <row r="1335">
          <cell r="A1335" t="str">
            <v>万全西</v>
          </cell>
          <cell r="B1335" t="str">
            <v>Wanquan West</v>
          </cell>
        </row>
        <row r="1336">
          <cell r="A1336" t="str">
            <v>石家庄</v>
          </cell>
          <cell r="B1336" t="str">
            <v>Shijiazhuang</v>
          </cell>
        </row>
        <row r="1337">
          <cell r="A1337" t="str">
            <v>滑县南</v>
          </cell>
          <cell r="B1337" t="str">
            <v>Huaxian South</v>
          </cell>
        </row>
        <row r="1338">
          <cell r="A1338" t="str">
            <v>邢台</v>
          </cell>
          <cell r="B1338" t="str">
            <v>Xingtai</v>
          </cell>
        </row>
        <row r="1339">
          <cell r="A1339" t="str">
            <v>小康庄</v>
          </cell>
          <cell r="B1339" t="str">
            <v>Xiaokangzhuang</v>
          </cell>
        </row>
        <row r="1340">
          <cell r="A1340" t="str">
            <v>沙河市</v>
          </cell>
          <cell r="B1340" t="str">
            <v>Shaheshi</v>
          </cell>
        </row>
        <row r="1341">
          <cell r="A1341" t="str">
            <v>官庄</v>
          </cell>
          <cell r="B1341" t="str">
            <v>Guanzhuang</v>
          </cell>
        </row>
        <row r="1342">
          <cell r="A1342" t="str">
            <v>兴隆庄</v>
          </cell>
          <cell r="B1342" t="str">
            <v>Xinglongzhuang</v>
          </cell>
        </row>
        <row r="1343">
          <cell r="A1343" t="str">
            <v>窦妪</v>
          </cell>
          <cell r="B1343" t="str">
            <v>Douyu</v>
          </cell>
        </row>
        <row r="1344">
          <cell r="A1344" t="str">
            <v>车上</v>
          </cell>
          <cell r="B1344" t="str">
            <v>Cheshang</v>
          </cell>
        </row>
        <row r="1345">
          <cell r="A1345" t="str">
            <v>内邱</v>
          </cell>
          <cell r="B1345" t="str">
            <v>Neiqiu</v>
          </cell>
        </row>
        <row r="1346">
          <cell r="A1346" t="str">
            <v>艾河</v>
          </cell>
          <cell r="B1346" t="str">
            <v>Aihe - HB</v>
          </cell>
        </row>
        <row r="1347">
          <cell r="A1347" t="str">
            <v>郭磊庄</v>
          </cell>
          <cell r="B1347" t="str">
            <v>Guoleizhuang</v>
          </cell>
        </row>
        <row r="1348">
          <cell r="A1348" t="str">
            <v>黄岗所</v>
          </cell>
          <cell r="B1348" t="str">
            <v>Huanggangsuo</v>
          </cell>
        </row>
        <row r="1349">
          <cell r="A1349" t="str">
            <v>彬江</v>
          </cell>
          <cell r="B1349" t="str">
            <v>Binjiang - JX</v>
          </cell>
        </row>
        <row r="1350">
          <cell r="A1350" t="str">
            <v>正定</v>
          </cell>
          <cell r="B1350" t="str">
            <v>Zhengding</v>
          </cell>
        </row>
        <row r="1351">
          <cell r="A1351" t="str">
            <v>行唐</v>
          </cell>
          <cell r="B1351" t="str">
            <v>Xingtang</v>
          </cell>
        </row>
        <row r="1352">
          <cell r="A1352" t="str">
            <v>高邑</v>
          </cell>
          <cell r="B1352" t="str">
            <v>Gaoyi</v>
          </cell>
        </row>
        <row r="1353">
          <cell r="A1353" t="str">
            <v>鸭鸽营</v>
          </cell>
          <cell r="B1353" t="str">
            <v>Yageying</v>
          </cell>
        </row>
        <row r="1354">
          <cell r="A1354" t="str">
            <v>兴和</v>
          </cell>
          <cell r="B1354" t="str">
            <v>Xinghe</v>
          </cell>
        </row>
        <row r="1355">
          <cell r="A1355" t="str">
            <v>芳溪</v>
          </cell>
          <cell r="B1355" t="str">
            <v>Fangxi</v>
          </cell>
        </row>
        <row r="1356">
          <cell r="A1356" t="str">
            <v>新安村</v>
          </cell>
          <cell r="B1356" t="str">
            <v>Xin'ancun</v>
          </cell>
        </row>
        <row r="1357">
          <cell r="A1357" t="str">
            <v>东庄</v>
          </cell>
          <cell r="B1357" t="str">
            <v>Dongzhuang</v>
          </cell>
        </row>
        <row r="1358">
          <cell r="A1358" t="str">
            <v>小西庄</v>
          </cell>
          <cell r="B1358" t="str">
            <v>Xiaoxizhuang</v>
          </cell>
        </row>
        <row r="1359">
          <cell r="A1359" t="str">
            <v>化稍营</v>
          </cell>
          <cell r="B1359" t="str">
            <v>Huashaoying</v>
          </cell>
        </row>
        <row r="1360">
          <cell r="A1360" t="str">
            <v>哈朱尚德</v>
          </cell>
          <cell r="B1360" t="str">
            <v>Hazhushangde</v>
          </cell>
        </row>
        <row r="1361">
          <cell r="A1361" t="str">
            <v>长垣</v>
          </cell>
          <cell r="B1361" t="str">
            <v>Changyuan</v>
          </cell>
        </row>
        <row r="1362">
          <cell r="A1362" t="str">
            <v>长垣</v>
          </cell>
          <cell r="B1362" t="str">
            <v>Changyuan City</v>
          </cell>
        </row>
        <row r="1363">
          <cell r="A1363" t="str">
            <v>分宜</v>
          </cell>
          <cell r="B1363" t="str">
            <v>Fenyi</v>
          </cell>
        </row>
        <row r="1364">
          <cell r="A1364" t="str">
            <v>河源</v>
          </cell>
          <cell r="B1364" t="str">
            <v>Heyuan</v>
          </cell>
        </row>
        <row r="1365">
          <cell r="A1365" t="str">
            <v>罗王</v>
          </cell>
          <cell r="B1365" t="str">
            <v>Luowang</v>
          </cell>
        </row>
        <row r="1366">
          <cell r="A1366" t="str">
            <v>新乐</v>
          </cell>
          <cell r="B1366" t="str">
            <v>Xinle</v>
          </cell>
        </row>
        <row r="1367">
          <cell r="A1367" t="str">
            <v>涞源</v>
          </cell>
          <cell r="B1367" t="str">
            <v>Laiyuan</v>
          </cell>
        </row>
        <row r="1368">
          <cell r="A1368" t="str">
            <v>井店南</v>
          </cell>
          <cell r="B1368" t="str">
            <v>Jingdiannan</v>
          </cell>
        </row>
        <row r="1369">
          <cell r="A1369" t="str">
            <v>新曲</v>
          </cell>
          <cell r="B1369" t="str">
            <v>Xinqu</v>
          </cell>
        </row>
        <row r="1370">
          <cell r="A1370" t="str">
            <v>北屯</v>
          </cell>
          <cell r="B1370" t="str">
            <v>Beitun</v>
          </cell>
        </row>
        <row r="1371">
          <cell r="A1371" t="str">
            <v>孔家庄</v>
          </cell>
          <cell r="B1371" t="str">
            <v>Kongjiazhuang</v>
          </cell>
        </row>
        <row r="1372">
          <cell r="A1372" t="str">
            <v>楼子下线路所</v>
          </cell>
          <cell r="B1372" t="str">
            <v>Louzixia Signal Base</v>
          </cell>
        </row>
        <row r="1373">
          <cell r="A1373" t="str">
            <v>隆尧县</v>
          </cell>
          <cell r="B1373" t="str">
            <v>Longyaoxian</v>
          </cell>
        </row>
        <row r="1374">
          <cell r="A1374" t="str">
            <v>赣州国际港</v>
          </cell>
          <cell r="B1374" t="str">
            <v>Ganzhouguojigang</v>
          </cell>
        </row>
        <row r="1375">
          <cell r="A1375" t="str">
            <v>兰考</v>
          </cell>
          <cell r="B1375" t="str">
            <v>Lankao</v>
          </cell>
        </row>
        <row r="1376">
          <cell r="A1376" t="str">
            <v>观巢</v>
          </cell>
          <cell r="B1376" t="str">
            <v>Guanchao - JX1</v>
          </cell>
        </row>
        <row r="1377">
          <cell r="A1377" t="str">
            <v>浮图峪</v>
          </cell>
          <cell r="B1377" t="str">
            <v>Futuyu</v>
          </cell>
        </row>
        <row r="1378">
          <cell r="A1378" t="str">
            <v>息县</v>
          </cell>
          <cell r="B1378" t="str">
            <v>Xixian -HN</v>
          </cell>
        </row>
        <row r="1379">
          <cell r="A1379" t="str">
            <v>河下</v>
          </cell>
          <cell r="B1379" t="str">
            <v>Hexia</v>
          </cell>
        </row>
        <row r="1380">
          <cell r="A1380" t="str">
            <v>星耀</v>
          </cell>
          <cell r="B1380" t="str">
            <v>Xingyao</v>
          </cell>
        </row>
        <row r="1381">
          <cell r="A1381" t="str">
            <v>定州西</v>
          </cell>
          <cell r="B1381" t="str">
            <v>Dingzhou West</v>
          </cell>
        </row>
        <row r="1382">
          <cell r="A1382" t="str">
            <v>文庄村</v>
          </cell>
          <cell r="B1382" t="str">
            <v>Wenzhuangcun</v>
          </cell>
        </row>
        <row r="1383">
          <cell r="A1383" t="str">
            <v>龙南</v>
          </cell>
          <cell r="B1383" t="str">
            <v>Longnan - Jiangxi</v>
          </cell>
        </row>
        <row r="1384">
          <cell r="A1384" t="str">
            <v>张家口南</v>
          </cell>
          <cell r="B1384" t="str">
            <v>Zhangjiakou South</v>
          </cell>
        </row>
        <row r="1385">
          <cell r="A1385" t="str">
            <v>寨西店</v>
          </cell>
          <cell r="B1385" t="str">
            <v>Zhaixidian</v>
          </cell>
        </row>
        <row r="1386">
          <cell r="A1386" t="str">
            <v>新县</v>
          </cell>
          <cell r="B1386" t="str">
            <v>Xinxian</v>
          </cell>
        </row>
        <row r="1387">
          <cell r="A1387" t="str">
            <v>新余西</v>
          </cell>
          <cell r="B1387" t="str">
            <v>Xinyu West</v>
          </cell>
        </row>
        <row r="1388">
          <cell r="A1388" t="str">
            <v>团风</v>
          </cell>
          <cell r="B1388" t="str">
            <v>Tuanfeng</v>
          </cell>
        </row>
        <row r="1389">
          <cell r="A1389" t="str">
            <v>胡庄</v>
          </cell>
          <cell r="B1389" t="str">
            <v>Huzhuang</v>
          </cell>
        </row>
        <row r="1390">
          <cell r="A1390" t="str">
            <v>信丰</v>
          </cell>
          <cell r="B1390" t="str">
            <v>Xinfeng</v>
          </cell>
        </row>
        <row r="1391">
          <cell r="A1391" t="str">
            <v>沙岭子</v>
          </cell>
          <cell r="B1391" t="str">
            <v>Shalingzi</v>
          </cell>
        </row>
        <row r="1392">
          <cell r="A1392" t="str">
            <v>新余</v>
          </cell>
          <cell r="B1392" t="str">
            <v>Xinyu</v>
          </cell>
        </row>
        <row r="1393">
          <cell r="A1393" t="str">
            <v>王安镇</v>
          </cell>
          <cell r="B1393" t="str">
            <v>Wang'anzhen</v>
          </cell>
        </row>
        <row r="1394">
          <cell r="A1394" t="str">
            <v>泰和</v>
          </cell>
          <cell r="B1394" t="str">
            <v>Taihe</v>
          </cell>
        </row>
        <row r="1395">
          <cell r="A1395" t="str">
            <v>濮阳</v>
          </cell>
          <cell r="B1395" t="str">
            <v>Puyang</v>
          </cell>
        </row>
        <row r="1396">
          <cell r="A1396" t="str">
            <v>周铁岗</v>
          </cell>
          <cell r="B1396" t="str">
            <v>Zhoutiegang</v>
          </cell>
        </row>
        <row r="1397">
          <cell r="A1397" t="str">
            <v>麻城</v>
          </cell>
          <cell r="B1397" t="str">
            <v>Macheng</v>
          </cell>
        </row>
        <row r="1398">
          <cell r="A1398" t="str">
            <v>吉安南</v>
          </cell>
          <cell r="B1398" t="str">
            <v>Ji'an South</v>
          </cell>
        </row>
        <row r="1399">
          <cell r="A1399" t="str">
            <v>定州</v>
          </cell>
          <cell r="B1399" t="str">
            <v>Dingzhou</v>
          </cell>
        </row>
        <row r="1400">
          <cell r="A1400" t="str">
            <v>冠朝</v>
          </cell>
          <cell r="B1400" t="str">
            <v>Guanchao - JX2</v>
          </cell>
        </row>
        <row r="1401">
          <cell r="A1401" t="str">
            <v>阿巴嘎旗</v>
          </cell>
          <cell r="B1401" t="str">
            <v>Abagaqi</v>
          </cell>
        </row>
        <row r="1402">
          <cell r="A1402" t="str">
            <v>定南</v>
          </cell>
          <cell r="B1402" t="str">
            <v>Dingnan</v>
          </cell>
        </row>
        <row r="1403">
          <cell r="A1403" t="str">
            <v>赣州东</v>
          </cell>
          <cell r="B1403" t="str">
            <v>Ganzhou East</v>
          </cell>
        </row>
        <row r="1404">
          <cell r="A1404" t="str">
            <v>黄州</v>
          </cell>
          <cell r="B1404" t="str">
            <v>Huangzhou</v>
          </cell>
        </row>
        <row r="1405">
          <cell r="A1405" t="str">
            <v>盘谷</v>
          </cell>
          <cell r="B1405" t="str">
            <v>Pangu</v>
          </cell>
        </row>
        <row r="1406">
          <cell r="A1406" t="str">
            <v>濮阳东</v>
          </cell>
          <cell r="B1406" t="str">
            <v>Puyang East</v>
          </cell>
        </row>
        <row r="1407">
          <cell r="A1407" t="str">
            <v>洞源</v>
          </cell>
          <cell r="B1407" t="str">
            <v>Dongyuan - JX</v>
          </cell>
        </row>
        <row r="1408">
          <cell r="A1408" t="str">
            <v>清风店</v>
          </cell>
          <cell r="B1408" t="str">
            <v>Qingfengdian</v>
          </cell>
        </row>
        <row r="1409">
          <cell r="A1409" t="str">
            <v>正镶白旗</v>
          </cell>
          <cell r="B1409" t="str">
            <v>Zhengxiangbaiqi</v>
          </cell>
        </row>
        <row r="1410">
          <cell r="A1410" t="str">
            <v>濮阳西</v>
          </cell>
          <cell r="B1410" t="str">
            <v>Puyang West</v>
          </cell>
        </row>
        <row r="1411">
          <cell r="A1411" t="str">
            <v>宣化</v>
          </cell>
          <cell r="B1411" t="str">
            <v>Xuanhua</v>
          </cell>
        </row>
        <row r="1412">
          <cell r="A1412" t="str">
            <v>东明县</v>
          </cell>
          <cell r="B1412" t="str">
            <v>Dongmingxian</v>
          </cell>
        </row>
        <row r="1413">
          <cell r="A1413" t="str">
            <v>潢川</v>
          </cell>
          <cell r="B1413" t="str">
            <v>Huangchuan</v>
          </cell>
        </row>
        <row r="1414">
          <cell r="A1414" t="str">
            <v>大盘石</v>
          </cell>
          <cell r="B1414" t="str">
            <v>Dapanshi</v>
          </cell>
        </row>
        <row r="1415">
          <cell r="A1415" t="str">
            <v>赣县</v>
          </cell>
          <cell r="B1415" t="str">
            <v>Ganxian</v>
          </cell>
        </row>
        <row r="1416">
          <cell r="A1416" t="str">
            <v>吉水</v>
          </cell>
          <cell r="B1416" t="str">
            <v>Jishui</v>
          </cell>
        </row>
        <row r="1417">
          <cell r="A1417" t="str">
            <v>醪桥</v>
          </cell>
          <cell r="B1417" t="str">
            <v>Laoqiao</v>
          </cell>
        </row>
        <row r="1418">
          <cell r="A1418" t="str">
            <v>望都</v>
          </cell>
          <cell r="B1418" t="str">
            <v>Wangdu</v>
          </cell>
        </row>
        <row r="1419">
          <cell r="A1419" t="str">
            <v>涿鹿</v>
          </cell>
          <cell r="B1419" t="str">
            <v>Zhuolu</v>
          </cell>
        </row>
        <row r="1420">
          <cell r="A1420" t="str">
            <v>营盘上</v>
          </cell>
          <cell r="B1420" t="str">
            <v>Yingpanshang</v>
          </cell>
        </row>
        <row r="1421">
          <cell r="A1421" t="str">
            <v>完县</v>
          </cell>
          <cell r="B1421" t="str">
            <v>Wanxian</v>
          </cell>
        </row>
        <row r="1422">
          <cell r="A1422" t="str">
            <v>奇峰塔</v>
          </cell>
          <cell r="B1422" t="str">
            <v>Qifengta</v>
          </cell>
        </row>
        <row r="1423">
          <cell r="A1423" t="str">
            <v>黄土岗</v>
          </cell>
          <cell r="B1423" t="str">
            <v>Huangtugang</v>
          </cell>
        </row>
        <row r="1424">
          <cell r="A1424" t="str">
            <v>浠水</v>
          </cell>
          <cell r="B1424" t="str">
            <v>Xishui</v>
          </cell>
        </row>
        <row r="1425">
          <cell r="A1425" t="str">
            <v>板城</v>
          </cell>
          <cell r="B1425" t="str">
            <v>Bancheng</v>
          </cell>
        </row>
        <row r="1426">
          <cell r="A1426" t="str">
            <v>南塘镇</v>
          </cell>
          <cell r="B1426" t="str">
            <v>Nantangzhen</v>
          </cell>
        </row>
        <row r="1427">
          <cell r="A1427" t="str">
            <v>南城司</v>
          </cell>
          <cell r="B1427" t="str">
            <v>Nanchengsi</v>
          </cell>
        </row>
        <row r="1428">
          <cell r="A1428" t="str">
            <v>八都</v>
          </cell>
          <cell r="B1428" t="str">
            <v>Badu - JX</v>
          </cell>
        </row>
        <row r="1429">
          <cell r="A1429" t="str">
            <v>下花园</v>
          </cell>
          <cell r="B1429" t="str">
            <v>Xiahuayuan</v>
          </cell>
        </row>
        <row r="1430">
          <cell r="A1430" t="str">
            <v>高兴镇</v>
          </cell>
          <cell r="B1430" t="str">
            <v>Gaoxingzhen</v>
          </cell>
        </row>
        <row r="1431">
          <cell r="A1431" t="str">
            <v>白涧</v>
          </cell>
          <cell r="B1431" t="str">
            <v>Baijian</v>
          </cell>
        </row>
        <row r="1432">
          <cell r="A1432" t="str">
            <v>道仑郭勒</v>
          </cell>
          <cell r="B1432" t="str">
            <v>Daolunguole</v>
          </cell>
        </row>
        <row r="1433">
          <cell r="A1433" t="str">
            <v>龙口</v>
          </cell>
          <cell r="B1433" t="str">
            <v>Longkou</v>
          </cell>
        </row>
        <row r="1434">
          <cell r="A1434" t="str">
            <v>算王庄</v>
          </cell>
          <cell r="B1434" t="str">
            <v>Suanwangzhuang</v>
          </cell>
        </row>
        <row r="1435">
          <cell r="A1435" t="str">
            <v>兴国</v>
          </cell>
          <cell r="B1435" t="str">
            <v>Xingguo</v>
          </cell>
        </row>
        <row r="1436">
          <cell r="A1436" t="str">
            <v>峡江</v>
          </cell>
          <cell r="B1436" t="str">
            <v>Xiajiang</v>
          </cell>
        </row>
        <row r="1437">
          <cell r="A1437" t="str">
            <v>福山口</v>
          </cell>
          <cell r="B1437" t="str">
            <v>Fushankou</v>
          </cell>
        </row>
        <row r="1438">
          <cell r="A1438" t="str">
            <v>西八里</v>
          </cell>
          <cell r="B1438" t="str">
            <v>Xibali</v>
          </cell>
        </row>
        <row r="1439">
          <cell r="A1439" t="str">
            <v>横车</v>
          </cell>
          <cell r="B1439" t="str">
            <v>Hengche</v>
          </cell>
        </row>
        <row r="1440">
          <cell r="A1440" t="str">
            <v>于家庄</v>
          </cell>
          <cell r="B1440" t="str">
            <v>Yujiazhuang</v>
          </cell>
        </row>
        <row r="1441">
          <cell r="A1441" t="str">
            <v>百里峡</v>
          </cell>
          <cell r="B1441" t="str">
            <v>Bailixia</v>
          </cell>
        </row>
        <row r="1442">
          <cell r="A1442" t="str">
            <v>新干</v>
          </cell>
          <cell r="B1442" t="str">
            <v>Xingan</v>
          </cell>
        </row>
        <row r="1443">
          <cell r="A1443" t="str">
            <v>淮滨</v>
          </cell>
          <cell r="B1443" t="str">
            <v>Huaibin</v>
          </cell>
        </row>
        <row r="1444">
          <cell r="A1444" t="str">
            <v>新保安</v>
          </cell>
          <cell r="B1444" t="str">
            <v>Xinbao'an</v>
          </cell>
        </row>
        <row r="1445">
          <cell r="A1445" t="str">
            <v>蕲春</v>
          </cell>
          <cell r="B1445" t="str">
            <v>Qichun</v>
          </cell>
        </row>
        <row r="1446">
          <cell r="A1446" t="str">
            <v>野三坡</v>
          </cell>
          <cell r="B1446" t="str">
            <v>Yesanpo</v>
          </cell>
        </row>
        <row r="1447">
          <cell r="A1447" t="str">
            <v>保定南</v>
          </cell>
          <cell r="B1447" t="str">
            <v>Baoding South</v>
          </cell>
        </row>
        <row r="1448">
          <cell r="A1448" t="str">
            <v>博野</v>
          </cell>
          <cell r="B1448" t="str">
            <v>Boye</v>
          </cell>
        </row>
        <row r="1449">
          <cell r="A1449" t="str">
            <v>栗木</v>
          </cell>
          <cell r="B1449" t="str">
            <v>Limu</v>
          </cell>
        </row>
        <row r="1450">
          <cell r="A1450" t="str">
            <v>范县</v>
          </cell>
          <cell r="B1450" t="str">
            <v>Fanxian</v>
          </cell>
        </row>
        <row r="1451">
          <cell r="A1451" t="str">
            <v>张家山</v>
          </cell>
          <cell r="B1451" t="str">
            <v>Zhangjiashan</v>
          </cell>
        </row>
        <row r="1452">
          <cell r="A1452" t="str">
            <v>菏泽</v>
          </cell>
          <cell r="B1452" t="str">
            <v>Heze</v>
          </cell>
        </row>
        <row r="1453">
          <cell r="A1453" t="str">
            <v>沙城</v>
          </cell>
          <cell r="B1453" t="str">
            <v>Shacheng</v>
          </cell>
        </row>
        <row r="1454">
          <cell r="A1454" t="str">
            <v>平峪</v>
          </cell>
          <cell r="B1454" t="str">
            <v>Pingyu</v>
          </cell>
        </row>
        <row r="1455">
          <cell r="A1455" t="str">
            <v>阜南</v>
          </cell>
          <cell r="B1455" t="str">
            <v>Funan</v>
          </cell>
        </row>
        <row r="1456">
          <cell r="A1456" t="str">
            <v>漕河</v>
          </cell>
          <cell r="B1456" t="str">
            <v>Caohe</v>
          </cell>
        </row>
        <row r="1457">
          <cell r="A1457" t="str">
            <v>邢家堡</v>
          </cell>
          <cell r="B1457" t="str">
            <v>Xingjiabu</v>
          </cell>
        </row>
        <row r="1458">
          <cell r="A1458" t="str">
            <v>沙城东</v>
          </cell>
          <cell r="B1458" t="str">
            <v>Shcheng East</v>
          </cell>
        </row>
        <row r="1459">
          <cell r="A1459" t="str">
            <v>曹县</v>
          </cell>
          <cell r="B1459" t="str">
            <v>Caoxian</v>
          </cell>
        </row>
        <row r="1460">
          <cell r="A1460" t="str">
            <v>官厅西</v>
          </cell>
          <cell r="B1460" t="str">
            <v>Guanting West</v>
          </cell>
        </row>
        <row r="1461">
          <cell r="A1461" t="str">
            <v>定陶</v>
          </cell>
          <cell r="B1461" t="str">
            <v>Dingtao</v>
          </cell>
        </row>
        <row r="1462">
          <cell r="A1462" t="str">
            <v>土木</v>
          </cell>
          <cell r="B1462" t="str">
            <v>Tumu</v>
          </cell>
        </row>
        <row r="1463">
          <cell r="A1463" t="str">
            <v>深州</v>
          </cell>
          <cell r="B1463" t="str">
            <v>Shenzhou</v>
          </cell>
        </row>
        <row r="1464">
          <cell r="A1464" t="str">
            <v>武穴</v>
          </cell>
          <cell r="B1464" t="str">
            <v>Wuxue</v>
          </cell>
        </row>
        <row r="1465">
          <cell r="A1465" t="str">
            <v>徐水</v>
          </cell>
          <cell r="B1465" t="str">
            <v>Xushui</v>
          </cell>
        </row>
        <row r="1466">
          <cell r="A1466" t="str">
            <v>商丘</v>
          </cell>
          <cell r="B1466" t="str">
            <v>Shangqiu</v>
          </cell>
        </row>
        <row r="1467">
          <cell r="A1467" t="str">
            <v>旧庄窝东</v>
          </cell>
          <cell r="B1467" t="str">
            <v>Jiuzhuangwo East</v>
          </cell>
        </row>
        <row r="1468">
          <cell r="A1468" t="str">
            <v>牙拉盖图</v>
          </cell>
          <cell r="B1468" t="str">
            <v>Yalagaitu</v>
          </cell>
        </row>
        <row r="1469">
          <cell r="A1469" t="str">
            <v>固始</v>
          </cell>
          <cell r="B1469" t="str">
            <v>Gushi</v>
          </cell>
        </row>
        <row r="1470">
          <cell r="A1470" t="str">
            <v>鄄城</v>
          </cell>
          <cell r="B1470" t="str">
            <v>Juancheng</v>
          </cell>
        </row>
        <row r="1471">
          <cell r="A1471" t="str">
            <v>清河城</v>
          </cell>
          <cell r="B1471" t="str">
            <v>Qinghecheng</v>
          </cell>
        </row>
        <row r="1472">
          <cell r="A1472" t="str">
            <v>衡水</v>
          </cell>
          <cell r="B1472" t="str">
            <v>Hengshui</v>
          </cell>
        </row>
        <row r="1473">
          <cell r="A1473" t="str">
            <v>狼山</v>
          </cell>
          <cell r="B1473" t="str">
            <v>Langshan</v>
          </cell>
        </row>
        <row r="1474">
          <cell r="A1474" t="str">
            <v>南宫东</v>
          </cell>
          <cell r="B1474" t="str">
            <v>Nangong East</v>
          </cell>
        </row>
        <row r="1475">
          <cell r="A1475" t="str">
            <v>临西</v>
          </cell>
          <cell r="B1475" t="str">
            <v>Linxi - HB</v>
          </cell>
        </row>
        <row r="1476">
          <cell r="A1476" t="str">
            <v>饶阳</v>
          </cell>
          <cell r="B1476" t="str">
            <v>Raoyang</v>
          </cell>
        </row>
        <row r="1477">
          <cell r="A1477" t="str">
            <v>三合庄</v>
          </cell>
          <cell r="B1477" t="str">
            <v>Sanhezhuang</v>
          </cell>
        </row>
        <row r="1478">
          <cell r="A1478" t="str">
            <v>沿河城</v>
          </cell>
          <cell r="B1478" t="str">
            <v>Yanhecheng</v>
          </cell>
        </row>
        <row r="1479">
          <cell r="A1479" t="str">
            <v>固城</v>
          </cell>
          <cell r="B1479" t="str">
            <v>Gucheng - HeB</v>
          </cell>
        </row>
        <row r="1480">
          <cell r="A1480" t="str">
            <v>大营镇</v>
          </cell>
          <cell r="B1480" t="str">
            <v>Dayingzhen</v>
          </cell>
        </row>
        <row r="1481">
          <cell r="A1481" t="str">
            <v>枣强</v>
          </cell>
          <cell r="B1481" t="str">
            <v>Zaoqiang</v>
          </cell>
        </row>
        <row r="1482">
          <cell r="A1482" t="str">
            <v>北辛堡</v>
          </cell>
          <cell r="B1482" t="str">
            <v>Beixinbu</v>
          </cell>
        </row>
        <row r="1483">
          <cell r="A1483" t="str">
            <v>丰城南</v>
          </cell>
          <cell r="B1483" t="str">
            <v>Fengcheng South</v>
          </cell>
        </row>
        <row r="1484">
          <cell r="A1484" t="str">
            <v>德安</v>
          </cell>
          <cell r="B1484" t="str">
            <v>De'an</v>
          </cell>
        </row>
        <row r="1485">
          <cell r="A1485" t="str">
            <v>共青城</v>
          </cell>
          <cell r="B1485" t="str">
            <v>Gongqingcheng</v>
          </cell>
        </row>
        <row r="1486">
          <cell r="A1486" t="str">
            <v>北河店</v>
          </cell>
          <cell r="B1486" t="str">
            <v>Beihedian</v>
          </cell>
        </row>
        <row r="1487">
          <cell r="A1487" t="str">
            <v>王楼</v>
          </cell>
          <cell r="B1487" t="str">
            <v>Wanglou</v>
          </cell>
        </row>
        <row r="1488">
          <cell r="A1488" t="str">
            <v>丰城</v>
          </cell>
          <cell r="B1488" t="str">
            <v>Fengcheng</v>
          </cell>
        </row>
        <row r="1489">
          <cell r="A1489" t="str">
            <v>蔡山</v>
          </cell>
          <cell r="B1489" t="str">
            <v>Caishan</v>
          </cell>
        </row>
        <row r="1490">
          <cell r="A1490" t="str">
            <v>杨家岭</v>
          </cell>
          <cell r="B1490" t="str">
            <v>Yangjialing</v>
          </cell>
        </row>
        <row r="1491">
          <cell r="A1491" t="str">
            <v>东花园</v>
          </cell>
          <cell r="B1491" t="str">
            <v>Donghuayuan</v>
          </cell>
        </row>
        <row r="1492">
          <cell r="A1492" t="str">
            <v>珠窝</v>
          </cell>
          <cell r="B1492" t="str">
            <v>Zhuwo</v>
          </cell>
        </row>
        <row r="1493">
          <cell r="A1493" t="str">
            <v>云居寺</v>
          </cell>
          <cell r="B1493" t="str">
            <v>Yunjusi</v>
          </cell>
        </row>
        <row r="1494">
          <cell r="A1494" t="str">
            <v>亳州</v>
          </cell>
          <cell r="B1494" t="str">
            <v>Bozhou</v>
          </cell>
        </row>
        <row r="1495">
          <cell r="A1495" t="str">
            <v>马回岭</v>
          </cell>
          <cell r="B1495" t="str">
            <v>Mahuiling</v>
          </cell>
        </row>
        <row r="1496">
          <cell r="A1496" t="str">
            <v>阳谷</v>
          </cell>
          <cell r="B1496" t="str">
            <v>Yanggu</v>
          </cell>
        </row>
        <row r="1497">
          <cell r="A1497" t="str">
            <v>永修</v>
          </cell>
          <cell r="B1497" t="str">
            <v>Yongxiu</v>
          </cell>
        </row>
        <row r="1498">
          <cell r="A1498" t="str">
            <v>台前北</v>
          </cell>
          <cell r="B1498" t="str">
            <v>Taiqian North</v>
          </cell>
        </row>
        <row r="1499">
          <cell r="A1499" t="str">
            <v>肃宁北</v>
          </cell>
          <cell r="B1499" t="str">
            <v>Suning North</v>
          </cell>
        </row>
        <row r="1500">
          <cell r="A1500" t="str">
            <v>大师庄</v>
          </cell>
          <cell r="B1500" t="str">
            <v>Dashizhuang - HB2</v>
          </cell>
        </row>
        <row r="1501">
          <cell r="A1501" t="str">
            <v>王佐</v>
          </cell>
          <cell r="B1501" t="str">
            <v>Wangzuo</v>
          </cell>
        </row>
        <row r="1502">
          <cell r="A1502" t="str">
            <v>雁翅</v>
          </cell>
          <cell r="B1502" t="str">
            <v>Yanchi - BJ</v>
          </cell>
        </row>
        <row r="1503">
          <cell r="A1503" t="str">
            <v>肃宁</v>
          </cell>
          <cell r="B1503" t="str">
            <v>Suning</v>
          </cell>
        </row>
        <row r="1504">
          <cell r="A1504" t="str">
            <v>珠窝东</v>
          </cell>
          <cell r="B1504" t="str">
            <v>Zhuwo East</v>
          </cell>
        </row>
        <row r="1505">
          <cell r="A1505" t="str">
            <v>台前</v>
          </cell>
          <cell r="B1505" t="str">
            <v>Taiqian</v>
          </cell>
        </row>
        <row r="1506">
          <cell r="A1506" t="str">
            <v>虞城县</v>
          </cell>
          <cell r="B1506" t="str">
            <v>Yuchengxian</v>
          </cell>
        </row>
        <row r="1507">
          <cell r="A1507" t="str">
            <v>南昌北</v>
          </cell>
          <cell r="B1507" t="str">
            <v>Nanchang North</v>
          </cell>
        </row>
        <row r="1508">
          <cell r="A1508" t="str">
            <v>赤城</v>
          </cell>
          <cell r="B1508" t="str">
            <v>Chicheng</v>
          </cell>
        </row>
        <row r="1509">
          <cell r="A1509" t="str">
            <v>庐山</v>
          </cell>
          <cell r="B1509" t="str">
            <v>Lushan - JX</v>
          </cell>
        </row>
        <row r="1510">
          <cell r="A1510" t="str">
            <v>九江西</v>
          </cell>
          <cell r="B1510" t="str">
            <v>Jiujiang West</v>
          </cell>
        </row>
        <row r="1511">
          <cell r="A1511" t="str">
            <v>郓城</v>
          </cell>
          <cell r="B1511" t="str">
            <v>Yuncheng - SD</v>
          </cell>
        </row>
        <row r="1512">
          <cell r="A1512" t="str">
            <v>潭岗</v>
          </cell>
          <cell r="B1512" t="str">
            <v>Tangang</v>
          </cell>
        </row>
        <row r="1513">
          <cell r="A1513" t="str">
            <v>南昌</v>
          </cell>
          <cell r="B1513" t="str">
            <v>Nanchang - JX</v>
          </cell>
        </row>
        <row r="1514">
          <cell r="A1514" t="str">
            <v>孔垄</v>
          </cell>
          <cell r="B1514" t="str">
            <v>Konglong</v>
          </cell>
        </row>
        <row r="1515">
          <cell r="A1515" t="str">
            <v>聊城北</v>
          </cell>
          <cell r="B1515" t="str">
            <v>Liaocheng North</v>
          </cell>
        </row>
        <row r="1516">
          <cell r="A1516" t="str">
            <v>张巷</v>
          </cell>
          <cell r="B1516" t="str">
            <v>Zhangxiang</v>
          </cell>
        </row>
        <row r="1517">
          <cell r="A1517" t="str">
            <v>良各庄</v>
          </cell>
          <cell r="B1517" t="str">
            <v>Lianggezhuang</v>
          </cell>
        </row>
        <row r="1518">
          <cell r="A1518" t="str">
            <v>叶集</v>
          </cell>
          <cell r="B1518" t="str">
            <v>Yeji</v>
          </cell>
        </row>
        <row r="1519">
          <cell r="A1519" t="str">
            <v>桑根达来</v>
          </cell>
          <cell r="B1519" t="str">
            <v>Sanggendalai</v>
          </cell>
        </row>
        <row r="1520">
          <cell r="A1520" t="str">
            <v>袁寨</v>
          </cell>
          <cell r="B1520" t="str">
            <v>Yuanzhai</v>
          </cell>
        </row>
        <row r="1521">
          <cell r="A1521" t="str">
            <v>松林店</v>
          </cell>
          <cell r="B1521" t="str">
            <v>Songlindian</v>
          </cell>
        </row>
        <row r="1522">
          <cell r="A1522" t="str">
            <v>向塘西</v>
          </cell>
          <cell r="B1522" t="str">
            <v>Xiangtang West</v>
          </cell>
        </row>
        <row r="1523">
          <cell r="A1523" t="str">
            <v>河间西</v>
          </cell>
          <cell r="B1523" t="str">
            <v>Hejian West</v>
          </cell>
        </row>
        <row r="1524">
          <cell r="A1524" t="str">
            <v>桑根达来北</v>
          </cell>
          <cell r="B1524" t="str">
            <v>Sanggendalai North</v>
          </cell>
        </row>
        <row r="1525">
          <cell r="A1525" t="str">
            <v>向塘</v>
          </cell>
          <cell r="B1525" t="str">
            <v>Xiangtang</v>
          </cell>
        </row>
        <row r="1526">
          <cell r="A1526" t="str">
            <v>安家庄</v>
          </cell>
          <cell r="B1526" t="str">
            <v>Anjiazhuang</v>
          </cell>
        </row>
        <row r="1527">
          <cell r="A1527" t="str">
            <v>颍上</v>
          </cell>
          <cell r="B1527" t="str">
            <v>Yingshang</v>
          </cell>
        </row>
        <row r="1528">
          <cell r="A1528" t="str">
            <v>燕山</v>
          </cell>
          <cell r="B1528" t="str">
            <v>Yanshan</v>
          </cell>
        </row>
        <row r="1529">
          <cell r="A1529" t="str">
            <v>三江镇</v>
          </cell>
          <cell r="B1529" t="str">
            <v>Sanjiangzhen</v>
          </cell>
        </row>
        <row r="1530">
          <cell r="A1530" t="str">
            <v>涿州</v>
          </cell>
          <cell r="B1530" t="str">
            <v>Zhuozhou</v>
          </cell>
        </row>
        <row r="1531">
          <cell r="A1531" t="str">
            <v>龙门</v>
          </cell>
          <cell r="B1531" t="str">
            <v>Longmen</v>
          </cell>
        </row>
        <row r="1532">
          <cell r="A1532" t="str">
            <v>南观村</v>
          </cell>
          <cell r="B1532" t="str">
            <v>Nanguancun</v>
          </cell>
        </row>
        <row r="1533">
          <cell r="A1533" t="str">
            <v>延庆北</v>
          </cell>
          <cell r="B1533" t="str">
            <v>Yanqing North</v>
          </cell>
        </row>
        <row r="1534">
          <cell r="A1534" t="str">
            <v>八达岭</v>
          </cell>
          <cell r="B1534" t="str">
            <v>Badaling</v>
          </cell>
        </row>
        <row r="1535">
          <cell r="A1535" t="str">
            <v>梁家渡</v>
          </cell>
          <cell r="B1535" t="str">
            <v>Liangjiadu</v>
          </cell>
        </row>
        <row r="1536">
          <cell r="A1536" t="str">
            <v>落坡岭</v>
          </cell>
          <cell r="B1536" t="str">
            <v>Luopoling</v>
          </cell>
        </row>
        <row r="1537">
          <cell r="A1537" t="str">
            <v>小池口</v>
          </cell>
          <cell r="B1537" t="str">
            <v>Xiaochikou</v>
          </cell>
        </row>
        <row r="1538">
          <cell r="A1538" t="str">
            <v>青龙桥</v>
          </cell>
          <cell r="B1538" t="str">
            <v>Qinglongqiao</v>
          </cell>
        </row>
        <row r="1539">
          <cell r="A1539" t="str">
            <v>锡林浩特</v>
          </cell>
          <cell r="B1539" t="str">
            <v>Xilinhot</v>
          </cell>
        </row>
        <row r="1540">
          <cell r="A1540" t="str">
            <v>夏邑县</v>
          </cell>
          <cell r="B1540" t="str">
            <v>Xiayixian</v>
          </cell>
        </row>
        <row r="1541">
          <cell r="A1541" t="str">
            <v>上万</v>
          </cell>
          <cell r="B1541" t="str">
            <v>Shangwan</v>
          </cell>
        </row>
        <row r="1542">
          <cell r="A1542" t="str">
            <v>河间</v>
          </cell>
          <cell r="B1542" t="str">
            <v>Hejian</v>
          </cell>
        </row>
        <row r="1543">
          <cell r="A1543" t="str">
            <v>居庸关</v>
          </cell>
          <cell r="B1543" t="str">
            <v>Juyongguan</v>
          </cell>
        </row>
        <row r="1544">
          <cell r="A1544" t="str">
            <v>巴彦温多尔</v>
          </cell>
          <cell r="B1544" t="str">
            <v>Bayanwenduo'er</v>
          </cell>
        </row>
        <row r="1545">
          <cell r="A1545" t="str">
            <v>默里浑德</v>
          </cell>
          <cell r="B1545" t="str">
            <v>Molihunde</v>
          </cell>
        </row>
        <row r="1546">
          <cell r="A1546" t="str">
            <v>锡林浩特北</v>
          </cell>
          <cell r="B1546" t="str">
            <v>Xilinhot North</v>
          </cell>
        </row>
        <row r="1547">
          <cell r="A1547" t="str">
            <v>东园</v>
          </cell>
          <cell r="B1547" t="str">
            <v>Dongyuan - BJ</v>
          </cell>
        </row>
        <row r="1548">
          <cell r="A1548" t="str">
            <v>灰腾梁</v>
          </cell>
          <cell r="B1548" t="str">
            <v>Huitengliang</v>
          </cell>
        </row>
        <row r="1549">
          <cell r="A1549" t="str">
            <v>梁山北</v>
          </cell>
          <cell r="B1549" t="str">
            <v>Liangshan North</v>
          </cell>
        </row>
        <row r="1550">
          <cell r="A1550" t="str">
            <v>温家圳</v>
          </cell>
          <cell r="B1550" t="str">
            <v>Wenjiazhen</v>
          </cell>
        </row>
        <row r="1551">
          <cell r="A1551" t="str">
            <v>三家店</v>
          </cell>
          <cell r="B1551" t="str">
            <v>Sanjiadian</v>
          </cell>
        </row>
        <row r="1552">
          <cell r="A1552" t="str">
            <v>大灰厂</v>
          </cell>
          <cell r="B1552" t="str">
            <v>Dahuichang</v>
          </cell>
        </row>
        <row r="1553">
          <cell r="A1553" t="str">
            <v>白音库仑</v>
          </cell>
          <cell r="B1553" t="str">
            <v>Baiyinkulun</v>
          </cell>
        </row>
        <row r="1554">
          <cell r="A1554" t="str">
            <v>任丘</v>
          </cell>
          <cell r="B1554" t="str">
            <v>Renqiu</v>
          </cell>
        </row>
        <row r="1555">
          <cell r="A1555" t="str">
            <v>贺日斯台</v>
          </cell>
          <cell r="B1555" t="str">
            <v>Herisitai</v>
          </cell>
        </row>
        <row r="1556">
          <cell r="A1556" t="str">
            <v>昌平</v>
          </cell>
          <cell r="B1556" t="str">
            <v>Changping - BJ</v>
          </cell>
        </row>
        <row r="1557">
          <cell r="A1557" t="str">
            <v>长辛店</v>
          </cell>
          <cell r="B1557" t="str">
            <v>Changxindian</v>
          </cell>
        </row>
        <row r="1558">
          <cell r="A1558" t="str">
            <v>沙河</v>
          </cell>
          <cell r="B1558" t="str">
            <v>Shahe</v>
          </cell>
        </row>
        <row r="1559">
          <cell r="A1559" t="str">
            <v>德州</v>
          </cell>
          <cell r="B1559" t="str">
            <v>Dezhou</v>
          </cell>
        </row>
        <row r="1560">
          <cell r="A1560" t="str">
            <v>丰台</v>
          </cell>
          <cell r="B1560" t="str">
            <v>Fengtai - BJ</v>
          </cell>
        </row>
        <row r="1561">
          <cell r="A1561" t="str">
            <v>李营</v>
          </cell>
          <cell r="B1561" t="str">
            <v>Liying</v>
          </cell>
        </row>
        <row r="1562">
          <cell r="A1562" t="str">
            <v>北京西</v>
          </cell>
          <cell r="B1562" t="str">
            <v>Beijing West</v>
          </cell>
        </row>
        <row r="1563">
          <cell r="A1563" t="str">
            <v>固安</v>
          </cell>
          <cell r="B1563" t="str">
            <v>Gu'an</v>
          </cell>
        </row>
        <row r="1564">
          <cell r="A1564" t="str">
            <v>文安</v>
          </cell>
          <cell r="B1564" t="str">
            <v>Wen'an</v>
          </cell>
        </row>
        <row r="1565">
          <cell r="A1565" t="str">
            <v>分路口</v>
          </cell>
          <cell r="B1565" t="str">
            <v>Fenlukou</v>
          </cell>
        </row>
        <row r="1566">
          <cell r="A1566" t="str">
            <v>广安门</v>
          </cell>
          <cell r="B1566" t="str">
            <v>Guang'anmen</v>
          </cell>
        </row>
        <row r="1567">
          <cell r="A1567" t="str">
            <v>西土城</v>
          </cell>
          <cell r="B1567" t="str">
            <v>Xitucheng</v>
          </cell>
        </row>
        <row r="1568">
          <cell r="A1568" t="str">
            <v>北京北</v>
          </cell>
          <cell r="B1568" t="str">
            <v>Beijing North</v>
          </cell>
        </row>
        <row r="1569">
          <cell r="A1569" t="str">
            <v>下庄</v>
          </cell>
          <cell r="B1569" t="str">
            <v>Xiazhuang</v>
          </cell>
        </row>
        <row r="1570">
          <cell r="A1570" t="str">
            <v>西枣林</v>
          </cell>
          <cell r="B1570" t="str">
            <v>Xizaolin</v>
          </cell>
        </row>
        <row r="1571">
          <cell r="A1571" t="str">
            <v>嘉祥</v>
          </cell>
          <cell r="B1571" t="str">
            <v>Jiaxiang</v>
          </cell>
        </row>
        <row r="1572">
          <cell r="A1572" t="str">
            <v>伊和恩格拉</v>
          </cell>
          <cell r="B1572" t="str">
            <v>Yihe'engela</v>
          </cell>
        </row>
        <row r="1573">
          <cell r="A1573" t="str">
            <v>魏善庄</v>
          </cell>
          <cell r="B1573" t="str">
            <v>Weishanzhuang</v>
          </cell>
        </row>
        <row r="1574">
          <cell r="A1574" t="str">
            <v>桥湾</v>
          </cell>
          <cell r="B1574" t="str">
            <v>Qiaowan</v>
          </cell>
        </row>
        <row r="1575">
          <cell r="A1575" t="str">
            <v>北京</v>
          </cell>
          <cell r="B1575" t="str">
            <v>Beijing</v>
          </cell>
        </row>
        <row r="1576">
          <cell r="A1576" t="str">
            <v>平原</v>
          </cell>
          <cell r="B1576" t="str">
            <v>Pingyuan</v>
          </cell>
        </row>
        <row r="1577">
          <cell r="A1577" t="str">
            <v>马庄</v>
          </cell>
          <cell r="B1577" t="str">
            <v>Mazhuang</v>
          </cell>
        </row>
        <row r="1578">
          <cell r="A1578" t="str">
            <v>北京东</v>
          </cell>
          <cell r="B1578" t="str">
            <v>Beijing East</v>
          </cell>
        </row>
        <row r="1579">
          <cell r="A1579" t="str">
            <v>安定</v>
          </cell>
          <cell r="B1579" t="str">
            <v>Anding</v>
          </cell>
        </row>
        <row r="1580">
          <cell r="A1580" t="str">
            <v>多伦</v>
          </cell>
          <cell r="B1580" t="str">
            <v>Duolun</v>
          </cell>
        </row>
        <row r="1581">
          <cell r="A1581" t="str">
            <v>李庄</v>
          </cell>
          <cell r="B1581" t="str">
            <v>Lizhuang</v>
          </cell>
        </row>
        <row r="1582">
          <cell r="A1582" t="str">
            <v>六安</v>
          </cell>
          <cell r="B1582" t="str">
            <v>Lu'an</v>
          </cell>
        </row>
        <row r="1583">
          <cell r="A1583" t="str">
            <v>张集</v>
          </cell>
          <cell r="B1583" t="str">
            <v>Zhangji</v>
          </cell>
        </row>
        <row r="1584">
          <cell r="A1584" t="str">
            <v>杜生</v>
          </cell>
          <cell r="B1584" t="str">
            <v>Dusheng</v>
          </cell>
        </row>
        <row r="1585">
          <cell r="A1585" t="str">
            <v>泊头</v>
          </cell>
          <cell r="B1585" t="str">
            <v>Botou</v>
          </cell>
        </row>
        <row r="1586">
          <cell r="A1586" t="str">
            <v>济宁</v>
          </cell>
          <cell r="B1586" t="str">
            <v>Jining</v>
          </cell>
        </row>
        <row r="1587">
          <cell r="A1587" t="str">
            <v>东乡</v>
          </cell>
          <cell r="B1587" t="str">
            <v>Dongxiang</v>
          </cell>
        </row>
        <row r="1588">
          <cell r="A1588" t="str">
            <v>丰宁</v>
          </cell>
          <cell r="B1588" t="str">
            <v>Fengning</v>
          </cell>
        </row>
        <row r="1589">
          <cell r="A1589" t="str">
            <v>禹城</v>
          </cell>
          <cell r="B1589" t="str">
            <v>Yucheng</v>
          </cell>
        </row>
        <row r="1590">
          <cell r="A1590" t="str">
            <v>丰宁北</v>
          </cell>
          <cell r="B1590" t="str">
            <v>Fengning North</v>
          </cell>
        </row>
        <row r="1591">
          <cell r="A1591" t="str">
            <v>通州</v>
          </cell>
          <cell r="B1591" t="str">
            <v>Tongzhou</v>
          </cell>
        </row>
        <row r="1592">
          <cell r="A1592" t="str">
            <v>晏城北</v>
          </cell>
          <cell r="B1592" t="str">
            <v>Yancheng North</v>
          </cell>
        </row>
        <row r="1593">
          <cell r="A1593" t="str">
            <v>黄口</v>
          </cell>
          <cell r="B1593" t="str">
            <v>Huangkou</v>
          </cell>
        </row>
        <row r="1594">
          <cell r="A1594" t="str">
            <v>廊坊北</v>
          </cell>
          <cell r="B1594" t="str">
            <v>Langfang North</v>
          </cell>
        </row>
        <row r="1595">
          <cell r="A1595" t="str">
            <v>宁阳东</v>
          </cell>
          <cell r="B1595" t="str">
            <v>Ningyang East</v>
          </cell>
        </row>
        <row r="1596">
          <cell r="A1596" t="str">
            <v>公主埂</v>
          </cell>
          <cell r="B1596" t="str">
            <v>Gongzhugeng</v>
          </cell>
        </row>
        <row r="1597">
          <cell r="A1597" t="str">
            <v>永乐</v>
          </cell>
          <cell r="B1597" t="str">
            <v>Yongle</v>
          </cell>
        </row>
        <row r="1598">
          <cell r="A1598" t="str">
            <v>好鲁库</v>
          </cell>
          <cell r="B1598" t="str">
            <v>Haoluku</v>
          </cell>
        </row>
        <row r="1599">
          <cell r="A1599" t="str">
            <v>燕郊</v>
          </cell>
          <cell r="B1599" t="str">
            <v>Yanjiao</v>
          </cell>
        </row>
        <row r="1600">
          <cell r="A1600" t="str">
            <v>青县</v>
          </cell>
          <cell r="B1600" t="str">
            <v>Qingxian</v>
          </cell>
        </row>
        <row r="1601">
          <cell r="A1601" t="str">
            <v>兖州</v>
          </cell>
          <cell r="B1601" t="str">
            <v>Yanzhou</v>
          </cell>
        </row>
        <row r="1602">
          <cell r="A1602" t="str">
            <v>落垡</v>
          </cell>
          <cell r="B1602" t="str">
            <v>Luofa</v>
          </cell>
        </row>
        <row r="1603">
          <cell r="A1603" t="str">
            <v>杨楼</v>
          </cell>
          <cell r="B1603" t="str">
            <v>Yanglou</v>
          </cell>
        </row>
        <row r="1604">
          <cell r="A1604" t="str">
            <v>沧州</v>
          </cell>
          <cell r="B1604" t="str">
            <v>Cangzhou</v>
          </cell>
        </row>
        <row r="1605">
          <cell r="A1605" t="str">
            <v>沙井子</v>
          </cell>
          <cell r="B1605" t="str">
            <v>Shajingzi</v>
          </cell>
        </row>
        <row r="1606">
          <cell r="A1606" t="str">
            <v>党家庄</v>
          </cell>
          <cell r="B1606" t="str">
            <v>Dangjiazhuang</v>
          </cell>
        </row>
        <row r="1607">
          <cell r="A1607" t="str">
            <v>塔黄旗东</v>
          </cell>
          <cell r="B1607" t="str">
            <v>Tahuangqi East</v>
          </cell>
        </row>
        <row r="1608">
          <cell r="A1608" t="str">
            <v>静海</v>
          </cell>
          <cell r="B1608" t="str">
            <v>Jinghai</v>
          </cell>
        </row>
        <row r="1609">
          <cell r="A1609" t="str">
            <v>桥南</v>
          </cell>
          <cell r="B1609" t="str">
            <v>Qiaonan</v>
          </cell>
        </row>
        <row r="1610">
          <cell r="A1610" t="str">
            <v>豆张庄</v>
          </cell>
          <cell r="B1610" t="str">
            <v>Douzhangzhuang</v>
          </cell>
        </row>
        <row r="1611">
          <cell r="A1611" t="str">
            <v>邹城</v>
          </cell>
          <cell r="B1611" t="str">
            <v>Zoucheng</v>
          </cell>
        </row>
        <row r="1612">
          <cell r="A1612" t="str">
            <v>符离集</v>
          </cell>
          <cell r="B1612" t="str">
            <v>Fuliji</v>
          </cell>
        </row>
        <row r="1613">
          <cell r="A1613" t="str">
            <v>济南</v>
          </cell>
          <cell r="B1613" t="str">
            <v>Jinan</v>
          </cell>
        </row>
        <row r="1614">
          <cell r="A1614" t="str">
            <v>大厂县</v>
          </cell>
          <cell r="B1614" t="str">
            <v>Dachangxian</v>
          </cell>
        </row>
        <row r="1615">
          <cell r="A1615" t="str">
            <v>宿州</v>
          </cell>
          <cell r="B1615" t="str">
            <v>Suzhou - AH</v>
          </cell>
        </row>
        <row r="1616">
          <cell r="A1616" t="str">
            <v>杨柳青</v>
          </cell>
          <cell r="B1616" t="str">
            <v>Yangliuqing</v>
          </cell>
        </row>
        <row r="1617">
          <cell r="A1617" t="str">
            <v>三平</v>
          </cell>
          <cell r="B1617" t="str">
            <v>Sanping</v>
          </cell>
        </row>
        <row r="1618">
          <cell r="A1618" t="str">
            <v>淮南</v>
          </cell>
          <cell r="B1618" t="str">
            <v>Huainan</v>
          </cell>
        </row>
        <row r="1619">
          <cell r="A1619" t="str">
            <v>大明湖</v>
          </cell>
          <cell r="B1619" t="str">
            <v>Daminghu</v>
          </cell>
        </row>
        <row r="1620">
          <cell r="A1620" t="str">
            <v>鹰潭</v>
          </cell>
          <cell r="B1620" t="str">
            <v>Yingtan</v>
          </cell>
        </row>
        <row r="1621">
          <cell r="A1621" t="str">
            <v>沙塘</v>
          </cell>
          <cell r="B1621" t="str">
            <v>Shatang</v>
          </cell>
        </row>
        <row r="1622">
          <cell r="A1622" t="str">
            <v>曲阜</v>
          </cell>
          <cell r="B1622" t="str">
            <v>Qufu</v>
          </cell>
        </row>
        <row r="1623">
          <cell r="A1623" t="str">
            <v>汗苏鲁</v>
          </cell>
          <cell r="B1623" t="str">
            <v>Hansulu</v>
          </cell>
        </row>
        <row r="1624">
          <cell r="A1624" t="str">
            <v>李天木</v>
          </cell>
          <cell r="B1624" t="str">
            <v>Litianmu</v>
          </cell>
        </row>
        <row r="1625">
          <cell r="A1625" t="str">
            <v>夹河寨</v>
          </cell>
          <cell r="B1625" t="str">
            <v>Jiahezhai</v>
          </cell>
        </row>
        <row r="1626">
          <cell r="A1626" t="str">
            <v>三河县</v>
          </cell>
          <cell r="B1626" t="str">
            <v>Sanhenxian</v>
          </cell>
        </row>
        <row r="1627">
          <cell r="A1627" t="str">
            <v>磁窑</v>
          </cell>
          <cell r="B1627" t="str">
            <v>Ciyao</v>
          </cell>
        </row>
        <row r="1628">
          <cell r="A1628" t="str">
            <v>汉沟镇</v>
          </cell>
          <cell r="B1628" t="str">
            <v>Hangouzhen</v>
          </cell>
        </row>
        <row r="1629">
          <cell r="A1629" t="str">
            <v>长安集</v>
          </cell>
          <cell r="B1629" t="str">
            <v>Chang'anji</v>
          </cell>
        </row>
        <row r="1630">
          <cell r="A1630" t="str">
            <v>平谷</v>
          </cell>
          <cell r="B1630" t="str">
            <v>Pinggu</v>
          </cell>
        </row>
        <row r="1631">
          <cell r="A1631" t="str">
            <v>北仓</v>
          </cell>
          <cell r="B1631" t="str">
            <v>Beicang</v>
          </cell>
        </row>
        <row r="1632">
          <cell r="A1632" t="str">
            <v>滕州</v>
          </cell>
          <cell r="B1632" t="str">
            <v>Tengzhuo</v>
          </cell>
        </row>
        <row r="1633">
          <cell r="A1633" t="str">
            <v>段甲岭</v>
          </cell>
          <cell r="B1633" t="str">
            <v>Duanjialing</v>
          </cell>
        </row>
        <row r="1634">
          <cell r="A1634" t="str">
            <v>吴家窑</v>
          </cell>
          <cell r="B1634" t="str">
            <v>Wujiayao</v>
          </cell>
        </row>
        <row r="1635">
          <cell r="A1635" t="str">
            <v>南仓</v>
          </cell>
          <cell r="B1635" t="str">
            <v>Nancang</v>
          </cell>
        </row>
        <row r="1636">
          <cell r="A1636" t="str">
            <v>崔黄口</v>
          </cell>
          <cell r="B1636" t="str">
            <v>Cuihuangkou</v>
          </cell>
        </row>
        <row r="1637">
          <cell r="A1637" t="str">
            <v>徐州</v>
          </cell>
          <cell r="B1637" t="str">
            <v>Xuzhou</v>
          </cell>
        </row>
        <row r="1638">
          <cell r="A1638" t="str">
            <v>天津</v>
          </cell>
          <cell r="B1638" t="str">
            <v>Tianjin</v>
          </cell>
        </row>
        <row r="1639">
          <cell r="A1639" t="str">
            <v>天津北</v>
          </cell>
          <cell r="B1639" t="str">
            <v>Tianjin North</v>
          </cell>
        </row>
        <row r="1640">
          <cell r="A1640" t="str">
            <v>贵溪</v>
          </cell>
          <cell r="B1640" t="str">
            <v>Guixi</v>
          </cell>
        </row>
        <row r="1641">
          <cell r="A1641" t="str">
            <v>天鹅湖</v>
          </cell>
          <cell r="B1641" t="str">
            <v>Tian'ehu</v>
          </cell>
        </row>
        <row r="1642">
          <cell r="A1642" t="str">
            <v>合肥西</v>
          </cell>
          <cell r="B1642" t="str">
            <v>Heifei West</v>
          </cell>
        </row>
        <row r="1643">
          <cell r="A1643" t="str">
            <v>枣庄西</v>
          </cell>
          <cell r="B1643" t="str">
            <v>Zaozhuang West</v>
          </cell>
        </row>
        <row r="1644">
          <cell r="A1644" t="str">
            <v>大口屯</v>
          </cell>
          <cell r="B1644" t="str">
            <v>Dakoutun</v>
          </cell>
        </row>
        <row r="1645">
          <cell r="A1645" t="str">
            <v>合肥南</v>
          </cell>
          <cell r="B1645" t="str">
            <v>Hefei South</v>
          </cell>
        </row>
        <row r="1646">
          <cell r="A1646" t="str">
            <v>大庙</v>
          </cell>
          <cell r="B1646" t="str">
            <v>Damiao</v>
          </cell>
        </row>
        <row r="1647">
          <cell r="A1647" t="str">
            <v>固镇</v>
          </cell>
          <cell r="B1647" t="str">
            <v>Guzhen</v>
          </cell>
        </row>
        <row r="1648">
          <cell r="A1648" t="str">
            <v>合肥</v>
          </cell>
          <cell r="B1648" t="str">
            <v>Hefei</v>
          </cell>
        </row>
        <row r="1649">
          <cell r="A1649" t="str">
            <v>黄骅南</v>
          </cell>
          <cell r="B1649" t="str">
            <v>Huanghua South</v>
          </cell>
        </row>
        <row r="1650">
          <cell r="A1650" t="str">
            <v>蓟县西</v>
          </cell>
          <cell r="B1650" t="str">
            <v>Jixian West</v>
          </cell>
        </row>
        <row r="1651">
          <cell r="A1651" t="str">
            <v>宝坻</v>
          </cell>
          <cell r="B1651" t="str">
            <v>Baodi</v>
          </cell>
        </row>
        <row r="1652">
          <cell r="A1652" t="str">
            <v>黄骅东</v>
          </cell>
          <cell r="B1652" t="str">
            <v>Huanghua East</v>
          </cell>
        </row>
        <row r="1653">
          <cell r="A1653" t="str">
            <v>蓟州</v>
          </cell>
          <cell r="B1653" t="str">
            <v>Jizhou</v>
          </cell>
        </row>
        <row r="1654">
          <cell r="A1654" t="str">
            <v>滦平东</v>
          </cell>
          <cell r="B1654" t="str">
            <v>Luanping East</v>
          </cell>
        </row>
        <row r="1655">
          <cell r="A1655" t="str">
            <v>大兴 - 辽宁</v>
          </cell>
          <cell r="B1655" t="str">
            <v>Daxing - LN</v>
          </cell>
        </row>
        <row r="1656">
          <cell r="A1656" t="str">
            <v>蚌埠</v>
          </cell>
          <cell r="B1656" t="str">
            <v>Bengbu</v>
          </cell>
        </row>
        <row r="1657">
          <cell r="A1657" t="str">
            <v>永安</v>
          </cell>
          <cell r="B1657" t="str">
            <v>Yongan</v>
          </cell>
        </row>
        <row r="1658">
          <cell r="A1658" t="str">
            <v>王岗</v>
          </cell>
          <cell r="B1658" t="str">
            <v>Wanggang</v>
          </cell>
        </row>
        <row r="1659">
          <cell r="A1659" t="str">
            <v>蓟州北</v>
          </cell>
          <cell r="B1659" t="str">
            <v>Jizhou North</v>
          </cell>
        </row>
        <row r="1660">
          <cell r="A1660" t="str">
            <v>上仓</v>
          </cell>
          <cell r="B1660" t="str">
            <v>Shangcang</v>
          </cell>
        </row>
        <row r="1661">
          <cell r="A1661" t="str">
            <v>漳平</v>
          </cell>
          <cell r="B1661" t="str">
            <v>Zhangping</v>
          </cell>
        </row>
        <row r="1662">
          <cell r="A1662" t="str">
            <v>弋阳</v>
          </cell>
          <cell r="B1662" t="str">
            <v>Yiyang</v>
          </cell>
        </row>
        <row r="1663">
          <cell r="A1663" t="str">
            <v>别山</v>
          </cell>
          <cell r="B1663" t="str">
            <v>Bieshan</v>
          </cell>
        </row>
        <row r="1664">
          <cell r="A1664" t="str">
            <v>满洲里</v>
          </cell>
          <cell r="B1664" t="str">
            <v>Manzhouli</v>
          </cell>
        </row>
        <row r="1665">
          <cell r="A1665" t="str">
            <v>肥东</v>
          </cell>
          <cell r="B1665" t="str">
            <v>Feidong</v>
          </cell>
        </row>
        <row r="1666">
          <cell r="A1666" t="str">
            <v>邵武</v>
          </cell>
          <cell r="B1666" t="str">
            <v>Shaowu</v>
          </cell>
        </row>
        <row r="1667">
          <cell r="A1667" t="str">
            <v>麦园</v>
          </cell>
          <cell r="B1667" t="str">
            <v>Maiyuan</v>
          </cell>
        </row>
        <row r="1668">
          <cell r="A1668" t="str">
            <v>梅水坑</v>
          </cell>
          <cell r="B1668" t="str">
            <v>Meishuikeng</v>
          </cell>
        </row>
        <row r="1669">
          <cell r="A1669" t="str">
            <v>经棚</v>
          </cell>
          <cell r="B1669" t="str">
            <v>Jingpeng</v>
          </cell>
        </row>
        <row r="1670">
          <cell r="A1670" t="str">
            <v>华安</v>
          </cell>
          <cell r="B1670" t="str">
            <v>Hua'an</v>
          </cell>
        </row>
        <row r="1671">
          <cell r="A1671" t="str">
            <v>胪滨</v>
          </cell>
          <cell r="B1671" t="str">
            <v>Lubin</v>
          </cell>
        </row>
        <row r="1672">
          <cell r="A1672" t="str">
            <v>下坑子</v>
          </cell>
          <cell r="B1672" t="str">
            <v>Xiakengzi</v>
          </cell>
        </row>
        <row r="1673">
          <cell r="A1673" t="str">
            <v>大许家</v>
          </cell>
          <cell r="B1673" t="str">
            <v>Daxujia</v>
          </cell>
        </row>
        <row r="1674">
          <cell r="A1674" t="str">
            <v>横峰</v>
          </cell>
          <cell r="B1674" t="str">
            <v>Hengfeng</v>
          </cell>
        </row>
        <row r="1675">
          <cell r="A1675" t="str">
            <v>三元区</v>
          </cell>
          <cell r="B1675" t="str">
            <v>Sanyuanqu</v>
          </cell>
        </row>
        <row r="1676">
          <cell r="A1676" t="str">
            <v>哈日根台</v>
          </cell>
          <cell r="B1676" t="str">
            <v>Harigentai</v>
          </cell>
        </row>
        <row r="1677">
          <cell r="A1677" t="str">
            <v>呼斯图</v>
          </cell>
          <cell r="B1677" t="str">
            <v>Husitu</v>
          </cell>
        </row>
        <row r="1678">
          <cell r="A1678" t="str">
            <v>凤阳</v>
          </cell>
          <cell r="B1678" t="str">
            <v>Fengyang</v>
          </cell>
        </row>
        <row r="1679">
          <cell r="A1679" t="str">
            <v>上店</v>
          </cell>
          <cell r="B1679" t="str">
            <v>Shangdian</v>
          </cell>
        </row>
        <row r="1680">
          <cell r="A1680" t="str">
            <v>平邑</v>
          </cell>
          <cell r="B1680" t="str">
            <v>Pingyi</v>
          </cell>
        </row>
        <row r="1681">
          <cell r="A1681" t="str">
            <v>郭家沟</v>
          </cell>
          <cell r="B1681" t="str">
            <v>Guojiagou</v>
          </cell>
        </row>
        <row r="1682">
          <cell r="A1682" t="str">
            <v>玉田北</v>
          </cell>
          <cell r="B1682" t="str">
            <v>Yutian North</v>
          </cell>
        </row>
        <row r="1683">
          <cell r="A1683" t="str">
            <v>扎赉诺尔西</v>
          </cell>
          <cell r="B1683" t="str">
            <v>Zhalainuo'er West</v>
          </cell>
        </row>
        <row r="1684">
          <cell r="A1684" t="str">
            <v>莱芜</v>
          </cell>
          <cell r="B1684" t="str">
            <v>Laiwu</v>
          </cell>
        </row>
        <row r="1685">
          <cell r="A1685" t="str">
            <v>六地沟</v>
          </cell>
          <cell r="B1685" t="str">
            <v>Liudigou</v>
          </cell>
        </row>
        <row r="1686">
          <cell r="A1686" t="str">
            <v>承德西</v>
          </cell>
          <cell r="B1686" t="str">
            <v>Chengde West</v>
          </cell>
        </row>
        <row r="1687">
          <cell r="A1687" t="str">
            <v>玉田县</v>
          </cell>
          <cell r="B1687" t="str">
            <v>Yutianxian</v>
          </cell>
        </row>
        <row r="1688">
          <cell r="A1688" t="str">
            <v>螺山</v>
          </cell>
          <cell r="B1688" t="str">
            <v>Luoshan - HB</v>
          </cell>
        </row>
        <row r="1689">
          <cell r="A1689" t="str">
            <v>嘎拉德斯汰</v>
          </cell>
          <cell r="B1689" t="str">
            <v>Galadesitai</v>
          </cell>
        </row>
        <row r="1690">
          <cell r="A1690" t="str">
            <v>李家营</v>
          </cell>
          <cell r="B1690" t="str">
            <v>Lijiaying</v>
          </cell>
        </row>
        <row r="1691">
          <cell r="A1691" t="str">
            <v>扎赉诺尔</v>
          </cell>
          <cell r="B1691" t="str">
            <v>Zhalainuo'er</v>
          </cell>
        </row>
        <row r="1692">
          <cell r="A1692" t="str">
            <v>碾庄</v>
          </cell>
          <cell r="B1692" t="str">
            <v>Nianzhuang</v>
          </cell>
        </row>
        <row r="1693">
          <cell r="A1693" t="str">
            <v>黄骅港</v>
          </cell>
          <cell r="B1693" t="str">
            <v>Huanghuagang</v>
          </cell>
        </row>
        <row r="1694">
          <cell r="A1694" t="str">
            <v>顺昌</v>
          </cell>
          <cell r="B1694" t="str">
            <v>Shunchang</v>
          </cell>
        </row>
        <row r="1695">
          <cell r="A1695" t="str">
            <v>角美</v>
          </cell>
          <cell r="B1695" t="str">
            <v>Jiaomei</v>
          </cell>
        </row>
        <row r="1696">
          <cell r="A1696" t="str">
            <v>宇宙地</v>
          </cell>
          <cell r="B1696" t="str">
            <v>Yuzhoudi</v>
          </cell>
        </row>
        <row r="1697">
          <cell r="A1697" t="str">
            <v>半壁山</v>
          </cell>
          <cell r="B1697" t="str">
            <v>Banbishan</v>
          </cell>
        </row>
        <row r="1698">
          <cell r="A1698" t="str">
            <v>遵化北</v>
          </cell>
          <cell r="B1698" t="str">
            <v>Zunhua North</v>
          </cell>
        </row>
        <row r="1699">
          <cell r="A1699" t="str">
            <v>邳州</v>
          </cell>
          <cell r="B1699" t="str">
            <v>Pizhou</v>
          </cell>
        </row>
        <row r="1700">
          <cell r="A1700" t="str">
            <v>团瓢庄</v>
          </cell>
          <cell r="B1700" t="str">
            <v>Tuanpiaozhuang</v>
          </cell>
        </row>
        <row r="1701">
          <cell r="A1701" t="str">
            <v>前场</v>
          </cell>
          <cell r="B1701" t="str">
            <v>Qianchang</v>
          </cell>
        </row>
        <row r="1702">
          <cell r="A1702" t="str">
            <v>青州</v>
          </cell>
          <cell r="B1702" t="str">
            <v>Qingzhou</v>
          </cell>
        </row>
        <row r="1703">
          <cell r="A1703" t="str">
            <v>来舟</v>
          </cell>
          <cell r="B1703" t="str">
            <v>Laizhou</v>
          </cell>
        </row>
        <row r="1704">
          <cell r="A1704" t="str">
            <v>外洋</v>
          </cell>
          <cell r="B1704" t="str">
            <v>Waiyang</v>
          </cell>
        </row>
        <row r="1705">
          <cell r="A1705" t="str">
            <v>上饶</v>
          </cell>
          <cell r="B1705" t="str">
            <v>Shangrao</v>
          </cell>
        </row>
        <row r="1706">
          <cell r="A1706" t="str">
            <v>滨州</v>
          </cell>
          <cell r="B1706" t="str">
            <v>Binzhou</v>
          </cell>
        </row>
        <row r="1707">
          <cell r="A1707" t="str">
            <v>丰润西</v>
          </cell>
          <cell r="B1707" t="str">
            <v>Fengrun West</v>
          </cell>
        </row>
        <row r="1708">
          <cell r="A1708" t="str">
            <v>杏林</v>
          </cell>
          <cell r="B1708" t="str">
            <v>Xinglin</v>
          </cell>
        </row>
        <row r="1709">
          <cell r="A1709" t="str">
            <v>唐山西</v>
          </cell>
          <cell r="B1709" t="str">
            <v>Tangshan West</v>
          </cell>
        </row>
        <row r="1710">
          <cell r="A1710" t="str">
            <v>黄庵</v>
          </cell>
          <cell r="B1710" t="str">
            <v>Huang'an</v>
          </cell>
        </row>
        <row r="1711">
          <cell r="A1711" t="str">
            <v>炮车</v>
          </cell>
          <cell r="B1711" t="str">
            <v>Paoche</v>
          </cell>
        </row>
        <row r="1712">
          <cell r="A1712" t="str">
            <v>淄博</v>
          </cell>
          <cell r="B1712" t="str">
            <v>Zibo</v>
          </cell>
        </row>
        <row r="1713">
          <cell r="A1713" t="str">
            <v>嵯岗</v>
          </cell>
          <cell r="B1713" t="str">
            <v>Cuogang</v>
          </cell>
        </row>
        <row r="1714">
          <cell r="A1714" t="str">
            <v>厦门高崎</v>
          </cell>
          <cell r="B1714" t="str">
            <v>Xiemen Gaoqi</v>
          </cell>
        </row>
        <row r="1715">
          <cell r="A1715" t="str">
            <v>厦门</v>
          </cell>
          <cell r="B1715" t="str">
            <v>Xiamen</v>
          </cell>
        </row>
        <row r="1716">
          <cell r="A1716" t="str">
            <v>唐山北</v>
          </cell>
          <cell r="B1716" t="str">
            <v>Tangshan North</v>
          </cell>
        </row>
        <row r="1717">
          <cell r="A1717" t="str">
            <v>丰南南</v>
          </cell>
          <cell r="B1717" t="str">
            <v>Fengnan South</v>
          </cell>
        </row>
        <row r="1718">
          <cell r="A1718" t="str">
            <v>沂源</v>
          </cell>
          <cell r="B1718" t="str">
            <v>Yiyuan</v>
          </cell>
        </row>
        <row r="1719">
          <cell r="A1719" t="str">
            <v>福山寺</v>
          </cell>
          <cell r="B1719" t="str">
            <v>Fushansi</v>
          </cell>
        </row>
        <row r="1720">
          <cell r="A1720" t="str">
            <v>杨各庄</v>
          </cell>
          <cell r="B1720" t="str">
            <v>Yanggezhuang</v>
          </cell>
        </row>
        <row r="1721">
          <cell r="A1721" t="str">
            <v>瓦窑</v>
          </cell>
          <cell r="B1721" t="str">
            <v>Wayao</v>
          </cell>
        </row>
        <row r="1722">
          <cell r="A1722" t="str">
            <v>玉山</v>
          </cell>
          <cell r="B1722" t="str">
            <v>Yushan</v>
          </cell>
        </row>
        <row r="1723">
          <cell r="A1723" t="str">
            <v>新沂西</v>
          </cell>
          <cell r="B1723" t="str">
            <v>Xinyi West</v>
          </cell>
        </row>
        <row r="1724">
          <cell r="A1724" t="str">
            <v>温根托海</v>
          </cell>
          <cell r="B1724" t="str">
            <v>Wengentuohai</v>
          </cell>
        </row>
        <row r="1725">
          <cell r="A1725" t="str">
            <v>迁西</v>
          </cell>
          <cell r="B1725" t="str">
            <v>Qianxi</v>
          </cell>
        </row>
        <row r="1726">
          <cell r="A1726" t="str">
            <v>狼窝铺</v>
          </cell>
          <cell r="B1726" t="str">
            <v>Langwopu</v>
          </cell>
        </row>
        <row r="1727">
          <cell r="A1727" t="str">
            <v>临淄</v>
          </cell>
          <cell r="B1727" t="str">
            <v>Linzi</v>
          </cell>
        </row>
        <row r="1728">
          <cell r="A1728" t="str">
            <v>滁州北</v>
          </cell>
          <cell r="B1728" t="str">
            <v>Chuzhou North</v>
          </cell>
        </row>
        <row r="1729">
          <cell r="A1729" t="str">
            <v>新沂</v>
          </cell>
          <cell r="B1729" t="str">
            <v>Xinyi</v>
          </cell>
        </row>
        <row r="1730">
          <cell r="A1730" t="str">
            <v>临沂</v>
          </cell>
          <cell r="B1730" t="str">
            <v>Linyi - SD</v>
          </cell>
        </row>
        <row r="1731">
          <cell r="A1731" t="str">
            <v>石郎庄</v>
          </cell>
          <cell r="B1731" t="str">
            <v>Shilangzhuang</v>
          </cell>
        </row>
        <row r="1732">
          <cell r="A1732" t="str">
            <v>平顶庙</v>
          </cell>
          <cell r="B1732" t="str">
            <v>Pingdingmiao</v>
          </cell>
        </row>
        <row r="1733">
          <cell r="A1733" t="str">
            <v>亭子山线路所</v>
          </cell>
          <cell r="B1733" t="str">
            <v>Tingzishan Signal Base</v>
          </cell>
        </row>
        <row r="1734">
          <cell r="A1734" t="str">
            <v>曹妃甸北</v>
          </cell>
          <cell r="B1734" t="str">
            <v>Caofeidian North</v>
          </cell>
        </row>
        <row r="1735">
          <cell r="A1735" t="str">
            <v>赫尔洪得</v>
          </cell>
          <cell r="B1735" t="str">
            <v>He'erhongde</v>
          </cell>
        </row>
        <row r="1736">
          <cell r="A1736" t="str">
            <v>东营</v>
          </cell>
          <cell r="B1736" t="str">
            <v>Dongying</v>
          </cell>
        </row>
        <row r="1737">
          <cell r="A1737" t="str">
            <v>白音华</v>
          </cell>
          <cell r="B1737" t="str">
            <v>Baiyinhua</v>
          </cell>
        </row>
        <row r="1738">
          <cell r="A1738" t="str">
            <v>太本庙</v>
          </cell>
          <cell r="B1738" t="str">
            <v>Taibenmiao</v>
          </cell>
        </row>
        <row r="1739">
          <cell r="A1739" t="str">
            <v>新塘边</v>
          </cell>
          <cell r="B1739" t="str">
            <v>Xintangbian</v>
          </cell>
        </row>
        <row r="1740">
          <cell r="A1740" t="str">
            <v>徐塘庄</v>
          </cell>
          <cell r="B1740" t="str">
            <v>Xutangzhuang</v>
          </cell>
        </row>
        <row r="1741">
          <cell r="A1741" t="str">
            <v>白塔子</v>
          </cell>
          <cell r="B1741" t="str">
            <v>Baitazi</v>
          </cell>
        </row>
        <row r="1742">
          <cell r="A1742" t="str">
            <v>马柳</v>
          </cell>
          <cell r="B1742" t="str">
            <v>Maliu -HB</v>
          </cell>
        </row>
        <row r="1743">
          <cell r="A1743" t="str">
            <v>永宁镇</v>
          </cell>
          <cell r="B1743" t="str">
            <v>Yongningzhen</v>
          </cell>
        </row>
        <row r="1744">
          <cell r="A1744" t="str">
            <v>巴彦</v>
          </cell>
          <cell r="B1744" t="str">
            <v>Bayan</v>
          </cell>
        </row>
        <row r="1745">
          <cell r="A1745" t="str">
            <v>江山</v>
          </cell>
          <cell r="B1745" t="str">
            <v>Jiangshan</v>
          </cell>
        </row>
        <row r="1746">
          <cell r="A1746" t="str">
            <v>沂水西</v>
          </cell>
          <cell r="B1746" t="str">
            <v>Yishui West</v>
          </cell>
        </row>
        <row r="1747">
          <cell r="A1747" t="str">
            <v>大板镇</v>
          </cell>
          <cell r="B1747" t="str">
            <v>Dabanzhen</v>
          </cell>
        </row>
        <row r="1748">
          <cell r="A1748" t="str">
            <v>大板</v>
          </cell>
          <cell r="B1748" t="str">
            <v>Daban</v>
          </cell>
        </row>
        <row r="1749">
          <cell r="A1749" t="str">
            <v>林场</v>
          </cell>
          <cell r="B1749" t="str">
            <v>Linchang</v>
          </cell>
        </row>
        <row r="1750">
          <cell r="A1750" t="str">
            <v>滦县</v>
          </cell>
          <cell r="B1750" t="str">
            <v>Luanxian</v>
          </cell>
        </row>
        <row r="1751">
          <cell r="A1751" t="str">
            <v>菱角山</v>
          </cell>
          <cell r="B1751" t="str">
            <v>Lingjiaoshan</v>
          </cell>
        </row>
        <row r="1752">
          <cell r="A1752" t="str">
            <v>滦南</v>
          </cell>
          <cell r="B1752" t="str">
            <v>Luannan </v>
          </cell>
        </row>
        <row r="1753">
          <cell r="A1753" t="str">
            <v>龙江</v>
          </cell>
          <cell r="B1753" t="str">
            <v>Longjiang</v>
          </cell>
        </row>
        <row r="1754">
          <cell r="A1754" t="str">
            <v>大板东</v>
          </cell>
          <cell r="B1754" t="str">
            <v>Daban East</v>
          </cell>
        </row>
        <row r="1755">
          <cell r="A1755" t="str">
            <v>东海县</v>
          </cell>
          <cell r="B1755" t="str">
            <v>Donghaixian</v>
          </cell>
        </row>
        <row r="1756">
          <cell r="A1756" t="str">
            <v>宣城</v>
          </cell>
          <cell r="B1756" t="str">
            <v>Xuancheng</v>
          </cell>
        </row>
        <row r="1757">
          <cell r="A1757" t="str">
            <v>迁安北</v>
          </cell>
          <cell r="B1757" t="str">
            <v>Qian'an North</v>
          </cell>
        </row>
        <row r="1758">
          <cell r="A1758" t="str">
            <v>翠屏山</v>
          </cell>
          <cell r="B1758" t="str">
            <v>Cuipingshan</v>
          </cell>
        </row>
        <row r="1759">
          <cell r="A1759" t="str">
            <v>朱各庄</v>
          </cell>
          <cell r="B1759" t="str">
            <v>Zhugezhuang</v>
          </cell>
        </row>
        <row r="1760">
          <cell r="A1760" t="str">
            <v>南京南</v>
          </cell>
          <cell r="B1760" t="str">
            <v>Nanjing South</v>
          </cell>
        </row>
        <row r="1761">
          <cell r="A1761" t="str">
            <v>独石</v>
          </cell>
          <cell r="B1761" t="str">
            <v>Dushi</v>
          </cell>
        </row>
        <row r="1762">
          <cell r="A1762" t="str">
            <v>莒县西</v>
          </cell>
          <cell r="B1762" t="str">
            <v>Juxian West</v>
          </cell>
        </row>
        <row r="1763">
          <cell r="A1763" t="str">
            <v>王家湾</v>
          </cell>
          <cell r="B1763" t="str">
            <v>Wangjiawan</v>
          </cell>
        </row>
        <row r="1764">
          <cell r="A1764" t="str">
            <v>莒南</v>
          </cell>
          <cell r="B1764" t="str">
            <v>Junan</v>
          </cell>
        </row>
        <row r="1765">
          <cell r="A1765" t="str">
            <v>大木头沟</v>
          </cell>
          <cell r="B1765" t="str">
            <v>Damutougou</v>
          </cell>
        </row>
        <row r="1766">
          <cell r="A1766" t="str">
            <v>赤峰北</v>
          </cell>
          <cell r="B1766" t="str">
            <v>Chifeng North</v>
          </cell>
        </row>
        <row r="1767">
          <cell r="A1767" t="str">
            <v>衢州</v>
          </cell>
          <cell r="B1767" t="str">
            <v>Quzhou</v>
          </cell>
        </row>
        <row r="1768">
          <cell r="A1768" t="str">
            <v>赤峰</v>
          </cell>
          <cell r="B1768" t="str">
            <v>Chifeng</v>
          </cell>
        </row>
        <row r="1769">
          <cell r="A1769" t="str">
            <v>完工</v>
          </cell>
          <cell r="B1769" t="str">
            <v>Wangong</v>
          </cell>
        </row>
        <row r="1770">
          <cell r="A1770" t="str">
            <v>花果营</v>
          </cell>
          <cell r="B1770" t="str">
            <v>Huaguoying</v>
          </cell>
        </row>
        <row r="1771">
          <cell r="A1771" t="str">
            <v>西地</v>
          </cell>
          <cell r="B1771" t="str">
            <v>XiDi</v>
          </cell>
        </row>
        <row r="1772">
          <cell r="A1772" t="str">
            <v>卢龙北</v>
          </cell>
          <cell r="B1772" t="str">
            <v>Lulong North</v>
          </cell>
        </row>
        <row r="1773">
          <cell r="A1773" t="str">
            <v>灵山</v>
          </cell>
          <cell r="B1773" t="str">
            <v>Lingshan</v>
          </cell>
        </row>
        <row r="1774">
          <cell r="A1774" t="str">
            <v>白塔埠</v>
          </cell>
          <cell r="B1774" t="str">
            <v>Baitabu</v>
          </cell>
        </row>
        <row r="1775">
          <cell r="A1775" t="str">
            <v>大家洼</v>
          </cell>
          <cell r="B1775" t="str">
            <v>Dajiawa</v>
          </cell>
        </row>
        <row r="1776">
          <cell r="A1776" t="str">
            <v>京唐港</v>
          </cell>
          <cell r="B1776" t="str">
            <v>Jingtanggang </v>
          </cell>
        </row>
        <row r="1777">
          <cell r="A1777" t="str">
            <v>西大道</v>
          </cell>
          <cell r="B1777" t="str">
            <v>Xidadao</v>
          </cell>
        </row>
        <row r="1778">
          <cell r="A1778" t="str">
            <v>包庄</v>
          </cell>
          <cell r="B1778" t="str">
            <v>Baozhuang</v>
          </cell>
        </row>
        <row r="1779">
          <cell r="A1779" t="str">
            <v>文疃</v>
          </cell>
          <cell r="B1779" t="str">
            <v>Wentuan</v>
          </cell>
        </row>
        <row r="1780">
          <cell r="A1780" t="str">
            <v>后封台</v>
          </cell>
          <cell r="B1780" t="str">
            <v>Houfengtai</v>
          </cell>
        </row>
        <row r="1781">
          <cell r="A1781" t="str">
            <v>坪上</v>
          </cell>
          <cell r="B1781" t="str">
            <v>Pingshang</v>
          </cell>
        </row>
        <row r="1782">
          <cell r="A1782" t="str">
            <v>潍坊</v>
          </cell>
          <cell r="B1782" t="str">
            <v>Weifang</v>
          </cell>
        </row>
        <row r="1783">
          <cell r="A1783" t="str">
            <v>连云港</v>
          </cell>
          <cell r="B1783" t="str">
            <v>Lianyungang</v>
          </cell>
        </row>
        <row r="1784">
          <cell r="A1784" t="str">
            <v>龙游</v>
          </cell>
          <cell r="B1784" t="str">
            <v>Longyou</v>
          </cell>
        </row>
        <row r="1785">
          <cell r="A1785" t="str">
            <v>上街</v>
          </cell>
          <cell r="B1785" t="str">
            <v>Shangjie</v>
          </cell>
        </row>
        <row r="1786">
          <cell r="A1786" t="str">
            <v>查干哈达</v>
          </cell>
          <cell r="B1786" t="str">
            <v>Chaganhada</v>
          </cell>
        </row>
        <row r="1787">
          <cell r="A1787" t="str">
            <v>张家庄</v>
          </cell>
          <cell r="B1787" t="str">
            <v>Zhangjiazhuang</v>
          </cell>
        </row>
        <row r="1788">
          <cell r="A1788" t="str">
            <v>巨峰</v>
          </cell>
          <cell r="B1788" t="str">
            <v>Jufeng</v>
          </cell>
        </row>
        <row r="1789">
          <cell r="A1789" t="str">
            <v>达日其嘎</v>
          </cell>
          <cell r="B1789" t="str">
            <v>Dariqiga</v>
          </cell>
        </row>
        <row r="1790">
          <cell r="A1790" t="str">
            <v>玉皇</v>
          </cell>
          <cell r="B1790" t="str">
            <v>Yuhuang</v>
          </cell>
        </row>
        <row r="1791">
          <cell r="A1791" t="str">
            <v>后营</v>
          </cell>
          <cell r="B1791" t="str">
            <v>Houying</v>
          </cell>
        </row>
        <row r="1792">
          <cell r="A1792" t="str">
            <v>留守营</v>
          </cell>
          <cell r="B1792" t="str">
            <v>Liushouying</v>
          </cell>
        </row>
        <row r="1793">
          <cell r="A1793" t="str">
            <v>乌固诺尔</v>
          </cell>
          <cell r="B1793" t="str">
            <v>Wugunuo'er</v>
          </cell>
        </row>
        <row r="1794">
          <cell r="A1794" t="str">
            <v>紫阳</v>
          </cell>
          <cell r="B1794" t="str">
            <v>Ziyang</v>
          </cell>
        </row>
        <row r="1795">
          <cell r="A1795" t="str">
            <v>连云港东</v>
          </cell>
          <cell r="B1795" t="str">
            <v>Lianyungang East</v>
          </cell>
        </row>
        <row r="1796">
          <cell r="A1796" t="str">
            <v>墟沟</v>
          </cell>
          <cell r="B1796" t="str">
            <v>Xugou</v>
          </cell>
        </row>
        <row r="1797">
          <cell r="A1797" t="str">
            <v>林东</v>
          </cell>
          <cell r="B1797" t="str">
            <v>Lindong</v>
          </cell>
        </row>
        <row r="1798">
          <cell r="A1798" t="str">
            <v>罕达盖</v>
          </cell>
          <cell r="B1798" t="str">
            <v>Handagai</v>
          </cell>
        </row>
        <row r="1799">
          <cell r="A1799" t="str">
            <v>广德</v>
          </cell>
          <cell r="B1799" t="str">
            <v>Guangde</v>
          </cell>
        </row>
        <row r="1800">
          <cell r="A1800" t="str">
            <v>北戴河</v>
          </cell>
          <cell r="B1800" t="str">
            <v>Beidaihe</v>
          </cell>
        </row>
        <row r="1801">
          <cell r="A1801" t="str">
            <v>连云</v>
          </cell>
          <cell r="B1801" t="str">
            <v>Lianyun</v>
          </cell>
        </row>
        <row r="1802">
          <cell r="A1802" t="str">
            <v>日照南</v>
          </cell>
          <cell r="B1802" t="str">
            <v>Rizhao South</v>
          </cell>
        </row>
        <row r="1803">
          <cell r="A1803" t="str">
            <v>日照</v>
          </cell>
          <cell r="B1803" t="str">
            <v>Rizhao</v>
          </cell>
        </row>
        <row r="1804">
          <cell r="A1804" t="str">
            <v>衙门庙</v>
          </cell>
          <cell r="B1804" t="str">
            <v>Yamenmiao</v>
          </cell>
        </row>
        <row r="1805">
          <cell r="A1805" t="str">
            <v>秦皇岛</v>
          </cell>
          <cell r="B1805" t="str">
            <v>Qinhuangdao</v>
          </cell>
        </row>
        <row r="1806">
          <cell r="A1806" t="str">
            <v>丹阳</v>
          </cell>
          <cell r="B1806" t="str">
            <v>Danyang</v>
          </cell>
        </row>
        <row r="1807">
          <cell r="A1807" t="str">
            <v>秦皇岛东</v>
          </cell>
          <cell r="B1807" t="str">
            <v>Qinhuangdao East</v>
          </cell>
        </row>
        <row r="1808">
          <cell r="A1808" t="str">
            <v>霍林郭勒</v>
          </cell>
          <cell r="B1808" t="str">
            <v>Holingol</v>
          </cell>
        </row>
        <row r="1809">
          <cell r="A1809" t="str">
            <v>龙家营线路所</v>
          </cell>
          <cell r="B1809" t="str">
            <v>Longjiaying Signal Base</v>
          </cell>
        </row>
        <row r="1810">
          <cell r="A1810" t="str">
            <v>龙家营</v>
          </cell>
          <cell r="B1810" t="str">
            <v>Longjiaying</v>
          </cell>
        </row>
        <row r="1811">
          <cell r="A1811" t="str">
            <v>柳村南</v>
          </cell>
          <cell r="B1811" t="str">
            <v>Liucun South II</v>
          </cell>
        </row>
        <row r="1812">
          <cell r="A1812" t="str">
            <v>珠斯花</v>
          </cell>
          <cell r="B1812" t="str">
            <v>Zhusihua</v>
          </cell>
        </row>
        <row r="1813">
          <cell r="A1813" t="str">
            <v>霍林河</v>
          </cell>
          <cell r="B1813" t="str">
            <v>Huolinhe</v>
          </cell>
        </row>
        <row r="1814">
          <cell r="A1814" t="str">
            <v>张营子</v>
          </cell>
          <cell r="B1814" t="str">
            <v>Zhangyingzi</v>
          </cell>
        </row>
        <row r="1815">
          <cell r="A1815" t="str">
            <v>海拉尔</v>
          </cell>
          <cell r="B1815" t="str">
            <v>Hailar</v>
          </cell>
        </row>
        <row r="1816">
          <cell r="A1816" t="str">
            <v>辉河</v>
          </cell>
          <cell r="B1816" t="str">
            <v>Huihe</v>
          </cell>
        </row>
        <row r="1817">
          <cell r="A1817" t="str">
            <v>德仁</v>
          </cell>
          <cell r="B1817" t="str">
            <v>Deren</v>
          </cell>
        </row>
        <row r="1818">
          <cell r="A1818" t="str">
            <v>西索木</v>
          </cell>
          <cell r="B1818" t="str">
            <v>Xisuomu</v>
          </cell>
        </row>
        <row r="1819">
          <cell r="A1819" t="str">
            <v>山海关</v>
          </cell>
          <cell r="B1819" t="str">
            <v>Shanhaiguan</v>
          </cell>
        </row>
        <row r="1820">
          <cell r="A1820" t="str">
            <v>刁家段</v>
          </cell>
          <cell r="B1820" t="str">
            <v>Diaojiaduan</v>
          </cell>
        </row>
        <row r="1821">
          <cell r="A1821" t="str">
            <v>云端</v>
          </cell>
          <cell r="B1821" t="str">
            <v>Yunduan</v>
          </cell>
        </row>
        <row r="1822">
          <cell r="A1822" t="str">
            <v>东戴河</v>
          </cell>
          <cell r="B1822" t="str">
            <v>Dongdaihe</v>
          </cell>
        </row>
        <row r="1823">
          <cell r="A1823" t="str">
            <v>芝兰庄</v>
          </cell>
          <cell r="B1823" t="str">
            <v>Zhilanzhuang</v>
          </cell>
        </row>
        <row r="1824">
          <cell r="A1824" t="str">
            <v>长兴南</v>
          </cell>
          <cell r="B1824" t="str">
            <v>Changxing South</v>
          </cell>
        </row>
        <row r="1825">
          <cell r="A1825" t="str">
            <v>德清西</v>
          </cell>
          <cell r="B1825" t="str">
            <v>Deqing West</v>
          </cell>
        </row>
        <row r="1826">
          <cell r="A1826" t="str">
            <v>常州</v>
          </cell>
          <cell r="B1826" t="str">
            <v>Changzhou</v>
          </cell>
        </row>
        <row r="1827">
          <cell r="A1827" t="str">
            <v>胶州</v>
          </cell>
          <cell r="B1827" t="str">
            <v>Jiaozhou</v>
          </cell>
        </row>
        <row r="1828">
          <cell r="A1828" t="str">
            <v>欧庙</v>
          </cell>
          <cell r="B1828" t="str">
            <v>Oumiao</v>
          </cell>
        </row>
        <row r="1829">
          <cell r="A1829" t="str">
            <v>镇平</v>
          </cell>
          <cell r="B1829" t="str">
            <v>Zhenping</v>
          </cell>
        </row>
        <row r="1830">
          <cell r="A1830" t="str">
            <v>平鲁西</v>
          </cell>
          <cell r="B1830" t="str">
            <v>Pinglu West</v>
          </cell>
        </row>
        <row r="1831">
          <cell r="A1831" t="str">
            <v>阳方口</v>
          </cell>
          <cell r="B1831" t="str">
            <v>Yangfangkou</v>
          </cell>
        </row>
        <row r="1832">
          <cell r="A1832" t="str">
            <v>石首</v>
          </cell>
          <cell r="B1832" t="str">
            <v>Shishou</v>
          </cell>
        </row>
        <row r="1833">
          <cell r="A1833" t="str">
            <v>王庄</v>
          </cell>
          <cell r="B1833" t="str">
            <v>Wangzhuang</v>
          </cell>
        </row>
        <row r="1834">
          <cell r="A1834" t="str">
            <v>端氏</v>
          </cell>
          <cell r="B1834" t="str">
            <v>Duanshi</v>
          </cell>
        </row>
        <row r="1835">
          <cell r="A1835" t="str">
            <v>汝阳</v>
          </cell>
          <cell r="B1835" t="str">
            <v>Ruyang</v>
          </cell>
        </row>
        <row r="1836">
          <cell r="A1836" t="str">
            <v>北大牛</v>
          </cell>
          <cell r="B1836" t="str">
            <v>Beidaniu</v>
          </cell>
        </row>
        <row r="1837">
          <cell r="A1837" t="str">
            <v>莲东</v>
          </cell>
          <cell r="B1837" t="str">
            <v>Liandong</v>
          </cell>
        </row>
        <row r="1838">
          <cell r="A1838" t="str">
            <v>汝州</v>
          </cell>
          <cell r="B1838" t="str">
            <v>Ruzhou</v>
          </cell>
        </row>
        <row r="1839">
          <cell r="A1839" t="str">
            <v>大托铺</v>
          </cell>
          <cell r="B1839" t="str">
            <v>Datuopu</v>
          </cell>
        </row>
        <row r="1840">
          <cell r="A1840" t="str">
            <v>湖州</v>
          </cell>
          <cell r="B1840" t="str">
            <v>Huzhou</v>
          </cell>
        </row>
        <row r="1841">
          <cell r="A1841" t="str">
            <v>义乌</v>
          </cell>
          <cell r="B1841" t="str">
            <v>Yiwu</v>
          </cell>
        </row>
        <row r="1842">
          <cell r="A1842" t="str">
            <v>潞城</v>
          </cell>
          <cell r="B1842" t="str">
            <v>Lucheng</v>
          </cell>
        </row>
        <row r="1843">
          <cell r="A1843" t="str">
            <v>查布嘎</v>
          </cell>
          <cell r="B1843" t="str">
            <v>Chabuga</v>
          </cell>
        </row>
        <row r="1844">
          <cell r="A1844" t="str">
            <v>哈克</v>
          </cell>
          <cell r="B1844" t="str">
            <v>Hake</v>
          </cell>
        </row>
        <row r="1845">
          <cell r="A1845" t="str">
            <v>南兴安</v>
          </cell>
          <cell r="B1845" t="str">
            <v>Nanxing'an</v>
          </cell>
        </row>
        <row r="1846">
          <cell r="A1846" t="str">
            <v>白狼</v>
          </cell>
          <cell r="B1846" t="str">
            <v>Bailang</v>
          </cell>
        </row>
        <row r="1847">
          <cell r="A1847" t="str">
            <v>清水井</v>
          </cell>
          <cell r="B1847" t="str">
            <v>Qingshuijing</v>
          </cell>
        </row>
        <row r="1848">
          <cell r="A1848" t="str">
            <v>福兴地</v>
          </cell>
          <cell r="B1848" t="str">
            <v>Fuxingdi</v>
          </cell>
        </row>
        <row r="1849">
          <cell r="A1849" t="str">
            <v>蓝村</v>
          </cell>
          <cell r="B1849" t="str">
            <v>Lancun</v>
          </cell>
        </row>
        <row r="1850">
          <cell r="A1850" t="str">
            <v>诸暨</v>
          </cell>
          <cell r="B1850" t="str">
            <v>Zhuji</v>
          </cell>
        </row>
        <row r="1851">
          <cell r="A1851" t="str">
            <v>杭州</v>
          </cell>
          <cell r="B1851" t="str">
            <v>Hangzhou</v>
          </cell>
        </row>
        <row r="1852">
          <cell r="A1852" t="str">
            <v>杭州东</v>
          </cell>
          <cell r="B1852" t="str">
            <v>Hangzhou East</v>
          </cell>
        </row>
        <row r="1853">
          <cell r="A1853" t="str">
            <v>笕桥</v>
          </cell>
          <cell r="B1853" t="str">
            <v>Jianqiao</v>
          </cell>
        </row>
        <row r="1854">
          <cell r="A1854" t="str">
            <v>牛汾台</v>
          </cell>
          <cell r="B1854" t="str">
            <v>Niufentai</v>
          </cell>
        </row>
        <row r="1855">
          <cell r="A1855" t="str">
            <v>萧山</v>
          </cell>
          <cell r="B1855" t="str">
            <v>Xiaoshan</v>
          </cell>
        </row>
        <row r="1856">
          <cell r="A1856" t="str">
            <v>即墨</v>
          </cell>
          <cell r="B1856" t="str">
            <v>Jimo</v>
          </cell>
        </row>
        <row r="1857">
          <cell r="A1857" t="str">
            <v>吴桥</v>
          </cell>
          <cell r="B1857" t="str">
            <v>Wuqiao</v>
          </cell>
        </row>
        <row r="1858">
          <cell r="A1858" t="str">
            <v>杭州南</v>
          </cell>
          <cell r="B1858" t="str">
            <v>Hangzhou South</v>
          </cell>
        </row>
        <row r="1859">
          <cell r="A1859" t="str">
            <v>无锡</v>
          </cell>
          <cell r="B1859" t="str">
            <v>Wuxi - JS</v>
          </cell>
        </row>
        <row r="1860">
          <cell r="A1860" t="str">
            <v>双桥</v>
          </cell>
          <cell r="B1860" t="str">
            <v>Shuangqiao</v>
          </cell>
        </row>
        <row r="1861">
          <cell r="A1861" t="str">
            <v>五叉沟</v>
          </cell>
          <cell r="B1861" t="str">
            <v>Wuchagou</v>
          </cell>
        </row>
        <row r="1862">
          <cell r="A1862" t="str">
            <v>民族</v>
          </cell>
          <cell r="B1862" t="str">
            <v>Minzu</v>
          </cell>
        </row>
        <row r="1863">
          <cell r="A1863" t="str">
            <v>四方</v>
          </cell>
          <cell r="B1863" t="str">
            <v>Sifang</v>
          </cell>
        </row>
        <row r="1864">
          <cell r="A1864" t="str">
            <v>海宁</v>
          </cell>
          <cell r="B1864" t="str">
            <v>Haining</v>
          </cell>
        </row>
        <row r="1865">
          <cell r="A1865" t="str">
            <v>伊敏</v>
          </cell>
          <cell r="B1865" t="str">
            <v>Yimin</v>
          </cell>
        </row>
        <row r="1866">
          <cell r="A1866" t="str">
            <v>道德</v>
          </cell>
          <cell r="B1866" t="str">
            <v>Daode</v>
          </cell>
        </row>
        <row r="1867">
          <cell r="A1867" t="str">
            <v>墨台子</v>
          </cell>
          <cell r="B1867" t="str">
            <v>Motaizi</v>
          </cell>
        </row>
        <row r="1868">
          <cell r="A1868" t="str">
            <v>台集屯东</v>
          </cell>
          <cell r="B1868" t="str">
            <v>Taijitun East</v>
          </cell>
        </row>
        <row r="1869">
          <cell r="A1869" t="str">
            <v>付家店</v>
          </cell>
          <cell r="B1869" t="str">
            <v>Fujiadian</v>
          </cell>
        </row>
        <row r="1870">
          <cell r="A1870" t="str">
            <v>石林</v>
          </cell>
          <cell r="B1870" t="str">
            <v>Shilin</v>
          </cell>
        </row>
        <row r="1871">
          <cell r="A1871" t="str">
            <v>大雁</v>
          </cell>
          <cell r="B1871" t="str">
            <v>Dayan</v>
          </cell>
        </row>
        <row r="1872">
          <cell r="A1872" t="str">
            <v>清水</v>
          </cell>
          <cell r="B1872" t="str">
            <v>Qingshui</v>
          </cell>
        </row>
        <row r="1873">
          <cell r="A1873" t="str">
            <v>曹家烧锅</v>
          </cell>
          <cell r="B1873" t="str">
            <v>Caojiashaoguo</v>
          </cell>
        </row>
        <row r="1874">
          <cell r="A1874" t="str">
            <v>鹰窝山</v>
          </cell>
          <cell r="B1874" t="str">
            <v>Yingwoshan</v>
          </cell>
        </row>
        <row r="1875">
          <cell r="A1875" t="str">
            <v>西哲里木</v>
          </cell>
          <cell r="B1875" t="str">
            <v>Xizhelimu</v>
          </cell>
        </row>
        <row r="1876">
          <cell r="A1876" t="str">
            <v>苏州</v>
          </cell>
          <cell r="B1876" t="str">
            <v>Suzhou - JS</v>
          </cell>
        </row>
        <row r="1877">
          <cell r="A1877" t="str">
            <v>新桥</v>
          </cell>
          <cell r="B1877" t="str">
            <v>Xinqiao</v>
          </cell>
        </row>
        <row r="1878">
          <cell r="A1878" t="str">
            <v>沙日乃</v>
          </cell>
          <cell r="B1878" t="str">
            <v>Sharinai</v>
          </cell>
        </row>
        <row r="1879">
          <cell r="A1879" t="str">
            <v>太原</v>
          </cell>
          <cell r="B1879" t="str">
            <v>Taiyuan</v>
          </cell>
        </row>
        <row r="1880">
          <cell r="A1880" t="str">
            <v>牙克石</v>
          </cell>
          <cell r="B1880" t="str">
            <v>Yakeshi</v>
          </cell>
        </row>
        <row r="1881">
          <cell r="A1881" t="str">
            <v>葫芦岛北</v>
          </cell>
          <cell r="B1881" t="str">
            <v>Huludao North</v>
          </cell>
        </row>
        <row r="1882">
          <cell r="A1882" t="str">
            <v>嘉兴</v>
          </cell>
          <cell r="B1882" t="str">
            <v>Jiaxing - Zhejiang</v>
          </cell>
        </row>
        <row r="1883">
          <cell r="A1883" t="str">
            <v>明水河</v>
          </cell>
          <cell r="B1883" t="str">
            <v>Mingshuihe</v>
          </cell>
        </row>
        <row r="1884">
          <cell r="A1884" t="str">
            <v>吐列毛杜</v>
          </cell>
          <cell r="B1884" t="str">
            <v>Tuliemaodu</v>
          </cell>
        </row>
        <row r="1885">
          <cell r="A1885" t="str">
            <v>准沙日乌苏</v>
          </cell>
          <cell r="B1885" t="str">
            <v>Zhunshariwusu</v>
          </cell>
        </row>
        <row r="1886">
          <cell r="A1886" t="str">
            <v>嘉善</v>
          </cell>
          <cell r="B1886" t="str">
            <v>Jiashan</v>
          </cell>
        </row>
        <row r="1887">
          <cell r="A1887" t="str">
            <v>昆山</v>
          </cell>
          <cell r="B1887" t="str">
            <v>Kunshan</v>
          </cell>
        </row>
        <row r="1888">
          <cell r="A1888" t="str">
            <v>免渡河</v>
          </cell>
          <cell r="B1888" t="str">
            <v>Mianduhe</v>
          </cell>
        </row>
        <row r="1889">
          <cell r="A1889" t="str">
            <v>西港口</v>
          </cell>
          <cell r="B1889" t="str">
            <v>Xigangkou</v>
          </cell>
        </row>
        <row r="1890">
          <cell r="A1890" t="str">
            <v>锦州南</v>
          </cell>
          <cell r="B1890" t="str">
            <v>Jinzhou South</v>
          </cell>
        </row>
        <row r="1891">
          <cell r="A1891" t="str">
            <v>李家沟</v>
          </cell>
          <cell r="B1891" t="str">
            <v>Lijiagou</v>
          </cell>
        </row>
        <row r="1892">
          <cell r="A1892" t="str">
            <v>松江</v>
          </cell>
          <cell r="B1892" t="str">
            <v>Songjiang</v>
          </cell>
        </row>
        <row r="1893">
          <cell r="A1893" t="str">
            <v>扎鲁特</v>
          </cell>
          <cell r="B1893" t="str">
            <v>Jarud</v>
          </cell>
        </row>
        <row r="1894">
          <cell r="A1894" t="str">
            <v>黄渡</v>
          </cell>
          <cell r="B1894" t="str">
            <v>Huangdu</v>
          </cell>
        </row>
        <row r="1895">
          <cell r="A1895" t="str">
            <v>索伦</v>
          </cell>
          <cell r="B1895" t="str">
            <v>Suolun</v>
          </cell>
        </row>
        <row r="1896">
          <cell r="A1896" t="str">
            <v>乌奴耳</v>
          </cell>
          <cell r="B1896" t="str">
            <v>Wunu'er</v>
          </cell>
        </row>
        <row r="1897">
          <cell r="A1897" t="str">
            <v>开鲁</v>
          </cell>
          <cell r="B1897" t="str">
            <v>Kailu</v>
          </cell>
        </row>
        <row r="1898">
          <cell r="A1898" t="str">
            <v>封浜</v>
          </cell>
          <cell r="B1898" t="str">
            <v>Fengbang</v>
          </cell>
        </row>
        <row r="1899">
          <cell r="A1899" t="str">
            <v>七宝</v>
          </cell>
          <cell r="B1899" t="str">
            <v>Qibao</v>
          </cell>
        </row>
        <row r="1900">
          <cell r="A1900" t="str">
            <v>德伯斯</v>
          </cell>
          <cell r="B1900" t="str">
            <v>Debosi</v>
          </cell>
        </row>
        <row r="1901">
          <cell r="A1901" t="str">
            <v>大石寨</v>
          </cell>
          <cell r="B1901" t="str">
            <v>Dashizhai</v>
          </cell>
        </row>
        <row r="1902">
          <cell r="A1902" t="str">
            <v>忙罕屯</v>
          </cell>
          <cell r="B1902" t="str">
            <v>Manghantun</v>
          </cell>
        </row>
        <row r="1903">
          <cell r="A1903" t="str">
            <v>布敦化</v>
          </cell>
          <cell r="B1903" t="str">
            <v>Budunhua</v>
          </cell>
        </row>
        <row r="1904">
          <cell r="A1904" t="str">
            <v>白音胡硕</v>
          </cell>
          <cell r="B1904" t="str">
            <v>Baiyinhushuo</v>
          </cell>
        </row>
        <row r="1905">
          <cell r="A1905" t="str">
            <v>道老杜</v>
          </cell>
          <cell r="B1905" t="str">
            <v>Daolaodu</v>
          </cell>
        </row>
        <row r="1906">
          <cell r="A1906" t="str">
            <v>泰山</v>
          </cell>
          <cell r="B1906" t="str">
            <v>Taishan</v>
          </cell>
        </row>
        <row r="1907">
          <cell r="A1907" t="str">
            <v>上海</v>
          </cell>
          <cell r="B1907" t="str">
            <v>Shanghai</v>
          </cell>
        </row>
        <row r="1908">
          <cell r="A1908" t="str">
            <v>西岭口</v>
          </cell>
          <cell r="B1908" t="str">
            <v>Xilingkou</v>
          </cell>
        </row>
        <row r="1909">
          <cell r="A1909" t="str">
            <v>中原</v>
          </cell>
          <cell r="B1909" t="str">
            <v>Zhongyuan</v>
          </cell>
        </row>
        <row r="1910">
          <cell r="A1910" t="str">
            <v>周水子</v>
          </cell>
          <cell r="B1910" t="str">
            <v>Zhoushuizi</v>
          </cell>
        </row>
        <row r="1911">
          <cell r="A1911" t="str">
            <v>毛告吐</v>
          </cell>
          <cell r="B1911" t="str">
            <v>Maogaotu</v>
          </cell>
        </row>
        <row r="1912">
          <cell r="A1912" t="str">
            <v>南关岭</v>
          </cell>
          <cell r="B1912" t="str">
            <v>Nanguanling</v>
          </cell>
        </row>
        <row r="1913">
          <cell r="A1913" t="str">
            <v>吉安</v>
          </cell>
          <cell r="B1913" t="str">
            <v>Ji'an</v>
          </cell>
        </row>
        <row r="1914">
          <cell r="A1914" t="str">
            <v>沙河口</v>
          </cell>
          <cell r="B1914" t="str">
            <v>Shahekou</v>
          </cell>
        </row>
        <row r="1915">
          <cell r="A1915" t="str">
            <v>大连北</v>
          </cell>
          <cell r="B1915" t="str">
            <v>Dalian North</v>
          </cell>
        </row>
        <row r="1916">
          <cell r="A1916" t="str">
            <v>南港</v>
          </cell>
          <cell r="B1916" t="str">
            <v>Nangang</v>
          </cell>
        </row>
        <row r="1917">
          <cell r="A1917" t="str">
            <v>大连</v>
          </cell>
          <cell r="B1917" t="str">
            <v>Dalian</v>
          </cell>
        </row>
        <row r="1918">
          <cell r="A1918" t="str">
            <v>兴安岭</v>
          </cell>
          <cell r="B1918" t="str">
            <v>Xing'anling</v>
          </cell>
        </row>
        <row r="1919">
          <cell r="A1919" t="str">
            <v>金州</v>
          </cell>
          <cell r="B1919" t="str">
            <v>Jinzhou</v>
          </cell>
        </row>
        <row r="1920">
          <cell r="A1920" t="str">
            <v>归流河</v>
          </cell>
          <cell r="B1920" t="str">
            <v>Guiliuhe</v>
          </cell>
        </row>
        <row r="1921">
          <cell r="A1921" t="str">
            <v>三十里堡</v>
          </cell>
          <cell r="B1921" t="str">
            <v>Sanshilipu</v>
          </cell>
        </row>
        <row r="1922">
          <cell r="A1922" t="str">
            <v>新邱</v>
          </cell>
          <cell r="B1922" t="str">
            <v>Xinqiu</v>
          </cell>
        </row>
        <row r="1923">
          <cell r="A1923" t="str">
            <v>盘锦北</v>
          </cell>
          <cell r="B1923" t="str">
            <v>Panjin North</v>
          </cell>
        </row>
        <row r="1924">
          <cell r="A1924" t="str">
            <v>福巨</v>
          </cell>
          <cell r="B1924" t="str">
            <v>Fuju</v>
          </cell>
        </row>
        <row r="1925">
          <cell r="A1925" t="str">
            <v>博克图</v>
          </cell>
          <cell r="B1925" t="str">
            <v>Boketu</v>
          </cell>
        </row>
        <row r="1926">
          <cell r="A1926" t="str">
            <v>舍伯吐</v>
          </cell>
          <cell r="B1926" t="str">
            <v>Shebotu</v>
          </cell>
        </row>
        <row r="1927">
          <cell r="A1927" t="str">
            <v>许家屯</v>
          </cell>
          <cell r="B1927" t="str">
            <v>Xujiatun</v>
          </cell>
        </row>
        <row r="1928">
          <cell r="A1928" t="str">
            <v>松树</v>
          </cell>
          <cell r="B1928" t="str">
            <v>Songshu</v>
          </cell>
        </row>
        <row r="1929">
          <cell r="A1929" t="str">
            <v>乌兰浩特北</v>
          </cell>
          <cell r="B1929" t="str">
            <v>Ulan Hot North</v>
          </cell>
        </row>
        <row r="1930">
          <cell r="A1930" t="str">
            <v>大虎山</v>
          </cell>
          <cell r="B1930" t="str">
            <v>Dahushan</v>
          </cell>
        </row>
        <row r="1931">
          <cell r="A1931" t="str">
            <v>熊岳城</v>
          </cell>
          <cell r="B1931" t="str">
            <v>Xiongyuecheng</v>
          </cell>
        </row>
        <row r="1932">
          <cell r="A1932" t="str">
            <v>宁家</v>
          </cell>
          <cell r="B1932" t="str">
            <v>Ningjia</v>
          </cell>
        </row>
        <row r="1933">
          <cell r="A1933" t="str">
            <v>新立屯</v>
          </cell>
          <cell r="B1933" t="str">
            <v>Xinlitun</v>
          </cell>
        </row>
        <row r="1934">
          <cell r="A1934" t="str">
            <v>木里图</v>
          </cell>
          <cell r="B1934" t="str">
            <v>Mulitu</v>
          </cell>
        </row>
        <row r="1935">
          <cell r="A1935" t="str">
            <v>喇嘛山</v>
          </cell>
          <cell r="B1935" t="str">
            <v>Lamashan</v>
          </cell>
        </row>
        <row r="1936">
          <cell r="A1936" t="str">
            <v>乌斯土</v>
          </cell>
          <cell r="B1936" t="str">
            <v>Wusitu</v>
          </cell>
        </row>
        <row r="1937">
          <cell r="A1937" t="str">
            <v>葛根庙</v>
          </cell>
          <cell r="B1937" t="str">
            <v>Gegenmiao</v>
          </cell>
        </row>
        <row r="1938">
          <cell r="A1938" t="str">
            <v>泡子</v>
          </cell>
          <cell r="B1938" t="str">
            <v>Paozi</v>
          </cell>
        </row>
        <row r="1939">
          <cell r="A1939" t="str">
            <v>甘旗卡</v>
          </cell>
          <cell r="B1939" t="str">
            <v>Ganqika</v>
          </cell>
        </row>
        <row r="1940">
          <cell r="A1940" t="str">
            <v>通辽东</v>
          </cell>
          <cell r="B1940" t="str">
            <v>Tongliao East</v>
          </cell>
        </row>
        <row r="1941">
          <cell r="A1941" t="str">
            <v>南木</v>
          </cell>
          <cell r="B1941" t="str">
            <v>Nanmu</v>
          </cell>
        </row>
        <row r="1942">
          <cell r="A1942" t="str">
            <v>镇西</v>
          </cell>
          <cell r="B1942" t="str">
            <v>Zhenxi</v>
          </cell>
        </row>
        <row r="1943">
          <cell r="A1943" t="str">
            <v>哈拉苏</v>
          </cell>
          <cell r="B1943" t="str">
            <v>Halasu</v>
          </cell>
        </row>
        <row r="1944">
          <cell r="A1944" t="str">
            <v>台安</v>
          </cell>
          <cell r="B1944" t="str">
            <v>Tai'an</v>
          </cell>
        </row>
        <row r="1945">
          <cell r="A1945" t="str">
            <v>章古台</v>
          </cell>
          <cell r="B1945" t="str">
            <v>Zhanggutai</v>
          </cell>
        </row>
        <row r="1946">
          <cell r="A1946" t="str">
            <v>大石桥</v>
          </cell>
          <cell r="B1946" t="str">
            <v>Dashiqiao</v>
          </cell>
        </row>
        <row r="1947">
          <cell r="A1947" t="str">
            <v>钱家店</v>
          </cell>
          <cell r="B1947" t="str">
            <v>Qianjiadian</v>
          </cell>
        </row>
        <row r="1948">
          <cell r="A1948" t="str">
            <v>彰武</v>
          </cell>
          <cell r="B1948" t="str">
            <v>Zhangwu</v>
          </cell>
        </row>
        <row r="1949">
          <cell r="A1949" t="str">
            <v>高林屯</v>
          </cell>
          <cell r="B1949" t="str">
            <v>Gaolintun</v>
          </cell>
        </row>
        <row r="1950">
          <cell r="A1950" t="str">
            <v>平台</v>
          </cell>
          <cell r="B1950" t="str">
            <v>Pingtai</v>
          </cell>
        </row>
        <row r="1951">
          <cell r="A1951" t="str">
            <v>卧牛河</v>
          </cell>
          <cell r="B1951" t="str">
            <v>Woniuhe</v>
          </cell>
        </row>
        <row r="1952">
          <cell r="A1952" t="str">
            <v>扎兰屯</v>
          </cell>
          <cell r="B1952" t="str">
            <v>Zhalantun</v>
          </cell>
        </row>
        <row r="1953">
          <cell r="A1953" t="str">
            <v>宝龙山</v>
          </cell>
          <cell r="B1953" t="str">
            <v>Baolongshan</v>
          </cell>
        </row>
        <row r="1954">
          <cell r="A1954" t="str">
            <v>辽中</v>
          </cell>
          <cell r="B1954" t="str">
            <v>Liaozhong</v>
          </cell>
        </row>
        <row r="1955">
          <cell r="A1955" t="str">
            <v>高台子</v>
          </cell>
          <cell r="B1955" t="str">
            <v>Gaotaizi</v>
          </cell>
        </row>
        <row r="1956">
          <cell r="A1956" t="str">
            <v>洮南</v>
          </cell>
          <cell r="B1956" t="str">
            <v>Taonan</v>
          </cell>
        </row>
        <row r="1957">
          <cell r="A1957" t="str">
            <v>黑水</v>
          </cell>
          <cell r="B1957" t="str">
            <v>Heishui</v>
          </cell>
        </row>
        <row r="1958">
          <cell r="A1958" t="str">
            <v>成吉思汗</v>
          </cell>
          <cell r="B1958" t="str">
            <v>Chengjisihan</v>
          </cell>
        </row>
        <row r="1959">
          <cell r="A1959" t="str">
            <v>白城</v>
          </cell>
          <cell r="B1959" t="str">
            <v>Baicheng</v>
          </cell>
        </row>
        <row r="1960">
          <cell r="A1960" t="str">
            <v>吉新河</v>
          </cell>
          <cell r="B1960" t="str">
            <v>Jixinhe</v>
          </cell>
        </row>
        <row r="1961">
          <cell r="A1961" t="str">
            <v>白城北</v>
          </cell>
          <cell r="B1961" t="str">
            <v>Baicheng North</v>
          </cell>
        </row>
        <row r="1962">
          <cell r="A1962" t="str">
            <v>大罕</v>
          </cell>
          <cell r="B1962" t="str">
            <v>Dahan</v>
          </cell>
        </row>
        <row r="1963">
          <cell r="A1963" t="str">
            <v>四方台</v>
          </cell>
          <cell r="B1963" t="str">
            <v>Sifangtai</v>
          </cell>
        </row>
        <row r="1964">
          <cell r="A1964" t="str">
            <v>鲁河</v>
          </cell>
          <cell r="B1964" t="str">
            <v>Luhe</v>
          </cell>
        </row>
        <row r="1965">
          <cell r="A1965" t="str">
            <v>敖力布告</v>
          </cell>
          <cell r="B1965" t="str">
            <v>Aolibugao</v>
          </cell>
        </row>
        <row r="1966">
          <cell r="A1966" t="str">
            <v>通榆</v>
          </cell>
          <cell r="B1966" t="str">
            <v>Tongyu</v>
          </cell>
        </row>
        <row r="1967">
          <cell r="A1967" t="str">
            <v>门达</v>
          </cell>
          <cell r="B1967" t="str">
            <v>Menda</v>
          </cell>
        </row>
        <row r="1968">
          <cell r="A1968" t="str">
            <v>辽阳</v>
          </cell>
          <cell r="B1968" t="str">
            <v>Liaoyang</v>
          </cell>
        </row>
        <row r="1969">
          <cell r="A1969" t="str">
            <v>镇赉</v>
          </cell>
          <cell r="B1969" t="str">
            <v>Zhenlai</v>
          </cell>
        </row>
        <row r="1970">
          <cell r="A1970" t="str">
            <v>欧里</v>
          </cell>
          <cell r="B1970" t="str">
            <v>Ouli</v>
          </cell>
        </row>
        <row r="1971">
          <cell r="A1971" t="str">
            <v>张台子</v>
          </cell>
          <cell r="B1971" t="str">
            <v>Zhangtaizi</v>
          </cell>
        </row>
        <row r="1972">
          <cell r="A1972" t="str">
            <v>灯塔</v>
          </cell>
          <cell r="B1972" t="str">
            <v>Dengta</v>
          </cell>
        </row>
        <row r="1973">
          <cell r="A1973" t="str">
            <v>坦途</v>
          </cell>
          <cell r="B1973" t="str">
            <v>Tantu</v>
          </cell>
        </row>
        <row r="1974">
          <cell r="A1974" t="str">
            <v>林盛堡</v>
          </cell>
          <cell r="B1974" t="str">
            <v>Linshengpu</v>
          </cell>
        </row>
        <row r="1975">
          <cell r="A1975" t="str">
            <v>苏北</v>
          </cell>
          <cell r="B1975" t="str">
            <v>Subei</v>
          </cell>
        </row>
        <row r="1976">
          <cell r="A1976" t="str">
            <v>浑河</v>
          </cell>
          <cell r="B1976" t="str">
            <v>Hunhe</v>
          </cell>
        </row>
        <row r="1977">
          <cell r="A1977" t="str">
            <v>沈阳</v>
          </cell>
          <cell r="B1977" t="str">
            <v>Shenyang</v>
          </cell>
        </row>
        <row r="1978">
          <cell r="A1978" t="str">
            <v>皇姑屯</v>
          </cell>
          <cell r="B1978" t="str">
            <v>Huanggutun</v>
          </cell>
        </row>
        <row r="1979">
          <cell r="A1979" t="str">
            <v>泰来</v>
          </cell>
          <cell r="B1979" t="str">
            <v>Tailai</v>
          </cell>
        </row>
        <row r="1980">
          <cell r="A1980" t="str">
            <v>沈阳北</v>
          </cell>
          <cell r="B1980" t="str">
            <v>Shenyang North</v>
          </cell>
        </row>
        <row r="1981">
          <cell r="A1981" t="str">
            <v>巨宝</v>
          </cell>
          <cell r="B1981" t="str">
            <v>Jubao</v>
          </cell>
        </row>
        <row r="1982">
          <cell r="A1982" t="str">
            <v>新城子</v>
          </cell>
          <cell r="B1982" t="str">
            <v>Xinchengzi</v>
          </cell>
        </row>
        <row r="1983">
          <cell r="A1983" t="str">
            <v>沈阳东</v>
          </cell>
          <cell r="B1983" t="str">
            <v>Shenyang East</v>
          </cell>
        </row>
        <row r="1984">
          <cell r="A1984" t="str">
            <v>双辽</v>
          </cell>
          <cell r="B1984" t="str">
            <v>Shuangliao</v>
          </cell>
        </row>
        <row r="1985">
          <cell r="A1985" t="str">
            <v>平洋</v>
          </cell>
          <cell r="B1985" t="str">
            <v>Pingyang</v>
          </cell>
        </row>
        <row r="1986">
          <cell r="A1986" t="str">
            <v>虎尔虎拉</v>
          </cell>
          <cell r="B1986" t="str">
            <v>Hu'erhula</v>
          </cell>
        </row>
        <row r="1987">
          <cell r="A1987" t="str">
            <v>卧虎屯</v>
          </cell>
          <cell r="B1987" t="str">
            <v>Wohutun</v>
          </cell>
        </row>
        <row r="1988">
          <cell r="A1988" t="str">
            <v>金宝屯</v>
          </cell>
          <cell r="B1988" t="str">
            <v>Jinbaotun</v>
          </cell>
        </row>
        <row r="1989">
          <cell r="A1989" t="str">
            <v>富拉尔基</v>
          </cell>
          <cell r="B1989" t="str">
            <v>Fula'erji</v>
          </cell>
        </row>
        <row r="1990">
          <cell r="A1990" t="str">
            <v>江桥</v>
          </cell>
          <cell r="B1990" t="str">
            <v>Jiangqiao</v>
          </cell>
        </row>
        <row r="1991">
          <cell r="A1991" t="str">
            <v>得胜台</v>
          </cell>
          <cell r="B1991" t="str">
            <v>Deshengtai</v>
          </cell>
        </row>
        <row r="1992">
          <cell r="A1992" t="str">
            <v>汤池</v>
          </cell>
          <cell r="B1992" t="str">
            <v>Tangchi</v>
          </cell>
        </row>
        <row r="1993">
          <cell r="A1993" t="str">
            <v>官字井</v>
          </cell>
          <cell r="B1993" t="str">
            <v>Guanzijing</v>
          </cell>
        </row>
        <row r="1994">
          <cell r="A1994" t="str">
            <v>三间房</v>
          </cell>
          <cell r="B1994" t="str">
            <v>Sanjianfang</v>
          </cell>
        </row>
        <row r="1995">
          <cell r="A1995" t="str">
            <v>乾安</v>
          </cell>
          <cell r="B1995" t="str">
            <v>Qian'an - Jilin</v>
          </cell>
        </row>
        <row r="1996">
          <cell r="A1996" t="str">
            <v>榆树屯</v>
          </cell>
          <cell r="B1996" t="str">
            <v>Yushutun</v>
          </cell>
        </row>
        <row r="1997">
          <cell r="A1997" t="str">
            <v>红旗营</v>
          </cell>
          <cell r="B1997" t="str">
            <v>Hongqiying</v>
          </cell>
        </row>
        <row r="1998">
          <cell r="A1998" t="str">
            <v>抚顺北</v>
          </cell>
          <cell r="B1998" t="str">
            <v>Fushun North</v>
          </cell>
        </row>
        <row r="1999">
          <cell r="A1999" t="str">
            <v>曲家店</v>
          </cell>
          <cell r="B1999" t="str">
            <v>Qujiadian</v>
          </cell>
        </row>
        <row r="2000">
          <cell r="A2000" t="str">
            <v>齐齐哈尔南</v>
          </cell>
          <cell r="B2000" t="str">
            <v>Qiqihar South</v>
          </cell>
        </row>
        <row r="2001">
          <cell r="A2001" t="str">
            <v>前甸</v>
          </cell>
          <cell r="B2001" t="str">
            <v>Qiandian</v>
          </cell>
        </row>
        <row r="2002">
          <cell r="A2002" t="str">
            <v>开原</v>
          </cell>
          <cell r="B2002" t="str">
            <v>Kaiyuan</v>
          </cell>
        </row>
        <row r="2003">
          <cell r="A2003" t="str">
            <v>海坨子</v>
          </cell>
          <cell r="B2003" t="str">
            <v>Haituozi</v>
          </cell>
        </row>
        <row r="2004">
          <cell r="A2004" t="str">
            <v>八面城</v>
          </cell>
          <cell r="B2004" t="str">
            <v>Bamiancheng</v>
          </cell>
        </row>
        <row r="2005">
          <cell r="A2005" t="str">
            <v>章党</v>
          </cell>
          <cell r="B2005" t="str">
            <v>Zhangdang</v>
          </cell>
        </row>
        <row r="2006">
          <cell r="A2006" t="str">
            <v>昌图</v>
          </cell>
          <cell r="B2006" t="str">
            <v>Changtu</v>
          </cell>
        </row>
        <row r="2007">
          <cell r="A2007" t="str">
            <v>烟筒屯</v>
          </cell>
          <cell r="B2007" t="str">
            <v>Yantongtun</v>
          </cell>
        </row>
        <row r="2008">
          <cell r="A2008" t="str">
            <v>建设</v>
          </cell>
          <cell r="B2008" t="str">
            <v>Jianshe</v>
          </cell>
        </row>
        <row r="2009">
          <cell r="A2009" t="str">
            <v>大安北</v>
          </cell>
          <cell r="B2009" t="str">
            <v>Da'an North</v>
          </cell>
        </row>
        <row r="2010">
          <cell r="A2010" t="str">
            <v>泉沟</v>
          </cell>
          <cell r="B2010" t="str">
            <v>Quangou</v>
          </cell>
        </row>
        <row r="2011">
          <cell r="A2011" t="str">
            <v>四平</v>
          </cell>
          <cell r="B2011" t="str">
            <v>Siping</v>
          </cell>
        </row>
        <row r="2012">
          <cell r="A2012" t="str">
            <v>新肇</v>
          </cell>
          <cell r="B2012" t="str">
            <v>Xinzhao</v>
          </cell>
        </row>
        <row r="2013">
          <cell r="A2013" t="str">
            <v>杜尔伯特</v>
          </cell>
          <cell r="B2013" t="str">
            <v>Dorbod</v>
          </cell>
        </row>
        <row r="2014">
          <cell r="A2014" t="str">
            <v>苍石</v>
          </cell>
          <cell r="B2014" t="str">
            <v>Cangshi</v>
          </cell>
        </row>
        <row r="2015">
          <cell r="A2015" t="str">
            <v>劳动屯</v>
          </cell>
          <cell r="B2015" t="str">
            <v>Laodongtun</v>
          </cell>
        </row>
        <row r="2016">
          <cell r="A2016" t="str">
            <v>立志</v>
          </cell>
          <cell r="B2016" t="str">
            <v>Lizhi</v>
          </cell>
        </row>
        <row r="2017">
          <cell r="A2017" t="str">
            <v>向阳村</v>
          </cell>
          <cell r="B2017" t="str">
            <v>Xiangyangcun</v>
          </cell>
        </row>
        <row r="2018">
          <cell r="A2018" t="str">
            <v>南口前</v>
          </cell>
          <cell r="B2018" t="str">
            <v>Nankouqian</v>
          </cell>
        </row>
        <row r="2019">
          <cell r="A2019" t="str">
            <v>新华屯</v>
          </cell>
          <cell r="B2019" t="str">
            <v>Xinhuatun</v>
          </cell>
        </row>
        <row r="2020">
          <cell r="A2020" t="str">
            <v>八村</v>
          </cell>
          <cell r="B2020" t="str">
            <v>Bacun</v>
          </cell>
        </row>
        <row r="2021">
          <cell r="A2021" t="str">
            <v>林源</v>
          </cell>
          <cell r="B2021" t="str">
            <v>Linyuan</v>
          </cell>
        </row>
        <row r="2022">
          <cell r="A2022" t="str">
            <v>创业村</v>
          </cell>
          <cell r="B2022" t="str">
            <v>Chuangyecun</v>
          </cell>
        </row>
        <row r="2023">
          <cell r="A2023" t="str">
            <v>壮志</v>
          </cell>
          <cell r="B2023" t="str">
            <v>Zhuangzhi</v>
          </cell>
        </row>
        <row r="2024">
          <cell r="A2024" t="str">
            <v>独立屯</v>
          </cell>
          <cell r="B2024" t="str">
            <v>Dulitun</v>
          </cell>
        </row>
        <row r="2025">
          <cell r="A2025" t="str">
            <v>银浪</v>
          </cell>
          <cell r="B2025" t="str">
            <v>Yinlang</v>
          </cell>
        </row>
        <row r="2026">
          <cell r="A2026" t="str">
            <v>大庆西</v>
          </cell>
          <cell r="B2026" t="str">
            <v>Daqing West</v>
          </cell>
        </row>
        <row r="2027">
          <cell r="A2027" t="str">
            <v>兴隆河</v>
          </cell>
          <cell r="B2027" t="str">
            <v>Xinglonghe</v>
          </cell>
        </row>
        <row r="2028">
          <cell r="A2028" t="str">
            <v>清原</v>
          </cell>
          <cell r="B2028" t="str">
            <v>Qingyuan</v>
          </cell>
        </row>
        <row r="2029">
          <cell r="A2029" t="str">
            <v>陶家屯</v>
          </cell>
          <cell r="B2029" t="str">
            <v>Taojiatun</v>
          </cell>
        </row>
        <row r="2030">
          <cell r="A2030" t="str">
            <v>长山堡</v>
          </cell>
          <cell r="B2030" t="str">
            <v>Changshanbao</v>
          </cell>
        </row>
        <row r="2031">
          <cell r="A2031" t="str">
            <v>英额门</v>
          </cell>
          <cell r="B2031" t="str">
            <v>Ying'emen</v>
          </cell>
        </row>
        <row r="2032">
          <cell r="A2032" t="str">
            <v>范家屯</v>
          </cell>
          <cell r="B2032" t="str">
            <v>Fanjiatun</v>
          </cell>
        </row>
        <row r="2033">
          <cell r="A2033" t="str">
            <v>大庆东</v>
          </cell>
          <cell r="B2033" t="str">
            <v>Daqing East</v>
          </cell>
        </row>
        <row r="2034">
          <cell r="A2034" t="str">
            <v>双丰</v>
          </cell>
          <cell r="B2034" t="str">
            <v>Shuangfeng</v>
          </cell>
        </row>
        <row r="2035">
          <cell r="A2035" t="str">
            <v>卧里屯</v>
          </cell>
          <cell r="B2035" t="str">
            <v>Wolitun</v>
          </cell>
        </row>
        <row r="2036">
          <cell r="A2036" t="str">
            <v>草市</v>
          </cell>
          <cell r="B2036" t="str">
            <v>Caoshi</v>
          </cell>
        </row>
        <row r="2037">
          <cell r="A2037" t="str">
            <v>长春南</v>
          </cell>
          <cell r="B2037" t="str">
            <v>Changchun South</v>
          </cell>
        </row>
        <row r="2038">
          <cell r="A2038" t="str">
            <v>安达</v>
          </cell>
          <cell r="B2038" t="str">
            <v>Anda</v>
          </cell>
        </row>
        <row r="2039">
          <cell r="A2039" t="str">
            <v>长春</v>
          </cell>
          <cell r="B2039" t="str">
            <v>Changchun</v>
          </cell>
        </row>
        <row r="2040">
          <cell r="A2040" t="str">
            <v>一间堡</v>
          </cell>
          <cell r="B2040" t="str">
            <v>Yijianpu</v>
          </cell>
        </row>
        <row r="2041">
          <cell r="A2041" t="str">
            <v>长青</v>
          </cell>
          <cell r="B2041" t="str">
            <v>Changqing</v>
          </cell>
        </row>
        <row r="2042">
          <cell r="A2042" t="str">
            <v>羊草</v>
          </cell>
          <cell r="B2042" t="str">
            <v>Yangcao</v>
          </cell>
        </row>
        <row r="2043">
          <cell r="A2043" t="str">
            <v>沃皮</v>
          </cell>
          <cell r="B2043" t="str">
            <v>Wopi</v>
          </cell>
        </row>
        <row r="2044">
          <cell r="A2044" t="str">
            <v>宋</v>
          </cell>
          <cell r="B2044" t="str">
            <v>Song</v>
          </cell>
        </row>
        <row r="2045">
          <cell r="A2045" t="str">
            <v>布海</v>
          </cell>
          <cell r="B2045" t="str">
            <v>Buhai</v>
          </cell>
        </row>
        <row r="2046">
          <cell r="A2046" t="str">
            <v>宝山</v>
          </cell>
          <cell r="B2046" t="str">
            <v>Baoshan</v>
          </cell>
        </row>
        <row r="2047">
          <cell r="A2047" t="str">
            <v>梅河口</v>
          </cell>
          <cell r="B2047" t="str">
            <v>Meihekou</v>
          </cell>
        </row>
        <row r="2048">
          <cell r="A2048" t="str">
            <v>德惠</v>
          </cell>
          <cell r="B2048" t="str">
            <v>Dehui</v>
          </cell>
        </row>
        <row r="2049">
          <cell r="A2049" t="str">
            <v>达家沟</v>
          </cell>
          <cell r="B2049" t="str">
            <v>Dajiagou</v>
          </cell>
        </row>
        <row r="2050">
          <cell r="A2050" t="str">
            <v>海龙</v>
          </cell>
          <cell r="B2050" t="str">
            <v>Hailong</v>
          </cell>
        </row>
        <row r="2051">
          <cell r="A2051" t="str">
            <v>陶赖昭</v>
          </cell>
          <cell r="B2051" t="str">
            <v>Taolaizhao</v>
          </cell>
        </row>
        <row r="2052">
          <cell r="A2052" t="str">
            <v>肇东</v>
          </cell>
          <cell r="B2052" t="str">
            <v>Zhaodong</v>
          </cell>
        </row>
        <row r="2053">
          <cell r="A2053" t="str">
            <v>明城</v>
          </cell>
          <cell r="B2053" t="str">
            <v>Mingcheng</v>
          </cell>
        </row>
        <row r="2054">
          <cell r="A2054" t="str">
            <v>扶余</v>
          </cell>
          <cell r="B2054" t="str">
            <v>Fuyu</v>
          </cell>
        </row>
        <row r="2055">
          <cell r="A2055" t="str">
            <v>朝阳镇</v>
          </cell>
          <cell r="B2055" t="str">
            <v>Chaoyangzhen</v>
          </cell>
        </row>
        <row r="2056">
          <cell r="A2056" t="str">
            <v>永宁</v>
          </cell>
          <cell r="B2056" t="str">
            <v>Yongning</v>
          </cell>
        </row>
        <row r="2057">
          <cell r="A2057" t="str">
            <v>大梨树</v>
          </cell>
          <cell r="B2057" t="str">
            <v>Dalishu</v>
          </cell>
        </row>
        <row r="2058">
          <cell r="A2058" t="str">
            <v>磐石</v>
          </cell>
          <cell r="B2058" t="str">
            <v>Panshi</v>
          </cell>
        </row>
        <row r="2059">
          <cell r="A2059" t="str">
            <v>姜家</v>
          </cell>
          <cell r="B2059" t="str">
            <v>Jiangjia</v>
          </cell>
        </row>
        <row r="2060">
          <cell r="A2060" t="str">
            <v>团林</v>
          </cell>
          <cell r="B2060" t="str">
            <v>Tuanlin</v>
          </cell>
        </row>
        <row r="2061">
          <cell r="A2061" t="str">
            <v>蔡家沟</v>
          </cell>
          <cell r="B2061" t="str">
            <v>Caijiagou</v>
          </cell>
        </row>
        <row r="2062">
          <cell r="A2062" t="str">
            <v>石家</v>
          </cell>
          <cell r="B2062" t="str">
            <v>Shijia</v>
          </cell>
        </row>
        <row r="2063">
          <cell r="A2063" t="str">
            <v>取柴河</v>
          </cell>
          <cell r="B2063" t="str">
            <v>Quchaihe</v>
          </cell>
        </row>
        <row r="2064">
          <cell r="A2064" t="str">
            <v>双河镇</v>
          </cell>
          <cell r="B2064" t="str">
            <v>Shuanghezhen</v>
          </cell>
        </row>
        <row r="2065">
          <cell r="A2065" t="str">
            <v>兰棱</v>
          </cell>
          <cell r="B2065" t="str">
            <v>Lanleng</v>
          </cell>
        </row>
        <row r="2066">
          <cell r="A2066" t="str">
            <v>双城堡</v>
          </cell>
          <cell r="B2066" t="str">
            <v>Shuangchengpu</v>
          </cell>
        </row>
        <row r="2067">
          <cell r="A2067" t="str">
            <v>万乐</v>
          </cell>
          <cell r="B2067" t="str">
            <v>Wanle</v>
          </cell>
        </row>
        <row r="2068">
          <cell r="A2068" t="str">
            <v>口前</v>
          </cell>
          <cell r="B2068" t="str">
            <v>Kouqian</v>
          </cell>
        </row>
        <row r="2069">
          <cell r="A2069" t="str">
            <v>哈尔滨北</v>
          </cell>
          <cell r="B2069" t="str">
            <v>Harbin North</v>
          </cell>
        </row>
        <row r="2070">
          <cell r="A2070" t="str">
            <v>吉林</v>
          </cell>
          <cell r="B2070" t="str">
            <v>Jilin</v>
          </cell>
        </row>
        <row r="2071">
          <cell r="A2071" t="str">
            <v>哈尔滨西</v>
          </cell>
          <cell r="B2071" t="str">
            <v>Harbin West</v>
          </cell>
        </row>
        <row r="2072">
          <cell r="A2072" t="str">
            <v>哈尔滨</v>
          </cell>
          <cell r="B2072" t="str">
            <v>Harbin</v>
          </cell>
        </row>
        <row r="2073">
          <cell r="A2073" t="str">
            <v>徐家</v>
          </cell>
          <cell r="B2073" t="str">
            <v>Xujia</v>
          </cell>
        </row>
        <row r="2074">
          <cell r="A2074" t="str">
            <v>王兆屯</v>
          </cell>
          <cell r="B2074" t="str">
            <v>Wangzhaotun</v>
          </cell>
        </row>
        <row r="2075">
          <cell r="A2075" t="str">
            <v>呼兰</v>
          </cell>
          <cell r="B2075" t="str">
            <v>Hulan</v>
          </cell>
        </row>
        <row r="2076">
          <cell r="A2076" t="str">
            <v>滨江</v>
          </cell>
          <cell r="B2076" t="str">
            <v>Binjiang -HLJ</v>
          </cell>
        </row>
        <row r="2077">
          <cell r="A2077" t="str">
            <v>新松浦</v>
          </cell>
          <cell r="B2077" t="str">
            <v>Xinsongpu</v>
          </cell>
        </row>
        <row r="2078">
          <cell r="A2078" t="str">
            <v>太平桥</v>
          </cell>
          <cell r="B2078" t="str">
            <v>Taipingqiao</v>
          </cell>
        </row>
        <row r="2079">
          <cell r="A2079" t="str">
            <v>香坊</v>
          </cell>
          <cell r="B2079" t="str">
            <v>Xiangfang</v>
          </cell>
        </row>
        <row r="2080">
          <cell r="A2080" t="str">
            <v>赵光</v>
          </cell>
          <cell r="B2080" t="str">
            <v>Zhaoguang</v>
          </cell>
        </row>
        <row r="2081">
          <cell r="A2081" t="str">
            <v>新香坊</v>
          </cell>
          <cell r="B2081" t="str">
            <v>Xinxiangfang</v>
          </cell>
        </row>
        <row r="2082">
          <cell r="A2082" t="str">
            <v>沈家</v>
          </cell>
          <cell r="B2082" t="str">
            <v>Shenjia</v>
          </cell>
        </row>
        <row r="2083">
          <cell r="A2083" t="str">
            <v>康金井</v>
          </cell>
          <cell r="B2083" t="str">
            <v>Kangjinjing</v>
          </cell>
        </row>
        <row r="2084">
          <cell r="A2084" t="str">
            <v>成高子</v>
          </cell>
          <cell r="B2084" t="str">
            <v>Chenggaozi</v>
          </cell>
        </row>
        <row r="2085">
          <cell r="A2085" t="str">
            <v>石人城</v>
          </cell>
          <cell r="B2085" t="str">
            <v>Shirencheng</v>
          </cell>
        </row>
        <row r="2086">
          <cell r="A2086" t="str">
            <v>扎音河</v>
          </cell>
          <cell r="B2086" t="str">
            <v>Zayinhe</v>
          </cell>
        </row>
        <row r="2087">
          <cell r="A2087" t="str">
            <v>海伦</v>
          </cell>
          <cell r="B2087" t="str">
            <v>Hailun</v>
          </cell>
        </row>
        <row r="2088">
          <cell r="A2088" t="str">
            <v>阿城</v>
          </cell>
          <cell r="B2088" t="str">
            <v>Acheng</v>
          </cell>
        </row>
        <row r="2089">
          <cell r="A2089" t="str">
            <v>张维屯</v>
          </cell>
          <cell r="B2089" t="str">
            <v>Zhengweitun</v>
          </cell>
        </row>
        <row r="2090">
          <cell r="A2090" t="str">
            <v>白奎堡</v>
          </cell>
          <cell r="B2090" t="str">
            <v>Baikuibao</v>
          </cell>
        </row>
        <row r="2091">
          <cell r="A2091" t="str">
            <v>绥化</v>
          </cell>
          <cell r="B2091" t="str">
            <v>Suihua</v>
          </cell>
        </row>
        <row r="2092">
          <cell r="A2092" t="str">
            <v>亚沟</v>
          </cell>
          <cell r="B2092" t="str">
            <v>Yagou</v>
          </cell>
        </row>
        <row r="2093">
          <cell r="A2093" t="str">
            <v>绥棱</v>
          </cell>
          <cell r="B2093" t="str">
            <v>Suiling</v>
          </cell>
        </row>
        <row r="2094">
          <cell r="A2094" t="str">
            <v>东边井</v>
          </cell>
          <cell r="B2094" t="str">
            <v>Dongbianjing</v>
          </cell>
        </row>
        <row r="2095">
          <cell r="A2095" t="str">
            <v>兴隆镇</v>
          </cell>
          <cell r="B2095" t="str">
            <v>Xinglongzhen</v>
          </cell>
        </row>
        <row r="2096">
          <cell r="A2096" t="str">
            <v>兴福</v>
          </cell>
          <cell r="B2096" t="str">
            <v>Xingfu</v>
          </cell>
        </row>
        <row r="2097">
          <cell r="A2097" t="str">
            <v>万发屯</v>
          </cell>
          <cell r="B2097" t="str">
            <v>Wanfatun</v>
          </cell>
        </row>
        <row r="2098">
          <cell r="A2098" t="str">
            <v>小岭</v>
          </cell>
          <cell r="B2098" t="str">
            <v>Xiaoling</v>
          </cell>
        </row>
        <row r="2099">
          <cell r="A2099" t="str">
            <v>龙船</v>
          </cell>
          <cell r="B2099" t="str">
            <v>Longchuan - HLJ</v>
          </cell>
        </row>
        <row r="2100">
          <cell r="A2100" t="str">
            <v>帽儿山</v>
          </cell>
          <cell r="B2100" t="str">
            <v>Mao'ershan</v>
          </cell>
        </row>
        <row r="2101">
          <cell r="A2101" t="str">
            <v>乌吉密</v>
          </cell>
          <cell r="B2101" t="str">
            <v>Wujimi</v>
          </cell>
        </row>
        <row r="2102">
          <cell r="A2102" t="str">
            <v>王杨</v>
          </cell>
          <cell r="B2102" t="str">
            <v>Wangyang</v>
          </cell>
        </row>
        <row r="2103">
          <cell r="A2103" t="str">
            <v>尚志</v>
          </cell>
          <cell r="B2103" t="str">
            <v>Shangzhi</v>
          </cell>
        </row>
        <row r="2104">
          <cell r="A2104" t="str">
            <v>铁力</v>
          </cell>
          <cell r="B2104" t="str">
            <v>Tieli</v>
          </cell>
        </row>
        <row r="2105">
          <cell r="A2105" t="str">
            <v>一面坡</v>
          </cell>
          <cell r="B2105" t="str">
            <v>Yimianpo</v>
          </cell>
        </row>
        <row r="2106">
          <cell r="A2106" t="str">
            <v>桃山</v>
          </cell>
          <cell r="B2106" t="str">
            <v>Taoshan</v>
          </cell>
        </row>
        <row r="2107">
          <cell r="A2107" t="str">
            <v>万山</v>
          </cell>
          <cell r="B2107" t="str">
            <v>Wanshan</v>
          </cell>
        </row>
        <row r="2108">
          <cell r="A2108" t="str">
            <v>石长</v>
          </cell>
          <cell r="B2108" t="str">
            <v>Shichang - HLJ</v>
          </cell>
        </row>
        <row r="2109">
          <cell r="A2109" t="str">
            <v>圣浪</v>
          </cell>
          <cell r="B2109" t="str">
            <v>Shenglang</v>
          </cell>
        </row>
        <row r="2110">
          <cell r="A2110" t="str">
            <v>小白</v>
          </cell>
          <cell r="B2110" t="str">
            <v>Xiaobai</v>
          </cell>
        </row>
        <row r="2111">
          <cell r="A2111" t="str">
            <v>鱼池</v>
          </cell>
          <cell r="B2111" t="str">
            <v>Yuchi</v>
          </cell>
        </row>
        <row r="2112">
          <cell r="A2112" t="str">
            <v>朗乡</v>
          </cell>
          <cell r="B2112" t="str">
            <v>Langxiang</v>
          </cell>
        </row>
        <row r="2113">
          <cell r="A2113" t="str">
            <v>开道</v>
          </cell>
          <cell r="B2113" t="str">
            <v>Kaidao</v>
          </cell>
        </row>
        <row r="2114">
          <cell r="A2114" t="str">
            <v>杜草</v>
          </cell>
          <cell r="B2114" t="str">
            <v>Ducao</v>
          </cell>
        </row>
        <row r="2115">
          <cell r="A2115" t="str">
            <v>治山</v>
          </cell>
          <cell r="B2115" t="str">
            <v>Zhishan</v>
          </cell>
        </row>
        <row r="2116">
          <cell r="A2116" t="str">
            <v>带岭</v>
          </cell>
          <cell r="B2116" t="str">
            <v>Dailing</v>
          </cell>
        </row>
        <row r="2117">
          <cell r="A2117" t="str">
            <v>青岭子</v>
          </cell>
          <cell r="B2117" t="str">
            <v>Qinglingzi</v>
          </cell>
        </row>
        <row r="2118">
          <cell r="A2118" t="str">
            <v>横道河子</v>
          </cell>
          <cell r="B2118" t="str">
            <v>Hengdaohezi</v>
          </cell>
        </row>
        <row r="2119">
          <cell r="A2119" t="str">
            <v>山市</v>
          </cell>
          <cell r="B2119" t="str">
            <v>Shanshi</v>
          </cell>
        </row>
        <row r="2120">
          <cell r="A2120" t="str">
            <v>松青</v>
          </cell>
          <cell r="B2120" t="str">
            <v>Songqing</v>
          </cell>
        </row>
        <row r="2121">
          <cell r="A2121" t="str">
            <v>敖头</v>
          </cell>
          <cell r="B2121" t="str">
            <v>Aotou</v>
          </cell>
        </row>
        <row r="2122">
          <cell r="A2122" t="str">
            <v>南岔</v>
          </cell>
          <cell r="B2122" t="str">
            <v>Nancha</v>
          </cell>
        </row>
        <row r="2123">
          <cell r="A2123" t="str">
            <v>绿潭</v>
          </cell>
          <cell r="B2123" t="str">
            <v>Lvtan</v>
          </cell>
        </row>
        <row r="2124">
          <cell r="A2124" t="str">
            <v>海林</v>
          </cell>
          <cell r="B2124" t="str">
            <v>Hailin</v>
          </cell>
        </row>
        <row r="2125">
          <cell r="A2125" t="str">
            <v>晨明</v>
          </cell>
          <cell r="B2125" t="str">
            <v>Chenming</v>
          </cell>
        </row>
        <row r="2126">
          <cell r="A2126" t="str">
            <v>威岭</v>
          </cell>
          <cell r="B2126" t="str">
            <v>Weiling</v>
          </cell>
        </row>
        <row r="2127">
          <cell r="A2127" t="str">
            <v>牡丹江</v>
          </cell>
          <cell r="B2127" t="str">
            <v>Mudanjiang</v>
          </cell>
        </row>
        <row r="2128">
          <cell r="A2128" t="str">
            <v>浩良河</v>
          </cell>
          <cell r="B2128" t="str">
            <v>Haolianghe</v>
          </cell>
        </row>
        <row r="2129">
          <cell r="A2129" t="str">
            <v>爱河</v>
          </cell>
          <cell r="B2129" t="str">
            <v>Aihe - HLJ</v>
          </cell>
        </row>
        <row r="2130">
          <cell r="A2130" t="str">
            <v>磨刀石</v>
          </cell>
          <cell r="B2130" t="str">
            <v>Modaoshi</v>
          </cell>
        </row>
        <row r="2131">
          <cell r="A2131" t="str">
            <v>汤原</v>
          </cell>
          <cell r="B2131" t="str">
            <v>Tangyuan</v>
          </cell>
        </row>
        <row r="2132">
          <cell r="A2132" t="str">
            <v>白石渡</v>
          </cell>
          <cell r="B2132" t="str">
            <v>Baishidu</v>
          </cell>
        </row>
        <row r="2133">
          <cell r="A2133" t="str">
            <v>长治</v>
          </cell>
          <cell r="B2133" t="str">
            <v>Changzhi</v>
          </cell>
        </row>
        <row r="2134">
          <cell r="A2134" t="str">
            <v>荣家湾</v>
          </cell>
          <cell r="B2134" t="str">
            <v>Rongjiawan</v>
          </cell>
        </row>
        <row r="2135">
          <cell r="A2135" t="str">
            <v>东平</v>
          </cell>
          <cell r="B2135" t="str">
            <v>Dongping</v>
          </cell>
        </row>
        <row r="2136">
          <cell r="A2136" t="str">
            <v>临湘</v>
          </cell>
          <cell r="B2136" t="str">
            <v>Linxiang</v>
          </cell>
        </row>
        <row r="2137">
          <cell r="A2137" t="str">
            <v>和顺县</v>
          </cell>
          <cell r="B2137" t="str">
            <v>Heshunxian</v>
          </cell>
        </row>
        <row r="2138">
          <cell r="A2138" t="str">
            <v>庙梁</v>
          </cell>
          <cell r="B2138" t="str">
            <v>Miaoliang</v>
          </cell>
        </row>
        <row r="2139">
          <cell r="A2139" t="str">
            <v>巴彦陶勒盖</v>
          </cell>
          <cell r="B2139" t="str">
            <v>Bayantaolegai</v>
          </cell>
        </row>
        <row r="2140">
          <cell r="A2140" t="str">
            <v>小李庄</v>
          </cell>
          <cell r="B2140" t="str">
            <v>Xiaolizhuang</v>
          </cell>
        </row>
        <row r="2141">
          <cell r="A2141" t="str">
            <v>长葛</v>
          </cell>
          <cell r="B2141" t="str">
            <v>Changge</v>
          </cell>
        </row>
        <row r="2142">
          <cell r="A2142" t="str">
            <v>谢庄</v>
          </cell>
          <cell r="B2142" t="str">
            <v>Xiezhuang</v>
          </cell>
        </row>
        <row r="2143">
          <cell r="A2143" t="str">
            <v>娘子关</v>
          </cell>
          <cell r="B2143" t="str">
            <v>Niangziguan</v>
          </cell>
        </row>
        <row r="2144">
          <cell r="A2144" t="str">
            <v>新乡北</v>
          </cell>
          <cell r="B2144" t="str">
            <v>Xinxiang North</v>
          </cell>
        </row>
        <row r="2145">
          <cell r="A2145" t="str">
            <v>孝感</v>
          </cell>
          <cell r="B2145" t="str">
            <v>Xiaogan</v>
          </cell>
        </row>
        <row r="2146">
          <cell r="A2146" t="str">
            <v>新固镇</v>
          </cell>
          <cell r="B2146" t="str">
            <v>Xinguzhen</v>
          </cell>
        </row>
        <row r="2147">
          <cell r="A2147" t="str">
            <v>望江</v>
          </cell>
          <cell r="B2147" t="str">
            <v>Wangjiang</v>
          </cell>
        </row>
        <row r="2148">
          <cell r="A2148" t="str">
            <v>莲江口</v>
          </cell>
          <cell r="B2148" t="str">
            <v>Lianjiangkou - HLJ</v>
          </cell>
        </row>
        <row r="2149">
          <cell r="A2149" t="str">
            <v>穆棱</v>
          </cell>
          <cell r="B2149" t="str">
            <v>Muling</v>
          </cell>
        </row>
        <row r="2150">
          <cell r="A2150" t="str">
            <v>佳木斯</v>
          </cell>
          <cell r="B2150" t="str">
            <v>Jiamusi</v>
          </cell>
        </row>
        <row r="2151">
          <cell r="A2151" t="str">
            <v>细鳞河</v>
          </cell>
          <cell r="B2151" t="str">
            <v>Xilinhe</v>
          </cell>
        </row>
        <row r="2152">
          <cell r="A2152" t="str">
            <v>绥芬河</v>
          </cell>
          <cell r="B2152" t="str">
            <v>Suifenhe</v>
          </cell>
        </row>
        <row r="2153">
          <cell r="A2153" t="str">
            <v>孟庙</v>
          </cell>
          <cell r="B2153" t="str">
            <v>Mengmiao</v>
          </cell>
        </row>
        <row r="2154">
          <cell r="A2154" t="str">
            <v>信阳</v>
          </cell>
          <cell r="B2154" t="str">
            <v>Xinyang</v>
          </cell>
        </row>
        <row r="2155">
          <cell r="A2155" t="str">
            <v>淇县</v>
          </cell>
          <cell r="B2155" t="str">
            <v>Qixian - HeN</v>
          </cell>
        </row>
        <row r="2156">
          <cell r="A2156" t="str">
            <v>杏花营</v>
          </cell>
          <cell r="B2156" t="str">
            <v>Xinghuaying</v>
          </cell>
        </row>
        <row r="2157">
          <cell r="A2157" t="str">
            <v>武昌</v>
          </cell>
          <cell r="B2157" t="str">
            <v>Wuchang</v>
          </cell>
        </row>
        <row r="2158">
          <cell r="A2158" t="str">
            <v>安阳</v>
          </cell>
          <cell r="B2158" t="str">
            <v>Anyang</v>
          </cell>
        </row>
        <row r="2159">
          <cell r="A2159" t="str">
            <v>磁县</v>
          </cell>
          <cell r="B2159" t="str">
            <v>Cixian</v>
          </cell>
        </row>
        <row r="2160">
          <cell r="A2160" t="str">
            <v>汤阴东</v>
          </cell>
          <cell r="B2160" t="str">
            <v>Tangyin East</v>
          </cell>
        </row>
        <row r="2161">
          <cell r="A2161" t="str">
            <v>临洺关</v>
          </cell>
          <cell r="B2161" t="str">
            <v>Linmingguan</v>
          </cell>
        </row>
        <row r="2162">
          <cell r="A2162" t="str">
            <v>上高</v>
          </cell>
          <cell r="B2162" t="str">
            <v>Shanggao</v>
          </cell>
        </row>
        <row r="2163">
          <cell r="A2163" t="str">
            <v>承安铺</v>
          </cell>
          <cell r="B2163" t="str">
            <v>Cheng'anpu</v>
          </cell>
        </row>
        <row r="2164">
          <cell r="A2164" t="str">
            <v>张家口</v>
          </cell>
          <cell r="B2164" t="str">
            <v>Zhangjiakou</v>
          </cell>
        </row>
        <row r="2165">
          <cell r="A2165" t="str">
            <v>塔崖驿</v>
          </cell>
          <cell r="B2165" t="str">
            <v>Tayayi</v>
          </cell>
        </row>
        <row r="2166">
          <cell r="A2166" t="str">
            <v>民权</v>
          </cell>
          <cell r="B2166" t="str">
            <v>Minquan</v>
          </cell>
        </row>
        <row r="2167">
          <cell r="A2167" t="str">
            <v>龙川</v>
          </cell>
          <cell r="B2167" t="str">
            <v>Longchuan - GD</v>
          </cell>
        </row>
        <row r="2168">
          <cell r="A2168" t="str">
            <v>宁陵县</v>
          </cell>
          <cell r="B2168" t="str">
            <v>Ninglingxian</v>
          </cell>
        </row>
        <row r="2169">
          <cell r="A2169" t="str">
            <v>安国</v>
          </cell>
          <cell r="B2169" t="str">
            <v>Anguo</v>
          </cell>
        </row>
        <row r="2170">
          <cell r="A2170" t="str">
            <v>赵川北</v>
          </cell>
          <cell r="B2170" t="str">
            <v>Zhaochuan North</v>
          </cell>
        </row>
        <row r="2171">
          <cell r="A2171" t="str">
            <v>保定</v>
          </cell>
          <cell r="B2171" t="str">
            <v>Baoding</v>
          </cell>
        </row>
        <row r="2172">
          <cell r="A2172" t="str">
            <v>樟树</v>
          </cell>
          <cell r="B2172" t="str">
            <v>Zhangshu</v>
          </cell>
        </row>
        <row r="2173">
          <cell r="A2173" t="str">
            <v>蠡县</v>
          </cell>
          <cell r="B2173" t="str">
            <v>Lixian - HB</v>
          </cell>
        </row>
        <row r="2174">
          <cell r="A2174" t="str">
            <v>樟树东</v>
          </cell>
          <cell r="B2174" t="str">
            <v>Zhangshu East</v>
          </cell>
        </row>
        <row r="2175">
          <cell r="A2175" t="str">
            <v>拖船埠</v>
          </cell>
          <cell r="B2175" t="str">
            <v>Tuochuanbu</v>
          </cell>
        </row>
        <row r="2176">
          <cell r="A2176" t="str">
            <v>商丘南</v>
          </cell>
          <cell r="B2176" t="str">
            <v>Shangqiu South</v>
          </cell>
        </row>
        <row r="2177">
          <cell r="A2177" t="str">
            <v>沿河城西</v>
          </cell>
          <cell r="B2177" t="str">
            <v>Yanhecheng West</v>
          </cell>
        </row>
        <row r="2178">
          <cell r="A2178" t="str">
            <v>张阁庄</v>
          </cell>
          <cell r="B2178" t="str">
            <v>Zhanggezhuang</v>
          </cell>
        </row>
        <row r="2179">
          <cell r="A2179" t="str">
            <v>三堂集</v>
          </cell>
          <cell r="B2179" t="str">
            <v>Santangji</v>
          </cell>
        </row>
        <row r="2180">
          <cell r="A2180" t="str">
            <v>孤山口</v>
          </cell>
          <cell r="B2180" t="str">
            <v>Gushankou</v>
          </cell>
        </row>
        <row r="2181">
          <cell r="A2181" t="str">
            <v>乐化</v>
          </cell>
          <cell r="B2181" t="str">
            <v>Lehua</v>
          </cell>
        </row>
        <row r="2182">
          <cell r="A2182" t="str">
            <v>聊城</v>
          </cell>
          <cell r="B2182" t="str">
            <v>Liaocheng</v>
          </cell>
        </row>
        <row r="2183">
          <cell r="A2183" t="str">
            <v>窦店</v>
          </cell>
          <cell r="B2183" t="str">
            <v>Doudian</v>
          </cell>
        </row>
        <row r="2184">
          <cell r="A2184" t="str">
            <v>行别营</v>
          </cell>
          <cell r="B2184" t="str">
            <v>Xingbieying</v>
          </cell>
        </row>
        <row r="2185">
          <cell r="A2185" t="str">
            <v>黄河涯</v>
          </cell>
          <cell r="B2185" t="str">
            <v>Huangheya</v>
          </cell>
        </row>
        <row r="2186">
          <cell r="A2186" t="str">
            <v>砀山</v>
          </cell>
          <cell r="B2186" t="str">
            <v>Dangshan</v>
          </cell>
        </row>
        <row r="2187">
          <cell r="A2187" t="str">
            <v>北京南</v>
          </cell>
          <cell r="B2187" t="str">
            <v>Beijing South</v>
          </cell>
        </row>
        <row r="2188">
          <cell r="A2188" t="str">
            <v>黎民居</v>
          </cell>
          <cell r="B2188" t="str">
            <v>Liminju</v>
          </cell>
        </row>
        <row r="2189">
          <cell r="A2189" t="str">
            <v>晏城</v>
          </cell>
          <cell r="B2189" t="str">
            <v>Yancheng</v>
          </cell>
        </row>
        <row r="2190">
          <cell r="A2190" t="str">
            <v>余江</v>
          </cell>
          <cell r="B2190" t="str">
            <v>Yujiang</v>
          </cell>
        </row>
        <row r="2191">
          <cell r="A2191" t="str">
            <v>唐官屯</v>
          </cell>
          <cell r="B2191" t="str">
            <v>Tangguantun</v>
          </cell>
        </row>
        <row r="2192">
          <cell r="A2192" t="str">
            <v>杨村</v>
          </cell>
          <cell r="B2192" t="str">
            <v>Yangcun</v>
          </cell>
        </row>
        <row r="2193">
          <cell r="A2193" t="str">
            <v>天津西</v>
          </cell>
          <cell r="B2193" t="str">
            <v>Tianjin West</v>
          </cell>
        </row>
        <row r="2194">
          <cell r="A2194" t="str">
            <v>漳州东</v>
          </cell>
          <cell r="B2194" t="str">
            <v>Zhangzhou East</v>
          </cell>
        </row>
        <row r="2195">
          <cell r="A2195" t="str">
            <v>富庄子</v>
          </cell>
          <cell r="B2195" t="str">
            <v>Fuzhuangzi</v>
          </cell>
        </row>
        <row r="2196">
          <cell r="A2196" t="str">
            <v>林西</v>
          </cell>
          <cell r="B2196" t="str">
            <v>Linxi - NMG</v>
          </cell>
        </row>
        <row r="2197">
          <cell r="A2197" t="str">
            <v>唐海</v>
          </cell>
          <cell r="B2197" t="str">
            <v>Tanghai</v>
          </cell>
        </row>
        <row r="2198">
          <cell r="A2198" t="str">
            <v>前进</v>
          </cell>
          <cell r="B2198" t="str">
            <v>Qianjin</v>
          </cell>
        </row>
        <row r="2199">
          <cell r="A2199" t="str">
            <v>沙力噶坝</v>
          </cell>
          <cell r="B2199" t="str">
            <v>Shaligaba</v>
          </cell>
        </row>
        <row r="2200">
          <cell r="A2200" t="str">
            <v>望山</v>
          </cell>
          <cell r="B2200" t="str">
            <v>Wangshan</v>
          </cell>
        </row>
        <row r="2201">
          <cell r="A2201" t="str">
            <v>包木少勒</v>
          </cell>
          <cell r="B2201" t="str">
            <v>Baomushaole</v>
          </cell>
        </row>
        <row r="2202">
          <cell r="A2202" t="str">
            <v>红卫村</v>
          </cell>
          <cell r="B2202" t="str">
            <v>Hongweicun</v>
          </cell>
        </row>
        <row r="2203">
          <cell r="A2203" t="str">
            <v>浦口</v>
          </cell>
          <cell r="B2203" t="str">
            <v>Pukou</v>
          </cell>
        </row>
        <row r="2204">
          <cell r="A2204" t="str">
            <v>滦县东</v>
          </cell>
          <cell r="B2204" t="str">
            <v>Luanxian East</v>
          </cell>
        </row>
        <row r="2205">
          <cell r="A2205" t="str">
            <v>盐坨</v>
          </cell>
          <cell r="B2205" t="str">
            <v>Yantuo</v>
          </cell>
        </row>
        <row r="2206">
          <cell r="A2206" t="str">
            <v>南大寺</v>
          </cell>
          <cell r="B2206" t="str">
            <v>Nandasi</v>
          </cell>
        </row>
        <row r="2207">
          <cell r="A2207" t="str">
            <v>伊敏索木</v>
          </cell>
          <cell r="B2207" t="str">
            <v>Yiminsuomu</v>
          </cell>
        </row>
        <row r="2208">
          <cell r="A2208" t="str">
            <v>海拉尔东</v>
          </cell>
          <cell r="B2208" t="str">
            <v>Hailar East</v>
          </cell>
        </row>
        <row r="2209">
          <cell r="A2209" t="str">
            <v>浦江</v>
          </cell>
          <cell r="B2209" t="str">
            <v>Pujiang</v>
          </cell>
        </row>
        <row r="2210">
          <cell r="A2210" t="str">
            <v>庆丰</v>
          </cell>
          <cell r="B2210" t="str">
            <v>Qingfeng</v>
          </cell>
        </row>
        <row r="2211">
          <cell r="A2211" t="str">
            <v>阿尔山</v>
          </cell>
          <cell r="B2211" t="str">
            <v>Arxan</v>
          </cell>
        </row>
        <row r="2212">
          <cell r="A2212" t="str">
            <v>阿尔山北</v>
          </cell>
          <cell r="B2212" t="str">
            <v>Arxan North</v>
          </cell>
        </row>
        <row r="2213">
          <cell r="A2213" t="str">
            <v>通辽北</v>
          </cell>
          <cell r="B2213" t="str">
            <v>Tongliao North</v>
          </cell>
        </row>
        <row r="2214">
          <cell r="A2214" t="str">
            <v>洛阳北</v>
          </cell>
          <cell r="B2214" t="str">
            <v>Luoyang North</v>
          </cell>
        </row>
        <row r="2215">
          <cell r="A2215" t="str">
            <v>黄羊镇</v>
          </cell>
          <cell r="B2215" t="str">
            <v>Huangyangzhen</v>
          </cell>
        </row>
        <row r="2216">
          <cell r="A2216" t="str">
            <v>北兴安</v>
          </cell>
          <cell r="B2216" t="str">
            <v>Beixing'an</v>
          </cell>
        </row>
        <row r="2217">
          <cell r="A2217" t="str">
            <v>哈日努拉</v>
          </cell>
          <cell r="B2217" t="str">
            <v>Harinula</v>
          </cell>
        </row>
        <row r="2218">
          <cell r="A2218" t="str">
            <v>绥中北</v>
          </cell>
          <cell r="B2218" t="str">
            <v>Suizhong North</v>
          </cell>
        </row>
        <row r="2219">
          <cell r="A2219" t="str">
            <v>大林</v>
          </cell>
          <cell r="B2219" t="str">
            <v>Dalin</v>
          </cell>
        </row>
        <row r="2220">
          <cell r="A2220" t="str">
            <v>普兰店</v>
          </cell>
          <cell r="B2220" t="str">
            <v>Pulandian</v>
          </cell>
        </row>
        <row r="2221">
          <cell r="A2221" t="str">
            <v>沟口</v>
          </cell>
          <cell r="B2221" t="str">
            <v>Goukou</v>
          </cell>
        </row>
        <row r="2222">
          <cell r="A2222" t="str">
            <v>通辽西</v>
          </cell>
          <cell r="B2222" t="str">
            <v>Tongliao West</v>
          </cell>
        </row>
        <row r="2223">
          <cell r="A2223" t="str">
            <v>盖州</v>
          </cell>
          <cell r="B2223" t="str">
            <v>Gaizhou</v>
          </cell>
        </row>
        <row r="2224">
          <cell r="A2224" t="str">
            <v>海城</v>
          </cell>
          <cell r="B2224" t="str">
            <v>Haicheng</v>
          </cell>
        </row>
        <row r="2225">
          <cell r="A2225" t="str">
            <v>穆家店</v>
          </cell>
          <cell r="B2225" t="str">
            <v>Mujiadian</v>
          </cell>
        </row>
        <row r="2226">
          <cell r="A2226" t="str">
            <v>鞍山</v>
          </cell>
          <cell r="B2226" t="str">
            <v>Anshan - LN</v>
          </cell>
        </row>
        <row r="2227">
          <cell r="A2227" t="str">
            <v>太平川</v>
          </cell>
          <cell r="B2227" t="str">
            <v>Taipingchuan</v>
          </cell>
        </row>
        <row r="2228">
          <cell r="A2228" t="str">
            <v>白山乡</v>
          </cell>
          <cell r="B2228" t="str">
            <v>Baishanxiang</v>
          </cell>
        </row>
        <row r="2229">
          <cell r="A2229" t="str">
            <v>工农湖</v>
          </cell>
          <cell r="B2229" t="str">
            <v>Gongnonghu</v>
          </cell>
        </row>
        <row r="2230">
          <cell r="A2230" t="str">
            <v>昂昂溪</v>
          </cell>
          <cell r="B2230" t="str">
            <v>Ang'angxi</v>
          </cell>
        </row>
        <row r="2231">
          <cell r="A2231" t="str">
            <v>大民屯</v>
          </cell>
          <cell r="B2231" t="str">
            <v>Damintun</v>
          </cell>
        </row>
        <row r="2232">
          <cell r="A2232" t="str">
            <v>他石海</v>
          </cell>
          <cell r="B2232" t="str">
            <v>Tashihai</v>
          </cell>
        </row>
        <row r="2233">
          <cell r="A2233" t="str">
            <v>兴无</v>
          </cell>
          <cell r="B2233" t="str">
            <v>Xingwu</v>
          </cell>
        </row>
        <row r="2234">
          <cell r="A2234" t="str">
            <v>大庆</v>
          </cell>
          <cell r="B2234" t="str">
            <v>Daqing</v>
          </cell>
        </row>
        <row r="2235">
          <cell r="A2235" t="str">
            <v>大屯</v>
          </cell>
          <cell r="B2235" t="str">
            <v>Datun</v>
          </cell>
        </row>
        <row r="2236">
          <cell r="A2236" t="str">
            <v>龙山</v>
          </cell>
          <cell r="B2236" t="str">
            <v>Longshan</v>
          </cell>
        </row>
        <row r="2237">
          <cell r="A2237" t="str">
            <v>尚家</v>
          </cell>
          <cell r="B2237" t="str">
            <v>Shangjia</v>
          </cell>
        </row>
        <row r="2238">
          <cell r="A2238" t="str">
            <v>里木店</v>
          </cell>
          <cell r="B2238" t="str">
            <v>Limudian</v>
          </cell>
        </row>
        <row r="2239">
          <cell r="A2239" t="str">
            <v>五家</v>
          </cell>
          <cell r="B2239" t="str">
            <v>Wujia</v>
          </cell>
        </row>
        <row r="2240">
          <cell r="A2240" t="str">
            <v>北安</v>
          </cell>
          <cell r="B2240" t="str">
            <v>Bei'an</v>
          </cell>
        </row>
        <row r="2241">
          <cell r="A2241" t="str">
            <v>李家</v>
          </cell>
          <cell r="B2241" t="str">
            <v>Lijia</v>
          </cell>
        </row>
        <row r="2242">
          <cell r="A2242" t="str">
            <v>秦家</v>
          </cell>
          <cell r="B2242" t="str">
            <v>Qinjia</v>
          </cell>
        </row>
        <row r="2243">
          <cell r="A2243" t="str">
            <v>东津</v>
          </cell>
          <cell r="B2243" t="str">
            <v>Dongjin</v>
          </cell>
        </row>
        <row r="2244">
          <cell r="A2244" t="str">
            <v>苇河</v>
          </cell>
          <cell r="B2244" t="str">
            <v>Weihe</v>
          </cell>
        </row>
        <row r="2245">
          <cell r="A2245" t="str">
            <v>神树</v>
          </cell>
          <cell r="B2245" t="str">
            <v>Shenshu</v>
          </cell>
        </row>
        <row r="2246">
          <cell r="A2246" t="str">
            <v>亚布力</v>
          </cell>
          <cell r="B2246" t="str">
            <v>Yabuli</v>
          </cell>
        </row>
        <row r="2247">
          <cell r="A2247" t="str">
            <v>香兰</v>
          </cell>
          <cell r="B2247" t="str">
            <v>Xianglan</v>
          </cell>
        </row>
        <row r="2248">
          <cell r="A2248" t="str">
            <v>东戌</v>
          </cell>
          <cell r="B2248" t="str">
            <v>Dongxu</v>
          </cell>
        </row>
        <row r="2249">
          <cell r="A2249" t="str">
            <v>小蒜沟</v>
          </cell>
          <cell r="B2249" t="str">
            <v>Xiaosuangou</v>
          </cell>
        </row>
        <row r="2250">
          <cell r="A2250" t="str">
            <v>喇嘛甸</v>
          </cell>
          <cell r="B2250" t="str">
            <v>Lamadian</v>
          </cell>
        </row>
        <row r="2251">
          <cell r="A2251" t="str">
            <v>安山</v>
          </cell>
          <cell r="B2251" t="str">
            <v>Anshan - JX</v>
          </cell>
        </row>
        <row r="2252">
          <cell r="A2252" t="str">
            <v>旧庄窝</v>
          </cell>
          <cell r="B2252" t="str">
            <v>Jiuzhuangwo</v>
          </cell>
        </row>
        <row r="2253">
          <cell r="A2253" t="str">
            <v>定兴</v>
          </cell>
          <cell r="B2253" t="str">
            <v>Dingxing</v>
          </cell>
        </row>
        <row r="2254">
          <cell r="A2254" t="str">
            <v>碾子山</v>
          </cell>
          <cell r="B2254" t="str">
            <v>Nianzishan</v>
          </cell>
        </row>
        <row r="2255">
          <cell r="A2255" t="str">
            <v>东口</v>
          </cell>
          <cell r="B2255" t="str">
            <v>Dongkou</v>
          </cell>
        </row>
        <row r="2256">
          <cell r="A2256" t="str">
            <v>曹子里</v>
          </cell>
          <cell r="B2256" t="str">
            <v>Caozili</v>
          </cell>
        </row>
        <row r="2257">
          <cell r="A2257" t="str">
            <v>光泽</v>
          </cell>
          <cell r="B2257" t="str">
            <v>Guangze</v>
          </cell>
        </row>
        <row r="2258">
          <cell r="A2258" t="str">
            <v>马架子</v>
          </cell>
          <cell r="B2258" t="str">
            <v>Majiazi</v>
          </cell>
        </row>
        <row r="2259">
          <cell r="A2259" t="str">
            <v>茂陵</v>
          </cell>
          <cell r="B2259" t="str">
            <v>Maoling</v>
          </cell>
        </row>
        <row r="2260">
          <cell r="A2260" t="str">
            <v>陶利庙南</v>
          </cell>
          <cell r="B2260" t="str">
            <v>Taolimiao South</v>
          </cell>
        </row>
        <row r="2261">
          <cell r="A2261" t="str">
            <v>南京</v>
          </cell>
          <cell r="B2261" t="str">
            <v>Nanjing</v>
          </cell>
        </row>
        <row r="2262">
          <cell r="A2262" t="str">
            <v>狐狸井子</v>
          </cell>
          <cell r="B2262" t="str">
            <v>Hulijingzi</v>
          </cell>
        </row>
        <row r="2263">
          <cell r="A2263" t="str">
            <v>伊宁</v>
          </cell>
          <cell r="B2263" t="str">
            <v>Yining</v>
          </cell>
        </row>
        <row r="2264">
          <cell r="A2264" t="str">
            <v>布列开</v>
          </cell>
          <cell r="B2264" t="str">
            <v>Buliekai</v>
          </cell>
        </row>
        <row r="2265">
          <cell r="A2265" t="str">
            <v>博乐</v>
          </cell>
          <cell r="B2265" t="str">
            <v>Bole</v>
          </cell>
        </row>
        <row r="2266">
          <cell r="A2266" t="str">
            <v>精河南</v>
          </cell>
          <cell r="B2266" t="str">
            <v>Jinghe South</v>
          </cell>
        </row>
        <row r="2267">
          <cell r="A2267" t="str">
            <v>五彩湾</v>
          </cell>
          <cell r="B2267" t="str">
            <v>Wucaiwan</v>
          </cell>
        </row>
        <row r="2268">
          <cell r="A2268" t="str">
            <v>恰库尔图</v>
          </cell>
          <cell r="B2268" t="str">
            <v>Qiaku'ertu</v>
          </cell>
        </row>
        <row r="2269">
          <cell r="A2269" t="str">
            <v>伊尔施</v>
          </cell>
          <cell r="B2269" t="str">
            <v>Yi'ershi</v>
          </cell>
        </row>
        <row r="2270">
          <cell r="A2270" t="str">
            <v>山口</v>
          </cell>
          <cell r="B2270" t="str">
            <v>Shankou</v>
          </cell>
        </row>
        <row r="2271">
          <cell r="A2271" t="str">
            <v>东庙沟</v>
          </cell>
          <cell r="B2271" t="str">
            <v>Dongmiaogou</v>
          </cell>
        </row>
        <row r="2272">
          <cell r="A2272" t="str">
            <v>千条沟</v>
          </cell>
          <cell r="B2272" t="str">
            <v>Qiantiaogou</v>
          </cell>
        </row>
        <row r="2273">
          <cell r="A2273" t="str">
            <v>泊力格秋</v>
          </cell>
          <cell r="B2273" t="str">
            <v>Boligeqiu</v>
          </cell>
        </row>
        <row r="2274">
          <cell r="A2274" t="str">
            <v>西代海营子</v>
          </cell>
          <cell r="B2274" t="str">
            <v>Xidaihaiyingzi</v>
          </cell>
        </row>
        <row r="2275">
          <cell r="A2275" t="str">
            <v>扣河子</v>
          </cell>
          <cell r="B2275" t="str">
            <v>Kouhezi</v>
          </cell>
        </row>
        <row r="2276">
          <cell r="A2276" t="str">
            <v>白音昌</v>
          </cell>
          <cell r="B2276" t="str">
            <v>Baiyinchang</v>
          </cell>
        </row>
        <row r="2277">
          <cell r="A2277" t="str">
            <v>黄花塔拉</v>
          </cell>
          <cell r="B2277" t="str">
            <v>Huanghuatala</v>
          </cell>
        </row>
        <row r="2278">
          <cell r="A2278" t="str">
            <v>大沁他拉</v>
          </cell>
          <cell r="B2278" t="str">
            <v>Daqintala</v>
          </cell>
        </row>
        <row r="2279">
          <cell r="A2279" t="str">
            <v>黑鱼泡子</v>
          </cell>
          <cell r="B2279" t="str">
            <v>Heiyupaozi</v>
          </cell>
        </row>
        <row r="2280">
          <cell r="A2280" t="str">
            <v>乌兰敖都</v>
          </cell>
          <cell r="B2280" t="str">
            <v>Wulan'aodu</v>
          </cell>
        </row>
        <row r="2281">
          <cell r="A2281" t="str">
            <v>海拉苏西</v>
          </cell>
          <cell r="B2281" t="str">
            <v>Hailasu West</v>
          </cell>
        </row>
        <row r="2282">
          <cell r="A2282" t="str">
            <v>巴日图南</v>
          </cell>
          <cell r="B2282" t="str">
            <v>Baritu - NMG South</v>
          </cell>
        </row>
        <row r="2283">
          <cell r="A2283" t="str">
            <v>乌力吉图</v>
          </cell>
          <cell r="B2283" t="str">
            <v>Wulijitu</v>
          </cell>
        </row>
        <row r="2284">
          <cell r="A2284" t="str">
            <v>都希南</v>
          </cell>
          <cell r="B2284" t="str">
            <v>Duxinan</v>
          </cell>
        </row>
        <row r="2285">
          <cell r="A2285" t="str">
            <v>大板北</v>
          </cell>
          <cell r="B2285" t="str">
            <v>Daban North</v>
          </cell>
        </row>
        <row r="2286">
          <cell r="A2286" t="str">
            <v>白音汉</v>
          </cell>
          <cell r="B2286" t="str">
            <v>Baiyinhan</v>
          </cell>
        </row>
        <row r="2287">
          <cell r="A2287" t="str">
            <v>沙布台西</v>
          </cell>
          <cell r="B2287" t="str">
            <v>Shabutai West</v>
          </cell>
        </row>
        <row r="2288">
          <cell r="A2288" t="str">
            <v>公主庙</v>
          </cell>
          <cell r="B2288" t="str">
            <v>Gonzhumiao</v>
          </cell>
        </row>
        <row r="2289">
          <cell r="A2289" t="str">
            <v>新林镇</v>
          </cell>
          <cell r="B2289" t="str">
            <v>Xinlinzhen</v>
          </cell>
        </row>
        <row r="2290">
          <cell r="A2290" t="str">
            <v>毡铺</v>
          </cell>
          <cell r="B2290" t="str">
            <v>Zhanpu</v>
          </cell>
        </row>
        <row r="2291">
          <cell r="A2291" t="str">
            <v>白牛场</v>
          </cell>
          <cell r="B2291" t="str">
            <v>Bainiuchang</v>
          </cell>
        </row>
        <row r="2292">
          <cell r="A2292" t="str">
            <v>达青</v>
          </cell>
          <cell r="B2292" t="str">
            <v>Daqing2</v>
          </cell>
        </row>
        <row r="2293">
          <cell r="A2293" t="str">
            <v>巴彦乌拉</v>
          </cell>
          <cell r="B2293" t="str">
            <v>Bayanwula</v>
          </cell>
        </row>
        <row r="2294">
          <cell r="A2294" t="str">
            <v>西湖</v>
          </cell>
          <cell r="B2294" t="str">
            <v>Xihu</v>
          </cell>
        </row>
        <row r="2295">
          <cell r="A2295" t="str">
            <v>清河</v>
          </cell>
          <cell r="B2295" t="str">
            <v>Qinghe</v>
          </cell>
        </row>
        <row r="2296">
          <cell r="A2296" t="str">
            <v>长胜</v>
          </cell>
          <cell r="B2296" t="str">
            <v>Changsheng</v>
          </cell>
        </row>
        <row r="2297">
          <cell r="A2297" t="str">
            <v>扎布其尔</v>
          </cell>
          <cell r="B2297" t="str">
            <v>Zhabuqi'er</v>
          </cell>
        </row>
        <row r="2298">
          <cell r="A2298" t="str">
            <v>包头南</v>
          </cell>
          <cell r="B2298" t="str">
            <v>Baotou South</v>
          </cell>
        </row>
        <row r="2299">
          <cell r="A2299" t="str">
            <v>白音华南</v>
          </cell>
          <cell r="B2299" t="str">
            <v>Baiyinhua South</v>
          </cell>
        </row>
        <row r="2300">
          <cell r="A2300" t="str">
            <v>周家湾</v>
          </cell>
          <cell r="B2300" t="str">
            <v>Zhoujiawan</v>
          </cell>
        </row>
        <row r="2301">
          <cell r="A2301" t="str">
            <v>淖毛湖</v>
          </cell>
          <cell r="B2301" t="str">
            <v>Naomaohu</v>
          </cell>
        </row>
        <row r="2302">
          <cell r="A2302" t="str">
            <v>将策线1</v>
          </cell>
          <cell r="B2302" t="str">
            <v>JiangCe Line Stop 1</v>
          </cell>
        </row>
        <row r="2303">
          <cell r="A2303" t="str">
            <v>将策线2</v>
          </cell>
          <cell r="B2303" t="str">
            <v>JiangCe Line Stop 2</v>
          </cell>
        </row>
        <row r="2304">
          <cell r="A2304" t="str">
            <v>策克</v>
          </cell>
          <cell r="B2304" t="str">
            <v>Ceke</v>
          </cell>
        </row>
        <row r="2305">
          <cell r="A2305" t="str">
            <v>林场北</v>
          </cell>
          <cell r="B2305" t="str">
            <v>Linchang North</v>
          </cell>
        </row>
        <row r="2306">
          <cell r="A2306" t="str">
            <v>生地湾</v>
          </cell>
          <cell r="B2306" t="str">
            <v>Shengdiwan</v>
          </cell>
        </row>
        <row r="2307">
          <cell r="A2307" t="str">
            <v>梧桐沟</v>
          </cell>
          <cell r="B2307" t="str">
            <v>Wutonggou</v>
          </cell>
        </row>
        <row r="2308">
          <cell r="A2308" t="str">
            <v>梭梭井</v>
          </cell>
          <cell r="B2308" t="str">
            <v>Suosuojing</v>
          </cell>
        </row>
        <row r="2309">
          <cell r="A2309" t="str">
            <v>葫芦山</v>
          </cell>
          <cell r="B2309" t="str">
            <v>Hulushan</v>
          </cell>
        </row>
        <row r="2310">
          <cell r="A2310" t="str">
            <v>沙河-内蒙古</v>
          </cell>
          <cell r="B2310" t="str">
            <v>Shahe-NMG</v>
          </cell>
        </row>
        <row r="2311">
          <cell r="A2311" t="str">
            <v>吉柯德东</v>
          </cell>
          <cell r="B2311" t="str">
            <v>Jikede East</v>
          </cell>
        </row>
        <row r="2312">
          <cell r="A2312" t="str">
            <v>建国营</v>
          </cell>
          <cell r="B2312" t="str">
            <v>Jianguoying</v>
          </cell>
        </row>
        <row r="2313">
          <cell r="A2313" t="str">
            <v>大骡子沟</v>
          </cell>
          <cell r="B2313" t="str">
            <v>Daluozigou</v>
          </cell>
        </row>
        <row r="2314">
          <cell r="A2314" t="str">
            <v>丰宁南</v>
          </cell>
          <cell r="B2314" t="str">
            <v>Fengning South</v>
          </cell>
        </row>
        <row r="2315">
          <cell r="A2315" t="str">
            <v>口孜集</v>
          </cell>
          <cell r="B2315" t="str">
            <v>Kouziji</v>
          </cell>
        </row>
        <row r="2316">
          <cell r="A2316" t="str">
            <v>谢桥</v>
          </cell>
          <cell r="B2316" t="str">
            <v>Xieqiao</v>
          </cell>
        </row>
        <row r="2317">
          <cell r="A2317" t="str">
            <v>凤台</v>
          </cell>
          <cell r="B2317" t="str">
            <v>Fengtai - AH</v>
          </cell>
        </row>
        <row r="2318">
          <cell r="A2318" t="str">
            <v>潘集</v>
          </cell>
          <cell r="B2318" t="str">
            <v>Panji</v>
          </cell>
        </row>
        <row r="2319">
          <cell r="A2319" t="str">
            <v>淮南西</v>
          </cell>
          <cell r="B2319" t="str">
            <v>Huainan West</v>
          </cell>
        </row>
        <row r="2320">
          <cell r="A2320" t="str">
            <v>羊三木</v>
          </cell>
          <cell r="B2320" t="str">
            <v>Yangsanmu</v>
          </cell>
        </row>
        <row r="2321">
          <cell r="A2321" t="str">
            <v>刘三庄</v>
          </cell>
          <cell r="B2321" t="str">
            <v>Liusanzhuang</v>
          </cell>
        </row>
        <row r="2322">
          <cell r="A2322" t="str">
            <v>郭庄子</v>
          </cell>
          <cell r="B2322" t="str">
            <v>Guozhunagzi</v>
          </cell>
        </row>
        <row r="2323">
          <cell r="A2323" t="str">
            <v>北港农场</v>
          </cell>
          <cell r="B2323" t="str">
            <v>Beigangnongchang</v>
          </cell>
        </row>
        <row r="2324">
          <cell r="A2324" t="str">
            <v>大港水库</v>
          </cell>
          <cell r="B2324" t="str">
            <v>Dagangshuiku</v>
          </cell>
        </row>
        <row r="2325">
          <cell r="A2325" t="str">
            <v>高桥镇</v>
          </cell>
          <cell r="B2325" t="str">
            <v>Gaoqiaozhen</v>
          </cell>
        </row>
        <row r="2326">
          <cell r="A2326" t="str">
            <v>九里垄</v>
          </cell>
          <cell r="B2326" t="str">
            <v>Jiulilong</v>
          </cell>
        </row>
        <row r="2327">
          <cell r="A2327" t="str">
            <v>大营 - 山西</v>
          </cell>
          <cell r="B2327" t="str">
            <v>Daying - SX</v>
          </cell>
        </row>
        <row r="2328">
          <cell r="A2328" t="str">
            <v>冯家川</v>
          </cell>
          <cell r="B2328" t="str">
            <v>Fengjiachuan</v>
          </cell>
        </row>
        <row r="2329">
          <cell r="A2329" t="str">
            <v>巴里巴盖</v>
          </cell>
          <cell r="B2329" t="str">
            <v>Balibagai</v>
          </cell>
        </row>
        <row r="2330">
          <cell r="A2330" t="str">
            <v>阿勒泰</v>
          </cell>
          <cell r="B2330" t="str">
            <v>Altay</v>
          </cell>
        </row>
        <row r="2331">
          <cell r="A2331" t="str">
            <v>海拉尔南</v>
          </cell>
          <cell r="B2331" t="str">
            <v>Hailar South</v>
          </cell>
        </row>
        <row r="2332">
          <cell r="A2332" t="str">
            <v>屈原岗</v>
          </cell>
          <cell r="B2332" t="str">
            <v>Quyuangang</v>
          </cell>
        </row>
        <row r="2333">
          <cell r="A2333" t="str">
            <v>丹水</v>
          </cell>
          <cell r="B2333" t="str">
            <v>Danshui</v>
          </cell>
        </row>
        <row r="2334">
          <cell r="A2334" t="str">
            <v>浩勒报吉</v>
          </cell>
          <cell r="B2334" t="str">
            <v>Haolebaoji</v>
          </cell>
        </row>
        <row r="2335">
          <cell r="A2335" t="str">
            <v>包官营</v>
          </cell>
          <cell r="B2335" t="str">
            <v>Baoguanying</v>
          </cell>
        </row>
        <row r="2336">
          <cell r="A2336" t="str">
            <v>迁安</v>
          </cell>
          <cell r="B2336" t="str">
            <v>Qian'an - Hebei</v>
          </cell>
        </row>
        <row r="2337">
          <cell r="A2337" t="str">
            <v>石工</v>
          </cell>
          <cell r="B2337" t="str">
            <v>Shigong</v>
          </cell>
        </row>
        <row r="2338">
          <cell r="A2338" t="str">
            <v>忻口</v>
          </cell>
          <cell r="B2338" t="str">
            <v>Xinkou</v>
          </cell>
        </row>
        <row r="2339">
          <cell r="A2339" t="str">
            <v>盐池</v>
          </cell>
          <cell r="B2339" t="str">
            <v>Yanchi - NX</v>
          </cell>
        </row>
        <row r="2340">
          <cell r="A2340" t="str">
            <v>高沙窝</v>
          </cell>
          <cell r="B2340" t="str">
            <v>Gaoshawo</v>
          </cell>
        </row>
        <row r="2341">
          <cell r="A2341" t="str">
            <v>梅花井</v>
          </cell>
          <cell r="B2341" t="str">
            <v>Meihuajing</v>
          </cell>
        </row>
        <row r="2342">
          <cell r="A2342" t="str">
            <v>宁东南</v>
          </cell>
          <cell r="B2342" t="str">
            <v>Ningdong South</v>
          </cell>
        </row>
        <row r="2343">
          <cell r="A2343" t="str">
            <v>宁东</v>
          </cell>
          <cell r="B2343" t="str">
            <v>Ningdong</v>
          </cell>
        </row>
        <row r="2344">
          <cell r="A2344" t="str">
            <v>灵武</v>
          </cell>
          <cell r="B2344" t="str">
            <v>Lingwu</v>
          </cell>
        </row>
        <row r="2345">
          <cell r="A2345" t="str">
            <v>永宁县</v>
          </cell>
          <cell r="B2345" t="str">
            <v>Yongningxian</v>
          </cell>
        </row>
        <row r="2346">
          <cell r="A2346" t="str">
            <v>解县</v>
          </cell>
          <cell r="B2346" t="str">
            <v>Jiexian</v>
          </cell>
        </row>
        <row r="2347">
          <cell r="A2347" t="str">
            <v>井口</v>
          </cell>
          <cell r="B2347" t="str">
            <v>Jingkou</v>
          </cell>
        </row>
        <row r="2348">
          <cell r="A2348" t="str">
            <v>石场</v>
          </cell>
          <cell r="B2348" t="str">
            <v>Shichang -CQ</v>
          </cell>
        </row>
        <row r="2349">
          <cell r="A2349" t="str">
            <v>迈罕陶勒盖</v>
          </cell>
          <cell r="B2349" t="str">
            <v>Maihantaolegai</v>
          </cell>
        </row>
        <row r="2350">
          <cell r="A2350" t="str">
            <v>沭埠岭</v>
          </cell>
          <cell r="B2350" t="str">
            <v>Shubuling</v>
          </cell>
        </row>
        <row r="2351">
          <cell r="A2351" t="str">
            <v>临沂东</v>
          </cell>
          <cell r="B2351" t="str">
            <v>Linyi East</v>
          </cell>
        </row>
        <row r="2352">
          <cell r="A2352" t="str">
            <v>临沂南</v>
          </cell>
          <cell r="B2352" t="str">
            <v>Linyi South</v>
          </cell>
        </row>
        <row r="2353">
          <cell r="A2353" t="str">
            <v>滦平</v>
          </cell>
          <cell r="B2353" t="str">
            <v>Luanping</v>
          </cell>
        </row>
        <row r="2354">
          <cell r="A2354" t="str">
            <v>窑上</v>
          </cell>
          <cell r="B2354" t="str">
            <v>Yaoshang</v>
          </cell>
        </row>
        <row r="2355">
          <cell r="A2355" t="str">
            <v>下台子</v>
          </cell>
          <cell r="B2355" t="str">
            <v>Xiataizi</v>
          </cell>
        </row>
        <row r="2356">
          <cell r="A2356" t="str">
            <v>潘家店</v>
          </cell>
          <cell r="B2356" t="str">
            <v>Panjiadian</v>
          </cell>
        </row>
        <row r="2357">
          <cell r="A2357" t="str">
            <v>七道桥</v>
          </cell>
          <cell r="B2357" t="str">
            <v>Qidaoqiao</v>
          </cell>
        </row>
        <row r="2358">
          <cell r="A2358" t="str">
            <v>南堡北</v>
          </cell>
          <cell r="B2358" t="str">
            <v>Nanbu North</v>
          </cell>
        </row>
        <row r="2359">
          <cell r="A2359" t="str">
            <v>唐海南</v>
          </cell>
          <cell r="B2359" t="str">
            <v>Tanghai South</v>
          </cell>
        </row>
        <row r="2360">
          <cell r="A2360" t="str">
            <v>曹妃甸东</v>
          </cell>
          <cell r="B2360" t="str">
            <v>Caofeidian East</v>
          </cell>
        </row>
        <row r="2361">
          <cell r="A2361" t="str">
            <v>商丘北</v>
          </cell>
          <cell r="B2361" t="str">
            <v>Shangqiu North</v>
          </cell>
        </row>
        <row r="2362">
          <cell r="A2362" t="str">
            <v>神池</v>
          </cell>
          <cell r="B2362" t="str">
            <v>Shenchi</v>
          </cell>
        </row>
        <row r="2363">
          <cell r="A2363" t="str">
            <v>郭家湾</v>
          </cell>
          <cell r="B2363" t="str">
            <v>Guojiawan</v>
          </cell>
        </row>
        <row r="2364">
          <cell r="A2364" t="str">
            <v>大新</v>
          </cell>
          <cell r="B2364" t="str">
            <v>Daxin</v>
          </cell>
        </row>
        <row r="2365">
          <cell r="A2365" t="str">
            <v>喀拉通克</v>
          </cell>
          <cell r="B2365" t="str">
            <v>Kalatongke</v>
          </cell>
        </row>
        <row r="2366">
          <cell r="A2366" t="str">
            <v>喀拉哲腊</v>
          </cell>
          <cell r="B2366" t="str">
            <v>Kalazhela</v>
          </cell>
        </row>
        <row r="2367">
          <cell r="A2367" t="str">
            <v>卡山</v>
          </cell>
          <cell r="B2367" t="str">
            <v>Kashan</v>
          </cell>
        </row>
        <row r="2368">
          <cell r="A2368" t="str">
            <v>喀木斯特</v>
          </cell>
          <cell r="B2368" t="str">
            <v>Kamusite</v>
          </cell>
        </row>
        <row r="2369">
          <cell r="A2369" t="str">
            <v>嘉兴 - 甘肃</v>
          </cell>
          <cell r="B2369" t="str">
            <v>Jiaxing - Gansu</v>
          </cell>
        </row>
        <row r="2370">
          <cell r="A2370" t="str">
            <v>巴日图北</v>
          </cell>
          <cell r="B2370" t="str">
            <v>Baritu - NMG North</v>
          </cell>
        </row>
        <row r="2371">
          <cell r="A2371" t="str">
            <v>大兴 - 黑龙江</v>
          </cell>
          <cell r="B2371" t="str">
            <v>Daxing - HLJ</v>
          </cell>
        </row>
        <row r="2372">
          <cell r="A2372" t="str">
            <v>新窑坡</v>
          </cell>
          <cell r="B2372" t="str">
            <v>Xinyaopo</v>
          </cell>
        </row>
        <row r="2373">
          <cell r="A2373" t="str">
            <v>杨家川</v>
          </cell>
          <cell r="B2373" t="str">
            <v>Yangjiachuan</v>
          </cell>
        </row>
        <row r="2374">
          <cell r="A2374" t="str">
            <v>渭源</v>
          </cell>
          <cell r="B2374" t="str">
            <v>Weiyuan</v>
          </cell>
        </row>
        <row r="2375">
          <cell r="A2375" t="str">
            <v>漳县</v>
          </cell>
          <cell r="B2375" t="str">
            <v>Zhangxian</v>
          </cell>
        </row>
        <row r="2376">
          <cell r="A2376" t="str">
            <v>岷县</v>
          </cell>
          <cell r="B2376" t="str">
            <v>Minxian</v>
          </cell>
        </row>
        <row r="2377">
          <cell r="A2377" t="str">
            <v>哈达铺</v>
          </cell>
          <cell r="B2377" t="str">
            <v>Hadapu</v>
          </cell>
        </row>
        <row r="2378">
          <cell r="A2378" t="str">
            <v>临江铺</v>
          </cell>
          <cell r="B2378" t="str">
            <v>Linjiangpu</v>
          </cell>
        </row>
        <row r="2379">
          <cell r="A2379" t="str">
            <v>雅园</v>
          </cell>
          <cell r="B2379" t="str">
            <v>Yayuan</v>
          </cell>
        </row>
        <row r="2380">
          <cell r="A2380" t="str">
            <v>陇南西</v>
          </cell>
          <cell r="B2380" t="str">
            <v>Longnan West</v>
          </cell>
        </row>
        <row r="2381">
          <cell r="A2381" t="str">
            <v>陇南</v>
          </cell>
          <cell r="B2381" t="str">
            <v>Longnan - Gansu</v>
          </cell>
        </row>
        <row r="2382">
          <cell r="A2382" t="str">
            <v>桔柑</v>
          </cell>
          <cell r="B2382" t="str">
            <v>Jiegan</v>
          </cell>
        </row>
        <row r="2383">
          <cell r="A2383" t="str">
            <v>枫相院</v>
          </cell>
          <cell r="B2383" t="str">
            <v>Fengxiangyuan</v>
          </cell>
        </row>
        <row r="2384">
          <cell r="A2384" t="str">
            <v>姚渡</v>
          </cell>
          <cell r="B2384" t="str">
            <v>Yaodu</v>
          </cell>
        </row>
        <row r="2385">
          <cell r="A2385" t="str">
            <v>羊木</v>
          </cell>
          <cell r="B2385" t="str">
            <v>Yangmu</v>
          </cell>
        </row>
        <row r="2386">
          <cell r="A2386" t="str">
            <v>广元</v>
          </cell>
          <cell r="B2386" t="str">
            <v>Guangyuan</v>
          </cell>
        </row>
        <row r="2387">
          <cell r="A2387" t="str">
            <v>广元南</v>
          </cell>
          <cell r="B2387" t="str">
            <v>Guangyuan South</v>
          </cell>
        </row>
        <row r="2388">
          <cell r="A2388" t="str">
            <v>走马岭</v>
          </cell>
          <cell r="B2388" t="str">
            <v>Zoumaling</v>
          </cell>
        </row>
        <row r="2389">
          <cell r="A2389" t="str">
            <v>昭化</v>
          </cell>
          <cell r="B2389" t="str">
            <v>Zhaohua</v>
          </cell>
        </row>
        <row r="2390">
          <cell r="A2390" t="str">
            <v>沙溪坝</v>
          </cell>
          <cell r="B2390" t="str">
            <v>Shaxiba</v>
          </cell>
        </row>
        <row r="2391">
          <cell r="A2391" t="str">
            <v>竹园坝</v>
          </cell>
          <cell r="B2391" t="str">
            <v>Zhuyuanba</v>
          </cell>
        </row>
        <row r="2392">
          <cell r="A2392" t="str">
            <v>马角坝</v>
          </cell>
          <cell r="B2392" t="str">
            <v>Majiaoba</v>
          </cell>
        </row>
        <row r="2393">
          <cell r="A2393" t="str">
            <v>二郎庙</v>
          </cell>
          <cell r="B2393" t="str">
            <v>Erlangmiao</v>
          </cell>
        </row>
        <row r="2394">
          <cell r="A2394" t="str">
            <v>厚坝</v>
          </cell>
          <cell r="B2394" t="str">
            <v>Houba</v>
          </cell>
        </row>
        <row r="2395">
          <cell r="A2395" t="str">
            <v>小溪坝</v>
          </cell>
          <cell r="B2395" t="str">
            <v>Xiaoxiba</v>
          </cell>
        </row>
        <row r="2396">
          <cell r="A2396" t="str">
            <v>双河口</v>
          </cell>
          <cell r="B2396" t="str">
            <v>Shuanghekou</v>
          </cell>
        </row>
        <row r="2397">
          <cell r="A2397" t="str">
            <v>江油</v>
          </cell>
          <cell r="B2397" t="str">
            <v>Jiangyou</v>
          </cell>
        </row>
        <row r="2398">
          <cell r="A2398" t="str">
            <v>三合场</v>
          </cell>
          <cell r="B2398" t="str">
            <v>Sanhechang</v>
          </cell>
        </row>
        <row r="2399">
          <cell r="A2399" t="str">
            <v>石马坝</v>
          </cell>
          <cell r="B2399" t="str">
            <v>Shimaba</v>
          </cell>
        </row>
        <row r="2400">
          <cell r="A2400" t="str">
            <v>绵阳</v>
          </cell>
          <cell r="B2400" t="str">
            <v>Mianyang</v>
          </cell>
        </row>
        <row r="2401">
          <cell r="A2401" t="str">
            <v>皂角铺</v>
          </cell>
          <cell r="B2401" t="str">
            <v>Zaojiapu</v>
          </cell>
        </row>
        <row r="2402">
          <cell r="A2402" t="str">
            <v>罗江</v>
          </cell>
          <cell r="B2402" t="str">
            <v>Luojiang</v>
          </cell>
        </row>
        <row r="2403">
          <cell r="A2403" t="str">
            <v>黄许镇</v>
          </cell>
          <cell r="B2403" t="str">
            <v>Huangxuzhen</v>
          </cell>
        </row>
        <row r="2404">
          <cell r="A2404" t="str">
            <v>德阳</v>
          </cell>
          <cell r="B2404" t="str">
            <v>Deyang</v>
          </cell>
        </row>
        <row r="2405">
          <cell r="A2405" t="str">
            <v>广汉</v>
          </cell>
          <cell r="B2405" t="str">
            <v>Guanghan</v>
          </cell>
        </row>
        <row r="2406">
          <cell r="A2406" t="str">
            <v>青白江</v>
          </cell>
          <cell r="B2406" t="str">
            <v>Qingbaijiang</v>
          </cell>
        </row>
        <row r="2407">
          <cell r="A2407" t="str">
            <v>新都</v>
          </cell>
          <cell r="B2407" t="str">
            <v>Xindu</v>
          </cell>
        </row>
        <row r="2408">
          <cell r="A2408" t="str">
            <v>天回镇</v>
          </cell>
          <cell r="B2408" t="str">
            <v>Tianhuizhen</v>
          </cell>
        </row>
        <row r="2409">
          <cell r="A2409" t="str">
            <v>成都</v>
          </cell>
          <cell r="B2409" t="str">
            <v>Chengdu</v>
          </cell>
        </row>
        <row r="2410">
          <cell r="A2410" t="str">
            <v>太公</v>
          </cell>
          <cell r="B2410" t="str">
            <v>Taigong</v>
          </cell>
        </row>
        <row r="2411">
          <cell r="A2411" t="str">
            <v>苍溪</v>
          </cell>
          <cell r="B2411" t="str">
            <v>Cangxi</v>
          </cell>
        </row>
        <row r="2412">
          <cell r="A2412" t="str">
            <v>阆中</v>
          </cell>
          <cell r="B2412" t="str">
            <v>Langzhong</v>
          </cell>
        </row>
        <row r="2413">
          <cell r="A2413" t="str">
            <v>南部</v>
          </cell>
          <cell r="B2413" t="str">
            <v>Nanbu</v>
          </cell>
        </row>
        <row r="2414">
          <cell r="A2414" t="str">
            <v>龙桂</v>
          </cell>
          <cell r="B2414" t="str">
            <v>Longui</v>
          </cell>
        </row>
        <row r="2415">
          <cell r="A2415" t="str">
            <v>南充北</v>
          </cell>
          <cell r="B2415" t="str">
            <v>Nanchong North</v>
          </cell>
        </row>
        <row r="2416">
          <cell r="A2416" t="str">
            <v>南充南</v>
          </cell>
          <cell r="B2416" t="str">
            <v>Nanchong South</v>
          </cell>
        </row>
        <row r="2417">
          <cell r="A2417" t="str">
            <v>武胜</v>
          </cell>
          <cell r="B2417" t="str">
            <v>Wusheng</v>
          </cell>
        </row>
        <row r="2418">
          <cell r="A2418" t="str">
            <v>渭沱</v>
          </cell>
          <cell r="B2418" t="str">
            <v>Weituo</v>
          </cell>
        </row>
        <row r="2419">
          <cell r="A2419" t="str">
            <v>合川</v>
          </cell>
          <cell r="B2419" t="str">
            <v>Hechuan</v>
          </cell>
        </row>
        <row r="2420">
          <cell r="A2420" t="str">
            <v>石子山</v>
          </cell>
          <cell r="B2420" t="str">
            <v>Shizishan</v>
          </cell>
        </row>
        <row r="2421">
          <cell r="A2421" t="str">
            <v>任家湾</v>
          </cell>
          <cell r="B2421" t="str">
            <v>Renjiawan</v>
          </cell>
        </row>
        <row r="2422">
          <cell r="A2422" t="str">
            <v>杨家湾</v>
          </cell>
          <cell r="B2422" t="str">
            <v>Yangjiawan</v>
          </cell>
        </row>
        <row r="2423">
          <cell r="A2423" t="str">
            <v>观音山</v>
          </cell>
          <cell r="B2423" t="str">
            <v>Guanyinshan</v>
          </cell>
        </row>
        <row r="2424">
          <cell r="A2424" t="str">
            <v>青石崖</v>
          </cell>
          <cell r="B2424" t="str">
            <v>Qingshiya</v>
          </cell>
        </row>
        <row r="2425">
          <cell r="A2425" t="str">
            <v>秦岭</v>
          </cell>
          <cell r="B2425" t="str">
            <v>Qingling</v>
          </cell>
        </row>
        <row r="2426">
          <cell r="A2426" t="str">
            <v>黄牛铺</v>
          </cell>
          <cell r="B2426" t="str">
            <v>Huangniupu</v>
          </cell>
        </row>
        <row r="2427">
          <cell r="A2427" t="str">
            <v>红花铺</v>
          </cell>
          <cell r="B2427" t="str">
            <v>Honghuapu</v>
          </cell>
        </row>
        <row r="2428">
          <cell r="A2428" t="str">
            <v>油房沟</v>
          </cell>
          <cell r="B2428" t="str">
            <v>Youfanggou</v>
          </cell>
        </row>
        <row r="2429">
          <cell r="A2429" t="str">
            <v>凤州</v>
          </cell>
          <cell r="B2429" t="str">
            <v>Fengzhou</v>
          </cell>
        </row>
        <row r="2430">
          <cell r="A2430" t="str">
            <v>七里坪</v>
          </cell>
          <cell r="B2430" t="str">
            <v>Qiliping</v>
          </cell>
        </row>
        <row r="2431">
          <cell r="A2431" t="str">
            <v>凤县</v>
          </cell>
          <cell r="B2431" t="str">
            <v>Fengxian</v>
          </cell>
        </row>
        <row r="2432">
          <cell r="A2432" t="str">
            <v>宏庆</v>
          </cell>
          <cell r="B2432" t="str">
            <v>Hongqing</v>
          </cell>
        </row>
        <row r="2433">
          <cell r="A2433" t="str">
            <v>李家河</v>
          </cell>
          <cell r="B2433" t="str">
            <v>Lijiahe</v>
          </cell>
        </row>
        <row r="2434">
          <cell r="A2434" t="str">
            <v>两当</v>
          </cell>
          <cell r="B2434" t="str">
            <v>Liangdang</v>
          </cell>
        </row>
        <row r="2435">
          <cell r="A2435" t="str">
            <v>聂家湾</v>
          </cell>
          <cell r="B2435" t="str">
            <v>Niejiawan</v>
          </cell>
        </row>
        <row r="2436">
          <cell r="A2436" t="str">
            <v>徽县</v>
          </cell>
          <cell r="B2436" t="str">
            <v>Huixian</v>
          </cell>
        </row>
        <row r="2437">
          <cell r="A2437" t="str">
            <v>虞关</v>
          </cell>
          <cell r="B2437" t="str">
            <v>Yuguan</v>
          </cell>
        </row>
        <row r="2438">
          <cell r="A2438" t="str">
            <v>白水江</v>
          </cell>
          <cell r="B2438" t="str">
            <v>Baishuijiang</v>
          </cell>
        </row>
        <row r="2439">
          <cell r="A2439" t="str">
            <v>红卫坝</v>
          </cell>
          <cell r="B2439" t="str">
            <v>Hongweiba</v>
          </cell>
        </row>
        <row r="2440">
          <cell r="A2440" t="str">
            <v>马蹄湾</v>
          </cell>
          <cell r="B2440" t="str">
            <v>Matiwan</v>
          </cell>
        </row>
        <row r="2441">
          <cell r="A2441" t="str">
            <v>徐家坪</v>
          </cell>
          <cell r="B2441" t="str">
            <v>Xujiaping</v>
          </cell>
        </row>
        <row r="2442">
          <cell r="A2442" t="str">
            <v>横现河</v>
          </cell>
          <cell r="B2442" t="str">
            <v>Hengxianhe</v>
          </cell>
        </row>
        <row r="2443">
          <cell r="A2443" t="str">
            <v>略阳</v>
          </cell>
          <cell r="B2443" t="str">
            <v>Lueyang</v>
          </cell>
        </row>
        <row r="2444">
          <cell r="A2444" t="str">
            <v>王家沱</v>
          </cell>
          <cell r="B2444" t="str">
            <v>Wangjiatuo</v>
          </cell>
        </row>
        <row r="2445">
          <cell r="A2445" t="str">
            <v>乐素河</v>
          </cell>
          <cell r="B2445" t="str">
            <v>Lesuhe</v>
          </cell>
        </row>
        <row r="2446">
          <cell r="A2446" t="str">
            <v>高潭子</v>
          </cell>
          <cell r="B2446" t="str">
            <v>Gaotanzi</v>
          </cell>
        </row>
        <row r="2447">
          <cell r="A2447" t="str">
            <v>巨亭</v>
          </cell>
          <cell r="B2447" t="str">
            <v>Juting</v>
          </cell>
        </row>
        <row r="2448">
          <cell r="A2448" t="str">
            <v>阳平关</v>
          </cell>
          <cell r="B2448" t="str">
            <v>Yangpingguan</v>
          </cell>
        </row>
        <row r="2449">
          <cell r="A2449" t="str">
            <v>燕子砭</v>
          </cell>
          <cell r="B2449" t="str">
            <v>Yanzibian</v>
          </cell>
        </row>
        <row r="2450">
          <cell r="A2450" t="str">
            <v>丁家坝</v>
          </cell>
          <cell r="B2450" t="str">
            <v>Dingjiaba</v>
          </cell>
        </row>
        <row r="2451">
          <cell r="A2451" t="str">
            <v>大滩</v>
          </cell>
          <cell r="B2451" t="str">
            <v>Datan</v>
          </cell>
        </row>
        <row r="2452">
          <cell r="A2452" t="str">
            <v>军师庙</v>
          </cell>
          <cell r="B2452" t="str">
            <v>Junshimiao</v>
          </cell>
        </row>
        <row r="2453">
          <cell r="A2453" t="str">
            <v>朝天南</v>
          </cell>
          <cell r="B2453" t="str">
            <v>Chaotian South</v>
          </cell>
        </row>
        <row r="2454">
          <cell r="A2454" t="str">
            <v>观音坝</v>
          </cell>
          <cell r="B2454" t="str">
            <v>Guanyinba</v>
          </cell>
        </row>
        <row r="2455">
          <cell r="A2455" t="str">
            <v>冉家河</v>
          </cell>
          <cell r="B2455" t="str">
            <v>Ranjiahe</v>
          </cell>
        </row>
        <row r="2456">
          <cell r="A2456" t="str">
            <v>斑竹园</v>
          </cell>
          <cell r="B2456" t="str">
            <v>Banzhuyuan</v>
          </cell>
        </row>
        <row r="2457">
          <cell r="A2457" t="str">
            <v>大沙坪</v>
          </cell>
          <cell r="B2457" t="str">
            <v>Dashaping</v>
          </cell>
        </row>
        <row r="2458">
          <cell r="A2458" t="str">
            <v>兰州北</v>
          </cell>
          <cell r="B2458" t="str">
            <v>Lanzhou North</v>
          </cell>
        </row>
        <row r="2459">
          <cell r="A2459" t="str">
            <v>大路</v>
          </cell>
          <cell r="B2459" t="str">
            <v>Dalu</v>
          </cell>
        </row>
        <row r="2460">
          <cell r="A2460" t="str">
            <v>中川北</v>
          </cell>
          <cell r="B2460" t="str">
            <v>Zhongchuan North</v>
          </cell>
        </row>
        <row r="2461">
          <cell r="A2461" t="str">
            <v>马家坪</v>
          </cell>
          <cell r="B2461" t="str">
            <v>Majiaping</v>
          </cell>
        </row>
      </sheetData>
      <sheetData sheetId="1"/>
      <sheetData sheetId="2"/>
      <sheetData sheetId="3">
        <row r="1">
          <cell r="A1" t="str">
            <v>name</v>
          </cell>
          <cell r="B1" t="str">
            <v>elements.id</v>
          </cell>
        </row>
        <row r="2">
          <cell r="B2">
            <v>7619995185</v>
          </cell>
        </row>
        <row r="3">
          <cell r="B3">
            <v>7619992838</v>
          </cell>
        </row>
        <row r="4">
          <cell r="B4">
            <v>7619994098</v>
          </cell>
        </row>
        <row r="5">
          <cell r="B5">
            <v>2102780040</v>
          </cell>
        </row>
        <row r="6">
          <cell r="B6">
            <v>7619995395</v>
          </cell>
        </row>
        <row r="7">
          <cell r="B7">
            <v>7619995058</v>
          </cell>
        </row>
        <row r="8">
          <cell r="B8">
            <v>7374878671</v>
          </cell>
        </row>
        <row r="9">
          <cell r="B9">
            <v>7619993059</v>
          </cell>
        </row>
        <row r="10">
          <cell r="B10">
            <v>7619994357</v>
          </cell>
        </row>
        <row r="11">
          <cell r="B11">
            <v>7619992281</v>
          </cell>
        </row>
        <row r="12">
          <cell r="B12">
            <v>1168705869</v>
          </cell>
        </row>
        <row r="13">
          <cell r="B13">
            <v>3166088878</v>
          </cell>
        </row>
        <row r="14">
          <cell r="B14">
            <v>2093220943</v>
          </cell>
        </row>
        <row r="15">
          <cell r="B15">
            <v>2092721701</v>
          </cell>
        </row>
        <row r="16">
          <cell r="B16">
            <v>7864061043</v>
          </cell>
        </row>
        <row r="17">
          <cell r="B17">
            <v>7619993236</v>
          </cell>
        </row>
        <row r="18">
          <cell r="A18" t="str">
            <v>เด่นชัย</v>
          </cell>
          <cell r="B18">
            <v>998990373</v>
          </cell>
        </row>
        <row r="19">
          <cell r="B19">
            <v>7619994563</v>
          </cell>
        </row>
        <row r="20">
          <cell r="B20">
            <v>2102780283</v>
          </cell>
        </row>
        <row r="21">
          <cell r="B21">
            <v>2102780284</v>
          </cell>
        </row>
        <row r="22">
          <cell r="B22">
            <v>4717681749</v>
          </cell>
        </row>
        <row r="23">
          <cell r="A23" t="str">
            <v>ปากปาน</v>
          </cell>
          <cell r="B23">
            <v>7969800857</v>
          </cell>
        </row>
        <row r="24">
          <cell r="B24">
            <v>7619992489</v>
          </cell>
        </row>
        <row r="25">
          <cell r="B25">
            <v>2102780466</v>
          </cell>
        </row>
        <row r="26">
          <cell r="B26">
            <v>2102780467</v>
          </cell>
        </row>
        <row r="27">
          <cell r="B27">
            <v>7619993786</v>
          </cell>
        </row>
        <row r="28">
          <cell r="B28">
            <v>3555952330</v>
          </cell>
        </row>
        <row r="29">
          <cell r="B29">
            <v>7619992086</v>
          </cell>
        </row>
        <row r="30">
          <cell r="B30">
            <v>2102780624</v>
          </cell>
        </row>
        <row r="31">
          <cell r="B31">
            <v>2102780625</v>
          </cell>
        </row>
        <row r="32">
          <cell r="B32">
            <v>2102780666</v>
          </cell>
        </row>
        <row r="33">
          <cell r="B33">
            <v>8189075661</v>
          </cell>
        </row>
        <row r="34">
          <cell r="B34">
            <v>7619993348</v>
          </cell>
        </row>
        <row r="35">
          <cell r="B35">
            <v>7619957447</v>
          </cell>
        </row>
        <row r="36">
          <cell r="A36" t="str">
            <v>แก่งหลวง</v>
          </cell>
          <cell r="B36">
            <v>7969800858</v>
          </cell>
        </row>
        <row r="37">
          <cell r="B37">
            <v>8189075721</v>
          </cell>
        </row>
        <row r="38">
          <cell r="B38">
            <v>8189075663</v>
          </cell>
        </row>
        <row r="39">
          <cell r="B39">
            <v>8189075664</v>
          </cell>
        </row>
        <row r="40">
          <cell r="B40">
            <v>3555941270</v>
          </cell>
        </row>
        <row r="41">
          <cell r="B41">
            <v>8189075665</v>
          </cell>
        </row>
        <row r="42">
          <cell r="B42">
            <v>7619993558</v>
          </cell>
        </row>
        <row r="43">
          <cell r="B43">
            <v>2364353312</v>
          </cell>
        </row>
        <row r="44">
          <cell r="B44">
            <v>7619994853</v>
          </cell>
        </row>
        <row r="45">
          <cell r="B45">
            <v>7619992848</v>
          </cell>
        </row>
        <row r="46">
          <cell r="B46">
            <v>7619994108</v>
          </cell>
        </row>
        <row r="47">
          <cell r="B47">
            <v>7619994450</v>
          </cell>
        </row>
        <row r="48">
          <cell r="B48">
            <v>7619992375</v>
          </cell>
        </row>
        <row r="49">
          <cell r="B49">
            <v>7619943273</v>
          </cell>
        </row>
        <row r="50">
          <cell r="B50">
            <v>7619994944</v>
          </cell>
        </row>
        <row r="51">
          <cell r="B51">
            <v>7619992583</v>
          </cell>
        </row>
        <row r="52">
          <cell r="B52">
            <v>8189075662</v>
          </cell>
        </row>
        <row r="53">
          <cell r="B53">
            <v>7619993880</v>
          </cell>
        </row>
        <row r="54">
          <cell r="B54">
            <v>7851969753</v>
          </cell>
        </row>
        <row r="55">
          <cell r="B55">
            <v>7619979176</v>
          </cell>
        </row>
        <row r="56">
          <cell r="B56">
            <v>7619983825</v>
          </cell>
        </row>
        <row r="57">
          <cell r="A57" t="str">
            <v>ວຽງຈັນ</v>
          </cell>
          <cell r="B57">
            <v>6892516159</v>
          </cell>
        </row>
        <row r="58">
          <cell r="B58">
            <v>2103411326</v>
          </cell>
        </row>
        <row r="59">
          <cell r="B59">
            <v>2103411328</v>
          </cell>
        </row>
        <row r="60">
          <cell r="B60">
            <v>7619994741</v>
          </cell>
        </row>
        <row r="61">
          <cell r="B61">
            <v>5215225692</v>
          </cell>
        </row>
        <row r="62">
          <cell r="B62">
            <v>7619992734</v>
          </cell>
        </row>
        <row r="63">
          <cell r="B63">
            <v>7619993994</v>
          </cell>
        </row>
        <row r="64">
          <cell r="B64">
            <v>7619995290</v>
          </cell>
        </row>
        <row r="65">
          <cell r="B65">
            <v>4716865845</v>
          </cell>
        </row>
        <row r="66">
          <cell r="B66">
            <v>7619992942</v>
          </cell>
        </row>
        <row r="67">
          <cell r="B67">
            <v>7619994241</v>
          </cell>
        </row>
        <row r="68">
          <cell r="B68">
            <v>7619981967</v>
          </cell>
        </row>
        <row r="69">
          <cell r="A69" t="str">
            <v>ห้วยแม่ต้า</v>
          </cell>
          <cell r="B69">
            <v>7969800859</v>
          </cell>
        </row>
        <row r="70">
          <cell r="B70">
            <v>2071253220</v>
          </cell>
        </row>
        <row r="71">
          <cell r="B71">
            <v>2103411981</v>
          </cell>
        </row>
        <row r="72">
          <cell r="B72">
            <v>2103411982</v>
          </cell>
        </row>
        <row r="73">
          <cell r="B73">
            <v>7619993443</v>
          </cell>
        </row>
        <row r="74">
          <cell r="B74">
            <v>4716866101</v>
          </cell>
        </row>
        <row r="75">
          <cell r="B75">
            <v>8001779991</v>
          </cell>
        </row>
        <row r="76">
          <cell r="B76">
            <v>2103412170</v>
          </cell>
        </row>
        <row r="77">
          <cell r="B77">
            <v>7619993765</v>
          </cell>
        </row>
        <row r="78">
          <cell r="B78">
            <v>7619995037</v>
          </cell>
        </row>
        <row r="79">
          <cell r="B79">
            <v>7619993038</v>
          </cell>
        </row>
        <row r="80">
          <cell r="B80">
            <v>2103412560</v>
          </cell>
        </row>
        <row r="81">
          <cell r="B81">
            <v>2103412563</v>
          </cell>
        </row>
        <row r="82">
          <cell r="B82">
            <v>7619994336</v>
          </cell>
        </row>
        <row r="83">
          <cell r="B83">
            <v>7619995269</v>
          </cell>
        </row>
        <row r="84">
          <cell r="B84">
            <v>7619993215</v>
          </cell>
        </row>
        <row r="85">
          <cell r="B85">
            <v>7619994542</v>
          </cell>
        </row>
        <row r="86">
          <cell r="B86">
            <v>4589445479</v>
          </cell>
        </row>
        <row r="87">
          <cell r="B87">
            <v>7619992468</v>
          </cell>
        </row>
        <row r="88">
          <cell r="B88">
            <v>7619994089</v>
          </cell>
        </row>
        <row r="89">
          <cell r="B89">
            <v>7619995386</v>
          </cell>
        </row>
        <row r="90">
          <cell r="B90">
            <v>7619993328</v>
          </cell>
        </row>
        <row r="91">
          <cell r="B91">
            <v>7619994658</v>
          </cell>
        </row>
        <row r="92">
          <cell r="B92">
            <v>7619992261</v>
          </cell>
        </row>
        <row r="93">
          <cell r="B93">
            <v>7619993538</v>
          </cell>
        </row>
        <row r="94">
          <cell r="B94">
            <v>4716866505</v>
          </cell>
        </row>
        <row r="95">
          <cell r="B95">
            <v>7619994834</v>
          </cell>
        </row>
        <row r="96">
          <cell r="A96" t="str">
            <v>สถานีบ้านปิน</v>
          </cell>
          <cell r="B96">
            <v>980072550</v>
          </cell>
        </row>
        <row r="97">
          <cell r="B97">
            <v>3210159262</v>
          </cell>
        </row>
        <row r="98">
          <cell r="B98">
            <v>7619992829</v>
          </cell>
        </row>
        <row r="99">
          <cell r="B99">
            <v>7619983804</v>
          </cell>
        </row>
        <row r="100">
          <cell r="B100">
            <v>3210151206</v>
          </cell>
        </row>
        <row r="101">
          <cell r="B101">
            <v>7619994429</v>
          </cell>
        </row>
        <row r="102">
          <cell r="B102">
            <v>7619992354</v>
          </cell>
        </row>
        <row r="103">
          <cell r="B103">
            <v>7619993858</v>
          </cell>
        </row>
        <row r="104">
          <cell r="B104">
            <v>7619994636</v>
          </cell>
        </row>
        <row r="105">
          <cell r="B105">
            <v>7619943252</v>
          </cell>
        </row>
        <row r="106">
          <cell r="B106">
            <v>3240582337</v>
          </cell>
        </row>
        <row r="107">
          <cell r="B107">
            <v>5215152078</v>
          </cell>
        </row>
        <row r="108">
          <cell r="B108">
            <v>7619995130</v>
          </cell>
        </row>
        <row r="109">
          <cell r="B109">
            <v>7619993421</v>
          </cell>
        </row>
        <row r="110">
          <cell r="B110">
            <v>7619994720</v>
          </cell>
        </row>
        <row r="111">
          <cell r="B111">
            <v>7464030955</v>
          </cell>
        </row>
        <row r="112">
          <cell r="B112">
            <v>7619992712</v>
          </cell>
        </row>
        <row r="113">
          <cell r="B113">
            <v>7619993973</v>
          </cell>
        </row>
        <row r="114">
          <cell r="B114">
            <v>7619994923</v>
          </cell>
        </row>
        <row r="115">
          <cell r="B115">
            <v>2122573701</v>
          </cell>
        </row>
        <row r="116">
          <cell r="B116">
            <v>2103412772</v>
          </cell>
        </row>
        <row r="117">
          <cell r="B117">
            <v>2122573703</v>
          </cell>
        </row>
        <row r="118">
          <cell r="B118">
            <v>7619992921</v>
          </cell>
        </row>
        <row r="119">
          <cell r="B119">
            <v>4716866868</v>
          </cell>
        </row>
        <row r="120">
          <cell r="B120">
            <v>4716866878</v>
          </cell>
        </row>
        <row r="121">
          <cell r="B121">
            <v>4716866997</v>
          </cell>
        </row>
        <row r="122">
          <cell r="B122">
            <v>7619992322</v>
          </cell>
        </row>
        <row r="123">
          <cell r="B123">
            <v>4716867055</v>
          </cell>
        </row>
        <row r="124">
          <cell r="B124">
            <v>1690292298</v>
          </cell>
        </row>
        <row r="125">
          <cell r="B125">
            <v>5215152523</v>
          </cell>
        </row>
        <row r="126">
          <cell r="B126">
            <v>2133549705</v>
          </cell>
        </row>
        <row r="127">
          <cell r="B127">
            <v>2133549708</v>
          </cell>
        </row>
        <row r="128">
          <cell r="B128">
            <v>2122573747</v>
          </cell>
        </row>
        <row r="129">
          <cell r="B129">
            <v>2095000243</v>
          </cell>
        </row>
        <row r="130">
          <cell r="B130">
            <v>4716867891</v>
          </cell>
        </row>
        <row r="131">
          <cell r="B131">
            <v>2122573762</v>
          </cell>
        </row>
        <row r="132">
          <cell r="B132">
            <v>7619994893</v>
          </cell>
        </row>
        <row r="133">
          <cell r="B133">
            <v>7845696014</v>
          </cell>
        </row>
        <row r="134">
          <cell r="B134">
            <v>6635003639</v>
          </cell>
        </row>
        <row r="135">
          <cell r="B135">
            <v>3555996433</v>
          </cell>
        </row>
        <row r="136">
          <cell r="B136">
            <v>3555996432</v>
          </cell>
        </row>
        <row r="137">
          <cell r="B137">
            <v>7619993827</v>
          </cell>
        </row>
        <row r="138">
          <cell r="A138" t="str">
            <v>Ga Hương Phố</v>
          </cell>
          <cell r="B138">
            <v>3555989422</v>
          </cell>
        </row>
        <row r="139">
          <cell r="B139">
            <v>3555965422</v>
          </cell>
        </row>
        <row r="140">
          <cell r="B140">
            <v>3555962755</v>
          </cell>
        </row>
        <row r="141">
          <cell r="B141">
            <v>7619993099</v>
          </cell>
        </row>
        <row r="142">
          <cell r="B142">
            <v>7619994688</v>
          </cell>
        </row>
        <row r="143">
          <cell r="B143">
            <v>3132334091</v>
          </cell>
        </row>
        <row r="144">
          <cell r="B144">
            <v>4716868743</v>
          </cell>
        </row>
        <row r="145">
          <cell r="B145">
            <v>7619976480</v>
          </cell>
        </row>
        <row r="146">
          <cell r="A146" t="str">
            <v>แม่ทะ</v>
          </cell>
          <cell r="B146">
            <v>7969770409</v>
          </cell>
        </row>
        <row r="147">
          <cell r="B147">
            <v>3132334253</v>
          </cell>
        </row>
        <row r="148">
          <cell r="B148">
            <v>7619993940</v>
          </cell>
        </row>
        <row r="149">
          <cell r="A149" t="str">
            <v>ผาคัน</v>
          </cell>
          <cell r="B149">
            <v>7969809792</v>
          </cell>
        </row>
        <row r="150">
          <cell r="B150">
            <v>7619995236</v>
          </cell>
        </row>
        <row r="151">
          <cell r="B151">
            <v>2314023648</v>
          </cell>
        </row>
        <row r="152">
          <cell r="B152">
            <v>7619992888</v>
          </cell>
        </row>
        <row r="153">
          <cell r="B153">
            <v>4716868915</v>
          </cell>
        </row>
        <row r="154">
          <cell r="B154">
            <v>7619994188</v>
          </cell>
        </row>
        <row r="155">
          <cell r="B155">
            <v>7619993389</v>
          </cell>
        </row>
        <row r="156">
          <cell r="B156">
            <v>7619981914</v>
          </cell>
        </row>
        <row r="157">
          <cell r="A157" t="str">
            <v>ผาคอ</v>
          </cell>
          <cell r="B157">
            <v>7969809793</v>
          </cell>
        </row>
        <row r="158">
          <cell r="B158">
            <v>2314056263</v>
          </cell>
        </row>
        <row r="159">
          <cell r="B159">
            <v>980062329</v>
          </cell>
        </row>
        <row r="160">
          <cell r="B160">
            <v>2314056123</v>
          </cell>
        </row>
        <row r="161">
          <cell r="A161" t="str">
            <v>建港街站</v>
          </cell>
          <cell r="B161">
            <v>7809738067</v>
          </cell>
        </row>
        <row r="162">
          <cell r="A162" t="str">
            <v>班芬送</v>
          </cell>
          <cell r="B162">
            <v>7464030954</v>
          </cell>
        </row>
        <row r="163">
          <cell r="B163">
            <v>980061496</v>
          </cell>
        </row>
        <row r="164">
          <cell r="B164">
            <v>7363742646</v>
          </cell>
        </row>
        <row r="165">
          <cell r="B165">
            <v>7363742645</v>
          </cell>
        </row>
        <row r="166">
          <cell r="B166">
            <v>7363742647</v>
          </cell>
        </row>
        <row r="167">
          <cell r="B167">
            <v>7363742648</v>
          </cell>
        </row>
        <row r="168">
          <cell r="B168">
            <v>7363742643</v>
          </cell>
        </row>
        <row r="169">
          <cell r="B169">
            <v>7363742644</v>
          </cell>
        </row>
        <row r="170">
          <cell r="B170">
            <v>6462720985</v>
          </cell>
        </row>
        <row r="171">
          <cell r="B171">
            <v>7615354824</v>
          </cell>
        </row>
        <row r="172">
          <cell r="B172">
            <v>7619993713</v>
          </cell>
        </row>
        <row r="173">
          <cell r="B173">
            <v>6462720986</v>
          </cell>
        </row>
        <row r="174">
          <cell r="B174">
            <v>7363742649</v>
          </cell>
        </row>
        <row r="175">
          <cell r="B175">
            <v>7508594571</v>
          </cell>
        </row>
        <row r="176">
          <cell r="B176">
            <v>7508594570</v>
          </cell>
        </row>
        <row r="177">
          <cell r="A177" t="str">
            <v>หนองวัวเฒ่า</v>
          </cell>
          <cell r="B177">
            <v>7969770410</v>
          </cell>
        </row>
        <row r="178">
          <cell r="B178">
            <v>2462950679</v>
          </cell>
        </row>
        <row r="179">
          <cell r="B179">
            <v>7363742651</v>
          </cell>
        </row>
        <row r="180">
          <cell r="B180">
            <v>7363742650</v>
          </cell>
        </row>
        <row r="181">
          <cell r="B181">
            <v>6462720987</v>
          </cell>
        </row>
        <row r="182">
          <cell r="B182">
            <v>7363742654</v>
          </cell>
        </row>
        <row r="183">
          <cell r="B183">
            <v>7363742652</v>
          </cell>
        </row>
        <row r="184">
          <cell r="B184">
            <v>7363742653</v>
          </cell>
        </row>
        <row r="185">
          <cell r="B185">
            <v>2973120424</v>
          </cell>
        </row>
        <row r="186">
          <cell r="B186">
            <v>7508594572</v>
          </cell>
        </row>
        <row r="187">
          <cell r="B187">
            <v>7508594573</v>
          </cell>
        </row>
        <row r="188">
          <cell r="B188">
            <v>6239234869</v>
          </cell>
        </row>
        <row r="189">
          <cell r="B189">
            <v>7363742655</v>
          </cell>
        </row>
        <row r="190">
          <cell r="B190">
            <v>6462720989</v>
          </cell>
        </row>
        <row r="191">
          <cell r="B191">
            <v>6462720988</v>
          </cell>
        </row>
        <row r="192">
          <cell r="B192">
            <v>7363742656</v>
          </cell>
        </row>
        <row r="193">
          <cell r="B193">
            <v>7508594575</v>
          </cell>
        </row>
        <row r="194">
          <cell r="B194">
            <v>7508594574</v>
          </cell>
        </row>
        <row r="195">
          <cell r="B195">
            <v>7619994985</v>
          </cell>
        </row>
        <row r="196">
          <cell r="B196">
            <v>7363742660</v>
          </cell>
        </row>
        <row r="197">
          <cell r="B197">
            <v>7363742661</v>
          </cell>
        </row>
        <row r="198">
          <cell r="B198">
            <v>6462720990</v>
          </cell>
        </row>
        <row r="199">
          <cell r="B199">
            <v>7363742657</v>
          </cell>
        </row>
        <row r="200">
          <cell r="B200">
            <v>6462720991</v>
          </cell>
        </row>
        <row r="201">
          <cell r="B201">
            <v>7363742658</v>
          </cell>
        </row>
        <row r="202">
          <cell r="B202">
            <v>7363742659</v>
          </cell>
        </row>
        <row r="203">
          <cell r="B203">
            <v>7363742662</v>
          </cell>
        </row>
        <row r="204">
          <cell r="B204">
            <v>3270015323</v>
          </cell>
        </row>
        <row r="205">
          <cell r="B205">
            <v>7363742663</v>
          </cell>
        </row>
        <row r="206">
          <cell r="B206">
            <v>7363742664</v>
          </cell>
        </row>
        <row r="207">
          <cell r="B207">
            <v>7363742666</v>
          </cell>
        </row>
        <row r="208">
          <cell r="B208">
            <v>2008257600</v>
          </cell>
        </row>
        <row r="209">
          <cell r="B209">
            <v>7363742665</v>
          </cell>
        </row>
        <row r="210">
          <cell r="B210">
            <v>7363742667</v>
          </cell>
        </row>
        <row r="211">
          <cell r="B211">
            <v>7363742668</v>
          </cell>
        </row>
        <row r="212">
          <cell r="B212">
            <v>3270015332</v>
          </cell>
        </row>
        <row r="213">
          <cell r="B213">
            <v>5202611021</v>
          </cell>
        </row>
        <row r="214">
          <cell r="A214" t="str">
            <v>ห้วยรากไม้</v>
          </cell>
          <cell r="B214">
            <v>7969770408</v>
          </cell>
        </row>
        <row r="215">
          <cell r="B215">
            <v>1621247523</v>
          </cell>
        </row>
        <row r="216">
          <cell r="B216">
            <v>7619992984</v>
          </cell>
        </row>
        <row r="217">
          <cell r="B217">
            <v>2462891477</v>
          </cell>
        </row>
        <row r="218">
          <cell r="B218">
            <v>2314521335</v>
          </cell>
        </row>
        <row r="219">
          <cell r="B219">
            <v>6462720993</v>
          </cell>
        </row>
        <row r="220">
          <cell r="B220">
            <v>7363742669</v>
          </cell>
        </row>
        <row r="221">
          <cell r="B221">
            <v>6462720994</v>
          </cell>
        </row>
        <row r="222">
          <cell r="B222">
            <v>7363742670</v>
          </cell>
        </row>
        <row r="223">
          <cell r="B223">
            <v>4716870719</v>
          </cell>
        </row>
        <row r="224">
          <cell r="B224">
            <v>6462721000</v>
          </cell>
        </row>
        <row r="225">
          <cell r="B225">
            <v>7363742671</v>
          </cell>
        </row>
        <row r="226">
          <cell r="B226">
            <v>6462720983</v>
          </cell>
        </row>
        <row r="227">
          <cell r="B227">
            <v>7363742672</v>
          </cell>
        </row>
        <row r="228">
          <cell r="B228">
            <v>3270015405</v>
          </cell>
        </row>
        <row r="229">
          <cell r="B229">
            <v>7363742673</v>
          </cell>
        </row>
        <row r="230">
          <cell r="B230">
            <v>6462721004</v>
          </cell>
        </row>
        <row r="231">
          <cell r="B231">
            <v>7363742674</v>
          </cell>
        </row>
        <row r="232">
          <cell r="B232">
            <v>6462721005</v>
          </cell>
        </row>
        <row r="233">
          <cell r="B233">
            <v>2969291115</v>
          </cell>
        </row>
        <row r="234">
          <cell r="B234">
            <v>7619995217</v>
          </cell>
        </row>
        <row r="235">
          <cell r="B235">
            <v>7619994282</v>
          </cell>
        </row>
        <row r="236">
          <cell r="B236">
            <v>6070600964</v>
          </cell>
        </row>
        <row r="237">
          <cell r="B237">
            <v>6070600969</v>
          </cell>
        </row>
        <row r="238">
          <cell r="B238">
            <v>5501951357</v>
          </cell>
        </row>
        <row r="239">
          <cell r="B239">
            <v>5202602006</v>
          </cell>
        </row>
        <row r="240">
          <cell r="B240">
            <v>7363742675</v>
          </cell>
        </row>
        <row r="241">
          <cell r="B241">
            <v>6528125809</v>
          </cell>
        </row>
        <row r="242">
          <cell r="B242">
            <v>6528125808</v>
          </cell>
        </row>
        <row r="243">
          <cell r="B243">
            <v>6528125814</v>
          </cell>
        </row>
        <row r="244">
          <cell r="B244">
            <v>6528125815</v>
          </cell>
        </row>
        <row r="245">
          <cell r="B245">
            <v>6528125813</v>
          </cell>
        </row>
        <row r="246">
          <cell r="B246">
            <v>7619983865</v>
          </cell>
        </row>
        <row r="247">
          <cell r="B247">
            <v>6528125812</v>
          </cell>
        </row>
        <row r="248">
          <cell r="B248">
            <v>6528125810</v>
          </cell>
        </row>
        <row r="249">
          <cell r="B249">
            <v>6528125811</v>
          </cell>
        </row>
        <row r="250">
          <cell r="A250" t="str">
            <v>แม่จาง</v>
          </cell>
          <cell r="B250">
            <v>7969770407</v>
          </cell>
        </row>
        <row r="251">
          <cell r="B251">
            <v>2314521342</v>
          </cell>
        </row>
        <row r="252">
          <cell r="B252">
            <v>5202602005</v>
          </cell>
        </row>
        <row r="253">
          <cell r="B253">
            <v>6528125806</v>
          </cell>
        </row>
        <row r="254">
          <cell r="B254">
            <v>6528125807</v>
          </cell>
        </row>
        <row r="255">
          <cell r="B255">
            <v>7619994491</v>
          </cell>
        </row>
        <row r="256">
          <cell r="B256">
            <v>3128737928</v>
          </cell>
        </row>
        <row r="257">
          <cell r="B257">
            <v>7619992416</v>
          </cell>
        </row>
        <row r="258">
          <cell r="B258">
            <v>6528125802</v>
          </cell>
        </row>
        <row r="259">
          <cell r="B259">
            <v>6528125803</v>
          </cell>
        </row>
        <row r="260">
          <cell r="B260">
            <v>6528125805</v>
          </cell>
        </row>
        <row r="261">
          <cell r="B261">
            <v>6528125804</v>
          </cell>
        </row>
        <row r="262">
          <cell r="A262" t="str">
            <v>นครลำปาง</v>
          </cell>
          <cell r="B262">
            <v>998990326</v>
          </cell>
        </row>
        <row r="263">
          <cell r="B263">
            <v>6528125801</v>
          </cell>
        </row>
        <row r="264">
          <cell r="B264">
            <v>6528125800</v>
          </cell>
        </row>
        <row r="265">
          <cell r="B265">
            <v>7508594580</v>
          </cell>
        </row>
        <row r="266">
          <cell r="B266">
            <v>7508594579</v>
          </cell>
        </row>
        <row r="267">
          <cell r="B267">
            <v>6528125798</v>
          </cell>
        </row>
        <row r="268">
          <cell r="B268">
            <v>6528125799</v>
          </cell>
        </row>
        <row r="269">
          <cell r="B269">
            <v>3069741116</v>
          </cell>
        </row>
        <row r="270">
          <cell r="B270">
            <v>6533457111</v>
          </cell>
        </row>
        <row r="271">
          <cell r="B271">
            <v>6533457110</v>
          </cell>
        </row>
        <row r="272">
          <cell r="B272">
            <v>6533457102</v>
          </cell>
        </row>
        <row r="273">
          <cell r="B273">
            <v>6533457103</v>
          </cell>
        </row>
        <row r="274">
          <cell r="B274">
            <v>6533457108</v>
          </cell>
        </row>
        <row r="275">
          <cell r="B275">
            <v>6533457109</v>
          </cell>
        </row>
        <row r="276">
          <cell r="B276">
            <v>6533457106</v>
          </cell>
        </row>
        <row r="277">
          <cell r="B277">
            <v>6533457107</v>
          </cell>
        </row>
        <row r="278">
          <cell r="B278">
            <v>6533457104</v>
          </cell>
        </row>
        <row r="279">
          <cell r="B279">
            <v>6533457105</v>
          </cell>
        </row>
        <row r="280">
          <cell r="B280">
            <v>7619994034</v>
          </cell>
        </row>
        <row r="281">
          <cell r="B281">
            <v>6533457101</v>
          </cell>
        </row>
        <row r="282">
          <cell r="B282">
            <v>6533457100</v>
          </cell>
        </row>
        <row r="283">
          <cell r="B283">
            <v>6533457098</v>
          </cell>
        </row>
        <row r="284">
          <cell r="B284">
            <v>6533457099</v>
          </cell>
        </row>
        <row r="285">
          <cell r="B285">
            <v>6533457097</v>
          </cell>
        </row>
        <row r="286">
          <cell r="B286">
            <v>6533457096</v>
          </cell>
        </row>
        <row r="287">
          <cell r="B287">
            <v>6533457094</v>
          </cell>
        </row>
        <row r="288">
          <cell r="B288">
            <v>6533457095</v>
          </cell>
        </row>
        <row r="289">
          <cell r="B289">
            <v>7986896196</v>
          </cell>
        </row>
        <row r="290">
          <cell r="B290">
            <v>7619994604</v>
          </cell>
        </row>
        <row r="291">
          <cell r="B291">
            <v>5204453269</v>
          </cell>
        </row>
        <row r="292">
          <cell r="B292">
            <v>6533457093</v>
          </cell>
        </row>
        <row r="293">
          <cell r="B293">
            <v>6533457092</v>
          </cell>
        </row>
        <row r="294">
          <cell r="B294">
            <v>6533457090</v>
          </cell>
        </row>
        <row r="295">
          <cell r="B295">
            <v>6533457091</v>
          </cell>
        </row>
        <row r="296">
          <cell r="B296">
            <v>6533457089</v>
          </cell>
        </row>
        <row r="297">
          <cell r="B297">
            <v>6533457088</v>
          </cell>
        </row>
        <row r="298">
          <cell r="B298">
            <v>6533457086</v>
          </cell>
        </row>
        <row r="299">
          <cell r="B299">
            <v>6533457087</v>
          </cell>
        </row>
        <row r="300">
          <cell r="B300">
            <v>5898087185</v>
          </cell>
        </row>
        <row r="301">
          <cell r="B301">
            <v>7619993276</v>
          </cell>
        </row>
        <row r="302">
          <cell r="B302">
            <v>7363740030</v>
          </cell>
        </row>
        <row r="303">
          <cell r="B303">
            <v>7363740031</v>
          </cell>
        </row>
        <row r="304">
          <cell r="B304">
            <v>6533457085</v>
          </cell>
        </row>
        <row r="305">
          <cell r="B305">
            <v>7363740029</v>
          </cell>
        </row>
        <row r="306">
          <cell r="B306">
            <v>7363740032</v>
          </cell>
        </row>
        <row r="307">
          <cell r="B307">
            <v>6533457084</v>
          </cell>
        </row>
        <row r="308">
          <cell r="B308">
            <v>6533457078</v>
          </cell>
        </row>
        <row r="309">
          <cell r="B309">
            <v>7619995331</v>
          </cell>
        </row>
        <row r="310">
          <cell r="B310">
            <v>6533457079</v>
          </cell>
        </row>
        <row r="311">
          <cell r="B311">
            <v>6533457083</v>
          </cell>
        </row>
        <row r="312">
          <cell r="B312">
            <v>6533457081</v>
          </cell>
        </row>
        <row r="313">
          <cell r="B313">
            <v>6533457082</v>
          </cell>
        </row>
        <row r="314">
          <cell r="B314">
            <v>6533457080</v>
          </cell>
        </row>
        <row r="315">
          <cell r="A315" t="str">
            <v>三亚</v>
          </cell>
          <cell r="B315">
            <v>7639541307</v>
          </cell>
        </row>
        <row r="316">
          <cell r="B316">
            <v>7508594587</v>
          </cell>
        </row>
        <row r="317">
          <cell r="B317">
            <v>7508594585</v>
          </cell>
        </row>
        <row r="318">
          <cell r="B318">
            <v>7508594581</v>
          </cell>
        </row>
        <row r="319">
          <cell r="B319">
            <v>7508594584</v>
          </cell>
        </row>
        <row r="320">
          <cell r="B320">
            <v>7508594586</v>
          </cell>
        </row>
        <row r="321">
          <cell r="B321">
            <v>7508594582</v>
          </cell>
        </row>
        <row r="322">
          <cell r="B322">
            <v>7508594583</v>
          </cell>
        </row>
        <row r="323">
          <cell r="A323" t="str">
            <v>Pang Puai</v>
          </cell>
          <cell r="B323">
            <v>2062465221</v>
          </cell>
        </row>
        <row r="324">
          <cell r="B324">
            <v>2314103700</v>
          </cell>
        </row>
        <row r="325">
          <cell r="B325">
            <v>7508594588</v>
          </cell>
        </row>
        <row r="326">
          <cell r="B326">
            <v>6440263671</v>
          </cell>
        </row>
        <row r="327">
          <cell r="B327">
            <v>6440263670</v>
          </cell>
        </row>
        <row r="328">
          <cell r="B328">
            <v>2043641278</v>
          </cell>
        </row>
        <row r="329">
          <cell r="B329">
            <v>6533457041</v>
          </cell>
        </row>
        <row r="330">
          <cell r="B330">
            <v>6533457040</v>
          </cell>
        </row>
        <row r="331">
          <cell r="B331">
            <v>7619992208</v>
          </cell>
        </row>
        <row r="332">
          <cell r="B332">
            <v>7363740033</v>
          </cell>
        </row>
        <row r="333">
          <cell r="A333" t="str">
            <v>บอแฮ้ว</v>
          </cell>
          <cell r="B333">
            <v>2820025101</v>
          </cell>
        </row>
        <row r="334">
          <cell r="B334">
            <v>7363740034</v>
          </cell>
        </row>
        <row r="335">
          <cell r="B335">
            <v>2461532077</v>
          </cell>
        </row>
        <row r="336">
          <cell r="B336">
            <v>7363740035</v>
          </cell>
        </row>
        <row r="337">
          <cell r="B337">
            <v>7363740036</v>
          </cell>
        </row>
        <row r="338">
          <cell r="B338">
            <v>7619993484</v>
          </cell>
        </row>
        <row r="339">
          <cell r="A339" t="str">
            <v>亚龙湾</v>
          </cell>
          <cell r="B339">
            <v>7639835667</v>
          </cell>
        </row>
        <row r="340">
          <cell r="B340">
            <v>2461532144</v>
          </cell>
        </row>
        <row r="341">
          <cell r="B341">
            <v>6440263650</v>
          </cell>
        </row>
        <row r="342">
          <cell r="B342">
            <v>6440263649</v>
          </cell>
        </row>
        <row r="343">
          <cell r="B343">
            <v>6440263648</v>
          </cell>
        </row>
        <row r="344">
          <cell r="B344">
            <v>6533457038</v>
          </cell>
        </row>
        <row r="345">
          <cell r="B345">
            <v>6533457039</v>
          </cell>
        </row>
        <row r="346">
          <cell r="B346">
            <v>6533457037</v>
          </cell>
        </row>
        <row r="347">
          <cell r="B347">
            <v>6533457036</v>
          </cell>
        </row>
        <row r="348">
          <cell r="B348">
            <v>6440263669</v>
          </cell>
        </row>
        <row r="349">
          <cell r="B349">
            <v>6440263668</v>
          </cell>
        </row>
        <row r="350">
          <cell r="B350">
            <v>6440263667</v>
          </cell>
        </row>
        <row r="351">
          <cell r="B351">
            <v>6440263666</v>
          </cell>
        </row>
        <row r="352">
          <cell r="B352">
            <v>6440263665</v>
          </cell>
        </row>
        <row r="353">
          <cell r="B353">
            <v>6440263664</v>
          </cell>
        </row>
        <row r="354">
          <cell r="B354">
            <v>6440263663</v>
          </cell>
        </row>
        <row r="355">
          <cell r="B355">
            <v>6440263662</v>
          </cell>
        </row>
        <row r="356">
          <cell r="B356">
            <v>6440263661</v>
          </cell>
        </row>
        <row r="357">
          <cell r="B357">
            <v>6440263660</v>
          </cell>
        </row>
        <row r="358">
          <cell r="B358">
            <v>6440263659</v>
          </cell>
        </row>
        <row r="359">
          <cell r="B359">
            <v>7619994781</v>
          </cell>
        </row>
        <row r="360">
          <cell r="B360">
            <v>6440263658</v>
          </cell>
        </row>
        <row r="361">
          <cell r="B361">
            <v>6440263657</v>
          </cell>
        </row>
        <row r="362">
          <cell r="B362">
            <v>6440263656</v>
          </cell>
        </row>
        <row r="363">
          <cell r="B363">
            <v>6440263655</v>
          </cell>
        </row>
        <row r="364">
          <cell r="B364">
            <v>7619992774</v>
          </cell>
        </row>
        <row r="365">
          <cell r="A365" t="str">
            <v>天涯海角</v>
          </cell>
          <cell r="B365">
            <v>7140606345</v>
          </cell>
        </row>
        <row r="366">
          <cell r="B366">
            <v>6440263654</v>
          </cell>
        </row>
        <row r="367">
          <cell r="B367">
            <v>6440263653</v>
          </cell>
        </row>
        <row r="368">
          <cell r="B368">
            <v>6440263652</v>
          </cell>
        </row>
        <row r="369">
          <cell r="B369">
            <v>6440263651</v>
          </cell>
        </row>
        <row r="370">
          <cell r="B370">
            <v>7619994378</v>
          </cell>
        </row>
        <row r="371">
          <cell r="A371" t="str">
            <v>凤凰机场</v>
          </cell>
          <cell r="B371">
            <v>3926614045</v>
          </cell>
        </row>
        <row r="372">
          <cell r="A372" t="str">
            <v>天涯线路所</v>
          </cell>
          <cell r="B372">
            <v>7638983862</v>
          </cell>
        </row>
        <row r="373">
          <cell r="B373">
            <v>7619993080</v>
          </cell>
        </row>
        <row r="374">
          <cell r="B374">
            <v>6533457034</v>
          </cell>
        </row>
        <row r="375">
          <cell r="A375" t="str">
            <v>天涯</v>
          </cell>
          <cell r="B375">
            <v>7638983863</v>
          </cell>
        </row>
        <row r="376">
          <cell r="B376">
            <v>5010433540</v>
          </cell>
        </row>
        <row r="377">
          <cell r="B377">
            <v>7619992302</v>
          </cell>
        </row>
        <row r="378">
          <cell r="B378">
            <v>6533457035</v>
          </cell>
        </row>
        <row r="379">
          <cell r="A379" t="str">
            <v>南山北</v>
          </cell>
          <cell r="B379">
            <v>5683003449</v>
          </cell>
        </row>
        <row r="380">
          <cell r="B380">
            <v>2464906916</v>
          </cell>
        </row>
        <row r="381">
          <cell r="B381">
            <v>4716872889</v>
          </cell>
        </row>
        <row r="382">
          <cell r="B382">
            <v>7619993579</v>
          </cell>
        </row>
        <row r="383">
          <cell r="B383">
            <v>7619994584</v>
          </cell>
        </row>
        <row r="384">
          <cell r="B384">
            <v>5200236810</v>
          </cell>
        </row>
        <row r="385">
          <cell r="A385" t="str">
            <v>ห้างฉัตร</v>
          </cell>
          <cell r="B385">
            <v>7969591773</v>
          </cell>
        </row>
        <row r="386">
          <cell r="B386">
            <v>2461532924</v>
          </cell>
        </row>
        <row r="387">
          <cell r="B387">
            <v>7619992510</v>
          </cell>
        </row>
        <row r="388">
          <cell r="B388">
            <v>7619993807</v>
          </cell>
        </row>
        <row r="389">
          <cell r="B389">
            <v>980057486</v>
          </cell>
        </row>
        <row r="390">
          <cell r="B390">
            <v>7619995079</v>
          </cell>
        </row>
        <row r="391">
          <cell r="B391">
            <v>5200982355</v>
          </cell>
        </row>
        <row r="392">
          <cell r="B392">
            <v>5200981690</v>
          </cell>
        </row>
        <row r="393">
          <cell r="A393" t="str">
            <v>班沙嘎</v>
          </cell>
          <cell r="B393">
            <v>7464030953</v>
          </cell>
        </row>
        <row r="394">
          <cell r="B394">
            <v>2582002152</v>
          </cell>
        </row>
        <row r="395">
          <cell r="A395" t="str">
            <v>ปางม่วง</v>
          </cell>
          <cell r="B395">
            <v>2819888802</v>
          </cell>
        </row>
        <row r="396">
          <cell r="B396">
            <v>980057442</v>
          </cell>
        </row>
        <row r="397">
          <cell r="B397">
            <v>2479782401</v>
          </cell>
        </row>
        <row r="398">
          <cell r="B398">
            <v>3925741960</v>
          </cell>
        </row>
        <row r="399">
          <cell r="A399" t="str">
            <v>崖州</v>
          </cell>
          <cell r="B399">
            <v>3926611765</v>
          </cell>
        </row>
        <row r="400">
          <cell r="B400">
            <v>7619993369</v>
          </cell>
        </row>
        <row r="401">
          <cell r="B401">
            <v>7619957468</v>
          </cell>
        </row>
        <row r="402">
          <cell r="B402">
            <v>7619976461</v>
          </cell>
        </row>
        <row r="403">
          <cell r="B403">
            <v>7619993921</v>
          </cell>
        </row>
        <row r="404">
          <cell r="B404">
            <v>7619994874</v>
          </cell>
        </row>
        <row r="405">
          <cell r="B405">
            <v>7619992869</v>
          </cell>
        </row>
        <row r="406">
          <cell r="B406">
            <v>7619915468</v>
          </cell>
        </row>
        <row r="407">
          <cell r="B407">
            <v>7998589265</v>
          </cell>
        </row>
        <row r="408">
          <cell r="A408" t="str">
            <v>แม่ตาลน้อย</v>
          </cell>
          <cell r="B408">
            <v>7969591774</v>
          </cell>
        </row>
        <row r="409">
          <cell r="B409">
            <v>980057388</v>
          </cell>
        </row>
        <row r="410">
          <cell r="B410">
            <v>7619981896</v>
          </cell>
        </row>
        <row r="411">
          <cell r="B411">
            <v>7619992395</v>
          </cell>
        </row>
        <row r="412">
          <cell r="B412">
            <v>7619993693</v>
          </cell>
        </row>
        <row r="413">
          <cell r="B413">
            <v>5619112374</v>
          </cell>
        </row>
        <row r="414">
          <cell r="B414">
            <v>7619994965</v>
          </cell>
        </row>
        <row r="415">
          <cell r="B415">
            <v>7619993900</v>
          </cell>
        </row>
        <row r="416">
          <cell r="B416">
            <v>7619992963</v>
          </cell>
        </row>
        <row r="417">
          <cell r="B417">
            <v>7619995196</v>
          </cell>
        </row>
        <row r="418">
          <cell r="B418">
            <v>7619983844</v>
          </cell>
        </row>
        <row r="419">
          <cell r="B419">
            <v>7619994470</v>
          </cell>
        </row>
        <row r="420">
          <cell r="B420">
            <v>1079954565</v>
          </cell>
        </row>
        <row r="421">
          <cell r="B421">
            <v>7619992755</v>
          </cell>
        </row>
        <row r="422">
          <cell r="B422">
            <v>7619994015</v>
          </cell>
        </row>
        <row r="423">
          <cell r="B423">
            <v>7619995311</v>
          </cell>
        </row>
        <row r="424">
          <cell r="B424">
            <v>7619970678</v>
          </cell>
        </row>
        <row r="425">
          <cell r="B425">
            <v>7619993257</v>
          </cell>
        </row>
        <row r="426">
          <cell r="B426">
            <v>7619994262</v>
          </cell>
        </row>
        <row r="427">
          <cell r="B427">
            <v>4716519829</v>
          </cell>
        </row>
        <row r="428">
          <cell r="B428">
            <v>7619992188</v>
          </cell>
        </row>
        <row r="429">
          <cell r="B429">
            <v>7619993464</v>
          </cell>
        </row>
        <row r="430">
          <cell r="A430" t="str">
            <v>乐东</v>
          </cell>
          <cell r="B430">
            <v>3926612094</v>
          </cell>
        </row>
        <row r="431">
          <cell r="B431">
            <v>861581590</v>
          </cell>
        </row>
        <row r="432">
          <cell r="B432">
            <v>7619994762</v>
          </cell>
        </row>
        <row r="433">
          <cell r="B433">
            <v>7619994185</v>
          </cell>
        </row>
        <row r="434">
          <cell r="B434">
            <v>1171875239</v>
          </cell>
        </row>
        <row r="435">
          <cell r="B435">
            <v>7619981911</v>
          </cell>
        </row>
        <row r="436">
          <cell r="B436">
            <v>7619993386</v>
          </cell>
        </row>
        <row r="437">
          <cell r="B437">
            <v>1346819730</v>
          </cell>
        </row>
        <row r="438">
          <cell r="B438">
            <v>674670412</v>
          </cell>
        </row>
        <row r="439">
          <cell r="A439" t="str">
            <v>ศาลาแม่ทา</v>
          </cell>
          <cell r="B439">
            <v>2094249669</v>
          </cell>
        </row>
        <row r="440">
          <cell r="A440" t="str">
            <v>หนองหล่ม</v>
          </cell>
          <cell r="B440">
            <v>2094249668</v>
          </cell>
        </row>
        <row r="441">
          <cell r="B441">
            <v>7619994685</v>
          </cell>
        </row>
        <row r="442">
          <cell r="B442">
            <v>1346820029</v>
          </cell>
        </row>
        <row r="443">
          <cell r="B443">
            <v>7619992319</v>
          </cell>
        </row>
        <row r="444">
          <cell r="B444">
            <v>1346820087</v>
          </cell>
        </row>
        <row r="445">
          <cell r="B445">
            <v>7866587871</v>
          </cell>
        </row>
        <row r="446">
          <cell r="B446">
            <v>1346820114</v>
          </cell>
        </row>
        <row r="447">
          <cell r="B447">
            <v>4266269653</v>
          </cell>
        </row>
        <row r="448">
          <cell r="B448">
            <v>2509181043</v>
          </cell>
        </row>
        <row r="449">
          <cell r="B449">
            <v>2094249758</v>
          </cell>
        </row>
        <row r="450">
          <cell r="A450" t="str">
            <v>ໂພນໂຮງ</v>
          </cell>
          <cell r="B450">
            <v>6892516161</v>
          </cell>
        </row>
        <row r="451">
          <cell r="B451">
            <v>4264537671</v>
          </cell>
        </row>
        <row r="452">
          <cell r="B452">
            <v>2094249760</v>
          </cell>
        </row>
        <row r="453">
          <cell r="B453">
            <v>4264539087</v>
          </cell>
        </row>
        <row r="454">
          <cell r="B454">
            <v>1022336371</v>
          </cell>
        </row>
        <row r="455">
          <cell r="B455">
            <v>4262859056</v>
          </cell>
        </row>
        <row r="456">
          <cell r="B456">
            <v>5186469823</v>
          </cell>
        </row>
        <row r="457">
          <cell r="A457" t="str">
            <v>ขุนตาน</v>
          </cell>
          <cell r="B457">
            <v>914733544</v>
          </cell>
        </row>
        <row r="458">
          <cell r="B458">
            <v>2315561289</v>
          </cell>
        </row>
        <row r="459">
          <cell r="B459">
            <v>7619994890</v>
          </cell>
        </row>
        <row r="460">
          <cell r="A460" t="str">
            <v>ทาชมภู</v>
          </cell>
          <cell r="B460">
            <v>2094249670</v>
          </cell>
        </row>
        <row r="461">
          <cell r="B461">
            <v>4264540949</v>
          </cell>
        </row>
        <row r="462">
          <cell r="B462">
            <v>4264541189</v>
          </cell>
        </row>
        <row r="463">
          <cell r="B463">
            <v>4262859769</v>
          </cell>
        </row>
        <row r="464">
          <cell r="B464">
            <v>6923546629</v>
          </cell>
        </row>
        <row r="465">
          <cell r="A465" t="str">
            <v>Ga Yên Trung</v>
          </cell>
          <cell r="B465">
            <v>4195713289</v>
          </cell>
        </row>
        <row r="466">
          <cell r="B466">
            <v>7619992885</v>
          </cell>
        </row>
        <row r="467">
          <cell r="A467" t="str">
            <v>黄流</v>
          </cell>
          <cell r="B467">
            <v>3926612108</v>
          </cell>
        </row>
        <row r="468">
          <cell r="A468" t="str">
            <v>黄流镇</v>
          </cell>
          <cell r="B468">
            <v>7638983864</v>
          </cell>
        </row>
        <row r="469">
          <cell r="B469">
            <v>2555153592</v>
          </cell>
        </row>
        <row r="470">
          <cell r="B470">
            <v>4262861944</v>
          </cell>
        </row>
        <row r="471">
          <cell r="A471" t="str">
            <v>陵水</v>
          </cell>
          <cell r="B471">
            <v>3924117307</v>
          </cell>
        </row>
        <row r="472">
          <cell r="B472">
            <v>4262862733</v>
          </cell>
        </row>
        <row r="473">
          <cell r="B473">
            <v>4258568013</v>
          </cell>
        </row>
        <row r="474">
          <cell r="B474">
            <v>7619994507</v>
          </cell>
        </row>
        <row r="475">
          <cell r="B475">
            <v>4262863163</v>
          </cell>
        </row>
        <row r="476">
          <cell r="B476">
            <v>7619992433</v>
          </cell>
        </row>
        <row r="477">
          <cell r="B477">
            <v>1285559074</v>
          </cell>
        </row>
        <row r="478">
          <cell r="B478">
            <v>1285558983</v>
          </cell>
        </row>
        <row r="479">
          <cell r="B479">
            <v>4258568778</v>
          </cell>
        </row>
        <row r="480">
          <cell r="B480">
            <v>7619993730</v>
          </cell>
        </row>
        <row r="481">
          <cell r="B481">
            <v>4258568981</v>
          </cell>
        </row>
        <row r="482">
          <cell r="B482">
            <v>986459438</v>
          </cell>
        </row>
        <row r="483">
          <cell r="B483">
            <v>4258569070</v>
          </cell>
        </row>
        <row r="484">
          <cell r="B484">
            <v>4259985279</v>
          </cell>
        </row>
        <row r="485">
          <cell r="B485">
            <v>963306895</v>
          </cell>
        </row>
        <row r="486">
          <cell r="B486">
            <v>4258570274</v>
          </cell>
        </row>
        <row r="487">
          <cell r="B487">
            <v>7619995001</v>
          </cell>
        </row>
        <row r="488">
          <cell r="B488">
            <v>7619993937</v>
          </cell>
        </row>
        <row r="489">
          <cell r="B489">
            <v>7619976477</v>
          </cell>
        </row>
        <row r="490">
          <cell r="B490">
            <v>4258570999</v>
          </cell>
        </row>
        <row r="491">
          <cell r="B491">
            <v>7619976479</v>
          </cell>
        </row>
        <row r="492">
          <cell r="B492">
            <v>7619994281</v>
          </cell>
        </row>
        <row r="493">
          <cell r="B493">
            <v>7619993483</v>
          </cell>
        </row>
        <row r="494">
          <cell r="B494">
            <v>7619992207</v>
          </cell>
        </row>
        <row r="495">
          <cell r="B495">
            <v>4256268459</v>
          </cell>
        </row>
        <row r="496">
          <cell r="B496">
            <v>963306841</v>
          </cell>
        </row>
        <row r="497">
          <cell r="B497">
            <v>7619992983</v>
          </cell>
        </row>
        <row r="498">
          <cell r="A498" t="str">
            <v>ลำพูน</v>
          </cell>
          <cell r="B498">
            <v>674670481</v>
          </cell>
        </row>
        <row r="499">
          <cell r="B499">
            <v>2889966071</v>
          </cell>
        </row>
        <row r="500">
          <cell r="B500">
            <v>4256268866</v>
          </cell>
        </row>
        <row r="501">
          <cell r="B501">
            <v>966049849</v>
          </cell>
        </row>
        <row r="502">
          <cell r="A502" t="str">
            <v>Ga Yên Xuân</v>
          </cell>
          <cell r="B502">
            <v>7792897579</v>
          </cell>
        </row>
        <row r="503">
          <cell r="B503">
            <v>4256268986</v>
          </cell>
        </row>
        <row r="504">
          <cell r="B504">
            <v>2094249777</v>
          </cell>
        </row>
        <row r="505">
          <cell r="B505">
            <v>966057222</v>
          </cell>
        </row>
        <row r="506">
          <cell r="B506">
            <v>7619994490</v>
          </cell>
        </row>
        <row r="507">
          <cell r="B507">
            <v>7651191065</v>
          </cell>
        </row>
        <row r="508">
          <cell r="B508">
            <v>925256869</v>
          </cell>
        </row>
        <row r="509">
          <cell r="B509">
            <v>4254010583</v>
          </cell>
        </row>
        <row r="510">
          <cell r="A510" t="str">
            <v>班欣合</v>
          </cell>
          <cell r="B510">
            <v>7464030952</v>
          </cell>
        </row>
        <row r="511">
          <cell r="B511">
            <v>4256271291</v>
          </cell>
        </row>
        <row r="512">
          <cell r="B512">
            <v>4258575324</v>
          </cell>
        </row>
        <row r="513">
          <cell r="B513">
            <v>4256271424</v>
          </cell>
        </row>
        <row r="514">
          <cell r="B514">
            <v>2094249781</v>
          </cell>
        </row>
        <row r="515">
          <cell r="B515">
            <v>4256271463</v>
          </cell>
        </row>
        <row r="516">
          <cell r="A516" t="str">
            <v>尖峰</v>
          </cell>
          <cell r="B516">
            <v>3926611494</v>
          </cell>
        </row>
        <row r="517">
          <cell r="B517">
            <v>3423133265</v>
          </cell>
        </row>
        <row r="518">
          <cell r="B518">
            <v>7619992415</v>
          </cell>
        </row>
        <row r="519">
          <cell r="B519">
            <v>4269491377</v>
          </cell>
        </row>
        <row r="520">
          <cell r="B520">
            <v>1017950735</v>
          </cell>
        </row>
        <row r="521">
          <cell r="B521">
            <v>4269491612</v>
          </cell>
        </row>
        <row r="522">
          <cell r="B522">
            <v>4269491703</v>
          </cell>
        </row>
        <row r="523">
          <cell r="B523">
            <v>925336864</v>
          </cell>
        </row>
        <row r="524">
          <cell r="B524">
            <v>4269491770</v>
          </cell>
        </row>
        <row r="525">
          <cell r="A525" t="str">
            <v>สถานีรถไฟป่าเส้า</v>
          </cell>
          <cell r="B525">
            <v>674670498</v>
          </cell>
        </row>
        <row r="526">
          <cell r="B526">
            <v>4269491893</v>
          </cell>
        </row>
        <row r="527">
          <cell r="B527">
            <v>4273006334</v>
          </cell>
        </row>
        <row r="528">
          <cell r="B528">
            <v>4273006414</v>
          </cell>
        </row>
        <row r="529">
          <cell r="B529">
            <v>925336898</v>
          </cell>
        </row>
        <row r="530">
          <cell r="B530">
            <v>4273006666</v>
          </cell>
        </row>
        <row r="531">
          <cell r="B531">
            <v>2094249786</v>
          </cell>
        </row>
        <row r="532">
          <cell r="B532">
            <v>8018851424</v>
          </cell>
        </row>
        <row r="533">
          <cell r="B533">
            <v>4275730629</v>
          </cell>
        </row>
        <row r="534">
          <cell r="B534">
            <v>7619993712</v>
          </cell>
        </row>
        <row r="535">
          <cell r="B535">
            <v>7619994984</v>
          </cell>
        </row>
        <row r="536">
          <cell r="B536">
            <v>4275730972</v>
          </cell>
        </row>
        <row r="537">
          <cell r="B537">
            <v>7619993275</v>
          </cell>
        </row>
        <row r="538">
          <cell r="B538">
            <v>7619994603</v>
          </cell>
        </row>
        <row r="539">
          <cell r="B539">
            <v>3511550253</v>
          </cell>
        </row>
        <row r="540">
          <cell r="B540">
            <v>8018851482</v>
          </cell>
        </row>
        <row r="541">
          <cell r="B541">
            <v>7319415397</v>
          </cell>
        </row>
        <row r="542">
          <cell r="B542">
            <v>2661549736</v>
          </cell>
        </row>
        <row r="543">
          <cell r="B543">
            <v>2094249789</v>
          </cell>
        </row>
        <row r="544">
          <cell r="B544">
            <v>4275732850</v>
          </cell>
        </row>
        <row r="545">
          <cell r="B545">
            <v>854405852</v>
          </cell>
        </row>
        <row r="546">
          <cell r="B546">
            <v>854405870</v>
          </cell>
        </row>
        <row r="547">
          <cell r="B547">
            <v>4275733069</v>
          </cell>
        </row>
        <row r="548">
          <cell r="B548">
            <v>7619992529</v>
          </cell>
        </row>
        <row r="549">
          <cell r="B549">
            <v>3423253434</v>
          </cell>
        </row>
        <row r="550">
          <cell r="A550" t="str">
            <v>Ga Vinh</v>
          </cell>
          <cell r="B550">
            <v>442461986</v>
          </cell>
        </row>
        <row r="551">
          <cell r="B551">
            <v>849483106</v>
          </cell>
        </row>
        <row r="552">
          <cell r="B552">
            <v>4275734239</v>
          </cell>
        </row>
        <row r="553">
          <cell r="B553">
            <v>7632748706</v>
          </cell>
        </row>
        <row r="554">
          <cell r="B554">
            <v>1034933777</v>
          </cell>
        </row>
        <row r="555">
          <cell r="B555">
            <v>7619992259</v>
          </cell>
        </row>
        <row r="556">
          <cell r="B556">
            <v>3423135000</v>
          </cell>
        </row>
        <row r="557">
          <cell r="B557">
            <v>1690292531</v>
          </cell>
        </row>
        <row r="558">
          <cell r="A558" t="str">
            <v>สถานีรถสารภี</v>
          </cell>
          <cell r="B558">
            <v>4087526293</v>
          </cell>
        </row>
        <row r="559">
          <cell r="B559">
            <v>929053826</v>
          </cell>
        </row>
        <row r="560">
          <cell r="B560">
            <v>5599429154</v>
          </cell>
        </row>
        <row r="561">
          <cell r="B561">
            <v>7619992096</v>
          </cell>
        </row>
        <row r="562">
          <cell r="B562">
            <v>849483095</v>
          </cell>
        </row>
        <row r="563">
          <cell r="B563">
            <v>7619994334</v>
          </cell>
        </row>
        <row r="564">
          <cell r="B564">
            <v>7619994118</v>
          </cell>
        </row>
        <row r="565">
          <cell r="B565">
            <v>7619993910</v>
          </cell>
        </row>
        <row r="566">
          <cell r="B566">
            <v>7619994863</v>
          </cell>
        </row>
        <row r="567">
          <cell r="B567">
            <v>7619992858</v>
          </cell>
        </row>
        <row r="568">
          <cell r="A568" t="str">
            <v>神州</v>
          </cell>
          <cell r="B568">
            <v>3923323853</v>
          </cell>
        </row>
        <row r="569">
          <cell r="B569">
            <v>6952337293</v>
          </cell>
        </row>
        <row r="570">
          <cell r="B570">
            <v>7619976450</v>
          </cell>
        </row>
        <row r="571">
          <cell r="A571" t="str">
            <v>万基</v>
          </cell>
          <cell r="B571">
            <v>7464030951</v>
          </cell>
        </row>
        <row r="572">
          <cell r="B572">
            <v>7619957457</v>
          </cell>
        </row>
        <row r="573">
          <cell r="B573">
            <v>7619993358</v>
          </cell>
        </row>
        <row r="574">
          <cell r="B574">
            <v>7619995068</v>
          </cell>
        </row>
        <row r="575">
          <cell r="B575">
            <v>858022126</v>
          </cell>
        </row>
        <row r="576">
          <cell r="B576">
            <v>7619993796</v>
          </cell>
        </row>
        <row r="577">
          <cell r="B577">
            <v>7619992499</v>
          </cell>
        </row>
        <row r="578">
          <cell r="B578">
            <v>7619993568</v>
          </cell>
        </row>
        <row r="579">
          <cell r="B579">
            <v>7619994573</v>
          </cell>
        </row>
        <row r="580">
          <cell r="B580">
            <v>7619992291</v>
          </cell>
        </row>
        <row r="581">
          <cell r="B581">
            <v>7619994367</v>
          </cell>
        </row>
        <row r="582">
          <cell r="B582">
            <v>2562562397</v>
          </cell>
        </row>
        <row r="583">
          <cell r="B583">
            <v>7619993069</v>
          </cell>
        </row>
        <row r="584">
          <cell r="B584">
            <v>940163448</v>
          </cell>
        </row>
        <row r="585">
          <cell r="B585">
            <v>6553666456</v>
          </cell>
        </row>
        <row r="586">
          <cell r="B586">
            <v>5962330216</v>
          </cell>
        </row>
        <row r="587">
          <cell r="B587">
            <v>7619992764</v>
          </cell>
        </row>
        <row r="588">
          <cell r="A588" t="str">
            <v>金月湾</v>
          </cell>
          <cell r="B588">
            <v>3926574112</v>
          </cell>
        </row>
        <row r="589">
          <cell r="A589" t="str">
            <v>Ga Quán Hành</v>
          </cell>
          <cell r="B589">
            <v>1690292547</v>
          </cell>
        </row>
        <row r="590">
          <cell r="A590" t="str">
            <v>4</v>
          </cell>
          <cell r="B590">
            <v>6036522631</v>
          </cell>
        </row>
        <row r="591">
          <cell r="A591" t="str">
            <v>3</v>
          </cell>
          <cell r="B591">
            <v>6036522626</v>
          </cell>
        </row>
        <row r="592">
          <cell r="A592" t="str">
            <v>2</v>
          </cell>
          <cell r="B592">
            <v>6036522625</v>
          </cell>
        </row>
        <row r="593">
          <cell r="A593" t="str">
            <v>1</v>
          </cell>
          <cell r="B593">
            <v>6036522624</v>
          </cell>
        </row>
        <row r="594">
          <cell r="B594">
            <v>1123664000</v>
          </cell>
        </row>
        <row r="595">
          <cell r="B595">
            <v>7619994772</v>
          </cell>
        </row>
        <row r="596">
          <cell r="B596">
            <v>7619993474</v>
          </cell>
        </row>
        <row r="597">
          <cell r="B597">
            <v>7619992198</v>
          </cell>
        </row>
        <row r="598">
          <cell r="B598">
            <v>6528698980</v>
          </cell>
        </row>
        <row r="599">
          <cell r="B599">
            <v>7619994594</v>
          </cell>
        </row>
        <row r="600">
          <cell r="A600" t="str">
            <v>万宁</v>
          </cell>
          <cell r="B600">
            <v>3923183425</v>
          </cell>
        </row>
        <row r="601">
          <cell r="B601">
            <v>7619993266</v>
          </cell>
        </row>
        <row r="602">
          <cell r="B602">
            <v>6533457043</v>
          </cell>
        </row>
        <row r="603">
          <cell r="B603">
            <v>6533457042</v>
          </cell>
        </row>
        <row r="604">
          <cell r="B604">
            <v>4716137768</v>
          </cell>
        </row>
        <row r="605">
          <cell r="B605">
            <v>7619994024</v>
          </cell>
        </row>
        <row r="606">
          <cell r="B606">
            <v>7619992405</v>
          </cell>
        </row>
        <row r="607">
          <cell r="B607">
            <v>7619994480</v>
          </cell>
        </row>
        <row r="608">
          <cell r="B608">
            <v>7619983854</v>
          </cell>
        </row>
        <row r="609">
          <cell r="B609">
            <v>6531706816</v>
          </cell>
        </row>
        <row r="610">
          <cell r="B610">
            <v>6892517100</v>
          </cell>
        </row>
        <row r="611">
          <cell r="B611">
            <v>7619993826</v>
          </cell>
        </row>
        <row r="612">
          <cell r="B612">
            <v>7619994780</v>
          </cell>
        </row>
        <row r="613">
          <cell r="A613" t="str">
            <v>感城</v>
          </cell>
          <cell r="B613">
            <v>7638983865</v>
          </cell>
        </row>
        <row r="614">
          <cell r="B614">
            <v>6531682637</v>
          </cell>
        </row>
        <row r="615">
          <cell r="B615">
            <v>7619992773</v>
          </cell>
        </row>
        <row r="616">
          <cell r="B616">
            <v>7619994033</v>
          </cell>
        </row>
        <row r="617">
          <cell r="B617">
            <v>7619995330</v>
          </cell>
        </row>
        <row r="618">
          <cell r="B618">
            <v>7619993724</v>
          </cell>
        </row>
        <row r="619">
          <cell r="B619">
            <v>7619994996</v>
          </cell>
        </row>
        <row r="620">
          <cell r="B620">
            <v>4715456260</v>
          </cell>
        </row>
        <row r="621">
          <cell r="B621">
            <v>7619992995</v>
          </cell>
        </row>
        <row r="622">
          <cell r="B622">
            <v>7619994293</v>
          </cell>
        </row>
        <row r="623">
          <cell r="B623">
            <v>7619995227</v>
          </cell>
        </row>
        <row r="624">
          <cell r="B624">
            <v>7619983875</v>
          </cell>
        </row>
        <row r="625">
          <cell r="B625">
            <v>7619994501</v>
          </cell>
        </row>
        <row r="626">
          <cell r="A626" t="str">
            <v>Ga Mỹ Lý</v>
          </cell>
          <cell r="B626">
            <v>7791620494</v>
          </cell>
        </row>
        <row r="627">
          <cell r="B627">
            <v>7619994045</v>
          </cell>
        </row>
        <row r="628">
          <cell r="B628">
            <v>7619992427</v>
          </cell>
        </row>
        <row r="629">
          <cell r="B629">
            <v>7619995342</v>
          </cell>
        </row>
        <row r="630">
          <cell r="B630">
            <v>7619993286</v>
          </cell>
        </row>
        <row r="631">
          <cell r="B631">
            <v>7619994615</v>
          </cell>
        </row>
        <row r="632">
          <cell r="B632">
            <v>6868548206</v>
          </cell>
        </row>
        <row r="633">
          <cell r="B633">
            <v>7619992218</v>
          </cell>
        </row>
        <row r="634">
          <cell r="B634">
            <v>7619994792</v>
          </cell>
        </row>
        <row r="635">
          <cell r="B635">
            <v>7619993495</v>
          </cell>
        </row>
        <row r="636">
          <cell r="B636">
            <v>7619992785</v>
          </cell>
        </row>
        <row r="637">
          <cell r="A637" t="str">
            <v>和乐</v>
          </cell>
          <cell r="B637">
            <v>3923176483</v>
          </cell>
        </row>
        <row r="638">
          <cell r="B638">
            <v>7619993090</v>
          </cell>
        </row>
        <row r="639">
          <cell r="B639">
            <v>8095331283</v>
          </cell>
        </row>
        <row r="640">
          <cell r="B640">
            <v>7619992313</v>
          </cell>
        </row>
        <row r="641">
          <cell r="B641">
            <v>7619993590</v>
          </cell>
        </row>
        <row r="642">
          <cell r="B642">
            <v>7619994595</v>
          </cell>
        </row>
        <row r="643">
          <cell r="B643">
            <v>7619995090</v>
          </cell>
        </row>
        <row r="644">
          <cell r="B644">
            <v>7619992521</v>
          </cell>
        </row>
        <row r="645">
          <cell r="A645" t="str">
            <v>Vang Vieng</v>
          </cell>
          <cell r="B645">
            <v>5240818264</v>
          </cell>
        </row>
        <row r="646">
          <cell r="B646">
            <v>7619993380</v>
          </cell>
        </row>
        <row r="647">
          <cell r="B647">
            <v>7619957479</v>
          </cell>
        </row>
        <row r="648">
          <cell r="B648">
            <v>7619976471</v>
          </cell>
        </row>
        <row r="649">
          <cell r="B649">
            <v>7619993931</v>
          </cell>
        </row>
        <row r="650">
          <cell r="B650">
            <v>2489416177</v>
          </cell>
        </row>
        <row r="651">
          <cell r="B651">
            <v>7619995206</v>
          </cell>
        </row>
        <row r="652">
          <cell r="B652">
            <v>4715457297</v>
          </cell>
        </row>
        <row r="653">
          <cell r="A653" t="str">
            <v>Ga Chợ Sy</v>
          </cell>
          <cell r="B653">
            <v>4195713389</v>
          </cell>
        </row>
        <row r="654">
          <cell r="B654">
            <v>4715457418</v>
          </cell>
        </row>
        <row r="655">
          <cell r="B655">
            <v>7619992879</v>
          </cell>
        </row>
        <row r="656">
          <cell r="B656">
            <v>7619994272</v>
          </cell>
        </row>
        <row r="657">
          <cell r="B657">
            <v>7619992973</v>
          </cell>
        </row>
        <row r="658">
          <cell r="B658">
            <v>7619994975</v>
          </cell>
        </row>
        <row r="659">
          <cell r="B659">
            <v>7619993702</v>
          </cell>
        </row>
        <row r="660">
          <cell r="B660">
            <v>7619915479</v>
          </cell>
        </row>
        <row r="661">
          <cell r="B661">
            <v>7619993379</v>
          </cell>
        </row>
        <row r="662">
          <cell r="B662">
            <v>7619981906</v>
          </cell>
        </row>
        <row r="663">
          <cell r="B663">
            <v>7619992406</v>
          </cell>
        </row>
        <row r="664">
          <cell r="B664">
            <v>7619993703</v>
          </cell>
        </row>
        <row r="665">
          <cell r="B665">
            <v>7619994976</v>
          </cell>
        </row>
        <row r="666">
          <cell r="B666">
            <v>7619992974</v>
          </cell>
        </row>
        <row r="667">
          <cell r="B667">
            <v>7619993911</v>
          </cell>
        </row>
        <row r="668">
          <cell r="B668">
            <v>7619995207</v>
          </cell>
        </row>
        <row r="669">
          <cell r="B669">
            <v>7619983855</v>
          </cell>
        </row>
        <row r="670">
          <cell r="B670">
            <v>7619994481</v>
          </cell>
        </row>
        <row r="671">
          <cell r="B671">
            <v>7619992765</v>
          </cell>
        </row>
        <row r="672">
          <cell r="B672">
            <v>7619994025</v>
          </cell>
        </row>
        <row r="673">
          <cell r="B673">
            <v>7619995322</v>
          </cell>
        </row>
        <row r="674">
          <cell r="B674">
            <v>7619994273</v>
          </cell>
        </row>
        <row r="675">
          <cell r="B675">
            <v>7619993267</v>
          </cell>
        </row>
        <row r="676">
          <cell r="A676" t="str">
            <v>Ga Yên Lý</v>
          </cell>
          <cell r="B676">
            <v>7791620493</v>
          </cell>
        </row>
        <row r="677">
          <cell r="B677">
            <v>7619992199</v>
          </cell>
        </row>
        <row r="678">
          <cell r="B678">
            <v>7619993475</v>
          </cell>
        </row>
        <row r="679">
          <cell r="B679">
            <v>7463799536</v>
          </cell>
        </row>
        <row r="680">
          <cell r="B680">
            <v>7619995069</v>
          </cell>
        </row>
        <row r="681">
          <cell r="B681">
            <v>6892517105</v>
          </cell>
        </row>
        <row r="682">
          <cell r="A682" t="str">
            <v>东方</v>
          </cell>
          <cell r="B682">
            <v>7638983866</v>
          </cell>
        </row>
        <row r="683">
          <cell r="B683">
            <v>7619993070</v>
          </cell>
        </row>
        <row r="684">
          <cell r="B684">
            <v>7619994368</v>
          </cell>
        </row>
        <row r="685">
          <cell r="B685">
            <v>8043078141</v>
          </cell>
        </row>
        <row r="686">
          <cell r="B686">
            <v>8043078142</v>
          </cell>
        </row>
        <row r="687">
          <cell r="B687">
            <v>8043078139</v>
          </cell>
        </row>
        <row r="688">
          <cell r="B688">
            <v>8043078140</v>
          </cell>
        </row>
        <row r="689">
          <cell r="B689">
            <v>8018797618</v>
          </cell>
        </row>
        <row r="690">
          <cell r="B690">
            <v>6533457070</v>
          </cell>
        </row>
        <row r="691">
          <cell r="B691">
            <v>7619994574</v>
          </cell>
        </row>
        <row r="692">
          <cell r="B692">
            <v>6066675724</v>
          </cell>
        </row>
        <row r="693">
          <cell r="B693">
            <v>6533457072</v>
          </cell>
        </row>
        <row r="694">
          <cell r="A694" t="str">
            <v>八所</v>
          </cell>
          <cell r="B694">
            <v>7639801223</v>
          </cell>
        </row>
        <row r="695">
          <cell r="B695">
            <v>6533457071</v>
          </cell>
        </row>
        <row r="696">
          <cell r="B696">
            <v>6533457076</v>
          </cell>
        </row>
        <row r="697">
          <cell r="B697">
            <v>6533457075</v>
          </cell>
        </row>
        <row r="698">
          <cell r="B698">
            <v>7619993797</v>
          </cell>
        </row>
        <row r="699">
          <cell r="B699">
            <v>6533457074</v>
          </cell>
        </row>
        <row r="700">
          <cell r="B700">
            <v>6533457073</v>
          </cell>
        </row>
        <row r="701">
          <cell r="B701">
            <v>8043078137</v>
          </cell>
        </row>
        <row r="702">
          <cell r="B702">
            <v>8043078138</v>
          </cell>
        </row>
        <row r="703">
          <cell r="B703">
            <v>7619992097</v>
          </cell>
        </row>
        <row r="704">
          <cell r="B704">
            <v>1104487650</v>
          </cell>
        </row>
        <row r="705">
          <cell r="B705">
            <v>6533457077</v>
          </cell>
        </row>
        <row r="706">
          <cell r="B706">
            <v>6533457069</v>
          </cell>
        </row>
        <row r="707">
          <cell r="B707">
            <v>6533457068</v>
          </cell>
        </row>
        <row r="708">
          <cell r="B708">
            <v>7619993359</v>
          </cell>
        </row>
        <row r="709">
          <cell r="B709">
            <v>6533457067</v>
          </cell>
        </row>
        <row r="710">
          <cell r="B710">
            <v>7619957458</v>
          </cell>
        </row>
        <row r="711">
          <cell r="B711">
            <v>6533457064</v>
          </cell>
        </row>
        <row r="712">
          <cell r="B712">
            <v>6533457066</v>
          </cell>
        </row>
        <row r="713">
          <cell r="B713">
            <v>6533457065</v>
          </cell>
        </row>
        <row r="714">
          <cell r="B714">
            <v>5910245745</v>
          </cell>
        </row>
        <row r="715">
          <cell r="B715">
            <v>7619976451</v>
          </cell>
        </row>
        <row r="716">
          <cell r="B716">
            <v>6066675729</v>
          </cell>
        </row>
        <row r="717">
          <cell r="B717">
            <v>7619993569</v>
          </cell>
        </row>
        <row r="718">
          <cell r="A718" t="str">
            <v>博鳌</v>
          </cell>
          <cell r="B718">
            <v>7639835668</v>
          </cell>
        </row>
        <row r="719">
          <cell r="B719">
            <v>7619994864</v>
          </cell>
        </row>
        <row r="720">
          <cell r="A720" t="str">
            <v>昌感</v>
          </cell>
          <cell r="B720">
            <v>7638983867</v>
          </cell>
        </row>
        <row r="721">
          <cell r="B721">
            <v>7619992859</v>
          </cell>
        </row>
        <row r="722">
          <cell r="B722">
            <v>7619994119</v>
          </cell>
        </row>
        <row r="723">
          <cell r="B723">
            <v>4713810103</v>
          </cell>
        </row>
        <row r="724">
          <cell r="B724">
            <v>7895774974</v>
          </cell>
        </row>
        <row r="725">
          <cell r="B725">
            <v>7895517781</v>
          </cell>
        </row>
        <row r="726">
          <cell r="B726">
            <v>7619993037</v>
          </cell>
        </row>
        <row r="727">
          <cell r="B727">
            <v>7871257289</v>
          </cell>
        </row>
        <row r="728">
          <cell r="B728">
            <v>4713810143</v>
          </cell>
        </row>
        <row r="729">
          <cell r="B729">
            <v>7619994335</v>
          </cell>
        </row>
        <row r="730">
          <cell r="B730">
            <v>6964494984</v>
          </cell>
        </row>
        <row r="731">
          <cell r="B731">
            <v>7619992260</v>
          </cell>
        </row>
        <row r="732">
          <cell r="B732">
            <v>7619993537</v>
          </cell>
        </row>
        <row r="733">
          <cell r="B733">
            <v>7619994541</v>
          </cell>
        </row>
        <row r="734">
          <cell r="B734">
            <v>7619992467</v>
          </cell>
        </row>
        <row r="735">
          <cell r="B735">
            <v>7619993764</v>
          </cell>
        </row>
        <row r="736">
          <cell r="B736">
            <v>7619995036</v>
          </cell>
        </row>
        <row r="737">
          <cell r="B737">
            <v>7619994657</v>
          </cell>
        </row>
        <row r="738">
          <cell r="B738">
            <v>7619993327</v>
          </cell>
        </row>
        <row r="739">
          <cell r="B739">
            <v>4713810393</v>
          </cell>
        </row>
        <row r="740">
          <cell r="B740">
            <v>7619992582</v>
          </cell>
        </row>
        <row r="741">
          <cell r="B741">
            <v>4713810600</v>
          </cell>
        </row>
        <row r="742">
          <cell r="B742">
            <v>7619993879</v>
          </cell>
        </row>
        <row r="743">
          <cell r="B743">
            <v>7619994833</v>
          </cell>
        </row>
        <row r="744">
          <cell r="B744">
            <v>7863469046</v>
          </cell>
        </row>
        <row r="745">
          <cell r="B745">
            <v>7619992828</v>
          </cell>
        </row>
        <row r="746">
          <cell r="B746">
            <v>7619994088</v>
          </cell>
        </row>
        <row r="747">
          <cell r="B747">
            <v>7863469041</v>
          </cell>
        </row>
        <row r="748">
          <cell r="B748">
            <v>7619991952</v>
          </cell>
        </row>
        <row r="749">
          <cell r="B749">
            <v>7619995385</v>
          </cell>
        </row>
        <row r="750">
          <cell r="B750">
            <v>7863469013</v>
          </cell>
        </row>
        <row r="751">
          <cell r="B751">
            <v>7863468883</v>
          </cell>
        </row>
        <row r="752">
          <cell r="B752">
            <v>7863468798</v>
          </cell>
        </row>
        <row r="753">
          <cell r="B753">
            <v>7863468833</v>
          </cell>
        </row>
        <row r="754">
          <cell r="B754">
            <v>7619992353</v>
          </cell>
        </row>
        <row r="755">
          <cell r="B755">
            <v>4713811357</v>
          </cell>
        </row>
        <row r="756">
          <cell r="B756">
            <v>7619943251</v>
          </cell>
        </row>
        <row r="757">
          <cell r="B757">
            <v>4713811395</v>
          </cell>
        </row>
        <row r="758">
          <cell r="B758">
            <v>7863426891</v>
          </cell>
        </row>
        <row r="759">
          <cell r="B759">
            <v>7619994922</v>
          </cell>
        </row>
        <row r="760">
          <cell r="B760">
            <v>7863426829</v>
          </cell>
        </row>
        <row r="761">
          <cell r="B761">
            <v>7863426866</v>
          </cell>
        </row>
        <row r="762">
          <cell r="B762">
            <v>7882831585</v>
          </cell>
        </row>
        <row r="763">
          <cell r="B763">
            <v>7619995129</v>
          </cell>
        </row>
        <row r="764">
          <cell r="B764">
            <v>7882819671</v>
          </cell>
        </row>
        <row r="765">
          <cell r="B765">
            <v>4713811480</v>
          </cell>
        </row>
        <row r="766">
          <cell r="B766">
            <v>7619993857</v>
          </cell>
        </row>
        <row r="767">
          <cell r="B767">
            <v>7619992920</v>
          </cell>
        </row>
        <row r="768">
          <cell r="B768">
            <v>7619993129</v>
          </cell>
        </row>
        <row r="769">
          <cell r="B769">
            <v>7893528673</v>
          </cell>
        </row>
        <row r="770">
          <cell r="B770">
            <v>7619994428</v>
          </cell>
        </row>
        <row r="771">
          <cell r="B771">
            <v>4713796283</v>
          </cell>
        </row>
        <row r="772">
          <cell r="B772">
            <v>7619992711</v>
          </cell>
        </row>
        <row r="773">
          <cell r="B773">
            <v>4713811715</v>
          </cell>
        </row>
        <row r="774">
          <cell r="B774">
            <v>7619993972</v>
          </cell>
        </row>
        <row r="775">
          <cell r="B775">
            <v>7619993214</v>
          </cell>
        </row>
        <row r="776">
          <cell r="B776">
            <v>7619995268</v>
          </cell>
        </row>
        <row r="777">
          <cell r="B777">
            <v>7891720092</v>
          </cell>
        </row>
        <row r="778">
          <cell r="B778">
            <v>7619994219</v>
          </cell>
        </row>
        <row r="779">
          <cell r="A779" t="str">
            <v>叉河</v>
          </cell>
          <cell r="B779">
            <v>7638983868</v>
          </cell>
        </row>
        <row r="780">
          <cell r="B780">
            <v>7619981945</v>
          </cell>
        </row>
        <row r="781">
          <cell r="B781">
            <v>7619993420</v>
          </cell>
        </row>
        <row r="782">
          <cell r="B782">
            <v>6533457061</v>
          </cell>
        </row>
        <row r="783">
          <cell r="B783">
            <v>6533457062</v>
          </cell>
        </row>
        <row r="784">
          <cell r="B784">
            <v>7363740038</v>
          </cell>
        </row>
        <row r="785">
          <cell r="B785">
            <v>6533457063</v>
          </cell>
        </row>
        <row r="786">
          <cell r="B786">
            <v>7394497645</v>
          </cell>
        </row>
        <row r="787">
          <cell r="A787" t="str">
            <v>水尾</v>
          </cell>
          <cell r="B787">
            <v>7639802001</v>
          </cell>
        </row>
        <row r="788">
          <cell r="B788">
            <v>7619994719</v>
          </cell>
        </row>
        <row r="789">
          <cell r="A789" t="str">
            <v>琼海</v>
          </cell>
          <cell r="B789">
            <v>3921776006</v>
          </cell>
        </row>
        <row r="790">
          <cell r="B790">
            <v>7619995015</v>
          </cell>
        </row>
        <row r="791">
          <cell r="B791">
            <v>7891720250</v>
          </cell>
        </row>
        <row r="792">
          <cell r="B792">
            <v>7891720291</v>
          </cell>
        </row>
        <row r="793">
          <cell r="A793" t="str">
            <v>石碌</v>
          </cell>
          <cell r="B793">
            <v>7639802000</v>
          </cell>
        </row>
        <row r="794">
          <cell r="B794">
            <v>4470628589</v>
          </cell>
        </row>
        <row r="795">
          <cell r="B795">
            <v>8123230699</v>
          </cell>
        </row>
        <row r="796">
          <cell r="B796">
            <v>4470628591</v>
          </cell>
        </row>
        <row r="797">
          <cell r="B797">
            <v>4470628592</v>
          </cell>
        </row>
        <row r="798">
          <cell r="B798">
            <v>4470628595</v>
          </cell>
        </row>
        <row r="799">
          <cell r="B799">
            <v>6892517122</v>
          </cell>
        </row>
        <row r="800">
          <cell r="B800">
            <v>7886153117</v>
          </cell>
        </row>
        <row r="801">
          <cell r="B801">
            <v>7619993015</v>
          </cell>
        </row>
        <row r="802">
          <cell r="B802">
            <v>4470628601</v>
          </cell>
        </row>
        <row r="803">
          <cell r="B803">
            <v>7619994313</v>
          </cell>
        </row>
        <row r="804">
          <cell r="B804">
            <v>2500637034</v>
          </cell>
        </row>
        <row r="805">
          <cell r="B805">
            <v>4470628605</v>
          </cell>
        </row>
        <row r="806">
          <cell r="B806">
            <v>7619993195</v>
          </cell>
        </row>
        <row r="807">
          <cell r="B807">
            <v>7619994521</v>
          </cell>
        </row>
        <row r="808">
          <cell r="B808">
            <v>7619992447</v>
          </cell>
        </row>
        <row r="809">
          <cell r="B809">
            <v>7619993744</v>
          </cell>
        </row>
        <row r="810">
          <cell r="B810">
            <v>7965461696</v>
          </cell>
        </row>
        <row r="811">
          <cell r="B811">
            <v>7619995363</v>
          </cell>
        </row>
        <row r="812">
          <cell r="B812">
            <v>7619993306</v>
          </cell>
        </row>
        <row r="813">
          <cell r="B813">
            <v>8105441623</v>
          </cell>
        </row>
        <row r="814">
          <cell r="B814">
            <v>7619994635</v>
          </cell>
        </row>
        <row r="815">
          <cell r="B815">
            <v>8105441622</v>
          </cell>
        </row>
        <row r="816">
          <cell r="A816" t="str">
            <v>Ga Hoàng Mai</v>
          </cell>
          <cell r="B816">
            <v>7791620488</v>
          </cell>
        </row>
        <row r="817">
          <cell r="B817">
            <v>7965398016</v>
          </cell>
        </row>
        <row r="818">
          <cell r="B818">
            <v>4713811884</v>
          </cell>
        </row>
        <row r="819">
          <cell r="B819">
            <v>4713811885</v>
          </cell>
        </row>
        <row r="820">
          <cell r="B820">
            <v>7619943231</v>
          </cell>
        </row>
        <row r="821">
          <cell r="B821">
            <v>7619992333</v>
          </cell>
        </row>
        <row r="822">
          <cell r="B822">
            <v>7619994408</v>
          </cell>
        </row>
        <row r="823">
          <cell r="B823">
            <v>7619994066</v>
          </cell>
        </row>
        <row r="824">
          <cell r="B824">
            <v>7619992806</v>
          </cell>
        </row>
        <row r="825">
          <cell r="B825">
            <v>7619994812</v>
          </cell>
        </row>
        <row r="826">
          <cell r="B826">
            <v>7619993515</v>
          </cell>
        </row>
        <row r="827">
          <cell r="B827">
            <v>7863536220</v>
          </cell>
        </row>
        <row r="828">
          <cell r="B828">
            <v>7619992561</v>
          </cell>
        </row>
        <row r="829">
          <cell r="B829">
            <v>4470628608</v>
          </cell>
        </row>
        <row r="830">
          <cell r="B830">
            <v>7619994903</v>
          </cell>
        </row>
        <row r="831">
          <cell r="B831">
            <v>7619992541</v>
          </cell>
        </row>
        <row r="832">
          <cell r="B832">
            <v>7619993837</v>
          </cell>
        </row>
        <row r="833">
          <cell r="B833">
            <v>7619995109</v>
          </cell>
        </row>
        <row r="834">
          <cell r="B834">
            <v>7619993110</v>
          </cell>
        </row>
        <row r="835">
          <cell r="B835">
            <v>7619994699</v>
          </cell>
        </row>
        <row r="836">
          <cell r="B836">
            <v>7874559465</v>
          </cell>
        </row>
        <row r="837">
          <cell r="B837">
            <v>7619992691</v>
          </cell>
        </row>
        <row r="838">
          <cell r="B838">
            <v>7619993951</v>
          </cell>
        </row>
        <row r="839">
          <cell r="B839">
            <v>7619995247</v>
          </cell>
        </row>
        <row r="840">
          <cell r="B840">
            <v>7619992899</v>
          </cell>
        </row>
        <row r="841">
          <cell r="B841">
            <v>7619994199</v>
          </cell>
        </row>
        <row r="842">
          <cell r="B842">
            <v>7619981925</v>
          </cell>
        </row>
        <row r="843">
          <cell r="B843">
            <v>7619993400</v>
          </cell>
        </row>
        <row r="844">
          <cell r="B844">
            <v>7886203177</v>
          </cell>
        </row>
        <row r="845">
          <cell r="B845">
            <v>7619992825</v>
          </cell>
        </row>
        <row r="846">
          <cell r="B846">
            <v>7619994085</v>
          </cell>
        </row>
        <row r="847">
          <cell r="B847">
            <v>7619993324</v>
          </cell>
        </row>
        <row r="848">
          <cell r="B848">
            <v>7619995382</v>
          </cell>
        </row>
        <row r="849">
          <cell r="B849">
            <v>7619994332</v>
          </cell>
        </row>
        <row r="850">
          <cell r="B850">
            <v>7619992257</v>
          </cell>
        </row>
        <row r="851">
          <cell r="B851">
            <v>7619993534</v>
          </cell>
        </row>
        <row r="852">
          <cell r="B852">
            <v>7619983821</v>
          </cell>
        </row>
        <row r="853">
          <cell r="B853">
            <v>7619994446</v>
          </cell>
        </row>
        <row r="854">
          <cell r="B854">
            <v>7619992371</v>
          </cell>
        </row>
        <row r="855">
          <cell r="B855">
            <v>7619994830</v>
          </cell>
        </row>
        <row r="856">
          <cell r="B856">
            <v>4470628617</v>
          </cell>
        </row>
        <row r="857">
          <cell r="B857">
            <v>7619943269</v>
          </cell>
        </row>
        <row r="858">
          <cell r="B858">
            <v>7619994654</v>
          </cell>
        </row>
        <row r="859">
          <cell r="B859">
            <v>7619992579</v>
          </cell>
        </row>
        <row r="860">
          <cell r="B860">
            <v>7619993876</v>
          </cell>
        </row>
        <row r="861">
          <cell r="B861">
            <v>7619979172</v>
          </cell>
        </row>
        <row r="862">
          <cell r="B862">
            <v>7619981942</v>
          </cell>
        </row>
        <row r="863">
          <cell r="B863">
            <v>7619993417</v>
          </cell>
        </row>
        <row r="864">
          <cell r="B864">
            <v>7619994716</v>
          </cell>
        </row>
        <row r="865">
          <cell r="B865">
            <v>4470628568</v>
          </cell>
        </row>
        <row r="866">
          <cell r="B866">
            <v>7619992708</v>
          </cell>
        </row>
        <row r="867">
          <cell r="B867">
            <v>7619943248</v>
          </cell>
        </row>
        <row r="868">
          <cell r="B868">
            <v>7619994919</v>
          </cell>
        </row>
        <row r="869">
          <cell r="B869">
            <v>7619992917</v>
          </cell>
        </row>
        <row r="870">
          <cell r="B870">
            <v>7619994216</v>
          </cell>
        </row>
        <row r="871">
          <cell r="B871">
            <v>7619992464</v>
          </cell>
        </row>
        <row r="872">
          <cell r="B872">
            <v>7619993761</v>
          </cell>
        </row>
        <row r="873">
          <cell r="B873">
            <v>7619995033</v>
          </cell>
        </row>
        <row r="874">
          <cell r="B874">
            <v>7619993034</v>
          </cell>
        </row>
        <row r="875">
          <cell r="B875">
            <v>7619993969</v>
          </cell>
        </row>
        <row r="876">
          <cell r="B876">
            <v>7619995265</v>
          </cell>
        </row>
        <row r="877">
          <cell r="B877">
            <v>7619993211</v>
          </cell>
        </row>
        <row r="878">
          <cell r="B878">
            <v>7619994538</v>
          </cell>
        </row>
        <row r="879">
          <cell r="B879">
            <v>7619994809</v>
          </cell>
        </row>
        <row r="880">
          <cell r="B880">
            <v>7619992803</v>
          </cell>
        </row>
        <row r="881">
          <cell r="B881">
            <v>7619994063</v>
          </cell>
        </row>
        <row r="882">
          <cell r="B882">
            <v>7619995360</v>
          </cell>
        </row>
        <row r="883">
          <cell r="B883">
            <v>7619993012</v>
          </cell>
        </row>
        <row r="884">
          <cell r="B884">
            <v>4470628539</v>
          </cell>
        </row>
        <row r="885">
          <cell r="B885">
            <v>7619994310</v>
          </cell>
        </row>
        <row r="886">
          <cell r="B886">
            <v>7619992235</v>
          </cell>
        </row>
        <row r="887">
          <cell r="B887">
            <v>7619993512</v>
          </cell>
        </row>
        <row r="888">
          <cell r="B888">
            <v>6092561541</v>
          </cell>
        </row>
        <row r="889">
          <cell r="B889">
            <v>7619993126</v>
          </cell>
        </row>
        <row r="890">
          <cell r="B890">
            <v>7619994425</v>
          </cell>
        </row>
        <row r="891">
          <cell r="B891">
            <v>4470628640</v>
          </cell>
        </row>
        <row r="892">
          <cell r="B892">
            <v>7619992350</v>
          </cell>
        </row>
        <row r="893">
          <cell r="B893">
            <v>1914480037</v>
          </cell>
        </row>
        <row r="894">
          <cell r="B894">
            <v>4470628638</v>
          </cell>
        </row>
        <row r="895">
          <cell r="B895">
            <v>4713812124</v>
          </cell>
        </row>
        <row r="896">
          <cell r="B896">
            <v>4713812136</v>
          </cell>
        </row>
        <row r="897">
          <cell r="B897">
            <v>7874177449</v>
          </cell>
        </row>
        <row r="898">
          <cell r="B898">
            <v>7619993303</v>
          </cell>
        </row>
        <row r="899">
          <cell r="B899">
            <v>7619994632</v>
          </cell>
        </row>
        <row r="900">
          <cell r="B900">
            <v>4713812160</v>
          </cell>
        </row>
        <row r="901">
          <cell r="B901">
            <v>6092561540</v>
          </cell>
        </row>
        <row r="902">
          <cell r="B902">
            <v>7885728762</v>
          </cell>
        </row>
        <row r="903">
          <cell r="B903">
            <v>7885728921</v>
          </cell>
        </row>
        <row r="904">
          <cell r="A904" t="str">
            <v>Ga Trường Lâm</v>
          </cell>
          <cell r="B904">
            <v>6092647830</v>
          </cell>
        </row>
        <row r="905">
          <cell r="A905" t="str">
            <v>昌江</v>
          </cell>
          <cell r="B905">
            <v>7638983869</v>
          </cell>
        </row>
        <row r="906">
          <cell r="B906">
            <v>5939749588</v>
          </cell>
        </row>
        <row r="907">
          <cell r="B907">
            <v>7619993854</v>
          </cell>
        </row>
        <row r="908">
          <cell r="B908">
            <v>7619994196</v>
          </cell>
        </row>
        <row r="909">
          <cell r="B909">
            <v>7619981922</v>
          </cell>
        </row>
        <row r="910">
          <cell r="B910">
            <v>7619993397</v>
          </cell>
        </row>
        <row r="911">
          <cell r="A911" t="str">
            <v>棋子湾</v>
          </cell>
          <cell r="B911">
            <v>3926581138</v>
          </cell>
        </row>
        <row r="912">
          <cell r="B912">
            <v>7619994696</v>
          </cell>
        </row>
        <row r="913">
          <cell r="B913">
            <v>7619992330</v>
          </cell>
        </row>
        <row r="914">
          <cell r="B914">
            <v>1690292835</v>
          </cell>
        </row>
        <row r="915">
          <cell r="B915">
            <v>7619943228</v>
          </cell>
        </row>
        <row r="916">
          <cell r="B916">
            <v>7619994900</v>
          </cell>
        </row>
        <row r="917">
          <cell r="B917">
            <v>7619992896</v>
          </cell>
        </row>
        <row r="918">
          <cell r="B918">
            <v>7619994518</v>
          </cell>
        </row>
        <row r="919">
          <cell r="B919">
            <v>7619992444</v>
          </cell>
        </row>
        <row r="920">
          <cell r="B920">
            <v>7619993741</v>
          </cell>
        </row>
        <row r="921">
          <cell r="B921">
            <v>7619995012</v>
          </cell>
        </row>
        <row r="922">
          <cell r="A922" t="str">
            <v>Ga Khoa Trường</v>
          </cell>
          <cell r="B922">
            <v>7791464796</v>
          </cell>
        </row>
        <row r="923">
          <cell r="B923">
            <v>7619992688</v>
          </cell>
        </row>
        <row r="924">
          <cell r="B924">
            <v>7619993948</v>
          </cell>
        </row>
        <row r="925">
          <cell r="B925">
            <v>7619995244</v>
          </cell>
        </row>
        <row r="926">
          <cell r="B926">
            <v>7619993192</v>
          </cell>
        </row>
        <row r="927">
          <cell r="B927">
            <v>7619981892</v>
          </cell>
        </row>
        <row r="928">
          <cell r="B928">
            <v>7619993365</v>
          </cell>
        </row>
        <row r="929">
          <cell r="B929">
            <v>7619957464</v>
          </cell>
        </row>
        <row r="930">
          <cell r="B930">
            <v>7619976457</v>
          </cell>
        </row>
        <row r="931">
          <cell r="B931">
            <v>7619993575</v>
          </cell>
        </row>
        <row r="932">
          <cell r="B932">
            <v>7619994870</v>
          </cell>
        </row>
        <row r="933">
          <cell r="B933">
            <v>7619992865</v>
          </cell>
        </row>
        <row r="934">
          <cell r="B934">
            <v>7619994125</v>
          </cell>
        </row>
        <row r="935">
          <cell r="B935">
            <v>7619992412</v>
          </cell>
        </row>
        <row r="936">
          <cell r="B936">
            <v>7619993709</v>
          </cell>
        </row>
        <row r="937">
          <cell r="B937">
            <v>7619994982</v>
          </cell>
        </row>
        <row r="938">
          <cell r="B938">
            <v>7619992980</v>
          </cell>
        </row>
        <row r="939">
          <cell r="A939" t="str">
            <v>芙蓉田</v>
          </cell>
          <cell r="B939">
            <v>7638983870</v>
          </cell>
        </row>
        <row r="940">
          <cell r="B940">
            <v>7619993917</v>
          </cell>
        </row>
        <row r="941">
          <cell r="B941">
            <v>7619995213</v>
          </cell>
        </row>
        <row r="942">
          <cell r="B942">
            <v>4712017557</v>
          </cell>
        </row>
        <row r="943">
          <cell r="B943">
            <v>7619994487</v>
          </cell>
        </row>
        <row r="944">
          <cell r="B944">
            <v>7619994758</v>
          </cell>
        </row>
        <row r="945">
          <cell r="B945">
            <v>7619992751</v>
          </cell>
        </row>
        <row r="946">
          <cell r="B946">
            <v>7619994011</v>
          </cell>
        </row>
        <row r="947">
          <cell r="B947">
            <v>6083672767</v>
          </cell>
        </row>
        <row r="948">
          <cell r="B948">
            <v>6083640214</v>
          </cell>
        </row>
        <row r="949">
          <cell r="B949">
            <v>6083627670</v>
          </cell>
        </row>
        <row r="950">
          <cell r="B950">
            <v>7619995307</v>
          </cell>
        </row>
        <row r="951">
          <cell r="A951" t="str">
            <v>八一</v>
          </cell>
          <cell r="B951">
            <v>7638983871</v>
          </cell>
        </row>
        <row r="952">
          <cell r="B952">
            <v>7619992959</v>
          </cell>
        </row>
        <row r="953">
          <cell r="B953">
            <v>7897300580</v>
          </cell>
        </row>
        <row r="954">
          <cell r="B954">
            <v>7897300579</v>
          </cell>
        </row>
        <row r="955">
          <cell r="B955">
            <v>7619994258</v>
          </cell>
        </row>
        <row r="956">
          <cell r="B956">
            <v>7619981984</v>
          </cell>
        </row>
        <row r="957">
          <cell r="B957">
            <v>7619993460</v>
          </cell>
        </row>
        <row r="958">
          <cell r="A958" t="str">
            <v>Ga Văn Trai</v>
          </cell>
          <cell r="B958">
            <v>1690292888</v>
          </cell>
        </row>
        <row r="959">
          <cell r="B959">
            <v>4712017796</v>
          </cell>
        </row>
        <row r="960">
          <cell r="B960">
            <v>7619995075</v>
          </cell>
        </row>
        <row r="961">
          <cell r="B961">
            <v>7619993076</v>
          </cell>
        </row>
        <row r="962">
          <cell r="B962">
            <v>7619994374</v>
          </cell>
        </row>
        <row r="963">
          <cell r="B963">
            <v>7619992298</v>
          </cell>
        </row>
        <row r="964">
          <cell r="B964">
            <v>7619993253</v>
          </cell>
        </row>
        <row r="965">
          <cell r="B965">
            <v>7619994580</v>
          </cell>
        </row>
        <row r="966">
          <cell r="B966">
            <v>7619992506</v>
          </cell>
        </row>
        <row r="967">
          <cell r="B967">
            <v>7619993803</v>
          </cell>
        </row>
        <row r="968">
          <cell r="B968">
            <v>7619994104</v>
          </cell>
        </row>
        <row r="969">
          <cell r="B969">
            <v>7619992082</v>
          </cell>
        </row>
        <row r="970">
          <cell r="A970" t="str">
            <v>海头</v>
          </cell>
          <cell r="B970">
            <v>5317227603</v>
          </cell>
        </row>
        <row r="971">
          <cell r="B971">
            <v>7619993344</v>
          </cell>
        </row>
        <row r="972">
          <cell r="B972">
            <v>7619957443</v>
          </cell>
        </row>
        <row r="973">
          <cell r="B973">
            <v>7619992277</v>
          </cell>
        </row>
        <row r="974">
          <cell r="B974">
            <v>7619993554</v>
          </cell>
        </row>
        <row r="975">
          <cell r="B975">
            <v>7619994849</v>
          </cell>
        </row>
        <row r="976">
          <cell r="B976">
            <v>7464073611</v>
          </cell>
        </row>
        <row r="977">
          <cell r="B977">
            <v>7619992844</v>
          </cell>
        </row>
        <row r="978">
          <cell r="B978">
            <v>7619994466</v>
          </cell>
        </row>
        <row r="979">
          <cell r="B979">
            <v>4711319396</v>
          </cell>
        </row>
        <row r="980">
          <cell r="A980" t="str">
            <v>儋州</v>
          </cell>
          <cell r="B980">
            <v>7638983872</v>
          </cell>
        </row>
        <row r="981">
          <cell r="B981">
            <v>7619992391</v>
          </cell>
        </row>
        <row r="982">
          <cell r="B982">
            <v>7619993689</v>
          </cell>
        </row>
        <row r="983">
          <cell r="B983">
            <v>7619994961</v>
          </cell>
        </row>
        <row r="984">
          <cell r="A984" t="str">
            <v>Ga Thị Long</v>
          </cell>
          <cell r="B984">
            <v>7791464795</v>
          </cell>
        </row>
        <row r="985">
          <cell r="B985">
            <v>7619976438</v>
          </cell>
        </row>
        <row r="986">
          <cell r="B986">
            <v>7619993896</v>
          </cell>
        </row>
        <row r="987">
          <cell r="B987">
            <v>7619995192</v>
          </cell>
        </row>
        <row r="988">
          <cell r="B988">
            <v>7619983840</v>
          </cell>
        </row>
        <row r="989">
          <cell r="B989">
            <v>7619993439</v>
          </cell>
        </row>
        <row r="990">
          <cell r="B990">
            <v>7619994738</v>
          </cell>
        </row>
        <row r="991">
          <cell r="B991">
            <v>7632748751</v>
          </cell>
        </row>
        <row r="992">
          <cell r="B992">
            <v>7619992730</v>
          </cell>
        </row>
        <row r="993">
          <cell r="B993">
            <v>7619993990</v>
          </cell>
        </row>
        <row r="994">
          <cell r="B994">
            <v>7632748752</v>
          </cell>
        </row>
        <row r="995">
          <cell r="B995">
            <v>7619994940</v>
          </cell>
        </row>
        <row r="996">
          <cell r="B996">
            <v>7619992938</v>
          </cell>
        </row>
        <row r="997">
          <cell r="B997">
            <v>7619994237</v>
          </cell>
        </row>
        <row r="998">
          <cell r="B998">
            <v>7619981963</v>
          </cell>
        </row>
        <row r="999">
          <cell r="B999">
            <v>7619993782</v>
          </cell>
        </row>
        <row r="1000">
          <cell r="B1000">
            <v>7619992878</v>
          </cell>
        </row>
        <row r="1001">
          <cell r="A1001" t="str">
            <v>文昌</v>
          </cell>
          <cell r="B1001">
            <v>7639835672</v>
          </cell>
        </row>
        <row r="1002">
          <cell r="B1002">
            <v>7619915478</v>
          </cell>
        </row>
        <row r="1003">
          <cell r="B1003">
            <v>7488004842</v>
          </cell>
        </row>
        <row r="1004">
          <cell r="B1004">
            <v>7619981905</v>
          </cell>
        </row>
        <row r="1005">
          <cell r="B1005">
            <v>7619993536</v>
          </cell>
        </row>
        <row r="1006">
          <cell r="B1006">
            <v>7619994832</v>
          </cell>
        </row>
        <row r="1007">
          <cell r="A1007" t="str">
            <v>Ga Minh Khôi</v>
          </cell>
          <cell r="B1007">
            <v>4195729191</v>
          </cell>
        </row>
        <row r="1008">
          <cell r="B1008">
            <v>7619992466</v>
          </cell>
        </row>
        <row r="1009">
          <cell r="B1009">
            <v>7619993763</v>
          </cell>
        </row>
        <row r="1010">
          <cell r="B1010">
            <v>7619995035</v>
          </cell>
        </row>
        <row r="1011">
          <cell r="B1011">
            <v>7619993036</v>
          </cell>
        </row>
        <row r="1012">
          <cell r="A1012" t="str">
            <v>白马井</v>
          </cell>
          <cell r="B1012">
            <v>3926580651</v>
          </cell>
        </row>
        <row r="1013">
          <cell r="B1013">
            <v>6533457058</v>
          </cell>
        </row>
        <row r="1014">
          <cell r="B1014">
            <v>6533457059</v>
          </cell>
        </row>
        <row r="1015">
          <cell r="B1015">
            <v>6533457057</v>
          </cell>
        </row>
        <row r="1016">
          <cell r="B1016">
            <v>7464073610</v>
          </cell>
        </row>
        <row r="1017">
          <cell r="B1017">
            <v>7619994656</v>
          </cell>
        </row>
        <row r="1018">
          <cell r="B1018">
            <v>7123118956</v>
          </cell>
        </row>
        <row r="1019">
          <cell r="B1019">
            <v>7123157926</v>
          </cell>
        </row>
        <row r="1020">
          <cell r="B1020">
            <v>7619992581</v>
          </cell>
        </row>
        <row r="1021">
          <cell r="B1021">
            <v>7123157930</v>
          </cell>
        </row>
        <row r="1022">
          <cell r="B1022">
            <v>7123102423</v>
          </cell>
        </row>
        <row r="1023">
          <cell r="B1023">
            <v>5787549906</v>
          </cell>
        </row>
        <row r="1024">
          <cell r="B1024">
            <v>7123102425</v>
          </cell>
        </row>
        <row r="1025">
          <cell r="B1025">
            <v>7123102424</v>
          </cell>
        </row>
        <row r="1026">
          <cell r="B1026">
            <v>7619993878</v>
          </cell>
        </row>
        <row r="1027">
          <cell r="B1027">
            <v>4711256193</v>
          </cell>
        </row>
        <row r="1028">
          <cell r="B1028">
            <v>7632748753</v>
          </cell>
        </row>
        <row r="1029">
          <cell r="B1029">
            <v>7632748754</v>
          </cell>
        </row>
        <row r="1030">
          <cell r="B1030">
            <v>7619979174</v>
          </cell>
        </row>
        <row r="1031">
          <cell r="B1031">
            <v>2899447994</v>
          </cell>
        </row>
        <row r="1032">
          <cell r="B1032">
            <v>7619992827</v>
          </cell>
        </row>
        <row r="1033">
          <cell r="A1033" t="str">
            <v>临高</v>
          </cell>
          <cell r="B1033">
            <v>7638983873</v>
          </cell>
        </row>
        <row r="1034">
          <cell r="B1034">
            <v>7619994087</v>
          </cell>
        </row>
        <row r="1035">
          <cell r="B1035">
            <v>6632684853</v>
          </cell>
        </row>
        <row r="1036">
          <cell r="B1036">
            <v>7619995384</v>
          </cell>
        </row>
        <row r="1037">
          <cell r="B1037">
            <v>7619993326</v>
          </cell>
        </row>
        <row r="1038">
          <cell r="B1038">
            <v>7983842700</v>
          </cell>
        </row>
        <row r="1039">
          <cell r="B1039">
            <v>7619943250</v>
          </cell>
        </row>
        <row r="1040">
          <cell r="B1040">
            <v>4711256198</v>
          </cell>
        </row>
        <row r="1041">
          <cell r="B1041">
            <v>7619994921</v>
          </cell>
        </row>
        <row r="1042">
          <cell r="B1042">
            <v>7983842698</v>
          </cell>
        </row>
        <row r="1043">
          <cell r="B1043">
            <v>7619992919</v>
          </cell>
        </row>
        <row r="1044">
          <cell r="B1044">
            <v>7984679016</v>
          </cell>
        </row>
        <row r="1045">
          <cell r="B1045">
            <v>7983866871</v>
          </cell>
        </row>
        <row r="1046">
          <cell r="B1046">
            <v>2178454060</v>
          </cell>
        </row>
        <row r="1047">
          <cell r="B1047">
            <v>7619994218</v>
          </cell>
        </row>
        <row r="1048">
          <cell r="B1048">
            <v>2178454184</v>
          </cell>
        </row>
        <row r="1049">
          <cell r="B1049">
            <v>7619995128</v>
          </cell>
        </row>
        <row r="1050">
          <cell r="B1050">
            <v>7983904981</v>
          </cell>
        </row>
        <row r="1051">
          <cell r="B1051">
            <v>3276513818</v>
          </cell>
        </row>
        <row r="1052">
          <cell r="B1052">
            <v>7619993128</v>
          </cell>
        </row>
        <row r="1053">
          <cell r="B1053">
            <v>2178376110</v>
          </cell>
        </row>
        <row r="1054">
          <cell r="B1054">
            <v>7876725285</v>
          </cell>
        </row>
        <row r="1055">
          <cell r="B1055">
            <v>7876725286</v>
          </cell>
        </row>
        <row r="1056">
          <cell r="B1056">
            <v>2178376152</v>
          </cell>
        </row>
        <row r="1057">
          <cell r="B1057">
            <v>2178376134</v>
          </cell>
        </row>
        <row r="1058">
          <cell r="B1058">
            <v>7619994427</v>
          </cell>
        </row>
        <row r="1059">
          <cell r="B1059">
            <v>7876726123</v>
          </cell>
        </row>
        <row r="1060">
          <cell r="B1060">
            <v>7876726124</v>
          </cell>
        </row>
        <row r="1061">
          <cell r="B1061">
            <v>7876722322</v>
          </cell>
        </row>
        <row r="1062">
          <cell r="B1062">
            <v>7876722321</v>
          </cell>
        </row>
        <row r="1063">
          <cell r="B1063">
            <v>4711256230</v>
          </cell>
        </row>
        <row r="1064">
          <cell r="B1064">
            <v>7991377170</v>
          </cell>
        </row>
        <row r="1065">
          <cell r="B1065">
            <v>7619992352</v>
          </cell>
        </row>
        <row r="1066">
          <cell r="B1066">
            <v>2178376132</v>
          </cell>
        </row>
        <row r="1067">
          <cell r="B1067">
            <v>7991377169</v>
          </cell>
        </row>
        <row r="1068">
          <cell r="B1068">
            <v>2178376092</v>
          </cell>
        </row>
        <row r="1069">
          <cell r="B1069">
            <v>7991457864</v>
          </cell>
        </row>
        <row r="1070">
          <cell r="B1070">
            <v>7991377167</v>
          </cell>
        </row>
        <row r="1071">
          <cell r="B1071">
            <v>7991377168</v>
          </cell>
        </row>
        <row r="1072">
          <cell r="B1072">
            <v>3724125648</v>
          </cell>
        </row>
        <row r="1073">
          <cell r="B1073">
            <v>7619993971</v>
          </cell>
        </row>
        <row r="1074">
          <cell r="B1074">
            <v>7619995267</v>
          </cell>
        </row>
        <row r="1075">
          <cell r="B1075">
            <v>7619993213</v>
          </cell>
        </row>
        <row r="1076">
          <cell r="A1076" t="str">
            <v>澄迈</v>
          </cell>
          <cell r="B1076">
            <v>7638983874</v>
          </cell>
        </row>
        <row r="1077">
          <cell r="B1077">
            <v>6533457060</v>
          </cell>
        </row>
        <row r="1078">
          <cell r="B1078">
            <v>7619994540</v>
          </cell>
        </row>
        <row r="1079">
          <cell r="B1079">
            <v>7619981944</v>
          </cell>
        </row>
        <row r="1080">
          <cell r="B1080">
            <v>4710258924</v>
          </cell>
        </row>
        <row r="1081">
          <cell r="A1081" t="str">
            <v>银滩</v>
          </cell>
          <cell r="B1081">
            <v>3926574090</v>
          </cell>
        </row>
        <row r="1082">
          <cell r="B1082">
            <v>7619993419</v>
          </cell>
        </row>
        <row r="1083">
          <cell r="B1083">
            <v>7619992710</v>
          </cell>
        </row>
        <row r="1084">
          <cell r="B1084">
            <v>7619994718</v>
          </cell>
        </row>
        <row r="1085">
          <cell r="B1085">
            <v>7619993014</v>
          </cell>
        </row>
        <row r="1086">
          <cell r="B1086">
            <v>7619994312</v>
          </cell>
        </row>
        <row r="1087">
          <cell r="B1087">
            <v>4710258965</v>
          </cell>
        </row>
        <row r="1088">
          <cell r="B1088">
            <v>7464073609</v>
          </cell>
        </row>
        <row r="1089">
          <cell r="B1089">
            <v>7619992237</v>
          </cell>
        </row>
        <row r="1090">
          <cell r="B1090">
            <v>7619993514</v>
          </cell>
        </row>
        <row r="1091">
          <cell r="B1091">
            <v>7619994520</v>
          </cell>
        </row>
        <row r="1092">
          <cell r="B1092">
            <v>7619992446</v>
          </cell>
        </row>
        <row r="1093">
          <cell r="A1093" t="str">
            <v>Ga Thanh Hóa</v>
          </cell>
          <cell r="B1093">
            <v>4195713190</v>
          </cell>
        </row>
        <row r="1094">
          <cell r="B1094">
            <v>7619993743</v>
          </cell>
        </row>
        <row r="1095">
          <cell r="B1095">
            <v>7619993305</v>
          </cell>
        </row>
        <row r="1096">
          <cell r="B1096">
            <v>7619995014</v>
          </cell>
        </row>
        <row r="1097">
          <cell r="B1097">
            <v>7619994634</v>
          </cell>
        </row>
        <row r="1098">
          <cell r="B1098">
            <v>7619992560</v>
          </cell>
        </row>
        <row r="1099">
          <cell r="B1099">
            <v>1725628354</v>
          </cell>
        </row>
        <row r="1100">
          <cell r="B1100">
            <v>7619993856</v>
          </cell>
        </row>
        <row r="1101">
          <cell r="B1101">
            <v>7619994811</v>
          </cell>
        </row>
        <row r="1102">
          <cell r="B1102">
            <v>7619992805</v>
          </cell>
        </row>
        <row r="1103">
          <cell r="B1103">
            <v>7619994065</v>
          </cell>
        </row>
        <row r="1104">
          <cell r="B1104">
            <v>7619995362</v>
          </cell>
        </row>
        <row r="1105">
          <cell r="B1105">
            <v>7619992332</v>
          </cell>
        </row>
        <row r="1106">
          <cell r="B1106">
            <v>7619994902</v>
          </cell>
        </row>
        <row r="1107">
          <cell r="B1107">
            <v>7619943230</v>
          </cell>
        </row>
        <row r="1108">
          <cell r="B1108">
            <v>7619993836</v>
          </cell>
        </row>
        <row r="1109">
          <cell r="B1109">
            <v>7619992898</v>
          </cell>
        </row>
        <row r="1110">
          <cell r="B1110">
            <v>7619995108</v>
          </cell>
        </row>
        <row r="1111">
          <cell r="B1111">
            <v>7619993109</v>
          </cell>
        </row>
        <row r="1112">
          <cell r="B1112">
            <v>7619992690</v>
          </cell>
        </row>
        <row r="1113">
          <cell r="B1113">
            <v>7619994407</v>
          </cell>
        </row>
        <row r="1114">
          <cell r="B1114">
            <v>7619993950</v>
          </cell>
        </row>
        <row r="1115">
          <cell r="B1115">
            <v>7619995246</v>
          </cell>
        </row>
        <row r="1116">
          <cell r="B1116">
            <v>7619993194</v>
          </cell>
        </row>
        <row r="1117">
          <cell r="B1117">
            <v>7943123998</v>
          </cell>
        </row>
        <row r="1118">
          <cell r="B1118">
            <v>7619994198</v>
          </cell>
        </row>
        <row r="1119">
          <cell r="B1119">
            <v>2383093023</v>
          </cell>
        </row>
        <row r="1120">
          <cell r="B1120">
            <v>2179817400</v>
          </cell>
        </row>
        <row r="1121">
          <cell r="B1121">
            <v>7619981924</v>
          </cell>
        </row>
        <row r="1122">
          <cell r="B1122">
            <v>7619993399</v>
          </cell>
        </row>
        <row r="1123">
          <cell r="B1123">
            <v>7619994698</v>
          </cell>
        </row>
        <row r="1124">
          <cell r="B1124">
            <v>1690293056</v>
          </cell>
        </row>
        <row r="1125">
          <cell r="A1125" t="str">
            <v>Luang Prabang</v>
          </cell>
          <cell r="B1125">
            <v>6584169582</v>
          </cell>
        </row>
        <row r="1126">
          <cell r="B1126">
            <v>5204961433</v>
          </cell>
        </row>
        <row r="1127">
          <cell r="B1127">
            <v>7619992344</v>
          </cell>
        </row>
        <row r="1128">
          <cell r="B1128">
            <v>7619994419</v>
          </cell>
        </row>
        <row r="1129">
          <cell r="A1129" t="str">
            <v>临高南</v>
          </cell>
          <cell r="B1129">
            <v>3926581871</v>
          </cell>
        </row>
        <row r="1130">
          <cell r="A1130" t="str">
            <v>福山镇</v>
          </cell>
          <cell r="B1130">
            <v>3926567133</v>
          </cell>
        </row>
        <row r="1131">
          <cell r="B1131">
            <v>7619992552</v>
          </cell>
        </row>
        <row r="1132">
          <cell r="B1132">
            <v>7619993848</v>
          </cell>
        </row>
        <row r="1133">
          <cell r="B1133">
            <v>7619995120</v>
          </cell>
        </row>
        <row r="1134">
          <cell r="B1134">
            <v>7619993411</v>
          </cell>
        </row>
        <row r="1135">
          <cell r="B1135">
            <v>7619994710</v>
          </cell>
        </row>
        <row r="1136">
          <cell r="B1136">
            <v>7619994626</v>
          </cell>
        </row>
        <row r="1137">
          <cell r="B1137">
            <v>7619992702</v>
          </cell>
        </row>
        <row r="1138">
          <cell r="B1138">
            <v>7619993962</v>
          </cell>
        </row>
        <row r="1139">
          <cell r="B1139">
            <v>7619994913</v>
          </cell>
        </row>
        <row r="1140">
          <cell r="B1140">
            <v>7619992910</v>
          </cell>
        </row>
        <row r="1141">
          <cell r="B1141">
            <v>7619994209</v>
          </cell>
        </row>
        <row r="1142">
          <cell r="A1142" t="str">
            <v>Ga Nghĩa Trang</v>
          </cell>
          <cell r="B1142">
            <v>7790972007</v>
          </cell>
        </row>
        <row r="1143">
          <cell r="B1143">
            <v>7619981936</v>
          </cell>
        </row>
        <row r="1144">
          <cell r="A1144" t="str">
            <v>老城镇</v>
          </cell>
          <cell r="B1144">
            <v>3926574381</v>
          </cell>
        </row>
        <row r="1145">
          <cell r="B1145">
            <v>7619992437</v>
          </cell>
        </row>
        <row r="1146">
          <cell r="B1146">
            <v>7619993734</v>
          </cell>
        </row>
        <row r="1147">
          <cell r="B1147">
            <v>7619995005</v>
          </cell>
        </row>
        <row r="1148">
          <cell r="B1148">
            <v>7619993941</v>
          </cell>
        </row>
        <row r="1149">
          <cell r="B1149">
            <v>7619995237</v>
          </cell>
        </row>
        <row r="1150">
          <cell r="B1150">
            <v>7619993005</v>
          </cell>
        </row>
        <row r="1151">
          <cell r="A1151" t="str">
            <v>美兰</v>
          </cell>
          <cell r="B1151">
            <v>7639835673</v>
          </cell>
        </row>
        <row r="1152">
          <cell r="B1152">
            <v>7619993185</v>
          </cell>
        </row>
        <row r="1153">
          <cell r="B1153">
            <v>7619994511</v>
          </cell>
        </row>
        <row r="1154">
          <cell r="B1154">
            <v>7619992796</v>
          </cell>
        </row>
        <row r="1155">
          <cell r="B1155">
            <v>7619994056</v>
          </cell>
        </row>
        <row r="1156">
          <cell r="B1156">
            <v>7619993297</v>
          </cell>
        </row>
        <row r="1157">
          <cell r="B1157">
            <v>7619995353</v>
          </cell>
        </row>
        <row r="1158">
          <cell r="B1158">
            <v>4739853526</v>
          </cell>
        </row>
        <row r="1159">
          <cell r="A1159" t="str">
            <v>海口南</v>
          </cell>
          <cell r="B1159">
            <v>5381139759</v>
          </cell>
        </row>
        <row r="1160">
          <cell r="B1160">
            <v>4739853533</v>
          </cell>
        </row>
        <row r="1161">
          <cell r="B1161">
            <v>8018797696</v>
          </cell>
        </row>
        <row r="1162">
          <cell r="B1162">
            <v>7619994303</v>
          </cell>
        </row>
        <row r="1163">
          <cell r="B1163">
            <v>4739853593</v>
          </cell>
        </row>
        <row r="1164">
          <cell r="B1164">
            <v>6066679867</v>
          </cell>
        </row>
        <row r="1165">
          <cell r="B1165">
            <v>6533457056</v>
          </cell>
        </row>
        <row r="1166">
          <cell r="B1166">
            <v>6066679868</v>
          </cell>
        </row>
        <row r="1167">
          <cell r="B1167">
            <v>7464073608</v>
          </cell>
        </row>
        <row r="1168">
          <cell r="B1168">
            <v>7619992228</v>
          </cell>
        </row>
        <row r="1169">
          <cell r="B1169">
            <v>7619993505</v>
          </cell>
        </row>
        <row r="1170">
          <cell r="B1170">
            <v>6533457055</v>
          </cell>
        </row>
        <row r="1171">
          <cell r="B1171">
            <v>3926565825</v>
          </cell>
        </row>
        <row r="1172">
          <cell r="B1172">
            <v>7619994802</v>
          </cell>
        </row>
        <row r="1173">
          <cell r="B1173">
            <v>7619995099</v>
          </cell>
        </row>
        <row r="1174">
          <cell r="B1174">
            <v>7619993100</v>
          </cell>
        </row>
        <row r="1175">
          <cell r="A1175" t="str">
            <v>海口东</v>
          </cell>
          <cell r="B1175">
            <v>5926619448</v>
          </cell>
        </row>
        <row r="1176">
          <cell r="A1176" t="str">
            <v>西秀镇线路所</v>
          </cell>
          <cell r="B1176">
            <v>7140598792</v>
          </cell>
        </row>
        <row r="1177">
          <cell r="A1177" t="str">
            <v>Ga Đò Lèn</v>
          </cell>
          <cell r="B1177">
            <v>6123105710</v>
          </cell>
        </row>
        <row r="1178">
          <cell r="A1178" t="str">
            <v>荣山村线路所</v>
          </cell>
          <cell r="B1178">
            <v>7140567129</v>
          </cell>
        </row>
        <row r="1179">
          <cell r="A1179" t="str">
            <v>长流</v>
          </cell>
          <cell r="B1179">
            <v>1995670427</v>
          </cell>
        </row>
        <row r="1180">
          <cell r="B1180">
            <v>1725628885</v>
          </cell>
        </row>
        <row r="1181">
          <cell r="B1181">
            <v>7619994398</v>
          </cell>
        </row>
        <row r="1182">
          <cell r="A1182" t="str">
            <v>城西</v>
          </cell>
          <cell r="B1182">
            <v>4730443125</v>
          </cell>
        </row>
        <row r="1183">
          <cell r="A1183" t="str">
            <v>秀英</v>
          </cell>
          <cell r="B1183">
            <v>7639828443</v>
          </cell>
        </row>
        <row r="1184">
          <cell r="B1184">
            <v>7619992323</v>
          </cell>
        </row>
        <row r="1185">
          <cell r="B1185">
            <v>7619993277</v>
          </cell>
        </row>
        <row r="1186">
          <cell r="B1186">
            <v>7619992531</v>
          </cell>
        </row>
        <row r="1187">
          <cell r="B1187">
            <v>6533457046</v>
          </cell>
        </row>
        <row r="1188">
          <cell r="B1188">
            <v>6533457045</v>
          </cell>
        </row>
        <row r="1189">
          <cell r="B1189">
            <v>6533457044</v>
          </cell>
        </row>
        <row r="1190">
          <cell r="B1190">
            <v>7619994605</v>
          </cell>
        </row>
        <row r="1191">
          <cell r="B1191">
            <v>6533457047</v>
          </cell>
        </row>
        <row r="1192">
          <cell r="B1192">
            <v>7619993828</v>
          </cell>
        </row>
        <row r="1193">
          <cell r="B1193">
            <v>7363740047</v>
          </cell>
        </row>
        <row r="1194">
          <cell r="B1194">
            <v>7363740048</v>
          </cell>
        </row>
        <row r="1195">
          <cell r="B1195">
            <v>3164348438</v>
          </cell>
        </row>
        <row r="1196">
          <cell r="B1196">
            <v>7615354826</v>
          </cell>
        </row>
        <row r="1197">
          <cell r="B1197">
            <v>7619981915</v>
          </cell>
        </row>
        <row r="1198">
          <cell r="B1198">
            <v>7619993390</v>
          </cell>
        </row>
        <row r="1199">
          <cell r="B1199">
            <v>7615354825</v>
          </cell>
        </row>
        <row r="1200">
          <cell r="B1200">
            <v>1995671252</v>
          </cell>
        </row>
        <row r="1201">
          <cell r="B1201">
            <v>1995671258</v>
          </cell>
        </row>
        <row r="1202">
          <cell r="B1202">
            <v>1995671261</v>
          </cell>
        </row>
        <row r="1203">
          <cell r="B1203">
            <v>1995671267</v>
          </cell>
        </row>
        <row r="1204">
          <cell r="B1204">
            <v>1995671269</v>
          </cell>
        </row>
        <row r="1205">
          <cell r="B1205">
            <v>1995671275</v>
          </cell>
        </row>
        <row r="1206">
          <cell r="B1206">
            <v>7619994689</v>
          </cell>
        </row>
        <row r="1207">
          <cell r="A1207" t="str">
            <v>海口</v>
          </cell>
          <cell r="B1207">
            <v>7638982002</v>
          </cell>
        </row>
        <row r="1208">
          <cell r="B1208">
            <v>7363740040</v>
          </cell>
        </row>
        <row r="1209">
          <cell r="B1209">
            <v>7619976481</v>
          </cell>
        </row>
        <row r="1210">
          <cell r="B1210">
            <v>7363740041</v>
          </cell>
        </row>
        <row r="1211">
          <cell r="B1211">
            <v>7363740039</v>
          </cell>
        </row>
        <row r="1212">
          <cell r="B1212">
            <v>7363740042</v>
          </cell>
        </row>
        <row r="1213">
          <cell r="B1213">
            <v>7363740043</v>
          </cell>
        </row>
        <row r="1214">
          <cell r="B1214">
            <v>7363740044</v>
          </cell>
        </row>
        <row r="1215">
          <cell r="B1215">
            <v>7363740045</v>
          </cell>
        </row>
        <row r="1216">
          <cell r="B1216">
            <v>7363740046</v>
          </cell>
        </row>
        <row r="1217">
          <cell r="B1217">
            <v>7619993600</v>
          </cell>
        </row>
        <row r="1218">
          <cell r="B1218">
            <v>7619994189</v>
          </cell>
        </row>
        <row r="1219">
          <cell r="B1219">
            <v>7619992889</v>
          </cell>
        </row>
        <row r="1220">
          <cell r="B1220">
            <v>7619994894</v>
          </cell>
        </row>
        <row r="1221">
          <cell r="B1221">
            <v>7619994492</v>
          </cell>
        </row>
        <row r="1222">
          <cell r="A1222" t="str">
            <v>ທາງລົດໄຟ ລາວ-ຈີນ</v>
          </cell>
          <cell r="B1222">
            <v>7972080983</v>
          </cell>
        </row>
        <row r="1223">
          <cell r="B1223">
            <v>7619992417</v>
          </cell>
        </row>
        <row r="1224">
          <cell r="B1224">
            <v>7651113060</v>
          </cell>
        </row>
        <row r="1225">
          <cell r="B1225">
            <v>7615354827</v>
          </cell>
        </row>
        <row r="1226">
          <cell r="B1226">
            <v>7619994986</v>
          </cell>
        </row>
        <row r="1227">
          <cell r="B1227">
            <v>7619993714</v>
          </cell>
        </row>
        <row r="1228">
          <cell r="B1228">
            <v>1725629149</v>
          </cell>
        </row>
        <row r="1229">
          <cell r="B1229">
            <v>7619976462</v>
          </cell>
        </row>
        <row r="1230">
          <cell r="B1230">
            <v>7619993922</v>
          </cell>
        </row>
        <row r="1231">
          <cell r="B1231">
            <v>7619983866</v>
          </cell>
        </row>
        <row r="1232">
          <cell r="B1232">
            <v>7619995218</v>
          </cell>
        </row>
        <row r="1233">
          <cell r="B1233">
            <v>7619994782</v>
          </cell>
        </row>
        <row r="1234">
          <cell r="B1234">
            <v>7619994035</v>
          </cell>
        </row>
        <row r="1235">
          <cell r="B1235">
            <v>7619992775</v>
          </cell>
        </row>
        <row r="1236">
          <cell r="B1236">
            <v>1725811826</v>
          </cell>
        </row>
        <row r="1237">
          <cell r="B1237">
            <v>7619992985</v>
          </cell>
        </row>
        <row r="1238">
          <cell r="B1238">
            <v>7619995332</v>
          </cell>
        </row>
        <row r="1239">
          <cell r="A1239" t="str">
            <v>Ga Bỉm Sơn</v>
          </cell>
          <cell r="B1239">
            <v>2749441688</v>
          </cell>
        </row>
        <row r="1240">
          <cell r="B1240">
            <v>7619994283</v>
          </cell>
        </row>
        <row r="1241">
          <cell r="B1241">
            <v>7619992209</v>
          </cell>
        </row>
        <row r="1242">
          <cell r="B1242">
            <v>7619993485</v>
          </cell>
        </row>
        <row r="1243">
          <cell r="B1243">
            <v>7623560398</v>
          </cell>
        </row>
        <row r="1244">
          <cell r="B1244">
            <v>7623560397</v>
          </cell>
        </row>
        <row r="1245">
          <cell r="B1245">
            <v>2360115841</v>
          </cell>
        </row>
        <row r="1246">
          <cell r="B1246">
            <v>7619992385</v>
          </cell>
        </row>
        <row r="1247">
          <cell r="B1247">
            <v>6041516767</v>
          </cell>
        </row>
        <row r="1248">
          <cell r="B1248">
            <v>7982398851</v>
          </cell>
        </row>
        <row r="1249">
          <cell r="B1249">
            <v>7619994954</v>
          </cell>
        </row>
        <row r="1250">
          <cell r="B1250">
            <v>7619943283</v>
          </cell>
        </row>
        <row r="1251">
          <cell r="B1251">
            <v>7623560399</v>
          </cell>
        </row>
        <row r="1252">
          <cell r="B1252">
            <v>7619992952</v>
          </cell>
        </row>
        <row r="1253">
          <cell r="B1253">
            <v>7619993890</v>
          </cell>
        </row>
        <row r="1254">
          <cell r="B1254">
            <v>7623560400</v>
          </cell>
        </row>
        <row r="1255">
          <cell r="B1255">
            <v>7619995186</v>
          </cell>
        </row>
        <row r="1256">
          <cell r="B1256">
            <v>7619994460</v>
          </cell>
        </row>
        <row r="1257">
          <cell r="B1257">
            <v>7619983835</v>
          </cell>
        </row>
        <row r="1258">
          <cell r="B1258">
            <v>7619995300</v>
          </cell>
        </row>
        <row r="1259">
          <cell r="B1259">
            <v>7619994004</v>
          </cell>
        </row>
        <row r="1260">
          <cell r="B1260">
            <v>7619993246</v>
          </cell>
        </row>
        <row r="1261">
          <cell r="B1261">
            <v>7619994251</v>
          </cell>
        </row>
        <row r="1262">
          <cell r="B1262">
            <v>7619992744</v>
          </cell>
        </row>
        <row r="1263">
          <cell r="B1263">
            <v>7619981977</v>
          </cell>
        </row>
        <row r="1264">
          <cell r="B1264">
            <v>7029991954</v>
          </cell>
        </row>
        <row r="1265">
          <cell r="B1265">
            <v>7619995048</v>
          </cell>
        </row>
        <row r="1266">
          <cell r="B1266">
            <v>7619993049</v>
          </cell>
        </row>
        <row r="1267">
          <cell r="B1267">
            <v>7619994751</v>
          </cell>
        </row>
        <row r="1268">
          <cell r="B1268">
            <v>7623560401</v>
          </cell>
        </row>
        <row r="1269">
          <cell r="B1269">
            <v>7619993453</v>
          </cell>
        </row>
        <row r="1270">
          <cell r="B1270">
            <v>7619994347</v>
          </cell>
        </row>
        <row r="1271">
          <cell r="B1271">
            <v>2189507119</v>
          </cell>
        </row>
        <row r="1272">
          <cell r="B1272">
            <v>7619993226</v>
          </cell>
        </row>
        <row r="1273">
          <cell r="B1273">
            <v>7619992271</v>
          </cell>
        </row>
        <row r="1274">
          <cell r="B1274">
            <v>7619994553</v>
          </cell>
        </row>
        <row r="1275">
          <cell r="B1275">
            <v>7619992479</v>
          </cell>
        </row>
        <row r="1276">
          <cell r="B1276">
            <v>7623560404</v>
          </cell>
        </row>
        <row r="1277">
          <cell r="B1277">
            <v>7623560403</v>
          </cell>
        </row>
        <row r="1278">
          <cell r="B1278">
            <v>7623560402</v>
          </cell>
        </row>
        <row r="1279">
          <cell r="B1279">
            <v>4684158055</v>
          </cell>
        </row>
        <row r="1280">
          <cell r="A1280" t="str">
            <v>Ga Đồng Giao</v>
          </cell>
          <cell r="B1280">
            <v>7790972006</v>
          </cell>
        </row>
        <row r="1281">
          <cell r="B1281">
            <v>7619993776</v>
          </cell>
        </row>
        <row r="1282">
          <cell r="B1282">
            <v>7619992077</v>
          </cell>
        </row>
        <row r="1283">
          <cell r="B1283">
            <v>7619993338</v>
          </cell>
        </row>
        <row r="1284">
          <cell r="B1284">
            <v>7619957437</v>
          </cell>
        </row>
        <row r="1285">
          <cell r="B1285">
            <v>6078735836</v>
          </cell>
        </row>
        <row r="1286">
          <cell r="B1286">
            <v>7619976432</v>
          </cell>
        </row>
        <row r="1287">
          <cell r="B1287">
            <v>7619994844</v>
          </cell>
        </row>
        <row r="1288">
          <cell r="B1288">
            <v>7619993548</v>
          </cell>
        </row>
        <row r="1289">
          <cell r="B1289">
            <v>7619992839</v>
          </cell>
        </row>
        <row r="1290">
          <cell r="B1290">
            <v>6937260734</v>
          </cell>
        </row>
        <row r="1291">
          <cell r="B1291">
            <v>7619994439</v>
          </cell>
        </row>
        <row r="1292">
          <cell r="B1292">
            <v>7619994099</v>
          </cell>
        </row>
        <row r="1293">
          <cell r="B1293">
            <v>7619992364</v>
          </cell>
        </row>
        <row r="1294">
          <cell r="B1294">
            <v>2899220295</v>
          </cell>
        </row>
        <row r="1295">
          <cell r="B1295">
            <v>7619943262</v>
          </cell>
        </row>
        <row r="1296">
          <cell r="B1296">
            <v>7619994933</v>
          </cell>
        </row>
        <row r="1297">
          <cell r="B1297">
            <v>7619992573</v>
          </cell>
        </row>
        <row r="1298">
          <cell r="B1298">
            <v>7619993869</v>
          </cell>
        </row>
        <row r="1299">
          <cell r="B1299">
            <v>7619979165</v>
          </cell>
        </row>
        <row r="1300">
          <cell r="A1300" t="str">
            <v>Ga Ghềnh</v>
          </cell>
          <cell r="B1300">
            <v>4684920699</v>
          </cell>
        </row>
        <row r="1301">
          <cell r="B1301">
            <v>7619983814</v>
          </cell>
        </row>
        <row r="1302">
          <cell r="B1302">
            <v>7619994731</v>
          </cell>
        </row>
        <row r="1303">
          <cell r="B1303">
            <v>7619992723</v>
          </cell>
        </row>
        <row r="1304">
          <cell r="B1304">
            <v>7619993984</v>
          </cell>
        </row>
        <row r="1305">
          <cell r="B1305">
            <v>7619995280</v>
          </cell>
        </row>
        <row r="1306">
          <cell r="B1306">
            <v>7619992931</v>
          </cell>
        </row>
        <row r="1307">
          <cell r="B1307">
            <v>7619994230</v>
          </cell>
        </row>
        <row r="1308">
          <cell r="B1308">
            <v>7619981956</v>
          </cell>
        </row>
        <row r="1309">
          <cell r="B1309">
            <v>7619993432</v>
          </cell>
        </row>
        <row r="1310">
          <cell r="B1310">
            <v>1690295682</v>
          </cell>
        </row>
        <row r="1311">
          <cell r="B1311">
            <v>6284254028</v>
          </cell>
        </row>
        <row r="1312">
          <cell r="B1312">
            <v>2189507154</v>
          </cell>
        </row>
        <row r="1313">
          <cell r="B1313">
            <v>6284254035</v>
          </cell>
        </row>
        <row r="1314">
          <cell r="B1314">
            <v>2451929757</v>
          </cell>
        </row>
        <row r="1315">
          <cell r="B1315">
            <v>1690295933</v>
          </cell>
        </row>
        <row r="1316">
          <cell r="B1316">
            <v>8022853550</v>
          </cell>
        </row>
        <row r="1317">
          <cell r="B1317">
            <v>8022853557</v>
          </cell>
        </row>
        <row r="1318">
          <cell r="B1318">
            <v>2451929785</v>
          </cell>
        </row>
        <row r="1319">
          <cell r="B1319">
            <v>6284254047</v>
          </cell>
        </row>
        <row r="1320">
          <cell r="B1320">
            <v>6284254044</v>
          </cell>
        </row>
        <row r="1321">
          <cell r="B1321">
            <v>6284254049</v>
          </cell>
        </row>
        <row r="1322">
          <cell r="B1322">
            <v>1690296092</v>
          </cell>
        </row>
        <row r="1323">
          <cell r="B1323">
            <v>6284254045</v>
          </cell>
        </row>
        <row r="1324">
          <cell r="B1324">
            <v>6284254046</v>
          </cell>
        </row>
        <row r="1325">
          <cell r="B1325">
            <v>6284254050</v>
          </cell>
        </row>
        <row r="1326">
          <cell r="B1326">
            <v>8082711138</v>
          </cell>
        </row>
        <row r="1327">
          <cell r="A1327" t="str">
            <v>Ga Cầu Yên</v>
          </cell>
          <cell r="B1327">
            <v>2451929745</v>
          </cell>
        </row>
        <row r="1328">
          <cell r="B1328">
            <v>8082716521</v>
          </cell>
        </row>
        <row r="1329">
          <cell r="B1329">
            <v>8082716520</v>
          </cell>
        </row>
        <row r="1330">
          <cell r="B1330">
            <v>7619993754</v>
          </cell>
        </row>
        <row r="1331">
          <cell r="B1331">
            <v>6284254069</v>
          </cell>
        </row>
        <row r="1332">
          <cell r="B1332">
            <v>6284254076</v>
          </cell>
        </row>
        <row r="1333">
          <cell r="B1333">
            <v>6284254080</v>
          </cell>
        </row>
        <row r="1334">
          <cell r="B1334">
            <v>6284254081</v>
          </cell>
        </row>
        <row r="1335">
          <cell r="B1335">
            <v>7619993027</v>
          </cell>
        </row>
        <row r="1336">
          <cell r="B1336">
            <v>6284254687</v>
          </cell>
        </row>
        <row r="1337">
          <cell r="B1337">
            <v>7619994325</v>
          </cell>
        </row>
        <row r="1338">
          <cell r="B1338">
            <v>2451989792</v>
          </cell>
        </row>
        <row r="1339">
          <cell r="B1339">
            <v>6284254703</v>
          </cell>
        </row>
        <row r="1340">
          <cell r="B1340">
            <v>7619995258</v>
          </cell>
        </row>
        <row r="1341">
          <cell r="B1341">
            <v>6284254710</v>
          </cell>
        </row>
        <row r="1342">
          <cell r="B1342">
            <v>6284254712</v>
          </cell>
        </row>
        <row r="1343">
          <cell r="B1343">
            <v>1690296866</v>
          </cell>
        </row>
        <row r="1344">
          <cell r="B1344">
            <v>6284254714</v>
          </cell>
        </row>
        <row r="1345">
          <cell r="B1345">
            <v>6284254713</v>
          </cell>
        </row>
        <row r="1346">
          <cell r="B1346">
            <v>6284254717</v>
          </cell>
        </row>
        <row r="1347">
          <cell r="B1347">
            <v>6284254715</v>
          </cell>
        </row>
        <row r="1348">
          <cell r="A1348" t="str">
            <v>Nam Định</v>
          </cell>
          <cell r="B1348">
            <v>7623549556</v>
          </cell>
        </row>
        <row r="1349">
          <cell r="A1349" t="str">
            <v>Ninh Bình</v>
          </cell>
          <cell r="B1349">
            <v>6576385399</v>
          </cell>
        </row>
        <row r="1350">
          <cell r="A1350" t="str">
            <v>Ninh Bình</v>
          </cell>
          <cell r="B1350">
            <v>6576385559</v>
          </cell>
        </row>
        <row r="1351">
          <cell r="A1351" t="str">
            <v>Nam Định</v>
          </cell>
          <cell r="B1351">
            <v>7623549563</v>
          </cell>
        </row>
        <row r="1352">
          <cell r="B1352">
            <v>5873995480</v>
          </cell>
        </row>
        <row r="1353">
          <cell r="B1353">
            <v>6533457010</v>
          </cell>
        </row>
        <row r="1354">
          <cell r="A1354" t="str">
            <v>Ga Ninh Bình</v>
          </cell>
          <cell r="B1354">
            <v>936706346</v>
          </cell>
        </row>
        <row r="1355">
          <cell r="A1355" t="str">
            <v>海安南</v>
          </cell>
          <cell r="B1355">
            <v>274407179</v>
          </cell>
        </row>
        <row r="1356">
          <cell r="B1356">
            <v>5442672665</v>
          </cell>
        </row>
        <row r="1357">
          <cell r="B1357">
            <v>6533457007</v>
          </cell>
        </row>
        <row r="1358">
          <cell r="B1358">
            <v>5442672667</v>
          </cell>
        </row>
        <row r="1359">
          <cell r="B1359">
            <v>6533457008</v>
          </cell>
        </row>
        <row r="1360">
          <cell r="B1360">
            <v>6533457009</v>
          </cell>
        </row>
        <row r="1361">
          <cell r="B1361">
            <v>2189507425</v>
          </cell>
        </row>
        <row r="1362">
          <cell r="B1362">
            <v>2899220300</v>
          </cell>
        </row>
        <row r="1363">
          <cell r="B1363">
            <v>7619993205</v>
          </cell>
        </row>
        <row r="1364">
          <cell r="B1364">
            <v>7619994531</v>
          </cell>
        </row>
        <row r="1365">
          <cell r="B1365">
            <v>7619992457</v>
          </cell>
        </row>
        <row r="1366">
          <cell r="B1366">
            <v>2795590461</v>
          </cell>
        </row>
        <row r="1367">
          <cell r="B1367">
            <v>7619994078</v>
          </cell>
        </row>
        <row r="1368">
          <cell r="A1368" t="str">
            <v>ເມືອງງາ</v>
          </cell>
          <cell r="B1368">
            <v>6892517137</v>
          </cell>
        </row>
        <row r="1369">
          <cell r="B1369">
            <v>7619993317</v>
          </cell>
        </row>
        <row r="1370">
          <cell r="B1370">
            <v>7619995375</v>
          </cell>
        </row>
        <row r="1371">
          <cell r="B1371">
            <v>7619994647</v>
          </cell>
        </row>
        <row r="1372">
          <cell r="B1372">
            <v>7619992250</v>
          </cell>
        </row>
        <row r="1373">
          <cell r="B1373">
            <v>2899274005</v>
          </cell>
        </row>
        <row r="1374">
          <cell r="B1374">
            <v>2380474155</v>
          </cell>
        </row>
        <row r="1375">
          <cell r="B1375">
            <v>6732301459</v>
          </cell>
        </row>
        <row r="1376">
          <cell r="B1376">
            <v>5873995479</v>
          </cell>
        </row>
        <row r="1377">
          <cell r="B1377">
            <v>7619993527</v>
          </cell>
        </row>
        <row r="1378">
          <cell r="B1378">
            <v>7619993006</v>
          </cell>
        </row>
        <row r="1379">
          <cell r="B1379">
            <v>2899274007</v>
          </cell>
        </row>
        <row r="1380">
          <cell r="B1380">
            <v>7619994823</v>
          </cell>
        </row>
        <row r="1381">
          <cell r="B1381">
            <v>7619992818</v>
          </cell>
        </row>
        <row r="1382">
          <cell r="A1382" t="str">
            <v>Ga Cát Đằng</v>
          </cell>
          <cell r="B1382">
            <v>7790892568</v>
          </cell>
        </row>
        <row r="1383">
          <cell r="B1383">
            <v>7619993450</v>
          </cell>
        </row>
        <row r="1384">
          <cell r="B1384">
            <v>7619981974</v>
          </cell>
        </row>
        <row r="1385">
          <cell r="B1385">
            <v>3450828384</v>
          </cell>
        </row>
        <row r="1386">
          <cell r="B1386">
            <v>7619994748</v>
          </cell>
        </row>
        <row r="1387">
          <cell r="B1387">
            <v>7619992741</v>
          </cell>
        </row>
        <row r="1388">
          <cell r="B1388">
            <v>7619943280</v>
          </cell>
        </row>
        <row r="1389">
          <cell r="B1389">
            <v>7619994951</v>
          </cell>
        </row>
        <row r="1390">
          <cell r="B1390">
            <v>7619992949</v>
          </cell>
        </row>
        <row r="1391">
          <cell r="B1391">
            <v>7619994248</v>
          </cell>
        </row>
        <row r="1392">
          <cell r="B1392">
            <v>7619992496</v>
          </cell>
        </row>
        <row r="1393">
          <cell r="B1393">
            <v>7619993793</v>
          </cell>
        </row>
        <row r="1394">
          <cell r="B1394">
            <v>7619995065</v>
          </cell>
        </row>
        <row r="1395">
          <cell r="B1395">
            <v>7619993066</v>
          </cell>
        </row>
        <row r="1396">
          <cell r="B1396">
            <v>7619994001</v>
          </cell>
        </row>
        <row r="1397">
          <cell r="B1397">
            <v>7619993243</v>
          </cell>
        </row>
        <row r="1398">
          <cell r="B1398">
            <v>7619995297</v>
          </cell>
        </row>
        <row r="1399">
          <cell r="B1399">
            <v>7619994570</v>
          </cell>
        </row>
        <row r="1400">
          <cell r="B1400">
            <v>7619994841</v>
          </cell>
        </row>
        <row r="1401">
          <cell r="B1401">
            <v>7619992836</v>
          </cell>
        </row>
        <row r="1402">
          <cell r="B1402">
            <v>7619994096</v>
          </cell>
        </row>
        <row r="1403">
          <cell r="B1403">
            <v>7619993046</v>
          </cell>
        </row>
        <row r="1404">
          <cell r="B1404">
            <v>7619995393</v>
          </cell>
        </row>
        <row r="1405">
          <cell r="B1405">
            <v>7619994344</v>
          </cell>
        </row>
        <row r="1406">
          <cell r="B1406">
            <v>7619992268</v>
          </cell>
        </row>
        <row r="1407">
          <cell r="B1407">
            <v>7619993545</v>
          </cell>
        </row>
        <row r="1408">
          <cell r="B1408">
            <v>7619979183</v>
          </cell>
        </row>
        <row r="1409">
          <cell r="B1409">
            <v>7619983832</v>
          </cell>
        </row>
        <row r="1410">
          <cell r="B1410">
            <v>7619994457</v>
          </cell>
        </row>
        <row r="1411">
          <cell r="B1411">
            <v>7619992382</v>
          </cell>
        </row>
        <row r="1412">
          <cell r="B1412">
            <v>7619993335</v>
          </cell>
        </row>
        <row r="1413">
          <cell r="B1413">
            <v>7619957434</v>
          </cell>
        </row>
        <row r="1414">
          <cell r="B1414">
            <v>7619992590</v>
          </cell>
        </row>
        <row r="1415">
          <cell r="B1415">
            <v>7619993887</v>
          </cell>
        </row>
        <row r="1416">
          <cell r="B1416">
            <v>7619994227</v>
          </cell>
        </row>
        <row r="1417">
          <cell r="B1417">
            <v>7619981953</v>
          </cell>
        </row>
        <row r="1418">
          <cell r="B1418">
            <v>7619993429</v>
          </cell>
        </row>
        <row r="1419">
          <cell r="B1419">
            <v>7619994728</v>
          </cell>
        </row>
        <row r="1420">
          <cell r="B1420">
            <v>7619992361</v>
          </cell>
        </row>
        <row r="1421">
          <cell r="B1421">
            <v>7619943259</v>
          </cell>
        </row>
        <row r="1422">
          <cell r="B1422">
            <v>7619994930</v>
          </cell>
        </row>
        <row r="1423">
          <cell r="B1423">
            <v>7619991912</v>
          </cell>
        </row>
        <row r="1424">
          <cell r="B1424">
            <v>7619992928</v>
          </cell>
        </row>
        <row r="1425">
          <cell r="B1425">
            <v>7619994550</v>
          </cell>
        </row>
        <row r="1426">
          <cell r="B1426">
            <v>7619991911</v>
          </cell>
        </row>
        <row r="1427">
          <cell r="B1427">
            <v>7619992476</v>
          </cell>
        </row>
        <row r="1428">
          <cell r="B1428">
            <v>7619993773</v>
          </cell>
        </row>
        <row r="1429">
          <cell r="B1429">
            <v>7619995045</v>
          </cell>
        </row>
        <row r="1430">
          <cell r="B1430">
            <v>7619992720</v>
          </cell>
        </row>
        <row r="1431">
          <cell r="B1431">
            <v>7619993981</v>
          </cell>
        </row>
        <row r="1432">
          <cell r="B1432">
            <v>3450837523</v>
          </cell>
        </row>
        <row r="1433">
          <cell r="B1433">
            <v>7619995277</v>
          </cell>
        </row>
        <row r="1434">
          <cell r="B1434">
            <v>7619993223</v>
          </cell>
        </row>
        <row r="1435">
          <cell r="B1435">
            <v>6370616908</v>
          </cell>
        </row>
        <row r="1436">
          <cell r="B1436">
            <v>6370616909</v>
          </cell>
        </row>
        <row r="1437">
          <cell r="B1437">
            <v>7619994820</v>
          </cell>
        </row>
        <row r="1438">
          <cell r="B1438">
            <v>7619993524</v>
          </cell>
        </row>
        <row r="1439">
          <cell r="B1439">
            <v>2189507393</v>
          </cell>
        </row>
        <row r="1440">
          <cell r="B1440">
            <v>7619992815</v>
          </cell>
        </row>
        <row r="1441">
          <cell r="B1441">
            <v>7619994075</v>
          </cell>
        </row>
        <row r="1442">
          <cell r="B1442">
            <v>7619995023</v>
          </cell>
        </row>
        <row r="1443">
          <cell r="B1443">
            <v>7619993024</v>
          </cell>
        </row>
        <row r="1444">
          <cell r="B1444">
            <v>7619994322</v>
          </cell>
        </row>
        <row r="1445">
          <cell r="B1445">
            <v>7619992247</v>
          </cell>
        </row>
        <row r="1446">
          <cell r="B1446">
            <v>7619993866</v>
          </cell>
        </row>
        <row r="1447">
          <cell r="B1447">
            <v>7619979162</v>
          </cell>
        </row>
        <row r="1448">
          <cell r="B1448">
            <v>7619983811</v>
          </cell>
        </row>
        <row r="1449">
          <cell r="B1449">
            <v>2795591124</v>
          </cell>
        </row>
        <row r="1450">
          <cell r="B1450">
            <v>7619994436</v>
          </cell>
        </row>
        <row r="1451">
          <cell r="B1451">
            <v>7619995372</v>
          </cell>
        </row>
        <row r="1452">
          <cell r="B1452">
            <v>7619995054</v>
          </cell>
        </row>
        <row r="1453">
          <cell r="B1453">
            <v>7619993314</v>
          </cell>
        </row>
        <row r="1454">
          <cell r="B1454">
            <v>2577817471</v>
          </cell>
        </row>
        <row r="1455">
          <cell r="B1455">
            <v>7619992570</v>
          </cell>
        </row>
        <row r="1456">
          <cell r="B1456">
            <v>7619994644</v>
          </cell>
        </row>
        <row r="1457">
          <cell r="B1457">
            <v>7619994788</v>
          </cell>
        </row>
        <row r="1458">
          <cell r="B1458">
            <v>7619995338</v>
          </cell>
        </row>
        <row r="1459">
          <cell r="B1459">
            <v>7619992991</v>
          </cell>
        </row>
        <row r="1460">
          <cell r="B1460">
            <v>7619992781</v>
          </cell>
        </row>
        <row r="1461">
          <cell r="B1461">
            <v>7619994041</v>
          </cell>
        </row>
        <row r="1462">
          <cell r="B1462">
            <v>7619994289</v>
          </cell>
        </row>
        <row r="1463">
          <cell r="B1463">
            <v>2577817603</v>
          </cell>
        </row>
        <row r="1464">
          <cell r="B1464">
            <v>7619994353</v>
          </cell>
        </row>
        <row r="1465">
          <cell r="B1465">
            <v>7619993055</v>
          </cell>
        </row>
        <row r="1466">
          <cell r="B1466">
            <v>7619992214</v>
          </cell>
        </row>
        <row r="1467">
          <cell r="B1467">
            <v>1537713522</v>
          </cell>
        </row>
        <row r="1468">
          <cell r="B1468">
            <v>2577817700</v>
          </cell>
        </row>
        <row r="1469">
          <cell r="B1469">
            <v>7619993491</v>
          </cell>
        </row>
        <row r="1470">
          <cell r="B1470">
            <v>7619991914</v>
          </cell>
        </row>
        <row r="1471">
          <cell r="A1471" t="str">
            <v>Ga Núi Gôi</v>
          </cell>
          <cell r="B1471">
            <v>7790892567</v>
          </cell>
        </row>
        <row r="1472">
          <cell r="B1472">
            <v>7619995105</v>
          </cell>
        </row>
        <row r="1473">
          <cell r="B1473">
            <v>7619993106</v>
          </cell>
        </row>
        <row r="1474">
          <cell r="B1474">
            <v>7619991915</v>
          </cell>
        </row>
        <row r="1475">
          <cell r="B1475">
            <v>7619991913</v>
          </cell>
        </row>
        <row r="1476">
          <cell r="B1476">
            <v>7619993282</v>
          </cell>
        </row>
        <row r="1477">
          <cell r="B1477">
            <v>7619994404</v>
          </cell>
        </row>
        <row r="1478">
          <cell r="B1478">
            <v>7619992329</v>
          </cell>
        </row>
        <row r="1479">
          <cell r="B1479">
            <v>1690297447</v>
          </cell>
        </row>
        <row r="1480">
          <cell r="B1480">
            <v>7619991916</v>
          </cell>
        </row>
        <row r="1481">
          <cell r="B1481">
            <v>2577817779</v>
          </cell>
        </row>
        <row r="1482">
          <cell r="B1482">
            <v>7619994611</v>
          </cell>
        </row>
        <row r="1483">
          <cell r="B1483">
            <v>1408738172</v>
          </cell>
        </row>
        <row r="1484">
          <cell r="B1484">
            <v>2577817888</v>
          </cell>
        </row>
        <row r="1485">
          <cell r="B1485">
            <v>1408738384</v>
          </cell>
        </row>
        <row r="1486">
          <cell r="B1486">
            <v>1408738142</v>
          </cell>
        </row>
        <row r="1487">
          <cell r="B1487">
            <v>7619992537</v>
          </cell>
        </row>
        <row r="1488">
          <cell r="B1488">
            <v>7619993833</v>
          </cell>
        </row>
        <row r="1489">
          <cell r="A1489" t="str">
            <v>徐闻站 - Xuwen</v>
          </cell>
          <cell r="B1489">
            <v>274424056</v>
          </cell>
        </row>
        <row r="1490">
          <cell r="B1490">
            <v>2577817919</v>
          </cell>
        </row>
        <row r="1491">
          <cell r="B1491">
            <v>7619915475</v>
          </cell>
        </row>
        <row r="1492">
          <cell r="B1492">
            <v>7619981902</v>
          </cell>
        </row>
        <row r="1493">
          <cell r="B1493">
            <v>3445306408</v>
          </cell>
        </row>
        <row r="1494">
          <cell r="B1494">
            <v>7619993376</v>
          </cell>
        </row>
        <row r="1495">
          <cell r="B1495">
            <v>7619957475</v>
          </cell>
        </row>
        <row r="1496">
          <cell r="B1496">
            <v>7619992309</v>
          </cell>
        </row>
        <row r="1497">
          <cell r="B1497">
            <v>7619993586</v>
          </cell>
        </row>
        <row r="1498">
          <cell r="B1498">
            <v>7619994880</v>
          </cell>
        </row>
        <row r="1499">
          <cell r="B1499">
            <v>7619992875</v>
          </cell>
        </row>
        <row r="1500">
          <cell r="B1500">
            <v>7619994497</v>
          </cell>
        </row>
        <row r="1501">
          <cell r="B1501">
            <v>1224053314</v>
          </cell>
        </row>
        <row r="1502">
          <cell r="B1502">
            <v>7619992423</v>
          </cell>
        </row>
        <row r="1503">
          <cell r="B1503">
            <v>7619993720</v>
          </cell>
        </row>
        <row r="1504">
          <cell r="B1504">
            <v>7023959655</v>
          </cell>
        </row>
        <row r="1505">
          <cell r="A1505" t="str">
            <v>Ga Trình Xuyên</v>
          </cell>
          <cell r="B1505">
            <v>7003936112</v>
          </cell>
        </row>
        <row r="1506">
          <cell r="B1506">
            <v>3668826420</v>
          </cell>
        </row>
        <row r="1507">
          <cell r="B1507">
            <v>7619994992</v>
          </cell>
        </row>
        <row r="1508">
          <cell r="B1508">
            <v>7619993927</v>
          </cell>
        </row>
        <row r="1509">
          <cell r="B1509">
            <v>7619995223</v>
          </cell>
        </row>
        <row r="1510">
          <cell r="B1510">
            <v>7619976467</v>
          </cell>
        </row>
        <row r="1511">
          <cell r="B1511">
            <v>3445294307</v>
          </cell>
        </row>
        <row r="1512">
          <cell r="B1512">
            <v>1408737919</v>
          </cell>
        </row>
        <row r="1513">
          <cell r="B1513">
            <v>7619983871</v>
          </cell>
        </row>
        <row r="1514">
          <cell r="B1514">
            <v>7023960640</v>
          </cell>
        </row>
        <row r="1515">
          <cell r="B1515">
            <v>7619993471</v>
          </cell>
        </row>
        <row r="1516">
          <cell r="B1516">
            <v>7619994769</v>
          </cell>
        </row>
        <row r="1517">
          <cell r="B1517">
            <v>7619992761</v>
          </cell>
        </row>
        <row r="1518">
          <cell r="B1518">
            <v>3436044148</v>
          </cell>
        </row>
        <row r="1519">
          <cell r="B1519">
            <v>7619994021</v>
          </cell>
        </row>
        <row r="1520">
          <cell r="B1520">
            <v>7619992970</v>
          </cell>
        </row>
        <row r="1521">
          <cell r="B1521">
            <v>7619994972</v>
          </cell>
        </row>
        <row r="1522">
          <cell r="B1522">
            <v>7619994269</v>
          </cell>
        </row>
        <row r="1523">
          <cell r="B1523">
            <v>7619991978</v>
          </cell>
        </row>
        <row r="1524">
          <cell r="B1524">
            <v>7619993814</v>
          </cell>
        </row>
        <row r="1525">
          <cell r="B1525">
            <v>7619995086</v>
          </cell>
        </row>
        <row r="1526">
          <cell r="B1526">
            <v>7619993086</v>
          </cell>
        </row>
        <row r="1527">
          <cell r="B1527">
            <v>7619992195</v>
          </cell>
        </row>
        <row r="1528">
          <cell r="B1528">
            <v>7619994384</v>
          </cell>
        </row>
        <row r="1529">
          <cell r="B1529">
            <v>6993777822</v>
          </cell>
        </row>
        <row r="1530">
          <cell r="B1530">
            <v>7619991979</v>
          </cell>
        </row>
        <row r="1531">
          <cell r="B1531">
            <v>7619995318</v>
          </cell>
        </row>
        <row r="1532">
          <cell r="B1532">
            <v>7619993263</v>
          </cell>
        </row>
        <row r="1533">
          <cell r="B1533">
            <v>7619994591</v>
          </cell>
        </row>
        <row r="1534">
          <cell r="B1534">
            <v>7619992855</v>
          </cell>
        </row>
        <row r="1535">
          <cell r="B1535">
            <v>7619994115</v>
          </cell>
        </row>
        <row r="1536">
          <cell r="B1536">
            <v>7619992093</v>
          </cell>
        </row>
        <row r="1537">
          <cell r="B1537">
            <v>7619993355</v>
          </cell>
        </row>
        <row r="1538">
          <cell r="B1538">
            <v>7619994364</v>
          </cell>
        </row>
        <row r="1539">
          <cell r="B1539">
            <v>7619992517</v>
          </cell>
        </row>
        <row r="1540">
          <cell r="B1540">
            <v>7619993565</v>
          </cell>
        </row>
        <row r="1541">
          <cell r="B1541">
            <v>7619992288</v>
          </cell>
        </row>
        <row r="1542">
          <cell r="B1542">
            <v>6993777809</v>
          </cell>
        </row>
        <row r="1543">
          <cell r="B1543">
            <v>7619994860</v>
          </cell>
        </row>
        <row r="1544">
          <cell r="B1544">
            <v>7619983851</v>
          </cell>
        </row>
        <row r="1545">
          <cell r="B1545">
            <v>7619994477</v>
          </cell>
        </row>
        <row r="1546">
          <cell r="B1546">
            <v>7619992402</v>
          </cell>
        </row>
        <row r="1547">
          <cell r="B1547">
            <v>7619993699</v>
          </cell>
        </row>
        <row r="1548">
          <cell r="B1548">
            <v>7619957454</v>
          </cell>
        </row>
        <row r="1549">
          <cell r="B1549">
            <v>7619976447</v>
          </cell>
        </row>
        <row r="1550">
          <cell r="B1550">
            <v>7619993907</v>
          </cell>
        </row>
        <row r="1551">
          <cell r="B1551">
            <v>7619995203</v>
          </cell>
        </row>
        <row r="1552">
          <cell r="B1552">
            <v>7619993577</v>
          </cell>
        </row>
        <row r="1553">
          <cell r="B1553">
            <v>7619994872</v>
          </cell>
        </row>
        <row r="1554">
          <cell r="B1554">
            <v>7619992867</v>
          </cell>
        </row>
        <row r="1555">
          <cell r="B1555">
            <v>7619915466</v>
          </cell>
        </row>
        <row r="1556">
          <cell r="B1556">
            <v>7619995077</v>
          </cell>
        </row>
        <row r="1557">
          <cell r="B1557">
            <v>7619993078</v>
          </cell>
        </row>
        <row r="1558">
          <cell r="B1558">
            <v>7619994376</v>
          </cell>
        </row>
        <row r="1559">
          <cell r="B1559">
            <v>7619992300</v>
          </cell>
        </row>
        <row r="1560">
          <cell r="B1560">
            <v>7619995215</v>
          </cell>
        </row>
        <row r="1561">
          <cell r="B1561">
            <v>7619993919</v>
          </cell>
        </row>
        <row r="1562">
          <cell r="B1562">
            <v>7619991980</v>
          </cell>
        </row>
        <row r="1563">
          <cell r="B1563">
            <v>7619983863</v>
          </cell>
        </row>
        <row r="1564">
          <cell r="B1564">
            <v>7619994489</v>
          </cell>
        </row>
        <row r="1565">
          <cell r="B1565">
            <v>7619981894</v>
          </cell>
        </row>
        <row r="1566">
          <cell r="B1566">
            <v>6993777823</v>
          </cell>
        </row>
        <row r="1567">
          <cell r="B1567">
            <v>7619993367</v>
          </cell>
        </row>
        <row r="1568">
          <cell r="B1568">
            <v>7619957466</v>
          </cell>
        </row>
        <row r="1569">
          <cell r="B1569">
            <v>7619976459</v>
          </cell>
        </row>
        <row r="1570">
          <cell r="B1570">
            <v>7619992961</v>
          </cell>
        </row>
        <row r="1571">
          <cell r="B1571">
            <v>7619994260</v>
          </cell>
        </row>
        <row r="1572">
          <cell r="B1572">
            <v>7619992186</v>
          </cell>
        </row>
        <row r="1573">
          <cell r="B1573">
            <v>7619993462</v>
          </cell>
        </row>
        <row r="1574">
          <cell r="B1574">
            <v>7619994468</v>
          </cell>
        </row>
        <row r="1575">
          <cell r="B1575">
            <v>7619992393</v>
          </cell>
        </row>
        <row r="1576">
          <cell r="B1576">
            <v>7619993691</v>
          </cell>
        </row>
        <row r="1577">
          <cell r="B1577">
            <v>7619994963</v>
          </cell>
        </row>
        <row r="1578">
          <cell r="B1578">
            <v>7619993255</v>
          </cell>
        </row>
        <row r="1579">
          <cell r="B1579">
            <v>7619994582</v>
          </cell>
        </row>
        <row r="1580">
          <cell r="B1580">
            <v>7619992508</v>
          </cell>
        </row>
        <row r="1581">
          <cell r="B1581">
            <v>7619993805</v>
          </cell>
        </row>
        <row r="1582">
          <cell r="B1582">
            <v>7619994760</v>
          </cell>
        </row>
        <row r="1583">
          <cell r="B1583">
            <v>7619992279</v>
          </cell>
        </row>
        <row r="1584">
          <cell r="B1584">
            <v>7619991981</v>
          </cell>
        </row>
        <row r="1585">
          <cell r="B1585">
            <v>7619994013</v>
          </cell>
        </row>
        <row r="1586">
          <cell r="B1586">
            <v>7619992753</v>
          </cell>
        </row>
        <row r="1587">
          <cell r="B1587">
            <v>7619995309</v>
          </cell>
        </row>
        <row r="1588">
          <cell r="B1588">
            <v>7619993556</v>
          </cell>
        </row>
        <row r="1589">
          <cell r="B1589">
            <v>7619994851</v>
          </cell>
        </row>
        <row r="1590">
          <cell r="B1590">
            <v>7619992846</v>
          </cell>
        </row>
        <row r="1591">
          <cell r="B1591">
            <v>7619993784</v>
          </cell>
        </row>
        <row r="1592">
          <cell r="B1592">
            <v>7619995056</v>
          </cell>
        </row>
        <row r="1593">
          <cell r="B1593">
            <v>7619993057</v>
          </cell>
        </row>
        <row r="1594">
          <cell r="B1594">
            <v>7619994355</v>
          </cell>
        </row>
        <row r="1595">
          <cell r="B1595">
            <v>7619976440</v>
          </cell>
        </row>
        <row r="1596">
          <cell r="B1596">
            <v>7619991983</v>
          </cell>
        </row>
        <row r="1597">
          <cell r="B1597">
            <v>7619993898</v>
          </cell>
        </row>
        <row r="1598">
          <cell r="B1598">
            <v>7619995194</v>
          </cell>
        </row>
        <row r="1599">
          <cell r="B1599">
            <v>7619983842</v>
          </cell>
        </row>
        <row r="1600">
          <cell r="B1600">
            <v>7619994106</v>
          </cell>
        </row>
        <row r="1601">
          <cell r="B1601">
            <v>7619992084</v>
          </cell>
        </row>
        <row r="1602">
          <cell r="B1602">
            <v>7619993346</v>
          </cell>
        </row>
        <row r="1603">
          <cell r="B1603">
            <v>7619957445</v>
          </cell>
        </row>
        <row r="1604">
          <cell r="B1604">
            <v>7619991987</v>
          </cell>
        </row>
        <row r="1605">
          <cell r="B1605">
            <v>7619991988</v>
          </cell>
        </row>
        <row r="1606">
          <cell r="B1606">
            <v>7619994942</v>
          </cell>
        </row>
        <row r="1607">
          <cell r="B1607">
            <v>7619991982</v>
          </cell>
        </row>
        <row r="1608">
          <cell r="B1608">
            <v>7619991984</v>
          </cell>
        </row>
        <row r="1609">
          <cell r="B1609">
            <v>7619992940</v>
          </cell>
        </row>
        <row r="1610">
          <cell r="B1610">
            <v>7619994239</v>
          </cell>
        </row>
        <row r="1611">
          <cell r="B1611">
            <v>7619981965</v>
          </cell>
        </row>
        <row r="1612">
          <cell r="B1612">
            <v>7619983823</v>
          </cell>
        </row>
        <row r="1613">
          <cell r="B1613">
            <v>7619994448</v>
          </cell>
        </row>
        <row r="1614">
          <cell r="B1614">
            <v>7619992373</v>
          </cell>
        </row>
        <row r="1615">
          <cell r="B1615">
            <v>7619943271</v>
          </cell>
        </row>
        <row r="1616">
          <cell r="B1616">
            <v>7619995288</v>
          </cell>
        </row>
        <row r="1617">
          <cell r="B1617">
            <v>7619993234</v>
          </cell>
        </row>
        <row r="1618">
          <cell r="B1618">
            <v>7619994561</v>
          </cell>
        </row>
        <row r="1619">
          <cell r="B1619">
            <v>7619991985</v>
          </cell>
        </row>
        <row r="1620">
          <cell r="B1620">
            <v>7619992487</v>
          </cell>
        </row>
        <row r="1621">
          <cell r="B1621">
            <v>7619993441</v>
          </cell>
        </row>
        <row r="1622">
          <cell r="B1622">
            <v>7619994740</v>
          </cell>
        </row>
        <row r="1623">
          <cell r="B1623">
            <v>7619992732</v>
          </cell>
        </row>
        <row r="1624">
          <cell r="B1624">
            <v>7619991986</v>
          </cell>
        </row>
        <row r="1625">
          <cell r="B1625">
            <v>7619993992</v>
          </cell>
        </row>
        <row r="1626">
          <cell r="B1626">
            <v>7619992907</v>
          </cell>
        </row>
        <row r="1627">
          <cell r="B1627">
            <v>7619994206</v>
          </cell>
        </row>
        <row r="1628">
          <cell r="B1628">
            <v>7619981933</v>
          </cell>
        </row>
        <row r="1629">
          <cell r="B1629">
            <v>7619991989</v>
          </cell>
        </row>
        <row r="1630">
          <cell r="B1630">
            <v>7619991990</v>
          </cell>
        </row>
        <row r="1631">
          <cell r="B1631">
            <v>7619991991</v>
          </cell>
        </row>
        <row r="1632">
          <cell r="B1632">
            <v>1686159292</v>
          </cell>
        </row>
        <row r="1633">
          <cell r="B1633">
            <v>7619993408</v>
          </cell>
        </row>
        <row r="1634">
          <cell r="B1634">
            <v>7619994416</v>
          </cell>
        </row>
        <row r="1635">
          <cell r="B1635">
            <v>1243272982</v>
          </cell>
        </row>
        <row r="1636">
          <cell r="B1636">
            <v>6104031793</v>
          </cell>
        </row>
        <row r="1637">
          <cell r="B1637">
            <v>5949251042</v>
          </cell>
        </row>
        <row r="1638">
          <cell r="B1638">
            <v>5949251041</v>
          </cell>
        </row>
        <row r="1639">
          <cell r="A1639" t="str">
            <v>Nam Định</v>
          </cell>
          <cell r="B1639">
            <v>6633732088</v>
          </cell>
        </row>
        <row r="1640">
          <cell r="A1640" t="str">
            <v>ນາຄົກ</v>
          </cell>
          <cell r="B1640">
            <v>6892114619</v>
          </cell>
        </row>
        <row r="1641">
          <cell r="A1641" t="str">
            <v>Ga Nam Định</v>
          </cell>
          <cell r="B1641">
            <v>2028140282</v>
          </cell>
        </row>
        <row r="1642">
          <cell r="B1642">
            <v>7619992341</v>
          </cell>
        </row>
        <row r="1643">
          <cell r="B1643">
            <v>7619943239</v>
          </cell>
        </row>
        <row r="1644">
          <cell r="B1644">
            <v>7619994910</v>
          </cell>
        </row>
        <row r="1645">
          <cell r="B1645">
            <v>7619993202</v>
          </cell>
        </row>
        <row r="1646">
          <cell r="B1646">
            <v>7619994528</v>
          </cell>
        </row>
        <row r="1647">
          <cell r="B1647">
            <v>7619991898</v>
          </cell>
        </row>
        <row r="1648">
          <cell r="B1648">
            <v>7619991897</v>
          </cell>
        </row>
        <row r="1649">
          <cell r="B1649">
            <v>7619991896</v>
          </cell>
        </row>
        <row r="1650">
          <cell r="B1650">
            <v>7619991895</v>
          </cell>
        </row>
        <row r="1651">
          <cell r="B1651">
            <v>7619992454</v>
          </cell>
        </row>
        <row r="1652">
          <cell r="B1652">
            <v>7619993751</v>
          </cell>
        </row>
        <row r="1653">
          <cell r="B1653">
            <v>7619991893</v>
          </cell>
        </row>
        <row r="1654">
          <cell r="B1654">
            <v>7619991894</v>
          </cell>
        </row>
        <row r="1655">
          <cell r="B1655">
            <v>7619994707</v>
          </cell>
        </row>
        <row r="1656">
          <cell r="B1656">
            <v>1985956662</v>
          </cell>
        </row>
        <row r="1657">
          <cell r="B1657">
            <v>7619991892</v>
          </cell>
        </row>
        <row r="1658">
          <cell r="B1658">
            <v>7619992699</v>
          </cell>
        </row>
        <row r="1659">
          <cell r="B1659">
            <v>7619993959</v>
          </cell>
        </row>
        <row r="1660">
          <cell r="B1660">
            <v>7619995255</v>
          </cell>
        </row>
        <row r="1661">
          <cell r="B1661">
            <v>7619992225</v>
          </cell>
        </row>
        <row r="1662">
          <cell r="B1662">
            <v>7619993502</v>
          </cell>
        </row>
        <row r="1663">
          <cell r="B1663">
            <v>7619994799</v>
          </cell>
        </row>
        <row r="1664">
          <cell r="B1664">
            <v>7619992793</v>
          </cell>
        </row>
        <row r="1665">
          <cell r="B1665">
            <v>7619993731</v>
          </cell>
        </row>
        <row r="1666">
          <cell r="B1666">
            <v>7619995002</v>
          </cell>
        </row>
        <row r="1667">
          <cell r="B1667">
            <v>7619993002</v>
          </cell>
        </row>
        <row r="1668">
          <cell r="B1668">
            <v>7619994300</v>
          </cell>
        </row>
        <row r="1669">
          <cell r="B1669">
            <v>7619992549</v>
          </cell>
        </row>
        <row r="1670">
          <cell r="B1670">
            <v>7619993845</v>
          </cell>
        </row>
        <row r="1671">
          <cell r="B1671">
            <v>7619991891</v>
          </cell>
        </row>
        <row r="1672">
          <cell r="B1672">
            <v>7619995117</v>
          </cell>
        </row>
        <row r="1673">
          <cell r="B1673">
            <v>7619993118</v>
          </cell>
        </row>
        <row r="1674">
          <cell r="B1674">
            <v>7619994053</v>
          </cell>
        </row>
        <row r="1675">
          <cell r="B1675">
            <v>7619995350</v>
          </cell>
        </row>
        <row r="1676">
          <cell r="B1676">
            <v>7619993294</v>
          </cell>
        </row>
        <row r="1677">
          <cell r="B1677">
            <v>7619994623</v>
          </cell>
        </row>
        <row r="1678">
          <cell r="B1678">
            <v>7619994891</v>
          </cell>
        </row>
        <row r="1679">
          <cell r="B1679">
            <v>7619992886</v>
          </cell>
        </row>
        <row r="1680">
          <cell r="B1680">
            <v>7619993097</v>
          </cell>
        </row>
        <row r="1681">
          <cell r="B1681">
            <v>7619981912</v>
          </cell>
        </row>
        <row r="1682">
          <cell r="B1682">
            <v>7619994186</v>
          </cell>
        </row>
        <row r="1683">
          <cell r="B1683">
            <v>7619994395</v>
          </cell>
        </row>
        <row r="1684">
          <cell r="B1684">
            <v>7619992320</v>
          </cell>
        </row>
        <row r="1685">
          <cell r="B1685">
            <v>7619993597</v>
          </cell>
        </row>
        <row r="1686">
          <cell r="B1686">
            <v>7619995234</v>
          </cell>
        </row>
        <row r="1687">
          <cell r="B1687">
            <v>7619983882</v>
          </cell>
        </row>
        <row r="1688">
          <cell r="B1688">
            <v>7619994508</v>
          </cell>
        </row>
        <row r="1689">
          <cell r="B1689">
            <v>7619992434</v>
          </cell>
        </row>
        <row r="1690">
          <cell r="B1690">
            <v>7619993387</v>
          </cell>
        </row>
        <row r="1691">
          <cell r="B1691">
            <v>7619994686</v>
          </cell>
        </row>
        <row r="1692">
          <cell r="B1692">
            <v>7619976478</v>
          </cell>
        </row>
        <row r="1693">
          <cell r="B1693">
            <v>7619993938</v>
          </cell>
        </row>
        <row r="1694">
          <cell r="B1694">
            <v>3456388187</v>
          </cell>
        </row>
        <row r="1695">
          <cell r="B1695">
            <v>7619994280</v>
          </cell>
        </row>
        <row r="1696">
          <cell r="B1696">
            <v>7619994983</v>
          </cell>
        </row>
        <row r="1697">
          <cell r="B1697">
            <v>3442147207</v>
          </cell>
        </row>
        <row r="1698">
          <cell r="B1698">
            <v>3283020815</v>
          </cell>
        </row>
        <row r="1699">
          <cell r="B1699">
            <v>3442147310</v>
          </cell>
        </row>
        <row r="1700">
          <cell r="B1700">
            <v>7619992982</v>
          </cell>
        </row>
        <row r="1701">
          <cell r="B1701">
            <v>7619994602</v>
          </cell>
        </row>
        <row r="1702">
          <cell r="B1702">
            <v>1408638913</v>
          </cell>
        </row>
        <row r="1703">
          <cell r="B1703">
            <v>6104031808</v>
          </cell>
        </row>
        <row r="1704">
          <cell r="B1704">
            <v>7619992229</v>
          </cell>
        </row>
        <row r="1705">
          <cell r="B1705">
            <v>7619992528</v>
          </cell>
        </row>
        <row r="1706">
          <cell r="B1706">
            <v>7619994304</v>
          </cell>
        </row>
        <row r="1707">
          <cell r="A1707" t="str">
            <v>Ga Đặng Xá</v>
          </cell>
          <cell r="B1707">
            <v>7790892566</v>
          </cell>
        </row>
        <row r="1708">
          <cell r="B1708">
            <v>7029016159</v>
          </cell>
        </row>
        <row r="1709">
          <cell r="B1709">
            <v>6104031796</v>
          </cell>
        </row>
        <row r="1710">
          <cell r="B1710">
            <v>1408638916</v>
          </cell>
        </row>
        <row r="1711">
          <cell r="B1711">
            <v>7619993711</v>
          </cell>
        </row>
        <row r="1712">
          <cell r="B1712">
            <v>7619993825</v>
          </cell>
        </row>
        <row r="1713">
          <cell r="B1713">
            <v>7619992414</v>
          </cell>
        </row>
        <row r="1714">
          <cell r="B1714">
            <v>7619994779</v>
          </cell>
        </row>
        <row r="1715">
          <cell r="B1715">
            <v>7619992206</v>
          </cell>
        </row>
        <row r="1716">
          <cell r="B1716">
            <v>7619993482</v>
          </cell>
        </row>
        <row r="1717">
          <cell r="B1717">
            <v>3456388152</v>
          </cell>
        </row>
        <row r="1718">
          <cell r="B1718">
            <v>3456388403</v>
          </cell>
        </row>
        <row r="1719">
          <cell r="B1719">
            <v>7619992772</v>
          </cell>
        </row>
        <row r="1720">
          <cell r="B1720">
            <v>7619994032</v>
          </cell>
        </row>
        <row r="1721">
          <cell r="B1721">
            <v>7619991740</v>
          </cell>
        </row>
        <row r="1722">
          <cell r="B1722">
            <v>7619995096</v>
          </cell>
        </row>
        <row r="1723">
          <cell r="B1723">
            <v>7619995329</v>
          </cell>
        </row>
        <row r="1724">
          <cell r="B1724">
            <v>1408656989</v>
          </cell>
        </row>
        <row r="1725">
          <cell r="B1725">
            <v>7619993274</v>
          </cell>
        </row>
        <row r="1726">
          <cell r="B1726">
            <v>7619995380</v>
          </cell>
        </row>
        <row r="1727">
          <cell r="B1727">
            <v>7619994652</v>
          </cell>
        </row>
        <row r="1728">
          <cell r="B1728">
            <v>7619993322</v>
          </cell>
        </row>
        <row r="1729">
          <cell r="B1729">
            <v>7619992577</v>
          </cell>
        </row>
        <row r="1730">
          <cell r="B1730">
            <v>7619993532</v>
          </cell>
        </row>
        <row r="1731">
          <cell r="B1731">
            <v>7619991741</v>
          </cell>
        </row>
        <row r="1732">
          <cell r="B1732">
            <v>1537739427</v>
          </cell>
        </row>
        <row r="1733">
          <cell r="B1733">
            <v>7619993954</v>
          </cell>
        </row>
        <row r="1734">
          <cell r="B1734">
            <v>7619994828</v>
          </cell>
        </row>
        <row r="1735">
          <cell r="B1735">
            <v>7619991742</v>
          </cell>
        </row>
        <row r="1736">
          <cell r="B1736">
            <v>7619992823</v>
          </cell>
        </row>
        <row r="1737">
          <cell r="A1737" t="str">
            <v>Ga Cầu Họ</v>
          </cell>
          <cell r="B1737">
            <v>7790892565</v>
          </cell>
        </row>
        <row r="1738">
          <cell r="B1738">
            <v>7619994083</v>
          </cell>
        </row>
        <row r="1739">
          <cell r="B1739">
            <v>7619992369</v>
          </cell>
        </row>
        <row r="1740">
          <cell r="B1740">
            <v>6104031845</v>
          </cell>
        </row>
        <row r="1741">
          <cell r="B1741">
            <v>5873995478</v>
          </cell>
        </row>
        <row r="1742">
          <cell r="B1742">
            <v>7619991743</v>
          </cell>
        </row>
        <row r="1743">
          <cell r="B1743">
            <v>1408673966</v>
          </cell>
        </row>
        <row r="1744">
          <cell r="B1744">
            <v>6104031853</v>
          </cell>
        </row>
        <row r="1745">
          <cell r="B1745">
            <v>6104031861</v>
          </cell>
        </row>
        <row r="1746">
          <cell r="B1746">
            <v>7619991744</v>
          </cell>
        </row>
        <row r="1747">
          <cell r="B1747">
            <v>1408680596</v>
          </cell>
        </row>
        <row r="1748">
          <cell r="B1748">
            <v>7619991745</v>
          </cell>
        </row>
        <row r="1749">
          <cell r="B1749">
            <v>7619943267</v>
          </cell>
        </row>
        <row r="1750">
          <cell r="B1750">
            <v>7619994938</v>
          </cell>
        </row>
        <row r="1751">
          <cell r="B1751">
            <v>7619992936</v>
          </cell>
        </row>
        <row r="1752">
          <cell r="B1752">
            <v>7619979170</v>
          </cell>
        </row>
        <row r="1753">
          <cell r="B1753">
            <v>7619993874</v>
          </cell>
        </row>
        <row r="1754">
          <cell r="B1754">
            <v>7619983819</v>
          </cell>
        </row>
        <row r="1755">
          <cell r="B1755">
            <v>7619994444</v>
          </cell>
        </row>
        <row r="1756">
          <cell r="B1756">
            <v>7619991746</v>
          </cell>
        </row>
        <row r="1757">
          <cell r="B1757">
            <v>6104031864</v>
          </cell>
        </row>
        <row r="1758">
          <cell r="B1758">
            <v>7619991747</v>
          </cell>
        </row>
        <row r="1759">
          <cell r="B1759">
            <v>7619991748</v>
          </cell>
        </row>
        <row r="1760">
          <cell r="B1760">
            <v>7619994714</v>
          </cell>
        </row>
        <row r="1761">
          <cell r="B1761">
            <v>7619991749</v>
          </cell>
        </row>
        <row r="1762">
          <cell r="B1762">
            <v>7619991750</v>
          </cell>
        </row>
        <row r="1763">
          <cell r="B1763">
            <v>7619991751</v>
          </cell>
        </row>
        <row r="1764">
          <cell r="B1764">
            <v>7619991752</v>
          </cell>
        </row>
        <row r="1765">
          <cell r="B1765">
            <v>7619992706</v>
          </cell>
        </row>
        <row r="1766">
          <cell r="B1766">
            <v>7619995250</v>
          </cell>
        </row>
        <row r="1767">
          <cell r="B1767">
            <v>6104031866</v>
          </cell>
        </row>
        <row r="1768">
          <cell r="B1768">
            <v>1686160249</v>
          </cell>
        </row>
        <row r="1769">
          <cell r="B1769">
            <v>7619993967</v>
          </cell>
        </row>
        <row r="1770">
          <cell r="B1770">
            <v>7619995263</v>
          </cell>
        </row>
        <row r="1771">
          <cell r="B1771">
            <v>7619992915</v>
          </cell>
        </row>
        <row r="1772">
          <cell r="B1772">
            <v>7619994214</v>
          </cell>
        </row>
        <row r="1773">
          <cell r="B1773">
            <v>7619981940</v>
          </cell>
        </row>
        <row r="1774">
          <cell r="B1774">
            <v>7619993415</v>
          </cell>
        </row>
        <row r="1775">
          <cell r="B1775">
            <v>7619995031</v>
          </cell>
        </row>
        <row r="1776">
          <cell r="B1776">
            <v>7619993032</v>
          </cell>
        </row>
        <row r="1777">
          <cell r="B1777">
            <v>7619994330</v>
          </cell>
        </row>
        <row r="1778">
          <cell r="B1778">
            <v>7619992255</v>
          </cell>
        </row>
        <row r="1779">
          <cell r="B1779">
            <v>7619993209</v>
          </cell>
        </row>
        <row r="1780">
          <cell r="B1780">
            <v>7619994536</v>
          </cell>
        </row>
        <row r="1781">
          <cell r="B1781">
            <v>7619992462</v>
          </cell>
        </row>
        <row r="1782">
          <cell r="B1782">
            <v>7619994061</v>
          </cell>
        </row>
        <row r="1783">
          <cell r="B1783">
            <v>7619993759</v>
          </cell>
        </row>
        <row r="1784">
          <cell r="B1784">
            <v>7619995358</v>
          </cell>
        </row>
        <row r="1785">
          <cell r="B1785">
            <v>7619993301</v>
          </cell>
        </row>
        <row r="1786">
          <cell r="B1786">
            <v>7619994630</v>
          </cell>
        </row>
        <row r="1787">
          <cell r="B1787">
            <v>7619992233</v>
          </cell>
        </row>
        <row r="1788">
          <cell r="B1788">
            <v>7619993510</v>
          </cell>
        </row>
        <row r="1789">
          <cell r="B1789">
            <v>7619994807</v>
          </cell>
        </row>
        <row r="1790">
          <cell r="B1790">
            <v>7619992801</v>
          </cell>
        </row>
        <row r="1791">
          <cell r="B1791">
            <v>7619994423</v>
          </cell>
        </row>
        <row r="1792">
          <cell r="B1792">
            <v>7619992348</v>
          </cell>
        </row>
        <row r="1793">
          <cell r="B1793">
            <v>7619943246</v>
          </cell>
        </row>
        <row r="1794">
          <cell r="B1794">
            <v>7619994917</v>
          </cell>
        </row>
        <row r="1795">
          <cell r="B1795">
            <v>7619992556</v>
          </cell>
        </row>
        <row r="1796">
          <cell r="B1796">
            <v>7619993124</v>
          </cell>
        </row>
        <row r="1797">
          <cell r="B1797">
            <v>7619995124</v>
          </cell>
        </row>
        <row r="1798">
          <cell r="B1798">
            <v>7619993852</v>
          </cell>
        </row>
        <row r="1799">
          <cell r="B1799">
            <v>7619993395</v>
          </cell>
        </row>
        <row r="1800">
          <cell r="B1800">
            <v>7623560395</v>
          </cell>
        </row>
        <row r="1801">
          <cell r="B1801">
            <v>7619994694</v>
          </cell>
        </row>
        <row r="1802">
          <cell r="B1802">
            <v>7619992686</v>
          </cell>
        </row>
        <row r="1803">
          <cell r="A1803" t="str">
            <v>Ga Bình Lục</v>
          </cell>
          <cell r="B1803">
            <v>7790892564</v>
          </cell>
        </row>
        <row r="1804">
          <cell r="B1804">
            <v>7619993946</v>
          </cell>
        </row>
        <row r="1805">
          <cell r="B1805">
            <v>7623560396</v>
          </cell>
        </row>
        <row r="1806">
          <cell r="B1806">
            <v>7619994898</v>
          </cell>
        </row>
        <row r="1807">
          <cell r="B1807">
            <v>1686160306</v>
          </cell>
        </row>
        <row r="1808">
          <cell r="B1808">
            <v>7619992894</v>
          </cell>
        </row>
        <row r="1809">
          <cell r="B1809">
            <v>7619994194</v>
          </cell>
        </row>
        <row r="1810">
          <cell r="B1810">
            <v>7619981920</v>
          </cell>
        </row>
        <row r="1811">
          <cell r="B1811">
            <v>7619993739</v>
          </cell>
        </row>
        <row r="1812">
          <cell r="B1812">
            <v>7619995010</v>
          </cell>
        </row>
        <row r="1813">
          <cell r="B1813">
            <v>7619993010</v>
          </cell>
        </row>
        <row r="1814">
          <cell r="B1814">
            <v>7619994308</v>
          </cell>
        </row>
        <row r="1815">
          <cell r="B1815">
            <v>7619995242</v>
          </cell>
        </row>
        <row r="1816">
          <cell r="B1816">
            <v>7619993190</v>
          </cell>
        </row>
        <row r="1817">
          <cell r="B1817">
            <v>7619994516</v>
          </cell>
        </row>
        <row r="1818">
          <cell r="B1818">
            <v>7619992442</v>
          </cell>
        </row>
        <row r="1819">
          <cell r="B1819">
            <v>7619957461</v>
          </cell>
        </row>
        <row r="1820">
          <cell r="B1820">
            <v>7619976454</v>
          </cell>
        </row>
        <row r="1821">
          <cell r="B1821">
            <v>7619993914</v>
          </cell>
        </row>
        <row r="1822">
          <cell r="B1822">
            <v>7619995210</v>
          </cell>
        </row>
        <row r="1823">
          <cell r="B1823">
            <v>7619993197</v>
          </cell>
        </row>
        <row r="1824">
          <cell r="B1824">
            <v>7619992862</v>
          </cell>
        </row>
        <row r="1825">
          <cell r="B1825">
            <v>7619994122</v>
          </cell>
        </row>
        <row r="1826">
          <cell r="B1826">
            <v>7619992100</v>
          </cell>
        </row>
        <row r="1827">
          <cell r="B1827">
            <v>7619993362</v>
          </cell>
        </row>
        <row r="1828">
          <cell r="B1828">
            <v>7619994979</v>
          </cell>
        </row>
        <row r="1829">
          <cell r="B1829">
            <v>6104032889</v>
          </cell>
        </row>
        <row r="1830">
          <cell r="B1830">
            <v>7619992977</v>
          </cell>
        </row>
        <row r="1831">
          <cell r="B1831">
            <v>7619994276</v>
          </cell>
        </row>
        <row r="1832">
          <cell r="B1832">
            <v>7619992202</v>
          </cell>
        </row>
        <row r="1833">
          <cell r="B1833">
            <v>7619983858</v>
          </cell>
        </row>
        <row r="1834">
          <cell r="B1834">
            <v>7619994484</v>
          </cell>
        </row>
        <row r="1835">
          <cell r="B1835">
            <v>7619992409</v>
          </cell>
        </row>
        <row r="1836">
          <cell r="B1836">
            <v>1735080893</v>
          </cell>
        </row>
        <row r="1837">
          <cell r="B1837">
            <v>7619993706</v>
          </cell>
        </row>
        <row r="1838">
          <cell r="B1838">
            <v>7619994008</v>
          </cell>
        </row>
        <row r="1839">
          <cell r="B1839">
            <v>7619993250</v>
          </cell>
        </row>
        <row r="1840">
          <cell r="B1840">
            <v>7619995304</v>
          </cell>
        </row>
        <row r="1841">
          <cell r="B1841">
            <v>7619981981</v>
          </cell>
        </row>
        <row r="1842">
          <cell r="B1842">
            <v>7619993457</v>
          </cell>
        </row>
        <row r="1843">
          <cell r="B1843">
            <v>7619994577</v>
          </cell>
        </row>
        <row r="1844">
          <cell r="B1844">
            <v>7619992748</v>
          </cell>
        </row>
        <row r="1845">
          <cell r="B1845">
            <v>7619994755</v>
          </cell>
        </row>
        <row r="1846">
          <cell r="B1846">
            <v>2581153501</v>
          </cell>
        </row>
        <row r="1847">
          <cell r="B1847">
            <v>7619993572</v>
          </cell>
        </row>
        <row r="1848">
          <cell r="B1848">
            <v>7619992295</v>
          </cell>
        </row>
        <row r="1849">
          <cell r="B1849">
            <v>7619994371</v>
          </cell>
        </row>
        <row r="1850">
          <cell r="B1850">
            <v>7619994867</v>
          </cell>
        </row>
        <row r="1851">
          <cell r="B1851">
            <v>7619992503</v>
          </cell>
        </row>
        <row r="1852">
          <cell r="B1852">
            <v>7619993800</v>
          </cell>
        </row>
        <row r="1853">
          <cell r="B1853">
            <v>7619995072</v>
          </cell>
        </row>
        <row r="1854">
          <cell r="B1854">
            <v>7619993073</v>
          </cell>
        </row>
        <row r="1855">
          <cell r="B1855">
            <v>7619993342</v>
          </cell>
        </row>
        <row r="1856">
          <cell r="B1856">
            <v>7619957441</v>
          </cell>
        </row>
        <row r="1857">
          <cell r="B1857">
            <v>7619976436</v>
          </cell>
        </row>
        <row r="1858">
          <cell r="B1858">
            <v>7619993894</v>
          </cell>
        </row>
        <row r="1859">
          <cell r="B1859">
            <v>7619994847</v>
          </cell>
        </row>
        <row r="1860">
          <cell r="B1860">
            <v>7619992842</v>
          </cell>
        </row>
        <row r="1861">
          <cell r="B1861">
            <v>7619994102</v>
          </cell>
        </row>
        <row r="1862">
          <cell r="B1862">
            <v>7619992080</v>
          </cell>
        </row>
        <row r="1863">
          <cell r="B1863">
            <v>7619993687</v>
          </cell>
        </row>
        <row r="1864">
          <cell r="B1864">
            <v>7619994958</v>
          </cell>
        </row>
        <row r="1865">
          <cell r="B1865">
            <v>2393649090</v>
          </cell>
        </row>
        <row r="1866">
          <cell r="B1866">
            <v>7619992956</v>
          </cell>
        </row>
        <row r="1867">
          <cell r="B1867">
            <v>7619994255</v>
          </cell>
        </row>
        <row r="1868">
          <cell r="B1868">
            <v>7619995190</v>
          </cell>
        </row>
        <row r="1869">
          <cell r="B1869">
            <v>7619983838</v>
          </cell>
        </row>
        <row r="1870">
          <cell r="B1870">
            <v>7619994464</v>
          </cell>
        </row>
        <row r="1871">
          <cell r="B1871">
            <v>7619992389</v>
          </cell>
        </row>
        <row r="1872">
          <cell r="B1872">
            <v>7619993988</v>
          </cell>
        </row>
        <row r="1873">
          <cell r="B1873">
            <v>7619992728</v>
          </cell>
        </row>
        <row r="1874">
          <cell r="B1874">
            <v>7619995284</v>
          </cell>
        </row>
        <row r="1875">
          <cell r="B1875">
            <v>7619993230</v>
          </cell>
        </row>
        <row r="1876">
          <cell r="B1876">
            <v>7619994235</v>
          </cell>
        </row>
        <row r="1877">
          <cell r="B1877">
            <v>8195300905</v>
          </cell>
        </row>
        <row r="1878">
          <cell r="B1878">
            <v>8115510462</v>
          </cell>
        </row>
        <row r="1879">
          <cell r="B1879">
            <v>7619981961</v>
          </cell>
        </row>
        <row r="1880">
          <cell r="B1880">
            <v>7619993437</v>
          </cell>
        </row>
        <row r="1881">
          <cell r="B1881">
            <v>7619994736</v>
          </cell>
        </row>
        <row r="1882">
          <cell r="B1882">
            <v>7619993053</v>
          </cell>
        </row>
        <row r="1883">
          <cell r="B1883">
            <v>7619994351</v>
          </cell>
        </row>
        <row r="1884">
          <cell r="B1884">
            <v>7619992275</v>
          </cell>
        </row>
        <row r="1885">
          <cell r="B1885">
            <v>8192380767</v>
          </cell>
        </row>
        <row r="1886">
          <cell r="B1886">
            <v>7619992483</v>
          </cell>
        </row>
        <row r="1887">
          <cell r="B1887">
            <v>7619994557</v>
          </cell>
        </row>
        <row r="1888">
          <cell r="B1888">
            <v>7619993780</v>
          </cell>
        </row>
        <row r="1889">
          <cell r="B1889">
            <v>7619993552</v>
          </cell>
        </row>
        <row r="1890">
          <cell r="B1890">
            <v>7619995052</v>
          </cell>
        </row>
        <row r="1891">
          <cell r="B1891">
            <v>7619993449</v>
          </cell>
        </row>
        <row r="1892">
          <cell r="B1892">
            <v>7619994747</v>
          </cell>
        </row>
        <row r="1893">
          <cell r="B1893">
            <v>7619992740</v>
          </cell>
        </row>
        <row r="1894">
          <cell r="B1894">
            <v>7619994000</v>
          </cell>
        </row>
        <row r="1895">
          <cell r="B1895">
            <v>7619994950</v>
          </cell>
        </row>
        <row r="1896">
          <cell r="B1896">
            <v>7619994247</v>
          </cell>
        </row>
        <row r="1897">
          <cell r="B1897">
            <v>7619992948</v>
          </cell>
        </row>
        <row r="1898">
          <cell r="B1898">
            <v>7619981973</v>
          </cell>
        </row>
        <row r="1899">
          <cell r="B1899">
            <v>7619993792</v>
          </cell>
        </row>
        <row r="1900">
          <cell r="B1900">
            <v>7619995064</v>
          </cell>
        </row>
        <row r="1901">
          <cell r="B1901">
            <v>7619993065</v>
          </cell>
        </row>
        <row r="1902">
          <cell r="B1902">
            <v>8184984925</v>
          </cell>
        </row>
        <row r="1903">
          <cell r="B1903">
            <v>7619994363</v>
          </cell>
        </row>
        <row r="1904">
          <cell r="B1904">
            <v>7619995296</v>
          </cell>
        </row>
        <row r="1905">
          <cell r="B1905">
            <v>7619993242</v>
          </cell>
        </row>
        <row r="1906">
          <cell r="B1906">
            <v>6104032901</v>
          </cell>
        </row>
        <row r="1907">
          <cell r="B1907">
            <v>7619994569</v>
          </cell>
        </row>
        <row r="1908">
          <cell r="B1908">
            <v>1686161081</v>
          </cell>
        </row>
        <row r="1909">
          <cell r="B1909">
            <v>7619992495</v>
          </cell>
        </row>
        <row r="1910">
          <cell r="B1910">
            <v>7619992835</v>
          </cell>
        </row>
        <row r="1911">
          <cell r="B1911">
            <v>8181089671</v>
          </cell>
        </row>
        <row r="1912">
          <cell r="B1912">
            <v>7619994095</v>
          </cell>
        </row>
        <row r="1913">
          <cell r="B1913">
            <v>7619995392</v>
          </cell>
        </row>
        <row r="1914">
          <cell r="B1914">
            <v>7619993334</v>
          </cell>
        </row>
        <row r="1915">
          <cell r="B1915">
            <v>7619994342</v>
          </cell>
        </row>
        <row r="1916">
          <cell r="B1916">
            <v>7619992267</v>
          </cell>
        </row>
        <row r="1917">
          <cell r="B1917">
            <v>7619993544</v>
          </cell>
        </row>
        <row r="1918">
          <cell r="B1918">
            <v>7619994840</v>
          </cell>
        </row>
        <row r="1919">
          <cell r="B1919">
            <v>7619983831</v>
          </cell>
        </row>
        <row r="1920">
          <cell r="B1920">
            <v>7619994456</v>
          </cell>
        </row>
        <row r="1921">
          <cell r="B1921">
            <v>7619992381</v>
          </cell>
        </row>
        <row r="1922">
          <cell r="B1922">
            <v>7619943279</v>
          </cell>
        </row>
        <row r="1923">
          <cell r="B1923">
            <v>7619994664</v>
          </cell>
        </row>
        <row r="1924">
          <cell r="B1924">
            <v>7619992589</v>
          </cell>
        </row>
        <row r="1925">
          <cell r="B1925">
            <v>7619993886</v>
          </cell>
        </row>
        <row r="1926">
          <cell r="B1926">
            <v>7619979182</v>
          </cell>
        </row>
        <row r="1927">
          <cell r="B1927">
            <v>7619981951</v>
          </cell>
        </row>
        <row r="1928">
          <cell r="B1928">
            <v>2581489576</v>
          </cell>
        </row>
        <row r="1929">
          <cell r="B1929">
            <v>7619993427</v>
          </cell>
        </row>
        <row r="1930">
          <cell r="B1930">
            <v>7619994726</v>
          </cell>
        </row>
        <row r="1931">
          <cell r="B1931">
            <v>7619992718</v>
          </cell>
        </row>
        <row r="1932">
          <cell r="B1932">
            <v>7619943257</v>
          </cell>
        </row>
        <row r="1933">
          <cell r="B1933">
            <v>7619994928</v>
          </cell>
        </row>
        <row r="1934">
          <cell r="B1934">
            <v>7619992926</v>
          </cell>
        </row>
        <row r="1935">
          <cell r="B1935">
            <v>7619994225</v>
          </cell>
        </row>
        <row r="1936">
          <cell r="B1936">
            <v>7619992474</v>
          </cell>
        </row>
        <row r="1937">
          <cell r="B1937">
            <v>7619993771</v>
          </cell>
        </row>
        <row r="1938">
          <cell r="B1938">
            <v>7619995043</v>
          </cell>
        </row>
        <row r="1939">
          <cell r="B1939">
            <v>7619993044</v>
          </cell>
        </row>
        <row r="1940">
          <cell r="B1940">
            <v>7619995275</v>
          </cell>
        </row>
        <row r="1941">
          <cell r="B1941">
            <v>7619993979</v>
          </cell>
        </row>
        <row r="1942">
          <cell r="B1942">
            <v>7619993221</v>
          </cell>
        </row>
        <row r="1943">
          <cell r="B1943">
            <v>7619994548</v>
          </cell>
        </row>
        <row r="1944">
          <cell r="B1944">
            <v>7619994818</v>
          </cell>
        </row>
        <row r="1945">
          <cell r="B1945">
            <v>7619992813</v>
          </cell>
        </row>
        <row r="1946">
          <cell r="B1946">
            <v>7619994073</v>
          </cell>
        </row>
        <row r="1947">
          <cell r="B1947">
            <v>7619995370</v>
          </cell>
        </row>
        <row r="1948">
          <cell r="B1948">
            <v>7619993022</v>
          </cell>
        </row>
        <row r="1949">
          <cell r="B1949">
            <v>7619992245</v>
          </cell>
        </row>
        <row r="1950">
          <cell r="B1950">
            <v>7619993522</v>
          </cell>
        </row>
        <row r="1951">
          <cell r="B1951">
            <v>7619994320</v>
          </cell>
        </row>
        <row r="1952">
          <cell r="B1952">
            <v>7619993312</v>
          </cell>
        </row>
        <row r="1953">
          <cell r="B1953">
            <v>7619983809</v>
          </cell>
        </row>
        <row r="1954">
          <cell r="B1954">
            <v>7619979160</v>
          </cell>
        </row>
        <row r="1955">
          <cell r="B1955">
            <v>7619994434</v>
          </cell>
        </row>
        <row r="1956">
          <cell r="B1956">
            <v>7619992359</v>
          </cell>
        </row>
        <row r="1957">
          <cell r="B1957">
            <v>7619994642</v>
          </cell>
        </row>
        <row r="1958">
          <cell r="B1958">
            <v>7619992568</v>
          </cell>
        </row>
        <row r="1959">
          <cell r="B1959">
            <v>6892138117</v>
          </cell>
        </row>
        <row r="1960">
          <cell r="A1960" t="str">
            <v>Ga Phủ Lý</v>
          </cell>
          <cell r="B1960">
            <v>7153174448</v>
          </cell>
        </row>
        <row r="1961">
          <cell r="B1961">
            <v>5004191673</v>
          </cell>
        </row>
        <row r="1962">
          <cell r="B1962">
            <v>7619993864</v>
          </cell>
        </row>
        <row r="1963">
          <cell r="B1963">
            <v>3286409056</v>
          </cell>
        </row>
        <row r="1964">
          <cell r="B1964">
            <v>7619992780</v>
          </cell>
        </row>
        <row r="1965">
          <cell r="B1965">
            <v>7619994040</v>
          </cell>
        </row>
        <row r="1966">
          <cell r="B1966">
            <v>7619995337</v>
          </cell>
        </row>
        <row r="1967">
          <cell r="B1967">
            <v>7619993281</v>
          </cell>
        </row>
        <row r="1968">
          <cell r="B1968">
            <v>7619994288</v>
          </cell>
        </row>
        <row r="1969">
          <cell r="B1969">
            <v>7619992213</v>
          </cell>
        </row>
        <row r="1970">
          <cell r="B1970">
            <v>7619993490</v>
          </cell>
        </row>
        <row r="1971">
          <cell r="B1971">
            <v>7619994787</v>
          </cell>
        </row>
        <row r="1972">
          <cell r="B1972">
            <v>7619993105</v>
          </cell>
        </row>
        <row r="1973">
          <cell r="B1973">
            <v>7619994403</v>
          </cell>
        </row>
        <row r="1974">
          <cell r="B1974">
            <v>7619992328</v>
          </cell>
        </row>
        <row r="1975">
          <cell r="B1975">
            <v>7619943226</v>
          </cell>
        </row>
        <row r="1976">
          <cell r="B1976">
            <v>7619994610</v>
          </cell>
        </row>
        <row r="1977">
          <cell r="B1977">
            <v>7619995104</v>
          </cell>
        </row>
        <row r="1978">
          <cell r="B1978">
            <v>7619992536</v>
          </cell>
        </row>
        <row r="1979">
          <cell r="B1979">
            <v>7619993832</v>
          </cell>
        </row>
        <row r="1980">
          <cell r="B1980">
            <v>7619981901</v>
          </cell>
        </row>
        <row r="1981">
          <cell r="B1981">
            <v>7619993375</v>
          </cell>
        </row>
        <row r="1982">
          <cell r="B1982">
            <v>7619957474</v>
          </cell>
        </row>
        <row r="1983">
          <cell r="B1983">
            <v>7619976466</v>
          </cell>
        </row>
        <row r="1984">
          <cell r="B1984">
            <v>7619993585</v>
          </cell>
        </row>
        <row r="1985">
          <cell r="B1985">
            <v>7619994879</v>
          </cell>
        </row>
        <row r="1986">
          <cell r="B1986">
            <v>8132730864</v>
          </cell>
        </row>
        <row r="1987">
          <cell r="B1987">
            <v>6104032944</v>
          </cell>
        </row>
        <row r="1988">
          <cell r="B1988">
            <v>1785097455</v>
          </cell>
        </row>
        <row r="1989">
          <cell r="B1989">
            <v>7619915474</v>
          </cell>
        </row>
        <row r="1990">
          <cell r="B1990">
            <v>6104032954</v>
          </cell>
        </row>
        <row r="1991">
          <cell r="B1991">
            <v>7619992874</v>
          </cell>
        </row>
        <row r="1992">
          <cell r="B1992">
            <v>6104032955</v>
          </cell>
        </row>
        <row r="1993">
          <cell r="B1993">
            <v>6104032935</v>
          </cell>
        </row>
        <row r="1994">
          <cell r="B1994">
            <v>7619992422</v>
          </cell>
        </row>
        <row r="1995">
          <cell r="B1995">
            <v>7619993719</v>
          </cell>
        </row>
        <row r="1996">
          <cell r="B1996">
            <v>7619992990</v>
          </cell>
        </row>
        <row r="1997">
          <cell r="B1997">
            <v>7619994991</v>
          </cell>
        </row>
        <row r="1998">
          <cell r="B1998">
            <v>5873995477</v>
          </cell>
        </row>
        <row r="1999">
          <cell r="B1999">
            <v>2579651239</v>
          </cell>
        </row>
        <row r="2000">
          <cell r="B2000">
            <v>7619993926</v>
          </cell>
        </row>
        <row r="2001">
          <cell r="B2001">
            <v>7619995222</v>
          </cell>
        </row>
        <row r="2002">
          <cell r="B2002">
            <v>7619983870</v>
          </cell>
        </row>
        <row r="2003">
          <cell r="B2003">
            <v>7619994496</v>
          </cell>
        </row>
        <row r="2004">
          <cell r="B2004">
            <v>7619994768</v>
          </cell>
        </row>
        <row r="2005">
          <cell r="B2005">
            <v>7619992760</v>
          </cell>
        </row>
        <row r="2006">
          <cell r="B2006">
            <v>7619994020</v>
          </cell>
        </row>
        <row r="2007">
          <cell r="B2007">
            <v>6104031794</v>
          </cell>
        </row>
        <row r="2008">
          <cell r="B2008">
            <v>7619995317</v>
          </cell>
        </row>
        <row r="2009">
          <cell r="B2009">
            <v>7619992969</v>
          </cell>
        </row>
        <row r="2010">
          <cell r="B2010">
            <v>7619994268</v>
          </cell>
        </row>
        <row r="2011">
          <cell r="B2011">
            <v>7619992194</v>
          </cell>
        </row>
        <row r="2012">
          <cell r="B2012">
            <v>7619993470</v>
          </cell>
        </row>
        <row r="2013">
          <cell r="B2013">
            <v>7619995085</v>
          </cell>
        </row>
        <row r="2014">
          <cell r="B2014">
            <v>8089053193</v>
          </cell>
        </row>
        <row r="2015">
          <cell r="B2015">
            <v>7619993085</v>
          </cell>
        </row>
        <row r="2016">
          <cell r="B2016">
            <v>8085974873</v>
          </cell>
        </row>
        <row r="2017">
          <cell r="B2017">
            <v>7619994383</v>
          </cell>
        </row>
        <row r="2018">
          <cell r="B2018">
            <v>8085981427</v>
          </cell>
        </row>
        <row r="2019">
          <cell r="B2019">
            <v>7619992308</v>
          </cell>
        </row>
        <row r="2020">
          <cell r="B2020">
            <v>7619992516</v>
          </cell>
        </row>
        <row r="2021">
          <cell r="B2021">
            <v>8085765461</v>
          </cell>
        </row>
        <row r="2022">
          <cell r="B2022">
            <v>7619994590</v>
          </cell>
        </row>
        <row r="2023">
          <cell r="B2023">
            <v>7619993262</v>
          </cell>
        </row>
        <row r="2024">
          <cell r="A2024" t="str">
            <v>Ga Đồng Văn</v>
          </cell>
          <cell r="B2024">
            <v>1274538809</v>
          </cell>
        </row>
        <row r="2025">
          <cell r="B2025">
            <v>7619993813</v>
          </cell>
        </row>
        <row r="2026">
          <cell r="B2026">
            <v>4281956248</v>
          </cell>
        </row>
        <row r="2027">
          <cell r="B2027">
            <v>7619994114</v>
          </cell>
        </row>
        <row r="2028">
          <cell r="B2028">
            <v>6789908450</v>
          </cell>
        </row>
        <row r="2029">
          <cell r="B2029">
            <v>7619992092</v>
          </cell>
        </row>
        <row r="2030">
          <cell r="B2030">
            <v>7619993354</v>
          </cell>
        </row>
        <row r="2031">
          <cell r="B2031">
            <v>1198343582</v>
          </cell>
        </row>
        <row r="2032">
          <cell r="B2032">
            <v>2149921717</v>
          </cell>
        </row>
        <row r="2033">
          <cell r="B2033">
            <v>2149921718</v>
          </cell>
        </row>
        <row r="2034">
          <cell r="B2034">
            <v>7619957453</v>
          </cell>
        </row>
        <row r="2035">
          <cell r="B2035">
            <v>7619992287</v>
          </cell>
        </row>
        <row r="2036">
          <cell r="B2036">
            <v>7619993564</v>
          </cell>
        </row>
        <row r="2037">
          <cell r="B2037">
            <v>7619994859</v>
          </cell>
        </row>
        <row r="2038">
          <cell r="A2038" t="str">
            <v>ອຸດົມໄຊ</v>
          </cell>
          <cell r="B2038">
            <v>6584181664</v>
          </cell>
        </row>
        <row r="2039">
          <cell r="B2039">
            <v>7619992854</v>
          </cell>
        </row>
        <row r="2040">
          <cell r="B2040">
            <v>7619994476</v>
          </cell>
        </row>
        <row r="2041">
          <cell r="B2041">
            <v>7619992401</v>
          </cell>
        </row>
        <row r="2042">
          <cell r="B2042">
            <v>7619993698</v>
          </cell>
        </row>
        <row r="2043">
          <cell r="B2043">
            <v>7619994971</v>
          </cell>
        </row>
        <row r="2044">
          <cell r="B2044">
            <v>7619976446</v>
          </cell>
        </row>
        <row r="2045">
          <cell r="B2045">
            <v>7619993906</v>
          </cell>
        </row>
        <row r="2046">
          <cell r="B2046">
            <v>7619995202</v>
          </cell>
        </row>
        <row r="2047">
          <cell r="B2047">
            <v>7619983850</v>
          </cell>
        </row>
        <row r="2048">
          <cell r="B2048">
            <v>5960226654</v>
          </cell>
        </row>
        <row r="2049">
          <cell r="B2049">
            <v>7619993829</v>
          </cell>
        </row>
        <row r="2050">
          <cell r="B2050">
            <v>7619992532</v>
          </cell>
        </row>
        <row r="2051">
          <cell r="B2051">
            <v>7619995100</v>
          </cell>
        </row>
        <row r="2052">
          <cell r="B2052">
            <v>7619993101</v>
          </cell>
        </row>
        <row r="2053">
          <cell r="B2053">
            <v>7619994036</v>
          </cell>
        </row>
        <row r="2054">
          <cell r="B2054">
            <v>7619995333</v>
          </cell>
        </row>
        <row r="2055">
          <cell r="B2055">
            <v>6512229033</v>
          </cell>
        </row>
        <row r="2056">
          <cell r="B2056">
            <v>7619993278</v>
          </cell>
        </row>
        <row r="2057">
          <cell r="B2057">
            <v>7619994606</v>
          </cell>
        </row>
        <row r="2058">
          <cell r="B2058">
            <v>7619992890</v>
          </cell>
        </row>
        <row r="2059">
          <cell r="A2059" t="str">
            <v>Kalaw Level Crossing</v>
          </cell>
          <cell r="B2059">
            <v>3877813443</v>
          </cell>
        </row>
        <row r="2060">
          <cell r="B2060">
            <v>7619994190</v>
          </cell>
        </row>
        <row r="2061">
          <cell r="B2061">
            <v>7619981916</v>
          </cell>
        </row>
        <row r="2062">
          <cell r="A2062" t="str">
            <v>ႁၢႆးဝူဝ်း</v>
          </cell>
          <cell r="B2062">
            <v>2149921843</v>
          </cell>
        </row>
        <row r="2063">
          <cell r="B2063">
            <v>1686163458</v>
          </cell>
        </row>
        <row r="2064">
          <cell r="A2064" t="str">
            <v>Heho Airport Level Crossing</v>
          </cell>
          <cell r="B2064">
            <v>3877768358</v>
          </cell>
        </row>
        <row r="2065">
          <cell r="B2065">
            <v>7619993391</v>
          </cell>
        </row>
        <row r="2066">
          <cell r="B2066">
            <v>7619994399</v>
          </cell>
        </row>
        <row r="2067">
          <cell r="B2067">
            <v>7619992324</v>
          </cell>
        </row>
        <row r="2068">
          <cell r="B2068">
            <v>7619993601</v>
          </cell>
        </row>
        <row r="2069">
          <cell r="B2069">
            <v>7619994895</v>
          </cell>
        </row>
        <row r="2070">
          <cell r="A2070" t="str">
            <v>Ga Phú Xuyên</v>
          </cell>
          <cell r="B2070">
            <v>7790775374</v>
          </cell>
        </row>
        <row r="2071">
          <cell r="B2071">
            <v>3996962121</v>
          </cell>
        </row>
        <row r="2072">
          <cell r="A2072" t="str">
            <v>Kalaw-Taung Gyi Level Crossing</v>
          </cell>
          <cell r="B2072">
            <v>3877809510</v>
          </cell>
        </row>
        <row r="2073">
          <cell r="B2073">
            <v>7619995219</v>
          </cell>
        </row>
        <row r="2074">
          <cell r="B2074">
            <v>7619994493</v>
          </cell>
        </row>
        <row r="2075">
          <cell r="B2075">
            <v>7619983867</v>
          </cell>
        </row>
        <row r="2076">
          <cell r="B2076">
            <v>7619992418</v>
          </cell>
        </row>
        <row r="2077">
          <cell r="B2077">
            <v>1189326643</v>
          </cell>
        </row>
        <row r="2078">
          <cell r="B2078">
            <v>7619993371</v>
          </cell>
        </row>
        <row r="2079">
          <cell r="B2079">
            <v>7619957470</v>
          </cell>
        </row>
        <row r="2080">
          <cell r="B2080">
            <v>3282977833</v>
          </cell>
        </row>
        <row r="2081">
          <cell r="B2081">
            <v>7619976463</v>
          </cell>
        </row>
        <row r="2082">
          <cell r="B2082">
            <v>6647477974</v>
          </cell>
        </row>
        <row r="2083">
          <cell r="B2083">
            <v>7619993923</v>
          </cell>
        </row>
        <row r="2084">
          <cell r="B2084">
            <v>7619992210</v>
          </cell>
        </row>
        <row r="2085">
          <cell r="B2085">
            <v>7619994783</v>
          </cell>
        </row>
        <row r="2086">
          <cell r="B2086">
            <v>7619993486</v>
          </cell>
        </row>
        <row r="2087">
          <cell r="B2087">
            <v>7871374359</v>
          </cell>
        </row>
        <row r="2088">
          <cell r="B2088">
            <v>7619992776</v>
          </cell>
        </row>
        <row r="2089">
          <cell r="B2089">
            <v>1614687675</v>
          </cell>
        </row>
        <row r="2090">
          <cell r="B2090">
            <v>7871383369</v>
          </cell>
        </row>
        <row r="2091">
          <cell r="B2091">
            <v>7619993715</v>
          </cell>
        </row>
        <row r="2092">
          <cell r="B2092">
            <v>7619994987</v>
          </cell>
        </row>
        <row r="2093">
          <cell r="B2093">
            <v>7871398511</v>
          </cell>
        </row>
        <row r="2094">
          <cell r="B2094">
            <v>7619992986</v>
          </cell>
        </row>
        <row r="2095">
          <cell r="B2095">
            <v>7871401597</v>
          </cell>
        </row>
        <row r="2096">
          <cell r="B2096">
            <v>7619994284</v>
          </cell>
        </row>
        <row r="2097">
          <cell r="B2097">
            <v>7619992512</v>
          </cell>
        </row>
        <row r="2098">
          <cell r="B2098">
            <v>7619994586</v>
          </cell>
        </row>
        <row r="2099">
          <cell r="B2099">
            <v>7619995081</v>
          </cell>
        </row>
        <row r="2100">
          <cell r="B2100">
            <v>7619993809</v>
          </cell>
        </row>
        <row r="2101">
          <cell r="B2101">
            <v>7619992757</v>
          </cell>
        </row>
        <row r="2102">
          <cell r="B2102">
            <v>7619994017</v>
          </cell>
        </row>
        <row r="2103">
          <cell r="B2103">
            <v>2149922115</v>
          </cell>
        </row>
        <row r="2104">
          <cell r="B2104">
            <v>3836192065</v>
          </cell>
        </row>
        <row r="2105">
          <cell r="B2105">
            <v>3836192066</v>
          </cell>
        </row>
        <row r="2106">
          <cell r="B2106">
            <v>3836192067</v>
          </cell>
        </row>
        <row r="2107">
          <cell r="B2107">
            <v>3836192068</v>
          </cell>
        </row>
        <row r="2108">
          <cell r="B2108">
            <v>7619995313</v>
          </cell>
        </row>
        <row r="2109">
          <cell r="B2109">
            <v>6635003612</v>
          </cell>
        </row>
        <row r="2110">
          <cell r="B2110">
            <v>7619993259</v>
          </cell>
        </row>
        <row r="2111">
          <cell r="B2111">
            <v>4333942124</v>
          </cell>
        </row>
        <row r="2112">
          <cell r="B2112">
            <v>3278679962</v>
          </cell>
        </row>
        <row r="2113">
          <cell r="B2113">
            <v>3278679967</v>
          </cell>
        </row>
        <row r="2114">
          <cell r="B2114">
            <v>7619915470</v>
          </cell>
        </row>
        <row r="2115">
          <cell r="B2115">
            <v>2149922142</v>
          </cell>
        </row>
        <row r="2116">
          <cell r="B2116">
            <v>4333957721</v>
          </cell>
        </row>
        <row r="2117">
          <cell r="B2117">
            <v>2149922145</v>
          </cell>
        </row>
        <row r="2118">
          <cell r="B2118">
            <v>3278679978</v>
          </cell>
        </row>
        <row r="2119">
          <cell r="B2119">
            <v>7619993082</v>
          </cell>
        </row>
        <row r="2120">
          <cell r="A2120" t="str">
            <v>Ga Vạn Điểm</v>
          </cell>
          <cell r="B2120">
            <v>7790775357</v>
          </cell>
        </row>
        <row r="2121">
          <cell r="B2121">
            <v>7619992304</v>
          </cell>
        </row>
        <row r="2122">
          <cell r="B2122">
            <v>7619994380</v>
          </cell>
        </row>
        <row r="2123">
          <cell r="B2123">
            <v>7619993581</v>
          </cell>
        </row>
        <row r="2124">
          <cell r="B2124">
            <v>7619993902</v>
          </cell>
        </row>
        <row r="2125">
          <cell r="B2125">
            <v>7619995198</v>
          </cell>
        </row>
        <row r="2126">
          <cell r="B2126">
            <v>3996962142</v>
          </cell>
        </row>
        <row r="2127">
          <cell r="B2127">
            <v>6891953649</v>
          </cell>
        </row>
        <row r="2128">
          <cell r="B2128">
            <v>6892138118</v>
          </cell>
        </row>
        <row r="2129">
          <cell r="B2129">
            <v>7619983846</v>
          </cell>
        </row>
        <row r="2130">
          <cell r="B2130">
            <v>7619994472</v>
          </cell>
        </row>
        <row r="2131">
          <cell r="B2131">
            <v>7619992088</v>
          </cell>
        </row>
        <row r="2132">
          <cell r="B2132">
            <v>3278452997</v>
          </cell>
        </row>
        <row r="2133">
          <cell r="B2133">
            <v>7619993350</v>
          </cell>
        </row>
        <row r="2134">
          <cell r="B2134">
            <v>4807444539</v>
          </cell>
        </row>
        <row r="2135">
          <cell r="B2135">
            <v>7619957449</v>
          </cell>
        </row>
        <row r="2136">
          <cell r="B2136">
            <v>7619976443</v>
          </cell>
        </row>
        <row r="2137">
          <cell r="B2137">
            <v>7619994264</v>
          </cell>
        </row>
        <row r="2138">
          <cell r="B2138">
            <v>7619992190</v>
          </cell>
        </row>
        <row r="2139">
          <cell r="B2139">
            <v>7619993466</v>
          </cell>
        </row>
        <row r="2140">
          <cell r="B2140">
            <v>7619994764</v>
          </cell>
        </row>
        <row r="2141">
          <cell r="B2141">
            <v>5873995476</v>
          </cell>
        </row>
        <row r="2142">
          <cell r="B2142">
            <v>7619992397</v>
          </cell>
        </row>
        <row r="2143">
          <cell r="B2143">
            <v>7619993695</v>
          </cell>
        </row>
        <row r="2144">
          <cell r="B2144">
            <v>7619994967</v>
          </cell>
        </row>
        <row r="2145">
          <cell r="B2145">
            <v>7619992965</v>
          </cell>
        </row>
        <row r="2146">
          <cell r="B2146">
            <v>3278680043</v>
          </cell>
        </row>
        <row r="2147">
          <cell r="B2147">
            <v>2714299510</v>
          </cell>
        </row>
        <row r="2148">
          <cell r="B2148">
            <v>2149922270</v>
          </cell>
        </row>
        <row r="2149">
          <cell r="B2149">
            <v>7619979166</v>
          </cell>
        </row>
        <row r="2150">
          <cell r="B2150">
            <v>7619983815</v>
          </cell>
        </row>
        <row r="2151">
          <cell r="B2151">
            <v>2149922276</v>
          </cell>
        </row>
        <row r="2152">
          <cell r="B2152">
            <v>7619994440</v>
          </cell>
        </row>
        <row r="2153">
          <cell r="B2153">
            <v>7619992365</v>
          </cell>
        </row>
        <row r="2154">
          <cell r="B2154">
            <v>7619993318</v>
          </cell>
        </row>
        <row r="2155">
          <cell r="B2155">
            <v>7619994648</v>
          </cell>
        </row>
        <row r="2156">
          <cell r="B2156">
            <v>7619992574</v>
          </cell>
        </row>
        <row r="2157">
          <cell r="B2157">
            <v>7619993870</v>
          </cell>
        </row>
        <row r="2158">
          <cell r="B2158">
            <v>2149922288</v>
          </cell>
        </row>
        <row r="2159">
          <cell r="B2159">
            <v>3278680204</v>
          </cell>
        </row>
        <row r="2160">
          <cell r="B2160">
            <v>7619981957</v>
          </cell>
        </row>
        <row r="2161">
          <cell r="B2161">
            <v>7619993433</v>
          </cell>
        </row>
        <row r="2162">
          <cell r="B2162">
            <v>3278680220</v>
          </cell>
        </row>
        <row r="2163">
          <cell r="B2163">
            <v>7619994732</v>
          </cell>
        </row>
        <row r="2164">
          <cell r="B2164">
            <v>3278516105</v>
          </cell>
        </row>
        <row r="2165">
          <cell r="B2165">
            <v>2149922295</v>
          </cell>
        </row>
        <row r="2166">
          <cell r="B2166">
            <v>7619992724</v>
          </cell>
        </row>
        <row r="2167">
          <cell r="B2167">
            <v>7619943263</v>
          </cell>
        </row>
        <row r="2168">
          <cell r="B2168">
            <v>7619992932</v>
          </cell>
        </row>
        <row r="2169">
          <cell r="B2169">
            <v>7619994934</v>
          </cell>
        </row>
        <row r="2170">
          <cell r="B2170">
            <v>3278516131</v>
          </cell>
        </row>
        <row r="2171">
          <cell r="B2171">
            <v>1975663029</v>
          </cell>
        </row>
        <row r="2172">
          <cell r="A2172" t="str">
            <v>Ga Chợ Tía</v>
          </cell>
          <cell r="B2172">
            <v>7790775356</v>
          </cell>
        </row>
        <row r="2173">
          <cell r="B2173">
            <v>7619994231</v>
          </cell>
        </row>
        <row r="2174">
          <cell r="B2174">
            <v>7619992064</v>
          </cell>
        </row>
        <row r="2175">
          <cell r="B2175">
            <v>7619994532</v>
          </cell>
        </row>
        <row r="2176">
          <cell r="B2176">
            <v>7619992458</v>
          </cell>
        </row>
        <row r="2177">
          <cell r="B2177">
            <v>7619993755</v>
          </cell>
        </row>
        <row r="2178">
          <cell r="B2178">
            <v>7619995027</v>
          </cell>
        </row>
        <row r="2179">
          <cell r="B2179">
            <v>7619993963</v>
          </cell>
        </row>
        <row r="2180">
          <cell r="B2180">
            <v>7619992703</v>
          </cell>
        </row>
        <row r="2181">
          <cell r="B2181">
            <v>7619995259</v>
          </cell>
        </row>
        <row r="2182">
          <cell r="B2182">
            <v>7619993206</v>
          </cell>
        </row>
        <row r="2183">
          <cell r="B2183">
            <v>7619994824</v>
          </cell>
        </row>
        <row r="2184">
          <cell r="B2184">
            <v>7619992819</v>
          </cell>
        </row>
        <row r="2185">
          <cell r="B2185">
            <v>7619994079</v>
          </cell>
        </row>
        <row r="2186">
          <cell r="B2186">
            <v>1975663052</v>
          </cell>
        </row>
        <row r="2187">
          <cell r="B2187">
            <v>2149922305</v>
          </cell>
        </row>
        <row r="2188">
          <cell r="B2188">
            <v>7619995376</v>
          </cell>
        </row>
        <row r="2189">
          <cell r="B2189">
            <v>7619993028</v>
          </cell>
        </row>
        <row r="2190">
          <cell r="B2190">
            <v>7619994326</v>
          </cell>
        </row>
        <row r="2191">
          <cell r="B2191">
            <v>7619992251</v>
          </cell>
        </row>
        <row r="2192">
          <cell r="B2192">
            <v>7619993528</v>
          </cell>
        </row>
        <row r="2193">
          <cell r="B2193">
            <v>7619993849</v>
          </cell>
        </row>
        <row r="2194">
          <cell r="B2194">
            <v>2149922331</v>
          </cell>
        </row>
        <row r="2195">
          <cell r="B2195">
            <v>7619995121</v>
          </cell>
        </row>
        <row r="2196">
          <cell r="B2196">
            <v>7619993121</v>
          </cell>
        </row>
        <row r="2197">
          <cell r="B2197">
            <v>7619994420</v>
          </cell>
        </row>
        <row r="2198">
          <cell r="B2198">
            <v>7619995354</v>
          </cell>
        </row>
        <row r="2199">
          <cell r="B2199">
            <v>7619993298</v>
          </cell>
        </row>
        <row r="2200">
          <cell r="B2200">
            <v>7619994627</v>
          </cell>
        </row>
        <row r="2201">
          <cell r="B2201">
            <v>5873995475</v>
          </cell>
        </row>
        <row r="2202">
          <cell r="B2202">
            <v>7619992553</v>
          </cell>
        </row>
        <row r="2203">
          <cell r="B2203">
            <v>2149922363</v>
          </cell>
        </row>
        <row r="2204">
          <cell r="B2204">
            <v>7619981937</v>
          </cell>
        </row>
        <row r="2205">
          <cell r="B2205">
            <v>7619994210</v>
          </cell>
        </row>
        <row r="2206">
          <cell r="B2206">
            <v>7619993412</v>
          </cell>
        </row>
        <row r="2207">
          <cell r="B2207">
            <v>5873995474</v>
          </cell>
        </row>
        <row r="2208">
          <cell r="B2208">
            <v>7619994711</v>
          </cell>
        </row>
        <row r="2209">
          <cell r="B2209">
            <v>7619992345</v>
          </cell>
        </row>
        <row r="2210">
          <cell r="B2210">
            <v>7619943243</v>
          </cell>
        </row>
        <row r="2211">
          <cell r="B2211">
            <v>7619994914</v>
          </cell>
        </row>
        <row r="2212">
          <cell r="B2212">
            <v>7619992911</v>
          </cell>
        </row>
        <row r="2213">
          <cell r="B2213">
            <v>3282978047</v>
          </cell>
        </row>
        <row r="2214">
          <cell r="B2214">
            <v>7619993186</v>
          </cell>
        </row>
        <row r="2215">
          <cell r="B2215">
            <v>7619994512</v>
          </cell>
        </row>
        <row r="2216">
          <cell r="B2216">
            <v>7619992438</v>
          </cell>
        </row>
        <row r="2217">
          <cell r="B2217">
            <v>7619993735</v>
          </cell>
        </row>
        <row r="2218">
          <cell r="B2218">
            <v>3278516273</v>
          </cell>
        </row>
        <row r="2219">
          <cell r="B2219">
            <v>3278453038</v>
          </cell>
        </row>
        <row r="2220">
          <cell r="B2220">
            <v>5873995473</v>
          </cell>
        </row>
        <row r="2221">
          <cell r="B2221">
            <v>6401539544</v>
          </cell>
        </row>
        <row r="2222">
          <cell r="B2222">
            <v>6401539546</v>
          </cell>
        </row>
        <row r="2223">
          <cell r="B2223">
            <v>7619976482</v>
          </cell>
        </row>
        <row r="2224">
          <cell r="B2224">
            <v>7619995238</v>
          </cell>
        </row>
        <row r="2225">
          <cell r="B2225">
            <v>7325595823</v>
          </cell>
        </row>
        <row r="2226">
          <cell r="B2226">
            <v>3282978345</v>
          </cell>
        </row>
        <row r="2227">
          <cell r="B2227">
            <v>2920289148</v>
          </cell>
        </row>
        <row r="2228">
          <cell r="B2228">
            <v>2920289143</v>
          </cell>
        </row>
        <row r="2229">
          <cell r="B2229">
            <v>2149922431</v>
          </cell>
        </row>
        <row r="2230">
          <cell r="B2230">
            <v>1230356931</v>
          </cell>
        </row>
        <row r="2231">
          <cell r="B2231">
            <v>1230356878</v>
          </cell>
        </row>
        <row r="2232">
          <cell r="B2232">
            <v>7619993506</v>
          </cell>
        </row>
        <row r="2233">
          <cell r="B2233">
            <v>2500382417</v>
          </cell>
        </row>
        <row r="2234">
          <cell r="B2234">
            <v>2500382418</v>
          </cell>
        </row>
        <row r="2235">
          <cell r="B2235">
            <v>2189478254</v>
          </cell>
        </row>
        <row r="2236">
          <cell r="B2236">
            <v>2189478252</v>
          </cell>
        </row>
        <row r="2237">
          <cell r="B2237">
            <v>2500386160</v>
          </cell>
        </row>
        <row r="2238">
          <cell r="B2238">
            <v>2500386161</v>
          </cell>
        </row>
        <row r="2239">
          <cell r="B2239">
            <v>2499222392</v>
          </cell>
        </row>
        <row r="2240">
          <cell r="B2240">
            <v>3996962873</v>
          </cell>
        </row>
        <row r="2241">
          <cell r="B2241">
            <v>2189478247</v>
          </cell>
        </row>
        <row r="2242">
          <cell r="B2242">
            <v>2189478244</v>
          </cell>
        </row>
        <row r="2243">
          <cell r="A2243" t="str">
            <v>Thazi</v>
          </cell>
          <cell r="B2243">
            <v>2207223053</v>
          </cell>
        </row>
        <row r="2244">
          <cell r="B2244">
            <v>7619994803</v>
          </cell>
        </row>
        <row r="2245">
          <cell r="B2245">
            <v>7619992797</v>
          </cell>
        </row>
        <row r="2246">
          <cell r="B2246">
            <v>7619994057</v>
          </cell>
        </row>
        <row r="2247">
          <cell r="B2247">
            <v>1230356962</v>
          </cell>
        </row>
        <row r="2248">
          <cell r="B2248">
            <v>7619995006</v>
          </cell>
        </row>
        <row r="2249">
          <cell r="B2249">
            <v>2149922450</v>
          </cell>
        </row>
        <row r="2250">
          <cell r="B2250">
            <v>2149922451</v>
          </cell>
        </row>
        <row r="2251">
          <cell r="B2251">
            <v>6375024946</v>
          </cell>
        </row>
        <row r="2252">
          <cell r="B2252">
            <v>6375024958</v>
          </cell>
        </row>
        <row r="2253">
          <cell r="B2253">
            <v>2189478268</v>
          </cell>
        </row>
        <row r="2254">
          <cell r="B2254">
            <v>8143767698</v>
          </cell>
        </row>
        <row r="2255">
          <cell r="B2255">
            <v>2149922456</v>
          </cell>
        </row>
        <row r="2256">
          <cell r="B2256">
            <v>2149922458</v>
          </cell>
        </row>
        <row r="2257">
          <cell r="B2257">
            <v>3282979156</v>
          </cell>
        </row>
        <row r="2258">
          <cell r="B2258">
            <v>7619992694</v>
          </cell>
        </row>
        <row r="2259">
          <cell r="B2259">
            <v>3282979197</v>
          </cell>
        </row>
        <row r="2260">
          <cell r="B2260">
            <v>2488928896</v>
          </cell>
        </row>
        <row r="2261">
          <cell r="B2261">
            <v>2393876481</v>
          </cell>
        </row>
        <row r="2262">
          <cell r="B2262">
            <v>3278453060</v>
          </cell>
        </row>
        <row r="2263">
          <cell r="B2263">
            <v>2505491839</v>
          </cell>
        </row>
        <row r="2264">
          <cell r="B2264">
            <v>3282979210</v>
          </cell>
        </row>
        <row r="2265">
          <cell r="B2265">
            <v>2488928919</v>
          </cell>
        </row>
        <row r="2266">
          <cell r="A2266" t="str">
            <v>Ga Thượng Lý</v>
          </cell>
          <cell r="B2266">
            <v>2495831892</v>
          </cell>
        </row>
        <row r="2267">
          <cell r="B2267">
            <v>3282979232</v>
          </cell>
        </row>
        <row r="2268">
          <cell r="B2268">
            <v>2495746623</v>
          </cell>
        </row>
        <row r="2269">
          <cell r="B2269">
            <v>5822082562</v>
          </cell>
        </row>
        <row r="2270">
          <cell r="B2270">
            <v>2488928921</v>
          </cell>
        </row>
        <row r="2271">
          <cell r="B2271">
            <v>2485885770</v>
          </cell>
        </row>
        <row r="2272">
          <cell r="B2272">
            <v>2505607622</v>
          </cell>
        </row>
        <row r="2273">
          <cell r="B2273">
            <v>3282979262</v>
          </cell>
        </row>
        <row r="2274">
          <cell r="B2274">
            <v>3282979271</v>
          </cell>
        </row>
        <row r="2275">
          <cell r="B2275">
            <v>2485885888</v>
          </cell>
        </row>
        <row r="2276">
          <cell r="B2276">
            <v>6367161939</v>
          </cell>
        </row>
        <row r="2277">
          <cell r="B2277">
            <v>2210639297</v>
          </cell>
        </row>
        <row r="2278">
          <cell r="B2278">
            <v>7619994702</v>
          </cell>
        </row>
        <row r="2279">
          <cell r="B2279">
            <v>3282979350</v>
          </cell>
        </row>
        <row r="2280">
          <cell r="B2280">
            <v>1270396696</v>
          </cell>
        </row>
        <row r="2281">
          <cell r="B2281">
            <v>3282979369</v>
          </cell>
        </row>
        <row r="2282">
          <cell r="B2282">
            <v>3282979370</v>
          </cell>
        </row>
        <row r="2283">
          <cell r="B2283">
            <v>3282979382</v>
          </cell>
        </row>
        <row r="2284">
          <cell r="B2284">
            <v>5822082561</v>
          </cell>
        </row>
        <row r="2285">
          <cell r="B2285">
            <v>2490685555</v>
          </cell>
        </row>
        <row r="2286">
          <cell r="B2286">
            <v>2189478265</v>
          </cell>
        </row>
        <row r="2287">
          <cell r="A2287" t="str">
            <v>Ga Thường Tín</v>
          </cell>
          <cell r="B2287">
            <v>1274537776</v>
          </cell>
        </row>
        <row r="2288">
          <cell r="B2288">
            <v>2506768051</v>
          </cell>
        </row>
        <row r="2289">
          <cell r="B2289">
            <v>7619994814</v>
          </cell>
        </row>
        <row r="2290">
          <cell r="B2290">
            <v>7619992449</v>
          </cell>
        </row>
        <row r="2291">
          <cell r="B2291">
            <v>7619993746</v>
          </cell>
        </row>
        <row r="2292">
          <cell r="B2292">
            <v>7623925045</v>
          </cell>
        </row>
        <row r="2293">
          <cell r="B2293">
            <v>3278453412</v>
          </cell>
        </row>
        <row r="2294">
          <cell r="B2294">
            <v>7619993018</v>
          </cell>
        </row>
        <row r="2295">
          <cell r="B2295">
            <v>7619995018</v>
          </cell>
        </row>
        <row r="2296">
          <cell r="B2296">
            <v>7619993289</v>
          </cell>
        </row>
        <row r="2297">
          <cell r="B2297">
            <v>7619994618</v>
          </cell>
        </row>
        <row r="2298">
          <cell r="B2298">
            <v>7625392302</v>
          </cell>
        </row>
        <row r="2299">
          <cell r="B2299">
            <v>7619994048</v>
          </cell>
        </row>
        <row r="2300">
          <cell r="B2300">
            <v>6367161934</v>
          </cell>
        </row>
        <row r="2301">
          <cell r="B2301">
            <v>3417209602</v>
          </cell>
        </row>
        <row r="2302">
          <cell r="B2302">
            <v>98134181</v>
          </cell>
        </row>
        <row r="2303">
          <cell r="B2303">
            <v>7619995345</v>
          </cell>
        </row>
        <row r="2304">
          <cell r="B2304">
            <v>6367161945</v>
          </cell>
        </row>
        <row r="2305">
          <cell r="B2305">
            <v>2212860505</v>
          </cell>
        </row>
        <row r="2306">
          <cell r="B2306">
            <v>2212860504</v>
          </cell>
        </row>
        <row r="2307">
          <cell r="B2307">
            <v>2734159264</v>
          </cell>
        </row>
        <row r="2308">
          <cell r="B2308">
            <v>2228480187</v>
          </cell>
        </row>
        <row r="2309">
          <cell r="B2309">
            <v>7619943234</v>
          </cell>
        </row>
        <row r="2310">
          <cell r="B2310">
            <v>2212859981</v>
          </cell>
        </row>
        <row r="2311">
          <cell r="B2311">
            <v>7619993403</v>
          </cell>
        </row>
        <row r="2312">
          <cell r="B2312">
            <v>6367161956</v>
          </cell>
        </row>
        <row r="2313">
          <cell r="B2313">
            <v>2734095484</v>
          </cell>
        </row>
        <row r="2314">
          <cell r="B2314">
            <v>2734095503</v>
          </cell>
        </row>
        <row r="2315">
          <cell r="B2315">
            <v>1265286843</v>
          </cell>
        </row>
        <row r="2316">
          <cell r="B2316">
            <v>1186503671</v>
          </cell>
        </row>
        <row r="2317">
          <cell r="B2317">
            <v>7619994905</v>
          </cell>
        </row>
        <row r="2318">
          <cell r="B2318">
            <v>8090869181</v>
          </cell>
        </row>
        <row r="2319">
          <cell r="B2319">
            <v>8090869202</v>
          </cell>
        </row>
        <row r="2320">
          <cell r="B2320">
            <v>311570406</v>
          </cell>
        </row>
        <row r="2321">
          <cell r="A2321" t="str">
            <v>Na Thong</v>
          </cell>
          <cell r="B2321">
            <v>6584049493</v>
          </cell>
        </row>
        <row r="2322">
          <cell r="B2322">
            <v>7619992902</v>
          </cell>
        </row>
        <row r="2323">
          <cell r="B2323">
            <v>7619994201</v>
          </cell>
        </row>
        <row r="2324">
          <cell r="B2324">
            <v>5821930840</v>
          </cell>
        </row>
        <row r="2325">
          <cell r="B2325">
            <v>7619995112</v>
          </cell>
        </row>
        <row r="2326">
          <cell r="B2326">
            <v>7619993113</v>
          </cell>
        </row>
        <row r="2327">
          <cell r="B2327">
            <v>5821930839</v>
          </cell>
        </row>
        <row r="2328">
          <cell r="B2328">
            <v>5821930836</v>
          </cell>
        </row>
        <row r="2329">
          <cell r="B2329">
            <v>5821930838</v>
          </cell>
        </row>
        <row r="2330">
          <cell r="B2330">
            <v>7619994411</v>
          </cell>
        </row>
        <row r="2331">
          <cell r="B2331">
            <v>5821930837</v>
          </cell>
        </row>
        <row r="2332">
          <cell r="B2332">
            <v>3278453619</v>
          </cell>
        </row>
        <row r="2333">
          <cell r="B2333">
            <v>7619992336</v>
          </cell>
        </row>
        <row r="2334">
          <cell r="A2334" t="str">
            <v>Seik Phyu Station</v>
          </cell>
          <cell r="B2334">
            <v>1980891306</v>
          </cell>
        </row>
        <row r="2335">
          <cell r="B2335">
            <v>2580820505</v>
          </cell>
        </row>
        <row r="2336">
          <cell r="B2336">
            <v>2580820513</v>
          </cell>
        </row>
        <row r="2337">
          <cell r="B2337">
            <v>7000743613</v>
          </cell>
        </row>
        <row r="2338">
          <cell r="B2338">
            <v>7007135379</v>
          </cell>
        </row>
        <row r="2339">
          <cell r="B2339">
            <v>7619993934</v>
          </cell>
        </row>
        <row r="2340">
          <cell r="B2340">
            <v>7619976474</v>
          </cell>
        </row>
        <row r="2341">
          <cell r="B2341">
            <v>7007465998</v>
          </cell>
        </row>
        <row r="2342">
          <cell r="B2342">
            <v>2580820557</v>
          </cell>
        </row>
        <row r="2343">
          <cell r="B2343">
            <v>7619995230</v>
          </cell>
        </row>
        <row r="2344">
          <cell r="A2344" t="str">
            <v>雷州</v>
          </cell>
          <cell r="B2344">
            <v>1692280663</v>
          </cell>
        </row>
        <row r="2345">
          <cell r="B2345">
            <v>7619981928</v>
          </cell>
        </row>
        <row r="2346">
          <cell r="B2346">
            <v>7007173998</v>
          </cell>
        </row>
        <row r="2347">
          <cell r="B2347">
            <v>5837863951</v>
          </cell>
        </row>
        <row r="2348">
          <cell r="B2348">
            <v>282910618</v>
          </cell>
        </row>
        <row r="2349">
          <cell r="B2349">
            <v>400779528</v>
          </cell>
        </row>
        <row r="2350">
          <cell r="B2350">
            <v>5837863950</v>
          </cell>
        </row>
        <row r="2351">
          <cell r="B2351">
            <v>7007611010</v>
          </cell>
        </row>
        <row r="2352">
          <cell r="B2352">
            <v>5837863949</v>
          </cell>
        </row>
        <row r="2353">
          <cell r="B2353">
            <v>5837863948</v>
          </cell>
        </row>
        <row r="2354">
          <cell r="B2354">
            <v>2171376769</v>
          </cell>
        </row>
        <row r="2355">
          <cell r="B2355">
            <v>5710260477</v>
          </cell>
        </row>
        <row r="2356">
          <cell r="B2356">
            <v>2171376772</v>
          </cell>
        </row>
        <row r="2357">
          <cell r="B2357">
            <v>98128497</v>
          </cell>
        </row>
        <row r="2358">
          <cell r="B2358">
            <v>5837863947</v>
          </cell>
        </row>
        <row r="2359">
          <cell r="B2359">
            <v>282915895</v>
          </cell>
        </row>
        <row r="2360">
          <cell r="B2360">
            <v>400781156</v>
          </cell>
        </row>
        <row r="2361">
          <cell r="B2361">
            <v>5710470908</v>
          </cell>
        </row>
        <row r="2362">
          <cell r="B2362">
            <v>2171376779</v>
          </cell>
        </row>
        <row r="2363">
          <cell r="B2363">
            <v>4941368988</v>
          </cell>
        </row>
        <row r="2364">
          <cell r="B2364">
            <v>282910401</v>
          </cell>
        </row>
        <row r="2365">
          <cell r="B2365">
            <v>7619983878</v>
          </cell>
        </row>
        <row r="2366">
          <cell r="B2366">
            <v>2171376781</v>
          </cell>
        </row>
        <row r="2367">
          <cell r="B2367">
            <v>282915898</v>
          </cell>
        </row>
        <row r="2368">
          <cell r="B2368">
            <v>400779489</v>
          </cell>
        </row>
        <row r="2369">
          <cell r="B2369">
            <v>5701056126</v>
          </cell>
        </row>
        <row r="2370">
          <cell r="B2370">
            <v>7007575397</v>
          </cell>
        </row>
        <row r="2371">
          <cell r="B2371">
            <v>5698561269</v>
          </cell>
        </row>
        <row r="2372">
          <cell r="B2372">
            <v>5706918577</v>
          </cell>
        </row>
        <row r="2373">
          <cell r="B2373">
            <v>5706918576</v>
          </cell>
        </row>
        <row r="2374">
          <cell r="B2374">
            <v>2171376788</v>
          </cell>
        </row>
        <row r="2375">
          <cell r="B2375">
            <v>5706918578</v>
          </cell>
        </row>
        <row r="2376">
          <cell r="B2376">
            <v>4941368965</v>
          </cell>
        </row>
        <row r="2377">
          <cell r="B2377">
            <v>7619994523</v>
          </cell>
        </row>
        <row r="2378">
          <cell r="B2378">
            <v>7007575409</v>
          </cell>
        </row>
        <row r="2379">
          <cell r="B2379">
            <v>7007575410</v>
          </cell>
        </row>
        <row r="2380">
          <cell r="B2380">
            <v>5706918552</v>
          </cell>
        </row>
        <row r="2381">
          <cell r="B2381">
            <v>6891350805</v>
          </cell>
        </row>
        <row r="2382">
          <cell r="B2382">
            <v>6418618884</v>
          </cell>
        </row>
        <row r="2383">
          <cell r="B2383">
            <v>98123377</v>
          </cell>
        </row>
        <row r="2384">
          <cell r="B2384">
            <v>1724590920</v>
          </cell>
        </row>
        <row r="2385">
          <cell r="B2385">
            <v>98123378</v>
          </cell>
        </row>
        <row r="2386">
          <cell r="B2386">
            <v>7619915482</v>
          </cell>
        </row>
        <row r="2387">
          <cell r="B2387">
            <v>5701258135</v>
          </cell>
        </row>
        <row r="2388">
          <cell r="B2388">
            <v>8152803480</v>
          </cell>
        </row>
        <row r="2389">
          <cell r="A2389" t="str">
            <v>Ga Văn Điển</v>
          </cell>
          <cell r="B2389">
            <v>7620011664</v>
          </cell>
        </row>
        <row r="2390">
          <cell r="B2390">
            <v>2171376804</v>
          </cell>
        </row>
        <row r="2391">
          <cell r="B2391">
            <v>8152803477</v>
          </cell>
        </row>
        <row r="2392">
          <cell r="B2392">
            <v>2171376819</v>
          </cell>
        </row>
        <row r="2393">
          <cell r="B2393">
            <v>98123380</v>
          </cell>
        </row>
        <row r="2394">
          <cell r="B2394">
            <v>2881112677</v>
          </cell>
        </row>
        <row r="2395">
          <cell r="B2395">
            <v>2881112679</v>
          </cell>
        </row>
        <row r="2396">
          <cell r="B2396">
            <v>5701450257</v>
          </cell>
        </row>
        <row r="2397">
          <cell r="B2397">
            <v>7619993383</v>
          </cell>
        </row>
        <row r="2398">
          <cell r="B2398">
            <v>2171376832</v>
          </cell>
        </row>
        <row r="2399">
          <cell r="B2399">
            <v>7619957482</v>
          </cell>
        </row>
        <row r="2400">
          <cell r="A2400" t="str">
            <v>ga Hải Dương</v>
          </cell>
          <cell r="B2400">
            <v>7324224256</v>
          </cell>
        </row>
        <row r="2401">
          <cell r="B2401">
            <v>7619992998</v>
          </cell>
        </row>
        <row r="2402">
          <cell r="B2402">
            <v>7619994296</v>
          </cell>
        </row>
        <row r="2403">
          <cell r="B2403">
            <v>7619992221</v>
          </cell>
        </row>
        <row r="2404">
          <cell r="B2404">
            <v>7619993498</v>
          </cell>
        </row>
        <row r="2405">
          <cell r="B2405">
            <v>7619992430</v>
          </cell>
        </row>
        <row r="2406">
          <cell r="B2406">
            <v>7619993727</v>
          </cell>
        </row>
        <row r="2407">
          <cell r="B2407">
            <v>7619994998</v>
          </cell>
        </row>
        <row r="2408">
          <cell r="B2408">
            <v>2171376835</v>
          </cell>
        </row>
        <row r="2409">
          <cell r="B2409">
            <v>7619995325</v>
          </cell>
        </row>
        <row r="2410">
          <cell r="B2410">
            <v>7619994504</v>
          </cell>
        </row>
        <row r="2411">
          <cell r="B2411">
            <v>7619993270</v>
          </cell>
        </row>
        <row r="2412">
          <cell r="B2412">
            <v>7619992524</v>
          </cell>
        </row>
        <row r="2413">
          <cell r="B2413">
            <v>5858990596</v>
          </cell>
        </row>
        <row r="2414">
          <cell r="B2414">
            <v>3676142290</v>
          </cell>
        </row>
        <row r="2415">
          <cell r="B2415">
            <v>7619993478</v>
          </cell>
        </row>
        <row r="2416">
          <cell r="B2416">
            <v>2171376837</v>
          </cell>
        </row>
        <row r="2417">
          <cell r="B2417">
            <v>7619994598</v>
          </cell>
        </row>
        <row r="2418">
          <cell r="B2418">
            <v>7619994775</v>
          </cell>
        </row>
        <row r="2419">
          <cell r="B2419">
            <v>7619992768</v>
          </cell>
        </row>
        <row r="2420">
          <cell r="B2420">
            <v>7619994028</v>
          </cell>
        </row>
        <row r="2421">
          <cell r="B2421">
            <v>7619992316</v>
          </cell>
        </row>
        <row r="2422">
          <cell r="B2422">
            <v>7619993593</v>
          </cell>
        </row>
        <row r="2423">
          <cell r="B2423">
            <v>7619994887</v>
          </cell>
        </row>
        <row r="2424">
          <cell r="A2424" t="str">
            <v>Hà Nội</v>
          </cell>
          <cell r="B2424">
            <v>6576385586</v>
          </cell>
        </row>
        <row r="2425">
          <cell r="A2425" t="str">
            <v>Hà Nội</v>
          </cell>
          <cell r="B2425">
            <v>6576385427</v>
          </cell>
        </row>
        <row r="2426">
          <cell r="B2426">
            <v>7619992882</v>
          </cell>
        </row>
        <row r="2427">
          <cell r="B2427">
            <v>7619993821</v>
          </cell>
        </row>
        <row r="2428">
          <cell r="B2428">
            <v>7619995093</v>
          </cell>
        </row>
        <row r="2429">
          <cell r="B2429">
            <v>2171376845</v>
          </cell>
        </row>
        <row r="2430">
          <cell r="B2430">
            <v>7619993093</v>
          </cell>
        </row>
        <row r="2431">
          <cell r="B2431">
            <v>7619994391</v>
          </cell>
        </row>
        <row r="2432">
          <cell r="B2432">
            <v>5701449619</v>
          </cell>
        </row>
        <row r="2433">
          <cell r="B2433">
            <v>2171376850</v>
          </cell>
        </row>
        <row r="2434">
          <cell r="B2434">
            <v>7619994565</v>
          </cell>
        </row>
        <row r="2435">
          <cell r="B2435">
            <v>7619992491</v>
          </cell>
        </row>
        <row r="2436">
          <cell r="B2436">
            <v>7619993238</v>
          </cell>
        </row>
        <row r="2437">
          <cell r="B2437">
            <v>5700888735</v>
          </cell>
        </row>
        <row r="2438">
          <cell r="B2438">
            <v>8152803472</v>
          </cell>
        </row>
        <row r="2439">
          <cell r="B2439">
            <v>5700888188</v>
          </cell>
        </row>
        <row r="2440">
          <cell r="B2440">
            <v>2171376855</v>
          </cell>
        </row>
        <row r="2441">
          <cell r="B2441">
            <v>5700888194</v>
          </cell>
        </row>
        <row r="2442">
          <cell r="B2442">
            <v>3942923685</v>
          </cell>
        </row>
        <row r="2443">
          <cell r="B2443">
            <v>7018326832</v>
          </cell>
        </row>
        <row r="2444">
          <cell r="B2444">
            <v>7619993788</v>
          </cell>
        </row>
        <row r="2445">
          <cell r="B2445">
            <v>8152803471</v>
          </cell>
        </row>
        <row r="2446">
          <cell r="B2446">
            <v>7018326833</v>
          </cell>
        </row>
        <row r="2447">
          <cell r="B2447">
            <v>7619994743</v>
          </cell>
        </row>
        <row r="2448">
          <cell r="B2448">
            <v>7619992736</v>
          </cell>
        </row>
        <row r="2449">
          <cell r="B2449">
            <v>7010170352</v>
          </cell>
        </row>
        <row r="2450">
          <cell r="B2450">
            <v>3942923686</v>
          </cell>
        </row>
        <row r="2451">
          <cell r="B2451">
            <v>2171376858</v>
          </cell>
        </row>
        <row r="2452">
          <cell r="B2452">
            <v>7619993996</v>
          </cell>
        </row>
        <row r="2453">
          <cell r="B2453">
            <v>7619995292</v>
          </cell>
        </row>
        <row r="2454">
          <cell r="B2454">
            <v>7619993560</v>
          </cell>
        </row>
        <row r="2455">
          <cell r="B2455">
            <v>2171376861</v>
          </cell>
        </row>
        <row r="2456">
          <cell r="B2456">
            <v>7619994855</v>
          </cell>
        </row>
        <row r="2457">
          <cell r="B2457">
            <v>7619992850</v>
          </cell>
        </row>
        <row r="2458">
          <cell r="B2458">
            <v>2580820711</v>
          </cell>
        </row>
        <row r="2459">
          <cell r="B2459">
            <v>7619994110</v>
          </cell>
        </row>
        <row r="2460">
          <cell r="B2460">
            <v>5689434689</v>
          </cell>
        </row>
        <row r="2461">
          <cell r="B2461">
            <v>2171376864</v>
          </cell>
        </row>
        <row r="2462">
          <cell r="B2462">
            <v>2580820713</v>
          </cell>
        </row>
        <row r="2463">
          <cell r="B2463">
            <v>106432287</v>
          </cell>
        </row>
        <row r="2464">
          <cell r="B2464">
            <v>2171376869</v>
          </cell>
        </row>
        <row r="2465">
          <cell r="B2465">
            <v>5689423561</v>
          </cell>
        </row>
        <row r="2466">
          <cell r="B2466">
            <v>2171376873</v>
          </cell>
        </row>
        <row r="2467">
          <cell r="B2467">
            <v>7619995060</v>
          </cell>
        </row>
        <row r="2468">
          <cell r="B2468">
            <v>2171376878</v>
          </cell>
        </row>
        <row r="2469">
          <cell r="B2469">
            <v>106432624</v>
          </cell>
        </row>
        <row r="2470">
          <cell r="B2470">
            <v>8152803469</v>
          </cell>
        </row>
        <row r="2471">
          <cell r="B2471">
            <v>7619993061</v>
          </cell>
        </row>
        <row r="2472">
          <cell r="B2472">
            <v>7619994359</v>
          </cell>
        </row>
        <row r="2473">
          <cell r="B2473">
            <v>7619992585</v>
          </cell>
        </row>
        <row r="2474">
          <cell r="B2474">
            <v>7619992283</v>
          </cell>
        </row>
        <row r="2475">
          <cell r="B2475">
            <v>7619993882</v>
          </cell>
        </row>
        <row r="2476">
          <cell r="B2476">
            <v>3056971678</v>
          </cell>
        </row>
        <row r="2477">
          <cell r="B2477">
            <v>5684445546</v>
          </cell>
        </row>
        <row r="2478">
          <cell r="B2478">
            <v>7619979178</v>
          </cell>
        </row>
        <row r="2479">
          <cell r="B2479">
            <v>2509503695</v>
          </cell>
        </row>
        <row r="2480">
          <cell r="B2480">
            <v>5684445545</v>
          </cell>
        </row>
        <row r="2481">
          <cell r="B2481">
            <v>2171376891</v>
          </cell>
        </row>
        <row r="2482">
          <cell r="B2482">
            <v>7619983827</v>
          </cell>
        </row>
        <row r="2483">
          <cell r="B2483">
            <v>5387161508</v>
          </cell>
        </row>
        <row r="2484">
          <cell r="B2484">
            <v>1706703224</v>
          </cell>
        </row>
        <row r="2485">
          <cell r="B2485">
            <v>5684445559</v>
          </cell>
        </row>
        <row r="2486">
          <cell r="B2486">
            <v>5928254166</v>
          </cell>
        </row>
        <row r="2487">
          <cell r="B2487">
            <v>282909420</v>
          </cell>
        </row>
        <row r="2488">
          <cell r="B2488">
            <v>7619994091</v>
          </cell>
        </row>
        <row r="2489">
          <cell r="B2489">
            <v>7619995388</v>
          </cell>
        </row>
        <row r="2490">
          <cell r="B2490">
            <v>7619993330</v>
          </cell>
        </row>
        <row r="2491">
          <cell r="B2491">
            <v>7619994660</v>
          </cell>
        </row>
        <row r="2492">
          <cell r="B2492">
            <v>6417273109</v>
          </cell>
        </row>
        <row r="2493">
          <cell r="B2493">
            <v>7619994243</v>
          </cell>
        </row>
        <row r="2494">
          <cell r="B2494">
            <v>7619992944</v>
          </cell>
        </row>
        <row r="2495">
          <cell r="B2495">
            <v>5716576496</v>
          </cell>
        </row>
        <row r="2496">
          <cell r="B2496">
            <v>7983634933</v>
          </cell>
        </row>
        <row r="2497">
          <cell r="B2497">
            <v>5716609775</v>
          </cell>
        </row>
        <row r="2498">
          <cell r="B2498">
            <v>2171376909</v>
          </cell>
        </row>
        <row r="2499">
          <cell r="B2499">
            <v>5698026887</v>
          </cell>
        </row>
        <row r="2500">
          <cell r="B2500">
            <v>104796978</v>
          </cell>
        </row>
        <row r="2501">
          <cell r="B2501">
            <v>2685022696</v>
          </cell>
        </row>
        <row r="2502">
          <cell r="B2502">
            <v>2685022694</v>
          </cell>
        </row>
        <row r="2503">
          <cell r="B2503">
            <v>2685022695</v>
          </cell>
        </row>
        <row r="2504">
          <cell r="B2504">
            <v>5610214561</v>
          </cell>
        </row>
        <row r="2505">
          <cell r="B2505">
            <v>7619993445</v>
          </cell>
        </row>
        <row r="2506">
          <cell r="B2506">
            <v>6344805526</v>
          </cell>
        </row>
        <row r="2507">
          <cell r="B2507">
            <v>7619994452</v>
          </cell>
        </row>
        <row r="2508">
          <cell r="B2508">
            <v>1819482507</v>
          </cell>
        </row>
        <row r="2509">
          <cell r="B2509">
            <v>6221327794</v>
          </cell>
        </row>
        <row r="2510">
          <cell r="B2510">
            <v>5610214560</v>
          </cell>
        </row>
        <row r="2511">
          <cell r="B2511">
            <v>6221327793</v>
          </cell>
        </row>
        <row r="2512">
          <cell r="B2512">
            <v>6221327778</v>
          </cell>
        </row>
        <row r="2513">
          <cell r="B2513">
            <v>2685022697</v>
          </cell>
        </row>
        <row r="2514">
          <cell r="B2514">
            <v>7619992377</v>
          </cell>
        </row>
        <row r="2515">
          <cell r="B2515">
            <v>6344805518</v>
          </cell>
        </row>
        <row r="2516">
          <cell r="B2516">
            <v>1819482598</v>
          </cell>
        </row>
        <row r="2517">
          <cell r="B2517">
            <v>7619943275</v>
          </cell>
        </row>
        <row r="2518">
          <cell r="B2518">
            <v>5698026892</v>
          </cell>
        </row>
        <row r="2519">
          <cell r="A2519" t="str">
            <v>Phú Thái</v>
          </cell>
          <cell r="B2519">
            <v>2171376756</v>
          </cell>
        </row>
        <row r="2520">
          <cell r="B2520">
            <v>6344805527</v>
          </cell>
        </row>
        <row r="2521">
          <cell r="B2521">
            <v>6956644132</v>
          </cell>
        </row>
        <row r="2522">
          <cell r="B2522">
            <v>7010750288</v>
          </cell>
        </row>
        <row r="2523">
          <cell r="B2523">
            <v>7010345730</v>
          </cell>
        </row>
        <row r="2524">
          <cell r="B2524">
            <v>6010721999</v>
          </cell>
        </row>
        <row r="2525">
          <cell r="B2525">
            <v>2685022699</v>
          </cell>
        </row>
        <row r="2526">
          <cell r="B2526">
            <v>2685022698</v>
          </cell>
        </row>
        <row r="2527">
          <cell r="A2527" t="str">
            <v>Ga Cẩm Giàng</v>
          </cell>
          <cell r="B2527">
            <v>2189495967</v>
          </cell>
        </row>
        <row r="2528">
          <cell r="B2528">
            <v>6344805540</v>
          </cell>
        </row>
        <row r="2529">
          <cell r="B2529">
            <v>2685022700</v>
          </cell>
        </row>
        <row r="2530">
          <cell r="B2530">
            <v>6221327315</v>
          </cell>
        </row>
        <row r="2531">
          <cell r="B2531">
            <v>420496928</v>
          </cell>
        </row>
        <row r="2532">
          <cell r="B2532">
            <v>5610216031</v>
          </cell>
        </row>
        <row r="2533">
          <cell r="B2533">
            <v>2189462160</v>
          </cell>
        </row>
        <row r="2534">
          <cell r="B2534">
            <v>5610216033</v>
          </cell>
        </row>
        <row r="2535">
          <cell r="A2535" t="str">
            <v>GaTiền Trung</v>
          </cell>
          <cell r="B2535">
            <v>481837556</v>
          </cell>
        </row>
        <row r="2536">
          <cell r="B2536">
            <v>2171376960</v>
          </cell>
        </row>
        <row r="2537">
          <cell r="B2537">
            <v>2685022701</v>
          </cell>
        </row>
        <row r="2538">
          <cell r="B2538">
            <v>2395828089</v>
          </cell>
        </row>
        <row r="2539">
          <cell r="B2539">
            <v>2685022702</v>
          </cell>
        </row>
        <row r="2540">
          <cell r="B2540">
            <v>6315983887</v>
          </cell>
        </row>
        <row r="2541">
          <cell r="B2541">
            <v>2171376965</v>
          </cell>
        </row>
        <row r="2542">
          <cell r="B2542">
            <v>6315983904</v>
          </cell>
        </row>
        <row r="2543">
          <cell r="B2543">
            <v>2171376971</v>
          </cell>
        </row>
        <row r="2544">
          <cell r="B2544">
            <v>2171376970</v>
          </cell>
        </row>
        <row r="2545">
          <cell r="B2545">
            <v>2171376973</v>
          </cell>
        </row>
        <row r="2546">
          <cell r="B2546">
            <v>6315983903</v>
          </cell>
        </row>
        <row r="2547">
          <cell r="B2547">
            <v>1706702704</v>
          </cell>
        </row>
        <row r="2548">
          <cell r="B2548">
            <v>6221327316</v>
          </cell>
        </row>
        <row r="2549">
          <cell r="B2549">
            <v>2171376978</v>
          </cell>
        </row>
        <row r="2550">
          <cell r="B2550">
            <v>2171376976</v>
          </cell>
        </row>
        <row r="2551">
          <cell r="B2551">
            <v>2171376980</v>
          </cell>
        </row>
        <row r="2552">
          <cell r="B2552">
            <v>5928257387</v>
          </cell>
        </row>
        <row r="2553">
          <cell r="B2553">
            <v>6315983901</v>
          </cell>
        </row>
        <row r="2554">
          <cell r="B2554">
            <v>3278680250</v>
          </cell>
        </row>
        <row r="2555">
          <cell r="B2555">
            <v>6344805559</v>
          </cell>
        </row>
        <row r="2556">
          <cell r="B2556">
            <v>2171376987</v>
          </cell>
        </row>
        <row r="2557">
          <cell r="B2557">
            <v>2171376991</v>
          </cell>
        </row>
        <row r="2558">
          <cell r="B2558">
            <v>2171376997</v>
          </cell>
        </row>
        <row r="2559">
          <cell r="B2559">
            <v>2685022703</v>
          </cell>
        </row>
        <row r="2560">
          <cell r="B2560">
            <v>6315983902</v>
          </cell>
        </row>
        <row r="2561">
          <cell r="B2561">
            <v>1819482610</v>
          </cell>
        </row>
        <row r="2562">
          <cell r="B2562">
            <v>2171377013</v>
          </cell>
        </row>
        <row r="2563">
          <cell r="B2563">
            <v>2171377011</v>
          </cell>
        </row>
        <row r="2564">
          <cell r="B2564">
            <v>2171377021</v>
          </cell>
        </row>
        <row r="2565">
          <cell r="B2565">
            <v>2171377025</v>
          </cell>
        </row>
        <row r="2566">
          <cell r="B2566">
            <v>2171377028</v>
          </cell>
        </row>
        <row r="2567">
          <cell r="A2567" t="str">
            <v>Cảng Cái Lân</v>
          </cell>
          <cell r="B2567">
            <v>6315983765</v>
          </cell>
        </row>
        <row r="2568">
          <cell r="B2568">
            <v>2171377033</v>
          </cell>
        </row>
        <row r="2569">
          <cell r="B2569">
            <v>5610216032</v>
          </cell>
        </row>
        <row r="2570">
          <cell r="B2570">
            <v>2171377037</v>
          </cell>
        </row>
        <row r="2571">
          <cell r="A2571" t="str">
            <v>Ga Tuấn Lương</v>
          </cell>
          <cell r="B2571">
            <v>1662612140</v>
          </cell>
        </row>
        <row r="2572">
          <cell r="B2572">
            <v>2171377040</v>
          </cell>
        </row>
        <row r="2573">
          <cell r="B2573">
            <v>6508538228</v>
          </cell>
        </row>
        <row r="2574">
          <cell r="B2574">
            <v>2171377043</v>
          </cell>
        </row>
        <row r="2575">
          <cell r="B2575">
            <v>2171377047</v>
          </cell>
        </row>
        <row r="2576">
          <cell r="B2576">
            <v>6315983899</v>
          </cell>
        </row>
        <row r="2577">
          <cell r="B2577">
            <v>7047088321</v>
          </cell>
        </row>
        <row r="2578">
          <cell r="B2578">
            <v>2579495472</v>
          </cell>
        </row>
        <row r="2579">
          <cell r="B2579">
            <v>2171377056</v>
          </cell>
        </row>
        <row r="2580">
          <cell r="B2580">
            <v>6315983895</v>
          </cell>
        </row>
        <row r="2581">
          <cell r="B2581">
            <v>2579495473</v>
          </cell>
        </row>
        <row r="2582">
          <cell r="B2582">
            <v>2395827993</v>
          </cell>
        </row>
        <row r="2583">
          <cell r="B2583">
            <v>2171377061</v>
          </cell>
        </row>
        <row r="2584">
          <cell r="B2584">
            <v>2171377064</v>
          </cell>
        </row>
        <row r="2585">
          <cell r="B2585">
            <v>6315983898</v>
          </cell>
        </row>
        <row r="2586">
          <cell r="B2586">
            <v>2685022704</v>
          </cell>
        </row>
        <row r="2587">
          <cell r="B2587">
            <v>6315983897</v>
          </cell>
        </row>
        <row r="2588">
          <cell r="B2588">
            <v>6315983896</v>
          </cell>
        </row>
        <row r="2589">
          <cell r="B2589">
            <v>2395828094</v>
          </cell>
        </row>
        <row r="2590">
          <cell r="B2590">
            <v>7620386028</v>
          </cell>
        </row>
        <row r="2591">
          <cell r="B2591">
            <v>2579495478</v>
          </cell>
        </row>
        <row r="2592">
          <cell r="B2592">
            <v>2395828033</v>
          </cell>
        </row>
        <row r="2593">
          <cell r="B2593">
            <v>2579495481</v>
          </cell>
        </row>
        <row r="2594">
          <cell r="B2594">
            <v>7620386083</v>
          </cell>
        </row>
        <row r="2595">
          <cell r="B2595">
            <v>7620386052</v>
          </cell>
        </row>
        <row r="2596">
          <cell r="B2596">
            <v>2579495482</v>
          </cell>
        </row>
        <row r="2597">
          <cell r="B2597">
            <v>7620386074</v>
          </cell>
        </row>
        <row r="2598">
          <cell r="B2598">
            <v>5969175146</v>
          </cell>
        </row>
        <row r="2599">
          <cell r="B2599">
            <v>6631367703</v>
          </cell>
        </row>
        <row r="2600">
          <cell r="B2600">
            <v>2579495483</v>
          </cell>
        </row>
        <row r="2601">
          <cell r="B2601">
            <v>6631367702</v>
          </cell>
        </row>
        <row r="2602">
          <cell r="B2602">
            <v>7620386034</v>
          </cell>
        </row>
        <row r="2603">
          <cell r="B2603">
            <v>2579495487</v>
          </cell>
        </row>
        <row r="2604">
          <cell r="B2604">
            <v>7620386057</v>
          </cell>
        </row>
        <row r="2605">
          <cell r="B2605">
            <v>2579495491</v>
          </cell>
        </row>
        <row r="2606">
          <cell r="B2606">
            <v>2395828087</v>
          </cell>
        </row>
        <row r="2607">
          <cell r="B2607">
            <v>2579495489</v>
          </cell>
        </row>
        <row r="2608">
          <cell r="B2608">
            <v>7619994946</v>
          </cell>
        </row>
        <row r="2609">
          <cell r="B2609">
            <v>2395827990</v>
          </cell>
        </row>
        <row r="2610">
          <cell r="A2610" t="str">
            <v>Cái Lân</v>
          </cell>
          <cell r="B2610">
            <v>6315983756</v>
          </cell>
        </row>
        <row r="2611">
          <cell r="B2611">
            <v>2395828103</v>
          </cell>
        </row>
        <row r="2612">
          <cell r="B2612">
            <v>2579495512</v>
          </cell>
        </row>
        <row r="2613">
          <cell r="B2613">
            <v>2171377072</v>
          </cell>
        </row>
        <row r="2614">
          <cell r="B2614">
            <v>2395828015</v>
          </cell>
        </row>
        <row r="2615">
          <cell r="B2615">
            <v>4084101189</v>
          </cell>
        </row>
        <row r="2616">
          <cell r="B2616">
            <v>2171377079</v>
          </cell>
        </row>
        <row r="2617">
          <cell r="B2617">
            <v>2171377085</v>
          </cell>
        </row>
        <row r="2618">
          <cell r="B2618">
            <v>2395828044</v>
          </cell>
        </row>
        <row r="2619">
          <cell r="B2619">
            <v>82566014</v>
          </cell>
        </row>
        <row r="2620">
          <cell r="B2620">
            <v>2171377102</v>
          </cell>
        </row>
        <row r="2621">
          <cell r="B2621">
            <v>2395828027</v>
          </cell>
        </row>
        <row r="2622">
          <cell r="B2622">
            <v>6864418377</v>
          </cell>
        </row>
        <row r="2623">
          <cell r="B2623">
            <v>3942923689</v>
          </cell>
        </row>
        <row r="2624">
          <cell r="B2624">
            <v>2685022705</v>
          </cell>
        </row>
        <row r="2625">
          <cell r="B2625">
            <v>2171377148</v>
          </cell>
        </row>
        <row r="2626">
          <cell r="B2626">
            <v>2171377163</v>
          </cell>
        </row>
        <row r="2627">
          <cell r="B2627">
            <v>2171377166</v>
          </cell>
        </row>
        <row r="2628">
          <cell r="B2628">
            <v>6344805410</v>
          </cell>
        </row>
        <row r="2629">
          <cell r="B2629">
            <v>2171377168</v>
          </cell>
        </row>
        <row r="2630">
          <cell r="B2630">
            <v>7620386075</v>
          </cell>
        </row>
        <row r="2631">
          <cell r="B2631">
            <v>2171377179</v>
          </cell>
        </row>
        <row r="2632">
          <cell r="B2632">
            <v>2171377193</v>
          </cell>
        </row>
        <row r="2633">
          <cell r="B2633">
            <v>2685022706</v>
          </cell>
        </row>
        <row r="2634">
          <cell r="B2634">
            <v>2171377213</v>
          </cell>
        </row>
        <row r="2635">
          <cell r="B2635">
            <v>2171377217</v>
          </cell>
        </row>
        <row r="2636">
          <cell r="B2636">
            <v>2395827999</v>
          </cell>
        </row>
        <row r="2637">
          <cell r="B2637">
            <v>6344805575</v>
          </cell>
        </row>
        <row r="2638">
          <cell r="B2638">
            <v>2395828105</v>
          </cell>
        </row>
        <row r="2639">
          <cell r="B2639">
            <v>2171377262</v>
          </cell>
        </row>
        <row r="2640">
          <cell r="B2640">
            <v>2395828057</v>
          </cell>
        </row>
        <row r="2641">
          <cell r="B2641">
            <v>82566621</v>
          </cell>
        </row>
        <row r="2642">
          <cell r="B2642">
            <v>6344805578</v>
          </cell>
        </row>
        <row r="2643">
          <cell r="B2643">
            <v>2579495532</v>
          </cell>
        </row>
        <row r="2644">
          <cell r="B2644">
            <v>2171377350</v>
          </cell>
        </row>
        <row r="2645">
          <cell r="B2645">
            <v>6631377601</v>
          </cell>
        </row>
        <row r="2646">
          <cell r="B2646">
            <v>2685022707</v>
          </cell>
        </row>
        <row r="2647">
          <cell r="B2647">
            <v>3942923696</v>
          </cell>
        </row>
        <row r="2648">
          <cell r="A2648" t="str">
            <v>Ga Hạ Long</v>
          </cell>
          <cell r="B2648">
            <v>4195718092</v>
          </cell>
        </row>
        <row r="2649">
          <cell r="B2649">
            <v>6316039652</v>
          </cell>
        </row>
        <row r="2650">
          <cell r="B2650">
            <v>2395828113</v>
          </cell>
        </row>
        <row r="2651">
          <cell r="B2651">
            <v>2395827986</v>
          </cell>
        </row>
        <row r="2652">
          <cell r="B2652">
            <v>2395827981</v>
          </cell>
        </row>
        <row r="2653">
          <cell r="B2653">
            <v>6316039651</v>
          </cell>
        </row>
        <row r="2654">
          <cell r="B2654">
            <v>2579495537</v>
          </cell>
        </row>
        <row r="2655">
          <cell r="B2655">
            <v>2395828037</v>
          </cell>
        </row>
        <row r="2656">
          <cell r="B2656">
            <v>7061197269</v>
          </cell>
        </row>
        <row r="2657">
          <cell r="B2657">
            <v>5707114501</v>
          </cell>
        </row>
        <row r="2658">
          <cell r="B2658">
            <v>5707114500</v>
          </cell>
        </row>
        <row r="2659">
          <cell r="B2659">
            <v>6344804521</v>
          </cell>
        </row>
        <row r="2660">
          <cell r="B2660">
            <v>5707114499</v>
          </cell>
        </row>
        <row r="2661">
          <cell r="B2661">
            <v>2395828059</v>
          </cell>
        </row>
        <row r="2662">
          <cell r="B2662">
            <v>5707114498</v>
          </cell>
        </row>
        <row r="2663">
          <cell r="B2663">
            <v>6316039653</v>
          </cell>
        </row>
        <row r="2664">
          <cell r="B2664">
            <v>2579495542</v>
          </cell>
        </row>
        <row r="2665">
          <cell r="B2665">
            <v>6316039650</v>
          </cell>
        </row>
        <row r="2666">
          <cell r="B2666">
            <v>2579495544</v>
          </cell>
        </row>
        <row r="2667">
          <cell r="B2667">
            <v>6418622234</v>
          </cell>
        </row>
        <row r="2668">
          <cell r="B2668">
            <v>2171377368</v>
          </cell>
        </row>
        <row r="2669">
          <cell r="B2669">
            <v>8097288141</v>
          </cell>
        </row>
        <row r="2670">
          <cell r="B2670">
            <v>2395894706</v>
          </cell>
        </row>
        <row r="2671">
          <cell r="B2671">
            <v>2395828098</v>
          </cell>
        </row>
        <row r="2672">
          <cell r="B2672">
            <v>8097288180</v>
          </cell>
        </row>
        <row r="2673">
          <cell r="B2673">
            <v>6316039649</v>
          </cell>
        </row>
        <row r="2674">
          <cell r="B2674">
            <v>3942923703</v>
          </cell>
        </row>
        <row r="2675">
          <cell r="B2675">
            <v>2400088775</v>
          </cell>
        </row>
        <row r="2676">
          <cell r="B2676">
            <v>82566623</v>
          </cell>
        </row>
        <row r="2677">
          <cell r="B2677">
            <v>2395828031</v>
          </cell>
        </row>
        <row r="2678">
          <cell r="B2678">
            <v>2400088747</v>
          </cell>
        </row>
        <row r="2679">
          <cell r="B2679">
            <v>6316039656</v>
          </cell>
        </row>
        <row r="2680">
          <cell r="B2680">
            <v>2171377374</v>
          </cell>
        </row>
        <row r="2681">
          <cell r="B2681">
            <v>82566946</v>
          </cell>
        </row>
        <row r="2682">
          <cell r="B2682">
            <v>8097288142</v>
          </cell>
        </row>
        <row r="2683">
          <cell r="B2683">
            <v>2395828075</v>
          </cell>
        </row>
        <row r="2684">
          <cell r="B2684">
            <v>2685022708</v>
          </cell>
        </row>
        <row r="2685">
          <cell r="B2685">
            <v>2395828025</v>
          </cell>
        </row>
        <row r="2686">
          <cell r="B2686">
            <v>82566625</v>
          </cell>
        </row>
        <row r="2687">
          <cell r="B2687">
            <v>6316039657</v>
          </cell>
        </row>
        <row r="2688">
          <cell r="B2688">
            <v>2395828061</v>
          </cell>
        </row>
        <row r="2689">
          <cell r="B2689">
            <v>2395828130</v>
          </cell>
        </row>
        <row r="2690">
          <cell r="B2690">
            <v>2171377381</v>
          </cell>
        </row>
        <row r="2691">
          <cell r="B2691">
            <v>82566626</v>
          </cell>
        </row>
        <row r="2692">
          <cell r="B2692">
            <v>8097288158</v>
          </cell>
        </row>
        <row r="2693">
          <cell r="B2693">
            <v>6316039654</v>
          </cell>
        </row>
        <row r="2694">
          <cell r="B2694">
            <v>2395828005</v>
          </cell>
        </row>
        <row r="2695">
          <cell r="B2695">
            <v>6344804625</v>
          </cell>
        </row>
        <row r="2696">
          <cell r="B2696">
            <v>82566944</v>
          </cell>
        </row>
        <row r="2697">
          <cell r="B2697">
            <v>2395828041</v>
          </cell>
        </row>
        <row r="2698">
          <cell r="B2698">
            <v>2395827995</v>
          </cell>
        </row>
        <row r="2699">
          <cell r="B2699">
            <v>6968001044</v>
          </cell>
        </row>
        <row r="2700">
          <cell r="B2700">
            <v>6968001043</v>
          </cell>
        </row>
        <row r="2701">
          <cell r="B2701">
            <v>2171377409</v>
          </cell>
        </row>
        <row r="2702">
          <cell r="B2702">
            <v>6344804626</v>
          </cell>
        </row>
        <row r="2703">
          <cell r="B2703">
            <v>2579495562</v>
          </cell>
        </row>
        <row r="2704">
          <cell r="B2704">
            <v>2579496767</v>
          </cell>
        </row>
        <row r="2705">
          <cell r="B2705">
            <v>2395828073</v>
          </cell>
        </row>
        <row r="2706">
          <cell r="B2706">
            <v>2400088771</v>
          </cell>
        </row>
        <row r="2707">
          <cell r="B2707">
            <v>2579495566</v>
          </cell>
        </row>
        <row r="2708">
          <cell r="B2708">
            <v>2579495568</v>
          </cell>
        </row>
        <row r="2709">
          <cell r="B2709">
            <v>2685022710</v>
          </cell>
        </row>
        <row r="2710">
          <cell r="B2710">
            <v>2395828035</v>
          </cell>
        </row>
        <row r="2711">
          <cell r="B2711">
            <v>6344804492</v>
          </cell>
        </row>
        <row r="2712">
          <cell r="B2712">
            <v>2395828052</v>
          </cell>
        </row>
        <row r="2713">
          <cell r="B2713">
            <v>2395828029</v>
          </cell>
        </row>
        <row r="2714">
          <cell r="B2714">
            <v>2171377417</v>
          </cell>
        </row>
        <row r="2715">
          <cell r="B2715">
            <v>2171377418</v>
          </cell>
        </row>
        <row r="2716">
          <cell r="B2716">
            <v>2579495569</v>
          </cell>
        </row>
        <row r="2717">
          <cell r="B2717">
            <v>2395828019</v>
          </cell>
        </row>
        <row r="2718">
          <cell r="B2718">
            <v>2395827988</v>
          </cell>
        </row>
        <row r="2719">
          <cell r="B2719">
            <v>6344804486</v>
          </cell>
        </row>
        <row r="2720">
          <cell r="B2720">
            <v>7061197268</v>
          </cell>
        </row>
        <row r="2721">
          <cell r="B2721">
            <v>2396885759</v>
          </cell>
        </row>
        <row r="2722">
          <cell r="B2722">
            <v>6344804627</v>
          </cell>
        </row>
        <row r="2723">
          <cell r="B2723">
            <v>2685022709</v>
          </cell>
        </row>
        <row r="2724">
          <cell r="B2724">
            <v>6344804628</v>
          </cell>
        </row>
        <row r="2725">
          <cell r="B2725">
            <v>6344804572</v>
          </cell>
        </row>
        <row r="2726">
          <cell r="B2726">
            <v>6344804629</v>
          </cell>
        </row>
        <row r="2727">
          <cell r="B2727">
            <v>2395828124</v>
          </cell>
        </row>
        <row r="2728">
          <cell r="B2728">
            <v>2171377433</v>
          </cell>
        </row>
        <row r="2729">
          <cell r="B2729">
            <v>5717085802</v>
          </cell>
        </row>
        <row r="2730">
          <cell r="B2730">
            <v>2579495573</v>
          </cell>
        </row>
        <row r="2731">
          <cell r="B2731">
            <v>7619995271</v>
          </cell>
        </row>
        <row r="2732">
          <cell r="B2732">
            <v>2171377437</v>
          </cell>
        </row>
        <row r="2733">
          <cell r="B2733">
            <v>2579495575</v>
          </cell>
        </row>
        <row r="2734">
          <cell r="B2734">
            <v>2171377443</v>
          </cell>
        </row>
        <row r="2735">
          <cell r="B2735">
            <v>6344804623</v>
          </cell>
        </row>
        <row r="2736">
          <cell r="B2736">
            <v>2685022711</v>
          </cell>
        </row>
        <row r="2737">
          <cell r="B2737">
            <v>2395828126</v>
          </cell>
        </row>
        <row r="2738">
          <cell r="B2738">
            <v>7061197254</v>
          </cell>
        </row>
        <row r="2739">
          <cell r="B2739">
            <v>6344804608</v>
          </cell>
        </row>
        <row r="2740">
          <cell r="B2740">
            <v>2579495578</v>
          </cell>
        </row>
        <row r="2741">
          <cell r="B2741">
            <v>2395828120</v>
          </cell>
        </row>
        <row r="2742">
          <cell r="B2742">
            <v>6344804900</v>
          </cell>
        </row>
        <row r="2743">
          <cell r="B2743">
            <v>6337707826</v>
          </cell>
        </row>
        <row r="2744">
          <cell r="B2744">
            <v>6344804587</v>
          </cell>
        </row>
        <row r="2745">
          <cell r="B2745">
            <v>6337707825</v>
          </cell>
        </row>
        <row r="2746">
          <cell r="B2746">
            <v>5610216034</v>
          </cell>
        </row>
        <row r="2747">
          <cell r="B2747">
            <v>2685022712</v>
          </cell>
        </row>
        <row r="2748">
          <cell r="B2748">
            <v>6337707824</v>
          </cell>
        </row>
        <row r="2749">
          <cell r="B2749">
            <v>6344804577</v>
          </cell>
        </row>
        <row r="2750">
          <cell r="B2750">
            <v>6418622239</v>
          </cell>
        </row>
        <row r="2751">
          <cell r="B2751">
            <v>6344804901</v>
          </cell>
        </row>
        <row r="2752">
          <cell r="B2752">
            <v>6337707823</v>
          </cell>
        </row>
        <row r="2753">
          <cell r="B2753">
            <v>6337707827</v>
          </cell>
        </row>
        <row r="2754">
          <cell r="B2754">
            <v>8097288163</v>
          </cell>
        </row>
        <row r="2755">
          <cell r="B2755">
            <v>2685022714</v>
          </cell>
        </row>
        <row r="2756">
          <cell r="B2756">
            <v>6337707638</v>
          </cell>
        </row>
        <row r="2757">
          <cell r="B2757">
            <v>8097288153</v>
          </cell>
        </row>
        <row r="2758">
          <cell r="B2758">
            <v>7088286764</v>
          </cell>
        </row>
        <row r="2759">
          <cell r="B2759">
            <v>8097288164</v>
          </cell>
        </row>
        <row r="2760">
          <cell r="B2760">
            <v>8097288192</v>
          </cell>
        </row>
        <row r="2761">
          <cell r="B2761">
            <v>6344804902</v>
          </cell>
        </row>
        <row r="2762">
          <cell r="B2762">
            <v>8097288155</v>
          </cell>
        </row>
        <row r="2763">
          <cell r="B2763">
            <v>7063660386</v>
          </cell>
        </row>
        <row r="2764">
          <cell r="B2764">
            <v>8097288160</v>
          </cell>
        </row>
        <row r="2765">
          <cell r="B2765">
            <v>8097308730</v>
          </cell>
        </row>
        <row r="2766">
          <cell r="B2766">
            <v>5716413157</v>
          </cell>
        </row>
        <row r="2767">
          <cell r="B2767">
            <v>2685022715</v>
          </cell>
        </row>
        <row r="2768">
          <cell r="B2768">
            <v>3942923715</v>
          </cell>
        </row>
        <row r="2769">
          <cell r="B2769">
            <v>6344804904</v>
          </cell>
        </row>
        <row r="2770">
          <cell r="B2770">
            <v>2685022713</v>
          </cell>
        </row>
        <row r="2771">
          <cell r="B2771">
            <v>6344804862</v>
          </cell>
        </row>
        <row r="2772">
          <cell r="B2772">
            <v>6344804863</v>
          </cell>
        </row>
        <row r="2773">
          <cell r="B2773">
            <v>6344804903</v>
          </cell>
        </row>
        <row r="2774">
          <cell r="B2774">
            <v>2685022716</v>
          </cell>
        </row>
        <row r="2775">
          <cell r="B2775">
            <v>5703694459</v>
          </cell>
        </row>
        <row r="2776">
          <cell r="B2776">
            <v>3942923725</v>
          </cell>
        </row>
        <row r="2777">
          <cell r="B2777">
            <v>5703694436</v>
          </cell>
        </row>
        <row r="2778">
          <cell r="A2778" t="str">
            <v>Ga Lạc Đạo</v>
          </cell>
          <cell r="B2778">
            <v>2691963929</v>
          </cell>
        </row>
        <row r="2779">
          <cell r="B2779">
            <v>7063116070</v>
          </cell>
        </row>
        <row r="2780">
          <cell r="B2780">
            <v>2685022717</v>
          </cell>
        </row>
        <row r="2781">
          <cell r="B2781">
            <v>2685022718</v>
          </cell>
        </row>
        <row r="2782">
          <cell r="B2782">
            <v>3942923736</v>
          </cell>
        </row>
        <row r="2783">
          <cell r="B2783">
            <v>5610216035</v>
          </cell>
        </row>
        <row r="2784">
          <cell r="B2784">
            <v>6344804924</v>
          </cell>
        </row>
        <row r="2785">
          <cell r="B2785">
            <v>6337706961</v>
          </cell>
        </row>
        <row r="2786">
          <cell r="B2786">
            <v>2685022720</v>
          </cell>
        </row>
        <row r="2787">
          <cell r="B2787">
            <v>2685022721</v>
          </cell>
        </row>
        <row r="2788">
          <cell r="B2788">
            <v>6344804923</v>
          </cell>
        </row>
        <row r="2789">
          <cell r="B2789">
            <v>2685022722</v>
          </cell>
        </row>
        <row r="2790">
          <cell r="B2790">
            <v>1819482700</v>
          </cell>
        </row>
        <row r="2791">
          <cell r="B2791">
            <v>2685022723</v>
          </cell>
        </row>
        <row r="2792">
          <cell r="B2792">
            <v>6344804922</v>
          </cell>
        </row>
        <row r="2793">
          <cell r="B2793">
            <v>3942923739</v>
          </cell>
        </row>
        <row r="2794">
          <cell r="B2794">
            <v>6344804698</v>
          </cell>
        </row>
        <row r="2795">
          <cell r="A2795" t="str">
            <v>Ga Yên Cư</v>
          </cell>
          <cell r="B2795">
            <v>7153114844</v>
          </cell>
        </row>
        <row r="2796">
          <cell r="B2796">
            <v>2685022724</v>
          </cell>
        </row>
        <row r="2797">
          <cell r="B2797">
            <v>6221327314</v>
          </cell>
        </row>
        <row r="2798">
          <cell r="B2798">
            <v>2685022725</v>
          </cell>
        </row>
        <row r="2799">
          <cell r="B2799">
            <v>6344804920</v>
          </cell>
        </row>
        <row r="2800">
          <cell r="B2800">
            <v>2685022726</v>
          </cell>
        </row>
        <row r="2801">
          <cell r="B2801">
            <v>4986540731</v>
          </cell>
        </row>
        <row r="2802">
          <cell r="B2802">
            <v>2685022727</v>
          </cell>
        </row>
        <row r="2803">
          <cell r="B2803">
            <v>2685022729</v>
          </cell>
        </row>
        <row r="2804">
          <cell r="B2804">
            <v>6344804918</v>
          </cell>
        </row>
        <row r="2805">
          <cell r="B2805">
            <v>6344804919</v>
          </cell>
        </row>
        <row r="2806">
          <cell r="B2806">
            <v>2685022728</v>
          </cell>
        </row>
        <row r="2807">
          <cell r="B2807">
            <v>6344804921</v>
          </cell>
        </row>
        <row r="2808">
          <cell r="B2808">
            <v>2685022730</v>
          </cell>
        </row>
        <row r="2809">
          <cell r="B2809">
            <v>2685022719</v>
          </cell>
        </row>
        <row r="2810">
          <cell r="B2810">
            <v>5610216040</v>
          </cell>
        </row>
        <row r="2811">
          <cell r="B2811">
            <v>2685022733</v>
          </cell>
        </row>
        <row r="2812">
          <cell r="B2812">
            <v>4084101520</v>
          </cell>
        </row>
        <row r="2813">
          <cell r="B2813">
            <v>5610216036</v>
          </cell>
        </row>
        <row r="2814">
          <cell r="B2814">
            <v>82566640</v>
          </cell>
        </row>
        <row r="2815">
          <cell r="B2815">
            <v>3942923744</v>
          </cell>
        </row>
        <row r="2816">
          <cell r="B2816">
            <v>282923437</v>
          </cell>
        </row>
        <row r="2817">
          <cell r="B2817">
            <v>2685022732</v>
          </cell>
        </row>
        <row r="2818">
          <cell r="B2818">
            <v>1819482725</v>
          </cell>
        </row>
        <row r="2819">
          <cell r="B2819">
            <v>5610216037</v>
          </cell>
        </row>
        <row r="2820">
          <cell r="B2820">
            <v>2685022734</v>
          </cell>
        </row>
        <row r="2821">
          <cell r="B2821">
            <v>2685022731</v>
          </cell>
        </row>
        <row r="2822">
          <cell r="B2822">
            <v>5610216041</v>
          </cell>
        </row>
        <row r="2823">
          <cell r="B2823">
            <v>7619993217</v>
          </cell>
        </row>
        <row r="2824">
          <cell r="B2824">
            <v>5610216038</v>
          </cell>
        </row>
        <row r="2825">
          <cell r="B2825">
            <v>5701252404</v>
          </cell>
        </row>
        <row r="2826">
          <cell r="B2826">
            <v>5610216039</v>
          </cell>
        </row>
        <row r="2827">
          <cell r="B2827">
            <v>2685022735</v>
          </cell>
        </row>
        <row r="2828">
          <cell r="B2828">
            <v>2685022736</v>
          </cell>
        </row>
        <row r="2829">
          <cell r="B2829">
            <v>5610216042</v>
          </cell>
        </row>
        <row r="2830">
          <cell r="B2830">
            <v>2685022737</v>
          </cell>
        </row>
        <row r="2831">
          <cell r="B2831">
            <v>5610216043</v>
          </cell>
        </row>
        <row r="2832">
          <cell r="B2832">
            <v>4530855097</v>
          </cell>
        </row>
        <row r="2833">
          <cell r="B2833">
            <v>7619994544</v>
          </cell>
        </row>
        <row r="2834">
          <cell r="B2834">
            <v>2685022738</v>
          </cell>
        </row>
        <row r="2835">
          <cell r="B2835">
            <v>6968242980</v>
          </cell>
        </row>
        <row r="2836">
          <cell r="B2836">
            <v>5698638089</v>
          </cell>
        </row>
        <row r="2837">
          <cell r="B2837">
            <v>6347268087</v>
          </cell>
        </row>
        <row r="2838">
          <cell r="B2838">
            <v>2685022739</v>
          </cell>
        </row>
        <row r="2839">
          <cell r="B2839">
            <v>2685022740</v>
          </cell>
        </row>
        <row r="2840">
          <cell r="A2840" t="str">
            <v>Station</v>
          </cell>
          <cell r="B2840">
            <v>5372830921</v>
          </cell>
        </row>
        <row r="2841">
          <cell r="B2841">
            <v>5698638095</v>
          </cell>
        </row>
        <row r="2842">
          <cell r="B2842">
            <v>6968242979</v>
          </cell>
        </row>
        <row r="2843">
          <cell r="B2843">
            <v>2685022741</v>
          </cell>
        </row>
        <row r="2844">
          <cell r="B2844">
            <v>7619992470</v>
          </cell>
        </row>
        <row r="2845">
          <cell r="B2845">
            <v>2685022742</v>
          </cell>
        </row>
        <row r="2846">
          <cell r="B2846">
            <v>4530855099</v>
          </cell>
        </row>
        <row r="2847">
          <cell r="B2847">
            <v>2685022743</v>
          </cell>
        </row>
        <row r="2848">
          <cell r="B2848">
            <v>4530855098</v>
          </cell>
        </row>
        <row r="2849">
          <cell r="B2849">
            <v>5835713068</v>
          </cell>
        </row>
        <row r="2850">
          <cell r="B2850">
            <v>7619993423</v>
          </cell>
        </row>
        <row r="2851">
          <cell r="B2851">
            <v>2685022744</v>
          </cell>
        </row>
        <row r="2852">
          <cell r="B2852">
            <v>7619994722</v>
          </cell>
        </row>
        <row r="2853">
          <cell r="B2853">
            <v>6347268063</v>
          </cell>
        </row>
        <row r="2854">
          <cell r="B2854">
            <v>1726228395</v>
          </cell>
        </row>
        <row r="2855">
          <cell r="B2855">
            <v>2685022745</v>
          </cell>
        </row>
        <row r="2856">
          <cell r="B2856">
            <v>6968242978</v>
          </cell>
        </row>
        <row r="2857">
          <cell r="B2857">
            <v>6968242977</v>
          </cell>
        </row>
        <row r="2858">
          <cell r="B2858">
            <v>7619992714</v>
          </cell>
        </row>
        <row r="2859">
          <cell r="B2859">
            <v>6347268064</v>
          </cell>
        </row>
        <row r="2860">
          <cell r="B2860">
            <v>6347268054</v>
          </cell>
        </row>
        <row r="2861">
          <cell r="B2861">
            <v>6347267715</v>
          </cell>
        </row>
        <row r="2862">
          <cell r="B2862">
            <v>6347267716</v>
          </cell>
        </row>
        <row r="2863">
          <cell r="B2863">
            <v>2685022746</v>
          </cell>
        </row>
        <row r="2864">
          <cell r="B2864">
            <v>2580820973</v>
          </cell>
        </row>
        <row r="2865">
          <cell r="B2865">
            <v>6347267717</v>
          </cell>
        </row>
        <row r="2866">
          <cell r="B2866">
            <v>6968243485</v>
          </cell>
        </row>
        <row r="2867">
          <cell r="B2867">
            <v>6418622249</v>
          </cell>
        </row>
        <row r="2868">
          <cell r="B2868">
            <v>1685289327</v>
          </cell>
        </row>
        <row r="2869">
          <cell r="B2869">
            <v>6347267718</v>
          </cell>
        </row>
        <row r="2870">
          <cell r="B2870">
            <v>6347267719</v>
          </cell>
        </row>
        <row r="2871">
          <cell r="B2871">
            <v>1954877826</v>
          </cell>
        </row>
        <row r="2872">
          <cell r="B2872">
            <v>7619993975</v>
          </cell>
        </row>
        <row r="2873">
          <cell r="B2873">
            <v>2685022747</v>
          </cell>
        </row>
        <row r="2874">
          <cell r="B2874">
            <v>5689263044</v>
          </cell>
        </row>
        <row r="2875">
          <cell r="B2875">
            <v>5689263043</v>
          </cell>
        </row>
        <row r="2876">
          <cell r="B2876">
            <v>6347267720</v>
          </cell>
        </row>
        <row r="2877">
          <cell r="B2877">
            <v>6347267721</v>
          </cell>
        </row>
        <row r="2878">
          <cell r="B2878">
            <v>7199335715</v>
          </cell>
        </row>
        <row r="2879">
          <cell r="B2879">
            <v>7642777672</v>
          </cell>
        </row>
        <row r="2880">
          <cell r="B2880">
            <v>6347267713</v>
          </cell>
        </row>
        <row r="2881">
          <cell r="B2881">
            <v>2685022748</v>
          </cell>
        </row>
        <row r="2882">
          <cell r="B2882">
            <v>4530855092</v>
          </cell>
        </row>
        <row r="2883">
          <cell r="B2883">
            <v>7619992263</v>
          </cell>
        </row>
        <row r="2884">
          <cell r="B2884">
            <v>6347267698</v>
          </cell>
        </row>
        <row r="2885">
          <cell r="B2885">
            <v>6617781341</v>
          </cell>
        </row>
        <row r="2886">
          <cell r="B2886">
            <v>993868277</v>
          </cell>
        </row>
        <row r="2887">
          <cell r="B2887">
            <v>7619993540</v>
          </cell>
        </row>
        <row r="2888">
          <cell r="B2888">
            <v>5721840324</v>
          </cell>
        </row>
        <row r="2889">
          <cell r="B2889">
            <v>5721840325</v>
          </cell>
        </row>
        <row r="2890">
          <cell r="B2890">
            <v>993868398</v>
          </cell>
        </row>
        <row r="2891">
          <cell r="B2891">
            <v>993868196</v>
          </cell>
        </row>
        <row r="2892">
          <cell r="B2892">
            <v>5835713070</v>
          </cell>
        </row>
        <row r="2893">
          <cell r="B2893">
            <v>7619994836</v>
          </cell>
        </row>
        <row r="2894">
          <cell r="B2894">
            <v>7619992831</v>
          </cell>
        </row>
        <row r="2895">
          <cell r="A2895" t="str">
            <v>Ga Phú Thụy</v>
          </cell>
          <cell r="B2895">
            <v>291014382</v>
          </cell>
        </row>
        <row r="2896">
          <cell r="B2896">
            <v>104782505</v>
          </cell>
        </row>
        <row r="2897">
          <cell r="B2897">
            <v>7619970607</v>
          </cell>
        </row>
        <row r="2898">
          <cell r="B2898">
            <v>7619993040</v>
          </cell>
        </row>
        <row r="2899">
          <cell r="B2899">
            <v>7097310515</v>
          </cell>
        </row>
        <row r="2900">
          <cell r="B2900">
            <v>2866015489</v>
          </cell>
        </row>
        <row r="2901">
          <cell r="B2901">
            <v>3724547810</v>
          </cell>
        </row>
        <row r="2902">
          <cell r="B2902">
            <v>7097310514</v>
          </cell>
        </row>
        <row r="2903">
          <cell r="B2903">
            <v>6689500340</v>
          </cell>
        </row>
        <row r="2904">
          <cell r="B2904">
            <v>3724547862</v>
          </cell>
        </row>
        <row r="2905">
          <cell r="B2905">
            <v>7619994338</v>
          </cell>
        </row>
        <row r="2906">
          <cell r="B2906">
            <v>3050331483</v>
          </cell>
        </row>
        <row r="2907">
          <cell r="B2907">
            <v>3724547887</v>
          </cell>
        </row>
        <row r="2908">
          <cell r="B2908">
            <v>2685022749</v>
          </cell>
        </row>
        <row r="2909">
          <cell r="B2909">
            <v>3724547904</v>
          </cell>
        </row>
        <row r="2910">
          <cell r="B2910">
            <v>6411485933</v>
          </cell>
        </row>
        <row r="2911">
          <cell r="B2911">
            <v>3724547930</v>
          </cell>
        </row>
        <row r="2912">
          <cell r="B2912">
            <v>4632903858</v>
          </cell>
        </row>
        <row r="2913">
          <cell r="B2913">
            <v>5662903997</v>
          </cell>
        </row>
        <row r="2914">
          <cell r="B2914">
            <v>7097353467</v>
          </cell>
        </row>
        <row r="2915">
          <cell r="B2915">
            <v>7106116884</v>
          </cell>
        </row>
        <row r="2916">
          <cell r="B2916">
            <v>6576321466</v>
          </cell>
        </row>
        <row r="2917">
          <cell r="B2917">
            <v>4632903860</v>
          </cell>
        </row>
        <row r="2918">
          <cell r="B2918">
            <v>7619994638</v>
          </cell>
        </row>
        <row r="2919">
          <cell r="B2919">
            <v>2685022750</v>
          </cell>
        </row>
        <row r="2920">
          <cell r="B2920">
            <v>7619992564</v>
          </cell>
        </row>
        <row r="2921">
          <cell r="B2921">
            <v>2866015490</v>
          </cell>
        </row>
        <row r="2922">
          <cell r="B2922">
            <v>7619993860</v>
          </cell>
        </row>
        <row r="2923">
          <cell r="B2923">
            <v>2685022753</v>
          </cell>
        </row>
        <row r="2924">
          <cell r="B2924">
            <v>1495022753</v>
          </cell>
        </row>
        <row r="2925">
          <cell r="B2925">
            <v>6347267403</v>
          </cell>
        </row>
        <row r="2926">
          <cell r="B2926">
            <v>7097374177</v>
          </cell>
        </row>
        <row r="2927">
          <cell r="B2927">
            <v>3362037084</v>
          </cell>
        </row>
        <row r="2928">
          <cell r="B2928">
            <v>443766296</v>
          </cell>
        </row>
        <row r="2929">
          <cell r="B2929">
            <v>4632903867</v>
          </cell>
        </row>
        <row r="2930">
          <cell r="B2930">
            <v>98024389</v>
          </cell>
        </row>
        <row r="2931">
          <cell r="B2931">
            <v>4632903868</v>
          </cell>
        </row>
        <row r="2932">
          <cell r="B2932">
            <v>4632903869</v>
          </cell>
        </row>
        <row r="2933">
          <cell r="B2933">
            <v>6347267409</v>
          </cell>
        </row>
        <row r="2934">
          <cell r="B2934">
            <v>2685022751</v>
          </cell>
        </row>
        <row r="2935">
          <cell r="B2935">
            <v>4632903870</v>
          </cell>
        </row>
        <row r="2936">
          <cell r="B2936">
            <v>1497969796</v>
          </cell>
        </row>
        <row r="2937">
          <cell r="B2937">
            <v>7619995132</v>
          </cell>
        </row>
        <row r="2938">
          <cell r="B2938">
            <v>4632903872</v>
          </cell>
        </row>
        <row r="2939">
          <cell r="B2939">
            <v>6348960923</v>
          </cell>
        </row>
        <row r="2940">
          <cell r="B2940">
            <v>6348960913</v>
          </cell>
        </row>
        <row r="2941">
          <cell r="B2941">
            <v>6348960919</v>
          </cell>
        </row>
        <row r="2942">
          <cell r="B2942">
            <v>7619970603</v>
          </cell>
        </row>
        <row r="2943">
          <cell r="B2943">
            <v>4632903877</v>
          </cell>
        </row>
        <row r="2944">
          <cell r="B2944">
            <v>4632903878</v>
          </cell>
        </row>
        <row r="2945">
          <cell r="B2945">
            <v>7619970604</v>
          </cell>
        </row>
        <row r="2946">
          <cell r="B2946">
            <v>4632903880</v>
          </cell>
        </row>
        <row r="2947">
          <cell r="B2947">
            <v>7112407852</v>
          </cell>
        </row>
        <row r="2948">
          <cell r="B2948">
            <v>2685022754</v>
          </cell>
        </row>
        <row r="2949">
          <cell r="B2949">
            <v>7112778326</v>
          </cell>
        </row>
        <row r="2950">
          <cell r="B2950">
            <v>8150251406</v>
          </cell>
        </row>
        <row r="2951">
          <cell r="B2951">
            <v>7112407853</v>
          </cell>
        </row>
        <row r="2952">
          <cell r="B2952">
            <v>7619970605</v>
          </cell>
        </row>
        <row r="2953">
          <cell r="B2953">
            <v>6349593685</v>
          </cell>
        </row>
        <row r="2954">
          <cell r="B2954">
            <v>2685022755</v>
          </cell>
        </row>
        <row r="2955">
          <cell r="B2955">
            <v>7896139567</v>
          </cell>
        </row>
        <row r="2956">
          <cell r="B2956">
            <v>7896139564</v>
          </cell>
        </row>
        <row r="2957">
          <cell r="B2957">
            <v>2685022756</v>
          </cell>
        </row>
        <row r="2958">
          <cell r="B2958">
            <v>6576321467</v>
          </cell>
        </row>
        <row r="2959">
          <cell r="B2959">
            <v>7619970606</v>
          </cell>
        </row>
        <row r="2960">
          <cell r="B2960">
            <v>8150251405</v>
          </cell>
        </row>
        <row r="2961">
          <cell r="B2961">
            <v>2517042650</v>
          </cell>
        </row>
        <row r="2962">
          <cell r="B2962">
            <v>7112329472</v>
          </cell>
        </row>
        <row r="2963">
          <cell r="B2963">
            <v>82565026</v>
          </cell>
        </row>
        <row r="2964">
          <cell r="B2964">
            <v>7112648818</v>
          </cell>
        </row>
        <row r="2965">
          <cell r="B2965">
            <v>7097374176</v>
          </cell>
        </row>
        <row r="2966">
          <cell r="B2966">
            <v>7079300816</v>
          </cell>
        </row>
        <row r="2967">
          <cell r="B2967">
            <v>8150251407</v>
          </cell>
        </row>
        <row r="2968">
          <cell r="B2968">
            <v>7619992809</v>
          </cell>
        </row>
        <row r="2969">
          <cell r="B2969">
            <v>6576321468</v>
          </cell>
        </row>
        <row r="2970">
          <cell r="B2970">
            <v>2685022757</v>
          </cell>
        </row>
        <row r="2971">
          <cell r="B2971">
            <v>6576321469</v>
          </cell>
        </row>
        <row r="2972">
          <cell r="B2972">
            <v>6418622271</v>
          </cell>
        </row>
        <row r="2973">
          <cell r="B2973">
            <v>7111087730</v>
          </cell>
        </row>
        <row r="2974">
          <cell r="B2974">
            <v>282895292</v>
          </cell>
        </row>
        <row r="2975">
          <cell r="B2975">
            <v>6418622272</v>
          </cell>
        </row>
        <row r="2976">
          <cell r="B2976">
            <v>8150251408</v>
          </cell>
        </row>
        <row r="2977">
          <cell r="B2977">
            <v>4759559777</v>
          </cell>
        </row>
        <row r="2978">
          <cell r="B2978">
            <v>6418622266</v>
          </cell>
        </row>
        <row r="2979">
          <cell r="B2979">
            <v>7619995366</v>
          </cell>
        </row>
        <row r="2980">
          <cell r="B2980">
            <v>7619992076</v>
          </cell>
        </row>
        <row r="2981">
          <cell r="B2981">
            <v>7619993308</v>
          </cell>
        </row>
        <row r="2982">
          <cell r="B2982">
            <v>7642777673</v>
          </cell>
        </row>
        <row r="2983">
          <cell r="B2983">
            <v>5709917986</v>
          </cell>
        </row>
        <row r="2984">
          <cell r="B2984">
            <v>4759559776</v>
          </cell>
        </row>
        <row r="2985">
          <cell r="B2985">
            <v>5709917987</v>
          </cell>
        </row>
        <row r="2986">
          <cell r="B2986">
            <v>442599564</v>
          </cell>
        </row>
        <row r="2987">
          <cell r="B2987">
            <v>7642777674</v>
          </cell>
        </row>
        <row r="2988">
          <cell r="B2988">
            <v>6418622282</v>
          </cell>
        </row>
        <row r="2989">
          <cell r="B2989">
            <v>7642777675</v>
          </cell>
        </row>
        <row r="2990">
          <cell r="B2990">
            <v>7642777676</v>
          </cell>
        </row>
        <row r="2991">
          <cell r="B2991">
            <v>7642777677</v>
          </cell>
        </row>
        <row r="2992">
          <cell r="B2992">
            <v>7642777678</v>
          </cell>
        </row>
        <row r="2993">
          <cell r="B2993">
            <v>7642777679</v>
          </cell>
        </row>
        <row r="2994">
          <cell r="B2994">
            <v>7642777680</v>
          </cell>
        </row>
        <row r="2995">
          <cell r="B2995">
            <v>442599565</v>
          </cell>
        </row>
        <row r="2996">
          <cell r="B2996">
            <v>8150251404</v>
          </cell>
        </row>
        <row r="2997">
          <cell r="B2997">
            <v>6418622290</v>
          </cell>
        </row>
        <row r="2998">
          <cell r="B2998">
            <v>6418622287</v>
          </cell>
        </row>
        <row r="2999">
          <cell r="B2999">
            <v>3942923747</v>
          </cell>
        </row>
        <row r="3000">
          <cell r="B3000">
            <v>5707404920</v>
          </cell>
        </row>
        <row r="3001">
          <cell r="B3001">
            <v>442599567</v>
          </cell>
        </row>
        <row r="3002">
          <cell r="B3002">
            <v>7619992075</v>
          </cell>
        </row>
        <row r="3003">
          <cell r="B3003">
            <v>442599566</v>
          </cell>
        </row>
        <row r="3004">
          <cell r="B3004">
            <v>6418622288</v>
          </cell>
        </row>
        <row r="3005">
          <cell r="B3005">
            <v>6418622289</v>
          </cell>
        </row>
        <row r="3006">
          <cell r="B3006">
            <v>5724697206</v>
          </cell>
        </row>
        <row r="3007">
          <cell r="B3007">
            <v>7642777681</v>
          </cell>
        </row>
        <row r="3008">
          <cell r="B3008">
            <v>7642777682</v>
          </cell>
        </row>
        <row r="3009">
          <cell r="B3009">
            <v>6418622292</v>
          </cell>
        </row>
        <row r="3010">
          <cell r="B3010">
            <v>6576321470</v>
          </cell>
        </row>
        <row r="3011">
          <cell r="B3011">
            <v>104773172</v>
          </cell>
        </row>
        <row r="3012">
          <cell r="B3012">
            <v>7642777683</v>
          </cell>
        </row>
        <row r="3013">
          <cell r="B3013">
            <v>282895389</v>
          </cell>
        </row>
        <row r="3014">
          <cell r="B3014">
            <v>6418622302</v>
          </cell>
        </row>
        <row r="3015">
          <cell r="B3015">
            <v>2684248214</v>
          </cell>
        </row>
        <row r="3016">
          <cell r="B3016">
            <v>8150251403</v>
          </cell>
        </row>
        <row r="3017">
          <cell r="B3017">
            <v>6418622301</v>
          </cell>
        </row>
        <row r="3018">
          <cell r="B3018">
            <v>6418622334</v>
          </cell>
        </row>
        <row r="3019">
          <cell r="B3019">
            <v>6418622326</v>
          </cell>
        </row>
        <row r="3020">
          <cell r="B3020">
            <v>6418622333</v>
          </cell>
        </row>
        <row r="3021">
          <cell r="B3021">
            <v>6418622319</v>
          </cell>
        </row>
        <row r="3022">
          <cell r="B3022">
            <v>642954989</v>
          </cell>
        </row>
        <row r="3023">
          <cell r="B3023">
            <v>81799489</v>
          </cell>
        </row>
        <row r="3024">
          <cell r="B3024">
            <v>81800151</v>
          </cell>
        </row>
        <row r="3025">
          <cell r="B3025">
            <v>81800150</v>
          </cell>
        </row>
        <row r="3026">
          <cell r="B3026">
            <v>6418622364</v>
          </cell>
        </row>
        <row r="3027">
          <cell r="B3027">
            <v>2684248218</v>
          </cell>
        </row>
        <row r="3028">
          <cell r="B3028">
            <v>2684248219</v>
          </cell>
        </row>
        <row r="3029">
          <cell r="B3029">
            <v>2684248220</v>
          </cell>
        </row>
        <row r="3030">
          <cell r="B3030">
            <v>446800171</v>
          </cell>
        </row>
        <row r="3031">
          <cell r="B3031">
            <v>7619970637</v>
          </cell>
        </row>
        <row r="3032">
          <cell r="B3032">
            <v>2684248221</v>
          </cell>
        </row>
        <row r="3033">
          <cell r="B3033">
            <v>2684248225</v>
          </cell>
        </row>
        <row r="3034">
          <cell r="B3034">
            <v>282895391</v>
          </cell>
        </row>
        <row r="3035">
          <cell r="B3035">
            <v>5724697177</v>
          </cell>
        </row>
        <row r="3036">
          <cell r="B3036">
            <v>2684248229</v>
          </cell>
        </row>
        <row r="3037">
          <cell r="B3037">
            <v>6418622335</v>
          </cell>
        </row>
        <row r="3038">
          <cell r="B3038">
            <v>2685022758</v>
          </cell>
        </row>
        <row r="3039">
          <cell r="B3039">
            <v>2684248235</v>
          </cell>
        </row>
        <row r="3040">
          <cell r="B3040">
            <v>2684248237</v>
          </cell>
        </row>
        <row r="3041">
          <cell r="B3041">
            <v>940637556</v>
          </cell>
        </row>
        <row r="3042">
          <cell r="B3042">
            <v>7619970638</v>
          </cell>
        </row>
        <row r="3043">
          <cell r="B3043">
            <v>4919345862</v>
          </cell>
        </row>
        <row r="3044">
          <cell r="B3044">
            <v>4919345861</v>
          </cell>
        </row>
        <row r="3045">
          <cell r="B3045">
            <v>2684248300</v>
          </cell>
        </row>
        <row r="3046">
          <cell r="B3046">
            <v>2684248303</v>
          </cell>
        </row>
        <row r="3047">
          <cell r="B3047">
            <v>5718947376</v>
          </cell>
        </row>
        <row r="3048">
          <cell r="B3048">
            <v>2684248306</v>
          </cell>
        </row>
        <row r="3049">
          <cell r="B3049">
            <v>81799493</v>
          </cell>
        </row>
        <row r="3050">
          <cell r="B3050">
            <v>4919345860</v>
          </cell>
        </row>
        <row r="3051">
          <cell r="B3051">
            <v>81799495</v>
          </cell>
        </row>
        <row r="3052">
          <cell r="B3052">
            <v>309815200</v>
          </cell>
        </row>
        <row r="3053">
          <cell r="B3053">
            <v>104771041</v>
          </cell>
        </row>
        <row r="3054">
          <cell r="B3054">
            <v>6819506978</v>
          </cell>
        </row>
        <row r="3055">
          <cell r="B3055">
            <v>5858990657</v>
          </cell>
        </row>
        <row r="3056">
          <cell r="B3056">
            <v>6611608746</v>
          </cell>
        </row>
        <row r="3057">
          <cell r="B3057">
            <v>98044764</v>
          </cell>
        </row>
        <row r="3058">
          <cell r="A3058" t="str">
            <v>Cầu Giấy</v>
          </cell>
          <cell r="B3058">
            <v>8124813886</v>
          </cell>
        </row>
        <row r="3059">
          <cell r="A3059" t="str">
            <v>Cầu Giấy</v>
          </cell>
          <cell r="B3059">
            <v>8124813885</v>
          </cell>
        </row>
        <row r="3060">
          <cell r="B3060">
            <v>4919345859</v>
          </cell>
        </row>
        <row r="3061">
          <cell r="B3061">
            <v>312954267</v>
          </cell>
        </row>
        <row r="3062">
          <cell r="B3062">
            <v>98045871</v>
          </cell>
        </row>
        <row r="3063">
          <cell r="B3063">
            <v>8150251409</v>
          </cell>
        </row>
        <row r="3064">
          <cell r="B3064">
            <v>8150251410</v>
          </cell>
        </row>
        <row r="3065">
          <cell r="B3065">
            <v>2685022759</v>
          </cell>
        </row>
        <row r="3066">
          <cell r="B3066">
            <v>4919345857</v>
          </cell>
        </row>
        <row r="3067">
          <cell r="B3067">
            <v>1537809100</v>
          </cell>
        </row>
        <row r="3068">
          <cell r="B3068">
            <v>4919345858</v>
          </cell>
        </row>
        <row r="3069">
          <cell r="B3069">
            <v>2685022761</v>
          </cell>
        </row>
        <row r="3070">
          <cell r="B3070">
            <v>8150251428</v>
          </cell>
        </row>
        <row r="3071">
          <cell r="B3071">
            <v>8150251411</v>
          </cell>
        </row>
        <row r="3072">
          <cell r="B3072">
            <v>2685022765</v>
          </cell>
        </row>
        <row r="3073">
          <cell r="B3073">
            <v>2685022764</v>
          </cell>
        </row>
        <row r="3074">
          <cell r="B3074">
            <v>2685022763</v>
          </cell>
        </row>
        <row r="3075">
          <cell r="B3075">
            <v>2685022762</v>
          </cell>
        </row>
        <row r="3076">
          <cell r="B3076">
            <v>4919345856</v>
          </cell>
        </row>
        <row r="3077">
          <cell r="B3077">
            <v>8150251398</v>
          </cell>
        </row>
        <row r="3078">
          <cell r="B3078">
            <v>4919345855</v>
          </cell>
        </row>
        <row r="3079">
          <cell r="B3079">
            <v>2685022760</v>
          </cell>
        </row>
        <row r="3080">
          <cell r="B3080">
            <v>4919345853</v>
          </cell>
        </row>
        <row r="3081">
          <cell r="B3081">
            <v>8150251394</v>
          </cell>
        </row>
        <row r="3082">
          <cell r="B3082">
            <v>8150251395</v>
          </cell>
        </row>
        <row r="3083">
          <cell r="B3083">
            <v>4919345849</v>
          </cell>
        </row>
        <row r="3084">
          <cell r="B3084">
            <v>4933962052</v>
          </cell>
        </row>
        <row r="3085">
          <cell r="B3085">
            <v>6515705794</v>
          </cell>
        </row>
        <row r="3086">
          <cell r="B3086">
            <v>6515705793</v>
          </cell>
        </row>
        <row r="3087">
          <cell r="B3087">
            <v>579456065</v>
          </cell>
        </row>
        <row r="3088">
          <cell r="B3088">
            <v>5005459459</v>
          </cell>
        </row>
        <row r="3089">
          <cell r="A3089" t="str">
            <v>湛江钢厂</v>
          </cell>
          <cell r="B3089">
            <v>6763589072</v>
          </cell>
        </row>
        <row r="3090">
          <cell r="B3090">
            <v>6533457033</v>
          </cell>
        </row>
        <row r="3091">
          <cell r="B3091">
            <v>6533457011</v>
          </cell>
        </row>
        <row r="3092">
          <cell r="B3092">
            <v>6533457032</v>
          </cell>
        </row>
        <row r="3093">
          <cell r="B3093">
            <v>6533457012</v>
          </cell>
        </row>
        <row r="3094">
          <cell r="B3094">
            <v>6533457031</v>
          </cell>
        </row>
        <row r="3095">
          <cell r="B3095">
            <v>6295059747</v>
          </cell>
        </row>
        <row r="3096">
          <cell r="B3096">
            <v>6533457013</v>
          </cell>
        </row>
        <row r="3097">
          <cell r="B3097">
            <v>6533457030</v>
          </cell>
        </row>
        <row r="3098">
          <cell r="A3098" t="str">
            <v>Chùa Hà</v>
          </cell>
          <cell r="B3098">
            <v>8124813880</v>
          </cell>
        </row>
        <row r="3099">
          <cell r="B3099">
            <v>6533457014</v>
          </cell>
        </row>
        <row r="3100">
          <cell r="B3100">
            <v>6533457029</v>
          </cell>
        </row>
        <row r="3101">
          <cell r="A3101" t="str">
            <v>Chùa Hà</v>
          </cell>
          <cell r="B3101">
            <v>8124813879</v>
          </cell>
        </row>
        <row r="3102">
          <cell r="A3102" t="str">
            <v>Ga Uông Bí</v>
          </cell>
          <cell r="B3102">
            <v>7150206397</v>
          </cell>
        </row>
        <row r="3103">
          <cell r="B3103">
            <v>6533457015</v>
          </cell>
        </row>
        <row r="3104">
          <cell r="B3104">
            <v>4919386078</v>
          </cell>
        </row>
        <row r="3105">
          <cell r="B3105">
            <v>4933975234</v>
          </cell>
        </row>
        <row r="3106">
          <cell r="B3106">
            <v>4919386081</v>
          </cell>
        </row>
        <row r="3107">
          <cell r="B3107">
            <v>1613087872</v>
          </cell>
        </row>
        <row r="3108">
          <cell r="B3108">
            <v>8150251417</v>
          </cell>
        </row>
        <row r="3109">
          <cell r="B3109">
            <v>4919386080</v>
          </cell>
        </row>
        <row r="3110">
          <cell r="B3110">
            <v>8150251418</v>
          </cell>
        </row>
        <row r="3111">
          <cell r="B3111">
            <v>291014398</v>
          </cell>
        </row>
        <row r="3112">
          <cell r="A3112" t="str">
            <v>Đại học Quốc gia Hà Nội</v>
          </cell>
          <cell r="B3112">
            <v>8124813874</v>
          </cell>
        </row>
        <row r="3113">
          <cell r="A3113" t="str">
            <v>Đại học Quốc gia Hà Nội</v>
          </cell>
          <cell r="B3113">
            <v>8124813873</v>
          </cell>
        </row>
        <row r="3114">
          <cell r="B3114">
            <v>4919386079</v>
          </cell>
        </row>
        <row r="3115">
          <cell r="B3115">
            <v>6533457028</v>
          </cell>
        </row>
        <row r="3116">
          <cell r="B3116">
            <v>6533457027</v>
          </cell>
        </row>
        <row r="3117">
          <cell r="B3117">
            <v>2685022766</v>
          </cell>
        </row>
        <row r="3118">
          <cell r="A3118" t="str">
            <v>Lê Đức Thọ</v>
          </cell>
          <cell r="B3118">
            <v>8124813868</v>
          </cell>
        </row>
        <row r="3119">
          <cell r="A3119" t="str">
            <v>Lê Đức Thọ</v>
          </cell>
          <cell r="B3119">
            <v>8124813867</v>
          </cell>
        </row>
        <row r="3120">
          <cell r="B3120">
            <v>5000007091</v>
          </cell>
        </row>
        <row r="3121">
          <cell r="B3121">
            <v>4919386082</v>
          </cell>
        </row>
        <row r="3122">
          <cell r="A3122" t="str">
            <v>Ga Long Biên</v>
          </cell>
          <cell r="B3122">
            <v>7152935159</v>
          </cell>
        </row>
        <row r="3123">
          <cell r="B3123">
            <v>2685022767</v>
          </cell>
        </row>
        <row r="3124">
          <cell r="B3124">
            <v>4890337882</v>
          </cell>
        </row>
        <row r="3125">
          <cell r="B3125">
            <v>4967116606</v>
          </cell>
        </row>
        <row r="3126">
          <cell r="B3126">
            <v>5000007090</v>
          </cell>
        </row>
        <row r="3127">
          <cell r="A3127" t="str">
            <v>Cầu Diễn</v>
          </cell>
          <cell r="B3127">
            <v>8124813862</v>
          </cell>
        </row>
        <row r="3128">
          <cell r="A3128" t="str">
            <v>Cầu Diễn</v>
          </cell>
          <cell r="B3128">
            <v>8124813861</v>
          </cell>
        </row>
        <row r="3129">
          <cell r="B3129">
            <v>4921542016</v>
          </cell>
        </row>
        <row r="3130">
          <cell r="B3130">
            <v>2685022768</v>
          </cell>
        </row>
        <row r="3131">
          <cell r="B3131">
            <v>1978313699</v>
          </cell>
        </row>
        <row r="3132">
          <cell r="B3132">
            <v>4919472888</v>
          </cell>
        </row>
        <row r="3133">
          <cell r="B3133">
            <v>7101518144</v>
          </cell>
        </row>
        <row r="3134">
          <cell r="B3134">
            <v>4919472887</v>
          </cell>
        </row>
        <row r="3135">
          <cell r="A3135" t="str">
            <v>Phú Diễn</v>
          </cell>
          <cell r="B3135">
            <v>8124813856</v>
          </cell>
        </row>
        <row r="3136">
          <cell r="A3136" t="str">
            <v>Phú Diễn</v>
          </cell>
          <cell r="B3136">
            <v>8124813855</v>
          </cell>
        </row>
        <row r="3137">
          <cell r="B3137">
            <v>4919472886</v>
          </cell>
        </row>
        <row r="3138">
          <cell r="B3138">
            <v>4986500861</v>
          </cell>
        </row>
        <row r="3139">
          <cell r="B3139">
            <v>7101254491</v>
          </cell>
        </row>
        <row r="3140">
          <cell r="B3140">
            <v>4919472885</v>
          </cell>
        </row>
        <row r="3141">
          <cell r="B3141">
            <v>7101254525</v>
          </cell>
        </row>
        <row r="3142">
          <cell r="A3142" t="str">
            <v>Minh Khai</v>
          </cell>
          <cell r="B3142">
            <v>8124813850</v>
          </cell>
        </row>
        <row r="3143">
          <cell r="A3143" t="str">
            <v>Minh Khai</v>
          </cell>
          <cell r="B3143">
            <v>8124813849</v>
          </cell>
        </row>
        <row r="3144">
          <cell r="B3144">
            <v>7101254530</v>
          </cell>
        </row>
        <row r="3145">
          <cell r="B3145">
            <v>2685022769</v>
          </cell>
        </row>
        <row r="3146">
          <cell r="B3146">
            <v>426895592</v>
          </cell>
        </row>
        <row r="3147">
          <cell r="B3147">
            <v>5005459461</v>
          </cell>
        </row>
        <row r="3148">
          <cell r="B3148">
            <v>7101479390</v>
          </cell>
        </row>
        <row r="3149">
          <cell r="B3149">
            <v>5719653534</v>
          </cell>
        </row>
        <row r="3150">
          <cell r="B3150">
            <v>3567484772</v>
          </cell>
        </row>
        <row r="3151">
          <cell r="B3151">
            <v>5716530395</v>
          </cell>
        </row>
        <row r="3152">
          <cell r="B3152">
            <v>439556631</v>
          </cell>
        </row>
        <row r="3153">
          <cell r="B3153">
            <v>97979821</v>
          </cell>
        </row>
        <row r="3154">
          <cell r="B3154">
            <v>6533457025</v>
          </cell>
        </row>
        <row r="3155">
          <cell r="B3155">
            <v>6533457024</v>
          </cell>
        </row>
        <row r="3156">
          <cell r="A3156" t="str">
            <v>Ga Phú Diễn</v>
          </cell>
          <cell r="B3156">
            <v>3567484771</v>
          </cell>
        </row>
        <row r="3157">
          <cell r="B3157">
            <v>6533457026</v>
          </cell>
        </row>
        <row r="3158">
          <cell r="B3158">
            <v>2685835162</v>
          </cell>
        </row>
        <row r="3159">
          <cell r="B3159">
            <v>2685835164</v>
          </cell>
        </row>
        <row r="3160">
          <cell r="B3160">
            <v>2685835168</v>
          </cell>
        </row>
        <row r="3161">
          <cell r="B3161">
            <v>2685835170</v>
          </cell>
        </row>
        <row r="3162">
          <cell r="B3162">
            <v>2685835173</v>
          </cell>
        </row>
        <row r="3163">
          <cell r="B3163">
            <v>2685835175</v>
          </cell>
        </row>
        <row r="3164">
          <cell r="B3164">
            <v>97979820</v>
          </cell>
        </row>
        <row r="3165">
          <cell r="B3165">
            <v>6612989470</v>
          </cell>
        </row>
        <row r="3166">
          <cell r="B3166">
            <v>6612989467</v>
          </cell>
        </row>
        <row r="3167">
          <cell r="A3167" t="str">
            <v>Ga Gia Lâm</v>
          </cell>
          <cell r="B3167">
            <v>312949392</v>
          </cell>
        </row>
        <row r="3168">
          <cell r="B3168">
            <v>6612989469</v>
          </cell>
        </row>
        <row r="3169">
          <cell r="B3169">
            <v>6641440664</v>
          </cell>
        </row>
        <row r="3170">
          <cell r="B3170">
            <v>5725169869</v>
          </cell>
        </row>
        <row r="3171">
          <cell r="B3171">
            <v>6612989516</v>
          </cell>
        </row>
        <row r="3172">
          <cell r="B3172">
            <v>2685835181</v>
          </cell>
        </row>
        <row r="3173">
          <cell r="B3173">
            <v>993868796</v>
          </cell>
        </row>
        <row r="3174">
          <cell r="A3174" t="str">
            <v>Nhổn</v>
          </cell>
          <cell r="B3174">
            <v>8124813844</v>
          </cell>
        </row>
        <row r="3175">
          <cell r="A3175" t="str">
            <v>Nhổn</v>
          </cell>
          <cell r="B3175">
            <v>8124813843</v>
          </cell>
        </row>
        <row r="3176">
          <cell r="B3176">
            <v>2685022770</v>
          </cell>
        </row>
        <row r="3177">
          <cell r="B3177">
            <v>2685835190</v>
          </cell>
        </row>
        <row r="3178">
          <cell r="B3178">
            <v>2685835192</v>
          </cell>
        </row>
        <row r="3179">
          <cell r="B3179">
            <v>2685835194</v>
          </cell>
        </row>
        <row r="3180">
          <cell r="B3180">
            <v>2685835198</v>
          </cell>
        </row>
        <row r="3181">
          <cell r="B3181">
            <v>2685835203</v>
          </cell>
        </row>
        <row r="3182">
          <cell r="B3182">
            <v>4919472884</v>
          </cell>
        </row>
        <row r="3183">
          <cell r="B3183">
            <v>2685835213</v>
          </cell>
        </row>
        <row r="3184">
          <cell r="B3184">
            <v>2685835218</v>
          </cell>
        </row>
        <row r="3185">
          <cell r="B3185">
            <v>91711088</v>
          </cell>
        </row>
        <row r="3186">
          <cell r="B3186">
            <v>2685022771</v>
          </cell>
        </row>
        <row r="3187">
          <cell r="B3187">
            <v>7047039912</v>
          </cell>
        </row>
        <row r="3188">
          <cell r="B3188">
            <v>91711081</v>
          </cell>
        </row>
        <row r="3189">
          <cell r="B3189">
            <v>4919472883</v>
          </cell>
        </row>
        <row r="3190">
          <cell r="B3190">
            <v>6533457023</v>
          </cell>
        </row>
        <row r="3191">
          <cell r="B3191">
            <v>2685022772</v>
          </cell>
        </row>
        <row r="3192">
          <cell r="B3192">
            <v>4952532296</v>
          </cell>
        </row>
        <row r="3193">
          <cell r="B3193">
            <v>6845021732</v>
          </cell>
        </row>
        <row r="3194">
          <cell r="B3194">
            <v>7480097271</v>
          </cell>
        </row>
        <row r="3195">
          <cell r="B3195">
            <v>6533457020</v>
          </cell>
        </row>
        <row r="3196">
          <cell r="B3196">
            <v>6688029362</v>
          </cell>
        </row>
        <row r="3197">
          <cell r="B3197">
            <v>6845021738</v>
          </cell>
        </row>
        <row r="3198">
          <cell r="B3198">
            <v>6845021742</v>
          </cell>
        </row>
        <row r="3199">
          <cell r="B3199">
            <v>4952532302</v>
          </cell>
        </row>
        <row r="3200">
          <cell r="B3200">
            <v>7095909916</v>
          </cell>
        </row>
        <row r="3201">
          <cell r="B3201">
            <v>6533457017</v>
          </cell>
        </row>
        <row r="3202">
          <cell r="B3202">
            <v>6533457018</v>
          </cell>
        </row>
        <row r="3203">
          <cell r="B3203">
            <v>7047039923</v>
          </cell>
        </row>
        <row r="3204">
          <cell r="B3204">
            <v>2581627561</v>
          </cell>
        </row>
        <row r="3205">
          <cell r="B3205">
            <v>6533457019</v>
          </cell>
        </row>
        <row r="3206">
          <cell r="B3206">
            <v>4919472900</v>
          </cell>
        </row>
        <row r="3207">
          <cell r="B3207">
            <v>6090938628</v>
          </cell>
        </row>
        <row r="3208">
          <cell r="B3208">
            <v>4919472898</v>
          </cell>
        </row>
        <row r="3209">
          <cell r="B3209">
            <v>2685022773</v>
          </cell>
        </row>
        <row r="3210">
          <cell r="B3210">
            <v>5719653535</v>
          </cell>
        </row>
        <row r="3211">
          <cell r="B3211">
            <v>4919472899</v>
          </cell>
        </row>
        <row r="3212">
          <cell r="B3212">
            <v>2573293232</v>
          </cell>
        </row>
        <row r="3213">
          <cell r="B3213">
            <v>6533457016</v>
          </cell>
        </row>
        <row r="3214">
          <cell r="B3214">
            <v>2685022774</v>
          </cell>
        </row>
        <row r="3215">
          <cell r="B3215">
            <v>4888962250</v>
          </cell>
        </row>
        <row r="3216">
          <cell r="B3216">
            <v>2581627562</v>
          </cell>
        </row>
        <row r="3217">
          <cell r="B3217">
            <v>7101851044</v>
          </cell>
        </row>
        <row r="3218">
          <cell r="B3218">
            <v>4919472882</v>
          </cell>
        </row>
        <row r="3219">
          <cell r="B3219">
            <v>1613088449</v>
          </cell>
        </row>
        <row r="3220">
          <cell r="A3220" t="str">
            <v>ນາເຕີຍ</v>
          </cell>
          <cell r="B3220">
            <v>6892138172</v>
          </cell>
        </row>
        <row r="3221">
          <cell r="B3221">
            <v>6533457022</v>
          </cell>
        </row>
        <row r="3222">
          <cell r="B3222">
            <v>6533457021</v>
          </cell>
        </row>
        <row r="3223">
          <cell r="B3223">
            <v>1726210554</v>
          </cell>
        </row>
        <row r="3224">
          <cell r="B3224">
            <v>98112623</v>
          </cell>
        </row>
        <row r="3225">
          <cell r="B3225">
            <v>4888962242</v>
          </cell>
        </row>
        <row r="3226">
          <cell r="B3226">
            <v>6667593745</v>
          </cell>
        </row>
        <row r="3227">
          <cell r="B3227">
            <v>6600282284</v>
          </cell>
        </row>
        <row r="3228">
          <cell r="B3228">
            <v>6934056405</v>
          </cell>
        </row>
        <row r="3229">
          <cell r="B3229">
            <v>8124813824</v>
          </cell>
        </row>
        <row r="3230">
          <cell r="B3230">
            <v>8124813825</v>
          </cell>
        </row>
        <row r="3231">
          <cell r="B3231">
            <v>6600628859</v>
          </cell>
        </row>
        <row r="3232">
          <cell r="B3232">
            <v>8124813819</v>
          </cell>
        </row>
        <row r="3233">
          <cell r="B3233">
            <v>6600628860</v>
          </cell>
        </row>
        <row r="3234">
          <cell r="B3234">
            <v>6601233851</v>
          </cell>
        </row>
        <row r="3235">
          <cell r="B3235">
            <v>5721603294</v>
          </cell>
        </row>
        <row r="3236">
          <cell r="B3236">
            <v>8124813790</v>
          </cell>
        </row>
        <row r="3237">
          <cell r="B3237">
            <v>4921540405</v>
          </cell>
        </row>
        <row r="3238">
          <cell r="B3238">
            <v>8124813807</v>
          </cell>
        </row>
        <row r="3239">
          <cell r="B3239">
            <v>8124813812</v>
          </cell>
        </row>
        <row r="3240">
          <cell r="B3240">
            <v>8124813808</v>
          </cell>
        </row>
        <row r="3241">
          <cell r="B3241">
            <v>1613088489</v>
          </cell>
        </row>
        <row r="3242">
          <cell r="B3242">
            <v>8124813670</v>
          </cell>
        </row>
        <row r="3243">
          <cell r="B3243">
            <v>8124813789</v>
          </cell>
        </row>
        <row r="3244">
          <cell r="B3244">
            <v>8124813733</v>
          </cell>
        </row>
        <row r="3245">
          <cell r="B3245">
            <v>8124813723</v>
          </cell>
        </row>
        <row r="3246">
          <cell r="B3246">
            <v>8124813713</v>
          </cell>
        </row>
        <row r="3247">
          <cell r="B3247">
            <v>1613088492</v>
          </cell>
        </row>
        <row r="3248">
          <cell r="B3248">
            <v>8124813667</v>
          </cell>
        </row>
        <row r="3249">
          <cell r="B3249">
            <v>8124813665</v>
          </cell>
        </row>
        <row r="3250">
          <cell r="B3250">
            <v>8124813754</v>
          </cell>
        </row>
        <row r="3251">
          <cell r="B3251">
            <v>8124813748</v>
          </cell>
        </row>
        <row r="3252">
          <cell r="B3252">
            <v>4921540406</v>
          </cell>
        </row>
        <row r="3253">
          <cell r="B3253">
            <v>8124813743</v>
          </cell>
        </row>
        <row r="3254">
          <cell r="B3254">
            <v>8124813710</v>
          </cell>
        </row>
        <row r="3255">
          <cell r="B3255">
            <v>1613088541</v>
          </cell>
        </row>
        <row r="3256">
          <cell r="B3256">
            <v>4888962236</v>
          </cell>
        </row>
        <row r="3257">
          <cell r="B3257">
            <v>443063012</v>
          </cell>
        </row>
        <row r="3258">
          <cell r="B3258">
            <v>5721603296</v>
          </cell>
        </row>
        <row r="3259">
          <cell r="B3259">
            <v>2685022775</v>
          </cell>
        </row>
        <row r="3260">
          <cell r="B3260">
            <v>5721603295</v>
          </cell>
        </row>
        <row r="3261">
          <cell r="B3261">
            <v>4921540424</v>
          </cell>
        </row>
        <row r="3262">
          <cell r="B3262">
            <v>4911736668</v>
          </cell>
        </row>
        <row r="3263">
          <cell r="B3263">
            <v>4911736667</v>
          </cell>
        </row>
        <row r="3264">
          <cell r="B3264">
            <v>6600628862</v>
          </cell>
        </row>
        <row r="3265">
          <cell r="B3265">
            <v>4911736666</v>
          </cell>
        </row>
        <row r="3266">
          <cell r="B3266">
            <v>426893911</v>
          </cell>
        </row>
        <row r="3267">
          <cell r="B3267">
            <v>4911736664</v>
          </cell>
        </row>
        <row r="3268">
          <cell r="B3268">
            <v>4911736661</v>
          </cell>
        </row>
        <row r="3269">
          <cell r="B3269">
            <v>6983984003</v>
          </cell>
        </row>
        <row r="3270">
          <cell r="B3270">
            <v>7086301442</v>
          </cell>
        </row>
        <row r="3271">
          <cell r="B3271">
            <v>6983984022</v>
          </cell>
        </row>
        <row r="3272">
          <cell r="B3272">
            <v>6983984014</v>
          </cell>
        </row>
        <row r="3273">
          <cell r="B3273">
            <v>4921540413</v>
          </cell>
        </row>
        <row r="3274">
          <cell r="B3274">
            <v>5721603547</v>
          </cell>
        </row>
        <row r="3275">
          <cell r="B3275">
            <v>312809750</v>
          </cell>
        </row>
        <row r="3276">
          <cell r="B3276">
            <v>7095909917</v>
          </cell>
        </row>
        <row r="3277">
          <cell r="B3277">
            <v>6600628861</v>
          </cell>
        </row>
        <row r="3278">
          <cell r="B3278">
            <v>4921540407</v>
          </cell>
        </row>
        <row r="3279">
          <cell r="B3279">
            <v>4911736657</v>
          </cell>
        </row>
        <row r="3280">
          <cell r="B3280">
            <v>5721617335</v>
          </cell>
        </row>
        <row r="3281">
          <cell r="A3281" t="str">
            <v>Ga Mạo Khê</v>
          </cell>
          <cell r="B3281">
            <v>7153122541</v>
          </cell>
        </row>
        <row r="3282">
          <cell r="B3282">
            <v>7101660650</v>
          </cell>
        </row>
        <row r="3283">
          <cell r="B3283">
            <v>7102121528</v>
          </cell>
        </row>
        <row r="3284">
          <cell r="B3284">
            <v>7101747675</v>
          </cell>
        </row>
        <row r="3285">
          <cell r="B3285">
            <v>7102081328</v>
          </cell>
        </row>
        <row r="3286">
          <cell r="B3286">
            <v>7101723418</v>
          </cell>
        </row>
        <row r="3287">
          <cell r="B3287">
            <v>6600628863</v>
          </cell>
        </row>
        <row r="3288">
          <cell r="B3288">
            <v>1613088567</v>
          </cell>
        </row>
        <row r="3289">
          <cell r="B3289">
            <v>4890339723</v>
          </cell>
        </row>
        <row r="3290">
          <cell r="B3290">
            <v>1613088568</v>
          </cell>
        </row>
        <row r="3291">
          <cell r="B3291">
            <v>6060036521</v>
          </cell>
        </row>
        <row r="3292">
          <cell r="B3292">
            <v>98115547</v>
          </cell>
        </row>
        <row r="3293">
          <cell r="B3293">
            <v>4921540438</v>
          </cell>
        </row>
        <row r="3294">
          <cell r="B3294">
            <v>1613088625</v>
          </cell>
        </row>
        <row r="3295">
          <cell r="B3295">
            <v>2685022776</v>
          </cell>
        </row>
        <row r="3296">
          <cell r="B3296">
            <v>98115542</v>
          </cell>
        </row>
        <row r="3297">
          <cell r="B3297">
            <v>98116402</v>
          </cell>
        </row>
        <row r="3298">
          <cell r="B3298">
            <v>6060036532</v>
          </cell>
        </row>
        <row r="3299">
          <cell r="B3299">
            <v>4921540367</v>
          </cell>
        </row>
        <row r="3300">
          <cell r="B3300">
            <v>4921540374</v>
          </cell>
        </row>
        <row r="3301">
          <cell r="B3301">
            <v>4921540366</v>
          </cell>
        </row>
        <row r="3302">
          <cell r="B3302">
            <v>7063852084</v>
          </cell>
        </row>
        <row r="3303">
          <cell r="B3303">
            <v>2685022777</v>
          </cell>
        </row>
        <row r="3304">
          <cell r="B3304">
            <v>7063851940</v>
          </cell>
        </row>
        <row r="3305">
          <cell r="B3305">
            <v>7043917543</v>
          </cell>
        </row>
        <row r="3306">
          <cell r="B3306">
            <v>7063851960</v>
          </cell>
        </row>
        <row r="3307">
          <cell r="B3307">
            <v>7064178779</v>
          </cell>
        </row>
        <row r="3308">
          <cell r="B3308">
            <v>2685022778</v>
          </cell>
        </row>
        <row r="3309">
          <cell r="A3309" t="str">
            <v>东山</v>
          </cell>
          <cell r="B3309">
            <v>6763589059</v>
          </cell>
        </row>
        <row r="3310">
          <cell r="B3310">
            <v>6981978705</v>
          </cell>
        </row>
        <row r="3311">
          <cell r="B3311">
            <v>312996501</v>
          </cell>
        </row>
        <row r="3312">
          <cell r="B3312">
            <v>2685022779</v>
          </cell>
        </row>
        <row r="3313">
          <cell r="B3313">
            <v>6981978704</v>
          </cell>
        </row>
        <row r="3314">
          <cell r="B3314">
            <v>6981978703</v>
          </cell>
        </row>
        <row r="3315">
          <cell r="B3315">
            <v>7066468726</v>
          </cell>
        </row>
        <row r="3316">
          <cell r="B3316">
            <v>6981978702</v>
          </cell>
        </row>
        <row r="3317">
          <cell r="B3317">
            <v>6606931388</v>
          </cell>
        </row>
        <row r="3318">
          <cell r="B3318">
            <v>2685022780</v>
          </cell>
        </row>
        <row r="3319">
          <cell r="B3319">
            <v>7063901058</v>
          </cell>
        </row>
        <row r="3320">
          <cell r="B3320">
            <v>2685022781</v>
          </cell>
        </row>
        <row r="3321">
          <cell r="B3321">
            <v>6981978706</v>
          </cell>
        </row>
        <row r="3322">
          <cell r="B3322">
            <v>2302079113</v>
          </cell>
        </row>
        <row r="3323">
          <cell r="B3323">
            <v>6981978707</v>
          </cell>
        </row>
        <row r="3324">
          <cell r="B3324">
            <v>2685022782</v>
          </cell>
        </row>
        <row r="3325">
          <cell r="B3325">
            <v>5689302011</v>
          </cell>
        </row>
        <row r="3326">
          <cell r="B3326">
            <v>6092522053</v>
          </cell>
        </row>
        <row r="3327">
          <cell r="B3327">
            <v>5873995472</v>
          </cell>
        </row>
        <row r="3328">
          <cell r="B3328">
            <v>7043846493</v>
          </cell>
        </row>
        <row r="3329">
          <cell r="B3329">
            <v>6981978708</v>
          </cell>
        </row>
        <row r="3330">
          <cell r="B3330">
            <v>7043851201</v>
          </cell>
        </row>
        <row r="3331">
          <cell r="B3331">
            <v>2685022783</v>
          </cell>
        </row>
        <row r="3332">
          <cell r="B3332">
            <v>7052231053</v>
          </cell>
        </row>
        <row r="3333">
          <cell r="A3333" t="str">
            <v>Ga Yên Viên</v>
          </cell>
          <cell r="B3333">
            <v>311714761</v>
          </cell>
        </row>
        <row r="3334">
          <cell r="A3334" t="str">
            <v>Thedaw Rail Station</v>
          </cell>
          <cell r="B3334">
            <v>3957654151</v>
          </cell>
        </row>
        <row r="3335">
          <cell r="B3335">
            <v>7052203178</v>
          </cell>
        </row>
        <row r="3336">
          <cell r="B3336">
            <v>2685022784</v>
          </cell>
        </row>
        <row r="3337">
          <cell r="B3337">
            <v>5005459464</v>
          </cell>
        </row>
        <row r="3338">
          <cell r="B3338">
            <v>5686387713</v>
          </cell>
        </row>
        <row r="3339">
          <cell r="B3339">
            <v>2579528635</v>
          </cell>
        </row>
        <row r="3340">
          <cell r="B3340">
            <v>5716970232</v>
          </cell>
        </row>
        <row r="3341">
          <cell r="B3341">
            <v>2579528638</v>
          </cell>
        </row>
        <row r="3342">
          <cell r="B3342">
            <v>2579528641</v>
          </cell>
        </row>
        <row r="3343">
          <cell r="B3343">
            <v>5721674416</v>
          </cell>
        </row>
        <row r="3344">
          <cell r="B3344">
            <v>2579528644</v>
          </cell>
        </row>
        <row r="3345">
          <cell r="B3345">
            <v>5686374285</v>
          </cell>
        </row>
        <row r="3346">
          <cell r="B3346">
            <v>2579528647</v>
          </cell>
        </row>
        <row r="3347">
          <cell r="B3347">
            <v>2579528650</v>
          </cell>
        </row>
        <row r="3348">
          <cell r="B3348">
            <v>2579528655</v>
          </cell>
        </row>
        <row r="3349">
          <cell r="B3349">
            <v>5684470004</v>
          </cell>
        </row>
        <row r="3350">
          <cell r="B3350">
            <v>2579528658</v>
          </cell>
        </row>
        <row r="3351">
          <cell r="B3351">
            <v>2579528661</v>
          </cell>
        </row>
        <row r="3352">
          <cell r="B3352">
            <v>2579528664</v>
          </cell>
        </row>
        <row r="3353">
          <cell r="B3353">
            <v>2579528666</v>
          </cell>
        </row>
        <row r="3354">
          <cell r="B3354">
            <v>2579528669</v>
          </cell>
        </row>
        <row r="3355">
          <cell r="B3355">
            <v>2579528671</v>
          </cell>
        </row>
        <row r="3356">
          <cell r="B3356">
            <v>2579528675</v>
          </cell>
        </row>
        <row r="3357">
          <cell r="B3357">
            <v>2579528673</v>
          </cell>
        </row>
        <row r="3358">
          <cell r="B3358">
            <v>2579528677</v>
          </cell>
        </row>
        <row r="3359">
          <cell r="B3359">
            <v>2579528679</v>
          </cell>
        </row>
        <row r="3360">
          <cell r="B3360">
            <v>2579528682</v>
          </cell>
        </row>
        <row r="3361">
          <cell r="B3361">
            <v>2579528684</v>
          </cell>
        </row>
        <row r="3362">
          <cell r="B3362">
            <v>2579528686</v>
          </cell>
        </row>
        <row r="3363">
          <cell r="B3363">
            <v>2579528688</v>
          </cell>
        </row>
        <row r="3364">
          <cell r="B3364">
            <v>2579528690</v>
          </cell>
        </row>
        <row r="3365">
          <cell r="B3365">
            <v>2579528694</v>
          </cell>
        </row>
        <row r="3366">
          <cell r="B3366">
            <v>5719480417</v>
          </cell>
        </row>
        <row r="3367">
          <cell r="B3367">
            <v>582845200</v>
          </cell>
        </row>
        <row r="3368">
          <cell r="B3368">
            <v>2579528698</v>
          </cell>
        </row>
        <row r="3369">
          <cell r="B3369">
            <v>2579528701</v>
          </cell>
        </row>
        <row r="3370">
          <cell r="B3370">
            <v>2579528703</v>
          </cell>
        </row>
        <row r="3371">
          <cell r="B3371">
            <v>2579528704</v>
          </cell>
        </row>
        <row r="3372">
          <cell r="B3372">
            <v>2579528705</v>
          </cell>
        </row>
        <row r="3373">
          <cell r="A3373" t="str">
            <v>Ga Đông Triều</v>
          </cell>
          <cell r="B3373">
            <v>7150191832</v>
          </cell>
        </row>
        <row r="3374">
          <cell r="B3374">
            <v>2579528706</v>
          </cell>
        </row>
        <row r="3375">
          <cell r="B3375">
            <v>2579528708</v>
          </cell>
        </row>
        <row r="3376">
          <cell r="B3376">
            <v>2579528709</v>
          </cell>
        </row>
        <row r="3377">
          <cell r="B3377">
            <v>2579528710</v>
          </cell>
        </row>
        <row r="3378">
          <cell r="B3378">
            <v>2579528712</v>
          </cell>
        </row>
        <row r="3379">
          <cell r="B3379">
            <v>2579528713</v>
          </cell>
        </row>
        <row r="3380">
          <cell r="B3380">
            <v>2579528714</v>
          </cell>
        </row>
        <row r="3381">
          <cell r="B3381">
            <v>4904143412</v>
          </cell>
        </row>
        <row r="3382">
          <cell r="B3382">
            <v>1884244160</v>
          </cell>
        </row>
        <row r="3383">
          <cell r="B3383">
            <v>2579528715</v>
          </cell>
        </row>
        <row r="3384">
          <cell r="B3384">
            <v>7052399434</v>
          </cell>
        </row>
        <row r="3385">
          <cell r="B3385">
            <v>2579528716</v>
          </cell>
        </row>
        <row r="3386">
          <cell r="B3386">
            <v>2579528717</v>
          </cell>
        </row>
        <row r="3387">
          <cell r="B3387">
            <v>2579528718</v>
          </cell>
        </row>
        <row r="3388">
          <cell r="B3388">
            <v>2579528719</v>
          </cell>
        </row>
        <row r="3389">
          <cell r="B3389">
            <v>2579528720</v>
          </cell>
        </row>
        <row r="3390">
          <cell r="B3390">
            <v>2579528721</v>
          </cell>
        </row>
        <row r="3391">
          <cell r="B3391">
            <v>2579528722</v>
          </cell>
        </row>
        <row r="3392">
          <cell r="B3392">
            <v>2579528723</v>
          </cell>
        </row>
        <row r="3393">
          <cell r="B3393">
            <v>7101367410</v>
          </cell>
        </row>
        <row r="3394">
          <cell r="B3394">
            <v>2579528724</v>
          </cell>
        </row>
        <row r="3395">
          <cell r="B3395">
            <v>2579528725</v>
          </cell>
        </row>
        <row r="3396">
          <cell r="B3396">
            <v>6793936353</v>
          </cell>
        </row>
        <row r="3397">
          <cell r="B3397">
            <v>2579528726</v>
          </cell>
        </row>
        <row r="3398">
          <cell r="B3398">
            <v>2579528727</v>
          </cell>
        </row>
        <row r="3399">
          <cell r="B3399">
            <v>2579528728</v>
          </cell>
        </row>
        <row r="3400">
          <cell r="B3400">
            <v>2579528729</v>
          </cell>
        </row>
        <row r="3401">
          <cell r="B3401">
            <v>2579528730</v>
          </cell>
        </row>
        <row r="3402">
          <cell r="B3402">
            <v>2579528731</v>
          </cell>
        </row>
        <row r="3403">
          <cell r="B3403">
            <v>5719480393</v>
          </cell>
        </row>
        <row r="3404">
          <cell r="B3404">
            <v>2579528732</v>
          </cell>
        </row>
        <row r="3405">
          <cell r="B3405">
            <v>2579528733</v>
          </cell>
        </row>
        <row r="3406">
          <cell r="B3406">
            <v>2579528734</v>
          </cell>
        </row>
        <row r="3407">
          <cell r="B3407">
            <v>2579528735</v>
          </cell>
        </row>
        <row r="3408">
          <cell r="B3408">
            <v>2582270483</v>
          </cell>
        </row>
        <row r="3409">
          <cell r="B3409">
            <v>1986304490</v>
          </cell>
        </row>
        <row r="3410">
          <cell r="B3410">
            <v>8150251392</v>
          </cell>
        </row>
        <row r="3411">
          <cell r="B3411">
            <v>5909203231</v>
          </cell>
        </row>
        <row r="3412">
          <cell r="B3412">
            <v>2579528736</v>
          </cell>
        </row>
        <row r="3413">
          <cell r="B3413">
            <v>5832058783</v>
          </cell>
        </row>
        <row r="3414">
          <cell r="B3414">
            <v>2579528737</v>
          </cell>
        </row>
        <row r="3415">
          <cell r="B3415">
            <v>7443410080</v>
          </cell>
        </row>
        <row r="3416">
          <cell r="B3416">
            <v>5832059786</v>
          </cell>
        </row>
        <row r="3417">
          <cell r="B3417">
            <v>2579528738</v>
          </cell>
        </row>
        <row r="3418">
          <cell r="B3418">
            <v>5916104883</v>
          </cell>
        </row>
        <row r="3419">
          <cell r="B3419">
            <v>2579528739</v>
          </cell>
        </row>
        <row r="3420">
          <cell r="B3420">
            <v>7112126057</v>
          </cell>
        </row>
        <row r="3421">
          <cell r="B3421">
            <v>582845219</v>
          </cell>
        </row>
        <row r="3422">
          <cell r="B3422">
            <v>2579528740</v>
          </cell>
        </row>
        <row r="3423">
          <cell r="B3423">
            <v>2913887109</v>
          </cell>
        </row>
        <row r="3424">
          <cell r="B3424">
            <v>2579528741</v>
          </cell>
        </row>
        <row r="3425">
          <cell r="B3425">
            <v>2579528742</v>
          </cell>
        </row>
        <row r="3426">
          <cell r="B3426">
            <v>2410648652</v>
          </cell>
        </row>
        <row r="3427">
          <cell r="B3427">
            <v>2579528743</v>
          </cell>
        </row>
        <row r="3428">
          <cell r="B3428">
            <v>2579528744</v>
          </cell>
        </row>
        <row r="3429">
          <cell r="B3429">
            <v>2913939761</v>
          </cell>
        </row>
        <row r="3430">
          <cell r="B3430">
            <v>2579528746</v>
          </cell>
        </row>
        <row r="3431">
          <cell r="B3431">
            <v>2579528747</v>
          </cell>
        </row>
        <row r="3432">
          <cell r="A3432" t="str">
            <v>Ga Từ Sơn</v>
          </cell>
          <cell r="B3432">
            <v>7150211290</v>
          </cell>
        </row>
        <row r="3433">
          <cell r="B3433">
            <v>2579528748</v>
          </cell>
        </row>
        <row r="3434">
          <cell r="B3434">
            <v>2913867226</v>
          </cell>
        </row>
        <row r="3435">
          <cell r="B3435">
            <v>2579528749</v>
          </cell>
        </row>
        <row r="3436">
          <cell r="B3436">
            <v>1905643974</v>
          </cell>
        </row>
        <row r="3437">
          <cell r="B3437">
            <v>2579528751</v>
          </cell>
        </row>
        <row r="3438">
          <cell r="B3438">
            <v>1737480925</v>
          </cell>
        </row>
        <row r="3439">
          <cell r="B3439">
            <v>7286235518</v>
          </cell>
        </row>
        <row r="3440">
          <cell r="B3440">
            <v>2908583797</v>
          </cell>
        </row>
        <row r="3441">
          <cell r="B3441">
            <v>7203849560</v>
          </cell>
        </row>
        <row r="3442">
          <cell r="B3442">
            <v>7286235892</v>
          </cell>
        </row>
        <row r="3443">
          <cell r="B3443">
            <v>7286235891</v>
          </cell>
        </row>
        <row r="3444">
          <cell r="B3444">
            <v>2579528753</v>
          </cell>
        </row>
        <row r="3445">
          <cell r="B3445">
            <v>2579528754</v>
          </cell>
        </row>
        <row r="3446">
          <cell r="A3446" t="str">
            <v>湖光</v>
          </cell>
          <cell r="B3446">
            <v>6763589062</v>
          </cell>
        </row>
        <row r="3447">
          <cell r="B3447">
            <v>2579528756</v>
          </cell>
        </row>
        <row r="3448">
          <cell r="B3448">
            <v>2579528757</v>
          </cell>
        </row>
        <row r="3449">
          <cell r="B3449">
            <v>5535026626</v>
          </cell>
        </row>
        <row r="3450">
          <cell r="B3450">
            <v>2579528758</v>
          </cell>
        </row>
        <row r="3451">
          <cell r="B3451">
            <v>291012754</v>
          </cell>
        </row>
        <row r="3452">
          <cell r="B3452">
            <v>7203849561</v>
          </cell>
        </row>
        <row r="3453">
          <cell r="B3453">
            <v>7203849562</v>
          </cell>
        </row>
        <row r="3454">
          <cell r="B3454">
            <v>2579528762</v>
          </cell>
        </row>
        <row r="3455">
          <cell r="B3455">
            <v>2579528763</v>
          </cell>
        </row>
        <row r="3456">
          <cell r="B3456">
            <v>6793936310</v>
          </cell>
        </row>
        <row r="3457">
          <cell r="A3457" t="str">
            <v>Ga Cổ Loa</v>
          </cell>
          <cell r="B3457">
            <v>7152806801</v>
          </cell>
        </row>
        <row r="3458">
          <cell r="B3458">
            <v>6357495218</v>
          </cell>
        </row>
        <row r="3459">
          <cell r="B3459">
            <v>2579528765</v>
          </cell>
        </row>
        <row r="3460">
          <cell r="B3460">
            <v>311715398</v>
          </cell>
        </row>
        <row r="3461">
          <cell r="B3461">
            <v>7203849563</v>
          </cell>
        </row>
        <row r="3462">
          <cell r="B3462">
            <v>7325754218</v>
          </cell>
        </row>
        <row r="3463">
          <cell r="B3463">
            <v>1737093164</v>
          </cell>
        </row>
        <row r="3464">
          <cell r="B3464">
            <v>2579528769</v>
          </cell>
        </row>
        <row r="3465">
          <cell r="B3465">
            <v>4931816904</v>
          </cell>
        </row>
        <row r="3466">
          <cell r="B3466">
            <v>2579528771</v>
          </cell>
        </row>
        <row r="3467">
          <cell r="B3467">
            <v>5721506647</v>
          </cell>
        </row>
        <row r="3468">
          <cell r="B3468">
            <v>2579528772</v>
          </cell>
        </row>
        <row r="3469">
          <cell r="B3469">
            <v>6109327045</v>
          </cell>
        </row>
        <row r="3470">
          <cell r="B3470">
            <v>6109327041</v>
          </cell>
        </row>
        <row r="3471">
          <cell r="B3471">
            <v>7203849564</v>
          </cell>
        </row>
        <row r="3472">
          <cell r="B3472">
            <v>2579528774</v>
          </cell>
        </row>
        <row r="3473">
          <cell r="B3473">
            <v>6027024922</v>
          </cell>
        </row>
        <row r="3474">
          <cell r="B3474">
            <v>7439318480</v>
          </cell>
        </row>
        <row r="3475">
          <cell r="B3475">
            <v>2579528775</v>
          </cell>
        </row>
        <row r="3476">
          <cell r="B3476">
            <v>3331320476</v>
          </cell>
        </row>
        <row r="3477">
          <cell r="B3477">
            <v>6027024923</v>
          </cell>
        </row>
        <row r="3478">
          <cell r="B3478">
            <v>2579528776</v>
          </cell>
        </row>
        <row r="3479">
          <cell r="B3479">
            <v>621900267</v>
          </cell>
        </row>
        <row r="3480">
          <cell r="B3480">
            <v>2579528777</v>
          </cell>
        </row>
        <row r="3481">
          <cell r="B3481">
            <v>2579528779</v>
          </cell>
        </row>
        <row r="3482">
          <cell r="B3482">
            <v>2579528780</v>
          </cell>
        </row>
        <row r="3483">
          <cell r="B3483">
            <v>6027024924</v>
          </cell>
        </row>
        <row r="3484">
          <cell r="B3484">
            <v>5709973411</v>
          </cell>
        </row>
        <row r="3485">
          <cell r="B3485">
            <v>2579528782</v>
          </cell>
        </row>
        <row r="3486">
          <cell r="B3486">
            <v>7204022538</v>
          </cell>
        </row>
        <row r="3487">
          <cell r="B3487">
            <v>6027024925</v>
          </cell>
        </row>
        <row r="3488">
          <cell r="B3488">
            <v>6027024926</v>
          </cell>
        </row>
        <row r="3489">
          <cell r="B3489">
            <v>2579528787</v>
          </cell>
        </row>
        <row r="3490">
          <cell r="B3490">
            <v>6027024927</v>
          </cell>
        </row>
        <row r="3491">
          <cell r="B3491">
            <v>5873995471</v>
          </cell>
        </row>
        <row r="3492">
          <cell r="B3492">
            <v>2579528789</v>
          </cell>
        </row>
        <row r="3493">
          <cell r="B3493">
            <v>2579528788</v>
          </cell>
        </row>
        <row r="3494">
          <cell r="B3494">
            <v>6027024928</v>
          </cell>
        </row>
        <row r="3495">
          <cell r="A3495" t="str">
            <v>Ga Lim</v>
          </cell>
          <cell r="B3495">
            <v>7150207236</v>
          </cell>
        </row>
        <row r="3496">
          <cell r="B3496">
            <v>6027024929</v>
          </cell>
        </row>
        <row r="3497">
          <cell r="B3497">
            <v>2579528790</v>
          </cell>
        </row>
        <row r="3498">
          <cell r="B3498">
            <v>6027024930</v>
          </cell>
        </row>
        <row r="3499">
          <cell r="B3499">
            <v>7203849568</v>
          </cell>
        </row>
        <row r="3500">
          <cell r="B3500">
            <v>582845529</v>
          </cell>
        </row>
        <row r="3501">
          <cell r="B3501">
            <v>7203849567</v>
          </cell>
        </row>
        <row r="3502">
          <cell r="B3502">
            <v>2579528791</v>
          </cell>
        </row>
        <row r="3503">
          <cell r="B3503">
            <v>2579528792</v>
          </cell>
        </row>
        <row r="3504">
          <cell r="B3504">
            <v>2579528794</v>
          </cell>
        </row>
        <row r="3505">
          <cell r="B3505">
            <v>7204022555</v>
          </cell>
        </row>
        <row r="3506">
          <cell r="A3506" t="str">
            <v>Tant Kyi Station</v>
          </cell>
          <cell r="B3506">
            <v>1980891299</v>
          </cell>
        </row>
        <row r="3507">
          <cell r="B3507">
            <v>2579528795</v>
          </cell>
        </row>
        <row r="3508">
          <cell r="B3508">
            <v>2579528796</v>
          </cell>
        </row>
        <row r="3509">
          <cell r="B3509">
            <v>7204022556</v>
          </cell>
        </row>
        <row r="3510">
          <cell r="B3510">
            <v>2579528798</v>
          </cell>
        </row>
        <row r="3511">
          <cell r="B3511">
            <v>5916103218</v>
          </cell>
        </row>
        <row r="3512">
          <cell r="B3512">
            <v>2579528803</v>
          </cell>
        </row>
        <row r="3513">
          <cell r="B3513">
            <v>2579528804</v>
          </cell>
        </row>
        <row r="3514">
          <cell r="B3514">
            <v>6357495227</v>
          </cell>
        </row>
        <row r="3515">
          <cell r="B3515">
            <v>2053340852</v>
          </cell>
        </row>
        <row r="3516">
          <cell r="B3516">
            <v>7203849570</v>
          </cell>
        </row>
        <row r="3517">
          <cell r="B3517">
            <v>2579528807</v>
          </cell>
        </row>
        <row r="3518">
          <cell r="A3518" t="str">
            <v>Ga Đông Anh</v>
          </cell>
          <cell r="B3518">
            <v>582845534</v>
          </cell>
        </row>
        <row r="3519">
          <cell r="B3519">
            <v>5710343811</v>
          </cell>
        </row>
        <row r="3520">
          <cell r="B3520">
            <v>7204022548</v>
          </cell>
        </row>
        <row r="3521">
          <cell r="B3521">
            <v>7203849571</v>
          </cell>
        </row>
        <row r="3522">
          <cell r="A3522" t="str">
            <v>ບໍ່ເຕັນ</v>
          </cell>
          <cell r="B3522">
            <v>6892138173</v>
          </cell>
        </row>
        <row r="3523">
          <cell r="A3523" t="str">
            <v>Chí Linh</v>
          </cell>
          <cell r="B3523">
            <v>6009922083</v>
          </cell>
        </row>
        <row r="3524">
          <cell r="A3524" t="str">
            <v>Bagan Railway Station</v>
          </cell>
          <cell r="B3524">
            <v>1737052494</v>
          </cell>
        </row>
        <row r="3525">
          <cell r="B3525">
            <v>2579528810</v>
          </cell>
        </row>
        <row r="3526">
          <cell r="B3526">
            <v>5710117560</v>
          </cell>
        </row>
        <row r="3527">
          <cell r="B3527">
            <v>6778857689</v>
          </cell>
        </row>
        <row r="3528">
          <cell r="B3528">
            <v>6778857687</v>
          </cell>
        </row>
        <row r="3529">
          <cell r="B3529">
            <v>6778857688</v>
          </cell>
        </row>
        <row r="3530">
          <cell r="B3530">
            <v>6778857686</v>
          </cell>
        </row>
        <row r="3531">
          <cell r="B3531">
            <v>6778857690</v>
          </cell>
        </row>
        <row r="3532">
          <cell r="B3532">
            <v>2579528811</v>
          </cell>
        </row>
        <row r="3533">
          <cell r="B3533">
            <v>7204022557</v>
          </cell>
        </row>
        <row r="3534">
          <cell r="B3534">
            <v>7204022558</v>
          </cell>
        </row>
        <row r="3535">
          <cell r="B3535">
            <v>2579528812</v>
          </cell>
        </row>
        <row r="3536">
          <cell r="B3536">
            <v>91706023</v>
          </cell>
        </row>
        <row r="3537">
          <cell r="B3537">
            <v>6009923238</v>
          </cell>
        </row>
        <row r="3538">
          <cell r="B3538">
            <v>5716291334</v>
          </cell>
        </row>
        <row r="3539">
          <cell r="B3539">
            <v>5716268150</v>
          </cell>
        </row>
        <row r="3540">
          <cell r="B3540">
            <v>2579528819</v>
          </cell>
        </row>
        <row r="3541">
          <cell r="B3541">
            <v>6357495220</v>
          </cell>
        </row>
        <row r="3542">
          <cell r="B3542">
            <v>2579528821</v>
          </cell>
        </row>
        <row r="3543">
          <cell r="B3543">
            <v>1768357389</v>
          </cell>
        </row>
        <row r="3544">
          <cell r="B3544">
            <v>6533455188</v>
          </cell>
        </row>
        <row r="3545">
          <cell r="B3545">
            <v>7203804191</v>
          </cell>
        </row>
        <row r="3546">
          <cell r="B3546">
            <v>6009923050</v>
          </cell>
        </row>
        <row r="3547">
          <cell r="B3547">
            <v>6546579572</v>
          </cell>
        </row>
        <row r="3548">
          <cell r="B3548">
            <v>2579528824</v>
          </cell>
        </row>
        <row r="3549">
          <cell r="B3549">
            <v>2276481686</v>
          </cell>
        </row>
        <row r="3550">
          <cell r="B3550">
            <v>7204022559</v>
          </cell>
        </row>
        <row r="3551">
          <cell r="B3551">
            <v>7204022560</v>
          </cell>
        </row>
        <row r="3552">
          <cell r="B3552">
            <v>2579528826</v>
          </cell>
        </row>
        <row r="3553">
          <cell r="B3553">
            <v>582846577</v>
          </cell>
        </row>
        <row r="3554">
          <cell r="B3554">
            <v>7203849572</v>
          </cell>
        </row>
        <row r="3555">
          <cell r="B3555">
            <v>6533455189</v>
          </cell>
        </row>
        <row r="3556">
          <cell r="B3556">
            <v>2579528839</v>
          </cell>
        </row>
        <row r="3557">
          <cell r="B3557">
            <v>2579528840</v>
          </cell>
        </row>
        <row r="3558">
          <cell r="B3558">
            <v>5710117559</v>
          </cell>
        </row>
        <row r="3559">
          <cell r="B3559">
            <v>6009923241</v>
          </cell>
        </row>
        <row r="3560">
          <cell r="B3560">
            <v>3423055359</v>
          </cell>
        </row>
        <row r="3561">
          <cell r="B3561">
            <v>6533455190</v>
          </cell>
        </row>
        <row r="3562">
          <cell r="B3562">
            <v>6357495219</v>
          </cell>
        </row>
        <row r="3563">
          <cell r="B3563">
            <v>6533455191</v>
          </cell>
        </row>
        <row r="3564">
          <cell r="B3564">
            <v>6533455194</v>
          </cell>
        </row>
        <row r="3565">
          <cell r="B3565">
            <v>6533455195</v>
          </cell>
        </row>
        <row r="3566">
          <cell r="B3566">
            <v>2579528841</v>
          </cell>
        </row>
        <row r="3567">
          <cell r="B3567">
            <v>6225424925</v>
          </cell>
        </row>
        <row r="3568">
          <cell r="B3568">
            <v>6533455192</v>
          </cell>
        </row>
        <row r="3569">
          <cell r="B3569">
            <v>6533455193</v>
          </cell>
        </row>
        <row r="3570">
          <cell r="B3570">
            <v>6009920198</v>
          </cell>
        </row>
        <row r="3571">
          <cell r="B3571">
            <v>6533455187</v>
          </cell>
        </row>
        <row r="3572">
          <cell r="B3572">
            <v>6533455186</v>
          </cell>
        </row>
        <row r="3573">
          <cell r="B3573">
            <v>7204022581</v>
          </cell>
        </row>
        <row r="3574">
          <cell r="B3574">
            <v>6533455197</v>
          </cell>
        </row>
        <row r="3575">
          <cell r="B3575">
            <v>6533455196</v>
          </cell>
        </row>
        <row r="3576">
          <cell r="B3576">
            <v>2579528844</v>
          </cell>
        </row>
        <row r="3577">
          <cell r="B3577">
            <v>6009920197</v>
          </cell>
        </row>
        <row r="3578">
          <cell r="B3578">
            <v>7204022584</v>
          </cell>
        </row>
        <row r="3579">
          <cell r="B3579">
            <v>4931817319</v>
          </cell>
        </row>
        <row r="3580">
          <cell r="B3580">
            <v>4931817318</v>
          </cell>
        </row>
        <row r="3581">
          <cell r="B3581">
            <v>2579528845</v>
          </cell>
        </row>
        <row r="3582">
          <cell r="B3582">
            <v>7204022595</v>
          </cell>
        </row>
        <row r="3583">
          <cell r="B3583">
            <v>2579528846</v>
          </cell>
        </row>
        <row r="3584">
          <cell r="B3584">
            <v>4931817452</v>
          </cell>
        </row>
        <row r="3585">
          <cell r="B3585">
            <v>5674083362</v>
          </cell>
        </row>
        <row r="3586">
          <cell r="B3586">
            <v>2579528847</v>
          </cell>
        </row>
        <row r="3587">
          <cell r="B3587">
            <v>5721506649</v>
          </cell>
        </row>
        <row r="3588">
          <cell r="B3588">
            <v>5674083168</v>
          </cell>
        </row>
        <row r="3589">
          <cell r="B3589">
            <v>2579528848</v>
          </cell>
        </row>
        <row r="3590">
          <cell r="B3590">
            <v>5674083536</v>
          </cell>
        </row>
        <row r="3591">
          <cell r="A3591" t="str">
            <v>Ga Bắc Hồng</v>
          </cell>
          <cell r="B3591">
            <v>7822861835</v>
          </cell>
        </row>
        <row r="3592">
          <cell r="B3592">
            <v>5674083161</v>
          </cell>
        </row>
        <row r="3593">
          <cell r="B3593">
            <v>5674083563</v>
          </cell>
        </row>
        <row r="3594">
          <cell r="B3594">
            <v>5674083386</v>
          </cell>
        </row>
        <row r="3595">
          <cell r="B3595">
            <v>5674083538</v>
          </cell>
        </row>
        <row r="3596">
          <cell r="B3596">
            <v>5873995470</v>
          </cell>
        </row>
        <row r="3597">
          <cell r="B3597">
            <v>2579528849</v>
          </cell>
        </row>
        <row r="3598">
          <cell r="B3598">
            <v>5674081928</v>
          </cell>
        </row>
        <row r="3599">
          <cell r="B3599">
            <v>2579528850</v>
          </cell>
        </row>
        <row r="3600">
          <cell r="B3600">
            <v>6533455198</v>
          </cell>
        </row>
        <row r="3601">
          <cell r="B3601">
            <v>6533455199</v>
          </cell>
        </row>
        <row r="3602">
          <cell r="B3602">
            <v>7203849573</v>
          </cell>
        </row>
        <row r="3603">
          <cell r="B3603">
            <v>5680787648</v>
          </cell>
        </row>
        <row r="3604">
          <cell r="B3604">
            <v>7203849574</v>
          </cell>
        </row>
        <row r="3605">
          <cell r="B3605">
            <v>7301141747</v>
          </cell>
        </row>
        <row r="3606">
          <cell r="B3606">
            <v>6533455202</v>
          </cell>
        </row>
        <row r="3607">
          <cell r="B3607">
            <v>7203849576</v>
          </cell>
        </row>
        <row r="3608">
          <cell r="B3608">
            <v>6533455201</v>
          </cell>
        </row>
        <row r="3609">
          <cell r="B3609">
            <v>6533455200</v>
          </cell>
        </row>
        <row r="3610">
          <cell r="B3610">
            <v>4931817242</v>
          </cell>
        </row>
        <row r="3611">
          <cell r="A3611" t="str">
            <v>Ga Bắc Ninh</v>
          </cell>
          <cell r="B3611">
            <v>4736612109</v>
          </cell>
        </row>
        <row r="3612">
          <cell r="B3612">
            <v>7203849575</v>
          </cell>
        </row>
        <row r="3613">
          <cell r="B3613">
            <v>6861923466</v>
          </cell>
        </row>
        <row r="3614">
          <cell r="B3614">
            <v>2579528851</v>
          </cell>
        </row>
        <row r="3615">
          <cell r="B3615">
            <v>3250441315</v>
          </cell>
        </row>
        <row r="3616">
          <cell r="B3616">
            <v>7203849577</v>
          </cell>
        </row>
        <row r="3617">
          <cell r="B3617">
            <v>621900278</v>
          </cell>
        </row>
        <row r="3618">
          <cell r="B3618">
            <v>3250445634</v>
          </cell>
        </row>
        <row r="3619">
          <cell r="B3619">
            <v>5674598102</v>
          </cell>
        </row>
        <row r="3620">
          <cell r="B3620">
            <v>2579528852</v>
          </cell>
        </row>
        <row r="3621">
          <cell r="B3621">
            <v>1737053296</v>
          </cell>
        </row>
        <row r="3622">
          <cell r="B3622">
            <v>7203849578</v>
          </cell>
        </row>
        <row r="3623">
          <cell r="B3623">
            <v>7203849580</v>
          </cell>
        </row>
        <row r="3624">
          <cell r="B3624">
            <v>6533455203</v>
          </cell>
        </row>
        <row r="3625">
          <cell r="B3625">
            <v>6533455204</v>
          </cell>
        </row>
        <row r="3626">
          <cell r="B3626">
            <v>6533455205</v>
          </cell>
        </row>
        <row r="3627">
          <cell r="B3627">
            <v>6533455206</v>
          </cell>
        </row>
        <row r="3628">
          <cell r="B3628">
            <v>6533455207</v>
          </cell>
        </row>
        <row r="3629">
          <cell r="B3629">
            <v>7508594493</v>
          </cell>
        </row>
        <row r="3630">
          <cell r="B3630">
            <v>6533455208</v>
          </cell>
        </row>
        <row r="3631">
          <cell r="B3631">
            <v>7203849579</v>
          </cell>
        </row>
        <row r="3632">
          <cell r="B3632">
            <v>2579528853</v>
          </cell>
        </row>
        <row r="3633">
          <cell r="B3633">
            <v>7204022725</v>
          </cell>
        </row>
        <row r="3634">
          <cell r="B3634">
            <v>7203849581</v>
          </cell>
        </row>
        <row r="3635">
          <cell r="B3635">
            <v>5706889400</v>
          </cell>
        </row>
        <row r="3636">
          <cell r="B3636">
            <v>7204022728</v>
          </cell>
        </row>
        <row r="3637">
          <cell r="B3637">
            <v>2579528854</v>
          </cell>
        </row>
        <row r="3638">
          <cell r="B3638">
            <v>7203849582</v>
          </cell>
        </row>
        <row r="3639">
          <cell r="B3639">
            <v>7203849583</v>
          </cell>
        </row>
        <row r="3640">
          <cell r="B3640">
            <v>6533455209</v>
          </cell>
        </row>
        <row r="3641">
          <cell r="B3641">
            <v>2579528855</v>
          </cell>
        </row>
        <row r="3642">
          <cell r="B3642">
            <v>6900025354</v>
          </cell>
        </row>
        <row r="3643">
          <cell r="A3643" t="str">
            <v>湛江</v>
          </cell>
          <cell r="B3643">
            <v>1692209521</v>
          </cell>
        </row>
        <row r="3644">
          <cell r="B3644">
            <v>2579528856</v>
          </cell>
        </row>
        <row r="3645">
          <cell r="B3645">
            <v>2579528857</v>
          </cell>
        </row>
        <row r="3646">
          <cell r="B3646">
            <v>6533455211</v>
          </cell>
        </row>
        <row r="3647">
          <cell r="B3647">
            <v>6533455210</v>
          </cell>
        </row>
        <row r="3648">
          <cell r="B3648">
            <v>2579528858</v>
          </cell>
        </row>
        <row r="3649">
          <cell r="B3649">
            <v>7204022836</v>
          </cell>
        </row>
        <row r="3650">
          <cell r="B3650">
            <v>4954642152</v>
          </cell>
        </row>
        <row r="3651">
          <cell r="B3651">
            <v>2579528859</v>
          </cell>
        </row>
        <row r="3652">
          <cell r="B3652">
            <v>6533455185</v>
          </cell>
        </row>
        <row r="3653">
          <cell r="B3653">
            <v>6533450184</v>
          </cell>
        </row>
        <row r="3654">
          <cell r="B3654">
            <v>2579528860</v>
          </cell>
        </row>
        <row r="3655">
          <cell r="B3655">
            <v>2579528861</v>
          </cell>
        </row>
        <row r="3656">
          <cell r="B3656">
            <v>2579528862</v>
          </cell>
        </row>
        <row r="3657">
          <cell r="B3657">
            <v>2579528863</v>
          </cell>
        </row>
        <row r="3658">
          <cell r="B3658">
            <v>7204022854</v>
          </cell>
        </row>
        <row r="3659">
          <cell r="B3659">
            <v>2579528865</v>
          </cell>
        </row>
        <row r="3660">
          <cell r="B3660">
            <v>7204022856</v>
          </cell>
        </row>
        <row r="3661">
          <cell r="B3661">
            <v>7203849584</v>
          </cell>
        </row>
        <row r="3662">
          <cell r="A3662" t="str">
            <v>Ga Thị Cầu</v>
          </cell>
          <cell r="B3662">
            <v>7150218749</v>
          </cell>
        </row>
        <row r="3663">
          <cell r="B3663">
            <v>2579528866</v>
          </cell>
        </row>
        <row r="3664">
          <cell r="B3664">
            <v>7204022866</v>
          </cell>
        </row>
        <row r="3665">
          <cell r="B3665">
            <v>2579528867</v>
          </cell>
        </row>
        <row r="3666">
          <cell r="B3666">
            <v>7204022879</v>
          </cell>
        </row>
        <row r="3667">
          <cell r="B3667">
            <v>2579528868</v>
          </cell>
        </row>
        <row r="3668">
          <cell r="B3668">
            <v>2579528869</v>
          </cell>
        </row>
        <row r="3669">
          <cell r="B3669">
            <v>7204022883</v>
          </cell>
        </row>
        <row r="3670">
          <cell r="B3670">
            <v>7204022894</v>
          </cell>
        </row>
        <row r="3671">
          <cell r="B3671">
            <v>2579528870</v>
          </cell>
        </row>
        <row r="3672">
          <cell r="B3672">
            <v>7204022952</v>
          </cell>
        </row>
        <row r="3673">
          <cell r="B3673">
            <v>2579528871</v>
          </cell>
        </row>
        <row r="3674">
          <cell r="B3674">
            <v>7204022960</v>
          </cell>
        </row>
        <row r="3675">
          <cell r="B3675">
            <v>2579528872</v>
          </cell>
        </row>
        <row r="3676">
          <cell r="B3676">
            <v>7204022972</v>
          </cell>
        </row>
        <row r="3677">
          <cell r="B3677">
            <v>2579528873</v>
          </cell>
        </row>
        <row r="3678">
          <cell r="B3678">
            <v>2579528874</v>
          </cell>
        </row>
        <row r="3679">
          <cell r="B3679">
            <v>2579528875</v>
          </cell>
        </row>
        <row r="3680">
          <cell r="B3680">
            <v>7204023013</v>
          </cell>
        </row>
        <row r="3681">
          <cell r="B3681">
            <v>6533455212</v>
          </cell>
        </row>
        <row r="3682">
          <cell r="B3682">
            <v>2579528876</v>
          </cell>
        </row>
        <row r="3683">
          <cell r="B3683">
            <v>7204023028</v>
          </cell>
        </row>
        <row r="3684">
          <cell r="B3684">
            <v>2579528877</v>
          </cell>
        </row>
        <row r="3685">
          <cell r="B3685">
            <v>7518944076</v>
          </cell>
        </row>
        <row r="3686">
          <cell r="A3686" t="str">
            <v>Kyun Chaung Station</v>
          </cell>
          <cell r="B3686">
            <v>1980891309</v>
          </cell>
        </row>
        <row r="3687">
          <cell r="B3687">
            <v>6533455213</v>
          </cell>
        </row>
        <row r="3688">
          <cell r="B3688">
            <v>2579528878</v>
          </cell>
        </row>
        <row r="3689">
          <cell r="B3689">
            <v>6533455214</v>
          </cell>
        </row>
        <row r="3690">
          <cell r="B3690">
            <v>2579528879</v>
          </cell>
        </row>
        <row r="3691">
          <cell r="B3691">
            <v>2579528880</v>
          </cell>
        </row>
        <row r="3692">
          <cell r="B3692">
            <v>2685022785</v>
          </cell>
        </row>
        <row r="3693">
          <cell r="B3693">
            <v>6533455215</v>
          </cell>
        </row>
        <row r="3694">
          <cell r="A3694" t="str">
            <v>Ga Thạch Lỗi</v>
          </cell>
          <cell r="B3694">
            <v>7822861836</v>
          </cell>
        </row>
        <row r="3695">
          <cell r="B3695">
            <v>6533455216</v>
          </cell>
        </row>
        <row r="3696">
          <cell r="B3696">
            <v>7098145792</v>
          </cell>
        </row>
        <row r="3697">
          <cell r="B3697">
            <v>7098145793</v>
          </cell>
        </row>
        <row r="3698">
          <cell r="B3698">
            <v>5681589595</v>
          </cell>
        </row>
        <row r="3699">
          <cell r="B3699">
            <v>7028918409</v>
          </cell>
        </row>
        <row r="3700">
          <cell r="B3700">
            <v>7098145794</v>
          </cell>
        </row>
        <row r="3701">
          <cell r="B3701">
            <v>2685022786</v>
          </cell>
        </row>
        <row r="3702">
          <cell r="B3702">
            <v>1874173646</v>
          </cell>
        </row>
        <row r="3703">
          <cell r="B3703">
            <v>7098145795</v>
          </cell>
        </row>
        <row r="3704">
          <cell r="B3704">
            <v>6533455217</v>
          </cell>
        </row>
        <row r="3705">
          <cell r="B3705">
            <v>1539333169</v>
          </cell>
        </row>
        <row r="3706">
          <cell r="B3706">
            <v>2685022787</v>
          </cell>
        </row>
        <row r="3707">
          <cell r="B3707">
            <v>5873995469</v>
          </cell>
        </row>
        <row r="3708">
          <cell r="B3708">
            <v>7026849681</v>
          </cell>
        </row>
        <row r="3709">
          <cell r="B3709">
            <v>5680890825</v>
          </cell>
        </row>
        <row r="3710">
          <cell r="B3710">
            <v>7026886501</v>
          </cell>
        </row>
        <row r="3711">
          <cell r="B3711">
            <v>5681592883</v>
          </cell>
        </row>
        <row r="3712">
          <cell r="B3712">
            <v>6533457003</v>
          </cell>
        </row>
        <row r="3713">
          <cell r="B3713">
            <v>6533457001</v>
          </cell>
        </row>
        <row r="3714">
          <cell r="B3714">
            <v>6533457000</v>
          </cell>
        </row>
        <row r="3715">
          <cell r="B3715">
            <v>6533457002</v>
          </cell>
        </row>
        <row r="3716">
          <cell r="B3716">
            <v>6533456999</v>
          </cell>
        </row>
        <row r="3717">
          <cell r="B3717">
            <v>6533457004</v>
          </cell>
        </row>
        <row r="3718">
          <cell r="A3718" t="str">
            <v>Cẩm Lý</v>
          </cell>
          <cell r="B3718">
            <v>7150201926</v>
          </cell>
        </row>
        <row r="3719">
          <cell r="B3719">
            <v>2685022788</v>
          </cell>
        </row>
        <row r="3720">
          <cell r="B3720">
            <v>7508590878</v>
          </cell>
        </row>
        <row r="3721">
          <cell r="B3721">
            <v>5873995456</v>
          </cell>
        </row>
        <row r="3722">
          <cell r="A3722" t="str">
            <v>湛江西站货场</v>
          </cell>
          <cell r="B3722">
            <v>1692209511</v>
          </cell>
        </row>
        <row r="3723">
          <cell r="B3723">
            <v>6533457005</v>
          </cell>
        </row>
        <row r="3724">
          <cell r="B3724">
            <v>6533457006</v>
          </cell>
        </row>
        <row r="3725">
          <cell r="B3725">
            <v>7072207390</v>
          </cell>
        </row>
        <row r="3726">
          <cell r="B3726">
            <v>7285032810</v>
          </cell>
        </row>
        <row r="3727">
          <cell r="B3727">
            <v>7285032819</v>
          </cell>
        </row>
        <row r="3728">
          <cell r="B3728">
            <v>7285032822</v>
          </cell>
        </row>
        <row r="3729">
          <cell r="B3729">
            <v>5681593000</v>
          </cell>
        </row>
        <row r="3730">
          <cell r="B3730">
            <v>2685022789</v>
          </cell>
        </row>
        <row r="3731">
          <cell r="B3731">
            <v>5681589596</v>
          </cell>
        </row>
        <row r="3732">
          <cell r="B3732">
            <v>2685022790</v>
          </cell>
        </row>
        <row r="3733">
          <cell r="B3733">
            <v>1257888300</v>
          </cell>
        </row>
        <row r="3734">
          <cell r="B3734">
            <v>7864043520</v>
          </cell>
        </row>
        <row r="3735">
          <cell r="B3735">
            <v>7864043521</v>
          </cell>
        </row>
        <row r="3736">
          <cell r="B3736">
            <v>7864043522</v>
          </cell>
        </row>
        <row r="3737">
          <cell r="B3737">
            <v>7864043523</v>
          </cell>
        </row>
        <row r="3738">
          <cell r="B3738">
            <v>2685022791</v>
          </cell>
        </row>
        <row r="3739">
          <cell r="B3739">
            <v>1257894437</v>
          </cell>
        </row>
        <row r="3740">
          <cell r="B3740">
            <v>5873995457</v>
          </cell>
        </row>
        <row r="3741">
          <cell r="B3741">
            <v>7508594429</v>
          </cell>
        </row>
        <row r="3742">
          <cell r="B3742">
            <v>2685022792</v>
          </cell>
        </row>
        <row r="3743">
          <cell r="B3743">
            <v>2685022793</v>
          </cell>
        </row>
        <row r="3744">
          <cell r="B3744">
            <v>2685022794</v>
          </cell>
        </row>
        <row r="3745">
          <cell r="B3745">
            <v>2685022795</v>
          </cell>
        </row>
        <row r="3746">
          <cell r="B3746">
            <v>1257894279</v>
          </cell>
        </row>
        <row r="3747">
          <cell r="B3747">
            <v>4941368408</v>
          </cell>
        </row>
        <row r="3748">
          <cell r="B3748">
            <v>7294652563</v>
          </cell>
        </row>
        <row r="3749">
          <cell r="B3749">
            <v>4941368936</v>
          </cell>
        </row>
        <row r="3750">
          <cell r="B3750">
            <v>795352856</v>
          </cell>
        </row>
        <row r="3751">
          <cell r="B3751">
            <v>795352675</v>
          </cell>
        </row>
        <row r="3752">
          <cell r="B3752">
            <v>4941368406</v>
          </cell>
        </row>
        <row r="3753">
          <cell r="B3753">
            <v>1905645333</v>
          </cell>
        </row>
        <row r="3754">
          <cell r="B3754">
            <v>2685022796</v>
          </cell>
        </row>
        <row r="3755">
          <cell r="A3755" t="str">
            <v>Sen Hổ</v>
          </cell>
          <cell r="B3755">
            <v>7150197662</v>
          </cell>
        </row>
        <row r="3756">
          <cell r="A3756" t="str">
            <v>Ga Phúc Yên</v>
          </cell>
          <cell r="B3756">
            <v>1858361494</v>
          </cell>
        </row>
        <row r="3757">
          <cell r="B3757">
            <v>2685022797</v>
          </cell>
        </row>
        <row r="3758">
          <cell r="B3758">
            <v>2685022798</v>
          </cell>
        </row>
        <row r="3759">
          <cell r="B3759">
            <v>2685022799</v>
          </cell>
        </row>
        <row r="3760">
          <cell r="B3760">
            <v>5674419459</v>
          </cell>
        </row>
        <row r="3761">
          <cell r="B3761">
            <v>2685022800</v>
          </cell>
        </row>
        <row r="3762">
          <cell r="B3762">
            <v>2149922633</v>
          </cell>
        </row>
        <row r="3763">
          <cell r="A3763" t="str">
            <v>湛江西</v>
          </cell>
          <cell r="B3763">
            <v>7285032809</v>
          </cell>
        </row>
        <row r="3764">
          <cell r="B3764">
            <v>2685022801</v>
          </cell>
        </row>
        <row r="3765">
          <cell r="B3765">
            <v>2685022802</v>
          </cell>
        </row>
        <row r="3766">
          <cell r="B3766">
            <v>4639519684</v>
          </cell>
        </row>
        <row r="3767">
          <cell r="B3767">
            <v>2685022803</v>
          </cell>
        </row>
        <row r="3768">
          <cell r="A3768" t="str">
            <v>Myitche</v>
          </cell>
          <cell r="B3768">
            <v>1980891303</v>
          </cell>
        </row>
        <row r="3769">
          <cell r="B3769">
            <v>2685022804</v>
          </cell>
        </row>
        <row r="3770">
          <cell r="B3770">
            <v>2685022805</v>
          </cell>
        </row>
        <row r="3771">
          <cell r="B3771">
            <v>2685022806</v>
          </cell>
        </row>
        <row r="3772">
          <cell r="B3772">
            <v>2685022807</v>
          </cell>
        </row>
        <row r="3773">
          <cell r="B3773">
            <v>1905646011</v>
          </cell>
        </row>
        <row r="3774">
          <cell r="B3774">
            <v>4639534197</v>
          </cell>
        </row>
        <row r="3775">
          <cell r="B3775">
            <v>2685022808</v>
          </cell>
        </row>
        <row r="3776">
          <cell r="B3776">
            <v>7237633635</v>
          </cell>
        </row>
        <row r="3777">
          <cell r="B3777">
            <v>5926887118</v>
          </cell>
        </row>
        <row r="3778">
          <cell r="B3778">
            <v>7237633637</v>
          </cell>
        </row>
        <row r="3779">
          <cell r="B3779">
            <v>4191906338</v>
          </cell>
        </row>
        <row r="3780">
          <cell r="B3780">
            <v>7237633699</v>
          </cell>
        </row>
        <row r="3781">
          <cell r="B3781">
            <v>2210464887</v>
          </cell>
        </row>
        <row r="3782">
          <cell r="B3782">
            <v>6837951302</v>
          </cell>
        </row>
        <row r="3783">
          <cell r="B3783">
            <v>5926465084</v>
          </cell>
        </row>
        <row r="3784">
          <cell r="B3784">
            <v>6400737805</v>
          </cell>
        </row>
        <row r="3785">
          <cell r="B3785">
            <v>2685022809</v>
          </cell>
        </row>
        <row r="3786">
          <cell r="B3786">
            <v>621900335</v>
          </cell>
        </row>
        <row r="3787">
          <cell r="B3787">
            <v>4639534795</v>
          </cell>
        </row>
        <row r="3788">
          <cell r="B3788">
            <v>5926763407</v>
          </cell>
        </row>
        <row r="3789">
          <cell r="A3789" t="str">
            <v>Ga Bắc Giang</v>
          </cell>
          <cell r="B3789">
            <v>7150194822</v>
          </cell>
        </row>
        <row r="3790">
          <cell r="B3790">
            <v>4941368401</v>
          </cell>
        </row>
        <row r="3791">
          <cell r="B3791">
            <v>1539284239</v>
          </cell>
        </row>
        <row r="3792">
          <cell r="B3792">
            <v>2685022810</v>
          </cell>
        </row>
        <row r="3793">
          <cell r="B3793">
            <v>2685022813</v>
          </cell>
        </row>
        <row r="3794">
          <cell r="B3794">
            <v>4941368396</v>
          </cell>
        </row>
        <row r="3795">
          <cell r="B3795">
            <v>4941368397</v>
          </cell>
        </row>
        <row r="3796">
          <cell r="B3796">
            <v>2685022811</v>
          </cell>
        </row>
        <row r="3797">
          <cell r="B3797">
            <v>2685022812</v>
          </cell>
        </row>
        <row r="3798">
          <cell r="A3798" t="str">
            <v>Ga Hương Canh</v>
          </cell>
          <cell r="B3798">
            <v>7822983841</v>
          </cell>
        </row>
        <row r="3799">
          <cell r="B3799">
            <v>4941368390</v>
          </cell>
        </row>
        <row r="3800">
          <cell r="B3800">
            <v>4941368391</v>
          </cell>
        </row>
        <row r="3801">
          <cell r="B3801">
            <v>5926762880</v>
          </cell>
        </row>
        <row r="3802">
          <cell r="B3802">
            <v>4941368395</v>
          </cell>
        </row>
        <row r="3803">
          <cell r="B3803">
            <v>4941368389</v>
          </cell>
        </row>
        <row r="3804">
          <cell r="B3804">
            <v>6400737886</v>
          </cell>
        </row>
        <row r="3805">
          <cell r="B3805">
            <v>4941368394</v>
          </cell>
        </row>
        <row r="3806">
          <cell r="B3806">
            <v>4941368388</v>
          </cell>
        </row>
        <row r="3807">
          <cell r="B3807">
            <v>4941368393</v>
          </cell>
        </row>
        <row r="3808">
          <cell r="B3808">
            <v>2685022814</v>
          </cell>
        </row>
        <row r="3809">
          <cell r="B3809">
            <v>4941368392</v>
          </cell>
        </row>
        <row r="3810">
          <cell r="B3810">
            <v>2685022815</v>
          </cell>
        </row>
        <row r="3811">
          <cell r="B3811">
            <v>4652581291</v>
          </cell>
        </row>
        <row r="3812">
          <cell r="B3812">
            <v>4941368385</v>
          </cell>
        </row>
        <row r="3813">
          <cell r="B3813">
            <v>5926763680</v>
          </cell>
        </row>
        <row r="3814">
          <cell r="B3814">
            <v>4941368386</v>
          </cell>
        </row>
        <row r="3815">
          <cell r="B3815">
            <v>6400737845</v>
          </cell>
        </row>
        <row r="3816">
          <cell r="B3816">
            <v>4941368387</v>
          </cell>
        </row>
        <row r="3817">
          <cell r="B3817">
            <v>2956962470</v>
          </cell>
        </row>
        <row r="3818">
          <cell r="B3818">
            <v>5679248417</v>
          </cell>
        </row>
        <row r="3819">
          <cell r="B3819">
            <v>1905146793</v>
          </cell>
        </row>
        <row r="3820">
          <cell r="B3820">
            <v>5679248377</v>
          </cell>
        </row>
        <row r="3821">
          <cell r="A3821" t="str">
            <v>Ga Lan Mẫu</v>
          </cell>
          <cell r="B3821">
            <v>7150182209</v>
          </cell>
        </row>
        <row r="3822">
          <cell r="A3822" t="str">
            <v>Ga Bạch Hạc</v>
          </cell>
          <cell r="B3822">
            <v>7822983843</v>
          </cell>
        </row>
        <row r="3823">
          <cell r="B3823">
            <v>6563073153</v>
          </cell>
        </row>
        <row r="3824">
          <cell r="A3824" t="str">
            <v>Ga Hướng Lại</v>
          </cell>
          <cell r="B3824">
            <v>7822983842</v>
          </cell>
        </row>
        <row r="3825">
          <cell r="B3825">
            <v>2685022816</v>
          </cell>
        </row>
        <row r="3826">
          <cell r="B3826">
            <v>4941368398</v>
          </cell>
        </row>
        <row r="3827">
          <cell r="B3827">
            <v>6837951289</v>
          </cell>
        </row>
        <row r="3828">
          <cell r="B3828">
            <v>4941368400</v>
          </cell>
        </row>
        <row r="3829">
          <cell r="B3829">
            <v>4941368399</v>
          </cell>
        </row>
        <row r="3830">
          <cell r="B3830">
            <v>5677721703</v>
          </cell>
        </row>
        <row r="3831">
          <cell r="B3831">
            <v>7246168450</v>
          </cell>
        </row>
        <row r="3832">
          <cell r="A3832" t="str">
            <v>Ga Việt Trì</v>
          </cell>
          <cell r="B3832">
            <v>5965084639</v>
          </cell>
        </row>
        <row r="3833">
          <cell r="B3833">
            <v>940637497</v>
          </cell>
        </row>
        <row r="3834">
          <cell r="B3834">
            <v>7246168517</v>
          </cell>
        </row>
        <row r="3835">
          <cell r="B3835">
            <v>7246127700</v>
          </cell>
        </row>
        <row r="3836">
          <cell r="B3836">
            <v>7508594394</v>
          </cell>
        </row>
        <row r="3837">
          <cell r="B3837">
            <v>5873995458</v>
          </cell>
        </row>
        <row r="3838">
          <cell r="B3838">
            <v>7246168312</v>
          </cell>
        </row>
        <row r="3839">
          <cell r="B3839">
            <v>3050461774</v>
          </cell>
        </row>
        <row r="3840">
          <cell r="B3840">
            <v>4909825045</v>
          </cell>
        </row>
        <row r="3841">
          <cell r="B3841">
            <v>7246168415</v>
          </cell>
        </row>
        <row r="3842">
          <cell r="B3842">
            <v>7246127703</v>
          </cell>
        </row>
        <row r="3843">
          <cell r="B3843">
            <v>1905146796</v>
          </cell>
        </row>
        <row r="3844">
          <cell r="B3844">
            <v>7248480542</v>
          </cell>
        </row>
        <row r="3845">
          <cell r="B3845">
            <v>5873995459</v>
          </cell>
        </row>
        <row r="3846">
          <cell r="B3846">
            <v>941692904</v>
          </cell>
        </row>
        <row r="3847">
          <cell r="B3847">
            <v>1905146798</v>
          </cell>
        </row>
        <row r="3848">
          <cell r="B3848">
            <v>7248480896</v>
          </cell>
        </row>
        <row r="3849">
          <cell r="A3849" t="str">
            <v>Ga Vĩnh Yên</v>
          </cell>
          <cell r="B3849">
            <v>7153164746</v>
          </cell>
        </row>
        <row r="3850">
          <cell r="B3850">
            <v>4366141107</v>
          </cell>
        </row>
        <row r="3851">
          <cell r="B3851">
            <v>7257489978</v>
          </cell>
        </row>
        <row r="3852">
          <cell r="B3852">
            <v>6533450179</v>
          </cell>
        </row>
        <row r="3853">
          <cell r="B3853">
            <v>1539284241</v>
          </cell>
        </row>
        <row r="3854">
          <cell r="B3854">
            <v>7246127701</v>
          </cell>
        </row>
        <row r="3855">
          <cell r="B3855">
            <v>7124202544</v>
          </cell>
        </row>
        <row r="3856">
          <cell r="B3856">
            <v>7124202545</v>
          </cell>
        </row>
        <row r="3857">
          <cell r="B3857">
            <v>6533450180</v>
          </cell>
        </row>
        <row r="3858">
          <cell r="B3858">
            <v>6533450181</v>
          </cell>
        </row>
        <row r="3859">
          <cell r="B3859">
            <v>6533450183</v>
          </cell>
        </row>
        <row r="3860">
          <cell r="B3860">
            <v>1905646585</v>
          </cell>
        </row>
        <row r="3861">
          <cell r="B3861">
            <v>6066679862</v>
          </cell>
        </row>
        <row r="3862">
          <cell r="B3862">
            <v>7248480395</v>
          </cell>
        </row>
        <row r="3863">
          <cell r="B3863">
            <v>7248480394</v>
          </cell>
        </row>
        <row r="3864">
          <cell r="B3864">
            <v>1192969666</v>
          </cell>
        </row>
        <row r="3865">
          <cell r="B3865">
            <v>6066679863</v>
          </cell>
        </row>
        <row r="3866">
          <cell r="B3866">
            <v>5873995467</v>
          </cell>
        </row>
        <row r="3867">
          <cell r="B3867">
            <v>6066679861</v>
          </cell>
        </row>
        <row r="3868">
          <cell r="B3868">
            <v>5873995466</v>
          </cell>
        </row>
        <row r="3869">
          <cell r="B3869">
            <v>5873995465</v>
          </cell>
        </row>
        <row r="3870">
          <cell r="B3870">
            <v>7253521882</v>
          </cell>
        </row>
        <row r="3871">
          <cell r="B3871">
            <v>6533450182</v>
          </cell>
        </row>
        <row r="3872">
          <cell r="B3872">
            <v>5873995464</v>
          </cell>
        </row>
        <row r="3873">
          <cell r="B3873">
            <v>5873995468</v>
          </cell>
        </row>
        <row r="3874">
          <cell r="B3874">
            <v>3011875624</v>
          </cell>
        </row>
        <row r="3875">
          <cell r="B3875">
            <v>3011875625</v>
          </cell>
        </row>
        <row r="3876">
          <cell r="B3876">
            <v>3966575156</v>
          </cell>
        </row>
        <row r="3877">
          <cell r="B3877">
            <v>7508590875</v>
          </cell>
        </row>
        <row r="3878">
          <cell r="B3878">
            <v>5873995460</v>
          </cell>
        </row>
        <row r="3879">
          <cell r="B3879">
            <v>7253528385</v>
          </cell>
        </row>
        <row r="3880">
          <cell r="B3880">
            <v>5873995463</v>
          </cell>
        </row>
        <row r="3881">
          <cell r="B3881">
            <v>3966576180</v>
          </cell>
        </row>
        <row r="3882">
          <cell r="B3882">
            <v>3966576200</v>
          </cell>
        </row>
        <row r="3883">
          <cell r="B3883">
            <v>5873995461</v>
          </cell>
        </row>
        <row r="3884">
          <cell r="B3884">
            <v>5873995462</v>
          </cell>
        </row>
        <row r="3885">
          <cell r="B3885">
            <v>6066679866</v>
          </cell>
        </row>
        <row r="3886">
          <cell r="B3886">
            <v>6066679865</v>
          </cell>
        </row>
        <row r="3887">
          <cell r="B3887">
            <v>6533456983</v>
          </cell>
        </row>
        <row r="3888">
          <cell r="B3888">
            <v>6533456984</v>
          </cell>
        </row>
        <row r="3889">
          <cell r="B3889">
            <v>6533456985</v>
          </cell>
        </row>
        <row r="3890">
          <cell r="B3890">
            <v>6533456986</v>
          </cell>
        </row>
        <row r="3891">
          <cell r="B3891">
            <v>6533456987</v>
          </cell>
        </row>
        <row r="3892">
          <cell r="B3892">
            <v>6533456988</v>
          </cell>
        </row>
        <row r="3893">
          <cell r="B3893">
            <v>6533456989</v>
          </cell>
        </row>
        <row r="3894">
          <cell r="B3894">
            <v>6533456990</v>
          </cell>
        </row>
        <row r="3895">
          <cell r="B3895">
            <v>6533456991</v>
          </cell>
        </row>
        <row r="3896">
          <cell r="B3896">
            <v>6533456992</v>
          </cell>
        </row>
        <row r="3897">
          <cell r="B3897">
            <v>6533456993</v>
          </cell>
        </row>
        <row r="3898">
          <cell r="B3898">
            <v>6533456994</v>
          </cell>
        </row>
        <row r="3899">
          <cell r="B3899">
            <v>6533456979</v>
          </cell>
        </row>
        <row r="3900">
          <cell r="B3900">
            <v>6533456980</v>
          </cell>
        </row>
        <row r="3901">
          <cell r="B3901">
            <v>6533456981</v>
          </cell>
        </row>
        <row r="3902">
          <cell r="B3902">
            <v>6533456982</v>
          </cell>
        </row>
        <row r="3903">
          <cell r="B3903">
            <v>6066679864</v>
          </cell>
        </row>
        <row r="3904">
          <cell r="B3904">
            <v>4941368384</v>
          </cell>
        </row>
        <row r="3905">
          <cell r="B3905">
            <v>7248559286</v>
          </cell>
        </row>
        <row r="3906">
          <cell r="B3906">
            <v>7248559287</v>
          </cell>
        </row>
        <row r="3907">
          <cell r="B3907">
            <v>2685022817</v>
          </cell>
        </row>
        <row r="3908">
          <cell r="B3908">
            <v>1275874568</v>
          </cell>
        </row>
        <row r="3909">
          <cell r="B3909">
            <v>1275871161</v>
          </cell>
        </row>
        <row r="3910">
          <cell r="B3910">
            <v>7248559288</v>
          </cell>
        </row>
        <row r="3911">
          <cell r="B3911">
            <v>4761854467</v>
          </cell>
        </row>
        <row r="3912">
          <cell r="B3912">
            <v>1539284243</v>
          </cell>
        </row>
        <row r="3913">
          <cell r="B3913">
            <v>7246127702</v>
          </cell>
        </row>
        <row r="3914">
          <cell r="B3914">
            <v>7248559337</v>
          </cell>
        </row>
        <row r="3915">
          <cell r="A3915" t="str">
            <v>Ga Phố Tráng</v>
          </cell>
          <cell r="B3915">
            <v>7150182167</v>
          </cell>
        </row>
        <row r="3916">
          <cell r="A3916" t="str">
            <v>Ga Phủ Đức</v>
          </cell>
          <cell r="B3916">
            <v>7153167519</v>
          </cell>
        </row>
        <row r="3917">
          <cell r="B3917">
            <v>2685022818</v>
          </cell>
        </row>
        <row r="3918">
          <cell r="B3918">
            <v>5677721107</v>
          </cell>
        </row>
        <row r="3919">
          <cell r="B3919">
            <v>1275863533</v>
          </cell>
        </row>
        <row r="3920">
          <cell r="B3920">
            <v>2685022819</v>
          </cell>
        </row>
        <row r="3921">
          <cell r="B3921">
            <v>1275899305</v>
          </cell>
        </row>
        <row r="3922">
          <cell r="B3922">
            <v>1275899354</v>
          </cell>
        </row>
        <row r="3923">
          <cell r="B3923">
            <v>4761853883</v>
          </cell>
        </row>
        <row r="3924">
          <cell r="B3924">
            <v>3632334303</v>
          </cell>
        </row>
        <row r="3925">
          <cell r="B3925">
            <v>795352986</v>
          </cell>
        </row>
        <row r="3926">
          <cell r="B3926">
            <v>4639698350</v>
          </cell>
        </row>
        <row r="3927">
          <cell r="B3927">
            <v>3050279721</v>
          </cell>
        </row>
        <row r="3928">
          <cell r="B3928">
            <v>1275879468</v>
          </cell>
        </row>
        <row r="3929">
          <cell r="B3929">
            <v>6837951733</v>
          </cell>
        </row>
        <row r="3930">
          <cell r="B3930">
            <v>4761855255</v>
          </cell>
        </row>
        <row r="3931">
          <cell r="A3931" t="str">
            <v>Ga Tiên Kiên</v>
          </cell>
          <cell r="B3931">
            <v>4911856102</v>
          </cell>
        </row>
        <row r="3932">
          <cell r="B3932">
            <v>7147942029</v>
          </cell>
        </row>
        <row r="3933">
          <cell r="B3933">
            <v>2685022820</v>
          </cell>
        </row>
        <row r="3934">
          <cell r="A3934" t="str">
            <v>Ga Bảo Sơn</v>
          </cell>
          <cell r="B3934">
            <v>7153112454</v>
          </cell>
        </row>
        <row r="3935">
          <cell r="B3935">
            <v>1275881585</v>
          </cell>
        </row>
        <row r="3936">
          <cell r="B3936">
            <v>1275915892</v>
          </cell>
        </row>
        <row r="3937">
          <cell r="B3937">
            <v>1275903309</v>
          </cell>
        </row>
        <row r="3938">
          <cell r="B3938">
            <v>7153122922</v>
          </cell>
        </row>
        <row r="3939">
          <cell r="B3939">
            <v>7304720348</v>
          </cell>
        </row>
        <row r="3940">
          <cell r="B3940">
            <v>7153122921</v>
          </cell>
        </row>
        <row r="3941">
          <cell r="B3941">
            <v>2685022821</v>
          </cell>
        </row>
        <row r="3942">
          <cell r="B3942">
            <v>8147917623</v>
          </cell>
        </row>
        <row r="3943">
          <cell r="B3943">
            <v>8147917624</v>
          </cell>
        </row>
        <row r="3944">
          <cell r="B3944">
            <v>8147917625</v>
          </cell>
        </row>
        <row r="3945">
          <cell r="B3945">
            <v>2939698182</v>
          </cell>
        </row>
        <row r="3946">
          <cell r="B3946">
            <v>8147917626</v>
          </cell>
        </row>
        <row r="3947">
          <cell r="B3947">
            <v>8147917622</v>
          </cell>
        </row>
        <row r="3948">
          <cell r="B3948">
            <v>8147917621</v>
          </cell>
        </row>
        <row r="3949">
          <cell r="B3949">
            <v>8147917620</v>
          </cell>
        </row>
        <row r="3950">
          <cell r="B3950">
            <v>8147917619</v>
          </cell>
        </row>
        <row r="3951">
          <cell r="B3951">
            <v>8147917618</v>
          </cell>
        </row>
        <row r="3952">
          <cell r="B3952">
            <v>8147917617</v>
          </cell>
        </row>
        <row r="3953">
          <cell r="B3953">
            <v>8147917616</v>
          </cell>
        </row>
        <row r="3954">
          <cell r="B3954">
            <v>8147917615</v>
          </cell>
        </row>
        <row r="3955">
          <cell r="B3955">
            <v>8147917614</v>
          </cell>
        </row>
        <row r="3956">
          <cell r="B3956">
            <v>2685022822</v>
          </cell>
        </row>
        <row r="3957">
          <cell r="B3957">
            <v>5926149195</v>
          </cell>
        </row>
        <row r="3958">
          <cell r="B3958">
            <v>4817454526</v>
          </cell>
        </row>
        <row r="3959">
          <cell r="B3959">
            <v>5926149230</v>
          </cell>
        </row>
        <row r="3960">
          <cell r="B3960">
            <v>6533456978</v>
          </cell>
        </row>
        <row r="3961">
          <cell r="B3961">
            <v>6533456977</v>
          </cell>
        </row>
        <row r="3962">
          <cell r="B3962">
            <v>6533456976</v>
          </cell>
        </row>
        <row r="3963">
          <cell r="B3963">
            <v>6533456975</v>
          </cell>
        </row>
        <row r="3964">
          <cell r="B3964">
            <v>4761854914</v>
          </cell>
        </row>
        <row r="3965">
          <cell r="B3965">
            <v>6533456974</v>
          </cell>
        </row>
        <row r="3966">
          <cell r="B3966">
            <v>6533456973</v>
          </cell>
        </row>
        <row r="3967">
          <cell r="B3967">
            <v>5926149231</v>
          </cell>
        </row>
        <row r="3968">
          <cell r="B3968">
            <v>8147917613</v>
          </cell>
        </row>
        <row r="3969">
          <cell r="B3969">
            <v>5926149229</v>
          </cell>
        </row>
        <row r="3970">
          <cell r="B3970">
            <v>8147917627</v>
          </cell>
        </row>
        <row r="3971">
          <cell r="B3971">
            <v>5926149227</v>
          </cell>
        </row>
        <row r="3972">
          <cell r="B3972">
            <v>5926149228</v>
          </cell>
        </row>
        <row r="3973">
          <cell r="B3973">
            <v>5926149226</v>
          </cell>
        </row>
        <row r="3974">
          <cell r="B3974">
            <v>7330330929</v>
          </cell>
        </row>
        <row r="3975">
          <cell r="B3975">
            <v>5926149243</v>
          </cell>
        </row>
        <row r="3976">
          <cell r="B3976">
            <v>5926149225</v>
          </cell>
        </row>
        <row r="3977">
          <cell r="B3977">
            <v>2685022823</v>
          </cell>
        </row>
        <row r="3978">
          <cell r="B3978">
            <v>5926149221</v>
          </cell>
        </row>
        <row r="3979">
          <cell r="B3979">
            <v>6533456972</v>
          </cell>
        </row>
        <row r="3980">
          <cell r="A3980" t="str">
            <v>遂溪</v>
          </cell>
          <cell r="B3980">
            <v>1692209475</v>
          </cell>
        </row>
        <row r="3981">
          <cell r="B3981">
            <v>2685022824</v>
          </cell>
        </row>
        <row r="3982">
          <cell r="B3982">
            <v>4639698548</v>
          </cell>
        </row>
        <row r="3983">
          <cell r="B3983">
            <v>4639698552</v>
          </cell>
        </row>
        <row r="3984">
          <cell r="B3984">
            <v>4639698550</v>
          </cell>
        </row>
        <row r="3985">
          <cell r="B3985">
            <v>4639698551</v>
          </cell>
        </row>
        <row r="3986">
          <cell r="B3986">
            <v>4639698554</v>
          </cell>
        </row>
        <row r="3987">
          <cell r="B3987">
            <v>4639698553</v>
          </cell>
        </row>
        <row r="3988">
          <cell r="B3988">
            <v>4639698555</v>
          </cell>
        </row>
        <row r="3989">
          <cell r="B3989">
            <v>4639698557</v>
          </cell>
        </row>
        <row r="3990">
          <cell r="B3990">
            <v>4639698558</v>
          </cell>
        </row>
        <row r="3991">
          <cell r="B3991">
            <v>4639698556</v>
          </cell>
        </row>
        <row r="3992">
          <cell r="B3992">
            <v>4639698559</v>
          </cell>
        </row>
        <row r="3993">
          <cell r="A3993" t="str">
            <v>Ga Phú Thọ</v>
          </cell>
          <cell r="B3993">
            <v>7153181570</v>
          </cell>
        </row>
        <row r="3994">
          <cell r="B3994">
            <v>4639698560</v>
          </cell>
        </row>
        <row r="3995">
          <cell r="B3995">
            <v>4639698561</v>
          </cell>
        </row>
        <row r="3996">
          <cell r="B3996">
            <v>6563437298</v>
          </cell>
        </row>
        <row r="3997">
          <cell r="B3997">
            <v>5926142172</v>
          </cell>
        </row>
        <row r="3998">
          <cell r="B3998">
            <v>4639698563</v>
          </cell>
        </row>
        <row r="3999">
          <cell r="B3999">
            <v>4639698564</v>
          </cell>
        </row>
        <row r="4000">
          <cell r="B4000">
            <v>4639698565</v>
          </cell>
        </row>
        <row r="4001">
          <cell r="B4001">
            <v>4639698567</v>
          </cell>
        </row>
        <row r="4002">
          <cell r="B4002">
            <v>4639698570</v>
          </cell>
        </row>
        <row r="4003">
          <cell r="B4003">
            <v>4639698572</v>
          </cell>
        </row>
        <row r="4004">
          <cell r="B4004">
            <v>4639698574</v>
          </cell>
        </row>
        <row r="4005">
          <cell r="B4005">
            <v>4639698578</v>
          </cell>
        </row>
        <row r="4006">
          <cell r="B4006">
            <v>4639698580</v>
          </cell>
        </row>
        <row r="4007">
          <cell r="B4007">
            <v>5873995455</v>
          </cell>
        </row>
        <row r="4008">
          <cell r="A4008" t="str">
            <v>Ga Phổ Yên</v>
          </cell>
          <cell r="B4008">
            <v>7146444577</v>
          </cell>
        </row>
        <row r="4009">
          <cell r="B4009">
            <v>5873995454</v>
          </cell>
        </row>
        <row r="4010">
          <cell r="B4010">
            <v>5677722061</v>
          </cell>
        </row>
        <row r="4011">
          <cell r="B4011">
            <v>5926205183</v>
          </cell>
        </row>
        <row r="4012">
          <cell r="A4012" t="str">
            <v>Ga Kép</v>
          </cell>
          <cell r="B4012">
            <v>4639698212</v>
          </cell>
        </row>
        <row r="4013">
          <cell r="B4013">
            <v>5926205593</v>
          </cell>
        </row>
        <row r="4014">
          <cell r="B4014">
            <v>4761855660</v>
          </cell>
        </row>
        <row r="4015">
          <cell r="B4015">
            <v>5677719762</v>
          </cell>
        </row>
        <row r="4016">
          <cell r="B4016">
            <v>7292459578</v>
          </cell>
        </row>
        <row r="4017">
          <cell r="A4017" t="str">
            <v>勐腊站</v>
          </cell>
          <cell r="B4017">
            <v>5241062776</v>
          </cell>
        </row>
        <row r="4018">
          <cell r="A4018" t="str">
            <v>Ga Chí Chủ</v>
          </cell>
          <cell r="B4018">
            <v>7153176034</v>
          </cell>
        </row>
        <row r="4019">
          <cell r="B4019">
            <v>3805499161</v>
          </cell>
        </row>
        <row r="4020">
          <cell r="B4020">
            <v>6418144814</v>
          </cell>
        </row>
        <row r="4021">
          <cell r="B4021">
            <v>7292459579</v>
          </cell>
        </row>
        <row r="4022">
          <cell r="B4022">
            <v>1257920190</v>
          </cell>
        </row>
        <row r="4023">
          <cell r="A4023" t="str">
            <v>Myit Tha</v>
          </cell>
          <cell r="B4023">
            <v>3957652089</v>
          </cell>
        </row>
        <row r="4024">
          <cell r="B4024">
            <v>4642112526</v>
          </cell>
        </row>
        <row r="4025">
          <cell r="B4025">
            <v>5677722154</v>
          </cell>
        </row>
        <row r="4026">
          <cell r="B4026">
            <v>5873995453</v>
          </cell>
        </row>
        <row r="4027">
          <cell r="A4027" t="str">
            <v>Ga Voi Xô</v>
          </cell>
          <cell r="B4027">
            <v>7150227049</v>
          </cell>
        </row>
        <row r="4028">
          <cell r="A4028" t="str">
            <v>Voi Xô</v>
          </cell>
          <cell r="B4028">
            <v>7152937494</v>
          </cell>
        </row>
        <row r="4029">
          <cell r="B4029">
            <v>5677720312</v>
          </cell>
        </row>
        <row r="4030">
          <cell r="B4030">
            <v>5677720426</v>
          </cell>
        </row>
        <row r="4031">
          <cell r="B4031">
            <v>6533455288</v>
          </cell>
        </row>
        <row r="4032">
          <cell r="B4032">
            <v>6533455287</v>
          </cell>
        </row>
        <row r="4033">
          <cell r="B4033">
            <v>5873995452</v>
          </cell>
        </row>
        <row r="4034">
          <cell r="B4034">
            <v>6533455286</v>
          </cell>
        </row>
        <row r="4035">
          <cell r="B4035">
            <v>6533455285</v>
          </cell>
        </row>
        <row r="4036">
          <cell r="B4036">
            <v>6533455289</v>
          </cell>
        </row>
        <row r="4037">
          <cell r="B4037">
            <v>1258096118</v>
          </cell>
        </row>
        <row r="4038">
          <cell r="B4038">
            <v>7600767561</v>
          </cell>
        </row>
        <row r="4039">
          <cell r="B4039">
            <v>6426200357</v>
          </cell>
        </row>
        <row r="4040">
          <cell r="B4040">
            <v>7835214214</v>
          </cell>
        </row>
        <row r="4041">
          <cell r="B4041">
            <v>6426200358</v>
          </cell>
        </row>
        <row r="4042">
          <cell r="B4042">
            <v>2617249967</v>
          </cell>
        </row>
        <row r="4043">
          <cell r="B4043">
            <v>2617249968</v>
          </cell>
        </row>
        <row r="4044">
          <cell r="B4044">
            <v>2617249969</v>
          </cell>
        </row>
        <row r="4045">
          <cell r="B4045">
            <v>2617249972</v>
          </cell>
        </row>
        <row r="4046">
          <cell r="B4046">
            <v>2617249981</v>
          </cell>
        </row>
        <row r="4047">
          <cell r="B4047">
            <v>2617249980</v>
          </cell>
        </row>
        <row r="4048">
          <cell r="B4048">
            <v>2617249987</v>
          </cell>
        </row>
        <row r="4049">
          <cell r="B4049">
            <v>1257920193</v>
          </cell>
        </row>
        <row r="4050">
          <cell r="B4050">
            <v>7835214213</v>
          </cell>
        </row>
        <row r="4051">
          <cell r="B4051">
            <v>7835214210</v>
          </cell>
        </row>
        <row r="4052">
          <cell r="B4052">
            <v>2617249966</v>
          </cell>
        </row>
        <row r="4053">
          <cell r="B4053">
            <v>7835214211</v>
          </cell>
        </row>
        <row r="4054">
          <cell r="B4054">
            <v>2617249959</v>
          </cell>
        </row>
        <row r="4055">
          <cell r="B4055">
            <v>7835214212</v>
          </cell>
        </row>
        <row r="4056">
          <cell r="B4056">
            <v>7530100326</v>
          </cell>
        </row>
        <row r="4057">
          <cell r="B4057">
            <v>6533455283</v>
          </cell>
        </row>
        <row r="4058">
          <cell r="B4058">
            <v>7530100335</v>
          </cell>
        </row>
        <row r="4059">
          <cell r="B4059">
            <v>2617249955</v>
          </cell>
        </row>
        <row r="4060">
          <cell r="B4060">
            <v>2617249954</v>
          </cell>
        </row>
        <row r="4061">
          <cell r="B4061">
            <v>2617249953</v>
          </cell>
        </row>
        <row r="4062">
          <cell r="B4062">
            <v>2617249951</v>
          </cell>
        </row>
        <row r="4063">
          <cell r="B4063">
            <v>2617249948</v>
          </cell>
        </row>
        <row r="4064">
          <cell r="B4064">
            <v>2617249947</v>
          </cell>
        </row>
        <row r="4065">
          <cell r="B4065">
            <v>7530100323</v>
          </cell>
        </row>
        <row r="4066">
          <cell r="B4066">
            <v>7530100322</v>
          </cell>
        </row>
        <row r="4067">
          <cell r="B4067">
            <v>7530100333</v>
          </cell>
        </row>
        <row r="4068">
          <cell r="B4068">
            <v>2617249950</v>
          </cell>
        </row>
        <row r="4069">
          <cell r="B4069">
            <v>7530100321</v>
          </cell>
        </row>
        <row r="4070">
          <cell r="B4070">
            <v>7835214222</v>
          </cell>
        </row>
        <row r="4071">
          <cell r="B4071">
            <v>2617249945</v>
          </cell>
        </row>
        <row r="4072">
          <cell r="B4072">
            <v>7835214251</v>
          </cell>
        </row>
        <row r="4073">
          <cell r="B4073">
            <v>7835214250</v>
          </cell>
        </row>
        <row r="4074">
          <cell r="B4074">
            <v>5245274406</v>
          </cell>
        </row>
        <row r="4075">
          <cell r="B4075">
            <v>5245274405</v>
          </cell>
        </row>
        <row r="4076">
          <cell r="B4076">
            <v>7835214223</v>
          </cell>
        </row>
        <row r="4077">
          <cell r="B4077">
            <v>7423862205</v>
          </cell>
        </row>
        <row r="4078">
          <cell r="B4078">
            <v>7423862204</v>
          </cell>
        </row>
        <row r="4079">
          <cell r="B4079">
            <v>7423862203</v>
          </cell>
        </row>
        <row r="4080">
          <cell r="A4080" t="str">
            <v>北海</v>
          </cell>
          <cell r="B4080">
            <v>7835214268</v>
          </cell>
        </row>
        <row r="4081">
          <cell r="A4081" t="str">
            <v>北海</v>
          </cell>
          <cell r="B4081">
            <v>1541942450</v>
          </cell>
        </row>
        <row r="4082">
          <cell r="B4082">
            <v>1258096064</v>
          </cell>
        </row>
        <row r="4083">
          <cell r="B4083">
            <v>1258096566</v>
          </cell>
        </row>
        <row r="4084">
          <cell r="B4084">
            <v>7835214277</v>
          </cell>
        </row>
        <row r="4085">
          <cell r="B4085">
            <v>7835214276</v>
          </cell>
        </row>
        <row r="4086">
          <cell r="B4086">
            <v>2617249922</v>
          </cell>
        </row>
        <row r="4087">
          <cell r="B4087">
            <v>2617249937</v>
          </cell>
        </row>
        <row r="4088">
          <cell r="B4088">
            <v>7835214278</v>
          </cell>
        </row>
        <row r="4089">
          <cell r="B4089">
            <v>7835214234</v>
          </cell>
        </row>
        <row r="4090">
          <cell r="B4090">
            <v>5705922541</v>
          </cell>
        </row>
        <row r="4091">
          <cell r="B4091">
            <v>7835214279</v>
          </cell>
        </row>
        <row r="4092">
          <cell r="B4092">
            <v>5245274408</v>
          </cell>
        </row>
        <row r="4093">
          <cell r="B4093">
            <v>2617249920</v>
          </cell>
        </row>
        <row r="4094">
          <cell r="B4094">
            <v>5705922542</v>
          </cell>
        </row>
        <row r="4095">
          <cell r="B4095">
            <v>7835214231</v>
          </cell>
        </row>
        <row r="4096">
          <cell r="B4096">
            <v>7835214232</v>
          </cell>
        </row>
        <row r="4097">
          <cell r="B4097">
            <v>7835214233</v>
          </cell>
        </row>
        <row r="4098">
          <cell r="B4098">
            <v>1160043562</v>
          </cell>
        </row>
        <row r="4099">
          <cell r="B4099">
            <v>5873995451</v>
          </cell>
        </row>
        <row r="4100">
          <cell r="A4100" t="str">
            <v>北海港</v>
          </cell>
          <cell r="B4100">
            <v>7692389333</v>
          </cell>
        </row>
        <row r="4101">
          <cell r="B4101">
            <v>1257937364</v>
          </cell>
        </row>
        <row r="4102">
          <cell r="B4102">
            <v>1258482800</v>
          </cell>
        </row>
        <row r="4103">
          <cell r="B4103">
            <v>1258482718</v>
          </cell>
        </row>
        <row r="4104">
          <cell r="B4104">
            <v>1258482929</v>
          </cell>
        </row>
        <row r="4105">
          <cell r="B4105">
            <v>7620838715</v>
          </cell>
        </row>
        <row r="4106">
          <cell r="B4106">
            <v>2601260260</v>
          </cell>
        </row>
        <row r="4107">
          <cell r="B4107">
            <v>3385178498</v>
          </cell>
        </row>
        <row r="4108">
          <cell r="B4108">
            <v>5873995450</v>
          </cell>
        </row>
        <row r="4109">
          <cell r="B4109">
            <v>2480848966</v>
          </cell>
        </row>
        <row r="4110">
          <cell r="B4110">
            <v>5873995449</v>
          </cell>
        </row>
        <row r="4111">
          <cell r="B4111">
            <v>6533455292</v>
          </cell>
        </row>
        <row r="4112">
          <cell r="B4112">
            <v>6533455293</v>
          </cell>
        </row>
        <row r="4113">
          <cell r="B4113">
            <v>6533455294</v>
          </cell>
        </row>
        <row r="4114">
          <cell r="B4114">
            <v>4642112826</v>
          </cell>
        </row>
        <row r="4115">
          <cell r="B4115">
            <v>6533455290</v>
          </cell>
        </row>
        <row r="4116">
          <cell r="B4116">
            <v>6533455291</v>
          </cell>
        </row>
        <row r="4117">
          <cell r="B4117">
            <v>1257920204</v>
          </cell>
        </row>
        <row r="4118">
          <cell r="B4118">
            <v>6533455296</v>
          </cell>
        </row>
        <row r="4119">
          <cell r="B4119">
            <v>2601262535</v>
          </cell>
        </row>
        <row r="4120">
          <cell r="B4120">
            <v>6533455295</v>
          </cell>
        </row>
        <row r="4121">
          <cell r="B4121">
            <v>6533455299</v>
          </cell>
        </row>
        <row r="4122">
          <cell r="B4122">
            <v>7085801796</v>
          </cell>
        </row>
        <row r="4123">
          <cell r="B4123">
            <v>6533455298</v>
          </cell>
        </row>
        <row r="4124">
          <cell r="B4124">
            <v>7085801795</v>
          </cell>
        </row>
        <row r="4125">
          <cell r="B4125">
            <v>6533455297</v>
          </cell>
        </row>
        <row r="4126">
          <cell r="B4126">
            <v>1257921721</v>
          </cell>
        </row>
        <row r="4127">
          <cell r="B4127">
            <v>7085801798</v>
          </cell>
        </row>
        <row r="4128">
          <cell r="A4128" t="str">
            <v>Ga Phố Vị</v>
          </cell>
          <cell r="B4128">
            <v>7150234493</v>
          </cell>
        </row>
        <row r="4129">
          <cell r="B4129">
            <v>7085801793</v>
          </cell>
        </row>
        <row r="4130">
          <cell r="B4130">
            <v>7085801794</v>
          </cell>
        </row>
        <row r="4131">
          <cell r="B4131">
            <v>7085801797</v>
          </cell>
        </row>
        <row r="4132">
          <cell r="B4132">
            <v>2480849036</v>
          </cell>
        </row>
        <row r="4133">
          <cell r="B4133">
            <v>2480849037</v>
          </cell>
        </row>
        <row r="4134">
          <cell r="B4134">
            <v>6837952092</v>
          </cell>
        </row>
        <row r="4135">
          <cell r="B4135">
            <v>1257921735</v>
          </cell>
        </row>
        <row r="4136">
          <cell r="B4136">
            <v>5873995448</v>
          </cell>
        </row>
        <row r="4137">
          <cell r="B4137">
            <v>7630601105</v>
          </cell>
        </row>
        <row r="4138">
          <cell r="B4138">
            <v>7630700196</v>
          </cell>
        </row>
        <row r="4139">
          <cell r="A4139" t="str">
            <v>Ga Vũ Ẻn</v>
          </cell>
          <cell r="B4139">
            <v>7153182342</v>
          </cell>
        </row>
        <row r="4140">
          <cell r="B4140">
            <v>7593034981</v>
          </cell>
        </row>
        <row r="4141">
          <cell r="B4141">
            <v>7593021640</v>
          </cell>
        </row>
        <row r="4142">
          <cell r="B4142">
            <v>7593021641</v>
          </cell>
        </row>
        <row r="4143">
          <cell r="B4143">
            <v>7593030449</v>
          </cell>
        </row>
        <row r="4144">
          <cell r="B4144">
            <v>7593030448</v>
          </cell>
        </row>
        <row r="4145">
          <cell r="B4145">
            <v>7593048409</v>
          </cell>
        </row>
        <row r="4146">
          <cell r="B4146">
            <v>5679422553</v>
          </cell>
        </row>
        <row r="4147">
          <cell r="B4147">
            <v>4639143598</v>
          </cell>
        </row>
        <row r="4148">
          <cell r="B4148">
            <v>7292449510</v>
          </cell>
        </row>
        <row r="4149">
          <cell r="B4149">
            <v>6837952102</v>
          </cell>
        </row>
        <row r="4150">
          <cell r="A4150" t="str">
            <v>Ga Bắc Lệ</v>
          </cell>
          <cell r="B4150">
            <v>7150223982</v>
          </cell>
        </row>
        <row r="4151">
          <cell r="B4151">
            <v>2795392861</v>
          </cell>
        </row>
        <row r="4152">
          <cell r="B4152">
            <v>5873995447</v>
          </cell>
        </row>
        <row r="4153">
          <cell r="B4153">
            <v>3966969455</v>
          </cell>
        </row>
        <row r="4154">
          <cell r="B4154">
            <v>7613769306</v>
          </cell>
        </row>
        <row r="4155">
          <cell r="B4155">
            <v>1275889513</v>
          </cell>
        </row>
        <row r="4156">
          <cell r="B4156">
            <v>6900676415</v>
          </cell>
        </row>
        <row r="4157">
          <cell r="A4157" t="str">
            <v>Ga Sông Hóa</v>
          </cell>
          <cell r="B4157">
            <v>7150236971</v>
          </cell>
        </row>
        <row r="4158">
          <cell r="A4158" t="str">
            <v>Ga Ấm Thượng</v>
          </cell>
          <cell r="B4158">
            <v>7153190734</v>
          </cell>
        </row>
        <row r="4159">
          <cell r="B4159">
            <v>941692659</v>
          </cell>
        </row>
        <row r="4160">
          <cell r="A4160" t="str">
            <v>Ga Lưu Xá</v>
          </cell>
          <cell r="B4160">
            <v>7153073869</v>
          </cell>
        </row>
        <row r="4161">
          <cell r="B4161">
            <v>7835528198</v>
          </cell>
        </row>
        <row r="4162">
          <cell r="B4162">
            <v>7835528197</v>
          </cell>
        </row>
        <row r="4163">
          <cell r="B4163">
            <v>8147917574</v>
          </cell>
        </row>
        <row r="4164">
          <cell r="B4164">
            <v>7508590849</v>
          </cell>
        </row>
        <row r="4165">
          <cell r="B4165">
            <v>5873995179</v>
          </cell>
        </row>
        <row r="4166">
          <cell r="B4166">
            <v>8147917575</v>
          </cell>
        </row>
        <row r="4167">
          <cell r="B4167">
            <v>5873995178</v>
          </cell>
        </row>
        <row r="4168">
          <cell r="B4168">
            <v>7508590857</v>
          </cell>
        </row>
        <row r="4169">
          <cell r="B4169">
            <v>7508590856</v>
          </cell>
        </row>
        <row r="4170">
          <cell r="B4170">
            <v>7508590853</v>
          </cell>
        </row>
        <row r="4171">
          <cell r="B4171">
            <v>7508590848</v>
          </cell>
        </row>
        <row r="4172">
          <cell r="B4172">
            <v>7508590847</v>
          </cell>
        </row>
        <row r="4173">
          <cell r="B4173">
            <v>7508590851</v>
          </cell>
        </row>
        <row r="4174">
          <cell r="B4174">
            <v>8147917577</v>
          </cell>
        </row>
        <row r="4175">
          <cell r="B4175">
            <v>8147917578</v>
          </cell>
        </row>
        <row r="4176">
          <cell r="B4176">
            <v>7508590852</v>
          </cell>
        </row>
        <row r="4177">
          <cell r="B4177">
            <v>8147917576</v>
          </cell>
        </row>
        <row r="4178">
          <cell r="B4178">
            <v>7508590850</v>
          </cell>
        </row>
        <row r="4179">
          <cell r="B4179">
            <v>7508590855</v>
          </cell>
        </row>
        <row r="4180">
          <cell r="B4180">
            <v>7508590854</v>
          </cell>
        </row>
        <row r="4181">
          <cell r="B4181">
            <v>5873995177</v>
          </cell>
        </row>
        <row r="4182">
          <cell r="B4182">
            <v>6869112803</v>
          </cell>
        </row>
        <row r="4183">
          <cell r="B4183">
            <v>5873995180</v>
          </cell>
        </row>
        <row r="4184">
          <cell r="B4184">
            <v>7952684183</v>
          </cell>
        </row>
        <row r="4185">
          <cell r="B4185">
            <v>4698509475</v>
          </cell>
        </row>
        <row r="4186">
          <cell r="B4186">
            <v>7085801850</v>
          </cell>
        </row>
        <row r="4187">
          <cell r="B4187">
            <v>7085801848</v>
          </cell>
        </row>
        <row r="4188">
          <cell r="B4188">
            <v>7085801849</v>
          </cell>
        </row>
        <row r="4189">
          <cell r="B4189">
            <v>8147917579</v>
          </cell>
        </row>
        <row r="4190">
          <cell r="B4190">
            <v>8147917580</v>
          </cell>
        </row>
        <row r="4191">
          <cell r="B4191">
            <v>8147917581</v>
          </cell>
        </row>
        <row r="4192">
          <cell r="B4192">
            <v>8147917582</v>
          </cell>
        </row>
        <row r="4193">
          <cell r="B4193">
            <v>8147917583</v>
          </cell>
        </row>
        <row r="4194">
          <cell r="B4194">
            <v>8147917584</v>
          </cell>
        </row>
        <row r="4195">
          <cell r="B4195">
            <v>5926058184</v>
          </cell>
        </row>
        <row r="4196">
          <cell r="B4196">
            <v>5873995176</v>
          </cell>
        </row>
        <row r="4197">
          <cell r="B4197">
            <v>5873995175</v>
          </cell>
        </row>
        <row r="4198">
          <cell r="B4198">
            <v>7835528178</v>
          </cell>
        </row>
        <row r="4199">
          <cell r="B4199">
            <v>7835528180</v>
          </cell>
        </row>
        <row r="4200">
          <cell r="B4200">
            <v>7835528183</v>
          </cell>
        </row>
        <row r="4201">
          <cell r="B4201">
            <v>7835528140</v>
          </cell>
        </row>
        <row r="4202">
          <cell r="B4202">
            <v>7835528154</v>
          </cell>
        </row>
        <row r="4203">
          <cell r="B4203">
            <v>7835528177</v>
          </cell>
        </row>
        <row r="4204">
          <cell r="B4204">
            <v>7835528155</v>
          </cell>
        </row>
        <row r="4205">
          <cell r="B4205">
            <v>7835528153</v>
          </cell>
        </row>
        <row r="4206">
          <cell r="B4206">
            <v>7835528175</v>
          </cell>
        </row>
        <row r="4207">
          <cell r="B4207">
            <v>7835528176</v>
          </cell>
        </row>
        <row r="4208">
          <cell r="B4208">
            <v>7835528151</v>
          </cell>
        </row>
        <row r="4209">
          <cell r="B4209">
            <v>7835528148</v>
          </cell>
        </row>
        <row r="4210">
          <cell r="B4210">
            <v>7835528147</v>
          </cell>
        </row>
        <row r="4211">
          <cell r="B4211">
            <v>4884922496</v>
          </cell>
        </row>
        <row r="4212">
          <cell r="B4212">
            <v>6869115900</v>
          </cell>
        </row>
        <row r="4213">
          <cell r="B4213">
            <v>6060400719</v>
          </cell>
        </row>
        <row r="4214">
          <cell r="A4214" t="str">
            <v>Ga Thái Nguyên</v>
          </cell>
          <cell r="B4214">
            <v>4195730294</v>
          </cell>
        </row>
        <row r="4215">
          <cell r="B4215">
            <v>7835528125</v>
          </cell>
        </row>
        <row r="4216">
          <cell r="B4216">
            <v>5873995446</v>
          </cell>
        </row>
        <row r="4217">
          <cell r="B4217">
            <v>6869113304</v>
          </cell>
        </row>
        <row r="4218">
          <cell r="B4218">
            <v>6869114548</v>
          </cell>
        </row>
        <row r="4219">
          <cell r="B4219">
            <v>6869111489</v>
          </cell>
        </row>
        <row r="4220">
          <cell r="B4220">
            <v>6060400720</v>
          </cell>
        </row>
        <row r="4221">
          <cell r="B4221">
            <v>7835528120</v>
          </cell>
        </row>
        <row r="4222">
          <cell r="B4222">
            <v>4758264430</v>
          </cell>
        </row>
        <row r="4223">
          <cell r="B4223">
            <v>7835528116</v>
          </cell>
        </row>
        <row r="4224">
          <cell r="B4224">
            <v>7798728522</v>
          </cell>
        </row>
        <row r="4225">
          <cell r="B4225">
            <v>4708267359</v>
          </cell>
        </row>
        <row r="4226">
          <cell r="B4226">
            <v>7835528090</v>
          </cell>
        </row>
        <row r="4227">
          <cell r="B4227">
            <v>4708267307</v>
          </cell>
        </row>
        <row r="4228">
          <cell r="B4228">
            <v>5137221570</v>
          </cell>
        </row>
        <row r="4229">
          <cell r="B4229">
            <v>5137221551</v>
          </cell>
        </row>
        <row r="4230">
          <cell r="B4230">
            <v>6060400721</v>
          </cell>
        </row>
        <row r="4231">
          <cell r="B4231">
            <v>6869092330</v>
          </cell>
        </row>
        <row r="4232">
          <cell r="B4232">
            <v>6869112237</v>
          </cell>
        </row>
        <row r="4233">
          <cell r="B4233">
            <v>7798589796</v>
          </cell>
        </row>
        <row r="4234">
          <cell r="B4234">
            <v>7835526467</v>
          </cell>
        </row>
        <row r="4235">
          <cell r="B4235">
            <v>7798589800</v>
          </cell>
        </row>
        <row r="4236">
          <cell r="B4236">
            <v>5873995181</v>
          </cell>
        </row>
        <row r="4237">
          <cell r="B4237">
            <v>621899611</v>
          </cell>
        </row>
        <row r="4238">
          <cell r="B4238">
            <v>5137218509</v>
          </cell>
        </row>
        <row r="4239">
          <cell r="B4239">
            <v>5137221184</v>
          </cell>
        </row>
        <row r="4240">
          <cell r="B4240">
            <v>4694702639</v>
          </cell>
        </row>
        <row r="4241">
          <cell r="B4241">
            <v>7527807316</v>
          </cell>
        </row>
        <row r="4242">
          <cell r="B4242">
            <v>7085801805</v>
          </cell>
        </row>
        <row r="4243">
          <cell r="B4243">
            <v>7085801806</v>
          </cell>
        </row>
        <row r="4244">
          <cell r="A4244" t="str">
            <v>Ga Chi Lăng</v>
          </cell>
          <cell r="B4244">
            <v>7150247209</v>
          </cell>
        </row>
        <row r="4245">
          <cell r="B4245">
            <v>7085801807</v>
          </cell>
        </row>
        <row r="4246">
          <cell r="A4246" t="str">
            <v>港区二场</v>
          </cell>
          <cell r="B4246">
            <v>7798621530</v>
          </cell>
        </row>
        <row r="4247">
          <cell r="B4247">
            <v>7085801873</v>
          </cell>
        </row>
        <row r="4248">
          <cell r="B4248">
            <v>7085801872</v>
          </cell>
        </row>
        <row r="4249">
          <cell r="B4249">
            <v>7085801871</v>
          </cell>
        </row>
        <row r="4250">
          <cell r="B4250">
            <v>7085801870</v>
          </cell>
        </row>
        <row r="4251">
          <cell r="B4251">
            <v>7085801869</v>
          </cell>
        </row>
        <row r="4252">
          <cell r="B4252">
            <v>7085801868</v>
          </cell>
        </row>
        <row r="4253">
          <cell r="B4253">
            <v>7085801867</v>
          </cell>
        </row>
        <row r="4254">
          <cell r="B4254">
            <v>7085801866</v>
          </cell>
        </row>
        <row r="4255">
          <cell r="B4255">
            <v>7085801865</v>
          </cell>
        </row>
        <row r="4256">
          <cell r="B4256">
            <v>7085801864</v>
          </cell>
        </row>
        <row r="4257">
          <cell r="B4257">
            <v>7085801863</v>
          </cell>
        </row>
        <row r="4258">
          <cell r="B4258">
            <v>7085801862</v>
          </cell>
        </row>
        <row r="4259">
          <cell r="B4259">
            <v>7085801861</v>
          </cell>
        </row>
        <row r="4260">
          <cell r="A4260" t="str">
            <v>Ga Quán Triều</v>
          </cell>
          <cell r="B4260">
            <v>7153114395</v>
          </cell>
        </row>
        <row r="4261">
          <cell r="B4261">
            <v>7085801860</v>
          </cell>
        </row>
        <row r="4262">
          <cell r="B4262">
            <v>7085801859</v>
          </cell>
        </row>
        <row r="4263">
          <cell r="B4263">
            <v>7085801858</v>
          </cell>
        </row>
        <row r="4264">
          <cell r="B4264">
            <v>7085801857</v>
          </cell>
        </row>
        <row r="4265">
          <cell r="B4265">
            <v>7085801856</v>
          </cell>
        </row>
        <row r="4266">
          <cell r="B4266">
            <v>7085801855</v>
          </cell>
        </row>
        <row r="4267">
          <cell r="B4267">
            <v>7085801854</v>
          </cell>
        </row>
        <row r="4268">
          <cell r="B4268">
            <v>7085801851</v>
          </cell>
        </row>
        <row r="4269">
          <cell r="B4269">
            <v>7085801853</v>
          </cell>
        </row>
        <row r="4270">
          <cell r="B4270">
            <v>7085801852</v>
          </cell>
        </row>
        <row r="4271">
          <cell r="B4271">
            <v>4266391290</v>
          </cell>
        </row>
        <row r="4272">
          <cell r="B4272">
            <v>7085801808</v>
          </cell>
        </row>
        <row r="4273">
          <cell r="B4273">
            <v>6533455256</v>
          </cell>
        </row>
        <row r="4274">
          <cell r="B4274">
            <v>6533455257</v>
          </cell>
        </row>
        <row r="4275">
          <cell r="B4275">
            <v>4694702622</v>
          </cell>
        </row>
        <row r="4276">
          <cell r="B4276">
            <v>7085801809</v>
          </cell>
        </row>
        <row r="4277">
          <cell r="B4277">
            <v>7085801810</v>
          </cell>
        </row>
        <row r="4278">
          <cell r="B4278">
            <v>7802359362</v>
          </cell>
        </row>
        <row r="4279">
          <cell r="B4279">
            <v>5137221113</v>
          </cell>
        </row>
        <row r="4280">
          <cell r="B4280">
            <v>4884922547</v>
          </cell>
        </row>
        <row r="4281">
          <cell r="B4281">
            <v>6533455254</v>
          </cell>
        </row>
        <row r="4282">
          <cell r="B4282">
            <v>6060400722</v>
          </cell>
        </row>
        <row r="4283">
          <cell r="B4283">
            <v>5137221114</v>
          </cell>
        </row>
        <row r="4284">
          <cell r="B4284">
            <v>4266416419</v>
          </cell>
        </row>
        <row r="4285">
          <cell r="B4285">
            <v>6533455255</v>
          </cell>
        </row>
        <row r="4286">
          <cell r="B4286">
            <v>5137221791</v>
          </cell>
        </row>
        <row r="4287">
          <cell r="B4287">
            <v>7802388013</v>
          </cell>
        </row>
        <row r="4288">
          <cell r="B4288">
            <v>5137219352</v>
          </cell>
        </row>
        <row r="4289">
          <cell r="B4289">
            <v>7802388012</v>
          </cell>
        </row>
        <row r="4290">
          <cell r="B4290">
            <v>7802388011</v>
          </cell>
        </row>
        <row r="4291">
          <cell r="B4291">
            <v>7802388014</v>
          </cell>
        </row>
        <row r="4292">
          <cell r="B4292">
            <v>7802359377</v>
          </cell>
        </row>
        <row r="4293">
          <cell r="B4293">
            <v>7802388000</v>
          </cell>
        </row>
        <row r="4294">
          <cell r="B4294">
            <v>7802359379</v>
          </cell>
        </row>
        <row r="4295">
          <cell r="B4295">
            <v>7798541769</v>
          </cell>
        </row>
        <row r="4296">
          <cell r="B4296">
            <v>7802359371</v>
          </cell>
        </row>
        <row r="4297">
          <cell r="B4297">
            <v>7802388002</v>
          </cell>
        </row>
        <row r="4298">
          <cell r="B4298">
            <v>7802359374</v>
          </cell>
        </row>
        <row r="4299">
          <cell r="B4299">
            <v>7802359366</v>
          </cell>
        </row>
        <row r="4300">
          <cell r="B4300">
            <v>7802359372</v>
          </cell>
        </row>
        <row r="4301">
          <cell r="B4301">
            <v>7798621551</v>
          </cell>
        </row>
        <row r="4302">
          <cell r="B4302">
            <v>7802387988</v>
          </cell>
        </row>
        <row r="4303">
          <cell r="B4303">
            <v>2271569601</v>
          </cell>
        </row>
        <row r="4304">
          <cell r="B4304">
            <v>7798621549</v>
          </cell>
        </row>
        <row r="4305">
          <cell r="B4305">
            <v>5137219347</v>
          </cell>
        </row>
        <row r="4306">
          <cell r="A4306" t="str">
            <v>港区一场</v>
          </cell>
          <cell r="B4306">
            <v>7798621529</v>
          </cell>
        </row>
        <row r="4307">
          <cell r="A4307" t="str">
            <v>云约</v>
          </cell>
          <cell r="B4307">
            <v>7706508973</v>
          </cell>
        </row>
        <row r="4308">
          <cell r="B4308">
            <v>7802359359</v>
          </cell>
        </row>
        <row r="4309">
          <cell r="B4309">
            <v>7802359365</v>
          </cell>
        </row>
        <row r="4310">
          <cell r="B4310">
            <v>7798541780</v>
          </cell>
        </row>
        <row r="4311">
          <cell r="B4311">
            <v>7802359368</v>
          </cell>
        </row>
        <row r="4312">
          <cell r="B4312">
            <v>7802359370</v>
          </cell>
        </row>
        <row r="4313">
          <cell r="B4313">
            <v>7802359373</v>
          </cell>
        </row>
        <row r="4314">
          <cell r="B4314">
            <v>7802387987</v>
          </cell>
        </row>
        <row r="4315">
          <cell r="B4315">
            <v>7802359376</v>
          </cell>
        </row>
        <row r="4316">
          <cell r="B4316">
            <v>7802388003</v>
          </cell>
        </row>
        <row r="4317">
          <cell r="B4317">
            <v>5137219345</v>
          </cell>
        </row>
        <row r="4318">
          <cell r="B4318">
            <v>7802388004</v>
          </cell>
        </row>
        <row r="4319">
          <cell r="B4319">
            <v>7802359380</v>
          </cell>
        </row>
        <row r="4320">
          <cell r="B4320">
            <v>5137219336</v>
          </cell>
        </row>
        <row r="4321">
          <cell r="B4321">
            <v>7085801828</v>
          </cell>
        </row>
        <row r="4322">
          <cell r="B4322">
            <v>6533455218</v>
          </cell>
        </row>
        <row r="4323">
          <cell r="B4323">
            <v>7802359381</v>
          </cell>
        </row>
        <row r="4324">
          <cell r="B4324">
            <v>7802359382</v>
          </cell>
        </row>
        <row r="4325">
          <cell r="B4325">
            <v>7085801818</v>
          </cell>
        </row>
        <row r="4326">
          <cell r="B4326">
            <v>7085801817</v>
          </cell>
        </row>
        <row r="4327">
          <cell r="B4327">
            <v>7798621557</v>
          </cell>
        </row>
        <row r="4328">
          <cell r="B4328">
            <v>7802359355</v>
          </cell>
        </row>
        <row r="4329">
          <cell r="B4329">
            <v>7802359354</v>
          </cell>
        </row>
        <row r="4330">
          <cell r="B4330">
            <v>7798621558</v>
          </cell>
        </row>
        <row r="4331">
          <cell r="B4331">
            <v>6533456525</v>
          </cell>
        </row>
        <row r="4332">
          <cell r="B4332">
            <v>6533456526</v>
          </cell>
        </row>
        <row r="4333">
          <cell r="B4333">
            <v>7798621556</v>
          </cell>
        </row>
        <row r="4334">
          <cell r="B4334">
            <v>5137219050</v>
          </cell>
        </row>
        <row r="4335">
          <cell r="B4335">
            <v>6533455220</v>
          </cell>
        </row>
        <row r="4336">
          <cell r="B4336">
            <v>6533455219</v>
          </cell>
        </row>
        <row r="4337">
          <cell r="B4337">
            <v>7085801827</v>
          </cell>
        </row>
        <row r="4338">
          <cell r="B4338">
            <v>5873995182</v>
          </cell>
        </row>
        <row r="4339">
          <cell r="B4339">
            <v>7085801826</v>
          </cell>
        </row>
        <row r="4340">
          <cell r="B4340">
            <v>7085801816</v>
          </cell>
        </row>
        <row r="4341">
          <cell r="B4341">
            <v>7085801815</v>
          </cell>
        </row>
        <row r="4342">
          <cell r="B4342">
            <v>7085801814</v>
          </cell>
        </row>
        <row r="4343">
          <cell r="B4343">
            <v>6533456527</v>
          </cell>
        </row>
        <row r="4344">
          <cell r="B4344">
            <v>6533456528</v>
          </cell>
        </row>
        <row r="4345">
          <cell r="B4345">
            <v>4884922576</v>
          </cell>
        </row>
        <row r="4346">
          <cell r="B4346">
            <v>6533455221</v>
          </cell>
        </row>
        <row r="4347">
          <cell r="B4347">
            <v>6533455222</v>
          </cell>
        </row>
        <row r="4348">
          <cell r="B4348">
            <v>7085801825</v>
          </cell>
        </row>
        <row r="4349">
          <cell r="B4349">
            <v>7085801824</v>
          </cell>
        </row>
        <row r="4350">
          <cell r="B4350">
            <v>7859568081</v>
          </cell>
        </row>
        <row r="4351">
          <cell r="B4351">
            <v>7085801813</v>
          </cell>
        </row>
        <row r="4352">
          <cell r="B4352">
            <v>7085801812</v>
          </cell>
        </row>
        <row r="4353">
          <cell r="B4353">
            <v>7085801811</v>
          </cell>
        </row>
        <row r="4354">
          <cell r="B4354">
            <v>7859584287</v>
          </cell>
        </row>
        <row r="4355">
          <cell r="B4355">
            <v>7859568080</v>
          </cell>
        </row>
        <row r="4356">
          <cell r="B4356">
            <v>5137221102</v>
          </cell>
        </row>
        <row r="4357">
          <cell r="B4357">
            <v>7859584286</v>
          </cell>
        </row>
        <row r="4358">
          <cell r="B4358">
            <v>5137221103</v>
          </cell>
        </row>
        <row r="4359">
          <cell r="B4359">
            <v>7859568082</v>
          </cell>
        </row>
        <row r="4360">
          <cell r="B4360">
            <v>5137221540</v>
          </cell>
        </row>
        <row r="4361">
          <cell r="B4361">
            <v>7859568083</v>
          </cell>
        </row>
        <row r="4362">
          <cell r="B4362">
            <v>5137219334</v>
          </cell>
        </row>
        <row r="4363">
          <cell r="B4363">
            <v>7085801823</v>
          </cell>
        </row>
        <row r="4364">
          <cell r="B4364">
            <v>7085801822</v>
          </cell>
        </row>
        <row r="4365">
          <cell r="B4365">
            <v>7798409694</v>
          </cell>
        </row>
        <row r="4366">
          <cell r="B4366">
            <v>6533455261</v>
          </cell>
        </row>
        <row r="4367">
          <cell r="B4367">
            <v>7798728393</v>
          </cell>
        </row>
        <row r="4368">
          <cell r="B4368">
            <v>7798728392</v>
          </cell>
        </row>
        <row r="4369">
          <cell r="B4369">
            <v>7798728391</v>
          </cell>
        </row>
        <row r="4370">
          <cell r="B4370">
            <v>6533455260</v>
          </cell>
        </row>
        <row r="4371">
          <cell r="B4371">
            <v>7803955121</v>
          </cell>
        </row>
        <row r="4372">
          <cell r="B4372">
            <v>5873995183</v>
          </cell>
        </row>
        <row r="4373">
          <cell r="B4373">
            <v>5137219335</v>
          </cell>
        </row>
        <row r="4374">
          <cell r="B4374">
            <v>7085801820</v>
          </cell>
        </row>
        <row r="4375">
          <cell r="B4375">
            <v>7085801819</v>
          </cell>
        </row>
        <row r="4376">
          <cell r="B4376">
            <v>4184471919</v>
          </cell>
        </row>
        <row r="4377">
          <cell r="A4377" t="str">
            <v>廉江</v>
          </cell>
          <cell r="B4377">
            <v>1692209463</v>
          </cell>
        </row>
        <row r="4378">
          <cell r="B4378">
            <v>7798409690</v>
          </cell>
        </row>
        <row r="4379">
          <cell r="A4379" t="str">
            <v>Ga Đoan Thượng</v>
          </cell>
          <cell r="B4379">
            <v>6709101585</v>
          </cell>
        </row>
        <row r="4380">
          <cell r="B4380">
            <v>7798409688</v>
          </cell>
        </row>
        <row r="4381">
          <cell r="B4381">
            <v>7085801799</v>
          </cell>
        </row>
        <row r="4382">
          <cell r="B4382">
            <v>6533456524</v>
          </cell>
        </row>
        <row r="4383">
          <cell r="B4383">
            <v>6533456523</v>
          </cell>
        </row>
        <row r="4384">
          <cell r="A4384" t="str">
            <v>合浦</v>
          </cell>
          <cell r="B4384">
            <v>7835214253</v>
          </cell>
        </row>
        <row r="4385">
          <cell r="A4385" t="str">
            <v>合浦</v>
          </cell>
          <cell r="B4385">
            <v>7692389334</v>
          </cell>
        </row>
        <row r="4386">
          <cell r="A4386" t="str">
            <v>合浦</v>
          </cell>
          <cell r="B4386">
            <v>7835214280</v>
          </cell>
        </row>
        <row r="4387">
          <cell r="B4387">
            <v>5110338296</v>
          </cell>
        </row>
        <row r="4388">
          <cell r="B4388">
            <v>5479640101</v>
          </cell>
        </row>
        <row r="4389">
          <cell r="B4389">
            <v>5873995184</v>
          </cell>
        </row>
        <row r="4390">
          <cell r="B4390">
            <v>7539249545</v>
          </cell>
        </row>
        <row r="4391">
          <cell r="A4391" t="str">
            <v>防城港</v>
          </cell>
          <cell r="B4391">
            <v>5110344150</v>
          </cell>
        </row>
        <row r="4392">
          <cell r="B4392">
            <v>5926061487</v>
          </cell>
        </row>
        <row r="4393">
          <cell r="B4393">
            <v>7803955172</v>
          </cell>
        </row>
        <row r="4394">
          <cell r="B4394">
            <v>5873995430</v>
          </cell>
        </row>
        <row r="4395">
          <cell r="B4395">
            <v>5873995431</v>
          </cell>
        </row>
        <row r="4396">
          <cell r="B4396">
            <v>7085801883</v>
          </cell>
        </row>
        <row r="4397">
          <cell r="B4397">
            <v>7085801882</v>
          </cell>
        </row>
        <row r="4398">
          <cell r="B4398">
            <v>7085801881</v>
          </cell>
        </row>
        <row r="4399">
          <cell r="B4399">
            <v>7085801880</v>
          </cell>
        </row>
        <row r="4400">
          <cell r="B4400">
            <v>7085801879</v>
          </cell>
        </row>
        <row r="4401">
          <cell r="B4401">
            <v>7085801878</v>
          </cell>
        </row>
        <row r="4402">
          <cell r="B4402">
            <v>7803955175</v>
          </cell>
        </row>
        <row r="4403">
          <cell r="B4403">
            <v>5873995429</v>
          </cell>
        </row>
        <row r="4404">
          <cell r="B4404">
            <v>5873995428</v>
          </cell>
        </row>
        <row r="4405">
          <cell r="B4405">
            <v>4708269750</v>
          </cell>
        </row>
        <row r="4406">
          <cell r="B4406">
            <v>5677834910</v>
          </cell>
        </row>
        <row r="4407">
          <cell r="B4407">
            <v>6869111282</v>
          </cell>
        </row>
        <row r="4408">
          <cell r="B4408">
            <v>6869115654</v>
          </cell>
        </row>
        <row r="4409">
          <cell r="B4409">
            <v>6869116608</v>
          </cell>
        </row>
        <row r="4410">
          <cell r="B4410">
            <v>6869117683</v>
          </cell>
        </row>
        <row r="4411">
          <cell r="B4411">
            <v>6869113737</v>
          </cell>
        </row>
        <row r="4412">
          <cell r="B4412">
            <v>6869112633</v>
          </cell>
        </row>
        <row r="4413">
          <cell r="B4413">
            <v>6869109879</v>
          </cell>
        </row>
        <row r="4414">
          <cell r="B4414">
            <v>5873995385</v>
          </cell>
        </row>
        <row r="4415">
          <cell r="B4415">
            <v>5677834911</v>
          </cell>
        </row>
        <row r="4416">
          <cell r="B4416">
            <v>5873995427</v>
          </cell>
        </row>
        <row r="4417">
          <cell r="B4417">
            <v>5926061540</v>
          </cell>
        </row>
        <row r="4418">
          <cell r="B4418">
            <v>5873995426</v>
          </cell>
        </row>
        <row r="4419">
          <cell r="B4419">
            <v>6533455253</v>
          </cell>
        </row>
        <row r="4420">
          <cell r="B4420">
            <v>6533455252</v>
          </cell>
        </row>
        <row r="4421">
          <cell r="B4421">
            <v>6533455251</v>
          </cell>
        </row>
        <row r="4422">
          <cell r="B4422">
            <v>6533455250</v>
          </cell>
        </row>
        <row r="4423">
          <cell r="B4423">
            <v>7544363175</v>
          </cell>
        </row>
        <row r="4424">
          <cell r="B4424">
            <v>1275889525</v>
          </cell>
        </row>
        <row r="4425">
          <cell r="B4425">
            <v>6869113948</v>
          </cell>
        </row>
        <row r="4426">
          <cell r="B4426">
            <v>5873995425</v>
          </cell>
        </row>
        <row r="4427">
          <cell r="B4427">
            <v>4694825215</v>
          </cell>
        </row>
        <row r="4428">
          <cell r="B4428">
            <v>5873995171</v>
          </cell>
        </row>
        <row r="4429">
          <cell r="B4429">
            <v>5873995170</v>
          </cell>
        </row>
        <row r="4430">
          <cell r="B4430">
            <v>5873995169</v>
          </cell>
        </row>
        <row r="4431">
          <cell r="B4431">
            <v>5677837973</v>
          </cell>
        </row>
        <row r="4432">
          <cell r="B4432">
            <v>5677837979</v>
          </cell>
        </row>
        <row r="4433">
          <cell r="B4433">
            <v>5963284108</v>
          </cell>
        </row>
        <row r="4434">
          <cell r="A4434" t="str">
            <v>茂名</v>
          </cell>
          <cell r="B4434">
            <v>1641859651</v>
          </cell>
        </row>
        <row r="4435">
          <cell r="B4435">
            <v>5873995424</v>
          </cell>
        </row>
        <row r="4436">
          <cell r="B4436">
            <v>4694825211</v>
          </cell>
        </row>
        <row r="4437">
          <cell r="B4437">
            <v>5873995423</v>
          </cell>
        </row>
        <row r="4438">
          <cell r="B4438">
            <v>5873995432</v>
          </cell>
        </row>
        <row r="4439">
          <cell r="B4439">
            <v>5873995422</v>
          </cell>
        </row>
        <row r="4440">
          <cell r="B4440">
            <v>5873995445</v>
          </cell>
        </row>
        <row r="4441">
          <cell r="B4441">
            <v>4694825199</v>
          </cell>
        </row>
        <row r="4442">
          <cell r="B4442">
            <v>5873995421</v>
          </cell>
        </row>
        <row r="4443">
          <cell r="B4443">
            <v>1682098495</v>
          </cell>
        </row>
        <row r="4444">
          <cell r="B4444">
            <v>5873995433</v>
          </cell>
        </row>
        <row r="4445">
          <cell r="A4445" t="str">
            <v>Ga Đồng Mỏ</v>
          </cell>
          <cell r="B4445">
            <v>7150257817</v>
          </cell>
        </row>
        <row r="4446">
          <cell r="B4446">
            <v>5873995174</v>
          </cell>
        </row>
        <row r="4447">
          <cell r="A4447" t="str">
            <v>化州</v>
          </cell>
          <cell r="B4447">
            <v>5078329376</v>
          </cell>
        </row>
        <row r="4448">
          <cell r="B4448">
            <v>8147917585</v>
          </cell>
        </row>
        <row r="4449">
          <cell r="B4449">
            <v>5873995386</v>
          </cell>
        </row>
        <row r="4450">
          <cell r="B4450">
            <v>5873995387</v>
          </cell>
        </row>
        <row r="4451">
          <cell r="B4451">
            <v>8147917586</v>
          </cell>
        </row>
        <row r="4452">
          <cell r="B4452">
            <v>8147917587</v>
          </cell>
        </row>
        <row r="4453">
          <cell r="B4453">
            <v>7544363176</v>
          </cell>
        </row>
        <row r="4454">
          <cell r="B4454">
            <v>1682098718</v>
          </cell>
        </row>
        <row r="4455">
          <cell r="B4455">
            <v>8147917588</v>
          </cell>
        </row>
        <row r="4456">
          <cell r="B4456">
            <v>5873995420</v>
          </cell>
        </row>
        <row r="4457">
          <cell r="B4457">
            <v>5873995168</v>
          </cell>
        </row>
        <row r="4458">
          <cell r="B4458">
            <v>5873995419</v>
          </cell>
        </row>
        <row r="4459">
          <cell r="B4459">
            <v>7508590867</v>
          </cell>
        </row>
        <row r="4460">
          <cell r="B4460">
            <v>7508590866</v>
          </cell>
        </row>
        <row r="4461">
          <cell r="B4461">
            <v>8147917589</v>
          </cell>
        </row>
        <row r="4462">
          <cell r="B4462">
            <v>5873995389</v>
          </cell>
        </row>
        <row r="4463">
          <cell r="B4463">
            <v>5873995388</v>
          </cell>
        </row>
        <row r="4464">
          <cell r="B4464">
            <v>5873995167</v>
          </cell>
        </row>
        <row r="4465">
          <cell r="B4465">
            <v>5873995437</v>
          </cell>
        </row>
        <row r="4466">
          <cell r="B4466">
            <v>5873995435</v>
          </cell>
        </row>
        <row r="4467">
          <cell r="B4467">
            <v>5873995438</v>
          </cell>
        </row>
        <row r="4468">
          <cell r="B4468">
            <v>8147917591</v>
          </cell>
        </row>
        <row r="4469">
          <cell r="B4469">
            <v>8147917590</v>
          </cell>
        </row>
        <row r="4470">
          <cell r="B4470">
            <v>621899668</v>
          </cell>
        </row>
        <row r="4471">
          <cell r="B4471">
            <v>5873995434</v>
          </cell>
        </row>
        <row r="4472">
          <cell r="B4472">
            <v>5873995418</v>
          </cell>
        </row>
        <row r="4473">
          <cell r="B4473">
            <v>8147917592</v>
          </cell>
        </row>
        <row r="4474">
          <cell r="B4474">
            <v>8147917593</v>
          </cell>
        </row>
        <row r="4475">
          <cell r="B4475">
            <v>5873995395</v>
          </cell>
        </row>
        <row r="4476">
          <cell r="B4476">
            <v>8147917598</v>
          </cell>
        </row>
        <row r="4477">
          <cell r="B4477">
            <v>5873995397</v>
          </cell>
        </row>
        <row r="4478">
          <cell r="B4478">
            <v>5873995396</v>
          </cell>
        </row>
        <row r="4479">
          <cell r="B4479">
            <v>5873995398</v>
          </cell>
        </row>
        <row r="4480">
          <cell r="B4480">
            <v>8147917571</v>
          </cell>
        </row>
        <row r="4481">
          <cell r="B4481">
            <v>8147917572</v>
          </cell>
        </row>
        <row r="4482">
          <cell r="B4482">
            <v>8147917573</v>
          </cell>
        </row>
        <row r="4483">
          <cell r="B4483">
            <v>5873995390</v>
          </cell>
        </row>
        <row r="4484">
          <cell r="B4484">
            <v>8147917594</v>
          </cell>
        </row>
        <row r="4485">
          <cell r="B4485">
            <v>8147917595</v>
          </cell>
        </row>
        <row r="4486">
          <cell r="B4486">
            <v>8147917597</v>
          </cell>
        </row>
        <row r="4487">
          <cell r="B4487">
            <v>8147917596</v>
          </cell>
        </row>
        <row r="4488">
          <cell r="B4488">
            <v>5873995436</v>
          </cell>
        </row>
        <row r="4489">
          <cell r="B4489">
            <v>5873995417</v>
          </cell>
        </row>
        <row r="4490">
          <cell r="B4490">
            <v>5873995166</v>
          </cell>
        </row>
        <row r="4491">
          <cell r="B4491">
            <v>5873995416</v>
          </cell>
        </row>
        <row r="4492">
          <cell r="B4492">
            <v>4694822034</v>
          </cell>
        </row>
        <row r="4493">
          <cell r="B4493">
            <v>8147917599</v>
          </cell>
        </row>
        <row r="4494">
          <cell r="B4494">
            <v>8147917600</v>
          </cell>
        </row>
        <row r="4495">
          <cell r="B4495">
            <v>6533456971</v>
          </cell>
        </row>
        <row r="4496">
          <cell r="B4496">
            <v>8147917606</v>
          </cell>
        </row>
        <row r="4497">
          <cell r="B4497">
            <v>6533456970</v>
          </cell>
        </row>
        <row r="4498">
          <cell r="B4498">
            <v>8147917605</v>
          </cell>
        </row>
        <row r="4499">
          <cell r="B4499">
            <v>6533456969</v>
          </cell>
        </row>
        <row r="4500">
          <cell r="B4500">
            <v>8147917601</v>
          </cell>
        </row>
        <row r="4501">
          <cell r="B4501">
            <v>8147917604</v>
          </cell>
        </row>
        <row r="4502">
          <cell r="B4502">
            <v>8147917603</v>
          </cell>
        </row>
        <row r="4503">
          <cell r="B4503">
            <v>8147917602</v>
          </cell>
        </row>
        <row r="4504">
          <cell r="B4504">
            <v>5873995415</v>
          </cell>
        </row>
        <row r="4505">
          <cell r="B4505">
            <v>2925650225</v>
          </cell>
        </row>
        <row r="4506">
          <cell r="B4506">
            <v>5873995403</v>
          </cell>
        </row>
        <row r="4507">
          <cell r="B4507">
            <v>5873995402</v>
          </cell>
        </row>
        <row r="4508">
          <cell r="B4508">
            <v>5873995401</v>
          </cell>
        </row>
        <row r="4509">
          <cell r="B4509">
            <v>5873995400</v>
          </cell>
        </row>
        <row r="4510">
          <cell r="A4510" t="str">
            <v>Ga Văn Phú</v>
          </cell>
          <cell r="B4510">
            <v>7822997440</v>
          </cell>
        </row>
        <row r="4511">
          <cell r="B4511">
            <v>5873995399</v>
          </cell>
        </row>
        <row r="4512">
          <cell r="B4512">
            <v>8147917608</v>
          </cell>
        </row>
        <row r="4513">
          <cell r="B4513">
            <v>8147917607</v>
          </cell>
        </row>
        <row r="4514">
          <cell r="B4514">
            <v>5873995414</v>
          </cell>
        </row>
        <row r="4515">
          <cell r="B4515">
            <v>5873995404</v>
          </cell>
        </row>
        <row r="4516">
          <cell r="B4516">
            <v>4694841565</v>
          </cell>
        </row>
        <row r="4517">
          <cell r="B4517">
            <v>5873995441</v>
          </cell>
        </row>
        <row r="4518">
          <cell r="B4518">
            <v>8147917628</v>
          </cell>
        </row>
        <row r="4519">
          <cell r="B4519">
            <v>8147917566</v>
          </cell>
        </row>
        <row r="4520">
          <cell r="B4520">
            <v>8147917570</v>
          </cell>
        </row>
        <row r="4521">
          <cell r="B4521">
            <v>8147917569</v>
          </cell>
        </row>
        <row r="4522">
          <cell r="B4522">
            <v>8147917568</v>
          </cell>
        </row>
        <row r="4523">
          <cell r="B4523">
            <v>8147917567</v>
          </cell>
        </row>
        <row r="4524">
          <cell r="B4524">
            <v>5873995442</v>
          </cell>
        </row>
        <row r="4525">
          <cell r="B4525">
            <v>5873995440</v>
          </cell>
        </row>
        <row r="4526">
          <cell r="B4526">
            <v>5873995413</v>
          </cell>
        </row>
        <row r="4527">
          <cell r="B4527">
            <v>5873995394</v>
          </cell>
        </row>
        <row r="4528">
          <cell r="B4528">
            <v>6533455810</v>
          </cell>
        </row>
        <row r="4529">
          <cell r="B4529">
            <v>5873995439</v>
          </cell>
        </row>
        <row r="4530">
          <cell r="B4530">
            <v>5873995444</v>
          </cell>
        </row>
        <row r="4531">
          <cell r="B4531">
            <v>5873995443</v>
          </cell>
        </row>
        <row r="4532">
          <cell r="B4532">
            <v>4694841554</v>
          </cell>
        </row>
        <row r="4533">
          <cell r="B4533">
            <v>5873995409</v>
          </cell>
        </row>
        <row r="4534">
          <cell r="B4534">
            <v>5873995412</v>
          </cell>
        </row>
        <row r="4535">
          <cell r="B4535">
            <v>5873995408</v>
          </cell>
        </row>
        <row r="4536">
          <cell r="B4536">
            <v>5873995407</v>
          </cell>
        </row>
        <row r="4537">
          <cell r="B4537">
            <v>5873995406</v>
          </cell>
        </row>
        <row r="4538">
          <cell r="B4538">
            <v>5873995405</v>
          </cell>
        </row>
        <row r="4539">
          <cell r="B4539">
            <v>5677837124</v>
          </cell>
        </row>
        <row r="4540">
          <cell r="B4540">
            <v>7508590858</v>
          </cell>
        </row>
        <row r="4541">
          <cell r="B4541">
            <v>5873995392</v>
          </cell>
        </row>
        <row r="4542">
          <cell r="B4542">
            <v>7508590859</v>
          </cell>
        </row>
        <row r="4543">
          <cell r="B4543">
            <v>5873995393</v>
          </cell>
        </row>
        <row r="4544">
          <cell r="B4544">
            <v>8147917609</v>
          </cell>
        </row>
        <row r="4545">
          <cell r="B4545">
            <v>5873995391</v>
          </cell>
        </row>
        <row r="4546">
          <cell r="A4546" t="str">
            <v>茂名西</v>
          </cell>
          <cell r="B4546">
            <v>1641859659</v>
          </cell>
        </row>
        <row r="4547">
          <cell r="B4547">
            <v>5873995411</v>
          </cell>
        </row>
        <row r="4548">
          <cell r="B4548">
            <v>4694841543</v>
          </cell>
        </row>
        <row r="4549">
          <cell r="B4549">
            <v>5873995410</v>
          </cell>
        </row>
        <row r="4550">
          <cell r="B4550">
            <v>4694841532</v>
          </cell>
        </row>
        <row r="4551">
          <cell r="B4551">
            <v>4694841527</v>
          </cell>
        </row>
        <row r="4552">
          <cell r="B4552">
            <v>7804441316</v>
          </cell>
        </row>
        <row r="4553">
          <cell r="B4553">
            <v>7804441315</v>
          </cell>
        </row>
        <row r="4554">
          <cell r="B4554">
            <v>7804441317</v>
          </cell>
        </row>
        <row r="4555">
          <cell r="B4555">
            <v>7804441321</v>
          </cell>
        </row>
        <row r="4556">
          <cell r="B4556">
            <v>7085801844</v>
          </cell>
        </row>
        <row r="4557">
          <cell r="B4557">
            <v>7085801847</v>
          </cell>
        </row>
        <row r="4558">
          <cell r="B4558">
            <v>6533455247</v>
          </cell>
        </row>
        <row r="4559">
          <cell r="B4559">
            <v>7085801846</v>
          </cell>
        </row>
        <row r="4560">
          <cell r="B4560">
            <v>7085801845</v>
          </cell>
        </row>
        <row r="4561">
          <cell r="B4561">
            <v>7685318549</v>
          </cell>
        </row>
        <row r="4562">
          <cell r="B4562">
            <v>7085801843</v>
          </cell>
        </row>
        <row r="4563">
          <cell r="B4563">
            <v>7085801842</v>
          </cell>
        </row>
        <row r="4564">
          <cell r="B4564">
            <v>4694841513</v>
          </cell>
        </row>
        <row r="4565">
          <cell r="A4565" t="str">
            <v>皇城坳</v>
          </cell>
          <cell r="B4565">
            <v>7680915252</v>
          </cell>
        </row>
        <row r="4566">
          <cell r="B4566">
            <v>5873995165</v>
          </cell>
        </row>
        <row r="4567">
          <cell r="B4567">
            <v>6869114341</v>
          </cell>
        </row>
        <row r="4568">
          <cell r="B4568">
            <v>6869111991</v>
          </cell>
        </row>
        <row r="4569">
          <cell r="B4569">
            <v>6869116030</v>
          </cell>
        </row>
        <row r="4570">
          <cell r="B4570">
            <v>7804441324</v>
          </cell>
        </row>
        <row r="4571">
          <cell r="B4571">
            <v>7804441310</v>
          </cell>
        </row>
        <row r="4572">
          <cell r="B4572">
            <v>7804441311</v>
          </cell>
        </row>
        <row r="4573">
          <cell r="B4573">
            <v>7804441296</v>
          </cell>
        </row>
        <row r="4574">
          <cell r="B4574">
            <v>7804441308</v>
          </cell>
        </row>
        <row r="4575">
          <cell r="B4575">
            <v>7804441309</v>
          </cell>
        </row>
        <row r="4576">
          <cell r="B4576">
            <v>7804441298</v>
          </cell>
        </row>
        <row r="4577">
          <cell r="B4577">
            <v>7804441295</v>
          </cell>
        </row>
        <row r="4578">
          <cell r="B4578">
            <v>4694841483</v>
          </cell>
        </row>
        <row r="4579">
          <cell r="B4579">
            <v>7804441294</v>
          </cell>
        </row>
        <row r="4580">
          <cell r="B4580">
            <v>6430804325</v>
          </cell>
        </row>
        <row r="4581">
          <cell r="B4581">
            <v>2925650317</v>
          </cell>
        </row>
        <row r="4582">
          <cell r="B4582">
            <v>5112922526</v>
          </cell>
        </row>
        <row r="4583">
          <cell r="B4583">
            <v>7804441299</v>
          </cell>
        </row>
        <row r="4584">
          <cell r="B4584">
            <v>7085801800</v>
          </cell>
        </row>
        <row r="4585">
          <cell r="B4585">
            <v>4754298910</v>
          </cell>
        </row>
        <row r="4586">
          <cell r="B4586">
            <v>4754298916</v>
          </cell>
        </row>
        <row r="4587">
          <cell r="B4587">
            <v>4754298918</v>
          </cell>
        </row>
        <row r="4588">
          <cell r="B4588">
            <v>4754299022</v>
          </cell>
        </row>
        <row r="4589">
          <cell r="B4589">
            <v>4754299023</v>
          </cell>
        </row>
        <row r="4590">
          <cell r="B4590">
            <v>4754299025</v>
          </cell>
        </row>
        <row r="4591">
          <cell r="B4591">
            <v>4754299027</v>
          </cell>
        </row>
        <row r="4592">
          <cell r="B4592">
            <v>4754299028</v>
          </cell>
        </row>
        <row r="4593">
          <cell r="B4593">
            <v>4754299032</v>
          </cell>
        </row>
        <row r="4594">
          <cell r="A4594" t="str">
            <v>河唇</v>
          </cell>
          <cell r="B4594">
            <v>1692209441</v>
          </cell>
        </row>
        <row r="4595">
          <cell r="B4595">
            <v>5873995164</v>
          </cell>
        </row>
        <row r="4596">
          <cell r="B4596">
            <v>4754299040</v>
          </cell>
        </row>
        <row r="4597">
          <cell r="B4597">
            <v>4754299041</v>
          </cell>
        </row>
        <row r="4598">
          <cell r="B4598">
            <v>4754299048</v>
          </cell>
        </row>
        <row r="4599">
          <cell r="B4599">
            <v>4754299051</v>
          </cell>
        </row>
        <row r="4600">
          <cell r="B4600">
            <v>4754299056</v>
          </cell>
        </row>
        <row r="4601">
          <cell r="B4601">
            <v>4754299131</v>
          </cell>
        </row>
        <row r="4602">
          <cell r="B4602">
            <v>4754299132</v>
          </cell>
        </row>
        <row r="4603">
          <cell r="B4603">
            <v>4754299134</v>
          </cell>
        </row>
        <row r="4604">
          <cell r="B4604">
            <v>4754299136</v>
          </cell>
        </row>
        <row r="4605">
          <cell r="B4605">
            <v>4754299138</v>
          </cell>
        </row>
        <row r="4606">
          <cell r="B4606">
            <v>4754299139</v>
          </cell>
        </row>
        <row r="4607">
          <cell r="B4607">
            <v>941693416</v>
          </cell>
        </row>
        <row r="4608">
          <cell r="B4608">
            <v>5310235072</v>
          </cell>
        </row>
        <row r="4609">
          <cell r="B4609">
            <v>4694841444</v>
          </cell>
        </row>
        <row r="4610">
          <cell r="B4610">
            <v>7804441301</v>
          </cell>
        </row>
        <row r="4611">
          <cell r="B4611">
            <v>1999297395</v>
          </cell>
        </row>
        <row r="4612">
          <cell r="B4612">
            <v>4754299195</v>
          </cell>
        </row>
        <row r="4613">
          <cell r="A4613" t="str">
            <v>Ga Yên Bái</v>
          </cell>
          <cell r="B4613">
            <v>6937762808</v>
          </cell>
        </row>
        <row r="4614">
          <cell r="B4614">
            <v>6533455227</v>
          </cell>
        </row>
        <row r="4615">
          <cell r="B4615">
            <v>6533455226</v>
          </cell>
        </row>
        <row r="4616">
          <cell r="B4616">
            <v>6533455225</v>
          </cell>
        </row>
        <row r="4617">
          <cell r="B4617">
            <v>5112286368</v>
          </cell>
        </row>
        <row r="4618">
          <cell r="B4618">
            <v>7684213159</v>
          </cell>
        </row>
        <row r="4619">
          <cell r="B4619">
            <v>6533455224</v>
          </cell>
        </row>
        <row r="4620">
          <cell r="B4620">
            <v>6533455248</v>
          </cell>
        </row>
        <row r="4621">
          <cell r="B4621">
            <v>6533455249</v>
          </cell>
        </row>
        <row r="4622">
          <cell r="B4622">
            <v>6533455229</v>
          </cell>
        </row>
        <row r="4623">
          <cell r="B4623">
            <v>6533455228</v>
          </cell>
        </row>
        <row r="4624">
          <cell r="B4624">
            <v>4694841437</v>
          </cell>
        </row>
        <row r="4625">
          <cell r="B4625">
            <v>6533455233</v>
          </cell>
        </row>
        <row r="4626">
          <cell r="B4626">
            <v>6533455232</v>
          </cell>
        </row>
        <row r="4627">
          <cell r="B4627">
            <v>6533455231</v>
          </cell>
        </row>
        <row r="4628">
          <cell r="B4628">
            <v>6533455230</v>
          </cell>
        </row>
        <row r="4629">
          <cell r="B4629">
            <v>4754299224</v>
          </cell>
        </row>
        <row r="4630">
          <cell r="B4630">
            <v>6533456964</v>
          </cell>
        </row>
        <row r="4631">
          <cell r="B4631">
            <v>4754299226</v>
          </cell>
        </row>
        <row r="4632">
          <cell r="B4632">
            <v>6533455223</v>
          </cell>
        </row>
        <row r="4633">
          <cell r="B4633">
            <v>6533456966</v>
          </cell>
        </row>
        <row r="4634">
          <cell r="B4634">
            <v>6533456965</v>
          </cell>
        </row>
        <row r="4635">
          <cell r="B4635">
            <v>6533456967</v>
          </cell>
        </row>
        <row r="4636">
          <cell r="B4636">
            <v>6533456968</v>
          </cell>
        </row>
        <row r="4637">
          <cell r="B4637">
            <v>5910245746</v>
          </cell>
        </row>
        <row r="4638">
          <cell r="B4638">
            <v>4754299229</v>
          </cell>
        </row>
        <row r="4639">
          <cell r="B4639">
            <v>4754298318</v>
          </cell>
        </row>
        <row r="4640">
          <cell r="B4640">
            <v>4754299321</v>
          </cell>
        </row>
        <row r="4641">
          <cell r="B4641">
            <v>4694841427</v>
          </cell>
        </row>
        <row r="4642">
          <cell r="B4642">
            <v>6533455237</v>
          </cell>
        </row>
        <row r="4643">
          <cell r="B4643">
            <v>6533455236</v>
          </cell>
        </row>
        <row r="4644">
          <cell r="B4644">
            <v>6533455235</v>
          </cell>
        </row>
        <row r="4645">
          <cell r="B4645">
            <v>6533455234</v>
          </cell>
        </row>
        <row r="4646">
          <cell r="B4646">
            <v>4754299323</v>
          </cell>
        </row>
        <row r="4647">
          <cell r="B4647">
            <v>4694841410</v>
          </cell>
        </row>
        <row r="4648">
          <cell r="B4648">
            <v>4694841422</v>
          </cell>
        </row>
        <row r="4649">
          <cell r="B4649">
            <v>4754299325</v>
          </cell>
        </row>
        <row r="4650">
          <cell r="B4650">
            <v>4694841418</v>
          </cell>
        </row>
        <row r="4651">
          <cell r="B4651">
            <v>4754299328</v>
          </cell>
        </row>
        <row r="4652">
          <cell r="B4652">
            <v>8147917610</v>
          </cell>
        </row>
        <row r="4653">
          <cell r="B4653">
            <v>8147917611</v>
          </cell>
        </row>
        <row r="4654">
          <cell r="B4654">
            <v>7363743046</v>
          </cell>
        </row>
        <row r="4655">
          <cell r="B4655">
            <v>6533455238</v>
          </cell>
        </row>
        <row r="4656">
          <cell r="B4656">
            <v>7363743045</v>
          </cell>
        </row>
        <row r="4657">
          <cell r="B4657">
            <v>7363743047</v>
          </cell>
        </row>
        <row r="4658">
          <cell r="B4658">
            <v>7363743048</v>
          </cell>
        </row>
        <row r="4659">
          <cell r="B4659">
            <v>8147917612</v>
          </cell>
        </row>
        <row r="4660">
          <cell r="B4660">
            <v>4754299333</v>
          </cell>
        </row>
        <row r="4661">
          <cell r="B4661">
            <v>7363743049</v>
          </cell>
        </row>
        <row r="4662">
          <cell r="B4662">
            <v>6533455239</v>
          </cell>
        </row>
        <row r="4663">
          <cell r="B4663">
            <v>4754299339</v>
          </cell>
        </row>
        <row r="4664">
          <cell r="B4664">
            <v>4754299342</v>
          </cell>
        </row>
        <row r="4665">
          <cell r="B4665">
            <v>5873995163</v>
          </cell>
        </row>
        <row r="4666">
          <cell r="B4666">
            <v>7085801801</v>
          </cell>
        </row>
        <row r="4667">
          <cell r="A4667" t="str">
            <v>Ga Bắc Thủy</v>
          </cell>
          <cell r="B4667">
            <v>7152713377</v>
          </cell>
        </row>
        <row r="4668">
          <cell r="B4668">
            <v>6533455242</v>
          </cell>
        </row>
        <row r="4669">
          <cell r="B4669">
            <v>7363743050</v>
          </cell>
        </row>
        <row r="4670">
          <cell r="B4670">
            <v>6533455241</v>
          </cell>
        </row>
        <row r="4671">
          <cell r="B4671">
            <v>6533455240</v>
          </cell>
        </row>
        <row r="4672">
          <cell r="B4672">
            <v>6869116809</v>
          </cell>
        </row>
        <row r="4673">
          <cell r="A4673" t="str">
            <v>防城港北</v>
          </cell>
          <cell r="B4673">
            <v>5932710969</v>
          </cell>
        </row>
        <row r="4674">
          <cell r="B4674">
            <v>6533455243</v>
          </cell>
        </row>
        <row r="4675">
          <cell r="B4675">
            <v>7267150379</v>
          </cell>
        </row>
        <row r="4676">
          <cell r="A4676" t="str">
            <v>防城港北</v>
          </cell>
          <cell r="B4676">
            <v>7835214284</v>
          </cell>
        </row>
        <row r="4677">
          <cell r="B4677">
            <v>4754299368</v>
          </cell>
        </row>
        <row r="4678">
          <cell r="B4678">
            <v>4754299370</v>
          </cell>
        </row>
        <row r="4679">
          <cell r="B4679">
            <v>6869114553</v>
          </cell>
        </row>
        <row r="4680">
          <cell r="B4680">
            <v>4754299372</v>
          </cell>
        </row>
        <row r="4681">
          <cell r="B4681">
            <v>4754299373</v>
          </cell>
        </row>
        <row r="4682">
          <cell r="B4682">
            <v>4754299374</v>
          </cell>
        </row>
        <row r="4683">
          <cell r="A4683" t="str">
            <v>旺乡岭</v>
          </cell>
          <cell r="B4683">
            <v>8158566835</v>
          </cell>
        </row>
        <row r="4684">
          <cell r="B4684">
            <v>4754299377</v>
          </cell>
        </row>
        <row r="4685">
          <cell r="B4685">
            <v>4754299378</v>
          </cell>
        </row>
        <row r="4686">
          <cell r="B4686">
            <v>7047425842</v>
          </cell>
        </row>
        <row r="4687">
          <cell r="B4687">
            <v>6533455244</v>
          </cell>
        </row>
        <row r="4688">
          <cell r="B4688">
            <v>6533455245</v>
          </cell>
        </row>
        <row r="4689">
          <cell r="B4689">
            <v>4754299384</v>
          </cell>
        </row>
        <row r="4690">
          <cell r="B4690">
            <v>7047425861</v>
          </cell>
        </row>
        <row r="4691">
          <cell r="B4691">
            <v>4754299387</v>
          </cell>
        </row>
        <row r="4692">
          <cell r="B4692">
            <v>1256640402</v>
          </cell>
        </row>
        <row r="4693">
          <cell r="B4693">
            <v>7363743051</v>
          </cell>
        </row>
        <row r="4694">
          <cell r="B4694">
            <v>7047425871</v>
          </cell>
        </row>
        <row r="4695">
          <cell r="B4695">
            <v>7363743052</v>
          </cell>
        </row>
        <row r="4696">
          <cell r="B4696">
            <v>4754299072</v>
          </cell>
        </row>
        <row r="4697">
          <cell r="B4697">
            <v>4694841343</v>
          </cell>
        </row>
        <row r="4698">
          <cell r="B4698">
            <v>4694841307</v>
          </cell>
        </row>
        <row r="4699">
          <cell r="B4699">
            <v>4694839078</v>
          </cell>
        </row>
        <row r="4700">
          <cell r="B4700">
            <v>7363743053</v>
          </cell>
        </row>
        <row r="4701">
          <cell r="B4701">
            <v>6533455246</v>
          </cell>
        </row>
        <row r="4702">
          <cell r="B4702">
            <v>4754299103</v>
          </cell>
        </row>
        <row r="4703">
          <cell r="B4703">
            <v>7049104852</v>
          </cell>
        </row>
        <row r="4704">
          <cell r="B4704">
            <v>4754299108</v>
          </cell>
        </row>
        <row r="4705">
          <cell r="B4705">
            <v>4754299112</v>
          </cell>
        </row>
        <row r="4706">
          <cell r="B4706">
            <v>4754299118</v>
          </cell>
        </row>
        <row r="4707">
          <cell r="B4707">
            <v>7267150373</v>
          </cell>
        </row>
        <row r="4708">
          <cell r="B4708">
            <v>4754299425</v>
          </cell>
        </row>
        <row r="4709">
          <cell r="B4709">
            <v>4754299436</v>
          </cell>
        </row>
        <row r="4710">
          <cell r="B4710">
            <v>4754299439</v>
          </cell>
        </row>
        <row r="4711">
          <cell r="B4711">
            <v>4754299444</v>
          </cell>
        </row>
        <row r="4712">
          <cell r="B4712">
            <v>7049104838</v>
          </cell>
        </row>
        <row r="4713">
          <cell r="B4713">
            <v>6869116362</v>
          </cell>
        </row>
        <row r="4714">
          <cell r="B4714">
            <v>6869115409</v>
          </cell>
        </row>
        <row r="4715">
          <cell r="B4715">
            <v>4754296046</v>
          </cell>
        </row>
        <row r="4716">
          <cell r="B4716">
            <v>6869113436</v>
          </cell>
        </row>
        <row r="4717">
          <cell r="B4717">
            <v>6060400724</v>
          </cell>
        </row>
        <row r="4718">
          <cell r="B4718">
            <v>6060400725</v>
          </cell>
        </row>
        <row r="4719">
          <cell r="B4719">
            <v>4754296052</v>
          </cell>
        </row>
        <row r="4720">
          <cell r="B4720">
            <v>6869117437</v>
          </cell>
        </row>
        <row r="4721">
          <cell r="B4721">
            <v>7363740025</v>
          </cell>
        </row>
        <row r="4722">
          <cell r="B4722">
            <v>4754296066</v>
          </cell>
        </row>
        <row r="4723">
          <cell r="B4723">
            <v>4754296086</v>
          </cell>
        </row>
        <row r="4724">
          <cell r="B4724">
            <v>4754299627</v>
          </cell>
        </row>
        <row r="4725">
          <cell r="B4725">
            <v>6869117815</v>
          </cell>
        </row>
        <row r="4726">
          <cell r="B4726">
            <v>6869112367</v>
          </cell>
        </row>
        <row r="4727">
          <cell r="B4727">
            <v>6869115003</v>
          </cell>
        </row>
        <row r="4728">
          <cell r="B4728">
            <v>6869114678</v>
          </cell>
        </row>
        <row r="4729">
          <cell r="B4729">
            <v>6869116935</v>
          </cell>
        </row>
        <row r="4730">
          <cell r="B4730">
            <v>7267150374</v>
          </cell>
        </row>
        <row r="4731">
          <cell r="B4731">
            <v>4754299416</v>
          </cell>
        </row>
        <row r="4732">
          <cell r="B4732">
            <v>5873995162</v>
          </cell>
        </row>
        <row r="4733">
          <cell r="B4733">
            <v>4754299738</v>
          </cell>
        </row>
        <row r="4734">
          <cell r="B4734">
            <v>4754299754</v>
          </cell>
        </row>
        <row r="4735">
          <cell r="B4735">
            <v>4754299767</v>
          </cell>
        </row>
        <row r="4736">
          <cell r="B4736">
            <v>4754299774</v>
          </cell>
        </row>
        <row r="4737">
          <cell r="B4737">
            <v>4754299777</v>
          </cell>
        </row>
        <row r="4738">
          <cell r="B4738">
            <v>4754299778</v>
          </cell>
        </row>
        <row r="4739">
          <cell r="B4739">
            <v>4754299780</v>
          </cell>
        </row>
        <row r="4740">
          <cell r="B4740">
            <v>4754299781</v>
          </cell>
        </row>
        <row r="4741">
          <cell r="B4741">
            <v>4754299782</v>
          </cell>
        </row>
        <row r="4742">
          <cell r="B4742">
            <v>4754299783</v>
          </cell>
        </row>
        <row r="4743">
          <cell r="B4743">
            <v>4754299784</v>
          </cell>
        </row>
        <row r="4744">
          <cell r="B4744">
            <v>6796779992</v>
          </cell>
        </row>
        <row r="4745">
          <cell r="B4745">
            <v>6796779985</v>
          </cell>
        </row>
        <row r="4746">
          <cell r="B4746">
            <v>4754299791</v>
          </cell>
        </row>
        <row r="4747">
          <cell r="B4747">
            <v>4754299788</v>
          </cell>
        </row>
        <row r="4748">
          <cell r="B4748">
            <v>6796779991</v>
          </cell>
        </row>
        <row r="4749">
          <cell r="B4749">
            <v>6796779989</v>
          </cell>
        </row>
        <row r="4750">
          <cell r="B4750">
            <v>6533455262</v>
          </cell>
        </row>
        <row r="4751">
          <cell r="B4751">
            <v>4754299794</v>
          </cell>
        </row>
        <row r="4752">
          <cell r="B4752">
            <v>6796779990</v>
          </cell>
        </row>
        <row r="4753">
          <cell r="B4753">
            <v>4754299793</v>
          </cell>
        </row>
        <row r="4754">
          <cell r="B4754">
            <v>4754299795</v>
          </cell>
        </row>
        <row r="4755">
          <cell r="B4755">
            <v>7085801840</v>
          </cell>
        </row>
        <row r="4756">
          <cell r="B4756">
            <v>4754299799</v>
          </cell>
        </row>
        <row r="4757">
          <cell r="B4757">
            <v>4754299806</v>
          </cell>
        </row>
        <row r="4758">
          <cell r="B4758">
            <v>7267150349</v>
          </cell>
        </row>
        <row r="4759">
          <cell r="B4759">
            <v>6869115490</v>
          </cell>
        </row>
        <row r="4760">
          <cell r="B4760">
            <v>4754296989</v>
          </cell>
        </row>
        <row r="4761">
          <cell r="A4761" t="str">
            <v>霞洞</v>
          </cell>
          <cell r="B4761">
            <v>5043812384</v>
          </cell>
        </row>
        <row r="4762">
          <cell r="B4762">
            <v>4884989219</v>
          </cell>
        </row>
        <row r="4763">
          <cell r="B4763">
            <v>4754299949</v>
          </cell>
        </row>
        <row r="4764">
          <cell r="B4764">
            <v>4754299964</v>
          </cell>
        </row>
        <row r="4765">
          <cell r="B4765">
            <v>4754294961</v>
          </cell>
        </row>
        <row r="4766">
          <cell r="B4766">
            <v>5873995161</v>
          </cell>
        </row>
        <row r="4767">
          <cell r="B4767">
            <v>4754294975</v>
          </cell>
        </row>
        <row r="4768">
          <cell r="B4768">
            <v>6796320731</v>
          </cell>
        </row>
        <row r="4769">
          <cell r="B4769">
            <v>4754294996</v>
          </cell>
        </row>
        <row r="4770">
          <cell r="B4770">
            <v>4754300024</v>
          </cell>
        </row>
        <row r="4771">
          <cell r="B4771">
            <v>6869112845</v>
          </cell>
        </row>
        <row r="4772">
          <cell r="B4772">
            <v>4754300035</v>
          </cell>
        </row>
        <row r="4773">
          <cell r="B4773">
            <v>6869113310</v>
          </cell>
        </row>
        <row r="4774">
          <cell r="B4774">
            <v>4754300041</v>
          </cell>
        </row>
        <row r="4775">
          <cell r="B4775">
            <v>4754300050</v>
          </cell>
        </row>
        <row r="4776">
          <cell r="B4776">
            <v>4754300225</v>
          </cell>
        </row>
        <row r="4777">
          <cell r="B4777">
            <v>4754300226</v>
          </cell>
        </row>
        <row r="4778">
          <cell r="B4778">
            <v>4754300246</v>
          </cell>
        </row>
        <row r="4779">
          <cell r="B4779">
            <v>6796321503</v>
          </cell>
        </row>
        <row r="4780">
          <cell r="B4780">
            <v>6869117186</v>
          </cell>
        </row>
        <row r="4781">
          <cell r="B4781">
            <v>6796321383</v>
          </cell>
        </row>
        <row r="4782">
          <cell r="B4782">
            <v>4754300259</v>
          </cell>
        </row>
        <row r="4783">
          <cell r="B4783">
            <v>6796321384</v>
          </cell>
        </row>
        <row r="4784">
          <cell r="B4784">
            <v>5873995160</v>
          </cell>
        </row>
        <row r="4785">
          <cell r="B4785">
            <v>6796321385</v>
          </cell>
        </row>
        <row r="4786">
          <cell r="B4786">
            <v>4754300268</v>
          </cell>
        </row>
        <row r="4787">
          <cell r="A4787" t="str">
            <v>Ga Cổ Phúc</v>
          </cell>
          <cell r="B4787">
            <v>7822997441</v>
          </cell>
        </row>
        <row r="4788">
          <cell r="B4788">
            <v>7085801802</v>
          </cell>
        </row>
        <row r="4789">
          <cell r="B4789">
            <v>6796321447</v>
          </cell>
        </row>
        <row r="4790">
          <cell r="B4790">
            <v>4754300282</v>
          </cell>
        </row>
        <row r="4791">
          <cell r="B4791">
            <v>6796321386</v>
          </cell>
        </row>
        <row r="4792">
          <cell r="B4792">
            <v>4754300288</v>
          </cell>
        </row>
        <row r="4793">
          <cell r="B4793">
            <v>6796321387</v>
          </cell>
        </row>
        <row r="4794">
          <cell r="B4794">
            <v>6796321388</v>
          </cell>
        </row>
        <row r="4795">
          <cell r="B4795">
            <v>4754300292</v>
          </cell>
        </row>
        <row r="4796">
          <cell r="B4796">
            <v>6796321389</v>
          </cell>
        </row>
        <row r="4797">
          <cell r="B4797">
            <v>6796321390</v>
          </cell>
        </row>
        <row r="4798">
          <cell r="B4798">
            <v>6533455264</v>
          </cell>
        </row>
        <row r="4799">
          <cell r="B4799">
            <v>6533455263</v>
          </cell>
        </row>
        <row r="4800">
          <cell r="B4800">
            <v>4754300294</v>
          </cell>
        </row>
        <row r="4801">
          <cell r="B4801">
            <v>4754300295</v>
          </cell>
        </row>
        <row r="4802">
          <cell r="B4802">
            <v>6533455265</v>
          </cell>
        </row>
        <row r="4803">
          <cell r="B4803">
            <v>6796321418</v>
          </cell>
        </row>
        <row r="4804">
          <cell r="B4804">
            <v>6533455266</v>
          </cell>
        </row>
        <row r="4805">
          <cell r="B4805">
            <v>7085801804</v>
          </cell>
        </row>
        <row r="4806">
          <cell r="B4806">
            <v>6533455267</v>
          </cell>
        </row>
        <row r="4807">
          <cell r="B4807">
            <v>7085801803</v>
          </cell>
        </row>
        <row r="4808">
          <cell r="B4808">
            <v>6533455268</v>
          </cell>
        </row>
        <row r="4809">
          <cell r="B4809">
            <v>4754300299</v>
          </cell>
        </row>
        <row r="4810">
          <cell r="B4810">
            <v>6533455269</v>
          </cell>
        </row>
        <row r="4811">
          <cell r="B4811">
            <v>6533455270</v>
          </cell>
        </row>
        <row r="4812">
          <cell r="B4812">
            <v>4754300300</v>
          </cell>
        </row>
        <row r="4813">
          <cell r="B4813">
            <v>6533455271</v>
          </cell>
        </row>
        <row r="4814">
          <cell r="B4814">
            <v>6533455272</v>
          </cell>
        </row>
        <row r="4815">
          <cell r="B4815">
            <v>6533455273</v>
          </cell>
        </row>
        <row r="4816">
          <cell r="B4816">
            <v>6533455274</v>
          </cell>
        </row>
        <row r="4817">
          <cell r="B4817">
            <v>6533455275</v>
          </cell>
        </row>
        <row r="4818">
          <cell r="B4818">
            <v>6533455276</v>
          </cell>
        </row>
        <row r="4819">
          <cell r="B4819">
            <v>4754300311</v>
          </cell>
        </row>
        <row r="4820">
          <cell r="B4820">
            <v>6533455277</v>
          </cell>
        </row>
        <row r="4821">
          <cell r="B4821">
            <v>6796321175</v>
          </cell>
        </row>
        <row r="4822">
          <cell r="B4822">
            <v>7423862199</v>
          </cell>
        </row>
        <row r="4823">
          <cell r="B4823">
            <v>6533455278</v>
          </cell>
        </row>
        <row r="4824">
          <cell r="B4824">
            <v>7423862200</v>
          </cell>
        </row>
        <row r="4825">
          <cell r="B4825">
            <v>6796321174</v>
          </cell>
        </row>
        <row r="4826">
          <cell r="B4826">
            <v>4754300060</v>
          </cell>
        </row>
        <row r="4827">
          <cell r="B4827">
            <v>7423862202</v>
          </cell>
        </row>
        <row r="4828">
          <cell r="B4828">
            <v>7423862201</v>
          </cell>
        </row>
        <row r="4829">
          <cell r="B4829">
            <v>4754300065</v>
          </cell>
        </row>
        <row r="4830">
          <cell r="B4830">
            <v>7423862198</v>
          </cell>
        </row>
        <row r="4831">
          <cell r="B4831">
            <v>4754300072</v>
          </cell>
        </row>
        <row r="4832">
          <cell r="B4832">
            <v>6869111495</v>
          </cell>
        </row>
        <row r="4833">
          <cell r="B4833">
            <v>4754300080</v>
          </cell>
        </row>
        <row r="4834">
          <cell r="B4834">
            <v>4754300081</v>
          </cell>
        </row>
        <row r="4835">
          <cell r="B4835">
            <v>4754300084</v>
          </cell>
        </row>
        <row r="4836">
          <cell r="A4836" t="str">
            <v>Ga Bản Thí</v>
          </cell>
          <cell r="B4836">
            <v>7152691339</v>
          </cell>
        </row>
        <row r="4837">
          <cell r="B4837">
            <v>6796321866</v>
          </cell>
        </row>
        <row r="4838">
          <cell r="B4838">
            <v>4754300095</v>
          </cell>
        </row>
        <row r="4839">
          <cell r="B4839">
            <v>6796321867</v>
          </cell>
        </row>
        <row r="4840">
          <cell r="B4840">
            <v>6796321868</v>
          </cell>
        </row>
        <row r="4841">
          <cell r="B4841">
            <v>4754300097</v>
          </cell>
        </row>
        <row r="4842">
          <cell r="B4842">
            <v>4754300100</v>
          </cell>
        </row>
        <row r="4843">
          <cell r="B4843">
            <v>4754300105</v>
          </cell>
        </row>
        <row r="4844">
          <cell r="A4844" t="str">
            <v>防城</v>
          </cell>
          <cell r="B4844">
            <v>1535222204</v>
          </cell>
        </row>
        <row r="4845">
          <cell r="B4845">
            <v>4754300119</v>
          </cell>
        </row>
        <row r="4846">
          <cell r="B4846">
            <v>4754300923</v>
          </cell>
        </row>
        <row r="4847">
          <cell r="B4847">
            <v>7363743054</v>
          </cell>
        </row>
        <row r="4848">
          <cell r="B4848">
            <v>7461089297</v>
          </cell>
        </row>
        <row r="4849">
          <cell r="B4849">
            <v>6869115905</v>
          </cell>
        </row>
        <row r="4850">
          <cell r="B4850">
            <v>4754300935</v>
          </cell>
        </row>
        <row r="4851">
          <cell r="B4851">
            <v>4754300938</v>
          </cell>
        </row>
        <row r="4852">
          <cell r="B4852">
            <v>4754300942</v>
          </cell>
        </row>
        <row r="4853">
          <cell r="B4853">
            <v>4754300944</v>
          </cell>
        </row>
        <row r="4854">
          <cell r="B4854">
            <v>4754300946</v>
          </cell>
        </row>
        <row r="4855">
          <cell r="B4855">
            <v>4754300951</v>
          </cell>
        </row>
        <row r="4856">
          <cell r="B4856">
            <v>4754300953</v>
          </cell>
        </row>
        <row r="4857">
          <cell r="B4857">
            <v>4754300957</v>
          </cell>
        </row>
        <row r="4858">
          <cell r="B4858">
            <v>7461097490</v>
          </cell>
        </row>
        <row r="4859">
          <cell r="B4859">
            <v>4754300635</v>
          </cell>
        </row>
        <row r="4860">
          <cell r="B4860">
            <v>4754300639</v>
          </cell>
        </row>
        <row r="4861">
          <cell r="B4861">
            <v>4754300642</v>
          </cell>
        </row>
        <row r="4862">
          <cell r="B4862">
            <v>4754300644</v>
          </cell>
        </row>
        <row r="4863">
          <cell r="B4863">
            <v>4754300647</v>
          </cell>
        </row>
        <row r="4864">
          <cell r="B4864">
            <v>4754300651</v>
          </cell>
        </row>
        <row r="4865">
          <cell r="B4865">
            <v>5873995159</v>
          </cell>
        </row>
        <row r="4866">
          <cell r="B4866">
            <v>4754300655</v>
          </cell>
        </row>
        <row r="4867">
          <cell r="B4867">
            <v>4754300656</v>
          </cell>
        </row>
        <row r="4868">
          <cell r="B4868">
            <v>4754300668</v>
          </cell>
        </row>
        <row r="4869">
          <cell r="B4869">
            <v>4754300672</v>
          </cell>
        </row>
        <row r="4870">
          <cell r="B4870">
            <v>4754300674</v>
          </cell>
        </row>
        <row r="4871">
          <cell r="B4871">
            <v>7679602252</v>
          </cell>
        </row>
        <row r="4872">
          <cell r="B4872">
            <v>4754300680</v>
          </cell>
        </row>
        <row r="4873">
          <cell r="B4873">
            <v>8147917685</v>
          </cell>
        </row>
        <row r="4874">
          <cell r="B4874">
            <v>5873995158</v>
          </cell>
        </row>
        <row r="4875">
          <cell r="B4875">
            <v>4754300693</v>
          </cell>
        </row>
        <row r="4876">
          <cell r="B4876">
            <v>4754300696</v>
          </cell>
        </row>
        <row r="4877">
          <cell r="B4877">
            <v>7267150377</v>
          </cell>
        </row>
        <row r="4878">
          <cell r="B4878">
            <v>4635354528</v>
          </cell>
        </row>
        <row r="4879">
          <cell r="B4879">
            <v>4754300700</v>
          </cell>
        </row>
        <row r="4880">
          <cell r="B4880">
            <v>4754300701</v>
          </cell>
        </row>
        <row r="4881">
          <cell r="B4881">
            <v>7363743055</v>
          </cell>
        </row>
        <row r="4882">
          <cell r="B4882">
            <v>4754300707</v>
          </cell>
        </row>
        <row r="4883">
          <cell r="B4883">
            <v>7085801836</v>
          </cell>
        </row>
        <row r="4884">
          <cell r="B4884">
            <v>4754300708</v>
          </cell>
        </row>
        <row r="4885">
          <cell r="B4885">
            <v>5873995157</v>
          </cell>
        </row>
        <row r="4886">
          <cell r="B4886">
            <v>4754300715</v>
          </cell>
        </row>
        <row r="4887">
          <cell r="B4887">
            <v>8147917686</v>
          </cell>
        </row>
        <row r="4888">
          <cell r="B4888">
            <v>4754300718</v>
          </cell>
        </row>
        <row r="4889">
          <cell r="B4889">
            <v>4754300720</v>
          </cell>
        </row>
        <row r="4890">
          <cell r="B4890">
            <v>4754301222</v>
          </cell>
        </row>
        <row r="4891">
          <cell r="B4891">
            <v>4754301223</v>
          </cell>
        </row>
        <row r="4892">
          <cell r="B4892">
            <v>4754301224</v>
          </cell>
        </row>
        <row r="4893">
          <cell r="B4893">
            <v>4754301226</v>
          </cell>
        </row>
        <row r="4894">
          <cell r="B4894">
            <v>4754301232</v>
          </cell>
        </row>
        <row r="4895">
          <cell r="B4895">
            <v>4754300011</v>
          </cell>
        </row>
        <row r="4896">
          <cell r="B4896">
            <v>4754300013</v>
          </cell>
        </row>
        <row r="4897">
          <cell r="B4897">
            <v>4754300016</v>
          </cell>
        </row>
        <row r="4898">
          <cell r="B4898">
            <v>4754300017</v>
          </cell>
        </row>
        <row r="4899">
          <cell r="B4899">
            <v>4754301322</v>
          </cell>
        </row>
        <row r="4900">
          <cell r="B4900">
            <v>4754301323</v>
          </cell>
        </row>
        <row r="4901">
          <cell r="B4901">
            <v>8147917688</v>
          </cell>
        </row>
        <row r="4902">
          <cell r="B4902">
            <v>7085801835</v>
          </cell>
        </row>
        <row r="4903">
          <cell r="B4903">
            <v>4754301325</v>
          </cell>
        </row>
        <row r="4904">
          <cell r="B4904">
            <v>4754301327</v>
          </cell>
        </row>
        <row r="4905">
          <cell r="B4905">
            <v>5611568478</v>
          </cell>
        </row>
        <row r="4906">
          <cell r="B4906">
            <v>4754301329</v>
          </cell>
        </row>
        <row r="4907">
          <cell r="B4907">
            <v>4754301331</v>
          </cell>
        </row>
        <row r="4908">
          <cell r="B4908">
            <v>4754301332</v>
          </cell>
        </row>
        <row r="4909">
          <cell r="B4909">
            <v>7250889555</v>
          </cell>
        </row>
        <row r="4910">
          <cell r="B4910">
            <v>4754301333</v>
          </cell>
        </row>
        <row r="4911">
          <cell r="B4911">
            <v>4754301334</v>
          </cell>
        </row>
        <row r="4912">
          <cell r="B4912">
            <v>4754301335</v>
          </cell>
        </row>
        <row r="4913">
          <cell r="B4913">
            <v>4754301336</v>
          </cell>
        </row>
        <row r="4914">
          <cell r="B4914">
            <v>8147917687</v>
          </cell>
        </row>
        <row r="4915">
          <cell r="B4915">
            <v>4754301338</v>
          </cell>
        </row>
        <row r="4916">
          <cell r="B4916">
            <v>4754301339</v>
          </cell>
        </row>
        <row r="4917">
          <cell r="B4917">
            <v>4754301340</v>
          </cell>
        </row>
        <row r="4918">
          <cell r="B4918">
            <v>4754301344</v>
          </cell>
        </row>
        <row r="4919">
          <cell r="B4919">
            <v>4754301345</v>
          </cell>
        </row>
        <row r="4920">
          <cell r="B4920">
            <v>4754301346</v>
          </cell>
        </row>
        <row r="4921">
          <cell r="B4921">
            <v>4754301347</v>
          </cell>
        </row>
        <row r="4922">
          <cell r="B4922">
            <v>6869112278</v>
          </cell>
        </row>
        <row r="4923">
          <cell r="B4923">
            <v>4754301349</v>
          </cell>
        </row>
        <row r="4924">
          <cell r="B4924">
            <v>4754301350</v>
          </cell>
        </row>
        <row r="4925">
          <cell r="B4925">
            <v>4754301351</v>
          </cell>
        </row>
        <row r="4926">
          <cell r="B4926">
            <v>4754301352</v>
          </cell>
        </row>
        <row r="4927">
          <cell r="B4927">
            <v>4754301354</v>
          </cell>
        </row>
        <row r="4928">
          <cell r="B4928">
            <v>4754301355</v>
          </cell>
        </row>
        <row r="4929">
          <cell r="B4929">
            <v>4754301356</v>
          </cell>
        </row>
        <row r="4930">
          <cell r="B4930">
            <v>4754301357</v>
          </cell>
        </row>
        <row r="4931">
          <cell r="B4931">
            <v>4754301358</v>
          </cell>
        </row>
        <row r="4932">
          <cell r="B4932">
            <v>4754301359</v>
          </cell>
        </row>
        <row r="4933">
          <cell r="B4933">
            <v>4754301360</v>
          </cell>
        </row>
        <row r="4934">
          <cell r="B4934">
            <v>4754301361</v>
          </cell>
        </row>
        <row r="4935">
          <cell r="B4935">
            <v>4754301362</v>
          </cell>
        </row>
        <row r="4936">
          <cell r="B4936">
            <v>4754301363</v>
          </cell>
        </row>
        <row r="4937">
          <cell r="B4937">
            <v>4754301365</v>
          </cell>
        </row>
        <row r="4938">
          <cell r="B4938">
            <v>4754301369</v>
          </cell>
        </row>
        <row r="4939">
          <cell r="B4939">
            <v>4754301370</v>
          </cell>
        </row>
        <row r="4940">
          <cell r="B4940">
            <v>5611542418</v>
          </cell>
        </row>
        <row r="4941">
          <cell r="B4941">
            <v>4754301372</v>
          </cell>
        </row>
        <row r="4942">
          <cell r="B4942">
            <v>8147917689</v>
          </cell>
        </row>
        <row r="4943">
          <cell r="B4943">
            <v>4754301375</v>
          </cell>
        </row>
        <row r="4944">
          <cell r="B4944">
            <v>4754301379</v>
          </cell>
        </row>
        <row r="4945">
          <cell r="B4945">
            <v>4754301382</v>
          </cell>
        </row>
        <row r="4946">
          <cell r="B4946">
            <v>4754301385</v>
          </cell>
        </row>
        <row r="4947">
          <cell r="B4947">
            <v>4754301389</v>
          </cell>
        </row>
        <row r="4948">
          <cell r="B4948">
            <v>4754301390</v>
          </cell>
        </row>
        <row r="4949">
          <cell r="B4949">
            <v>4754301392</v>
          </cell>
        </row>
        <row r="4950">
          <cell r="B4950">
            <v>4754301394</v>
          </cell>
        </row>
        <row r="4951">
          <cell r="B4951">
            <v>4754301395</v>
          </cell>
        </row>
        <row r="4952">
          <cell r="B4952">
            <v>4754301396</v>
          </cell>
        </row>
        <row r="4953">
          <cell r="B4953">
            <v>4754301397</v>
          </cell>
        </row>
        <row r="4954">
          <cell r="B4954">
            <v>4754301398</v>
          </cell>
        </row>
        <row r="4955">
          <cell r="B4955">
            <v>4754301400</v>
          </cell>
        </row>
        <row r="4956">
          <cell r="B4956">
            <v>4754301403</v>
          </cell>
        </row>
        <row r="4957">
          <cell r="B4957">
            <v>3361934594</v>
          </cell>
        </row>
        <row r="4958">
          <cell r="B4958">
            <v>4754301405</v>
          </cell>
        </row>
        <row r="4959">
          <cell r="B4959">
            <v>4754301409</v>
          </cell>
        </row>
        <row r="4960">
          <cell r="B4960">
            <v>6796320537</v>
          </cell>
        </row>
        <row r="4961">
          <cell r="B4961">
            <v>6796320536</v>
          </cell>
        </row>
        <row r="4962">
          <cell r="B4962">
            <v>6796320535</v>
          </cell>
        </row>
        <row r="4963">
          <cell r="B4963">
            <v>6796320534</v>
          </cell>
        </row>
        <row r="4964">
          <cell r="B4964">
            <v>6796320533</v>
          </cell>
        </row>
        <row r="4965">
          <cell r="B4965">
            <v>6796320532</v>
          </cell>
        </row>
        <row r="4966">
          <cell r="B4966">
            <v>6796320531</v>
          </cell>
        </row>
        <row r="4967">
          <cell r="B4967">
            <v>6796320530</v>
          </cell>
        </row>
        <row r="4968">
          <cell r="B4968">
            <v>6796320529</v>
          </cell>
        </row>
        <row r="4969">
          <cell r="B4969">
            <v>6796320528</v>
          </cell>
        </row>
        <row r="4970">
          <cell r="B4970">
            <v>6796320527</v>
          </cell>
        </row>
        <row r="4971">
          <cell r="B4971">
            <v>6796320526</v>
          </cell>
        </row>
        <row r="4972">
          <cell r="B4972">
            <v>7138480604</v>
          </cell>
        </row>
        <row r="4973">
          <cell r="B4973">
            <v>7138480626</v>
          </cell>
        </row>
        <row r="4974">
          <cell r="B4974">
            <v>7138480629</v>
          </cell>
        </row>
        <row r="4975">
          <cell r="B4975">
            <v>7138480599</v>
          </cell>
        </row>
        <row r="4976">
          <cell r="B4976">
            <v>6796320448</v>
          </cell>
        </row>
        <row r="4977">
          <cell r="B4977">
            <v>6796320525</v>
          </cell>
        </row>
        <row r="4978">
          <cell r="B4978">
            <v>6796320449</v>
          </cell>
        </row>
        <row r="4979">
          <cell r="B4979">
            <v>8147917690</v>
          </cell>
        </row>
        <row r="4980">
          <cell r="B4980">
            <v>7138480637</v>
          </cell>
        </row>
        <row r="4981">
          <cell r="B4981">
            <v>6796320450</v>
          </cell>
        </row>
        <row r="4982">
          <cell r="B4982">
            <v>6796320524</v>
          </cell>
        </row>
        <row r="4983">
          <cell r="B4983">
            <v>6796320451</v>
          </cell>
        </row>
        <row r="4984">
          <cell r="B4984">
            <v>7138480639</v>
          </cell>
        </row>
        <row r="4985">
          <cell r="B4985">
            <v>7138480643</v>
          </cell>
        </row>
        <row r="4986">
          <cell r="B4986">
            <v>7138480636</v>
          </cell>
        </row>
        <row r="4987">
          <cell r="B4987">
            <v>7138480638</v>
          </cell>
        </row>
        <row r="4988">
          <cell r="B4988">
            <v>6796320452</v>
          </cell>
        </row>
        <row r="4989">
          <cell r="B4989">
            <v>7138480615</v>
          </cell>
        </row>
        <row r="4990">
          <cell r="B4990">
            <v>7138480613</v>
          </cell>
        </row>
        <row r="4991">
          <cell r="B4991">
            <v>7138480607</v>
          </cell>
        </row>
        <row r="4992">
          <cell r="B4992">
            <v>6796320523</v>
          </cell>
        </row>
        <row r="4993">
          <cell r="B4993">
            <v>6796320522</v>
          </cell>
        </row>
        <row r="4994">
          <cell r="B4994">
            <v>6796320521</v>
          </cell>
        </row>
        <row r="4995">
          <cell r="B4995">
            <v>6796320453</v>
          </cell>
        </row>
        <row r="4996">
          <cell r="B4996">
            <v>7138480632</v>
          </cell>
        </row>
        <row r="4997">
          <cell r="B4997">
            <v>6796320520</v>
          </cell>
        </row>
        <row r="4998">
          <cell r="B4998">
            <v>6796320454</v>
          </cell>
        </row>
        <row r="4999">
          <cell r="B4999">
            <v>7138480619</v>
          </cell>
        </row>
        <row r="5000">
          <cell r="B5000">
            <v>7138480635</v>
          </cell>
        </row>
        <row r="5001">
          <cell r="B5001">
            <v>7138480640</v>
          </cell>
        </row>
        <row r="5002">
          <cell r="B5002">
            <v>6796320519</v>
          </cell>
        </row>
        <row r="5003">
          <cell r="B5003">
            <v>6796320455</v>
          </cell>
        </row>
        <row r="5004">
          <cell r="B5004">
            <v>7138480620</v>
          </cell>
        </row>
        <row r="5005">
          <cell r="B5005">
            <v>6796320518</v>
          </cell>
        </row>
        <row r="5006">
          <cell r="B5006">
            <v>6796320456</v>
          </cell>
        </row>
        <row r="5007">
          <cell r="B5007">
            <v>7138480617</v>
          </cell>
        </row>
        <row r="5008">
          <cell r="B5008">
            <v>6796320457</v>
          </cell>
        </row>
        <row r="5009">
          <cell r="B5009">
            <v>6796320517</v>
          </cell>
        </row>
        <row r="5010">
          <cell r="B5010">
            <v>6796320458</v>
          </cell>
        </row>
        <row r="5011">
          <cell r="B5011">
            <v>6796320516</v>
          </cell>
        </row>
        <row r="5012">
          <cell r="B5012">
            <v>6796320459</v>
          </cell>
        </row>
        <row r="5013">
          <cell r="B5013">
            <v>7138480603</v>
          </cell>
        </row>
        <row r="5014">
          <cell r="B5014">
            <v>6796320515</v>
          </cell>
        </row>
        <row r="5015">
          <cell r="B5015">
            <v>6774757268</v>
          </cell>
        </row>
        <row r="5016">
          <cell r="B5016">
            <v>6796320514</v>
          </cell>
        </row>
        <row r="5017">
          <cell r="B5017">
            <v>6774757269</v>
          </cell>
        </row>
        <row r="5018">
          <cell r="B5018">
            <v>6774757270</v>
          </cell>
        </row>
        <row r="5019">
          <cell r="B5019">
            <v>7138480616</v>
          </cell>
        </row>
        <row r="5020">
          <cell r="B5020">
            <v>6774757271</v>
          </cell>
        </row>
        <row r="5021">
          <cell r="A5021" t="str">
            <v>沙琅</v>
          </cell>
          <cell r="B5021">
            <v>5130017201</v>
          </cell>
        </row>
        <row r="5022">
          <cell r="B5022">
            <v>6774757272</v>
          </cell>
        </row>
        <row r="5023">
          <cell r="B5023">
            <v>6796320513</v>
          </cell>
        </row>
        <row r="5024">
          <cell r="B5024">
            <v>6774757273</v>
          </cell>
        </row>
        <row r="5025">
          <cell r="B5025">
            <v>7138480618</v>
          </cell>
        </row>
        <row r="5026">
          <cell r="B5026">
            <v>1217738620</v>
          </cell>
        </row>
        <row r="5027">
          <cell r="B5027">
            <v>6869092372</v>
          </cell>
        </row>
        <row r="5028">
          <cell r="B5028">
            <v>6796320512</v>
          </cell>
        </row>
        <row r="5029">
          <cell r="B5029">
            <v>6796320374</v>
          </cell>
        </row>
        <row r="5030">
          <cell r="B5030">
            <v>6796320375</v>
          </cell>
        </row>
        <row r="5031">
          <cell r="B5031">
            <v>6774757274</v>
          </cell>
        </row>
        <row r="5032">
          <cell r="B5032">
            <v>486085149</v>
          </cell>
        </row>
        <row r="5033">
          <cell r="B5033">
            <v>6796320373</v>
          </cell>
        </row>
        <row r="5034">
          <cell r="B5034">
            <v>7138480606</v>
          </cell>
        </row>
        <row r="5035">
          <cell r="B5035">
            <v>6796320376</v>
          </cell>
        </row>
        <row r="5036">
          <cell r="B5036">
            <v>6796320372</v>
          </cell>
        </row>
        <row r="5037">
          <cell r="B5037">
            <v>6796320377</v>
          </cell>
        </row>
        <row r="5038">
          <cell r="B5038">
            <v>6796320511</v>
          </cell>
        </row>
        <row r="5039">
          <cell r="B5039">
            <v>6796320371</v>
          </cell>
        </row>
        <row r="5040">
          <cell r="B5040">
            <v>6796320378</v>
          </cell>
        </row>
        <row r="5041">
          <cell r="B5041">
            <v>6796320370</v>
          </cell>
        </row>
        <row r="5042">
          <cell r="B5042">
            <v>6796320379</v>
          </cell>
        </row>
        <row r="5043">
          <cell r="B5043">
            <v>6774757275</v>
          </cell>
        </row>
        <row r="5044">
          <cell r="B5044">
            <v>6796320369</v>
          </cell>
        </row>
        <row r="5045">
          <cell r="B5045">
            <v>6796320510</v>
          </cell>
        </row>
        <row r="5046">
          <cell r="B5046">
            <v>6796320365</v>
          </cell>
        </row>
        <row r="5047">
          <cell r="B5047">
            <v>6796320380</v>
          </cell>
        </row>
        <row r="5048">
          <cell r="B5048">
            <v>6796320366</v>
          </cell>
        </row>
        <row r="5049">
          <cell r="B5049">
            <v>6796320368</v>
          </cell>
        </row>
        <row r="5050">
          <cell r="B5050">
            <v>6796320367</v>
          </cell>
        </row>
        <row r="5051">
          <cell r="B5051">
            <v>6774757276</v>
          </cell>
        </row>
        <row r="5052">
          <cell r="B5052">
            <v>6796320509</v>
          </cell>
        </row>
        <row r="5053">
          <cell r="B5053">
            <v>6796320381</v>
          </cell>
        </row>
        <row r="5054">
          <cell r="B5054">
            <v>6774757277</v>
          </cell>
        </row>
        <row r="5055">
          <cell r="B5055">
            <v>6796320382</v>
          </cell>
        </row>
        <row r="5056">
          <cell r="B5056">
            <v>6774757278</v>
          </cell>
        </row>
        <row r="5057">
          <cell r="B5057">
            <v>6796320508</v>
          </cell>
        </row>
        <row r="5058">
          <cell r="B5058">
            <v>6796320383</v>
          </cell>
        </row>
        <row r="5059">
          <cell r="B5059">
            <v>6796320384</v>
          </cell>
        </row>
        <row r="5060">
          <cell r="B5060">
            <v>7324318532</v>
          </cell>
        </row>
        <row r="5061">
          <cell r="B5061">
            <v>6796320385</v>
          </cell>
        </row>
        <row r="5062">
          <cell r="B5062">
            <v>6774757279</v>
          </cell>
        </row>
        <row r="5063">
          <cell r="B5063">
            <v>6796320507</v>
          </cell>
        </row>
        <row r="5064">
          <cell r="B5064">
            <v>486079571</v>
          </cell>
        </row>
        <row r="5065">
          <cell r="B5065">
            <v>6796320386</v>
          </cell>
        </row>
        <row r="5066">
          <cell r="B5066">
            <v>7324321251</v>
          </cell>
        </row>
        <row r="5067">
          <cell r="B5067">
            <v>6796320506</v>
          </cell>
        </row>
        <row r="5068">
          <cell r="B5068">
            <v>6796320460</v>
          </cell>
        </row>
        <row r="5069">
          <cell r="B5069">
            <v>7324284442</v>
          </cell>
        </row>
        <row r="5070">
          <cell r="B5070">
            <v>6774757280</v>
          </cell>
        </row>
        <row r="5071">
          <cell r="B5071">
            <v>486085145</v>
          </cell>
        </row>
        <row r="5072">
          <cell r="B5072">
            <v>7324284464</v>
          </cell>
        </row>
        <row r="5073">
          <cell r="B5073">
            <v>6796320461</v>
          </cell>
        </row>
        <row r="5074">
          <cell r="B5074">
            <v>6774757281</v>
          </cell>
        </row>
        <row r="5075">
          <cell r="B5075">
            <v>6796320505</v>
          </cell>
        </row>
        <row r="5076">
          <cell r="B5076">
            <v>7324755847</v>
          </cell>
        </row>
        <row r="5077">
          <cell r="B5077">
            <v>6774757282</v>
          </cell>
        </row>
        <row r="5078">
          <cell r="B5078">
            <v>6796320462</v>
          </cell>
        </row>
        <row r="5079">
          <cell r="B5079">
            <v>6796320504</v>
          </cell>
        </row>
        <row r="5080">
          <cell r="B5080">
            <v>6796320463</v>
          </cell>
        </row>
        <row r="5081">
          <cell r="B5081">
            <v>6774777204</v>
          </cell>
        </row>
        <row r="5082">
          <cell r="B5082">
            <v>6796320503</v>
          </cell>
        </row>
        <row r="5083">
          <cell r="B5083">
            <v>7324755846</v>
          </cell>
        </row>
        <row r="5084">
          <cell r="B5084">
            <v>6796320464</v>
          </cell>
        </row>
        <row r="5085">
          <cell r="B5085">
            <v>6796320502</v>
          </cell>
        </row>
        <row r="5086">
          <cell r="B5086">
            <v>6796320465</v>
          </cell>
        </row>
        <row r="5087">
          <cell r="B5087">
            <v>7324755845</v>
          </cell>
        </row>
        <row r="5088">
          <cell r="B5088">
            <v>7330429048</v>
          </cell>
        </row>
        <row r="5089">
          <cell r="B5089">
            <v>6796320501</v>
          </cell>
        </row>
        <row r="5090">
          <cell r="B5090">
            <v>7324879506</v>
          </cell>
        </row>
        <row r="5091">
          <cell r="B5091">
            <v>6796320466</v>
          </cell>
        </row>
        <row r="5092">
          <cell r="B5092">
            <v>7330429052</v>
          </cell>
        </row>
        <row r="5093">
          <cell r="B5093">
            <v>7330429060</v>
          </cell>
        </row>
        <row r="5094">
          <cell r="B5094">
            <v>7330429031</v>
          </cell>
        </row>
        <row r="5095">
          <cell r="B5095">
            <v>6796320500</v>
          </cell>
        </row>
        <row r="5096">
          <cell r="B5096">
            <v>6796320467</v>
          </cell>
        </row>
        <row r="5097">
          <cell r="B5097">
            <v>7330429038</v>
          </cell>
        </row>
        <row r="5098">
          <cell r="B5098">
            <v>7324755844</v>
          </cell>
        </row>
        <row r="5099">
          <cell r="B5099">
            <v>6796320437</v>
          </cell>
        </row>
        <row r="5100">
          <cell r="B5100">
            <v>6796320468</v>
          </cell>
        </row>
        <row r="5101">
          <cell r="B5101">
            <v>6774777205</v>
          </cell>
        </row>
        <row r="5102">
          <cell r="B5102">
            <v>6796320469</v>
          </cell>
        </row>
        <row r="5103">
          <cell r="B5103">
            <v>6796320470</v>
          </cell>
        </row>
        <row r="5104">
          <cell r="B5104">
            <v>6796320471</v>
          </cell>
        </row>
        <row r="5105">
          <cell r="B5105">
            <v>6796320423</v>
          </cell>
        </row>
        <row r="5106">
          <cell r="B5106">
            <v>6796320499</v>
          </cell>
        </row>
        <row r="5107">
          <cell r="B5107">
            <v>6796320472</v>
          </cell>
        </row>
        <row r="5108">
          <cell r="B5108">
            <v>6796320473</v>
          </cell>
        </row>
        <row r="5109">
          <cell r="B5109">
            <v>6796320474</v>
          </cell>
        </row>
        <row r="5110">
          <cell r="B5110">
            <v>6796320422</v>
          </cell>
        </row>
        <row r="5111">
          <cell r="B5111">
            <v>6796320475</v>
          </cell>
        </row>
        <row r="5112">
          <cell r="B5112">
            <v>6796320399</v>
          </cell>
        </row>
        <row r="5113">
          <cell r="B5113">
            <v>7138480642</v>
          </cell>
        </row>
        <row r="5114">
          <cell r="B5114">
            <v>486082795</v>
          </cell>
        </row>
        <row r="5115">
          <cell r="B5115">
            <v>6796320421</v>
          </cell>
        </row>
        <row r="5116">
          <cell r="B5116">
            <v>6796320476</v>
          </cell>
        </row>
        <row r="5117">
          <cell r="B5117">
            <v>3358557075</v>
          </cell>
        </row>
        <row r="5118">
          <cell r="B5118">
            <v>6774777203</v>
          </cell>
        </row>
        <row r="5119">
          <cell r="B5119">
            <v>6796320400</v>
          </cell>
        </row>
        <row r="5120">
          <cell r="B5120">
            <v>3358557072</v>
          </cell>
        </row>
        <row r="5121">
          <cell r="B5121">
            <v>3358557078</v>
          </cell>
        </row>
        <row r="5122">
          <cell r="B5122">
            <v>6796320420</v>
          </cell>
        </row>
        <row r="5123">
          <cell r="A5123" t="str">
            <v>Tada-U</v>
          </cell>
          <cell r="B5123">
            <v>3358419906</v>
          </cell>
        </row>
        <row r="5124">
          <cell r="B5124">
            <v>7250242067</v>
          </cell>
        </row>
        <row r="5125">
          <cell r="B5125">
            <v>3358557056</v>
          </cell>
        </row>
        <row r="5126">
          <cell r="B5126">
            <v>6796320401</v>
          </cell>
        </row>
        <row r="5127">
          <cell r="B5127">
            <v>6796320402</v>
          </cell>
        </row>
        <row r="5128">
          <cell r="B5128">
            <v>6796320419</v>
          </cell>
        </row>
        <row r="5129">
          <cell r="B5129">
            <v>7138480611</v>
          </cell>
        </row>
        <row r="5130">
          <cell r="B5130">
            <v>6796320403</v>
          </cell>
        </row>
        <row r="5131">
          <cell r="B5131">
            <v>6796320477</v>
          </cell>
        </row>
        <row r="5132">
          <cell r="B5132">
            <v>6796320404</v>
          </cell>
        </row>
        <row r="5133">
          <cell r="B5133">
            <v>6774777202</v>
          </cell>
        </row>
        <row r="5134">
          <cell r="B5134">
            <v>6796320418</v>
          </cell>
        </row>
        <row r="5135">
          <cell r="B5135">
            <v>6796320405</v>
          </cell>
        </row>
        <row r="5136">
          <cell r="B5136">
            <v>7138480630</v>
          </cell>
        </row>
        <row r="5137">
          <cell r="B5137">
            <v>6796320406</v>
          </cell>
        </row>
        <row r="5138">
          <cell r="B5138">
            <v>6774777201</v>
          </cell>
        </row>
        <row r="5139">
          <cell r="B5139">
            <v>6796320417</v>
          </cell>
        </row>
        <row r="5140">
          <cell r="B5140">
            <v>6796320407</v>
          </cell>
        </row>
        <row r="5141">
          <cell r="A5141" t="str">
            <v>Ga Yên Trạch</v>
          </cell>
          <cell r="B5141">
            <v>6796320356</v>
          </cell>
        </row>
        <row r="5142">
          <cell r="B5142">
            <v>6796320416</v>
          </cell>
        </row>
        <row r="5143">
          <cell r="B5143">
            <v>6774777200</v>
          </cell>
        </row>
        <row r="5144">
          <cell r="B5144">
            <v>6796320478</v>
          </cell>
        </row>
        <row r="5145">
          <cell r="B5145">
            <v>6796320408</v>
          </cell>
        </row>
        <row r="5146">
          <cell r="B5146">
            <v>6796320412</v>
          </cell>
        </row>
        <row r="5147">
          <cell r="B5147">
            <v>6796320415</v>
          </cell>
        </row>
        <row r="5148">
          <cell r="B5148">
            <v>6796320411</v>
          </cell>
        </row>
        <row r="5149">
          <cell r="B5149">
            <v>6774777199</v>
          </cell>
        </row>
        <row r="5150">
          <cell r="B5150">
            <v>6796320479</v>
          </cell>
        </row>
        <row r="5151">
          <cell r="B5151">
            <v>6796320414</v>
          </cell>
        </row>
        <row r="5152">
          <cell r="B5152">
            <v>7138480634</v>
          </cell>
        </row>
        <row r="5153">
          <cell r="B5153">
            <v>6796320413</v>
          </cell>
        </row>
        <row r="5154">
          <cell r="B5154">
            <v>6774777198</v>
          </cell>
        </row>
        <row r="5155">
          <cell r="B5155">
            <v>6796320345</v>
          </cell>
        </row>
        <row r="5156">
          <cell r="B5156">
            <v>6796320480</v>
          </cell>
        </row>
        <row r="5157">
          <cell r="B5157">
            <v>6774777197</v>
          </cell>
        </row>
        <row r="5158">
          <cell r="B5158">
            <v>7307646692</v>
          </cell>
        </row>
        <row r="5159">
          <cell r="B5159">
            <v>6774777196</v>
          </cell>
        </row>
        <row r="5160">
          <cell r="B5160">
            <v>6796320410</v>
          </cell>
        </row>
        <row r="5161">
          <cell r="B5161">
            <v>6796320481</v>
          </cell>
        </row>
        <row r="5162">
          <cell r="B5162">
            <v>6796320482</v>
          </cell>
        </row>
        <row r="5163">
          <cell r="B5163">
            <v>6796320409</v>
          </cell>
        </row>
        <row r="5164">
          <cell r="B5164">
            <v>6796320498</v>
          </cell>
        </row>
        <row r="5165">
          <cell r="B5165">
            <v>6796320483</v>
          </cell>
        </row>
        <row r="5166">
          <cell r="B5166">
            <v>7138480644</v>
          </cell>
        </row>
        <row r="5167">
          <cell r="B5167">
            <v>6796320497</v>
          </cell>
        </row>
        <row r="5168">
          <cell r="B5168">
            <v>6796320484</v>
          </cell>
        </row>
        <row r="5169">
          <cell r="B5169">
            <v>6796320496</v>
          </cell>
        </row>
        <row r="5170">
          <cell r="B5170">
            <v>6796320485</v>
          </cell>
        </row>
        <row r="5171">
          <cell r="B5171">
            <v>6774777195</v>
          </cell>
        </row>
        <row r="5172">
          <cell r="B5172">
            <v>6796320495</v>
          </cell>
        </row>
        <row r="5173">
          <cell r="B5173">
            <v>6796320486</v>
          </cell>
        </row>
        <row r="5174">
          <cell r="B5174">
            <v>6796320494</v>
          </cell>
        </row>
        <row r="5175">
          <cell r="B5175">
            <v>6796320490</v>
          </cell>
        </row>
        <row r="5176">
          <cell r="B5176">
            <v>6796320493</v>
          </cell>
        </row>
        <row r="5177">
          <cell r="B5177">
            <v>6796320491</v>
          </cell>
        </row>
        <row r="5178">
          <cell r="B5178">
            <v>6796320492</v>
          </cell>
        </row>
        <row r="5179">
          <cell r="B5179">
            <v>6774777194</v>
          </cell>
        </row>
        <row r="5180">
          <cell r="B5180">
            <v>6774757244</v>
          </cell>
        </row>
        <row r="5181">
          <cell r="B5181">
            <v>6774777193</v>
          </cell>
        </row>
        <row r="5182">
          <cell r="A5182" t="str">
            <v>阳江站</v>
          </cell>
          <cell r="B5182">
            <v>5485730495</v>
          </cell>
        </row>
        <row r="5183">
          <cell r="B5183">
            <v>6774757245</v>
          </cell>
        </row>
        <row r="5184">
          <cell r="A5184" t="str">
            <v>Paleik</v>
          </cell>
          <cell r="B5184">
            <v>5293962528</v>
          </cell>
        </row>
        <row r="5185">
          <cell r="B5185">
            <v>6774777192</v>
          </cell>
        </row>
        <row r="5186">
          <cell r="B5186">
            <v>6774757246</v>
          </cell>
        </row>
        <row r="5187">
          <cell r="B5187">
            <v>6774777191</v>
          </cell>
        </row>
        <row r="5188">
          <cell r="B5188">
            <v>6774757247</v>
          </cell>
        </row>
        <row r="5189">
          <cell r="B5189">
            <v>6774777190</v>
          </cell>
        </row>
        <row r="5190">
          <cell r="B5190">
            <v>6774757248</v>
          </cell>
        </row>
        <row r="5191">
          <cell r="B5191">
            <v>6774757249</v>
          </cell>
        </row>
        <row r="5192">
          <cell r="B5192">
            <v>6774757250</v>
          </cell>
        </row>
        <row r="5193">
          <cell r="B5193">
            <v>5873995156</v>
          </cell>
        </row>
        <row r="5194">
          <cell r="B5194">
            <v>6774757251</v>
          </cell>
        </row>
        <row r="5195">
          <cell r="B5195">
            <v>6774757265</v>
          </cell>
        </row>
        <row r="5196">
          <cell r="B5196">
            <v>6774757264</v>
          </cell>
        </row>
        <row r="5197">
          <cell r="B5197">
            <v>6774757266</v>
          </cell>
        </row>
        <row r="5198">
          <cell r="B5198">
            <v>6774777189</v>
          </cell>
        </row>
        <row r="5199">
          <cell r="B5199">
            <v>6774757252</v>
          </cell>
        </row>
        <row r="5200">
          <cell r="B5200">
            <v>6774757263</v>
          </cell>
        </row>
        <row r="5201">
          <cell r="B5201">
            <v>6774757267</v>
          </cell>
        </row>
        <row r="5202">
          <cell r="B5202">
            <v>6774777188</v>
          </cell>
        </row>
        <row r="5203">
          <cell r="B5203">
            <v>6774757283</v>
          </cell>
        </row>
        <row r="5204">
          <cell r="B5204">
            <v>6774757253</v>
          </cell>
        </row>
        <row r="5205">
          <cell r="B5205">
            <v>6774777187</v>
          </cell>
        </row>
        <row r="5206">
          <cell r="B5206">
            <v>6774757284</v>
          </cell>
        </row>
        <row r="5207">
          <cell r="B5207">
            <v>6774777186</v>
          </cell>
        </row>
        <row r="5208">
          <cell r="B5208">
            <v>8147917691</v>
          </cell>
        </row>
        <row r="5209">
          <cell r="B5209">
            <v>6774777185</v>
          </cell>
        </row>
        <row r="5210">
          <cell r="B5210">
            <v>6774757262</v>
          </cell>
        </row>
        <row r="5211">
          <cell r="B5211">
            <v>6774757254</v>
          </cell>
        </row>
        <row r="5212">
          <cell r="B5212">
            <v>6774757261</v>
          </cell>
        </row>
        <row r="5213">
          <cell r="B5213">
            <v>6774757255</v>
          </cell>
        </row>
        <row r="5214">
          <cell r="B5214">
            <v>6774757260</v>
          </cell>
        </row>
        <row r="5215">
          <cell r="B5215">
            <v>6774757256</v>
          </cell>
        </row>
        <row r="5216">
          <cell r="B5216">
            <v>6774757259</v>
          </cell>
        </row>
        <row r="5217">
          <cell r="B5217">
            <v>6774757257</v>
          </cell>
        </row>
        <row r="5218">
          <cell r="B5218">
            <v>6774757258</v>
          </cell>
        </row>
        <row r="5219">
          <cell r="B5219">
            <v>486091399</v>
          </cell>
        </row>
        <row r="5220">
          <cell r="B5220">
            <v>5495413611</v>
          </cell>
        </row>
        <row r="5221">
          <cell r="B5221">
            <v>6749990308</v>
          </cell>
        </row>
        <row r="5222">
          <cell r="B5222">
            <v>7305382425</v>
          </cell>
        </row>
        <row r="5223">
          <cell r="B5223">
            <v>8147917692</v>
          </cell>
        </row>
        <row r="5224">
          <cell r="B5224">
            <v>486101025</v>
          </cell>
        </row>
        <row r="5225">
          <cell r="B5225">
            <v>6869101348</v>
          </cell>
        </row>
        <row r="5226">
          <cell r="B5226">
            <v>8147917693</v>
          </cell>
        </row>
        <row r="5227">
          <cell r="B5227">
            <v>6753175503</v>
          </cell>
        </row>
        <row r="5228">
          <cell r="B5228">
            <v>6869114913</v>
          </cell>
        </row>
        <row r="5229">
          <cell r="B5229">
            <v>8147917694</v>
          </cell>
        </row>
        <row r="5230">
          <cell r="A5230" t="str">
            <v>大马</v>
          </cell>
          <cell r="B5230">
            <v>7692389330</v>
          </cell>
        </row>
        <row r="5231">
          <cell r="B5231">
            <v>486103634</v>
          </cell>
        </row>
        <row r="5232">
          <cell r="B5232">
            <v>1941572648</v>
          </cell>
        </row>
        <row r="5233">
          <cell r="B5233">
            <v>7331030625</v>
          </cell>
        </row>
        <row r="5234">
          <cell r="B5234">
            <v>7085801834</v>
          </cell>
        </row>
        <row r="5235">
          <cell r="B5235">
            <v>6869111119</v>
          </cell>
        </row>
        <row r="5236">
          <cell r="B5236">
            <v>6869109968</v>
          </cell>
        </row>
        <row r="5237">
          <cell r="B5237">
            <v>6869116442</v>
          </cell>
        </row>
        <row r="5238">
          <cell r="B5238">
            <v>7085801833</v>
          </cell>
        </row>
        <row r="5239">
          <cell r="A5239" t="str">
            <v>茅岭</v>
          </cell>
          <cell r="B5239">
            <v>7692210521</v>
          </cell>
        </row>
        <row r="5240">
          <cell r="B5240">
            <v>8147917695</v>
          </cell>
        </row>
        <row r="5241">
          <cell r="B5241">
            <v>6533455279</v>
          </cell>
        </row>
        <row r="5242">
          <cell r="A5242" t="str">
            <v>tagontine level crossing 2</v>
          </cell>
          <cell r="B5242">
            <v>3902417397</v>
          </cell>
        </row>
        <row r="5243">
          <cell r="B5243">
            <v>7085801832</v>
          </cell>
        </row>
        <row r="5244">
          <cell r="B5244">
            <v>6533455280</v>
          </cell>
        </row>
        <row r="5245">
          <cell r="B5245">
            <v>486131477</v>
          </cell>
        </row>
        <row r="5246">
          <cell r="A5246" t="str">
            <v>Lạng Sơn</v>
          </cell>
          <cell r="B5246">
            <v>6743981546</v>
          </cell>
        </row>
        <row r="5247">
          <cell r="A5247" t="str">
            <v>Ga Lạng Sơn</v>
          </cell>
          <cell r="B5247">
            <v>5129681122</v>
          </cell>
        </row>
        <row r="5248">
          <cell r="B5248">
            <v>6869115320</v>
          </cell>
        </row>
        <row r="5249">
          <cell r="B5249">
            <v>8147917696</v>
          </cell>
        </row>
        <row r="5250">
          <cell r="B5250">
            <v>6533455281</v>
          </cell>
        </row>
        <row r="5251">
          <cell r="A5251" t="str">
            <v>那丽</v>
          </cell>
          <cell r="B5251">
            <v>5245259685</v>
          </cell>
        </row>
        <row r="5252">
          <cell r="B5252">
            <v>6757118436</v>
          </cell>
        </row>
        <row r="5253">
          <cell r="B5253">
            <v>486135248</v>
          </cell>
        </row>
        <row r="5254">
          <cell r="B5254">
            <v>3975424646</v>
          </cell>
        </row>
        <row r="5255">
          <cell r="B5255">
            <v>6554695434</v>
          </cell>
        </row>
        <row r="5256">
          <cell r="B5256">
            <v>6869112675</v>
          </cell>
        </row>
        <row r="5257">
          <cell r="B5257">
            <v>8147917697</v>
          </cell>
        </row>
        <row r="5258">
          <cell r="B5258">
            <v>7363743056</v>
          </cell>
        </row>
        <row r="5259">
          <cell r="B5259">
            <v>8147917698</v>
          </cell>
        </row>
        <row r="5260">
          <cell r="B5260">
            <v>8147917699</v>
          </cell>
        </row>
        <row r="5261">
          <cell r="B5261">
            <v>6869113778</v>
          </cell>
        </row>
        <row r="5262">
          <cell r="B5262">
            <v>7324442400</v>
          </cell>
        </row>
        <row r="5263">
          <cell r="B5263">
            <v>883512968</v>
          </cell>
        </row>
        <row r="5264">
          <cell r="B5264">
            <v>5120443810</v>
          </cell>
        </row>
        <row r="5265">
          <cell r="B5265">
            <v>8147917700</v>
          </cell>
        </row>
        <row r="5266">
          <cell r="B5266">
            <v>7349982184</v>
          </cell>
        </row>
        <row r="5267">
          <cell r="B5267">
            <v>1321512210</v>
          </cell>
        </row>
        <row r="5268">
          <cell r="B5268">
            <v>3983986106</v>
          </cell>
        </row>
        <row r="5269">
          <cell r="B5269">
            <v>6658031829</v>
          </cell>
        </row>
        <row r="5270">
          <cell r="B5270">
            <v>8147917701</v>
          </cell>
        </row>
        <row r="5271">
          <cell r="B5271">
            <v>7331217320</v>
          </cell>
        </row>
        <row r="5272">
          <cell r="B5272">
            <v>7343737368</v>
          </cell>
        </row>
        <row r="5273">
          <cell r="B5273">
            <v>7330735804</v>
          </cell>
        </row>
        <row r="5274">
          <cell r="B5274">
            <v>7324848907</v>
          </cell>
        </row>
        <row r="5275">
          <cell r="B5275">
            <v>7324848906</v>
          </cell>
        </row>
        <row r="5276">
          <cell r="B5276">
            <v>7331003777</v>
          </cell>
        </row>
        <row r="5277">
          <cell r="B5277">
            <v>7331217319</v>
          </cell>
        </row>
        <row r="5278">
          <cell r="B5278">
            <v>7320715461</v>
          </cell>
        </row>
        <row r="5279">
          <cell r="B5279">
            <v>7324917733</v>
          </cell>
        </row>
        <row r="5280">
          <cell r="B5280">
            <v>7324442394</v>
          </cell>
        </row>
        <row r="5281">
          <cell r="B5281">
            <v>7324953408</v>
          </cell>
        </row>
        <row r="5282">
          <cell r="B5282">
            <v>6533455282</v>
          </cell>
        </row>
        <row r="5283">
          <cell r="B5283">
            <v>7308549127</v>
          </cell>
        </row>
        <row r="5284">
          <cell r="B5284">
            <v>7324578759</v>
          </cell>
        </row>
        <row r="5285">
          <cell r="B5285">
            <v>7304672979</v>
          </cell>
        </row>
        <row r="5286">
          <cell r="B5286">
            <v>7311325455</v>
          </cell>
        </row>
        <row r="5287">
          <cell r="B5287">
            <v>7304685535</v>
          </cell>
        </row>
        <row r="5288">
          <cell r="B5288">
            <v>486204913</v>
          </cell>
        </row>
        <row r="5289">
          <cell r="B5289">
            <v>7305328733</v>
          </cell>
        </row>
        <row r="5290">
          <cell r="B5290">
            <v>7363743057</v>
          </cell>
        </row>
        <row r="5291">
          <cell r="B5291">
            <v>7305422858</v>
          </cell>
        </row>
        <row r="5292">
          <cell r="B5292">
            <v>2561351477</v>
          </cell>
        </row>
        <row r="5293">
          <cell r="B5293">
            <v>2561351510</v>
          </cell>
        </row>
        <row r="5294">
          <cell r="B5294">
            <v>6763871913</v>
          </cell>
        </row>
        <row r="5295">
          <cell r="B5295">
            <v>486223808</v>
          </cell>
        </row>
        <row r="5296">
          <cell r="A5296" t="str">
            <v>Zee Pin Gyi</v>
          </cell>
          <cell r="B5296">
            <v>4622707187</v>
          </cell>
        </row>
        <row r="5297">
          <cell r="B5297">
            <v>1916357460</v>
          </cell>
        </row>
        <row r="5298">
          <cell r="B5298">
            <v>6245602493</v>
          </cell>
        </row>
        <row r="5299">
          <cell r="B5299">
            <v>7320814546</v>
          </cell>
        </row>
        <row r="5300">
          <cell r="B5300">
            <v>486135211</v>
          </cell>
        </row>
        <row r="5301">
          <cell r="B5301">
            <v>6869117725</v>
          </cell>
        </row>
        <row r="5302">
          <cell r="B5302">
            <v>7311325089</v>
          </cell>
        </row>
        <row r="5303">
          <cell r="B5303">
            <v>2561351733</v>
          </cell>
        </row>
        <row r="5304">
          <cell r="B5304">
            <v>2561351804</v>
          </cell>
        </row>
        <row r="5305">
          <cell r="B5305">
            <v>7305334636</v>
          </cell>
        </row>
        <row r="5306">
          <cell r="B5306">
            <v>2728571024</v>
          </cell>
        </row>
        <row r="5307">
          <cell r="B5307">
            <v>5873995155</v>
          </cell>
        </row>
        <row r="5308">
          <cell r="B5308">
            <v>6060400726</v>
          </cell>
        </row>
        <row r="5309">
          <cell r="B5309">
            <v>1607720970</v>
          </cell>
        </row>
        <row r="5310">
          <cell r="B5310">
            <v>486223793</v>
          </cell>
        </row>
        <row r="5311">
          <cell r="A5311" t="str">
            <v>Yadana Gu Station (ရတနာ့ဂူ)</v>
          </cell>
          <cell r="B5311">
            <v>7133308842</v>
          </cell>
        </row>
        <row r="5312">
          <cell r="B5312">
            <v>8147917702</v>
          </cell>
        </row>
        <row r="5313">
          <cell r="A5313" t="str">
            <v>高州</v>
          </cell>
          <cell r="B5313">
            <v>5043311371</v>
          </cell>
        </row>
        <row r="5314">
          <cell r="B5314">
            <v>8147917703</v>
          </cell>
        </row>
        <row r="5315">
          <cell r="B5315">
            <v>486204364</v>
          </cell>
        </row>
        <row r="5316">
          <cell r="B5316">
            <v>7363743058</v>
          </cell>
        </row>
        <row r="5317">
          <cell r="B5317">
            <v>486223758</v>
          </cell>
        </row>
        <row r="5318">
          <cell r="B5318">
            <v>1883062408</v>
          </cell>
        </row>
        <row r="5319">
          <cell r="A5319" t="str">
            <v>Amarapura Station (အမရပူရ)</v>
          </cell>
          <cell r="B5319">
            <v>7133337941</v>
          </cell>
        </row>
        <row r="5320">
          <cell r="A5320" t="str">
            <v>Ywar Htaung Station (ရွာထောင်)</v>
          </cell>
          <cell r="B5320">
            <v>7133342619</v>
          </cell>
        </row>
        <row r="5321">
          <cell r="B5321">
            <v>1883062418</v>
          </cell>
        </row>
        <row r="5322">
          <cell r="B5322">
            <v>5873995154</v>
          </cell>
        </row>
        <row r="5323">
          <cell r="A5323" t="str">
            <v>Taung Thaman level crossing</v>
          </cell>
          <cell r="B5323">
            <v>3901199836</v>
          </cell>
        </row>
        <row r="5324">
          <cell r="B5324">
            <v>6779348617</v>
          </cell>
        </row>
        <row r="5325">
          <cell r="B5325">
            <v>486148625</v>
          </cell>
        </row>
        <row r="5326">
          <cell r="B5326">
            <v>486223714</v>
          </cell>
        </row>
        <row r="5327">
          <cell r="B5327">
            <v>7305586815</v>
          </cell>
        </row>
        <row r="5328">
          <cell r="B5328">
            <v>7287199510</v>
          </cell>
        </row>
        <row r="5329">
          <cell r="B5329">
            <v>3051336973</v>
          </cell>
        </row>
        <row r="5330">
          <cell r="B5330">
            <v>487249374</v>
          </cell>
        </row>
        <row r="5331">
          <cell r="B5331">
            <v>7290360516</v>
          </cell>
        </row>
        <row r="5332">
          <cell r="B5332">
            <v>1256641408</v>
          </cell>
        </row>
        <row r="5333">
          <cell r="B5333">
            <v>7301074692</v>
          </cell>
        </row>
        <row r="5334">
          <cell r="B5334">
            <v>7290360513</v>
          </cell>
        </row>
        <row r="5335">
          <cell r="B5335">
            <v>1883062521</v>
          </cell>
        </row>
        <row r="5336">
          <cell r="B5336">
            <v>1883062523</v>
          </cell>
        </row>
        <row r="5337">
          <cell r="A5337" t="str">
            <v>mdy south level crossing</v>
          </cell>
          <cell r="B5337">
            <v>2969534145</v>
          </cell>
        </row>
        <row r="5338">
          <cell r="B5338">
            <v>1941535419</v>
          </cell>
        </row>
        <row r="5339">
          <cell r="B5339">
            <v>3051336969</v>
          </cell>
        </row>
        <row r="5340">
          <cell r="B5340">
            <v>487249398</v>
          </cell>
        </row>
        <row r="5341">
          <cell r="B5341">
            <v>7311751272</v>
          </cell>
        </row>
        <row r="5342">
          <cell r="B5342">
            <v>6779056297</v>
          </cell>
        </row>
        <row r="5343">
          <cell r="B5343">
            <v>7311749942</v>
          </cell>
        </row>
        <row r="5344">
          <cell r="B5344">
            <v>1941535428</v>
          </cell>
        </row>
        <row r="5345">
          <cell r="B5345">
            <v>7191219425</v>
          </cell>
        </row>
        <row r="5346">
          <cell r="B5346">
            <v>487249410</v>
          </cell>
        </row>
        <row r="5347">
          <cell r="B5347">
            <v>486152973</v>
          </cell>
        </row>
        <row r="5348">
          <cell r="B5348">
            <v>1941535449</v>
          </cell>
        </row>
        <row r="5349">
          <cell r="B5349">
            <v>487249440</v>
          </cell>
        </row>
        <row r="5350">
          <cell r="B5350">
            <v>1974320955</v>
          </cell>
        </row>
        <row r="5351">
          <cell r="B5351">
            <v>3965853716</v>
          </cell>
        </row>
        <row r="5352">
          <cell r="B5352">
            <v>7311082352</v>
          </cell>
        </row>
        <row r="5353">
          <cell r="B5353">
            <v>7311082342</v>
          </cell>
        </row>
        <row r="5354">
          <cell r="B5354">
            <v>486119641</v>
          </cell>
        </row>
        <row r="5355">
          <cell r="B5355">
            <v>6572721516</v>
          </cell>
        </row>
        <row r="5356">
          <cell r="B5356">
            <v>486153025</v>
          </cell>
        </row>
        <row r="5357">
          <cell r="B5357">
            <v>6432487828</v>
          </cell>
        </row>
        <row r="5358">
          <cell r="B5358">
            <v>3975448643</v>
          </cell>
        </row>
        <row r="5359">
          <cell r="B5359">
            <v>5873995153</v>
          </cell>
        </row>
        <row r="5360">
          <cell r="B5360">
            <v>6432487833</v>
          </cell>
        </row>
        <row r="5361">
          <cell r="B5361">
            <v>3966015834</v>
          </cell>
        </row>
        <row r="5362">
          <cell r="B5362">
            <v>3966015837</v>
          </cell>
        </row>
        <row r="5363">
          <cell r="B5363">
            <v>7330868714</v>
          </cell>
        </row>
        <row r="5364">
          <cell r="B5364">
            <v>1974502972</v>
          </cell>
        </row>
        <row r="5365">
          <cell r="B5365">
            <v>7363743059</v>
          </cell>
        </row>
        <row r="5366">
          <cell r="B5366">
            <v>3797370446</v>
          </cell>
        </row>
        <row r="5367">
          <cell r="B5367">
            <v>7330868715</v>
          </cell>
        </row>
        <row r="5368">
          <cell r="B5368">
            <v>1256649987</v>
          </cell>
        </row>
        <row r="5369">
          <cell r="B5369">
            <v>7330869914</v>
          </cell>
        </row>
        <row r="5370">
          <cell r="B5370">
            <v>487249482</v>
          </cell>
        </row>
        <row r="5371">
          <cell r="B5371">
            <v>487249492</v>
          </cell>
        </row>
        <row r="5372">
          <cell r="B5372">
            <v>7318081052</v>
          </cell>
        </row>
        <row r="5373">
          <cell r="B5373">
            <v>7318081053</v>
          </cell>
        </row>
        <row r="5374">
          <cell r="B5374">
            <v>1975695195</v>
          </cell>
        </row>
        <row r="5375">
          <cell r="B5375">
            <v>1975695201</v>
          </cell>
        </row>
        <row r="5376">
          <cell r="B5376">
            <v>3051340077</v>
          </cell>
        </row>
        <row r="5377">
          <cell r="B5377">
            <v>1975695234</v>
          </cell>
        </row>
        <row r="5378">
          <cell r="B5378">
            <v>7287446232</v>
          </cell>
        </row>
        <row r="5379">
          <cell r="A5379" t="str">
            <v>康熙岭</v>
          </cell>
          <cell r="B5379">
            <v>7692210520</v>
          </cell>
        </row>
        <row r="5380">
          <cell r="B5380">
            <v>1975695299</v>
          </cell>
        </row>
        <row r="5381">
          <cell r="B5381">
            <v>486155963</v>
          </cell>
        </row>
        <row r="5382">
          <cell r="B5382">
            <v>7331037963</v>
          </cell>
        </row>
        <row r="5383">
          <cell r="B5383">
            <v>3965828140</v>
          </cell>
        </row>
        <row r="5384">
          <cell r="B5384">
            <v>7287446233</v>
          </cell>
        </row>
        <row r="5385">
          <cell r="B5385">
            <v>5913544571</v>
          </cell>
        </row>
        <row r="5386">
          <cell r="B5386">
            <v>486127791</v>
          </cell>
        </row>
        <row r="5387">
          <cell r="B5387">
            <v>7330939929</v>
          </cell>
        </row>
        <row r="5388">
          <cell r="B5388">
            <v>486156979</v>
          </cell>
        </row>
        <row r="5389">
          <cell r="B5389">
            <v>6301033897</v>
          </cell>
        </row>
        <row r="5390">
          <cell r="B5390">
            <v>487288317</v>
          </cell>
        </row>
        <row r="5391">
          <cell r="B5391">
            <v>3051336948</v>
          </cell>
        </row>
        <row r="5392">
          <cell r="B5392">
            <v>7213756686</v>
          </cell>
        </row>
        <row r="5393">
          <cell r="B5393">
            <v>7330992334</v>
          </cell>
        </row>
        <row r="5394">
          <cell r="B5394">
            <v>486230108</v>
          </cell>
        </row>
        <row r="5395">
          <cell r="B5395">
            <v>7330992331</v>
          </cell>
        </row>
        <row r="5396">
          <cell r="B5396">
            <v>486233513</v>
          </cell>
        </row>
        <row r="5397">
          <cell r="B5397">
            <v>7057315447</v>
          </cell>
        </row>
        <row r="5398">
          <cell r="B5398">
            <v>7330992330</v>
          </cell>
        </row>
        <row r="5399">
          <cell r="B5399">
            <v>7057315576</v>
          </cell>
        </row>
        <row r="5400">
          <cell r="B5400">
            <v>7057315461</v>
          </cell>
        </row>
        <row r="5401">
          <cell r="B5401">
            <v>7057315515</v>
          </cell>
        </row>
        <row r="5402">
          <cell r="B5402">
            <v>7031090914</v>
          </cell>
        </row>
        <row r="5403">
          <cell r="B5403">
            <v>486229863</v>
          </cell>
        </row>
        <row r="5404">
          <cell r="B5404">
            <v>7363743060</v>
          </cell>
        </row>
        <row r="5405">
          <cell r="B5405">
            <v>7330992335</v>
          </cell>
        </row>
        <row r="5406">
          <cell r="B5406">
            <v>1256772306</v>
          </cell>
        </row>
        <row r="5407">
          <cell r="B5407">
            <v>7213756683</v>
          </cell>
        </row>
        <row r="5408">
          <cell r="B5408">
            <v>7330992337</v>
          </cell>
        </row>
        <row r="5409">
          <cell r="B5409">
            <v>4754066321</v>
          </cell>
        </row>
        <row r="5410">
          <cell r="A5410" t="str">
            <v>Myo Haung</v>
          </cell>
          <cell r="B5410">
            <v>2703618591</v>
          </cell>
        </row>
        <row r="5411">
          <cell r="B5411">
            <v>7330992329</v>
          </cell>
        </row>
        <row r="5412">
          <cell r="B5412">
            <v>1941617703</v>
          </cell>
        </row>
        <row r="5413">
          <cell r="B5413">
            <v>1941617708</v>
          </cell>
        </row>
        <row r="5414">
          <cell r="B5414">
            <v>7331402732</v>
          </cell>
        </row>
        <row r="5415">
          <cell r="B5415">
            <v>7330838017</v>
          </cell>
        </row>
        <row r="5416">
          <cell r="B5416">
            <v>4754066194</v>
          </cell>
        </row>
        <row r="5417">
          <cell r="B5417">
            <v>7287539959</v>
          </cell>
        </row>
        <row r="5418">
          <cell r="B5418">
            <v>4826712335</v>
          </cell>
        </row>
        <row r="5419">
          <cell r="B5419">
            <v>1258382776</v>
          </cell>
        </row>
        <row r="5420">
          <cell r="B5420">
            <v>1256649989</v>
          </cell>
        </row>
        <row r="5421">
          <cell r="A5421" t="str">
            <v>Đồng Đăng</v>
          </cell>
          <cell r="B5421">
            <v>6300643433</v>
          </cell>
        </row>
        <row r="5422">
          <cell r="B5422">
            <v>4614261982</v>
          </cell>
        </row>
        <row r="5423">
          <cell r="B5423">
            <v>3342829044</v>
          </cell>
        </row>
        <row r="5424">
          <cell r="B5424">
            <v>6302418716</v>
          </cell>
        </row>
        <row r="5425">
          <cell r="B5425">
            <v>4826731218</v>
          </cell>
        </row>
        <row r="5426">
          <cell r="B5426">
            <v>1941506152</v>
          </cell>
        </row>
        <row r="5427">
          <cell r="B5427">
            <v>7033912827</v>
          </cell>
        </row>
        <row r="5428">
          <cell r="B5428">
            <v>7457816224</v>
          </cell>
        </row>
        <row r="5429">
          <cell r="B5429">
            <v>3856988045</v>
          </cell>
        </row>
        <row r="5430">
          <cell r="B5430">
            <v>2053340921</v>
          </cell>
        </row>
        <row r="5431">
          <cell r="B5431">
            <v>7064992762</v>
          </cell>
        </row>
        <row r="5432">
          <cell r="B5432">
            <v>7457816223</v>
          </cell>
        </row>
        <row r="5433">
          <cell r="B5433">
            <v>487288337</v>
          </cell>
        </row>
        <row r="5434">
          <cell r="B5434">
            <v>486162810</v>
          </cell>
        </row>
        <row r="5435">
          <cell r="A5435" t="str">
            <v>高栏港</v>
          </cell>
          <cell r="B5435">
            <v>7707072352</v>
          </cell>
        </row>
        <row r="5436">
          <cell r="B5436">
            <v>7363740055</v>
          </cell>
        </row>
        <row r="5437">
          <cell r="B5437">
            <v>1256650080</v>
          </cell>
        </row>
        <row r="5438">
          <cell r="B5438">
            <v>7298116421</v>
          </cell>
        </row>
        <row r="5439">
          <cell r="B5439">
            <v>7330739367</v>
          </cell>
        </row>
        <row r="5440">
          <cell r="B5440">
            <v>6254778589</v>
          </cell>
        </row>
        <row r="5441">
          <cell r="B5441">
            <v>1256650210</v>
          </cell>
        </row>
        <row r="5442">
          <cell r="A5442" t="str">
            <v>文地</v>
          </cell>
          <cell r="B5442">
            <v>1692209495</v>
          </cell>
        </row>
        <row r="5443">
          <cell r="B5443">
            <v>7305447157</v>
          </cell>
        </row>
        <row r="5444">
          <cell r="B5444">
            <v>7287426534</v>
          </cell>
        </row>
        <row r="5445">
          <cell r="B5445">
            <v>7363740051</v>
          </cell>
        </row>
        <row r="5446">
          <cell r="B5446">
            <v>7363740050</v>
          </cell>
        </row>
        <row r="5447">
          <cell r="B5447">
            <v>486354619</v>
          </cell>
        </row>
        <row r="5448">
          <cell r="B5448">
            <v>7363740049</v>
          </cell>
        </row>
        <row r="5449">
          <cell r="B5449">
            <v>7363740054</v>
          </cell>
        </row>
        <row r="5450">
          <cell r="B5450">
            <v>7363740053</v>
          </cell>
        </row>
        <row r="5451">
          <cell r="B5451">
            <v>7363740052</v>
          </cell>
        </row>
        <row r="5452">
          <cell r="B5452">
            <v>1258382727</v>
          </cell>
        </row>
        <row r="5453">
          <cell r="B5453">
            <v>7457816222</v>
          </cell>
        </row>
        <row r="5454">
          <cell r="B5454">
            <v>2728704435</v>
          </cell>
        </row>
        <row r="5455">
          <cell r="B5455">
            <v>8068143054</v>
          </cell>
        </row>
        <row r="5456">
          <cell r="B5456">
            <v>8068143055</v>
          </cell>
        </row>
        <row r="5457">
          <cell r="B5457">
            <v>8068143053</v>
          </cell>
        </row>
        <row r="5458">
          <cell r="B5458">
            <v>486168744</v>
          </cell>
        </row>
        <row r="5459">
          <cell r="B5459">
            <v>7363742888</v>
          </cell>
        </row>
        <row r="5460">
          <cell r="B5460">
            <v>7363742887</v>
          </cell>
        </row>
        <row r="5461">
          <cell r="B5461">
            <v>7363742886</v>
          </cell>
        </row>
        <row r="5462">
          <cell r="B5462">
            <v>7363742885</v>
          </cell>
        </row>
        <row r="5463">
          <cell r="B5463">
            <v>7363742884</v>
          </cell>
        </row>
        <row r="5464">
          <cell r="B5464">
            <v>593896906</v>
          </cell>
        </row>
        <row r="5465">
          <cell r="B5465">
            <v>593896905</v>
          </cell>
        </row>
        <row r="5466">
          <cell r="B5466">
            <v>7363742878</v>
          </cell>
        </row>
        <row r="5467">
          <cell r="B5467">
            <v>486173120</v>
          </cell>
        </row>
        <row r="5468">
          <cell r="B5468">
            <v>7363742883</v>
          </cell>
        </row>
        <row r="5469">
          <cell r="B5469">
            <v>7363742882</v>
          </cell>
        </row>
        <row r="5470">
          <cell r="B5470">
            <v>7363742881</v>
          </cell>
        </row>
        <row r="5471">
          <cell r="B5471">
            <v>7363742880</v>
          </cell>
        </row>
        <row r="5472">
          <cell r="B5472">
            <v>7363742879</v>
          </cell>
        </row>
        <row r="5473">
          <cell r="B5473">
            <v>487337993</v>
          </cell>
        </row>
        <row r="5474">
          <cell r="B5474">
            <v>487337962</v>
          </cell>
        </row>
        <row r="5475">
          <cell r="B5475">
            <v>1937292190</v>
          </cell>
        </row>
        <row r="5476">
          <cell r="A5476" t="str">
            <v>ရင်ပြန် - Yin Pyan</v>
          </cell>
          <cell r="B5476">
            <v>2700914147</v>
          </cell>
        </row>
        <row r="5477">
          <cell r="B5477">
            <v>2268018843</v>
          </cell>
        </row>
        <row r="5478">
          <cell r="B5478">
            <v>4754066746</v>
          </cell>
        </row>
        <row r="5479">
          <cell r="B5479">
            <v>7033913118</v>
          </cell>
        </row>
        <row r="5480">
          <cell r="B5480">
            <v>7457816221</v>
          </cell>
        </row>
        <row r="5481">
          <cell r="B5481">
            <v>7301180442</v>
          </cell>
        </row>
        <row r="5482">
          <cell r="B5482">
            <v>1256655489</v>
          </cell>
        </row>
        <row r="5483">
          <cell r="B5483">
            <v>7301180443</v>
          </cell>
        </row>
        <row r="5484">
          <cell r="B5484">
            <v>7301476202</v>
          </cell>
        </row>
        <row r="5485">
          <cell r="B5485">
            <v>7034490452</v>
          </cell>
        </row>
        <row r="5486">
          <cell r="B5486">
            <v>1321525933</v>
          </cell>
        </row>
        <row r="5487">
          <cell r="B5487">
            <v>1937346068</v>
          </cell>
        </row>
        <row r="5488">
          <cell r="B5488">
            <v>4393709475</v>
          </cell>
        </row>
        <row r="5489">
          <cell r="B5489">
            <v>7815348874</v>
          </cell>
        </row>
        <row r="5490">
          <cell r="B5490">
            <v>7555056946</v>
          </cell>
        </row>
        <row r="5491">
          <cell r="B5491">
            <v>1999298434</v>
          </cell>
        </row>
        <row r="5492">
          <cell r="B5492">
            <v>1999298440</v>
          </cell>
        </row>
        <row r="5493">
          <cell r="B5493">
            <v>7815348875</v>
          </cell>
        </row>
        <row r="5494">
          <cell r="B5494">
            <v>7815403048</v>
          </cell>
        </row>
        <row r="5495">
          <cell r="B5495">
            <v>7198355056</v>
          </cell>
        </row>
        <row r="5496">
          <cell r="B5496">
            <v>7555056932</v>
          </cell>
        </row>
        <row r="5497">
          <cell r="B5497">
            <v>1964317752</v>
          </cell>
        </row>
        <row r="5498">
          <cell r="B5498">
            <v>7815403047</v>
          </cell>
        </row>
        <row r="5499">
          <cell r="B5499">
            <v>7034490197</v>
          </cell>
        </row>
        <row r="5500">
          <cell r="B5500">
            <v>1999298450</v>
          </cell>
        </row>
        <row r="5501">
          <cell r="B5501">
            <v>7555056945</v>
          </cell>
        </row>
        <row r="5502">
          <cell r="B5502">
            <v>7815403045</v>
          </cell>
        </row>
        <row r="5503">
          <cell r="B5503">
            <v>7555056931</v>
          </cell>
        </row>
        <row r="5504">
          <cell r="B5504">
            <v>7034490607</v>
          </cell>
        </row>
        <row r="5505">
          <cell r="B5505">
            <v>1258382768</v>
          </cell>
        </row>
        <row r="5506">
          <cell r="B5506">
            <v>7815403034</v>
          </cell>
        </row>
        <row r="5507">
          <cell r="B5507">
            <v>7555056897</v>
          </cell>
        </row>
        <row r="5508">
          <cell r="B5508">
            <v>7034490606</v>
          </cell>
        </row>
        <row r="5509">
          <cell r="B5509">
            <v>7034489994</v>
          </cell>
        </row>
        <row r="5510">
          <cell r="B5510">
            <v>7810314170</v>
          </cell>
        </row>
        <row r="5511">
          <cell r="B5511">
            <v>7810314168</v>
          </cell>
        </row>
        <row r="5512">
          <cell r="B5512">
            <v>487279449</v>
          </cell>
        </row>
        <row r="5513">
          <cell r="B5513">
            <v>1937346152</v>
          </cell>
        </row>
        <row r="5514">
          <cell r="B5514">
            <v>4402149191</v>
          </cell>
        </row>
        <row r="5515">
          <cell r="B5515">
            <v>2688018759</v>
          </cell>
        </row>
        <row r="5516">
          <cell r="B5516">
            <v>487337452</v>
          </cell>
        </row>
        <row r="5517">
          <cell r="B5517">
            <v>1999298466</v>
          </cell>
        </row>
        <row r="5518">
          <cell r="A5518" t="str">
            <v>钦州东</v>
          </cell>
          <cell r="B5518">
            <v>7835214252</v>
          </cell>
        </row>
        <row r="5519">
          <cell r="B5519">
            <v>7810330201</v>
          </cell>
        </row>
        <row r="5520">
          <cell r="B5520">
            <v>7810314167</v>
          </cell>
        </row>
        <row r="5521">
          <cell r="A5521" t="str">
            <v>钦州东</v>
          </cell>
          <cell r="B5521">
            <v>1999298719</v>
          </cell>
        </row>
        <row r="5522">
          <cell r="B5522">
            <v>7835214283</v>
          </cell>
        </row>
        <row r="5523">
          <cell r="B5523">
            <v>7810314166</v>
          </cell>
        </row>
        <row r="5524">
          <cell r="B5524">
            <v>7324321458</v>
          </cell>
        </row>
        <row r="5525">
          <cell r="A5525" t="str">
            <v>钦州东</v>
          </cell>
          <cell r="B5525">
            <v>7835214281</v>
          </cell>
        </row>
        <row r="5526">
          <cell r="B5526">
            <v>487337457</v>
          </cell>
        </row>
        <row r="5527">
          <cell r="B5527">
            <v>7835214282</v>
          </cell>
        </row>
        <row r="5528">
          <cell r="B5528">
            <v>7810330275</v>
          </cell>
        </row>
        <row r="5529">
          <cell r="B5529">
            <v>7810314165</v>
          </cell>
        </row>
        <row r="5530">
          <cell r="B5530">
            <v>487337462</v>
          </cell>
        </row>
        <row r="5531">
          <cell r="B5531">
            <v>7810314173</v>
          </cell>
        </row>
        <row r="5532">
          <cell r="B5532">
            <v>7810330187</v>
          </cell>
        </row>
        <row r="5533">
          <cell r="B5533">
            <v>7810314182</v>
          </cell>
        </row>
        <row r="5534">
          <cell r="B5534">
            <v>7810330193</v>
          </cell>
        </row>
        <row r="5535">
          <cell r="B5535">
            <v>1997761716</v>
          </cell>
        </row>
        <row r="5536">
          <cell r="B5536">
            <v>7810330202</v>
          </cell>
        </row>
        <row r="5537">
          <cell r="B5537">
            <v>7810330194</v>
          </cell>
        </row>
        <row r="5538">
          <cell r="B5538">
            <v>7810314172</v>
          </cell>
        </row>
        <row r="5539">
          <cell r="B5539">
            <v>6797707216</v>
          </cell>
        </row>
        <row r="5540">
          <cell r="B5540">
            <v>7810314175</v>
          </cell>
        </row>
        <row r="5541">
          <cell r="B5541">
            <v>7324313104</v>
          </cell>
        </row>
        <row r="5542">
          <cell r="B5542">
            <v>7810330211</v>
          </cell>
        </row>
        <row r="5543">
          <cell r="B5543">
            <v>487337483</v>
          </cell>
        </row>
        <row r="5544">
          <cell r="B5544">
            <v>7810330213</v>
          </cell>
        </row>
        <row r="5545">
          <cell r="B5545">
            <v>1999298470</v>
          </cell>
        </row>
        <row r="5546">
          <cell r="B5546">
            <v>7324313117</v>
          </cell>
        </row>
        <row r="5547">
          <cell r="B5547">
            <v>1999298469</v>
          </cell>
        </row>
        <row r="5548">
          <cell r="B5548">
            <v>7815403039</v>
          </cell>
        </row>
        <row r="5549">
          <cell r="B5549">
            <v>7324313120</v>
          </cell>
        </row>
        <row r="5550">
          <cell r="B5550">
            <v>1999298472</v>
          </cell>
        </row>
        <row r="5551">
          <cell r="B5551">
            <v>1999298471</v>
          </cell>
        </row>
        <row r="5552">
          <cell r="B5552">
            <v>7810330188</v>
          </cell>
        </row>
        <row r="5553">
          <cell r="B5553">
            <v>7810314183</v>
          </cell>
        </row>
        <row r="5554">
          <cell r="B5554">
            <v>7810314174</v>
          </cell>
        </row>
        <row r="5555">
          <cell r="B5555">
            <v>7810314171</v>
          </cell>
        </row>
        <row r="5556">
          <cell r="B5556">
            <v>7324313123</v>
          </cell>
        </row>
        <row r="5557">
          <cell r="B5557">
            <v>7810314178</v>
          </cell>
        </row>
        <row r="5558">
          <cell r="B5558">
            <v>1999298473</v>
          </cell>
        </row>
        <row r="5559">
          <cell r="B5559">
            <v>7810314176</v>
          </cell>
        </row>
        <row r="5560">
          <cell r="B5560">
            <v>7810330208</v>
          </cell>
        </row>
        <row r="5561">
          <cell r="B5561">
            <v>7810330210</v>
          </cell>
        </row>
        <row r="5562">
          <cell r="B5562">
            <v>7034578725</v>
          </cell>
        </row>
        <row r="5563">
          <cell r="B5563">
            <v>7555056891</v>
          </cell>
        </row>
        <row r="5564">
          <cell r="B5564">
            <v>7324291028</v>
          </cell>
        </row>
        <row r="5565">
          <cell r="B5565">
            <v>7555056941</v>
          </cell>
        </row>
        <row r="5566">
          <cell r="B5566">
            <v>7555056927</v>
          </cell>
        </row>
        <row r="5567">
          <cell r="B5567">
            <v>487337492</v>
          </cell>
        </row>
        <row r="5568">
          <cell r="B5568">
            <v>7815348856</v>
          </cell>
        </row>
        <row r="5569">
          <cell r="B5569">
            <v>7555056939</v>
          </cell>
        </row>
        <row r="5570">
          <cell r="B5570">
            <v>7810330234</v>
          </cell>
        </row>
        <row r="5571">
          <cell r="B5571">
            <v>7810330277</v>
          </cell>
        </row>
        <row r="5572">
          <cell r="B5572">
            <v>7810330276</v>
          </cell>
        </row>
        <row r="5573">
          <cell r="A5573" t="str">
            <v>Jinghong</v>
          </cell>
          <cell r="B5573">
            <v>5242587077</v>
          </cell>
        </row>
        <row r="5574">
          <cell r="B5574">
            <v>7810330278</v>
          </cell>
        </row>
        <row r="5575">
          <cell r="B5575">
            <v>7815348873</v>
          </cell>
        </row>
        <row r="5576">
          <cell r="A5576" t="str">
            <v>钦州</v>
          </cell>
          <cell r="B5576">
            <v>1999298720</v>
          </cell>
        </row>
        <row r="5577">
          <cell r="B5577">
            <v>7815348872</v>
          </cell>
        </row>
        <row r="5578">
          <cell r="B5578">
            <v>7815348871</v>
          </cell>
        </row>
        <row r="5579">
          <cell r="B5579">
            <v>7815348868</v>
          </cell>
        </row>
        <row r="5580">
          <cell r="B5580">
            <v>7810330243</v>
          </cell>
        </row>
        <row r="5581">
          <cell r="B5581">
            <v>7810330247</v>
          </cell>
        </row>
        <row r="5582">
          <cell r="B5582">
            <v>7815348855</v>
          </cell>
        </row>
        <row r="5583">
          <cell r="B5583">
            <v>4195576157</v>
          </cell>
        </row>
        <row r="5584">
          <cell r="B5584">
            <v>1997761718</v>
          </cell>
        </row>
        <row r="5585">
          <cell r="B5585">
            <v>7815348865</v>
          </cell>
        </row>
        <row r="5586">
          <cell r="B5586">
            <v>7810330251</v>
          </cell>
        </row>
        <row r="5587">
          <cell r="B5587">
            <v>7810330221</v>
          </cell>
        </row>
        <row r="5588">
          <cell r="B5588">
            <v>7810330219</v>
          </cell>
        </row>
        <row r="5589">
          <cell r="B5589">
            <v>7815348864</v>
          </cell>
        </row>
        <row r="5590">
          <cell r="B5590">
            <v>7815348870</v>
          </cell>
        </row>
        <row r="5591">
          <cell r="B5591">
            <v>1997761720</v>
          </cell>
        </row>
        <row r="5592">
          <cell r="B5592">
            <v>7810330222</v>
          </cell>
        </row>
        <row r="5593">
          <cell r="B5593">
            <v>1999298483</v>
          </cell>
        </row>
        <row r="5594">
          <cell r="B5594">
            <v>487337578</v>
          </cell>
        </row>
        <row r="5595">
          <cell r="B5595">
            <v>7810330217</v>
          </cell>
        </row>
        <row r="5596">
          <cell r="B5596">
            <v>7690537161</v>
          </cell>
        </row>
        <row r="5597">
          <cell r="B5597">
            <v>1999298484</v>
          </cell>
        </row>
        <row r="5598">
          <cell r="B5598">
            <v>7815348866</v>
          </cell>
        </row>
        <row r="5599">
          <cell r="B5599">
            <v>7815348862</v>
          </cell>
        </row>
        <row r="5600">
          <cell r="B5600">
            <v>1997761723</v>
          </cell>
        </row>
        <row r="5601">
          <cell r="B5601">
            <v>7810330216</v>
          </cell>
        </row>
        <row r="5602">
          <cell r="B5602">
            <v>7810330215</v>
          </cell>
        </row>
        <row r="5603">
          <cell r="B5603">
            <v>1999298491</v>
          </cell>
        </row>
        <row r="5604">
          <cell r="B5604">
            <v>7815348869</v>
          </cell>
        </row>
        <row r="5605">
          <cell r="B5605">
            <v>6580450376</v>
          </cell>
        </row>
        <row r="5606">
          <cell r="B5606">
            <v>7085801831</v>
          </cell>
        </row>
        <row r="5607">
          <cell r="B5607">
            <v>7085801830</v>
          </cell>
        </row>
        <row r="5608">
          <cell r="B5608">
            <v>487337621</v>
          </cell>
        </row>
        <row r="5609">
          <cell r="B5609">
            <v>7815348857</v>
          </cell>
        </row>
        <row r="5610">
          <cell r="B5610">
            <v>7690537165</v>
          </cell>
        </row>
        <row r="5611">
          <cell r="B5611">
            <v>7815348859</v>
          </cell>
        </row>
        <row r="5612">
          <cell r="B5612">
            <v>7815348861</v>
          </cell>
        </row>
        <row r="5613">
          <cell r="A5613" t="str">
            <v>Nan Shae Railway Station</v>
          </cell>
          <cell r="B5613">
            <v>2699324393</v>
          </cell>
        </row>
        <row r="5614">
          <cell r="B5614">
            <v>8147905972</v>
          </cell>
        </row>
        <row r="5615">
          <cell r="B5615">
            <v>1999298584</v>
          </cell>
        </row>
        <row r="5616">
          <cell r="B5616">
            <v>1999298594</v>
          </cell>
        </row>
        <row r="5617">
          <cell r="B5617">
            <v>7198379450</v>
          </cell>
        </row>
        <row r="5618">
          <cell r="B5618">
            <v>486354642</v>
          </cell>
        </row>
        <row r="5619">
          <cell r="B5619">
            <v>8147905971</v>
          </cell>
        </row>
        <row r="5620">
          <cell r="B5620">
            <v>8147905970</v>
          </cell>
        </row>
        <row r="5621">
          <cell r="B5621">
            <v>8147905969</v>
          </cell>
        </row>
        <row r="5622">
          <cell r="B5622">
            <v>6797706923</v>
          </cell>
        </row>
        <row r="5623">
          <cell r="B5623">
            <v>8147905968</v>
          </cell>
        </row>
        <row r="5624">
          <cell r="B5624">
            <v>6580450377</v>
          </cell>
        </row>
        <row r="5625">
          <cell r="A5625" t="str">
            <v>Thaye Zay Railway Station</v>
          </cell>
          <cell r="B5625">
            <v>2692264606</v>
          </cell>
        </row>
        <row r="5626">
          <cell r="A5626" t="str">
            <v>隘口</v>
          </cell>
          <cell r="B5626">
            <v>8154698261</v>
          </cell>
        </row>
        <row r="5627">
          <cell r="B5627">
            <v>3975786414</v>
          </cell>
        </row>
        <row r="5628">
          <cell r="B5628">
            <v>3298409341</v>
          </cell>
        </row>
        <row r="5629">
          <cell r="B5629">
            <v>1937246655</v>
          </cell>
        </row>
        <row r="5630">
          <cell r="B5630">
            <v>980940322</v>
          </cell>
        </row>
        <row r="5631">
          <cell r="B5631">
            <v>2696051403</v>
          </cell>
        </row>
        <row r="5632">
          <cell r="B5632">
            <v>3232368972</v>
          </cell>
        </row>
        <row r="5633">
          <cell r="B5633">
            <v>7363743044</v>
          </cell>
        </row>
        <row r="5634">
          <cell r="B5634">
            <v>7363743043</v>
          </cell>
        </row>
        <row r="5635">
          <cell r="B5635">
            <v>2696051402</v>
          </cell>
        </row>
        <row r="5636">
          <cell r="B5636">
            <v>7333633062</v>
          </cell>
        </row>
        <row r="5637">
          <cell r="B5637">
            <v>7333633059</v>
          </cell>
        </row>
        <row r="5638">
          <cell r="B5638">
            <v>7383663376</v>
          </cell>
        </row>
        <row r="5639">
          <cell r="B5639">
            <v>7363742877</v>
          </cell>
        </row>
        <row r="5640">
          <cell r="B5640">
            <v>7363742876</v>
          </cell>
        </row>
        <row r="5641">
          <cell r="B5641">
            <v>7333633068</v>
          </cell>
        </row>
        <row r="5642">
          <cell r="B5642">
            <v>7435965171</v>
          </cell>
        </row>
        <row r="5643">
          <cell r="B5643">
            <v>2696051399</v>
          </cell>
        </row>
        <row r="5644">
          <cell r="B5644">
            <v>7333690123</v>
          </cell>
        </row>
        <row r="5645">
          <cell r="B5645">
            <v>7333690124</v>
          </cell>
        </row>
        <row r="5646">
          <cell r="B5646">
            <v>8002966945</v>
          </cell>
        </row>
        <row r="5647">
          <cell r="B5647">
            <v>7333733810</v>
          </cell>
        </row>
        <row r="5648">
          <cell r="B5648">
            <v>3232368971</v>
          </cell>
        </row>
        <row r="5649">
          <cell r="A5649" t="str">
            <v>珠海西</v>
          </cell>
          <cell r="B5649">
            <v>6254779325</v>
          </cell>
        </row>
        <row r="5650">
          <cell r="B5650">
            <v>486412524</v>
          </cell>
        </row>
        <row r="5651">
          <cell r="B5651">
            <v>3232369066</v>
          </cell>
        </row>
        <row r="5652">
          <cell r="B5652">
            <v>7370408319</v>
          </cell>
        </row>
        <row r="5653">
          <cell r="B5653">
            <v>7370408309</v>
          </cell>
        </row>
        <row r="5654">
          <cell r="B5654">
            <v>7370408308</v>
          </cell>
        </row>
        <row r="5655">
          <cell r="B5655">
            <v>7363742875</v>
          </cell>
        </row>
        <row r="5656">
          <cell r="B5656">
            <v>7363742874</v>
          </cell>
        </row>
        <row r="5657">
          <cell r="B5657">
            <v>7353343830</v>
          </cell>
        </row>
        <row r="5658">
          <cell r="B5658">
            <v>7353343812</v>
          </cell>
        </row>
        <row r="5659">
          <cell r="B5659">
            <v>7290785699</v>
          </cell>
        </row>
        <row r="5660">
          <cell r="B5660">
            <v>1937246840</v>
          </cell>
        </row>
        <row r="5661">
          <cell r="B5661">
            <v>7358253808</v>
          </cell>
        </row>
        <row r="5662">
          <cell r="B5662">
            <v>487301774</v>
          </cell>
        </row>
        <row r="5663">
          <cell r="A5663" t="str">
            <v>Oe Bo Railway Station</v>
          </cell>
          <cell r="B5663">
            <v>2695970401</v>
          </cell>
        </row>
        <row r="5664">
          <cell r="B5664">
            <v>7435965167</v>
          </cell>
        </row>
        <row r="5665">
          <cell r="B5665">
            <v>7285459429</v>
          </cell>
        </row>
        <row r="5666">
          <cell r="B5666">
            <v>7285459432</v>
          </cell>
        </row>
        <row r="5667">
          <cell r="B5667">
            <v>7285459436</v>
          </cell>
        </row>
        <row r="5668">
          <cell r="B5668">
            <v>7320764741</v>
          </cell>
        </row>
        <row r="5669">
          <cell r="B5669">
            <v>7285459434</v>
          </cell>
        </row>
        <row r="5670">
          <cell r="B5670">
            <v>7285459427</v>
          </cell>
        </row>
        <row r="5671">
          <cell r="B5671">
            <v>7333822621</v>
          </cell>
        </row>
        <row r="5672">
          <cell r="B5672">
            <v>7724020557</v>
          </cell>
        </row>
        <row r="5673">
          <cell r="B5673">
            <v>7333740724</v>
          </cell>
        </row>
        <row r="5674">
          <cell r="B5674">
            <v>597164395</v>
          </cell>
        </row>
        <row r="5675">
          <cell r="B5675">
            <v>7334139383</v>
          </cell>
        </row>
        <row r="5676">
          <cell r="B5676">
            <v>6798334756</v>
          </cell>
        </row>
        <row r="5677">
          <cell r="B5677">
            <v>7361349544</v>
          </cell>
        </row>
        <row r="5678">
          <cell r="B5678">
            <v>7333740717</v>
          </cell>
        </row>
        <row r="5679">
          <cell r="B5679">
            <v>7435965169</v>
          </cell>
        </row>
        <row r="5680">
          <cell r="B5680">
            <v>7333756086</v>
          </cell>
        </row>
        <row r="5681">
          <cell r="B5681">
            <v>7435963727</v>
          </cell>
        </row>
        <row r="5682">
          <cell r="B5682">
            <v>6580450379</v>
          </cell>
        </row>
        <row r="5683">
          <cell r="B5683">
            <v>7724020554</v>
          </cell>
        </row>
        <row r="5684">
          <cell r="B5684">
            <v>7724020553</v>
          </cell>
        </row>
        <row r="5685">
          <cell r="B5685">
            <v>7724020577</v>
          </cell>
        </row>
        <row r="5686">
          <cell r="B5686">
            <v>2053341017</v>
          </cell>
        </row>
        <row r="5687">
          <cell r="B5687">
            <v>6679746763</v>
          </cell>
        </row>
        <row r="5688">
          <cell r="B5688">
            <v>6797707754</v>
          </cell>
        </row>
        <row r="5689">
          <cell r="B5689">
            <v>7330448890</v>
          </cell>
        </row>
        <row r="5690">
          <cell r="B5690">
            <v>7301101430</v>
          </cell>
        </row>
        <row r="5691">
          <cell r="B5691">
            <v>7301101432</v>
          </cell>
        </row>
        <row r="5692">
          <cell r="B5692">
            <v>7842861628</v>
          </cell>
        </row>
        <row r="5693">
          <cell r="B5693">
            <v>2101768351</v>
          </cell>
        </row>
        <row r="5694">
          <cell r="B5694">
            <v>7301101431</v>
          </cell>
        </row>
        <row r="5695">
          <cell r="B5695">
            <v>6580450380</v>
          </cell>
        </row>
        <row r="5696">
          <cell r="B5696">
            <v>2688105533</v>
          </cell>
        </row>
        <row r="5697">
          <cell r="A5697" t="str">
            <v>Pyin U Lwin</v>
          </cell>
          <cell r="B5697">
            <v>1226842372</v>
          </cell>
        </row>
        <row r="5698">
          <cell r="B5698">
            <v>2688064300</v>
          </cell>
        </row>
        <row r="5699">
          <cell r="B5699">
            <v>6659940085</v>
          </cell>
        </row>
        <row r="5700">
          <cell r="B5700">
            <v>7363743042</v>
          </cell>
        </row>
        <row r="5701">
          <cell r="B5701">
            <v>3302308223</v>
          </cell>
        </row>
        <row r="5702">
          <cell r="B5702">
            <v>3302308224</v>
          </cell>
        </row>
        <row r="5703">
          <cell r="B5703">
            <v>1226842376</v>
          </cell>
        </row>
        <row r="5704">
          <cell r="B5704">
            <v>6659940078</v>
          </cell>
        </row>
        <row r="5705">
          <cell r="B5705">
            <v>3302308256</v>
          </cell>
        </row>
        <row r="5706">
          <cell r="B5706">
            <v>4390473770</v>
          </cell>
        </row>
        <row r="5707">
          <cell r="B5707">
            <v>7301101433</v>
          </cell>
        </row>
        <row r="5708">
          <cell r="B5708">
            <v>7301101435</v>
          </cell>
        </row>
        <row r="5709">
          <cell r="B5709">
            <v>7301101436</v>
          </cell>
        </row>
        <row r="5710">
          <cell r="B5710">
            <v>7842861635</v>
          </cell>
        </row>
        <row r="5711">
          <cell r="B5711">
            <v>7842861652</v>
          </cell>
        </row>
        <row r="5712">
          <cell r="B5712">
            <v>7842861653</v>
          </cell>
        </row>
        <row r="5713">
          <cell r="B5713">
            <v>7842861634</v>
          </cell>
        </row>
        <row r="5714">
          <cell r="B5714">
            <v>7842861651</v>
          </cell>
        </row>
        <row r="5715">
          <cell r="B5715">
            <v>2855588456</v>
          </cell>
        </row>
        <row r="5716">
          <cell r="B5716">
            <v>2855588455</v>
          </cell>
        </row>
        <row r="5717">
          <cell r="B5717">
            <v>7842861636</v>
          </cell>
        </row>
        <row r="5718">
          <cell r="B5718">
            <v>7842861654</v>
          </cell>
        </row>
        <row r="5719">
          <cell r="B5719">
            <v>2687990336</v>
          </cell>
        </row>
        <row r="5720">
          <cell r="B5720">
            <v>7842861656</v>
          </cell>
        </row>
        <row r="5721">
          <cell r="B5721">
            <v>7842861637</v>
          </cell>
        </row>
        <row r="5722">
          <cell r="B5722">
            <v>7842861638</v>
          </cell>
        </row>
        <row r="5723">
          <cell r="B5723">
            <v>7842861658</v>
          </cell>
        </row>
        <row r="5724">
          <cell r="B5724">
            <v>7301101434</v>
          </cell>
        </row>
        <row r="5725">
          <cell r="B5725">
            <v>7842861661</v>
          </cell>
        </row>
        <row r="5726">
          <cell r="B5726">
            <v>7842861643</v>
          </cell>
        </row>
        <row r="5727">
          <cell r="B5727">
            <v>7842861657</v>
          </cell>
        </row>
        <row r="5728">
          <cell r="B5728">
            <v>7842861639</v>
          </cell>
        </row>
        <row r="5729">
          <cell r="B5729">
            <v>7842861644</v>
          </cell>
        </row>
        <row r="5730">
          <cell r="B5730">
            <v>7842861660</v>
          </cell>
        </row>
        <row r="5731">
          <cell r="B5731">
            <v>7842861640</v>
          </cell>
        </row>
        <row r="5732">
          <cell r="B5732">
            <v>7842861659</v>
          </cell>
        </row>
        <row r="5733">
          <cell r="B5733">
            <v>7842861663</v>
          </cell>
        </row>
        <row r="5734">
          <cell r="B5734">
            <v>7842861665</v>
          </cell>
        </row>
        <row r="5735">
          <cell r="B5735">
            <v>7842876992</v>
          </cell>
        </row>
        <row r="5736">
          <cell r="B5736">
            <v>7842861684</v>
          </cell>
        </row>
        <row r="5737">
          <cell r="B5737">
            <v>7842861641</v>
          </cell>
        </row>
        <row r="5738">
          <cell r="B5738">
            <v>2687990366</v>
          </cell>
        </row>
        <row r="5739">
          <cell r="B5739">
            <v>7842861645</v>
          </cell>
        </row>
        <row r="5740">
          <cell r="B5740">
            <v>5873995151</v>
          </cell>
        </row>
        <row r="5741">
          <cell r="B5741">
            <v>8147905962</v>
          </cell>
        </row>
        <row r="5742">
          <cell r="B5742">
            <v>5873995152</v>
          </cell>
        </row>
        <row r="5743">
          <cell r="B5743">
            <v>7842686002</v>
          </cell>
        </row>
        <row r="5744">
          <cell r="B5744">
            <v>7842686005</v>
          </cell>
        </row>
        <row r="5745">
          <cell r="B5745">
            <v>8147905966</v>
          </cell>
        </row>
        <row r="5746">
          <cell r="B5746">
            <v>8147905965</v>
          </cell>
        </row>
        <row r="5747">
          <cell r="B5747">
            <v>7842686009</v>
          </cell>
        </row>
        <row r="5748">
          <cell r="B5748">
            <v>8147905963</v>
          </cell>
        </row>
        <row r="5749">
          <cell r="B5749">
            <v>8147905964</v>
          </cell>
        </row>
        <row r="5750">
          <cell r="B5750">
            <v>8147905967</v>
          </cell>
        </row>
        <row r="5751">
          <cell r="B5751">
            <v>7842686003</v>
          </cell>
        </row>
        <row r="5752">
          <cell r="B5752">
            <v>5873995150</v>
          </cell>
        </row>
        <row r="5753">
          <cell r="A5753" t="str">
            <v>马皇</v>
          </cell>
          <cell r="B5753">
            <v>2661130703</v>
          </cell>
        </row>
        <row r="5754">
          <cell r="B5754">
            <v>7842686001</v>
          </cell>
        </row>
        <row r="5755">
          <cell r="B5755">
            <v>5017831318</v>
          </cell>
        </row>
        <row r="5756">
          <cell r="B5756">
            <v>5017831317</v>
          </cell>
        </row>
        <row r="5757">
          <cell r="B5757">
            <v>7842686006</v>
          </cell>
        </row>
        <row r="5758">
          <cell r="B5758">
            <v>7842686000</v>
          </cell>
        </row>
        <row r="5759">
          <cell r="B5759">
            <v>7305440744</v>
          </cell>
        </row>
        <row r="5760">
          <cell r="B5760">
            <v>5767034611</v>
          </cell>
        </row>
        <row r="5761">
          <cell r="B5761">
            <v>7842686011</v>
          </cell>
        </row>
        <row r="5762">
          <cell r="B5762">
            <v>1256782971</v>
          </cell>
        </row>
        <row r="5763">
          <cell r="B5763">
            <v>7842686010</v>
          </cell>
        </row>
        <row r="5764">
          <cell r="B5764">
            <v>7842876991</v>
          </cell>
        </row>
        <row r="5765">
          <cell r="B5765">
            <v>6580450381</v>
          </cell>
        </row>
        <row r="5766">
          <cell r="B5766">
            <v>7842861679</v>
          </cell>
        </row>
        <row r="5767">
          <cell r="B5767">
            <v>7842861667</v>
          </cell>
        </row>
        <row r="5768">
          <cell r="B5768">
            <v>7842877000</v>
          </cell>
        </row>
        <row r="5769">
          <cell r="B5769">
            <v>2855588468</v>
          </cell>
        </row>
        <row r="5770">
          <cell r="B5770">
            <v>7842877001</v>
          </cell>
        </row>
        <row r="5771">
          <cell r="B5771">
            <v>7842861673</v>
          </cell>
        </row>
        <row r="5772">
          <cell r="B5772">
            <v>2855588471</v>
          </cell>
        </row>
        <row r="5773">
          <cell r="B5773">
            <v>7842861666</v>
          </cell>
        </row>
        <row r="5774">
          <cell r="B5774">
            <v>7842861668</v>
          </cell>
        </row>
        <row r="5775">
          <cell r="B5775">
            <v>7842861669</v>
          </cell>
        </row>
        <row r="5776">
          <cell r="B5776">
            <v>7842861671</v>
          </cell>
        </row>
        <row r="5777">
          <cell r="B5777">
            <v>7842861675</v>
          </cell>
        </row>
        <row r="5778">
          <cell r="B5778">
            <v>7842861670</v>
          </cell>
        </row>
        <row r="5779">
          <cell r="B5779">
            <v>8147905959</v>
          </cell>
        </row>
        <row r="5780">
          <cell r="B5780">
            <v>7842861674</v>
          </cell>
        </row>
        <row r="5781">
          <cell r="B5781">
            <v>2855588472</v>
          </cell>
        </row>
        <row r="5782">
          <cell r="B5782">
            <v>8147905960</v>
          </cell>
        </row>
        <row r="5783">
          <cell r="B5783">
            <v>8147905961</v>
          </cell>
        </row>
        <row r="5784">
          <cell r="B5784">
            <v>7842861677</v>
          </cell>
        </row>
        <row r="5785">
          <cell r="B5785">
            <v>7842861672</v>
          </cell>
        </row>
        <row r="5786">
          <cell r="B5786">
            <v>7842861676</v>
          </cell>
        </row>
        <row r="5787">
          <cell r="B5787">
            <v>7842861683</v>
          </cell>
        </row>
        <row r="5788">
          <cell r="B5788">
            <v>7842861678</v>
          </cell>
        </row>
        <row r="5789">
          <cell r="B5789">
            <v>7842877006</v>
          </cell>
        </row>
        <row r="5790">
          <cell r="B5790">
            <v>7842861682</v>
          </cell>
        </row>
        <row r="5791">
          <cell r="B5791">
            <v>2855588476</v>
          </cell>
        </row>
        <row r="5792">
          <cell r="A5792" t="str">
            <v>钦州北</v>
          </cell>
          <cell r="B5792">
            <v>7681047738</v>
          </cell>
        </row>
        <row r="5793">
          <cell r="B5793">
            <v>6580450382</v>
          </cell>
        </row>
        <row r="5794">
          <cell r="B5794">
            <v>7324507090</v>
          </cell>
        </row>
        <row r="5795">
          <cell r="B5795">
            <v>2855588478</v>
          </cell>
        </row>
        <row r="5796">
          <cell r="B5796">
            <v>2855588479</v>
          </cell>
        </row>
        <row r="5797">
          <cell r="B5797">
            <v>2855588480</v>
          </cell>
        </row>
        <row r="5798">
          <cell r="B5798">
            <v>7842877007</v>
          </cell>
        </row>
        <row r="5799">
          <cell r="B5799">
            <v>1256618562</v>
          </cell>
        </row>
        <row r="5800">
          <cell r="B5800">
            <v>486399915</v>
          </cell>
        </row>
        <row r="5801">
          <cell r="B5801">
            <v>7321241437</v>
          </cell>
        </row>
        <row r="5802">
          <cell r="B5802">
            <v>7842686004</v>
          </cell>
        </row>
        <row r="5803">
          <cell r="B5803">
            <v>5767044697</v>
          </cell>
        </row>
        <row r="5804">
          <cell r="B5804">
            <v>5910241848</v>
          </cell>
        </row>
        <row r="5805">
          <cell r="B5805">
            <v>7321241438</v>
          </cell>
        </row>
        <row r="5806">
          <cell r="B5806">
            <v>7457816220</v>
          </cell>
        </row>
        <row r="5807">
          <cell r="B5807">
            <v>7842686019</v>
          </cell>
        </row>
        <row r="5808">
          <cell r="B5808">
            <v>7321241441</v>
          </cell>
        </row>
        <row r="5809">
          <cell r="B5809">
            <v>7842686012</v>
          </cell>
        </row>
        <row r="5810">
          <cell r="B5810">
            <v>6677524054</v>
          </cell>
        </row>
        <row r="5811">
          <cell r="B5811">
            <v>5017831316</v>
          </cell>
        </row>
        <row r="5812">
          <cell r="B5812">
            <v>7842686020</v>
          </cell>
        </row>
        <row r="5813">
          <cell r="B5813">
            <v>7321262543</v>
          </cell>
        </row>
        <row r="5814">
          <cell r="B5814">
            <v>6677524174</v>
          </cell>
        </row>
        <row r="5815">
          <cell r="B5815">
            <v>5873995149</v>
          </cell>
        </row>
        <row r="5816">
          <cell r="B5816">
            <v>6580450383</v>
          </cell>
        </row>
        <row r="5817">
          <cell r="B5817">
            <v>1217838770</v>
          </cell>
        </row>
        <row r="5818">
          <cell r="A5818" t="str">
            <v>Pwe Kauk railroad station</v>
          </cell>
          <cell r="B5818">
            <v>6442571804</v>
          </cell>
        </row>
        <row r="5819">
          <cell r="B5819">
            <v>2925662511</v>
          </cell>
        </row>
        <row r="5820">
          <cell r="B5820">
            <v>6580450384</v>
          </cell>
        </row>
        <row r="5821">
          <cell r="B5821">
            <v>8147917838</v>
          </cell>
        </row>
        <row r="5822">
          <cell r="B5822">
            <v>8147917839</v>
          </cell>
        </row>
        <row r="5823">
          <cell r="B5823">
            <v>8147917841</v>
          </cell>
        </row>
        <row r="5824">
          <cell r="B5824">
            <v>8147917842</v>
          </cell>
        </row>
        <row r="5825">
          <cell r="B5825">
            <v>8147917843</v>
          </cell>
        </row>
        <row r="5826">
          <cell r="B5826">
            <v>8147917840</v>
          </cell>
        </row>
        <row r="5827">
          <cell r="B5827">
            <v>1256618669</v>
          </cell>
        </row>
        <row r="5828">
          <cell r="B5828">
            <v>7363743041</v>
          </cell>
        </row>
        <row r="5829">
          <cell r="B5829">
            <v>7363743040</v>
          </cell>
        </row>
        <row r="5830">
          <cell r="B5830">
            <v>8147917860</v>
          </cell>
        </row>
        <row r="5831">
          <cell r="B5831">
            <v>6580445899</v>
          </cell>
        </row>
        <row r="5832">
          <cell r="B5832">
            <v>6580450385</v>
          </cell>
        </row>
        <row r="5833">
          <cell r="B5833">
            <v>8147917861</v>
          </cell>
        </row>
        <row r="5834">
          <cell r="B5834">
            <v>3774030345</v>
          </cell>
        </row>
        <row r="5835">
          <cell r="B5835">
            <v>8147917704</v>
          </cell>
        </row>
        <row r="5836">
          <cell r="B5836">
            <v>5873995148</v>
          </cell>
        </row>
        <row r="5837">
          <cell r="B5837">
            <v>8147905945</v>
          </cell>
        </row>
        <row r="5838">
          <cell r="B5838">
            <v>4733465176</v>
          </cell>
        </row>
        <row r="5839">
          <cell r="B5839">
            <v>8147905947</v>
          </cell>
        </row>
        <row r="5840">
          <cell r="B5840">
            <v>8147905953</v>
          </cell>
        </row>
        <row r="5841">
          <cell r="B5841">
            <v>8147917852</v>
          </cell>
        </row>
        <row r="5842">
          <cell r="B5842">
            <v>8147905946</v>
          </cell>
        </row>
        <row r="5843">
          <cell r="B5843">
            <v>8147905952</v>
          </cell>
        </row>
        <row r="5844">
          <cell r="B5844">
            <v>7304913005</v>
          </cell>
        </row>
        <row r="5845">
          <cell r="B5845">
            <v>8147905951</v>
          </cell>
        </row>
        <row r="5846">
          <cell r="B5846">
            <v>8147905950</v>
          </cell>
        </row>
        <row r="5847">
          <cell r="B5847">
            <v>8147905944</v>
          </cell>
        </row>
        <row r="5848">
          <cell r="B5848">
            <v>8147905949</v>
          </cell>
        </row>
        <row r="5849">
          <cell r="B5849">
            <v>8147905948</v>
          </cell>
        </row>
        <row r="5850">
          <cell r="A5850" t="str">
            <v>凭祥</v>
          </cell>
          <cell r="B5850">
            <v>1577103523</v>
          </cell>
        </row>
        <row r="5851">
          <cell r="B5851">
            <v>8147917859</v>
          </cell>
        </row>
        <row r="5852">
          <cell r="B5852">
            <v>8147917858</v>
          </cell>
        </row>
        <row r="5853">
          <cell r="B5853">
            <v>8147917857</v>
          </cell>
        </row>
        <row r="5854">
          <cell r="B5854">
            <v>8147917856</v>
          </cell>
        </row>
        <row r="5855">
          <cell r="B5855">
            <v>8147917855</v>
          </cell>
        </row>
        <row r="5856">
          <cell r="B5856">
            <v>8147917854</v>
          </cell>
        </row>
        <row r="5857">
          <cell r="B5857">
            <v>8147917853</v>
          </cell>
        </row>
        <row r="5858">
          <cell r="B5858">
            <v>7172014722</v>
          </cell>
        </row>
        <row r="5859">
          <cell r="B5859">
            <v>7172014721</v>
          </cell>
        </row>
        <row r="5860">
          <cell r="B5860">
            <v>7172014711</v>
          </cell>
        </row>
        <row r="5861">
          <cell r="B5861">
            <v>3224126670</v>
          </cell>
        </row>
        <row r="5862">
          <cell r="B5862">
            <v>1256794419</v>
          </cell>
        </row>
        <row r="5863">
          <cell r="B5863">
            <v>1256794195</v>
          </cell>
        </row>
        <row r="5864">
          <cell r="B5864">
            <v>1256794178</v>
          </cell>
        </row>
        <row r="5865">
          <cell r="B5865">
            <v>6580450388</v>
          </cell>
        </row>
        <row r="5866">
          <cell r="B5866">
            <v>6580450389</v>
          </cell>
        </row>
        <row r="5867">
          <cell r="B5867">
            <v>8147905954</v>
          </cell>
        </row>
        <row r="5868">
          <cell r="B5868">
            <v>7363743039</v>
          </cell>
        </row>
        <row r="5869">
          <cell r="B5869">
            <v>6580450392</v>
          </cell>
        </row>
        <row r="5870">
          <cell r="B5870">
            <v>6580450393</v>
          </cell>
        </row>
        <row r="5871">
          <cell r="B5871">
            <v>8147905956</v>
          </cell>
        </row>
        <row r="5872">
          <cell r="B5872">
            <v>6580450390</v>
          </cell>
        </row>
        <row r="5873">
          <cell r="B5873">
            <v>6580450391</v>
          </cell>
        </row>
        <row r="5874">
          <cell r="B5874">
            <v>8147905955</v>
          </cell>
        </row>
        <row r="5875">
          <cell r="B5875">
            <v>6228027536</v>
          </cell>
        </row>
        <row r="5876">
          <cell r="B5876">
            <v>6580450394</v>
          </cell>
        </row>
        <row r="5877">
          <cell r="B5877">
            <v>6580450395</v>
          </cell>
        </row>
        <row r="5878">
          <cell r="B5878">
            <v>5873995147</v>
          </cell>
        </row>
        <row r="5879">
          <cell r="B5879">
            <v>8147905957</v>
          </cell>
        </row>
        <row r="5880">
          <cell r="B5880">
            <v>5423452330</v>
          </cell>
        </row>
        <row r="5881">
          <cell r="B5881">
            <v>8147905958</v>
          </cell>
        </row>
        <row r="5882">
          <cell r="B5882">
            <v>8147917851</v>
          </cell>
        </row>
        <row r="5883">
          <cell r="A5883" t="str">
            <v>Taung Pyone တောင်ပြုံး</v>
          </cell>
          <cell r="B5883">
            <v>5767062508</v>
          </cell>
        </row>
        <row r="5884">
          <cell r="B5884">
            <v>486354861</v>
          </cell>
        </row>
        <row r="5885">
          <cell r="B5885">
            <v>5423453547</v>
          </cell>
        </row>
        <row r="5886">
          <cell r="B5886">
            <v>6514736318</v>
          </cell>
        </row>
        <row r="5887">
          <cell r="B5887">
            <v>7304872113</v>
          </cell>
        </row>
        <row r="5888">
          <cell r="B5888">
            <v>7305304178</v>
          </cell>
        </row>
        <row r="5889">
          <cell r="B5889">
            <v>6798993001</v>
          </cell>
        </row>
        <row r="5890">
          <cell r="B5890">
            <v>8147917850</v>
          </cell>
        </row>
        <row r="5891">
          <cell r="B5891">
            <v>6798993000</v>
          </cell>
        </row>
        <row r="5892">
          <cell r="B5892">
            <v>8147917844</v>
          </cell>
        </row>
        <row r="5893">
          <cell r="B5893">
            <v>1256804016</v>
          </cell>
        </row>
        <row r="5894">
          <cell r="B5894">
            <v>8147917825</v>
          </cell>
        </row>
        <row r="5895">
          <cell r="B5895">
            <v>8147917836</v>
          </cell>
        </row>
        <row r="5896">
          <cell r="B5896">
            <v>8147917835</v>
          </cell>
        </row>
        <row r="5897">
          <cell r="B5897">
            <v>8147917849</v>
          </cell>
        </row>
        <row r="5898">
          <cell r="B5898">
            <v>8147917848</v>
          </cell>
        </row>
        <row r="5899">
          <cell r="B5899">
            <v>8147917847</v>
          </cell>
        </row>
        <row r="5900">
          <cell r="B5900">
            <v>8147917846</v>
          </cell>
        </row>
        <row r="5901">
          <cell r="B5901">
            <v>8147917845</v>
          </cell>
        </row>
        <row r="5902">
          <cell r="A5902" t="str">
            <v>凭祥北</v>
          </cell>
          <cell r="B5902">
            <v>8154580344</v>
          </cell>
        </row>
        <row r="5903">
          <cell r="A5903" t="str">
            <v>珠海长隆</v>
          </cell>
          <cell r="B5903">
            <v>2936898102</v>
          </cell>
        </row>
        <row r="5904">
          <cell r="B5904">
            <v>3812891815</v>
          </cell>
        </row>
        <row r="5905">
          <cell r="B5905">
            <v>8147917837</v>
          </cell>
        </row>
        <row r="5906">
          <cell r="B5906">
            <v>2079236126</v>
          </cell>
        </row>
        <row r="5907">
          <cell r="B5907">
            <v>8147917834</v>
          </cell>
        </row>
        <row r="5908">
          <cell r="B5908">
            <v>8147917824</v>
          </cell>
        </row>
        <row r="5909">
          <cell r="B5909">
            <v>8147917823</v>
          </cell>
        </row>
        <row r="5910">
          <cell r="B5910">
            <v>6580450396</v>
          </cell>
        </row>
        <row r="5911">
          <cell r="B5911">
            <v>8147917833</v>
          </cell>
        </row>
        <row r="5912">
          <cell r="B5912">
            <v>1256803994</v>
          </cell>
        </row>
        <row r="5913">
          <cell r="B5913">
            <v>1256804128</v>
          </cell>
        </row>
        <row r="5914">
          <cell r="A5914" t="str">
            <v>Wetwun</v>
          </cell>
          <cell r="B5914">
            <v>1217838611</v>
          </cell>
        </row>
        <row r="5915">
          <cell r="B5915">
            <v>8138185096</v>
          </cell>
        </row>
        <row r="5916">
          <cell r="B5916">
            <v>8147917822</v>
          </cell>
        </row>
        <row r="5917">
          <cell r="B5917">
            <v>1256820594</v>
          </cell>
        </row>
        <row r="5918">
          <cell r="B5918">
            <v>8147917826</v>
          </cell>
        </row>
        <row r="5919">
          <cell r="B5919">
            <v>6533450156</v>
          </cell>
        </row>
        <row r="5920">
          <cell r="B5920">
            <v>8147917832</v>
          </cell>
        </row>
        <row r="5921">
          <cell r="A5921" t="str">
            <v>Monywa</v>
          </cell>
          <cell r="B5921">
            <v>597164781</v>
          </cell>
        </row>
        <row r="5922">
          <cell r="B5922">
            <v>8147917821</v>
          </cell>
        </row>
        <row r="5923">
          <cell r="B5923">
            <v>8147917831</v>
          </cell>
        </row>
        <row r="5924">
          <cell r="B5924">
            <v>8147917830</v>
          </cell>
        </row>
        <row r="5925">
          <cell r="B5925">
            <v>3815239783</v>
          </cell>
        </row>
        <row r="5926">
          <cell r="B5926">
            <v>6533450157</v>
          </cell>
        </row>
        <row r="5927">
          <cell r="B5927">
            <v>8147917820</v>
          </cell>
        </row>
        <row r="5928">
          <cell r="A5928" t="str">
            <v>Lun Taung</v>
          </cell>
          <cell r="B5928">
            <v>5767071817</v>
          </cell>
        </row>
        <row r="5929">
          <cell r="B5929">
            <v>8147917819</v>
          </cell>
        </row>
        <row r="5930">
          <cell r="B5930">
            <v>1256562695</v>
          </cell>
        </row>
        <row r="5931">
          <cell r="B5931">
            <v>7717119318</v>
          </cell>
        </row>
        <row r="5932">
          <cell r="B5932">
            <v>8147917817</v>
          </cell>
        </row>
        <row r="5933">
          <cell r="B5933">
            <v>8147917818</v>
          </cell>
        </row>
        <row r="5934">
          <cell r="A5934" t="str">
            <v>大峒</v>
          </cell>
          <cell r="B5934">
            <v>7692210518</v>
          </cell>
        </row>
        <row r="5935">
          <cell r="B5935">
            <v>8147917798</v>
          </cell>
        </row>
        <row r="5936">
          <cell r="B5936">
            <v>8147917799</v>
          </cell>
        </row>
        <row r="5937">
          <cell r="B5937">
            <v>8147917816</v>
          </cell>
        </row>
        <row r="5938">
          <cell r="B5938">
            <v>8147917815</v>
          </cell>
        </row>
        <row r="5939">
          <cell r="B5939">
            <v>8147917814</v>
          </cell>
        </row>
        <row r="5940">
          <cell r="B5940">
            <v>8147917813</v>
          </cell>
        </row>
        <row r="5941">
          <cell r="B5941">
            <v>5873995146</v>
          </cell>
        </row>
        <row r="5942">
          <cell r="A5942" t="str">
            <v>夏石</v>
          </cell>
          <cell r="B5942">
            <v>1577103546</v>
          </cell>
        </row>
        <row r="5943">
          <cell r="B5943">
            <v>8147917800</v>
          </cell>
        </row>
        <row r="5944">
          <cell r="B5944">
            <v>8147917829</v>
          </cell>
        </row>
        <row r="5945">
          <cell r="B5945">
            <v>6580450399</v>
          </cell>
        </row>
        <row r="5946">
          <cell r="B5946">
            <v>8147917797</v>
          </cell>
        </row>
        <row r="5947">
          <cell r="B5947">
            <v>2855589579</v>
          </cell>
        </row>
        <row r="5948">
          <cell r="B5948">
            <v>6580450398</v>
          </cell>
        </row>
        <row r="5949">
          <cell r="B5949">
            <v>8147917801</v>
          </cell>
        </row>
        <row r="5950">
          <cell r="B5950">
            <v>5873995145</v>
          </cell>
        </row>
        <row r="5951">
          <cell r="B5951">
            <v>2592386494</v>
          </cell>
        </row>
        <row r="5952">
          <cell r="B5952">
            <v>8147917812</v>
          </cell>
        </row>
        <row r="5953">
          <cell r="B5953">
            <v>8147917795</v>
          </cell>
        </row>
        <row r="5954">
          <cell r="B5954">
            <v>8147917794</v>
          </cell>
        </row>
        <row r="5955">
          <cell r="B5955">
            <v>8147917802</v>
          </cell>
        </row>
        <row r="5956">
          <cell r="B5956">
            <v>8147917793</v>
          </cell>
        </row>
        <row r="5957">
          <cell r="B5957">
            <v>6533450159</v>
          </cell>
        </row>
        <row r="5958">
          <cell r="B5958">
            <v>8147917792</v>
          </cell>
        </row>
        <row r="5959">
          <cell r="B5959">
            <v>8147917828</v>
          </cell>
        </row>
        <row r="5960">
          <cell r="B5960">
            <v>8147917803</v>
          </cell>
        </row>
        <row r="5961">
          <cell r="B5961">
            <v>8147917811</v>
          </cell>
        </row>
        <row r="5962">
          <cell r="B5962">
            <v>8147917791</v>
          </cell>
        </row>
        <row r="5963">
          <cell r="B5963">
            <v>8147917804</v>
          </cell>
        </row>
        <row r="5964">
          <cell r="B5964">
            <v>8147917810</v>
          </cell>
        </row>
        <row r="5965">
          <cell r="B5965">
            <v>8147917796</v>
          </cell>
        </row>
        <row r="5966">
          <cell r="B5966">
            <v>8147917809</v>
          </cell>
        </row>
        <row r="5967">
          <cell r="B5967">
            <v>8147917827</v>
          </cell>
        </row>
        <row r="5968">
          <cell r="B5968">
            <v>6533450158</v>
          </cell>
        </row>
        <row r="5969">
          <cell r="B5969">
            <v>8147917808</v>
          </cell>
        </row>
        <row r="5970">
          <cell r="B5970">
            <v>8147917807</v>
          </cell>
        </row>
        <row r="5971">
          <cell r="B5971">
            <v>8147917806</v>
          </cell>
        </row>
        <row r="5972">
          <cell r="B5972">
            <v>8147917805</v>
          </cell>
        </row>
        <row r="5973">
          <cell r="A5973" t="str">
            <v>Tha Man Dar</v>
          </cell>
          <cell r="B5973">
            <v>5767112215</v>
          </cell>
        </row>
        <row r="5974">
          <cell r="B5974">
            <v>6580450397</v>
          </cell>
        </row>
        <row r="5975">
          <cell r="A5975" t="str">
            <v>蓮花口岸 Posto Fronteiriço de Lótus</v>
          </cell>
          <cell r="B5975">
            <v>7051569794</v>
          </cell>
        </row>
        <row r="5976">
          <cell r="A5976" t="str">
            <v>蓮花口岸 Posto Fronteiriço de Lótus</v>
          </cell>
          <cell r="B5976">
            <v>7051569795</v>
          </cell>
        </row>
        <row r="5977">
          <cell r="A5977" t="str">
            <v>蓮花口岸 Posto Fronteiriço de Lótus</v>
          </cell>
          <cell r="B5977">
            <v>7051569793</v>
          </cell>
        </row>
        <row r="5978">
          <cell r="A5978" t="str">
            <v>横琴</v>
          </cell>
          <cell r="B5978">
            <v>2936895090</v>
          </cell>
        </row>
        <row r="5979">
          <cell r="B5979">
            <v>6228054019</v>
          </cell>
        </row>
        <row r="5980">
          <cell r="A5980" t="str">
            <v>東亞運 Jogos da Ásia Oriental</v>
          </cell>
          <cell r="B5980">
            <v>7051569791</v>
          </cell>
        </row>
        <row r="5981">
          <cell r="A5981" t="str">
            <v>東亞運 Jogos da Ásia Oriental</v>
          </cell>
          <cell r="B5981">
            <v>7051569792</v>
          </cell>
        </row>
        <row r="5982">
          <cell r="A5982" t="str">
            <v>東亞運 Jogos da Ásia Oriental</v>
          </cell>
          <cell r="B5982">
            <v>7051569790</v>
          </cell>
        </row>
        <row r="5983">
          <cell r="B5983">
            <v>7363743038</v>
          </cell>
        </row>
        <row r="5984">
          <cell r="B5984">
            <v>3051336794</v>
          </cell>
        </row>
        <row r="5985">
          <cell r="A5985" t="str">
            <v>路氹西 Cotai Oeste</v>
          </cell>
          <cell r="B5985">
            <v>7051569797</v>
          </cell>
        </row>
        <row r="5986">
          <cell r="A5986" t="str">
            <v>路氹西 Cotai Oeste</v>
          </cell>
          <cell r="B5986">
            <v>7051569798</v>
          </cell>
        </row>
        <row r="5987">
          <cell r="A5987" t="str">
            <v>路氹西 Cotai Oeste</v>
          </cell>
          <cell r="B5987">
            <v>7051569796</v>
          </cell>
        </row>
        <row r="5988">
          <cell r="A5988" t="str">
            <v>平吉</v>
          </cell>
          <cell r="B5988">
            <v>8158566834</v>
          </cell>
        </row>
        <row r="5989">
          <cell r="B5989">
            <v>5767112214</v>
          </cell>
        </row>
        <row r="5990">
          <cell r="A5990" t="str">
            <v>路氹東 Cotai Leste</v>
          </cell>
          <cell r="B5990">
            <v>7051569788</v>
          </cell>
        </row>
        <row r="5991">
          <cell r="A5991" t="str">
            <v>路氹東 Cotai Leste</v>
          </cell>
          <cell r="B5991">
            <v>7051569789</v>
          </cell>
        </row>
        <row r="5992">
          <cell r="A5992" t="str">
            <v>路氹東 Cotai Leste</v>
          </cell>
          <cell r="B5992">
            <v>7051569787</v>
          </cell>
        </row>
        <row r="5993">
          <cell r="A5993" t="str">
            <v>氹仔輕軌車廠</v>
          </cell>
          <cell r="B5993">
            <v>7938844785</v>
          </cell>
        </row>
        <row r="5994">
          <cell r="B5994">
            <v>8147917790</v>
          </cell>
        </row>
        <row r="5995">
          <cell r="A5995" t="str">
            <v>排角 Pai Kok</v>
          </cell>
          <cell r="B5995">
            <v>7051540682</v>
          </cell>
        </row>
        <row r="5996">
          <cell r="A5996" t="str">
            <v>排角 Pai Kok</v>
          </cell>
          <cell r="B5996">
            <v>7051540683</v>
          </cell>
        </row>
        <row r="5997">
          <cell r="A5997" t="str">
            <v>排角 Pai Kok</v>
          </cell>
          <cell r="B5997">
            <v>7051540681</v>
          </cell>
        </row>
        <row r="5998">
          <cell r="A5998" t="str">
            <v>科大 UCTM</v>
          </cell>
          <cell r="B5998">
            <v>7051569785</v>
          </cell>
        </row>
        <row r="5999">
          <cell r="A5999" t="str">
            <v>科大 UCTM</v>
          </cell>
          <cell r="B5999">
            <v>7051569786</v>
          </cell>
        </row>
        <row r="6000">
          <cell r="A6000" t="str">
            <v>科大 UCTM</v>
          </cell>
          <cell r="B6000">
            <v>7051540684</v>
          </cell>
        </row>
        <row r="6001">
          <cell r="A6001" t="str">
            <v>運動場 Estádio</v>
          </cell>
          <cell r="B6001">
            <v>7051569799</v>
          </cell>
        </row>
        <row r="6002">
          <cell r="A6002" t="str">
            <v>運動場 Estádio</v>
          </cell>
          <cell r="B6002">
            <v>7051569801</v>
          </cell>
        </row>
        <row r="6003">
          <cell r="B6003">
            <v>8147917705</v>
          </cell>
        </row>
        <row r="6004">
          <cell r="A6004" t="str">
            <v>運動場 Estádio</v>
          </cell>
          <cell r="B6004">
            <v>7051569800</v>
          </cell>
        </row>
        <row r="6005">
          <cell r="B6005">
            <v>3050714530</v>
          </cell>
        </row>
        <row r="6006">
          <cell r="B6006">
            <v>6798993104</v>
          </cell>
        </row>
        <row r="6007">
          <cell r="A6007" t="str">
            <v>馬會 Jockey Clube</v>
          </cell>
          <cell r="B6007">
            <v>7051569803</v>
          </cell>
        </row>
        <row r="6008">
          <cell r="A6008" t="str">
            <v>馬會 Jockey Clube</v>
          </cell>
          <cell r="B6008">
            <v>7051569804</v>
          </cell>
        </row>
        <row r="6009">
          <cell r="A6009" t="str">
            <v>馬會 Jockey Clube</v>
          </cell>
          <cell r="B6009">
            <v>7051569802</v>
          </cell>
        </row>
        <row r="6010">
          <cell r="A6010" t="str">
            <v>海洋 Oceano</v>
          </cell>
          <cell r="B6010">
            <v>7051569812</v>
          </cell>
        </row>
        <row r="6011">
          <cell r="A6011" t="str">
            <v>海洋 Oceano</v>
          </cell>
          <cell r="B6011">
            <v>7051569813</v>
          </cell>
        </row>
        <row r="6012">
          <cell r="B6012">
            <v>5873995144</v>
          </cell>
        </row>
        <row r="6013">
          <cell r="A6013" t="str">
            <v>海洋 Oceano</v>
          </cell>
          <cell r="B6013">
            <v>7051569811</v>
          </cell>
        </row>
        <row r="6014">
          <cell r="A6014" t="str">
            <v>機場 Aeroporto</v>
          </cell>
          <cell r="B6014">
            <v>7051569806</v>
          </cell>
        </row>
        <row r="6015">
          <cell r="A6015" t="str">
            <v>機場 Aeroporto</v>
          </cell>
          <cell r="B6015">
            <v>7051569807</v>
          </cell>
        </row>
        <row r="6016">
          <cell r="A6016" t="str">
            <v>機場 Aeroporto</v>
          </cell>
          <cell r="B6016">
            <v>7051569805</v>
          </cell>
        </row>
        <row r="6017">
          <cell r="B6017">
            <v>6533450167</v>
          </cell>
        </row>
        <row r="6018">
          <cell r="B6018">
            <v>6533450166</v>
          </cell>
        </row>
        <row r="6019">
          <cell r="B6019">
            <v>6652815742</v>
          </cell>
        </row>
        <row r="6020">
          <cell r="B6020">
            <v>6533450164</v>
          </cell>
        </row>
        <row r="6021">
          <cell r="B6021">
            <v>6533450163</v>
          </cell>
        </row>
        <row r="6022">
          <cell r="B6022">
            <v>6652815741</v>
          </cell>
        </row>
        <row r="6023">
          <cell r="A6023" t="str">
            <v>宁明</v>
          </cell>
          <cell r="B6023">
            <v>1577103520</v>
          </cell>
        </row>
        <row r="6024">
          <cell r="A6024" t="str">
            <v>氹仔碼頭 Terminal Marítimo da Taipa</v>
          </cell>
          <cell r="B6024">
            <v>7051569808</v>
          </cell>
        </row>
        <row r="6025">
          <cell r="A6025" t="str">
            <v>氹仔碼頭 Terminal Marítimo da Taipa</v>
          </cell>
          <cell r="B6025">
            <v>7051569810</v>
          </cell>
        </row>
        <row r="6026">
          <cell r="A6026" t="str">
            <v>氹仔碼頭 Terminal Marítimo da Taipa</v>
          </cell>
          <cell r="B6026">
            <v>7051569809</v>
          </cell>
        </row>
        <row r="6027">
          <cell r="B6027">
            <v>6533450160</v>
          </cell>
        </row>
        <row r="6028">
          <cell r="B6028">
            <v>6533450161</v>
          </cell>
        </row>
        <row r="6029">
          <cell r="B6029">
            <v>6533450168</v>
          </cell>
        </row>
        <row r="6030">
          <cell r="A6030" t="str">
            <v>横琴北</v>
          </cell>
          <cell r="B6030">
            <v>2936898101</v>
          </cell>
        </row>
        <row r="6031">
          <cell r="B6031">
            <v>7363736135</v>
          </cell>
        </row>
        <row r="6032">
          <cell r="B6032">
            <v>8147917789</v>
          </cell>
        </row>
        <row r="6033">
          <cell r="B6033">
            <v>8147917788</v>
          </cell>
        </row>
        <row r="6034">
          <cell r="B6034">
            <v>3060599803</v>
          </cell>
        </row>
        <row r="6035">
          <cell r="A6035" t="str">
            <v>斗门</v>
          </cell>
          <cell r="B6035">
            <v>7707072351</v>
          </cell>
        </row>
        <row r="6036">
          <cell r="B6036">
            <v>5767112213</v>
          </cell>
        </row>
        <row r="6037">
          <cell r="B6037">
            <v>2476756147</v>
          </cell>
        </row>
        <row r="6038">
          <cell r="B6038">
            <v>4548399235</v>
          </cell>
        </row>
        <row r="6039">
          <cell r="B6039">
            <v>5873995143</v>
          </cell>
        </row>
        <row r="6040">
          <cell r="A6040" t="str">
            <v>Sin Lan Su railroad station</v>
          </cell>
          <cell r="B6040">
            <v>1226827396</v>
          </cell>
        </row>
        <row r="6041">
          <cell r="A6041" t="str">
            <v>十字门</v>
          </cell>
          <cell r="B6041">
            <v>2936895096</v>
          </cell>
        </row>
        <row r="6042">
          <cell r="B6042">
            <v>1256618653</v>
          </cell>
        </row>
        <row r="6043">
          <cell r="B6043">
            <v>8147917784</v>
          </cell>
        </row>
        <row r="6044">
          <cell r="B6044">
            <v>6533450169</v>
          </cell>
        </row>
        <row r="6045">
          <cell r="B6045">
            <v>6533450170</v>
          </cell>
        </row>
        <row r="6046">
          <cell r="B6046">
            <v>8147917783</v>
          </cell>
        </row>
        <row r="6047">
          <cell r="B6047">
            <v>8147917785</v>
          </cell>
        </row>
        <row r="6048">
          <cell r="B6048">
            <v>5767112212</v>
          </cell>
        </row>
        <row r="6049">
          <cell r="B6049">
            <v>8147917787</v>
          </cell>
        </row>
        <row r="6050">
          <cell r="B6050">
            <v>3050686854</v>
          </cell>
        </row>
        <row r="6051">
          <cell r="A6051" t="str">
            <v>湾仔</v>
          </cell>
          <cell r="B6051">
            <v>2936895092</v>
          </cell>
        </row>
        <row r="6052">
          <cell r="B6052">
            <v>8147917786</v>
          </cell>
        </row>
        <row r="6053">
          <cell r="A6053" t="str">
            <v>龙伯屯</v>
          </cell>
          <cell r="B6053">
            <v>1577103516</v>
          </cell>
        </row>
        <row r="6054">
          <cell r="A6054" t="str">
            <v>恩平</v>
          </cell>
          <cell r="B6054">
            <v>5485730496</v>
          </cell>
        </row>
        <row r="6055">
          <cell r="B6055">
            <v>1256881277</v>
          </cell>
        </row>
        <row r="6056">
          <cell r="B6056">
            <v>8138179818</v>
          </cell>
        </row>
        <row r="6057">
          <cell r="B6057">
            <v>8147917782</v>
          </cell>
        </row>
        <row r="6058">
          <cell r="B6058">
            <v>8147917781</v>
          </cell>
        </row>
        <row r="6059">
          <cell r="B6059">
            <v>2476759164</v>
          </cell>
        </row>
        <row r="6060">
          <cell r="A6060" t="str">
            <v>阳春</v>
          </cell>
          <cell r="B6060">
            <v>1640922648</v>
          </cell>
        </row>
        <row r="6061">
          <cell r="B6061">
            <v>7902213651</v>
          </cell>
        </row>
        <row r="6062">
          <cell r="B6062">
            <v>7902213650</v>
          </cell>
        </row>
        <row r="6063">
          <cell r="B6063">
            <v>7363743035</v>
          </cell>
        </row>
        <row r="6064">
          <cell r="B6064">
            <v>7363743036</v>
          </cell>
        </row>
        <row r="6065">
          <cell r="B6065">
            <v>7363743037</v>
          </cell>
        </row>
        <row r="6066">
          <cell r="B6066">
            <v>7363743034</v>
          </cell>
        </row>
        <row r="6067">
          <cell r="B6067">
            <v>8147917780</v>
          </cell>
        </row>
        <row r="6068">
          <cell r="A6068" t="str">
            <v>湾仔北</v>
          </cell>
          <cell r="B6068">
            <v>2936895093</v>
          </cell>
        </row>
        <row r="6069">
          <cell r="B6069">
            <v>7363743033</v>
          </cell>
        </row>
        <row r="6070">
          <cell r="B6070">
            <v>8147917779</v>
          </cell>
        </row>
        <row r="6071">
          <cell r="B6071">
            <v>1256663766</v>
          </cell>
        </row>
        <row r="6072">
          <cell r="A6072" t="str">
            <v>小董西</v>
          </cell>
          <cell r="B6072">
            <v>7692331707</v>
          </cell>
        </row>
        <row r="6073">
          <cell r="A6073" t="str">
            <v>Madaya</v>
          </cell>
          <cell r="B6073">
            <v>5767112211</v>
          </cell>
        </row>
        <row r="6074">
          <cell r="B6074">
            <v>7723746381</v>
          </cell>
        </row>
        <row r="6075">
          <cell r="B6075">
            <v>7723754007</v>
          </cell>
        </row>
        <row r="6076">
          <cell r="B6076">
            <v>7828012821</v>
          </cell>
        </row>
        <row r="6077">
          <cell r="B6077">
            <v>5548123750</v>
          </cell>
        </row>
        <row r="6078">
          <cell r="B6078">
            <v>7828012820</v>
          </cell>
        </row>
        <row r="6079">
          <cell r="B6079">
            <v>5548123757</v>
          </cell>
        </row>
        <row r="6080">
          <cell r="B6080">
            <v>7828012819</v>
          </cell>
        </row>
        <row r="6081">
          <cell r="B6081">
            <v>5548123752</v>
          </cell>
        </row>
        <row r="6082">
          <cell r="B6082">
            <v>7799691378</v>
          </cell>
        </row>
        <row r="6083">
          <cell r="B6083">
            <v>5548123754</v>
          </cell>
        </row>
        <row r="6084">
          <cell r="B6084">
            <v>5821299480</v>
          </cell>
        </row>
        <row r="6085">
          <cell r="B6085">
            <v>5821299481</v>
          </cell>
        </row>
        <row r="6086">
          <cell r="B6086">
            <v>7808666214</v>
          </cell>
        </row>
        <row r="6087">
          <cell r="B6087">
            <v>5548123755</v>
          </cell>
        </row>
        <row r="6088">
          <cell r="B6088">
            <v>2866173105</v>
          </cell>
        </row>
        <row r="6089">
          <cell r="B6089">
            <v>2866173106</v>
          </cell>
        </row>
        <row r="6090">
          <cell r="B6090">
            <v>7828012826</v>
          </cell>
        </row>
        <row r="6091">
          <cell r="B6091">
            <v>2866173108</v>
          </cell>
        </row>
        <row r="6092">
          <cell r="B6092">
            <v>2278808291</v>
          </cell>
        </row>
        <row r="6093">
          <cell r="B6093">
            <v>2866173110</v>
          </cell>
        </row>
        <row r="6094">
          <cell r="B6094">
            <v>4052710604</v>
          </cell>
        </row>
        <row r="6095">
          <cell r="B6095">
            <v>4052710605</v>
          </cell>
        </row>
        <row r="6096">
          <cell r="B6096">
            <v>5109578791</v>
          </cell>
        </row>
        <row r="6097">
          <cell r="B6097">
            <v>1663170394</v>
          </cell>
        </row>
        <row r="6098">
          <cell r="B6098">
            <v>4052710607</v>
          </cell>
        </row>
        <row r="6099">
          <cell r="A6099" t="str">
            <v>珠海</v>
          </cell>
          <cell r="B6099">
            <v>7710011713</v>
          </cell>
        </row>
        <row r="6100">
          <cell r="B6100">
            <v>5109578792</v>
          </cell>
        </row>
        <row r="6101">
          <cell r="B6101">
            <v>5109578790</v>
          </cell>
        </row>
        <row r="6102">
          <cell r="B6102">
            <v>2866173122</v>
          </cell>
        </row>
        <row r="6103">
          <cell r="B6103">
            <v>2866173118</v>
          </cell>
        </row>
        <row r="6104">
          <cell r="B6104">
            <v>2866173125</v>
          </cell>
        </row>
        <row r="6105">
          <cell r="B6105">
            <v>2476761633</v>
          </cell>
        </row>
        <row r="6106">
          <cell r="B6106">
            <v>8147917775</v>
          </cell>
        </row>
        <row r="6107">
          <cell r="B6107">
            <v>8147917778</v>
          </cell>
        </row>
        <row r="6108">
          <cell r="B6108">
            <v>8147917776</v>
          </cell>
        </row>
        <row r="6109">
          <cell r="A6109" t="str">
            <v>亭亮</v>
          </cell>
          <cell r="B6109">
            <v>1577103545</v>
          </cell>
        </row>
        <row r="6110">
          <cell r="B6110">
            <v>8147917777</v>
          </cell>
        </row>
        <row r="6111">
          <cell r="A6111" t="str">
            <v>小董</v>
          </cell>
          <cell r="B6111">
            <v>2661130711</v>
          </cell>
        </row>
        <row r="6112">
          <cell r="B6112">
            <v>6533450171</v>
          </cell>
        </row>
        <row r="6113">
          <cell r="B6113">
            <v>2476762198</v>
          </cell>
        </row>
        <row r="6114">
          <cell r="B6114">
            <v>6799607639</v>
          </cell>
        </row>
        <row r="6115">
          <cell r="A6115" t="str">
            <v>博白</v>
          </cell>
          <cell r="B6115">
            <v>7969766722</v>
          </cell>
        </row>
        <row r="6116">
          <cell r="A6116" t="str">
            <v>高峰 Summit</v>
          </cell>
          <cell r="B6116">
            <v>1070003294</v>
          </cell>
        </row>
        <row r="6117">
          <cell r="A6117" t="str">
            <v>Pauk Kan railway Station(ပေါက်ကံရထားဘူတာ)</v>
          </cell>
          <cell r="B6117">
            <v>4326850839</v>
          </cell>
        </row>
        <row r="6118">
          <cell r="B6118">
            <v>8147917706</v>
          </cell>
        </row>
        <row r="6119">
          <cell r="A6119" t="str">
            <v>前山</v>
          </cell>
          <cell r="B6119">
            <v>7710011714</v>
          </cell>
        </row>
        <row r="6120">
          <cell r="B6120">
            <v>6635078267</v>
          </cell>
        </row>
        <row r="6121">
          <cell r="B6121">
            <v>4507531602</v>
          </cell>
        </row>
        <row r="6122">
          <cell r="B6122">
            <v>2176979851</v>
          </cell>
        </row>
        <row r="6123">
          <cell r="B6123">
            <v>3943626077</v>
          </cell>
        </row>
        <row r="6124">
          <cell r="B6124">
            <v>4598277439</v>
          </cell>
        </row>
        <row r="6125">
          <cell r="A6125" t="str">
            <v>利東 Lei Tung</v>
          </cell>
          <cell r="B6125">
            <v>2176980003</v>
          </cell>
        </row>
        <row r="6126">
          <cell r="A6126" t="str">
            <v>利東 Lei Tung</v>
          </cell>
          <cell r="B6126">
            <v>3943626058</v>
          </cell>
        </row>
        <row r="6127">
          <cell r="B6127">
            <v>4598277437</v>
          </cell>
        </row>
        <row r="6128">
          <cell r="B6128">
            <v>4598277434</v>
          </cell>
        </row>
        <row r="6129">
          <cell r="B6129">
            <v>2176979886</v>
          </cell>
        </row>
        <row r="6130">
          <cell r="B6130">
            <v>4507655921</v>
          </cell>
        </row>
        <row r="6131">
          <cell r="B6131">
            <v>3943626082</v>
          </cell>
        </row>
        <row r="6132">
          <cell r="B6132">
            <v>4507655920</v>
          </cell>
        </row>
        <row r="6133">
          <cell r="B6133">
            <v>4507655919</v>
          </cell>
        </row>
        <row r="6134">
          <cell r="B6134">
            <v>4507531599</v>
          </cell>
        </row>
        <row r="6135">
          <cell r="B6135">
            <v>4507531598</v>
          </cell>
        </row>
        <row r="6136">
          <cell r="A6136" t="str">
            <v>海濱 Waterfront</v>
          </cell>
          <cell r="B6136">
            <v>1070003266</v>
          </cell>
        </row>
        <row r="6137">
          <cell r="B6137">
            <v>8147917707</v>
          </cell>
        </row>
        <row r="6138">
          <cell r="A6138" t="str">
            <v>Hsum Hsai Railway Station</v>
          </cell>
          <cell r="B6138">
            <v>1226827216</v>
          </cell>
        </row>
        <row r="6139">
          <cell r="B6139">
            <v>6869114473</v>
          </cell>
        </row>
        <row r="6140">
          <cell r="B6140">
            <v>8147917708</v>
          </cell>
        </row>
        <row r="6141">
          <cell r="B6141">
            <v>4506834409</v>
          </cell>
        </row>
        <row r="6142">
          <cell r="A6142" t="str">
            <v>黃竹坑 Wong Chuk Hang</v>
          </cell>
          <cell r="B6142">
            <v>2176979857</v>
          </cell>
        </row>
        <row r="6143">
          <cell r="A6143" t="str">
            <v>黃竹坑 Wong Chuk Hang</v>
          </cell>
          <cell r="B6143">
            <v>3778450149</v>
          </cell>
        </row>
        <row r="6144">
          <cell r="B6144">
            <v>4506726719</v>
          </cell>
        </row>
        <row r="6145">
          <cell r="B6145">
            <v>4506834410</v>
          </cell>
        </row>
        <row r="6146">
          <cell r="B6146">
            <v>4576615774</v>
          </cell>
        </row>
        <row r="6147">
          <cell r="B6147">
            <v>4576756947</v>
          </cell>
        </row>
        <row r="6148">
          <cell r="B6148">
            <v>4576756951</v>
          </cell>
        </row>
        <row r="6149">
          <cell r="B6149">
            <v>4587226325</v>
          </cell>
        </row>
        <row r="6150">
          <cell r="B6150">
            <v>4576756950</v>
          </cell>
        </row>
        <row r="6151">
          <cell r="B6151">
            <v>4506726720</v>
          </cell>
        </row>
        <row r="6152">
          <cell r="B6152">
            <v>6087608233</v>
          </cell>
        </row>
        <row r="6153">
          <cell r="B6153">
            <v>4587226322</v>
          </cell>
        </row>
        <row r="6154">
          <cell r="B6154">
            <v>7054790088</v>
          </cell>
        </row>
        <row r="6155">
          <cell r="B6155">
            <v>4576779079</v>
          </cell>
        </row>
        <row r="6156">
          <cell r="B6156">
            <v>4576779078</v>
          </cell>
        </row>
        <row r="6157">
          <cell r="A6157" t="str">
            <v>海洋公園 Ocean Park</v>
          </cell>
          <cell r="B6157">
            <v>2176979623</v>
          </cell>
        </row>
        <row r="6158">
          <cell r="A6158" t="str">
            <v>海洋公園 Ocean Park</v>
          </cell>
          <cell r="B6158">
            <v>3943626059</v>
          </cell>
        </row>
        <row r="6159">
          <cell r="B6159">
            <v>4506726721</v>
          </cell>
        </row>
        <row r="6160">
          <cell r="B6160">
            <v>8147917709</v>
          </cell>
        </row>
        <row r="6161">
          <cell r="B6161">
            <v>6869111413</v>
          </cell>
        </row>
        <row r="6162">
          <cell r="B6162">
            <v>8147917774</v>
          </cell>
        </row>
        <row r="6163">
          <cell r="B6163">
            <v>5873995142</v>
          </cell>
        </row>
        <row r="6164">
          <cell r="B6164">
            <v>6869112765</v>
          </cell>
        </row>
        <row r="6165">
          <cell r="B6165">
            <v>2567717550</v>
          </cell>
        </row>
        <row r="6166">
          <cell r="B6166">
            <v>2567717543</v>
          </cell>
        </row>
        <row r="6167">
          <cell r="A6167" t="str">
            <v>新翠花園 New Jade Gardens</v>
          </cell>
          <cell r="B6167">
            <v>253289508</v>
          </cell>
        </row>
        <row r="6168">
          <cell r="A6168" t="str">
            <v>興華邨 Hing Wah Estate</v>
          </cell>
          <cell r="B6168">
            <v>5640765554</v>
          </cell>
        </row>
        <row r="6169">
          <cell r="A6169" t="str">
            <v>吉勝街 Kut Shing Street</v>
          </cell>
          <cell r="B6169">
            <v>5640765555</v>
          </cell>
        </row>
        <row r="6170">
          <cell r="A6170" t="str">
            <v>柴灣 Chai Wan</v>
          </cell>
          <cell r="B6170">
            <v>5444489721</v>
          </cell>
        </row>
        <row r="6171">
          <cell r="A6171" t="str">
            <v>柴灣 Chai Wan</v>
          </cell>
          <cell r="B6171">
            <v>2567717542</v>
          </cell>
        </row>
        <row r="6172">
          <cell r="A6172" t="str">
            <v>柴灣 Chai Wan</v>
          </cell>
          <cell r="B6172">
            <v>253288867</v>
          </cell>
        </row>
        <row r="6173">
          <cell r="B6173">
            <v>5873995141</v>
          </cell>
        </row>
        <row r="6174">
          <cell r="A6174" t="str">
            <v>利眾街 Lee Chung Street</v>
          </cell>
          <cell r="B6174">
            <v>5640765556</v>
          </cell>
        </row>
        <row r="6175">
          <cell r="A6175" t="str">
            <v>怡翠苑 Yee Tsui Court</v>
          </cell>
          <cell r="B6175">
            <v>5640765557</v>
          </cell>
        </row>
        <row r="6176">
          <cell r="B6176">
            <v>2567717611</v>
          </cell>
        </row>
        <row r="6177">
          <cell r="B6177">
            <v>2567717571</v>
          </cell>
        </row>
        <row r="6178">
          <cell r="B6178">
            <v>3444576649</v>
          </cell>
        </row>
        <row r="6179">
          <cell r="B6179">
            <v>2567717575</v>
          </cell>
        </row>
        <row r="6180">
          <cell r="A6180" t="str">
            <v>枋山</v>
          </cell>
          <cell r="B6180">
            <v>1231943379</v>
          </cell>
        </row>
        <row r="6181">
          <cell r="B6181">
            <v>2567717580</v>
          </cell>
        </row>
        <row r="6182">
          <cell r="B6182">
            <v>2567717570</v>
          </cell>
        </row>
        <row r="6183">
          <cell r="B6183">
            <v>2567717590</v>
          </cell>
        </row>
        <row r="6184">
          <cell r="B6184">
            <v>2567717583</v>
          </cell>
        </row>
        <row r="6185">
          <cell r="B6185">
            <v>2567717587</v>
          </cell>
        </row>
        <row r="6186">
          <cell r="B6186">
            <v>2567717552</v>
          </cell>
        </row>
        <row r="6187">
          <cell r="B6187">
            <v>3141194069</v>
          </cell>
        </row>
        <row r="6188">
          <cell r="A6188" t="str">
            <v>跑馬地總站 Happy Valley Terminus</v>
          </cell>
          <cell r="B6188">
            <v>292205443</v>
          </cell>
        </row>
        <row r="6189">
          <cell r="B6189">
            <v>1012752115</v>
          </cell>
        </row>
        <row r="6190">
          <cell r="A6190" t="str">
            <v>跑馬地總站 Happy Valley Terminus</v>
          </cell>
          <cell r="B6190">
            <v>2978939692</v>
          </cell>
        </row>
        <row r="6191">
          <cell r="B6191">
            <v>3141194076</v>
          </cell>
        </row>
        <row r="6192">
          <cell r="B6192">
            <v>2567717589</v>
          </cell>
        </row>
        <row r="6193">
          <cell r="B6193">
            <v>3141194078</v>
          </cell>
        </row>
        <row r="6194">
          <cell r="B6194">
            <v>7009742616</v>
          </cell>
        </row>
        <row r="6195">
          <cell r="B6195">
            <v>1808669637</v>
          </cell>
        </row>
        <row r="6196">
          <cell r="B6196">
            <v>6953150598</v>
          </cell>
        </row>
        <row r="6197">
          <cell r="A6197" t="str">
            <v>白加道 Barker Road</v>
          </cell>
          <cell r="B6197">
            <v>988059821</v>
          </cell>
        </row>
        <row r="6198">
          <cell r="A6198" t="str">
            <v>山頂 The Peak</v>
          </cell>
          <cell r="B6198">
            <v>26412045</v>
          </cell>
        </row>
        <row r="6199">
          <cell r="A6199" t="str">
            <v>明珠</v>
          </cell>
          <cell r="B6199">
            <v>7710011715</v>
          </cell>
        </row>
        <row r="6200">
          <cell r="B6200">
            <v>7457818922</v>
          </cell>
        </row>
        <row r="6201">
          <cell r="B6201">
            <v>7457818921</v>
          </cell>
        </row>
        <row r="6202">
          <cell r="B6202">
            <v>7457818920</v>
          </cell>
        </row>
        <row r="6203">
          <cell r="B6203">
            <v>7457818919</v>
          </cell>
        </row>
        <row r="6204">
          <cell r="B6204">
            <v>7457818918</v>
          </cell>
        </row>
        <row r="6205">
          <cell r="B6205">
            <v>2715451255</v>
          </cell>
        </row>
        <row r="6206">
          <cell r="A6206" t="str">
            <v>黃泥涌道 Wong Nai Chung Road</v>
          </cell>
          <cell r="B6206">
            <v>3112114538</v>
          </cell>
        </row>
        <row r="6207">
          <cell r="A6207" t="str">
            <v>香港墳場 Hong Kong Cemetery</v>
          </cell>
          <cell r="B6207">
            <v>3112111425</v>
          </cell>
        </row>
        <row r="6208">
          <cell r="B6208">
            <v>6276117853</v>
          </cell>
        </row>
        <row r="6209">
          <cell r="B6209">
            <v>6276117854</v>
          </cell>
        </row>
        <row r="6210">
          <cell r="B6210">
            <v>1808669692</v>
          </cell>
        </row>
        <row r="6211">
          <cell r="B6211">
            <v>1808669613</v>
          </cell>
        </row>
        <row r="6212">
          <cell r="B6212">
            <v>1808669615</v>
          </cell>
        </row>
        <row r="6213">
          <cell r="B6213">
            <v>2715451261</v>
          </cell>
        </row>
        <row r="6214">
          <cell r="B6214">
            <v>1808669604</v>
          </cell>
        </row>
        <row r="6215">
          <cell r="B6215">
            <v>1808669677</v>
          </cell>
        </row>
        <row r="6216">
          <cell r="B6216">
            <v>1809553792</v>
          </cell>
        </row>
        <row r="6217">
          <cell r="A6217" t="str">
            <v>梅道 May Road</v>
          </cell>
          <cell r="B6217">
            <v>988059498</v>
          </cell>
        </row>
        <row r="6218">
          <cell r="B6218">
            <v>1808669689</v>
          </cell>
        </row>
        <row r="6219">
          <cell r="B6219">
            <v>2733408357</v>
          </cell>
        </row>
        <row r="6220">
          <cell r="B6220">
            <v>1808669660</v>
          </cell>
        </row>
        <row r="6221">
          <cell r="B6221">
            <v>1808669687</v>
          </cell>
        </row>
        <row r="6222">
          <cell r="B6222">
            <v>6276117851</v>
          </cell>
        </row>
        <row r="6223">
          <cell r="B6223">
            <v>6276117852</v>
          </cell>
        </row>
        <row r="6224">
          <cell r="B6224">
            <v>6621453730</v>
          </cell>
        </row>
        <row r="6225">
          <cell r="B6225">
            <v>6621453731</v>
          </cell>
        </row>
        <row r="6226">
          <cell r="B6226">
            <v>6621453729</v>
          </cell>
        </row>
        <row r="6227">
          <cell r="B6227">
            <v>1808669662</v>
          </cell>
        </row>
        <row r="6228">
          <cell r="B6228">
            <v>3444576652</v>
          </cell>
        </row>
        <row r="6229">
          <cell r="B6229">
            <v>1808669611</v>
          </cell>
        </row>
        <row r="6230">
          <cell r="B6230">
            <v>4856288798</v>
          </cell>
        </row>
        <row r="6231">
          <cell r="A6231" t="str">
            <v>樂活道 Broadwood Road</v>
          </cell>
          <cell r="B6231">
            <v>5470724238</v>
          </cell>
        </row>
        <row r="6232">
          <cell r="B6232">
            <v>1808669616</v>
          </cell>
        </row>
        <row r="6233">
          <cell r="B6233">
            <v>7009742608</v>
          </cell>
        </row>
        <row r="6234">
          <cell r="B6234">
            <v>7009742607</v>
          </cell>
        </row>
        <row r="6235">
          <cell r="B6235">
            <v>5470724239</v>
          </cell>
        </row>
        <row r="6236">
          <cell r="B6236">
            <v>1808669626</v>
          </cell>
        </row>
        <row r="6237">
          <cell r="B6237">
            <v>1808669668</v>
          </cell>
        </row>
        <row r="6238">
          <cell r="B6238">
            <v>1808669647</v>
          </cell>
        </row>
        <row r="6239">
          <cell r="A6239" t="str">
            <v>皇后大道東 Queen's Road East</v>
          </cell>
          <cell r="B6239">
            <v>982743784</v>
          </cell>
        </row>
        <row r="6240">
          <cell r="B6240">
            <v>1808669663</v>
          </cell>
        </row>
        <row r="6241">
          <cell r="B6241">
            <v>1808669679</v>
          </cell>
        </row>
        <row r="6242">
          <cell r="B6242">
            <v>1808669670</v>
          </cell>
        </row>
        <row r="6243">
          <cell r="B6243">
            <v>7009742617</v>
          </cell>
        </row>
        <row r="6244">
          <cell r="B6244">
            <v>6276117849</v>
          </cell>
        </row>
        <row r="6245">
          <cell r="B6245">
            <v>6276117850</v>
          </cell>
        </row>
        <row r="6246">
          <cell r="B6246">
            <v>7009742618</v>
          </cell>
        </row>
        <row r="6247">
          <cell r="B6247">
            <v>1808669641</v>
          </cell>
        </row>
        <row r="6248">
          <cell r="B6248">
            <v>6276117844</v>
          </cell>
        </row>
        <row r="6249">
          <cell r="B6249">
            <v>6276117843</v>
          </cell>
        </row>
        <row r="6250">
          <cell r="B6250">
            <v>1808669651</v>
          </cell>
        </row>
        <row r="6251">
          <cell r="B6251">
            <v>6276117845</v>
          </cell>
        </row>
        <row r="6252">
          <cell r="B6252">
            <v>6276117846</v>
          </cell>
        </row>
        <row r="6253">
          <cell r="B6253">
            <v>6276117848</v>
          </cell>
        </row>
        <row r="6254">
          <cell r="B6254">
            <v>1808669673</v>
          </cell>
        </row>
        <row r="6255">
          <cell r="B6255">
            <v>1808669623</v>
          </cell>
        </row>
        <row r="6256">
          <cell r="B6256">
            <v>1808669649</v>
          </cell>
        </row>
        <row r="6257">
          <cell r="B6257">
            <v>6276117847</v>
          </cell>
        </row>
        <row r="6258">
          <cell r="B6258">
            <v>1808669675</v>
          </cell>
        </row>
        <row r="6259">
          <cell r="B6259">
            <v>7009742590</v>
          </cell>
        </row>
        <row r="6260">
          <cell r="B6260">
            <v>1808669644</v>
          </cell>
        </row>
        <row r="6261">
          <cell r="B6261">
            <v>7009737872</v>
          </cell>
        </row>
        <row r="6262">
          <cell r="B6262">
            <v>1808669620</v>
          </cell>
        </row>
        <row r="6263">
          <cell r="B6263">
            <v>7009737875</v>
          </cell>
        </row>
        <row r="6264">
          <cell r="B6264">
            <v>5518713353</v>
          </cell>
        </row>
        <row r="6265">
          <cell r="B6265">
            <v>7009737873</v>
          </cell>
        </row>
        <row r="6266">
          <cell r="B6266">
            <v>1808669693</v>
          </cell>
        </row>
        <row r="6267">
          <cell r="B6267">
            <v>1808669664</v>
          </cell>
        </row>
        <row r="6268">
          <cell r="B6268">
            <v>1808669632</v>
          </cell>
        </row>
        <row r="6269">
          <cell r="B6269">
            <v>7009737876</v>
          </cell>
        </row>
        <row r="6270">
          <cell r="B6270">
            <v>5518713354</v>
          </cell>
        </row>
        <row r="6271">
          <cell r="B6271">
            <v>2567717607</v>
          </cell>
        </row>
        <row r="6272">
          <cell r="A6272" t="str">
            <v>中央號誌</v>
          </cell>
          <cell r="B6272">
            <v>1231943714</v>
          </cell>
        </row>
        <row r="6273">
          <cell r="B6273">
            <v>7009737883</v>
          </cell>
        </row>
        <row r="6274">
          <cell r="B6274">
            <v>7009742587</v>
          </cell>
        </row>
        <row r="6275">
          <cell r="B6275">
            <v>7009737877</v>
          </cell>
        </row>
        <row r="6276">
          <cell r="B6276">
            <v>7009737884</v>
          </cell>
        </row>
        <row r="6277">
          <cell r="A6277" t="str">
            <v>麥當勞道 MacDonnell Road</v>
          </cell>
          <cell r="B6277">
            <v>988059698</v>
          </cell>
        </row>
        <row r="6278">
          <cell r="B6278">
            <v>7009737882</v>
          </cell>
        </row>
        <row r="6279">
          <cell r="B6279">
            <v>7009742588</v>
          </cell>
        </row>
        <row r="6280">
          <cell r="A6280" t="str">
            <v>上冲 Shangchong</v>
          </cell>
          <cell r="B6280">
            <v>3102718641</v>
          </cell>
        </row>
        <row r="6281">
          <cell r="B6281">
            <v>1808669699</v>
          </cell>
        </row>
        <row r="6282">
          <cell r="B6282">
            <v>7009737878</v>
          </cell>
        </row>
        <row r="6283">
          <cell r="B6283">
            <v>7009737871</v>
          </cell>
        </row>
        <row r="6284">
          <cell r="B6284">
            <v>7009737881</v>
          </cell>
        </row>
        <row r="6285">
          <cell r="B6285">
            <v>1808669643</v>
          </cell>
        </row>
        <row r="6286">
          <cell r="B6286">
            <v>7009742586</v>
          </cell>
        </row>
        <row r="6287">
          <cell r="B6287">
            <v>6621453735</v>
          </cell>
        </row>
        <row r="6288">
          <cell r="B6288">
            <v>8147917773</v>
          </cell>
        </row>
        <row r="6289">
          <cell r="B6289">
            <v>7009737874</v>
          </cell>
        </row>
        <row r="6290">
          <cell r="B6290">
            <v>7009737880</v>
          </cell>
        </row>
        <row r="6291">
          <cell r="B6291">
            <v>7009737870</v>
          </cell>
        </row>
        <row r="6292">
          <cell r="B6292">
            <v>7009742585</v>
          </cell>
        </row>
        <row r="6293">
          <cell r="B6293">
            <v>7009737869</v>
          </cell>
        </row>
        <row r="6294">
          <cell r="B6294">
            <v>7009737879</v>
          </cell>
        </row>
        <row r="6295">
          <cell r="B6295">
            <v>7009737868</v>
          </cell>
        </row>
        <row r="6296">
          <cell r="B6296">
            <v>7009742589</v>
          </cell>
        </row>
        <row r="6297">
          <cell r="B6297">
            <v>292205330</v>
          </cell>
        </row>
        <row r="6298">
          <cell r="A6298" t="str">
            <v>摩理臣山道 Morrison Hill Road</v>
          </cell>
          <cell r="B6298">
            <v>3112114532</v>
          </cell>
        </row>
        <row r="6299">
          <cell r="B6299">
            <v>6087607988</v>
          </cell>
        </row>
        <row r="6300">
          <cell r="B6300">
            <v>6276117841</v>
          </cell>
        </row>
        <row r="6301">
          <cell r="B6301">
            <v>274479670</v>
          </cell>
        </row>
        <row r="6302">
          <cell r="B6302">
            <v>6276117842</v>
          </cell>
        </row>
        <row r="6303">
          <cell r="A6303" t="str">
            <v>汕頭街 Swatow Street</v>
          </cell>
          <cell r="B6303">
            <v>6955837039</v>
          </cell>
        </row>
        <row r="6304">
          <cell r="A6304" t="str">
            <v>汕頭街 Swatow Street</v>
          </cell>
          <cell r="B6304">
            <v>6955837042</v>
          </cell>
        </row>
        <row r="6305">
          <cell r="B6305">
            <v>6939664782</v>
          </cell>
        </row>
        <row r="6306">
          <cell r="B6306">
            <v>7009742620</v>
          </cell>
        </row>
        <row r="6307">
          <cell r="B6307">
            <v>2498627394</v>
          </cell>
        </row>
        <row r="6308">
          <cell r="B6308">
            <v>2498627392</v>
          </cell>
        </row>
        <row r="6309">
          <cell r="B6309">
            <v>2498627382</v>
          </cell>
        </row>
        <row r="6310">
          <cell r="A6310" t="str">
            <v>利東街 Lee Tung Avenue</v>
          </cell>
          <cell r="B6310">
            <v>5447058900</v>
          </cell>
        </row>
        <row r="6311">
          <cell r="A6311" t="str">
            <v>汕頭街 Swatow Street</v>
          </cell>
          <cell r="B6311">
            <v>2498627289</v>
          </cell>
        </row>
        <row r="6312">
          <cell r="A6312" t="str">
            <v>盧押道 Luard Road</v>
          </cell>
          <cell r="B6312">
            <v>2498627259</v>
          </cell>
        </row>
        <row r="6313">
          <cell r="B6313">
            <v>7629346723</v>
          </cell>
        </row>
        <row r="6314">
          <cell r="B6314">
            <v>6276117839</v>
          </cell>
        </row>
        <row r="6315">
          <cell r="B6315">
            <v>7629346722</v>
          </cell>
        </row>
        <row r="6316">
          <cell r="B6316">
            <v>8037366773</v>
          </cell>
        </row>
        <row r="6317">
          <cell r="B6317">
            <v>6276117840</v>
          </cell>
        </row>
        <row r="6318">
          <cell r="B6318">
            <v>8037366772</v>
          </cell>
        </row>
        <row r="6319">
          <cell r="B6319">
            <v>6276117835</v>
          </cell>
        </row>
        <row r="6320">
          <cell r="B6320">
            <v>2498627439</v>
          </cell>
        </row>
        <row r="6321">
          <cell r="B6321">
            <v>5464771738</v>
          </cell>
        </row>
        <row r="6322">
          <cell r="A6322" t="str">
            <v>柯布連道 O'Brien Road</v>
          </cell>
          <cell r="B6322">
            <v>6955837040</v>
          </cell>
        </row>
        <row r="6323">
          <cell r="A6323" t="str">
            <v>柯布連道 O'Brien Road</v>
          </cell>
          <cell r="B6323">
            <v>6955837043</v>
          </cell>
        </row>
        <row r="6324">
          <cell r="B6324">
            <v>6276117836</v>
          </cell>
        </row>
        <row r="6325">
          <cell r="B6325">
            <v>2498627451</v>
          </cell>
        </row>
        <row r="6326">
          <cell r="B6326">
            <v>6276117837</v>
          </cell>
        </row>
        <row r="6327">
          <cell r="B6327">
            <v>2498627443</v>
          </cell>
        </row>
        <row r="6328">
          <cell r="B6328">
            <v>2498627437</v>
          </cell>
        </row>
        <row r="6329">
          <cell r="A6329" t="str">
            <v>柯布連道 O'Brien Road</v>
          </cell>
          <cell r="B6329">
            <v>2498627270</v>
          </cell>
        </row>
        <row r="6330">
          <cell r="A6330" t="str">
            <v>柯布連道 O'Brien Road</v>
          </cell>
          <cell r="B6330">
            <v>2498627280</v>
          </cell>
        </row>
        <row r="6331">
          <cell r="B6331">
            <v>2498627456</v>
          </cell>
        </row>
        <row r="6332">
          <cell r="B6332">
            <v>7629346719</v>
          </cell>
        </row>
        <row r="6333">
          <cell r="B6333">
            <v>6276117838</v>
          </cell>
        </row>
        <row r="6334">
          <cell r="B6334">
            <v>5105502451</v>
          </cell>
        </row>
        <row r="6335">
          <cell r="B6335">
            <v>7629346718</v>
          </cell>
        </row>
        <row r="6336">
          <cell r="A6336" t="str">
            <v>杏花邨 Heng Fa Chuen</v>
          </cell>
          <cell r="B6336">
            <v>253288859</v>
          </cell>
        </row>
        <row r="6337">
          <cell r="B6337">
            <v>2498627465</v>
          </cell>
        </row>
        <row r="6338">
          <cell r="B6338">
            <v>5455971555</v>
          </cell>
        </row>
        <row r="6339">
          <cell r="A6339" t="str">
            <v>堅尼地道 Kennedy Road</v>
          </cell>
          <cell r="B6339">
            <v>526904599</v>
          </cell>
        </row>
        <row r="6340">
          <cell r="B6340">
            <v>7009742613</v>
          </cell>
        </row>
        <row r="6341">
          <cell r="A6341" t="str">
            <v>杏花邨 Heng Fa Chuen</v>
          </cell>
          <cell r="B6341">
            <v>2567717556</v>
          </cell>
        </row>
        <row r="6342">
          <cell r="A6342" t="str">
            <v>杏花邨 Heng Fa Chuen</v>
          </cell>
          <cell r="B6342">
            <v>5444474759</v>
          </cell>
        </row>
        <row r="6343">
          <cell r="B6343">
            <v>7629346716</v>
          </cell>
        </row>
        <row r="6344">
          <cell r="B6344">
            <v>292205053</v>
          </cell>
        </row>
        <row r="6345">
          <cell r="B6345">
            <v>7629346715</v>
          </cell>
        </row>
        <row r="6346">
          <cell r="B6346">
            <v>5052297348</v>
          </cell>
        </row>
        <row r="6347">
          <cell r="A6347" t="str">
            <v>柴灣道 Chai Wan Road</v>
          </cell>
          <cell r="B6347">
            <v>3005247187</v>
          </cell>
        </row>
        <row r="6348">
          <cell r="B6348">
            <v>2498627487</v>
          </cell>
        </row>
        <row r="6349">
          <cell r="A6349" t="str">
            <v>柴灣道 Chai Wan Road</v>
          </cell>
          <cell r="B6349">
            <v>3005247188</v>
          </cell>
        </row>
        <row r="6350">
          <cell r="B6350">
            <v>2153312717</v>
          </cell>
        </row>
        <row r="6351">
          <cell r="B6351">
            <v>7004719776</v>
          </cell>
        </row>
        <row r="6352">
          <cell r="B6352">
            <v>3005247202</v>
          </cell>
        </row>
        <row r="6353">
          <cell r="B6353">
            <v>2498627507</v>
          </cell>
        </row>
        <row r="6354">
          <cell r="B6354">
            <v>2498627504</v>
          </cell>
        </row>
        <row r="6355">
          <cell r="A6355" t="str">
            <v>莊士敦道 Johnston Road</v>
          </cell>
          <cell r="B6355">
            <v>288361301</v>
          </cell>
        </row>
        <row r="6356">
          <cell r="B6356">
            <v>3005247203</v>
          </cell>
        </row>
        <row r="6357">
          <cell r="B6357">
            <v>7009742610</v>
          </cell>
        </row>
        <row r="6358">
          <cell r="B6358">
            <v>2498627558</v>
          </cell>
        </row>
        <row r="6359">
          <cell r="B6359">
            <v>2498627530</v>
          </cell>
        </row>
        <row r="6360">
          <cell r="B6360">
            <v>4858229168</v>
          </cell>
        </row>
        <row r="6361">
          <cell r="B6361">
            <v>7009742611</v>
          </cell>
        </row>
        <row r="6362">
          <cell r="B6362">
            <v>2498627538</v>
          </cell>
        </row>
        <row r="6363">
          <cell r="B6363">
            <v>7009742612</v>
          </cell>
        </row>
        <row r="6364">
          <cell r="B6364">
            <v>2978706403</v>
          </cell>
        </row>
        <row r="6365">
          <cell r="B6365">
            <v>2957737121</v>
          </cell>
        </row>
        <row r="6366">
          <cell r="B6366">
            <v>2978706404</v>
          </cell>
        </row>
        <row r="6367">
          <cell r="B6367">
            <v>2498627554</v>
          </cell>
        </row>
        <row r="6368">
          <cell r="B6368">
            <v>2567717562</v>
          </cell>
        </row>
        <row r="6369">
          <cell r="B6369">
            <v>3005247205</v>
          </cell>
        </row>
        <row r="6370">
          <cell r="A6370" t="str">
            <v>菲林明道 Fleming Road</v>
          </cell>
          <cell r="B6370">
            <v>2498627238</v>
          </cell>
        </row>
        <row r="6371">
          <cell r="A6371" t="str">
            <v>禮頓道 Leighton Road</v>
          </cell>
          <cell r="B6371">
            <v>2957737064</v>
          </cell>
        </row>
        <row r="6372">
          <cell r="B6372">
            <v>3005247207</v>
          </cell>
        </row>
        <row r="6373">
          <cell r="B6373">
            <v>3005247210</v>
          </cell>
        </row>
        <row r="6374">
          <cell r="B6374">
            <v>3005247211</v>
          </cell>
        </row>
        <row r="6375">
          <cell r="A6375" t="str">
            <v>機利臣街 Gresson Street</v>
          </cell>
          <cell r="B6375">
            <v>6955837038</v>
          </cell>
        </row>
        <row r="6376">
          <cell r="A6376" t="str">
            <v>機利臣街 Gresson Street</v>
          </cell>
          <cell r="B6376">
            <v>6955837041</v>
          </cell>
        </row>
        <row r="6377">
          <cell r="B6377">
            <v>4955579655</v>
          </cell>
        </row>
        <row r="6378">
          <cell r="B6378">
            <v>7629346733</v>
          </cell>
        </row>
        <row r="6379">
          <cell r="B6379">
            <v>7629346732</v>
          </cell>
        </row>
        <row r="6380">
          <cell r="B6380">
            <v>2498627562</v>
          </cell>
        </row>
        <row r="6381">
          <cell r="B6381">
            <v>1012176474</v>
          </cell>
        </row>
        <row r="6382">
          <cell r="A6382" t="str">
            <v>恒雅名园</v>
          </cell>
          <cell r="B6382">
            <v>3102718649</v>
          </cell>
        </row>
        <row r="6383">
          <cell r="A6383" t="str">
            <v>機利臣街 Gresson Street</v>
          </cell>
          <cell r="B6383">
            <v>2498627254</v>
          </cell>
        </row>
        <row r="6384">
          <cell r="B6384">
            <v>3005247212</v>
          </cell>
        </row>
        <row r="6385">
          <cell r="B6385">
            <v>3005247213</v>
          </cell>
        </row>
        <row r="6386">
          <cell r="B6386">
            <v>2932613311</v>
          </cell>
        </row>
        <row r="6387">
          <cell r="B6387">
            <v>2498627573</v>
          </cell>
        </row>
        <row r="6388">
          <cell r="B6388">
            <v>1001584087</v>
          </cell>
        </row>
        <row r="6389">
          <cell r="B6389">
            <v>3943626198</v>
          </cell>
        </row>
        <row r="6390">
          <cell r="A6390" t="str">
            <v>香港會議展覽中心 Hong Kong Convention and Exhibition Center</v>
          </cell>
          <cell r="B6390">
            <v>2556736117</v>
          </cell>
        </row>
        <row r="6391">
          <cell r="B6391">
            <v>2932613312</v>
          </cell>
        </row>
        <row r="6392">
          <cell r="B6392">
            <v>2932613313</v>
          </cell>
        </row>
        <row r="6393">
          <cell r="A6393" t="str">
            <v>分域街 Fenwick Street</v>
          </cell>
          <cell r="B6393">
            <v>2498627220</v>
          </cell>
        </row>
        <row r="6394">
          <cell r="A6394" t="str">
            <v>修頓球場 Southorn Playground</v>
          </cell>
          <cell r="B6394">
            <v>2556736106</v>
          </cell>
        </row>
        <row r="6395">
          <cell r="B6395">
            <v>3943626199</v>
          </cell>
        </row>
        <row r="6396">
          <cell r="B6396">
            <v>2932613314</v>
          </cell>
        </row>
        <row r="6397">
          <cell r="B6397">
            <v>2932613315</v>
          </cell>
        </row>
        <row r="6398">
          <cell r="A6398" t="str">
            <v>修頓球場 Southorn Playground</v>
          </cell>
          <cell r="B6398">
            <v>288361302</v>
          </cell>
        </row>
        <row r="6399">
          <cell r="B6399">
            <v>7629346729</v>
          </cell>
        </row>
        <row r="6400">
          <cell r="A6400" t="str">
            <v>巴路士街 Burrows Street</v>
          </cell>
          <cell r="B6400">
            <v>2498627211</v>
          </cell>
        </row>
        <row r="6401">
          <cell r="B6401">
            <v>2932613316</v>
          </cell>
        </row>
        <row r="6402">
          <cell r="B6402">
            <v>7629346728</v>
          </cell>
        </row>
        <row r="6403">
          <cell r="A6403" t="str">
            <v>軒尼詩道 Hennessy Road</v>
          </cell>
          <cell r="B6403">
            <v>253288941</v>
          </cell>
        </row>
        <row r="6404">
          <cell r="B6404">
            <v>3943626202</v>
          </cell>
        </row>
        <row r="6405">
          <cell r="B6405">
            <v>7009742619</v>
          </cell>
        </row>
        <row r="6406">
          <cell r="B6406">
            <v>5052297345</v>
          </cell>
        </row>
        <row r="6407">
          <cell r="B6407">
            <v>5052297346</v>
          </cell>
        </row>
        <row r="6408">
          <cell r="B6408">
            <v>2978559533</v>
          </cell>
        </row>
        <row r="6409">
          <cell r="B6409">
            <v>2539435237</v>
          </cell>
        </row>
        <row r="6410">
          <cell r="A6410" t="str">
            <v>灣仔 Wan Chai</v>
          </cell>
          <cell r="B6410">
            <v>2564544993</v>
          </cell>
        </row>
        <row r="6411">
          <cell r="A6411" t="str">
            <v>灣仔 Wan Chai</v>
          </cell>
          <cell r="B6411">
            <v>2564545153</v>
          </cell>
        </row>
        <row r="6412">
          <cell r="B6412">
            <v>2978559534</v>
          </cell>
        </row>
        <row r="6413">
          <cell r="A6413" t="str">
            <v>灣仔 Wan Chai</v>
          </cell>
          <cell r="B6413">
            <v>5444483688</v>
          </cell>
        </row>
        <row r="6414">
          <cell r="A6414" t="str">
            <v>花園道 Garden Road</v>
          </cell>
          <cell r="B6414">
            <v>279086619</v>
          </cell>
        </row>
        <row r="6415">
          <cell r="B6415">
            <v>3005247216</v>
          </cell>
        </row>
        <row r="6416">
          <cell r="B6416">
            <v>3943626205</v>
          </cell>
        </row>
        <row r="6417">
          <cell r="B6417">
            <v>3005247217</v>
          </cell>
        </row>
        <row r="6418">
          <cell r="B6418">
            <v>7009742614</v>
          </cell>
        </row>
        <row r="6419">
          <cell r="B6419">
            <v>7009742615</v>
          </cell>
        </row>
        <row r="6420">
          <cell r="B6420">
            <v>3963470114</v>
          </cell>
        </row>
        <row r="6421">
          <cell r="B6421">
            <v>3005247219</v>
          </cell>
        </row>
        <row r="6422">
          <cell r="A6422" t="str">
            <v>軒尼詩道 Hennessy Road</v>
          </cell>
          <cell r="B6422">
            <v>2556760114</v>
          </cell>
        </row>
        <row r="6423">
          <cell r="B6423">
            <v>3005247221</v>
          </cell>
        </row>
        <row r="6424">
          <cell r="A6424" t="str">
            <v>軍器廠街 Arsenal Street</v>
          </cell>
          <cell r="B6424">
            <v>2495743723</v>
          </cell>
        </row>
        <row r="6425">
          <cell r="B6425">
            <v>2978559543</v>
          </cell>
        </row>
        <row r="6426">
          <cell r="A6426" t="str">
            <v>軍器廠街 Arsenal Street</v>
          </cell>
          <cell r="B6426">
            <v>2495743724</v>
          </cell>
        </row>
        <row r="6427">
          <cell r="B6427">
            <v>2957737676</v>
          </cell>
        </row>
        <row r="6428">
          <cell r="A6428" t="str">
            <v>筲箕灣總站 Shau Kei Wan Terminus</v>
          </cell>
          <cell r="B6428">
            <v>984409308</v>
          </cell>
        </row>
        <row r="6429">
          <cell r="B6429">
            <v>3141194083</v>
          </cell>
        </row>
        <row r="6430">
          <cell r="B6430">
            <v>3141194084</v>
          </cell>
        </row>
        <row r="6431">
          <cell r="B6431">
            <v>1002550728</v>
          </cell>
        </row>
        <row r="6432">
          <cell r="B6432">
            <v>2498627624</v>
          </cell>
        </row>
        <row r="6433">
          <cell r="B6433">
            <v>2957737691</v>
          </cell>
        </row>
        <row r="6434">
          <cell r="B6434">
            <v>6568679166</v>
          </cell>
        </row>
        <row r="6435">
          <cell r="B6435">
            <v>3963470115</v>
          </cell>
        </row>
        <row r="6436">
          <cell r="B6436">
            <v>2932613317</v>
          </cell>
        </row>
        <row r="6437">
          <cell r="B6437">
            <v>6568679167</v>
          </cell>
        </row>
        <row r="6438">
          <cell r="B6438">
            <v>6276117834</v>
          </cell>
        </row>
        <row r="6439">
          <cell r="B6439">
            <v>990625759</v>
          </cell>
        </row>
        <row r="6440">
          <cell r="B6440">
            <v>2957737697</v>
          </cell>
        </row>
        <row r="6441">
          <cell r="A6441" t="str">
            <v>駱克道 Lockhart Road</v>
          </cell>
          <cell r="B6441">
            <v>288361303</v>
          </cell>
        </row>
        <row r="6442">
          <cell r="B6442">
            <v>2932613318</v>
          </cell>
        </row>
        <row r="6443">
          <cell r="B6443">
            <v>6568679170</v>
          </cell>
        </row>
        <row r="6444">
          <cell r="A6444" t="str">
            <v>駱克道 Lockhart Road</v>
          </cell>
          <cell r="B6444">
            <v>2556760113</v>
          </cell>
        </row>
        <row r="6445">
          <cell r="B6445">
            <v>6276117833</v>
          </cell>
        </row>
        <row r="6446">
          <cell r="B6446">
            <v>1012752101</v>
          </cell>
        </row>
        <row r="6447">
          <cell r="A6447" t="str">
            <v>杜老誌道 Tonnochy Road</v>
          </cell>
          <cell r="B6447">
            <v>3112114536</v>
          </cell>
        </row>
        <row r="6448">
          <cell r="B6448">
            <v>2932613319</v>
          </cell>
        </row>
        <row r="6449">
          <cell r="B6449">
            <v>6568679169</v>
          </cell>
        </row>
        <row r="6450">
          <cell r="B6450">
            <v>6568679171</v>
          </cell>
        </row>
        <row r="6451">
          <cell r="A6451" t="str">
            <v>金鐘 Admiralty</v>
          </cell>
          <cell r="B6451">
            <v>1295654882</v>
          </cell>
        </row>
        <row r="6452">
          <cell r="B6452">
            <v>7727420738</v>
          </cell>
        </row>
        <row r="6453">
          <cell r="B6453">
            <v>2932613320</v>
          </cell>
        </row>
        <row r="6454">
          <cell r="B6454">
            <v>6568679168</v>
          </cell>
        </row>
        <row r="6455">
          <cell r="B6455">
            <v>2932613321</v>
          </cell>
        </row>
        <row r="6456">
          <cell r="B6456">
            <v>2932613322</v>
          </cell>
        </row>
        <row r="6457">
          <cell r="A6457" t="str">
            <v>金鐘 Admiralty</v>
          </cell>
          <cell r="B6457">
            <v>3943626057</v>
          </cell>
        </row>
        <row r="6458">
          <cell r="B6458">
            <v>2932613323</v>
          </cell>
        </row>
        <row r="6459">
          <cell r="B6459">
            <v>2932613324</v>
          </cell>
        </row>
        <row r="6460">
          <cell r="A6460" t="str">
            <v>杜老誌道 Tonnochy Road</v>
          </cell>
          <cell r="B6460">
            <v>2300434310</v>
          </cell>
        </row>
        <row r="6461">
          <cell r="B6461">
            <v>7592791207</v>
          </cell>
        </row>
        <row r="6462">
          <cell r="A6462" t="str">
            <v>金鐘港鐵站 Admiralty MTR Station</v>
          </cell>
          <cell r="B6462">
            <v>601280766</v>
          </cell>
        </row>
        <row r="6463">
          <cell r="B6463">
            <v>3005247226</v>
          </cell>
        </row>
        <row r="6464">
          <cell r="B6464">
            <v>2932613325</v>
          </cell>
        </row>
        <row r="6465">
          <cell r="B6465">
            <v>7592791208</v>
          </cell>
        </row>
        <row r="6466">
          <cell r="B6466">
            <v>3005247227</v>
          </cell>
        </row>
        <row r="6467">
          <cell r="B6467">
            <v>2300434313</v>
          </cell>
        </row>
        <row r="6468">
          <cell r="B6468">
            <v>2932613326</v>
          </cell>
        </row>
        <row r="6469">
          <cell r="B6469">
            <v>3963470118</v>
          </cell>
        </row>
        <row r="6470">
          <cell r="B6470">
            <v>2300434315</v>
          </cell>
        </row>
        <row r="6471">
          <cell r="B6471">
            <v>2932613327</v>
          </cell>
        </row>
        <row r="6472">
          <cell r="B6472">
            <v>3005247228</v>
          </cell>
        </row>
        <row r="6473">
          <cell r="B6473">
            <v>2932613328</v>
          </cell>
        </row>
        <row r="6474">
          <cell r="A6474" t="str">
            <v>時代廣場 Times Square</v>
          </cell>
          <cell r="B6474">
            <v>2556799120</v>
          </cell>
        </row>
        <row r="6475">
          <cell r="B6475">
            <v>3005247229</v>
          </cell>
        </row>
        <row r="6476">
          <cell r="B6476">
            <v>2932613329</v>
          </cell>
        </row>
        <row r="6477">
          <cell r="A6477" t="str">
            <v>金鐘港鐵站 Admiralty MTR Station</v>
          </cell>
          <cell r="B6477">
            <v>2496629534</v>
          </cell>
        </row>
        <row r="6478">
          <cell r="A6478" t="str">
            <v>蓝盾路口</v>
          </cell>
          <cell r="B6478">
            <v>3102718647</v>
          </cell>
        </row>
        <row r="6479">
          <cell r="B6479">
            <v>2932613330</v>
          </cell>
        </row>
        <row r="6480">
          <cell r="B6480">
            <v>2932613331</v>
          </cell>
        </row>
        <row r="6481">
          <cell r="A6481" t="str">
            <v>太古廣場 Pacific Place</v>
          </cell>
          <cell r="B6481">
            <v>2556670711</v>
          </cell>
        </row>
        <row r="6482">
          <cell r="B6482">
            <v>2932613332</v>
          </cell>
        </row>
        <row r="6483">
          <cell r="A6483" t="str">
            <v>天樂里 Tin Lok Lane</v>
          </cell>
          <cell r="B6483">
            <v>2007744664</v>
          </cell>
        </row>
        <row r="6484">
          <cell r="B6484">
            <v>2932613333</v>
          </cell>
        </row>
        <row r="6485">
          <cell r="A6485" t="str">
            <v>金鐘廊 Queensway Plaza</v>
          </cell>
          <cell r="B6485">
            <v>1234054220</v>
          </cell>
        </row>
        <row r="6486">
          <cell r="B6486">
            <v>3963470119</v>
          </cell>
        </row>
        <row r="6487">
          <cell r="B6487">
            <v>2496629671</v>
          </cell>
        </row>
        <row r="6488">
          <cell r="B6488">
            <v>6781156051</v>
          </cell>
        </row>
        <row r="6489">
          <cell r="B6489">
            <v>6781156052</v>
          </cell>
        </row>
        <row r="6490">
          <cell r="B6490">
            <v>2300434323</v>
          </cell>
        </row>
        <row r="6491">
          <cell r="B6491">
            <v>1231943061</v>
          </cell>
        </row>
        <row r="6492">
          <cell r="B6492">
            <v>290070570</v>
          </cell>
        </row>
        <row r="6493">
          <cell r="B6493">
            <v>8123634387</v>
          </cell>
        </row>
        <row r="6494">
          <cell r="B6494">
            <v>7160938985</v>
          </cell>
        </row>
        <row r="6495">
          <cell r="B6495">
            <v>2387406276</v>
          </cell>
        </row>
        <row r="6496">
          <cell r="B6496">
            <v>3141194085</v>
          </cell>
        </row>
        <row r="6497">
          <cell r="B6497">
            <v>6781156045</v>
          </cell>
        </row>
        <row r="6498">
          <cell r="B6498">
            <v>3141194086</v>
          </cell>
        </row>
        <row r="6499">
          <cell r="B6499">
            <v>2300434327</v>
          </cell>
        </row>
        <row r="6500">
          <cell r="B6500">
            <v>8123634386</v>
          </cell>
        </row>
        <row r="6501">
          <cell r="B6501">
            <v>8123634382</v>
          </cell>
        </row>
        <row r="6502">
          <cell r="B6502">
            <v>5518701489</v>
          </cell>
        </row>
        <row r="6503">
          <cell r="B6503">
            <v>8123634388</v>
          </cell>
        </row>
        <row r="6504">
          <cell r="B6504">
            <v>8123634383</v>
          </cell>
        </row>
        <row r="6505">
          <cell r="B6505">
            <v>1012751934</v>
          </cell>
        </row>
        <row r="6506">
          <cell r="B6506">
            <v>2387406272</v>
          </cell>
        </row>
        <row r="6507">
          <cell r="A6507" t="str">
            <v>統一中心 United Centre</v>
          </cell>
          <cell r="B6507">
            <v>2556667490</v>
          </cell>
        </row>
        <row r="6508">
          <cell r="B6508">
            <v>6781156044</v>
          </cell>
        </row>
        <row r="6509">
          <cell r="A6509" t="str">
            <v>南康街 Nam Hong Street</v>
          </cell>
          <cell r="B6509">
            <v>3005247194</v>
          </cell>
        </row>
        <row r="6510">
          <cell r="B6510">
            <v>7161148982</v>
          </cell>
        </row>
        <row r="6511">
          <cell r="B6511">
            <v>4415109475</v>
          </cell>
        </row>
        <row r="6512">
          <cell r="B6512">
            <v>8123634389</v>
          </cell>
        </row>
        <row r="6513">
          <cell r="B6513">
            <v>7161148981</v>
          </cell>
        </row>
        <row r="6514">
          <cell r="A6514" t="str">
            <v>富明街 Foo Ming Street</v>
          </cell>
          <cell r="B6514">
            <v>2957737059</v>
          </cell>
        </row>
        <row r="6515">
          <cell r="B6515">
            <v>7161148983</v>
          </cell>
        </row>
        <row r="6516">
          <cell r="B6516">
            <v>8123634384</v>
          </cell>
        </row>
        <row r="6517">
          <cell r="B6517">
            <v>8123634372</v>
          </cell>
        </row>
        <row r="6518">
          <cell r="B6518">
            <v>977634115</v>
          </cell>
        </row>
        <row r="6519">
          <cell r="B6519">
            <v>2300434346</v>
          </cell>
        </row>
        <row r="6520">
          <cell r="B6520">
            <v>2300434335</v>
          </cell>
        </row>
        <row r="6521">
          <cell r="B6521">
            <v>8123634371</v>
          </cell>
        </row>
        <row r="6522">
          <cell r="B6522">
            <v>8123634385</v>
          </cell>
        </row>
        <row r="6523">
          <cell r="B6523">
            <v>7009742599</v>
          </cell>
        </row>
        <row r="6524">
          <cell r="B6524">
            <v>8123634369</v>
          </cell>
        </row>
        <row r="6525">
          <cell r="B6525">
            <v>8123634379</v>
          </cell>
        </row>
        <row r="6526">
          <cell r="B6526">
            <v>2300434350</v>
          </cell>
        </row>
        <row r="6527">
          <cell r="B6527">
            <v>8123634370</v>
          </cell>
        </row>
        <row r="6528">
          <cell r="B6528">
            <v>8123634373</v>
          </cell>
        </row>
        <row r="6529">
          <cell r="B6529">
            <v>2300434349</v>
          </cell>
        </row>
        <row r="6530">
          <cell r="B6530">
            <v>2300434355</v>
          </cell>
        </row>
        <row r="6531">
          <cell r="A6531" t="str">
            <v>太古廣場 Pacific Place</v>
          </cell>
          <cell r="B6531">
            <v>2556672766</v>
          </cell>
        </row>
        <row r="6532">
          <cell r="B6532">
            <v>2387406267</v>
          </cell>
        </row>
        <row r="6533">
          <cell r="A6533" t="str">
            <v>金鐘廊 Queensway Plaza</v>
          </cell>
          <cell r="B6533">
            <v>2556667489</v>
          </cell>
        </row>
        <row r="6534">
          <cell r="B6534">
            <v>8123634378</v>
          </cell>
        </row>
        <row r="6535">
          <cell r="B6535">
            <v>2300434353</v>
          </cell>
        </row>
        <row r="6536">
          <cell r="B6536">
            <v>8123634374</v>
          </cell>
        </row>
        <row r="6537">
          <cell r="B6537">
            <v>8123634375</v>
          </cell>
        </row>
        <row r="6538">
          <cell r="B6538">
            <v>8123634368</v>
          </cell>
        </row>
        <row r="6539">
          <cell r="B6539">
            <v>8123634367</v>
          </cell>
        </row>
        <row r="6540">
          <cell r="A6540" t="str">
            <v>樂禮街 Rodney Street</v>
          </cell>
          <cell r="B6540">
            <v>5602771872</v>
          </cell>
        </row>
        <row r="6541">
          <cell r="B6541">
            <v>8123634376</v>
          </cell>
        </row>
        <row r="6542">
          <cell r="B6542">
            <v>8123634381</v>
          </cell>
        </row>
        <row r="6543">
          <cell r="B6543">
            <v>8123634380</v>
          </cell>
        </row>
        <row r="6544">
          <cell r="B6544">
            <v>8123634365</v>
          </cell>
        </row>
        <row r="6545">
          <cell r="B6545">
            <v>2387406277</v>
          </cell>
        </row>
        <row r="6546">
          <cell r="A6546" t="str">
            <v>Shau Kei Wan MTR</v>
          </cell>
          <cell r="B6546">
            <v>253289413</v>
          </cell>
        </row>
        <row r="6547">
          <cell r="A6547" t="str">
            <v>筲箕灣 Shau Kei Wan</v>
          </cell>
          <cell r="B6547">
            <v>984409448</v>
          </cell>
        </row>
        <row r="6548">
          <cell r="B6548">
            <v>8123634366</v>
          </cell>
        </row>
        <row r="6549">
          <cell r="A6549" t="str">
            <v>紅棉道 Cotton Tree Drive</v>
          </cell>
          <cell r="B6549">
            <v>2496629587</v>
          </cell>
        </row>
        <row r="6550">
          <cell r="B6550">
            <v>290073290</v>
          </cell>
        </row>
        <row r="6551">
          <cell r="B6551">
            <v>6568679164</v>
          </cell>
        </row>
        <row r="6552">
          <cell r="A6552" t="str">
            <v>金鐘 Admiralty</v>
          </cell>
          <cell r="B6552">
            <v>2564545101</v>
          </cell>
        </row>
        <row r="6553">
          <cell r="A6553" t="str">
            <v>金鐘 Admiralty</v>
          </cell>
          <cell r="B6553">
            <v>2564545111</v>
          </cell>
        </row>
        <row r="6554">
          <cell r="B6554">
            <v>6568679163</v>
          </cell>
        </row>
        <row r="6555">
          <cell r="B6555">
            <v>8123634377</v>
          </cell>
        </row>
        <row r="6556">
          <cell r="A6556" t="str">
            <v>筲箕灣 Shau Kei Wan</v>
          </cell>
          <cell r="B6556">
            <v>2566265627</v>
          </cell>
        </row>
        <row r="6557">
          <cell r="B6557">
            <v>6568679165</v>
          </cell>
        </row>
        <row r="6558">
          <cell r="B6558">
            <v>8123634390</v>
          </cell>
        </row>
        <row r="6559">
          <cell r="B6559">
            <v>8123634391</v>
          </cell>
        </row>
        <row r="6560">
          <cell r="B6560">
            <v>6276117832</v>
          </cell>
        </row>
        <row r="6561">
          <cell r="B6561">
            <v>8123634364</v>
          </cell>
        </row>
        <row r="6562">
          <cell r="B6562">
            <v>6568679162</v>
          </cell>
        </row>
        <row r="6563">
          <cell r="B6563">
            <v>6276117831</v>
          </cell>
        </row>
        <row r="6564">
          <cell r="A6564" t="str">
            <v>筲箕灣 Shau Kei Wan</v>
          </cell>
          <cell r="B6564">
            <v>2564544849</v>
          </cell>
        </row>
        <row r="6565">
          <cell r="B6565">
            <v>6568679160</v>
          </cell>
        </row>
        <row r="6566">
          <cell r="B6566">
            <v>2387406279</v>
          </cell>
        </row>
        <row r="6567">
          <cell r="B6567">
            <v>2301193776</v>
          </cell>
        </row>
        <row r="6568">
          <cell r="B6568">
            <v>6568679161</v>
          </cell>
        </row>
        <row r="6569">
          <cell r="A6569" t="str">
            <v>堅拿道西 Canal Road West</v>
          </cell>
          <cell r="B6569">
            <v>2300434361</v>
          </cell>
        </row>
        <row r="6570">
          <cell r="B6570">
            <v>8123634392</v>
          </cell>
        </row>
        <row r="6571">
          <cell r="B6571">
            <v>8123634363</v>
          </cell>
        </row>
        <row r="6572">
          <cell r="B6572">
            <v>8123634405</v>
          </cell>
        </row>
        <row r="6573">
          <cell r="A6573" t="str">
            <v>銅鑼灣總站 Causeway Bay Terminus</v>
          </cell>
          <cell r="B6573">
            <v>293572259</v>
          </cell>
        </row>
        <row r="6574">
          <cell r="B6574">
            <v>3943626206</v>
          </cell>
        </row>
        <row r="6575">
          <cell r="B6575">
            <v>8123634349</v>
          </cell>
        </row>
        <row r="6576">
          <cell r="B6576">
            <v>8123634409</v>
          </cell>
        </row>
        <row r="6577">
          <cell r="B6577">
            <v>8123634406</v>
          </cell>
        </row>
        <row r="6578">
          <cell r="B6578">
            <v>8123634395</v>
          </cell>
        </row>
        <row r="6579">
          <cell r="B6579">
            <v>5012833350</v>
          </cell>
        </row>
        <row r="6580">
          <cell r="A6580" t="str">
            <v>金鐘 Admiralty</v>
          </cell>
          <cell r="B6580">
            <v>2556738383</v>
          </cell>
        </row>
        <row r="6581">
          <cell r="A6581" t="str">
            <v>金鐘 Admiralty</v>
          </cell>
          <cell r="B6581">
            <v>2556657209</v>
          </cell>
        </row>
        <row r="6582">
          <cell r="B6582">
            <v>1898507987</v>
          </cell>
        </row>
        <row r="6583">
          <cell r="B6583">
            <v>7590272947</v>
          </cell>
        </row>
        <row r="6584">
          <cell r="B6584">
            <v>5012833349</v>
          </cell>
        </row>
        <row r="6585">
          <cell r="A6585" t="str">
            <v>海富中心 Admiralty Centre</v>
          </cell>
          <cell r="B6585">
            <v>2556667486</v>
          </cell>
        </row>
        <row r="6586">
          <cell r="B6586">
            <v>1623825535</v>
          </cell>
        </row>
        <row r="6587">
          <cell r="A6587" t="str">
            <v>德立街 Drake Street</v>
          </cell>
          <cell r="B6587">
            <v>2556667487</v>
          </cell>
        </row>
        <row r="6588">
          <cell r="B6588">
            <v>8123634393</v>
          </cell>
        </row>
        <row r="6589">
          <cell r="B6589">
            <v>7590272948</v>
          </cell>
        </row>
        <row r="6590">
          <cell r="B6590">
            <v>2564544801</v>
          </cell>
        </row>
        <row r="6591">
          <cell r="B6591">
            <v>2733408393</v>
          </cell>
        </row>
        <row r="6592">
          <cell r="B6592">
            <v>5064607002</v>
          </cell>
        </row>
        <row r="6593">
          <cell r="B6593">
            <v>6475303978</v>
          </cell>
        </row>
        <row r="6594">
          <cell r="A6594" t="str">
            <v>堅拿道西 Canal Road West</v>
          </cell>
          <cell r="B6594">
            <v>2300434366</v>
          </cell>
        </row>
        <row r="6595">
          <cell r="B6595">
            <v>6475303977</v>
          </cell>
        </row>
        <row r="6596">
          <cell r="B6596">
            <v>8123634362</v>
          </cell>
        </row>
        <row r="6597">
          <cell r="B6597">
            <v>5064607001</v>
          </cell>
        </row>
        <row r="6598">
          <cell r="B6598">
            <v>8123634350</v>
          </cell>
        </row>
        <row r="6599">
          <cell r="B6599">
            <v>1898508034</v>
          </cell>
        </row>
        <row r="6600">
          <cell r="B6600">
            <v>1898508042</v>
          </cell>
        </row>
        <row r="6601">
          <cell r="B6601">
            <v>1898508022</v>
          </cell>
        </row>
        <row r="6602">
          <cell r="B6602">
            <v>1898508066</v>
          </cell>
        </row>
        <row r="6603">
          <cell r="B6603">
            <v>8034963031</v>
          </cell>
        </row>
        <row r="6604">
          <cell r="B6604">
            <v>8123634351</v>
          </cell>
        </row>
        <row r="6605">
          <cell r="B6605">
            <v>1898508063</v>
          </cell>
        </row>
        <row r="6606">
          <cell r="B6606">
            <v>8034963028</v>
          </cell>
        </row>
        <row r="6607">
          <cell r="B6607">
            <v>8123634361</v>
          </cell>
        </row>
        <row r="6608">
          <cell r="B6608">
            <v>982684035</v>
          </cell>
        </row>
        <row r="6609">
          <cell r="B6609">
            <v>8123634404</v>
          </cell>
        </row>
        <row r="6610">
          <cell r="B6610">
            <v>8123634403</v>
          </cell>
        </row>
        <row r="6611">
          <cell r="B6611">
            <v>8123634396</v>
          </cell>
        </row>
        <row r="6612">
          <cell r="B6612">
            <v>8123634397</v>
          </cell>
        </row>
        <row r="6613">
          <cell r="A6613" t="str">
            <v>新成街 Sun Sing Street</v>
          </cell>
          <cell r="B6613">
            <v>3005247196</v>
          </cell>
        </row>
        <row r="6614">
          <cell r="B6614">
            <v>8123634410</v>
          </cell>
        </row>
        <row r="6615">
          <cell r="B6615">
            <v>2387406268</v>
          </cell>
        </row>
        <row r="6616">
          <cell r="B6616">
            <v>8123634411</v>
          </cell>
        </row>
        <row r="6617">
          <cell r="A6617" t="str">
            <v>邊寧頓街 Pennington Street</v>
          </cell>
          <cell r="B6617">
            <v>1898508075</v>
          </cell>
        </row>
        <row r="6618">
          <cell r="B6618">
            <v>8123634394</v>
          </cell>
        </row>
        <row r="6619">
          <cell r="B6619">
            <v>8123634399</v>
          </cell>
        </row>
        <row r="6620">
          <cell r="B6620">
            <v>8123634398</v>
          </cell>
        </row>
        <row r="6621">
          <cell r="B6621">
            <v>8123634348</v>
          </cell>
        </row>
        <row r="6622">
          <cell r="B6622">
            <v>8123634408</v>
          </cell>
        </row>
        <row r="6623">
          <cell r="B6623">
            <v>8123634360</v>
          </cell>
        </row>
        <row r="6624">
          <cell r="A6624" t="str">
            <v>信德街 Shelter Street</v>
          </cell>
          <cell r="B6624">
            <v>1623825560</v>
          </cell>
        </row>
        <row r="6625">
          <cell r="B6625">
            <v>8123634352</v>
          </cell>
        </row>
        <row r="6626">
          <cell r="B6626">
            <v>6475303984</v>
          </cell>
        </row>
        <row r="6627">
          <cell r="B6627">
            <v>8123634359</v>
          </cell>
        </row>
        <row r="6628">
          <cell r="B6628">
            <v>6475303983</v>
          </cell>
        </row>
        <row r="6629">
          <cell r="A6629" t="str">
            <v>信德街 Shelter Street</v>
          </cell>
          <cell r="B6629">
            <v>1898507951</v>
          </cell>
        </row>
        <row r="6630">
          <cell r="B6630">
            <v>8123634358</v>
          </cell>
        </row>
        <row r="6631">
          <cell r="A6631" t="str">
            <v>百德新街 Paterson Street</v>
          </cell>
          <cell r="B6631">
            <v>2300434248</v>
          </cell>
        </row>
        <row r="6632">
          <cell r="B6632">
            <v>8123634402</v>
          </cell>
        </row>
        <row r="6633">
          <cell r="B6633">
            <v>8123634401</v>
          </cell>
        </row>
        <row r="6634">
          <cell r="B6634">
            <v>8123634407</v>
          </cell>
        </row>
        <row r="6635">
          <cell r="B6635">
            <v>8123634400</v>
          </cell>
        </row>
        <row r="6636">
          <cell r="B6636">
            <v>8123634353</v>
          </cell>
        </row>
        <row r="6637">
          <cell r="B6637">
            <v>2387406271</v>
          </cell>
        </row>
        <row r="6638">
          <cell r="A6638" t="str">
            <v>珠海一中</v>
          </cell>
          <cell r="B6638">
            <v>3102718648</v>
          </cell>
        </row>
        <row r="6639">
          <cell r="B6639">
            <v>2300434383</v>
          </cell>
        </row>
        <row r="6640">
          <cell r="B6640">
            <v>8123634347</v>
          </cell>
        </row>
        <row r="6641">
          <cell r="B6641">
            <v>8123634310</v>
          </cell>
        </row>
        <row r="6642">
          <cell r="B6642">
            <v>8123634309</v>
          </cell>
        </row>
        <row r="6643">
          <cell r="B6643">
            <v>8123634311</v>
          </cell>
        </row>
        <row r="6644">
          <cell r="B6644">
            <v>8123634316</v>
          </cell>
        </row>
        <row r="6645">
          <cell r="B6645">
            <v>8123634317</v>
          </cell>
        </row>
        <row r="6646">
          <cell r="B6646">
            <v>8123634315</v>
          </cell>
        </row>
        <row r="6647">
          <cell r="B6647">
            <v>8123634308</v>
          </cell>
        </row>
        <row r="6648">
          <cell r="B6648">
            <v>8123634312</v>
          </cell>
        </row>
        <row r="6649">
          <cell r="B6649">
            <v>8123634318</v>
          </cell>
        </row>
        <row r="6650">
          <cell r="B6650">
            <v>8123634314</v>
          </cell>
        </row>
        <row r="6651">
          <cell r="B6651">
            <v>4159232011</v>
          </cell>
        </row>
        <row r="6652">
          <cell r="B6652">
            <v>4159232012</v>
          </cell>
        </row>
        <row r="6653">
          <cell r="B6653">
            <v>8123634313</v>
          </cell>
        </row>
        <row r="6654">
          <cell r="B6654">
            <v>8123634307</v>
          </cell>
        </row>
        <row r="6655">
          <cell r="A6655" t="str">
            <v>美利道 Murray Road</v>
          </cell>
          <cell r="B6655">
            <v>2496629601</v>
          </cell>
        </row>
        <row r="6656">
          <cell r="B6656">
            <v>2300434375</v>
          </cell>
        </row>
        <row r="6657">
          <cell r="B6657">
            <v>8123634306</v>
          </cell>
        </row>
        <row r="6658">
          <cell r="B6658">
            <v>8123634319</v>
          </cell>
        </row>
        <row r="6659">
          <cell r="B6659">
            <v>8123634357</v>
          </cell>
        </row>
        <row r="6660">
          <cell r="B6660">
            <v>8123634320</v>
          </cell>
        </row>
        <row r="6661">
          <cell r="B6661">
            <v>8123634346</v>
          </cell>
        </row>
        <row r="6662">
          <cell r="B6662">
            <v>8123634321</v>
          </cell>
        </row>
        <row r="6663">
          <cell r="B6663">
            <v>8123634322</v>
          </cell>
        </row>
        <row r="6664">
          <cell r="B6664">
            <v>8123634323</v>
          </cell>
        </row>
        <row r="6665">
          <cell r="B6665">
            <v>8123634354</v>
          </cell>
        </row>
        <row r="6666">
          <cell r="B6666">
            <v>8123634324</v>
          </cell>
        </row>
        <row r="6667">
          <cell r="B6667">
            <v>2300434443</v>
          </cell>
        </row>
        <row r="6668">
          <cell r="B6668">
            <v>8123634325</v>
          </cell>
        </row>
        <row r="6669">
          <cell r="B6669">
            <v>8123634356</v>
          </cell>
        </row>
        <row r="6670">
          <cell r="A6670" t="str">
            <v>百德新街 Paterson Street</v>
          </cell>
          <cell r="B6670">
            <v>2300434263</v>
          </cell>
        </row>
        <row r="6671">
          <cell r="B6671">
            <v>2387406274</v>
          </cell>
        </row>
        <row r="6672">
          <cell r="B6672">
            <v>8123634326</v>
          </cell>
        </row>
        <row r="6673">
          <cell r="B6673">
            <v>8123634327</v>
          </cell>
        </row>
        <row r="6674">
          <cell r="B6674">
            <v>8123634355</v>
          </cell>
        </row>
        <row r="6675">
          <cell r="B6675">
            <v>2300434391</v>
          </cell>
        </row>
        <row r="6676">
          <cell r="B6676">
            <v>5064606992</v>
          </cell>
        </row>
        <row r="6677">
          <cell r="B6677">
            <v>8123634328</v>
          </cell>
        </row>
        <row r="6678">
          <cell r="B6678">
            <v>2300434402</v>
          </cell>
        </row>
        <row r="6679">
          <cell r="B6679">
            <v>8123634329</v>
          </cell>
        </row>
        <row r="6680">
          <cell r="B6680">
            <v>6954506295</v>
          </cell>
        </row>
        <row r="6681">
          <cell r="B6681">
            <v>8123634330</v>
          </cell>
        </row>
        <row r="6682">
          <cell r="B6682">
            <v>2300434393</v>
          </cell>
        </row>
        <row r="6683">
          <cell r="B6683">
            <v>8123634345</v>
          </cell>
        </row>
        <row r="6684">
          <cell r="B6684">
            <v>2705355319</v>
          </cell>
        </row>
        <row r="6685">
          <cell r="B6685">
            <v>6954506302</v>
          </cell>
        </row>
        <row r="6686">
          <cell r="B6686">
            <v>8123634331</v>
          </cell>
        </row>
        <row r="6687">
          <cell r="A6687" t="str">
            <v>渣甸坊 Jardine's Crescent</v>
          </cell>
          <cell r="B6687">
            <v>1012176526</v>
          </cell>
        </row>
        <row r="6688">
          <cell r="B6688">
            <v>2496629872</v>
          </cell>
        </row>
        <row r="6689">
          <cell r="B6689">
            <v>3005247232</v>
          </cell>
        </row>
        <row r="6690">
          <cell r="B6690">
            <v>8123634332</v>
          </cell>
        </row>
        <row r="6691">
          <cell r="B6691">
            <v>5064606990</v>
          </cell>
        </row>
        <row r="6692">
          <cell r="B6692">
            <v>2496629877</v>
          </cell>
        </row>
        <row r="6693">
          <cell r="B6693">
            <v>8123634344</v>
          </cell>
        </row>
        <row r="6694">
          <cell r="B6694">
            <v>2300434411</v>
          </cell>
        </row>
        <row r="6695">
          <cell r="B6695">
            <v>3005248434</v>
          </cell>
        </row>
        <row r="6696">
          <cell r="A6696" t="str">
            <v>渣甸坊 Jardine's Crescent</v>
          </cell>
          <cell r="B6696">
            <v>7060182527</v>
          </cell>
        </row>
        <row r="6697">
          <cell r="B6697">
            <v>2300434413</v>
          </cell>
        </row>
        <row r="6698">
          <cell r="B6698">
            <v>8123634333</v>
          </cell>
        </row>
        <row r="6699">
          <cell r="B6699">
            <v>8123634343</v>
          </cell>
        </row>
        <row r="6700">
          <cell r="A6700" t="str">
            <v>波斯富街 Percival Street</v>
          </cell>
          <cell r="B6700">
            <v>2300360770</v>
          </cell>
        </row>
        <row r="6701">
          <cell r="B6701">
            <v>4159232025</v>
          </cell>
        </row>
        <row r="6702">
          <cell r="B6702">
            <v>4159232026</v>
          </cell>
        </row>
        <row r="6703">
          <cell r="B6703">
            <v>6475303982</v>
          </cell>
        </row>
        <row r="6704">
          <cell r="B6704">
            <v>6961195448</v>
          </cell>
        </row>
        <row r="6705">
          <cell r="B6705">
            <v>3005248440</v>
          </cell>
        </row>
        <row r="6706">
          <cell r="B6706">
            <v>8123634342</v>
          </cell>
        </row>
        <row r="6707">
          <cell r="A6707" t="str">
            <v>銅鑼灣 Causeway Bay</v>
          </cell>
          <cell r="B6707">
            <v>4275578360</v>
          </cell>
        </row>
        <row r="6708">
          <cell r="A6708" t="str">
            <v>銅鑼灣 Causeway Bay</v>
          </cell>
          <cell r="B6708">
            <v>2564544830</v>
          </cell>
        </row>
        <row r="6709">
          <cell r="B6709">
            <v>8123634334</v>
          </cell>
        </row>
        <row r="6710">
          <cell r="B6710">
            <v>2300434458</v>
          </cell>
        </row>
        <row r="6711">
          <cell r="B6711">
            <v>7009742604</v>
          </cell>
        </row>
        <row r="6712">
          <cell r="B6712">
            <v>3005248442</v>
          </cell>
        </row>
        <row r="6713">
          <cell r="B6713">
            <v>8123634341</v>
          </cell>
        </row>
        <row r="6714">
          <cell r="A6714" t="str">
            <v>銅鑼灣廣場 Causeway Bay Plaza</v>
          </cell>
          <cell r="B6714">
            <v>2556799121</v>
          </cell>
        </row>
        <row r="6715">
          <cell r="A6715" t="str">
            <v>西灣河電車廠 Sai Wan Ho Depot</v>
          </cell>
          <cell r="B6715">
            <v>2978559558</v>
          </cell>
        </row>
        <row r="6716">
          <cell r="A6716" t="str">
            <v>西灣河電車廠 Sai Wan Ho Depot</v>
          </cell>
          <cell r="B6716">
            <v>7161203088</v>
          </cell>
        </row>
        <row r="6717">
          <cell r="B6717">
            <v>8123634335</v>
          </cell>
        </row>
        <row r="6718">
          <cell r="B6718">
            <v>8123634340</v>
          </cell>
        </row>
        <row r="6719">
          <cell r="A6719" t="str">
            <v>崇光百貨 SOGO</v>
          </cell>
          <cell r="B6719">
            <v>7060166412</v>
          </cell>
        </row>
        <row r="6720">
          <cell r="B6720">
            <v>5070444067</v>
          </cell>
        </row>
        <row r="6721">
          <cell r="B6721">
            <v>8123634339</v>
          </cell>
        </row>
        <row r="6722">
          <cell r="B6722">
            <v>5070444068</v>
          </cell>
        </row>
        <row r="6723">
          <cell r="B6723">
            <v>2978559564</v>
          </cell>
        </row>
        <row r="6724">
          <cell r="B6724">
            <v>8123634336</v>
          </cell>
        </row>
        <row r="6725">
          <cell r="A6725" t="str">
            <v>維多利亞公園 Victoria Park</v>
          </cell>
          <cell r="B6725">
            <v>253289096</v>
          </cell>
        </row>
        <row r="6726">
          <cell r="B6726">
            <v>6568679158</v>
          </cell>
        </row>
        <row r="6727">
          <cell r="B6727">
            <v>3005248455</v>
          </cell>
        </row>
        <row r="6728">
          <cell r="A6728" t="str">
            <v>海富街 Hoi Foo Street</v>
          </cell>
          <cell r="B6728">
            <v>2978559566</v>
          </cell>
        </row>
        <row r="6729">
          <cell r="B6729">
            <v>6276117830</v>
          </cell>
        </row>
        <row r="6730">
          <cell r="B6730">
            <v>6568679159</v>
          </cell>
        </row>
        <row r="6731">
          <cell r="A6731" t="str">
            <v>海富街 Hoi Foo Street</v>
          </cell>
          <cell r="B6731">
            <v>3005247191</v>
          </cell>
        </row>
        <row r="6732">
          <cell r="A6732" t="str">
            <v>崇光百貨 SOGO</v>
          </cell>
          <cell r="B6732">
            <v>2556799126</v>
          </cell>
        </row>
        <row r="6733">
          <cell r="A6733" t="str">
            <v>崇光百貨 SOGO</v>
          </cell>
          <cell r="B6733">
            <v>6825575400</v>
          </cell>
        </row>
        <row r="6734">
          <cell r="A6734" t="str">
            <v>崇光百貨 SOGO</v>
          </cell>
          <cell r="B6734">
            <v>2556799125</v>
          </cell>
        </row>
        <row r="6735">
          <cell r="B6735">
            <v>6276117829</v>
          </cell>
        </row>
        <row r="6736">
          <cell r="B6736">
            <v>8123634338</v>
          </cell>
        </row>
        <row r="6737">
          <cell r="B6737">
            <v>2387406278</v>
          </cell>
        </row>
        <row r="6738">
          <cell r="B6738">
            <v>8123634337</v>
          </cell>
        </row>
        <row r="6739">
          <cell r="B6739">
            <v>6276117827</v>
          </cell>
        </row>
        <row r="6740">
          <cell r="A6740" t="str">
            <v>維多利亞公園 Victoria Park</v>
          </cell>
          <cell r="B6740">
            <v>1623825582</v>
          </cell>
        </row>
        <row r="6741">
          <cell r="A6741" t="str">
            <v>信和廣場 Sino Plaza</v>
          </cell>
          <cell r="B6741">
            <v>2977109015</v>
          </cell>
        </row>
        <row r="6742">
          <cell r="B6742">
            <v>3005248463</v>
          </cell>
        </row>
        <row r="6743">
          <cell r="B6743">
            <v>6276117828</v>
          </cell>
        </row>
        <row r="6744">
          <cell r="B6744">
            <v>6568679157</v>
          </cell>
        </row>
        <row r="6745">
          <cell r="A6745" t="str">
            <v>銀行街 Bank Street</v>
          </cell>
          <cell r="B6745">
            <v>6233384588</v>
          </cell>
        </row>
        <row r="6746">
          <cell r="B6746">
            <v>1003658408</v>
          </cell>
        </row>
        <row r="6747">
          <cell r="B6747">
            <v>6568679156</v>
          </cell>
        </row>
        <row r="6748">
          <cell r="B6748">
            <v>2496629977</v>
          </cell>
        </row>
        <row r="6749">
          <cell r="B6749">
            <v>2941502483</v>
          </cell>
        </row>
        <row r="6750">
          <cell r="B6750">
            <v>2496629979</v>
          </cell>
        </row>
        <row r="6751">
          <cell r="A6751" t="str">
            <v>崇光百貨 SOGO</v>
          </cell>
          <cell r="B6751">
            <v>1012176477</v>
          </cell>
        </row>
        <row r="6752">
          <cell r="A6752" t="str">
            <v>銀行街 Bank Street</v>
          </cell>
          <cell r="B6752">
            <v>2496629550</v>
          </cell>
        </row>
        <row r="6753">
          <cell r="B6753">
            <v>3005248466</v>
          </cell>
        </row>
        <row r="6754">
          <cell r="B6754">
            <v>1898508153</v>
          </cell>
        </row>
        <row r="6755">
          <cell r="B6755">
            <v>3005248464</v>
          </cell>
        </row>
        <row r="6756">
          <cell r="B6756">
            <v>257006529</v>
          </cell>
        </row>
        <row r="6757">
          <cell r="B6757">
            <v>6961195449</v>
          </cell>
        </row>
        <row r="6758">
          <cell r="B6758">
            <v>3005248467</v>
          </cell>
        </row>
        <row r="6759">
          <cell r="B6759">
            <v>2556799124</v>
          </cell>
        </row>
        <row r="6760">
          <cell r="B6760">
            <v>3005248468</v>
          </cell>
        </row>
        <row r="6761">
          <cell r="A6761" t="str">
            <v>維多利亞公園 Victoria Park</v>
          </cell>
          <cell r="B6761">
            <v>1898507959</v>
          </cell>
        </row>
        <row r="6762">
          <cell r="B6762">
            <v>7160938990</v>
          </cell>
        </row>
        <row r="6763">
          <cell r="B6763">
            <v>7160938991</v>
          </cell>
        </row>
        <row r="6764">
          <cell r="A6764" t="str">
            <v>枋野</v>
          </cell>
          <cell r="B6764">
            <v>1231943662</v>
          </cell>
        </row>
        <row r="6765">
          <cell r="B6765">
            <v>5087437988</v>
          </cell>
        </row>
        <row r="6766">
          <cell r="B6766">
            <v>6344699019</v>
          </cell>
        </row>
        <row r="6767">
          <cell r="B6767">
            <v>3141194093</v>
          </cell>
        </row>
        <row r="6768">
          <cell r="B6768">
            <v>4159232049</v>
          </cell>
        </row>
        <row r="6769">
          <cell r="B6769">
            <v>2556738295</v>
          </cell>
        </row>
        <row r="6770">
          <cell r="B6770">
            <v>3141194094</v>
          </cell>
        </row>
        <row r="6771">
          <cell r="B6771">
            <v>3141194096</v>
          </cell>
        </row>
        <row r="6772">
          <cell r="B6772">
            <v>984409314</v>
          </cell>
        </row>
        <row r="6773">
          <cell r="B6773">
            <v>3005248473</v>
          </cell>
        </row>
        <row r="6774">
          <cell r="A6774" t="str">
            <v>遮打花園 Chater Garden</v>
          </cell>
          <cell r="B6774">
            <v>2555337840</v>
          </cell>
        </row>
        <row r="6775">
          <cell r="B6775">
            <v>3005248475</v>
          </cell>
        </row>
        <row r="6776">
          <cell r="B6776">
            <v>4159232054</v>
          </cell>
        </row>
        <row r="6777">
          <cell r="B6777">
            <v>527732826</v>
          </cell>
        </row>
        <row r="6778">
          <cell r="A6778" t="str">
            <v>雪廠街 Ice House Street</v>
          </cell>
          <cell r="B6778">
            <v>3112111428</v>
          </cell>
        </row>
        <row r="6779">
          <cell r="A6779" t="str">
            <v>堅尼地城 Kennedy Town</v>
          </cell>
          <cell r="B6779">
            <v>515677041</v>
          </cell>
        </row>
        <row r="6780">
          <cell r="B6780">
            <v>2733408419</v>
          </cell>
        </row>
        <row r="6781">
          <cell r="B6781">
            <v>4159232056</v>
          </cell>
        </row>
        <row r="6782">
          <cell r="A6782" t="str">
            <v>皇后像廣場 Statue Square</v>
          </cell>
          <cell r="B6782">
            <v>2555632178</v>
          </cell>
        </row>
        <row r="6783">
          <cell r="A6783" t="str">
            <v>中國建設銀行大廈 CCB Tower</v>
          </cell>
          <cell r="B6783">
            <v>3145326115</v>
          </cell>
        </row>
        <row r="6784">
          <cell r="B6784">
            <v>4159232058</v>
          </cell>
        </row>
        <row r="6785">
          <cell r="B6785">
            <v>2556738375</v>
          </cell>
        </row>
        <row r="6786">
          <cell r="A6786" t="str">
            <v>堅尼地城 Kennedy Town</v>
          </cell>
          <cell r="B6786">
            <v>2569844151</v>
          </cell>
        </row>
        <row r="6787">
          <cell r="A6787" t="str">
            <v>士美菲路 Smithfield</v>
          </cell>
          <cell r="B6787">
            <v>2555174996</v>
          </cell>
        </row>
        <row r="6788">
          <cell r="B6788">
            <v>6344699021</v>
          </cell>
        </row>
        <row r="6789">
          <cell r="A6789" t="str">
            <v>聖十字徑 Holy Cross Path</v>
          </cell>
          <cell r="B6789">
            <v>3005247192</v>
          </cell>
        </row>
        <row r="6790">
          <cell r="B6790">
            <v>4159232060</v>
          </cell>
        </row>
        <row r="6791">
          <cell r="B6791">
            <v>2558483167</v>
          </cell>
        </row>
        <row r="6792">
          <cell r="B6792">
            <v>4159232061</v>
          </cell>
        </row>
        <row r="6793">
          <cell r="A6793" t="str">
            <v>科士街 Forbes Street</v>
          </cell>
          <cell r="B6793">
            <v>2555174997</v>
          </cell>
        </row>
        <row r="6794">
          <cell r="A6794" t="str">
            <v>遮打花園 Chater Garden</v>
          </cell>
          <cell r="B6794">
            <v>2555632176</v>
          </cell>
        </row>
        <row r="6795">
          <cell r="A6795" t="str">
            <v>遮打花園 Chater Garden</v>
          </cell>
          <cell r="B6795">
            <v>2555632177</v>
          </cell>
        </row>
        <row r="6796">
          <cell r="B6796">
            <v>6344699020</v>
          </cell>
        </row>
        <row r="6797">
          <cell r="B6797">
            <v>7160916583</v>
          </cell>
        </row>
        <row r="6798">
          <cell r="A6798" t="str">
            <v>梅华中</v>
          </cell>
          <cell r="B6798">
            <v>3102718650</v>
          </cell>
        </row>
        <row r="6799">
          <cell r="B6799">
            <v>3005248483</v>
          </cell>
        </row>
        <row r="6800">
          <cell r="B6800">
            <v>257006535</v>
          </cell>
        </row>
        <row r="6801">
          <cell r="B6801">
            <v>7160916584</v>
          </cell>
        </row>
        <row r="6802">
          <cell r="A6802" t="str">
            <v>中環 Central</v>
          </cell>
          <cell r="B6802">
            <v>2556738364</v>
          </cell>
        </row>
        <row r="6803">
          <cell r="A6803" t="str">
            <v>歷山大廈 Alexandra House</v>
          </cell>
          <cell r="B6803">
            <v>2555348136</v>
          </cell>
        </row>
        <row r="6804">
          <cell r="A6804" t="str">
            <v>中環 Central</v>
          </cell>
          <cell r="B6804">
            <v>262119858</v>
          </cell>
        </row>
        <row r="6805">
          <cell r="A6805" t="str">
            <v>西灣河 Sai Wan Ho</v>
          </cell>
          <cell r="B6805">
            <v>253288849</v>
          </cell>
        </row>
        <row r="6806">
          <cell r="A6806" t="str">
            <v>西灣河 Sai Wan Ho</v>
          </cell>
          <cell r="B6806">
            <v>2566130974</v>
          </cell>
        </row>
        <row r="6807">
          <cell r="A6807" t="str">
            <v>西灣河 Sai Wan Ho</v>
          </cell>
          <cell r="B6807">
            <v>2564544862</v>
          </cell>
        </row>
        <row r="6808">
          <cell r="A6808" t="str">
            <v>石山街 Rockhill Street</v>
          </cell>
          <cell r="B6808">
            <v>2555174998</v>
          </cell>
        </row>
        <row r="6809">
          <cell r="A6809" t="str">
            <v>畢打街 Pedder Street</v>
          </cell>
          <cell r="B6809">
            <v>3112114533</v>
          </cell>
        </row>
        <row r="6810">
          <cell r="B6810">
            <v>6918454182</v>
          </cell>
        </row>
        <row r="6811">
          <cell r="A6811" t="str">
            <v>置地廣場 The Landmark</v>
          </cell>
          <cell r="B6811">
            <v>1442107002</v>
          </cell>
        </row>
        <row r="6812">
          <cell r="B6812">
            <v>3141194104</v>
          </cell>
        </row>
        <row r="6813">
          <cell r="B6813">
            <v>6344699017</v>
          </cell>
        </row>
        <row r="6814">
          <cell r="A6814" t="str">
            <v>興發街 Hing Fat Street</v>
          </cell>
          <cell r="B6814">
            <v>1898507940</v>
          </cell>
        </row>
        <row r="6815">
          <cell r="B6815">
            <v>3141194102</v>
          </cell>
        </row>
        <row r="6816">
          <cell r="B6816">
            <v>4159232065</v>
          </cell>
        </row>
        <row r="6817">
          <cell r="B6817">
            <v>4159232066</v>
          </cell>
        </row>
        <row r="6818">
          <cell r="A6818" t="str">
            <v>中環 Central</v>
          </cell>
          <cell r="B6818">
            <v>2564544875</v>
          </cell>
        </row>
        <row r="6819">
          <cell r="A6819" t="str">
            <v>中環 Central</v>
          </cell>
          <cell r="B6819">
            <v>2564545056</v>
          </cell>
        </row>
        <row r="6820">
          <cell r="B6820">
            <v>1898508180</v>
          </cell>
        </row>
        <row r="6821">
          <cell r="B6821">
            <v>6344699018</v>
          </cell>
        </row>
        <row r="6822">
          <cell r="A6822" t="str">
            <v>畢打街 Pedder Street</v>
          </cell>
          <cell r="B6822">
            <v>288382081</v>
          </cell>
        </row>
        <row r="6823">
          <cell r="B6823">
            <v>3141194107</v>
          </cell>
        </row>
        <row r="6824">
          <cell r="A6824" t="str">
            <v>聖佐治大廈 St. George's Building</v>
          </cell>
          <cell r="B6824">
            <v>2555632179</v>
          </cell>
        </row>
        <row r="6825">
          <cell r="B6825">
            <v>4159232067</v>
          </cell>
        </row>
        <row r="6826">
          <cell r="B6826">
            <v>1898508203</v>
          </cell>
        </row>
        <row r="6827">
          <cell r="A6827" t="str">
            <v>遮打大廈 Chater House</v>
          </cell>
          <cell r="B6827">
            <v>2555632180</v>
          </cell>
        </row>
        <row r="6828">
          <cell r="B6828">
            <v>3141194108</v>
          </cell>
        </row>
        <row r="6829">
          <cell r="B6829">
            <v>1898352421</v>
          </cell>
        </row>
        <row r="6830">
          <cell r="B6830">
            <v>1623825585</v>
          </cell>
        </row>
        <row r="6831">
          <cell r="B6831">
            <v>4159232068</v>
          </cell>
        </row>
        <row r="6832">
          <cell r="B6832">
            <v>4159232069</v>
          </cell>
        </row>
        <row r="6833">
          <cell r="B6833">
            <v>5518701488</v>
          </cell>
        </row>
        <row r="6834">
          <cell r="B6834">
            <v>7600830759</v>
          </cell>
        </row>
        <row r="6835">
          <cell r="B6835">
            <v>4413339021</v>
          </cell>
        </row>
        <row r="6836">
          <cell r="B6836">
            <v>4413339022</v>
          </cell>
        </row>
        <row r="6837">
          <cell r="B6837">
            <v>4844329858</v>
          </cell>
        </row>
        <row r="6838">
          <cell r="B6838">
            <v>3141194113</v>
          </cell>
        </row>
        <row r="6839">
          <cell r="A6839" t="str">
            <v>畢打街 Pedder Street</v>
          </cell>
          <cell r="B6839">
            <v>1442107003</v>
          </cell>
        </row>
        <row r="6840">
          <cell r="B6840">
            <v>4844329859</v>
          </cell>
        </row>
        <row r="6841">
          <cell r="B6841">
            <v>3005248487</v>
          </cell>
        </row>
        <row r="6842">
          <cell r="B6842">
            <v>3141194115</v>
          </cell>
        </row>
        <row r="6843">
          <cell r="B6843">
            <v>8046294596</v>
          </cell>
        </row>
        <row r="6844">
          <cell r="B6844">
            <v>440964580</v>
          </cell>
        </row>
        <row r="6845">
          <cell r="B6845">
            <v>1321591785</v>
          </cell>
        </row>
        <row r="6846">
          <cell r="B6846">
            <v>5518701487</v>
          </cell>
        </row>
        <row r="6847">
          <cell r="B6847">
            <v>3005248488</v>
          </cell>
        </row>
        <row r="6848">
          <cell r="B6848">
            <v>440627976</v>
          </cell>
        </row>
        <row r="6849">
          <cell r="B6849">
            <v>3141194116</v>
          </cell>
        </row>
        <row r="6850">
          <cell r="B6850">
            <v>3141194117</v>
          </cell>
        </row>
        <row r="6851">
          <cell r="A6851" t="str">
            <v>天后 Tin Hau</v>
          </cell>
          <cell r="B6851">
            <v>3303947368</v>
          </cell>
        </row>
        <row r="6852">
          <cell r="A6852" t="str">
            <v>天后 Tin Hau</v>
          </cell>
          <cell r="B6852">
            <v>2564545093</v>
          </cell>
        </row>
        <row r="6853">
          <cell r="B6853">
            <v>253289407</v>
          </cell>
        </row>
        <row r="6854">
          <cell r="B6854">
            <v>3005248489</v>
          </cell>
        </row>
        <row r="6855">
          <cell r="B6855">
            <v>388078520</v>
          </cell>
        </row>
        <row r="6856">
          <cell r="A6856" t="str">
            <v>畢打街 Pedder Street</v>
          </cell>
          <cell r="B6856">
            <v>3112114534</v>
          </cell>
        </row>
        <row r="6857">
          <cell r="B6857">
            <v>3180388936</v>
          </cell>
        </row>
        <row r="6858">
          <cell r="B6858">
            <v>3180388932</v>
          </cell>
        </row>
        <row r="6859">
          <cell r="A6859" t="str">
            <v>天后 Tin Hau</v>
          </cell>
          <cell r="B6859">
            <v>5446027239</v>
          </cell>
        </row>
        <row r="6860">
          <cell r="A6860" t="str">
            <v>利源東街 Li Yuen Street East</v>
          </cell>
          <cell r="B6860">
            <v>1442107005</v>
          </cell>
        </row>
        <row r="6861">
          <cell r="A6861" t="str">
            <v>環球大廈 World-Wide House</v>
          </cell>
          <cell r="B6861">
            <v>288382082</v>
          </cell>
        </row>
        <row r="6862">
          <cell r="A6862" t="str">
            <v>香港中央圖書館 Hong Kong Central Library</v>
          </cell>
          <cell r="B6862">
            <v>2719226726</v>
          </cell>
        </row>
        <row r="6863">
          <cell r="B6863">
            <v>1923609225</v>
          </cell>
        </row>
        <row r="6864">
          <cell r="A6864" t="str">
            <v>太安街 Tai On Street</v>
          </cell>
          <cell r="B6864">
            <v>3005247201</v>
          </cell>
        </row>
        <row r="6865">
          <cell r="B6865">
            <v>4782002018</v>
          </cell>
        </row>
        <row r="6866">
          <cell r="B6866">
            <v>6568679155</v>
          </cell>
        </row>
        <row r="6867">
          <cell r="B6867">
            <v>945711084</v>
          </cell>
        </row>
        <row r="6868">
          <cell r="B6868">
            <v>7160916582</v>
          </cell>
        </row>
        <row r="6869">
          <cell r="B6869">
            <v>6568679154</v>
          </cell>
        </row>
        <row r="6870">
          <cell r="B6870">
            <v>1923609234</v>
          </cell>
        </row>
        <row r="6871">
          <cell r="B6871">
            <v>6276117825</v>
          </cell>
        </row>
        <row r="6872">
          <cell r="B6872">
            <v>3141194121</v>
          </cell>
        </row>
        <row r="6873">
          <cell r="B6873">
            <v>1923609226</v>
          </cell>
        </row>
        <row r="6874">
          <cell r="B6874">
            <v>5455971526</v>
          </cell>
        </row>
        <row r="6875">
          <cell r="B6875">
            <v>6568679151</v>
          </cell>
        </row>
        <row r="6876">
          <cell r="B6876">
            <v>3141194122</v>
          </cell>
        </row>
        <row r="6877">
          <cell r="B6877">
            <v>1923609238</v>
          </cell>
        </row>
        <row r="6878">
          <cell r="B6878">
            <v>5455971525</v>
          </cell>
        </row>
        <row r="6879">
          <cell r="B6879">
            <v>6568679152</v>
          </cell>
        </row>
        <row r="6880">
          <cell r="B6880">
            <v>7160916581</v>
          </cell>
        </row>
        <row r="6881">
          <cell r="B6881">
            <v>3005248490</v>
          </cell>
        </row>
        <row r="6882">
          <cell r="B6882">
            <v>6568679153</v>
          </cell>
        </row>
        <row r="6883">
          <cell r="B6883">
            <v>3005248491</v>
          </cell>
        </row>
        <row r="6884">
          <cell r="A6884" t="str">
            <v>干諾道中 Connaught Road Central</v>
          </cell>
          <cell r="B6884">
            <v>1442107006</v>
          </cell>
        </row>
        <row r="6885">
          <cell r="A6885" t="str">
            <v>留仙街 Lau Sin Street</v>
          </cell>
          <cell r="B6885">
            <v>1898507944</v>
          </cell>
        </row>
        <row r="6886">
          <cell r="B6886">
            <v>5059357222</v>
          </cell>
        </row>
        <row r="6887">
          <cell r="B6887">
            <v>5059357221</v>
          </cell>
        </row>
        <row r="6888">
          <cell r="A6888" t="str">
            <v>維多利亞公園 Victoria Park</v>
          </cell>
          <cell r="B6888">
            <v>2556829055</v>
          </cell>
        </row>
        <row r="6889">
          <cell r="B6889">
            <v>1923609280</v>
          </cell>
        </row>
        <row r="6890">
          <cell r="B6890">
            <v>3005248492</v>
          </cell>
        </row>
        <row r="6891">
          <cell r="A6891" t="str">
            <v>維多利亞公園 Victoria Park</v>
          </cell>
          <cell r="B6891">
            <v>2556829060</v>
          </cell>
        </row>
        <row r="6892">
          <cell r="B6892">
            <v>3005248493</v>
          </cell>
        </row>
        <row r="6893">
          <cell r="B6893">
            <v>1923609283</v>
          </cell>
        </row>
        <row r="6894">
          <cell r="A6894" t="str">
            <v>堅尼地城總站 Kennedy Town Terminus</v>
          </cell>
          <cell r="B6894">
            <v>1923609213</v>
          </cell>
        </row>
        <row r="6895">
          <cell r="B6895">
            <v>1923609285</v>
          </cell>
        </row>
        <row r="6896">
          <cell r="A6896" t="str">
            <v>香山驿站</v>
          </cell>
          <cell r="B6896">
            <v>3102718657</v>
          </cell>
        </row>
        <row r="6897">
          <cell r="B6897">
            <v>3005248494</v>
          </cell>
        </row>
        <row r="6898">
          <cell r="B6898">
            <v>3180390462</v>
          </cell>
        </row>
        <row r="6899">
          <cell r="A6899" t="str">
            <v>爹核士街 Davis Street</v>
          </cell>
          <cell r="B6899">
            <v>1923609288</v>
          </cell>
        </row>
        <row r="6900">
          <cell r="B6900">
            <v>293114630</v>
          </cell>
        </row>
        <row r="6901">
          <cell r="B6901">
            <v>3005248495</v>
          </cell>
        </row>
        <row r="6902">
          <cell r="B6902">
            <v>1923609292</v>
          </cell>
        </row>
        <row r="6903">
          <cell r="B6903">
            <v>1923609295</v>
          </cell>
        </row>
        <row r="6904">
          <cell r="A6904" t="str">
            <v>德忌利士街 Douglas Street</v>
          </cell>
          <cell r="B6904">
            <v>2555854344</v>
          </cell>
        </row>
        <row r="6905">
          <cell r="A6905" t="str">
            <v>太康街 Tai Hong Street</v>
          </cell>
          <cell r="B6905">
            <v>3005247197</v>
          </cell>
        </row>
        <row r="6906">
          <cell r="A6906" t="str">
            <v>太康街 Tai Hong Street</v>
          </cell>
          <cell r="B6906">
            <v>3005247198</v>
          </cell>
        </row>
        <row r="6907">
          <cell r="A6907" t="str">
            <v>士美菲路 Smithfield</v>
          </cell>
          <cell r="B6907">
            <v>1923609298</v>
          </cell>
        </row>
        <row r="6908">
          <cell r="B6908">
            <v>1923609299</v>
          </cell>
        </row>
        <row r="6909">
          <cell r="B6909">
            <v>1923609301</v>
          </cell>
        </row>
        <row r="6910">
          <cell r="B6910">
            <v>1923609300</v>
          </cell>
        </row>
        <row r="6911">
          <cell r="B6911">
            <v>1923609303</v>
          </cell>
        </row>
        <row r="6912">
          <cell r="B6912">
            <v>1923609304</v>
          </cell>
        </row>
        <row r="6913">
          <cell r="B6913">
            <v>1923609305</v>
          </cell>
        </row>
        <row r="6914">
          <cell r="A6914" t="str">
            <v>香港大學 The University of Hong Kong</v>
          </cell>
          <cell r="B6914">
            <v>2555184303</v>
          </cell>
        </row>
        <row r="6915">
          <cell r="B6915">
            <v>3005248496</v>
          </cell>
        </row>
        <row r="6916">
          <cell r="B6916">
            <v>1923609310</v>
          </cell>
        </row>
        <row r="6917">
          <cell r="A6917" t="str">
            <v>北街 North Street</v>
          </cell>
          <cell r="B6917">
            <v>1923609311</v>
          </cell>
        </row>
        <row r="6918">
          <cell r="B6918">
            <v>3005248497</v>
          </cell>
        </row>
        <row r="6919">
          <cell r="B6919">
            <v>1923609314</v>
          </cell>
        </row>
        <row r="6920">
          <cell r="B6920">
            <v>1923609315</v>
          </cell>
        </row>
        <row r="6921">
          <cell r="B6921">
            <v>1923609316</v>
          </cell>
        </row>
        <row r="6922">
          <cell r="B6922">
            <v>1923609319</v>
          </cell>
        </row>
        <row r="6923">
          <cell r="A6923" t="str">
            <v>砵典乍街 Pottinger Street</v>
          </cell>
          <cell r="B6923">
            <v>3112114535</v>
          </cell>
        </row>
        <row r="6924">
          <cell r="A6924" t="str">
            <v>薄扶林道 Pok Fu Lam Road</v>
          </cell>
          <cell r="B6924">
            <v>4099072622</v>
          </cell>
        </row>
        <row r="6925">
          <cell r="B6925">
            <v>3141194239</v>
          </cell>
        </row>
        <row r="6926">
          <cell r="B6926">
            <v>3141194241</v>
          </cell>
        </row>
        <row r="6927">
          <cell r="A6927" t="str">
            <v>山市街 Sands Street</v>
          </cell>
          <cell r="B6927">
            <v>1923609329</v>
          </cell>
        </row>
        <row r="6928">
          <cell r="B6928">
            <v>4844329840</v>
          </cell>
        </row>
        <row r="6929">
          <cell r="B6929">
            <v>4844329841</v>
          </cell>
        </row>
        <row r="6930">
          <cell r="B6930">
            <v>4844329868</v>
          </cell>
        </row>
        <row r="6931">
          <cell r="B6931">
            <v>1923609333</v>
          </cell>
        </row>
        <row r="6932">
          <cell r="B6932">
            <v>3141194243</v>
          </cell>
        </row>
        <row r="6933">
          <cell r="B6933">
            <v>1923609335</v>
          </cell>
        </row>
        <row r="6934">
          <cell r="B6934">
            <v>3141194245</v>
          </cell>
        </row>
        <row r="6935">
          <cell r="B6935">
            <v>3141194247</v>
          </cell>
        </row>
        <row r="6936">
          <cell r="B6936">
            <v>1923609342</v>
          </cell>
        </row>
        <row r="6937">
          <cell r="B6937">
            <v>5015230030</v>
          </cell>
        </row>
        <row r="6938">
          <cell r="B6938">
            <v>3005248498</v>
          </cell>
        </row>
        <row r="6939">
          <cell r="B6939">
            <v>366748693</v>
          </cell>
        </row>
        <row r="6940">
          <cell r="B6940">
            <v>1923609346</v>
          </cell>
        </row>
        <row r="6941">
          <cell r="B6941">
            <v>1923609348</v>
          </cell>
        </row>
        <row r="6942">
          <cell r="A6942" t="str">
            <v>香港大學 HKU</v>
          </cell>
          <cell r="B6942">
            <v>515673758</v>
          </cell>
        </row>
        <row r="6943">
          <cell r="A6943" t="str">
            <v>香港大學 HKU</v>
          </cell>
          <cell r="B6943">
            <v>6135479158</v>
          </cell>
        </row>
        <row r="6944">
          <cell r="A6944" t="str">
            <v>交易廣場一至二期 One and Two Exchange Square</v>
          </cell>
          <cell r="B6944">
            <v>2555854348</v>
          </cell>
        </row>
        <row r="6945">
          <cell r="A6945" t="str">
            <v>香港大學 HKU</v>
          </cell>
          <cell r="B6945">
            <v>2569844159</v>
          </cell>
        </row>
        <row r="6946">
          <cell r="A6946" t="str">
            <v>交易廣場一至二期 One and Two Exchange Square</v>
          </cell>
          <cell r="B6946">
            <v>2555854347</v>
          </cell>
        </row>
        <row r="6947">
          <cell r="A6947" t="str">
            <v>太古城道 Tai Koo Shing Road</v>
          </cell>
          <cell r="B6947">
            <v>3005247199</v>
          </cell>
        </row>
        <row r="6948">
          <cell r="A6948" t="str">
            <v>太古城道 Tai Koo Shing Road</v>
          </cell>
          <cell r="B6948">
            <v>3005247200</v>
          </cell>
        </row>
        <row r="6949">
          <cell r="A6949" t="str">
            <v>國際金融中心二期 Two International Finance Centre</v>
          </cell>
          <cell r="B6949">
            <v>2555854345</v>
          </cell>
        </row>
        <row r="6950">
          <cell r="B6950">
            <v>4844329869</v>
          </cell>
        </row>
        <row r="6951">
          <cell r="A6951" t="str">
            <v>國際金融中心二期 Two International Finance Centre</v>
          </cell>
          <cell r="B6951">
            <v>6827749143</v>
          </cell>
        </row>
        <row r="6952">
          <cell r="B6952">
            <v>3141194250</v>
          </cell>
        </row>
        <row r="6953">
          <cell r="B6953">
            <v>3141194251</v>
          </cell>
        </row>
        <row r="6954">
          <cell r="B6954">
            <v>3141194253</v>
          </cell>
        </row>
        <row r="6955">
          <cell r="B6955">
            <v>2099848105</v>
          </cell>
        </row>
        <row r="6956">
          <cell r="A6956" t="str">
            <v>香山驿站</v>
          </cell>
          <cell r="B6956">
            <v>4055787327</v>
          </cell>
        </row>
        <row r="6957">
          <cell r="B6957">
            <v>6568679148</v>
          </cell>
        </row>
        <row r="6958">
          <cell r="B6958">
            <v>2099848106</v>
          </cell>
        </row>
        <row r="6959">
          <cell r="B6959">
            <v>3005248503</v>
          </cell>
        </row>
        <row r="6960">
          <cell r="A6960" t="str">
            <v>堅彌地城海旁 Kennedy Town Praya</v>
          </cell>
          <cell r="B6960">
            <v>1923609360</v>
          </cell>
        </row>
        <row r="6961">
          <cell r="A6961" t="str">
            <v>荷蘭街 Holland Street</v>
          </cell>
          <cell r="B6961">
            <v>1923609366</v>
          </cell>
        </row>
        <row r="6962">
          <cell r="B6962">
            <v>6568679149</v>
          </cell>
        </row>
        <row r="6963">
          <cell r="B6963">
            <v>5921970333</v>
          </cell>
        </row>
        <row r="6964">
          <cell r="B6964">
            <v>6276117824</v>
          </cell>
        </row>
        <row r="6965">
          <cell r="B6965">
            <v>5455970920</v>
          </cell>
        </row>
        <row r="6966">
          <cell r="B6966">
            <v>5098932912</v>
          </cell>
        </row>
        <row r="6967">
          <cell r="A6967" t="str">
            <v>般咸道 Bonham Road</v>
          </cell>
          <cell r="B6967">
            <v>2555265436</v>
          </cell>
        </row>
        <row r="6968">
          <cell r="B6968">
            <v>6276117821</v>
          </cell>
        </row>
        <row r="6969">
          <cell r="A6969" t="str">
            <v>薄扶林道 Pok Fu Lam Road</v>
          </cell>
          <cell r="B6969">
            <v>2555184306</v>
          </cell>
        </row>
        <row r="6970">
          <cell r="B6970">
            <v>5098932911</v>
          </cell>
        </row>
        <row r="6971">
          <cell r="A6971" t="str">
            <v>太古 Tai Koo</v>
          </cell>
          <cell r="B6971">
            <v>278943742</v>
          </cell>
        </row>
        <row r="6972">
          <cell r="B6972">
            <v>3141194255</v>
          </cell>
        </row>
        <row r="6973">
          <cell r="B6973">
            <v>5455970919</v>
          </cell>
        </row>
        <row r="6974">
          <cell r="B6974">
            <v>6568679147</v>
          </cell>
        </row>
        <row r="6975">
          <cell r="B6975">
            <v>5921970334</v>
          </cell>
        </row>
        <row r="6976">
          <cell r="A6976" t="str">
            <v>琉璃街 Lau Li Street</v>
          </cell>
          <cell r="B6976">
            <v>1898291227</v>
          </cell>
        </row>
        <row r="6977">
          <cell r="B6977">
            <v>3141194258</v>
          </cell>
        </row>
        <row r="6978">
          <cell r="B6978">
            <v>1923609368</v>
          </cell>
        </row>
        <row r="6979">
          <cell r="B6979">
            <v>5098932914</v>
          </cell>
        </row>
        <row r="6980">
          <cell r="B6980">
            <v>1923609371</v>
          </cell>
        </row>
        <row r="6981">
          <cell r="A6981" t="str">
            <v>太古 Tai Koo</v>
          </cell>
          <cell r="B6981">
            <v>2566130977</v>
          </cell>
        </row>
        <row r="6982">
          <cell r="B6982">
            <v>3005248504</v>
          </cell>
        </row>
        <row r="6983">
          <cell r="B6983">
            <v>6568679146</v>
          </cell>
        </row>
        <row r="6984">
          <cell r="B6984">
            <v>3141194259</v>
          </cell>
        </row>
        <row r="6985">
          <cell r="A6985" t="str">
            <v>香山驿站</v>
          </cell>
          <cell r="B6985">
            <v>4055787328</v>
          </cell>
        </row>
        <row r="6986">
          <cell r="B6986">
            <v>3141194260</v>
          </cell>
        </row>
        <row r="6987">
          <cell r="B6987">
            <v>2941505302</v>
          </cell>
        </row>
        <row r="6988">
          <cell r="B6988">
            <v>289341629</v>
          </cell>
        </row>
        <row r="6989">
          <cell r="A6989" t="str">
            <v>太古 Tai Koo</v>
          </cell>
          <cell r="B6989">
            <v>2564544949</v>
          </cell>
        </row>
        <row r="6990">
          <cell r="B6990">
            <v>5015230027</v>
          </cell>
        </row>
        <row r="6991">
          <cell r="A6991" t="str">
            <v>康山 Kornhill</v>
          </cell>
          <cell r="B6991">
            <v>3005247193</v>
          </cell>
        </row>
        <row r="6992">
          <cell r="B6992">
            <v>2559285925</v>
          </cell>
        </row>
        <row r="6993">
          <cell r="B6993">
            <v>6424317059</v>
          </cell>
        </row>
        <row r="6994">
          <cell r="B6994">
            <v>3005248511</v>
          </cell>
        </row>
        <row r="6995">
          <cell r="B6995">
            <v>2941505312</v>
          </cell>
        </row>
        <row r="6996">
          <cell r="B6996">
            <v>6872770236</v>
          </cell>
        </row>
        <row r="6997">
          <cell r="B6997">
            <v>2559285924</v>
          </cell>
        </row>
        <row r="6998">
          <cell r="A6998" t="str">
            <v>康山 Kornhill</v>
          </cell>
          <cell r="B6998">
            <v>2941505318</v>
          </cell>
        </row>
        <row r="6999">
          <cell r="B6999">
            <v>6424317058</v>
          </cell>
        </row>
        <row r="7000">
          <cell r="B7000">
            <v>3005248513</v>
          </cell>
        </row>
        <row r="7001">
          <cell r="B7001">
            <v>7596282956</v>
          </cell>
        </row>
        <row r="7002">
          <cell r="B7002">
            <v>3005197217</v>
          </cell>
        </row>
        <row r="7003">
          <cell r="A7003" t="str">
            <v>船塢里 Shipyard Lane</v>
          </cell>
          <cell r="B7003">
            <v>3005247195</v>
          </cell>
        </row>
        <row r="7004">
          <cell r="B7004">
            <v>6872770232</v>
          </cell>
        </row>
        <row r="7005">
          <cell r="B7005">
            <v>3005197218</v>
          </cell>
        </row>
        <row r="7006">
          <cell r="B7006">
            <v>7596282957</v>
          </cell>
        </row>
        <row r="7007">
          <cell r="B7007">
            <v>3005248517</v>
          </cell>
        </row>
        <row r="7008">
          <cell r="A7008" t="str">
            <v>船塢里 Shipyard Lane</v>
          </cell>
          <cell r="B7008">
            <v>3005197216</v>
          </cell>
        </row>
        <row r="7009">
          <cell r="A7009" t="str">
            <v>租庇利街 Jubilee Street</v>
          </cell>
          <cell r="B7009">
            <v>3112114529</v>
          </cell>
        </row>
        <row r="7010">
          <cell r="B7010">
            <v>6872770227</v>
          </cell>
        </row>
        <row r="7011">
          <cell r="B7011">
            <v>3005197219</v>
          </cell>
        </row>
        <row r="7012">
          <cell r="B7012">
            <v>2941505323</v>
          </cell>
        </row>
        <row r="7013">
          <cell r="B7013">
            <v>2941505325</v>
          </cell>
        </row>
        <row r="7014">
          <cell r="B7014">
            <v>6872770233</v>
          </cell>
        </row>
        <row r="7015">
          <cell r="A7015" t="str">
            <v>柏架山道 Mount Parker Road</v>
          </cell>
          <cell r="B7015">
            <v>3112415528</v>
          </cell>
        </row>
        <row r="7016">
          <cell r="B7016">
            <v>3276860389</v>
          </cell>
        </row>
        <row r="7017">
          <cell r="B7017">
            <v>6872770230</v>
          </cell>
        </row>
        <row r="7018">
          <cell r="B7018">
            <v>5015230026</v>
          </cell>
        </row>
        <row r="7019">
          <cell r="B7019">
            <v>5921970337</v>
          </cell>
        </row>
        <row r="7020">
          <cell r="A7020" t="str">
            <v>國際金融中心一期 One International Finance Centre</v>
          </cell>
          <cell r="B7020">
            <v>2555863741</v>
          </cell>
        </row>
        <row r="7021">
          <cell r="A7021" t="str">
            <v>交易廣場三期 Three Exchange Square</v>
          </cell>
          <cell r="B7021">
            <v>2555863739</v>
          </cell>
        </row>
        <row r="7022">
          <cell r="A7022" t="str">
            <v>香港 Hong Kong</v>
          </cell>
          <cell r="B7022">
            <v>2557051035</v>
          </cell>
        </row>
        <row r="7023">
          <cell r="A7023" t="str">
            <v>Tai Koo</v>
          </cell>
          <cell r="B7023">
            <v>835004647</v>
          </cell>
        </row>
        <row r="7024">
          <cell r="A7024" t="str">
            <v>永興街 Wing Hing Street</v>
          </cell>
          <cell r="B7024">
            <v>1898291240</v>
          </cell>
        </row>
        <row r="7025">
          <cell r="A7025" t="str">
            <v>香港 Hong Kong</v>
          </cell>
          <cell r="B7025">
            <v>2557051040</v>
          </cell>
        </row>
        <row r="7026">
          <cell r="A7026" t="str">
            <v>國際金融中心一期 One International Finance Centre</v>
          </cell>
          <cell r="B7026">
            <v>2555863742</v>
          </cell>
        </row>
        <row r="7027">
          <cell r="A7027" t="str">
            <v>香港 Hong Kong</v>
          </cell>
          <cell r="B7027">
            <v>5444491703</v>
          </cell>
        </row>
        <row r="7028">
          <cell r="A7028" t="str">
            <v>香港 Hong Kong</v>
          </cell>
          <cell r="B7028">
            <v>2557051037</v>
          </cell>
        </row>
        <row r="7029">
          <cell r="B7029">
            <v>6720386953</v>
          </cell>
        </row>
        <row r="7030">
          <cell r="B7030">
            <v>6720386954</v>
          </cell>
        </row>
        <row r="7031">
          <cell r="B7031">
            <v>1923609380</v>
          </cell>
        </row>
        <row r="7032">
          <cell r="B7032">
            <v>5015230023</v>
          </cell>
        </row>
        <row r="7033">
          <cell r="A7033" t="str">
            <v>機利文街 Gilman Street</v>
          </cell>
          <cell r="B7033">
            <v>3112111426</v>
          </cell>
        </row>
        <row r="7034">
          <cell r="A7034" t="str">
            <v>西營盤 Sai Ying Pun</v>
          </cell>
          <cell r="B7034">
            <v>3791000798</v>
          </cell>
        </row>
        <row r="7035">
          <cell r="B7035">
            <v>5921970338</v>
          </cell>
        </row>
        <row r="7036">
          <cell r="B7036">
            <v>2292548148</v>
          </cell>
        </row>
        <row r="7037">
          <cell r="A7037" t="str">
            <v>西營盤 Sai Ying Pun</v>
          </cell>
          <cell r="B7037">
            <v>2561063247</v>
          </cell>
        </row>
        <row r="7038">
          <cell r="A7038" t="str">
            <v>國際金融中心商場 IFC Mall</v>
          </cell>
          <cell r="B7038">
            <v>2555854350</v>
          </cell>
        </row>
        <row r="7039">
          <cell r="B7039">
            <v>5921970335</v>
          </cell>
        </row>
        <row r="7040">
          <cell r="B7040">
            <v>2559285927</v>
          </cell>
        </row>
        <row r="7041">
          <cell r="B7041">
            <v>2559285930</v>
          </cell>
        </row>
        <row r="7042">
          <cell r="B7042">
            <v>278952068</v>
          </cell>
        </row>
        <row r="7043">
          <cell r="A7043" t="str">
            <v>西營盤 Sai Ying Pun</v>
          </cell>
          <cell r="B7043">
            <v>2569844158</v>
          </cell>
        </row>
        <row r="7044">
          <cell r="A7044" t="str">
            <v>機利文街 Gilman Street</v>
          </cell>
          <cell r="B7044">
            <v>3112111427</v>
          </cell>
        </row>
        <row r="7045">
          <cell r="A7045" t="str">
            <v>山道 Hill Road</v>
          </cell>
          <cell r="B7045">
            <v>2555184305</v>
          </cell>
        </row>
        <row r="7046">
          <cell r="B7046">
            <v>5921970339</v>
          </cell>
        </row>
        <row r="7047">
          <cell r="B7047">
            <v>2292548144</v>
          </cell>
        </row>
        <row r="7048">
          <cell r="A7048" t="str">
            <v>柏架山道 Mount Parker Road</v>
          </cell>
          <cell r="B7048">
            <v>2941505370</v>
          </cell>
        </row>
        <row r="7049">
          <cell r="A7049" t="str">
            <v>古元美术馆 Guyuan Art Gallery</v>
          </cell>
          <cell r="B7049">
            <v>3102718646</v>
          </cell>
        </row>
        <row r="7050">
          <cell r="A7050" t="str">
            <v>屈地街 Whitty Street</v>
          </cell>
          <cell r="B7050">
            <v>2555184304</v>
          </cell>
        </row>
        <row r="7051">
          <cell r="B7051">
            <v>3005248536</v>
          </cell>
        </row>
        <row r="7052">
          <cell r="B7052">
            <v>3005197222</v>
          </cell>
        </row>
        <row r="7053">
          <cell r="B7053">
            <v>5921970336</v>
          </cell>
        </row>
        <row r="7054">
          <cell r="A7054" t="str">
            <v>無限極廣場 Infinitus Plaza(E2)</v>
          </cell>
          <cell r="B7054">
            <v>2555299656</v>
          </cell>
        </row>
        <row r="7055">
          <cell r="B7055">
            <v>5921970340</v>
          </cell>
        </row>
        <row r="7056">
          <cell r="B7056">
            <v>2555818722</v>
          </cell>
        </row>
        <row r="7057">
          <cell r="B7057">
            <v>2156469190</v>
          </cell>
        </row>
        <row r="7058">
          <cell r="A7058" t="str">
            <v>卑路乍街 Belcher's Street</v>
          </cell>
          <cell r="B7058">
            <v>2555184307</v>
          </cell>
        </row>
        <row r="7059">
          <cell r="B7059">
            <v>5015230022</v>
          </cell>
        </row>
        <row r="7060">
          <cell r="B7060">
            <v>2292548081</v>
          </cell>
        </row>
        <row r="7061">
          <cell r="A7061" t="str">
            <v>無限極廣場 Infinitus Plaza (E1)</v>
          </cell>
          <cell r="B7061">
            <v>2555299655</v>
          </cell>
        </row>
        <row r="7062">
          <cell r="A7062" t="str">
            <v>無限極廣場 Infinitus Plaza</v>
          </cell>
          <cell r="B7062">
            <v>2555299657</v>
          </cell>
        </row>
        <row r="7063">
          <cell r="A7063" t="str">
            <v>永樂街 Wing Lok Street (Exit A2)</v>
          </cell>
          <cell r="B7063">
            <v>2555299650</v>
          </cell>
        </row>
        <row r="7064">
          <cell r="B7064">
            <v>2292548124</v>
          </cell>
        </row>
        <row r="7065">
          <cell r="B7065">
            <v>3005197223</v>
          </cell>
        </row>
        <row r="7066">
          <cell r="A7066" t="str">
            <v>第二街 Second Street</v>
          </cell>
          <cell r="B7066">
            <v>2555265438</v>
          </cell>
        </row>
        <row r="7067">
          <cell r="B7067">
            <v>7596737739</v>
          </cell>
        </row>
        <row r="7068">
          <cell r="A7068" t="str">
            <v>木星街 Jupiter Street</v>
          </cell>
          <cell r="B7068">
            <v>2099848103</v>
          </cell>
        </row>
        <row r="7069">
          <cell r="B7069">
            <v>7596737740</v>
          </cell>
        </row>
        <row r="7070">
          <cell r="B7070">
            <v>3005248537</v>
          </cell>
        </row>
        <row r="7071">
          <cell r="A7071" t="str">
            <v>文華里 Man Wa Lane</v>
          </cell>
          <cell r="B7071">
            <v>3112114531</v>
          </cell>
        </row>
        <row r="7072">
          <cell r="A7072" t="str">
            <v>永樂街 Wing Lok Street</v>
          </cell>
          <cell r="B7072">
            <v>2555299649</v>
          </cell>
        </row>
        <row r="7073">
          <cell r="A7073" t="str">
            <v>第一街 First Street</v>
          </cell>
          <cell r="B7073">
            <v>2555265437</v>
          </cell>
        </row>
        <row r="7074">
          <cell r="A7074" t="str">
            <v>皇后大道西‎ Queen's Road West</v>
          </cell>
          <cell r="B7074">
            <v>2156469182</v>
          </cell>
        </row>
        <row r="7075">
          <cell r="A7075" t="str">
            <v>皇后大道西‎ Queen's Road West</v>
          </cell>
          <cell r="B7075">
            <v>2156469183</v>
          </cell>
        </row>
        <row r="7076">
          <cell r="B7076">
            <v>1898291256</v>
          </cell>
        </row>
        <row r="7077">
          <cell r="B7077">
            <v>2099848118</v>
          </cell>
        </row>
        <row r="7078">
          <cell r="A7078" t="str">
            <v>上環 Sheung Wan</v>
          </cell>
          <cell r="B7078">
            <v>2561063241</v>
          </cell>
        </row>
        <row r="7079">
          <cell r="B7079">
            <v>6570986877</v>
          </cell>
        </row>
        <row r="7080">
          <cell r="A7080" t="str">
            <v>上環 Sheung Wan</v>
          </cell>
          <cell r="B7080">
            <v>2564545163</v>
          </cell>
        </row>
        <row r="7081">
          <cell r="B7081">
            <v>6570986876</v>
          </cell>
        </row>
        <row r="7082">
          <cell r="B7082">
            <v>3276861527</v>
          </cell>
        </row>
        <row r="7083">
          <cell r="B7083">
            <v>3276861532</v>
          </cell>
        </row>
        <row r="7084">
          <cell r="A7084" t="str">
            <v>木星街 Jupiter Street</v>
          </cell>
          <cell r="B7084">
            <v>2099848104</v>
          </cell>
        </row>
        <row r="7085">
          <cell r="A7085" t="str">
            <v>禧利街 Hillier Street</v>
          </cell>
          <cell r="B7085">
            <v>2559285914</v>
          </cell>
        </row>
        <row r="7086">
          <cell r="A7086" t="str">
            <v>無限極廣場 Infinitus Plaza</v>
          </cell>
          <cell r="B7086">
            <v>2555299659</v>
          </cell>
        </row>
        <row r="7087">
          <cell r="B7087">
            <v>6533450172</v>
          </cell>
        </row>
        <row r="7088">
          <cell r="A7088" t="str">
            <v>禧利街 Hiller Street (B)</v>
          </cell>
          <cell r="B7088">
            <v>2555299651</v>
          </cell>
        </row>
        <row r="7089">
          <cell r="B7089">
            <v>2156469194</v>
          </cell>
        </row>
        <row r="7090">
          <cell r="B7090">
            <v>5015459066</v>
          </cell>
        </row>
        <row r="7091">
          <cell r="B7091">
            <v>2559285913</v>
          </cell>
        </row>
        <row r="7092">
          <cell r="A7092" t="str">
            <v>無限極廣場 Infinitus Plaza</v>
          </cell>
          <cell r="B7092">
            <v>2555281852</v>
          </cell>
        </row>
        <row r="7093">
          <cell r="B7093">
            <v>6570986878</v>
          </cell>
        </row>
        <row r="7094">
          <cell r="A7094" t="str">
            <v>兴业路口</v>
          </cell>
          <cell r="B7094">
            <v>4055787233</v>
          </cell>
        </row>
        <row r="7095">
          <cell r="B7095">
            <v>6570986879</v>
          </cell>
        </row>
        <row r="7096">
          <cell r="B7096">
            <v>2559322849</v>
          </cell>
        </row>
        <row r="7097">
          <cell r="B7097">
            <v>6241753851</v>
          </cell>
        </row>
        <row r="7098">
          <cell r="B7098">
            <v>6568679144</v>
          </cell>
        </row>
        <row r="7099">
          <cell r="B7099">
            <v>2559322850</v>
          </cell>
        </row>
        <row r="7100">
          <cell r="B7100">
            <v>2978940068</v>
          </cell>
        </row>
        <row r="7101">
          <cell r="B7101">
            <v>2494747803</v>
          </cell>
        </row>
        <row r="7102">
          <cell r="A7102" t="str">
            <v>屈地街 Whitty Street</v>
          </cell>
          <cell r="B7102">
            <v>2494747896</v>
          </cell>
        </row>
        <row r="7103">
          <cell r="B7103">
            <v>6336535290</v>
          </cell>
        </row>
        <row r="7104">
          <cell r="B7104">
            <v>2494747806</v>
          </cell>
        </row>
        <row r="7105">
          <cell r="B7105">
            <v>2494747804</v>
          </cell>
        </row>
        <row r="7106">
          <cell r="B7106">
            <v>6568679145</v>
          </cell>
        </row>
        <row r="7107">
          <cell r="B7107">
            <v>6276117819</v>
          </cell>
        </row>
        <row r="7108">
          <cell r="B7108">
            <v>3141194300</v>
          </cell>
        </row>
        <row r="7109">
          <cell r="B7109">
            <v>5015570679</v>
          </cell>
        </row>
        <row r="7110">
          <cell r="B7110">
            <v>3141194298</v>
          </cell>
        </row>
        <row r="7111">
          <cell r="B7111">
            <v>3276861766</v>
          </cell>
        </row>
        <row r="7112">
          <cell r="B7112">
            <v>7130797836</v>
          </cell>
        </row>
        <row r="7113">
          <cell r="B7113">
            <v>3276861777</v>
          </cell>
        </row>
        <row r="7114">
          <cell r="B7114">
            <v>6568679143</v>
          </cell>
        </row>
        <row r="7115">
          <cell r="B7115">
            <v>5015459054</v>
          </cell>
        </row>
        <row r="7116">
          <cell r="B7116">
            <v>3141194304</v>
          </cell>
        </row>
        <row r="7117">
          <cell r="B7117">
            <v>7009742596</v>
          </cell>
        </row>
        <row r="7118">
          <cell r="B7118">
            <v>7130797838</v>
          </cell>
        </row>
        <row r="7119">
          <cell r="B7119">
            <v>6276117820</v>
          </cell>
        </row>
        <row r="7120">
          <cell r="B7120">
            <v>5015459055</v>
          </cell>
        </row>
        <row r="7121">
          <cell r="B7121">
            <v>5015459056</v>
          </cell>
        </row>
        <row r="7122">
          <cell r="A7122" t="str">
            <v>上環街市 Western Market</v>
          </cell>
          <cell r="B7122">
            <v>3112114537</v>
          </cell>
        </row>
        <row r="7123">
          <cell r="B7123">
            <v>6568679140</v>
          </cell>
        </row>
        <row r="7124">
          <cell r="A7124" t="str">
            <v>屈地街 Whitty Street</v>
          </cell>
          <cell r="B7124">
            <v>2494747895</v>
          </cell>
        </row>
        <row r="7125">
          <cell r="B7125">
            <v>6568679142</v>
          </cell>
        </row>
        <row r="7126">
          <cell r="B7126">
            <v>2978940071</v>
          </cell>
        </row>
        <row r="7127">
          <cell r="B7127">
            <v>5015459057</v>
          </cell>
        </row>
        <row r="7128">
          <cell r="A7128" t="str">
            <v>上環（西港城）總站 Western Market Terminus</v>
          </cell>
          <cell r="B7128">
            <v>24358851</v>
          </cell>
        </row>
        <row r="7129">
          <cell r="B7129">
            <v>6568679141</v>
          </cell>
        </row>
        <row r="7130">
          <cell r="B7130">
            <v>2494747810</v>
          </cell>
        </row>
        <row r="7131">
          <cell r="A7131" t="str">
            <v>兴业路口</v>
          </cell>
          <cell r="B7131">
            <v>4055787234</v>
          </cell>
        </row>
        <row r="7132">
          <cell r="B7132">
            <v>7246977636</v>
          </cell>
        </row>
        <row r="7133">
          <cell r="B7133">
            <v>7246977635</v>
          </cell>
        </row>
        <row r="7134">
          <cell r="B7134">
            <v>3141194308</v>
          </cell>
        </row>
        <row r="7135">
          <cell r="B7135">
            <v>3276861789</v>
          </cell>
        </row>
        <row r="7136">
          <cell r="B7136">
            <v>5015570682</v>
          </cell>
        </row>
        <row r="7137">
          <cell r="B7137">
            <v>2917466044</v>
          </cell>
        </row>
        <row r="7138">
          <cell r="B7138">
            <v>5015459067</v>
          </cell>
        </row>
        <row r="7139">
          <cell r="B7139">
            <v>2156469201</v>
          </cell>
        </row>
        <row r="7140">
          <cell r="B7140">
            <v>5015570680</v>
          </cell>
        </row>
        <row r="7141">
          <cell r="B7141">
            <v>7084047917</v>
          </cell>
        </row>
        <row r="7142">
          <cell r="B7142">
            <v>6244091588</v>
          </cell>
        </row>
        <row r="7143">
          <cell r="B7143">
            <v>2156469205</v>
          </cell>
        </row>
        <row r="7144">
          <cell r="B7144">
            <v>2148541294</v>
          </cell>
        </row>
        <row r="7145">
          <cell r="B7145">
            <v>2156469222</v>
          </cell>
        </row>
        <row r="7146">
          <cell r="B7146">
            <v>3141194312</v>
          </cell>
        </row>
        <row r="7147">
          <cell r="A7147" t="str">
            <v>干諾道中 Connaught Road Central (C)</v>
          </cell>
          <cell r="B7147">
            <v>2555299652</v>
          </cell>
        </row>
        <row r="7148">
          <cell r="A7148" t="str">
            <v>皇后大道西 Queen's Road West</v>
          </cell>
          <cell r="B7148">
            <v>2555265441</v>
          </cell>
        </row>
        <row r="7149">
          <cell r="B7149">
            <v>3141194314</v>
          </cell>
        </row>
        <row r="7150">
          <cell r="B7150">
            <v>4862273084</v>
          </cell>
        </row>
        <row r="7151">
          <cell r="A7151" t="str">
            <v>山道 Hill Road</v>
          </cell>
          <cell r="B7151">
            <v>2156469180</v>
          </cell>
        </row>
        <row r="7152">
          <cell r="B7152">
            <v>5015570683</v>
          </cell>
        </row>
        <row r="7153">
          <cell r="B7153">
            <v>3141194315</v>
          </cell>
        </row>
        <row r="7154">
          <cell r="B7154">
            <v>5015570660</v>
          </cell>
        </row>
        <row r="7155">
          <cell r="A7155" t="str">
            <v>山道 Hill Road</v>
          </cell>
          <cell r="B7155">
            <v>2156469181</v>
          </cell>
        </row>
        <row r="7156">
          <cell r="B7156">
            <v>3141194317</v>
          </cell>
        </row>
        <row r="7157">
          <cell r="B7157">
            <v>5015459058</v>
          </cell>
        </row>
        <row r="7158">
          <cell r="B7158">
            <v>2156469216</v>
          </cell>
        </row>
        <row r="7159">
          <cell r="A7159" t="str">
            <v>石塘咀總站‎ Shek Tong Tsui Terminus</v>
          </cell>
          <cell r="B7159">
            <v>293661658</v>
          </cell>
        </row>
        <row r="7160">
          <cell r="B7160">
            <v>2156469232</v>
          </cell>
        </row>
        <row r="7161">
          <cell r="B7161">
            <v>2156469237</v>
          </cell>
        </row>
        <row r="7162">
          <cell r="B7162">
            <v>2156469246</v>
          </cell>
        </row>
        <row r="7163">
          <cell r="B7163">
            <v>2156469248</v>
          </cell>
        </row>
        <row r="7164">
          <cell r="B7164">
            <v>7009742609</v>
          </cell>
        </row>
        <row r="7165">
          <cell r="B7165">
            <v>7009742603</v>
          </cell>
        </row>
        <row r="7166">
          <cell r="B7166">
            <v>5015459062</v>
          </cell>
        </row>
        <row r="7167">
          <cell r="B7167">
            <v>7009742601</v>
          </cell>
        </row>
        <row r="7168">
          <cell r="B7168">
            <v>6241753856</v>
          </cell>
        </row>
        <row r="7169">
          <cell r="B7169">
            <v>7009742602</v>
          </cell>
        </row>
        <row r="7170">
          <cell r="B7170">
            <v>6336535289</v>
          </cell>
        </row>
        <row r="7171">
          <cell r="B7171">
            <v>6336535288</v>
          </cell>
        </row>
        <row r="7172">
          <cell r="B7172">
            <v>2156469280</v>
          </cell>
        </row>
        <row r="7173">
          <cell r="B7173">
            <v>2156469283</v>
          </cell>
        </row>
        <row r="7174">
          <cell r="B7174">
            <v>3005248538</v>
          </cell>
        </row>
        <row r="7175">
          <cell r="B7175">
            <v>2917466052</v>
          </cell>
        </row>
        <row r="7176">
          <cell r="B7176">
            <v>3141194330</v>
          </cell>
        </row>
        <row r="7177">
          <cell r="A7177" t="str">
            <v>水街 Water Street</v>
          </cell>
          <cell r="B7177">
            <v>2494957355</v>
          </cell>
        </row>
        <row r="7178">
          <cell r="B7178">
            <v>3005197224</v>
          </cell>
        </row>
        <row r="7179">
          <cell r="B7179">
            <v>2494747824</v>
          </cell>
        </row>
        <row r="7180">
          <cell r="B7180">
            <v>3141194332</v>
          </cell>
        </row>
        <row r="7181">
          <cell r="B7181">
            <v>5122876750</v>
          </cell>
        </row>
        <row r="7182">
          <cell r="B7182">
            <v>2156469291</v>
          </cell>
        </row>
        <row r="7183">
          <cell r="B7183">
            <v>5015570662</v>
          </cell>
        </row>
        <row r="7184">
          <cell r="B7184">
            <v>2156469298</v>
          </cell>
        </row>
        <row r="7185">
          <cell r="B7185">
            <v>5122876751</v>
          </cell>
        </row>
        <row r="7186">
          <cell r="B7186">
            <v>2156469296</v>
          </cell>
        </row>
        <row r="7187">
          <cell r="A7187" t="str">
            <v>水街 Water Street</v>
          </cell>
          <cell r="B7187">
            <v>2494957351</v>
          </cell>
        </row>
        <row r="7188">
          <cell r="B7188">
            <v>1042244643</v>
          </cell>
        </row>
        <row r="7189">
          <cell r="A7189" t="str">
            <v>屈地街電車廠 Whitty Street Depot</v>
          </cell>
          <cell r="B7189">
            <v>7161148979</v>
          </cell>
        </row>
        <row r="7190">
          <cell r="B7190">
            <v>3005248539</v>
          </cell>
        </row>
        <row r="7191">
          <cell r="B7191">
            <v>3005197225</v>
          </cell>
        </row>
        <row r="7192">
          <cell r="A7192" t="str">
            <v>炮台山 Fortress Hill</v>
          </cell>
          <cell r="B7192">
            <v>2564639695</v>
          </cell>
        </row>
        <row r="7193">
          <cell r="A7193" t="str">
            <v>奇靈里 Ki Ling Lane</v>
          </cell>
          <cell r="B7193">
            <v>4128161006</v>
          </cell>
        </row>
        <row r="7194">
          <cell r="B7194">
            <v>2917466055</v>
          </cell>
        </row>
        <row r="7195">
          <cell r="A7195" t="str">
            <v>屈地街電車廠 Whitty Street Depot</v>
          </cell>
          <cell r="B7195">
            <v>7161148980</v>
          </cell>
        </row>
        <row r="7196">
          <cell r="B7196">
            <v>2494747838</v>
          </cell>
        </row>
        <row r="7197">
          <cell r="A7197" t="str">
            <v>炮台山 Fortress Hill</v>
          </cell>
          <cell r="B7197">
            <v>253288735</v>
          </cell>
        </row>
        <row r="7198">
          <cell r="B7198">
            <v>6239818731</v>
          </cell>
        </row>
        <row r="7199">
          <cell r="B7199">
            <v>1042244688</v>
          </cell>
        </row>
        <row r="7200">
          <cell r="B7200">
            <v>2494747828</v>
          </cell>
        </row>
        <row r="7201">
          <cell r="A7201" t="str">
            <v>炮台山 Fortress Hill</v>
          </cell>
          <cell r="B7201">
            <v>2564545127</v>
          </cell>
        </row>
        <row r="7202">
          <cell r="B7202">
            <v>7009742598</v>
          </cell>
        </row>
        <row r="7203">
          <cell r="A7203" t="str">
            <v>港澳碼頭 HK-Macau Ferry Terminal (D)</v>
          </cell>
          <cell r="B7203">
            <v>2555299653</v>
          </cell>
        </row>
        <row r="7204">
          <cell r="B7204">
            <v>2156469311</v>
          </cell>
        </row>
        <row r="7205">
          <cell r="B7205">
            <v>5015570663</v>
          </cell>
        </row>
        <row r="7206">
          <cell r="B7206">
            <v>3141194342</v>
          </cell>
        </row>
        <row r="7207">
          <cell r="B7207">
            <v>3141194345</v>
          </cell>
        </row>
        <row r="7208">
          <cell r="A7208" t="str">
            <v>大镜山</v>
          </cell>
          <cell r="B7208">
            <v>3102718643</v>
          </cell>
        </row>
        <row r="7209">
          <cell r="B7209">
            <v>2494747834</v>
          </cell>
        </row>
        <row r="7210">
          <cell r="B7210">
            <v>6331467904</v>
          </cell>
        </row>
        <row r="7211">
          <cell r="B7211">
            <v>2559285904</v>
          </cell>
        </row>
        <row r="7212">
          <cell r="B7212">
            <v>3141194349</v>
          </cell>
        </row>
        <row r="7213">
          <cell r="B7213">
            <v>3141194350</v>
          </cell>
        </row>
        <row r="7214">
          <cell r="B7214">
            <v>2559285906</v>
          </cell>
        </row>
        <row r="7215">
          <cell r="A7215" t="str">
            <v>皇后街 Queen Street</v>
          </cell>
          <cell r="B7215">
            <v>2494957359</v>
          </cell>
        </row>
        <row r="7216">
          <cell r="A7216" t="str">
            <v>Macau Ferry Terminal</v>
          </cell>
          <cell r="B7216">
            <v>7159452116</v>
          </cell>
        </row>
        <row r="7217">
          <cell r="B7217">
            <v>3141194363</v>
          </cell>
        </row>
        <row r="7218">
          <cell r="A7218" t="str">
            <v>港澳碼頭 Macau Ferry Terminal</v>
          </cell>
          <cell r="B7218">
            <v>3112114530</v>
          </cell>
        </row>
        <row r="7219">
          <cell r="A7219" t="str">
            <v>修打蘭街 Sutherland Street</v>
          </cell>
          <cell r="B7219">
            <v>2494957339</v>
          </cell>
        </row>
        <row r="7220">
          <cell r="B7220">
            <v>2373085256</v>
          </cell>
        </row>
        <row r="7221">
          <cell r="B7221">
            <v>3141194369</v>
          </cell>
        </row>
        <row r="7222">
          <cell r="B7222">
            <v>3141194357</v>
          </cell>
        </row>
        <row r="7223">
          <cell r="B7223">
            <v>1042244687</v>
          </cell>
        </row>
        <row r="7224">
          <cell r="B7224">
            <v>2494747844</v>
          </cell>
        </row>
        <row r="7225">
          <cell r="B7225">
            <v>3141194361</v>
          </cell>
        </row>
        <row r="7226">
          <cell r="A7226" t="str">
            <v>德輔道西 Des Voeux Road West</v>
          </cell>
          <cell r="B7226">
            <v>2555265440</v>
          </cell>
        </row>
        <row r="7227">
          <cell r="B7227">
            <v>5015570672</v>
          </cell>
        </row>
        <row r="7228">
          <cell r="B7228">
            <v>2494747846</v>
          </cell>
        </row>
        <row r="7229">
          <cell r="A7229" t="str">
            <v>港澳碼頭 Macau Ferry Terminal</v>
          </cell>
          <cell r="B7229">
            <v>24358842</v>
          </cell>
        </row>
        <row r="7230">
          <cell r="B7230">
            <v>2156469327</v>
          </cell>
        </row>
        <row r="7231">
          <cell r="B7231">
            <v>5015570671</v>
          </cell>
        </row>
        <row r="7232">
          <cell r="B7232">
            <v>2494747849</v>
          </cell>
        </row>
        <row r="7233">
          <cell r="B7233">
            <v>3141194365</v>
          </cell>
        </row>
        <row r="7234">
          <cell r="B7234">
            <v>7618472529</v>
          </cell>
        </row>
        <row r="7235">
          <cell r="B7235">
            <v>7618472530</v>
          </cell>
        </row>
        <row r="7236">
          <cell r="A7236" t="str">
            <v>東邊街 Eastern Street</v>
          </cell>
          <cell r="B7236">
            <v>7618472531</v>
          </cell>
        </row>
        <row r="7237">
          <cell r="B7237">
            <v>2494747859</v>
          </cell>
        </row>
        <row r="7238">
          <cell r="B7238">
            <v>3141194370</v>
          </cell>
        </row>
        <row r="7239">
          <cell r="B7239">
            <v>3141194371</v>
          </cell>
        </row>
        <row r="7240">
          <cell r="B7240">
            <v>6331467893</v>
          </cell>
        </row>
        <row r="7241">
          <cell r="B7241">
            <v>3141194375</v>
          </cell>
        </row>
        <row r="7242">
          <cell r="B7242">
            <v>2156469329</v>
          </cell>
        </row>
        <row r="7243">
          <cell r="B7243">
            <v>3141194379</v>
          </cell>
        </row>
        <row r="7244">
          <cell r="B7244">
            <v>2494747871</v>
          </cell>
        </row>
        <row r="7245">
          <cell r="B7245">
            <v>3141194382</v>
          </cell>
        </row>
        <row r="7246">
          <cell r="B7246">
            <v>3141194381</v>
          </cell>
        </row>
        <row r="7247">
          <cell r="A7247" t="str">
            <v>東邊街 Eastern Street</v>
          </cell>
          <cell r="B7247">
            <v>2494957347</v>
          </cell>
        </row>
        <row r="7248">
          <cell r="A7248" t="str">
            <v>西邊街 Western Street</v>
          </cell>
          <cell r="B7248">
            <v>2494747888</v>
          </cell>
        </row>
        <row r="7249">
          <cell r="B7249">
            <v>7618472527</v>
          </cell>
        </row>
        <row r="7250">
          <cell r="B7250">
            <v>7160470936</v>
          </cell>
        </row>
        <row r="7251">
          <cell r="B7251">
            <v>3141194387</v>
          </cell>
        </row>
        <row r="7252">
          <cell r="B7252">
            <v>3141194388</v>
          </cell>
        </row>
        <row r="7253">
          <cell r="B7253">
            <v>2494747873</v>
          </cell>
        </row>
        <row r="7254">
          <cell r="B7254">
            <v>3141194389</v>
          </cell>
        </row>
        <row r="7255">
          <cell r="B7255">
            <v>3141194390</v>
          </cell>
        </row>
        <row r="7256">
          <cell r="B7256">
            <v>2494747878</v>
          </cell>
        </row>
        <row r="7257">
          <cell r="B7257">
            <v>2156469330</v>
          </cell>
        </row>
        <row r="7258">
          <cell r="B7258">
            <v>6316012626</v>
          </cell>
        </row>
        <row r="7259">
          <cell r="B7259">
            <v>3141194393</v>
          </cell>
        </row>
        <row r="7260">
          <cell r="B7260">
            <v>2156469333</v>
          </cell>
        </row>
        <row r="7261">
          <cell r="B7261">
            <v>2494747880</v>
          </cell>
        </row>
        <row r="7262">
          <cell r="B7262">
            <v>2494747882</v>
          </cell>
        </row>
        <row r="7263">
          <cell r="B7263">
            <v>5015570667</v>
          </cell>
        </row>
        <row r="7264">
          <cell r="B7264">
            <v>1042244743</v>
          </cell>
        </row>
        <row r="7265">
          <cell r="A7265" t="str">
            <v>西邊街 Western Street</v>
          </cell>
          <cell r="B7265">
            <v>2494957363</v>
          </cell>
        </row>
        <row r="7266">
          <cell r="B7266">
            <v>5015570665</v>
          </cell>
        </row>
        <row r="7267">
          <cell r="B7267">
            <v>3141194396</v>
          </cell>
        </row>
        <row r="7268">
          <cell r="B7268">
            <v>3141194401</v>
          </cell>
        </row>
        <row r="7269">
          <cell r="B7269">
            <v>5015570664</v>
          </cell>
        </row>
        <row r="7270">
          <cell r="B7270">
            <v>2494747886</v>
          </cell>
        </row>
        <row r="7271">
          <cell r="B7271">
            <v>3141194403</v>
          </cell>
        </row>
        <row r="7272">
          <cell r="B7272">
            <v>2156469337</v>
          </cell>
        </row>
        <row r="7273">
          <cell r="B7273">
            <v>2494747890</v>
          </cell>
        </row>
        <row r="7274">
          <cell r="B7274">
            <v>3141194410</v>
          </cell>
        </row>
        <row r="7275">
          <cell r="B7275">
            <v>2156469339</v>
          </cell>
        </row>
        <row r="7276">
          <cell r="B7276">
            <v>2156469342</v>
          </cell>
        </row>
        <row r="7277">
          <cell r="B7277">
            <v>2156469348</v>
          </cell>
        </row>
        <row r="7278">
          <cell r="B7278">
            <v>2156469347</v>
          </cell>
        </row>
        <row r="7279">
          <cell r="B7279">
            <v>1898291274</v>
          </cell>
        </row>
        <row r="7280">
          <cell r="B7280">
            <v>3005248540</v>
          </cell>
        </row>
        <row r="7281">
          <cell r="B7281">
            <v>1179848571</v>
          </cell>
        </row>
        <row r="7282">
          <cell r="B7282">
            <v>1898291275</v>
          </cell>
        </row>
        <row r="7283">
          <cell r="B7283">
            <v>3005197226</v>
          </cell>
        </row>
        <row r="7284">
          <cell r="B7284">
            <v>2494747892</v>
          </cell>
        </row>
        <row r="7285">
          <cell r="A7285" t="str">
            <v>鰂魚涌 Quarry Bay</v>
          </cell>
          <cell r="B7285">
            <v>2600841717</v>
          </cell>
        </row>
        <row r="7286">
          <cell r="B7286">
            <v>2156469352</v>
          </cell>
        </row>
        <row r="7287">
          <cell r="B7287">
            <v>2156469356</v>
          </cell>
        </row>
        <row r="7288">
          <cell r="B7288">
            <v>5015570673</v>
          </cell>
        </row>
        <row r="7289">
          <cell r="B7289">
            <v>1042244722</v>
          </cell>
        </row>
        <row r="7290">
          <cell r="B7290">
            <v>3141194427</v>
          </cell>
        </row>
        <row r="7291">
          <cell r="B7291">
            <v>2099848149</v>
          </cell>
        </row>
        <row r="7292">
          <cell r="B7292">
            <v>2156469359</v>
          </cell>
        </row>
        <row r="7293">
          <cell r="B7293">
            <v>3141194434</v>
          </cell>
        </row>
        <row r="7294">
          <cell r="B7294">
            <v>2099848150</v>
          </cell>
        </row>
        <row r="7295">
          <cell r="B7295">
            <v>8147917772</v>
          </cell>
        </row>
        <row r="7296">
          <cell r="A7296" t="str">
            <v>鰂魚涌 Quarry Bay</v>
          </cell>
          <cell r="B7296">
            <v>984741558</v>
          </cell>
        </row>
        <row r="7297">
          <cell r="B7297">
            <v>2156469362</v>
          </cell>
        </row>
        <row r="7298">
          <cell r="A7298" t="str">
            <v>鰂魚涌 Quarry Bay</v>
          </cell>
          <cell r="B7298">
            <v>6610705648</v>
          </cell>
        </row>
        <row r="7299">
          <cell r="B7299">
            <v>2156469364</v>
          </cell>
        </row>
        <row r="7300">
          <cell r="A7300" t="str">
            <v>鰂魚涌 Quarry Bay</v>
          </cell>
          <cell r="B7300">
            <v>2564545121</v>
          </cell>
        </row>
        <row r="7301">
          <cell r="A7301" t="str">
            <v>鰂魚涌 Quarry Bay</v>
          </cell>
          <cell r="B7301">
            <v>2600841716</v>
          </cell>
        </row>
        <row r="7302">
          <cell r="A7302" t="str">
            <v>Fortress Hill MTR</v>
          </cell>
          <cell r="B7302">
            <v>253289170</v>
          </cell>
        </row>
        <row r="7303">
          <cell r="B7303">
            <v>2156469369</v>
          </cell>
        </row>
        <row r="7304">
          <cell r="B7304">
            <v>2373085251</v>
          </cell>
        </row>
        <row r="7305">
          <cell r="B7305">
            <v>6568679138</v>
          </cell>
        </row>
        <row r="7306">
          <cell r="B7306">
            <v>2156469371</v>
          </cell>
        </row>
        <row r="7307">
          <cell r="B7307">
            <v>6568679139</v>
          </cell>
        </row>
        <row r="7308">
          <cell r="B7308">
            <v>6876936125</v>
          </cell>
        </row>
        <row r="7309">
          <cell r="B7309">
            <v>6276117818</v>
          </cell>
        </row>
        <row r="7310">
          <cell r="B7310">
            <v>6276117817</v>
          </cell>
        </row>
        <row r="7311">
          <cell r="B7311">
            <v>2156469374</v>
          </cell>
        </row>
        <row r="7312">
          <cell r="B7312">
            <v>2373085308</v>
          </cell>
        </row>
        <row r="7313">
          <cell r="B7313">
            <v>2373085258</v>
          </cell>
        </row>
        <row r="7314">
          <cell r="B7314">
            <v>6568679137</v>
          </cell>
        </row>
        <row r="7315">
          <cell r="A7315" t="str">
            <v>芬尼街 Finnie Street</v>
          </cell>
          <cell r="B7315">
            <v>3005247189</v>
          </cell>
        </row>
        <row r="7316">
          <cell r="A7316" t="str">
            <v>芬尼街 Finnie Street</v>
          </cell>
          <cell r="B7316">
            <v>3005197213</v>
          </cell>
        </row>
        <row r="7317">
          <cell r="B7317">
            <v>6568679136</v>
          </cell>
        </row>
        <row r="7318">
          <cell r="B7318">
            <v>2156469375</v>
          </cell>
        </row>
        <row r="7319">
          <cell r="B7319">
            <v>6568679134</v>
          </cell>
        </row>
        <row r="7320">
          <cell r="B7320">
            <v>6568679135</v>
          </cell>
        </row>
        <row r="7321">
          <cell r="B7321">
            <v>1042244695</v>
          </cell>
        </row>
        <row r="7322">
          <cell r="B7322">
            <v>6331467912</v>
          </cell>
        </row>
        <row r="7323">
          <cell r="B7323">
            <v>2600839208</v>
          </cell>
        </row>
        <row r="7324">
          <cell r="B7324">
            <v>2376975031</v>
          </cell>
        </row>
        <row r="7325">
          <cell r="B7325">
            <v>6388785100</v>
          </cell>
        </row>
        <row r="7326">
          <cell r="A7326" t="str">
            <v>東堤灣畔 (1至3座) Tung Chung Crescent (Block 1 to 3)</v>
          </cell>
          <cell r="B7326">
            <v>5093611289</v>
          </cell>
        </row>
        <row r="7327">
          <cell r="B7327">
            <v>2600839210</v>
          </cell>
        </row>
        <row r="7328">
          <cell r="B7328">
            <v>2600839211</v>
          </cell>
        </row>
        <row r="7329">
          <cell r="A7329" t="str">
            <v>昂坪360 Ngong Ping 360</v>
          </cell>
          <cell r="B7329">
            <v>5093611288</v>
          </cell>
        </row>
        <row r="7330">
          <cell r="A7330" t="str">
            <v>炮台山 Fortress Hill</v>
          </cell>
          <cell r="B7330">
            <v>2099848101</v>
          </cell>
        </row>
        <row r="7331">
          <cell r="A7331" t="str">
            <v>炮台山 Fortress Hill</v>
          </cell>
          <cell r="B7331">
            <v>2099848102</v>
          </cell>
        </row>
        <row r="7332">
          <cell r="A7332" t="str">
            <v>東涌 Tung Chung</v>
          </cell>
          <cell r="B7332">
            <v>288376094</v>
          </cell>
        </row>
        <row r="7333">
          <cell r="B7333">
            <v>2099848167</v>
          </cell>
        </row>
        <row r="7334">
          <cell r="A7334" t="str">
            <v>東涌 Tung Chung</v>
          </cell>
          <cell r="B7334">
            <v>6610342222</v>
          </cell>
        </row>
        <row r="7335">
          <cell r="B7335">
            <v>2099848170</v>
          </cell>
        </row>
        <row r="7336">
          <cell r="A7336" t="str">
            <v>東涌 Tung Chung</v>
          </cell>
          <cell r="B7336">
            <v>2291194993</v>
          </cell>
        </row>
        <row r="7337">
          <cell r="B7337">
            <v>3005248541</v>
          </cell>
        </row>
        <row r="7338">
          <cell r="B7338">
            <v>3005197227</v>
          </cell>
        </row>
        <row r="7339">
          <cell r="A7339" t="str">
            <v>富東街 Fu Tung Street</v>
          </cell>
          <cell r="B7339">
            <v>5093611286</v>
          </cell>
        </row>
        <row r="7340">
          <cell r="B7340">
            <v>1898291276</v>
          </cell>
        </row>
        <row r="7341">
          <cell r="B7341">
            <v>1898291277</v>
          </cell>
        </row>
        <row r="7342">
          <cell r="A7342" t="str">
            <v>東薈城名店倉 Citygate Outlets</v>
          </cell>
          <cell r="B7342">
            <v>5093611287</v>
          </cell>
        </row>
        <row r="7343">
          <cell r="B7343">
            <v>2291222909</v>
          </cell>
        </row>
        <row r="7344">
          <cell r="B7344">
            <v>2291222877</v>
          </cell>
        </row>
        <row r="7345">
          <cell r="B7345">
            <v>3444551308</v>
          </cell>
        </row>
        <row r="7346">
          <cell r="B7346">
            <v>1898291286</v>
          </cell>
        </row>
        <row r="7347">
          <cell r="B7347">
            <v>2291222897</v>
          </cell>
        </row>
        <row r="7348">
          <cell r="B7348">
            <v>1898291287</v>
          </cell>
        </row>
        <row r="7349">
          <cell r="B7349">
            <v>2291222919</v>
          </cell>
        </row>
        <row r="7350">
          <cell r="B7350">
            <v>3005248542</v>
          </cell>
        </row>
        <row r="7351">
          <cell r="B7351">
            <v>3005197228</v>
          </cell>
        </row>
        <row r="7352">
          <cell r="B7352">
            <v>1898227191</v>
          </cell>
        </row>
        <row r="7353">
          <cell r="B7353">
            <v>1898227196</v>
          </cell>
        </row>
        <row r="7354">
          <cell r="A7354" t="str">
            <v>北角 North Point</v>
          </cell>
          <cell r="B7354">
            <v>2600839185</v>
          </cell>
        </row>
        <row r="7355">
          <cell r="B7355">
            <v>1898227198</v>
          </cell>
        </row>
        <row r="7356">
          <cell r="A7356" t="str">
            <v>梅华东</v>
          </cell>
          <cell r="B7356">
            <v>3102718652</v>
          </cell>
        </row>
        <row r="7357">
          <cell r="A7357" t="str">
            <v>北角 North Point</v>
          </cell>
          <cell r="B7357">
            <v>984409361</v>
          </cell>
        </row>
        <row r="7358">
          <cell r="B7358">
            <v>6923799434</v>
          </cell>
        </row>
        <row r="7359">
          <cell r="A7359" t="str">
            <v>北角道 North Point Road</v>
          </cell>
          <cell r="B7359">
            <v>3112418729</v>
          </cell>
        </row>
        <row r="7360">
          <cell r="A7360" t="str">
            <v>北角道 North Point Road</v>
          </cell>
          <cell r="B7360">
            <v>3112418730</v>
          </cell>
        </row>
        <row r="7361">
          <cell r="A7361" t="str">
            <v>模範里 Model Lane</v>
          </cell>
          <cell r="B7361">
            <v>2373122143</v>
          </cell>
        </row>
        <row r="7362">
          <cell r="B7362">
            <v>7009742593</v>
          </cell>
        </row>
        <row r="7363">
          <cell r="B7363">
            <v>7009742594</v>
          </cell>
        </row>
        <row r="7364">
          <cell r="B7364">
            <v>1937862547</v>
          </cell>
        </row>
        <row r="7365">
          <cell r="A7365" t="str">
            <v>渣華道 Java Road</v>
          </cell>
          <cell r="B7365">
            <v>2941505389</v>
          </cell>
        </row>
        <row r="7366">
          <cell r="A7366" t="str">
            <v>渣華道 Java Road</v>
          </cell>
          <cell r="B7366">
            <v>2941505392</v>
          </cell>
        </row>
        <row r="7367">
          <cell r="B7367">
            <v>7160938996</v>
          </cell>
        </row>
        <row r="7368">
          <cell r="B7368">
            <v>1898227200</v>
          </cell>
        </row>
        <row r="7369">
          <cell r="B7369">
            <v>3005248543</v>
          </cell>
        </row>
        <row r="7370">
          <cell r="B7370">
            <v>7160938997</v>
          </cell>
        </row>
        <row r="7371">
          <cell r="B7371">
            <v>3005197229</v>
          </cell>
        </row>
        <row r="7372">
          <cell r="B7372">
            <v>7160938998</v>
          </cell>
        </row>
        <row r="7373">
          <cell r="B7373">
            <v>1898227202</v>
          </cell>
        </row>
        <row r="7374">
          <cell r="B7374">
            <v>5098882302</v>
          </cell>
        </row>
        <row r="7375">
          <cell r="A7375" t="str">
            <v>北角 North Point</v>
          </cell>
          <cell r="B7375">
            <v>2566102950</v>
          </cell>
        </row>
        <row r="7376">
          <cell r="B7376">
            <v>5098882304</v>
          </cell>
        </row>
        <row r="7377">
          <cell r="B7377">
            <v>5098882303</v>
          </cell>
        </row>
        <row r="7378">
          <cell r="B7378">
            <v>7160939000</v>
          </cell>
        </row>
        <row r="7379">
          <cell r="B7379">
            <v>296293084</v>
          </cell>
        </row>
        <row r="7380">
          <cell r="B7380">
            <v>5098882305</v>
          </cell>
        </row>
        <row r="7381">
          <cell r="B7381">
            <v>4237662017</v>
          </cell>
        </row>
        <row r="7382">
          <cell r="B7382">
            <v>7160939001</v>
          </cell>
        </row>
        <row r="7383">
          <cell r="B7383">
            <v>253289239</v>
          </cell>
        </row>
        <row r="7384">
          <cell r="B7384">
            <v>3005197230</v>
          </cell>
        </row>
        <row r="7385">
          <cell r="B7385">
            <v>3005248544</v>
          </cell>
        </row>
        <row r="7386">
          <cell r="B7386">
            <v>984409347</v>
          </cell>
        </row>
        <row r="7387">
          <cell r="B7387">
            <v>6923799420</v>
          </cell>
        </row>
        <row r="7388">
          <cell r="B7388">
            <v>1937863198</v>
          </cell>
        </row>
        <row r="7389">
          <cell r="A7389" t="str">
            <v>北角總站 North Point Terminus</v>
          </cell>
          <cell r="B7389">
            <v>296293116</v>
          </cell>
        </row>
        <row r="7390">
          <cell r="A7390" t="str">
            <v>春秧街 Chun Yeung Street</v>
          </cell>
          <cell r="B7390">
            <v>3112415527</v>
          </cell>
        </row>
        <row r="7391">
          <cell r="B7391">
            <v>1937863275</v>
          </cell>
        </row>
        <row r="7392">
          <cell r="A7392" t="str">
            <v>北角 North Point</v>
          </cell>
          <cell r="B7392">
            <v>2564544838</v>
          </cell>
        </row>
        <row r="7393">
          <cell r="A7393" t="str">
            <v>北角 North Point</v>
          </cell>
          <cell r="B7393">
            <v>253288836</v>
          </cell>
        </row>
        <row r="7394">
          <cell r="B7394">
            <v>1898227221</v>
          </cell>
        </row>
        <row r="7395">
          <cell r="B7395">
            <v>1898227224</v>
          </cell>
        </row>
        <row r="7396">
          <cell r="B7396">
            <v>7009742591</v>
          </cell>
        </row>
        <row r="7397">
          <cell r="A7397" t="str">
            <v>書局街 Shu Kuk Street</v>
          </cell>
          <cell r="B7397">
            <v>3112418731</v>
          </cell>
        </row>
        <row r="7398">
          <cell r="B7398">
            <v>7009742592</v>
          </cell>
        </row>
        <row r="7399">
          <cell r="A7399" t="str">
            <v>書局街 Shu Kuk Street</v>
          </cell>
          <cell r="B7399">
            <v>3112418732</v>
          </cell>
        </row>
        <row r="7400">
          <cell r="B7400">
            <v>296292995</v>
          </cell>
        </row>
        <row r="7401">
          <cell r="B7401">
            <v>1898227227</v>
          </cell>
        </row>
        <row r="7402">
          <cell r="B7402">
            <v>6923680375</v>
          </cell>
        </row>
        <row r="7403">
          <cell r="B7403">
            <v>6924815697</v>
          </cell>
        </row>
        <row r="7404">
          <cell r="B7404">
            <v>1898227230</v>
          </cell>
        </row>
        <row r="7405">
          <cell r="B7405">
            <v>6923680340</v>
          </cell>
        </row>
        <row r="7406">
          <cell r="B7406">
            <v>6924815698</v>
          </cell>
        </row>
        <row r="7407">
          <cell r="B7407">
            <v>1295654877</v>
          </cell>
        </row>
        <row r="7408">
          <cell r="A7408" t="str">
            <v>健康東街 Healthy Street East</v>
          </cell>
          <cell r="B7408">
            <v>3005247190</v>
          </cell>
        </row>
        <row r="7409">
          <cell r="A7409" t="str">
            <v>健康東街 Healthy Street East</v>
          </cell>
          <cell r="B7409">
            <v>3005197214</v>
          </cell>
        </row>
        <row r="7410">
          <cell r="B7410">
            <v>6568679129</v>
          </cell>
        </row>
        <row r="7411">
          <cell r="B7411">
            <v>1898227234</v>
          </cell>
        </row>
        <row r="7412">
          <cell r="B7412">
            <v>8147917771</v>
          </cell>
        </row>
        <row r="7413">
          <cell r="B7413">
            <v>8078011578</v>
          </cell>
        </row>
        <row r="7414">
          <cell r="B7414">
            <v>8078011581</v>
          </cell>
        </row>
        <row r="7415">
          <cell r="B7415">
            <v>1898227251</v>
          </cell>
        </row>
        <row r="7416">
          <cell r="B7416">
            <v>3005248545</v>
          </cell>
        </row>
        <row r="7417">
          <cell r="B7417">
            <v>6568679128</v>
          </cell>
        </row>
        <row r="7418">
          <cell r="B7418">
            <v>3005197232</v>
          </cell>
        </row>
        <row r="7419">
          <cell r="B7419">
            <v>3005248546</v>
          </cell>
        </row>
        <row r="7420">
          <cell r="A7420" t="str">
            <v>電照街 Tin Chiu Street</v>
          </cell>
          <cell r="B7420">
            <v>3112418733</v>
          </cell>
        </row>
        <row r="7421">
          <cell r="B7421">
            <v>3005203733</v>
          </cell>
        </row>
        <row r="7422">
          <cell r="B7422">
            <v>6276117815</v>
          </cell>
        </row>
        <row r="7423">
          <cell r="A7423" t="str">
            <v>電照街 Tin Chiu Street</v>
          </cell>
          <cell r="B7423">
            <v>3112418734</v>
          </cell>
        </row>
        <row r="7424">
          <cell r="B7424">
            <v>3413857798</v>
          </cell>
        </row>
        <row r="7425">
          <cell r="B7425">
            <v>6876936124</v>
          </cell>
        </row>
        <row r="7426">
          <cell r="B7426">
            <v>6276117816</v>
          </cell>
        </row>
        <row r="7427">
          <cell r="B7427">
            <v>6568679130</v>
          </cell>
        </row>
        <row r="7428">
          <cell r="B7428">
            <v>6568679131</v>
          </cell>
        </row>
        <row r="7429">
          <cell r="B7429">
            <v>1321591717</v>
          </cell>
        </row>
        <row r="7430">
          <cell r="B7430">
            <v>2394103586</v>
          </cell>
        </row>
        <row r="7431">
          <cell r="B7431">
            <v>6568679133</v>
          </cell>
        </row>
        <row r="7432">
          <cell r="B7432">
            <v>3005248548</v>
          </cell>
        </row>
        <row r="7433">
          <cell r="A7433" t="str">
            <v>健康西街 Healthy Street West</v>
          </cell>
          <cell r="B7433">
            <v>2941505617</v>
          </cell>
        </row>
        <row r="7434">
          <cell r="B7434">
            <v>2394103589</v>
          </cell>
        </row>
        <row r="7435">
          <cell r="B7435">
            <v>6568679132</v>
          </cell>
        </row>
        <row r="7436">
          <cell r="B7436">
            <v>3005203734</v>
          </cell>
        </row>
        <row r="7437">
          <cell r="B7437">
            <v>8147917770</v>
          </cell>
        </row>
        <row r="7438">
          <cell r="A7438" t="str">
            <v>健康西街 Healthy Street West</v>
          </cell>
          <cell r="B7438">
            <v>3005197215</v>
          </cell>
        </row>
        <row r="7439">
          <cell r="A7439" t="str">
            <v>渣華道 Java Road</v>
          </cell>
          <cell r="B7439">
            <v>2303356543</v>
          </cell>
        </row>
        <row r="7440">
          <cell r="A7440" t="str">
            <v>华子石东</v>
          </cell>
          <cell r="B7440">
            <v>3102718644</v>
          </cell>
        </row>
        <row r="7441">
          <cell r="B7441">
            <v>6568679127</v>
          </cell>
        </row>
        <row r="7442">
          <cell r="B7442">
            <v>6568679126</v>
          </cell>
        </row>
        <row r="7443">
          <cell r="B7443">
            <v>8147917769</v>
          </cell>
        </row>
        <row r="7444">
          <cell r="B7444">
            <v>515688776</v>
          </cell>
        </row>
        <row r="7445">
          <cell r="B7445">
            <v>515688146</v>
          </cell>
        </row>
        <row r="7446">
          <cell r="B7446">
            <v>4784241760</v>
          </cell>
        </row>
        <row r="7447">
          <cell r="B7447">
            <v>361384200</v>
          </cell>
        </row>
        <row r="7448">
          <cell r="B7448">
            <v>4402756982</v>
          </cell>
        </row>
        <row r="7449">
          <cell r="B7449">
            <v>1268358723</v>
          </cell>
        </row>
        <row r="7450">
          <cell r="A7450" t="str">
            <v>尖東 East Tsim Sha Tsui</v>
          </cell>
          <cell r="B7450">
            <v>384143704</v>
          </cell>
        </row>
        <row r="7451">
          <cell r="B7451">
            <v>5757793921</v>
          </cell>
        </row>
        <row r="7452">
          <cell r="A7452" t="str">
            <v>尖東 East Tsim Sha Tsui</v>
          </cell>
          <cell r="B7452">
            <v>2546436295</v>
          </cell>
        </row>
        <row r="7453">
          <cell r="A7453" t="str">
            <v>尖東 East Tsim Sha Tsui</v>
          </cell>
          <cell r="B7453">
            <v>2179557425</v>
          </cell>
        </row>
        <row r="7454">
          <cell r="A7454" t="str">
            <v>康城 LOHAS Park</v>
          </cell>
          <cell r="B7454">
            <v>4784241742</v>
          </cell>
        </row>
        <row r="7455">
          <cell r="A7455" t="str">
            <v>康城 LOHAS Park</v>
          </cell>
          <cell r="B7455">
            <v>361384199</v>
          </cell>
        </row>
        <row r="7456">
          <cell r="A7456" t="str">
            <v>康城 LOHAS Park</v>
          </cell>
          <cell r="B7456">
            <v>4784241743</v>
          </cell>
        </row>
        <row r="7457">
          <cell r="B7457">
            <v>2937008609</v>
          </cell>
        </row>
        <row r="7458">
          <cell r="B7458">
            <v>1268358716</v>
          </cell>
        </row>
        <row r="7459">
          <cell r="B7459">
            <v>307394424</v>
          </cell>
        </row>
        <row r="7460">
          <cell r="B7460">
            <v>384143713</v>
          </cell>
        </row>
        <row r="7461">
          <cell r="B7461">
            <v>5757793926</v>
          </cell>
        </row>
        <row r="7462">
          <cell r="B7462">
            <v>4781069324</v>
          </cell>
        </row>
        <row r="7463">
          <cell r="A7463" t="str">
            <v>半島酒店 The Peninsula</v>
          </cell>
          <cell r="B7463">
            <v>4159230886</v>
          </cell>
        </row>
        <row r="7464">
          <cell r="B7464">
            <v>4784241751</v>
          </cell>
        </row>
        <row r="7465">
          <cell r="B7465">
            <v>5757793927</v>
          </cell>
        </row>
        <row r="7466">
          <cell r="B7466">
            <v>2937008610</v>
          </cell>
        </row>
        <row r="7467">
          <cell r="B7467">
            <v>4784241750</v>
          </cell>
        </row>
        <row r="7468">
          <cell r="B7468">
            <v>4784241748</v>
          </cell>
        </row>
        <row r="7469">
          <cell r="B7469">
            <v>384143714</v>
          </cell>
        </row>
        <row r="7470">
          <cell r="B7470">
            <v>4784241749</v>
          </cell>
        </row>
        <row r="7471">
          <cell r="B7471">
            <v>2937008611</v>
          </cell>
        </row>
        <row r="7472">
          <cell r="B7472">
            <v>4784241752</v>
          </cell>
        </row>
        <row r="7473">
          <cell r="A7473" t="str">
            <v>iSquare</v>
          </cell>
          <cell r="B7473">
            <v>6309071633</v>
          </cell>
        </row>
        <row r="7474">
          <cell r="B7474">
            <v>2441044910</v>
          </cell>
        </row>
        <row r="7475">
          <cell r="B7475">
            <v>4781068207</v>
          </cell>
        </row>
        <row r="7476">
          <cell r="A7476" t="str">
            <v>G</v>
          </cell>
          <cell r="B7476">
            <v>2604586677</v>
          </cell>
        </row>
        <row r="7477">
          <cell r="A7477" t="str">
            <v>高輝道 Ko Fai Road</v>
          </cell>
          <cell r="B7477">
            <v>1942600957</v>
          </cell>
        </row>
        <row r="7478">
          <cell r="A7478" t="str">
            <v>N5</v>
          </cell>
          <cell r="B7478">
            <v>2604586689</v>
          </cell>
        </row>
        <row r="7479">
          <cell r="A7479" t="str">
            <v>油塘邨 Yau Tong Estate</v>
          </cell>
          <cell r="B7479">
            <v>1942600956</v>
          </cell>
        </row>
        <row r="7480">
          <cell r="B7480">
            <v>515696992</v>
          </cell>
        </row>
        <row r="7481">
          <cell r="B7481">
            <v>7077478907</v>
          </cell>
        </row>
        <row r="7482">
          <cell r="A7482" t="str">
            <v>尖沙咀 Tsim Sha Tsui</v>
          </cell>
          <cell r="B7482">
            <v>2555388098</v>
          </cell>
        </row>
        <row r="7483">
          <cell r="A7483" t="str">
            <v>尖沙咀 Tsim Sha Tsui</v>
          </cell>
          <cell r="B7483">
            <v>262119931</v>
          </cell>
        </row>
        <row r="7484">
          <cell r="A7484" t="str">
            <v>尖沙咀 Tsim Sha Tsui</v>
          </cell>
          <cell r="B7484">
            <v>2555388100</v>
          </cell>
        </row>
        <row r="7485">
          <cell r="B7485">
            <v>7077478908</v>
          </cell>
        </row>
        <row r="7486">
          <cell r="A7486" t="str">
            <v>N4</v>
          </cell>
          <cell r="B7486">
            <v>1387112134</v>
          </cell>
        </row>
        <row r="7487">
          <cell r="A7487" t="str">
            <v>N3</v>
          </cell>
          <cell r="B7487">
            <v>1387112133</v>
          </cell>
        </row>
        <row r="7488">
          <cell r="B7488">
            <v>1189559651</v>
          </cell>
        </row>
        <row r="7489">
          <cell r="A7489" t="str">
            <v>iSQUARE</v>
          </cell>
          <cell r="B7489">
            <v>6309071634</v>
          </cell>
        </row>
        <row r="7490">
          <cell r="A7490" t="str">
            <v>N1</v>
          </cell>
          <cell r="B7490">
            <v>2604586687</v>
          </cell>
        </row>
        <row r="7491">
          <cell r="B7491">
            <v>2604586675</v>
          </cell>
        </row>
        <row r="7492">
          <cell r="A7492" t="str">
            <v>Carnarvon Road</v>
          </cell>
          <cell r="B7492">
            <v>2604586676</v>
          </cell>
        </row>
        <row r="7493">
          <cell r="A7493" t="str">
            <v>N2</v>
          </cell>
          <cell r="B7493">
            <v>2604586688</v>
          </cell>
        </row>
        <row r="7494">
          <cell r="A7494" t="str">
            <v>K11 Art Mall</v>
          </cell>
          <cell r="B7494">
            <v>6309071635</v>
          </cell>
        </row>
        <row r="7495">
          <cell r="A7495" t="str">
            <v>油塘 Yau Tong</v>
          </cell>
          <cell r="B7495">
            <v>991295084</v>
          </cell>
        </row>
        <row r="7496">
          <cell r="A7496" t="str">
            <v>油塘 Yau Tong</v>
          </cell>
          <cell r="B7496">
            <v>6610130700</v>
          </cell>
        </row>
        <row r="7497">
          <cell r="A7497" t="str">
            <v>油塘 Yau Tong</v>
          </cell>
          <cell r="B7497">
            <v>2600847825</v>
          </cell>
        </row>
        <row r="7498">
          <cell r="A7498" t="str">
            <v>油塘 Yau Tong</v>
          </cell>
          <cell r="B7498">
            <v>2674392736</v>
          </cell>
        </row>
        <row r="7499">
          <cell r="A7499" t="str">
            <v>油塘 Yau Tong</v>
          </cell>
          <cell r="B7499">
            <v>288706017</v>
          </cell>
        </row>
        <row r="7500">
          <cell r="A7500" t="str">
            <v>Humphreys Avenue</v>
          </cell>
          <cell r="B7500">
            <v>2604586672</v>
          </cell>
        </row>
        <row r="7501">
          <cell r="A7501" t="str">
            <v>Kowloon Park</v>
          </cell>
          <cell r="B7501">
            <v>1952510747</v>
          </cell>
        </row>
        <row r="7502">
          <cell r="B7502">
            <v>307394423</v>
          </cell>
        </row>
        <row r="7503">
          <cell r="A7503" t="str">
            <v>茶果嶺道 Cha Kwo Ling Road</v>
          </cell>
          <cell r="B7503">
            <v>1942600955</v>
          </cell>
        </row>
        <row r="7504">
          <cell r="A7504" t="str">
            <v>油麗邨 Yau Lai Estate</v>
          </cell>
          <cell r="B7504">
            <v>1942600954</v>
          </cell>
        </row>
        <row r="7505">
          <cell r="A7505" t="str">
            <v>Nathan Road</v>
          </cell>
          <cell r="B7505">
            <v>2604586673</v>
          </cell>
        </row>
        <row r="7506">
          <cell r="A7506" t="str">
            <v>Cameron Road</v>
          </cell>
          <cell r="B7506">
            <v>2604586674</v>
          </cell>
        </row>
        <row r="7507">
          <cell r="A7507" t="str">
            <v>中大五院</v>
          </cell>
          <cell r="B7507">
            <v>4055787232</v>
          </cell>
        </row>
        <row r="7508">
          <cell r="B7508">
            <v>4781069354</v>
          </cell>
        </row>
        <row r="7509">
          <cell r="B7509">
            <v>4781069329</v>
          </cell>
        </row>
        <row r="7510">
          <cell r="B7510">
            <v>288376311</v>
          </cell>
        </row>
        <row r="7511">
          <cell r="B7511">
            <v>2596860458</v>
          </cell>
        </row>
        <row r="7512">
          <cell r="B7512">
            <v>2291195051</v>
          </cell>
        </row>
        <row r="7513">
          <cell r="B7513">
            <v>2291194388</v>
          </cell>
        </row>
        <row r="7514">
          <cell r="B7514">
            <v>2291194603</v>
          </cell>
        </row>
        <row r="7515">
          <cell r="B7515">
            <v>6568679125</v>
          </cell>
        </row>
        <row r="7516">
          <cell r="B7516">
            <v>2291195098</v>
          </cell>
        </row>
        <row r="7517">
          <cell r="B7517">
            <v>2343127942</v>
          </cell>
        </row>
        <row r="7518">
          <cell r="B7518">
            <v>6568679124</v>
          </cell>
        </row>
        <row r="7519">
          <cell r="B7519">
            <v>3235319536</v>
          </cell>
        </row>
        <row r="7520">
          <cell r="B7520">
            <v>6568679122</v>
          </cell>
        </row>
        <row r="7521">
          <cell r="B7521">
            <v>2291194594</v>
          </cell>
        </row>
        <row r="7522">
          <cell r="B7522">
            <v>6568679123</v>
          </cell>
        </row>
        <row r="7523">
          <cell r="A7523" t="str">
            <v>大拟</v>
          </cell>
          <cell r="B7523">
            <v>2661130699</v>
          </cell>
        </row>
        <row r="7524">
          <cell r="B7524">
            <v>6568679121</v>
          </cell>
        </row>
        <row r="7525">
          <cell r="B7525">
            <v>2291194889</v>
          </cell>
        </row>
        <row r="7526">
          <cell r="B7526">
            <v>6568679120</v>
          </cell>
        </row>
        <row r="7527">
          <cell r="B7527">
            <v>6568679118</v>
          </cell>
        </row>
        <row r="7528">
          <cell r="B7528">
            <v>6568679119</v>
          </cell>
        </row>
        <row r="7529">
          <cell r="B7529">
            <v>2291194536</v>
          </cell>
        </row>
        <row r="7530">
          <cell r="B7530">
            <v>2291195030</v>
          </cell>
        </row>
        <row r="7531">
          <cell r="B7531">
            <v>278952081</v>
          </cell>
        </row>
        <row r="7532">
          <cell r="B7532">
            <v>2292548041</v>
          </cell>
        </row>
        <row r="7533">
          <cell r="B7533">
            <v>5271274819</v>
          </cell>
        </row>
        <row r="7534">
          <cell r="B7534">
            <v>2291194432</v>
          </cell>
        </row>
        <row r="7535">
          <cell r="B7535">
            <v>5271275026</v>
          </cell>
        </row>
        <row r="7536">
          <cell r="A7536" t="str">
            <v>中大五院</v>
          </cell>
          <cell r="B7536">
            <v>3102718642</v>
          </cell>
        </row>
        <row r="7537">
          <cell r="B7537">
            <v>2291194641</v>
          </cell>
        </row>
        <row r="7538">
          <cell r="B7538">
            <v>6070878482</v>
          </cell>
        </row>
        <row r="7539">
          <cell r="B7539">
            <v>3444551311</v>
          </cell>
        </row>
        <row r="7540">
          <cell r="B7540">
            <v>2291194910</v>
          </cell>
        </row>
        <row r="7541">
          <cell r="B7541">
            <v>2291194881</v>
          </cell>
        </row>
        <row r="7542">
          <cell r="B7542">
            <v>2291195656</v>
          </cell>
        </row>
        <row r="7543">
          <cell r="B7543">
            <v>2291194542</v>
          </cell>
        </row>
        <row r="7544">
          <cell r="B7544">
            <v>2291195018</v>
          </cell>
        </row>
        <row r="7545">
          <cell r="B7545">
            <v>3088552674</v>
          </cell>
        </row>
        <row r="7546">
          <cell r="B7546">
            <v>2291195506</v>
          </cell>
        </row>
        <row r="7547">
          <cell r="B7547">
            <v>3088552675</v>
          </cell>
        </row>
        <row r="7548">
          <cell r="B7548">
            <v>2291195039</v>
          </cell>
        </row>
        <row r="7549">
          <cell r="B7549">
            <v>2291195037</v>
          </cell>
        </row>
        <row r="7550">
          <cell r="B7550">
            <v>3384135786</v>
          </cell>
        </row>
        <row r="7551">
          <cell r="B7551">
            <v>2291194894</v>
          </cell>
        </row>
        <row r="7552">
          <cell r="B7552">
            <v>3384135787</v>
          </cell>
        </row>
        <row r="7553">
          <cell r="B7553">
            <v>5507474138</v>
          </cell>
        </row>
        <row r="7554">
          <cell r="B7554">
            <v>3384135788</v>
          </cell>
        </row>
        <row r="7555">
          <cell r="B7555">
            <v>3384135789</v>
          </cell>
        </row>
        <row r="7556">
          <cell r="B7556">
            <v>3384135790</v>
          </cell>
        </row>
        <row r="7557">
          <cell r="B7557">
            <v>2291194376</v>
          </cell>
        </row>
        <row r="7558">
          <cell r="B7558">
            <v>3384135791</v>
          </cell>
        </row>
        <row r="7559">
          <cell r="B7559">
            <v>2179557459</v>
          </cell>
        </row>
        <row r="7560">
          <cell r="B7560">
            <v>5358070423</v>
          </cell>
        </row>
        <row r="7561">
          <cell r="B7561">
            <v>2772111037</v>
          </cell>
        </row>
        <row r="7562">
          <cell r="B7562">
            <v>3384135792</v>
          </cell>
        </row>
        <row r="7563">
          <cell r="B7563">
            <v>3384137993</v>
          </cell>
        </row>
        <row r="7564">
          <cell r="B7564">
            <v>3384137994</v>
          </cell>
        </row>
        <row r="7565">
          <cell r="B7565">
            <v>3384137995</v>
          </cell>
        </row>
        <row r="7566">
          <cell r="B7566">
            <v>2291195587</v>
          </cell>
        </row>
        <row r="7567">
          <cell r="B7567">
            <v>3384137996</v>
          </cell>
        </row>
        <row r="7568">
          <cell r="B7568">
            <v>3384137997</v>
          </cell>
        </row>
        <row r="7569">
          <cell r="B7569">
            <v>3384137998</v>
          </cell>
        </row>
        <row r="7570">
          <cell r="B7570">
            <v>3384137999</v>
          </cell>
        </row>
        <row r="7571">
          <cell r="B7571">
            <v>3384138000</v>
          </cell>
        </row>
        <row r="7572">
          <cell r="B7572">
            <v>2291195477</v>
          </cell>
        </row>
        <row r="7573">
          <cell r="B7573">
            <v>2291194875</v>
          </cell>
        </row>
        <row r="7574">
          <cell r="B7574">
            <v>3102718651</v>
          </cell>
        </row>
        <row r="7575">
          <cell r="B7575">
            <v>6002993688</v>
          </cell>
        </row>
        <row r="7576">
          <cell r="A7576" t="str">
            <v>D1</v>
          </cell>
          <cell r="B7576">
            <v>7015935406</v>
          </cell>
        </row>
        <row r="7577">
          <cell r="B7577">
            <v>2291195102</v>
          </cell>
        </row>
        <row r="7578">
          <cell r="A7578" t="str">
            <v>台山</v>
          </cell>
          <cell r="B7578">
            <v>5485730430</v>
          </cell>
        </row>
        <row r="7579">
          <cell r="B7579">
            <v>2291194517</v>
          </cell>
        </row>
        <row r="7580">
          <cell r="B7580">
            <v>2291195308</v>
          </cell>
        </row>
        <row r="7581">
          <cell r="A7581" t="str">
            <v>紅磡 Hung Hom</v>
          </cell>
          <cell r="B7581">
            <v>2187196222</v>
          </cell>
        </row>
        <row r="7582">
          <cell r="A7582" t="str">
            <v>紅磡 Hung Hom</v>
          </cell>
          <cell r="B7582">
            <v>2179557471</v>
          </cell>
        </row>
        <row r="7583">
          <cell r="A7583" t="str">
            <v>紅磡 Hung Hom</v>
          </cell>
          <cell r="B7583">
            <v>1295654832</v>
          </cell>
        </row>
        <row r="7584">
          <cell r="A7584" t="str">
            <v>紅磡 Hung Hom</v>
          </cell>
          <cell r="B7584">
            <v>243845077</v>
          </cell>
        </row>
        <row r="7585">
          <cell r="A7585" t="str">
            <v>紅磡 Hung Hom</v>
          </cell>
          <cell r="B7585">
            <v>2179557432</v>
          </cell>
        </row>
        <row r="7586">
          <cell r="A7586" t="str">
            <v>紅磡 Hung Hom</v>
          </cell>
          <cell r="B7586">
            <v>2179557462</v>
          </cell>
        </row>
        <row r="7587">
          <cell r="B7587">
            <v>2291195078</v>
          </cell>
        </row>
        <row r="7588">
          <cell r="B7588">
            <v>2291194381</v>
          </cell>
        </row>
        <row r="7589">
          <cell r="B7589">
            <v>2291194538</v>
          </cell>
        </row>
        <row r="7590">
          <cell r="B7590">
            <v>3444551312</v>
          </cell>
        </row>
        <row r="7591">
          <cell r="B7591">
            <v>2291195304</v>
          </cell>
        </row>
        <row r="7592">
          <cell r="B7592">
            <v>3230273821</v>
          </cell>
        </row>
        <row r="7593">
          <cell r="A7593" t="str">
            <v>紅磡 Hung Hom</v>
          </cell>
          <cell r="B7593">
            <v>7900305742</v>
          </cell>
        </row>
        <row r="7594">
          <cell r="B7594">
            <v>4459899306</v>
          </cell>
        </row>
        <row r="7595">
          <cell r="B7595">
            <v>3444551313</v>
          </cell>
        </row>
        <row r="7596">
          <cell r="B7596">
            <v>2291194440</v>
          </cell>
        </row>
        <row r="7597">
          <cell r="B7597">
            <v>2291194823</v>
          </cell>
        </row>
        <row r="7598">
          <cell r="B7598">
            <v>474219840</v>
          </cell>
        </row>
        <row r="7599">
          <cell r="A7599" t="str">
            <v>Trúc Mây</v>
          </cell>
          <cell r="B7599">
            <v>5592212557</v>
          </cell>
        </row>
        <row r="7600">
          <cell r="B7600">
            <v>2291195325</v>
          </cell>
        </row>
        <row r="7601">
          <cell r="B7601">
            <v>4504452060</v>
          </cell>
        </row>
        <row r="7602">
          <cell r="B7602">
            <v>2291194590</v>
          </cell>
        </row>
        <row r="7603">
          <cell r="B7603">
            <v>6283089243</v>
          </cell>
        </row>
        <row r="7604">
          <cell r="B7604">
            <v>6002993690</v>
          </cell>
        </row>
        <row r="7605">
          <cell r="B7605">
            <v>5890284960</v>
          </cell>
        </row>
        <row r="7606">
          <cell r="B7606">
            <v>2291194375</v>
          </cell>
        </row>
        <row r="7607">
          <cell r="B7607">
            <v>2291194556</v>
          </cell>
        </row>
        <row r="7608">
          <cell r="B7608">
            <v>5276888139</v>
          </cell>
        </row>
        <row r="7609">
          <cell r="B7609">
            <v>2291194797</v>
          </cell>
        </row>
        <row r="7610">
          <cell r="A7610" t="str">
            <v>四海大廈 Fourseas Building</v>
          </cell>
          <cell r="B7610">
            <v>3924716011</v>
          </cell>
        </row>
        <row r="7611">
          <cell r="B7611">
            <v>2390564502</v>
          </cell>
        </row>
        <row r="7612">
          <cell r="A7612" t="str">
            <v>調景嶺 Tiu Keng Leng</v>
          </cell>
          <cell r="B7612">
            <v>307394049</v>
          </cell>
        </row>
        <row r="7613">
          <cell r="A7613" t="str">
            <v>調景嶺 Tiu Keng Leng</v>
          </cell>
          <cell r="B7613">
            <v>4331931870</v>
          </cell>
        </row>
        <row r="7614">
          <cell r="B7614">
            <v>2674392792</v>
          </cell>
        </row>
        <row r="7615">
          <cell r="B7615">
            <v>1703830435</v>
          </cell>
        </row>
        <row r="7616">
          <cell r="B7616">
            <v>6002993686</v>
          </cell>
        </row>
        <row r="7617">
          <cell r="B7617">
            <v>2291195420</v>
          </cell>
        </row>
        <row r="7618">
          <cell r="A7618" t="str">
            <v>D2</v>
          </cell>
          <cell r="B7618">
            <v>4459551606</v>
          </cell>
        </row>
        <row r="7619">
          <cell r="B7619">
            <v>6002993687</v>
          </cell>
        </row>
        <row r="7620">
          <cell r="A7620" t="str">
            <v>調景嶺 Tiu Keng Leng</v>
          </cell>
          <cell r="B7620">
            <v>1295654865</v>
          </cell>
        </row>
        <row r="7621">
          <cell r="A7621" t="str">
            <v>調景嶺 Tiu Keng Leng</v>
          </cell>
          <cell r="B7621">
            <v>984741544</v>
          </cell>
        </row>
        <row r="7622">
          <cell r="A7622" t="str">
            <v>調景嶺 Tiu Keng Leng</v>
          </cell>
          <cell r="B7622">
            <v>307394050</v>
          </cell>
        </row>
        <row r="7623">
          <cell r="A7623" t="str">
            <v>D1</v>
          </cell>
          <cell r="B7623">
            <v>4459551607</v>
          </cell>
        </row>
        <row r="7624">
          <cell r="B7624">
            <v>2390564503</v>
          </cell>
        </row>
        <row r="7625">
          <cell r="A7625" t="str">
            <v>柯士甸 Austin</v>
          </cell>
          <cell r="B7625">
            <v>262146161</v>
          </cell>
        </row>
        <row r="7626">
          <cell r="A7626" t="str">
            <v>柯士甸 Austin</v>
          </cell>
          <cell r="B7626">
            <v>6610744414</v>
          </cell>
        </row>
        <row r="7627">
          <cell r="B7627">
            <v>2390564509</v>
          </cell>
        </row>
        <row r="7628">
          <cell r="A7628" t="str">
            <v>柯士甸 Austin</v>
          </cell>
          <cell r="B7628">
            <v>2179557419</v>
          </cell>
        </row>
        <row r="7629">
          <cell r="B7629">
            <v>1703830462</v>
          </cell>
        </row>
        <row r="7630">
          <cell r="A7630" t="str">
            <v>寶靈街 Bowring Street</v>
          </cell>
          <cell r="B7630">
            <v>3924716010</v>
          </cell>
        </row>
        <row r="7631">
          <cell r="A7631" t="str">
            <v>莊士倫敦廣場 Chuang's London Plaza</v>
          </cell>
          <cell r="B7631">
            <v>4276009233</v>
          </cell>
        </row>
        <row r="7632">
          <cell r="A7632" t="str">
            <v>恆豐中心 Prudential Centre</v>
          </cell>
          <cell r="B7632">
            <v>3924716008</v>
          </cell>
        </row>
        <row r="7633">
          <cell r="B7633">
            <v>2390564524</v>
          </cell>
        </row>
        <row r="7634">
          <cell r="B7634">
            <v>2940030072</v>
          </cell>
        </row>
        <row r="7635">
          <cell r="B7635">
            <v>2291194724</v>
          </cell>
        </row>
        <row r="7636">
          <cell r="A7636" t="str">
            <v>C1</v>
          </cell>
          <cell r="B7636">
            <v>4459551605</v>
          </cell>
        </row>
        <row r="7637">
          <cell r="A7637" t="str">
            <v>C2</v>
          </cell>
          <cell r="B7637">
            <v>4459551604</v>
          </cell>
        </row>
        <row r="7638">
          <cell r="B7638">
            <v>2291195624</v>
          </cell>
        </row>
        <row r="7639">
          <cell r="B7639">
            <v>3384138024</v>
          </cell>
        </row>
        <row r="7640">
          <cell r="B7640">
            <v>2390564486</v>
          </cell>
        </row>
        <row r="7641">
          <cell r="B7641">
            <v>288376374</v>
          </cell>
        </row>
        <row r="7642">
          <cell r="B7642">
            <v>2187196170</v>
          </cell>
        </row>
        <row r="7643">
          <cell r="B7643">
            <v>3384138039</v>
          </cell>
        </row>
        <row r="7644">
          <cell r="B7644">
            <v>2390568757</v>
          </cell>
        </row>
        <row r="7645">
          <cell r="B7645">
            <v>2291195032</v>
          </cell>
        </row>
        <row r="7646">
          <cell r="B7646">
            <v>7011864951</v>
          </cell>
        </row>
        <row r="7647">
          <cell r="A7647" t="str">
            <v>香港西九龍 Hong Kong West Kowloon</v>
          </cell>
          <cell r="B7647">
            <v>7919700008</v>
          </cell>
        </row>
        <row r="7648">
          <cell r="B7648">
            <v>2390568767</v>
          </cell>
        </row>
        <row r="7649">
          <cell r="B7649">
            <v>2187196112</v>
          </cell>
        </row>
        <row r="7650">
          <cell r="B7650">
            <v>2390568761</v>
          </cell>
        </row>
        <row r="7651">
          <cell r="B7651">
            <v>5923758323</v>
          </cell>
        </row>
        <row r="7652">
          <cell r="B7652">
            <v>7011864952</v>
          </cell>
        </row>
        <row r="7653">
          <cell r="B7653">
            <v>2390564506</v>
          </cell>
        </row>
        <row r="7654">
          <cell r="B7654">
            <v>2390568763</v>
          </cell>
        </row>
        <row r="7655">
          <cell r="B7655">
            <v>2291195474</v>
          </cell>
        </row>
        <row r="7656">
          <cell r="B7656">
            <v>2291195670</v>
          </cell>
        </row>
        <row r="7657">
          <cell r="B7657">
            <v>6992554251</v>
          </cell>
        </row>
        <row r="7658">
          <cell r="B7658">
            <v>1703830428</v>
          </cell>
        </row>
        <row r="7659">
          <cell r="B7659">
            <v>2291194447</v>
          </cell>
        </row>
        <row r="7660">
          <cell r="A7660" t="str">
            <v>九龍 Kowloon</v>
          </cell>
          <cell r="B7660">
            <v>278952085</v>
          </cell>
        </row>
        <row r="7661">
          <cell r="A7661" t="str">
            <v>黃埔 Whampoa</v>
          </cell>
          <cell r="B7661">
            <v>2319258376</v>
          </cell>
        </row>
        <row r="7662">
          <cell r="A7662" t="str">
            <v>九龍 Kowloon</v>
          </cell>
          <cell r="B7662">
            <v>1295654836</v>
          </cell>
        </row>
        <row r="7663">
          <cell r="B7663">
            <v>2291195005</v>
          </cell>
        </row>
        <row r="7664">
          <cell r="B7664">
            <v>2291195389</v>
          </cell>
        </row>
        <row r="7665">
          <cell r="B7665">
            <v>2291195270</v>
          </cell>
        </row>
        <row r="7666">
          <cell r="A7666" t="str">
            <v>九龍 Kowloon</v>
          </cell>
          <cell r="B7666">
            <v>6586975227</v>
          </cell>
        </row>
        <row r="7667">
          <cell r="A7667" t="str">
            <v>九龍 Kowloon</v>
          </cell>
          <cell r="B7667">
            <v>288378895</v>
          </cell>
        </row>
        <row r="7668">
          <cell r="A7668" t="str">
            <v>九龍 Kowloon</v>
          </cell>
          <cell r="B7668">
            <v>2292548102</v>
          </cell>
        </row>
        <row r="7669">
          <cell r="B7669">
            <v>3088552684</v>
          </cell>
        </row>
        <row r="7670">
          <cell r="B7670">
            <v>2291195052</v>
          </cell>
        </row>
        <row r="7671">
          <cell r="B7671">
            <v>5890284962</v>
          </cell>
        </row>
        <row r="7672">
          <cell r="B7672">
            <v>2291195665</v>
          </cell>
        </row>
        <row r="7673">
          <cell r="B7673">
            <v>2291194769</v>
          </cell>
        </row>
        <row r="7674">
          <cell r="A7674" t="str">
            <v>佐敦 Jordan</v>
          </cell>
          <cell r="B7674">
            <v>262119934</v>
          </cell>
        </row>
        <row r="7675">
          <cell r="B7675">
            <v>3384138063</v>
          </cell>
        </row>
        <row r="7676">
          <cell r="A7676" t="str">
            <v>佐敦 Jordan</v>
          </cell>
          <cell r="B7676">
            <v>2554379407</v>
          </cell>
        </row>
        <row r="7677">
          <cell r="B7677">
            <v>2179557464</v>
          </cell>
        </row>
        <row r="7678">
          <cell r="B7678">
            <v>2291194477</v>
          </cell>
        </row>
        <row r="7679">
          <cell r="B7679">
            <v>2291195327</v>
          </cell>
        </row>
        <row r="7680">
          <cell r="B7680">
            <v>1703830443</v>
          </cell>
        </row>
        <row r="7681">
          <cell r="B7681">
            <v>2390564485</v>
          </cell>
        </row>
        <row r="7682">
          <cell r="B7682">
            <v>5890284961</v>
          </cell>
        </row>
        <row r="7683">
          <cell r="B7683">
            <v>2291195441</v>
          </cell>
        </row>
        <row r="7684">
          <cell r="A7684" t="str">
            <v>B</v>
          </cell>
          <cell r="B7684">
            <v>4459399532</v>
          </cell>
        </row>
        <row r="7685">
          <cell r="B7685">
            <v>3384138056</v>
          </cell>
        </row>
        <row r="7686">
          <cell r="B7686">
            <v>2390564521</v>
          </cell>
        </row>
        <row r="7687">
          <cell r="B7687">
            <v>3444551314</v>
          </cell>
        </row>
        <row r="7688">
          <cell r="A7688" t="str">
            <v>Đỗ Quyên</v>
          </cell>
          <cell r="B7688">
            <v>5592212596</v>
          </cell>
        </row>
        <row r="7689">
          <cell r="A7689" t="str">
            <v>天西</v>
          </cell>
          <cell r="B7689">
            <v>1577103536</v>
          </cell>
        </row>
        <row r="7690">
          <cell r="B7690">
            <v>2390564523</v>
          </cell>
        </row>
        <row r="7691">
          <cell r="B7691">
            <v>2772222850</v>
          </cell>
        </row>
        <row r="7692">
          <cell r="B7692">
            <v>2291194513</v>
          </cell>
        </row>
        <row r="7693">
          <cell r="B7693">
            <v>2291195149</v>
          </cell>
        </row>
        <row r="7694">
          <cell r="B7694">
            <v>2291195561</v>
          </cell>
        </row>
        <row r="7695">
          <cell r="B7695">
            <v>2291194562</v>
          </cell>
        </row>
        <row r="7696">
          <cell r="A7696" t="str">
            <v>裕華國貨 Yue Wha Emporium</v>
          </cell>
          <cell r="B7696">
            <v>4276009216</v>
          </cell>
        </row>
        <row r="7697">
          <cell r="B7697">
            <v>2674392846</v>
          </cell>
        </row>
        <row r="7698">
          <cell r="B7698">
            <v>2291194541</v>
          </cell>
        </row>
        <row r="7699">
          <cell r="B7699">
            <v>5276888138</v>
          </cell>
        </row>
        <row r="7700">
          <cell r="B7700">
            <v>2390564510</v>
          </cell>
        </row>
        <row r="7701">
          <cell r="B7701">
            <v>2390564487</v>
          </cell>
        </row>
        <row r="7702">
          <cell r="B7702">
            <v>2218477058</v>
          </cell>
        </row>
        <row r="7703">
          <cell r="B7703">
            <v>2772222851</v>
          </cell>
        </row>
        <row r="7704">
          <cell r="B7704">
            <v>4348591413</v>
          </cell>
        </row>
        <row r="7705">
          <cell r="B7705">
            <v>1703830445</v>
          </cell>
        </row>
        <row r="7706">
          <cell r="B7706">
            <v>5890284963</v>
          </cell>
        </row>
        <row r="7707">
          <cell r="B7707">
            <v>2291194524</v>
          </cell>
        </row>
        <row r="7708">
          <cell r="B7708">
            <v>3384138071</v>
          </cell>
        </row>
        <row r="7709">
          <cell r="B7709">
            <v>3384138060</v>
          </cell>
        </row>
        <row r="7710">
          <cell r="B7710">
            <v>2390564475</v>
          </cell>
        </row>
        <row r="7711">
          <cell r="B7711">
            <v>3384138054</v>
          </cell>
        </row>
        <row r="7712">
          <cell r="B7712">
            <v>4348591414</v>
          </cell>
        </row>
        <row r="7713">
          <cell r="B7713">
            <v>2291195660</v>
          </cell>
        </row>
        <row r="7714">
          <cell r="B7714">
            <v>5271297233</v>
          </cell>
        </row>
        <row r="7715">
          <cell r="A7715" t="str">
            <v>香港逸東酒店 Eaton, Hong Kong</v>
          </cell>
          <cell r="B7715">
            <v>4276009224</v>
          </cell>
        </row>
        <row r="7716">
          <cell r="B7716">
            <v>4348591417</v>
          </cell>
        </row>
        <row r="7717">
          <cell r="A7717" t="str">
            <v>香港逸東酒店 Eaton, Hong Kong</v>
          </cell>
          <cell r="B7717">
            <v>4276009223</v>
          </cell>
        </row>
        <row r="7718">
          <cell r="B7718">
            <v>4331910588</v>
          </cell>
        </row>
        <row r="7719">
          <cell r="B7719">
            <v>2390564479</v>
          </cell>
        </row>
        <row r="7720">
          <cell r="B7720">
            <v>2291194504</v>
          </cell>
        </row>
        <row r="7721">
          <cell r="B7721">
            <v>2390564504</v>
          </cell>
        </row>
        <row r="7722">
          <cell r="B7722">
            <v>2772222853</v>
          </cell>
        </row>
        <row r="7723">
          <cell r="B7723">
            <v>4331910689</v>
          </cell>
        </row>
        <row r="7724">
          <cell r="B7724">
            <v>2291194912</v>
          </cell>
        </row>
        <row r="7725">
          <cell r="B7725">
            <v>2291195214</v>
          </cell>
        </row>
        <row r="7726">
          <cell r="B7726">
            <v>6002991081</v>
          </cell>
        </row>
        <row r="7727">
          <cell r="A7727" t="str">
            <v>伊利沙伯醫院 Queen Elizabeth Hospital</v>
          </cell>
          <cell r="B7727">
            <v>3924716007</v>
          </cell>
        </row>
        <row r="7728">
          <cell r="B7728">
            <v>2291195019</v>
          </cell>
        </row>
        <row r="7729">
          <cell r="B7729">
            <v>2187215358</v>
          </cell>
        </row>
        <row r="7730">
          <cell r="B7730">
            <v>2218477059</v>
          </cell>
        </row>
        <row r="7731">
          <cell r="B7731">
            <v>1703830444</v>
          </cell>
        </row>
        <row r="7732">
          <cell r="B7732">
            <v>2291195265</v>
          </cell>
        </row>
        <row r="7733">
          <cell r="B7733">
            <v>2291195248</v>
          </cell>
        </row>
        <row r="7734">
          <cell r="B7734">
            <v>4459362791</v>
          </cell>
        </row>
        <row r="7735">
          <cell r="B7735">
            <v>2291194731</v>
          </cell>
        </row>
        <row r="7736">
          <cell r="B7736">
            <v>3384138076</v>
          </cell>
        </row>
        <row r="7737">
          <cell r="B7737">
            <v>2291195290</v>
          </cell>
        </row>
        <row r="7738">
          <cell r="B7738">
            <v>3384138079</v>
          </cell>
        </row>
        <row r="7739">
          <cell r="B7739">
            <v>3384138072</v>
          </cell>
        </row>
        <row r="7740">
          <cell r="B7740">
            <v>7559804954</v>
          </cell>
        </row>
        <row r="7741">
          <cell r="B7741">
            <v>3384138059</v>
          </cell>
        </row>
        <row r="7742">
          <cell r="B7742">
            <v>5271297232</v>
          </cell>
        </row>
        <row r="7743">
          <cell r="B7743">
            <v>2291194436</v>
          </cell>
        </row>
        <row r="7744">
          <cell r="B7744">
            <v>2754770536</v>
          </cell>
        </row>
        <row r="7745">
          <cell r="B7745">
            <v>2291194738</v>
          </cell>
        </row>
        <row r="7746">
          <cell r="B7746">
            <v>2291194391</v>
          </cell>
        </row>
        <row r="7747">
          <cell r="B7747">
            <v>2187196160</v>
          </cell>
        </row>
        <row r="7748">
          <cell r="B7748">
            <v>2291194392</v>
          </cell>
        </row>
        <row r="7749">
          <cell r="B7749">
            <v>2291194994</v>
          </cell>
        </row>
        <row r="7750">
          <cell r="B7750">
            <v>2291195285</v>
          </cell>
        </row>
        <row r="7751">
          <cell r="B7751">
            <v>2291194990</v>
          </cell>
        </row>
        <row r="7752">
          <cell r="B7752">
            <v>2291195254</v>
          </cell>
        </row>
        <row r="7753">
          <cell r="B7753">
            <v>5873995140</v>
          </cell>
        </row>
        <row r="7754">
          <cell r="B7754">
            <v>2291194498</v>
          </cell>
        </row>
        <row r="7755">
          <cell r="B7755">
            <v>3384138041</v>
          </cell>
        </row>
        <row r="7756">
          <cell r="B7756">
            <v>2291194501</v>
          </cell>
        </row>
        <row r="7757">
          <cell r="B7757">
            <v>2291194437</v>
          </cell>
        </row>
        <row r="7758">
          <cell r="A7758" t="str">
            <v>鯉魚門道 Lei Yue Mun Road</v>
          </cell>
          <cell r="B7758">
            <v>1023011855</v>
          </cell>
        </row>
        <row r="7759">
          <cell r="B7759">
            <v>2291195520</v>
          </cell>
        </row>
        <row r="7760">
          <cell r="B7760">
            <v>7011864965</v>
          </cell>
        </row>
        <row r="7761">
          <cell r="B7761">
            <v>2291194364</v>
          </cell>
        </row>
        <row r="7762">
          <cell r="B7762">
            <v>2291194782</v>
          </cell>
        </row>
        <row r="7763">
          <cell r="B7763">
            <v>2291194537</v>
          </cell>
        </row>
        <row r="7764">
          <cell r="B7764">
            <v>2291194397</v>
          </cell>
        </row>
        <row r="7765">
          <cell r="B7765">
            <v>7011864957</v>
          </cell>
        </row>
        <row r="7766">
          <cell r="B7766">
            <v>2291195336</v>
          </cell>
        </row>
        <row r="7767">
          <cell r="B7767">
            <v>2291194715</v>
          </cell>
        </row>
        <row r="7768">
          <cell r="B7768">
            <v>7011864953</v>
          </cell>
        </row>
        <row r="7769">
          <cell r="B7769">
            <v>2291194425</v>
          </cell>
        </row>
        <row r="7770">
          <cell r="B7770">
            <v>7011864959</v>
          </cell>
        </row>
        <row r="7771">
          <cell r="B7771">
            <v>7011864955</v>
          </cell>
        </row>
        <row r="7772">
          <cell r="B7772">
            <v>2291195485</v>
          </cell>
        </row>
        <row r="7773">
          <cell r="B7773">
            <v>7011864954</v>
          </cell>
        </row>
        <row r="7774">
          <cell r="B7774">
            <v>2291194396</v>
          </cell>
        </row>
        <row r="7775">
          <cell r="B7775">
            <v>2291195542</v>
          </cell>
        </row>
        <row r="7776">
          <cell r="B7776">
            <v>2291194429</v>
          </cell>
        </row>
        <row r="7777">
          <cell r="B7777">
            <v>2291194539</v>
          </cell>
        </row>
        <row r="7778">
          <cell r="B7778">
            <v>4502075169</v>
          </cell>
        </row>
        <row r="7779">
          <cell r="B7779">
            <v>7011864961</v>
          </cell>
        </row>
        <row r="7780">
          <cell r="B7780">
            <v>2291195059</v>
          </cell>
        </row>
        <row r="7781">
          <cell r="A7781" t="str">
            <v>內獅</v>
          </cell>
          <cell r="B7781">
            <v>945711111</v>
          </cell>
        </row>
        <row r="7782">
          <cell r="B7782">
            <v>2291194991</v>
          </cell>
        </row>
        <row r="7783">
          <cell r="B7783">
            <v>2291194952</v>
          </cell>
        </row>
        <row r="7784">
          <cell r="B7784">
            <v>2291194422</v>
          </cell>
        </row>
        <row r="7785">
          <cell r="B7785">
            <v>3384138198</v>
          </cell>
        </row>
        <row r="7786">
          <cell r="B7786">
            <v>2291194773</v>
          </cell>
        </row>
        <row r="7787">
          <cell r="B7787">
            <v>7011864962</v>
          </cell>
        </row>
        <row r="7788">
          <cell r="B7788">
            <v>3384138051</v>
          </cell>
        </row>
        <row r="7789">
          <cell r="B7789">
            <v>2291195130</v>
          </cell>
        </row>
        <row r="7790">
          <cell r="B7790">
            <v>2291194646</v>
          </cell>
        </row>
        <row r="7791">
          <cell r="B7791">
            <v>1703830425</v>
          </cell>
        </row>
        <row r="7792">
          <cell r="B7792">
            <v>7011864966</v>
          </cell>
        </row>
        <row r="7793">
          <cell r="B7793">
            <v>2291195115</v>
          </cell>
        </row>
        <row r="7794">
          <cell r="B7794">
            <v>3384138087</v>
          </cell>
        </row>
        <row r="7795">
          <cell r="B7795">
            <v>2291195222</v>
          </cell>
        </row>
        <row r="7796">
          <cell r="B7796">
            <v>7011864967</v>
          </cell>
        </row>
        <row r="7797">
          <cell r="B7797">
            <v>2291195242</v>
          </cell>
        </row>
        <row r="7798">
          <cell r="B7798">
            <v>7011864958</v>
          </cell>
        </row>
        <row r="7799">
          <cell r="B7799">
            <v>2291194534</v>
          </cell>
        </row>
        <row r="7800">
          <cell r="B7800">
            <v>2291194488</v>
          </cell>
        </row>
        <row r="7801">
          <cell r="B7801">
            <v>2291195090</v>
          </cell>
        </row>
        <row r="7802">
          <cell r="B7802">
            <v>7011864969</v>
          </cell>
        </row>
        <row r="7803">
          <cell r="B7803">
            <v>7011864968</v>
          </cell>
        </row>
        <row r="7804">
          <cell r="B7804">
            <v>2291194874</v>
          </cell>
        </row>
        <row r="7805">
          <cell r="B7805">
            <v>2291195178</v>
          </cell>
        </row>
        <row r="7806">
          <cell r="B7806">
            <v>6002991080</v>
          </cell>
        </row>
        <row r="7807">
          <cell r="B7807">
            <v>2291195278</v>
          </cell>
        </row>
        <row r="7808">
          <cell r="B7808">
            <v>2291194757</v>
          </cell>
        </row>
        <row r="7809">
          <cell r="B7809">
            <v>2291194951</v>
          </cell>
        </row>
        <row r="7810">
          <cell r="B7810">
            <v>4450150874</v>
          </cell>
        </row>
        <row r="7811">
          <cell r="B7811">
            <v>2291195427</v>
          </cell>
        </row>
        <row r="7812">
          <cell r="B7812">
            <v>2291195540</v>
          </cell>
        </row>
        <row r="7813">
          <cell r="B7813">
            <v>7011864964</v>
          </cell>
        </row>
        <row r="7814">
          <cell r="B7814">
            <v>2390560655</v>
          </cell>
        </row>
        <row r="7815">
          <cell r="B7815">
            <v>7011864956</v>
          </cell>
        </row>
        <row r="7816">
          <cell r="B7816">
            <v>2291195028</v>
          </cell>
        </row>
        <row r="7817">
          <cell r="B7817">
            <v>4504452089</v>
          </cell>
        </row>
        <row r="7818">
          <cell r="B7818">
            <v>2390560618</v>
          </cell>
        </row>
        <row r="7819">
          <cell r="B7819">
            <v>4504452091</v>
          </cell>
        </row>
        <row r="7820">
          <cell r="B7820">
            <v>7011864963</v>
          </cell>
        </row>
        <row r="7821">
          <cell r="B7821">
            <v>7011864960</v>
          </cell>
        </row>
        <row r="7822">
          <cell r="B7822">
            <v>2291194490</v>
          </cell>
        </row>
        <row r="7823">
          <cell r="A7823" t="str">
            <v>藍田 Lam Tin</v>
          </cell>
          <cell r="B7823">
            <v>2674392727</v>
          </cell>
        </row>
        <row r="7824">
          <cell r="B7824">
            <v>4504452090</v>
          </cell>
        </row>
        <row r="7825">
          <cell r="B7825">
            <v>3384138067</v>
          </cell>
        </row>
        <row r="7826">
          <cell r="A7826" t="str">
            <v>陆屋</v>
          </cell>
          <cell r="B7826">
            <v>8158566833</v>
          </cell>
        </row>
        <row r="7827">
          <cell r="B7827">
            <v>2291194494</v>
          </cell>
        </row>
        <row r="7828">
          <cell r="A7828" t="str">
            <v>藍田 Lam Tin</v>
          </cell>
          <cell r="B7828">
            <v>2674392732</v>
          </cell>
        </row>
        <row r="7829">
          <cell r="B7829">
            <v>4331910696</v>
          </cell>
        </row>
        <row r="7830">
          <cell r="B7830">
            <v>4331910699</v>
          </cell>
        </row>
        <row r="7831">
          <cell r="B7831">
            <v>3384138075</v>
          </cell>
        </row>
        <row r="7832">
          <cell r="B7832">
            <v>3384138088</v>
          </cell>
        </row>
        <row r="7833">
          <cell r="B7833">
            <v>3384138080</v>
          </cell>
        </row>
        <row r="7834">
          <cell r="B7834">
            <v>1962793037</v>
          </cell>
        </row>
        <row r="7835">
          <cell r="B7835">
            <v>288376373</v>
          </cell>
        </row>
        <row r="7836">
          <cell r="A7836" t="str">
            <v>匯景花園 Sceneway Garden</v>
          </cell>
          <cell r="B7836">
            <v>6914766732</v>
          </cell>
        </row>
        <row r="7837">
          <cell r="A7837" t="str">
            <v>公共運輸交匯處 Public Transport Interchange</v>
          </cell>
          <cell r="B7837">
            <v>1023011812</v>
          </cell>
        </row>
        <row r="7838">
          <cell r="B7838">
            <v>1962793082</v>
          </cell>
        </row>
        <row r="7839">
          <cell r="A7839" t="str">
            <v>匯景花園 Sceneway Garden</v>
          </cell>
          <cell r="B7839">
            <v>1023011993</v>
          </cell>
        </row>
        <row r="7840">
          <cell r="B7840">
            <v>2390564516</v>
          </cell>
        </row>
        <row r="7841">
          <cell r="A7841" t="str">
            <v>將軍澳 Tseung Kwan O</v>
          </cell>
          <cell r="B7841">
            <v>4784243684</v>
          </cell>
        </row>
        <row r="7842">
          <cell r="B7842">
            <v>2291194978</v>
          </cell>
        </row>
        <row r="7843">
          <cell r="B7843">
            <v>4504452083</v>
          </cell>
        </row>
        <row r="7844">
          <cell r="B7844">
            <v>5923758305</v>
          </cell>
        </row>
        <row r="7845">
          <cell r="A7845" t="str">
            <v>將軍澳 Tseung Kwan O</v>
          </cell>
          <cell r="B7845">
            <v>6580655909</v>
          </cell>
        </row>
        <row r="7846">
          <cell r="B7846">
            <v>4504452082</v>
          </cell>
        </row>
        <row r="7847">
          <cell r="B7847">
            <v>2291194973</v>
          </cell>
        </row>
        <row r="7848">
          <cell r="B7848">
            <v>2291195596</v>
          </cell>
        </row>
        <row r="7849">
          <cell r="B7849">
            <v>4504452077</v>
          </cell>
        </row>
        <row r="7850">
          <cell r="B7850">
            <v>4504452071</v>
          </cell>
        </row>
        <row r="7851">
          <cell r="A7851" t="str">
            <v>將軍澳 Tseung Kwan O</v>
          </cell>
          <cell r="B7851">
            <v>307391103</v>
          </cell>
        </row>
        <row r="7852">
          <cell r="B7852">
            <v>4504452078</v>
          </cell>
        </row>
        <row r="7853">
          <cell r="B7853">
            <v>4504452070</v>
          </cell>
        </row>
        <row r="7854">
          <cell r="B7854">
            <v>1962793277</v>
          </cell>
        </row>
        <row r="7855">
          <cell r="B7855">
            <v>4504452080</v>
          </cell>
        </row>
        <row r="7856">
          <cell r="B7856">
            <v>4504452072</v>
          </cell>
        </row>
        <row r="7857">
          <cell r="B7857">
            <v>4504452079</v>
          </cell>
        </row>
        <row r="7858">
          <cell r="B7858">
            <v>4504452067</v>
          </cell>
        </row>
        <row r="7859">
          <cell r="B7859">
            <v>4504452081</v>
          </cell>
        </row>
        <row r="7860">
          <cell r="B7860">
            <v>4504452069</v>
          </cell>
        </row>
        <row r="7861">
          <cell r="B7861">
            <v>4504452076</v>
          </cell>
        </row>
        <row r="7862">
          <cell r="B7862">
            <v>4504452073</v>
          </cell>
        </row>
        <row r="7863">
          <cell r="B7863">
            <v>1962793273</v>
          </cell>
        </row>
        <row r="7864">
          <cell r="B7864">
            <v>4504452065</v>
          </cell>
        </row>
        <row r="7865">
          <cell r="B7865">
            <v>4504452075</v>
          </cell>
        </row>
        <row r="7866">
          <cell r="B7866">
            <v>4504452066</v>
          </cell>
        </row>
        <row r="7867">
          <cell r="B7867">
            <v>4504452074</v>
          </cell>
        </row>
        <row r="7868">
          <cell r="B7868">
            <v>3384138210</v>
          </cell>
        </row>
        <row r="7869">
          <cell r="B7869">
            <v>4504452062</v>
          </cell>
        </row>
        <row r="7870">
          <cell r="B7870">
            <v>3384138209</v>
          </cell>
        </row>
        <row r="7871">
          <cell r="B7871">
            <v>2291194403</v>
          </cell>
        </row>
        <row r="7872">
          <cell r="B7872">
            <v>4504452068</v>
          </cell>
        </row>
        <row r="7873">
          <cell r="B7873">
            <v>1962793390</v>
          </cell>
        </row>
        <row r="7874">
          <cell r="B7874">
            <v>4504452063</v>
          </cell>
        </row>
        <row r="7875">
          <cell r="B7875">
            <v>2886582372</v>
          </cell>
        </row>
        <row r="7876">
          <cell r="B7876">
            <v>4504452064</v>
          </cell>
        </row>
        <row r="7877">
          <cell r="B7877">
            <v>2291194551</v>
          </cell>
        </row>
        <row r="7878">
          <cell r="B7878">
            <v>2291194621</v>
          </cell>
        </row>
        <row r="7879">
          <cell r="B7879">
            <v>5926516534</v>
          </cell>
        </row>
        <row r="7880">
          <cell r="B7880">
            <v>2291195120</v>
          </cell>
        </row>
        <row r="7881">
          <cell r="B7881">
            <v>2886582373</v>
          </cell>
        </row>
        <row r="7882">
          <cell r="A7882" t="str">
            <v>啟田道 Kai Tin Road</v>
          </cell>
          <cell r="B7882">
            <v>1023011937</v>
          </cell>
        </row>
        <row r="7883">
          <cell r="B7883">
            <v>2291195245</v>
          </cell>
        </row>
        <row r="7884">
          <cell r="B7884">
            <v>2291195487</v>
          </cell>
        </row>
        <row r="7885">
          <cell r="B7885">
            <v>307391101</v>
          </cell>
        </row>
        <row r="7886">
          <cell r="B7886">
            <v>2291195044</v>
          </cell>
        </row>
        <row r="7887">
          <cell r="B7887">
            <v>2291194680</v>
          </cell>
        </row>
        <row r="7888">
          <cell r="B7888">
            <v>2291195033</v>
          </cell>
        </row>
        <row r="7889">
          <cell r="B7889">
            <v>2291195012</v>
          </cell>
        </row>
        <row r="7890">
          <cell r="B7890">
            <v>2291194550</v>
          </cell>
        </row>
        <row r="7891">
          <cell r="B7891">
            <v>2291195132</v>
          </cell>
        </row>
        <row r="7892">
          <cell r="B7892">
            <v>2291194506</v>
          </cell>
        </row>
        <row r="7893">
          <cell r="B7893">
            <v>2291195137</v>
          </cell>
        </row>
        <row r="7894">
          <cell r="B7894">
            <v>288376372</v>
          </cell>
        </row>
        <row r="7895">
          <cell r="B7895">
            <v>2291195513</v>
          </cell>
        </row>
        <row r="7896">
          <cell r="B7896">
            <v>4457644548</v>
          </cell>
        </row>
        <row r="7897">
          <cell r="B7897">
            <v>2291194523</v>
          </cell>
        </row>
        <row r="7898">
          <cell r="B7898">
            <v>4457644549</v>
          </cell>
        </row>
        <row r="7899">
          <cell r="B7899">
            <v>7011876085</v>
          </cell>
        </row>
        <row r="7900">
          <cell r="B7900">
            <v>2291194595</v>
          </cell>
        </row>
        <row r="7901">
          <cell r="B7901">
            <v>7011876089</v>
          </cell>
        </row>
        <row r="7902">
          <cell r="B7902">
            <v>2291194540</v>
          </cell>
        </row>
        <row r="7903">
          <cell r="B7903">
            <v>7011876086</v>
          </cell>
        </row>
        <row r="7904">
          <cell r="B7904">
            <v>7011864978</v>
          </cell>
        </row>
        <row r="7905">
          <cell r="B7905">
            <v>2291194803</v>
          </cell>
        </row>
        <row r="7906">
          <cell r="B7906">
            <v>7011864971</v>
          </cell>
        </row>
        <row r="7907">
          <cell r="B7907">
            <v>2291195113</v>
          </cell>
        </row>
        <row r="7908">
          <cell r="B7908">
            <v>2291195022</v>
          </cell>
        </row>
        <row r="7909">
          <cell r="B7909">
            <v>2291195047</v>
          </cell>
        </row>
        <row r="7910">
          <cell r="B7910">
            <v>7011864970</v>
          </cell>
        </row>
        <row r="7911">
          <cell r="B7911">
            <v>4450150878</v>
          </cell>
        </row>
        <row r="7912">
          <cell r="B7912">
            <v>7011864975</v>
          </cell>
        </row>
        <row r="7913">
          <cell r="B7913">
            <v>2291194587</v>
          </cell>
        </row>
        <row r="7914">
          <cell r="B7914">
            <v>2291195314</v>
          </cell>
        </row>
        <row r="7915">
          <cell r="B7915">
            <v>7011864972</v>
          </cell>
        </row>
        <row r="7916">
          <cell r="B7916">
            <v>4450150881</v>
          </cell>
        </row>
        <row r="7917">
          <cell r="B7917">
            <v>2291195401</v>
          </cell>
        </row>
        <row r="7918">
          <cell r="B7918">
            <v>2291195003</v>
          </cell>
        </row>
        <row r="7919">
          <cell r="B7919">
            <v>7011876088</v>
          </cell>
        </row>
        <row r="7920">
          <cell r="B7920">
            <v>2291194435</v>
          </cell>
        </row>
        <row r="7921">
          <cell r="B7921">
            <v>2291195658</v>
          </cell>
        </row>
        <row r="7922">
          <cell r="B7922">
            <v>7011876087</v>
          </cell>
        </row>
        <row r="7923">
          <cell r="A7923" t="str">
            <v>Yone Thar Village Railway Station(ရုံးသာရွာရထားဘူတာ)</v>
          </cell>
          <cell r="B7923">
            <v>4326818025</v>
          </cell>
        </row>
        <row r="7924">
          <cell r="B7924">
            <v>2291195173</v>
          </cell>
        </row>
        <row r="7925">
          <cell r="B7925">
            <v>2291194696</v>
          </cell>
        </row>
        <row r="7926">
          <cell r="B7926">
            <v>4423210030</v>
          </cell>
        </row>
        <row r="7927">
          <cell r="B7927">
            <v>2291195592</v>
          </cell>
        </row>
        <row r="7928">
          <cell r="B7928">
            <v>2291195343</v>
          </cell>
        </row>
        <row r="7929">
          <cell r="B7929">
            <v>7011864980</v>
          </cell>
        </row>
        <row r="7930">
          <cell r="B7930">
            <v>2291194430</v>
          </cell>
        </row>
        <row r="7931">
          <cell r="B7931">
            <v>2291194511</v>
          </cell>
        </row>
        <row r="7932">
          <cell r="B7932">
            <v>2291194615</v>
          </cell>
        </row>
        <row r="7933">
          <cell r="B7933">
            <v>7011864976</v>
          </cell>
        </row>
        <row r="7934">
          <cell r="B7934">
            <v>4504452084</v>
          </cell>
        </row>
        <row r="7935">
          <cell r="B7935">
            <v>2291194639</v>
          </cell>
        </row>
        <row r="7936">
          <cell r="B7936">
            <v>2291194868</v>
          </cell>
        </row>
        <row r="7937">
          <cell r="B7937">
            <v>2291195677</v>
          </cell>
        </row>
        <row r="7938">
          <cell r="B7938">
            <v>6928766746</v>
          </cell>
        </row>
        <row r="7939">
          <cell r="B7939">
            <v>4504452085</v>
          </cell>
        </row>
        <row r="7940">
          <cell r="B7940">
            <v>7011864973</v>
          </cell>
        </row>
        <row r="7941">
          <cell r="B7941">
            <v>4784241786</v>
          </cell>
        </row>
        <row r="7942">
          <cell r="B7942">
            <v>7011864983</v>
          </cell>
        </row>
        <row r="7943">
          <cell r="B7943">
            <v>4504452086</v>
          </cell>
        </row>
        <row r="7944">
          <cell r="B7944">
            <v>2291195315</v>
          </cell>
        </row>
        <row r="7945">
          <cell r="B7945">
            <v>2291195326</v>
          </cell>
        </row>
        <row r="7946">
          <cell r="B7946">
            <v>7011864979</v>
          </cell>
        </row>
        <row r="7947">
          <cell r="B7947">
            <v>2291194998</v>
          </cell>
        </row>
        <row r="7948">
          <cell r="B7948">
            <v>2291194599</v>
          </cell>
        </row>
        <row r="7949">
          <cell r="B7949">
            <v>2291195203</v>
          </cell>
        </row>
        <row r="7950">
          <cell r="B7950">
            <v>4504452061</v>
          </cell>
        </row>
        <row r="7951">
          <cell r="B7951">
            <v>2390560628</v>
          </cell>
        </row>
        <row r="7952">
          <cell r="B7952">
            <v>2291194870</v>
          </cell>
        </row>
        <row r="7953">
          <cell r="A7953" t="str">
            <v>何文田 Ho Man Tin</v>
          </cell>
          <cell r="B7953">
            <v>4460375639</v>
          </cell>
        </row>
        <row r="7954">
          <cell r="B7954">
            <v>7011864981</v>
          </cell>
        </row>
        <row r="7955">
          <cell r="B7955">
            <v>4504452088</v>
          </cell>
        </row>
        <row r="7956">
          <cell r="B7956">
            <v>2291194418</v>
          </cell>
        </row>
        <row r="7957">
          <cell r="A7957" t="str">
            <v>何文田 Ho Man Tin</v>
          </cell>
          <cell r="B7957">
            <v>2319258377</v>
          </cell>
        </row>
        <row r="7958">
          <cell r="B7958">
            <v>2291195310</v>
          </cell>
        </row>
        <row r="7959">
          <cell r="B7959">
            <v>7011864974</v>
          </cell>
        </row>
        <row r="7960">
          <cell r="B7960">
            <v>4504452087</v>
          </cell>
        </row>
        <row r="7961">
          <cell r="B7961">
            <v>2291194493</v>
          </cell>
        </row>
        <row r="7962">
          <cell r="B7962">
            <v>2291195547</v>
          </cell>
        </row>
        <row r="7963">
          <cell r="B7963">
            <v>2291195313</v>
          </cell>
        </row>
        <row r="7964">
          <cell r="B7964">
            <v>2291195199</v>
          </cell>
        </row>
        <row r="7965">
          <cell r="B7965">
            <v>4423210031</v>
          </cell>
        </row>
        <row r="7966">
          <cell r="B7966">
            <v>7011864984</v>
          </cell>
        </row>
        <row r="7967">
          <cell r="B7967">
            <v>2390560611</v>
          </cell>
        </row>
        <row r="7968">
          <cell r="B7968">
            <v>2291194762</v>
          </cell>
        </row>
        <row r="7969">
          <cell r="B7969">
            <v>2291194377</v>
          </cell>
        </row>
        <row r="7970">
          <cell r="B7970">
            <v>2291194612</v>
          </cell>
        </row>
        <row r="7971">
          <cell r="B7971">
            <v>2291194863</v>
          </cell>
        </row>
        <row r="7972">
          <cell r="B7972">
            <v>7011864982</v>
          </cell>
        </row>
        <row r="7973">
          <cell r="B7973">
            <v>2291194496</v>
          </cell>
        </row>
        <row r="7974">
          <cell r="B7974">
            <v>2390560640</v>
          </cell>
        </row>
        <row r="7975">
          <cell r="B7975">
            <v>2291195272</v>
          </cell>
        </row>
        <row r="7976">
          <cell r="B7976">
            <v>2291194484</v>
          </cell>
        </row>
        <row r="7977">
          <cell r="B7977">
            <v>2291195448</v>
          </cell>
        </row>
        <row r="7978">
          <cell r="B7978">
            <v>2291194411</v>
          </cell>
        </row>
        <row r="7979">
          <cell r="B7979">
            <v>2291195321</v>
          </cell>
        </row>
        <row r="7980">
          <cell r="B7980">
            <v>7011864977</v>
          </cell>
        </row>
        <row r="7981">
          <cell r="B7981">
            <v>2291194509</v>
          </cell>
        </row>
        <row r="7982">
          <cell r="B7982">
            <v>2291195066</v>
          </cell>
        </row>
        <row r="7983">
          <cell r="B7983">
            <v>2291194514</v>
          </cell>
        </row>
        <row r="7984">
          <cell r="B7984">
            <v>2291194528</v>
          </cell>
        </row>
        <row r="7985">
          <cell r="B7985">
            <v>2291195491</v>
          </cell>
        </row>
        <row r="7986">
          <cell r="B7986">
            <v>2291195329</v>
          </cell>
        </row>
        <row r="7987">
          <cell r="B7987">
            <v>2291194593</v>
          </cell>
        </row>
        <row r="7988">
          <cell r="B7988">
            <v>1703830464</v>
          </cell>
        </row>
        <row r="7989">
          <cell r="B7989">
            <v>2291194448</v>
          </cell>
        </row>
        <row r="7990">
          <cell r="B7990">
            <v>2291194471</v>
          </cell>
        </row>
        <row r="7991">
          <cell r="B7991">
            <v>2291194482</v>
          </cell>
        </row>
        <row r="7992">
          <cell r="B7992">
            <v>2291194571</v>
          </cell>
        </row>
        <row r="7993">
          <cell r="B7993">
            <v>2674392887</v>
          </cell>
        </row>
        <row r="7994">
          <cell r="B7994">
            <v>2291194861</v>
          </cell>
        </row>
        <row r="7995">
          <cell r="B7995">
            <v>2291195040</v>
          </cell>
        </row>
        <row r="7996">
          <cell r="B7996">
            <v>2291194544</v>
          </cell>
        </row>
        <row r="7997">
          <cell r="B7997">
            <v>1703830481</v>
          </cell>
        </row>
        <row r="7998">
          <cell r="B7998">
            <v>2291194434</v>
          </cell>
        </row>
        <row r="7999">
          <cell r="B7999">
            <v>2291194719</v>
          </cell>
        </row>
        <row r="8000">
          <cell r="B8000">
            <v>2291195621</v>
          </cell>
        </row>
        <row r="8001">
          <cell r="B8001">
            <v>2291194736</v>
          </cell>
        </row>
        <row r="8002">
          <cell r="B8002">
            <v>2291195497</v>
          </cell>
        </row>
        <row r="8003">
          <cell r="B8003">
            <v>2291194958</v>
          </cell>
        </row>
        <row r="8004">
          <cell r="B8004">
            <v>2291194627</v>
          </cell>
        </row>
        <row r="8005">
          <cell r="B8005">
            <v>2291194765</v>
          </cell>
        </row>
        <row r="8006">
          <cell r="B8006">
            <v>2291194892</v>
          </cell>
        </row>
        <row r="8007">
          <cell r="B8007">
            <v>2291194446</v>
          </cell>
        </row>
        <row r="8008">
          <cell r="B8008">
            <v>2291194884</v>
          </cell>
        </row>
        <row r="8009">
          <cell r="B8009">
            <v>2291194366</v>
          </cell>
        </row>
        <row r="8010">
          <cell r="B8010">
            <v>2291194795</v>
          </cell>
        </row>
        <row r="8011">
          <cell r="B8011">
            <v>2291194420</v>
          </cell>
        </row>
        <row r="8012">
          <cell r="B8012">
            <v>2291195554</v>
          </cell>
        </row>
        <row r="8013">
          <cell r="B8013">
            <v>2291194468</v>
          </cell>
        </row>
        <row r="8014">
          <cell r="B8014">
            <v>2291194532</v>
          </cell>
        </row>
        <row r="8015">
          <cell r="B8015">
            <v>2291194486</v>
          </cell>
        </row>
        <row r="8016">
          <cell r="B8016">
            <v>2291194775</v>
          </cell>
        </row>
        <row r="8017">
          <cell r="B8017">
            <v>2291195341</v>
          </cell>
        </row>
        <row r="8018">
          <cell r="B8018">
            <v>2291194473</v>
          </cell>
        </row>
        <row r="8019">
          <cell r="B8019">
            <v>5009068589</v>
          </cell>
        </row>
        <row r="8020">
          <cell r="B8020">
            <v>2291194885</v>
          </cell>
        </row>
        <row r="8021">
          <cell r="B8021">
            <v>2291194386</v>
          </cell>
        </row>
        <row r="8022">
          <cell r="B8022">
            <v>2291194651</v>
          </cell>
        </row>
        <row r="8023">
          <cell r="B8023">
            <v>2291194573</v>
          </cell>
        </row>
        <row r="8024">
          <cell r="B8024">
            <v>2291194451</v>
          </cell>
        </row>
        <row r="8025">
          <cell r="B8025">
            <v>4504452059</v>
          </cell>
        </row>
        <row r="8026">
          <cell r="B8026">
            <v>3961981068</v>
          </cell>
        </row>
        <row r="8027">
          <cell r="B8027">
            <v>2291194669</v>
          </cell>
        </row>
        <row r="8028">
          <cell r="B8028">
            <v>2291194897</v>
          </cell>
        </row>
        <row r="8029">
          <cell r="A8029" t="str">
            <v>中場客運廊 Midfield Concourse</v>
          </cell>
          <cell r="B8029">
            <v>3961981070</v>
          </cell>
        </row>
        <row r="8030">
          <cell r="B8030">
            <v>2291195064</v>
          </cell>
        </row>
        <row r="8031">
          <cell r="B8031">
            <v>2291194903</v>
          </cell>
        </row>
        <row r="8032">
          <cell r="B8032">
            <v>2291195522</v>
          </cell>
        </row>
        <row r="8033">
          <cell r="B8033">
            <v>4504452058</v>
          </cell>
        </row>
        <row r="8034">
          <cell r="B8034">
            <v>2291194712</v>
          </cell>
        </row>
        <row r="8035">
          <cell r="B8035">
            <v>2291195127</v>
          </cell>
        </row>
        <row r="8036">
          <cell r="B8036">
            <v>2291194535</v>
          </cell>
        </row>
        <row r="8037">
          <cell r="B8037">
            <v>2291195319</v>
          </cell>
        </row>
        <row r="8038">
          <cell r="B8038">
            <v>2291194505</v>
          </cell>
        </row>
        <row r="8039">
          <cell r="B8039">
            <v>2291194666</v>
          </cell>
        </row>
        <row r="8040">
          <cell r="B8040">
            <v>2291194996</v>
          </cell>
        </row>
        <row r="8041">
          <cell r="A8041" t="str">
            <v>A1</v>
          </cell>
          <cell r="B8041">
            <v>4423210028</v>
          </cell>
        </row>
        <row r="8042">
          <cell r="B8042">
            <v>2291194844</v>
          </cell>
        </row>
        <row r="8043">
          <cell r="B8043">
            <v>2291195302</v>
          </cell>
        </row>
        <row r="8044">
          <cell r="B8044">
            <v>4462785948</v>
          </cell>
        </row>
        <row r="8045">
          <cell r="B8045">
            <v>7083795022</v>
          </cell>
        </row>
        <row r="8046">
          <cell r="B8046">
            <v>2291194674</v>
          </cell>
        </row>
        <row r="8047">
          <cell r="B8047">
            <v>2291194689</v>
          </cell>
        </row>
        <row r="8048">
          <cell r="B8048">
            <v>2291194953</v>
          </cell>
        </row>
        <row r="8049">
          <cell r="B8049">
            <v>2291194407</v>
          </cell>
        </row>
        <row r="8050">
          <cell r="B8050">
            <v>288376371</v>
          </cell>
        </row>
        <row r="8051">
          <cell r="B8051">
            <v>2291194469</v>
          </cell>
        </row>
        <row r="8052">
          <cell r="B8052">
            <v>2291194660</v>
          </cell>
        </row>
        <row r="8053">
          <cell r="B8053">
            <v>2291194749</v>
          </cell>
        </row>
        <row r="8054">
          <cell r="B8054">
            <v>2291194390</v>
          </cell>
        </row>
        <row r="8055">
          <cell r="B8055">
            <v>2291194629</v>
          </cell>
        </row>
        <row r="8056">
          <cell r="B8056">
            <v>2291194963</v>
          </cell>
        </row>
        <row r="8057">
          <cell r="B8057">
            <v>2291194449</v>
          </cell>
        </row>
        <row r="8058">
          <cell r="B8058">
            <v>2409393212</v>
          </cell>
        </row>
        <row r="8059">
          <cell r="B8059">
            <v>2291195439</v>
          </cell>
        </row>
        <row r="8060">
          <cell r="B8060">
            <v>2291195147</v>
          </cell>
        </row>
        <row r="8061">
          <cell r="B8061">
            <v>2291195072</v>
          </cell>
        </row>
        <row r="8062">
          <cell r="B8062">
            <v>2291195081</v>
          </cell>
        </row>
        <row r="8063">
          <cell r="B8063">
            <v>2409393273</v>
          </cell>
        </row>
        <row r="8064">
          <cell r="B8064">
            <v>2291194428</v>
          </cell>
        </row>
        <row r="8065">
          <cell r="B8065">
            <v>2291194671</v>
          </cell>
        </row>
        <row r="8066">
          <cell r="B8066">
            <v>2291195219</v>
          </cell>
        </row>
        <row r="8067">
          <cell r="B8067">
            <v>2409393238</v>
          </cell>
        </row>
        <row r="8068">
          <cell r="B8068">
            <v>2291195008</v>
          </cell>
        </row>
        <row r="8069">
          <cell r="B8069">
            <v>2390564491</v>
          </cell>
        </row>
        <row r="8070">
          <cell r="B8070">
            <v>2291194932</v>
          </cell>
        </row>
        <row r="8071">
          <cell r="B8071">
            <v>2291194393</v>
          </cell>
        </row>
        <row r="8072">
          <cell r="B8072">
            <v>2291195016</v>
          </cell>
        </row>
        <row r="8073">
          <cell r="B8073">
            <v>2291194654</v>
          </cell>
        </row>
        <row r="8074">
          <cell r="B8074">
            <v>2291194408</v>
          </cell>
        </row>
        <row r="8075">
          <cell r="B8075">
            <v>2291194389</v>
          </cell>
        </row>
        <row r="8076">
          <cell r="B8076">
            <v>2409393210</v>
          </cell>
        </row>
        <row r="8077">
          <cell r="B8077">
            <v>2291194520</v>
          </cell>
        </row>
        <row r="8078">
          <cell r="B8078">
            <v>2291195287</v>
          </cell>
        </row>
        <row r="8079">
          <cell r="B8079">
            <v>2291194890</v>
          </cell>
        </row>
        <row r="8080">
          <cell r="B8080">
            <v>2291195446</v>
          </cell>
        </row>
        <row r="8081">
          <cell r="B8081">
            <v>2291194546</v>
          </cell>
        </row>
        <row r="8082">
          <cell r="B8082">
            <v>2291194663</v>
          </cell>
        </row>
        <row r="8083">
          <cell r="B8083">
            <v>2291194934</v>
          </cell>
        </row>
        <row r="8084">
          <cell r="B8084">
            <v>4784592456</v>
          </cell>
        </row>
        <row r="8085">
          <cell r="B8085">
            <v>2291195455</v>
          </cell>
        </row>
        <row r="8086">
          <cell r="B8086">
            <v>2390564496</v>
          </cell>
        </row>
        <row r="8087">
          <cell r="B8087">
            <v>2291194522</v>
          </cell>
        </row>
        <row r="8088">
          <cell r="B8088">
            <v>2409393292</v>
          </cell>
        </row>
        <row r="8089">
          <cell r="B8089">
            <v>2291195007</v>
          </cell>
        </row>
        <row r="8090">
          <cell r="B8090">
            <v>2291195408</v>
          </cell>
        </row>
        <row r="8091">
          <cell r="B8091">
            <v>2291194995</v>
          </cell>
        </row>
        <row r="8092">
          <cell r="B8092">
            <v>2291195392</v>
          </cell>
        </row>
        <row r="8093">
          <cell r="B8093">
            <v>2291194836</v>
          </cell>
        </row>
        <row r="8094">
          <cell r="B8094">
            <v>2291195240</v>
          </cell>
        </row>
        <row r="8095">
          <cell r="B8095">
            <v>2291194385</v>
          </cell>
        </row>
        <row r="8096">
          <cell r="B8096">
            <v>2409393201</v>
          </cell>
        </row>
        <row r="8097">
          <cell r="B8097">
            <v>2390564499</v>
          </cell>
        </row>
        <row r="8098">
          <cell r="B8098">
            <v>2409393239</v>
          </cell>
        </row>
        <row r="8099">
          <cell r="B8099">
            <v>2291195283</v>
          </cell>
        </row>
        <row r="8100">
          <cell r="B8100">
            <v>2291194414</v>
          </cell>
        </row>
        <row r="8101">
          <cell r="B8101">
            <v>2409393161</v>
          </cell>
        </row>
        <row r="8102">
          <cell r="B8102">
            <v>2390564490</v>
          </cell>
        </row>
        <row r="8103">
          <cell r="B8103">
            <v>2291194502</v>
          </cell>
        </row>
        <row r="8104">
          <cell r="B8104">
            <v>2291195000</v>
          </cell>
        </row>
        <row r="8105">
          <cell r="B8105">
            <v>2291194909</v>
          </cell>
        </row>
        <row r="8106">
          <cell r="B8106">
            <v>2291195530</v>
          </cell>
        </row>
        <row r="8107">
          <cell r="B8107">
            <v>2674335295</v>
          </cell>
        </row>
        <row r="8108">
          <cell r="B8108">
            <v>2291194445</v>
          </cell>
        </row>
        <row r="8109">
          <cell r="B8109">
            <v>2291194423</v>
          </cell>
        </row>
        <row r="8110">
          <cell r="B8110">
            <v>2291194900</v>
          </cell>
        </row>
        <row r="8111">
          <cell r="B8111">
            <v>2291194579</v>
          </cell>
        </row>
        <row r="8112">
          <cell r="B8112">
            <v>2291195024</v>
          </cell>
        </row>
        <row r="8113">
          <cell r="B8113">
            <v>2291194492</v>
          </cell>
        </row>
        <row r="8114">
          <cell r="B8114">
            <v>7083795026</v>
          </cell>
        </row>
        <row r="8115">
          <cell r="B8115">
            <v>2291194839</v>
          </cell>
        </row>
        <row r="8116">
          <cell r="A8116" t="str">
            <v>鯉魚門道 Lei Yue Mun Road</v>
          </cell>
          <cell r="B8116">
            <v>3933280556</v>
          </cell>
        </row>
        <row r="8117">
          <cell r="B8117">
            <v>2674335298</v>
          </cell>
        </row>
        <row r="8118">
          <cell r="B8118">
            <v>2291195292</v>
          </cell>
        </row>
        <row r="8119">
          <cell r="B8119">
            <v>2390564492</v>
          </cell>
        </row>
        <row r="8120">
          <cell r="B8120">
            <v>288376375</v>
          </cell>
        </row>
        <row r="8121">
          <cell r="B8121">
            <v>7098776740</v>
          </cell>
        </row>
        <row r="8122">
          <cell r="B8122">
            <v>2291195346</v>
          </cell>
        </row>
        <row r="8123">
          <cell r="B8123">
            <v>6534842280</v>
          </cell>
        </row>
        <row r="8124">
          <cell r="B8124">
            <v>2390564500</v>
          </cell>
        </row>
        <row r="8125">
          <cell r="A8125" t="str">
            <v>鯉魚門道 Lei Yue Mun Road</v>
          </cell>
          <cell r="B8125">
            <v>3933280549</v>
          </cell>
        </row>
        <row r="8126">
          <cell r="B8126">
            <v>2291194507</v>
          </cell>
        </row>
        <row r="8127">
          <cell r="B8127">
            <v>1691725692</v>
          </cell>
        </row>
        <row r="8128">
          <cell r="A8128" t="str">
            <v>鯉魚門道 Lei Yue Mun Road</v>
          </cell>
          <cell r="B8128">
            <v>3013850322</v>
          </cell>
        </row>
        <row r="8129">
          <cell r="B8129">
            <v>1696925670</v>
          </cell>
        </row>
        <row r="8130">
          <cell r="A8130" t="str">
            <v>C</v>
          </cell>
          <cell r="B8130">
            <v>1279026568</v>
          </cell>
        </row>
        <row r="8131">
          <cell r="B8131">
            <v>2291194577</v>
          </cell>
        </row>
        <row r="8132">
          <cell r="B8132">
            <v>6635078266</v>
          </cell>
        </row>
        <row r="8133">
          <cell r="B8133">
            <v>2291195545</v>
          </cell>
        </row>
        <row r="8134">
          <cell r="B8134">
            <v>2291194548</v>
          </cell>
        </row>
        <row r="8135">
          <cell r="A8135" t="str">
            <v>觀塘 Kwun Tong</v>
          </cell>
          <cell r="B8135">
            <v>2674335289</v>
          </cell>
        </row>
        <row r="8136">
          <cell r="A8136" t="str">
            <v>觀塘 Kwun Tong</v>
          </cell>
          <cell r="B8136">
            <v>288705614</v>
          </cell>
        </row>
        <row r="8137">
          <cell r="B8137">
            <v>1691725727</v>
          </cell>
        </row>
        <row r="8138">
          <cell r="A8138" t="str">
            <v>幻想世界 Fantasyland</v>
          </cell>
          <cell r="B8138">
            <v>357140956</v>
          </cell>
        </row>
        <row r="8139">
          <cell r="B8139">
            <v>1691725738</v>
          </cell>
        </row>
        <row r="8140">
          <cell r="B8140">
            <v>2291195532</v>
          </cell>
        </row>
        <row r="8141">
          <cell r="B8141">
            <v>2291194678</v>
          </cell>
        </row>
        <row r="8142">
          <cell r="A8142" t="str">
            <v>陆川</v>
          </cell>
          <cell r="B8142">
            <v>1541942454</v>
          </cell>
        </row>
        <row r="8143">
          <cell r="B8143">
            <v>5220743109</v>
          </cell>
        </row>
        <row r="8144">
          <cell r="B8144">
            <v>2674335321</v>
          </cell>
        </row>
        <row r="8145">
          <cell r="B8145">
            <v>5220743103</v>
          </cell>
        </row>
        <row r="8146">
          <cell r="B8146">
            <v>5009068595</v>
          </cell>
        </row>
        <row r="8147">
          <cell r="B8147">
            <v>2674335328</v>
          </cell>
        </row>
        <row r="8148">
          <cell r="A8148" t="str">
            <v>西大堂 West Hall</v>
          </cell>
          <cell r="B8148">
            <v>5009068598</v>
          </cell>
        </row>
        <row r="8149">
          <cell r="B8149">
            <v>1279026559</v>
          </cell>
        </row>
        <row r="8150">
          <cell r="B8150">
            <v>3900847296</v>
          </cell>
        </row>
        <row r="8151">
          <cell r="B8151">
            <v>1279026544</v>
          </cell>
        </row>
        <row r="8152">
          <cell r="B8152">
            <v>6022830512</v>
          </cell>
        </row>
        <row r="8153">
          <cell r="A8153" t="str">
            <v>油麻地 Yau Ma Tei</v>
          </cell>
          <cell r="B8153">
            <v>2550881705</v>
          </cell>
        </row>
        <row r="8154">
          <cell r="A8154" t="str">
            <v>油麻地 Yau Ma Tei</v>
          </cell>
          <cell r="B8154">
            <v>4331931872</v>
          </cell>
        </row>
        <row r="8155">
          <cell r="B8155">
            <v>1279026553</v>
          </cell>
        </row>
        <row r="8156">
          <cell r="B8156">
            <v>2291194610</v>
          </cell>
        </row>
        <row r="8157">
          <cell r="A8157" t="str">
            <v>油麻地 Yau Ma Tei</v>
          </cell>
          <cell r="B8157">
            <v>288379179</v>
          </cell>
        </row>
        <row r="8158">
          <cell r="A8158" t="str">
            <v>油麻地 Yau Ma Tei</v>
          </cell>
          <cell r="B8158">
            <v>991294660</v>
          </cell>
        </row>
        <row r="8159">
          <cell r="B8159">
            <v>2291195135</v>
          </cell>
        </row>
        <row r="8160">
          <cell r="A8160" t="str">
            <v>美國小鎮大街 Main Street, USA</v>
          </cell>
          <cell r="B8160">
            <v>357140849</v>
          </cell>
        </row>
        <row r="8161">
          <cell r="B8161">
            <v>2291194658</v>
          </cell>
        </row>
        <row r="8162">
          <cell r="B8162">
            <v>4331887009</v>
          </cell>
        </row>
        <row r="8163">
          <cell r="B8163">
            <v>1279026536</v>
          </cell>
        </row>
        <row r="8164">
          <cell r="B8164">
            <v>2291194558</v>
          </cell>
        </row>
        <row r="8165">
          <cell r="B8165">
            <v>4331887010</v>
          </cell>
        </row>
        <row r="8166">
          <cell r="A8166" t="str">
            <v>A2</v>
          </cell>
          <cell r="B8166">
            <v>1279026546</v>
          </cell>
        </row>
        <row r="8167">
          <cell r="B8167">
            <v>2291194893</v>
          </cell>
        </row>
        <row r="8168">
          <cell r="B8168">
            <v>2291195183</v>
          </cell>
        </row>
        <row r="8169">
          <cell r="B8169">
            <v>4475513190</v>
          </cell>
        </row>
        <row r="8170">
          <cell r="B8170">
            <v>1696895745</v>
          </cell>
        </row>
        <row r="8171">
          <cell r="B8171">
            <v>2291194521</v>
          </cell>
        </row>
        <row r="8172">
          <cell r="B8172">
            <v>2291195581</v>
          </cell>
        </row>
        <row r="8173">
          <cell r="B8173">
            <v>2291195275</v>
          </cell>
        </row>
        <row r="8174">
          <cell r="B8174">
            <v>4331887022</v>
          </cell>
        </row>
        <row r="8175">
          <cell r="B8175">
            <v>4331887023</v>
          </cell>
        </row>
        <row r="8176">
          <cell r="B8176">
            <v>2291194374</v>
          </cell>
        </row>
        <row r="8177">
          <cell r="A8177" t="str">
            <v>Ga Phố Lu</v>
          </cell>
          <cell r="B8177">
            <v>5936550883</v>
          </cell>
        </row>
        <row r="8178">
          <cell r="B8178">
            <v>5009068593</v>
          </cell>
        </row>
        <row r="8179">
          <cell r="A8179" t="str">
            <v>東大堂 East Hall</v>
          </cell>
          <cell r="B8179">
            <v>5009068591</v>
          </cell>
        </row>
        <row r="8180">
          <cell r="A8180" t="str">
            <v>B6</v>
          </cell>
          <cell r="B8180">
            <v>2368397777</v>
          </cell>
        </row>
        <row r="8181">
          <cell r="B8181">
            <v>3900847298</v>
          </cell>
        </row>
        <row r="8182">
          <cell r="A8182" t="str">
            <v>B5</v>
          </cell>
          <cell r="B8182">
            <v>2368397761</v>
          </cell>
        </row>
        <row r="8183">
          <cell r="B8183">
            <v>2291194608</v>
          </cell>
        </row>
        <row r="8184">
          <cell r="B8184">
            <v>1696895793</v>
          </cell>
        </row>
        <row r="8185">
          <cell r="A8185" t="str">
            <v>香港迪士尼樂園 Hong Kong Disneyland</v>
          </cell>
          <cell r="B8185">
            <v>2578042194</v>
          </cell>
        </row>
        <row r="8186">
          <cell r="B8186">
            <v>2291194979</v>
          </cell>
        </row>
        <row r="8187">
          <cell r="B8187">
            <v>1696895791</v>
          </cell>
        </row>
        <row r="8188">
          <cell r="B8188">
            <v>2578067189</v>
          </cell>
        </row>
        <row r="8189">
          <cell r="A8189" t="str">
            <v>軍澳運動場 Transport Interchange</v>
          </cell>
          <cell r="B8189">
            <v>6948560582</v>
          </cell>
        </row>
        <row r="8190">
          <cell r="A8190" t="str">
            <v>牛頭角 Ngau Tau Kok</v>
          </cell>
          <cell r="B8190">
            <v>2674335290</v>
          </cell>
        </row>
        <row r="8191">
          <cell r="A8191" t="str">
            <v>連理街商場 The Lane</v>
          </cell>
          <cell r="B8191">
            <v>6948560581</v>
          </cell>
        </row>
        <row r="8192">
          <cell r="B8192">
            <v>2291194896</v>
          </cell>
        </row>
        <row r="8193">
          <cell r="B8193">
            <v>2578067192</v>
          </cell>
        </row>
        <row r="8194">
          <cell r="A8194" t="str">
            <v>牛頭角 Ngau Tau Kok</v>
          </cell>
          <cell r="B8194">
            <v>288705608</v>
          </cell>
        </row>
        <row r="8195">
          <cell r="B8195">
            <v>1703830475</v>
          </cell>
        </row>
        <row r="8196">
          <cell r="A8196" t="str">
            <v>迪士尼 Disneyland Resort</v>
          </cell>
          <cell r="B8196">
            <v>357138078</v>
          </cell>
        </row>
        <row r="8197">
          <cell r="A8197" t="str">
            <v>A</v>
          </cell>
          <cell r="B8197">
            <v>3031760634</v>
          </cell>
        </row>
        <row r="8198">
          <cell r="A8198" t="str">
            <v>坑口 Hang Hau</v>
          </cell>
          <cell r="B8198">
            <v>2562413325</v>
          </cell>
        </row>
        <row r="8199">
          <cell r="A8199" t="str">
            <v>坑口 Hang Hau</v>
          </cell>
          <cell r="B8199">
            <v>6606594903</v>
          </cell>
        </row>
        <row r="8200">
          <cell r="A8200" t="str">
            <v>坑口 Hang Hau</v>
          </cell>
          <cell r="B8200">
            <v>2562413275</v>
          </cell>
        </row>
        <row r="8201">
          <cell r="A8201" t="str">
            <v>B1</v>
          </cell>
          <cell r="B8201">
            <v>5251610846</v>
          </cell>
        </row>
        <row r="8202">
          <cell r="B8202">
            <v>2291194441</v>
          </cell>
        </row>
        <row r="8203">
          <cell r="A8203" t="str">
            <v>機場 Airport</v>
          </cell>
          <cell r="B8203">
            <v>253333824</v>
          </cell>
        </row>
        <row r="8204">
          <cell r="A8204" t="str">
            <v>機場 Airport</v>
          </cell>
          <cell r="B8204">
            <v>2291194921</v>
          </cell>
        </row>
        <row r="8205">
          <cell r="A8205" t="str">
            <v>B4</v>
          </cell>
          <cell r="B8205">
            <v>5251610865</v>
          </cell>
        </row>
        <row r="8206">
          <cell r="B8206">
            <v>2578067190</v>
          </cell>
        </row>
        <row r="8207">
          <cell r="A8207" t="str">
            <v>安寧花園 On Ning Garden</v>
          </cell>
          <cell r="B8207">
            <v>6948560580</v>
          </cell>
        </row>
        <row r="8208">
          <cell r="A8208" t="str">
            <v>B2</v>
          </cell>
          <cell r="B8208">
            <v>5251610845</v>
          </cell>
        </row>
        <row r="8209">
          <cell r="B8209">
            <v>2291194580</v>
          </cell>
        </row>
        <row r="8210">
          <cell r="A8210" t="str">
            <v>B3</v>
          </cell>
          <cell r="B8210">
            <v>5251610862</v>
          </cell>
        </row>
        <row r="8211">
          <cell r="A8211" t="str">
            <v>蔚藍灣畔 Residence Oasis</v>
          </cell>
          <cell r="B8211">
            <v>6948560579</v>
          </cell>
        </row>
        <row r="8212">
          <cell r="B8212">
            <v>6132033285</v>
          </cell>
        </row>
        <row r="8213">
          <cell r="B8213">
            <v>6132030484</v>
          </cell>
        </row>
        <row r="8214">
          <cell r="B8214">
            <v>2578067196</v>
          </cell>
        </row>
        <row r="8215">
          <cell r="B8215">
            <v>2078621332</v>
          </cell>
        </row>
        <row r="8216">
          <cell r="B8216">
            <v>2291194378</v>
          </cell>
        </row>
        <row r="8217">
          <cell r="A8217" t="str">
            <v>連翔道 Lin Cheung Road</v>
          </cell>
          <cell r="B8217">
            <v>3230266847</v>
          </cell>
        </row>
        <row r="8218">
          <cell r="B8218">
            <v>941740967</v>
          </cell>
        </row>
        <row r="8219">
          <cell r="A8219" t="str">
            <v>奧海城2、3期 Olympic City 2 &amp; 3</v>
          </cell>
          <cell r="B8219">
            <v>3230273785</v>
          </cell>
        </row>
        <row r="8220">
          <cell r="A8220" t="str">
            <v>土瓜灣 To Kwa Wan</v>
          </cell>
          <cell r="B8220">
            <v>2308404957</v>
          </cell>
        </row>
        <row r="8221">
          <cell r="A8221" t="str">
            <v>馬頭圍 Ma Tau Wai</v>
          </cell>
          <cell r="B8221">
            <v>2308405024</v>
          </cell>
        </row>
        <row r="8222">
          <cell r="A8222" t="str">
            <v>櫻桃街 Cherry Street</v>
          </cell>
          <cell r="B8222">
            <v>3230266823</v>
          </cell>
        </row>
        <row r="8223">
          <cell r="B8223">
            <v>2187196179</v>
          </cell>
        </row>
        <row r="8224">
          <cell r="A8224" t="str">
            <v>奧運 Olympic</v>
          </cell>
          <cell r="B8224">
            <v>2292179609</v>
          </cell>
        </row>
        <row r="8225">
          <cell r="B8225">
            <v>1323959166</v>
          </cell>
        </row>
        <row r="8226">
          <cell r="A8226" t="str">
            <v>奧運 Olympic</v>
          </cell>
          <cell r="B8226">
            <v>279126405</v>
          </cell>
        </row>
        <row r="8227">
          <cell r="B8227">
            <v>474660446</v>
          </cell>
        </row>
        <row r="8228">
          <cell r="B8228">
            <v>2674335403</v>
          </cell>
        </row>
        <row r="8229">
          <cell r="B8229">
            <v>6132030479</v>
          </cell>
        </row>
        <row r="8230">
          <cell r="B8230">
            <v>1323957171</v>
          </cell>
        </row>
        <row r="8231">
          <cell r="A8231" t="str">
            <v>滙豐中心二及三座 HSBC Center Towers 2 &amp; 3</v>
          </cell>
          <cell r="B8231">
            <v>3230266842</v>
          </cell>
        </row>
        <row r="8232">
          <cell r="B8232">
            <v>2794280199</v>
          </cell>
        </row>
        <row r="8233">
          <cell r="A8233" t="str">
            <v>櫻桃街 Cherry Street</v>
          </cell>
          <cell r="B8233">
            <v>3230266824</v>
          </cell>
        </row>
        <row r="8234">
          <cell r="A8234" t="str">
            <v>深旺道 Sham Mong Road</v>
          </cell>
          <cell r="B8234">
            <v>3230273804</v>
          </cell>
        </row>
        <row r="8235">
          <cell r="A8235" t="str">
            <v>滙豐中心一座 HSBC Center Tower 1</v>
          </cell>
          <cell r="B8235">
            <v>3230266841</v>
          </cell>
        </row>
        <row r="8236">
          <cell r="B8236">
            <v>2794280206</v>
          </cell>
        </row>
        <row r="8237">
          <cell r="A8237" t="str">
            <v>海桃灣 Florient Rise</v>
          </cell>
          <cell r="B8237">
            <v>1737253258</v>
          </cell>
        </row>
        <row r="8238">
          <cell r="A8238" t="str">
            <v>海天客運碼頭 SkyPier</v>
          </cell>
          <cell r="B8238">
            <v>5009068588</v>
          </cell>
        </row>
        <row r="8239">
          <cell r="B8239">
            <v>1323958198</v>
          </cell>
        </row>
        <row r="8240">
          <cell r="B8240">
            <v>5009068592</v>
          </cell>
        </row>
        <row r="8241">
          <cell r="B8241">
            <v>2794280209</v>
          </cell>
        </row>
        <row r="8242">
          <cell r="A8242" t="str">
            <v>E1</v>
          </cell>
          <cell r="B8242">
            <v>1277848701</v>
          </cell>
        </row>
        <row r="8243">
          <cell r="B8243">
            <v>3900847297</v>
          </cell>
        </row>
        <row r="8244">
          <cell r="B8244">
            <v>2794280213</v>
          </cell>
        </row>
        <row r="8245">
          <cell r="A8245" t="str">
            <v>E2</v>
          </cell>
          <cell r="B8245">
            <v>1277848683</v>
          </cell>
        </row>
        <row r="8246">
          <cell r="B8246">
            <v>2794280221</v>
          </cell>
        </row>
        <row r="8247">
          <cell r="B8247">
            <v>2794280232</v>
          </cell>
        </row>
        <row r="8248">
          <cell r="B8248">
            <v>2794280235</v>
          </cell>
        </row>
        <row r="8249">
          <cell r="B8249">
            <v>288705005</v>
          </cell>
        </row>
        <row r="8250">
          <cell r="B8250">
            <v>2794280239</v>
          </cell>
        </row>
        <row r="8251">
          <cell r="B8251">
            <v>2794280243</v>
          </cell>
        </row>
        <row r="8252">
          <cell r="B8252">
            <v>2794280247</v>
          </cell>
        </row>
        <row r="8253">
          <cell r="B8253">
            <v>288704810</v>
          </cell>
        </row>
        <row r="8254">
          <cell r="A8254" t="str">
            <v>滙豐中心二及三座 HSBC Center Towers 2 &amp; 3</v>
          </cell>
          <cell r="B8254">
            <v>3230266843</v>
          </cell>
        </row>
        <row r="8255">
          <cell r="B8255">
            <v>2794280250</v>
          </cell>
        </row>
        <row r="8256">
          <cell r="B8256">
            <v>2794280253</v>
          </cell>
        </row>
        <row r="8257">
          <cell r="B8257">
            <v>2794280256</v>
          </cell>
        </row>
        <row r="8258">
          <cell r="B8258">
            <v>8147917710</v>
          </cell>
        </row>
        <row r="8259">
          <cell r="B8259">
            <v>2794295432</v>
          </cell>
        </row>
        <row r="8260">
          <cell r="A8260" t="str">
            <v>C3</v>
          </cell>
          <cell r="B8260">
            <v>1277848674</v>
          </cell>
        </row>
        <row r="8261">
          <cell r="B8261">
            <v>2794280259</v>
          </cell>
        </row>
        <row r="8262">
          <cell r="B8262">
            <v>2794280263</v>
          </cell>
        </row>
        <row r="8263">
          <cell r="B8263">
            <v>2794280267</v>
          </cell>
        </row>
        <row r="8264">
          <cell r="A8264" t="str">
            <v>C4</v>
          </cell>
          <cell r="B8264">
            <v>1277848678</v>
          </cell>
        </row>
        <row r="8265">
          <cell r="B8265">
            <v>3409079988</v>
          </cell>
        </row>
        <row r="8266">
          <cell r="A8266" t="str">
            <v>D3</v>
          </cell>
          <cell r="B8266">
            <v>1277848672</v>
          </cell>
        </row>
        <row r="8267">
          <cell r="B8267">
            <v>3031769665</v>
          </cell>
        </row>
        <row r="8268">
          <cell r="A8268" t="str">
            <v>旺角 Mong Kok</v>
          </cell>
          <cell r="B8268">
            <v>2550864624</v>
          </cell>
        </row>
        <row r="8269">
          <cell r="A8269" t="str">
            <v>旺角 Mong Kok</v>
          </cell>
          <cell r="B8269">
            <v>288379318</v>
          </cell>
        </row>
        <row r="8270">
          <cell r="B8270">
            <v>2794280269</v>
          </cell>
        </row>
        <row r="8271">
          <cell r="B8271">
            <v>2794280273</v>
          </cell>
        </row>
        <row r="8272">
          <cell r="B8272">
            <v>2794280276</v>
          </cell>
        </row>
        <row r="8273">
          <cell r="A8273" t="str">
            <v>旺角 Mong Kok</v>
          </cell>
          <cell r="B8273">
            <v>991294975</v>
          </cell>
        </row>
        <row r="8274">
          <cell r="A8274" t="str">
            <v>旺角 Mong Kok</v>
          </cell>
          <cell r="B8274">
            <v>4331931867</v>
          </cell>
        </row>
        <row r="8275">
          <cell r="B8275">
            <v>3031769680</v>
          </cell>
        </row>
        <row r="8276">
          <cell r="A8276" t="str">
            <v>C2</v>
          </cell>
          <cell r="B8276">
            <v>1277848689</v>
          </cell>
        </row>
        <row r="8277">
          <cell r="A8277" t="str">
            <v>C1</v>
          </cell>
          <cell r="B8277">
            <v>1277848700</v>
          </cell>
        </row>
        <row r="8278">
          <cell r="A8278" t="str">
            <v>D1</v>
          </cell>
          <cell r="B8278">
            <v>1277848665</v>
          </cell>
        </row>
        <row r="8279">
          <cell r="B8279">
            <v>2794280279</v>
          </cell>
        </row>
        <row r="8280">
          <cell r="B8280">
            <v>2794280282</v>
          </cell>
        </row>
        <row r="8281">
          <cell r="A8281" t="str">
            <v>D2</v>
          </cell>
          <cell r="B8281">
            <v>1277848691</v>
          </cell>
        </row>
        <row r="8282">
          <cell r="B8282">
            <v>2794280286</v>
          </cell>
        </row>
        <row r="8283">
          <cell r="B8283">
            <v>288704812</v>
          </cell>
        </row>
        <row r="8284">
          <cell r="B8284">
            <v>2794280290</v>
          </cell>
        </row>
        <row r="8285">
          <cell r="B8285">
            <v>2794280292</v>
          </cell>
        </row>
        <row r="8286">
          <cell r="B8286">
            <v>2794280296</v>
          </cell>
        </row>
        <row r="8287">
          <cell r="B8287">
            <v>3031770077</v>
          </cell>
        </row>
        <row r="8288">
          <cell r="B8288">
            <v>5936550871</v>
          </cell>
        </row>
        <row r="8289">
          <cell r="B8289">
            <v>288705004</v>
          </cell>
        </row>
        <row r="8290">
          <cell r="B8290">
            <v>2794280299</v>
          </cell>
        </row>
        <row r="8291">
          <cell r="B8291">
            <v>357135131</v>
          </cell>
        </row>
        <row r="8292">
          <cell r="B8292">
            <v>2794280302</v>
          </cell>
        </row>
        <row r="8293">
          <cell r="A8293" t="str">
            <v>A2</v>
          </cell>
          <cell r="B8293">
            <v>1277848668</v>
          </cell>
        </row>
        <row r="8294">
          <cell r="B8294">
            <v>2794280304</v>
          </cell>
        </row>
        <row r="8295">
          <cell r="B8295">
            <v>2794280306</v>
          </cell>
        </row>
        <row r="8296">
          <cell r="A8296" t="str">
            <v>A1</v>
          </cell>
          <cell r="B8296">
            <v>1277848692</v>
          </cell>
        </row>
        <row r="8297">
          <cell r="A8297" t="str">
            <v>B1</v>
          </cell>
          <cell r="B8297">
            <v>1277848676</v>
          </cell>
        </row>
        <row r="8298">
          <cell r="B8298">
            <v>2794295433</v>
          </cell>
        </row>
        <row r="8299">
          <cell r="A8299" t="str">
            <v>B2</v>
          </cell>
          <cell r="B8299">
            <v>1277848661</v>
          </cell>
        </row>
        <row r="8300">
          <cell r="B8300">
            <v>2794280308</v>
          </cell>
        </row>
        <row r="8301">
          <cell r="A8301" t="str">
            <v>B3</v>
          </cell>
          <cell r="B8301">
            <v>1277848677</v>
          </cell>
        </row>
        <row r="8302">
          <cell r="B8302">
            <v>2794280310</v>
          </cell>
        </row>
        <row r="8303">
          <cell r="B8303">
            <v>2794280312</v>
          </cell>
        </row>
        <row r="8304">
          <cell r="B8304">
            <v>4784243665</v>
          </cell>
        </row>
        <row r="8305">
          <cell r="B8305">
            <v>2794295434</v>
          </cell>
        </row>
        <row r="8306">
          <cell r="B8306">
            <v>1393333556</v>
          </cell>
        </row>
        <row r="8307">
          <cell r="B8307">
            <v>2923377491</v>
          </cell>
        </row>
        <row r="8308">
          <cell r="B8308">
            <v>2794280320</v>
          </cell>
        </row>
        <row r="8309">
          <cell r="B8309">
            <v>998475675</v>
          </cell>
        </row>
        <row r="8310">
          <cell r="B8310">
            <v>2794280322</v>
          </cell>
        </row>
        <row r="8311">
          <cell r="B8311">
            <v>2291222888</v>
          </cell>
        </row>
        <row r="8312">
          <cell r="B8312">
            <v>2794295435</v>
          </cell>
        </row>
        <row r="8313">
          <cell r="B8313">
            <v>2923377492</v>
          </cell>
        </row>
        <row r="8314">
          <cell r="B8314">
            <v>2794280324</v>
          </cell>
        </row>
        <row r="8315">
          <cell r="B8315">
            <v>7363743030</v>
          </cell>
        </row>
        <row r="8316">
          <cell r="B8316">
            <v>2794292955</v>
          </cell>
        </row>
        <row r="8317">
          <cell r="B8317">
            <v>2794280327</v>
          </cell>
        </row>
        <row r="8318">
          <cell r="B8318">
            <v>7363743031</v>
          </cell>
        </row>
        <row r="8319">
          <cell r="B8319">
            <v>7363743032</v>
          </cell>
        </row>
        <row r="8320">
          <cell r="B8320">
            <v>2794280329</v>
          </cell>
        </row>
        <row r="8321">
          <cell r="B8321">
            <v>1393333612</v>
          </cell>
        </row>
        <row r="8322">
          <cell r="B8322">
            <v>2794292956</v>
          </cell>
        </row>
        <row r="8323">
          <cell r="B8323">
            <v>2291194955</v>
          </cell>
        </row>
        <row r="8324">
          <cell r="B8324">
            <v>2794280331</v>
          </cell>
        </row>
        <row r="8325">
          <cell r="B8325">
            <v>2794295436</v>
          </cell>
        </row>
        <row r="8326">
          <cell r="B8326">
            <v>2794280333</v>
          </cell>
        </row>
        <row r="8327">
          <cell r="B8327">
            <v>253333912</v>
          </cell>
        </row>
        <row r="8328">
          <cell r="B8328">
            <v>1393333661</v>
          </cell>
        </row>
        <row r="8329">
          <cell r="B8329">
            <v>2794292957</v>
          </cell>
        </row>
        <row r="8330">
          <cell r="B8330">
            <v>4784241817</v>
          </cell>
        </row>
        <row r="8331">
          <cell r="B8331">
            <v>3444551315</v>
          </cell>
        </row>
        <row r="8332">
          <cell r="B8332">
            <v>2794280337</v>
          </cell>
        </row>
        <row r="8333">
          <cell r="B8333">
            <v>1393333564</v>
          </cell>
        </row>
        <row r="8334">
          <cell r="B8334">
            <v>288704808</v>
          </cell>
        </row>
        <row r="8335">
          <cell r="A8335" t="str">
            <v>A</v>
          </cell>
          <cell r="B8335">
            <v>4102394732</v>
          </cell>
        </row>
        <row r="8336">
          <cell r="B8336">
            <v>2794280339</v>
          </cell>
        </row>
        <row r="8337">
          <cell r="B8337">
            <v>2794280341</v>
          </cell>
        </row>
        <row r="8338">
          <cell r="B8338">
            <v>2794292958</v>
          </cell>
        </row>
        <row r="8339">
          <cell r="B8339">
            <v>2291194554</v>
          </cell>
        </row>
        <row r="8340">
          <cell r="B8340">
            <v>2794280343</v>
          </cell>
        </row>
        <row r="8341">
          <cell r="B8341">
            <v>2794295437</v>
          </cell>
        </row>
        <row r="8342">
          <cell r="B8342">
            <v>2701225636</v>
          </cell>
        </row>
        <row r="8343">
          <cell r="B8343">
            <v>2794292959</v>
          </cell>
        </row>
        <row r="8344">
          <cell r="A8344" t="str">
            <v>旺角政府合署 Mong Kok Government Offices</v>
          </cell>
          <cell r="B8344">
            <v>4102394735</v>
          </cell>
        </row>
        <row r="8345">
          <cell r="B8345">
            <v>2794292960</v>
          </cell>
        </row>
        <row r="8346">
          <cell r="B8346">
            <v>2794292961</v>
          </cell>
        </row>
        <row r="8347">
          <cell r="B8347">
            <v>2794280345</v>
          </cell>
        </row>
        <row r="8348">
          <cell r="B8348">
            <v>2794292962</v>
          </cell>
        </row>
        <row r="8349">
          <cell r="B8349">
            <v>1393333583</v>
          </cell>
        </row>
        <row r="8350">
          <cell r="B8350">
            <v>2794280354</v>
          </cell>
        </row>
        <row r="8351">
          <cell r="B8351">
            <v>2794280348</v>
          </cell>
        </row>
        <row r="8352">
          <cell r="B8352">
            <v>2794280350</v>
          </cell>
        </row>
        <row r="8353">
          <cell r="B8353">
            <v>2794280352</v>
          </cell>
        </row>
        <row r="8354">
          <cell r="A8354" t="str">
            <v>旺角東 Mong Kok East</v>
          </cell>
          <cell r="B8354">
            <v>2187196185</v>
          </cell>
        </row>
        <row r="8355">
          <cell r="A8355" t="str">
            <v>旺角東 Mong Kok East</v>
          </cell>
          <cell r="B8355">
            <v>243845056</v>
          </cell>
        </row>
        <row r="8356">
          <cell r="A8356" t="str">
            <v>旺角東 Mong Kok East</v>
          </cell>
          <cell r="B8356">
            <v>2187196164</v>
          </cell>
        </row>
        <row r="8357">
          <cell r="B8357">
            <v>2794280356</v>
          </cell>
        </row>
        <row r="8358">
          <cell r="B8358">
            <v>2794280359</v>
          </cell>
        </row>
        <row r="8359">
          <cell r="B8359">
            <v>2794280361</v>
          </cell>
        </row>
        <row r="8360">
          <cell r="B8360">
            <v>2794292964</v>
          </cell>
        </row>
        <row r="8361">
          <cell r="B8361">
            <v>2794280373</v>
          </cell>
        </row>
        <row r="8362">
          <cell r="B8362">
            <v>288704815</v>
          </cell>
        </row>
        <row r="8363">
          <cell r="B8363">
            <v>2794292965</v>
          </cell>
        </row>
        <row r="8364">
          <cell r="A8364" t="str">
            <v>新都城商場一期 Metro City Plaza I</v>
          </cell>
          <cell r="B8364">
            <v>1465206059</v>
          </cell>
        </row>
        <row r="8365">
          <cell r="B8365">
            <v>7845519370</v>
          </cell>
        </row>
        <row r="8366">
          <cell r="B8366">
            <v>4348591419</v>
          </cell>
        </row>
        <row r="8367">
          <cell r="B8367">
            <v>1393333585</v>
          </cell>
        </row>
        <row r="8368">
          <cell r="B8368">
            <v>2794280365</v>
          </cell>
        </row>
        <row r="8369">
          <cell r="B8369">
            <v>2794295438</v>
          </cell>
        </row>
        <row r="8370">
          <cell r="A8370" t="str">
            <v>景林邨 King Lam Estate</v>
          </cell>
          <cell r="B8370">
            <v>2213577057</v>
          </cell>
        </row>
        <row r="8371">
          <cell r="B8371">
            <v>2794292967</v>
          </cell>
        </row>
        <row r="8372">
          <cell r="B8372">
            <v>2794280367</v>
          </cell>
        </row>
        <row r="8373">
          <cell r="B8373">
            <v>4348591420</v>
          </cell>
        </row>
        <row r="8374">
          <cell r="B8374">
            <v>1393333605</v>
          </cell>
        </row>
        <row r="8375">
          <cell r="B8375">
            <v>1393333628</v>
          </cell>
        </row>
        <row r="8376">
          <cell r="B8376">
            <v>4348591421</v>
          </cell>
        </row>
        <row r="8377">
          <cell r="B8377">
            <v>4348591422</v>
          </cell>
        </row>
        <row r="8378">
          <cell r="B8378">
            <v>2794292968</v>
          </cell>
        </row>
        <row r="8379">
          <cell r="B8379">
            <v>2794280369</v>
          </cell>
        </row>
        <row r="8380">
          <cell r="B8380">
            <v>2794280371</v>
          </cell>
        </row>
        <row r="8381">
          <cell r="B8381">
            <v>4348591423</v>
          </cell>
        </row>
        <row r="8382">
          <cell r="B8382">
            <v>1393333636</v>
          </cell>
        </row>
        <row r="8383">
          <cell r="B8383">
            <v>1393333630</v>
          </cell>
        </row>
        <row r="8384">
          <cell r="B8384">
            <v>2794280378</v>
          </cell>
        </row>
        <row r="8385">
          <cell r="B8385">
            <v>2794280382</v>
          </cell>
        </row>
        <row r="8386">
          <cell r="B8386">
            <v>2794292970</v>
          </cell>
        </row>
        <row r="8387">
          <cell r="B8387">
            <v>2794292971</v>
          </cell>
        </row>
        <row r="8388">
          <cell r="B8388">
            <v>2794292969</v>
          </cell>
        </row>
        <row r="8389">
          <cell r="B8389">
            <v>2794280384</v>
          </cell>
        </row>
        <row r="8390">
          <cell r="B8390">
            <v>2794280386</v>
          </cell>
        </row>
        <row r="8391">
          <cell r="B8391">
            <v>7634435462</v>
          </cell>
        </row>
        <row r="8392">
          <cell r="A8392" t="str">
            <v>博覽館 AsiaWorld-Expo</v>
          </cell>
          <cell r="B8392">
            <v>738427429</v>
          </cell>
        </row>
        <row r="8393">
          <cell r="B8393">
            <v>2794292972</v>
          </cell>
        </row>
        <row r="8394">
          <cell r="B8394">
            <v>2794280380</v>
          </cell>
        </row>
        <row r="8395">
          <cell r="B8395">
            <v>2794280388</v>
          </cell>
        </row>
        <row r="8396">
          <cell r="B8396">
            <v>2794295439</v>
          </cell>
        </row>
        <row r="8397">
          <cell r="B8397">
            <v>2794280391</v>
          </cell>
        </row>
        <row r="8398">
          <cell r="B8398">
            <v>2794292975</v>
          </cell>
        </row>
        <row r="8399">
          <cell r="B8399">
            <v>2794292973</v>
          </cell>
        </row>
        <row r="8400">
          <cell r="B8400">
            <v>2794280393</v>
          </cell>
        </row>
        <row r="8401">
          <cell r="A8401" t="str">
            <v>博覽館 AsiaWorld-Expo</v>
          </cell>
          <cell r="B8401">
            <v>3304026514</v>
          </cell>
        </row>
        <row r="8402">
          <cell r="B8402">
            <v>2794292974</v>
          </cell>
        </row>
        <row r="8403">
          <cell r="B8403">
            <v>288704950</v>
          </cell>
        </row>
        <row r="8404">
          <cell r="A8404" t="str">
            <v>开平南站</v>
          </cell>
          <cell r="B8404">
            <v>8020545908</v>
          </cell>
        </row>
        <row r="8405">
          <cell r="B8405">
            <v>4348591424</v>
          </cell>
        </row>
        <row r="8406">
          <cell r="B8406">
            <v>7634435463</v>
          </cell>
        </row>
        <row r="8407">
          <cell r="B8407">
            <v>4348591425</v>
          </cell>
        </row>
        <row r="8408">
          <cell r="B8408">
            <v>4504452092</v>
          </cell>
        </row>
        <row r="8409">
          <cell r="B8409">
            <v>3031770704</v>
          </cell>
        </row>
        <row r="8410">
          <cell r="A8410" t="str">
            <v>新都城商場二期 Metro City Plaza II</v>
          </cell>
          <cell r="B8410">
            <v>3070117382</v>
          </cell>
        </row>
        <row r="8411">
          <cell r="B8411">
            <v>2794280395</v>
          </cell>
        </row>
        <row r="8412">
          <cell r="B8412">
            <v>2794292976</v>
          </cell>
        </row>
        <row r="8413">
          <cell r="B8413">
            <v>2794280397</v>
          </cell>
        </row>
        <row r="8414">
          <cell r="B8414">
            <v>2794280399</v>
          </cell>
        </row>
        <row r="8415">
          <cell r="B8415">
            <v>2794292980</v>
          </cell>
        </row>
        <row r="8416">
          <cell r="B8416">
            <v>2794280410</v>
          </cell>
        </row>
        <row r="8417">
          <cell r="B8417">
            <v>2794292977</v>
          </cell>
        </row>
        <row r="8418">
          <cell r="B8418">
            <v>2794292978</v>
          </cell>
        </row>
        <row r="8419">
          <cell r="B8419">
            <v>2794280402</v>
          </cell>
        </row>
        <row r="8420">
          <cell r="B8420">
            <v>1393333558</v>
          </cell>
        </row>
        <row r="8421">
          <cell r="B8421">
            <v>1393333581</v>
          </cell>
        </row>
        <row r="8422">
          <cell r="B8422">
            <v>1393333577</v>
          </cell>
        </row>
        <row r="8423">
          <cell r="B8423">
            <v>2794280406</v>
          </cell>
        </row>
        <row r="8424">
          <cell r="B8424">
            <v>1393333614</v>
          </cell>
        </row>
        <row r="8425">
          <cell r="B8425">
            <v>2794292979</v>
          </cell>
        </row>
        <row r="8426">
          <cell r="B8426">
            <v>1393333570</v>
          </cell>
        </row>
        <row r="8427">
          <cell r="B8427">
            <v>2794280408</v>
          </cell>
        </row>
        <row r="8428">
          <cell r="B8428">
            <v>1393333657</v>
          </cell>
        </row>
        <row r="8429">
          <cell r="B8429">
            <v>2794280404</v>
          </cell>
        </row>
        <row r="8430">
          <cell r="B8430">
            <v>1393333641</v>
          </cell>
        </row>
        <row r="8431">
          <cell r="B8431">
            <v>1323957070</v>
          </cell>
        </row>
        <row r="8432">
          <cell r="B8432">
            <v>4348591427</v>
          </cell>
        </row>
        <row r="8433">
          <cell r="B8433">
            <v>7011821656</v>
          </cell>
        </row>
        <row r="8434">
          <cell r="B8434">
            <v>7011821657</v>
          </cell>
        </row>
        <row r="8435">
          <cell r="B8435">
            <v>2794292984</v>
          </cell>
        </row>
        <row r="8436">
          <cell r="B8436">
            <v>2794292982</v>
          </cell>
        </row>
        <row r="8437">
          <cell r="B8437">
            <v>2794292981</v>
          </cell>
        </row>
        <row r="8438">
          <cell r="B8438">
            <v>4504452093</v>
          </cell>
        </row>
        <row r="8439">
          <cell r="B8439">
            <v>4348591428</v>
          </cell>
        </row>
        <row r="8440">
          <cell r="B8440">
            <v>1280476705</v>
          </cell>
        </row>
        <row r="8441">
          <cell r="B8441">
            <v>2794280417</v>
          </cell>
        </row>
        <row r="8442">
          <cell r="B8442">
            <v>2794292985</v>
          </cell>
        </row>
        <row r="8443">
          <cell r="B8443">
            <v>2794292983</v>
          </cell>
        </row>
        <row r="8444">
          <cell r="B8444">
            <v>253333910</v>
          </cell>
        </row>
        <row r="8445">
          <cell r="B8445">
            <v>2794280419</v>
          </cell>
        </row>
        <row r="8446">
          <cell r="A8446" t="str">
            <v>嘉和路</v>
          </cell>
          <cell r="B8446">
            <v>4903467487</v>
          </cell>
        </row>
        <row r="8447">
          <cell r="B8447">
            <v>2701225637</v>
          </cell>
        </row>
        <row r="8448">
          <cell r="B8448">
            <v>288704807</v>
          </cell>
        </row>
        <row r="8449">
          <cell r="A8449" t="str">
            <v>貿業路 Mau Yip Road</v>
          </cell>
          <cell r="B8449">
            <v>3070117379</v>
          </cell>
        </row>
        <row r="8450">
          <cell r="B8450">
            <v>2794280422</v>
          </cell>
        </row>
        <row r="8451">
          <cell r="A8451" t="str">
            <v>C</v>
          </cell>
          <cell r="B8451">
            <v>4102394733</v>
          </cell>
        </row>
        <row r="8452">
          <cell r="A8452" t="str">
            <v>寶琳 Po Lam</v>
          </cell>
          <cell r="B8452">
            <v>262761250</v>
          </cell>
        </row>
        <row r="8453">
          <cell r="B8453">
            <v>7183870872</v>
          </cell>
        </row>
        <row r="8454">
          <cell r="B8454">
            <v>2794292990</v>
          </cell>
        </row>
        <row r="8455">
          <cell r="B8455">
            <v>2794292986</v>
          </cell>
        </row>
        <row r="8456">
          <cell r="B8456">
            <v>2794292987</v>
          </cell>
        </row>
        <row r="8457">
          <cell r="B8457">
            <v>2794292988</v>
          </cell>
        </row>
        <row r="8458">
          <cell r="B8458">
            <v>7183870873</v>
          </cell>
        </row>
        <row r="8459">
          <cell r="A8459" t="str">
            <v>D</v>
          </cell>
          <cell r="B8459">
            <v>4102394734</v>
          </cell>
        </row>
        <row r="8460">
          <cell r="A8460" t="str">
            <v>新都城商場三期 Metro City Plaza III</v>
          </cell>
          <cell r="B8460">
            <v>1465206102</v>
          </cell>
        </row>
        <row r="8461">
          <cell r="A8461" t="str">
            <v>新都城商場二期 Metro City Plaza II</v>
          </cell>
          <cell r="B8461">
            <v>3070117383</v>
          </cell>
        </row>
        <row r="8462">
          <cell r="B8462">
            <v>6928766761</v>
          </cell>
        </row>
        <row r="8463">
          <cell r="A8463" t="str">
            <v>九龍灣 Kowloon Bay</v>
          </cell>
          <cell r="B8463">
            <v>2674335288</v>
          </cell>
        </row>
        <row r="8464">
          <cell r="B8464">
            <v>7845525801</v>
          </cell>
        </row>
        <row r="8465">
          <cell r="B8465">
            <v>6846215769</v>
          </cell>
        </row>
        <row r="8466">
          <cell r="A8466" t="str">
            <v>九龍灣 Kowloon Bay</v>
          </cell>
          <cell r="B8466">
            <v>288705599</v>
          </cell>
        </row>
        <row r="8467">
          <cell r="B8467">
            <v>2923377493</v>
          </cell>
        </row>
        <row r="8468">
          <cell r="A8468" t="str">
            <v>B2</v>
          </cell>
          <cell r="B8468">
            <v>3607107712</v>
          </cell>
        </row>
        <row r="8469">
          <cell r="B8469">
            <v>307394816</v>
          </cell>
        </row>
        <row r="8470">
          <cell r="B8470">
            <v>4784241818</v>
          </cell>
        </row>
        <row r="8471">
          <cell r="A8471" t="str">
            <v>C2</v>
          </cell>
          <cell r="B8471">
            <v>3607107694</v>
          </cell>
        </row>
        <row r="8472">
          <cell r="B8472">
            <v>7845525795</v>
          </cell>
        </row>
        <row r="8473">
          <cell r="A8473" t="str">
            <v>C1</v>
          </cell>
          <cell r="B8473">
            <v>3607107709</v>
          </cell>
        </row>
        <row r="8474">
          <cell r="A8474" t="str">
            <v>B1</v>
          </cell>
          <cell r="B8474">
            <v>3607107711</v>
          </cell>
        </row>
        <row r="8475">
          <cell r="B8475">
            <v>2861669130</v>
          </cell>
        </row>
        <row r="8476">
          <cell r="B8476">
            <v>6869099329</v>
          </cell>
        </row>
        <row r="8477">
          <cell r="B8477">
            <v>7845525787</v>
          </cell>
        </row>
        <row r="8478">
          <cell r="A8478" t="str">
            <v>太子 Prince Edward</v>
          </cell>
          <cell r="B8478">
            <v>2550864623</v>
          </cell>
        </row>
        <row r="8479">
          <cell r="A8479" t="str">
            <v>太子 Prince Edward</v>
          </cell>
          <cell r="B8479">
            <v>288379264</v>
          </cell>
        </row>
        <row r="8480">
          <cell r="A8480" t="str">
            <v>太子 Prince Edward</v>
          </cell>
          <cell r="B8480">
            <v>991294915</v>
          </cell>
        </row>
        <row r="8481">
          <cell r="A8481" t="str">
            <v>太子 Prince Edward</v>
          </cell>
          <cell r="B8481">
            <v>4331931868</v>
          </cell>
        </row>
        <row r="8482">
          <cell r="B8482">
            <v>2251292856</v>
          </cell>
        </row>
        <row r="8483">
          <cell r="A8483" t="str">
            <v>D</v>
          </cell>
          <cell r="B8483">
            <v>3607107706</v>
          </cell>
        </row>
        <row r="8484">
          <cell r="B8484">
            <v>2674335460</v>
          </cell>
        </row>
        <row r="8485">
          <cell r="A8485" t="str">
            <v>A</v>
          </cell>
          <cell r="B8485">
            <v>3607107708</v>
          </cell>
        </row>
        <row r="8486">
          <cell r="A8486" t="str">
            <v>E</v>
          </cell>
          <cell r="B8486">
            <v>3607107707</v>
          </cell>
        </row>
        <row r="8487">
          <cell r="B8487">
            <v>288704805</v>
          </cell>
        </row>
        <row r="8488">
          <cell r="B8488">
            <v>7634435461</v>
          </cell>
        </row>
        <row r="8489">
          <cell r="B8489">
            <v>7634435466</v>
          </cell>
        </row>
        <row r="8490">
          <cell r="B8490">
            <v>7634435468</v>
          </cell>
        </row>
        <row r="8491">
          <cell r="B8491">
            <v>7634435465</v>
          </cell>
        </row>
        <row r="8492">
          <cell r="B8492">
            <v>288704820</v>
          </cell>
        </row>
        <row r="8493">
          <cell r="B8493">
            <v>1280476524</v>
          </cell>
        </row>
        <row r="8494">
          <cell r="B8494">
            <v>2794292991</v>
          </cell>
        </row>
        <row r="8495">
          <cell r="B8495">
            <v>2392423807</v>
          </cell>
        </row>
        <row r="8496">
          <cell r="B8496">
            <v>2794280424</v>
          </cell>
        </row>
        <row r="8497">
          <cell r="B8497">
            <v>2392423803</v>
          </cell>
        </row>
        <row r="8498">
          <cell r="B8498">
            <v>1280476824</v>
          </cell>
        </row>
        <row r="8499">
          <cell r="B8499">
            <v>2794280428</v>
          </cell>
        </row>
        <row r="8500">
          <cell r="B8500">
            <v>2794280431</v>
          </cell>
        </row>
        <row r="8501">
          <cell r="B8501">
            <v>1280477012</v>
          </cell>
        </row>
        <row r="8502">
          <cell r="B8502">
            <v>2794280439</v>
          </cell>
        </row>
        <row r="8503">
          <cell r="B8503">
            <v>2794280440</v>
          </cell>
        </row>
        <row r="8504">
          <cell r="B8504">
            <v>1280476672</v>
          </cell>
        </row>
        <row r="8505">
          <cell r="B8505">
            <v>2794280441</v>
          </cell>
        </row>
        <row r="8506">
          <cell r="B8506">
            <v>2794280442</v>
          </cell>
        </row>
        <row r="8507">
          <cell r="B8507">
            <v>1280476876</v>
          </cell>
        </row>
        <row r="8508">
          <cell r="B8508">
            <v>2794280443</v>
          </cell>
        </row>
        <row r="8509">
          <cell r="B8509">
            <v>2794280444</v>
          </cell>
        </row>
        <row r="8510">
          <cell r="B8510">
            <v>1280476249</v>
          </cell>
        </row>
        <row r="8511">
          <cell r="B8511">
            <v>2794280445</v>
          </cell>
        </row>
        <row r="8512">
          <cell r="B8512">
            <v>2794280447</v>
          </cell>
        </row>
        <row r="8513">
          <cell r="B8513">
            <v>1280476483</v>
          </cell>
        </row>
        <row r="8514">
          <cell r="B8514">
            <v>2794280450</v>
          </cell>
        </row>
        <row r="8515">
          <cell r="B8515">
            <v>2794280448</v>
          </cell>
        </row>
        <row r="8516">
          <cell r="B8516">
            <v>2794280446</v>
          </cell>
        </row>
        <row r="8517">
          <cell r="B8517">
            <v>2794292992</v>
          </cell>
        </row>
        <row r="8518">
          <cell r="B8518">
            <v>1280476330</v>
          </cell>
        </row>
        <row r="8519">
          <cell r="B8519">
            <v>2794280449</v>
          </cell>
        </row>
        <row r="8520">
          <cell r="B8520">
            <v>2179557467</v>
          </cell>
        </row>
        <row r="8521">
          <cell r="B8521">
            <v>2794280451</v>
          </cell>
        </row>
        <row r="8522">
          <cell r="B8522">
            <v>288705009</v>
          </cell>
        </row>
        <row r="8523">
          <cell r="B8523">
            <v>2794280452</v>
          </cell>
        </row>
        <row r="8524">
          <cell r="B8524">
            <v>2794280453</v>
          </cell>
        </row>
        <row r="8525">
          <cell r="B8525">
            <v>2794280454</v>
          </cell>
        </row>
        <row r="8526">
          <cell r="B8526">
            <v>2794280455</v>
          </cell>
        </row>
        <row r="8527">
          <cell r="B8527">
            <v>2794280456</v>
          </cell>
        </row>
        <row r="8528">
          <cell r="B8528">
            <v>2794280457</v>
          </cell>
        </row>
        <row r="8529">
          <cell r="B8529">
            <v>2794280458</v>
          </cell>
        </row>
        <row r="8530">
          <cell r="B8530">
            <v>2794280459</v>
          </cell>
        </row>
        <row r="8531">
          <cell r="B8531">
            <v>288705002</v>
          </cell>
        </row>
        <row r="8532">
          <cell r="A8532" t="str">
            <v>宋皇臺 Sung Wong Toi</v>
          </cell>
          <cell r="B8532">
            <v>2308404918</v>
          </cell>
        </row>
        <row r="8533">
          <cell r="B8533">
            <v>2794280460</v>
          </cell>
        </row>
        <row r="8534">
          <cell r="B8534">
            <v>2794292993</v>
          </cell>
        </row>
        <row r="8535">
          <cell r="B8535">
            <v>1641766303</v>
          </cell>
        </row>
        <row r="8536">
          <cell r="B8536">
            <v>2794280461</v>
          </cell>
        </row>
        <row r="8537">
          <cell r="B8537">
            <v>2794280463</v>
          </cell>
        </row>
        <row r="8538">
          <cell r="B8538">
            <v>2794280464</v>
          </cell>
        </row>
        <row r="8539">
          <cell r="B8539">
            <v>2794280465</v>
          </cell>
        </row>
        <row r="8540">
          <cell r="B8540">
            <v>2794280466</v>
          </cell>
        </row>
        <row r="8541">
          <cell r="B8541">
            <v>2794280467</v>
          </cell>
        </row>
        <row r="8542">
          <cell r="B8542">
            <v>2794280462</v>
          </cell>
        </row>
        <row r="8543">
          <cell r="B8543">
            <v>2794280468</v>
          </cell>
        </row>
        <row r="8544">
          <cell r="B8544">
            <v>2179557469</v>
          </cell>
        </row>
        <row r="8545">
          <cell r="B8545">
            <v>2251292851</v>
          </cell>
        </row>
        <row r="8546">
          <cell r="B8546">
            <v>2794280469</v>
          </cell>
        </row>
        <row r="8547">
          <cell r="B8547">
            <v>2794280470</v>
          </cell>
        </row>
        <row r="8548">
          <cell r="A8548" t="str">
            <v>宋皇臺 Sung Wong Toi</v>
          </cell>
          <cell r="B8548">
            <v>2308405006</v>
          </cell>
        </row>
        <row r="8549">
          <cell r="B8549">
            <v>1280476911</v>
          </cell>
        </row>
        <row r="8550">
          <cell r="B8550">
            <v>2794280471</v>
          </cell>
        </row>
        <row r="8551">
          <cell r="B8551">
            <v>1280476107</v>
          </cell>
        </row>
        <row r="8552">
          <cell r="B8552">
            <v>2794280472</v>
          </cell>
        </row>
        <row r="8553">
          <cell r="B8553">
            <v>1280477007</v>
          </cell>
        </row>
        <row r="8554">
          <cell r="B8554">
            <v>2794280473</v>
          </cell>
        </row>
        <row r="8555">
          <cell r="B8555">
            <v>288704803</v>
          </cell>
        </row>
        <row r="8556">
          <cell r="B8556">
            <v>2794280474</v>
          </cell>
        </row>
        <row r="8557">
          <cell r="B8557">
            <v>2794280475</v>
          </cell>
        </row>
        <row r="8558">
          <cell r="B8558">
            <v>2794280476</v>
          </cell>
        </row>
        <row r="8559">
          <cell r="B8559">
            <v>2794280477</v>
          </cell>
        </row>
        <row r="8560">
          <cell r="B8560">
            <v>2794280478</v>
          </cell>
        </row>
        <row r="8561">
          <cell r="B8561">
            <v>2794280479</v>
          </cell>
        </row>
        <row r="8562">
          <cell r="B8562">
            <v>2794280480</v>
          </cell>
        </row>
        <row r="8563">
          <cell r="B8563">
            <v>2794280481</v>
          </cell>
        </row>
        <row r="8564">
          <cell r="B8564">
            <v>2794280482</v>
          </cell>
        </row>
        <row r="8565">
          <cell r="B8565">
            <v>2794280483</v>
          </cell>
        </row>
        <row r="8566">
          <cell r="B8566">
            <v>2794280484</v>
          </cell>
        </row>
        <row r="8567">
          <cell r="B8567">
            <v>2794280485</v>
          </cell>
        </row>
        <row r="8568">
          <cell r="B8568">
            <v>2794280486</v>
          </cell>
        </row>
        <row r="8569">
          <cell r="B8569">
            <v>2794280487</v>
          </cell>
        </row>
        <row r="8570">
          <cell r="B8570">
            <v>1280476375</v>
          </cell>
        </row>
        <row r="8571">
          <cell r="B8571">
            <v>2794280488</v>
          </cell>
        </row>
        <row r="8572">
          <cell r="B8572">
            <v>2794280489</v>
          </cell>
        </row>
        <row r="8573">
          <cell r="B8573">
            <v>2794280490</v>
          </cell>
        </row>
        <row r="8574">
          <cell r="A8574" t="str">
            <v>南昌 Nam Cheong</v>
          </cell>
          <cell r="B8574">
            <v>506479328</v>
          </cell>
        </row>
        <row r="8575">
          <cell r="B8575">
            <v>2794280491</v>
          </cell>
        </row>
        <row r="8576">
          <cell r="B8576">
            <v>2794280492</v>
          </cell>
        </row>
        <row r="8577">
          <cell r="B8577">
            <v>2794280493</v>
          </cell>
        </row>
        <row r="8578">
          <cell r="B8578">
            <v>2794280494</v>
          </cell>
        </row>
        <row r="8579">
          <cell r="B8579">
            <v>2794280495</v>
          </cell>
        </row>
        <row r="8580">
          <cell r="B8580">
            <v>2794280496</v>
          </cell>
        </row>
        <row r="8581">
          <cell r="B8581">
            <v>2794280497</v>
          </cell>
        </row>
        <row r="8582">
          <cell r="B8582">
            <v>2794280498</v>
          </cell>
        </row>
        <row r="8583">
          <cell r="B8583">
            <v>2794280499</v>
          </cell>
        </row>
        <row r="8584">
          <cell r="B8584">
            <v>2794280500</v>
          </cell>
        </row>
        <row r="8585">
          <cell r="B8585">
            <v>1280476255</v>
          </cell>
        </row>
        <row r="8586">
          <cell r="B8586">
            <v>2251292845</v>
          </cell>
        </row>
        <row r="8587">
          <cell r="B8587">
            <v>2794280501</v>
          </cell>
        </row>
        <row r="8588">
          <cell r="B8588">
            <v>288704822</v>
          </cell>
        </row>
        <row r="8589">
          <cell r="B8589">
            <v>2794280502</v>
          </cell>
        </row>
        <row r="8590">
          <cell r="A8590" t="str">
            <v>南昌 Nam Cheong</v>
          </cell>
          <cell r="B8590">
            <v>6605772868</v>
          </cell>
        </row>
        <row r="8591">
          <cell r="B8591">
            <v>1280476151</v>
          </cell>
        </row>
        <row r="8592">
          <cell r="B8592">
            <v>2794280503</v>
          </cell>
        </row>
        <row r="8593">
          <cell r="B8593">
            <v>1280476546</v>
          </cell>
        </row>
        <row r="8594">
          <cell r="B8594">
            <v>2794280504</v>
          </cell>
        </row>
        <row r="8595">
          <cell r="A8595" t="str">
            <v>南昌 Nam Cheong</v>
          </cell>
          <cell r="B8595">
            <v>279126413</v>
          </cell>
        </row>
        <row r="8596">
          <cell r="B8596">
            <v>2794280506</v>
          </cell>
        </row>
        <row r="8597">
          <cell r="B8597">
            <v>1280476588</v>
          </cell>
        </row>
        <row r="8598">
          <cell r="B8598">
            <v>2794280507</v>
          </cell>
        </row>
        <row r="8599">
          <cell r="B8599">
            <v>2794280508</v>
          </cell>
        </row>
        <row r="8600">
          <cell r="B8600">
            <v>2794280509</v>
          </cell>
        </row>
        <row r="8601">
          <cell r="B8601">
            <v>2794280510</v>
          </cell>
        </row>
        <row r="8602">
          <cell r="B8602">
            <v>1280476307</v>
          </cell>
        </row>
        <row r="8603">
          <cell r="B8603">
            <v>2794280511</v>
          </cell>
        </row>
        <row r="8604">
          <cell r="B8604">
            <v>2794280512</v>
          </cell>
        </row>
        <row r="8605">
          <cell r="B8605">
            <v>2794280513</v>
          </cell>
        </row>
        <row r="8606">
          <cell r="B8606">
            <v>1280476846</v>
          </cell>
        </row>
        <row r="8607">
          <cell r="B8607">
            <v>2794280514</v>
          </cell>
        </row>
        <row r="8608">
          <cell r="B8608">
            <v>2794280515</v>
          </cell>
        </row>
        <row r="8609">
          <cell r="B8609">
            <v>2291222968</v>
          </cell>
        </row>
        <row r="8610">
          <cell r="A8610" t="str">
            <v>南昌 Nam Cheong</v>
          </cell>
          <cell r="B8610">
            <v>262146168</v>
          </cell>
        </row>
        <row r="8611">
          <cell r="B8611">
            <v>288705013</v>
          </cell>
        </row>
        <row r="8612">
          <cell r="B8612">
            <v>1280476962</v>
          </cell>
        </row>
        <row r="8613">
          <cell r="A8613" t="str">
            <v>南昌 Nam Cheong</v>
          </cell>
          <cell r="B8613">
            <v>2179557427</v>
          </cell>
        </row>
        <row r="8614">
          <cell r="B8614">
            <v>2794280516</v>
          </cell>
        </row>
        <row r="8615">
          <cell r="B8615">
            <v>2794280517</v>
          </cell>
        </row>
        <row r="8616">
          <cell r="B8616">
            <v>2794280518</v>
          </cell>
        </row>
        <row r="8617">
          <cell r="B8617">
            <v>2794280519</v>
          </cell>
        </row>
        <row r="8618">
          <cell r="B8618">
            <v>2794280520</v>
          </cell>
        </row>
        <row r="8619">
          <cell r="B8619">
            <v>2794280521</v>
          </cell>
        </row>
        <row r="8620">
          <cell r="B8620">
            <v>1280476396</v>
          </cell>
        </row>
        <row r="8621">
          <cell r="B8621">
            <v>2794280522</v>
          </cell>
        </row>
        <row r="8622">
          <cell r="B8622">
            <v>2794280523</v>
          </cell>
        </row>
        <row r="8623">
          <cell r="B8623">
            <v>8061710192</v>
          </cell>
        </row>
        <row r="8624">
          <cell r="B8624">
            <v>1280476575</v>
          </cell>
        </row>
        <row r="8625">
          <cell r="B8625">
            <v>2794280524</v>
          </cell>
        </row>
        <row r="8626">
          <cell r="B8626">
            <v>2794280525</v>
          </cell>
        </row>
        <row r="8627">
          <cell r="B8627">
            <v>2794280526</v>
          </cell>
        </row>
        <row r="8628">
          <cell r="B8628">
            <v>2794280527</v>
          </cell>
        </row>
        <row r="8629">
          <cell r="B8629">
            <v>2794280528</v>
          </cell>
        </row>
        <row r="8630">
          <cell r="B8630">
            <v>2794280530</v>
          </cell>
        </row>
        <row r="8631">
          <cell r="B8631">
            <v>2794280531</v>
          </cell>
        </row>
        <row r="8632">
          <cell r="B8632">
            <v>2794280532</v>
          </cell>
        </row>
        <row r="8633">
          <cell r="B8633">
            <v>2794280533</v>
          </cell>
        </row>
        <row r="8634">
          <cell r="B8634">
            <v>288705010</v>
          </cell>
        </row>
        <row r="8635">
          <cell r="B8635">
            <v>1280476800</v>
          </cell>
        </row>
        <row r="8636">
          <cell r="B8636">
            <v>2794280534</v>
          </cell>
        </row>
        <row r="8637">
          <cell r="B8637">
            <v>2794280535</v>
          </cell>
        </row>
        <row r="8638">
          <cell r="B8638">
            <v>2794280536</v>
          </cell>
        </row>
        <row r="8639">
          <cell r="B8639">
            <v>2794280537</v>
          </cell>
        </row>
        <row r="8640">
          <cell r="B8640">
            <v>2794280538</v>
          </cell>
        </row>
        <row r="8641">
          <cell r="B8641">
            <v>2794280539</v>
          </cell>
        </row>
        <row r="8642">
          <cell r="B8642">
            <v>1280476991</v>
          </cell>
        </row>
        <row r="8643">
          <cell r="B8643">
            <v>2794280540</v>
          </cell>
        </row>
        <row r="8644">
          <cell r="B8644">
            <v>2794280541</v>
          </cell>
        </row>
        <row r="8645">
          <cell r="B8645">
            <v>2794280542</v>
          </cell>
        </row>
        <row r="8646">
          <cell r="B8646">
            <v>288705011</v>
          </cell>
        </row>
        <row r="8647">
          <cell r="B8647">
            <v>2794280543</v>
          </cell>
        </row>
        <row r="8648">
          <cell r="B8648">
            <v>2251286250</v>
          </cell>
        </row>
        <row r="8649">
          <cell r="B8649">
            <v>2794280544</v>
          </cell>
        </row>
        <row r="8650">
          <cell r="B8650">
            <v>2794280545</v>
          </cell>
        </row>
        <row r="8651">
          <cell r="B8651">
            <v>5516225452</v>
          </cell>
        </row>
        <row r="8652">
          <cell r="B8652">
            <v>2794280546</v>
          </cell>
        </row>
        <row r="8653">
          <cell r="B8653">
            <v>2794280547</v>
          </cell>
        </row>
        <row r="8654">
          <cell r="B8654">
            <v>6132030466</v>
          </cell>
        </row>
        <row r="8655">
          <cell r="B8655">
            <v>2794280548</v>
          </cell>
        </row>
        <row r="8656">
          <cell r="B8656">
            <v>6132030465</v>
          </cell>
        </row>
        <row r="8657">
          <cell r="B8657">
            <v>1280476639</v>
          </cell>
        </row>
        <row r="8658">
          <cell r="B8658">
            <v>2794280549</v>
          </cell>
        </row>
        <row r="8659">
          <cell r="B8659">
            <v>288704825</v>
          </cell>
        </row>
        <row r="8660">
          <cell r="B8660">
            <v>4348591429</v>
          </cell>
        </row>
        <row r="8661">
          <cell r="B8661">
            <v>5516225461</v>
          </cell>
        </row>
        <row r="8662">
          <cell r="B8662">
            <v>4348591430</v>
          </cell>
        </row>
        <row r="8663">
          <cell r="B8663">
            <v>5440437004</v>
          </cell>
        </row>
        <row r="8664">
          <cell r="B8664">
            <v>288705012</v>
          </cell>
        </row>
        <row r="8665">
          <cell r="B8665">
            <v>4348591431</v>
          </cell>
        </row>
        <row r="8666">
          <cell r="B8666">
            <v>4348591432</v>
          </cell>
        </row>
        <row r="8667">
          <cell r="B8667">
            <v>2794280550</v>
          </cell>
        </row>
        <row r="8668">
          <cell r="B8668">
            <v>6132030464</v>
          </cell>
        </row>
        <row r="8669">
          <cell r="B8669">
            <v>4348591433</v>
          </cell>
        </row>
        <row r="8670">
          <cell r="B8670">
            <v>4348591434</v>
          </cell>
        </row>
        <row r="8671">
          <cell r="B8671">
            <v>4348591435</v>
          </cell>
        </row>
        <row r="8672">
          <cell r="B8672">
            <v>2794294741</v>
          </cell>
        </row>
        <row r="8673">
          <cell r="B8673">
            <v>5440436994</v>
          </cell>
        </row>
        <row r="8674">
          <cell r="B8674">
            <v>4348591436</v>
          </cell>
        </row>
        <row r="8675">
          <cell r="B8675">
            <v>4348591437</v>
          </cell>
        </row>
        <row r="8676">
          <cell r="B8676">
            <v>4348591438</v>
          </cell>
        </row>
        <row r="8677">
          <cell r="B8677">
            <v>2794294743</v>
          </cell>
        </row>
        <row r="8678">
          <cell r="B8678">
            <v>5440437008</v>
          </cell>
        </row>
        <row r="8679">
          <cell r="B8679">
            <v>2291194690</v>
          </cell>
        </row>
        <row r="8680">
          <cell r="B8680">
            <v>3409080393</v>
          </cell>
        </row>
        <row r="8681">
          <cell r="B8681">
            <v>2291194519</v>
          </cell>
        </row>
        <row r="8682">
          <cell r="B8682">
            <v>7208625807</v>
          </cell>
        </row>
        <row r="8683">
          <cell r="B8683">
            <v>5873995139</v>
          </cell>
        </row>
        <row r="8684">
          <cell r="B8684">
            <v>7232872978</v>
          </cell>
        </row>
        <row r="8685">
          <cell r="A8685" t="str">
            <v>A2</v>
          </cell>
          <cell r="B8685">
            <v>3606657776</v>
          </cell>
        </row>
        <row r="8686">
          <cell r="B8686">
            <v>2291194882</v>
          </cell>
        </row>
        <row r="8687">
          <cell r="B8687">
            <v>2291194962</v>
          </cell>
        </row>
        <row r="8688">
          <cell r="A8688" t="str">
            <v>啟德 Kai Tak</v>
          </cell>
          <cell r="B8688">
            <v>2524919264</v>
          </cell>
        </row>
        <row r="8689">
          <cell r="A8689" t="str">
            <v>A1</v>
          </cell>
          <cell r="B8689">
            <v>3606657772</v>
          </cell>
        </row>
        <row r="8690">
          <cell r="B8690">
            <v>7472655765</v>
          </cell>
        </row>
        <row r="8691">
          <cell r="A8691" t="str">
            <v>啟德 Kai Tak</v>
          </cell>
          <cell r="B8691">
            <v>2524919263</v>
          </cell>
        </row>
        <row r="8692">
          <cell r="B8692">
            <v>4331887066</v>
          </cell>
        </row>
        <row r="8693">
          <cell r="A8693" t="str">
            <v>B1</v>
          </cell>
          <cell r="B8693">
            <v>3606666223</v>
          </cell>
        </row>
        <row r="8694">
          <cell r="A8694" t="str">
            <v>深水埗 Sham Shui Po</v>
          </cell>
          <cell r="B8694">
            <v>2544686360</v>
          </cell>
        </row>
        <row r="8695">
          <cell r="A8695" t="str">
            <v>深水埗 Sham Shui Po</v>
          </cell>
          <cell r="B8695">
            <v>288379363</v>
          </cell>
        </row>
        <row r="8696">
          <cell r="A8696" t="str">
            <v>C2</v>
          </cell>
          <cell r="B8696">
            <v>3606657766</v>
          </cell>
        </row>
        <row r="8697">
          <cell r="A8697" t="str">
            <v>B2</v>
          </cell>
          <cell r="B8697">
            <v>3606657744</v>
          </cell>
        </row>
        <row r="8698">
          <cell r="B8698">
            <v>7144509953</v>
          </cell>
        </row>
        <row r="8699">
          <cell r="A8699" t="str">
            <v>加祿</v>
          </cell>
          <cell r="B8699">
            <v>1021638102</v>
          </cell>
        </row>
        <row r="8700">
          <cell r="A8700" t="str">
            <v>C1</v>
          </cell>
          <cell r="B8700">
            <v>3606657761</v>
          </cell>
        </row>
        <row r="8701">
          <cell r="B8701">
            <v>4355555387</v>
          </cell>
        </row>
        <row r="8702">
          <cell r="A8702" t="str">
            <v>D1</v>
          </cell>
          <cell r="B8702">
            <v>3606657756</v>
          </cell>
        </row>
        <row r="8703">
          <cell r="B8703">
            <v>6441571869</v>
          </cell>
        </row>
        <row r="8704">
          <cell r="A8704" t="str">
            <v>窩仔街 Woh Chai Street</v>
          </cell>
          <cell r="B8704">
            <v>1956684875</v>
          </cell>
        </row>
        <row r="8705">
          <cell r="A8705" t="str">
            <v>南昌街 Nam Cheong Street</v>
          </cell>
          <cell r="B8705">
            <v>6579966180</v>
          </cell>
        </row>
        <row r="8706">
          <cell r="A8706" t="str">
            <v>D2</v>
          </cell>
          <cell r="B8706">
            <v>3606666224</v>
          </cell>
        </row>
        <row r="8707">
          <cell r="B8707">
            <v>7144509951</v>
          </cell>
        </row>
        <row r="8708">
          <cell r="A8708" t="str">
            <v>南昌街 Nam Cheong Street</v>
          </cell>
          <cell r="B8708">
            <v>1956684819</v>
          </cell>
        </row>
        <row r="8709">
          <cell r="A8709" t="str">
            <v>南山邨 Nam Shan Estate</v>
          </cell>
          <cell r="B8709">
            <v>1956684701</v>
          </cell>
        </row>
        <row r="8710">
          <cell r="B8710">
            <v>7255168131</v>
          </cell>
        </row>
        <row r="8711">
          <cell r="A8711" t="str">
            <v>欣澳 Sunny Bay</v>
          </cell>
          <cell r="B8711">
            <v>1295654897</v>
          </cell>
        </row>
        <row r="8712">
          <cell r="A8712" t="str">
            <v>石硤尾 Shek Kip Mei</v>
          </cell>
          <cell r="B8712">
            <v>4331931869</v>
          </cell>
        </row>
        <row r="8713">
          <cell r="A8713" t="str">
            <v>石硤尾 Shek Kip Mei</v>
          </cell>
          <cell r="B8713">
            <v>288699135</v>
          </cell>
        </row>
        <row r="8714">
          <cell r="B8714">
            <v>5153759378</v>
          </cell>
        </row>
        <row r="8715">
          <cell r="A8715" t="str">
            <v>欣澳 Sunny Bay</v>
          </cell>
          <cell r="B8715">
            <v>2291195552</v>
          </cell>
        </row>
        <row r="8716">
          <cell r="A8716" t="str">
            <v>欣澳 Sunny Bay</v>
          </cell>
          <cell r="B8716">
            <v>1295654804</v>
          </cell>
        </row>
        <row r="8717">
          <cell r="A8717" t="str">
            <v>欣澳 Sunny Bay</v>
          </cell>
          <cell r="B8717">
            <v>6612064022</v>
          </cell>
        </row>
        <row r="8718">
          <cell r="B8718">
            <v>5153759376</v>
          </cell>
        </row>
        <row r="8719">
          <cell r="B8719">
            <v>6797622677</v>
          </cell>
        </row>
        <row r="8720">
          <cell r="B8720">
            <v>2294267334</v>
          </cell>
        </row>
        <row r="8721">
          <cell r="B8721">
            <v>5153759377</v>
          </cell>
        </row>
        <row r="8722">
          <cell r="A8722" t="str">
            <v>偉智街 Wai Chi Street</v>
          </cell>
          <cell r="B8722">
            <v>1956684827</v>
          </cell>
        </row>
        <row r="8723">
          <cell r="A8723" t="str">
            <v>信宜</v>
          </cell>
          <cell r="B8723">
            <v>5041838931</v>
          </cell>
        </row>
        <row r="8724">
          <cell r="B8724">
            <v>5440437011</v>
          </cell>
        </row>
        <row r="8725">
          <cell r="B8725">
            <v>2671897017</v>
          </cell>
        </row>
        <row r="8726">
          <cell r="B8726">
            <v>4348591448</v>
          </cell>
        </row>
        <row r="8727">
          <cell r="B8727">
            <v>4348591449</v>
          </cell>
        </row>
        <row r="8728">
          <cell r="B8728">
            <v>5440437003</v>
          </cell>
        </row>
        <row r="8729">
          <cell r="B8729">
            <v>4348591452</v>
          </cell>
        </row>
        <row r="8730">
          <cell r="B8730">
            <v>2794294746</v>
          </cell>
        </row>
        <row r="8731">
          <cell r="B8731">
            <v>4348591453</v>
          </cell>
        </row>
        <row r="8732">
          <cell r="B8732">
            <v>4348591454</v>
          </cell>
        </row>
        <row r="8733">
          <cell r="B8733">
            <v>4348591456</v>
          </cell>
        </row>
        <row r="8734">
          <cell r="B8734">
            <v>24332101</v>
          </cell>
        </row>
        <row r="8735">
          <cell r="B8735">
            <v>2794294748</v>
          </cell>
        </row>
        <row r="8736">
          <cell r="B8736">
            <v>2291195152</v>
          </cell>
        </row>
        <row r="8737">
          <cell r="B8737">
            <v>5516225460</v>
          </cell>
        </row>
        <row r="8738">
          <cell r="B8738">
            <v>2794294750</v>
          </cell>
        </row>
        <row r="8739">
          <cell r="B8739">
            <v>4348591458</v>
          </cell>
        </row>
        <row r="8740">
          <cell r="B8740">
            <v>4348591459</v>
          </cell>
        </row>
        <row r="8741">
          <cell r="A8741" t="str">
            <v>Sapa</v>
          </cell>
          <cell r="B8741">
            <v>7121064062</v>
          </cell>
        </row>
        <row r="8742">
          <cell r="B8742">
            <v>4348591460</v>
          </cell>
        </row>
        <row r="8743">
          <cell r="B8743">
            <v>2794294752</v>
          </cell>
        </row>
        <row r="8744">
          <cell r="A8744" t="str">
            <v>A1</v>
          </cell>
          <cell r="B8744">
            <v>2251195619</v>
          </cell>
        </row>
        <row r="8745">
          <cell r="B8745">
            <v>7255168133</v>
          </cell>
        </row>
        <row r="8746">
          <cell r="B8746">
            <v>5516229386</v>
          </cell>
        </row>
        <row r="8747">
          <cell r="B8747">
            <v>5516225468</v>
          </cell>
        </row>
        <row r="8748">
          <cell r="B8748">
            <v>4348591461</v>
          </cell>
        </row>
        <row r="8749">
          <cell r="B8749">
            <v>4331887078</v>
          </cell>
        </row>
        <row r="8750">
          <cell r="B8750">
            <v>4348591462</v>
          </cell>
        </row>
        <row r="8751">
          <cell r="B8751">
            <v>4348591463</v>
          </cell>
        </row>
        <row r="8752">
          <cell r="B8752">
            <v>4348591464</v>
          </cell>
        </row>
        <row r="8753">
          <cell r="B8753">
            <v>4348591465</v>
          </cell>
        </row>
        <row r="8754">
          <cell r="B8754">
            <v>4348591467</v>
          </cell>
        </row>
        <row r="8755">
          <cell r="B8755">
            <v>4348591468</v>
          </cell>
        </row>
        <row r="8756">
          <cell r="B8756">
            <v>4348591469</v>
          </cell>
        </row>
        <row r="8757">
          <cell r="B8757">
            <v>4348591470</v>
          </cell>
        </row>
        <row r="8758">
          <cell r="B8758">
            <v>4348591471</v>
          </cell>
        </row>
        <row r="8759">
          <cell r="B8759">
            <v>4348591473</v>
          </cell>
        </row>
        <row r="8760">
          <cell r="B8760">
            <v>8147917565</v>
          </cell>
        </row>
        <row r="8761">
          <cell r="B8761">
            <v>4331887080</v>
          </cell>
        </row>
        <row r="8762">
          <cell r="B8762">
            <v>5516225469</v>
          </cell>
        </row>
        <row r="8763">
          <cell r="B8763">
            <v>4348591474</v>
          </cell>
        </row>
        <row r="8764">
          <cell r="A8764" t="str">
            <v>A2</v>
          </cell>
          <cell r="B8764">
            <v>2251195628</v>
          </cell>
        </row>
        <row r="8765">
          <cell r="A8765" t="str">
            <v>A3</v>
          </cell>
          <cell r="B8765">
            <v>333383083</v>
          </cell>
        </row>
        <row r="8766">
          <cell r="A8766" t="str">
            <v>彩虹 Choi Hung</v>
          </cell>
          <cell r="B8766">
            <v>4331931864</v>
          </cell>
        </row>
        <row r="8767">
          <cell r="A8767" t="str">
            <v>彩虹 Choi Hung</v>
          </cell>
          <cell r="B8767">
            <v>4348591408</v>
          </cell>
        </row>
        <row r="8768">
          <cell r="A8768" t="str">
            <v>彩虹 Choi Hung</v>
          </cell>
          <cell r="B8768">
            <v>288704409</v>
          </cell>
        </row>
        <row r="8769">
          <cell r="A8769" t="str">
            <v>D3</v>
          </cell>
          <cell r="B8769">
            <v>3906009490</v>
          </cell>
        </row>
        <row r="8770">
          <cell r="B8770">
            <v>8147917768</v>
          </cell>
        </row>
        <row r="8771">
          <cell r="A8771" t="str">
            <v>D4</v>
          </cell>
          <cell r="B8771">
            <v>3906009491</v>
          </cell>
        </row>
        <row r="8772">
          <cell r="A8772" t="str">
            <v>長沙灣 Cheung Sha Wan</v>
          </cell>
          <cell r="B8772">
            <v>2544686394</v>
          </cell>
        </row>
        <row r="8773">
          <cell r="A8773" t="str">
            <v>長沙灣 Cheung Sha Wan</v>
          </cell>
          <cell r="B8773">
            <v>2544686378</v>
          </cell>
        </row>
        <row r="8774">
          <cell r="A8774" t="str">
            <v>長沙灣 Cheung Sha Wan</v>
          </cell>
          <cell r="B8774">
            <v>288379339</v>
          </cell>
        </row>
        <row r="8775">
          <cell r="B8775">
            <v>2251195633</v>
          </cell>
        </row>
        <row r="8776">
          <cell r="B8776">
            <v>1894143163</v>
          </cell>
        </row>
        <row r="8777">
          <cell r="B8777">
            <v>4331887086</v>
          </cell>
        </row>
        <row r="8778">
          <cell r="B8778">
            <v>4348591475</v>
          </cell>
        </row>
        <row r="8779">
          <cell r="A8779" t="str">
            <v>D2</v>
          </cell>
          <cell r="B8779">
            <v>3906009493</v>
          </cell>
        </row>
        <row r="8780">
          <cell r="B8780">
            <v>4331887087</v>
          </cell>
        </row>
        <row r="8781">
          <cell r="B8781">
            <v>4331887189</v>
          </cell>
        </row>
        <row r="8782">
          <cell r="A8782" t="str">
            <v>D</v>
          </cell>
          <cell r="B8782">
            <v>3924716018</v>
          </cell>
        </row>
        <row r="8783">
          <cell r="B8783">
            <v>4331887190</v>
          </cell>
        </row>
        <row r="8784">
          <cell r="B8784">
            <v>1894143161</v>
          </cell>
        </row>
        <row r="8785">
          <cell r="A8785" t="str">
            <v>D1</v>
          </cell>
          <cell r="B8785">
            <v>3906009492</v>
          </cell>
        </row>
        <row r="8786">
          <cell r="A8786" t="str">
            <v>Train Station(Nawnghkio)</v>
          </cell>
          <cell r="B8786">
            <v>1321585108</v>
          </cell>
        </row>
        <row r="8787">
          <cell r="B8787">
            <v>3606334545</v>
          </cell>
        </row>
        <row r="8788">
          <cell r="A8788" t="str">
            <v>E</v>
          </cell>
          <cell r="B8788">
            <v>3924716019</v>
          </cell>
        </row>
        <row r="8789">
          <cell r="A8789" t="str">
            <v>九龍塘 Kowloon Tong</v>
          </cell>
          <cell r="B8789">
            <v>4331931865</v>
          </cell>
        </row>
        <row r="8790">
          <cell r="A8790" t="str">
            <v>九龍塘 Kowloon Tong</v>
          </cell>
          <cell r="B8790">
            <v>4355305740</v>
          </cell>
        </row>
        <row r="8791">
          <cell r="A8791" t="str">
            <v>Mường Hoa</v>
          </cell>
          <cell r="B8791">
            <v>5592212588</v>
          </cell>
        </row>
        <row r="8792">
          <cell r="A8792" t="str">
            <v>C2</v>
          </cell>
          <cell r="B8792">
            <v>3924716014</v>
          </cell>
        </row>
        <row r="8793">
          <cell r="B8793">
            <v>1174146848</v>
          </cell>
        </row>
        <row r="8794">
          <cell r="A8794" t="str">
            <v>九龍塘 Kowloon Tong</v>
          </cell>
          <cell r="B8794">
            <v>288457559</v>
          </cell>
        </row>
        <row r="8795">
          <cell r="A8795" t="str">
            <v>A1</v>
          </cell>
          <cell r="B8795">
            <v>3924716020</v>
          </cell>
        </row>
        <row r="8796">
          <cell r="A8796" t="str">
            <v>A2</v>
          </cell>
          <cell r="B8796">
            <v>3924716021</v>
          </cell>
        </row>
        <row r="8797">
          <cell r="A8797" t="str">
            <v>C</v>
          </cell>
          <cell r="B8797">
            <v>3906009472</v>
          </cell>
        </row>
        <row r="8798">
          <cell r="A8798" t="str">
            <v>C1</v>
          </cell>
          <cell r="B8798">
            <v>3924716013</v>
          </cell>
        </row>
        <row r="8799">
          <cell r="A8799" t="str">
            <v>九龍塘 Kowloon Tong</v>
          </cell>
          <cell r="B8799">
            <v>1295654891</v>
          </cell>
        </row>
        <row r="8800">
          <cell r="A8800" t="str">
            <v>九龍塘 Kowloon Tong</v>
          </cell>
          <cell r="B8800">
            <v>1634974083</v>
          </cell>
        </row>
        <row r="8801">
          <cell r="A8801" t="str">
            <v>九龍塘 Kowloon Tong</v>
          </cell>
          <cell r="B8801">
            <v>2185546183</v>
          </cell>
        </row>
        <row r="8802">
          <cell r="A8802" t="str">
            <v>B</v>
          </cell>
          <cell r="B8802">
            <v>3924716017</v>
          </cell>
        </row>
        <row r="8803">
          <cell r="A8803" t="str">
            <v>H</v>
          </cell>
          <cell r="B8803">
            <v>3924716012</v>
          </cell>
        </row>
        <row r="8804">
          <cell r="A8804" t="str">
            <v>荔枝角 Lai Chi Kok</v>
          </cell>
          <cell r="B8804">
            <v>2543036319</v>
          </cell>
        </row>
        <row r="8805">
          <cell r="A8805" t="str">
            <v>G1</v>
          </cell>
          <cell r="B8805">
            <v>3924716016</v>
          </cell>
        </row>
        <row r="8806">
          <cell r="A8806" t="str">
            <v>G2</v>
          </cell>
          <cell r="B8806">
            <v>3924716015</v>
          </cell>
        </row>
        <row r="8807">
          <cell r="B8807">
            <v>3389134667</v>
          </cell>
        </row>
        <row r="8808">
          <cell r="A8808" t="str">
            <v>荔枝角 Lai Chi Kok</v>
          </cell>
          <cell r="B8808">
            <v>288379517</v>
          </cell>
        </row>
        <row r="8809">
          <cell r="B8809">
            <v>2291222902</v>
          </cell>
        </row>
        <row r="8810">
          <cell r="A8810" t="str">
            <v>A</v>
          </cell>
          <cell r="B8810">
            <v>3906009488</v>
          </cell>
        </row>
        <row r="8811">
          <cell r="B8811">
            <v>6629900550</v>
          </cell>
        </row>
        <row r="8812">
          <cell r="B8812">
            <v>1321591687</v>
          </cell>
        </row>
        <row r="8813">
          <cell r="B8813">
            <v>2291222882</v>
          </cell>
        </row>
        <row r="8814">
          <cell r="A8814" t="str">
            <v>B</v>
          </cell>
          <cell r="B8814">
            <v>3606334546</v>
          </cell>
        </row>
        <row r="8815">
          <cell r="B8815">
            <v>2689359969</v>
          </cell>
        </row>
        <row r="8816">
          <cell r="B8816">
            <v>7151049508</v>
          </cell>
        </row>
        <row r="8817">
          <cell r="B8817">
            <v>6533450173</v>
          </cell>
        </row>
        <row r="8818">
          <cell r="A8818" t="str">
            <v>美孚 Mei Foo</v>
          </cell>
          <cell r="B8818">
            <v>2541384250</v>
          </cell>
        </row>
        <row r="8819">
          <cell r="A8819" t="str">
            <v>Gok Teik</v>
          </cell>
          <cell r="B8819">
            <v>1321608665</v>
          </cell>
        </row>
        <row r="8820">
          <cell r="A8820" t="str">
            <v>樂富 Lok Fu</v>
          </cell>
          <cell r="B8820">
            <v>4331931866</v>
          </cell>
        </row>
        <row r="8821">
          <cell r="A8821" t="str">
            <v>美孚 Mei Foo</v>
          </cell>
          <cell r="B8821">
            <v>288379522</v>
          </cell>
        </row>
        <row r="8822">
          <cell r="A8822" t="str">
            <v>D</v>
          </cell>
          <cell r="B8822">
            <v>3606334552</v>
          </cell>
        </row>
        <row r="8823">
          <cell r="A8823" t="str">
            <v>樂富 Lok Fu</v>
          </cell>
          <cell r="B8823">
            <v>288703656</v>
          </cell>
        </row>
        <row r="8824">
          <cell r="B8824">
            <v>2291222893</v>
          </cell>
        </row>
        <row r="8825">
          <cell r="B8825">
            <v>1947452672</v>
          </cell>
        </row>
        <row r="8826">
          <cell r="A8826" t="str">
            <v>C2</v>
          </cell>
          <cell r="B8826">
            <v>3606334550</v>
          </cell>
        </row>
        <row r="8827">
          <cell r="A8827" t="str">
            <v>E</v>
          </cell>
          <cell r="B8827">
            <v>3606334548</v>
          </cell>
        </row>
        <row r="8828">
          <cell r="A8828" t="str">
            <v>C1</v>
          </cell>
          <cell r="B8828">
            <v>3606334547</v>
          </cell>
        </row>
        <row r="8829">
          <cell r="B8829">
            <v>7255168696</v>
          </cell>
        </row>
        <row r="8830">
          <cell r="B8830">
            <v>2187091975</v>
          </cell>
        </row>
        <row r="8831">
          <cell r="A8831" t="str">
            <v>F</v>
          </cell>
          <cell r="B8831">
            <v>1709834365</v>
          </cell>
        </row>
        <row r="8832">
          <cell r="B8832">
            <v>7211300323</v>
          </cell>
        </row>
        <row r="8833">
          <cell r="B8833">
            <v>7211300324</v>
          </cell>
        </row>
        <row r="8834">
          <cell r="B8834">
            <v>8147917767</v>
          </cell>
        </row>
        <row r="8835">
          <cell r="A8835" t="str">
            <v>美孚 Mei Foo</v>
          </cell>
          <cell r="B8835">
            <v>2179527342</v>
          </cell>
        </row>
        <row r="8836">
          <cell r="A8836" t="str">
            <v>美孚 Mei Foo</v>
          </cell>
          <cell r="B8836">
            <v>279126759</v>
          </cell>
        </row>
        <row r="8837">
          <cell r="B8837">
            <v>4550613444</v>
          </cell>
        </row>
        <row r="8838">
          <cell r="B8838">
            <v>4784573965</v>
          </cell>
        </row>
        <row r="8839">
          <cell r="B8839">
            <v>7211300322</v>
          </cell>
        </row>
        <row r="8840">
          <cell r="B8840">
            <v>2046659662</v>
          </cell>
        </row>
        <row r="8841">
          <cell r="B8841">
            <v>7211300335</v>
          </cell>
        </row>
        <row r="8842">
          <cell r="B8842">
            <v>2702258413</v>
          </cell>
        </row>
        <row r="8843">
          <cell r="B8843">
            <v>2046659666</v>
          </cell>
        </row>
        <row r="8844">
          <cell r="B8844">
            <v>4784573964</v>
          </cell>
        </row>
        <row r="8845">
          <cell r="B8845">
            <v>2702258414</v>
          </cell>
        </row>
        <row r="8846">
          <cell r="A8846" t="str">
            <v>鑽石山 Diamond Hill</v>
          </cell>
          <cell r="B8846">
            <v>2308405110</v>
          </cell>
        </row>
        <row r="8847">
          <cell r="B8847">
            <v>7211300336</v>
          </cell>
        </row>
        <row r="8848">
          <cell r="B8848">
            <v>7211300337</v>
          </cell>
        </row>
        <row r="8849">
          <cell r="A8849" t="str">
            <v>鑽石山 Diamond Hill</v>
          </cell>
          <cell r="B8849">
            <v>2308404910</v>
          </cell>
        </row>
        <row r="8850">
          <cell r="B8850">
            <v>7211300334</v>
          </cell>
        </row>
        <row r="8851">
          <cell r="B8851">
            <v>2702258416</v>
          </cell>
        </row>
        <row r="8852">
          <cell r="B8852">
            <v>7211300330</v>
          </cell>
        </row>
        <row r="8853">
          <cell r="B8853">
            <v>3610440866</v>
          </cell>
        </row>
        <row r="8854">
          <cell r="B8854">
            <v>7211300333</v>
          </cell>
        </row>
        <row r="8855">
          <cell r="A8855" t="str">
            <v>鑽石山 Diamond Hill</v>
          </cell>
          <cell r="B8855">
            <v>4331887005</v>
          </cell>
        </row>
        <row r="8856">
          <cell r="B8856">
            <v>7211300331</v>
          </cell>
        </row>
        <row r="8857">
          <cell r="B8857">
            <v>7211300329</v>
          </cell>
        </row>
        <row r="8858">
          <cell r="B8858">
            <v>7211300325</v>
          </cell>
        </row>
        <row r="8859">
          <cell r="B8859">
            <v>7211300326</v>
          </cell>
        </row>
        <row r="8860">
          <cell r="A8860" t="str">
            <v>鑽石山 Diamond Hill</v>
          </cell>
          <cell r="B8860">
            <v>288704403</v>
          </cell>
        </row>
        <row r="8861">
          <cell r="B8861">
            <v>2702258420</v>
          </cell>
        </row>
        <row r="8862">
          <cell r="B8862">
            <v>2046659659</v>
          </cell>
        </row>
        <row r="8863">
          <cell r="B8863">
            <v>2702258421</v>
          </cell>
        </row>
        <row r="8864">
          <cell r="B8864">
            <v>2292179519</v>
          </cell>
        </row>
        <row r="8865">
          <cell r="B8865">
            <v>2042508937</v>
          </cell>
        </row>
        <row r="8866">
          <cell r="B8866">
            <v>7211300328</v>
          </cell>
        </row>
        <row r="8867">
          <cell r="B8867">
            <v>8147917766</v>
          </cell>
        </row>
        <row r="8868">
          <cell r="B8868">
            <v>7211300327</v>
          </cell>
        </row>
        <row r="8869">
          <cell r="B8869">
            <v>2702258423</v>
          </cell>
        </row>
        <row r="8870">
          <cell r="B8870">
            <v>2702258425</v>
          </cell>
        </row>
        <row r="8871">
          <cell r="B8871">
            <v>2702258426</v>
          </cell>
        </row>
        <row r="8872">
          <cell r="B8872">
            <v>2702258427</v>
          </cell>
        </row>
        <row r="8873">
          <cell r="B8873">
            <v>2702258428</v>
          </cell>
        </row>
        <row r="8874">
          <cell r="B8874">
            <v>2923377497</v>
          </cell>
        </row>
        <row r="8875">
          <cell r="B8875">
            <v>2042509009</v>
          </cell>
        </row>
        <row r="8876">
          <cell r="A8876" t="str">
            <v>D2</v>
          </cell>
          <cell r="B8876">
            <v>3924731865</v>
          </cell>
        </row>
        <row r="8877">
          <cell r="A8877" t="str">
            <v>D3</v>
          </cell>
          <cell r="B8877">
            <v>3924731864</v>
          </cell>
        </row>
        <row r="8878">
          <cell r="A8878" t="str">
            <v>C2</v>
          </cell>
          <cell r="B8878">
            <v>3924731858</v>
          </cell>
        </row>
        <row r="8879">
          <cell r="A8879" t="str">
            <v>C1</v>
          </cell>
          <cell r="B8879">
            <v>3924731857</v>
          </cell>
        </row>
        <row r="8880">
          <cell r="A8880" t="str">
            <v>D1</v>
          </cell>
          <cell r="B8880">
            <v>3924731866</v>
          </cell>
        </row>
        <row r="8881">
          <cell r="A8881" t="str">
            <v>黃大仙 Wong Tai Sin</v>
          </cell>
          <cell r="B8881">
            <v>4331931871</v>
          </cell>
        </row>
        <row r="8882">
          <cell r="B8882">
            <v>8147917765</v>
          </cell>
        </row>
        <row r="8883">
          <cell r="A8883" t="str">
            <v>B1</v>
          </cell>
          <cell r="B8883">
            <v>3924731860</v>
          </cell>
        </row>
        <row r="8884">
          <cell r="A8884" t="str">
            <v>黃大仙 Wong Tai Sin</v>
          </cell>
          <cell r="B8884">
            <v>288704399</v>
          </cell>
        </row>
        <row r="8885">
          <cell r="A8885" t="str">
            <v>B3</v>
          </cell>
          <cell r="B8885">
            <v>3924731861</v>
          </cell>
        </row>
        <row r="8886">
          <cell r="A8886" t="str">
            <v>B2</v>
          </cell>
          <cell r="B8886">
            <v>3924731859</v>
          </cell>
        </row>
        <row r="8887">
          <cell r="A8887" t="str">
            <v>E</v>
          </cell>
          <cell r="B8887">
            <v>3924731863</v>
          </cell>
        </row>
        <row r="8888">
          <cell r="A8888" t="str">
            <v>A</v>
          </cell>
          <cell r="B8888">
            <v>3924731862</v>
          </cell>
        </row>
        <row r="8889">
          <cell r="A8889" t="str">
            <v>B3</v>
          </cell>
          <cell r="B8889">
            <v>6844920874</v>
          </cell>
        </row>
        <row r="8890">
          <cell r="B8890">
            <v>2862233704</v>
          </cell>
        </row>
        <row r="8891">
          <cell r="B8891">
            <v>8147917764</v>
          </cell>
        </row>
        <row r="8892">
          <cell r="B8892">
            <v>2862233707</v>
          </cell>
        </row>
        <row r="8893">
          <cell r="B8893">
            <v>7255168185</v>
          </cell>
        </row>
        <row r="8894">
          <cell r="B8894">
            <v>7255168184</v>
          </cell>
        </row>
        <row r="8895">
          <cell r="B8895">
            <v>5936550808</v>
          </cell>
        </row>
        <row r="8896">
          <cell r="B8896">
            <v>2702477634</v>
          </cell>
        </row>
        <row r="8897">
          <cell r="A8897" t="str">
            <v>古莊號誌站</v>
          </cell>
          <cell r="B8897">
            <v>1741147817</v>
          </cell>
        </row>
        <row r="8898">
          <cell r="B8898">
            <v>2702477636</v>
          </cell>
        </row>
        <row r="8899">
          <cell r="B8899">
            <v>2702477637</v>
          </cell>
        </row>
        <row r="8900">
          <cell r="B8900">
            <v>5518827611</v>
          </cell>
        </row>
        <row r="8901">
          <cell r="B8901">
            <v>1704133509</v>
          </cell>
        </row>
        <row r="8902">
          <cell r="B8902">
            <v>2292179618</v>
          </cell>
        </row>
        <row r="8903">
          <cell r="B8903">
            <v>2321827386</v>
          </cell>
        </row>
        <row r="8904">
          <cell r="B8904">
            <v>2096110594</v>
          </cell>
        </row>
        <row r="8905">
          <cell r="B8905">
            <v>2321702082</v>
          </cell>
        </row>
        <row r="8906">
          <cell r="B8906">
            <v>2321702079</v>
          </cell>
        </row>
        <row r="8907">
          <cell r="A8907" t="str">
            <v>荔景 Lai King</v>
          </cell>
          <cell r="B8907">
            <v>1295654768</v>
          </cell>
        </row>
        <row r="8908">
          <cell r="A8908" t="str">
            <v>荔景 Lai King</v>
          </cell>
          <cell r="B8908">
            <v>2541359360</v>
          </cell>
        </row>
        <row r="8909">
          <cell r="A8909" t="str">
            <v>荔景 Lai King</v>
          </cell>
          <cell r="B8909">
            <v>2292179656</v>
          </cell>
        </row>
        <row r="8910">
          <cell r="A8910" t="str">
            <v>荔景 Lai King</v>
          </cell>
          <cell r="B8910">
            <v>288378585</v>
          </cell>
        </row>
        <row r="8911">
          <cell r="B8911">
            <v>2096110564</v>
          </cell>
        </row>
        <row r="8912">
          <cell r="B8912">
            <v>2095093674</v>
          </cell>
        </row>
        <row r="8913">
          <cell r="B8913">
            <v>1704133503</v>
          </cell>
        </row>
        <row r="8914">
          <cell r="A8914" t="str">
            <v>古井</v>
          </cell>
          <cell r="B8914">
            <v>7707072350</v>
          </cell>
        </row>
        <row r="8915">
          <cell r="B8915">
            <v>7041400095</v>
          </cell>
        </row>
        <row r="8916">
          <cell r="A8916" t="str">
            <v>နောင်ပိန်ဘူတာ</v>
          </cell>
          <cell r="B8916">
            <v>4269128704</v>
          </cell>
        </row>
        <row r="8917">
          <cell r="A8917" t="str">
            <v>Naung Paing</v>
          </cell>
          <cell r="B8917">
            <v>1321612879</v>
          </cell>
        </row>
        <row r="8918">
          <cell r="B8918">
            <v>8147917711</v>
          </cell>
        </row>
        <row r="8919">
          <cell r="B8919">
            <v>7016481520</v>
          </cell>
        </row>
        <row r="8920">
          <cell r="B8920">
            <v>4792746345</v>
          </cell>
        </row>
        <row r="8921">
          <cell r="B8921">
            <v>7016481521</v>
          </cell>
        </row>
        <row r="8922">
          <cell r="B8922">
            <v>4792746346</v>
          </cell>
        </row>
        <row r="8923">
          <cell r="B8923">
            <v>4792746341</v>
          </cell>
        </row>
        <row r="8924">
          <cell r="A8924" t="str">
            <v>葵芳 Kwai Fong</v>
          </cell>
          <cell r="B8924">
            <v>288379611</v>
          </cell>
        </row>
        <row r="8925">
          <cell r="A8925" t="str">
            <v>葵芳 Kwai Fong</v>
          </cell>
          <cell r="B8925">
            <v>2541331790</v>
          </cell>
        </row>
        <row r="8926">
          <cell r="B8926">
            <v>1704465153</v>
          </cell>
        </row>
        <row r="8927">
          <cell r="B8927">
            <v>2093151958</v>
          </cell>
        </row>
        <row r="8928">
          <cell r="B8928">
            <v>2093151954</v>
          </cell>
        </row>
        <row r="8929">
          <cell r="B8929">
            <v>4792746342</v>
          </cell>
        </row>
        <row r="8930">
          <cell r="B8930">
            <v>4792746344</v>
          </cell>
        </row>
        <row r="8931">
          <cell r="B8931">
            <v>4792746343</v>
          </cell>
        </row>
        <row r="8932">
          <cell r="B8932">
            <v>6605729446</v>
          </cell>
        </row>
        <row r="8933">
          <cell r="A8933" t="str">
            <v>青衣 Tsing Yi</v>
          </cell>
          <cell r="B8933">
            <v>24357989</v>
          </cell>
        </row>
        <row r="8934">
          <cell r="A8934" t="str">
            <v>青衣 Tsing Yi</v>
          </cell>
          <cell r="B8934">
            <v>2292179606</v>
          </cell>
        </row>
        <row r="8935">
          <cell r="A8935" t="str">
            <v>青衣 Tsing Yi</v>
          </cell>
          <cell r="B8935">
            <v>2703686815</v>
          </cell>
        </row>
        <row r="8936">
          <cell r="A8936" t="str">
            <v>金榮路</v>
          </cell>
          <cell r="B8936">
            <v>3443962445</v>
          </cell>
        </row>
        <row r="8937">
          <cell r="A8937" t="str">
            <v>青衣 Tsing Yi</v>
          </cell>
          <cell r="B8937">
            <v>288376916</v>
          </cell>
        </row>
        <row r="8938">
          <cell r="A8938" t="str">
            <v>青衣 Tsing Yi</v>
          </cell>
          <cell r="B8938">
            <v>1295654775</v>
          </cell>
        </row>
        <row r="8939">
          <cell r="B8939">
            <v>6605729447</v>
          </cell>
        </row>
        <row r="8940">
          <cell r="B8940">
            <v>2292179528</v>
          </cell>
        </row>
        <row r="8941">
          <cell r="B8941">
            <v>2292179708</v>
          </cell>
        </row>
        <row r="8942">
          <cell r="B8942">
            <v>2292179550</v>
          </cell>
        </row>
        <row r="8943">
          <cell r="B8943">
            <v>2702416920</v>
          </cell>
        </row>
        <row r="8944">
          <cell r="B8944">
            <v>6533450174</v>
          </cell>
        </row>
        <row r="8945">
          <cell r="B8945">
            <v>2292179678</v>
          </cell>
        </row>
        <row r="8946">
          <cell r="B8946">
            <v>1705336999</v>
          </cell>
        </row>
        <row r="8947">
          <cell r="B8947">
            <v>6533450175</v>
          </cell>
        </row>
        <row r="8948">
          <cell r="B8948">
            <v>8147917762</v>
          </cell>
        </row>
        <row r="8949">
          <cell r="B8949">
            <v>8147917761</v>
          </cell>
        </row>
        <row r="8950">
          <cell r="B8950">
            <v>5518827616</v>
          </cell>
        </row>
        <row r="8951">
          <cell r="A8951" t="str">
            <v>葵興 Kwai Hing</v>
          </cell>
          <cell r="B8951">
            <v>2541331746</v>
          </cell>
        </row>
        <row r="8952">
          <cell r="A8952" t="str">
            <v>葵興 Kwai Hing</v>
          </cell>
          <cell r="B8952">
            <v>288379617</v>
          </cell>
        </row>
        <row r="8953">
          <cell r="B8953">
            <v>5518827923</v>
          </cell>
        </row>
        <row r="8954">
          <cell r="B8954">
            <v>7208625806</v>
          </cell>
        </row>
        <row r="8955">
          <cell r="B8955">
            <v>8147917763</v>
          </cell>
        </row>
        <row r="8956">
          <cell r="A8956" t="str">
            <v>顯徑 Hin Keng</v>
          </cell>
          <cell r="B8956">
            <v>2308405061</v>
          </cell>
        </row>
        <row r="8957">
          <cell r="A8957" t="str">
            <v>顯徑 Hin Keng</v>
          </cell>
          <cell r="B8957">
            <v>2308404965</v>
          </cell>
        </row>
        <row r="8958">
          <cell r="B8958">
            <v>2528090142</v>
          </cell>
        </row>
        <row r="8959">
          <cell r="B8959">
            <v>2528090135</v>
          </cell>
        </row>
        <row r="8960">
          <cell r="B8960">
            <v>7464077656</v>
          </cell>
        </row>
        <row r="8961">
          <cell r="A8961" t="str">
            <v>隆山路</v>
          </cell>
          <cell r="B8961">
            <v>1176550200</v>
          </cell>
        </row>
        <row r="8962">
          <cell r="A8962" t="str">
            <v>隆山路</v>
          </cell>
          <cell r="B8962">
            <v>7464077655</v>
          </cell>
        </row>
        <row r="8963">
          <cell r="A8963" t="str">
            <v>大武</v>
          </cell>
          <cell r="B8963">
            <v>945711089</v>
          </cell>
        </row>
        <row r="8964">
          <cell r="B8964">
            <v>8147917760</v>
          </cell>
        </row>
        <row r="8965">
          <cell r="B8965">
            <v>1666471575</v>
          </cell>
        </row>
        <row r="8966">
          <cell r="A8966" t="str">
            <v>唐家湾</v>
          </cell>
          <cell r="B8966">
            <v>7710011716</v>
          </cell>
        </row>
        <row r="8967">
          <cell r="B8967">
            <v>3129240683</v>
          </cell>
        </row>
        <row r="8968">
          <cell r="B8968">
            <v>2378867182</v>
          </cell>
        </row>
        <row r="8969">
          <cell r="B8969">
            <v>1176550175</v>
          </cell>
        </row>
        <row r="8970">
          <cell r="B8970">
            <v>2031292011</v>
          </cell>
        </row>
        <row r="8971">
          <cell r="B8971">
            <v>1601541836</v>
          </cell>
        </row>
        <row r="8972">
          <cell r="B8972">
            <v>2378867145</v>
          </cell>
        </row>
        <row r="8973">
          <cell r="B8973">
            <v>5518827922</v>
          </cell>
        </row>
        <row r="8974">
          <cell r="B8974">
            <v>1176550146</v>
          </cell>
        </row>
        <row r="8975">
          <cell r="B8975">
            <v>2519918708</v>
          </cell>
        </row>
        <row r="8976">
          <cell r="B8976">
            <v>3830515289</v>
          </cell>
        </row>
        <row r="8977">
          <cell r="B8977">
            <v>3830515290</v>
          </cell>
        </row>
        <row r="8978">
          <cell r="B8978">
            <v>2378867203</v>
          </cell>
        </row>
        <row r="8979">
          <cell r="B8979">
            <v>7464077647</v>
          </cell>
        </row>
        <row r="8980">
          <cell r="B8980">
            <v>3830515291</v>
          </cell>
        </row>
        <row r="8981">
          <cell r="B8981">
            <v>5518827928</v>
          </cell>
        </row>
        <row r="8982">
          <cell r="B8982">
            <v>3830515292</v>
          </cell>
        </row>
        <row r="8983">
          <cell r="B8983">
            <v>4780866684</v>
          </cell>
        </row>
        <row r="8984">
          <cell r="B8984">
            <v>3830515293</v>
          </cell>
        </row>
        <row r="8985">
          <cell r="B8985">
            <v>3830515294</v>
          </cell>
        </row>
        <row r="8986">
          <cell r="A8986" t="str">
            <v>D</v>
          </cell>
          <cell r="B8986">
            <v>4832795603</v>
          </cell>
        </row>
        <row r="8987">
          <cell r="B8987">
            <v>4780866683</v>
          </cell>
        </row>
        <row r="8988">
          <cell r="B8988">
            <v>2378867170</v>
          </cell>
        </row>
        <row r="8989">
          <cell r="B8989">
            <v>4780866704</v>
          </cell>
        </row>
        <row r="8990">
          <cell r="B8990">
            <v>2378867168</v>
          </cell>
        </row>
        <row r="8991">
          <cell r="B8991">
            <v>1176550206</v>
          </cell>
        </row>
        <row r="8992">
          <cell r="B8992">
            <v>1506594392</v>
          </cell>
        </row>
        <row r="8993">
          <cell r="A8993" t="str">
            <v>百浪</v>
          </cell>
          <cell r="B8993">
            <v>2661130698</v>
          </cell>
        </row>
        <row r="8994">
          <cell r="A8994" t="str">
            <v>E2</v>
          </cell>
          <cell r="B8994">
            <v>4832806901</v>
          </cell>
        </row>
        <row r="8995">
          <cell r="A8995" t="str">
            <v>枋寮</v>
          </cell>
          <cell r="B8995">
            <v>945711079</v>
          </cell>
        </row>
        <row r="8996">
          <cell r="A8996" t="str">
            <v>荃灣西 Tsuen Wan West</v>
          </cell>
          <cell r="B8996">
            <v>2163048344</v>
          </cell>
        </row>
        <row r="8997">
          <cell r="A8997" t="str">
            <v>荃灣西 Tsuen Wan West</v>
          </cell>
          <cell r="B8997">
            <v>2179527380</v>
          </cell>
        </row>
        <row r="8998">
          <cell r="B8998">
            <v>6924746578</v>
          </cell>
        </row>
        <row r="8999">
          <cell r="B8999">
            <v>6924746571</v>
          </cell>
        </row>
        <row r="9000">
          <cell r="A9000" t="str">
            <v>A2</v>
          </cell>
          <cell r="B9000">
            <v>4832881038</v>
          </cell>
        </row>
        <row r="9001">
          <cell r="B9001">
            <v>1176550241</v>
          </cell>
        </row>
        <row r="9002">
          <cell r="B9002">
            <v>6924746561</v>
          </cell>
        </row>
        <row r="9003">
          <cell r="B9003">
            <v>6924746560</v>
          </cell>
        </row>
        <row r="9004">
          <cell r="B9004">
            <v>6924746502</v>
          </cell>
        </row>
        <row r="9005">
          <cell r="B9005">
            <v>6924746559</v>
          </cell>
        </row>
        <row r="9006">
          <cell r="B9006">
            <v>1176550279</v>
          </cell>
        </row>
        <row r="9007">
          <cell r="B9007">
            <v>6924746562</v>
          </cell>
        </row>
        <row r="9008">
          <cell r="B9008">
            <v>1176550237</v>
          </cell>
        </row>
        <row r="9009">
          <cell r="B9009">
            <v>6924746527</v>
          </cell>
        </row>
        <row r="9010">
          <cell r="B9010">
            <v>1176550166</v>
          </cell>
        </row>
        <row r="9011">
          <cell r="B9011">
            <v>6924746558</v>
          </cell>
        </row>
        <row r="9012">
          <cell r="B9012">
            <v>6924746564</v>
          </cell>
        </row>
        <row r="9013">
          <cell r="B9013">
            <v>2392423786</v>
          </cell>
        </row>
        <row r="9014">
          <cell r="B9014">
            <v>6924746526</v>
          </cell>
        </row>
        <row r="9015">
          <cell r="B9015">
            <v>6924746517</v>
          </cell>
        </row>
        <row r="9016">
          <cell r="B9016">
            <v>6924746556</v>
          </cell>
        </row>
        <row r="9017">
          <cell r="B9017">
            <v>6924746523</v>
          </cell>
        </row>
        <row r="9018">
          <cell r="B9018">
            <v>6924746506</v>
          </cell>
        </row>
        <row r="9019">
          <cell r="B9019">
            <v>1176550262</v>
          </cell>
        </row>
        <row r="9020">
          <cell r="B9020">
            <v>6924746513</v>
          </cell>
        </row>
        <row r="9021">
          <cell r="B9021">
            <v>6924746550</v>
          </cell>
        </row>
        <row r="9022">
          <cell r="B9022">
            <v>6924746532</v>
          </cell>
        </row>
        <row r="9023">
          <cell r="B9023">
            <v>6924746538</v>
          </cell>
        </row>
        <row r="9024">
          <cell r="B9024">
            <v>6924746579</v>
          </cell>
        </row>
        <row r="9025">
          <cell r="A9025" t="str">
            <v>青山公路 Castle Peak Road</v>
          </cell>
          <cell r="B9025">
            <v>3047962913</v>
          </cell>
        </row>
        <row r="9026">
          <cell r="B9026">
            <v>6155837516</v>
          </cell>
        </row>
        <row r="9027">
          <cell r="A9027" t="str">
            <v>大窩口 Tai Wo Hau</v>
          </cell>
          <cell r="B9027">
            <v>2541019066</v>
          </cell>
        </row>
        <row r="9028">
          <cell r="A9028" t="str">
            <v>大窩口 Tai Wo Hau</v>
          </cell>
          <cell r="B9028">
            <v>2550870767</v>
          </cell>
        </row>
        <row r="9029">
          <cell r="A9029" t="str">
            <v>國瑞路 Kwok Shui Road</v>
          </cell>
          <cell r="B9029">
            <v>3047962917</v>
          </cell>
        </row>
        <row r="9030">
          <cell r="B9030">
            <v>6248344358</v>
          </cell>
        </row>
        <row r="9031">
          <cell r="B9031">
            <v>1175229936</v>
          </cell>
        </row>
        <row r="9032">
          <cell r="B9032">
            <v>2345400361</v>
          </cell>
        </row>
        <row r="9033">
          <cell r="B9033">
            <v>2519918731</v>
          </cell>
        </row>
        <row r="9034">
          <cell r="B9034">
            <v>4095567045</v>
          </cell>
        </row>
        <row r="9035">
          <cell r="B9035">
            <v>262135796</v>
          </cell>
        </row>
        <row r="9036">
          <cell r="B9036">
            <v>4520857421</v>
          </cell>
        </row>
        <row r="9037">
          <cell r="B9037">
            <v>2813102530</v>
          </cell>
        </row>
        <row r="9038">
          <cell r="B9038">
            <v>4095567046</v>
          </cell>
        </row>
        <row r="9039">
          <cell r="B9039">
            <v>4095567047</v>
          </cell>
        </row>
        <row r="9040">
          <cell r="B9040">
            <v>4088148424</v>
          </cell>
        </row>
        <row r="9041">
          <cell r="B9041">
            <v>1723164231</v>
          </cell>
        </row>
        <row r="9042">
          <cell r="B9042">
            <v>6917862389</v>
          </cell>
        </row>
        <row r="9043">
          <cell r="B9043">
            <v>1723164256</v>
          </cell>
        </row>
        <row r="9044">
          <cell r="A9044" t="str">
            <v>美田路 Mei Tin Road</v>
          </cell>
          <cell r="B9044">
            <v>1988098086</v>
          </cell>
        </row>
        <row r="9045">
          <cell r="B9045">
            <v>1723164265</v>
          </cell>
        </row>
        <row r="9046">
          <cell r="B9046">
            <v>1723164283</v>
          </cell>
        </row>
        <row r="9047">
          <cell r="B9047">
            <v>1723164287</v>
          </cell>
        </row>
        <row r="9048">
          <cell r="A9048" t="str">
            <v>積運街 Chik Wan Street</v>
          </cell>
          <cell r="B9048">
            <v>1628446441</v>
          </cell>
        </row>
        <row r="9049">
          <cell r="B9049">
            <v>1723164302</v>
          </cell>
        </row>
        <row r="9050">
          <cell r="B9050">
            <v>770928262</v>
          </cell>
        </row>
        <row r="9051">
          <cell r="B9051">
            <v>1723164313</v>
          </cell>
        </row>
        <row r="9052">
          <cell r="B9052">
            <v>1723164336</v>
          </cell>
        </row>
        <row r="9053">
          <cell r="B9053">
            <v>1723164367</v>
          </cell>
        </row>
        <row r="9054">
          <cell r="B9054">
            <v>770928083</v>
          </cell>
        </row>
        <row r="9055">
          <cell r="B9055">
            <v>1719431865</v>
          </cell>
        </row>
        <row r="9056">
          <cell r="B9056">
            <v>1723164389</v>
          </cell>
        </row>
        <row r="9057">
          <cell r="B9057">
            <v>1723164403</v>
          </cell>
        </row>
        <row r="9058">
          <cell r="A9058" t="str">
            <v>屯門碼頭 Tuen Mun Ferry Pier</v>
          </cell>
          <cell r="B9058">
            <v>1723162779</v>
          </cell>
        </row>
        <row r="9059">
          <cell r="A9059" t="str">
            <v>海福花園 Holford Garden</v>
          </cell>
          <cell r="B9059">
            <v>1988098091</v>
          </cell>
        </row>
        <row r="9060">
          <cell r="B9060">
            <v>1723164452</v>
          </cell>
        </row>
        <row r="9061">
          <cell r="A9061" t="str">
            <v>屯門碼頭 Tuen Mun Ferry Pier</v>
          </cell>
          <cell r="B9061">
            <v>770928263</v>
          </cell>
        </row>
        <row r="9062">
          <cell r="B9062">
            <v>770928084</v>
          </cell>
        </row>
        <row r="9063">
          <cell r="B9063">
            <v>1719431868</v>
          </cell>
        </row>
        <row r="9064">
          <cell r="A9064" t="str">
            <v>屯門碼頭 Tuen Mun Ferry Pier</v>
          </cell>
          <cell r="B9064">
            <v>1723162788</v>
          </cell>
        </row>
        <row r="9065">
          <cell r="A9065" t="str">
            <v>屯門碼頭 Tuen Mun Ferry Pier</v>
          </cell>
          <cell r="B9065">
            <v>6606393445</v>
          </cell>
        </row>
        <row r="9066">
          <cell r="A9066" t="str">
            <v>屯門碼頭 Tuen Mun Ferry Pier</v>
          </cell>
          <cell r="B9066">
            <v>1723162796</v>
          </cell>
        </row>
        <row r="9067">
          <cell r="A9067" t="str">
            <v>美田路 Mei Tin Road</v>
          </cell>
          <cell r="B9067">
            <v>1988098090</v>
          </cell>
        </row>
        <row r="9068">
          <cell r="B9068">
            <v>7205131765</v>
          </cell>
        </row>
        <row r="9069">
          <cell r="B9069">
            <v>7205131766</v>
          </cell>
        </row>
        <row r="9070">
          <cell r="A9070" t="str">
            <v>屯門碼頭 Tuen Mun Ferry Pier</v>
          </cell>
          <cell r="B9070">
            <v>1723162821</v>
          </cell>
        </row>
        <row r="9071">
          <cell r="B9071">
            <v>1719431878</v>
          </cell>
        </row>
        <row r="9072">
          <cell r="B9072">
            <v>1719431886</v>
          </cell>
        </row>
        <row r="9073">
          <cell r="A9073" t="str">
            <v>屯門碼頭 Tuen Mun Ferry Pier</v>
          </cell>
          <cell r="B9073">
            <v>1723162822</v>
          </cell>
        </row>
        <row r="9074">
          <cell r="B9074">
            <v>1723164505</v>
          </cell>
        </row>
        <row r="9075">
          <cell r="A9075" t="str">
            <v>大圍 Tai Wai</v>
          </cell>
          <cell r="B9075">
            <v>2031291969</v>
          </cell>
        </row>
        <row r="9076">
          <cell r="B9076">
            <v>1723164533</v>
          </cell>
        </row>
        <row r="9077">
          <cell r="A9077" t="str">
            <v>大圍 Tai Wai</v>
          </cell>
          <cell r="B9077">
            <v>1506594356</v>
          </cell>
        </row>
        <row r="9078">
          <cell r="B9078">
            <v>1723164570</v>
          </cell>
        </row>
        <row r="9079">
          <cell r="B9079">
            <v>1723164578</v>
          </cell>
        </row>
        <row r="9080">
          <cell r="B9080">
            <v>1723164609</v>
          </cell>
        </row>
        <row r="9081">
          <cell r="B9081">
            <v>770928264</v>
          </cell>
        </row>
        <row r="9082">
          <cell r="B9082">
            <v>1723164619</v>
          </cell>
        </row>
        <row r="9083">
          <cell r="B9083">
            <v>770928265</v>
          </cell>
        </row>
        <row r="9084">
          <cell r="B9084">
            <v>1723164627</v>
          </cell>
        </row>
        <row r="9085">
          <cell r="A9085" t="str">
            <v>公共運輸交匯處 Public Transport Interchange</v>
          </cell>
          <cell r="B9085">
            <v>1988098093</v>
          </cell>
        </row>
        <row r="9086">
          <cell r="B9086">
            <v>1723164631</v>
          </cell>
        </row>
        <row r="9087">
          <cell r="B9087">
            <v>770928266</v>
          </cell>
        </row>
        <row r="9088">
          <cell r="B9088">
            <v>1723164637</v>
          </cell>
        </row>
        <row r="9089">
          <cell r="B9089">
            <v>3791469523</v>
          </cell>
        </row>
        <row r="9090">
          <cell r="A9090" t="str">
            <v>富嘉花園 Grandway Garden</v>
          </cell>
          <cell r="B9090">
            <v>1988098082</v>
          </cell>
        </row>
        <row r="9091">
          <cell r="B9091">
            <v>770928104</v>
          </cell>
        </row>
        <row r="9092">
          <cell r="B9092">
            <v>7018858863</v>
          </cell>
        </row>
        <row r="9093">
          <cell r="B9093">
            <v>770928267</v>
          </cell>
        </row>
        <row r="9094">
          <cell r="A9094" t="str">
            <v>大圍 Tai Wai</v>
          </cell>
          <cell r="B9094">
            <v>243844966</v>
          </cell>
        </row>
        <row r="9095">
          <cell r="B9095">
            <v>2392423802</v>
          </cell>
        </row>
        <row r="9096">
          <cell r="A9096" t="str">
            <v>大圍 Tai Wai</v>
          </cell>
          <cell r="B9096">
            <v>1295654784</v>
          </cell>
        </row>
        <row r="9097">
          <cell r="B9097">
            <v>1716515134</v>
          </cell>
        </row>
        <row r="9098">
          <cell r="B9098">
            <v>2392423806</v>
          </cell>
        </row>
        <row r="9099">
          <cell r="B9099">
            <v>7018858862</v>
          </cell>
        </row>
        <row r="9100">
          <cell r="B9100">
            <v>3830515302</v>
          </cell>
        </row>
        <row r="9101">
          <cell r="B9101">
            <v>3830515303</v>
          </cell>
        </row>
        <row r="9102">
          <cell r="B9102">
            <v>2519918735</v>
          </cell>
        </row>
        <row r="9103">
          <cell r="A9103" t="str">
            <v>村南道 Tsuen Nam Road</v>
          </cell>
          <cell r="B9103">
            <v>3035882934</v>
          </cell>
        </row>
        <row r="9104">
          <cell r="A9104" t="str">
            <v>荃灣 Tsuen Wan</v>
          </cell>
          <cell r="B9104">
            <v>2541019163</v>
          </cell>
        </row>
        <row r="9105">
          <cell r="A9105" t="str">
            <v>荃灣 Tsuen Wan</v>
          </cell>
          <cell r="B9105">
            <v>288379716</v>
          </cell>
        </row>
        <row r="9106">
          <cell r="A9106" t="str">
            <v>荃灣 Tsuen Wan</v>
          </cell>
          <cell r="B9106">
            <v>2550870768</v>
          </cell>
        </row>
        <row r="9107">
          <cell r="B9107">
            <v>1716515139</v>
          </cell>
        </row>
        <row r="9108">
          <cell r="B9108">
            <v>583238809</v>
          </cell>
        </row>
        <row r="9109">
          <cell r="B9109">
            <v>1716515140</v>
          </cell>
        </row>
        <row r="9110">
          <cell r="B9110">
            <v>2541019171</v>
          </cell>
        </row>
        <row r="9111">
          <cell r="B9111">
            <v>770928271</v>
          </cell>
        </row>
        <row r="9112">
          <cell r="B9112">
            <v>2541019077</v>
          </cell>
        </row>
        <row r="9113">
          <cell r="B9113">
            <v>7363737946</v>
          </cell>
        </row>
        <row r="9114">
          <cell r="B9114">
            <v>1280218493</v>
          </cell>
        </row>
        <row r="9115">
          <cell r="B9115">
            <v>1716515141</v>
          </cell>
        </row>
        <row r="9116">
          <cell r="B9116">
            <v>7363737945</v>
          </cell>
        </row>
        <row r="9117">
          <cell r="B9117">
            <v>2541019102</v>
          </cell>
        </row>
        <row r="9118">
          <cell r="B9118">
            <v>2541019127</v>
          </cell>
        </row>
        <row r="9119">
          <cell r="B9119">
            <v>7363737944</v>
          </cell>
        </row>
        <row r="9120">
          <cell r="B9120">
            <v>1280218473</v>
          </cell>
        </row>
        <row r="9121">
          <cell r="B9121">
            <v>7363737943</v>
          </cell>
        </row>
        <row r="9122">
          <cell r="B9122">
            <v>2541019109</v>
          </cell>
        </row>
        <row r="9123">
          <cell r="B9123">
            <v>7363737942</v>
          </cell>
        </row>
        <row r="9124">
          <cell r="B9124">
            <v>2541019088</v>
          </cell>
        </row>
        <row r="9125">
          <cell r="B9125">
            <v>2541019169</v>
          </cell>
        </row>
        <row r="9126">
          <cell r="B9126">
            <v>7363737941</v>
          </cell>
        </row>
        <row r="9127">
          <cell r="B9127">
            <v>2541019135</v>
          </cell>
        </row>
        <row r="9128">
          <cell r="B9128">
            <v>1280218475</v>
          </cell>
        </row>
        <row r="9129">
          <cell r="B9129">
            <v>7363737940</v>
          </cell>
        </row>
        <row r="9130">
          <cell r="B9130">
            <v>2541019141</v>
          </cell>
        </row>
        <row r="9131">
          <cell r="B9131">
            <v>2539974144</v>
          </cell>
        </row>
        <row r="9132">
          <cell r="A9132" t="str">
            <v>A3</v>
          </cell>
          <cell r="B9132">
            <v>1276680606</v>
          </cell>
        </row>
        <row r="9133">
          <cell r="B9133">
            <v>1280218505</v>
          </cell>
        </row>
        <row r="9134">
          <cell r="B9134">
            <v>7363737939</v>
          </cell>
        </row>
        <row r="9135">
          <cell r="B9135">
            <v>2541019172</v>
          </cell>
        </row>
        <row r="9136">
          <cell r="B9136">
            <v>2541019114</v>
          </cell>
        </row>
        <row r="9137">
          <cell r="B9137">
            <v>7363737938</v>
          </cell>
        </row>
        <row r="9138">
          <cell r="B9138">
            <v>1280218516</v>
          </cell>
        </row>
        <row r="9139">
          <cell r="B9139">
            <v>2541019071</v>
          </cell>
        </row>
        <row r="9140">
          <cell r="B9140">
            <v>7363737937</v>
          </cell>
        </row>
        <row r="9141">
          <cell r="B9141">
            <v>7363737936</v>
          </cell>
        </row>
        <row r="9142">
          <cell r="B9142">
            <v>2539974125</v>
          </cell>
        </row>
        <row r="9143">
          <cell r="B9143">
            <v>1280218489</v>
          </cell>
        </row>
        <row r="9144">
          <cell r="B9144">
            <v>7363737935</v>
          </cell>
        </row>
        <row r="9145">
          <cell r="B9145">
            <v>2541019100</v>
          </cell>
        </row>
        <row r="9146">
          <cell r="B9146">
            <v>1280218501</v>
          </cell>
        </row>
        <row r="9147">
          <cell r="B9147">
            <v>2539974159</v>
          </cell>
        </row>
        <row r="9148">
          <cell r="B9148">
            <v>1280218499</v>
          </cell>
        </row>
        <row r="9149">
          <cell r="B9149">
            <v>2541019113</v>
          </cell>
        </row>
        <row r="9150">
          <cell r="B9150">
            <v>1280218482</v>
          </cell>
        </row>
        <row r="9151">
          <cell r="B9151">
            <v>7363737934</v>
          </cell>
        </row>
        <row r="9152">
          <cell r="B9152">
            <v>1280218467</v>
          </cell>
        </row>
        <row r="9153">
          <cell r="B9153">
            <v>2541019159</v>
          </cell>
        </row>
        <row r="9154">
          <cell r="B9154">
            <v>7363737933</v>
          </cell>
        </row>
        <row r="9155">
          <cell r="B9155">
            <v>2541019068</v>
          </cell>
        </row>
        <row r="9156">
          <cell r="B9156">
            <v>1280218531</v>
          </cell>
        </row>
        <row r="9157">
          <cell r="B9157">
            <v>1280218520</v>
          </cell>
        </row>
        <row r="9158">
          <cell r="B9158">
            <v>7363737932</v>
          </cell>
        </row>
        <row r="9159">
          <cell r="B9159">
            <v>1280218481</v>
          </cell>
        </row>
        <row r="9160">
          <cell r="B9160">
            <v>2541019131</v>
          </cell>
        </row>
        <row r="9161">
          <cell r="B9161">
            <v>7363737930</v>
          </cell>
        </row>
        <row r="9162">
          <cell r="B9162">
            <v>2541019097</v>
          </cell>
        </row>
        <row r="9163">
          <cell r="B9163">
            <v>1280218471</v>
          </cell>
        </row>
        <row r="9164">
          <cell r="B9164">
            <v>1280218513</v>
          </cell>
        </row>
        <row r="9165">
          <cell r="A9165" t="str">
            <v>沙田頭 Sha Tin Tau</v>
          </cell>
          <cell r="B9165">
            <v>2410098353</v>
          </cell>
        </row>
        <row r="9166">
          <cell r="B9166">
            <v>7363737931</v>
          </cell>
        </row>
        <row r="9167">
          <cell r="B9167">
            <v>1280218507</v>
          </cell>
        </row>
        <row r="9168">
          <cell r="B9168">
            <v>1280218503</v>
          </cell>
        </row>
        <row r="9169">
          <cell r="A9169" t="str">
            <v>車公廟 Che Kung Temple</v>
          </cell>
          <cell r="B9169">
            <v>2410098347</v>
          </cell>
        </row>
        <row r="9170">
          <cell r="B9170">
            <v>2539974127</v>
          </cell>
        </row>
        <row r="9171">
          <cell r="B9171">
            <v>1280218524</v>
          </cell>
        </row>
        <row r="9172">
          <cell r="B9172">
            <v>2539974123</v>
          </cell>
        </row>
        <row r="9173">
          <cell r="B9173">
            <v>2541020340</v>
          </cell>
        </row>
        <row r="9174">
          <cell r="B9174">
            <v>1280218522</v>
          </cell>
        </row>
        <row r="9175">
          <cell r="A9175" t="str">
            <v>車公廟 Che Kung Temple</v>
          </cell>
          <cell r="B9175">
            <v>2031292033</v>
          </cell>
        </row>
        <row r="9176">
          <cell r="B9176">
            <v>1280218477</v>
          </cell>
        </row>
        <row r="9177">
          <cell r="B9177">
            <v>1716515145</v>
          </cell>
        </row>
        <row r="9178">
          <cell r="A9178" t="str">
            <v>車公廟 Che Kung Temple</v>
          </cell>
          <cell r="B9178">
            <v>262135577</v>
          </cell>
        </row>
        <row r="9179">
          <cell r="B9179">
            <v>1716515146</v>
          </cell>
        </row>
        <row r="9180">
          <cell r="B9180">
            <v>1719432035</v>
          </cell>
        </row>
        <row r="9181">
          <cell r="A9181" t="str">
            <v>溱岸8號 The Riverpark</v>
          </cell>
          <cell r="B9181">
            <v>2410098362</v>
          </cell>
        </row>
        <row r="9182">
          <cell r="B9182">
            <v>1719432037</v>
          </cell>
        </row>
        <row r="9183">
          <cell r="A9183" t="str">
            <v>溱岸8號 The Riverpark</v>
          </cell>
          <cell r="B9183">
            <v>2410098357</v>
          </cell>
        </row>
        <row r="9184">
          <cell r="A9184" t="str">
            <v>城門河 Shing Mun River</v>
          </cell>
          <cell r="B9184">
            <v>2410098348</v>
          </cell>
        </row>
        <row r="9185">
          <cell r="B9185">
            <v>1280218491</v>
          </cell>
        </row>
        <row r="9186">
          <cell r="A9186" t="str">
            <v>香港文化博物館 Hong Kong Heritage Museum</v>
          </cell>
          <cell r="B9186">
            <v>2410098346</v>
          </cell>
        </row>
        <row r="9187">
          <cell r="B9187">
            <v>1719432072</v>
          </cell>
        </row>
        <row r="9188">
          <cell r="B9188">
            <v>1719432075</v>
          </cell>
        </row>
        <row r="9189">
          <cell r="A9189" t="str">
            <v>美樂 Melody Garden</v>
          </cell>
          <cell r="B9189">
            <v>6606442393</v>
          </cell>
        </row>
        <row r="9190">
          <cell r="B9190">
            <v>2539974115</v>
          </cell>
        </row>
        <row r="9191">
          <cell r="B9191">
            <v>1280218469</v>
          </cell>
        </row>
        <row r="9192">
          <cell r="A9192" t="str">
            <v>兆禧 Siu Hei</v>
          </cell>
          <cell r="B9192">
            <v>6606455993</v>
          </cell>
        </row>
        <row r="9193">
          <cell r="B9193">
            <v>1716515148</v>
          </cell>
        </row>
        <row r="9194">
          <cell r="B9194">
            <v>1716515149</v>
          </cell>
        </row>
        <row r="9195">
          <cell r="B9195">
            <v>1280218495</v>
          </cell>
        </row>
        <row r="9196">
          <cell r="B9196">
            <v>1719432244</v>
          </cell>
        </row>
        <row r="9197">
          <cell r="B9197">
            <v>770928089</v>
          </cell>
        </row>
        <row r="9198">
          <cell r="B9198">
            <v>1716515152</v>
          </cell>
        </row>
        <row r="9199">
          <cell r="B9199">
            <v>1716515154</v>
          </cell>
        </row>
        <row r="9200">
          <cell r="B9200">
            <v>2539974148</v>
          </cell>
        </row>
        <row r="9201">
          <cell r="B9201">
            <v>1712155545</v>
          </cell>
        </row>
        <row r="9202">
          <cell r="B9202">
            <v>2539974131</v>
          </cell>
        </row>
        <row r="9203">
          <cell r="B9203">
            <v>1716515158</v>
          </cell>
        </row>
        <row r="9204">
          <cell r="B9204">
            <v>1712155550</v>
          </cell>
        </row>
        <row r="9205">
          <cell r="B9205">
            <v>1716515163</v>
          </cell>
        </row>
        <row r="9206">
          <cell r="B9206">
            <v>4791625666</v>
          </cell>
        </row>
        <row r="9207">
          <cell r="A9207" t="str">
            <v>博康邨 Pok Hong Estate</v>
          </cell>
          <cell r="B9207">
            <v>2410078034</v>
          </cell>
        </row>
        <row r="9208">
          <cell r="A9208" t="str">
            <v>乙明邨 Jat Ming Estate</v>
          </cell>
          <cell r="B9208">
            <v>2410078033</v>
          </cell>
        </row>
        <row r="9209">
          <cell r="B9209">
            <v>496801357</v>
          </cell>
        </row>
        <row r="9210">
          <cell r="A9210" t="str">
            <v>沙田圍 Sha Tin Wai</v>
          </cell>
          <cell r="B9210">
            <v>4087334644</v>
          </cell>
        </row>
        <row r="9211">
          <cell r="A9211" t="str">
            <v>沙田圍 Sha Tin Wai</v>
          </cell>
          <cell r="B9211">
            <v>262135570</v>
          </cell>
        </row>
        <row r="9212">
          <cell r="B9212">
            <v>4791625665</v>
          </cell>
        </row>
        <row r="9213">
          <cell r="A9213" t="str">
            <v>沙田圍 Sha Tin Wai</v>
          </cell>
          <cell r="B9213">
            <v>2410078032</v>
          </cell>
        </row>
        <row r="9214">
          <cell r="A9214" t="str">
            <v>沙角邨 Sha Kok Estate</v>
          </cell>
          <cell r="B9214">
            <v>2410078031</v>
          </cell>
        </row>
        <row r="9215">
          <cell r="B9215">
            <v>1719432339</v>
          </cell>
        </row>
        <row r="9216">
          <cell r="B9216">
            <v>1719432341</v>
          </cell>
        </row>
        <row r="9217">
          <cell r="B9217">
            <v>2592386740</v>
          </cell>
        </row>
        <row r="9218">
          <cell r="B9218">
            <v>1712155579</v>
          </cell>
        </row>
        <row r="9219">
          <cell r="B9219">
            <v>1719432368</v>
          </cell>
        </row>
        <row r="9220">
          <cell r="B9220">
            <v>2539902905</v>
          </cell>
        </row>
        <row r="9221">
          <cell r="B9221">
            <v>2539902778</v>
          </cell>
        </row>
        <row r="9222">
          <cell r="B9222">
            <v>2539902872</v>
          </cell>
        </row>
        <row r="9223">
          <cell r="B9223">
            <v>1716515175</v>
          </cell>
        </row>
        <row r="9224">
          <cell r="B9224">
            <v>1716515179</v>
          </cell>
        </row>
        <row r="9225">
          <cell r="A9225" t="str">
            <v>蝴蝶 Butterfly</v>
          </cell>
          <cell r="B9225">
            <v>6606442392</v>
          </cell>
        </row>
        <row r="9226">
          <cell r="B9226">
            <v>2539902808</v>
          </cell>
        </row>
        <row r="9227">
          <cell r="B9227">
            <v>2905389726</v>
          </cell>
        </row>
        <row r="9228">
          <cell r="B9228">
            <v>2616047526</v>
          </cell>
        </row>
        <row r="9229">
          <cell r="B9229">
            <v>6248344360</v>
          </cell>
        </row>
        <row r="9230">
          <cell r="B9230">
            <v>1021638876</v>
          </cell>
        </row>
        <row r="9231">
          <cell r="B9231">
            <v>2539902775</v>
          </cell>
        </row>
        <row r="9232">
          <cell r="B9232">
            <v>1115011664</v>
          </cell>
        </row>
        <row r="9233">
          <cell r="B9233">
            <v>2360327763</v>
          </cell>
        </row>
        <row r="9234">
          <cell r="B9234">
            <v>2185507501</v>
          </cell>
        </row>
        <row r="9235">
          <cell r="B9235">
            <v>1712155635</v>
          </cell>
        </row>
        <row r="9236">
          <cell r="B9236">
            <v>1719432581</v>
          </cell>
        </row>
        <row r="9237">
          <cell r="B9237">
            <v>1735314960</v>
          </cell>
        </row>
        <row r="9238">
          <cell r="B9238">
            <v>770928101</v>
          </cell>
        </row>
        <row r="9239">
          <cell r="B9239">
            <v>1719432599</v>
          </cell>
        </row>
        <row r="9240">
          <cell r="B9240">
            <v>2616047546</v>
          </cell>
        </row>
        <row r="9241">
          <cell r="B9241">
            <v>1719432620</v>
          </cell>
        </row>
        <row r="9242">
          <cell r="B9242">
            <v>1719432621</v>
          </cell>
        </row>
        <row r="9243">
          <cell r="B9243">
            <v>1719432615</v>
          </cell>
        </row>
        <row r="9244">
          <cell r="B9244">
            <v>2185507475</v>
          </cell>
        </row>
        <row r="9245">
          <cell r="B9245">
            <v>1716515195</v>
          </cell>
        </row>
        <row r="9246">
          <cell r="B9246">
            <v>2616047553</v>
          </cell>
        </row>
        <row r="9247">
          <cell r="B9247">
            <v>1719432646</v>
          </cell>
        </row>
        <row r="9248">
          <cell r="B9248">
            <v>1719432666</v>
          </cell>
        </row>
        <row r="9249">
          <cell r="B9249">
            <v>1719432702</v>
          </cell>
        </row>
        <row r="9250">
          <cell r="B9250">
            <v>1716515198</v>
          </cell>
        </row>
        <row r="9251">
          <cell r="A9251" t="str">
            <v>屯門泳池 Tuen Mun Swimming Pool</v>
          </cell>
          <cell r="B9251">
            <v>6606455994</v>
          </cell>
        </row>
        <row r="9252">
          <cell r="B9252">
            <v>1719432720</v>
          </cell>
        </row>
        <row r="9253">
          <cell r="B9253">
            <v>2872195481</v>
          </cell>
        </row>
        <row r="9254">
          <cell r="B9254">
            <v>6899692194</v>
          </cell>
        </row>
        <row r="9255">
          <cell r="B9255">
            <v>1712155674</v>
          </cell>
        </row>
        <row r="9256">
          <cell r="B9256">
            <v>1719432740</v>
          </cell>
        </row>
        <row r="9257">
          <cell r="B9257">
            <v>1719432738</v>
          </cell>
        </row>
        <row r="9258">
          <cell r="B9258">
            <v>1716515200</v>
          </cell>
        </row>
        <row r="9259">
          <cell r="B9259">
            <v>529918717</v>
          </cell>
        </row>
        <row r="9260">
          <cell r="B9260">
            <v>770928100</v>
          </cell>
        </row>
        <row r="9261">
          <cell r="B9261">
            <v>1719432780</v>
          </cell>
        </row>
        <row r="9262">
          <cell r="B9262">
            <v>1719432796</v>
          </cell>
        </row>
        <row r="9263">
          <cell r="B9263">
            <v>8147917759</v>
          </cell>
        </row>
        <row r="9264">
          <cell r="B9264">
            <v>1716515208</v>
          </cell>
        </row>
        <row r="9265">
          <cell r="B9265">
            <v>1716515210</v>
          </cell>
        </row>
        <row r="9266">
          <cell r="B9266">
            <v>1716515214</v>
          </cell>
        </row>
        <row r="9267">
          <cell r="B9267">
            <v>1716515212</v>
          </cell>
        </row>
        <row r="9268">
          <cell r="B9268">
            <v>1716515216</v>
          </cell>
        </row>
        <row r="9269">
          <cell r="B9269">
            <v>1719432802</v>
          </cell>
        </row>
        <row r="9270">
          <cell r="B9270">
            <v>1716515220</v>
          </cell>
        </row>
        <row r="9271">
          <cell r="B9271">
            <v>1719432850</v>
          </cell>
        </row>
        <row r="9272">
          <cell r="B9272">
            <v>1716515223</v>
          </cell>
        </row>
        <row r="9273">
          <cell r="B9273">
            <v>1719432879</v>
          </cell>
        </row>
        <row r="9274">
          <cell r="B9274">
            <v>7011896812</v>
          </cell>
        </row>
        <row r="9275">
          <cell r="B9275">
            <v>1719432883</v>
          </cell>
        </row>
        <row r="9276">
          <cell r="B9276">
            <v>7011896813</v>
          </cell>
        </row>
        <row r="9277">
          <cell r="A9277" t="str">
            <v>輕鐵車廠 Light Rail Depot</v>
          </cell>
          <cell r="B9277">
            <v>6606442391</v>
          </cell>
        </row>
        <row r="9278">
          <cell r="B9278">
            <v>7011896814</v>
          </cell>
        </row>
        <row r="9279">
          <cell r="B9279">
            <v>7011896815</v>
          </cell>
        </row>
        <row r="9280">
          <cell r="B9280">
            <v>1719432924</v>
          </cell>
        </row>
        <row r="9281">
          <cell r="B9281">
            <v>7011896816</v>
          </cell>
        </row>
        <row r="9282">
          <cell r="A9282" t="str">
            <v>荔枝園 Lai Chi Yuen</v>
          </cell>
          <cell r="B9282">
            <v>2616047484</v>
          </cell>
        </row>
        <row r="9283">
          <cell r="B9283">
            <v>1716515228</v>
          </cell>
        </row>
        <row r="9284">
          <cell r="B9284">
            <v>1719433006</v>
          </cell>
        </row>
        <row r="9285">
          <cell r="B9285">
            <v>1719433069</v>
          </cell>
        </row>
        <row r="9286">
          <cell r="B9286">
            <v>1719433015</v>
          </cell>
        </row>
        <row r="9287">
          <cell r="B9287">
            <v>1716515232</v>
          </cell>
        </row>
        <row r="9288">
          <cell r="B9288">
            <v>1719433034</v>
          </cell>
        </row>
        <row r="9289">
          <cell r="B9289">
            <v>1719433098</v>
          </cell>
        </row>
        <row r="9290">
          <cell r="A9290" t="str">
            <v>三聖 Sam Shing</v>
          </cell>
          <cell r="B9290">
            <v>1719431764</v>
          </cell>
        </row>
        <row r="9291">
          <cell r="B9291">
            <v>1719433051</v>
          </cell>
        </row>
        <row r="9292">
          <cell r="A9292" t="str">
            <v>新城市廣場 New Town Plaza</v>
          </cell>
          <cell r="B9292">
            <v>2434934690</v>
          </cell>
        </row>
        <row r="9293">
          <cell r="B9293">
            <v>1719433058</v>
          </cell>
        </row>
        <row r="9294">
          <cell r="B9294">
            <v>1719433104</v>
          </cell>
        </row>
        <row r="9295">
          <cell r="B9295">
            <v>1719433096</v>
          </cell>
        </row>
        <row r="9296">
          <cell r="B9296">
            <v>1719433117</v>
          </cell>
        </row>
        <row r="9297">
          <cell r="A9297" t="str">
            <v>三聖 Sam Shing</v>
          </cell>
          <cell r="B9297">
            <v>797775539</v>
          </cell>
        </row>
        <row r="9298">
          <cell r="B9298">
            <v>7011896818</v>
          </cell>
        </row>
        <row r="9299">
          <cell r="B9299">
            <v>1719433106</v>
          </cell>
        </row>
        <row r="9300">
          <cell r="B9300">
            <v>1719433139</v>
          </cell>
        </row>
        <row r="9301">
          <cell r="A9301" t="str">
            <v>連城廣場 Citylink Plaza</v>
          </cell>
          <cell r="B9301">
            <v>2616047477</v>
          </cell>
        </row>
        <row r="9302">
          <cell r="B9302">
            <v>1719433146</v>
          </cell>
        </row>
        <row r="9303">
          <cell r="B9303">
            <v>7011896820</v>
          </cell>
        </row>
        <row r="9304">
          <cell r="A9304" t="str">
            <v>三聖 Sam Shing</v>
          </cell>
          <cell r="B9304">
            <v>6606455995</v>
          </cell>
        </row>
        <row r="9305">
          <cell r="B9305">
            <v>1719433190</v>
          </cell>
        </row>
        <row r="9306">
          <cell r="B9306">
            <v>1719433200</v>
          </cell>
        </row>
        <row r="9307">
          <cell r="A9307" t="str">
            <v>威爾斯親王醫院 Prince of Wales Hospital</v>
          </cell>
          <cell r="B9307">
            <v>2410074738</v>
          </cell>
        </row>
        <row r="9308">
          <cell r="B9308">
            <v>529918712</v>
          </cell>
        </row>
        <row r="9309">
          <cell r="B9309">
            <v>7011896817</v>
          </cell>
        </row>
        <row r="9310">
          <cell r="B9310">
            <v>1719433215</v>
          </cell>
        </row>
        <row r="9311">
          <cell r="B9311">
            <v>1716515238</v>
          </cell>
        </row>
        <row r="9312">
          <cell r="B9312">
            <v>1716515241</v>
          </cell>
        </row>
        <row r="9313">
          <cell r="B9313">
            <v>7011896819</v>
          </cell>
        </row>
        <row r="9314">
          <cell r="A9314" t="str">
            <v>沙田 Sha Tin</v>
          </cell>
          <cell r="B9314">
            <v>243844957</v>
          </cell>
        </row>
        <row r="9315">
          <cell r="A9315" t="str">
            <v>沙田 Sha Tin</v>
          </cell>
          <cell r="B9315">
            <v>2185507473</v>
          </cell>
        </row>
        <row r="9316">
          <cell r="A9316" t="str">
            <v>愉田苑 Yue Tin Court</v>
          </cell>
          <cell r="B9316">
            <v>2410074739</v>
          </cell>
        </row>
        <row r="9317">
          <cell r="A9317" t="str">
            <v>沙田 Sha Tin</v>
          </cell>
          <cell r="B9317">
            <v>2185507487</v>
          </cell>
        </row>
        <row r="9318">
          <cell r="B9318">
            <v>7011896822</v>
          </cell>
        </row>
        <row r="9319">
          <cell r="A9319" t="str">
            <v>巴士總站 Bus Terminus</v>
          </cell>
          <cell r="B9319">
            <v>2616047472</v>
          </cell>
        </row>
        <row r="9320">
          <cell r="B9320">
            <v>7011896821</v>
          </cell>
        </row>
        <row r="9321">
          <cell r="B9321">
            <v>1719433267</v>
          </cell>
        </row>
        <row r="9322">
          <cell r="A9322" t="str">
            <v>沙田 Sha Tin</v>
          </cell>
          <cell r="B9322">
            <v>2185507410</v>
          </cell>
        </row>
        <row r="9323">
          <cell r="A9323" t="str">
            <v>新城市中央廣場 Grand Central Plaza</v>
          </cell>
          <cell r="B9323">
            <v>2616047479</v>
          </cell>
        </row>
        <row r="9324">
          <cell r="B9324">
            <v>1716515260</v>
          </cell>
        </row>
        <row r="9325">
          <cell r="A9325" t="str">
            <v>第一城 City One</v>
          </cell>
          <cell r="B9325">
            <v>2031291917</v>
          </cell>
        </row>
        <row r="9326">
          <cell r="B9326">
            <v>1716515261</v>
          </cell>
        </row>
        <row r="9327">
          <cell r="B9327">
            <v>1716515263</v>
          </cell>
        </row>
        <row r="9328">
          <cell r="B9328">
            <v>1716515264</v>
          </cell>
        </row>
        <row r="9329">
          <cell r="B9329">
            <v>1719433376</v>
          </cell>
        </row>
        <row r="9330">
          <cell r="B9330">
            <v>1716515270</v>
          </cell>
        </row>
        <row r="9331">
          <cell r="B9331">
            <v>1716515268</v>
          </cell>
        </row>
        <row r="9332">
          <cell r="B9332">
            <v>1712155687</v>
          </cell>
        </row>
        <row r="9333">
          <cell r="B9333">
            <v>1716515269</v>
          </cell>
        </row>
        <row r="9334">
          <cell r="A9334" t="str">
            <v>第一城 City One</v>
          </cell>
          <cell r="B9334">
            <v>4092981296</v>
          </cell>
        </row>
        <row r="9335">
          <cell r="B9335">
            <v>1716515271</v>
          </cell>
        </row>
        <row r="9336">
          <cell r="B9336">
            <v>1716515272</v>
          </cell>
        </row>
        <row r="9337">
          <cell r="B9337">
            <v>1716515275</v>
          </cell>
        </row>
        <row r="9338">
          <cell r="B9338">
            <v>2813102535</v>
          </cell>
        </row>
        <row r="9339">
          <cell r="B9339">
            <v>1716515281</v>
          </cell>
        </row>
        <row r="9340">
          <cell r="B9340">
            <v>792201511</v>
          </cell>
        </row>
        <row r="9341">
          <cell r="B9341">
            <v>1719433348</v>
          </cell>
        </row>
        <row r="9342">
          <cell r="B9342">
            <v>792201518</v>
          </cell>
        </row>
        <row r="9343">
          <cell r="B9343">
            <v>1719433377</v>
          </cell>
        </row>
        <row r="9344">
          <cell r="B9344">
            <v>1719433404</v>
          </cell>
        </row>
        <row r="9345">
          <cell r="A9345" t="str">
            <v>愉翠苑 Yu Chui Court</v>
          </cell>
          <cell r="B9345">
            <v>2410074740</v>
          </cell>
        </row>
        <row r="9346">
          <cell r="B9346">
            <v>1719433425</v>
          </cell>
        </row>
        <row r="9347">
          <cell r="A9347" t="str">
            <v>豐景園 Goodview Garden</v>
          </cell>
          <cell r="B9347">
            <v>6606417087</v>
          </cell>
        </row>
        <row r="9348">
          <cell r="B9348">
            <v>1719433428</v>
          </cell>
        </row>
        <row r="9349">
          <cell r="B9349">
            <v>2812748210</v>
          </cell>
        </row>
        <row r="9350">
          <cell r="B9350">
            <v>1719433430</v>
          </cell>
        </row>
        <row r="9351">
          <cell r="B9351">
            <v>792201516</v>
          </cell>
        </row>
        <row r="9352">
          <cell r="A9352" t="str">
            <v>沙田第一城 City One Shatin</v>
          </cell>
          <cell r="B9352">
            <v>2410074741</v>
          </cell>
        </row>
        <row r="9353">
          <cell r="B9353">
            <v>2901156709</v>
          </cell>
        </row>
        <row r="9354">
          <cell r="B9354">
            <v>1719433479</v>
          </cell>
        </row>
        <row r="9355">
          <cell r="B9355">
            <v>2901156708</v>
          </cell>
        </row>
        <row r="9356">
          <cell r="B9356">
            <v>1719433480</v>
          </cell>
        </row>
        <row r="9357">
          <cell r="B9357">
            <v>2616047728</v>
          </cell>
        </row>
        <row r="9358">
          <cell r="B9358">
            <v>1716515294</v>
          </cell>
        </row>
        <row r="9359">
          <cell r="B9359">
            <v>2616047739</v>
          </cell>
        </row>
        <row r="9360">
          <cell r="B9360">
            <v>2616047760</v>
          </cell>
        </row>
        <row r="9361">
          <cell r="B9361">
            <v>1716515305</v>
          </cell>
        </row>
        <row r="9362">
          <cell r="B9362">
            <v>1719433496</v>
          </cell>
        </row>
        <row r="9363">
          <cell r="B9363">
            <v>1719433497</v>
          </cell>
        </row>
        <row r="9364">
          <cell r="B9364">
            <v>2616047762</v>
          </cell>
        </row>
        <row r="9365">
          <cell r="B9365">
            <v>2185507500</v>
          </cell>
        </row>
        <row r="9366">
          <cell r="B9366">
            <v>2185507406</v>
          </cell>
        </row>
        <row r="9367">
          <cell r="B9367">
            <v>2901156703</v>
          </cell>
        </row>
        <row r="9368">
          <cell r="A9368" t="str">
            <v>兆麟 Siu Lun</v>
          </cell>
          <cell r="B9368">
            <v>6606417088</v>
          </cell>
        </row>
        <row r="9369">
          <cell r="B9369">
            <v>4791625662</v>
          </cell>
        </row>
        <row r="9370">
          <cell r="B9370">
            <v>1719433515</v>
          </cell>
        </row>
        <row r="9371">
          <cell r="B9371">
            <v>1719433516</v>
          </cell>
        </row>
        <row r="9372">
          <cell r="B9372">
            <v>1716515324</v>
          </cell>
        </row>
        <row r="9373">
          <cell r="B9373">
            <v>1716515325</v>
          </cell>
        </row>
        <row r="9374">
          <cell r="B9374">
            <v>4791625661</v>
          </cell>
        </row>
        <row r="9375">
          <cell r="B9375">
            <v>6248344362</v>
          </cell>
        </row>
        <row r="9376">
          <cell r="B9376">
            <v>1719433530</v>
          </cell>
        </row>
        <row r="9377">
          <cell r="B9377">
            <v>2096187330</v>
          </cell>
        </row>
        <row r="9378">
          <cell r="A9378" t="str">
            <v>龍門 Lung Mun</v>
          </cell>
          <cell r="B9378">
            <v>6606442390</v>
          </cell>
        </row>
        <row r="9379">
          <cell r="B9379">
            <v>797776837</v>
          </cell>
        </row>
        <row r="9380">
          <cell r="B9380">
            <v>1716515341</v>
          </cell>
        </row>
        <row r="9381">
          <cell r="B9381">
            <v>1716515342</v>
          </cell>
        </row>
        <row r="9382">
          <cell r="B9382">
            <v>1719433546</v>
          </cell>
        </row>
        <row r="9383">
          <cell r="B9383">
            <v>2901156702</v>
          </cell>
        </row>
        <row r="9384">
          <cell r="B9384">
            <v>2901156707</v>
          </cell>
        </row>
        <row r="9385">
          <cell r="B9385">
            <v>797776857</v>
          </cell>
        </row>
        <row r="9386">
          <cell r="B9386">
            <v>1719433558</v>
          </cell>
        </row>
        <row r="9387">
          <cell r="A9387" t="str">
            <v>友愛 Yau Oi</v>
          </cell>
          <cell r="B9387">
            <v>6606417733</v>
          </cell>
        </row>
        <row r="9388">
          <cell r="B9388">
            <v>6606417734</v>
          </cell>
        </row>
        <row r="9389">
          <cell r="B9389">
            <v>6606417735</v>
          </cell>
        </row>
        <row r="9390">
          <cell r="B9390">
            <v>4092981321</v>
          </cell>
        </row>
        <row r="9391">
          <cell r="B9391">
            <v>5039470388</v>
          </cell>
        </row>
        <row r="9392">
          <cell r="B9392">
            <v>1719433566</v>
          </cell>
        </row>
        <row r="9393">
          <cell r="B9393">
            <v>1719433567</v>
          </cell>
        </row>
        <row r="9394">
          <cell r="B9394">
            <v>1719433569</v>
          </cell>
        </row>
        <row r="9395">
          <cell r="A9395" t="str">
            <v>香港浸會大學 Hong Kong Baptist University</v>
          </cell>
          <cell r="B9395">
            <v>1988101459</v>
          </cell>
        </row>
        <row r="9396">
          <cell r="B9396">
            <v>6606417732</v>
          </cell>
        </row>
        <row r="9397">
          <cell r="A9397" t="str">
            <v>永得利中心 Ever Gain Centre</v>
          </cell>
          <cell r="B9397">
            <v>1988101468</v>
          </cell>
        </row>
        <row r="9398">
          <cell r="A9398" t="str">
            <v>安定 On Ting</v>
          </cell>
          <cell r="B9398">
            <v>6606426426</v>
          </cell>
        </row>
        <row r="9399">
          <cell r="A9399" t="str">
            <v>石門 Shek Mun</v>
          </cell>
          <cell r="B9399">
            <v>2031291862</v>
          </cell>
        </row>
        <row r="9400">
          <cell r="B9400">
            <v>1719433585</v>
          </cell>
        </row>
        <row r="9401">
          <cell r="B9401">
            <v>1719433587</v>
          </cell>
        </row>
        <row r="9402">
          <cell r="A9402" t="str">
            <v>石門 Shek Mun</v>
          </cell>
          <cell r="B9402">
            <v>2031292042</v>
          </cell>
        </row>
        <row r="9403">
          <cell r="B9403">
            <v>6606417731</v>
          </cell>
        </row>
        <row r="9404">
          <cell r="A9404" t="str">
            <v>建造業訓練場 CICTA Training Ground</v>
          </cell>
          <cell r="B9404">
            <v>1988101515</v>
          </cell>
        </row>
        <row r="9405">
          <cell r="A9405" t="str">
            <v>達利廣場 Technology Park</v>
          </cell>
          <cell r="B9405">
            <v>1988101458</v>
          </cell>
        </row>
        <row r="9406">
          <cell r="B9406">
            <v>6606417729</v>
          </cell>
        </row>
        <row r="9407">
          <cell r="B9407">
            <v>6606417730</v>
          </cell>
        </row>
        <row r="9408">
          <cell r="B9408">
            <v>1719433595</v>
          </cell>
        </row>
        <row r="9409">
          <cell r="B9409">
            <v>1710987955</v>
          </cell>
        </row>
        <row r="9410">
          <cell r="B9410">
            <v>6606417728</v>
          </cell>
        </row>
        <row r="9411">
          <cell r="B9411">
            <v>797776839</v>
          </cell>
        </row>
        <row r="9412">
          <cell r="B9412">
            <v>797776838</v>
          </cell>
        </row>
        <row r="9413">
          <cell r="B9413">
            <v>1710988082</v>
          </cell>
        </row>
        <row r="9414">
          <cell r="B9414">
            <v>1719433611</v>
          </cell>
        </row>
        <row r="9415">
          <cell r="B9415">
            <v>1716613751</v>
          </cell>
        </row>
        <row r="9416">
          <cell r="B9416">
            <v>1716613759</v>
          </cell>
        </row>
        <row r="9417">
          <cell r="A9417" t="str">
            <v>青山村 Tsing Shan Tsuen</v>
          </cell>
          <cell r="B9417">
            <v>6606442389</v>
          </cell>
        </row>
        <row r="9418">
          <cell r="B9418">
            <v>1719433631</v>
          </cell>
        </row>
        <row r="9419">
          <cell r="B9419">
            <v>1719433634</v>
          </cell>
        </row>
        <row r="9420">
          <cell r="B9420">
            <v>1719433637</v>
          </cell>
        </row>
        <row r="9421">
          <cell r="B9421">
            <v>1719433650</v>
          </cell>
        </row>
        <row r="9422">
          <cell r="A9422" t="str">
            <v>市中心 Town Centre</v>
          </cell>
          <cell r="B9422">
            <v>6606421452</v>
          </cell>
        </row>
        <row r="9423">
          <cell r="B9423">
            <v>5426378856</v>
          </cell>
        </row>
        <row r="9424">
          <cell r="B9424">
            <v>1719433761</v>
          </cell>
        </row>
        <row r="9425">
          <cell r="B9425">
            <v>5426378855</v>
          </cell>
        </row>
        <row r="9426">
          <cell r="B9426">
            <v>1710988090</v>
          </cell>
        </row>
        <row r="9427">
          <cell r="B9427">
            <v>3830515308</v>
          </cell>
        </row>
        <row r="9428">
          <cell r="B9428">
            <v>5426378858</v>
          </cell>
        </row>
        <row r="9429">
          <cell r="B9429">
            <v>530415192</v>
          </cell>
        </row>
        <row r="9430">
          <cell r="B9430">
            <v>1716515537</v>
          </cell>
        </row>
        <row r="9431">
          <cell r="B9431">
            <v>5426378857</v>
          </cell>
        </row>
        <row r="9432">
          <cell r="B9432">
            <v>1716515554</v>
          </cell>
        </row>
        <row r="9433">
          <cell r="B9433">
            <v>2179507760</v>
          </cell>
        </row>
        <row r="9434">
          <cell r="B9434">
            <v>1719433769</v>
          </cell>
        </row>
        <row r="9435">
          <cell r="B9435">
            <v>1710988124</v>
          </cell>
        </row>
        <row r="9436">
          <cell r="B9436">
            <v>2733978660</v>
          </cell>
        </row>
        <row r="9437">
          <cell r="B9437">
            <v>1716515573</v>
          </cell>
        </row>
        <row r="9438">
          <cell r="A9438" t="str">
            <v>屯門 Tuen Mun</v>
          </cell>
          <cell r="B9438">
            <v>6606421453</v>
          </cell>
        </row>
        <row r="9439">
          <cell r="B9439">
            <v>2733978662</v>
          </cell>
        </row>
        <row r="9440">
          <cell r="B9440">
            <v>299266100</v>
          </cell>
        </row>
        <row r="9441">
          <cell r="B9441">
            <v>1716515582</v>
          </cell>
        </row>
        <row r="9442">
          <cell r="B9442">
            <v>489414531</v>
          </cell>
        </row>
        <row r="9443">
          <cell r="B9443">
            <v>1716515586</v>
          </cell>
        </row>
        <row r="9444">
          <cell r="A9444" t="str">
            <v>輕鐵屯門站 Light Rail Tuen Mun Stop</v>
          </cell>
          <cell r="B9444">
            <v>3071501082</v>
          </cell>
        </row>
        <row r="9445">
          <cell r="B9445">
            <v>1716613917</v>
          </cell>
        </row>
        <row r="9446">
          <cell r="B9446">
            <v>1716613935</v>
          </cell>
        </row>
        <row r="9447">
          <cell r="B9447">
            <v>1716515595</v>
          </cell>
        </row>
        <row r="9448">
          <cell r="B9448">
            <v>1710988135</v>
          </cell>
        </row>
        <row r="9449">
          <cell r="A9449" t="str">
            <v>公共運輸交匯處 Public Transport Interchange</v>
          </cell>
          <cell r="B9449">
            <v>2435280354</v>
          </cell>
        </row>
        <row r="9450">
          <cell r="B9450">
            <v>2733978664</v>
          </cell>
        </row>
        <row r="9451">
          <cell r="A9451" t="str">
            <v>公共運輸交匯處 Public Transport Interchange</v>
          </cell>
          <cell r="B9451">
            <v>2435280356</v>
          </cell>
        </row>
        <row r="9452">
          <cell r="A9452" t="str">
            <v>杯渡路 Pui To Road</v>
          </cell>
          <cell r="B9452">
            <v>3071501083</v>
          </cell>
        </row>
        <row r="9453">
          <cell r="A9453" t="str">
            <v>青雲 Tsing Wun</v>
          </cell>
          <cell r="B9453">
            <v>6606442388</v>
          </cell>
        </row>
        <row r="9454">
          <cell r="B9454">
            <v>1716515619</v>
          </cell>
        </row>
        <row r="9455">
          <cell r="B9455">
            <v>1716515616</v>
          </cell>
        </row>
        <row r="9456">
          <cell r="B9456">
            <v>502931744</v>
          </cell>
        </row>
        <row r="9457">
          <cell r="B9457">
            <v>2733978668</v>
          </cell>
        </row>
        <row r="9458">
          <cell r="A9458" t="str">
            <v>公共運輸交匯處 Public Transport Interchange</v>
          </cell>
          <cell r="B9458">
            <v>2435280355</v>
          </cell>
        </row>
        <row r="9459">
          <cell r="B9459">
            <v>1716515631</v>
          </cell>
        </row>
        <row r="9460">
          <cell r="B9460">
            <v>299402685</v>
          </cell>
        </row>
        <row r="9461">
          <cell r="B9461">
            <v>1716515636</v>
          </cell>
        </row>
        <row r="9462">
          <cell r="B9462">
            <v>1710988169</v>
          </cell>
        </row>
        <row r="9463">
          <cell r="A9463" t="str">
            <v>杯渡 Pui To</v>
          </cell>
          <cell r="B9463">
            <v>6606417736</v>
          </cell>
        </row>
        <row r="9464">
          <cell r="B9464">
            <v>1716515642</v>
          </cell>
        </row>
        <row r="9465">
          <cell r="B9465">
            <v>1716515667</v>
          </cell>
        </row>
        <row r="9466">
          <cell r="A9466" t="str">
            <v>火炭鐵路大樓 Fo Tan Railway House</v>
          </cell>
          <cell r="B9466">
            <v>1992279630</v>
          </cell>
        </row>
        <row r="9467">
          <cell r="B9467">
            <v>299402683</v>
          </cell>
        </row>
        <row r="9468">
          <cell r="B9468">
            <v>2185507505</v>
          </cell>
        </row>
        <row r="9469">
          <cell r="A9469" t="str">
            <v>穗輝工業大廈 Sui Fai Factory Estate</v>
          </cell>
          <cell r="B9469">
            <v>1992279664</v>
          </cell>
        </row>
        <row r="9470">
          <cell r="B9470">
            <v>1716515701</v>
          </cell>
        </row>
        <row r="9471">
          <cell r="B9471">
            <v>1716515707</v>
          </cell>
        </row>
        <row r="9472">
          <cell r="A9472" t="str">
            <v>建安 Kin On</v>
          </cell>
          <cell r="B9472">
            <v>6606442387</v>
          </cell>
        </row>
        <row r="9473">
          <cell r="B9473">
            <v>1716515725</v>
          </cell>
        </row>
        <row r="9474">
          <cell r="B9474">
            <v>1716515726</v>
          </cell>
        </row>
        <row r="9475">
          <cell r="B9475">
            <v>696730479</v>
          </cell>
        </row>
        <row r="9476">
          <cell r="B9476">
            <v>1716515728</v>
          </cell>
        </row>
        <row r="9477">
          <cell r="B9477">
            <v>2733978670</v>
          </cell>
        </row>
        <row r="9478">
          <cell r="B9478">
            <v>4160898521</v>
          </cell>
        </row>
        <row r="9479">
          <cell r="B9479">
            <v>1716515744</v>
          </cell>
        </row>
        <row r="9480">
          <cell r="A9480" t="str">
            <v>屯門 Tuen Mun</v>
          </cell>
          <cell r="B9480">
            <v>279248230</v>
          </cell>
        </row>
        <row r="9481">
          <cell r="B9481">
            <v>4160898522</v>
          </cell>
        </row>
        <row r="9482">
          <cell r="B9482">
            <v>2733978672</v>
          </cell>
        </row>
        <row r="9483">
          <cell r="A9483" t="str">
            <v>屯門 Tuen Mun</v>
          </cell>
          <cell r="B9483">
            <v>2179507747</v>
          </cell>
        </row>
        <row r="9484">
          <cell r="B9484">
            <v>1716515753</v>
          </cell>
        </row>
        <row r="9485">
          <cell r="B9485">
            <v>4160898523</v>
          </cell>
        </row>
        <row r="9486">
          <cell r="A9486" t="str">
            <v>火炭 Fo Tan</v>
          </cell>
          <cell r="B9486">
            <v>243844947</v>
          </cell>
        </row>
        <row r="9487">
          <cell r="B9487">
            <v>4160898524</v>
          </cell>
        </row>
        <row r="9488">
          <cell r="A9488" t="str">
            <v>V City</v>
          </cell>
          <cell r="B9488">
            <v>489414265</v>
          </cell>
        </row>
        <row r="9489">
          <cell r="B9489">
            <v>2733978676</v>
          </cell>
        </row>
        <row r="9490">
          <cell r="A9490" t="str">
            <v>火炭 Fo Tan</v>
          </cell>
          <cell r="B9490">
            <v>2185507514</v>
          </cell>
        </row>
        <row r="9491">
          <cell r="B9491">
            <v>2218402602</v>
          </cell>
        </row>
        <row r="9492">
          <cell r="B9492">
            <v>1716515762</v>
          </cell>
        </row>
        <row r="9493">
          <cell r="A9493" t="str">
            <v>火炭 Fo Tan</v>
          </cell>
          <cell r="B9493">
            <v>2185507515</v>
          </cell>
        </row>
        <row r="9494">
          <cell r="B9494">
            <v>770928285</v>
          </cell>
        </row>
        <row r="9495">
          <cell r="B9495">
            <v>7099498722</v>
          </cell>
        </row>
        <row r="9496">
          <cell r="A9496" t="str">
            <v>御龍山 The Palazzo</v>
          </cell>
          <cell r="B9496">
            <v>1992279551</v>
          </cell>
        </row>
        <row r="9497">
          <cell r="B9497">
            <v>1716515784</v>
          </cell>
        </row>
        <row r="9498">
          <cell r="A9498" t="str">
            <v>㘭背灣街 Au Pui Wan Street</v>
          </cell>
          <cell r="B9498">
            <v>1992279638</v>
          </cell>
        </row>
        <row r="9499">
          <cell r="B9499">
            <v>529915276</v>
          </cell>
        </row>
        <row r="9500">
          <cell r="B9500">
            <v>1716515811</v>
          </cell>
        </row>
        <row r="9501">
          <cell r="B9501">
            <v>1716515810</v>
          </cell>
        </row>
        <row r="9502">
          <cell r="B9502">
            <v>1716515808</v>
          </cell>
        </row>
        <row r="9503">
          <cell r="B9503">
            <v>4160898527</v>
          </cell>
        </row>
        <row r="9504">
          <cell r="B9504">
            <v>4796522576</v>
          </cell>
        </row>
        <row r="9505">
          <cell r="B9505">
            <v>1716515816</v>
          </cell>
        </row>
        <row r="9506">
          <cell r="B9506">
            <v>4796522578</v>
          </cell>
        </row>
        <row r="9507">
          <cell r="B9507">
            <v>1716515820</v>
          </cell>
        </row>
        <row r="9508">
          <cell r="A9508" t="str">
            <v>V City</v>
          </cell>
          <cell r="B9508">
            <v>2403562276</v>
          </cell>
        </row>
        <row r="9509">
          <cell r="B9509">
            <v>2733978677</v>
          </cell>
        </row>
        <row r="9510">
          <cell r="B9510">
            <v>7011821659</v>
          </cell>
        </row>
        <row r="9511">
          <cell r="B9511">
            <v>7011821658</v>
          </cell>
        </row>
        <row r="9512">
          <cell r="B9512">
            <v>1716515843</v>
          </cell>
        </row>
        <row r="9513">
          <cell r="A9513" t="str">
            <v>輕鐵河田站 Light Rail Ho Tin Stop</v>
          </cell>
          <cell r="B9513">
            <v>2435280360</v>
          </cell>
        </row>
        <row r="9514">
          <cell r="A9514" t="str">
            <v>的士站 Taxi Stand</v>
          </cell>
          <cell r="B9514">
            <v>2435280359</v>
          </cell>
        </row>
        <row r="9515">
          <cell r="A9515" t="str">
            <v>山景 (南) Shan King (South)</v>
          </cell>
          <cell r="B9515">
            <v>6606477015</v>
          </cell>
        </row>
        <row r="9516">
          <cell r="B9516">
            <v>1716515874</v>
          </cell>
        </row>
        <row r="9517">
          <cell r="B9517">
            <v>279248229</v>
          </cell>
        </row>
        <row r="9518">
          <cell r="B9518">
            <v>1716515927</v>
          </cell>
        </row>
        <row r="9519">
          <cell r="B9519">
            <v>1716515896</v>
          </cell>
        </row>
        <row r="9520">
          <cell r="B9520">
            <v>1716515897</v>
          </cell>
        </row>
        <row r="9521">
          <cell r="B9521">
            <v>2179507644</v>
          </cell>
        </row>
        <row r="9522">
          <cell r="B9522">
            <v>2185507524</v>
          </cell>
        </row>
        <row r="9523">
          <cell r="B9523">
            <v>1716515990</v>
          </cell>
        </row>
        <row r="9524">
          <cell r="B9524">
            <v>1716515993</v>
          </cell>
        </row>
        <row r="9525">
          <cell r="A9525" t="str">
            <v>河田 Ho Tin</v>
          </cell>
          <cell r="B9525">
            <v>6606477010</v>
          </cell>
        </row>
        <row r="9526">
          <cell r="A9526" t="str">
            <v>鳴琴 Ming Kum</v>
          </cell>
          <cell r="B9526">
            <v>6610085346</v>
          </cell>
        </row>
        <row r="9527">
          <cell r="B9527">
            <v>489432627</v>
          </cell>
        </row>
        <row r="9528">
          <cell r="B9528">
            <v>1716515999</v>
          </cell>
        </row>
        <row r="9529">
          <cell r="A9529" t="str">
            <v>何福堂 Hoh Fuk Tong</v>
          </cell>
          <cell r="B9529">
            <v>6606417737</v>
          </cell>
        </row>
        <row r="9530">
          <cell r="B9530">
            <v>2183687670</v>
          </cell>
        </row>
        <row r="9531">
          <cell r="B9531">
            <v>6248344368</v>
          </cell>
        </row>
        <row r="9532">
          <cell r="A9532" t="str">
            <v>大莊路</v>
          </cell>
          <cell r="B9532">
            <v>2359034628</v>
          </cell>
        </row>
        <row r="9533">
          <cell r="B9533">
            <v>1711045113</v>
          </cell>
        </row>
        <row r="9534">
          <cell r="B9534">
            <v>1716516051</v>
          </cell>
        </row>
        <row r="9535">
          <cell r="B9535">
            <v>4160898535</v>
          </cell>
        </row>
        <row r="9536">
          <cell r="B9536">
            <v>1716516085</v>
          </cell>
        </row>
        <row r="9537">
          <cell r="B9537">
            <v>1716516087</v>
          </cell>
        </row>
        <row r="9538">
          <cell r="B9538">
            <v>2375059518</v>
          </cell>
        </row>
        <row r="9539">
          <cell r="B9539">
            <v>2185507499</v>
          </cell>
        </row>
        <row r="9540">
          <cell r="B9540">
            <v>2179507677</v>
          </cell>
        </row>
        <row r="9541">
          <cell r="B9541">
            <v>4796522569</v>
          </cell>
        </row>
        <row r="9542">
          <cell r="A9542" t="str">
            <v>山景 (北) Shan King (North)</v>
          </cell>
          <cell r="B9542">
            <v>6606477014</v>
          </cell>
        </row>
        <row r="9543">
          <cell r="B9543">
            <v>4796522565</v>
          </cell>
        </row>
        <row r="9544">
          <cell r="B9544">
            <v>4796522564</v>
          </cell>
        </row>
        <row r="9545">
          <cell r="A9545" t="str">
            <v>東海</v>
          </cell>
          <cell r="B9545">
            <v>5154875300</v>
          </cell>
        </row>
        <row r="9546">
          <cell r="B9546">
            <v>1716516217</v>
          </cell>
        </row>
        <row r="9547">
          <cell r="B9547">
            <v>1716516235</v>
          </cell>
        </row>
        <row r="9548">
          <cell r="B9548">
            <v>7273583792</v>
          </cell>
        </row>
        <row r="9549">
          <cell r="B9549">
            <v>1716516286</v>
          </cell>
        </row>
        <row r="9550">
          <cell r="B9550">
            <v>770928866</v>
          </cell>
        </row>
        <row r="9551">
          <cell r="B9551">
            <v>1710906300</v>
          </cell>
        </row>
        <row r="9552">
          <cell r="B9552">
            <v>7273583791</v>
          </cell>
        </row>
        <row r="9553">
          <cell r="A9553" t="str">
            <v>馬場看台（閘口1及2） Racecourse Grandstand (Gates 1 &amp; 2)</v>
          </cell>
          <cell r="B9553">
            <v>1490080694</v>
          </cell>
        </row>
        <row r="9554">
          <cell r="B9554">
            <v>770928332</v>
          </cell>
        </row>
        <row r="9555">
          <cell r="B9555">
            <v>1716516357</v>
          </cell>
        </row>
        <row r="9556">
          <cell r="B9556">
            <v>1716516360</v>
          </cell>
        </row>
        <row r="9557">
          <cell r="A9557" t="str">
            <v>蔡意橋 Choy Yee Bridge</v>
          </cell>
          <cell r="B9557">
            <v>6606477009</v>
          </cell>
        </row>
        <row r="9558">
          <cell r="B9558">
            <v>1716516365</v>
          </cell>
        </row>
        <row r="9559">
          <cell r="B9559">
            <v>1716516368</v>
          </cell>
        </row>
        <row r="9560">
          <cell r="B9560">
            <v>1716516363</v>
          </cell>
        </row>
        <row r="9561">
          <cell r="B9561">
            <v>696728955</v>
          </cell>
        </row>
        <row r="9562">
          <cell r="A9562" t="str">
            <v>馬場看台（閘口3及4） Racecourse Grandstand (Gates 3 &amp; 4)</v>
          </cell>
          <cell r="B9562">
            <v>1490080723</v>
          </cell>
        </row>
        <row r="9563">
          <cell r="A9563" t="str">
            <v>新墟 San Hui</v>
          </cell>
          <cell r="B9563">
            <v>6606417738</v>
          </cell>
        </row>
        <row r="9564">
          <cell r="A9564" t="str">
            <v>馬場 Racecourse</v>
          </cell>
          <cell r="B9564">
            <v>316731315</v>
          </cell>
        </row>
        <row r="9565">
          <cell r="A9565" t="str">
            <v>馬場 Racecourse</v>
          </cell>
          <cell r="B9565">
            <v>2325225341</v>
          </cell>
        </row>
        <row r="9566">
          <cell r="A9566" t="str">
            <v>馬場 Racecourse</v>
          </cell>
          <cell r="B9566">
            <v>2185507407</v>
          </cell>
        </row>
        <row r="9567">
          <cell r="B9567">
            <v>1716516411</v>
          </cell>
        </row>
        <row r="9568">
          <cell r="B9568">
            <v>1716516413</v>
          </cell>
        </row>
        <row r="9569">
          <cell r="B9569">
            <v>8147917758</v>
          </cell>
        </row>
        <row r="9570">
          <cell r="B9570">
            <v>1716516418</v>
          </cell>
        </row>
        <row r="9571">
          <cell r="B9571">
            <v>1710906306</v>
          </cell>
        </row>
        <row r="9572">
          <cell r="B9572">
            <v>1716516425</v>
          </cell>
        </row>
        <row r="9573">
          <cell r="B9573">
            <v>1716516426</v>
          </cell>
        </row>
        <row r="9574">
          <cell r="A9574" t="str">
            <v>馬場看台（閘口5及6） Racecourse Grandstand (Gates 5 &amp; 6)</v>
          </cell>
          <cell r="B9574">
            <v>1490080736</v>
          </cell>
        </row>
        <row r="9575">
          <cell r="B9575">
            <v>1716516449</v>
          </cell>
        </row>
        <row r="9576">
          <cell r="B9576">
            <v>770928334</v>
          </cell>
        </row>
        <row r="9577">
          <cell r="B9577">
            <v>2613114078</v>
          </cell>
        </row>
        <row r="9578">
          <cell r="B9578">
            <v>2613114079</v>
          </cell>
        </row>
        <row r="9579">
          <cell r="B9579">
            <v>1716516467</v>
          </cell>
        </row>
        <row r="9580">
          <cell r="B9580">
            <v>1716516470</v>
          </cell>
        </row>
        <row r="9581">
          <cell r="A9581" t="str">
            <v>石排 Shek Pai</v>
          </cell>
          <cell r="B9581">
            <v>6606477013</v>
          </cell>
        </row>
        <row r="9582">
          <cell r="B9582">
            <v>3058045343</v>
          </cell>
        </row>
        <row r="9583">
          <cell r="B9583">
            <v>797780346</v>
          </cell>
        </row>
        <row r="9584">
          <cell r="B9584">
            <v>1716516605</v>
          </cell>
        </row>
        <row r="9585">
          <cell r="B9585">
            <v>1716516615</v>
          </cell>
        </row>
        <row r="9586">
          <cell r="B9586">
            <v>1716516666</v>
          </cell>
        </row>
        <row r="9587">
          <cell r="B9587">
            <v>1716516670</v>
          </cell>
        </row>
        <row r="9588">
          <cell r="B9588">
            <v>797780319</v>
          </cell>
        </row>
        <row r="9589">
          <cell r="B9589">
            <v>1711045170</v>
          </cell>
        </row>
        <row r="9590">
          <cell r="B9590">
            <v>1716516755</v>
          </cell>
        </row>
        <row r="9591">
          <cell r="B9591">
            <v>1716516770</v>
          </cell>
        </row>
        <row r="9592">
          <cell r="A9592" t="str">
            <v>銀圍 Ngan Wai</v>
          </cell>
          <cell r="B9592">
            <v>6606477008</v>
          </cell>
        </row>
        <row r="9593">
          <cell r="B9593">
            <v>797780318</v>
          </cell>
        </row>
        <row r="9594">
          <cell r="B9594">
            <v>4460519428</v>
          </cell>
        </row>
        <row r="9595">
          <cell r="B9595">
            <v>1716516792</v>
          </cell>
        </row>
        <row r="9596">
          <cell r="B9596">
            <v>5371105311</v>
          </cell>
        </row>
        <row r="9597">
          <cell r="B9597">
            <v>1716516888</v>
          </cell>
        </row>
        <row r="9598">
          <cell r="B9598">
            <v>1716516921</v>
          </cell>
        </row>
        <row r="9599">
          <cell r="B9599">
            <v>1716516960</v>
          </cell>
        </row>
        <row r="9600">
          <cell r="B9600">
            <v>1253595217</v>
          </cell>
        </row>
        <row r="9601">
          <cell r="B9601">
            <v>1716516923</v>
          </cell>
        </row>
        <row r="9602">
          <cell r="B9602">
            <v>1716517015</v>
          </cell>
        </row>
        <row r="9603">
          <cell r="B9603">
            <v>1716517031</v>
          </cell>
        </row>
        <row r="9604">
          <cell r="B9604">
            <v>1716517047</v>
          </cell>
        </row>
        <row r="9605">
          <cell r="B9605">
            <v>1716517050</v>
          </cell>
        </row>
        <row r="9606">
          <cell r="B9606">
            <v>1716517034</v>
          </cell>
        </row>
        <row r="9607">
          <cell r="B9607">
            <v>1716517052</v>
          </cell>
        </row>
        <row r="9608">
          <cell r="B9608">
            <v>1716517029</v>
          </cell>
        </row>
        <row r="9609">
          <cell r="A9609" t="str">
            <v>大興 (南) Tai Hing (South)</v>
          </cell>
          <cell r="B9609">
            <v>6606477011</v>
          </cell>
        </row>
        <row r="9610">
          <cell r="B9610">
            <v>1716517070</v>
          </cell>
        </row>
        <row r="9611">
          <cell r="B9611">
            <v>1716517071</v>
          </cell>
        </row>
        <row r="9612">
          <cell r="B9612">
            <v>1716517081</v>
          </cell>
        </row>
        <row r="9613">
          <cell r="B9613">
            <v>489432572</v>
          </cell>
        </row>
        <row r="9614">
          <cell r="B9614">
            <v>1716517086</v>
          </cell>
        </row>
        <row r="9615">
          <cell r="B9615">
            <v>1716517107</v>
          </cell>
        </row>
        <row r="9616">
          <cell r="B9616">
            <v>1710825817</v>
          </cell>
        </row>
        <row r="9617">
          <cell r="B9617">
            <v>4160898540</v>
          </cell>
        </row>
        <row r="9618">
          <cell r="B9618">
            <v>1716517125</v>
          </cell>
        </row>
        <row r="9619">
          <cell r="B9619">
            <v>1716517158</v>
          </cell>
        </row>
        <row r="9620">
          <cell r="B9620">
            <v>1716517169</v>
          </cell>
        </row>
        <row r="9621">
          <cell r="B9621">
            <v>5506030872</v>
          </cell>
        </row>
        <row r="9622">
          <cell r="B9622">
            <v>5506030857</v>
          </cell>
        </row>
        <row r="9623">
          <cell r="B9623">
            <v>5506030865</v>
          </cell>
        </row>
        <row r="9624">
          <cell r="B9624">
            <v>5506030864</v>
          </cell>
        </row>
        <row r="9625">
          <cell r="B9625">
            <v>2218402608</v>
          </cell>
        </row>
        <row r="9626">
          <cell r="A9626" t="str">
            <v>景峰 Prime View</v>
          </cell>
          <cell r="B9626">
            <v>6606417739</v>
          </cell>
        </row>
        <row r="9627">
          <cell r="B9627">
            <v>5506030870</v>
          </cell>
        </row>
        <row r="9628">
          <cell r="B9628">
            <v>1716517293</v>
          </cell>
        </row>
        <row r="9629">
          <cell r="B9629">
            <v>1716517294</v>
          </cell>
        </row>
        <row r="9630">
          <cell r="B9630">
            <v>2218402624</v>
          </cell>
        </row>
        <row r="9631">
          <cell r="B9631">
            <v>1716517306</v>
          </cell>
        </row>
        <row r="9632">
          <cell r="B9632">
            <v>5873995138</v>
          </cell>
        </row>
        <row r="9633">
          <cell r="B9633">
            <v>1716517316</v>
          </cell>
        </row>
        <row r="9634">
          <cell r="B9634">
            <v>1716517323</v>
          </cell>
        </row>
        <row r="9635">
          <cell r="B9635">
            <v>1716517318</v>
          </cell>
        </row>
        <row r="9636">
          <cell r="B9636">
            <v>3199636505</v>
          </cell>
        </row>
        <row r="9637">
          <cell r="A9637" t="str">
            <v>澤豐 Affluence</v>
          </cell>
          <cell r="B9637">
            <v>6610162152</v>
          </cell>
        </row>
        <row r="9638">
          <cell r="B9638">
            <v>8147917757</v>
          </cell>
        </row>
        <row r="9639">
          <cell r="A9639" t="str">
            <v>珠海北</v>
          </cell>
          <cell r="B9639">
            <v>7710011717</v>
          </cell>
        </row>
        <row r="9640">
          <cell r="B9640">
            <v>1175041323</v>
          </cell>
        </row>
        <row r="9641">
          <cell r="B9641">
            <v>5924654485</v>
          </cell>
        </row>
        <row r="9642">
          <cell r="B9642">
            <v>8147917756</v>
          </cell>
        </row>
        <row r="9643">
          <cell r="B9643">
            <v>2293643821</v>
          </cell>
        </row>
        <row r="9644">
          <cell r="B9644">
            <v>6248344375</v>
          </cell>
        </row>
        <row r="9645">
          <cell r="B9645">
            <v>4895584920</v>
          </cell>
        </row>
        <row r="9646">
          <cell r="B9646">
            <v>8147917754</v>
          </cell>
        </row>
        <row r="9647">
          <cell r="B9647">
            <v>8147917755</v>
          </cell>
        </row>
        <row r="9648">
          <cell r="B9648">
            <v>1716517440</v>
          </cell>
        </row>
        <row r="9649">
          <cell r="B9649">
            <v>1716517445</v>
          </cell>
        </row>
        <row r="9650">
          <cell r="B9650">
            <v>1716517460</v>
          </cell>
        </row>
        <row r="9651">
          <cell r="B9651">
            <v>1716517462</v>
          </cell>
        </row>
        <row r="9652">
          <cell r="B9652">
            <v>2733978679</v>
          </cell>
        </row>
        <row r="9653">
          <cell r="B9653">
            <v>243844940</v>
          </cell>
        </row>
        <row r="9654">
          <cell r="B9654">
            <v>770928387</v>
          </cell>
        </row>
        <row r="9655">
          <cell r="B9655">
            <v>1716517487</v>
          </cell>
        </row>
        <row r="9656">
          <cell r="B9656">
            <v>1716517495</v>
          </cell>
        </row>
        <row r="9657">
          <cell r="B9657">
            <v>1716517506</v>
          </cell>
        </row>
        <row r="9658">
          <cell r="B9658">
            <v>6414031503</v>
          </cell>
        </row>
        <row r="9659">
          <cell r="B9659">
            <v>1716517511</v>
          </cell>
        </row>
        <row r="9660">
          <cell r="B9660">
            <v>1710825881</v>
          </cell>
        </row>
        <row r="9661">
          <cell r="B9661">
            <v>770928719</v>
          </cell>
        </row>
        <row r="9662">
          <cell r="B9662">
            <v>2218402591</v>
          </cell>
        </row>
        <row r="9663">
          <cell r="B9663">
            <v>6414031504</v>
          </cell>
        </row>
        <row r="9664">
          <cell r="B9664">
            <v>1716517516</v>
          </cell>
        </row>
        <row r="9665">
          <cell r="B9665">
            <v>1716517518</v>
          </cell>
        </row>
        <row r="9666">
          <cell r="B9666">
            <v>1716517519</v>
          </cell>
        </row>
        <row r="9667">
          <cell r="B9667">
            <v>770928718</v>
          </cell>
        </row>
        <row r="9668">
          <cell r="B9668">
            <v>1716517522</v>
          </cell>
        </row>
        <row r="9669">
          <cell r="B9669">
            <v>1716517520</v>
          </cell>
        </row>
        <row r="9670">
          <cell r="A9670" t="str">
            <v>大興 (北) Tai Hing (North)</v>
          </cell>
          <cell r="B9670">
            <v>1716515106</v>
          </cell>
        </row>
        <row r="9671">
          <cell r="B9671">
            <v>1716517528</v>
          </cell>
        </row>
        <row r="9672">
          <cell r="A9672" t="str">
            <v>大興 (北) Tai Hing (North)</v>
          </cell>
          <cell r="B9672">
            <v>6606477012</v>
          </cell>
        </row>
        <row r="9673">
          <cell r="B9673">
            <v>1716517530</v>
          </cell>
        </row>
        <row r="9674">
          <cell r="B9674">
            <v>1716517547</v>
          </cell>
        </row>
        <row r="9675">
          <cell r="B9675">
            <v>1716517544</v>
          </cell>
        </row>
        <row r="9676">
          <cell r="B9676">
            <v>1716517558</v>
          </cell>
        </row>
        <row r="9677">
          <cell r="B9677">
            <v>1716517561</v>
          </cell>
        </row>
        <row r="9678">
          <cell r="B9678">
            <v>1716517562</v>
          </cell>
        </row>
        <row r="9679">
          <cell r="B9679">
            <v>770928388</v>
          </cell>
        </row>
        <row r="9680">
          <cell r="B9680">
            <v>1716517563</v>
          </cell>
        </row>
        <row r="9681">
          <cell r="B9681">
            <v>1716517565</v>
          </cell>
        </row>
        <row r="9682">
          <cell r="B9682">
            <v>1716517569</v>
          </cell>
        </row>
        <row r="9683">
          <cell r="B9683">
            <v>2218402589</v>
          </cell>
        </row>
        <row r="9684">
          <cell r="B9684">
            <v>1495646302</v>
          </cell>
        </row>
        <row r="9685">
          <cell r="A9685" t="str">
            <v>新圍 San Wai</v>
          </cell>
          <cell r="B9685">
            <v>6606455882</v>
          </cell>
        </row>
        <row r="9686">
          <cell r="B9686">
            <v>1716517638</v>
          </cell>
        </row>
        <row r="9687">
          <cell r="B9687">
            <v>1716517642</v>
          </cell>
        </row>
        <row r="9688">
          <cell r="B9688">
            <v>770928391</v>
          </cell>
        </row>
        <row r="9689">
          <cell r="B9689">
            <v>1716517724</v>
          </cell>
        </row>
        <row r="9690">
          <cell r="B9690">
            <v>1495646248</v>
          </cell>
        </row>
        <row r="9691">
          <cell r="B9691">
            <v>6533450177</v>
          </cell>
        </row>
        <row r="9692">
          <cell r="B9692">
            <v>6533450176</v>
          </cell>
        </row>
        <row r="9693">
          <cell r="B9693">
            <v>2183425871</v>
          </cell>
        </row>
        <row r="9694">
          <cell r="B9694">
            <v>3057950267</v>
          </cell>
        </row>
        <row r="9695">
          <cell r="B9695">
            <v>1716517787</v>
          </cell>
        </row>
        <row r="9696">
          <cell r="A9696" t="str">
            <v>崇左</v>
          </cell>
          <cell r="B9696">
            <v>1577103484</v>
          </cell>
        </row>
        <row r="9697">
          <cell r="B9697">
            <v>1716517792</v>
          </cell>
        </row>
        <row r="9698">
          <cell r="B9698">
            <v>1716517834</v>
          </cell>
        </row>
        <row r="9699">
          <cell r="B9699">
            <v>1716517846</v>
          </cell>
        </row>
        <row r="9700">
          <cell r="B9700">
            <v>1716517886</v>
          </cell>
        </row>
        <row r="9701">
          <cell r="B9701">
            <v>1716517895</v>
          </cell>
        </row>
        <row r="9702">
          <cell r="A9702" t="str">
            <v>良景 Leung King</v>
          </cell>
          <cell r="B9702">
            <v>6606455883</v>
          </cell>
        </row>
        <row r="9703">
          <cell r="A9703" t="str">
            <v>建生 Kin Sang</v>
          </cell>
          <cell r="B9703">
            <v>6606495985</v>
          </cell>
        </row>
        <row r="9704">
          <cell r="B9704">
            <v>1716517942</v>
          </cell>
        </row>
        <row r="9705">
          <cell r="A9705" t="str">
            <v>鳳地 Fung Tei</v>
          </cell>
          <cell r="B9705">
            <v>6606417740</v>
          </cell>
        </row>
        <row r="9706">
          <cell r="B9706">
            <v>1716517957</v>
          </cell>
        </row>
        <row r="9707">
          <cell r="B9707">
            <v>1716517963</v>
          </cell>
        </row>
        <row r="9708">
          <cell r="B9708">
            <v>1716517977</v>
          </cell>
        </row>
        <row r="9709">
          <cell r="B9709">
            <v>325721062</v>
          </cell>
        </row>
        <row r="9710">
          <cell r="B9710">
            <v>1716517995</v>
          </cell>
        </row>
        <row r="9711">
          <cell r="B9711">
            <v>1716518017</v>
          </cell>
        </row>
        <row r="9712">
          <cell r="B9712">
            <v>1716518021</v>
          </cell>
        </row>
        <row r="9713">
          <cell r="B9713">
            <v>1716518023</v>
          </cell>
        </row>
        <row r="9714">
          <cell r="B9714">
            <v>1716518030</v>
          </cell>
        </row>
        <row r="9715">
          <cell r="B9715">
            <v>1716518032</v>
          </cell>
        </row>
        <row r="9716">
          <cell r="B9716">
            <v>1716518042</v>
          </cell>
        </row>
        <row r="9717">
          <cell r="B9717">
            <v>1716518044</v>
          </cell>
        </row>
        <row r="9718">
          <cell r="B9718">
            <v>1710826254</v>
          </cell>
        </row>
        <row r="9719">
          <cell r="A9719" t="str">
            <v>青松 Ching Chung</v>
          </cell>
          <cell r="B9719">
            <v>6606495986</v>
          </cell>
        </row>
        <row r="9720">
          <cell r="B9720">
            <v>1716518127</v>
          </cell>
        </row>
        <row r="9721">
          <cell r="B9721">
            <v>1716518167</v>
          </cell>
        </row>
        <row r="9722">
          <cell r="B9722">
            <v>1716518141</v>
          </cell>
        </row>
        <row r="9723">
          <cell r="B9723">
            <v>1716518177</v>
          </cell>
        </row>
        <row r="9724">
          <cell r="B9724">
            <v>1716518154</v>
          </cell>
        </row>
        <row r="9725">
          <cell r="B9725">
            <v>1716518171</v>
          </cell>
        </row>
        <row r="9726">
          <cell r="B9726">
            <v>1710826280</v>
          </cell>
        </row>
        <row r="9727">
          <cell r="B9727">
            <v>1716518190</v>
          </cell>
        </row>
        <row r="9728">
          <cell r="B9728">
            <v>797780348</v>
          </cell>
        </row>
        <row r="9729">
          <cell r="B9729">
            <v>1710826286</v>
          </cell>
        </row>
        <row r="9730">
          <cell r="B9730">
            <v>7791608950</v>
          </cell>
        </row>
        <row r="9731">
          <cell r="B9731">
            <v>7791608951</v>
          </cell>
        </row>
        <row r="9732">
          <cell r="B9732">
            <v>1716518199</v>
          </cell>
        </row>
        <row r="9733">
          <cell r="B9733">
            <v>2733978685</v>
          </cell>
        </row>
        <row r="9734">
          <cell r="B9734">
            <v>770928598</v>
          </cell>
        </row>
        <row r="9735">
          <cell r="A9735" t="str">
            <v>富安花園 Chevalier Garden</v>
          </cell>
          <cell r="B9735">
            <v>2298558134</v>
          </cell>
        </row>
        <row r="9736">
          <cell r="B9736">
            <v>1716518260</v>
          </cell>
        </row>
        <row r="9737">
          <cell r="B9737">
            <v>1716518262</v>
          </cell>
        </row>
        <row r="9738">
          <cell r="B9738">
            <v>1716518275</v>
          </cell>
        </row>
        <row r="9739">
          <cell r="B9739">
            <v>1716518281</v>
          </cell>
        </row>
        <row r="9740">
          <cell r="B9740">
            <v>1716518293</v>
          </cell>
        </row>
        <row r="9741">
          <cell r="B9741">
            <v>770928603</v>
          </cell>
        </row>
        <row r="9742">
          <cell r="A9742" t="str">
            <v>錦泰苑 Kam Tai Court</v>
          </cell>
          <cell r="B9742">
            <v>2298558162</v>
          </cell>
        </row>
        <row r="9743">
          <cell r="B9743">
            <v>770928396</v>
          </cell>
        </row>
        <row r="9744">
          <cell r="B9744">
            <v>1710826352</v>
          </cell>
        </row>
        <row r="9745">
          <cell r="A9745" t="str">
            <v>田景 Tin King</v>
          </cell>
          <cell r="B9745">
            <v>6606455884</v>
          </cell>
        </row>
        <row r="9746">
          <cell r="A9746" t="str">
            <v>屯門醫院 Tuen Mun Hospital</v>
          </cell>
          <cell r="B9746">
            <v>6606477007</v>
          </cell>
        </row>
        <row r="9747">
          <cell r="B9747">
            <v>6635078269</v>
          </cell>
        </row>
        <row r="9748">
          <cell r="B9748">
            <v>1716518359</v>
          </cell>
        </row>
        <row r="9749">
          <cell r="B9749">
            <v>770928401</v>
          </cell>
        </row>
        <row r="9750">
          <cell r="B9750">
            <v>1716518365</v>
          </cell>
        </row>
        <row r="9751">
          <cell r="B9751">
            <v>1716518395</v>
          </cell>
        </row>
        <row r="9752">
          <cell r="B9752">
            <v>1716518397</v>
          </cell>
        </row>
        <row r="9753">
          <cell r="B9753">
            <v>7363743061</v>
          </cell>
        </row>
        <row r="9754">
          <cell r="B9754">
            <v>8147917753</v>
          </cell>
        </row>
        <row r="9755">
          <cell r="B9755">
            <v>3143177142</v>
          </cell>
        </row>
        <row r="9756">
          <cell r="B9756">
            <v>7238948129</v>
          </cell>
        </row>
        <row r="9757">
          <cell r="A9757" t="str">
            <v>大水坑 Tai Shui Hang</v>
          </cell>
          <cell r="B9757">
            <v>4087914607</v>
          </cell>
        </row>
        <row r="9758">
          <cell r="A9758" t="str">
            <v>大水坑 Tai Shui Hang</v>
          </cell>
          <cell r="B9758">
            <v>4087914608</v>
          </cell>
        </row>
        <row r="9759">
          <cell r="B9759">
            <v>6635078268</v>
          </cell>
        </row>
        <row r="9760">
          <cell r="B9760">
            <v>797781585</v>
          </cell>
        </row>
        <row r="9761">
          <cell r="B9761">
            <v>1716518633</v>
          </cell>
        </row>
        <row r="9762">
          <cell r="B9762">
            <v>1716518649</v>
          </cell>
        </row>
        <row r="9763">
          <cell r="B9763">
            <v>2733978690</v>
          </cell>
        </row>
        <row r="9764">
          <cell r="B9764">
            <v>797780365</v>
          </cell>
        </row>
        <row r="9765">
          <cell r="B9765">
            <v>2733978691</v>
          </cell>
        </row>
        <row r="9766">
          <cell r="B9766">
            <v>1716518682</v>
          </cell>
        </row>
        <row r="9767">
          <cell r="B9767">
            <v>2303598031</v>
          </cell>
        </row>
        <row r="9768">
          <cell r="B9768">
            <v>1716518700</v>
          </cell>
        </row>
        <row r="9769">
          <cell r="B9769">
            <v>2637844422</v>
          </cell>
        </row>
        <row r="9770">
          <cell r="B9770">
            <v>1716518707</v>
          </cell>
        </row>
        <row r="9771">
          <cell r="B9771">
            <v>1716518706</v>
          </cell>
        </row>
        <row r="9772">
          <cell r="B9772">
            <v>797780363</v>
          </cell>
        </row>
        <row r="9773">
          <cell r="B9773">
            <v>1716518710</v>
          </cell>
        </row>
        <row r="9774">
          <cell r="B9774">
            <v>1716518721</v>
          </cell>
        </row>
        <row r="9775">
          <cell r="B9775">
            <v>797780359</v>
          </cell>
        </row>
        <row r="9776">
          <cell r="B9776">
            <v>1716518725</v>
          </cell>
        </row>
        <row r="9777">
          <cell r="B9777">
            <v>1716518727</v>
          </cell>
        </row>
        <row r="9778">
          <cell r="B9778">
            <v>325721488</v>
          </cell>
        </row>
        <row r="9779">
          <cell r="B9779">
            <v>2812748228</v>
          </cell>
        </row>
        <row r="9780">
          <cell r="B9780">
            <v>8147917752</v>
          </cell>
        </row>
        <row r="9781">
          <cell r="B9781">
            <v>2179739284</v>
          </cell>
        </row>
        <row r="9782">
          <cell r="B9782">
            <v>1716518783</v>
          </cell>
        </row>
        <row r="9783">
          <cell r="B9783">
            <v>1716518778</v>
          </cell>
        </row>
        <row r="9784">
          <cell r="B9784">
            <v>6248344378</v>
          </cell>
        </row>
        <row r="9785">
          <cell r="B9785">
            <v>3143177143</v>
          </cell>
        </row>
        <row r="9786">
          <cell r="B9786">
            <v>1716518942</v>
          </cell>
        </row>
        <row r="9787">
          <cell r="B9787">
            <v>1716518941</v>
          </cell>
        </row>
        <row r="9788">
          <cell r="A9788" t="str">
            <v>麒麟 Kei Lun</v>
          </cell>
          <cell r="B9788">
            <v>6606495710</v>
          </cell>
        </row>
        <row r="9789">
          <cell r="A9789" t="str">
            <v>彩暉花園 Brillant Garden</v>
          </cell>
          <cell r="B9789">
            <v>2435303319</v>
          </cell>
        </row>
        <row r="9790">
          <cell r="B9790">
            <v>489432524</v>
          </cell>
        </row>
        <row r="9791">
          <cell r="B9791">
            <v>1716519043</v>
          </cell>
        </row>
        <row r="9792">
          <cell r="B9792">
            <v>1716519054</v>
          </cell>
        </row>
        <row r="9793">
          <cell r="B9793">
            <v>420050663</v>
          </cell>
        </row>
        <row r="9794">
          <cell r="B9794">
            <v>1716519077</v>
          </cell>
        </row>
        <row r="9795">
          <cell r="B9795">
            <v>1716519078</v>
          </cell>
        </row>
        <row r="9796">
          <cell r="B9796">
            <v>2733978693</v>
          </cell>
        </row>
        <row r="9797">
          <cell r="B9797">
            <v>1716519087</v>
          </cell>
        </row>
        <row r="9798">
          <cell r="B9798">
            <v>1716519096</v>
          </cell>
        </row>
        <row r="9799">
          <cell r="A9799" t="str">
            <v>輕鐵兆康站 Light Rail Siu Hong Stop</v>
          </cell>
          <cell r="B9799">
            <v>2435303321</v>
          </cell>
        </row>
        <row r="9800">
          <cell r="A9800" t="str">
            <v>兆康苑 Siu Hong Court</v>
          </cell>
          <cell r="B9800">
            <v>2435303324</v>
          </cell>
        </row>
        <row r="9801">
          <cell r="A9801" t="str">
            <v>兆康 Siu Hong</v>
          </cell>
          <cell r="B9801">
            <v>279248223</v>
          </cell>
        </row>
        <row r="9802">
          <cell r="A9802" t="str">
            <v>嶺南大學 Lingnan University</v>
          </cell>
          <cell r="B9802">
            <v>2435303320</v>
          </cell>
        </row>
        <row r="9803">
          <cell r="A9803" t="str">
            <v>兆康 Siu Hong</v>
          </cell>
          <cell r="B9803">
            <v>2179507660</v>
          </cell>
        </row>
        <row r="9804">
          <cell r="B9804">
            <v>4748913201</v>
          </cell>
        </row>
        <row r="9805">
          <cell r="B9805">
            <v>1716519167</v>
          </cell>
        </row>
        <row r="9806">
          <cell r="A9806" t="str">
            <v>兆康 Siu Hong</v>
          </cell>
          <cell r="B9806">
            <v>6635604450</v>
          </cell>
        </row>
        <row r="9807">
          <cell r="B9807">
            <v>1716519180</v>
          </cell>
        </row>
        <row r="9808">
          <cell r="A9808" t="str">
            <v>輕鐵兆康站 Light Rail Siu Hong Stop</v>
          </cell>
          <cell r="B9808">
            <v>2435303322</v>
          </cell>
        </row>
        <row r="9809">
          <cell r="A9809" t="str">
            <v>失物及學生乘車優惠計劃辦事處 Lost Property and Concessionary Travel Office</v>
          </cell>
          <cell r="B9809">
            <v>2435303323</v>
          </cell>
        </row>
        <row r="9810">
          <cell r="A9810" t="str">
            <v>兆康苑 Siu Hong Court</v>
          </cell>
          <cell r="B9810">
            <v>2435303325</v>
          </cell>
        </row>
        <row r="9811">
          <cell r="B9811">
            <v>4748913200</v>
          </cell>
        </row>
        <row r="9812">
          <cell r="B9812">
            <v>1716519200</v>
          </cell>
        </row>
        <row r="9813">
          <cell r="B9813">
            <v>1716519209</v>
          </cell>
        </row>
        <row r="9814">
          <cell r="A9814" t="str">
            <v>兆康苑 Siu Hong Court</v>
          </cell>
          <cell r="B9814">
            <v>2435303326</v>
          </cell>
        </row>
        <row r="9815">
          <cell r="B9815">
            <v>1716519239</v>
          </cell>
        </row>
        <row r="9816">
          <cell r="B9816">
            <v>1716519313</v>
          </cell>
        </row>
        <row r="9817">
          <cell r="B9817">
            <v>1716519294</v>
          </cell>
        </row>
        <row r="9818">
          <cell r="B9818">
            <v>1716519346</v>
          </cell>
        </row>
        <row r="9819">
          <cell r="B9819">
            <v>1716519351</v>
          </cell>
        </row>
        <row r="9820">
          <cell r="B9820">
            <v>1716519344</v>
          </cell>
        </row>
        <row r="9821">
          <cell r="B9821">
            <v>325721500</v>
          </cell>
        </row>
        <row r="9822">
          <cell r="B9822">
            <v>1716519397</v>
          </cell>
        </row>
        <row r="9823">
          <cell r="B9823">
            <v>770928440</v>
          </cell>
        </row>
        <row r="9824">
          <cell r="B9824">
            <v>770928418</v>
          </cell>
        </row>
        <row r="9825">
          <cell r="B9825">
            <v>1716519435</v>
          </cell>
        </row>
        <row r="9826">
          <cell r="B9826">
            <v>1716519437</v>
          </cell>
        </row>
        <row r="9827">
          <cell r="A9827" t="str">
            <v>新慶村 San Hing Tsuen</v>
          </cell>
          <cell r="B9827">
            <v>2435303327</v>
          </cell>
        </row>
        <row r="9828">
          <cell r="A9828" t="str">
            <v>復興路</v>
          </cell>
          <cell r="B9828">
            <v>6248349721</v>
          </cell>
        </row>
        <row r="9829">
          <cell r="B9829">
            <v>3143177144</v>
          </cell>
        </row>
        <row r="9830">
          <cell r="B9830">
            <v>6787645558</v>
          </cell>
        </row>
        <row r="9831">
          <cell r="A9831" t="str">
            <v>澤祥街 Chak Cheung Street</v>
          </cell>
          <cell r="B9831">
            <v>6769203044</v>
          </cell>
        </row>
        <row r="9832">
          <cell r="A9832" t="str">
            <v>大學 University</v>
          </cell>
          <cell r="B9832">
            <v>243844926</v>
          </cell>
        </row>
        <row r="9833">
          <cell r="A9833" t="str">
            <v>大學 University</v>
          </cell>
          <cell r="B9833">
            <v>2183425988</v>
          </cell>
        </row>
        <row r="9834">
          <cell r="B9834">
            <v>3057948607</v>
          </cell>
        </row>
        <row r="9835">
          <cell r="A9835" t="str">
            <v>大學 University</v>
          </cell>
          <cell r="B9835">
            <v>5098496689</v>
          </cell>
        </row>
        <row r="9836">
          <cell r="A9836" t="str">
            <v>香港中文大學 Chinese University of Hong Kong</v>
          </cell>
          <cell r="B9836">
            <v>2118748418</v>
          </cell>
        </row>
        <row r="9837">
          <cell r="B9837">
            <v>5154875296</v>
          </cell>
        </row>
        <row r="9838">
          <cell r="B9838">
            <v>6787645549</v>
          </cell>
        </row>
        <row r="9839">
          <cell r="A9839" t="str">
            <v>佳冬</v>
          </cell>
          <cell r="B9839">
            <v>1021638246</v>
          </cell>
        </row>
        <row r="9840">
          <cell r="B9840">
            <v>1716519444</v>
          </cell>
        </row>
        <row r="9841">
          <cell r="B9841">
            <v>1735276870</v>
          </cell>
        </row>
        <row r="9842">
          <cell r="B9842">
            <v>4481892432</v>
          </cell>
        </row>
        <row r="9843">
          <cell r="B9843">
            <v>2179912418</v>
          </cell>
        </row>
        <row r="9844">
          <cell r="B9844">
            <v>4481892435</v>
          </cell>
        </row>
        <row r="9845">
          <cell r="B9845">
            <v>6787645550</v>
          </cell>
        </row>
        <row r="9846">
          <cell r="A9846" t="str">
            <v>綜合教學樓 Integrated Teaching Blocks</v>
          </cell>
          <cell r="B9846">
            <v>2118748432</v>
          </cell>
        </row>
        <row r="9847">
          <cell r="B9847">
            <v>1321659452</v>
          </cell>
        </row>
        <row r="9848">
          <cell r="B9848">
            <v>5154875299</v>
          </cell>
        </row>
        <row r="9849">
          <cell r="B9849">
            <v>6787645565</v>
          </cell>
        </row>
        <row r="9850">
          <cell r="B9850">
            <v>2179711205</v>
          </cell>
        </row>
        <row r="9851">
          <cell r="A9851" t="str">
            <v>Ga Pom Han</v>
          </cell>
          <cell r="B9851">
            <v>5936550803</v>
          </cell>
        </row>
        <row r="9852">
          <cell r="B9852">
            <v>2179711237</v>
          </cell>
        </row>
        <row r="9853">
          <cell r="B9853">
            <v>4171966036</v>
          </cell>
        </row>
        <row r="9854">
          <cell r="B9854">
            <v>6787645568</v>
          </cell>
        </row>
        <row r="9855">
          <cell r="B9855">
            <v>6787645569</v>
          </cell>
        </row>
        <row r="9856">
          <cell r="B9856">
            <v>3143477931</v>
          </cell>
        </row>
        <row r="9857">
          <cell r="B9857">
            <v>6635078270</v>
          </cell>
        </row>
        <row r="9858">
          <cell r="B9858">
            <v>2391510917</v>
          </cell>
        </row>
        <row r="9859">
          <cell r="B9859">
            <v>7651343098</v>
          </cell>
        </row>
        <row r="9860">
          <cell r="B9860">
            <v>2179711210</v>
          </cell>
        </row>
        <row r="9861">
          <cell r="B9861">
            <v>2179711177</v>
          </cell>
        </row>
        <row r="9862">
          <cell r="B9862">
            <v>2179711193</v>
          </cell>
        </row>
        <row r="9863">
          <cell r="B9863">
            <v>6869111453</v>
          </cell>
        </row>
        <row r="9864">
          <cell r="B9864">
            <v>2179711148</v>
          </cell>
        </row>
        <row r="9865">
          <cell r="B9865">
            <v>6869117143</v>
          </cell>
        </row>
        <row r="9866">
          <cell r="B9866">
            <v>6869113268</v>
          </cell>
        </row>
        <row r="9867">
          <cell r="B9867">
            <v>4520857200</v>
          </cell>
        </row>
        <row r="9868">
          <cell r="B9868">
            <v>2179711219</v>
          </cell>
        </row>
        <row r="9869">
          <cell r="B9869">
            <v>2179711061</v>
          </cell>
        </row>
        <row r="9870">
          <cell r="B9870">
            <v>2179711207</v>
          </cell>
        </row>
        <row r="9871">
          <cell r="B9871">
            <v>2179711190</v>
          </cell>
        </row>
        <row r="9872">
          <cell r="A9872" t="str">
            <v>恒安邨 Heng On Estate</v>
          </cell>
          <cell r="B9872">
            <v>2409931195</v>
          </cell>
        </row>
        <row r="9873">
          <cell r="A9873" t="str">
            <v>恆安 Heng On</v>
          </cell>
          <cell r="B9873">
            <v>2031291900</v>
          </cell>
        </row>
        <row r="9874">
          <cell r="A9874" t="str">
            <v>聽濤雅苑 Vista Paradiso</v>
          </cell>
          <cell r="B9874">
            <v>2409931194</v>
          </cell>
        </row>
        <row r="9875">
          <cell r="A9875" t="str">
            <v>恆安 Heng On</v>
          </cell>
          <cell r="B9875">
            <v>4095567044</v>
          </cell>
        </row>
        <row r="9876">
          <cell r="B9876">
            <v>2179711232</v>
          </cell>
        </row>
        <row r="9877">
          <cell r="B9877">
            <v>4520857213</v>
          </cell>
        </row>
        <row r="9878">
          <cell r="B9878">
            <v>2179711229</v>
          </cell>
        </row>
        <row r="9879">
          <cell r="B9879">
            <v>2179711192</v>
          </cell>
        </row>
        <row r="9880">
          <cell r="B9880">
            <v>2179711233</v>
          </cell>
        </row>
        <row r="9881">
          <cell r="B9881">
            <v>2179711009</v>
          </cell>
        </row>
        <row r="9882">
          <cell r="B9882">
            <v>2179711152</v>
          </cell>
        </row>
        <row r="9883">
          <cell r="B9883">
            <v>2179912398</v>
          </cell>
        </row>
        <row r="9884">
          <cell r="B9884">
            <v>2179711169</v>
          </cell>
        </row>
        <row r="9885">
          <cell r="B9885">
            <v>2179711114</v>
          </cell>
        </row>
        <row r="9886">
          <cell r="B9886">
            <v>2179711234</v>
          </cell>
        </row>
        <row r="9887">
          <cell r="B9887">
            <v>2179912447</v>
          </cell>
        </row>
        <row r="9888">
          <cell r="A9888" t="str">
            <v>那铺</v>
          </cell>
          <cell r="B9888">
            <v>2661130707</v>
          </cell>
        </row>
        <row r="9889">
          <cell r="A9889" t="str">
            <v>錦豐苑 Kam Fung Court</v>
          </cell>
          <cell r="B9889">
            <v>2409931196</v>
          </cell>
        </row>
        <row r="9890">
          <cell r="B9890">
            <v>2179912394</v>
          </cell>
        </row>
        <row r="9891">
          <cell r="B9891">
            <v>1735277651</v>
          </cell>
        </row>
        <row r="9892">
          <cell r="B9892">
            <v>1735277659</v>
          </cell>
        </row>
        <row r="9893">
          <cell r="A9893" t="str">
            <v>藍地 Lam Tei</v>
          </cell>
          <cell r="B9893">
            <v>6606556981</v>
          </cell>
        </row>
        <row r="9894">
          <cell r="B9894">
            <v>7651343097</v>
          </cell>
        </row>
        <row r="9895">
          <cell r="B9895">
            <v>7651343096</v>
          </cell>
        </row>
        <row r="9896">
          <cell r="B9896">
            <v>2179912426</v>
          </cell>
        </row>
        <row r="9897">
          <cell r="B9897">
            <v>7011831086</v>
          </cell>
        </row>
        <row r="9898">
          <cell r="B9898">
            <v>7011831085</v>
          </cell>
        </row>
        <row r="9899">
          <cell r="B9899">
            <v>7011821684</v>
          </cell>
        </row>
        <row r="9900">
          <cell r="B9900">
            <v>7011821683</v>
          </cell>
        </row>
        <row r="9901">
          <cell r="B9901">
            <v>7011821682</v>
          </cell>
        </row>
        <row r="9902">
          <cell r="B9902">
            <v>7011821681</v>
          </cell>
        </row>
        <row r="9903">
          <cell r="B9903">
            <v>7011831087</v>
          </cell>
        </row>
        <row r="9904">
          <cell r="B9904">
            <v>2179912393</v>
          </cell>
        </row>
        <row r="9905">
          <cell r="B9905">
            <v>3057950237</v>
          </cell>
        </row>
        <row r="9906">
          <cell r="B9906">
            <v>2179912441</v>
          </cell>
        </row>
        <row r="9907">
          <cell r="B9907">
            <v>2179711179</v>
          </cell>
        </row>
        <row r="9908">
          <cell r="B9908">
            <v>1735278375</v>
          </cell>
        </row>
        <row r="9909">
          <cell r="B9909">
            <v>1735278386</v>
          </cell>
        </row>
        <row r="9910">
          <cell r="B9910">
            <v>7011821674</v>
          </cell>
        </row>
        <row r="9911">
          <cell r="B9911">
            <v>7011821675</v>
          </cell>
        </row>
        <row r="9912">
          <cell r="B9912">
            <v>7011821677</v>
          </cell>
        </row>
        <row r="9913">
          <cell r="B9913">
            <v>1735278394</v>
          </cell>
        </row>
        <row r="9914">
          <cell r="B9914">
            <v>7011821676</v>
          </cell>
        </row>
        <row r="9915">
          <cell r="B9915">
            <v>7011821678</v>
          </cell>
        </row>
        <row r="9916">
          <cell r="B9916">
            <v>1735278421</v>
          </cell>
        </row>
        <row r="9917">
          <cell r="B9917">
            <v>7011821679</v>
          </cell>
        </row>
        <row r="9918">
          <cell r="B9918">
            <v>7011821680</v>
          </cell>
        </row>
        <row r="9919">
          <cell r="B9919">
            <v>2179912432</v>
          </cell>
        </row>
        <row r="9920">
          <cell r="B9920">
            <v>3057950296</v>
          </cell>
        </row>
        <row r="9921">
          <cell r="B9921">
            <v>2179912375</v>
          </cell>
        </row>
        <row r="9922">
          <cell r="B9922">
            <v>1735278591</v>
          </cell>
        </row>
        <row r="9923">
          <cell r="B9923">
            <v>1735278594</v>
          </cell>
        </row>
        <row r="9924">
          <cell r="B9924">
            <v>1735278601</v>
          </cell>
        </row>
        <row r="9925">
          <cell r="B9925">
            <v>1735278605</v>
          </cell>
        </row>
        <row r="9926">
          <cell r="B9926">
            <v>1735278628</v>
          </cell>
        </row>
        <row r="9927">
          <cell r="B9927">
            <v>1735278636</v>
          </cell>
        </row>
        <row r="9928">
          <cell r="B9928">
            <v>2179912364</v>
          </cell>
        </row>
        <row r="9929">
          <cell r="B9929">
            <v>2179912369</v>
          </cell>
        </row>
        <row r="9930">
          <cell r="B9930">
            <v>8147917751</v>
          </cell>
        </row>
        <row r="9931">
          <cell r="B9931">
            <v>6869115862</v>
          </cell>
        </row>
        <row r="9932">
          <cell r="B9932">
            <v>7011767857</v>
          </cell>
        </row>
        <row r="9933">
          <cell r="B9933">
            <v>7011767858</v>
          </cell>
        </row>
        <row r="9934">
          <cell r="B9934">
            <v>7011767859</v>
          </cell>
        </row>
        <row r="9935">
          <cell r="B9935">
            <v>7011767860</v>
          </cell>
        </row>
        <row r="9936">
          <cell r="B9936">
            <v>7011767861</v>
          </cell>
        </row>
        <row r="9937">
          <cell r="B9937">
            <v>7011767862</v>
          </cell>
        </row>
        <row r="9938">
          <cell r="B9938">
            <v>7011767863</v>
          </cell>
        </row>
        <row r="9939">
          <cell r="B9939">
            <v>7011767864</v>
          </cell>
        </row>
        <row r="9940">
          <cell r="A9940" t="str">
            <v>泥圍 Nai Wai</v>
          </cell>
          <cell r="B9940">
            <v>1735275648</v>
          </cell>
        </row>
        <row r="9941">
          <cell r="B9941">
            <v>1735278960</v>
          </cell>
        </row>
        <row r="9942">
          <cell r="B9942">
            <v>1735278967</v>
          </cell>
        </row>
        <row r="9943">
          <cell r="A9943" t="str">
            <v>泥圍 Nai Wai</v>
          </cell>
          <cell r="B9943">
            <v>6606556982</v>
          </cell>
        </row>
        <row r="9944">
          <cell r="A9944" t="str">
            <v>泥圍 Nai Wai</v>
          </cell>
          <cell r="B9944">
            <v>1735275650</v>
          </cell>
        </row>
        <row r="9945">
          <cell r="B9945">
            <v>2179711055</v>
          </cell>
        </row>
        <row r="9946">
          <cell r="B9946">
            <v>4520857221</v>
          </cell>
        </row>
        <row r="9947">
          <cell r="B9947">
            <v>2179711053</v>
          </cell>
        </row>
        <row r="9948">
          <cell r="B9948">
            <v>2179711090</v>
          </cell>
        </row>
        <row r="9949">
          <cell r="B9949">
            <v>2179711226</v>
          </cell>
        </row>
        <row r="9950">
          <cell r="B9950">
            <v>2179711212</v>
          </cell>
        </row>
        <row r="9951">
          <cell r="B9951">
            <v>4520857218</v>
          </cell>
        </row>
        <row r="9952">
          <cell r="B9952">
            <v>2179711073</v>
          </cell>
        </row>
        <row r="9953">
          <cell r="B9953">
            <v>2179711231</v>
          </cell>
        </row>
        <row r="9954">
          <cell r="B9954">
            <v>2179711092</v>
          </cell>
        </row>
        <row r="9955">
          <cell r="B9955">
            <v>2179711153</v>
          </cell>
        </row>
        <row r="9956">
          <cell r="B9956">
            <v>2179711094</v>
          </cell>
        </row>
        <row r="9957">
          <cell r="B9957">
            <v>4520857226</v>
          </cell>
        </row>
        <row r="9958">
          <cell r="B9958">
            <v>2179912423</v>
          </cell>
        </row>
        <row r="9959">
          <cell r="A9959" t="str">
            <v>新港城中心 Sunshine City Plaza</v>
          </cell>
          <cell r="B9959">
            <v>2409919312</v>
          </cell>
        </row>
        <row r="9960">
          <cell r="B9960">
            <v>1735279202</v>
          </cell>
        </row>
        <row r="9961">
          <cell r="B9961">
            <v>1735279204</v>
          </cell>
        </row>
        <row r="9962">
          <cell r="B9962">
            <v>2179711108</v>
          </cell>
        </row>
        <row r="9963">
          <cell r="B9963">
            <v>2391510809</v>
          </cell>
        </row>
        <row r="9964">
          <cell r="B9964">
            <v>2179711187</v>
          </cell>
        </row>
        <row r="9965">
          <cell r="A9965" t="str">
            <v>馬鞍山 Ma On Shan</v>
          </cell>
          <cell r="B9965">
            <v>2031291916</v>
          </cell>
        </row>
        <row r="9966">
          <cell r="B9966">
            <v>2179711098</v>
          </cell>
        </row>
        <row r="9967">
          <cell r="A9967" t="str">
            <v>馬鞍山 Ma On Shan</v>
          </cell>
          <cell r="B9967">
            <v>262135171</v>
          </cell>
        </row>
        <row r="9968">
          <cell r="B9968">
            <v>2391510894</v>
          </cell>
        </row>
        <row r="9969">
          <cell r="B9969">
            <v>2179710986</v>
          </cell>
        </row>
        <row r="9970">
          <cell r="A9970" t="str">
            <v>馬鞍山廣場 Ma On Shan Plaza</v>
          </cell>
          <cell r="B9970">
            <v>2409919310</v>
          </cell>
        </row>
        <row r="9971">
          <cell r="A9971" t="str">
            <v>馬鞍山廣場 Ma On Shan Plaza</v>
          </cell>
          <cell r="B9971">
            <v>2409919311</v>
          </cell>
        </row>
        <row r="9972">
          <cell r="B9972">
            <v>2179711200</v>
          </cell>
        </row>
        <row r="9973">
          <cell r="B9973">
            <v>2179711163</v>
          </cell>
        </row>
        <row r="9974">
          <cell r="B9974">
            <v>2179711075</v>
          </cell>
        </row>
        <row r="9975">
          <cell r="B9975">
            <v>2179711069</v>
          </cell>
        </row>
        <row r="9976">
          <cell r="B9976">
            <v>4520857252</v>
          </cell>
        </row>
        <row r="9977">
          <cell r="B9977">
            <v>2179729489</v>
          </cell>
        </row>
        <row r="9978">
          <cell r="B9978">
            <v>4520857256</v>
          </cell>
        </row>
        <row r="9979">
          <cell r="B9979">
            <v>4471461235</v>
          </cell>
        </row>
        <row r="9980">
          <cell r="B9980">
            <v>1735279362</v>
          </cell>
        </row>
        <row r="9981">
          <cell r="B9981">
            <v>6635078271</v>
          </cell>
        </row>
        <row r="9982">
          <cell r="B9982">
            <v>1735279365</v>
          </cell>
        </row>
        <row r="9983">
          <cell r="B9983">
            <v>2179711216</v>
          </cell>
        </row>
        <row r="9984">
          <cell r="B9984">
            <v>4471471326</v>
          </cell>
        </row>
        <row r="9985">
          <cell r="B9985">
            <v>2179711149</v>
          </cell>
        </row>
        <row r="9986">
          <cell r="B9986">
            <v>1735279417</v>
          </cell>
        </row>
        <row r="9987">
          <cell r="B9987">
            <v>1735279418</v>
          </cell>
        </row>
        <row r="9988">
          <cell r="B9988">
            <v>4520857395</v>
          </cell>
        </row>
        <row r="9989">
          <cell r="B9989">
            <v>4087914685</v>
          </cell>
        </row>
        <row r="9990">
          <cell r="B9990">
            <v>1735279430</v>
          </cell>
        </row>
        <row r="9991">
          <cell r="B9991">
            <v>5025323787</v>
          </cell>
        </row>
        <row r="9992">
          <cell r="B9992">
            <v>1735279431</v>
          </cell>
        </row>
        <row r="9993">
          <cell r="B9993">
            <v>4087914688</v>
          </cell>
        </row>
        <row r="9994">
          <cell r="B9994">
            <v>2528204984</v>
          </cell>
        </row>
        <row r="9995">
          <cell r="B9995">
            <v>4087914687</v>
          </cell>
        </row>
        <row r="9996">
          <cell r="B9996">
            <v>2179912430</v>
          </cell>
        </row>
        <row r="9997">
          <cell r="B9997">
            <v>4087914686</v>
          </cell>
        </row>
        <row r="9998">
          <cell r="B9998">
            <v>4087914789</v>
          </cell>
        </row>
        <row r="9999">
          <cell r="B9999">
            <v>3057950451</v>
          </cell>
        </row>
        <row r="10000">
          <cell r="B10000">
            <v>2528204983</v>
          </cell>
        </row>
        <row r="10001">
          <cell r="A10001" t="str">
            <v>双水镇站</v>
          </cell>
          <cell r="B10001">
            <v>7114221876</v>
          </cell>
        </row>
        <row r="10002">
          <cell r="B10002">
            <v>4520857397</v>
          </cell>
        </row>
        <row r="10003">
          <cell r="B10003">
            <v>2179711087</v>
          </cell>
        </row>
        <row r="10004">
          <cell r="B10004">
            <v>1735279470</v>
          </cell>
        </row>
        <row r="10005">
          <cell r="B10005">
            <v>1735279471</v>
          </cell>
        </row>
        <row r="10006">
          <cell r="A10006" t="str">
            <v>銀湖·天峰 Lake Silver</v>
          </cell>
          <cell r="B10006">
            <v>2409907561</v>
          </cell>
        </row>
        <row r="10007">
          <cell r="A10007" t="str">
            <v>烏溪沙 Wu Kai Sha</v>
          </cell>
          <cell r="B10007">
            <v>2031291951</v>
          </cell>
        </row>
        <row r="10008">
          <cell r="B10008">
            <v>2391510797</v>
          </cell>
        </row>
        <row r="10009">
          <cell r="A10009" t="str">
            <v>烏溪沙 Wu Kai Sha</v>
          </cell>
          <cell r="B10009">
            <v>262135162</v>
          </cell>
        </row>
        <row r="10010">
          <cell r="A10010" t="str">
            <v>西沙路 Sai Sha Road</v>
          </cell>
          <cell r="B10010">
            <v>2409907560</v>
          </cell>
        </row>
        <row r="10011">
          <cell r="A10011" t="str">
            <v>西沙路 Sai Sha Road</v>
          </cell>
          <cell r="B10011">
            <v>2409907559</v>
          </cell>
        </row>
        <row r="10012">
          <cell r="B10012">
            <v>2031292087</v>
          </cell>
        </row>
        <row r="10013">
          <cell r="B10013">
            <v>6248349726</v>
          </cell>
        </row>
        <row r="10014">
          <cell r="B10014">
            <v>262135160</v>
          </cell>
        </row>
        <row r="10015">
          <cell r="B10015">
            <v>2179711168</v>
          </cell>
        </row>
        <row r="10016">
          <cell r="A10016" t="str">
            <v>鍾屋村 Chung Uk Tsuen</v>
          </cell>
          <cell r="B10016">
            <v>6606555768</v>
          </cell>
        </row>
        <row r="10017">
          <cell r="B10017">
            <v>1735279526</v>
          </cell>
        </row>
        <row r="10018">
          <cell r="B10018">
            <v>1735279527</v>
          </cell>
        </row>
        <row r="10019">
          <cell r="B10019">
            <v>6578167281</v>
          </cell>
        </row>
        <row r="10020">
          <cell r="B10020">
            <v>1735279558</v>
          </cell>
        </row>
        <row r="10021">
          <cell r="B10021">
            <v>4416334966</v>
          </cell>
        </row>
        <row r="10022">
          <cell r="B10022">
            <v>4416334967</v>
          </cell>
        </row>
        <row r="10023">
          <cell r="B10023">
            <v>1735279560</v>
          </cell>
        </row>
        <row r="10024">
          <cell r="B10024">
            <v>2179711214</v>
          </cell>
        </row>
        <row r="10025">
          <cell r="B10025">
            <v>2179912420</v>
          </cell>
        </row>
        <row r="10026">
          <cell r="A10026" t="str">
            <v>林邊</v>
          </cell>
          <cell r="B10026">
            <v>1021638434</v>
          </cell>
        </row>
        <row r="10027">
          <cell r="B10027">
            <v>2179912452</v>
          </cell>
        </row>
        <row r="10028">
          <cell r="B10028">
            <v>6578167283</v>
          </cell>
        </row>
        <row r="10029">
          <cell r="B10029">
            <v>2179912409</v>
          </cell>
        </row>
        <row r="10030">
          <cell r="B10030">
            <v>2329486010</v>
          </cell>
        </row>
        <row r="10031">
          <cell r="B10031">
            <v>2179912395</v>
          </cell>
        </row>
        <row r="10032">
          <cell r="B10032">
            <v>2179912435</v>
          </cell>
        </row>
        <row r="10033">
          <cell r="B10033">
            <v>1735279709</v>
          </cell>
        </row>
        <row r="10034">
          <cell r="B10034">
            <v>4416334970</v>
          </cell>
        </row>
        <row r="10035">
          <cell r="B10035">
            <v>4416334969</v>
          </cell>
        </row>
        <row r="10036">
          <cell r="B10036">
            <v>1735279722</v>
          </cell>
        </row>
        <row r="10037">
          <cell r="B10037">
            <v>2179507726</v>
          </cell>
        </row>
        <row r="10038">
          <cell r="A10038" t="str">
            <v>洪水橋 Hung Shui Kiu</v>
          </cell>
          <cell r="B10038">
            <v>6606515524</v>
          </cell>
        </row>
        <row r="10039">
          <cell r="B10039">
            <v>5039425064</v>
          </cell>
        </row>
        <row r="10040">
          <cell r="B10040">
            <v>5039438917</v>
          </cell>
        </row>
        <row r="10041">
          <cell r="B10041">
            <v>5039439021</v>
          </cell>
        </row>
        <row r="10042">
          <cell r="B10042">
            <v>1735279828</v>
          </cell>
        </row>
        <row r="10043">
          <cell r="B10043">
            <v>5039439025</v>
          </cell>
        </row>
        <row r="10044">
          <cell r="B10044">
            <v>1735279836</v>
          </cell>
        </row>
        <row r="10045">
          <cell r="B10045">
            <v>5942275982</v>
          </cell>
        </row>
        <row r="10046">
          <cell r="B10046">
            <v>5942282990</v>
          </cell>
        </row>
        <row r="10047">
          <cell r="A10047" t="str">
            <v>錦河路 Kam Ho Road</v>
          </cell>
          <cell r="B10047">
            <v>2028019587</v>
          </cell>
        </row>
        <row r="10048">
          <cell r="B10048">
            <v>7214285149</v>
          </cell>
        </row>
        <row r="10049">
          <cell r="A10049" t="str">
            <v>錦莆路 Kam Po Road</v>
          </cell>
          <cell r="B10049">
            <v>2028019506</v>
          </cell>
        </row>
        <row r="10050">
          <cell r="B10050">
            <v>1735279888</v>
          </cell>
        </row>
        <row r="10051">
          <cell r="B10051">
            <v>279256147</v>
          </cell>
        </row>
        <row r="10052">
          <cell r="B10052">
            <v>7214285150</v>
          </cell>
        </row>
        <row r="10053">
          <cell r="B10053">
            <v>4656522674</v>
          </cell>
        </row>
        <row r="10054">
          <cell r="B10054">
            <v>279249878</v>
          </cell>
        </row>
        <row r="10055">
          <cell r="A10055" t="str">
            <v>錦上路 Kam Sheung Road</v>
          </cell>
          <cell r="B10055">
            <v>279130944</v>
          </cell>
        </row>
        <row r="10056">
          <cell r="B10056">
            <v>5039439022</v>
          </cell>
        </row>
        <row r="10057">
          <cell r="B10057">
            <v>1735279940</v>
          </cell>
        </row>
        <row r="10058">
          <cell r="B10058">
            <v>7801123227</v>
          </cell>
        </row>
        <row r="10059">
          <cell r="A10059" t="str">
            <v>錦上路 Kam Sheung Road</v>
          </cell>
          <cell r="B10059">
            <v>2179507704</v>
          </cell>
        </row>
        <row r="10060">
          <cell r="B10060">
            <v>6547062229</v>
          </cell>
        </row>
        <row r="10061">
          <cell r="B10061">
            <v>1735279953</v>
          </cell>
        </row>
        <row r="10062">
          <cell r="B10062">
            <v>5039425165</v>
          </cell>
        </row>
        <row r="10063">
          <cell r="B10063">
            <v>1735279957</v>
          </cell>
        </row>
        <row r="10064">
          <cell r="B10064">
            <v>5039425172</v>
          </cell>
        </row>
        <row r="10065">
          <cell r="B10065">
            <v>4656522673</v>
          </cell>
        </row>
        <row r="10066">
          <cell r="B10066">
            <v>1735279960</v>
          </cell>
        </row>
        <row r="10067">
          <cell r="B10067">
            <v>5039438918</v>
          </cell>
        </row>
        <row r="10068">
          <cell r="B10068">
            <v>5039425185</v>
          </cell>
        </row>
        <row r="10069">
          <cell r="B10069">
            <v>5039425184</v>
          </cell>
        </row>
        <row r="10070">
          <cell r="B10070">
            <v>7801123226</v>
          </cell>
        </row>
        <row r="10071">
          <cell r="B10071">
            <v>5039425183</v>
          </cell>
        </row>
        <row r="10072">
          <cell r="B10072">
            <v>1735279976</v>
          </cell>
        </row>
        <row r="10073">
          <cell r="A10073" t="str">
            <v>港鐵錦田大樓 MTR Kam Tin Building</v>
          </cell>
          <cell r="B10073">
            <v>2028025893</v>
          </cell>
        </row>
        <row r="10074">
          <cell r="B10074">
            <v>1735279982</v>
          </cell>
        </row>
        <row r="10075">
          <cell r="B10075">
            <v>279249884</v>
          </cell>
        </row>
        <row r="10076">
          <cell r="B10076">
            <v>1735279989</v>
          </cell>
        </row>
        <row r="10077">
          <cell r="B10077">
            <v>1735279998</v>
          </cell>
        </row>
        <row r="10078">
          <cell r="B10078">
            <v>1735279995</v>
          </cell>
        </row>
        <row r="10079">
          <cell r="B10079">
            <v>1735279997</v>
          </cell>
        </row>
        <row r="10080">
          <cell r="A10080" t="str">
            <v>錦上路 Kam Sheung Road</v>
          </cell>
          <cell r="B10080">
            <v>2028025892</v>
          </cell>
        </row>
        <row r="10081">
          <cell r="B10081">
            <v>5039425162</v>
          </cell>
        </row>
        <row r="10082">
          <cell r="A10082" t="str">
            <v>洪天路緊急月台 Hung Tin Road Emergency Platform</v>
          </cell>
          <cell r="B10082">
            <v>7801123225</v>
          </cell>
        </row>
        <row r="10083">
          <cell r="A10083" t="str">
            <v>洪天路緊急月台 Hung Tin Road Emergency Platform</v>
          </cell>
          <cell r="B10083">
            <v>4383576294</v>
          </cell>
        </row>
        <row r="10084">
          <cell r="B10084">
            <v>1735280019</v>
          </cell>
        </row>
        <row r="10085">
          <cell r="B10085">
            <v>1735280029</v>
          </cell>
        </row>
        <row r="10086">
          <cell r="B10086">
            <v>6635078272</v>
          </cell>
        </row>
        <row r="10087">
          <cell r="B10087">
            <v>1735280032</v>
          </cell>
        </row>
        <row r="10088">
          <cell r="B10088">
            <v>1735280033</v>
          </cell>
        </row>
        <row r="10089">
          <cell r="B10089">
            <v>1735280038</v>
          </cell>
        </row>
        <row r="10090">
          <cell r="B10090">
            <v>4160898544</v>
          </cell>
        </row>
        <row r="10091">
          <cell r="B10091">
            <v>1735280035</v>
          </cell>
        </row>
        <row r="10092">
          <cell r="B10092">
            <v>1735280036</v>
          </cell>
        </row>
        <row r="10093">
          <cell r="B10093">
            <v>4416354915</v>
          </cell>
        </row>
        <row r="10094">
          <cell r="B10094">
            <v>1735280043</v>
          </cell>
        </row>
        <row r="10095">
          <cell r="B10095">
            <v>1735280039</v>
          </cell>
        </row>
        <row r="10096">
          <cell r="B10096">
            <v>7801123228</v>
          </cell>
        </row>
        <row r="10097">
          <cell r="B10097">
            <v>5082404550</v>
          </cell>
        </row>
        <row r="10098">
          <cell r="B10098">
            <v>1735280045</v>
          </cell>
        </row>
        <row r="10099">
          <cell r="B10099">
            <v>279249882</v>
          </cell>
        </row>
        <row r="10100">
          <cell r="B10100">
            <v>1735280058</v>
          </cell>
        </row>
        <row r="10101">
          <cell r="B10101">
            <v>1735280062</v>
          </cell>
        </row>
        <row r="10102">
          <cell r="B10102">
            <v>1735280067</v>
          </cell>
        </row>
        <row r="10103">
          <cell r="B10103">
            <v>4416354920</v>
          </cell>
        </row>
        <row r="10104">
          <cell r="B10104">
            <v>1735280072</v>
          </cell>
        </row>
        <row r="10105">
          <cell r="B10105">
            <v>7801123229</v>
          </cell>
        </row>
        <row r="10106">
          <cell r="B10106">
            <v>5039425045</v>
          </cell>
        </row>
        <row r="10107">
          <cell r="B10107">
            <v>5039425044</v>
          </cell>
        </row>
        <row r="10108">
          <cell r="B10108">
            <v>5039425146</v>
          </cell>
        </row>
        <row r="10109">
          <cell r="B10109">
            <v>2179507721</v>
          </cell>
        </row>
        <row r="10110">
          <cell r="B10110">
            <v>5039425056</v>
          </cell>
        </row>
        <row r="10111">
          <cell r="B10111">
            <v>2179507731</v>
          </cell>
        </row>
        <row r="10112">
          <cell r="B10112">
            <v>5039425026</v>
          </cell>
        </row>
        <row r="10113">
          <cell r="B10113">
            <v>5039425083</v>
          </cell>
        </row>
        <row r="10114">
          <cell r="B10114">
            <v>5039425131</v>
          </cell>
        </row>
        <row r="10115">
          <cell r="B10115">
            <v>5039425082</v>
          </cell>
        </row>
        <row r="10116">
          <cell r="B10116">
            <v>5039425157</v>
          </cell>
        </row>
        <row r="10117">
          <cell r="B10117">
            <v>3057948619</v>
          </cell>
        </row>
        <row r="10118">
          <cell r="B10118">
            <v>5039425050</v>
          </cell>
        </row>
        <row r="10119">
          <cell r="B10119">
            <v>5039425108</v>
          </cell>
        </row>
        <row r="10120">
          <cell r="B10120">
            <v>5039425115</v>
          </cell>
        </row>
        <row r="10121">
          <cell r="B10121">
            <v>5039425078</v>
          </cell>
        </row>
        <row r="10122">
          <cell r="B10122">
            <v>7011821671</v>
          </cell>
        </row>
        <row r="10123">
          <cell r="B10123">
            <v>7011821670</v>
          </cell>
        </row>
        <row r="10124">
          <cell r="B10124">
            <v>7011821669</v>
          </cell>
        </row>
        <row r="10125">
          <cell r="B10125">
            <v>7011821668</v>
          </cell>
        </row>
        <row r="10126">
          <cell r="B10126">
            <v>5039425063</v>
          </cell>
        </row>
        <row r="10127">
          <cell r="B10127">
            <v>7011821667</v>
          </cell>
        </row>
        <row r="10128">
          <cell r="B10128">
            <v>7011821665</v>
          </cell>
        </row>
        <row r="10129">
          <cell r="B10129">
            <v>7011821666</v>
          </cell>
        </row>
        <row r="10130">
          <cell r="B10130">
            <v>7011821664</v>
          </cell>
        </row>
        <row r="10131">
          <cell r="B10131">
            <v>7011821663</v>
          </cell>
        </row>
        <row r="10132">
          <cell r="B10132">
            <v>4520857272</v>
          </cell>
        </row>
        <row r="10133">
          <cell r="B10133">
            <v>7011821662</v>
          </cell>
        </row>
        <row r="10134">
          <cell r="B10134">
            <v>7011821661</v>
          </cell>
        </row>
        <row r="10135">
          <cell r="B10135">
            <v>7011821660</v>
          </cell>
        </row>
        <row r="10136">
          <cell r="B10136">
            <v>7011821673</v>
          </cell>
        </row>
        <row r="10137">
          <cell r="B10137">
            <v>7011821672</v>
          </cell>
        </row>
        <row r="10138">
          <cell r="B10138">
            <v>1735280193</v>
          </cell>
        </row>
        <row r="10139">
          <cell r="B10139">
            <v>1735280194</v>
          </cell>
        </row>
        <row r="10140">
          <cell r="B10140">
            <v>1735280197</v>
          </cell>
        </row>
        <row r="10141">
          <cell r="B10141">
            <v>1735280201</v>
          </cell>
        </row>
        <row r="10142">
          <cell r="B10142">
            <v>2179507689</v>
          </cell>
        </row>
        <row r="10143">
          <cell r="B10143">
            <v>2179507735</v>
          </cell>
        </row>
        <row r="10144">
          <cell r="B10144">
            <v>1735280219</v>
          </cell>
        </row>
        <row r="10145">
          <cell r="B10145">
            <v>279249920</v>
          </cell>
        </row>
        <row r="10146">
          <cell r="B10146">
            <v>1735280232</v>
          </cell>
        </row>
        <row r="10147">
          <cell r="B10147">
            <v>1735280239</v>
          </cell>
        </row>
        <row r="10148">
          <cell r="B10148">
            <v>1735280242</v>
          </cell>
        </row>
        <row r="10149">
          <cell r="B10149">
            <v>279256144</v>
          </cell>
        </row>
        <row r="10150">
          <cell r="B10150">
            <v>1735280250</v>
          </cell>
        </row>
        <row r="10151">
          <cell r="B10151">
            <v>1735280262</v>
          </cell>
        </row>
        <row r="10152">
          <cell r="B10152">
            <v>279249950</v>
          </cell>
        </row>
        <row r="10153">
          <cell r="B10153">
            <v>1735280260</v>
          </cell>
        </row>
        <row r="10154">
          <cell r="B10154">
            <v>1735280272</v>
          </cell>
        </row>
        <row r="10155">
          <cell r="B10155">
            <v>1735280281</v>
          </cell>
        </row>
        <row r="10156">
          <cell r="B10156">
            <v>1735280283</v>
          </cell>
        </row>
        <row r="10157">
          <cell r="B10157">
            <v>1735280296</v>
          </cell>
        </row>
        <row r="10158">
          <cell r="B10158">
            <v>5039425090</v>
          </cell>
        </row>
        <row r="10159">
          <cell r="B10159">
            <v>5616739221</v>
          </cell>
        </row>
        <row r="10160">
          <cell r="B10160">
            <v>5039425081</v>
          </cell>
        </row>
        <row r="10161">
          <cell r="B10161">
            <v>1735280429</v>
          </cell>
        </row>
        <row r="10162">
          <cell r="B10162">
            <v>1735280437</v>
          </cell>
        </row>
        <row r="10163">
          <cell r="A10163" t="str">
            <v>塘坊村 Tong Fong Tsuen</v>
          </cell>
          <cell r="B10163">
            <v>6606470984</v>
          </cell>
        </row>
        <row r="10164">
          <cell r="B10164">
            <v>1735280513</v>
          </cell>
        </row>
        <row r="10165">
          <cell r="B10165">
            <v>5039425119</v>
          </cell>
        </row>
        <row r="10166">
          <cell r="B10166">
            <v>279256140</v>
          </cell>
        </row>
        <row r="10167">
          <cell r="B10167">
            <v>5039425106</v>
          </cell>
        </row>
        <row r="10168">
          <cell r="B10168">
            <v>5039425124</v>
          </cell>
        </row>
        <row r="10169">
          <cell r="B10169">
            <v>5039425113</v>
          </cell>
        </row>
        <row r="10170">
          <cell r="B10170">
            <v>5039425136</v>
          </cell>
        </row>
        <row r="10171">
          <cell r="B10171">
            <v>5039425137</v>
          </cell>
        </row>
        <row r="10172">
          <cell r="B10172">
            <v>5039425152</v>
          </cell>
        </row>
        <row r="10173">
          <cell r="B10173">
            <v>5039425153</v>
          </cell>
        </row>
        <row r="10174">
          <cell r="B10174">
            <v>1735280663</v>
          </cell>
        </row>
        <row r="10175">
          <cell r="B10175">
            <v>279256138</v>
          </cell>
        </row>
        <row r="10176">
          <cell r="B10176">
            <v>5108555138</v>
          </cell>
        </row>
        <row r="10177">
          <cell r="B10177">
            <v>279256137</v>
          </cell>
        </row>
        <row r="10178">
          <cell r="B10178">
            <v>1796171361</v>
          </cell>
        </row>
        <row r="10179">
          <cell r="A10179" t="str">
            <v>屏山 Ping Shan</v>
          </cell>
          <cell r="B10179">
            <v>6606470983</v>
          </cell>
        </row>
        <row r="10180">
          <cell r="B10180">
            <v>1796171367</v>
          </cell>
        </row>
        <row r="10181">
          <cell r="B10181">
            <v>1735280703</v>
          </cell>
        </row>
        <row r="10182">
          <cell r="B10182">
            <v>279256134</v>
          </cell>
        </row>
        <row r="10183">
          <cell r="B10183">
            <v>1735280718</v>
          </cell>
        </row>
        <row r="10184">
          <cell r="B10184">
            <v>1735280720</v>
          </cell>
        </row>
        <row r="10185">
          <cell r="B10185">
            <v>1735280722</v>
          </cell>
        </row>
        <row r="10186">
          <cell r="B10186">
            <v>1735280723</v>
          </cell>
        </row>
        <row r="10187">
          <cell r="B10187">
            <v>2310689099</v>
          </cell>
        </row>
        <row r="10188">
          <cell r="B10188">
            <v>7862049744</v>
          </cell>
        </row>
        <row r="10189">
          <cell r="B10189">
            <v>1735280737</v>
          </cell>
        </row>
        <row r="10190">
          <cell r="B10190">
            <v>2310689102</v>
          </cell>
        </row>
        <row r="10191">
          <cell r="B10191">
            <v>1735280739</v>
          </cell>
        </row>
        <row r="10192">
          <cell r="B10192">
            <v>1735280745</v>
          </cell>
        </row>
        <row r="10193">
          <cell r="B10193">
            <v>7862049742</v>
          </cell>
        </row>
        <row r="10194">
          <cell r="B10194">
            <v>1287741196</v>
          </cell>
        </row>
        <row r="10195">
          <cell r="B10195">
            <v>279442590</v>
          </cell>
        </row>
        <row r="10196">
          <cell r="B10196">
            <v>2367620507</v>
          </cell>
        </row>
        <row r="10197">
          <cell r="B10197">
            <v>1735280749</v>
          </cell>
        </row>
        <row r="10198">
          <cell r="B10198">
            <v>1735280747</v>
          </cell>
        </row>
        <row r="10199">
          <cell r="B10199">
            <v>279249521</v>
          </cell>
        </row>
        <row r="10200">
          <cell r="B10200">
            <v>1735280753</v>
          </cell>
        </row>
        <row r="10201">
          <cell r="A10201" t="str">
            <v>新達廣場 Uptown Plaza</v>
          </cell>
          <cell r="B10201">
            <v>2410171246</v>
          </cell>
        </row>
        <row r="10202">
          <cell r="B10202">
            <v>513351686</v>
          </cell>
        </row>
        <row r="10203">
          <cell r="B10203">
            <v>1295888609</v>
          </cell>
        </row>
        <row r="10204">
          <cell r="A10204" t="str">
            <v>新達廣場 Uptown Plaza</v>
          </cell>
          <cell r="B10204">
            <v>2318534636</v>
          </cell>
        </row>
        <row r="10205">
          <cell r="A10205" t="str">
            <v>新達廣場 Uptown Plaza</v>
          </cell>
          <cell r="B10205">
            <v>2410171248</v>
          </cell>
        </row>
        <row r="10206">
          <cell r="B10206">
            <v>2310689096</v>
          </cell>
        </row>
        <row r="10207">
          <cell r="B10207">
            <v>1979749777</v>
          </cell>
        </row>
        <row r="10208">
          <cell r="B10208">
            <v>1979749783</v>
          </cell>
        </row>
        <row r="10209">
          <cell r="B10209">
            <v>1979749840</v>
          </cell>
        </row>
        <row r="10210">
          <cell r="B10210">
            <v>1979749787</v>
          </cell>
        </row>
        <row r="10211">
          <cell r="A10211" t="str">
            <v>大棠路 Tai Tong Road</v>
          </cell>
          <cell r="B10211">
            <v>6606470979</v>
          </cell>
        </row>
        <row r="10212">
          <cell r="B10212">
            <v>1978608762</v>
          </cell>
        </row>
        <row r="10213">
          <cell r="A10213" t="str">
            <v>水邊圍 Shui Pin Wai</v>
          </cell>
          <cell r="B10213">
            <v>6606470982</v>
          </cell>
        </row>
        <row r="10214">
          <cell r="B10214">
            <v>279249516</v>
          </cell>
        </row>
        <row r="10215">
          <cell r="B10215">
            <v>1979749843</v>
          </cell>
        </row>
        <row r="10216">
          <cell r="B10216">
            <v>1979749848</v>
          </cell>
        </row>
        <row r="10217">
          <cell r="B10217">
            <v>1486317372</v>
          </cell>
        </row>
        <row r="10218">
          <cell r="B10218">
            <v>1979749857</v>
          </cell>
        </row>
        <row r="10219">
          <cell r="A10219" t="str">
            <v>康樂路 Hong Lok Road</v>
          </cell>
          <cell r="B10219">
            <v>6606470980</v>
          </cell>
        </row>
        <row r="10220">
          <cell r="B10220">
            <v>1978608765</v>
          </cell>
        </row>
        <row r="10221">
          <cell r="A10221" t="str">
            <v>大埔墟 Tai Po Market</v>
          </cell>
          <cell r="B10221">
            <v>243844884</v>
          </cell>
        </row>
        <row r="10222">
          <cell r="B10222">
            <v>1979749905</v>
          </cell>
        </row>
        <row r="10223">
          <cell r="B10223">
            <v>1979749914</v>
          </cell>
        </row>
        <row r="10224">
          <cell r="B10224">
            <v>1979749911</v>
          </cell>
        </row>
        <row r="10225">
          <cell r="B10225">
            <v>1979749970</v>
          </cell>
        </row>
        <row r="10226">
          <cell r="A10226" t="str">
            <v>豐年路 Fung Nin Road</v>
          </cell>
          <cell r="B10226">
            <v>6606470981</v>
          </cell>
        </row>
        <row r="10227">
          <cell r="B10227">
            <v>1979749996</v>
          </cell>
        </row>
        <row r="10228">
          <cell r="B10228">
            <v>1979749987</v>
          </cell>
        </row>
        <row r="10229">
          <cell r="B10229">
            <v>1979749998</v>
          </cell>
        </row>
        <row r="10230">
          <cell r="B10230">
            <v>1979749994</v>
          </cell>
        </row>
        <row r="10231">
          <cell r="B10231">
            <v>2183268025</v>
          </cell>
        </row>
        <row r="10232">
          <cell r="B10232">
            <v>1979749967</v>
          </cell>
        </row>
        <row r="10233">
          <cell r="B10233">
            <v>1979749963</v>
          </cell>
        </row>
        <row r="10234">
          <cell r="B10234">
            <v>279249514</v>
          </cell>
        </row>
        <row r="10235">
          <cell r="B10235">
            <v>1979750015</v>
          </cell>
        </row>
        <row r="10236">
          <cell r="B10236">
            <v>1979750021</v>
          </cell>
        </row>
        <row r="10237">
          <cell r="B10237">
            <v>1979750018</v>
          </cell>
        </row>
        <row r="10238">
          <cell r="B10238">
            <v>513279206</v>
          </cell>
        </row>
        <row r="10239">
          <cell r="B10239">
            <v>2183267984</v>
          </cell>
        </row>
        <row r="10240">
          <cell r="B10240">
            <v>2189299553</v>
          </cell>
        </row>
        <row r="10241">
          <cell r="A10241" t="str">
            <v>大埔墟 Tai Po Market</v>
          </cell>
          <cell r="B10241">
            <v>2183425830</v>
          </cell>
        </row>
        <row r="10242">
          <cell r="A10242" t="str">
            <v>大埔墟 Tai Po Market</v>
          </cell>
          <cell r="B10242">
            <v>4338478841</v>
          </cell>
        </row>
        <row r="10243">
          <cell r="A10243" t="str">
            <v>大埔墟 Tai Po Market</v>
          </cell>
          <cell r="B10243">
            <v>1703859087</v>
          </cell>
        </row>
        <row r="10244">
          <cell r="B10244">
            <v>1784785715</v>
          </cell>
        </row>
        <row r="10245">
          <cell r="B10245">
            <v>1777130830</v>
          </cell>
        </row>
        <row r="10246">
          <cell r="B10246">
            <v>5037811165</v>
          </cell>
        </row>
        <row r="10247">
          <cell r="B10247">
            <v>1978608844</v>
          </cell>
        </row>
        <row r="10248">
          <cell r="B10248">
            <v>513338159</v>
          </cell>
        </row>
        <row r="10249">
          <cell r="B10249">
            <v>5899101509</v>
          </cell>
        </row>
        <row r="10250">
          <cell r="A10250" t="str">
            <v>坑尾村 Hang Mei Tsuen</v>
          </cell>
          <cell r="B10250">
            <v>6606555309</v>
          </cell>
        </row>
        <row r="10251">
          <cell r="B10251">
            <v>5899101507</v>
          </cell>
        </row>
        <row r="10252">
          <cell r="B10252">
            <v>7117021801</v>
          </cell>
        </row>
        <row r="10253">
          <cell r="B10253">
            <v>7117021800</v>
          </cell>
        </row>
        <row r="10254">
          <cell r="B10254">
            <v>1978608888</v>
          </cell>
        </row>
        <row r="10255">
          <cell r="B10255">
            <v>1978608892</v>
          </cell>
        </row>
        <row r="10256">
          <cell r="B10256">
            <v>1784785740</v>
          </cell>
        </row>
        <row r="10257">
          <cell r="B10257">
            <v>513338140</v>
          </cell>
        </row>
        <row r="10258">
          <cell r="B10258">
            <v>1777130850</v>
          </cell>
        </row>
        <row r="10259">
          <cell r="B10259">
            <v>2183268056</v>
          </cell>
        </row>
        <row r="10260">
          <cell r="B10260">
            <v>513338191</v>
          </cell>
        </row>
        <row r="10261">
          <cell r="B10261">
            <v>1978608909</v>
          </cell>
        </row>
        <row r="10262">
          <cell r="B10262">
            <v>1978608911</v>
          </cell>
        </row>
        <row r="10263">
          <cell r="B10263">
            <v>1978608914</v>
          </cell>
        </row>
        <row r="10264">
          <cell r="B10264">
            <v>513341949</v>
          </cell>
        </row>
        <row r="10265">
          <cell r="B10265">
            <v>1978608929</v>
          </cell>
        </row>
        <row r="10266">
          <cell r="B10266">
            <v>1978608932</v>
          </cell>
        </row>
        <row r="10267">
          <cell r="B10267">
            <v>513342758</v>
          </cell>
        </row>
        <row r="10268">
          <cell r="B10268">
            <v>513342877</v>
          </cell>
        </row>
        <row r="10269">
          <cell r="B10269">
            <v>513338136</v>
          </cell>
        </row>
        <row r="10270">
          <cell r="B10270">
            <v>1978608944</v>
          </cell>
        </row>
        <row r="10271">
          <cell r="B10271">
            <v>1978608949</v>
          </cell>
        </row>
        <row r="10272">
          <cell r="B10272">
            <v>1978608951</v>
          </cell>
        </row>
        <row r="10273">
          <cell r="B10273">
            <v>1978608957</v>
          </cell>
        </row>
        <row r="10274">
          <cell r="A10274" t="str">
            <v>元朗 Yuen Long</v>
          </cell>
          <cell r="B10274">
            <v>6587699060</v>
          </cell>
        </row>
        <row r="10275">
          <cell r="B10275">
            <v>1978608971</v>
          </cell>
        </row>
        <row r="10276">
          <cell r="B10276">
            <v>513338196</v>
          </cell>
        </row>
        <row r="10277">
          <cell r="B10277">
            <v>1978608972</v>
          </cell>
        </row>
        <row r="10278">
          <cell r="B10278">
            <v>1978608975</v>
          </cell>
        </row>
        <row r="10279">
          <cell r="B10279">
            <v>1978608980</v>
          </cell>
        </row>
        <row r="10280">
          <cell r="B10280">
            <v>1978608982</v>
          </cell>
        </row>
        <row r="10281">
          <cell r="B10281">
            <v>2183268059</v>
          </cell>
        </row>
        <row r="10282">
          <cell r="B10282">
            <v>2310689101</v>
          </cell>
        </row>
        <row r="10283">
          <cell r="B10283">
            <v>513342878</v>
          </cell>
        </row>
        <row r="10284">
          <cell r="B10284">
            <v>513338206</v>
          </cell>
        </row>
        <row r="10285">
          <cell r="B10285">
            <v>1978609001</v>
          </cell>
        </row>
        <row r="10286">
          <cell r="B10286">
            <v>513338215</v>
          </cell>
        </row>
        <row r="10287">
          <cell r="B10287">
            <v>2183268038</v>
          </cell>
        </row>
        <row r="10288">
          <cell r="A10288" t="str">
            <v>博愛醫院 Pok Oi Hospital</v>
          </cell>
          <cell r="B10288">
            <v>2436311528</v>
          </cell>
        </row>
        <row r="10289">
          <cell r="A10289" t="str">
            <v>新元朗中心 Sun Yuen Long Centre</v>
          </cell>
          <cell r="B10289">
            <v>2436311520</v>
          </cell>
        </row>
        <row r="10290">
          <cell r="A10290" t="str">
            <v>輕鐵元朗站 Light Rail Yuen Long Stop</v>
          </cell>
          <cell r="B10290">
            <v>2436311517</v>
          </cell>
        </row>
        <row r="10291">
          <cell r="A10291" t="str">
            <v>元朗舊墟 Yuen Long Kau Hui</v>
          </cell>
          <cell r="B10291">
            <v>2436311514</v>
          </cell>
        </row>
        <row r="10292">
          <cell r="A10292" t="str">
            <v>元朗 Yuen Long</v>
          </cell>
          <cell r="B10292">
            <v>279244979</v>
          </cell>
        </row>
        <row r="10293">
          <cell r="A10293" t="str">
            <v>元朗 Yuen Long</v>
          </cell>
          <cell r="B10293">
            <v>2179507624</v>
          </cell>
        </row>
        <row r="10294">
          <cell r="A10294" t="str">
            <v>英龍圍 Ying Lung Wai</v>
          </cell>
          <cell r="B10294">
            <v>2436311531</v>
          </cell>
        </row>
        <row r="10295">
          <cell r="A10295" t="str">
            <v>朗日路 Long Yat Road</v>
          </cell>
          <cell r="B10295">
            <v>2436311511</v>
          </cell>
        </row>
        <row r="10296">
          <cell r="A10296" t="str">
            <v>輕鐵元朗站 Light Rail Yuen Long Stop</v>
          </cell>
          <cell r="B10296">
            <v>2436311522</v>
          </cell>
        </row>
        <row r="10297">
          <cell r="B10297">
            <v>2391260554</v>
          </cell>
        </row>
        <row r="10298">
          <cell r="A10298" t="str">
            <v>輕鐵元朗站 Light Rail Yuen Long Stop</v>
          </cell>
          <cell r="B10298">
            <v>2436311525</v>
          </cell>
        </row>
        <row r="10299">
          <cell r="B10299">
            <v>2391260568</v>
          </cell>
        </row>
        <row r="10300">
          <cell r="B10300">
            <v>1777130890</v>
          </cell>
        </row>
        <row r="10301">
          <cell r="B10301">
            <v>1777130892</v>
          </cell>
        </row>
        <row r="10302">
          <cell r="B10302">
            <v>1777130899</v>
          </cell>
        </row>
        <row r="10303">
          <cell r="B10303">
            <v>1777130900</v>
          </cell>
        </row>
        <row r="10304">
          <cell r="A10304" t="str">
            <v>屏廈路 (南) Ping Ha Road (South)</v>
          </cell>
          <cell r="B10304">
            <v>2435335624</v>
          </cell>
        </row>
        <row r="10305">
          <cell r="B10305">
            <v>1784785883</v>
          </cell>
        </row>
        <row r="10306">
          <cell r="A10306" t="str">
            <v>天盛苑 Tin Shing Court</v>
          </cell>
          <cell r="B10306">
            <v>2435335625</v>
          </cell>
        </row>
        <row r="10307">
          <cell r="B10307">
            <v>1784785932</v>
          </cell>
        </row>
        <row r="10308">
          <cell r="A10308" t="str">
            <v>朗屏邨 Long Ping Estate</v>
          </cell>
          <cell r="B10308">
            <v>2436054864</v>
          </cell>
        </row>
        <row r="10309">
          <cell r="A10309" t="str">
            <v>朗屏邨 Long Ping Estate</v>
          </cell>
          <cell r="B10309">
            <v>2436054859</v>
          </cell>
        </row>
        <row r="10310">
          <cell r="A10310" t="str">
            <v>大橋村 Tai Kiu Tsuen</v>
          </cell>
          <cell r="B10310">
            <v>2436054883</v>
          </cell>
        </row>
        <row r="10311">
          <cell r="A10311" t="str">
            <v>保輝徑 Po Fai Path</v>
          </cell>
          <cell r="B10311">
            <v>2436054877</v>
          </cell>
        </row>
        <row r="10312">
          <cell r="A10312" t="str">
            <v>寶樂坊 Po Lok Square</v>
          </cell>
          <cell r="B10312">
            <v>2436054870</v>
          </cell>
        </row>
        <row r="10313">
          <cell r="A10313" t="str">
            <v>朗屏 Long Ping</v>
          </cell>
          <cell r="B10313">
            <v>279248191</v>
          </cell>
        </row>
        <row r="10314">
          <cell r="B10314">
            <v>1784785979</v>
          </cell>
        </row>
        <row r="10315">
          <cell r="A10315" t="str">
            <v>朗屏 Long Ping</v>
          </cell>
          <cell r="B10315">
            <v>2179507764</v>
          </cell>
        </row>
        <row r="10316">
          <cell r="A10316" t="str">
            <v>東頭工業區 Tung Tau Industrial Area</v>
          </cell>
          <cell r="B10316">
            <v>2436054889</v>
          </cell>
        </row>
        <row r="10317">
          <cell r="B10317">
            <v>1784785998</v>
          </cell>
        </row>
        <row r="10318">
          <cell r="B10318">
            <v>1784786008</v>
          </cell>
        </row>
        <row r="10319">
          <cell r="B10319">
            <v>1784786011</v>
          </cell>
        </row>
        <row r="10320">
          <cell r="B10320">
            <v>1784786018</v>
          </cell>
        </row>
        <row r="10321">
          <cell r="A10321" t="str">
            <v>宏樂街 Wang Lok Street</v>
          </cell>
          <cell r="B10321">
            <v>3063935135</v>
          </cell>
        </row>
        <row r="10322">
          <cell r="B10322">
            <v>1783169579</v>
          </cell>
        </row>
        <row r="10323">
          <cell r="B10323">
            <v>1784786033</v>
          </cell>
        </row>
        <row r="10324">
          <cell r="B10324">
            <v>1784786025</v>
          </cell>
        </row>
        <row r="10325">
          <cell r="B10325">
            <v>4779164005</v>
          </cell>
        </row>
        <row r="10326">
          <cell r="B10326">
            <v>1784786028</v>
          </cell>
        </row>
        <row r="10327">
          <cell r="B10327">
            <v>1784786029</v>
          </cell>
        </row>
        <row r="10328">
          <cell r="B10328">
            <v>1783169580</v>
          </cell>
        </row>
        <row r="10329">
          <cell r="B10329">
            <v>1784786032</v>
          </cell>
        </row>
        <row r="10330">
          <cell r="B10330">
            <v>8147917750</v>
          </cell>
        </row>
        <row r="10331">
          <cell r="A10331" t="str">
            <v>天水圍 Tin Shui Wai</v>
          </cell>
          <cell r="B10331">
            <v>279248202</v>
          </cell>
        </row>
        <row r="10332">
          <cell r="B10332">
            <v>1783169581</v>
          </cell>
        </row>
        <row r="10333">
          <cell r="A10333" t="str">
            <v>濑湍</v>
          </cell>
          <cell r="B10333">
            <v>1577103508</v>
          </cell>
        </row>
        <row r="10334">
          <cell r="B10334">
            <v>8147917749</v>
          </cell>
        </row>
        <row r="10335">
          <cell r="B10335">
            <v>8147917748</v>
          </cell>
        </row>
        <row r="10336">
          <cell r="B10336">
            <v>8147917747</v>
          </cell>
        </row>
        <row r="10337">
          <cell r="A10337" t="str">
            <v>天耀邨 Tin Yiu Estate</v>
          </cell>
          <cell r="B10337">
            <v>2435335626</v>
          </cell>
        </row>
        <row r="10338">
          <cell r="A10338" t="str">
            <v>天水圍 Tin Shui Wai</v>
          </cell>
          <cell r="B10338">
            <v>2179507646</v>
          </cell>
        </row>
        <row r="10339">
          <cell r="B10339">
            <v>1784786049</v>
          </cell>
        </row>
        <row r="10340">
          <cell r="B10340">
            <v>1784786056</v>
          </cell>
        </row>
        <row r="10341">
          <cell r="B10341">
            <v>1784786062</v>
          </cell>
        </row>
        <row r="10342">
          <cell r="B10342">
            <v>4779163998</v>
          </cell>
        </row>
        <row r="10343">
          <cell r="B10343">
            <v>1784786085</v>
          </cell>
        </row>
        <row r="10344">
          <cell r="B10344">
            <v>6899716391</v>
          </cell>
        </row>
        <row r="10345">
          <cell r="B10345">
            <v>1784786109</v>
          </cell>
        </row>
        <row r="10346">
          <cell r="B10346">
            <v>1784786119</v>
          </cell>
        </row>
        <row r="10347">
          <cell r="A10347" t="str">
            <v>聚星樓 Tsui Sing Lau</v>
          </cell>
          <cell r="B10347">
            <v>2435335630</v>
          </cell>
        </row>
        <row r="10348">
          <cell r="B10348">
            <v>1784786138</v>
          </cell>
        </row>
        <row r="10349">
          <cell r="A10349" t="str">
            <v>天祐苑 Tin Yau Court</v>
          </cell>
          <cell r="B10349">
            <v>2435335627</v>
          </cell>
        </row>
        <row r="10350">
          <cell r="B10350">
            <v>1784786141</v>
          </cell>
        </row>
        <row r="10351">
          <cell r="A10351" t="str">
            <v>輕鐵天水圍站 Light Rail Tin Shui Wai Stop</v>
          </cell>
          <cell r="B10351">
            <v>2435335629</v>
          </cell>
        </row>
        <row r="10352">
          <cell r="B10352">
            <v>1784786164</v>
          </cell>
        </row>
        <row r="10353">
          <cell r="A10353" t="str">
            <v>輕鐵天水圍站 Light Rail Tin Shui Wai Stop</v>
          </cell>
          <cell r="B10353">
            <v>2435335628</v>
          </cell>
        </row>
        <row r="10354">
          <cell r="A10354" t="str">
            <v>天水圍 Tin Shui Wai</v>
          </cell>
          <cell r="B10354">
            <v>6587695601</v>
          </cell>
        </row>
        <row r="10355">
          <cell r="B10355">
            <v>3057950247</v>
          </cell>
        </row>
        <row r="10356">
          <cell r="B10356">
            <v>1784786312</v>
          </cell>
        </row>
        <row r="10357">
          <cell r="B10357">
            <v>1784786318</v>
          </cell>
        </row>
        <row r="10358">
          <cell r="B10358">
            <v>1784786321</v>
          </cell>
        </row>
        <row r="10359">
          <cell r="A10359" t="str">
            <v>天耀 Tin Yiu</v>
          </cell>
          <cell r="B10359">
            <v>6587600066</v>
          </cell>
        </row>
        <row r="10360">
          <cell r="A10360" t="str">
            <v>太和廣場 Tai Wo Plaza</v>
          </cell>
          <cell r="B10360">
            <v>2315859109</v>
          </cell>
        </row>
        <row r="10361">
          <cell r="B10361">
            <v>1784786443</v>
          </cell>
        </row>
        <row r="10362">
          <cell r="B10362">
            <v>1784786452</v>
          </cell>
        </row>
        <row r="10363">
          <cell r="B10363">
            <v>1784786465</v>
          </cell>
        </row>
        <row r="10364">
          <cell r="B10364">
            <v>1784786469</v>
          </cell>
        </row>
        <row r="10365">
          <cell r="A10365" t="str">
            <v>太和 Tai Wo</v>
          </cell>
          <cell r="B10365">
            <v>623891093</v>
          </cell>
        </row>
        <row r="10366">
          <cell r="A10366" t="str">
            <v>太和 Tai Wo</v>
          </cell>
          <cell r="B10366">
            <v>2183425923</v>
          </cell>
        </row>
        <row r="10367">
          <cell r="B10367">
            <v>7011767866</v>
          </cell>
        </row>
        <row r="10368">
          <cell r="A10368" t="str">
            <v>太和邨 Tai Wo Estate</v>
          </cell>
          <cell r="B10368">
            <v>4793044337</v>
          </cell>
        </row>
        <row r="10369">
          <cell r="B10369">
            <v>7011767865</v>
          </cell>
        </row>
        <row r="10370">
          <cell r="B10370">
            <v>2364465097</v>
          </cell>
        </row>
        <row r="10371">
          <cell r="B10371">
            <v>1784786627</v>
          </cell>
        </row>
        <row r="10372">
          <cell r="B10372">
            <v>1784786633</v>
          </cell>
        </row>
        <row r="10373">
          <cell r="B10373">
            <v>1784786644</v>
          </cell>
        </row>
        <row r="10374">
          <cell r="B10374">
            <v>1783169634</v>
          </cell>
        </row>
        <row r="10375">
          <cell r="B10375">
            <v>1784786679</v>
          </cell>
        </row>
        <row r="10376">
          <cell r="B10376">
            <v>279448177</v>
          </cell>
        </row>
        <row r="10377">
          <cell r="B10377">
            <v>279442636</v>
          </cell>
        </row>
        <row r="10378">
          <cell r="B10378">
            <v>4460538895</v>
          </cell>
        </row>
        <row r="10379">
          <cell r="B10379">
            <v>1784786705</v>
          </cell>
        </row>
        <row r="10380">
          <cell r="B10380">
            <v>1784786708</v>
          </cell>
        </row>
        <row r="10381">
          <cell r="B10381">
            <v>1784786714</v>
          </cell>
        </row>
        <row r="10382">
          <cell r="B10382">
            <v>1783169647</v>
          </cell>
        </row>
        <row r="10383">
          <cell r="B10383">
            <v>1783169651</v>
          </cell>
        </row>
        <row r="10384">
          <cell r="A10384" t="str">
            <v>天慈 Tin Tsz</v>
          </cell>
          <cell r="B10384">
            <v>6606573209</v>
          </cell>
        </row>
        <row r="10385">
          <cell r="B10385">
            <v>1783169687</v>
          </cell>
        </row>
        <row r="10386">
          <cell r="B10386">
            <v>1783169688</v>
          </cell>
        </row>
        <row r="10387">
          <cell r="B10387">
            <v>1784786871</v>
          </cell>
        </row>
        <row r="10388">
          <cell r="B10388">
            <v>1784786882</v>
          </cell>
        </row>
        <row r="10389">
          <cell r="A10389" t="str">
            <v>樂湖 Locwood</v>
          </cell>
          <cell r="B10389">
            <v>6587600065</v>
          </cell>
        </row>
        <row r="10390">
          <cell r="B10390">
            <v>1784786940</v>
          </cell>
        </row>
        <row r="10391">
          <cell r="B10391">
            <v>1784786951</v>
          </cell>
        </row>
        <row r="10392">
          <cell r="B10392">
            <v>6869116240</v>
          </cell>
        </row>
        <row r="10393">
          <cell r="B10393">
            <v>2364465148</v>
          </cell>
        </row>
        <row r="10394">
          <cell r="B10394">
            <v>1783169735</v>
          </cell>
        </row>
        <row r="10395">
          <cell r="B10395">
            <v>6357773585</v>
          </cell>
        </row>
        <row r="10396">
          <cell r="B10396">
            <v>1783169738</v>
          </cell>
        </row>
        <row r="10397">
          <cell r="B10397">
            <v>7201439431</v>
          </cell>
        </row>
        <row r="10398">
          <cell r="B10398">
            <v>7201439432</v>
          </cell>
        </row>
        <row r="10399">
          <cell r="B10399">
            <v>1783169752</v>
          </cell>
        </row>
        <row r="10400">
          <cell r="B10400">
            <v>805009259</v>
          </cell>
        </row>
        <row r="10401">
          <cell r="B10401">
            <v>1783169766</v>
          </cell>
        </row>
        <row r="10402">
          <cell r="B10402">
            <v>1783169767</v>
          </cell>
        </row>
        <row r="10403">
          <cell r="B10403">
            <v>8147917746</v>
          </cell>
        </row>
        <row r="10404">
          <cell r="B10404">
            <v>1783169823</v>
          </cell>
        </row>
        <row r="10405">
          <cell r="B10405">
            <v>1783169825</v>
          </cell>
        </row>
        <row r="10406">
          <cell r="B10406">
            <v>5873995133</v>
          </cell>
        </row>
        <row r="10407">
          <cell r="A10407" t="str">
            <v>天湖 Tin Wu</v>
          </cell>
          <cell r="B10407">
            <v>6606532530</v>
          </cell>
        </row>
        <row r="10408">
          <cell r="B10408">
            <v>1783169864</v>
          </cell>
        </row>
        <row r="10409">
          <cell r="B10409">
            <v>1783169865</v>
          </cell>
        </row>
        <row r="10410">
          <cell r="B10410">
            <v>1784787132</v>
          </cell>
        </row>
        <row r="10411">
          <cell r="B10411">
            <v>1784787136</v>
          </cell>
        </row>
        <row r="10412">
          <cell r="B10412">
            <v>1784787162</v>
          </cell>
        </row>
        <row r="10413">
          <cell r="B10413">
            <v>1784787167</v>
          </cell>
        </row>
        <row r="10414">
          <cell r="B10414">
            <v>1784787201</v>
          </cell>
        </row>
        <row r="10415">
          <cell r="B10415">
            <v>1784787210</v>
          </cell>
        </row>
        <row r="10416">
          <cell r="A10416" t="str">
            <v>天瑞 Tin Shui</v>
          </cell>
          <cell r="B10416">
            <v>6587600064</v>
          </cell>
        </row>
        <row r="10417">
          <cell r="B10417">
            <v>7363743029</v>
          </cell>
        </row>
        <row r="10418">
          <cell r="B10418">
            <v>1784787334</v>
          </cell>
        </row>
        <row r="10419">
          <cell r="B10419">
            <v>1784787344</v>
          </cell>
        </row>
        <row r="10420">
          <cell r="B10420">
            <v>1783169937</v>
          </cell>
        </row>
        <row r="10421">
          <cell r="B10421">
            <v>1783169957</v>
          </cell>
        </row>
        <row r="10422">
          <cell r="B10422">
            <v>1783169960</v>
          </cell>
        </row>
        <row r="10423">
          <cell r="B10423">
            <v>279444555</v>
          </cell>
        </row>
        <row r="10424">
          <cell r="B10424">
            <v>6578283785</v>
          </cell>
        </row>
        <row r="10425">
          <cell r="B10425">
            <v>6578283786</v>
          </cell>
        </row>
        <row r="10426">
          <cell r="B10426">
            <v>5711016632</v>
          </cell>
        </row>
        <row r="10427">
          <cell r="B10427">
            <v>7654985454</v>
          </cell>
        </row>
        <row r="10428">
          <cell r="B10428">
            <v>2364465246</v>
          </cell>
        </row>
        <row r="10429">
          <cell r="B10429">
            <v>5873995132</v>
          </cell>
        </row>
        <row r="10430">
          <cell r="B10430">
            <v>1784787385</v>
          </cell>
        </row>
        <row r="10431">
          <cell r="A10431" t="str">
            <v>銀座 Ginza</v>
          </cell>
          <cell r="B10431">
            <v>6587690554</v>
          </cell>
        </row>
        <row r="10432">
          <cell r="B10432">
            <v>1784787390</v>
          </cell>
        </row>
        <row r="10433">
          <cell r="B10433">
            <v>279447561</v>
          </cell>
        </row>
        <row r="10434">
          <cell r="B10434">
            <v>1783170138</v>
          </cell>
        </row>
        <row r="10435">
          <cell r="B10435">
            <v>1784787430</v>
          </cell>
        </row>
        <row r="10436">
          <cell r="B10436">
            <v>1784787433</v>
          </cell>
        </row>
        <row r="10437">
          <cell r="B10437">
            <v>1783170152</v>
          </cell>
        </row>
        <row r="10438">
          <cell r="B10438">
            <v>1783170155</v>
          </cell>
        </row>
        <row r="10439">
          <cell r="A10439" t="str">
            <v>鎮安</v>
          </cell>
          <cell r="B10439">
            <v>1741147829</v>
          </cell>
        </row>
        <row r="10440">
          <cell r="A10440" t="str">
            <v>鎮安</v>
          </cell>
          <cell r="B10440">
            <v>6248344399</v>
          </cell>
        </row>
        <row r="10441">
          <cell r="B10441">
            <v>279447562</v>
          </cell>
        </row>
        <row r="10442">
          <cell r="B10442">
            <v>1783170225</v>
          </cell>
        </row>
        <row r="10443">
          <cell r="B10443">
            <v>1783170249</v>
          </cell>
        </row>
        <row r="10444">
          <cell r="B10444">
            <v>1783170258</v>
          </cell>
        </row>
        <row r="10445">
          <cell r="B10445">
            <v>1783170280</v>
          </cell>
        </row>
        <row r="10446">
          <cell r="B10446">
            <v>1783170289</v>
          </cell>
        </row>
        <row r="10447">
          <cell r="B10447">
            <v>1783170291</v>
          </cell>
        </row>
        <row r="10448">
          <cell r="B10448">
            <v>1783170307</v>
          </cell>
        </row>
        <row r="10449">
          <cell r="B10449">
            <v>4535185489</v>
          </cell>
        </row>
        <row r="10450">
          <cell r="B10450">
            <v>1783170314</v>
          </cell>
        </row>
        <row r="10451">
          <cell r="B10451">
            <v>1783170326</v>
          </cell>
        </row>
        <row r="10452">
          <cell r="B10452">
            <v>1783170336</v>
          </cell>
        </row>
        <row r="10453">
          <cell r="B10453">
            <v>1783170343</v>
          </cell>
        </row>
        <row r="10454">
          <cell r="B10454">
            <v>1783170334</v>
          </cell>
        </row>
        <row r="10455">
          <cell r="B10455">
            <v>1783170337</v>
          </cell>
        </row>
        <row r="10456">
          <cell r="B10456">
            <v>1783170344</v>
          </cell>
        </row>
        <row r="10457">
          <cell r="B10457">
            <v>1783170347</v>
          </cell>
        </row>
        <row r="10458">
          <cell r="B10458">
            <v>1783170356</v>
          </cell>
        </row>
        <row r="10459">
          <cell r="B10459">
            <v>1783170360</v>
          </cell>
        </row>
        <row r="10460">
          <cell r="B10460">
            <v>4535185490</v>
          </cell>
        </row>
        <row r="10461">
          <cell r="B10461">
            <v>1783170367</v>
          </cell>
        </row>
        <row r="10462">
          <cell r="B10462">
            <v>1783170379</v>
          </cell>
        </row>
        <row r="10463">
          <cell r="B10463">
            <v>1783170370</v>
          </cell>
        </row>
        <row r="10464">
          <cell r="B10464">
            <v>1783170374</v>
          </cell>
        </row>
        <row r="10465">
          <cell r="B10465">
            <v>1783170382</v>
          </cell>
        </row>
        <row r="10466">
          <cell r="B10466">
            <v>1783170388</v>
          </cell>
        </row>
        <row r="10467">
          <cell r="B10467">
            <v>279447662</v>
          </cell>
        </row>
        <row r="10468">
          <cell r="B10468">
            <v>2304787981</v>
          </cell>
        </row>
        <row r="10469">
          <cell r="B10469">
            <v>1783170400</v>
          </cell>
        </row>
        <row r="10470">
          <cell r="B10470">
            <v>1783170417</v>
          </cell>
        </row>
        <row r="10471">
          <cell r="B10471">
            <v>4915005142</v>
          </cell>
        </row>
        <row r="10472">
          <cell r="B10472">
            <v>4915005143</v>
          </cell>
        </row>
        <row r="10473">
          <cell r="B10473">
            <v>1783170442</v>
          </cell>
        </row>
        <row r="10474">
          <cell r="B10474">
            <v>1783170470</v>
          </cell>
        </row>
        <row r="10475">
          <cell r="B10475">
            <v>1783170483</v>
          </cell>
        </row>
        <row r="10476">
          <cell r="A10476" t="str">
            <v>天榮 Tin Wing</v>
          </cell>
          <cell r="B10476">
            <v>6606574273</v>
          </cell>
        </row>
        <row r="10477">
          <cell r="B10477">
            <v>1783170504</v>
          </cell>
        </row>
        <row r="10478">
          <cell r="B10478">
            <v>1783170511</v>
          </cell>
        </row>
        <row r="10479">
          <cell r="B10479">
            <v>1783170526</v>
          </cell>
        </row>
        <row r="10480">
          <cell r="B10480">
            <v>1783170531</v>
          </cell>
        </row>
        <row r="10481">
          <cell r="A10481" t="str">
            <v>翠湖 Chestwood</v>
          </cell>
          <cell r="B10481">
            <v>6606574272</v>
          </cell>
        </row>
        <row r="10482">
          <cell r="B10482">
            <v>1783170570</v>
          </cell>
        </row>
        <row r="10483">
          <cell r="B10483">
            <v>1783170581</v>
          </cell>
        </row>
        <row r="10484">
          <cell r="B10484">
            <v>4535185493</v>
          </cell>
        </row>
        <row r="10485">
          <cell r="B10485">
            <v>1783170588</v>
          </cell>
        </row>
        <row r="10486">
          <cell r="B10486">
            <v>1783170582</v>
          </cell>
        </row>
        <row r="10487">
          <cell r="B10487">
            <v>1783170595</v>
          </cell>
        </row>
        <row r="10488">
          <cell r="B10488">
            <v>1783170643</v>
          </cell>
        </row>
        <row r="10489">
          <cell r="A10489" t="str">
            <v>春湾</v>
          </cell>
          <cell r="B10489">
            <v>2662698266</v>
          </cell>
        </row>
        <row r="10490">
          <cell r="B10490">
            <v>1783170665</v>
          </cell>
        </row>
        <row r="10491">
          <cell r="B10491">
            <v>1783170686</v>
          </cell>
        </row>
        <row r="10492">
          <cell r="B10492">
            <v>1783170702</v>
          </cell>
        </row>
        <row r="10493">
          <cell r="B10493">
            <v>1783170706</v>
          </cell>
        </row>
        <row r="10494">
          <cell r="B10494">
            <v>1783170707</v>
          </cell>
        </row>
        <row r="10495">
          <cell r="B10495">
            <v>1783170714</v>
          </cell>
        </row>
        <row r="10496">
          <cell r="B10496">
            <v>1783170718</v>
          </cell>
        </row>
        <row r="10497">
          <cell r="B10497">
            <v>279447715</v>
          </cell>
        </row>
        <row r="10498">
          <cell r="B10498">
            <v>1783170733</v>
          </cell>
        </row>
        <row r="10499">
          <cell r="B10499">
            <v>1783170730</v>
          </cell>
        </row>
        <row r="10500">
          <cell r="B10500">
            <v>1783170760</v>
          </cell>
        </row>
        <row r="10501">
          <cell r="B10501">
            <v>279447573</v>
          </cell>
        </row>
        <row r="10502">
          <cell r="B10502">
            <v>1783170796</v>
          </cell>
        </row>
        <row r="10503">
          <cell r="B10503">
            <v>1783170799</v>
          </cell>
        </row>
        <row r="10504">
          <cell r="B10504">
            <v>1783170803</v>
          </cell>
        </row>
        <row r="10505">
          <cell r="B10505">
            <v>1783170804</v>
          </cell>
        </row>
        <row r="10506">
          <cell r="B10506">
            <v>1783170811</v>
          </cell>
        </row>
        <row r="10507">
          <cell r="B10507">
            <v>1783170815</v>
          </cell>
        </row>
        <row r="10508">
          <cell r="B10508">
            <v>1783170834</v>
          </cell>
        </row>
        <row r="10509">
          <cell r="B10509">
            <v>1783170836</v>
          </cell>
        </row>
        <row r="10510">
          <cell r="B10510">
            <v>1783170839</v>
          </cell>
        </row>
        <row r="10511">
          <cell r="B10511">
            <v>1783170856</v>
          </cell>
        </row>
        <row r="10512">
          <cell r="B10512">
            <v>1783170854</v>
          </cell>
        </row>
        <row r="10513">
          <cell r="B10513">
            <v>1783170874</v>
          </cell>
        </row>
        <row r="10514">
          <cell r="A10514" t="str">
            <v>瀧溪</v>
          </cell>
          <cell r="B10514">
            <v>945711003</v>
          </cell>
        </row>
        <row r="10515">
          <cell r="B10515">
            <v>1783170903</v>
          </cell>
        </row>
        <row r="10516">
          <cell r="B10516">
            <v>1777131954</v>
          </cell>
        </row>
        <row r="10517">
          <cell r="B10517">
            <v>1777131961</v>
          </cell>
        </row>
        <row r="10518">
          <cell r="B10518">
            <v>1777131986</v>
          </cell>
        </row>
        <row r="10519">
          <cell r="B10519">
            <v>1777131990</v>
          </cell>
        </row>
        <row r="10520">
          <cell r="B10520">
            <v>3057950291</v>
          </cell>
        </row>
        <row r="10521">
          <cell r="B10521">
            <v>1783170977</v>
          </cell>
        </row>
        <row r="10522">
          <cell r="B10522">
            <v>1783170978</v>
          </cell>
        </row>
        <row r="10523">
          <cell r="B10523">
            <v>1777132127</v>
          </cell>
        </row>
        <row r="10524">
          <cell r="B10524">
            <v>1777132128</v>
          </cell>
        </row>
        <row r="10525">
          <cell r="A10525" t="str">
            <v>頌富 Chung Fu</v>
          </cell>
          <cell r="B10525">
            <v>6606574271</v>
          </cell>
        </row>
        <row r="10526">
          <cell r="B10526">
            <v>1777132165</v>
          </cell>
        </row>
        <row r="10527">
          <cell r="B10527">
            <v>1777132170</v>
          </cell>
        </row>
        <row r="10528">
          <cell r="B10528">
            <v>1779419962</v>
          </cell>
        </row>
        <row r="10529">
          <cell r="B10529">
            <v>1779419963</v>
          </cell>
        </row>
        <row r="10530">
          <cell r="B10530">
            <v>1783171096</v>
          </cell>
        </row>
        <row r="10531">
          <cell r="B10531">
            <v>1779420015</v>
          </cell>
        </row>
        <row r="10532">
          <cell r="B10532">
            <v>1779420016</v>
          </cell>
        </row>
        <row r="10533">
          <cell r="B10533">
            <v>1783171097</v>
          </cell>
        </row>
        <row r="10534">
          <cell r="A10534" t="str">
            <v>天悅 Tin Yuet</v>
          </cell>
          <cell r="B10534">
            <v>6606574265</v>
          </cell>
        </row>
        <row r="10535">
          <cell r="B10535">
            <v>1777132386</v>
          </cell>
        </row>
        <row r="10536">
          <cell r="B10536">
            <v>1777132387</v>
          </cell>
        </row>
        <row r="10537">
          <cell r="B10537">
            <v>1779420448</v>
          </cell>
        </row>
        <row r="10538">
          <cell r="B10538">
            <v>1779420453</v>
          </cell>
        </row>
        <row r="10539">
          <cell r="B10539">
            <v>1779420526</v>
          </cell>
        </row>
        <row r="10540">
          <cell r="B10540">
            <v>1779420532</v>
          </cell>
        </row>
        <row r="10541">
          <cell r="A10541" t="str">
            <v>天富 Tin Fu</v>
          </cell>
          <cell r="B10541">
            <v>6606574270</v>
          </cell>
        </row>
        <row r="10542">
          <cell r="B10542">
            <v>279447018</v>
          </cell>
        </row>
        <row r="10543">
          <cell r="B10543">
            <v>1777132587</v>
          </cell>
        </row>
        <row r="10544">
          <cell r="B10544">
            <v>1777132600</v>
          </cell>
        </row>
        <row r="10545">
          <cell r="B10545">
            <v>1777132604</v>
          </cell>
        </row>
        <row r="10546">
          <cell r="B10546">
            <v>1779420614</v>
          </cell>
        </row>
        <row r="10547">
          <cell r="B10547">
            <v>1779420620</v>
          </cell>
        </row>
        <row r="10548">
          <cell r="B10548">
            <v>1779420643</v>
          </cell>
        </row>
        <row r="10549">
          <cell r="B10549">
            <v>1779420646</v>
          </cell>
        </row>
        <row r="10550">
          <cell r="B10550">
            <v>1777132659</v>
          </cell>
        </row>
        <row r="10551">
          <cell r="B10551">
            <v>1777132663</v>
          </cell>
        </row>
        <row r="10552">
          <cell r="A10552" t="str">
            <v>天秀 Tin Sau</v>
          </cell>
          <cell r="B10552">
            <v>6606574266</v>
          </cell>
        </row>
        <row r="10553">
          <cell r="B10553">
            <v>1779420820</v>
          </cell>
        </row>
        <row r="10554">
          <cell r="B10554">
            <v>1779420824</v>
          </cell>
        </row>
        <row r="10555">
          <cell r="B10555">
            <v>1777132693</v>
          </cell>
        </row>
        <row r="10556">
          <cell r="B10556">
            <v>1777132695</v>
          </cell>
        </row>
        <row r="10557">
          <cell r="B10557">
            <v>1777132701</v>
          </cell>
        </row>
        <row r="10558">
          <cell r="B10558">
            <v>1777132705</v>
          </cell>
        </row>
        <row r="10559">
          <cell r="B10559">
            <v>1777132709</v>
          </cell>
        </row>
        <row r="10560">
          <cell r="B10560">
            <v>1777132732</v>
          </cell>
        </row>
        <row r="10561">
          <cell r="B10561">
            <v>1777132738</v>
          </cell>
        </row>
        <row r="10562">
          <cell r="B10562">
            <v>1777132770</v>
          </cell>
        </row>
        <row r="10563">
          <cell r="B10563">
            <v>1777132772</v>
          </cell>
        </row>
        <row r="10564">
          <cell r="B10564">
            <v>1777132777</v>
          </cell>
        </row>
        <row r="10565">
          <cell r="B10565">
            <v>1779420906</v>
          </cell>
        </row>
        <row r="10566">
          <cell r="B10566">
            <v>1777132780</v>
          </cell>
        </row>
        <row r="10567">
          <cell r="B10567">
            <v>1779420912</v>
          </cell>
        </row>
        <row r="10568">
          <cell r="B10568">
            <v>1779420942</v>
          </cell>
        </row>
        <row r="10569">
          <cell r="B10569">
            <v>1779420945</v>
          </cell>
        </row>
        <row r="10570">
          <cell r="B10570">
            <v>7462312835</v>
          </cell>
        </row>
        <row r="10571">
          <cell r="B10571">
            <v>7462312836</v>
          </cell>
        </row>
        <row r="10572">
          <cell r="A10572" t="str">
            <v>天逸 Tin Yat</v>
          </cell>
          <cell r="B10572">
            <v>6606574269</v>
          </cell>
        </row>
        <row r="10573">
          <cell r="B10573">
            <v>1779420985</v>
          </cell>
        </row>
        <row r="10574">
          <cell r="B10574">
            <v>1777132817</v>
          </cell>
        </row>
        <row r="10575">
          <cell r="B10575">
            <v>1777132820</v>
          </cell>
        </row>
        <row r="10576">
          <cell r="B10576">
            <v>1777132819</v>
          </cell>
        </row>
        <row r="10577">
          <cell r="B10577">
            <v>1777132832</v>
          </cell>
        </row>
        <row r="10578">
          <cell r="B10578">
            <v>1779421015</v>
          </cell>
        </row>
        <row r="10579">
          <cell r="B10579">
            <v>1779421020</v>
          </cell>
        </row>
        <row r="10580">
          <cell r="B10580">
            <v>1777132853</v>
          </cell>
        </row>
        <row r="10581">
          <cell r="B10581">
            <v>1777132856</v>
          </cell>
        </row>
        <row r="10582">
          <cell r="B10582">
            <v>1777132876</v>
          </cell>
        </row>
        <row r="10583">
          <cell r="B10583">
            <v>1777132878</v>
          </cell>
        </row>
        <row r="10584">
          <cell r="B10584">
            <v>1777132880</v>
          </cell>
        </row>
        <row r="10585">
          <cell r="B10585">
            <v>1777132900</v>
          </cell>
        </row>
        <row r="10586">
          <cell r="B10586">
            <v>1321659351</v>
          </cell>
        </row>
        <row r="10587">
          <cell r="B10587">
            <v>8147917745</v>
          </cell>
        </row>
        <row r="10588">
          <cell r="B10588">
            <v>1779421129</v>
          </cell>
        </row>
        <row r="10589">
          <cell r="B10589">
            <v>1779421130</v>
          </cell>
        </row>
        <row r="10590">
          <cell r="B10590">
            <v>1777132933</v>
          </cell>
        </row>
        <row r="10591">
          <cell r="A10591" t="str">
            <v>Halin Train Station</v>
          </cell>
          <cell r="B10591">
            <v>4713838104</v>
          </cell>
        </row>
        <row r="10592">
          <cell r="B10592">
            <v>1777132934</v>
          </cell>
        </row>
        <row r="10593">
          <cell r="B10593">
            <v>1779421198</v>
          </cell>
        </row>
        <row r="10594">
          <cell r="B10594">
            <v>1779421199</v>
          </cell>
        </row>
        <row r="10595">
          <cell r="B10595">
            <v>1779421235</v>
          </cell>
        </row>
        <row r="10596">
          <cell r="B10596">
            <v>1777132962</v>
          </cell>
        </row>
        <row r="10597">
          <cell r="A10597" t="str">
            <v>濕地公園 Wetland Park</v>
          </cell>
          <cell r="B10597">
            <v>6606574267</v>
          </cell>
        </row>
        <row r="10598">
          <cell r="A10598" t="str">
            <v>天恒 Tin Heng</v>
          </cell>
          <cell r="B10598">
            <v>6606574268</v>
          </cell>
        </row>
        <row r="10599">
          <cell r="B10599">
            <v>3171832457</v>
          </cell>
        </row>
        <row r="10600">
          <cell r="B10600">
            <v>7462312837</v>
          </cell>
        </row>
        <row r="10601">
          <cell r="B10601">
            <v>1779421372</v>
          </cell>
        </row>
        <row r="10602">
          <cell r="B10602">
            <v>5873995131</v>
          </cell>
        </row>
        <row r="10603">
          <cell r="B10603">
            <v>1779421377</v>
          </cell>
        </row>
        <row r="10604">
          <cell r="B10604">
            <v>1779421380</v>
          </cell>
        </row>
        <row r="10605">
          <cell r="B10605">
            <v>1779421385</v>
          </cell>
        </row>
        <row r="10606">
          <cell r="A10606" t="str">
            <v>Sakantha</v>
          </cell>
          <cell r="B10606">
            <v>1321659202</v>
          </cell>
        </row>
        <row r="10607">
          <cell r="B10607">
            <v>2458484395</v>
          </cell>
        </row>
        <row r="10608">
          <cell r="B10608">
            <v>6869113699</v>
          </cell>
        </row>
        <row r="10609">
          <cell r="B10609">
            <v>1256663666</v>
          </cell>
        </row>
        <row r="10610">
          <cell r="B10610">
            <v>6257992063</v>
          </cell>
        </row>
        <row r="10611">
          <cell r="B10611">
            <v>3162533091</v>
          </cell>
        </row>
        <row r="10612">
          <cell r="B10612">
            <v>7462312833</v>
          </cell>
        </row>
        <row r="10613">
          <cell r="B10613">
            <v>7462312834</v>
          </cell>
        </row>
        <row r="10614">
          <cell r="B10614">
            <v>5873995130</v>
          </cell>
        </row>
        <row r="10615">
          <cell r="A10615" t="str">
            <v>社埔路</v>
          </cell>
          <cell r="B10615">
            <v>6248344404</v>
          </cell>
        </row>
        <row r="10616">
          <cell r="B10616">
            <v>6257992062</v>
          </cell>
        </row>
        <row r="10617">
          <cell r="A10617" t="str">
            <v>D1</v>
          </cell>
          <cell r="B10617">
            <v>1363218007</v>
          </cell>
        </row>
        <row r="10618">
          <cell r="A10618" t="str">
            <v>蛇口港</v>
          </cell>
          <cell r="B10618">
            <v>6715085276</v>
          </cell>
        </row>
        <row r="10619">
          <cell r="A10619" t="str">
            <v>C</v>
          </cell>
          <cell r="B10619">
            <v>1363218006</v>
          </cell>
        </row>
        <row r="10620">
          <cell r="B10620">
            <v>5873995129</v>
          </cell>
        </row>
        <row r="10621">
          <cell r="B10621">
            <v>3057950286</v>
          </cell>
        </row>
        <row r="10622">
          <cell r="A10622" t="str">
            <v>B</v>
          </cell>
          <cell r="B10622">
            <v>7141008778</v>
          </cell>
        </row>
        <row r="10623">
          <cell r="A10623" t="str">
            <v>C</v>
          </cell>
          <cell r="B10623">
            <v>2556861205</v>
          </cell>
        </row>
        <row r="10624">
          <cell r="A10624" t="str">
            <v>赤湾</v>
          </cell>
          <cell r="B10624">
            <v>6715085275</v>
          </cell>
        </row>
        <row r="10625">
          <cell r="A10625" t="str">
            <v>D</v>
          </cell>
          <cell r="B10625">
            <v>2556861219</v>
          </cell>
        </row>
        <row r="10626">
          <cell r="B10626">
            <v>5873995128</v>
          </cell>
        </row>
        <row r="10627">
          <cell r="B10627">
            <v>7972446999</v>
          </cell>
        </row>
        <row r="10628">
          <cell r="A10628" t="str">
            <v>大元</v>
          </cell>
          <cell r="B10628">
            <v>1535265373</v>
          </cell>
        </row>
        <row r="10629">
          <cell r="B10629">
            <v>7972446998</v>
          </cell>
        </row>
        <row r="10630">
          <cell r="A10630" t="str">
            <v>Exit A1</v>
          </cell>
          <cell r="B10630">
            <v>4856012744</v>
          </cell>
        </row>
        <row r="10631">
          <cell r="B10631">
            <v>2458810958</v>
          </cell>
        </row>
        <row r="10632">
          <cell r="B10632">
            <v>7234612445</v>
          </cell>
        </row>
        <row r="10633">
          <cell r="B10633">
            <v>2458810935</v>
          </cell>
        </row>
        <row r="10634">
          <cell r="B10634">
            <v>8147917744</v>
          </cell>
        </row>
        <row r="10635">
          <cell r="A10635" t="str">
            <v>海上世界</v>
          </cell>
          <cell r="B10635">
            <v>6715085274</v>
          </cell>
        </row>
        <row r="10636">
          <cell r="A10636" t="str">
            <v>海上世界</v>
          </cell>
          <cell r="B10636">
            <v>5214783846</v>
          </cell>
        </row>
        <row r="10637">
          <cell r="B10637">
            <v>6635079116</v>
          </cell>
        </row>
        <row r="10638">
          <cell r="B10638">
            <v>6635079115</v>
          </cell>
        </row>
        <row r="10639">
          <cell r="B10639">
            <v>1492133633</v>
          </cell>
        </row>
        <row r="10640">
          <cell r="B10640">
            <v>6430288851</v>
          </cell>
        </row>
        <row r="10641">
          <cell r="B10641">
            <v>2458810970</v>
          </cell>
        </row>
        <row r="10642">
          <cell r="A10642" t="str">
            <v>B</v>
          </cell>
          <cell r="B10642">
            <v>3652765903</v>
          </cell>
        </row>
        <row r="10643">
          <cell r="A10643" t="str">
            <v>南朗</v>
          </cell>
          <cell r="B10643">
            <v>7710011718</v>
          </cell>
        </row>
        <row r="10644">
          <cell r="A10644" t="str">
            <v>东角头</v>
          </cell>
          <cell r="B10644">
            <v>6715085272</v>
          </cell>
        </row>
        <row r="10645">
          <cell r="B10645">
            <v>7234612444</v>
          </cell>
        </row>
        <row r="10646">
          <cell r="A10646" t="str">
            <v>A</v>
          </cell>
          <cell r="B10646">
            <v>3653730690</v>
          </cell>
        </row>
        <row r="10647">
          <cell r="A10647" t="str">
            <v>D</v>
          </cell>
          <cell r="B10647">
            <v>3652765904</v>
          </cell>
        </row>
        <row r="10648">
          <cell r="B10648">
            <v>1363794164</v>
          </cell>
        </row>
        <row r="10649">
          <cell r="B10649">
            <v>7444097844</v>
          </cell>
        </row>
        <row r="10650">
          <cell r="B10650">
            <v>5154875281</v>
          </cell>
        </row>
        <row r="10651">
          <cell r="B10651">
            <v>7462312830</v>
          </cell>
        </row>
        <row r="10652">
          <cell r="A10652" t="str">
            <v>大塘</v>
          </cell>
          <cell r="B10652">
            <v>7692331706</v>
          </cell>
        </row>
        <row r="10653">
          <cell r="B10653">
            <v>5154875284</v>
          </cell>
        </row>
        <row r="10654">
          <cell r="A10654" t="str">
            <v>江门</v>
          </cell>
          <cell r="B10654">
            <v>2414867084</v>
          </cell>
        </row>
        <row r="10655">
          <cell r="B10655">
            <v>2029411614</v>
          </cell>
        </row>
        <row r="10656">
          <cell r="B10656">
            <v>2029411438</v>
          </cell>
        </row>
        <row r="10657">
          <cell r="A10657" t="str">
            <v>水湾</v>
          </cell>
          <cell r="B10657">
            <v>6715085273</v>
          </cell>
        </row>
        <row r="10658">
          <cell r="B10658">
            <v>2029411412</v>
          </cell>
        </row>
        <row r="10659">
          <cell r="B10659">
            <v>2029411424</v>
          </cell>
        </row>
        <row r="10660">
          <cell r="B10660">
            <v>2504781661</v>
          </cell>
        </row>
        <row r="10661">
          <cell r="B10661">
            <v>2029411414</v>
          </cell>
        </row>
        <row r="10662">
          <cell r="B10662">
            <v>2029411409</v>
          </cell>
        </row>
        <row r="10663">
          <cell r="B10663">
            <v>2504781662</v>
          </cell>
        </row>
        <row r="10664">
          <cell r="A10664" t="str">
            <v>南州</v>
          </cell>
          <cell r="B10664">
            <v>6248344409</v>
          </cell>
        </row>
        <row r="10665">
          <cell r="B10665">
            <v>6490659544</v>
          </cell>
        </row>
        <row r="10666">
          <cell r="A10666" t="str">
            <v>南州</v>
          </cell>
          <cell r="B10666">
            <v>1021638945</v>
          </cell>
        </row>
        <row r="10667">
          <cell r="A10667" t="str">
            <v>B</v>
          </cell>
          <cell r="B10667">
            <v>2029411541</v>
          </cell>
        </row>
        <row r="10668">
          <cell r="B10668">
            <v>6490659547</v>
          </cell>
        </row>
        <row r="10669">
          <cell r="B10669">
            <v>2029411651</v>
          </cell>
        </row>
        <row r="10670">
          <cell r="B10670">
            <v>7871174843</v>
          </cell>
        </row>
        <row r="10671">
          <cell r="B10671">
            <v>2609914338</v>
          </cell>
        </row>
        <row r="10672">
          <cell r="A10672" t="str">
            <v>A2</v>
          </cell>
          <cell r="B10672">
            <v>2410149807</v>
          </cell>
        </row>
        <row r="10673">
          <cell r="B10673">
            <v>5873995127</v>
          </cell>
        </row>
        <row r="10674">
          <cell r="B10674">
            <v>7509678559</v>
          </cell>
        </row>
        <row r="10675">
          <cell r="B10675">
            <v>2029411576</v>
          </cell>
        </row>
        <row r="10676">
          <cell r="B10676">
            <v>7335033604</v>
          </cell>
        </row>
        <row r="10677">
          <cell r="B10677">
            <v>2029411425</v>
          </cell>
        </row>
        <row r="10678">
          <cell r="A10678" t="str">
            <v>粉嶺 Fanling</v>
          </cell>
          <cell r="B10678">
            <v>243844839</v>
          </cell>
        </row>
        <row r="10679">
          <cell r="A10679" t="str">
            <v>粉嶺 Fanling</v>
          </cell>
          <cell r="B10679">
            <v>2181592163</v>
          </cell>
        </row>
        <row r="10680">
          <cell r="B10680">
            <v>7509685607</v>
          </cell>
        </row>
        <row r="10681">
          <cell r="B10681">
            <v>2029411581</v>
          </cell>
        </row>
        <row r="10682">
          <cell r="A10682" t="str">
            <v>A3</v>
          </cell>
          <cell r="B10682">
            <v>2410149810</v>
          </cell>
        </row>
        <row r="10683">
          <cell r="B10683">
            <v>2029411429</v>
          </cell>
        </row>
        <row r="10684">
          <cell r="B10684">
            <v>2029411403</v>
          </cell>
        </row>
        <row r="10685">
          <cell r="B10685">
            <v>7235303611</v>
          </cell>
        </row>
        <row r="10686">
          <cell r="B10686">
            <v>2029411494</v>
          </cell>
        </row>
        <row r="10687">
          <cell r="B10687">
            <v>2029411656</v>
          </cell>
        </row>
        <row r="10688">
          <cell r="A10688" t="str">
            <v>Lao Cai</v>
          </cell>
          <cell r="B10688">
            <v>941741781</v>
          </cell>
        </row>
        <row r="10689">
          <cell r="B10689">
            <v>2029411500</v>
          </cell>
        </row>
        <row r="10690">
          <cell r="B10690">
            <v>7301177730</v>
          </cell>
        </row>
        <row r="10691">
          <cell r="B10691">
            <v>2609914339</v>
          </cell>
        </row>
        <row r="10692">
          <cell r="B10692">
            <v>2609914340</v>
          </cell>
        </row>
        <row r="10693">
          <cell r="B10693">
            <v>7509678560</v>
          </cell>
        </row>
        <row r="10694">
          <cell r="B10694">
            <v>2609914341</v>
          </cell>
        </row>
        <row r="10695">
          <cell r="B10695">
            <v>2410149817</v>
          </cell>
        </row>
        <row r="10696">
          <cell r="B10696">
            <v>7489193748</v>
          </cell>
        </row>
        <row r="10697">
          <cell r="B10697">
            <v>7509685602</v>
          </cell>
        </row>
        <row r="10698">
          <cell r="B10698">
            <v>2029411418</v>
          </cell>
        </row>
        <row r="10699">
          <cell r="B10699">
            <v>2029411423</v>
          </cell>
        </row>
        <row r="10700">
          <cell r="B10700">
            <v>7509678556</v>
          </cell>
        </row>
        <row r="10701">
          <cell r="B10701">
            <v>7291703069</v>
          </cell>
        </row>
        <row r="10702">
          <cell r="B10702">
            <v>2029411521</v>
          </cell>
        </row>
        <row r="10703">
          <cell r="B10703">
            <v>2029411433</v>
          </cell>
        </row>
        <row r="10704">
          <cell r="B10704">
            <v>5154875285</v>
          </cell>
        </row>
        <row r="10705">
          <cell r="B10705">
            <v>5154875283</v>
          </cell>
        </row>
        <row r="10706">
          <cell r="B10706">
            <v>5154875278</v>
          </cell>
        </row>
        <row r="10707">
          <cell r="B10707">
            <v>6635078273</v>
          </cell>
        </row>
        <row r="10708">
          <cell r="B10708">
            <v>5154875286</v>
          </cell>
        </row>
        <row r="10709">
          <cell r="B10709">
            <v>8164071318</v>
          </cell>
        </row>
        <row r="10710">
          <cell r="A10710" t="str">
            <v>永安路</v>
          </cell>
          <cell r="B10710">
            <v>5154875287</v>
          </cell>
        </row>
        <row r="10711">
          <cell r="B10711">
            <v>6635079118</v>
          </cell>
        </row>
        <row r="10712">
          <cell r="B10712">
            <v>6635079117</v>
          </cell>
        </row>
        <row r="10713">
          <cell r="B10713">
            <v>5188006516</v>
          </cell>
        </row>
        <row r="10714">
          <cell r="B10714">
            <v>6869114835</v>
          </cell>
        </row>
        <row r="10715">
          <cell r="B10715">
            <v>3057950313</v>
          </cell>
        </row>
        <row r="10716">
          <cell r="A10716" t="str">
            <v>湾厦</v>
          </cell>
          <cell r="B10716">
            <v>6715085271</v>
          </cell>
        </row>
        <row r="10717">
          <cell r="B10717">
            <v>8147917743</v>
          </cell>
        </row>
        <row r="10718">
          <cell r="A10718" t="str">
            <v>B</v>
          </cell>
          <cell r="B10718">
            <v>5188006517</v>
          </cell>
        </row>
        <row r="10719">
          <cell r="B10719">
            <v>5188006518</v>
          </cell>
        </row>
        <row r="10720">
          <cell r="B10720">
            <v>5188006519</v>
          </cell>
        </row>
        <row r="10721">
          <cell r="B10721">
            <v>8147917742</v>
          </cell>
        </row>
        <row r="10722">
          <cell r="A10722" t="str">
            <v>社尾路</v>
          </cell>
          <cell r="B10722">
            <v>7234612443</v>
          </cell>
        </row>
        <row r="10723">
          <cell r="B10723">
            <v>6357773586</v>
          </cell>
        </row>
        <row r="10724">
          <cell r="B10724">
            <v>4784547843</v>
          </cell>
        </row>
        <row r="10725">
          <cell r="B10725">
            <v>4784547844</v>
          </cell>
        </row>
        <row r="10726">
          <cell r="A10726" t="str">
            <v>B1</v>
          </cell>
          <cell r="B10726">
            <v>7509598989</v>
          </cell>
        </row>
        <row r="10727">
          <cell r="A10727" t="str">
            <v>B2</v>
          </cell>
          <cell r="B10727">
            <v>2609916590</v>
          </cell>
        </row>
        <row r="10728">
          <cell r="A10728" t="str">
            <v>上水 Sheung Shui</v>
          </cell>
          <cell r="B10728">
            <v>243844834</v>
          </cell>
        </row>
        <row r="10729">
          <cell r="A10729" t="str">
            <v>上水 Sheung Shui</v>
          </cell>
          <cell r="B10729">
            <v>644564532</v>
          </cell>
        </row>
        <row r="10730">
          <cell r="A10730" t="str">
            <v>荔湾</v>
          </cell>
          <cell r="B10730">
            <v>3802815209</v>
          </cell>
        </row>
        <row r="10731">
          <cell r="A10731" t="str">
            <v>E</v>
          </cell>
          <cell r="B10731">
            <v>7509598990</v>
          </cell>
        </row>
        <row r="10732">
          <cell r="A10732" t="str">
            <v>上水 Sheung Shui</v>
          </cell>
          <cell r="B10732">
            <v>5441594278</v>
          </cell>
        </row>
        <row r="10733">
          <cell r="A10733" t="str">
            <v>荔湾</v>
          </cell>
          <cell r="B10733">
            <v>6836123694</v>
          </cell>
        </row>
        <row r="10734">
          <cell r="B10734">
            <v>7509598991</v>
          </cell>
        </row>
        <row r="10735">
          <cell r="A10735" t="str">
            <v>C</v>
          </cell>
          <cell r="B10735">
            <v>7151183303</v>
          </cell>
        </row>
        <row r="10736">
          <cell r="A10736" t="str">
            <v>D2</v>
          </cell>
          <cell r="B10736">
            <v>7509598995</v>
          </cell>
        </row>
        <row r="10737">
          <cell r="A10737" t="str">
            <v>A4</v>
          </cell>
          <cell r="B10737">
            <v>2609916951</v>
          </cell>
        </row>
        <row r="10738">
          <cell r="A10738" t="str">
            <v>D1</v>
          </cell>
          <cell r="B10738">
            <v>2315765544</v>
          </cell>
        </row>
        <row r="10739">
          <cell r="A10739" t="str">
            <v>A2</v>
          </cell>
          <cell r="B10739">
            <v>2609916984</v>
          </cell>
        </row>
        <row r="10740">
          <cell r="A10740" t="str">
            <v>沙坪</v>
          </cell>
          <cell r="B10740">
            <v>8158566832</v>
          </cell>
        </row>
        <row r="10741">
          <cell r="B10741">
            <v>2609917058</v>
          </cell>
        </row>
        <row r="10742">
          <cell r="A10742" t="str">
            <v>A3</v>
          </cell>
          <cell r="B10742">
            <v>5226330530</v>
          </cell>
        </row>
        <row r="10743">
          <cell r="B10743">
            <v>630955246</v>
          </cell>
        </row>
        <row r="10744">
          <cell r="B10744">
            <v>2539267330</v>
          </cell>
        </row>
        <row r="10745">
          <cell r="B10745">
            <v>4784547834</v>
          </cell>
        </row>
        <row r="10746">
          <cell r="B10746">
            <v>8188636214</v>
          </cell>
        </row>
        <row r="10747">
          <cell r="B10747">
            <v>3352240792</v>
          </cell>
        </row>
        <row r="10748">
          <cell r="B10748">
            <v>2362831138</v>
          </cell>
        </row>
        <row r="10749">
          <cell r="A10749" t="str">
            <v>海月</v>
          </cell>
          <cell r="B10749">
            <v>6715085270</v>
          </cell>
        </row>
        <row r="10750">
          <cell r="B10750">
            <v>2362831192</v>
          </cell>
        </row>
        <row r="10751">
          <cell r="B10751">
            <v>3352240791</v>
          </cell>
        </row>
        <row r="10752">
          <cell r="B10752">
            <v>4784547851</v>
          </cell>
        </row>
        <row r="10753">
          <cell r="B10753">
            <v>2539267333</v>
          </cell>
        </row>
        <row r="10754">
          <cell r="B10754">
            <v>2362831179</v>
          </cell>
        </row>
        <row r="10755">
          <cell r="A10755" t="str">
            <v>铁路公园</v>
          </cell>
          <cell r="B10755">
            <v>3802652252</v>
          </cell>
        </row>
        <row r="10756">
          <cell r="A10756" t="str">
            <v>铁路公园</v>
          </cell>
          <cell r="B10756">
            <v>6836123693</v>
          </cell>
        </row>
        <row r="10757">
          <cell r="B10757">
            <v>8188636215</v>
          </cell>
        </row>
        <row r="10758">
          <cell r="A10758" t="str">
            <v>深圳湾口岸</v>
          </cell>
          <cell r="B10758">
            <v>6533296575</v>
          </cell>
        </row>
        <row r="10759">
          <cell r="B10759">
            <v>6972603892</v>
          </cell>
        </row>
        <row r="10760">
          <cell r="A10760" t="str">
            <v>舊多良車站與太平洋賞景點</v>
          </cell>
          <cell r="B10760">
            <v>6796632272</v>
          </cell>
        </row>
        <row r="10761">
          <cell r="B10761">
            <v>2940511961</v>
          </cell>
        </row>
        <row r="10762">
          <cell r="B10762">
            <v>2181428629</v>
          </cell>
        </row>
        <row r="10763">
          <cell r="B10763">
            <v>4784372219</v>
          </cell>
        </row>
        <row r="10764">
          <cell r="B10764">
            <v>433582467</v>
          </cell>
        </row>
        <row r="10765">
          <cell r="B10765">
            <v>2181428549</v>
          </cell>
        </row>
        <row r="10766">
          <cell r="B10766">
            <v>4784372595</v>
          </cell>
        </row>
        <row r="10767">
          <cell r="A10767" t="str">
            <v>農田路</v>
          </cell>
          <cell r="B10767">
            <v>6374468897</v>
          </cell>
        </row>
        <row r="10768">
          <cell r="B10768">
            <v>6869112199</v>
          </cell>
        </row>
        <row r="10769">
          <cell r="B10769">
            <v>8188636216</v>
          </cell>
        </row>
        <row r="10770">
          <cell r="A10770" t="str">
            <v>河口</v>
          </cell>
          <cell r="B10770">
            <v>3369785952</v>
          </cell>
        </row>
        <row r="10771">
          <cell r="B10771">
            <v>4662919733</v>
          </cell>
        </row>
        <row r="10772">
          <cell r="A10772" t="str">
            <v>福保</v>
          </cell>
          <cell r="B10772">
            <v>4465651761</v>
          </cell>
        </row>
        <row r="10773">
          <cell r="A10773" t="str">
            <v>福保</v>
          </cell>
          <cell r="B10773">
            <v>8058139791</v>
          </cell>
        </row>
        <row r="10774">
          <cell r="A10774" t="str">
            <v>妈湾</v>
          </cell>
          <cell r="B10774">
            <v>3802652253</v>
          </cell>
        </row>
        <row r="10775">
          <cell r="A10775" t="str">
            <v>妈湾</v>
          </cell>
          <cell r="B10775">
            <v>6836123692</v>
          </cell>
        </row>
        <row r="10776">
          <cell r="B10776">
            <v>2539267302</v>
          </cell>
        </row>
        <row r="10777">
          <cell r="B10777">
            <v>2539267309</v>
          </cell>
        </row>
        <row r="10778">
          <cell r="B10778">
            <v>1606825096</v>
          </cell>
        </row>
        <row r="10779">
          <cell r="A10779" t="str">
            <v>登良</v>
          </cell>
          <cell r="B10779">
            <v>6715085269</v>
          </cell>
        </row>
        <row r="10780">
          <cell r="B10780">
            <v>1606825136</v>
          </cell>
        </row>
        <row r="10781">
          <cell r="B10781">
            <v>3057950459</v>
          </cell>
        </row>
        <row r="10782">
          <cell r="B10782">
            <v>2539267326</v>
          </cell>
        </row>
        <row r="10783">
          <cell r="A10783" t="str">
            <v>南油西</v>
          </cell>
          <cell r="B10783">
            <v>7051847790</v>
          </cell>
        </row>
        <row r="10784">
          <cell r="B10784">
            <v>637882070</v>
          </cell>
        </row>
        <row r="10785">
          <cell r="B10785">
            <v>4784372606</v>
          </cell>
        </row>
        <row r="10786">
          <cell r="B10786">
            <v>7051840956</v>
          </cell>
        </row>
        <row r="10787">
          <cell r="B10787">
            <v>2539267328</v>
          </cell>
        </row>
        <row r="10788">
          <cell r="B10788">
            <v>2539267343</v>
          </cell>
        </row>
        <row r="10789">
          <cell r="A10789" t="str">
            <v>登良东</v>
          </cell>
          <cell r="B10789">
            <v>6533296573</v>
          </cell>
        </row>
        <row r="10790">
          <cell r="A10790" t="str">
            <v>崁頂</v>
          </cell>
          <cell r="B10790">
            <v>6248344423</v>
          </cell>
        </row>
        <row r="10791">
          <cell r="A10791" t="str">
            <v>崁頂</v>
          </cell>
          <cell r="B10791">
            <v>1741147820</v>
          </cell>
        </row>
        <row r="10792">
          <cell r="A10792" t="str">
            <v>南油</v>
          </cell>
          <cell r="B10792">
            <v>7051840957</v>
          </cell>
        </row>
        <row r="10793">
          <cell r="A10793" t="str">
            <v>南油</v>
          </cell>
          <cell r="B10793">
            <v>7051840958</v>
          </cell>
        </row>
        <row r="10794">
          <cell r="A10794" t="str">
            <v>田寮路</v>
          </cell>
          <cell r="B10794">
            <v>2329498643</v>
          </cell>
        </row>
        <row r="10795">
          <cell r="B10795">
            <v>7363743062</v>
          </cell>
        </row>
        <row r="10796">
          <cell r="B10796">
            <v>8037344385</v>
          </cell>
        </row>
        <row r="10797">
          <cell r="B10797">
            <v>1703859105</v>
          </cell>
        </row>
        <row r="10798">
          <cell r="B10798">
            <v>1703859063</v>
          </cell>
        </row>
        <row r="10799">
          <cell r="A10799" t="str">
            <v>落馬洲 Lok Ma Chau</v>
          </cell>
          <cell r="B10799">
            <v>316729749</v>
          </cell>
        </row>
        <row r="10800">
          <cell r="B10800">
            <v>7051840955</v>
          </cell>
        </row>
        <row r="10801">
          <cell r="B10801">
            <v>4784372525</v>
          </cell>
        </row>
        <row r="10802">
          <cell r="B10802">
            <v>637882064</v>
          </cell>
        </row>
        <row r="10803">
          <cell r="A10803" t="str">
            <v>落馬洲 Lok Ma Chau</v>
          </cell>
          <cell r="B10803">
            <v>1492217236</v>
          </cell>
        </row>
        <row r="10804">
          <cell r="B10804">
            <v>2362831205</v>
          </cell>
        </row>
        <row r="10805">
          <cell r="B10805">
            <v>2362831157</v>
          </cell>
        </row>
        <row r="10806">
          <cell r="B10806">
            <v>2484962253</v>
          </cell>
        </row>
        <row r="10807">
          <cell r="B10807">
            <v>2362831190</v>
          </cell>
        </row>
        <row r="10808">
          <cell r="A10808" t="str">
            <v>落馬洲 Lok Ma Chau</v>
          </cell>
          <cell r="B10808">
            <v>6610120377</v>
          </cell>
        </row>
        <row r="10809">
          <cell r="B10809">
            <v>2362831097</v>
          </cell>
        </row>
        <row r="10810">
          <cell r="A10810" t="str">
            <v>荔林</v>
          </cell>
          <cell r="B10810">
            <v>7051847794</v>
          </cell>
        </row>
        <row r="10811">
          <cell r="B10811">
            <v>4662919732</v>
          </cell>
        </row>
        <row r="10812">
          <cell r="B10812">
            <v>2484962281</v>
          </cell>
        </row>
        <row r="10813">
          <cell r="B10813">
            <v>1606825222</v>
          </cell>
        </row>
        <row r="10814">
          <cell r="B10814">
            <v>7051847792</v>
          </cell>
        </row>
        <row r="10815">
          <cell r="B10815">
            <v>4784372621</v>
          </cell>
        </row>
        <row r="10816">
          <cell r="B10816">
            <v>7051847793</v>
          </cell>
        </row>
        <row r="10817">
          <cell r="B10817">
            <v>6635078274</v>
          </cell>
        </row>
        <row r="10818">
          <cell r="B10818">
            <v>1606825253</v>
          </cell>
        </row>
        <row r="10819">
          <cell r="B10819">
            <v>2181232313</v>
          </cell>
        </row>
        <row r="10820">
          <cell r="B10820">
            <v>7555686883</v>
          </cell>
        </row>
        <row r="10821">
          <cell r="B10821">
            <v>2181232259</v>
          </cell>
        </row>
        <row r="10822">
          <cell r="B10822">
            <v>7555686882</v>
          </cell>
        </row>
        <row r="10823">
          <cell r="B10823">
            <v>630954870</v>
          </cell>
        </row>
        <row r="10824">
          <cell r="A10824" t="str">
            <v>渠旧</v>
          </cell>
          <cell r="B10824">
            <v>1577103532</v>
          </cell>
        </row>
        <row r="10825">
          <cell r="B10825">
            <v>3665580918</v>
          </cell>
        </row>
        <row r="10826">
          <cell r="B10826">
            <v>630954864</v>
          </cell>
        </row>
        <row r="10827">
          <cell r="A10827" t="str">
            <v>福田口岸</v>
          </cell>
          <cell r="B10827">
            <v>7878125028</v>
          </cell>
        </row>
        <row r="10828">
          <cell r="B10828">
            <v>7051847796</v>
          </cell>
        </row>
        <row r="10829">
          <cell r="B10829">
            <v>2181232307</v>
          </cell>
        </row>
        <row r="10830">
          <cell r="B10830">
            <v>630954858</v>
          </cell>
        </row>
        <row r="10831">
          <cell r="B10831">
            <v>6603938756</v>
          </cell>
        </row>
        <row r="10832">
          <cell r="A10832" t="str">
            <v>福田口岸</v>
          </cell>
          <cell r="B10832">
            <v>1709807011</v>
          </cell>
        </row>
        <row r="10833">
          <cell r="B10833">
            <v>630954976</v>
          </cell>
        </row>
        <row r="10834">
          <cell r="A10834" t="str">
            <v>怡海</v>
          </cell>
          <cell r="B10834">
            <v>7051847797</v>
          </cell>
        </row>
        <row r="10835">
          <cell r="A10835" t="str">
            <v>益田站A</v>
          </cell>
          <cell r="B10835">
            <v>2868296633</v>
          </cell>
        </row>
        <row r="10836">
          <cell r="B10836">
            <v>5873995126</v>
          </cell>
        </row>
        <row r="10837">
          <cell r="B10837">
            <v>7051847795</v>
          </cell>
        </row>
        <row r="10838">
          <cell r="B10838">
            <v>2181232296</v>
          </cell>
        </row>
        <row r="10839">
          <cell r="A10839" t="str">
            <v>益田‎</v>
          </cell>
          <cell r="B10839">
            <v>1690407912</v>
          </cell>
        </row>
        <row r="10840">
          <cell r="A10840" t="str">
            <v>益田站D</v>
          </cell>
          <cell r="B10840">
            <v>5192616711</v>
          </cell>
        </row>
        <row r="10841">
          <cell r="B10841">
            <v>1256663297</v>
          </cell>
        </row>
        <row r="10842">
          <cell r="B10842">
            <v>2181232304</v>
          </cell>
        </row>
        <row r="10843">
          <cell r="B10843">
            <v>5873995137</v>
          </cell>
        </row>
        <row r="10844">
          <cell r="A10844" t="str">
            <v>益田站B</v>
          </cell>
          <cell r="B10844">
            <v>2868296643</v>
          </cell>
        </row>
        <row r="10845">
          <cell r="B10845">
            <v>630955006</v>
          </cell>
        </row>
        <row r="10846">
          <cell r="A10846" t="str">
            <v>前湾公园</v>
          </cell>
          <cell r="B10846">
            <v>3802652254</v>
          </cell>
        </row>
        <row r="10847">
          <cell r="A10847" t="str">
            <v>前湾公园</v>
          </cell>
          <cell r="B10847">
            <v>6836123691</v>
          </cell>
        </row>
        <row r="10848">
          <cell r="A10848" t="str">
            <v>益田站C</v>
          </cell>
          <cell r="B10848">
            <v>5192616710</v>
          </cell>
        </row>
        <row r="10849">
          <cell r="B10849">
            <v>2431806896</v>
          </cell>
        </row>
        <row r="10850">
          <cell r="B10850">
            <v>6972603891</v>
          </cell>
        </row>
        <row r="10851">
          <cell r="B10851">
            <v>2431806898</v>
          </cell>
        </row>
        <row r="10852">
          <cell r="B10852">
            <v>6972603889</v>
          </cell>
        </row>
        <row r="10853">
          <cell r="A10853" t="str">
            <v>新会</v>
          </cell>
          <cell r="B10853">
            <v>1831762682</v>
          </cell>
        </row>
        <row r="10854">
          <cell r="A10854" t="str">
            <v>后海</v>
          </cell>
          <cell r="B10854">
            <v>6715085268</v>
          </cell>
        </row>
        <row r="10855">
          <cell r="B10855">
            <v>4662919731</v>
          </cell>
        </row>
        <row r="10856">
          <cell r="B10856">
            <v>7646400607</v>
          </cell>
        </row>
        <row r="10857">
          <cell r="B10857">
            <v>7646400606</v>
          </cell>
        </row>
        <row r="10858">
          <cell r="B10858">
            <v>7363743066</v>
          </cell>
        </row>
        <row r="10859">
          <cell r="B10859">
            <v>7363743065</v>
          </cell>
        </row>
        <row r="10860">
          <cell r="B10860">
            <v>2431806914</v>
          </cell>
        </row>
        <row r="10861">
          <cell r="B10861">
            <v>6972603890</v>
          </cell>
        </row>
        <row r="10862">
          <cell r="B10862">
            <v>7646400610</v>
          </cell>
        </row>
        <row r="10863">
          <cell r="B10863">
            <v>7646400609</v>
          </cell>
        </row>
        <row r="10864">
          <cell r="B10864">
            <v>7646400608</v>
          </cell>
        </row>
        <row r="10865">
          <cell r="B10865">
            <v>2431806916</v>
          </cell>
        </row>
        <row r="10866">
          <cell r="B10866">
            <v>6972603888</v>
          </cell>
        </row>
        <row r="10867">
          <cell r="A10867" t="str">
            <v>后海</v>
          </cell>
          <cell r="B10867">
            <v>6503565368</v>
          </cell>
        </row>
        <row r="10868">
          <cell r="A10868" t="str">
            <v>后海</v>
          </cell>
          <cell r="B10868">
            <v>4136048004</v>
          </cell>
        </row>
        <row r="10869">
          <cell r="A10869" t="str">
            <v>后海</v>
          </cell>
          <cell r="B10869">
            <v>7315141151</v>
          </cell>
        </row>
        <row r="10870">
          <cell r="A10870" t="str">
            <v>旗官路</v>
          </cell>
          <cell r="B10870">
            <v>2329498696</v>
          </cell>
        </row>
        <row r="10871">
          <cell r="B10871">
            <v>7363743064</v>
          </cell>
        </row>
        <row r="10872">
          <cell r="B10872">
            <v>7363743063</v>
          </cell>
        </row>
        <row r="10873">
          <cell r="B10873">
            <v>2181232273</v>
          </cell>
        </row>
        <row r="10874">
          <cell r="A10874" t="str">
            <v>梦海</v>
          </cell>
          <cell r="B10874">
            <v>7051847800</v>
          </cell>
        </row>
        <row r="10875">
          <cell r="A10875" t="str">
            <v>南山书城</v>
          </cell>
          <cell r="B10875">
            <v>7051840954</v>
          </cell>
        </row>
        <row r="10876">
          <cell r="B10876">
            <v>4805331763</v>
          </cell>
        </row>
        <row r="10877">
          <cell r="A10877" t="str">
            <v>陽光小站</v>
          </cell>
          <cell r="B10877">
            <v>6816226168</v>
          </cell>
        </row>
        <row r="10878">
          <cell r="B10878">
            <v>7051847801</v>
          </cell>
        </row>
        <row r="10879">
          <cell r="B10879">
            <v>2181232267</v>
          </cell>
        </row>
        <row r="10880">
          <cell r="B10880">
            <v>6681834472</v>
          </cell>
        </row>
        <row r="10881">
          <cell r="B10881">
            <v>2181232315</v>
          </cell>
        </row>
        <row r="10882">
          <cell r="B10882">
            <v>7646400619</v>
          </cell>
        </row>
        <row r="10883">
          <cell r="B10883">
            <v>7646400615</v>
          </cell>
        </row>
        <row r="10884">
          <cell r="B10884">
            <v>7646400625</v>
          </cell>
        </row>
        <row r="10885">
          <cell r="B10885">
            <v>7646400626</v>
          </cell>
        </row>
        <row r="10886">
          <cell r="B10886">
            <v>6972603887</v>
          </cell>
        </row>
        <row r="10887">
          <cell r="B10887">
            <v>6973980595</v>
          </cell>
        </row>
        <row r="10888">
          <cell r="B10888">
            <v>7646400627</v>
          </cell>
        </row>
        <row r="10889">
          <cell r="B10889">
            <v>5187499087</v>
          </cell>
        </row>
        <row r="10890">
          <cell r="B10890">
            <v>7646400628</v>
          </cell>
        </row>
        <row r="10891">
          <cell r="B10891">
            <v>4662919730</v>
          </cell>
        </row>
        <row r="10892">
          <cell r="B10892">
            <v>7646400621</v>
          </cell>
        </row>
        <row r="10893">
          <cell r="B10893">
            <v>7646400622</v>
          </cell>
        </row>
        <row r="10894">
          <cell r="B10894">
            <v>7646400623</v>
          </cell>
        </row>
        <row r="10895">
          <cell r="B10895">
            <v>7646400624</v>
          </cell>
        </row>
        <row r="10896">
          <cell r="B10896">
            <v>7646400616</v>
          </cell>
        </row>
        <row r="10897">
          <cell r="B10897">
            <v>7646400617</v>
          </cell>
        </row>
        <row r="10898">
          <cell r="B10898">
            <v>7646400618</v>
          </cell>
        </row>
        <row r="10899">
          <cell r="B10899">
            <v>2181232291</v>
          </cell>
        </row>
        <row r="10900">
          <cell r="B10900">
            <v>7646400620</v>
          </cell>
        </row>
        <row r="10901">
          <cell r="B10901">
            <v>7646400611</v>
          </cell>
        </row>
        <row r="10902">
          <cell r="B10902">
            <v>7646400612</v>
          </cell>
        </row>
        <row r="10903">
          <cell r="A10903" t="str">
            <v>沙尾</v>
          </cell>
          <cell r="B10903">
            <v>8068871440</v>
          </cell>
        </row>
        <row r="10904">
          <cell r="B10904">
            <v>5187499076</v>
          </cell>
        </row>
        <row r="10905">
          <cell r="B10905">
            <v>7646400613</v>
          </cell>
        </row>
        <row r="10906">
          <cell r="A10906" t="str">
            <v>沙尾</v>
          </cell>
          <cell r="B10906">
            <v>3424509124</v>
          </cell>
        </row>
        <row r="10907">
          <cell r="B10907">
            <v>7646400614</v>
          </cell>
        </row>
        <row r="10908">
          <cell r="A10908" t="str">
            <v>A</v>
          </cell>
          <cell r="B10908">
            <v>5187524604</v>
          </cell>
        </row>
        <row r="10909">
          <cell r="B10909">
            <v>7646400594</v>
          </cell>
        </row>
        <row r="10910">
          <cell r="B10910">
            <v>4784372696</v>
          </cell>
        </row>
        <row r="10911">
          <cell r="B10911">
            <v>7823660642</v>
          </cell>
        </row>
        <row r="10912">
          <cell r="B10912">
            <v>7646309009</v>
          </cell>
        </row>
        <row r="10913">
          <cell r="B10913">
            <v>7823660645</v>
          </cell>
        </row>
        <row r="10914">
          <cell r="B10914">
            <v>5187499099</v>
          </cell>
        </row>
        <row r="10915">
          <cell r="B10915">
            <v>7823660644</v>
          </cell>
        </row>
        <row r="10916">
          <cell r="B10916">
            <v>7646309010</v>
          </cell>
        </row>
        <row r="10917">
          <cell r="B10917">
            <v>7646400585</v>
          </cell>
        </row>
        <row r="10918">
          <cell r="B10918">
            <v>4784372694</v>
          </cell>
        </row>
        <row r="10919">
          <cell r="B10919">
            <v>6973980776</v>
          </cell>
        </row>
        <row r="10920">
          <cell r="B10920">
            <v>7646400589</v>
          </cell>
        </row>
        <row r="10921">
          <cell r="B10921">
            <v>5187499074</v>
          </cell>
        </row>
        <row r="10922">
          <cell r="A10922" t="str">
            <v>皇岗口岸</v>
          </cell>
          <cell r="B10922">
            <v>8068871373</v>
          </cell>
        </row>
        <row r="10923">
          <cell r="B10923">
            <v>630954899</v>
          </cell>
        </row>
        <row r="10924">
          <cell r="B10924">
            <v>7646400597</v>
          </cell>
        </row>
        <row r="10925">
          <cell r="B10925">
            <v>7294652712</v>
          </cell>
        </row>
        <row r="10926">
          <cell r="B10926">
            <v>1169609833</v>
          </cell>
        </row>
        <row r="10927">
          <cell r="A10927" t="str">
            <v>皇岗口岸</v>
          </cell>
          <cell r="B10927">
            <v>3424499341</v>
          </cell>
        </row>
        <row r="10928">
          <cell r="B10928">
            <v>2181232294</v>
          </cell>
        </row>
        <row r="10929">
          <cell r="B10929">
            <v>2181232200</v>
          </cell>
        </row>
        <row r="10930">
          <cell r="A10930" t="str">
            <v>C</v>
          </cell>
          <cell r="B10930">
            <v>5187524613</v>
          </cell>
        </row>
        <row r="10931">
          <cell r="B10931">
            <v>7646400590</v>
          </cell>
        </row>
        <row r="10932">
          <cell r="B10932">
            <v>4784372700</v>
          </cell>
        </row>
        <row r="10933">
          <cell r="A10933" t="str">
            <v>D2</v>
          </cell>
          <cell r="B10933">
            <v>5187524609</v>
          </cell>
        </row>
        <row r="10934">
          <cell r="B10934">
            <v>5435820780</v>
          </cell>
        </row>
        <row r="10935">
          <cell r="B10935">
            <v>5435820779</v>
          </cell>
        </row>
        <row r="10936">
          <cell r="A10936" t="str">
            <v>E</v>
          </cell>
          <cell r="B10936">
            <v>5187524600</v>
          </cell>
        </row>
        <row r="10937">
          <cell r="B10937">
            <v>2181232264</v>
          </cell>
        </row>
        <row r="10938">
          <cell r="B10938">
            <v>2181232331</v>
          </cell>
        </row>
        <row r="10939">
          <cell r="A10939" t="str">
            <v>山腰</v>
          </cell>
          <cell r="B10939">
            <v>3739156389</v>
          </cell>
        </row>
        <row r="10940">
          <cell r="A10940" t="str">
            <v>深圳湾公园</v>
          </cell>
          <cell r="B10940">
            <v>3433943197</v>
          </cell>
        </row>
        <row r="10941">
          <cell r="B10941">
            <v>2841395175</v>
          </cell>
        </row>
        <row r="10942">
          <cell r="B10942">
            <v>2181232266</v>
          </cell>
        </row>
        <row r="10943">
          <cell r="A10943" t="str">
            <v>前湾</v>
          </cell>
          <cell r="B10943">
            <v>7051840959</v>
          </cell>
        </row>
        <row r="10944">
          <cell r="B10944">
            <v>2181232290</v>
          </cell>
        </row>
        <row r="10945">
          <cell r="A10945" t="str">
            <v>前湾</v>
          </cell>
          <cell r="B10945">
            <v>6842754677</v>
          </cell>
        </row>
        <row r="10946">
          <cell r="B10946">
            <v>2181232227</v>
          </cell>
        </row>
        <row r="10947">
          <cell r="B10947">
            <v>7363743068</v>
          </cell>
        </row>
        <row r="10948">
          <cell r="A10948" t="str">
            <v>前湾</v>
          </cell>
          <cell r="B10948">
            <v>6836123690</v>
          </cell>
        </row>
        <row r="10949">
          <cell r="B10949">
            <v>7363743067</v>
          </cell>
        </row>
        <row r="10950">
          <cell r="A10950" t="str">
            <v>前湾</v>
          </cell>
          <cell r="B10950">
            <v>3802652859</v>
          </cell>
        </row>
        <row r="10951">
          <cell r="B10951">
            <v>8037321131</v>
          </cell>
        </row>
        <row r="10952">
          <cell r="B10952">
            <v>4784372873</v>
          </cell>
        </row>
        <row r="10953">
          <cell r="B10953">
            <v>2841395176</v>
          </cell>
        </row>
        <row r="10954">
          <cell r="B10954">
            <v>5682557376</v>
          </cell>
        </row>
        <row r="10955">
          <cell r="A10955" t="str">
            <v>E出口</v>
          </cell>
          <cell r="B10955">
            <v>5187499095</v>
          </cell>
        </row>
        <row r="10956">
          <cell r="B10956">
            <v>5682557378</v>
          </cell>
        </row>
        <row r="10957">
          <cell r="B10957">
            <v>4691687116</v>
          </cell>
        </row>
        <row r="10958">
          <cell r="B10958">
            <v>6187448108</v>
          </cell>
        </row>
        <row r="10959">
          <cell r="A10959" t="str">
            <v>F</v>
          </cell>
          <cell r="B10959">
            <v>5187499043</v>
          </cell>
        </row>
        <row r="10960">
          <cell r="A10960" t="str">
            <v>G</v>
          </cell>
          <cell r="B10960">
            <v>5187499066</v>
          </cell>
        </row>
        <row r="10961">
          <cell r="A10961" t="str">
            <v>D1</v>
          </cell>
          <cell r="B10961">
            <v>5187524610</v>
          </cell>
        </row>
        <row r="10962">
          <cell r="B10962">
            <v>5187499069</v>
          </cell>
        </row>
        <row r="10963">
          <cell r="A10963" t="str">
            <v>石厦‎</v>
          </cell>
          <cell r="B10963">
            <v>8068871393</v>
          </cell>
        </row>
        <row r="10964">
          <cell r="B10964">
            <v>5187524601</v>
          </cell>
        </row>
        <row r="10965">
          <cell r="B10965">
            <v>5187524599</v>
          </cell>
        </row>
        <row r="10966">
          <cell r="A10966" t="str">
            <v>A</v>
          </cell>
          <cell r="B10966">
            <v>5187524615</v>
          </cell>
        </row>
        <row r="10967">
          <cell r="A10967" t="str">
            <v>B</v>
          </cell>
          <cell r="B10967">
            <v>5187524607</v>
          </cell>
        </row>
        <row r="10968">
          <cell r="A10968" t="str">
            <v>皇岗村</v>
          </cell>
          <cell r="B10968">
            <v>8068871388</v>
          </cell>
        </row>
        <row r="10969">
          <cell r="A10969" t="str">
            <v>石厦‎</v>
          </cell>
          <cell r="B10969">
            <v>1690407917</v>
          </cell>
        </row>
        <row r="10970">
          <cell r="A10970" t="str">
            <v>E</v>
          </cell>
          <cell r="B10970">
            <v>5187499044</v>
          </cell>
        </row>
        <row r="10971">
          <cell r="A10971" t="str">
            <v>皇岗村</v>
          </cell>
          <cell r="B10971">
            <v>3424499357</v>
          </cell>
        </row>
        <row r="10972">
          <cell r="A10972" t="str">
            <v>福民</v>
          </cell>
          <cell r="B10972">
            <v>1709807032</v>
          </cell>
        </row>
        <row r="10973">
          <cell r="A10973" t="str">
            <v>红树湾南</v>
          </cell>
          <cell r="B10973">
            <v>6273255015</v>
          </cell>
        </row>
        <row r="10974">
          <cell r="A10974" t="str">
            <v>福民</v>
          </cell>
          <cell r="B10974">
            <v>8068871386</v>
          </cell>
        </row>
        <row r="10975">
          <cell r="A10975" t="str">
            <v>A</v>
          </cell>
          <cell r="B10975">
            <v>2868296607</v>
          </cell>
        </row>
        <row r="10976">
          <cell r="A10976" t="str">
            <v>福民</v>
          </cell>
          <cell r="B10976">
            <v>4141099287</v>
          </cell>
        </row>
        <row r="10977">
          <cell r="B10977">
            <v>5187498620</v>
          </cell>
        </row>
        <row r="10978">
          <cell r="A10978" t="str">
            <v>深湾</v>
          </cell>
          <cell r="B10978">
            <v>3433943210</v>
          </cell>
        </row>
        <row r="10979">
          <cell r="B10979">
            <v>5187499088</v>
          </cell>
        </row>
        <row r="10980">
          <cell r="A10980" t="str">
            <v>G出口</v>
          </cell>
          <cell r="B10980">
            <v>5187499089</v>
          </cell>
        </row>
        <row r="10981">
          <cell r="A10981" t="str">
            <v>红树湾南</v>
          </cell>
          <cell r="B10981">
            <v>4136030489</v>
          </cell>
        </row>
        <row r="10982">
          <cell r="A10982" t="str">
            <v>红树湾南</v>
          </cell>
          <cell r="B10982">
            <v>5214783848</v>
          </cell>
        </row>
        <row r="10983">
          <cell r="A10983" t="str">
            <v>石厦‎</v>
          </cell>
          <cell r="B10983">
            <v>4141113601</v>
          </cell>
        </row>
        <row r="10984">
          <cell r="B10984">
            <v>8188721217</v>
          </cell>
        </row>
        <row r="10985">
          <cell r="B10985">
            <v>5187524616</v>
          </cell>
        </row>
        <row r="10986">
          <cell r="A10986" t="str">
            <v>C</v>
          </cell>
          <cell r="B10986">
            <v>5187524605</v>
          </cell>
        </row>
        <row r="10987">
          <cell r="A10987" t="str">
            <v>D</v>
          </cell>
          <cell r="B10987">
            <v>5187524602</v>
          </cell>
        </row>
        <row r="10988">
          <cell r="B10988">
            <v>5187499038</v>
          </cell>
        </row>
        <row r="10989">
          <cell r="A10989" t="str">
            <v>B出口</v>
          </cell>
          <cell r="B10989">
            <v>7625872900</v>
          </cell>
        </row>
        <row r="10990">
          <cell r="A10990" t="str">
            <v>F出口</v>
          </cell>
          <cell r="B10990">
            <v>7625872901</v>
          </cell>
        </row>
        <row r="10991">
          <cell r="B10991">
            <v>8037321123</v>
          </cell>
        </row>
        <row r="10992">
          <cell r="A10992" t="str">
            <v>C</v>
          </cell>
          <cell r="B10992">
            <v>5187499083</v>
          </cell>
        </row>
        <row r="10993">
          <cell r="A10993" t="str">
            <v>南山</v>
          </cell>
          <cell r="B10993">
            <v>6273255084</v>
          </cell>
        </row>
        <row r="10994">
          <cell r="A10994" t="str">
            <v>南山</v>
          </cell>
          <cell r="B10994">
            <v>6503565369</v>
          </cell>
        </row>
        <row r="10995">
          <cell r="B10995">
            <v>5187499098</v>
          </cell>
        </row>
        <row r="10996">
          <cell r="A10996" t="str">
            <v>南山</v>
          </cell>
          <cell r="B10996">
            <v>3424984558</v>
          </cell>
        </row>
        <row r="10997">
          <cell r="B10997">
            <v>8059683855</v>
          </cell>
        </row>
        <row r="10998">
          <cell r="B10998">
            <v>8059683862</v>
          </cell>
        </row>
        <row r="10999">
          <cell r="A10999" t="str">
            <v>K出口</v>
          </cell>
          <cell r="B10999">
            <v>7640452840</v>
          </cell>
        </row>
        <row r="11000">
          <cell r="B11000">
            <v>5187499048</v>
          </cell>
        </row>
        <row r="11001">
          <cell r="A11001" t="str">
            <v>上沙</v>
          </cell>
          <cell r="B11001">
            <v>8068871446</v>
          </cell>
        </row>
        <row r="11002">
          <cell r="B11002">
            <v>4693031245</v>
          </cell>
        </row>
        <row r="11003">
          <cell r="A11003" t="str">
            <v>上沙</v>
          </cell>
          <cell r="B11003">
            <v>3424509113</v>
          </cell>
        </row>
        <row r="11004">
          <cell r="B11004">
            <v>6425448717</v>
          </cell>
        </row>
        <row r="11005">
          <cell r="B11005">
            <v>5873995136</v>
          </cell>
        </row>
        <row r="11006">
          <cell r="B11006">
            <v>4693031244</v>
          </cell>
        </row>
        <row r="11007">
          <cell r="B11007">
            <v>5823871931</v>
          </cell>
        </row>
        <row r="11008">
          <cell r="B11008">
            <v>2613258333</v>
          </cell>
        </row>
        <row r="11009">
          <cell r="B11009">
            <v>2613258341</v>
          </cell>
        </row>
        <row r="11010">
          <cell r="B11010">
            <v>2613258523</v>
          </cell>
        </row>
        <row r="11011">
          <cell r="B11011">
            <v>5187499025</v>
          </cell>
        </row>
        <row r="11012">
          <cell r="B11012">
            <v>5823871927</v>
          </cell>
        </row>
        <row r="11013">
          <cell r="A11013" t="str">
            <v>福民</v>
          </cell>
          <cell r="B11013">
            <v>7640452837</v>
          </cell>
        </row>
        <row r="11014">
          <cell r="A11014" t="str">
            <v>红树湾</v>
          </cell>
          <cell r="B11014">
            <v>6715085265</v>
          </cell>
        </row>
        <row r="11015">
          <cell r="B11015">
            <v>5823871919</v>
          </cell>
        </row>
        <row r="11016">
          <cell r="B11016">
            <v>5187499062</v>
          </cell>
        </row>
        <row r="11017">
          <cell r="A11017" t="str">
            <v>福邻（未开通）</v>
          </cell>
          <cell r="B11017">
            <v>8068871357</v>
          </cell>
        </row>
        <row r="11018">
          <cell r="A11018" t="str">
            <v>福邻（未开通）</v>
          </cell>
          <cell r="B11018">
            <v>3424499387</v>
          </cell>
        </row>
        <row r="11019">
          <cell r="A11019" t="str">
            <v>羅湖 Lo Wu</v>
          </cell>
          <cell r="B11019">
            <v>2312304840</v>
          </cell>
        </row>
        <row r="11020">
          <cell r="A11020" t="str">
            <v>羅湖 Lo Wu</v>
          </cell>
          <cell r="B11020">
            <v>243844812</v>
          </cell>
        </row>
        <row r="11021">
          <cell r="A11021" t="str">
            <v>福民</v>
          </cell>
          <cell r="B11021">
            <v>7920720341</v>
          </cell>
        </row>
        <row r="11022">
          <cell r="B11022">
            <v>7484117252</v>
          </cell>
        </row>
        <row r="11023">
          <cell r="B11023">
            <v>2613258568</v>
          </cell>
        </row>
        <row r="11024">
          <cell r="A11024" t="str">
            <v>福民</v>
          </cell>
          <cell r="B11024">
            <v>7484117239</v>
          </cell>
        </row>
        <row r="11025">
          <cell r="B11025">
            <v>6357773587</v>
          </cell>
        </row>
        <row r="11026">
          <cell r="B11026">
            <v>2312304841</v>
          </cell>
        </row>
        <row r="11027">
          <cell r="A11027" t="str">
            <v>A2</v>
          </cell>
          <cell r="B11027">
            <v>7328255984</v>
          </cell>
        </row>
        <row r="11028">
          <cell r="A11028" t="str">
            <v>A1</v>
          </cell>
          <cell r="B11028">
            <v>7328319691</v>
          </cell>
        </row>
        <row r="11029">
          <cell r="A11029" t="str">
            <v>J2出口</v>
          </cell>
          <cell r="B11029">
            <v>7707208813</v>
          </cell>
        </row>
        <row r="11030">
          <cell r="A11030" t="str">
            <v>深大南</v>
          </cell>
          <cell r="B11030">
            <v>7051840952</v>
          </cell>
        </row>
        <row r="11031">
          <cell r="A11031" t="str">
            <v>J1出口</v>
          </cell>
          <cell r="B11031">
            <v>7707208814</v>
          </cell>
        </row>
        <row r="11032">
          <cell r="B11032">
            <v>7484117251</v>
          </cell>
        </row>
        <row r="11033">
          <cell r="A11033" t="str">
            <v>A</v>
          </cell>
          <cell r="B11033">
            <v>7328319693</v>
          </cell>
        </row>
        <row r="11034">
          <cell r="B11034">
            <v>8147917741</v>
          </cell>
        </row>
        <row r="11035">
          <cell r="A11035" t="str">
            <v>J1出口</v>
          </cell>
          <cell r="B11035">
            <v>7640452839</v>
          </cell>
        </row>
        <row r="11036">
          <cell r="B11036">
            <v>8147917712</v>
          </cell>
        </row>
        <row r="11037">
          <cell r="B11037">
            <v>5682557390</v>
          </cell>
        </row>
        <row r="11038">
          <cell r="A11038" t="str">
            <v>J2出口</v>
          </cell>
          <cell r="B11038">
            <v>7640452838</v>
          </cell>
        </row>
        <row r="11039">
          <cell r="B11039">
            <v>2499457482</v>
          </cell>
        </row>
        <row r="11040">
          <cell r="B11040">
            <v>4693031243</v>
          </cell>
        </row>
        <row r="11041">
          <cell r="B11041">
            <v>8037321120</v>
          </cell>
        </row>
        <row r="11042">
          <cell r="B11042">
            <v>2539273834</v>
          </cell>
        </row>
        <row r="11043">
          <cell r="A11043" t="str">
            <v>中國內地－香港邊界</v>
          </cell>
          <cell r="B11043">
            <v>2774800992</v>
          </cell>
        </row>
        <row r="11044">
          <cell r="A11044" t="str">
            <v>中國內地－香港邊界</v>
          </cell>
          <cell r="B11044">
            <v>630955079</v>
          </cell>
        </row>
        <row r="11045">
          <cell r="B11045">
            <v>7345359797</v>
          </cell>
        </row>
        <row r="11046">
          <cell r="A11046" t="str">
            <v>科苑</v>
          </cell>
          <cell r="B11046">
            <v>6715085267</v>
          </cell>
        </row>
        <row r="11047">
          <cell r="A11047" t="str">
            <v>科苑</v>
          </cell>
          <cell r="B11047">
            <v>6715085266</v>
          </cell>
        </row>
        <row r="11048">
          <cell r="B11048">
            <v>2774800994</v>
          </cell>
        </row>
        <row r="11049">
          <cell r="B11049">
            <v>2499457403</v>
          </cell>
        </row>
        <row r="11050">
          <cell r="B11050">
            <v>4637486252</v>
          </cell>
        </row>
        <row r="11051">
          <cell r="B11051">
            <v>2499457419</v>
          </cell>
        </row>
        <row r="11052">
          <cell r="B11052">
            <v>2774801000</v>
          </cell>
        </row>
        <row r="11053">
          <cell r="B11053">
            <v>7823127383</v>
          </cell>
        </row>
        <row r="11054">
          <cell r="B11054">
            <v>2774801002</v>
          </cell>
        </row>
        <row r="11055">
          <cell r="A11055" t="str">
            <v>深圳西</v>
          </cell>
          <cell r="B11055">
            <v>2470709940</v>
          </cell>
        </row>
        <row r="11056">
          <cell r="B11056">
            <v>7363738927</v>
          </cell>
        </row>
        <row r="11057">
          <cell r="B11057">
            <v>5873995125</v>
          </cell>
        </row>
        <row r="11058">
          <cell r="B11058">
            <v>7363738926</v>
          </cell>
        </row>
        <row r="11059">
          <cell r="A11059" t="str">
            <v>金崙</v>
          </cell>
          <cell r="B11059">
            <v>945711105</v>
          </cell>
        </row>
        <row r="11060">
          <cell r="B11060">
            <v>7634701515</v>
          </cell>
        </row>
        <row r="11061">
          <cell r="B11061">
            <v>4693031242</v>
          </cell>
        </row>
        <row r="11062">
          <cell r="B11062">
            <v>7363738925</v>
          </cell>
        </row>
        <row r="11063">
          <cell r="A11063" t="str">
            <v>民俗村海滨（未开放）</v>
          </cell>
          <cell r="B11063">
            <v>5783888722</v>
          </cell>
        </row>
        <row r="11064">
          <cell r="B11064">
            <v>2774801007</v>
          </cell>
        </row>
        <row r="11065">
          <cell r="B11065">
            <v>7634701514</v>
          </cell>
        </row>
        <row r="11066">
          <cell r="B11066">
            <v>2774801009</v>
          </cell>
        </row>
        <row r="11067">
          <cell r="B11067">
            <v>7363738924</v>
          </cell>
        </row>
        <row r="11068">
          <cell r="B11068">
            <v>7634701513</v>
          </cell>
        </row>
        <row r="11069">
          <cell r="B11069">
            <v>630954760</v>
          </cell>
        </row>
        <row r="11070">
          <cell r="B11070">
            <v>7363738923</v>
          </cell>
        </row>
        <row r="11071">
          <cell r="A11071" t="str">
            <v>B</v>
          </cell>
          <cell r="B11071">
            <v>4823463469</v>
          </cell>
        </row>
        <row r="11072">
          <cell r="B11072">
            <v>2774801018</v>
          </cell>
        </row>
        <row r="11073">
          <cell r="B11073">
            <v>2774801017</v>
          </cell>
        </row>
        <row r="11074">
          <cell r="B11074">
            <v>2774801015</v>
          </cell>
        </row>
        <row r="11075">
          <cell r="B11075">
            <v>7634701512</v>
          </cell>
        </row>
        <row r="11076">
          <cell r="B11076">
            <v>7363738922</v>
          </cell>
        </row>
        <row r="11077">
          <cell r="A11077" t="str">
            <v>下沙</v>
          </cell>
          <cell r="B11077">
            <v>3433970889</v>
          </cell>
        </row>
        <row r="11078">
          <cell r="B11078">
            <v>4662919729</v>
          </cell>
        </row>
        <row r="11079">
          <cell r="B11079">
            <v>3057950233</v>
          </cell>
        </row>
        <row r="11080">
          <cell r="B11080">
            <v>2774801019</v>
          </cell>
        </row>
        <row r="11081">
          <cell r="B11081">
            <v>5414370174</v>
          </cell>
        </row>
        <row r="11082">
          <cell r="B11082">
            <v>4637486251</v>
          </cell>
        </row>
        <row r="11083">
          <cell r="B11083">
            <v>4637486250</v>
          </cell>
        </row>
        <row r="11084">
          <cell r="B11084">
            <v>2774801022</v>
          </cell>
        </row>
        <row r="11085">
          <cell r="B11085">
            <v>4637486249</v>
          </cell>
        </row>
        <row r="11086">
          <cell r="B11086">
            <v>4637486246</v>
          </cell>
        </row>
        <row r="11087">
          <cell r="B11087">
            <v>2774801023</v>
          </cell>
        </row>
        <row r="11088">
          <cell r="B11088">
            <v>5414370175</v>
          </cell>
        </row>
        <row r="11089">
          <cell r="B11089">
            <v>2774801024</v>
          </cell>
        </row>
        <row r="11090">
          <cell r="B11090">
            <v>2837628016</v>
          </cell>
        </row>
        <row r="11091">
          <cell r="B11091">
            <v>6673766222</v>
          </cell>
        </row>
        <row r="11092">
          <cell r="B11092">
            <v>630954754</v>
          </cell>
        </row>
        <row r="11093">
          <cell r="B11093">
            <v>8037321118</v>
          </cell>
        </row>
        <row r="11094">
          <cell r="A11094" t="str">
            <v>河口北</v>
          </cell>
          <cell r="B11094">
            <v>3684728552</v>
          </cell>
        </row>
        <row r="11095">
          <cell r="B11095">
            <v>4637486247</v>
          </cell>
        </row>
        <row r="11096">
          <cell r="B11096">
            <v>4637486248</v>
          </cell>
        </row>
        <row r="11097">
          <cell r="A11097" t="str">
            <v>D</v>
          </cell>
          <cell r="B11097">
            <v>5187527927</v>
          </cell>
        </row>
        <row r="11098">
          <cell r="B11098">
            <v>3924653889</v>
          </cell>
        </row>
        <row r="11099">
          <cell r="B11099">
            <v>630955149</v>
          </cell>
        </row>
        <row r="11100">
          <cell r="A11100" t="str">
            <v>C</v>
          </cell>
          <cell r="B11100">
            <v>5187527924</v>
          </cell>
        </row>
        <row r="11101">
          <cell r="B11101">
            <v>6673675267</v>
          </cell>
        </row>
        <row r="11102">
          <cell r="B11102">
            <v>6673675268</v>
          </cell>
        </row>
        <row r="11103">
          <cell r="B11103">
            <v>6681833877</v>
          </cell>
        </row>
        <row r="11104">
          <cell r="B11104">
            <v>6673675269</v>
          </cell>
        </row>
        <row r="11105">
          <cell r="B11105">
            <v>6673675270</v>
          </cell>
        </row>
        <row r="11106">
          <cell r="B11106">
            <v>6681833881</v>
          </cell>
        </row>
        <row r="11107">
          <cell r="B11107">
            <v>4693031241</v>
          </cell>
        </row>
        <row r="11108">
          <cell r="B11108">
            <v>2774801040</v>
          </cell>
        </row>
        <row r="11109">
          <cell r="B11109">
            <v>4691687124</v>
          </cell>
        </row>
        <row r="11110">
          <cell r="B11110">
            <v>2774801041</v>
          </cell>
        </row>
        <row r="11111">
          <cell r="B11111">
            <v>6673675271</v>
          </cell>
        </row>
        <row r="11112">
          <cell r="B11112">
            <v>6681833880</v>
          </cell>
        </row>
        <row r="11113">
          <cell r="B11113">
            <v>6673675272</v>
          </cell>
        </row>
        <row r="11114">
          <cell r="B11114">
            <v>6673675273</v>
          </cell>
        </row>
        <row r="11115">
          <cell r="B11115">
            <v>8037321116</v>
          </cell>
        </row>
        <row r="11116">
          <cell r="B11116">
            <v>2774801048</v>
          </cell>
        </row>
        <row r="11117">
          <cell r="B11117">
            <v>3924653888</v>
          </cell>
        </row>
        <row r="11118">
          <cell r="B11118">
            <v>4693031240</v>
          </cell>
        </row>
        <row r="11119">
          <cell r="B11119">
            <v>5873995135</v>
          </cell>
        </row>
        <row r="11120">
          <cell r="B11120">
            <v>6425448747</v>
          </cell>
        </row>
        <row r="11121">
          <cell r="A11121" t="str">
            <v>罗湖</v>
          </cell>
          <cell r="B11121">
            <v>6753412235</v>
          </cell>
        </row>
        <row r="11122">
          <cell r="B11122">
            <v>6673715489</v>
          </cell>
        </row>
        <row r="11123">
          <cell r="B11123">
            <v>5187498617</v>
          </cell>
        </row>
        <row r="11124">
          <cell r="B11124">
            <v>6673715486</v>
          </cell>
        </row>
        <row r="11125">
          <cell r="B11125">
            <v>6673675275</v>
          </cell>
        </row>
        <row r="11126">
          <cell r="B11126">
            <v>3924653887</v>
          </cell>
        </row>
        <row r="11127">
          <cell r="B11127">
            <v>5187499053</v>
          </cell>
        </row>
        <row r="11128">
          <cell r="B11128">
            <v>6673675283</v>
          </cell>
        </row>
        <row r="11129">
          <cell r="B11129">
            <v>6673675284</v>
          </cell>
        </row>
        <row r="11130">
          <cell r="B11130">
            <v>6673715487</v>
          </cell>
        </row>
        <row r="11131">
          <cell r="B11131">
            <v>6869112597</v>
          </cell>
        </row>
        <row r="11132">
          <cell r="B11132">
            <v>6673715485</v>
          </cell>
        </row>
        <row r="11133">
          <cell r="B11133">
            <v>4693031239</v>
          </cell>
        </row>
        <row r="11134">
          <cell r="B11134">
            <v>8037321114</v>
          </cell>
        </row>
        <row r="11135">
          <cell r="B11135">
            <v>6673675274</v>
          </cell>
        </row>
        <row r="11136">
          <cell r="B11136">
            <v>7363743021</v>
          </cell>
        </row>
        <row r="11137">
          <cell r="B11137">
            <v>7363743022</v>
          </cell>
        </row>
        <row r="11138">
          <cell r="B11138">
            <v>6673675280</v>
          </cell>
        </row>
        <row r="11139">
          <cell r="B11139">
            <v>6673675266</v>
          </cell>
        </row>
        <row r="11140">
          <cell r="B11140">
            <v>6673675265</v>
          </cell>
        </row>
        <row r="11141">
          <cell r="B11141">
            <v>6673715488</v>
          </cell>
        </row>
        <row r="11142">
          <cell r="B11142">
            <v>7363743023</v>
          </cell>
        </row>
        <row r="11143">
          <cell r="B11143">
            <v>6673675264</v>
          </cell>
        </row>
        <row r="11144">
          <cell r="B11144">
            <v>6673675281</v>
          </cell>
        </row>
        <row r="11145">
          <cell r="B11145">
            <v>7363743024</v>
          </cell>
        </row>
        <row r="11146">
          <cell r="B11146">
            <v>4662919728</v>
          </cell>
        </row>
        <row r="11147">
          <cell r="B11147">
            <v>6673675279</v>
          </cell>
        </row>
        <row r="11148">
          <cell r="B11148">
            <v>7052001167</v>
          </cell>
        </row>
        <row r="11149">
          <cell r="B11149">
            <v>6673675276</v>
          </cell>
        </row>
        <row r="11150">
          <cell r="B11150">
            <v>6673675278</v>
          </cell>
        </row>
        <row r="11151">
          <cell r="B11151">
            <v>6673675277</v>
          </cell>
        </row>
        <row r="11152">
          <cell r="B11152">
            <v>6673675282</v>
          </cell>
        </row>
        <row r="11153">
          <cell r="B11153">
            <v>7052001166</v>
          </cell>
        </row>
        <row r="11154">
          <cell r="B11154">
            <v>2458967894</v>
          </cell>
        </row>
        <row r="11155">
          <cell r="A11155" t="str">
            <v>深圳</v>
          </cell>
          <cell r="B11155">
            <v>7097725032</v>
          </cell>
        </row>
        <row r="11156">
          <cell r="A11156" t="str">
            <v>深圳</v>
          </cell>
          <cell r="B11156">
            <v>2774800981</v>
          </cell>
        </row>
        <row r="11157">
          <cell r="B11157">
            <v>5187499092</v>
          </cell>
        </row>
        <row r="11158">
          <cell r="A11158" t="str">
            <v>桂湾</v>
          </cell>
          <cell r="B11158">
            <v>6836123689</v>
          </cell>
        </row>
        <row r="11159">
          <cell r="A11159" t="str">
            <v>桂湾</v>
          </cell>
          <cell r="B11159">
            <v>3802663875</v>
          </cell>
        </row>
        <row r="11160">
          <cell r="B11160">
            <v>8037321112</v>
          </cell>
        </row>
        <row r="11161">
          <cell r="A11161" t="str">
            <v>赤尾</v>
          </cell>
          <cell r="B11161">
            <v>8068871350</v>
          </cell>
        </row>
        <row r="11162">
          <cell r="A11162" t="str">
            <v>赤尾</v>
          </cell>
          <cell r="B11162">
            <v>3424499398</v>
          </cell>
        </row>
        <row r="11163">
          <cell r="B11163">
            <v>8147917740</v>
          </cell>
        </row>
        <row r="11164">
          <cell r="B11164">
            <v>2696750291</v>
          </cell>
        </row>
        <row r="11165">
          <cell r="A11165" t="str">
            <v>C2</v>
          </cell>
          <cell r="B11165">
            <v>3661105958</v>
          </cell>
        </row>
        <row r="11166">
          <cell r="B11166">
            <v>4693031238</v>
          </cell>
        </row>
        <row r="11167">
          <cell r="A11167" t="str">
            <v>D</v>
          </cell>
          <cell r="B11167">
            <v>2429042017</v>
          </cell>
        </row>
        <row r="11168">
          <cell r="B11168">
            <v>3924653884</v>
          </cell>
        </row>
        <row r="11169">
          <cell r="B11169">
            <v>4662919727</v>
          </cell>
        </row>
        <row r="11170">
          <cell r="B11170">
            <v>2458967910</v>
          </cell>
        </row>
        <row r="11171">
          <cell r="B11171">
            <v>5187499047</v>
          </cell>
        </row>
        <row r="11172">
          <cell r="B11172">
            <v>5187499065</v>
          </cell>
        </row>
        <row r="11173">
          <cell r="A11173" t="str">
            <v>D</v>
          </cell>
          <cell r="B11173">
            <v>3661105960</v>
          </cell>
        </row>
        <row r="11174">
          <cell r="A11174" t="str">
            <v>C1</v>
          </cell>
          <cell r="B11174">
            <v>3661105957</v>
          </cell>
        </row>
        <row r="11175">
          <cell r="A11175" t="str">
            <v>鲤鱼门</v>
          </cell>
          <cell r="B11175">
            <v>6696703922</v>
          </cell>
        </row>
        <row r="11176">
          <cell r="A11176" t="str">
            <v>C</v>
          </cell>
          <cell r="B11176">
            <v>2429042014</v>
          </cell>
        </row>
        <row r="11177">
          <cell r="A11177" t="str">
            <v>大新</v>
          </cell>
          <cell r="B11177">
            <v>6690635992</v>
          </cell>
        </row>
        <row r="11178">
          <cell r="A11178" t="str">
            <v>侨城东</v>
          </cell>
          <cell r="B11178">
            <v>6753412232</v>
          </cell>
        </row>
        <row r="11179">
          <cell r="A11179" t="str">
            <v>桃园</v>
          </cell>
          <cell r="B11179">
            <v>6673766093</v>
          </cell>
        </row>
        <row r="11180">
          <cell r="B11180">
            <v>2469751123</v>
          </cell>
        </row>
        <row r="11181">
          <cell r="A11181" t="str">
            <v>桃园</v>
          </cell>
          <cell r="B11181">
            <v>6745828848</v>
          </cell>
        </row>
        <row r="11182">
          <cell r="A11182" t="str">
            <v>桃园</v>
          </cell>
          <cell r="B11182">
            <v>1888326859</v>
          </cell>
        </row>
        <row r="11183">
          <cell r="A11183" t="str">
            <v>A</v>
          </cell>
          <cell r="B11183">
            <v>7141031775</v>
          </cell>
        </row>
        <row r="11184">
          <cell r="B11184">
            <v>8037321111</v>
          </cell>
        </row>
        <row r="11185">
          <cell r="A11185" t="str">
            <v>A</v>
          </cell>
          <cell r="B11185">
            <v>2429042018</v>
          </cell>
        </row>
        <row r="11186">
          <cell r="B11186">
            <v>3924653886</v>
          </cell>
        </row>
        <row r="11187">
          <cell r="A11187" t="str">
            <v>B</v>
          </cell>
          <cell r="B11187">
            <v>2429042015</v>
          </cell>
        </row>
        <row r="11188">
          <cell r="B11188">
            <v>4693031249</v>
          </cell>
        </row>
        <row r="11189">
          <cell r="B11189">
            <v>4693031247</v>
          </cell>
        </row>
        <row r="11190">
          <cell r="A11190" t="str">
            <v>粤海门</v>
          </cell>
          <cell r="B11190">
            <v>7051840951</v>
          </cell>
        </row>
        <row r="11191">
          <cell r="A11191" t="str">
            <v>高新南</v>
          </cell>
          <cell r="B11191">
            <v>7051840950</v>
          </cell>
        </row>
        <row r="11192">
          <cell r="B11192">
            <v>4693031246</v>
          </cell>
        </row>
        <row r="11193">
          <cell r="A11193" t="str">
            <v>粤海门</v>
          </cell>
          <cell r="B11193">
            <v>3825057585</v>
          </cell>
        </row>
        <row r="11194">
          <cell r="B11194">
            <v>4662919726</v>
          </cell>
        </row>
        <row r="11195">
          <cell r="A11195" t="str">
            <v>B</v>
          </cell>
          <cell r="B11195">
            <v>2544591710</v>
          </cell>
        </row>
        <row r="11196">
          <cell r="A11196" t="str">
            <v>D2</v>
          </cell>
          <cell r="B11196">
            <v>7141031774</v>
          </cell>
        </row>
        <row r="11197">
          <cell r="B11197">
            <v>2458967898</v>
          </cell>
        </row>
        <row r="11198">
          <cell r="A11198" t="str">
            <v>D1</v>
          </cell>
          <cell r="B11198">
            <v>7141031773</v>
          </cell>
        </row>
        <row r="11199">
          <cell r="A11199" t="str">
            <v>民俗村</v>
          </cell>
          <cell r="B11199">
            <v>5783888723</v>
          </cell>
        </row>
        <row r="11200">
          <cell r="A11200" t="str">
            <v>A</v>
          </cell>
          <cell r="B11200">
            <v>3661105959</v>
          </cell>
        </row>
        <row r="11201">
          <cell r="A11201" t="str">
            <v>C</v>
          </cell>
          <cell r="B11201">
            <v>7141031776</v>
          </cell>
        </row>
        <row r="11202">
          <cell r="B11202">
            <v>3924653885</v>
          </cell>
        </row>
        <row r="11203">
          <cell r="B11203">
            <v>8147917739</v>
          </cell>
        </row>
        <row r="11204">
          <cell r="B11204">
            <v>2458967908</v>
          </cell>
        </row>
        <row r="11205">
          <cell r="B11205">
            <v>4693031237</v>
          </cell>
        </row>
        <row r="11206">
          <cell r="B11206">
            <v>4693031248</v>
          </cell>
        </row>
        <row r="11207">
          <cell r="A11207" t="str">
            <v>华侨城 C</v>
          </cell>
          <cell r="B11207">
            <v>2458967900</v>
          </cell>
        </row>
        <row r="11208">
          <cell r="A11208" t="str">
            <v>华侨城</v>
          </cell>
          <cell r="B11208">
            <v>6690635995</v>
          </cell>
        </row>
        <row r="11209">
          <cell r="A11209" t="str">
            <v>竹子林站</v>
          </cell>
          <cell r="B11209">
            <v>2458967921</v>
          </cell>
        </row>
        <row r="11210">
          <cell r="A11210" t="str">
            <v>购物公园</v>
          </cell>
          <cell r="B11210">
            <v>4137604162</v>
          </cell>
        </row>
        <row r="11211">
          <cell r="B11211">
            <v>2700730347</v>
          </cell>
        </row>
        <row r="11212">
          <cell r="A11212" t="str">
            <v>竹子林站</v>
          </cell>
          <cell r="B11212">
            <v>2458967904</v>
          </cell>
        </row>
        <row r="11213">
          <cell r="B11213">
            <v>4693031236</v>
          </cell>
        </row>
        <row r="11214">
          <cell r="A11214" t="str">
            <v>东方花园（未开放）</v>
          </cell>
          <cell r="B11214">
            <v>1116457243</v>
          </cell>
        </row>
        <row r="11215">
          <cell r="A11215" t="str">
            <v>华侨城站 A出口</v>
          </cell>
          <cell r="B11215">
            <v>2458967901</v>
          </cell>
        </row>
        <row r="11216">
          <cell r="A11216" t="str">
            <v>华侨城站 B出口</v>
          </cell>
          <cell r="B11216">
            <v>2458967923</v>
          </cell>
        </row>
        <row r="11217">
          <cell r="B11217">
            <v>4396411203</v>
          </cell>
        </row>
        <row r="11218">
          <cell r="B11218">
            <v>4693031235</v>
          </cell>
        </row>
        <row r="11219">
          <cell r="A11219" t="str">
            <v>竹子林</v>
          </cell>
          <cell r="B11219">
            <v>6690635994</v>
          </cell>
        </row>
        <row r="11220">
          <cell r="B11220">
            <v>2458982109</v>
          </cell>
        </row>
        <row r="11221">
          <cell r="B11221">
            <v>4396411207</v>
          </cell>
        </row>
        <row r="11222">
          <cell r="B11222">
            <v>2458982105</v>
          </cell>
        </row>
        <row r="11223">
          <cell r="B11223">
            <v>6580450375</v>
          </cell>
        </row>
        <row r="11224">
          <cell r="B11224">
            <v>2700730346</v>
          </cell>
        </row>
        <row r="11225">
          <cell r="B11225">
            <v>5109568493</v>
          </cell>
        </row>
        <row r="11226">
          <cell r="B11226">
            <v>7763563907</v>
          </cell>
        </row>
        <row r="11227">
          <cell r="A11227" t="str">
            <v>岗厦</v>
          </cell>
          <cell r="B11227">
            <v>7878036942</v>
          </cell>
        </row>
        <row r="11228">
          <cell r="B11228">
            <v>5109568494</v>
          </cell>
        </row>
        <row r="11229">
          <cell r="B11229">
            <v>4396411206</v>
          </cell>
        </row>
        <row r="11230">
          <cell r="A11230" t="str">
            <v>购物公园</v>
          </cell>
          <cell r="B11230">
            <v>6753412233</v>
          </cell>
        </row>
        <row r="11231">
          <cell r="A11231" t="str">
            <v>会展中心</v>
          </cell>
          <cell r="B11231">
            <v>6503668185</v>
          </cell>
        </row>
        <row r="11232">
          <cell r="A11232" t="str">
            <v>竹子林B2</v>
          </cell>
          <cell r="B11232">
            <v>2458967920</v>
          </cell>
        </row>
        <row r="11233">
          <cell r="A11233" t="str">
            <v>会展中心</v>
          </cell>
          <cell r="B11233">
            <v>6673766185</v>
          </cell>
        </row>
        <row r="11234">
          <cell r="B11234">
            <v>4693031234</v>
          </cell>
        </row>
        <row r="11235">
          <cell r="B11235">
            <v>5109568492</v>
          </cell>
        </row>
        <row r="11236">
          <cell r="B11236">
            <v>2458982113</v>
          </cell>
        </row>
        <row r="11237">
          <cell r="A11237" t="str">
            <v>岗厦</v>
          </cell>
          <cell r="B11237">
            <v>6673766187</v>
          </cell>
        </row>
        <row r="11238">
          <cell r="A11238" t="str">
            <v>岗厦</v>
          </cell>
          <cell r="B11238">
            <v>6753412234</v>
          </cell>
        </row>
        <row r="11239">
          <cell r="A11239" t="str">
            <v>岗厦</v>
          </cell>
          <cell r="B11239">
            <v>350405998</v>
          </cell>
        </row>
        <row r="11240">
          <cell r="B11240">
            <v>2458982117</v>
          </cell>
        </row>
        <row r="11241">
          <cell r="A11241" t="str">
            <v>F</v>
          </cell>
          <cell r="B11241">
            <v>4823463502</v>
          </cell>
        </row>
        <row r="11242">
          <cell r="B11242">
            <v>630954713</v>
          </cell>
        </row>
        <row r="11243">
          <cell r="B11243">
            <v>1172636170</v>
          </cell>
        </row>
        <row r="11244">
          <cell r="B11244">
            <v>4396411205</v>
          </cell>
        </row>
        <row r="11245">
          <cell r="B11245">
            <v>1172634995</v>
          </cell>
        </row>
        <row r="11246">
          <cell r="B11246">
            <v>4693031233</v>
          </cell>
        </row>
        <row r="11247">
          <cell r="B11247">
            <v>1172634547</v>
          </cell>
        </row>
        <row r="11248">
          <cell r="B11248">
            <v>4396411204</v>
          </cell>
        </row>
        <row r="11249">
          <cell r="B11249">
            <v>2700729765</v>
          </cell>
        </row>
        <row r="11250">
          <cell r="B11250">
            <v>2466271425</v>
          </cell>
        </row>
        <row r="11251">
          <cell r="B11251">
            <v>1172634569</v>
          </cell>
        </row>
        <row r="11252">
          <cell r="B11252">
            <v>2700730345</v>
          </cell>
        </row>
        <row r="11253">
          <cell r="B11253">
            <v>2774801084</v>
          </cell>
        </row>
        <row r="11254">
          <cell r="A11254" t="str">
            <v>A1</v>
          </cell>
          <cell r="B11254">
            <v>5294988764</v>
          </cell>
        </row>
        <row r="11255">
          <cell r="B11255">
            <v>1172635133</v>
          </cell>
        </row>
        <row r="11256">
          <cell r="A11256" t="str">
            <v>A2</v>
          </cell>
          <cell r="B11256">
            <v>5294988765</v>
          </cell>
        </row>
        <row r="11257">
          <cell r="B11257">
            <v>6580450374</v>
          </cell>
        </row>
        <row r="11258">
          <cell r="A11258" t="str">
            <v>华夏艺术中心</v>
          </cell>
          <cell r="B11258">
            <v>1116457721</v>
          </cell>
        </row>
        <row r="11259">
          <cell r="B11259">
            <v>6580450373</v>
          </cell>
        </row>
        <row r="11260">
          <cell r="B11260">
            <v>2774801085</v>
          </cell>
        </row>
        <row r="11261">
          <cell r="B11261">
            <v>1172635648</v>
          </cell>
        </row>
        <row r="11262">
          <cell r="A11262" t="str">
            <v>人民南</v>
          </cell>
          <cell r="B11262">
            <v>3436825131</v>
          </cell>
        </row>
        <row r="11263">
          <cell r="B11263">
            <v>630955124</v>
          </cell>
        </row>
        <row r="11264">
          <cell r="B11264">
            <v>5109568496</v>
          </cell>
        </row>
        <row r="11265">
          <cell r="B11265">
            <v>2774801091</v>
          </cell>
        </row>
        <row r="11266">
          <cell r="B11266">
            <v>8147917738</v>
          </cell>
        </row>
        <row r="11267">
          <cell r="A11267" t="str">
            <v>鹿丹村</v>
          </cell>
          <cell r="B11267">
            <v>3434027336</v>
          </cell>
        </row>
        <row r="11268">
          <cell r="A11268" t="str">
            <v>世界之窗</v>
          </cell>
          <cell r="B11268">
            <v>5444463090</v>
          </cell>
        </row>
        <row r="11269">
          <cell r="A11269" t="str">
            <v>车公庙</v>
          </cell>
          <cell r="B11269">
            <v>5214901838</v>
          </cell>
        </row>
        <row r="11270">
          <cell r="A11270" t="str">
            <v>CheGongMiao MTR (Exit D2)</v>
          </cell>
          <cell r="B11270">
            <v>1491790879</v>
          </cell>
        </row>
        <row r="11271">
          <cell r="B11271">
            <v>4637515233</v>
          </cell>
        </row>
        <row r="11272">
          <cell r="A11272" t="str">
            <v>CheGongMiao MTR</v>
          </cell>
          <cell r="B11272">
            <v>1491790878</v>
          </cell>
        </row>
        <row r="11273">
          <cell r="A11273" t="str">
            <v>D</v>
          </cell>
          <cell r="B11273">
            <v>5294988763</v>
          </cell>
        </row>
        <row r="11274">
          <cell r="B11274">
            <v>4693031250</v>
          </cell>
        </row>
        <row r="11275">
          <cell r="B11275">
            <v>6580450371</v>
          </cell>
        </row>
        <row r="11276">
          <cell r="B11276">
            <v>4637515239</v>
          </cell>
        </row>
        <row r="11277">
          <cell r="B11277">
            <v>2774801093</v>
          </cell>
        </row>
        <row r="11278">
          <cell r="A11278" t="str">
            <v>C</v>
          </cell>
          <cell r="B11278">
            <v>5294988766</v>
          </cell>
        </row>
        <row r="11279">
          <cell r="B11279">
            <v>5109568495</v>
          </cell>
        </row>
        <row r="11280">
          <cell r="A11280" t="str">
            <v>CheGongMiao MTR (Exit D1)</v>
          </cell>
          <cell r="B11280">
            <v>1491790883</v>
          </cell>
        </row>
        <row r="11281">
          <cell r="B11281">
            <v>2774801096</v>
          </cell>
        </row>
        <row r="11282">
          <cell r="B11282">
            <v>6580450372</v>
          </cell>
        </row>
        <row r="11283">
          <cell r="B11283">
            <v>5414370176</v>
          </cell>
        </row>
        <row r="11284">
          <cell r="B11284">
            <v>8147917737</v>
          </cell>
        </row>
        <row r="11285">
          <cell r="A11285" t="str">
            <v>车公庙</v>
          </cell>
          <cell r="B11285">
            <v>6273254851</v>
          </cell>
        </row>
        <row r="11286">
          <cell r="A11286" t="str">
            <v>车公庙</v>
          </cell>
          <cell r="B11286">
            <v>350406148</v>
          </cell>
        </row>
        <row r="11287">
          <cell r="B11287">
            <v>5187498606</v>
          </cell>
        </row>
        <row r="11288">
          <cell r="B11288">
            <v>4637515234</v>
          </cell>
        </row>
        <row r="11289">
          <cell r="B11289">
            <v>4637515237</v>
          </cell>
        </row>
        <row r="11290">
          <cell r="B11290">
            <v>8147917735</v>
          </cell>
        </row>
        <row r="11291">
          <cell r="B11291">
            <v>4637515238</v>
          </cell>
        </row>
        <row r="11292">
          <cell r="A11292" t="str">
            <v>车公庙</v>
          </cell>
          <cell r="B11292">
            <v>6585438510</v>
          </cell>
        </row>
        <row r="11293">
          <cell r="A11293" t="str">
            <v>车公庙</v>
          </cell>
          <cell r="B11293">
            <v>6673766156</v>
          </cell>
        </row>
        <row r="11294">
          <cell r="A11294" t="str">
            <v>车公庙</v>
          </cell>
          <cell r="B11294">
            <v>4136101392</v>
          </cell>
        </row>
        <row r="11295">
          <cell r="B11295">
            <v>2698410776</v>
          </cell>
        </row>
        <row r="11296">
          <cell r="B11296">
            <v>2774801099</v>
          </cell>
        </row>
        <row r="11297">
          <cell r="B11297">
            <v>6635078275</v>
          </cell>
        </row>
        <row r="11298">
          <cell r="B11298">
            <v>4440266454</v>
          </cell>
        </row>
        <row r="11299">
          <cell r="B11299">
            <v>8147917736</v>
          </cell>
        </row>
        <row r="11300">
          <cell r="A11300" t="str">
            <v>J</v>
          </cell>
          <cell r="B11300">
            <v>5187498612</v>
          </cell>
        </row>
        <row r="11301">
          <cell r="B11301">
            <v>2696750302</v>
          </cell>
        </row>
        <row r="11302">
          <cell r="B11302">
            <v>5187498607</v>
          </cell>
        </row>
        <row r="11303">
          <cell r="A11303" t="str">
            <v>CheGongMiao MTR</v>
          </cell>
          <cell r="B11303">
            <v>1491790884</v>
          </cell>
        </row>
        <row r="11304">
          <cell r="B11304">
            <v>4637515232</v>
          </cell>
        </row>
        <row r="11305">
          <cell r="B11305">
            <v>4637515235</v>
          </cell>
        </row>
        <row r="11306">
          <cell r="A11306" t="str">
            <v>CheGongMiao MTR</v>
          </cell>
          <cell r="B11306">
            <v>1492127784</v>
          </cell>
        </row>
        <row r="11307">
          <cell r="B11307">
            <v>2458958714</v>
          </cell>
        </row>
        <row r="11308">
          <cell r="B11308">
            <v>4452230777</v>
          </cell>
        </row>
        <row r="11309">
          <cell r="B11309">
            <v>4693031251</v>
          </cell>
        </row>
        <row r="11310">
          <cell r="B11310">
            <v>2458958754</v>
          </cell>
        </row>
        <row r="11311">
          <cell r="B11311">
            <v>6520453282</v>
          </cell>
        </row>
        <row r="11312">
          <cell r="A11312" t="str">
            <v>世界之窗</v>
          </cell>
          <cell r="B11312">
            <v>6715085264</v>
          </cell>
        </row>
        <row r="11313">
          <cell r="A11313" t="str">
            <v>华强南</v>
          </cell>
          <cell r="B11313">
            <v>3424499369</v>
          </cell>
        </row>
        <row r="11314">
          <cell r="A11314" t="str">
            <v>华强南</v>
          </cell>
          <cell r="B11314">
            <v>8068871335</v>
          </cell>
        </row>
        <row r="11315">
          <cell r="B11315">
            <v>5934394138</v>
          </cell>
        </row>
        <row r="11316">
          <cell r="B11316">
            <v>5934394140</v>
          </cell>
        </row>
        <row r="11317">
          <cell r="B11317">
            <v>5934394144</v>
          </cell>
        </row>
        <row r="11318">
          <cell r="B11318">
            <v>5934394143</v>
          </cell>
        </row>
        <row r="11319">
          <cell r="B11319">
            <v>2774801103</v>
          </cell>
        </row>
        <row r="11320">
          <cell r="B11320">
            <v>1172636023</v>
          </cell>
        </row>
        <row r="11321">
          <cell r="B11321">
            <v>2774801104</v>
          </cell>
        </row>
        <row r="11322">
          <cell r="B11322">
            <v>4637515236</v>
          </cell>
        </row>
        <row r="11323">
          <cell r="A11323" t="str">
            <v>世界之窗</v>
          </cell>
          <cell r="B11323">
            <v>6745828845</v>
          </cell>
        </row>
        <row r="11324">
          <cell r="A11324" t="str">
            <v>前海湾</v>
          </cell>
          <cell r="B11324">
            <v>6273255214</v>
          </cell>
        </row>
        <row r="11325">
          <cell r="A11325" t="str">
            <v>前海湾</v>
          </cell>
          <cell r="B11325">
            <v>1689988701</v>
          </cell>
        </row>
        <row r="11326">
          <cell r="B11326">
            <v>2774801105</v>
          </cell>
        </row>
        <row r="11327">
          <cell r="B11327">
            <v>2774801109</v>
          </cell>
        </row>
        <row r="11328">
          <cell r="A11328" t="str">
            <v>生态广场</v>
          </cell>
          <cell r="B11328">
            <v>5783888724</v>
          </cell>
        </row>
        <row r="11329">
          <cell r="A11329" t="str">
            <v>前海湾</v>
          </cell>
          <cell r="B11329">
            <v>6503565370</v>
          </cell>
        </row>
        <row r="11330">
          <cell r="B11330">
            <v>5414370181</v>
          </cell>
        </row>
        <row r="11331">
          <cell r="A11331" t="str">
            <v>前海湾</v>
          </cell>
          <cell r="B11331">
            <v>4135996572</v>
          </cell>
        </row>
        <row r="11332">
          <cell r="B11332">
            <v>6972603886</v>
          </cell>
        </row>
        <row r="11333">
          <cell r="B11333">
            <v>5187499077</v>
          </cell>
        </row>
        <row r="11334">
          <cell r="B11334">
            <v>5414370180</v>
          </cell>
        </row>
        <row r="11335">
          <cell r="B11335">
            <v>8147917734</v>
          </cell>
        </row>
        <row r="11336">
          <cell r="A11336" t="str">
            <v>前海湾</v>
          </cell>
          <cell r="B11336">
            <v>4135996573</v>
          </cell>
        </row>
        <row r="11337">
          <cell r="A11337" t="str">
            <v>世界之窗 B</v>
          </cell>
          <cell r="B11337">
            <v>2458958755</v>
          </cell>
        </row>
        <row r="11338">
          <cell r="B11338">
            <v>2774801113</v>
          </cell>
        </row>
        <row r="11339">
          <cell r="B11339">
            <v>2774801114</v>
          </cell>
        </row>
        <row r="11340">
          <cell r="B11340">
            <v>2774801110</v>
          </cell>
        </row>
        <row r="11341">
          <cell r="B11341">
            <v>2774801112</v>
          </cell>
        </row>
        <row r="11342">
          <cell r="B11342">
            <v>2458954969</v>
          </cell>
        </row>
        <row r="11343">
          <cell r="A11343" t="str">
            <v>C</v>
          </cell>
          <cell r="B11343">
            <v>2476196085</v>
          </cell>
        </row>
        <row r="11344">
          <cell r="B11344">
            <v>4693031252</v>
          </cell>
        </row>
        <row r="11345">
          <cell r="B11345">
            <v>2696750289</v>
          </cell>
        </row>
        <row r="11346">
          <cell r="A11346" t="str">
            <v>C2出口</v>
          </cell>
          <cell r="B11346">
            <v>2458974254</v>
          </cell>
        </row>
        <row r="11347">
          <cell r="B11347">
            <v>4693031254</v>
          </cell>
        </row>
        <row r="11348">
          <cell r="B11348">
            <v>2696750297</v>
          </cell>
        </row>
        <row r="11349">
          <cell r="B11349">
            <v>4662919725</v>
          </cell>
        </row>
        <row r="11350">
          <cell r="B11350">
            <v>2774801119</v>
          </cell>
        </row>
        <row r="11351">
          <cell r="B11351">
            <v>5187499052</v>
          </cell>
        </row>
        <row r="11352">
          <cell r="A11352" t="str">
            <v>魔幻城堡</v>
          </cell>
          <cell r="B11352">
            <v>5783888875</v>
          </cell>
        </row>
        <row r="11353">
          <cell r="A11353" t="str">
            <v>深大</v>
          </cell>
          <cell r="B11353">
            <v>6673766111</v>
          </cell>
        </row>
        <row r="11354">
          <cell r="A11354" t="str">
            <v>深大</v>
          </cell>
          <cell r="B11354">
            <v>6745828847</v>
          </cell>
        </row>
        <row r="11355">
          <cell r="A11355" t="str">
            <v>深大</v>
          </cell>
          <cell r="B11355">
            <v>1689988696</v>
          </cell>
        </row>
        <row r="11356">
          <cell r="A11356" t="str">
            <v>欢乐谷</v>
          </cell>
          <cell r="B11356">
            <v>1116457363</v>
          </cell>
        </row>
        <row r="11357">
          <cell r="B11357">
            <v>5834799175</v>
          </cell>
        </row>
        <row r="11358">
          <cell r="B11358">
            <v>1172635442</v>
          </cell>
        </row>
        <row r="11359">
          <cell r="B11359">
            <v>4693031253</v>
          </cell>
        </row>
        <row r="11360">
          <cell r="B11360">
            <v>4693031255</v>
          </cell>
        </row>
        <row r="11361">
          <cell r="A11361" t="str">
            <v>福田</v>
          </cell>
          <cell r="B11361">
            <v>2310688619</v>
          </cell>
        </row>
        <row r="11362">
          <cell r="B11362">
            <v>5110321902</v>
          </cell>
        </row>
        <row r="11363">
          <cell r="B11363">
            <v>2774801122</v>
          </cell>
        </row>
        <row r="11364">
          <cell r="B11364">
            <v>5110321901</v>
          </cell>
        </row>
        <row r="11365">
          <cell r="B11365">
            <v>2774801123</v>
          </cell>
        </row>
        <row r="11366">
          <cell r="B11366">
            <v>1172634777</v>
          </cell>
        </row>
        <row r="11367">
          <cell r="B11367">
            <v>3057100680</v>
          </cell>
        </row>
        <row r="11368">
          <cell r="A11368" t="str">
            <v>香蜜湖</v>
          </cell>
          <cell r="B11368">
            <v>6694397105</v>
          </cell>
        </row>
        <row r="11369">
          <cell r="B11369">
            <v>5834799163</v>
          </cell>
        </row>
        <row r="11370">
          <cell r="B11370">
            <v>5834799174</v>
          </cell>
        </row>
        <row r="11371">
          <cell r="B11371">
            <v>5834799171</v>
          </cell>
        </row>
        <row r="11372">
          <cell r="B11372">
            <v>5110321903</v>
          </cell>
        </row>
        <row r="11373">
          <cell r="A11373" t="str">
            <v>C1出口</v>
          </cell>
          <cell r="B11373">
            <v>2458974255</v>
          </cell>
        </row>
        <row r="11374">
          <cell r="B11374">
            <v>1172634422</v>
          </cell>
        </row>
        <row r="11375">
          <cell r="B11375">
            <v>8087236428</v>
          </cell>
        </row>
        <row r="11376">
          <cell r="B11376">
            <v>6233543898</v>
          </cell>
        </row>
        <row r="11377">
          <cell r="A11377" t="str">
            <v>白石洲 D出口</v>
          </cell>
          <cell r="B11377">
            <v>5356142053</v>
          </cell>
        </row>
        <row r="11378">
          <cell r="A11378" t="str">
            <v>B出口</v>
          </cell>
          <cell r="B11378">
            <v>2458974275</v>
          </cell>
        </row>
        <row r="11379">
          <cell r="B11379">
            <v>3923080847</v>
          </cell>
        </row>
        <row r="11380">
          <cell r="B11380">
            <v>3923080846</v>
          </cell>
        </row>
        <row r="11381">
          <cell r="B11381">
            <v>1172635782</v>
          </cell>
        </row>
        <row r="11382">
          <cell r="A11382" t="str">
            <v>A出口</v>
          </cell>
          <cell r="B11382">
            <v>2458974261</v>
          </cell>
        </row>
        <row r="11383">
          <cell r="B11383">
            <v>7241991846</v>
          </cell>
        </row>
        <row r="11384">
          <cell r="B11384">
            <v>4452222190</v>
          </cell>
        </row>
        <row r="11385">
          <cell r="A11385" t="str">
            <v>科学馆</v>
          </cell>
          <cell r="B11385">
            <v>5740964937</v>
          </cell>
        </row>
        <row r="11386">
          <cell r="B11386">
            <v>7241991849</v>
          </cell>
        </row>
        <row r="11387">
          <cell r="B11387">
            <v>5110321900</v>
          </cell>
        </row>
        <row r="11388">
          <cell r="B11388">
            <v>7241991850</v>
          </cell>
        </row>
        <row r="11389">
          <cell r="A11389" t="str">
            <v>A1</v>
          </cell>
          <cell r="B11389">
            <v>2476196143</v>
          </cell>
        </row>
        <row r="11390">
          <cell r="B11390">
            <v>7241991847</v>
          </cell>
        </row>
        <row r="11391">
          <cell r="A11391" t="str">
            <v>红岭南</v>
          </cell>
          <cell r="B11391">
            <v>3434027325</v>
          </cell>
        </row>
        <row r="11392">
          <cell r="A11392" t="str">
            <v>白石洲 C出口</v>
          </cell>
          <cell r="B11392">
            <v>5356142075</v>
          </cell>
        </row>
        <row r="11393">
          <cell r="A11393" t="str">
            <v>A2</v>
          </cell>
          <cell r="B11393">
            <v>2400351124</v>
          </cell>
        </row>
        <row r="11394">
          <cell r="A11394" t="str">
            <v>白石洲</v>
          </cell>
          <cell r="B11394">
            <v>6745828846</v>
          </cell>
        </row>
        <row r="11395">
          <cell r="A11395" t="str">
            <v>国贸</v>
          </cell>
          <cell r="B11395">
            <v>350405616</v>
          </cell>
        </row>
        <row r="11396">
          <cell r="A11396" t="str">
            <v>国贸</v>
          </cell>
          <cell r="B11396">
            <v>6696703921</v>
          </cell>
        </row>
        <row r="11397">
          <cell r="A11397" t="str">
            <v>国贸</v>
          </cell>
          <cell r="B11397">
            <v>6673765999</v>
          </cell>
        </row>
        <row r="11398">
          <cell r="A11398" t="str">
            <v>向西村</v>
          </cell>
          <cell r="B11398">
            <v>3434027338</v>
          </cell>
        </row>
        <row r="11399">
          <cell r="B11399">
            <v>5187498619</v>
          </cell>
        </row>
        <row r="11400">
          <cell r="A11400" t="str">
            <v>深大</v>
          </cell>
          <cell r="B11400">
            <v>6533296568</v>
          </cell>
        </row>
        <row r="11401">
          <cell r="B11401">
            <v>3923080848</v>
          </cell>
        </row>
        <row r="11402">
          <cell r="A11402" t="str">
            <v>白石洲 B出口</v>
          </cell>
          <cell r="B11402">
            <v>5358077319</v>
          </cell>
        </row>
        <row r="11403">
          <cell r="B11403">
            <v>6273255260</v>
          </cell>
        </row>
        <row r="11404">
          <cell r="A11404" t="str">
            <v>福田‎</v>
          </cell>
          <cell r="B11404">
            <v>6503565380</v>
          </cell>
        </row>
        <row r="11405">
          <cell r="B11405">
            <v>4136111363</v>
          </cell>
        </row>
        <row r="11406">
          <cell r="A11406" t="str">
            <v>C</v>
          </cell>
          <cell r="B11406">
            <v>2552308138</v>
          </cell>
        </row>
        <row r="11407">
          <cell r="B11407">
            <v>3424499352</v>
          </cell>
        </row>
        <row r="11408">
          <cell r="A11408" t="str">
            <v>D</v>
          </cell>
          <cell r="B11408">
            <v>2552308111</v>
          </cell>
        </row>
        <row r="11409">
          <cell r="B11409">
            <v>3424499366</v>
          </cell>
        </row>
        <row r="11410">
          <cell r="A11410" t="str">
            <v>福田</v>
          </cell>
          <cell r="B11410">
            <v>7487846513</v>
          </cell>
        </row>
        <row r="11411">
          <cell r="B11411">
            <v>3923080845</v>
          </cell>
        </row>
        <row r="11412">
          <cell r="B11412">
            <v>7241992316</v>
          </cell>
        </row>
        <row r="11413">
          <cell r="B11413">
            <v>7241992317</v>
          </cell>
        </row>
        <row r="11414">
          <cell r="B11414">
            <v>5110321904</v>
          </cell>
        </row>
        <row r="11415">
          <cell r="B11415">
            <v>5110321905</v>
          </cell>
        </row>
        <row r="11416">
          <cell r="B11416">
            <v>2548149978</v>
          </cell>
        </row>
        <row r="11417">
          <cell r="B11417">
            <v>2548149942</v>
          </cell>
        </row>
        <row r="11418">
          <cell r="B11418">
            <v>5192581504</v>
          </cell>
        </row>
        <row r="11419">
          <cell r="A11419" t="str">
            <v>华强路</v>
          </cell>
          <cell r="B11419">
            <v>6696703920</v>
          </cell>
        </row>
        <row r="11420">
          <cell r="B11420">
            <v>7241992318</v>
          </cell>
        </row>
        <row r="11421">
          <cell r="B11421">
            <v>7241992319</v>
          </cell>
        </row>
        <row r="11422">
          <cell r="B11422">
            <v>7241991867</v>
          </cell>
        </row>
        <row r="11423">
          <cell r="A11423" t="str">
            <v>白石洲 A出口</v>
          </cell>
          <cell r="B11423">
            <v>5356620877</v>
          </cell>
        </row>
        <row r="11424">
          <cell r="B11424">
            <v>6233543896</v>
          </cell>
        </row>
        <row r="11425">
          <cell r="A11425" t="str">
            <v>高新园</v>
          </cell>
          <cell r="B11425">
            <v>6690635993</v>
          </cell>
        </row>
        <row r="11426">
          <cell r="B11426">
            <v>7241991869</v>
          </cell>
        </row>
        <row r="11427">
          <cell r="B11427">
            <v>5187498608</v>
          </cell>
        </row>
        <row r="11428">
          <cell r="A11428" t="str">
            <v>科学馆</v>
          </cell>
          <cell r="B11428">
            <v>6694397103</v>
          </cell>
        </row>
        <row r="11429">
          <cell r="A11429" t="str">
            <v>A3</v>
          </cell>
          <cell r="B11429">
            <v>2400351132</v>
          </cell>
        </row>
        <row r="11430">
          <cell r="A11430" t="str">
            <v>市民中心</v>
          </cell>
          <cell r="B11430">
            <v>6715085279</v>
          </cell>
        </row>
        <row r="11431">
          <cell r="B11431">
            <v>7241992315</v>
          </cell>
        </row>
        <row r="11432">
          <cell r="B11432">
            <v>7241992314</v>
          </cell>
        </row>
        <row r="11433">
          <cell r="B11433">
            <v>6233543897</v>
          </cell>
        </row>
        <row r="11434">
          <cell r="A11434" t="str">
            <v>A4</v>
          </cell>
          <cell r="B11434">
            <v>3608243840</v>
          </cell>
        </row>
        <row r="11435">
          <cell r="B11435">
            <v>3424499353</v>
          </cell>
        </row>
        <row r="11436">
          <cell r="B11436">
            <v>3424499367</v>
          </cell>
        </row>
        <row r="11437">
          <cell r="B11437">
            <v>2548150020</v>
          </cell>
        </row>
        <row r="11438">
          <cell r="B11438">
            <v>2548149956</v>
          </cell>
        </row>
        <row r="11439">
          <cell r="A11439" t="str">
            <v>岗厦北</v>
          </cell>
          <cell r="B11439">
            <v>6715085280</v>
          </cell>
        </row>
        <row r="11440">
          <cell r="B11440">
            <v>6635078276</v>
          </cell>
        </row>
        <row r="11441">
          <cell r="B11441">
            <v>3073056775</v>
          </cell>
        </row>
        <row r="11442">
          <cell r="B11442">
            <v>5187499082</v>
          </cell>
        </row>
        <row r="11443">
          <cell r="A11443" t="str">
            <v>A</v>
          </cell>
          <cell r="B11443">
            <v>2552308117</v>
          </cell>
        </row>
        <row r="11444">
          <cell r="B11444">
            <v>4693031257</v>
          </cell>
        </row>
        <row r="11445">
          <cell r="A11445" t="str">
            <v>B</v>
          </cell>
          <cell r="B11445">
            <v>2552308125</v>
          </cell>
        </row>
        <row r="11446">
          <cell r="B11446">
            <v>5187498618</v>
          </cell>
        </row>
        <row r="11447">
          <cell r="A11447" t="str">
            <v>岗厦北</v>
          </cell>
          <cell r="B11447">
            <v>7878057037</v>
          </cell>
        </row>
        <row r="11448">
          <cell r="B11448">
            <v>3923080844</v>
          </cell>
        </row>
        <row r="11449">
          <cell r="A11449" t="str">
            <v>Kyaukme Railway Station</v>
          </cell>
          <cell r="B11449">
            <v>4805329277</v>
          </cell>
        </row>
        <row r="11450">
          <cell r="B11450">
            <v>5096726031</v>
          </cell>
        </row>
        <row r="11451">
          <cell r="B11451">
            <v>3073056828</v>
          </cell>
        </row>
        <row r="11452">
          <cell r="B11452">
            <v>2750252856</v>
          </cell>
        </row>
        <row r="11453">
          <cell r="B11453">
            <v>4241440439</v>
          </cell>
        </row>
        <row r="11454">
          <cell r="B11454">
            <v>7241991868</v>
          </cell>
        </row>
        <row r="11455">
          <cell r="A11455" t="str">
            <v>G出口</v>
          </cell>
          <cell r="B11455">
            <v>2509061835</v>
          </cell>
        </row>
        <row r="11456">
          <cell r="B11456">
            <v>1172635211</v>
          </cell>
        </row>
        <row r="11457">
          <cell r="A11457" t="str">
            <v>市民中心</v>
          </cell>
          <cell r="B11457">
            <v>2491110021</v>
          </cell>
        </row>
        <row r="11458">
          <cell r="B11458">
            <v>4241440445</v>
          </cell>
        </row>
        <row r="11459">
          <cell r="A11459" t="str">
            <v>C出口</v>
          </cell>
          <cell r="B11459">
            <v>4144637302</v>
          </cell>
        </row>
        <row r="11460">
          <cell r="B11460">
            <v>3557305254</v>
          </cell>
        </row>
        <row r="11461">
          <cell r="B11461">
            <v>5096726032</v>
          </cell>
        </row>
        <row r="11462">
          <cell r="B11462">
            <v>4856213774</v>
          </cell>
        </row>
        <row r="11463">
          <cell r="B11463">
            <v>4856213771</v>
          </cell>
        </row>
        <row r="11464">
          <cell r="B11464">
            <v>4241440448</v>
          </cell>
        </row>
        <row r="11465">
          <cell r="A11465" t="str">
            <v>文锦</v>
          </cell>
          <cell r="B11465">
            <v>3434027354</v>
          </cell>
        </row>
        <row r="11466">
          <cell r="B11466">
            <v>4845594421</v>
          </cell>
        </row>
        <row r="11467">
          <cell r="B11467">
            <v>4241440452</v>
          </cell>
        </row>
        <row r="11468">
          <cell r="B11468">
            <v>2491110042</v>
          </cell>
        </row>
        <row r="11469">
          <cell r="B11469">
            <v>3073056786</v>
          </cell>
        </row>
        <row r="11470">
          <cell r="B11470">
            <v>4856213772</v>
          </cell>
        </row>
        <row r="11471">
          <cell r="B11471">
            <v>6972603885</v>
          </cell>
        </row>
        <row r="11472">
          <cell r="A11472" t="str">
            <v>华强北</v>
          </cell>
          <cell r="B11472">
            <v>4141182657</v>
          </cell>
        </row>
        <row r="11473">
          <cell r="A11473" t="str">
            <v>华强北</v>
          </cell>
          <cell r="B11473">
            <v>8068871459</v>
          </cell>
        </row>
        <row r="11474">
          <cell r="B11474">
            <v>4856213773</v>
          </cell>
        </row>
        <row r="11475">
          <cell r="B11475">
            <v>3924653895</v>
          </cell>
        </row>
        <row r="11476">
          <cell r="B11476">
            <v>2696750319</v>
          </cell>
        </row>
        <row r="11477">
          <cell r="B11477">
            <v>3924653896</v>
          </cell>
        </row>
        <row r="11478">
          <cell r="B11478">
            <v>5096726033</v>
          </cell>
        </row>
        <row r="11479">
          <cell r="B11479">
            <v>5195247200</v>
          </cell>
        </row>
        <row r="11480">
          <cell r="B11480">
            <v>4845599622</v>
          </cell>
        </row>
        <row r="11481">
          <cell r="B11481">
            <v>3924653894</v>
          </cell>
        </row>
        <row r="11482">
          <cell r="B11482">
            <v>5682527149</v>
          </cell>
        </row>
        <row r="11483">
          <cell r="B11483">
            <v>3557335269</v>
          </cell>
        </row>
        <row r="11484">
          <cell r="A11484" t="str">
            <v>中山</v>
          </cell>
          <cell r="B11484">
            <v>7710011719</v>
          </cell>
        </row>
        <row r="11485">
          <cell r="B11485">
            <v>2696750322</v>
          </cell>
        </row>
        <row r="11486">
          <cell r="A11486" t="str">
            <v>老街</v>
          </cell>
          <cell r="B11486">
            <v>5214588594</v>
          </cell>
        </row>
        <row r="11487">
          <cell r="B11487">
            <v>5682527154</v>
          </cell>
        </row>
        <row r="11488">
          <cell r="B11488">
            <v>4662919724</v>
          </cell>
        </row>
        <row r="11489">
          <cell r="A11489" t="str">
            <v>Exit A (elevator)</v>
          </cell>
          <cell r="B11489">
            <v>4846059160</v>
          </cell>
        </row>
        <row r="11490">
          <cell r="B11490">
            <v>6080270298</v>
          </cell>
        </row>
        <row r="11491">
          <cell r="B11491">
            <v>4471842144</v>
          </cell>
        </row>
        <row r="11492">
          <cell r="A11492" t="str">
            <v>湖贝</v>
          </cell>
          <cell r="B11492">
            <v>6715085284</v>
          </cell>
        </row>
        <row r="11493">
          <cell r="A11493" t="str">
            <v>华强北</v>
          </cell>
          <cell r="B11493">
            <v>6715085281</v>
          </cell>
        </row>
        <row r="11494">
          <cell r="B11494">
            <v>5195247201</v>
          </cell>
        </row>
        <row r="11495">
          <cell r="A11495" t="str">
            <v>Exit A</v>
          </cell>
          <cell r="B11495">
            <v>4845623221</v>
          </cell>
        </row>
        <row r="11496">
          <cell r="A11496" t="str">
            <v>燕南</v>
          </cell>
          <cell r="B11496">
            <v>6715085282</v>
          </cell>
        </row>
        <row r="11497">
          <cell r="A11497" t="str">
            <v>侨城北</v>
          </cell>
          <cell r="B11497">
            <v>6710377522</v>
          </cell>
        </row>
        <row r="11498">
          <cell r="B11498">
            <v>3924653901</v>
          </cell>
        </row>
        <row r="11499">
          <cell r="B11499">
            <v>5682527150</v>
          </cell>
        </row>
        <row r="11500">
          <cell r="B11500">
            <v>3924653898</v>
          </cell>
        </row>
        <row r="11501">
          <cell r="B11501">
            <v>4471842108</v>
          </cell>
        </row>
        <row r="11502">
          <cell r="A11502" t="str">
            <v>临海</v>
          </cell>
          <cell r="B11502">
            <v>2300657362</v>
          </cell>
        </row>
        <row r="11503">
          <cell r="A11503" t="str">
            <v>Exit B ( not working)</v>
          </cell>
          <cell r="B11503">
            <v>4846059151</v>
          </cell>
        </row>
        <row r="11504">
          <cell r="B11504">
            <v>3555981269</v>
          </cell>
        </row>
        <row r="11505">
          <cell r="B11505">
            <v>3924653900</v>
          </cell>
        </row>
        <row r="11506">
          <cell r="A11506" t="str">
            <v>Exit B</v>
          </cell>
          <cell r="B11506">
            <v>4865905721</v>
          </cell>
        </row>
        <row r="11507">
          <cell r="B11507">
            <v>5195247202</v>
          </cell>
        </row>
        <row r="11508">
          <cell r="B11508">
            <v>3924653897</v>
          </cell>
        </row>
        <row r="11509">
          <cell r="B11509">
            <v>2696750308</v>
          </cell>
        </row>
        <row r="11510">
          <cell r="B11510">
            <v>3924653899</v>
          </cell>
        </row>
        <row r="11511">
          <cell r="A11511" t="str">
            <v>黄贝岭站G1入口</v>
          </cell>
          <cell r="B11511">
            <v>3263066969</v>
          </cell>
        </row>
        <row r="11512">
          <cell r="A11512" t="str">
            <v>香梅</v>
          </cell>
          <cell r="B11512">
            <v>3434031586</v>
          </cell>
        </row>
        <row r="11513">
          <cell r="A11513" t="str">
            <v>礼乐</v>
          </cell>
          <cell r="B11513">
            <v>1759460640</v>
          </cell>
        </row>
        <row r="11514">
          <cell r="B11514">
            <v>1172636224</v>
          </cell>
        </row>
        <row r="11515">
          <cell r="B11515">
            <v>4690735741</v>
          </cell>
        </row>
        <row r="11516">
          <cell r="B11516">
            <v>4856213780</v>
          </cell>
        </row>
        <row r="11517">
          <cell r="B11517">
            <v>1172635503</v>
          </cell>
        </row>
        <row r="11518">
          <cell r="B11518">
            <v>4856213781</v>
          </cell>
        </row>
        <row r="11519">
          <cell r="B11519">
            <v>1172635030</v>
          </cell>
        </row>
        <row r="11520">
          <cell r="A11520" t="str">
            <v>黄贝岭</v>
          </cell>
          <cell r="B11520">
            <v>5448623264</v>
          </cell>
        </row>
        <row r="11521">
          <cell r="A11521" t="str">
            <v>黄贝岭站D入口</v>
          </cell>
          <cell r="B11521">
            <v>3263066968</v>
          </cell>
        </row>
        <row r="11522">
          <cell r="A11522" t="str">
            <v>黄贝岭</v>
          </cell>
          <cell r="B11522">
            <v>5214636454</v>
          </cell>
        </row>
        <row r="11523">
          <cell r="B11523">
            <v>1172634468</v>
          </cell>
        </row>
        <row r="11524">
          <cell r="A11524" t="str">
            <v>黄贝岭站F1入口</v>
          </cell>
          <cell r="B11524">
            <v>3263066971</v>
          </cell>
        </row>
        <row r="11525">
          <cell r="B11525">
            <v>1172636075</v>
          </cell>
        </row>
        <row r="11526">
          <cell r="B11526">
            <v>4856213782</v>
          </cell>
        </row>
        <row r="11527">
          <cell r="B11527">
            <v>5194055696</v>
          </cell>
        </row>
        <row r="11528">
          <cell r="B11528">
            <v>5192661970</v>
          </cell>
        </row>
        <row r="11529">
          <cell r="B11529">
            <v>1234718710</v>
          </cell>
        </row>
        <row r="11530">
          <cell r="B11530">
            <v>1172635279</v>
          </cell>
        </row>
        <row r="11531">
          <cell r="A11531" t="str">
            <v>黄贝岭站A入口</v>
          </cell>
          <cell r="B11531">
            <v>3263066970</v>
          </cell>
        </row>
        <row r="11532">
          <cell r="A11532" t="str">
            <v>A2出口</v>
          </cell>
          <cell r="B11532">
            <v>3085769158</v>
          </cell>
        </row>
        <row r="11533">
          <cell r="A11533" t="str">
            <v>深康</v>
          </cell>
          <cell r="B11533">
            <v>6703013761</v>
          </cell>
        </row>
        <row r="11534">
          <cell r="B11534">
            <v>5194055698</v>
          </cell>
        </row>
        <row r="11535">
          <cell r="B11535">
            <v>3555981268</v>
          </cell>
        </row>
        <row r="11536">
          <cell r="B11536">
            <v>1172635879</v>
          </cell>
        </row>
        <row r="11537">
          <cell r="B11537">
            <v>1172636180</v>
          </cell>
        </row>
        <row r="11538">
          <cell r="B11538">
            <v>2706045880</v>
          </cell>
        </row>
        <row r="11539">
          <cell r="A11539" t="str">
            <v>A1出口</v>
          </cell>
          <cell r="B11539">
            <v>3085769273</v>
          </cell>
        </row>
        <row r="11540">
          <cell r="B11540">
            <v>1172634666</v>
          </cell>
        </row>
        <row r="11541">
          <cell r="A11541" t="str">
            <v>D出口</v>
          </cell>
          <cell r="B11541">
            <v>3085769190</v>
          </cell>
        </row>
        <row r="11542">
          <cell r="B11542">
            <v>5194055691</v>
          </cell>
        </row>
        <row r="11543">
          <cell r="B11543">
            <v>5192661967</v>
          </cell>
        </row>
        <row r="11544">
          <cell r="A11544" t="str">
            <v>科兴</v>
          </cell>
          <cell r="B11544">
            <v>6533296567</v>
          </cell>
        </row>
        <row r="11545">
          <cell r="A11545" t="str">
            <v>潮州</v>
          </cell>
          <cell r="B11545">
            <v>5071899732</v>
          </cell>
        </row>
        <row r="11546">
          <cell r="B11546">
            <v>3607210314</v>
          </cell>
        </row>
        <row r="11547">
          <cell r="B11547">
            <v>2706045877</v>
          </cell>
        </row>
        <row r="11548">
          <cell r="B11548">
            <v>2338197675</v>
          </cell>
        </row>
        <row r="11549">
          <cell r="B11549">
            <v>3607216126</v>
          </cell>
        </row>
        <row r="11550">
          <cell r="A11550" t="str">
            <v>新秀站A入口</v>
          </cell>
          <cell r="B11550">
            <v>3263066966</v>
          </cell>
        </row>
        <row r="11551">
          <cell r="B11551">
            <v>3607216124</v>
          </cell>
        </row>
        <row r="11552">
          <cell r="B11552">
            <v>1172634354</v>
          </cell>
        </row>
        <row r="11553">
          <cell r="A11553" t="str">
            <v>新秀</v>
          </cell>
          <cell r="B11553">
            <v>6715099885</v>
          </cell>
        </row>
        <row r="11554">
          <cell r="A11554" t="str">
            <v>少年宫‎</v>
          </cell>
          <cell r="B11554">
            <v>4140845984</v>
          </cell>
        </row>
        <row r="11555">
          <cell r="A11555" t="str">
            <v>新秀站B入口</v>
          </cell>
          <cell r="B11555">
            <v>3263066967</v>
          </cell>
        </row>
        <row r="11556">
          <cell r="B11556">
            <v>2706045874</v>
          </cell>
        </row>
        <row r="11557">
          <cell r="B11557">
            <v>5187499086</v>
          </cell>
        </row>
        <row r="11558">
          <cell r="A11558" t="str">
            <v>B1出口</v>
          </cell>
          <cell r="B11558">
            <v>2887859116</v>
          </cell>
        </row>
        <row r="11559">
          <cell r="A11559" t="str">
            <v>新安</v>
          </cell>
          <cell r="B11559">
            <v>6673766045</v>
          </cell>
        </row>
        <row r="11560">
          <cell r="A11560" t="str">
            <v>新安</v>
          </cell>
          <cell r="B11560">
            <v>6694397104</v>
          </cell>
        </row>
        <row r="11561">
          <cell r="A11561" t="str">
            <v>新安</v>
          </cell>
          <cell r="B11561">
            <v>1689988691</v>
          </cell>
        </row>
        <row r="11562">
          <cell r="A11562" t="str">
            <v>C出口</v>
          </cell>
          <cell r="B11562">
            <v>3085769191</v>
          </cell>
        </row>
        <row r="11563">
          <cell r="B11563">
            <v>3924653912</v>
          </cell>
        </row>
        <row r="11564">
          <cell r="A11564" t="str">
            <v>B出口</v>
          </cell>
          <cell r="B11564">
            <v>3085769161</v>
          </cell>
        </row>
        <row r="11565">
          <cell r="A11565" t="str">
            <v>红岭</v>
          </cell>
          <cell r="B11565">
            <v>1657111624</v>
          </cell>
        </row>
        <row r="11566">
          <cell r="A11566" t="str">
            <v>E出口</v>
          </cell>
          <cell r="B11566">
            <v>5834110798</v>
          </cell>
        </row>
        <row r="11567">
          <cell r="B11567">
            <v>2887851442</v>
          </cell>
        </row>
        <row r="11568">
          <cell r="B11568">
            <v>2887859157</v>
          </cell>
        </row>
        <row r="11569">
          <cell r="B11569">
            <v>4662919723</v>
          </cell>
        </row>
        <row r="11570">
          <cell r="B11570">
            <v>8147917733</v>
          </cell>
        </row>
        <row r="11571">
          <cell r="B11571">
            <v>2706045878</v>
          </cell>
        </row>
        <row r="11572">
          <cell r="A11572" t="str">
            <v>少年宫‎</v>
          </cell>
          <cell r="B11572">
            <v>2750252763</v>
          </cell>
        </row>
        <row r="11573">
          <cell r="B11573">
            <v>5187499055</v>
          </cell>
        </row>
        <row r="11574">
          <cell r="A11574" t="str">
            <v>莲花村</v>
          </cell>
          <cell r="B11574">
            <v>7828966427</v>
          </cell>
        </row>
        <row r="11575">
          <cell r="A11575" t="str">
            <v>莲花村‎</v>
          </cell>
          <cell r="B11575">
            <v>1657111618</v>
          </cell>
        </row>
        <row r="11576">
          <cell r="B11576">
            <v>5187499102</v>
          </cell>
        </row>
        <row r="11577">
          <cell r="A11577" t="str">
            <v>晒布</v>
          </cell>
          <cell r="B11577">
            <v>1657111625</v>
          </cell>
        </row>
        <row r="11578">
          <cell r="B11578">
            <v>3924653910</v>
          </cell>
        </row>
        <row r="11579">
          <cell r="B11579">
            <v>3924653911</v>
          </cell>
        </row>
        <row r="11580">
          <cell r="B11580">
            <v>8147917732</v>
          </cell>
        </row>
        <row r="11581">
          <cell r="A11581" t="str">
            <v>F1出口</v>
          </cell>
          <cell r="B11581">
            <v>3085769166</v>
          </cell>
        </row>
        <row r="11582">
          <cell r="A11582" t="str">
            <v>F2出口</v>
          </cell>
          <cell r="B11582">
            <v>3085769265</v>
          </cell>
        </row>
        <row r="11583">
          <cell r="B11583">
            <v>2887859106</v>
          </cell>
        </row>
        <row r="11584">
          <cell r="B11584">
            <v>2887851471</v>
          </cell>
        </row>
        <row r="11585">
          <cell r="B11585">
            <v>2706045879</v>
          </cell>
        </row>
        <row r="11586">
          <cell r="B11586">
            <v>2887851476</v>
          </cell>
        </row>
        <row r="11587">
          <cell r="A11587" t="str">
            <v>通新岭‎</v>
          </cell>
          <cell r="B11587">
            <v>5909950626</v>
          </cell>
        </row>
        <row r="11588">
          <cell r="B11588">
            <v>2887859110</v>
          </cell>
        </row>
        <row r="11589">
          <cell r="B11589">
            <v>5071899607</v>
          </cell>
        </row>
        <row r="11590">
          <cell r="A11590" t="str">
            <v>华新‎</v>
          </cell>
          <cell r="B11590">
            <v>4141249196</v>
          </cell>
        </row>
        <row r="11591">
          <cell r="A11591" t="str">
            <v>通新岭‎</v>
          </cell>
          <cell r="B11591">
            <v>1657111615</v>
          </cell>
        </row>
        <row r="11592">
          <cell r="B11592">
            <v>3924653913</v>
          </cell>
        </row>
        <row r="11593">
          <cell r="B11593">
            <v>2887851486</v>
          </cell>
        </row>
        <row r="11594">
          <cell r="B11594">
            <v>5187499023</v>
          </cell>
        </row>
        <row r="11595">
          <cell r="B11595">
            <v>5187499031</v>
          </cell>
        </row>
        <row r="11596">
          <cell r="B11596">
            <v>3924653909</v>
          </cell>
        </row>
        <row r="11597">
          <cell r="A11597" t="str">
            <v>华新‎</v>
          </cell>
          <cell r="B11597">
            <v>1657111621</v>
          </cell>
        </row>
        <row r="11598">
          <cell r="A11598" t="str">
            <v>红岭</v>
          </cell>
          <cell r="B11598">
            <v>4142219905</v>
          </cell>
        </row>
        <row r="11599">
          <cell r="B11599">
            <v>2887859158</v>
          </cell>
        </row>
        <row r="11600">
          <cell r="B11600">
            <v>7484117254</v>
          </cell>
        </row>
        <row r="11601">
          <cell r="B11601">
            <v>2887859101</v>
          </cell>
        </row>
        <row r="11602">
          <cell r="B11602">
            <v>2887851451</v>
          </cell>
        </row>
        <row r="11603">
          <cell r="B11603">
            <v>5071899596</v>
          </cell>
        </row>
        <row r="11604">
          <cell r="B11604">
            <v>4471842146</v>
          </cell>
        </row>
        <row r="11605">
          <cell r="B11605">
            <v>5189066626</v>
          </cell>
        </row>
        <row r="11606">
          <cell r="B11606">
            <v>2338197696</v>
          </cell>
        </row>
        <row r="11607">
          <cell r="B11607">
            <v>5189066627</v>
          </cell>
        </row>
        <row r="11608">
          <cell r="B11608">
            <v>5528313856</v>
          </cell>
        </row>
        <row r="11609">
          <cell r="B11609">
            <v>5071899597</v>
          </cell>
        </row>
        <row r="11610">
          <cell r="B11610">
            <v>4662919722</v>
          </cell>
        </row>
        <row r="11611">
          <cell r="B11611">
            <v>5187499067</v>
          </cell>
        </row>
        <row r="11612">
          <cell r="B11612">
            <v>3057664927</v>
          </cell>
        </row>
        <row r="11613">
          <cell r="B11613">
            <v>5528313857</v>
          </cell>
        </row>
        <row r="11614">
          <cell r="B11614">
            <v>5187499105</v>
          </cell>
        </row>
        <row r="11615">
          <cell r="B11615">
            <v>5189066624</v>
          </cell>
        </row>
        <row r="11616">
          <cell r="A11616" t="str">
            <v>侨香</v>
          </cell>
          <cell r="B11616">
            <v>6715085262</v>
          </cell>
        </row>
        <row r="11617">
          <cell r="B11617">
            <v>6635078277</v>
          </cell>
        </row>
        <row r="11618">
          <cell r="B11618">
            <v>7484117253</v>
          </cell>
        </row>
        <row r="11619">
          <cell r="B11619">
            <v>5187499035</v>
          </cell>
        </row>
        <row r="11620">
          <cell r="B11620">
            <v>3924653914</v>
          </cell>
        </row>
        <row r="11621">
          <cell r="A11621" t="str">
            <v>宝华</v>
          </cell>
          <cell r="B11621">
            <v>4135996323</v>
          </cell>
        </row>
        <row r="11622">
          <cell r="B11622">
            <v>5189066625</v>
          </cell>
        </row>
        <row r="11623">
          <cell r="B11623">
            <v>8147917731</v>
          </cell>
        </row>
        <row r="11624">
          <cell r="B11624">
            <v>3924653915</v>
          </cell>
        </row>
        <row r="11625">
          <cell r="B11625">
            <v>5189066622</v>
          </cell>
        </row>
        <row r="11626">
          <cell r="B11626">
            <v>5528313858</v>
          </cell>
        </row>
        <row r="11627">
          <cell r="B11627">
            <v>3057931942</v>
          </cell>
        </row>
        <row r="11628">
          <cell r="B11628">
            <v>5189066623</v>
          </cell>
        </row>
        <row r="11629">
          <cell r="B11629">
            <v>4662919721</v>
          </cell>
        </row>
        <row r="11630">
          <cell r="B11630">
            <v>5528313859</v>
          </cell>
        </row>
        <row r="11631">
          <cell r="B11631">
            <v>4662919720</v>
          </cell>
        </row>
        <row r="11632">
          <cell r="B11632">
            <v>6635078279</v>
          </cell>
        </row>
        <row r="11633">
          <cell r="B11633">
            <v>6635078278</v>
          </cell>
        </row>
        <row r="11634">
          <cell r="B11634">
            <v>4662919719</v>
          </cell>
        </row>
        <row r="11635">
          <cell r="B11635">
            <v>3057932001</v>
          </cell>
        </row>
        <row r="11636">
          <cell r="A11636" t="str">
            <v>香蜜</v>
          </cell>
          <cell r="B11636">
            <v>6715099886</v>
          </cell>
        </row>
        <row r="11637">
          <cell r="A11637" t="str">
            <v>河朗</v>
          </cell>
          <cell r="B11637">
            <v>5711018313</v>
          </cell>
        </row>
        <row r="11638">
          <cell r="A11638" t="str">
            <v>景田</v>
          </cell>
          <cell r="B11638">
            <v>1716044103</v>
          </cell>
        </row>
        <row r="11639">
          <cell r="B11639">
            <v>4662919718</v>
          </cell>
        </row>
        <row r="11640">
          <cell r="A11640" t="str">
            <v>景田</v>
          </cell>
          <cell r="B11640">
            <v>6715085278</v>
          </cell>
        </row>
        <row r="11641">
          <cell r="A11641" t="str">
            <v>莲塘口岸</v>
          </cell>
          <cell r="B11641">
            <v>6673778461</v>
          </cell>
        </row>
        <row r="11642">
          <cell r="A11642" t="str">
            <v>莲塘口岸</v>
          </cell>
          <cell r="B11642">
            <v>8057913442</v>
          </cell>
        </row>
        <row r="11643">
          <cell r="A11643" t="str">
            <v>莲塘口岸</v>
          </cell>
          <cell r="B11643">
            <v>3801907502</v>
          </cell>
        </row>
        <row r="11644">
          <cell r="B11644">
            <v>3057932008</v>
          </cell>
        </row>
        <row r="11645">
          <cell r="A11645" t="str">
            <v>香梅北</v>
          </cell>
          <cell r="B11645">
            <v>6715085277</v>
          </cell>
        </row>
        <row r="11646">
          <cell r="B11646">
            <v>5170102286</v>
          </cell>
        </row>
        <row r="11647">
          <cell r="B11647">
            <v>5187499057</v>
          </cell>
        </row>
        <row r="11648">
          <cell r="A11648" t="str">
            <v>F</v>
          </cell>
          <cell r="B11648">
            <v>2706038587</v>
          </cell>
        </row>
        <row r="11649">
          <cell r="A11649" t="str">
            <v>沙头角</v>
          </cell>
          <cell r="B11649">
            <v>6673778619</v>
          </cell>
        </row>
        <row r="11650">
          <cell r="A11650" t="str">
            <v>沙头角</v>
          </cell>
          <cell r="B11650">
            <v>8057913436</v>
          </cell>
        </row>
        <row r="11651">
          <cell r="A11651" t="str">
            <v>沙头角</v>
          </cell>
          <cell r="B11651">
            <v>3801921967</v>
          </cell>
        </row>
        <row r="11652">
          <cell r="B11652">
            <v>5181472726</v>
          </cell>
        </row>
        <row r="11653">
          <cell r="B11653">
            <v>3960788657</v>
          </cell>
        </row>
        <row r="11654">
          <cell r="B11654">
            <v>2706038559</v>
          </cell>
        </row>
        <row r="11655">
          <cell r="B11655">
            <v>5170102287</v>
          </cell>
        </row>
        <row r="11656">
          <cell r="A11656" t="str">
            <v>体育中心</v>
          </cell>
          <cell r="B11656">
            <v>7822253175</v>
          </cell>
        </row>
        <row r="11657">
          <cell r="A11657" t="str">
            <v>宝安中心</v>
          </cell>
          <cell r="B11657">
            <v>5214588590</v>
          </cell>
        </row>
        <row r="11658">
          <cell r="A11658" t="str">
            <v>渠黎</v>
          </cell>
          <cell r="B11658">
            <v>1577103533</v>
          </cell>
        </row>
        <row r="11659">
          <cell r="A11659" t="str">
            <v>宝安中心</v>
          </cell>
          <cell r="B11659">
            <v>6753412231</v>
          </cell>
        </row>
        <row r="11660">
          <cell r="B11660">
            <v>2706038532</v>
          </cell>
        </row>
        <row r="11661">
          <cell r="A11661" t="str">
            <v>宝安</v>
          </cell>
          <cell r="B11661">
            <v>6503565371</v>
          </cell>
        </row>
        <row r="11662">
          <cell r="B11662">
            <v>2706038540</v>
          </cell>
        </row>
        <row r="11663">
          <cell r="B11663">
            <v>2776872005</v>
          </cell>
        </row>
        <row r="11664">
          <cell r="B11664">
            <v>5187498609</v>
          </cell>
        </row>
        <row r="11665">
          <cell r="B11665">
            <v>2660969020</v>
          </cell>
        </row>
        <row r="11666">
          <cell r="B11666">
            <v>5170102285</v>
          </cell>
        </row>
        <row r="11667">
          <cell r="B11667">
            <v>5181472725</v>
          </cell>
        </row>
        <row r="11668">
          <cell r="B11668">
            <v>2660969063</v>
          </cell>
        </row>
        <row r="11669">
          <cell r="B11669">
            <v>5170102288</v>
          </cell>
        </row>
        <row r="11670">
          <cell r="B11670">
            <v>2776872008</v>
          </cell>
        </row>
        <row r="11671">
          <cell r="A11671" t="str">
            <v>黄木岗</v>
          </cell>
          <cell r="B11671">
            <v>3424479282</v>
          </cell>
        </row>
        <row r="11672">
          <cell r="B11672">
            <v>5187499100</v>
          </cell>
        </row>
        <row r="11673">
          <cell r="B11673">
            <v>6033711813</v>
          </cell>
        </row>
        <row r="11674">
          <cell r="B11674">
            <v>5187498601</v>
          </cell>
        </row>
        <row r="11675">
          <cell r="B11675">
            <v>2921637375</v>
          </cell>
        </row>
        <row r="11676">
          <cell r="B11676">
            <v>5910245744</v>
          </cell>
        </row>
        <row r="11677">
          <cell r="B11677">
            <v>2921637164</v>
          </cell>
        </row>
        <row r="11678">
          <cell r="A11678" t="str">
            <v>园岭</v>
          </cell>
          <cell r="B11678">
            <v>3434031739</v>
          </cell>
        </row>
        <row r="11679">
          <cell r="A11679" t="str">
            <v>怡景</v>
          </cell>
          <cell r="B11679">
            <v>1842737527</v>
          </cell>
        </row>
        <row r="11680">
          <cell r="A11680" t="str">
            <v>翠竹</v>
          </cell>
          <cell r="B11680">
            <v>1657111623</v>
          </cell>
        </row>
        <row r="11681">
          <cell r="B11681">
            <v>3057931972</v>
          </cell>
        </row>
        <row r="11682">
          <cell r="B11682">
            <v>5187499085</v>
          </cell>
        </row>
        <row r="11683">
          <cell r="B11683">
            <v>6972583684</v>
          </cell>
        </row>
        <row r="11684">
          <cell r="A11684" t="str">
            <v>海山</v>
          </cell>
          <cell r="B11684">
            <v>6673778602</v>
          </cell>
        </row>
        <row r="11685">
          <cell r="B11685">
            <v>2660969066</v>
          </cell>
        </row>
        <row r="11686">
          <cell r="A11686" t="str">
            <v>海山</v>
          </cell>
          <cell r="B11686">
            <v>8057913437</v>
          </cell>
        </row>
        <row r="11687">
          <cell r="A11687" t="str">
            <v>海山</v>
          </cell>
          <cell r="B11687">
            <v>3801921968</v>
          </cell>
        </row>
        <row r="11688">
          <cell r="A11688" t="str">
            <v>梧桐山南</v>
          </cell>
          <cell r="B11688">
            <v>6673778659</v>
          </cell>
        </row>
        <row r="11689">
          <cell r="A11689" t="str">
            <v>梧桐山南</v>
          </cell>
          <cell r="B11689">
            <v>8058110130</v>
          </cell>
        </row>
        <row r="11690">
          <cell r="A11690" t="str">
            <v>梧桐山南</v>
          </cell>
          <cell r="B11690">
            <v>4417072597</v>
          </cell>
        </row>
        <row r="11691">
          <cell r="B11691">
            <v>1912416849</v>
          </cell>
        </row>
        <row r="11692">
          <cell r="A11692" t="str">
            <v>宁村</v>
          </cell>
          <cell r="B11692">
            <v>1535265377</v>
          </cell>
        </row>
        <row r="11693">
          <cell r="B11693">
            <v>2773398864</v>
          </cell>
        </row>
        <row r="11694">
          <cell r="B11694">
            <v>2776872012</v>
          </cell>
        </row>
        <row r="11695">
          <cell r="B11695">
            <v>2773398868</v>
          </cell>
        </row>
        <row r="11696">
          <cell r="B11696">
            <v>2773398979</v>
          </cell>
        </row>
        <row r="11697">
          <cell r="B11697">
            <v>2776872013</v>
          </cell>
        </row>
        <row r="11698">
          <cell r="B11698">
            <v>2776872014</v>
          </cell>
        </row>
        <row r="11699">
          <cell r="B11699">
            <v>2773398732</v>
          </cell>
        </row>
        <row r="11700">
          <cell r="B11700">
            <v>2773398780</v>
          </cell>
        </row>
        <row r="11701">
          <cell r="B11701">
            <v>6533456963</v>
          </cell>
        </row>
        <row r="11702">
          <cell r="B11702">
            <v>2773399153</v>
          </cell>
        </row>
        <row r="11703">
          <cell r="B11703">
            <v>2773398860</v>
          </cell>
        </row>
        <row r="11704">
          <cell r="B11704">
            <v>6533456962</v>
          </cell>
        </row>
        <row r="11705">
          <cell r="B11705">
            <v>2773398877</v>
          </cell>
        </row>
        <row r="11706">
          <cell r="B11706">
            <v>6533456961</v>
          </cell>
        </row>
        <row r="11707">
          <cell r="B11707">
            <v>6533456960</v>
          </cell>
        </row>
        <row r="11708">
          <cell r="B11708">
            <v>4244631352</v>
          </cell>
        </row>
        <row r="11709">
          <cell r="B11709">
            <v>6533456959</v>
          </cell>
        </row>
        <row r="11710">
          <cell r="B11710">
            <v>6533456958</v>
          </cell>
        </row>
        <row r="11711">
          <cell r="B11711">
            <v>6533456957</v>
          </cell>
        </row>
        <row r="11712">
          <cell r="B11712">
            <v>6533456956</v>
          </cell>
        </row>
        <row r="11713">
          <cell r="B11713">
            <v>6533456955</v>
          </cell>
        </row>
        <row r="11714">
          <cell r="B11714">
            <v>5187499104</v>
          </cell>
        </row>
        <row r="11715">
          <cell r="B11715">
            <v>5187499068</v>
          </cell>
        </row>
        <row r="11716">
          <cell r="A11716" t="str">
            <v>松坪</v>
          </cell>
          <cell r="B11716">
            <v>6533296564</v>
          </cell>
        </row>
        <row r="11717">
          <cell r="B11717">
            <v>5873995134</v>
          </cell>
        </row>
        <row r="11718">
          <cell r="B11718">
            <v>4437032376</v>
          </cell>
        </row>
        <row r="11719">
          <cell r="B11719">
            <v>7066498973</v>
          </cell>
        </row>
        <row r="11720">
          <cell r="B11720">
            <v>7066514650</v>
          </cell>
        </row>
        <row r="11721">
          <cell r="B11721">
            <v>7066513494</v>
          </cell>
        </row>
        <row r="11722">
          <cell r="B11722">
            <v>7066514736</v>
          </cell>
        </row>
        <row r="11723">
          <cell r="B11723">
            <v>7066515118</v>
          </cell>
        </row>
        <row r="11724">
          <cell r="A11724" t="str">
            <v>中山北</v>
          </cell>
          <cell r="B11724">
            <v>7249634471</v>
          </cell>
        </row>
        <row r="11725">
          <cell r="B11725">
            <v>4243338335</v>
          </cell>
        </row>
        <row r="11726">
          <cell r="A11726" t="str">
            <v>A2出口</v>
          </cell>
          <cell r="B11726">
            <v>7977056038</v>
          </cell>
        </row>
        <row r="11727">
          <cell r="B11727">
            <v>7484117197</v>
          </cell>
        </row>
        <row r="11728">
          <cell r="B11728">
            <v>7484117196</v>
          </cell>
        </row>
        <row r="11729">
          <cell r="B11729">
            <v>7484117199</v>
          </cell>
        </row>
        <row r="11730">
          <cell r="B11730">
            <v>5187499097</v>
          </cell>
        </row>
        <row r="11731">
          <cell r="B11731">
            <v>5241143521</v>
          </cell>
        </row>
        <row r="11732">
          <cell r="B11732">
            <v>7484117202</v>
          </cell>
        </row>
        <row r="11733">
          <cell r="B11733">
            <v>5192417559</v>
          </cell>
        </row>
        <row r="11734">
          <cell r="B11734">
            <v>2683614983</v>
          </cell>
        </row>
        <row r="11735">
          <cell r="B11735">
            <v>7484117201</v>
          </cell>
        </row>
        <row r="11736">
          <cell r="A11736" t="str">
            <v>冬瓜岭站D出入口</v>
          </cell>
          <cell r="B11736">
            <v>7484117207</v>
          </cell>
        </row>
        <row r="11737">
          <cell r="B11737">
            <v>5187499028</v>
          </cell>
        </row>
        <row r="11738">
          <cell r="B11738">
            <v>2683614968</v>
          </cell>
        </row>
        <row r="11739">
          <cell r="A11739" t="str">
            <v>桃源村</v>
          </cell>
          <cell r="B11739">
            <v>8068871292</v>
          </cell>
        </row>
        <row r="11740">
          <cell r="A11740" t="str">
            <v>桃源村</v>
          </cell>
          <cell r="B11740">
            <v>7090437399</v>
          </cell>
        </row>
        <row r="11741">
          <cell r="B11741">
            <v>5187499096</v>
          </cell>
        </row>
        <row r="11742">
          <cell r="A11742" t="str">
            <v>桃源村</v>
          </cell>
          <cell r="B11742">
            <v>3424535450</v>
          </cell>
        </row>
        <row r="11743">
          <cell r="A11743" t="str">
            <v>翻身</v>
          </cell>
          <cell r="B11743">
            <v>1947316503</v>
          </cell>
        </row>
        <row r="11744">
          <cell r="B11744">
            <v>2683614989</v>
          </cell>
        </row>
        <row r="11745">
          <cell r="B11745">
            <v>7484117208</v>
          </cell>
        </row>
        <row r="11746">
          <cell r="A11746" t="str">
            <v>宝体</v>
          </cell>
          <cell r="B11746">
            <v>6673766040</v>
          </cell>
        </row>
        <row r="11747">
          <cell r="A11747" t="str">
            <v>宝体</v>
          </cell>
          <cell r="B11747">
            <v>6696703919</v>
          </cell>
        </row>
        <row r="11748">
          <cell r="A11748" t="str">
            <v>宝体</v>
          </cell>
          <cell r="B11748">
            <v>2300657366</v>
          </cell>
        </row>
        <row r="11749">
          <cell r="B11749">
            <v>5187499039</v>
          </cell>
        </row>
        <row r="11750">
          <cell r="A11750" t="str">
            <v>八卦岭</v>
          </cell>
          <cell r="B11750">
            <v>7822253176</v>
          </cell>
        </row>
        <row r="11751">
          <cell r="B11751">
            <v>3555400201</v>
          </cell>
        </row>
        <row r="11752">
          <cell r="B11752">
            <v>1234723876</v>
          </cell>
        </row>
        <row r="11753">
          <cell r="A11753" t="str">
            <v>莲花北</v>
          </cell>
          <cell r="B11753">
            <v>1709807042</v>
          </cell>
        </row>
        <row r="11754">
          <cell r="A11754" t="str">
            <v>冬瓜岭</v>
          </cell>
          <cell r="B11754">
            <v>7484104362</v>
          </cell>
        </row>
        <row r="11755">
          <cell r="A11755" t="str">
            <v>梅景</v>
          </cell>
          <cell r="B11755">
            <v>3434031748</v>
          </cell>
        </row>
        <row r="11756">
          <cell r="B11756">
            <v>5175441451</v>
          </cell>
        </row>
        <row r="11757">
          <cell r="A11757" t="str">
            <v>江门东</v>
          </cell>
          <cell r="B11757">
            <v>7707072349</v>
          </cell>
        </row>
        <row r="11758">
          <cell r="B11758">
            <v>5791756037</v>
          </cell>
        </row>
        <row r="11759">
          <cell r="A11759" t="str">
            <v>冬瓜岭站A出入口</v>
          </cell>
          <cell r="B11759">
            <v>7484117209</v>
          </cell>
        </row>
        <row r="11760">
          <cell r="B11760">
            <v>5791756038</v>
          </cell>
        </row>
        <row r="11761">
          <cell r="B11761">
            <v>5187516408</v>
          </cell>
        </row>
        <row r="11762">
          <cell r="B11762">
            <v>5187516409</v>
          </cell>
        </row>
        <row r="11763">
          <cell r="A11763" t="str">
            <v>1號出入口</v>
          </cell>
          <cell r="B11763">
            <v>1022709451</v>
          </cell>
        </row>
        <row r="11764">
          <cell r="B11764">
            <v>7484117204</v>
          </cell>
        </row>
        <row r="11765">
          <cell r="B11765">
            <v>5791756040</v>
          </cell>
        </row>
        <row r="11766">
          <cell r="B11766">
            <v>7066513012</v>
          </cell>
        </row>
        <row r="11767">
          <cell r="B11767">
            <v>5187499036</v>
          </cell>
        </row>
        <row r="11768">
          <cell r="B11768">
            <v>7066511154</v>
          </cell>
        </row>
        <row r="11769">
          <cell r="B11769">
            <v>7066513032</v>
          </cell>
        </row>
        <row r="11770">
          <cell r="B11770">
            <v>5791756039</v>
          </cell>
        </row>
        <row r="11771">
          <cell r="B11771">
            <v>7066514540</v>
          </cell>
        </row>
        <row r="11772">
          <cell r="B11772">
            <v>7066513525</v>
          </cell>
        </row>
        <row r="11773">
          <cell r="B11773">
            <v>7066514560</v>
          </cell>
        </row>
        <row r="11774">
          <cell r="B11774">
            <v>7066511732</v>
          </cell>
        </row>
        <row r="11775">
          <cell r="B11775">
            <v>7066513481</v>
          </cell>
        </row>
        <row r="11776">
          <cell r="B11776">
            <v>7066507968</v>
          </cell>
        </row>
        <row r="11777">
          <cell r="B11777">
            <v>7066513568</v>
          </cell>
        </row>
        <row r="11778">
          <cell r="B11778">
            <v>7066513652</v>
          </cell>
        </row>
        <row r="11779">
          <cell r="B11779">
            <v>7066503146</v>
          </cell>
        </row>
        <row r="11780">
          <cell r="A11780" t="str">
            <v>冬瓜岭站C出入口</v>
          </cell>
          <cell r="B11780">
            <v>7484117210</v>
          </cell>
        </row>
        <row r="11781">
          <cell r="B11781">
            <v>7484117205</v>
          </cell>
        </row>
        <row r="11782">
          <cell r="B11782">
            <v>8147917730</v>
          </cell>
        </row>
        <row r="11783">
          <cell r="B11783">
            <v>5791756041</v>
          </cell>
        </row>
        <row r="11784">
          <cell r="B11784">
            <v>4662919717</v>
          </cell>
        </row>
        <row r="11785">
          <cell r="B11785">
            <v>5791756042</v>
          </cell>
        </row>
        <row r="11786">
          <cell r="A11786" t="str">
            <v>2號出入口</v>
          </cell>
          <cell r="B11786">
            <v>1022709544</v>
          </cell>
        </row>
        <row r="11787">
          <cell r="B11787">
            <v>5791756044</v>
          </cell>
        </row>
        <row r="11788">
          <cell r="B11788">
            <v>5791756043</v>
          </cell>
        </row>
        <row r="11789">
          <cell r="A11789" t="str">
            <v>小港</v>
          </cell>
          <cell r="B11789">
            <v>4579346760</v>
          </cell>
        </row>
        <row r="11790">
          <cell r="B11790">
            <v>5187498605</v>
          </cell>
        </row>
        <row r="11791">
          <cell r="B11791">
            <v>7484117203</v>
          </cell>
        </row>
        <row r="11792">
          <cell r="A11792" t="str">
            <v>八卦岭</v>
          </cell>
          <cell r="B11792">
            <v>3424479284</v>
          </cell>
        </row>
        <row r="11793">
          <cell r="B11793">
            <v>7484117206</v>
          </cell>
        </row>
        <row r="11794">
          <cell r="B11794">
            <v>7116514126</v>
          </cell>
        </row>
        <row r="11795">
          <cell r="A11795" t="str">
            <v>红岭北</v>
          </cell>
          <cell r="B11795">
            <v>3424475713</v>
          </cell>
        </row>
        <row r="11796">
          <cell r="A11796" t="str">
            <v>红岭北</v>
          </cell>
          <cell r="B11796">
            <v>4142215167</v>
          </cell>
        </row>
        <row r="11797">
          <cell r="B11797">
            <v>5791756050</v>
          </cell>
        </row>
        <row r="11798">
          <cell r="B11798">
            <v>5187499046</v>
          </cell>
        </row>
        <row r="11799">
          <cell r="B11799">
            <v>5791756051</v>
          </cell>
        </row>
        <row r="11800">
          <cell r="B11800">
            <v>7116490679</v>
          </cell>
        </row>
        <row r="11801">
          <cell r="B11801">
            <v>7116514168</v>
          </cell>
        </row>
        <row r="11802">
          <cell r="B11802">
            <v>5791756052</v>
          </cell>
        </row>
        <row r="11803">
          <cell r="B11803">
            <v>6972583683</v>
          </cell>
        </row>
        <row r="11804">
          <cell r="B11804">
            <v>5791764255</v>
          </cell>
        </row>
        <row r="11805">
          <cell r="A11805" t="str">
            <v>4號出入口</v>
          </cell>
          <cell r="B11805">
            <v>1022709477</v>
          </cell>
        </row>
        <row r="11806">
          <cell r="B11806">
            <v>5791764253</v>
          </cell>
        </row>
        <row r="11807">
          <cell r="B11807">
            <v>5791764254</v>
          </cell>
        </row>
        <row r="11808">
          <cell r="B11808">
            <v>5187516411</v>
          </cell>
        </row>
        <row r="11809">
          <cell r="B11809">
            <v>7116514128</v>
          </cell>
        </row>
        <row r="11810">
          <cell r="B11810">
            <v>7116514125</v>
          </cell>
        </row>
        <row r="11811">
          <cell r="B11811">
            <v>4662919716</v>
          </cell>
        </row>
        <row r="11812">
          <cell r="B11812">
            <v>7484117198</v>
          </cell>
        </row>
        <row r="11813">
          <cell r="B11813">
            <v>7116514196</v>
          </cell>
        </row>
        <row r="11814">
          <cell r="B11814">
            <v>7116490680</v>
          </cell>
        </row>
        <row r="11815">
          <cell r="B11815">
            <v>7116514151</v>
          </cell>
        </row>
        <row r="11816">
          <cell r="A11816" t="str">
            <v>盐田港西</v>
          </cell>
          <cell r="B11816">
            <v>8057913438</v>
          </cell>
        </row>
        <row r="11817">
          <cell r="B11817">
            <v>7116490681</v>
          </cell>
        </row>
        <row r="11818">
          <cell r="A11818" t="str">
            <v>盐田港西</v>
          </cell>
          <cell r="B11818">
            <v>6673778587</v>
          </cell>
        </row>
        <row r="11819">
          <cell r="A11819" t="str">
            <v>盐田港西</v>
          </cell>
          <cell r="B11819">
            <v>3801922027</v>
          </cell>
        </row>
        <row r="11820">
          <cell r="B11820">
            <v>7116514136</v>
          </cell>
        </row>
        <row r="11821">
          <cell r="B11821">
            <v>1735314980</v>
          </cell>
        </row>
        <row r="11822">
          <cell r="B11822">
            <v>5791756046</v>
          </cell>
        </row>
        <row r="11823">
          <cell r="B11823">
            <v>5791756047</v>
          </cell>
        </row>
        <row r="11824">
          <cell r="B11824">
            <v>7116514095</v>
          </cell>
        </row>
        <row r="11825">
          <cell r="A11825" t="str">
            <v>3號出入口</v>
          </cell>
          <cell r="B11825">
            <v>1022709516</v>
          </cell>
        </row>
        <row r="11826">
          <cell r="B11826">
            <v>5791756049</v>
          </cell>
        </row>
        <row r="11827">
          <cell r="B11827">
            <v>7116514152</v>
          </cell>
        </row>
        <row r="11828">
          <cell r="B11828">
            <v>7116514104</v>
          </cell>
        </row>
        <row r="11829">
          <cell r="B11829">
            <v>5791756048</v>
          </cell>
        </row>
        <row r="11830">
          <cell r="B11830">
            <v>5187499056</v>
          </cell>
        </row>
        <row r="11831">
          <cell r="B11831">
            <v>7116514141</v>
          </cell>
        </row>
        <row r="11832">
          <cell r="B11832">
            <v>7116514159</v>
          </cell>
        </row>
        <row r="11833">
          <cell r="B11833">
            <v>7116514111</v>
          </cell>
        </row>
        <row r="11834">
          <cell r="B11834">
            <v>7066514644</v>
          </cell>
        </row>
        <row r="11835">
          <cell r="B11835">
            <v>7066514562</v>
          </cell>
        </row>
        <row r="11836">
          <cell r="B11836">
            <v>7066513534</v>
          </cell>
        </row>
        <row r="11837">
          <cell r="B11837">
            <v>7066514842</v>
          </cell>
        </row>
        <row r="11838">
          <cell r="B11838">
            <v>7066514757</v>
          </cell>
        </row>
        <row r="11839">
          <cell r="A11839" t="str">
            <v>文体公园</v>
          </cell>
          <cell r="B11839">
            <v>7116490671</v>
          </cell>
        </row>
        <row r="11840">
          <cell r="B11840">
            <v>7116514180</v>
          </cell>
        </row>
        <row r="11841">
          <cell r="B11841">
            <v>7116514102</v>
          </cell>
        </row>
        <row r="11842">
          <cell r="B11842">
            <v>4662919715</v>
          </cell>
        </row>
        <row r="11843">
          <cell r="B11843">
            <v>5187516407</v>
          </cell>
        </row>
        <row r="11844">
          <cell r="B11844">
            <v>7116514164</v>
          </cell>
        </row>
        <row r="11845">
          <cell r="B11845">
            <v>4440217849</v>
          </cell>
        </row>
        <row r="11846">
          <cell r="B11846">
            <v>3130614098</v>
          </cell>
        </row>
        <row r="11847">
          <cell r="B11847">
            <v>7116514087</v>
          </cell>
        </row>
        <row r="11848">
          <cell r="B11848">
            <v>7116514113</v>
          </cell>
        </row>
        <row r="11849">
          <cell r="B11849">
            <v>5187516403</v>
          </cell>
        </row>
        <row r="11850">
          <cell r="B11850">
            <v>7116514146</v>
          </cell>
        </row>
        <row r="11851">
          <cell r="B11851">
            <v>7116514161</v>
          </cell>
        </row>
        <row r="11852">
          <cell r="B11852">
            <v>7116514192</v>
          </cell>
        </row>
        <row r="11853">
          <cell r="A11853" t="str">
            <v>笋岗</v>
          </cell>
          <cell r="B11853">
            <v>3424475711</v>
          </cell>
        </row>
        <row r="11854">
          <cell r="B11854">
            <v>7116514132</v>
          </cell>
        </row>
        <row r="11855">
          <cell r="B11855">
            <v>3555383107</v>
          </cell>
        </row>
        <row r="11856">
          <cell r="B11856">
            <v>3555383105</v>
          </cell>
        </row>
        <row r="11857">
          <cell r="B11857">
            <v>3555383104</v>
          </cell>
        </row>
        <row r="11858">
          <cell r="B11858">
            <v>6533456954</v>
          </cell>
        </row>
        <row r="11859">
          <cell r="B11859">
            <v>3555383178</v>
          </cell>
        </row>
        <row r="11860">
          <cell r="B11860">
            <v>6533456953</v>
          </cell>
        </row>
        <row r="11861">
          <cell r="B11861">
            <v>4662919714</v>
          </cell>
        </row>
        <row r="11862">
          <cell r="B11862">
            <v>3555400242</v>
          </cell>
        </row>
        <row r="11863">
          <cell r="B11863">
            <v>6533456952</v>
          </cell>
        </row>
        <row r="11864">
          <cell r="B11864">
            <v>6533456951</v>
          </cell>
        </row>
        <row r="11865">
          <cell r="B11865">
            <v>6533456950</v>
          </cell>
        </row>
        <row r="11866">
          <cell r="B11866">
            <v>6533456949</v>
          </cell>
        </row>
        <row r="11867">
          <cell r="B11867">
            <v>6533456948</v>
          </cell>
        </row>
        <row r="11868">
          <cell r="B11868">
            <v>4691786197</v>
          </cell>
        </row>
        <row r="11869">
          <cell r="B11869">
            <v>6533456947</v>
          </cell>
        </row>
        <row r="11870">
          <cell r="B11870">
            <v>3555918799</v>
          </cell>
        </row>
        <row r="11871">
          <cell r="B11871">
            <v>3555383101</v>
          </cell>
        </row>
        <row r="11872">
          <cell r="B11872">
            <v>3555400253</v>
          </cell>
        </row>
        <row r="11873">
          <cell r="B11873">
            <v>5187516402</v>
          </cell>
        </row>
        <row r="11874">
          <cell r="B11874">
            <v>4666528312</v>
          </cell>
        </row>
        <row r="11875">
          <cell r="B11875">
            <v>5187458721</v>
          </cell>
        </row>
        <row r="11876">
          <cell r="B11876">
            <v>3555383106</v>
          </cell>
        </row>
        <row r="11877">
          <cell r="B11877">
            <v>4437059944</v>
          </cell>
        </row>
        <row r="11878">
          <cell r="B11878">
            <v>4440215223</v>
          </cell>
        </row>
        <row r="11879">
          <cell r="B11879">
            <v>2375002101</v>
          </cell>
        </row>
        <row r="11880">
          <cell r="B11880">
            <v>3555399672</v>
          </cell>
        </row>
        <row r="11881">
          <cell r="B11881">
            <v>2375002103</v>
          </cell>
        </row>
        <row r="11882">
          <cell r="A11882" t="str">
            <v>仙湖路</v>
          </cell>
          <cell r="B11882">
            <v>6673778450</v>
          </cell>
        </row>
        <row r="11883">
          <cell r="A11883" t="str">
            <v>仙湖路</v>
          </cell>
          <cell r="B11883">
            <v>8057913443</v>
          </cell>
        </row>
        <row r="11884">
          <cell r="A11884" t="str">
            <v>仙湖路</v>
          </cell>
          <cell r="B11884">
            <v>3801907498</v>
          </cell>
        </row>
        <row r="11885">
          <cell r="B11885">
            <v>5187516410</v>
          </cell>
        </row>
        <row r="11886">
          <cell r="A11886" t="str">
            <v>莲塘</v>
          </cell>
          <cell r="B11886">
            <v>8057913435</v>
          </cell>
        </row>
        <row r="11887">
          <cell r="A11887" t="str">
            <v>莲塘</v>
          </cell>
          <cell r="B11887">
            <v>6673778672</v>
          </cell>
        </row>
        <row r="11888">
          <cell r="B11888">
            <v>2375002105</v>
          </cell>
        </row>
        <row r="11889">
          <cell r="A11889" t="str">
            <v>莲塘</v>
          </cell>
          <cell r="B11889">
            <v>4417339392</v>
          </cell>
        </row>
        <row r="11890">
          <cell r="B11890">
            <v>5187456120</v>
          </cell>
        </row>
        <row r="11891">
          <cell r="B11891">
            <v>2375002109</v>
          </cell>
        </row>
        <row r="11892">
          <cell r="A11892" t="str">
            <v>龙井</v>
          </cell>
          <cell r="B11892">
            <v>8068871295</v>
          </cell>
        </row>
        <row r="11893">
          <cell r="A11893" t="str">
            <v>龙井</v>
          </cell>
          <cell r="B11893">
            <v>3424535442</v>
          </cell>
        </row>
        <row r="11894">
          <cell r="B11894">
            <v>1445500004</v>
          </cell>
        </row>
        <row r="11895">
          <cell r="B11895">
            <v>2375002113</v>
          </cell>
        </row>
        <row r="11896">
          <cell r="B11896">
            <v>6920371277</v>
          </cell>
        </row>
        <row r="11897">
          <cell r="B11897">
            <v>6920371278</v>
          </cell>
        </row>
        <row r="11898">
          <cell r="B11898">
            <v>5187458725</v>
          </cell>
        </row>
        <row r="11899">
          <cell r="B11899">
            <v>7066515479</v>
          </cell>
        </row>
        <row r="11900">
          <cell r="B11900">
            <v>2375002122</v>
          </cell>
        </row>
        <row r="11901">
          <cell r="B11901">
            <v>7066507976</v>
          </cell>
        </row>
        <row r="11902">
          <cell r="A11902" t="str">
            <v>C1</v>
          </cell>
          <cell r="B11902">
            <v>5100429313</v>
          </cell>
        </row>
        <row r="11903">
          <cell r="A11903" t="str">
            <v>C2</v>
          </cell>
          <cell r="B11903">
            <v>5100429314</v>
          </cell>
        </row>
        <row r="11904">
          <cell r="A11904" t="str">
            <v>A</v>
          </cell>
          <cell r="B11904">
            <v>5100429311</v>
          </cell>
        </row>
        <row r="11905">
          <cell r="B11905">
            <v>3130614097</v>
          </cell>
        </row>
        <row r="11906">
          <cell r="A11906" t="str">
            <v>西丽火车站</v>
          </cell>
          <cell r="B11906">
            <v>6533296556</v>
          </cell>
        </row>
        <row r="11907">
          <cell r="A11907" t="str">
            <v>下梅林</v>
          </cell>
          <cell r="B11907">
            <v>3434031589</v>
          </cell>
        </row>
        <row r="11908">
          <cell r="A11908" t="str">
            <v>B</v>
          </cell>
          <cell r="B11908">
            <v>5100429310</v>
          </cell>
        </row>
        <row r="11909">
          <cell r="A11909" t="str">
            <v>洪湖‎</v>
          </cell>
          <cell r="B11909">
            <v>3424475734</v>
          </cell>
        </row>
        <row r="11910">
          <cell r="B11910">
            <v>7309236300</v>
          </cell>
        </row>
        <row r="11911">
          <cell r="B11911">
            <v>2286486765</v>
          </cell>
        </row>
        <row r="11912">
          <cell r="A11912" t="str">
            <v>D</v>
          </cell>
          <cell r="B11912">
            <v>5100429312</v>
          </cell>
        </row>
        <row r="11913">
          <cell r="B11913">
            <v>5130816113</v>
          </cell>
        </row>
        <row r="11914">
          <cell r="B11914">
            <v>5130816114</v>
          </cell>
        </row>
        <row r="11915">
          <cell r="A11915" t="str">
            <v>1號出入口</v>
          </cell>
          <cell r="B11915">
            <v>1179035791</v>
          </cell>
        </row>
        <row r="11916">
          <cell r="B11916">
            <v>5130816112</v>
          </cell>
        </row>
        <row r="11917">
          <cell r="B11917">
            <v>5130816111</v>
          </cell>
        </row>
        <row r="11918">
          <cell r="B11918">
            <v>5187516405</v>
          </cell>
        </row>
        <row r="11919">
          <cell r="B11919">
            <v>2375002135</v>
          </cell>
        </row>
        <row r="11920">
          <cell r="A11920" t="str">
            <v>高雄國際機場</v>
          </cell>
          <cell r="B11920">
            <v>4579346758</v>
          </cell>
        </row>
        <row r="11921">
          <cell r="B11921">
            <v>6155047738</v>
          </cell>
        </row>
        <row r="11922">
          <cell r="B11922">
            <v>2286486763</v>
          </cell>
        </row>
        <row r="11923">
          <cell r="A11923" t="str">
            <v>泥岗</v>
          </cell>
          <cell r="B11923">
            <v>3434031740</v>
          </cell>
        </row>
        <row r="11924">
          <cell r="A11924" t="str">
            <v>田贝‎</v>
          </cell>
          <cell r="B11924">
            <v>6491337279</v>
          </cell>
        </row>
        <row r="11925">
          <cell r="A11925" t="str">
            <v>孖岭</v>
          </cell>
          <cell r="B11925">
            <v>7828966426</v>
          </cell>
        </row>
        <row r="11926">
          <cell r="B11926">
            <v>2286486764</v>
          </cell>
        </row>
        <row r="11927">
          <cell r="B11927">
            <v>5130816109</v>
          </cell>
        </row>
        <row r="11928">
          <cell r="B11928">
            <v>5130816110</v>
          </cell>
        </row>
        <row r="11929">
          <cell r="A11929" t="str">
            <v>4號出入口</v>
          </cell>
          <cell r="B11929">
            <v>1270318446</v>
          </cell>
        </row>
        <row r="11930">
          <cell r="B11930">
            <v>5130816107</v>
          </cell>
        </row>
        <row r="11931">
          <cell r="B11931">
            <v>5130816108</v>
          </cell>
        </row>
        <row r="11932">
          <cell r="B11932">
            <v>5130816106</v>
          </cell>
        </row>
        <row r="11933">
          <cell r="B11933">
            <v>5130816105</v>
          </cell>
        </row>
        <row r="11934">
          <cell r="B11934">
            <v>5130816098</v>
          </cell>
        </row>
        <row r="11935">
          <cell r="B11935">
            <v>5130816097</v>
          </cell>
        </row>
        <row r="11936">
          <cell r="B11936">
            <v>5130816101</v>
          </cell>
        </row>
        <row r="11937">
          <cell r="B11937">
            <v>5130816102</v>
          </cell>
        </row>
        <row r="11938">
          <cell r="A11938" t="str">
            <v>3號出入口</v>
          </cell>
          <cell r="B11938">
            <v>1270318451</v>
          </cell>
        </row>
        <row r="11939">
          <cell r="A11939" t="str">
            <v>5號出入口</v>
          </cell>
          <cell r="B11939">
            <v>1270318452</v>
          </cell>
        </row>
        <row r="11940">
          <cell r="A11940" t="str">
            <v>7號出入口</v>
          </cell>
          <cell r="B11940">
            <v>1270318449</v>
          </cell>
        </row>
        <row r="11941">
          <cell r="B11941">
            <v>5130816103</v>
          </cell>
        </row>
        <row r="11942">
          <cell r="B11942">
            <v>5130816104</v>
          </cell>
        </row>
        <row r="11943">
          <cell r="B11943">
            <v>5130816096</v>
          </cell>
        </row>
        <row r="11944">
          <cell r="B11944">
            <v>5130816095</v>
          </cell>
        </row>
        <row r="11945">
          <cell r="B11945">
            <v>5130816100</v>
          </cell>
        </row>
        <row r="11946">
          <cell r="B11946">
            <v>5130816099</v>
          </cell>
        </row>
        <row r="11947">
          <cell r="B11947">
            <v>2286514586</v>
          </cell>
        </row>
        <row r="11948">
          <cell r="B11948">
            <v>7309236301</v>
          </cell>
        </row>
        <row r="11949">
          <cell r="A11949" t="str">
            <v>银湖</v>
          </cell>
          <cell r="B11949">
            <v>7430210316</v>
          </cell>
        </row>
        <row r="11950">
          <cell r="A11950" t="str">
            <v>2號出入口</v>
          </cell>
          <cell r="B11950">
            <v>1270318458</v>
          </cell>
        </row>
        <row r="11951">
          <cell r="A11951" t="str">
            <v>6號出入口</v>
          </cell>
          <cell r="B11951">
            <v>1270318460</v>
          </cell>
        </row>
        <row r="11952">
          <cell r="A11952" t="str">
            <v>B</v>
          </cell>
          <cell r="B11952">
            <v>4802264772</v>
          </cell>
        </row>
        <row r="11953">
          <cell r="A11953" t="str">
            <v>H</v>
          </cell>
          <cell r="B11953">
            <v>5192417563</v>
          </cell>
        </row>
        <row r="11954">
          <cell r="A11954" t="str">
            <v>G</v>
          </cell>
          <cell r="B11954">
            <v>5192417576</v>
          </cell>
        </row>
        <row r="11955">
          <cell r="B11955">
            <v>6043429503</v>
          </cell>
        </row>
        <row r="11956">
          <cell r="B11956">
            <v>6357773588</v>
          </cell>
        </row>
        <row r="11957">
          <cell r="A11957" t="str">
            <v>上梅林</v>
          </cell>
          <cell r="B11957">
            <v>4140857801</v>
          </cell>
        </row>
        <row r="11958">
          <cell r="A11958" t="str">
            <v>孖岭</v>
          </cell>
          <cell r="B11958">
            <v>3434031694</v>
          </cell>
        </row>
        <row r="11959">
          <cell r="A11959" t="str">
            <v>梅村</v>
          </cell>
          <cell r="B11959">
            <v>3434031577</v>
          </cell>
        </row>
        <row r="11960">
          <cell r="A11960" t="str">
            <v>珠光</v>
          </cell>
          <cell r="B11960">
            <v>8068871311</v>
          </cell>
        </row>
        <row r="11961">
          <cell r="B11961">
            <v>7066513046</v>
          </cell>
        </row>
        <row r="11962">
          <cell r="B11962">
            <v>7066513606</v>
          </cell>
        </row>
        <row r="11963">
          <cell r="B11963">
            <v>7066503129</v>
          </cell>
        </row>
        <row r="11964">
          <cell r="B11964">
            <v>6043429502</v>
          </cell>
        </row>
        <row r="11965">
          <cell r="A11965" t="str">
            <v>J</v>
          </cell>
          <cell r="B11965">
            <v>5192417564</v>
          </cell>
        </row>
        <row r="11966">
          <cell r="A11966" t="str">
            <v>珠光</v>
          </cell>
          <cell r="B11966">
            <v>3424535406</v>
          </cell>
        </row>
        <row r="11967">
          <cell r="A11967" t="str">
            <v>D</v>
          </cell>
          <cell r="B11967">
            <v>2637745619</v>
          </cell>
        </row>
        <row r="11968">
          <cell r="B11968">
            <v>7311745416</v>
          </cell>
        </row>
        <row r="11969">
          <cell r="B11969">
            <v>7311745435</v>
          </cell>
        </row>
        <row r="11970">
          <cell r="A11970" t="str">
            <v>银湖</v>
          </cell>
          <cell r="B11970">
            <v>3434031541</v>
          </cell>
        </row>
        <row r="11971">
          <cell r="A11971" t="str">
            <v>C</v>
          </cell>
          <cell r="B11971">
            <v>5187458731</v>
          </cell>
        </row>
        <row r="11972">
          <cell r="B11972">
            <v>5252303668</v>
          </cell>
        </row>
        <row r="11973">
          <cell r="A11973" t="str">
            <v>A</v>
          </cell>
          <cell r="B11973">
            <v>4802264771</v>
          </cell>
        </row>
        <row r="11974">
          <cell r="B11974">
            <v>6043429501</v>
          </cell>
        </row>
        <row r="11975">
          <cell r="A11975" t="str">
            <v>A</v>
          </cell>
          <cell r="B11975">
            <v>2637745618</v>
          </cell>
        </row>
        <row r="11976">
          <cell r="A11976" t="str">
            <v>E</v>
          </cell>
          <cell r="B11976">
            <v>5192417561</v>
          </cell>
        </row>
        <row r="11977">
          <cell r="A11977" t="str">
            <v>坪洲</v>
          </cell>
          <cell r="B11977">
            <v>6745707522</v>
          </cell>
        </row>
        <row r="11978">
          <cell r="A11978" t="str">
            <v>灵芝</v>
          </cell>
          <cell r="B11978">
            <v>2300668711</v>
          </cell>
        </row>
        <row r="11979">
          <cell r="A11979" t="str">
            <v>C</v>
          </cell>
          <cell r="B11979">
            <v>2637745621</v>
          </cell>
        </row>
        <row r="11980">
          <cell r="A11980" t="str">
            <v>B</v>
          </cell>
          <cell r="B11980">
            <v>2637745620</v>
          </cell>
        </row>
        <row r="11981">
          <cell r="B11981">
            <v>2375002150</v>
          </cell>
        </row>
        <row r="11982">
          <cell r="B11982">
            <v>6972583682</v>
          </cell>
        </row>
        <row r="11983">
          <cell r="A11983" t="str">
            <v>上梅林</v>
          </cell>
          <cell r="B11983">
            <v>1709812566</v>
          </cell>
        </row>
        <row r="11984">
          <cell r="B11984">
            <v>2375002173</v>
          </cell>
        </row>
        <row r="11985">
          <cell r="B11985">
            <v>2375002177</v>
          </cell>
        </row>
        <row r="11986">
          <cell r="B11986">
            <v>2375002181</v>
          </cell>
        </row>
        <row r="11987">
          <cell r="B11987">
            <v>5252303667</v>
          </cell>
        </row>
        <row r="11988">
          <cell r="B11988">
            <v>2773399036</v>
          </cell>
        </row>
        <row r="11989">
          <cell r="B11989">
            <v>2773399030</v>
          </cell>
        </row>
        <row r="11990">
          <cell r="B11990">
            <v>5187516401</v>
          </cell>
        </row>
        <row r="11991">
          <cell r="B11991">
            <v>2375002185</v>
          </cell>
        </row>
        <row r="11992">
          <cell r="B11992">
            <v>2375002193</v>
          </cell>
        </row>
        <row r="11993">
          <cell r="B11993">
            <v>4425472563</v>
          </cell>
        </row>
        <row r="11994">
          <cell r="B11994">
            <v>7153515014</v>
          </cell>
        </row>
        <row r="11995">
          <cell r="B11995">
            <v>6533456945</v>
          </cell>
        </row>
        <row r="11996">
          <cell r="B11996">
            <v>5187456119</v>
          </cell>
        </row>
        <row r="11997">
          <cell r="B11997">
            <v>5187456111</v>
          </cell>
        </row>
        <row r="11998">
          <cell r="B11998">
            <v>2375002202</v>
          </cell>
        </row>
        <row r="11999">
          <cell r="B11999">
            <v>6533456946</v>
          </cell>
        </row>
        <row r="12000">
          <cell r="B12000">
            <v>2883507424</v>
          </cell>
        </row>
        <row r="12001">
          <cell r="B12001">
            <v>3159115963</v>
          </cell>
        </row>
        <row r="12002">
          <cell r="A12002" t="str">
            <v>B</v>
          </cell>
          <cell r="B12002">
            <v>4856213770</v>
          </cell>
        </row>
        <row r="12003">
          <cell r="B12003">
            <v>5252303666</v>
          </cell>
        </row>
        <row r="12004">
          <cell r="A12004" t="str">
            <v>水贝</v>
          </cell>
          <cell r="B12004">
            <v>1689942217</v>
          </cell>
        </row>
        <row r="12005">
          <cell r="B12005">
            <v>3924653954</v>
          </cell>
        </row>
        <row r="12006">
          <cell r="B12006">
            <v>3924653955</v>
          </cell>
        </row>
        <row r="12007">
          <cell r="A12007" t="str">
            <v>太安</v>
          </cell>
          <cell r="B12007">
            <v>6516267187</v>
          </cell>
        </row>
        <row r="12008">
          <cell r="A12008" t="str">
            <v>翰岭</v>
          </cell>
          <cell r="B12008">
            <v>7822253177</v>
          </cell>
        </row>
        <row r="12009">
          <cell r="B12009">
            <v>6920371289</v>
          </cell>
        </row>
        <row r="12010">
          <cell r="A12010" t="str">
            <v>茶光</v>
          </cell>
          <cell r="B12010">
            <v>3424535425</v>
          </cell>
        </row>
        <row r="12011">
          <cell r="A12011" t="str">
            <v>茶光</v>
          </cell>
          <cell r="B12011">
            <v>8068871328</v>
          </cell>
        </row>
        <row r="12012">
          <cell r="B12012">
            <v>2883507494</v>
          </cell>
        </row>
        <row r="12013">
          <cell r="A12013" t="str">
            <v>C</v>
          </cell>
          <cell r="B12013">
            <v>4856213769</v>
          </cell>
        </row>
        <row r="12014">
          <cell r="B12014">
            <v>4662919703</v>
          </cell>
        </row>
        <row r="12015">
          <cell r="A12015" t="str">
            <v>Bow Gyo railroad station</v>
          </cell>
          <cell r="B12015">
            <v>1234723865</v>
          </cell>
        </row>
        <row r="12016">
          <cell r="A12016" t="str">
            <v>洪浪北</v>
          </cell>
          <cell r="B12016">
            <v>2300668708</v>
          </cell>
        </row>
        <row r="12017">
          <cell r="B12017">
            <v>364644201</v>
          </cell>
        </row>
        <row r="12018">
          <cell r="A12018" t="str">
            <v>A</v>
          </cell>
          <cell r="B12018">
            <v>4856213768</v>
          </cell>
        </row>
        <row r="12019">
          <cell r="B12019">
            <v>5187456112</v>
          </cell>
        </row>
        <row r="12020">
          <cell r="A12020" t="str">
            <v>石鼓</v>
          </cell>
          <cell r="B12020">
            <v>6533296555</v>
          </cell>
        </row>
        <row r="12021">
          <cell r="A12021" t="str">
            <v>D</v>
          </cell>
          <cell r="B12021">
            <v>4856213767</v>
          </cell>
        </row>
        <row r="12022">
          <cell r="B12022">
            <v>5187456109</v>
          </cell>
        </row>
        <row r="12023">
          <cell r="A12023" t="str">
            <v>G</v>
          </cell>
          <cell r="B12023">
            <v>2706045875</v>
          </cell>
        </row>
        <row r="12024">
          <cell r="A12024" t="str">
            <v>碧海湾</v>
          </cell>
          <cell r="B12024">
            <v>6273255252</v>
          </cell>
        </row>
        <row r="12025">
          <cell r="A12025" t="str">
            <v>碧海湾</v>
          </cell>
          <cell r="B12025">
            <v>6503565372</v>
          </cell>
        </row>
        <row r="12026">
          <cell r="A12026" t="str">
            <v>碧海湾</v>
          </cell>
          <cell r="B12026">
            <v>3424982662</v>
          </cell>
        </row>
        <row r="12027">
          <cell r="A12027" t="str">
            <v>E</v>
          </cell>
          <cell r="B12027">
            <v>4856213766</v>
          </cell>
        </row>
        <row r="12028">
          <cell r="A12028" t="str">
            <v>西乡</v>
          </cell>
          <cell r="B12028">
            <v>6745707523</v>
          </cell>
        </row>
        <row r="12029">
          <cell r="A12029" t="str">
            <v>D</v>
          </cell>
          <cell r="B12029">
            <v>4808372233</v>
          </cell>
        </row>
        <row r="12030">
          <cell r="B12030">
            <v>5791764268</v>
          </cell>
        </row>
        <row r="12031">
          <cell r="B12031">
            <v>5791764269</v>
          </cell>
        </row>
        <row r="12032">
          <cell r="A12032" t="str">
            <v>C</v>
          </cell>
          <cell r="B12032">
            <v>4808372234</v>
          </cell>
        </row>
        <row r="12033">
          <cell r="A12033" t="str">
            <v>1號出入口</v>
          </cell>
          <cell r="B12033">
            <v>1270318459</v>
          </cell>
        </row>
        <row r="12034">
          <cell r="B12034">
            <v>5791764271</v>
          </cell>
        </row>
        <row r="12035">
          <cell r="A12035" t="str">
            <v>A</v>
          </cell>
          <cell r="B12035">
            <v>2692948726</v>
          </cell>
        </row>
        <row r="12036">
          <cell r="B12036">
            <v>5791764270</v>
          </cell>
        </row>
        <row r="12037">
          <cell r="B12037">
            <v>3057931982</v>
          </cell>
        </row>
        <row r="12038">
          <cell r="B12038">
            <v>5791764273</v>
          </cell>
        </row>
        <row r="12039">
          <cell r="B12039">
            <v>4574332996</v>
          </cell>
        </row>
        <row r="12040">
          <cell r="B12040">
            <v>5791764276</v>
          </cell>
        </row>
        <row r="12041">
          <cell r="A12041" t="str">
            <v>B</v>
          </cell>
          <cell r="B12041">
            <v>4808372232</v>
          </cell>
        </row>
        <row r="12042">
          <cell r="B12042">
            <v>6533456941</v>
          </cell>
        </row>
        <row r="12043">
          <cell r="B12043">
            <v>6533456943</v>
          </cell>
        </row>
        <row r="12044">
          <cell r="B12044">
            <v>6533456942</v>
          </cell>
        </row>
        <row r="12045">
          <cell r="B12045">
            <v>5791764264</v>
          </cell>
        </row>
        <row r="12046">
          <cell r="B12046">
            <v>5791764265</v>
          </cell>
        </row>
        <row r="12047">
          <cell r="B12047">
            <v>3178662592</v>
          </cell>
        </row>
        <row r="12048">
          <cell r="A12048" t="str">
            <v>3號出入口</v>
          </cell>
          <cell r="B12048">
            <v>1270318447</v>
          </cell>
        </row>
        <row r="12049">
          <cell r="B12049">
            <v>7309236117</v>
          </cell>
        </row>
        <row r="12050">
          <cell r="B12050">
            <v>6533456944</v>
          </cell>
        </row>
        <row r="12051">
          <cell r="B12051">
            <v>5791764267</v>
          </cell>
        </row>
        <row r="12052">
          <cell r="B12052">
            <v>5791764266</v>
          </cell>
        </row>
        <row r="12053">
          <cell r="A12053" t="str">
            <v>草衙</v>
          </cell>
          <cell r="B12053">
            <v>4579346759</v>
          </cell>
        </row>
        <row r="12054">
          <cell r="B12054">
            <v>5791764260</v>
          </cell>
        </row>
        <row r="12055">
          <cell r="B12055">
            <v>5791764261</v>
          </cell>
        </row>
        <row r="12056">
          <cell r="A12056" t="str">
            <v>4號出入口</v>
          </cell>
          <cell r="B12056">
            <v>1270318450</v>
          </cell>
        </row>
        <row r="12057">
          <cell r="B12057">
            <v>5791764256</v>
          </cell>
        </row>
        <row r="12058">
          <cell r="B12058">
            <v>5791764257</v>
          </cell>
        </row>
        <row r="12059">
          <cell r="B12059">
            <v>5791764263</v>
          </cell>
        </row>
        <row r="12060">
          <cell r="B12060">
            <v>5791764262</v>
          </cell>
        </row>
        <row r="12061">
          <cell r="A12061" t="str">
            <v>2號出入口</v>
          </cell>
          <cell r="B12061">
            <v>1270318457</v>
          </cell>
        </row>
        <row r="12062">
          <cell r="B12062">
            <v>5791764259</v>
          </cell>
        </row>
        <row r="12063">
          <cell r="B12063">
            <v>5791764258</v>
          </cell>
        </row>
        <row r="12064">
          <cell r="B12064">
            <v>2374493610</v>
          </cell>
        </row>
        <row r="12065">
          <cell r="A12065" t="str">
            <v>蚂蝗堡</v>
          </cell>
          <cell r="B12065">
            <v>3739296257</v>
          </cell>
        </row>
        <row r="12066">
          <cell r="B12066">
            <v>4911779330</v>
          </cell>
        </row>
        <row r="12067">
          <cell r="B12067">
            <v>4911779329</v>
          </cell>
        </row>
        <row r="12068">
          <cell r="B12068">
            <v>4911765038</v>
          </cell>
        </row>
        <row r="12069">
          <cell r="B12069">
            <v>4911765039</v>
          </cell>
        </row>
        <row r="12070">
          <cell r="B12070">
            <v>4472714099</v>
          </cell>
        </row>
        <row r="12071">
          <cell r="B12071">
            <v>5187458728</v>
          </cell>
        </row>
        <row r="12072">
          <cell r="B12072">
            <v>5232900609</v>
          </cell>
        </row>
        <row r="12073">
          <cell r="B12073">
            <v>5187456115</v>
          </cell>
        </row>
        <row r="12074">
          <cell r="A12074" t="str">
            <v>Shwebo</v>
          </cell>
          <cell r="B12074">
            <v>3254168938</v>
          </cell>
        </row>
        <row r="12075">
          <cell r="B12075">
            <v>5187458724</v>
          </cell>
        </row>
        <row r="12076">
          <cell r="A12076" t="str">
            <v>留仙洞</v>
          </cell>
          <cell r="B12076">
            <v>6712237114</v>
          </cell>
        </row>
        <row r="12077">
          <cell r="A12077" t="str">
            <v>布心</v>
          </cell>
          <cell r="B12077">
            <v>6503521847</v>
          </cell>
        </row>
        <row r="12078">
          <cell r="B12078">
            <v>6972583681</v>
          </cell>
        </row>
        <row r="12079">
          <cell r="A12079" t="str">
            <v>西丽</v>
          </cell>
          <cell r="B12079">
            <v>2300682654</v>
          </cell>
        </row>
        <row r="12080">
          <cell r="B12080">
            <v>5232900607</v>
          </cell>
        </row>
        <row r="12081">
          <cell r="B12081">
            <v>5232900608</v>
          </cell>
        </row>
        <row r="12082">
          <cell r="B12082">
            <v>6533456940</v>
          </cell>
        </row>
        <row r="12083">
          <cell r="A12083" t="str">
            <v>深外高中</v>
          </cell>
          <cell r="B12083">
            <v>6673770874</v>
          </cell>
        </row>
        <row r="12084">
          <cell r="A12084" t="str">
            <v>深外高中</v>
          </cell>
          <cell r="B12084">
            <v>8057913439</v>
          </cell>
        </row>
        <row r="12085">
          <cell r="A12085" t="str">
            <v>深外高中</v>
          </cell>
          <cell r="B12085">
            <v>8057913440</v>
          </cell>
        </row>
        <row r="12086">
          <cell r="B12086">
            <v>5187456105</v>
          </cell>
        </row>
        <row r="12087">
          <cell r="B12087">
            <v>6080309367</v>
          </cell>
        </row>
        <row r="12088">
          <cell r="A12088" t="str">
            <v>布心站A</v>
          </cell>
          <cell r="B12088">
            <v>3936002822</v>
          </cell>
        </row>
        <row r="12089">
          <cell r="B12089">
            <v>5187456107</v>
          </cell>
        </row>
        <row r="12090">
          <cell r="B12090">
            <v>4911765113</v>
          </cell>
        </row>
        <row r="12091">
          <cell r="B12091">
            <v>6533456939</v>
          </cell>
        </row>
        <row r="12092">
          <cell r="B12092">
            <v>4911753812</v>
          </cell>
        </row>
        <row r="12093">
          <cell r="B12093">
            <v>5187458733</v>
          </cell>
        </row>
        <row r="12094">
          <cell r="B12094">
            <v>4911765036</v>
          </cell>
        </row>
        <row r="12095">
          <cell r="A12095" t="str">
            <v>兴东</v>
          </cell>
          <cell r="B12095">
            <v>1947316509</v>
          </cell>
        </row>
        <row r="12096">
          <cell r="B12096">
            <v>4911764715</v>
          </cell>
        </row>
        <row r="12097">
          <cell r="B12097">
            <v>4911765097</v>
          </cell>
        </row>
        <row r="12098">
          <cell r="B12098">
            <v>4911765084</v>
          </cell>
        </row>
        <row r="12099">
          <cell r="B12099">
            <v>4911753810</v>
          </cell>
        </row>
        <row r="12100">
          <cell r="B12100">
            <v>4911765100</v>
          </cell>
        </row>
        <row r="12101">
          <cell r="B12101">
            <v>4911765037</v>
          </cell>
        </row>
        <row r="12102">
          <cell r="B12102">
            <v>4911753815</v>
          </cell>
        </row>
        <row r="12103">
          <cell r="B12103">
            <v>4911765082</v>
          </cell>
        </row>
        <row r="12104">
          <cell r="B12104">
            <v>1165780687</v>
          </cell>
        </row>
        <row r="12105">
          <cell r="B12105">
            <v>4911765103</v>
          </cell>
        </row>
        <row r="12106">
          <cell r="A12106" t="str">
            <v>大学城</v>
          </cell>
          <cell r="B12106">
            <v>2300682656</v>
          </cell>
        </row>
        <row r="12107">
          <cell r="B12107">
            <v>4911753807</v>
          </cell>
        </row>
        <row r="12108">
          <cell r="B12108">
            <v>4911765050</v>
          </cell>
        </row>
        <row r="12109">
          <cell r="B12109">
            <v>4911765076</v>
          </cell>
        </row>
        <row r="12110">
          <cell r="B12110">
            <v>4911765088</v>
          </cell>
        </row>
        <row r="12111">
          <cell r="B12111">
            <v>1165781031</v>
          </cell>
        </row>
        <row r="12112">
          <cell r="B12112">
            <v>4911765067</v>
          </cell>
        </row>
        <row r="12113">
          <cell r="B12113">
            <v>6920367886</v>
          </cell>
        </row>
        <row r="12114">
          <cell r="B12114">
            <v>4911765059</v>
          </cell>
        </row>
        <row r="12115">
          <cell r="B12115">
            <v>4911765057</v>
          </cell>
        </row>
        <row r="12116">
          <cell r="B12116">
            <v>4911765089</v>
          </cell>
        </row>
        <row r="12117">
          <cell r="B12117">
            <v>4911765116</v>
          </cell>
        </row>
        <row r="12118">
          <cell r="B12118">
            <v>3924654259</v>
          </cell>
        </row>
        <row r="12119">
          <cell r="B12119">
            <v>4911765080</v>
          </cell>
        </row>
        <row r="12120">
          <cell r="B12120">
            <v>4911765117</v>
          </cell>
        </row>
        <row r="12121">
          <cell r="A12121" t="str">
            <v>外海</v>
          </cell>
          <cell r="B12121">
            <v>1759460681</v>
          </cell>
        </row>
        <row r="12122">
          <cell r="B12122">
            <v>4911765058</v>
          </cell>
        </row>
        <row r="12123">
          <cell r="B12123">
            <v>4911765108</v>
          </cell>
        </row>
        <row r="12124">
          <cell r="B12124">
            <v>2374493620</v>
          </cell>
        </row>
        <row r="12125">
          <cell r="B12125">
            <v>6533456922</v>
          </cell>
        </row>
        <row r="12126">
          <cell r="B12126">
            <v>6533456921</v>
          </cell>
        </row>
        <row r="12127">
          <cell r="B12127">
            <v>6533456920</v>
          </cell>
        </row>
        <row r="12128">
          <cell r="B12128">
            <v>6972583680</v>
          </cell>
        </row>
        <row r="12129">
          <cell r="B12129">
            <v>3924653956</v>
          </cell>
        </row>
        <row r="12130">
          <cell r="B12130">
            <v>6920367887</v>
          </cell>
        </row>
        <row r="12131">
          <cell r="B12131">
            <v>5873994477</v>
          </cell>
        </row>
        <row r="12132">
          <cell r="B12132">
            <v>4652617802</v>
          </cell>
        </row>
        <row r="12133">
          <cell r="A12133" t="str">
            <v>竹田</v>
          </cell>
          <cell r="B12133">
            <v>1741147824</v>
          </cell>
        </row>
        <row r="12134">
          <cell r="B12134">
            <v>4652617800</v>
          </cell>
        </row>
        <row r="12135">
          <cell r="B12135">
            <v>6533456928</v>
          </cell>
        </row>
        <row r="12136">
          <cell r="B12136">
            <v>6533456929</v>
          </cell>
        </row>
        <row r="12137">
          <cell r="B12137">
            <v>5252303663</v>
          </cell>
        </row>
        <row r="12138">
          <cell r="B12138">
            <v>3924654257</v>
          </cell>
        </row>
        <row r="12139">
          <cell r="B12139">
            <v>6920367888</v>
          </cell>
        </row>
        <row r="12140">
          <cell r="A12140" t="str">
            <v>草埔</v>
          </cell>
          <cell r="B12140">
            <v>5214690548</v>
          </cell>
        </row>
        <row r="12141">
          <cell r="A12141" t="str">
            <v>捷運黃線(澄清五甲線)-前鎮高中站</v>
          </cell>
          <cell r="B12141">
            <v>7934369660</v>
          </cell>
        </row>
        <row r="12142">
          <cell r="B12142">
            <v>3924654258</v>
          </cell>
        </row>
        <row r="12143">
          <cell r="B12143">
            <v>6533456931</v>
          </cell>
        </row>
        <row r="12144">
          <cell r="B12144">
            <v>6533456932</v>
          </cell>
        </row>
        <row r="12145">
          <cell r="B12145">
            <v>6533456933</v>
          </cell>
        </row>
        <row r="12146">
          <cell r="B12146">
            <v>6533456934</v>
          </cell>
        </row>
        <row r="12147">
          <cell r="B12147">
            <v>6533456935</v>
          </cell>
        </row>
        <row r="12148">
          <cell r="B12148">
            <v>6533456936</v>
          </cell>
        </row>
        <row r="12149">
          <cell r="B12149">
            <v>6533456937</v>
          </cell>
        </row>
        <row r="12150">
          <cell r="B12150">
            <v>6533456938</v>
          </cell>
        </row>
        <row r="12151">
          <cell r="A12151" t="str">
            <v>1號出入口</v>
          </cell>
          <cell r="B12151">
            <v>533725014</v>
          </cell>
        </row>
        <row r="12152">
          <cell r="B12152">
            <v>6533456926</v>
          </cell>
        </row>
        <row r="12153">
          <cell r="B12153">
            <v>6533456927</v>
          </cell>
        </row>
        <row r="12154">
          <cell r="B12154">
            <v>6533456925</v>
          </cell>
        </row>
        <row r="12155">
          <cell r="B12155">
            <v>6533456924</v>
          </cell>
        </row>
        <row r="12156">
          <cell r="B12156">
            <v>6533456923</v>
          </cell>
        </row>
        <row r="12157">
          <cell r="B12157">
            <v>6533456930</v>
          </cell>
        </row>
        <row r="12158">
          <cell r="B12158">
            <v>7423862208</v>
          </cell>
        </row>
        <row r="12159">
          <cell r="B12159">
            <v>7423862207</v>
          </cell>
        </row>
        <row r="12160">
          <cell r="B12160">
            <v>7423862206</v>
          </cell>
        </row>
        <row r="12161">
          <cell r="A12161" t="str">
            <v>3號出入口</v>
          </cell>
          <cell r="B12161">
            <v>533725015</v>
          </cell>
        </row>
        <row r="12162">
          <cell r="A12162" t="str">
            <v>前鎮高中</v>
          </cell>
          <cell r="B12162">
            <v>4579352785</v>
          </cell>
        </row>
        <row r="12163">
          <cell r="B12163">
            <v>6972583679</v>
          </cell>
        </row>
        <row r="12164">
          <cell r="B12164">
            <v>7972446996</v>
          </cell>
        </row>
        <row r="12165">
          <cell r="B12165">
            <v>7972446995</v>
          </cell>
        </row>
        <row r="12166">
          <cell r="B12166">
            <v>7972446997</v>
          </cell>
        </row>
        <row r="12167">
          <cell r="B12167">
            <v>7972446994</v>
          </cell>
        </row>
        <row r="12168">
          <cell r="B12168">
            <v>7972446993</v>
          </cell>
        </row>
        <row r="12169">
          <cell r="B12169">
            <v>7972446992</v>
          </cell>
        </row>
        <row r="12170">
          <cell r="B12170">
            <v>7972446991</v>
          </cell>
        </row>
        <row r="12171">
          <cell r="A12171" t="str">
            <v>2號出入口</v>
          </cell>
          <cell r="B12171">
            <v>533725016</v>
          </cell>
        </row>
        <row r="12172">
          <cell r="B12172">
            <v>2374493626</v>
          </cell>
        </row>
        <row r="12173">
          <cell r="B12173">
            <v>7972446990</v>
          </cell>
        </row>
        <row r="12174">
          <cell r="B12174">
            <v>7972446989</v>
          </cell>
        </row>
        <row r="12175">
          <cell r="B12175">
            <v>7972446988</v>
          </cell>
        </row>
        <row r="12176">
          <cell r="B12176">
            <v>7972446987</v>
          </cell>
        </row>
        <row r="12177">
          <cell r="B12177">
            <v>7972446986</v>
          </cell>
        </row>
        <row r="12178">
          <cell r="B12178">
            <v>7972446985</v>
          </cell>
        </row>
        <row r="12179">
          <cell r="B12179">
            <v>7972442284</v>
          </cell>
        </row>
        <row r="12180">
          <cell r="B12180">
            <v>7978149873</v>
          </cell>
        </row>
        <row r="12181">
          <cell r="A12181" t="str">
            <v>盐田食街</v>
          </cell>
          <cell r="B12181">
            <v>4488729590</v>
          </cell>
        </row>
        <row r="12182">
          <cell r="A12182" t="str">
            <v>盐田路</v>
          </cell>
          <cell r="B12182">
            <v>8057913441</v>
          </cell>
        </row>
        <row r="12183">
          <cell r="A12183" t="str">
            <v>盐田路</v>
          </cell>
          <cell r="B12183">
            <v>6673770869</v>
          </cell>
        </row>
        <row r="12184">
          <cell r="A12184" t="str">
            <v>盐田路</v>
          </cell>
          <cell r="B12184">
            <v>3801922015</v>
          </cell>
        </row>
        <row r="12185">
          <cell r="A12185" t="str">
            <v>盐田港东</v>
          </cell>
          <cell r="B12185">
            <v>3801922060</v>
          </cell>
        </row>
        <row r="12186">
          <cell r="B12186">
            <v>1672078151</v>
          </cell>
        </row>
        <row r="12187">
          <cell r="B12187">
            <v>6533456919</v>
          </cell>
        </row>
        <row r="12188">
          <cell r="B12188">
            <v>8147917713</v>
          </cell>
        </row>
        <row r="12189">
          <cell r="B12189">
            <v>5189736122</v>
          </cell>
        </row>
        <row r="12190">
          <cell r="B12190">
            <v>5189735903</v>
          </cell>
        </row>
        <row r="12191">
          <cell r="B12191">
            <v>5189735913</v>
          </cell>
        </row>
        <row r="12192">
          <cell r="B12192">
            <v>7614652716</v>
          </cell>
        </row>
        <row r="12193">
          <cell r="B12193">
            <v>7038308989</v>
          </cell>
        </row>
        <row r="12194">
          <cell r="B12194">
            <v>4285889694</v>
          </cell>
        </row>
        <row r="12195">
          <cell r="B12195">
            <v>7038308988</v>
          </cell>
        </row>
        <row r="12196">
          <cell r="B12196">
            <v>2331624401</v>
          </cell>
        </row>
        <row r="12197">
          <cell r="B12197">
            <v>7311222829</v>
          </cell>
        </row>
        <row r="12198">
          <cell r="B12198">
            <v>7311222828</v>
          </cell>
        </row>
        <row r="12199">
          <cell r="A12199" t="str">
            <v>塘朗</v>
          </cell>
          <cell r="B12199">
            <v>5214636461</v>
          </cell>
        </row>
        <row r="12200">
          <cell r="B12200">
            <v>5189735914</v>
          </cell>
        </row>
        <row r="12201">
          <cell r="B12201">
            <v>4285889697</v>
          </cell>
        </row>
        <row r="12202">
          <cell r="B12202">
            <v>4285889698</v>
          </cell>
        </row>
        <row r="12203">
          <cell r="B12203">
            <v>2331624405</v>
          </cell>
        </row>
        <row r="12204">
          <cell r="B12204">
            <v>2331624408</v>
          </cell>
        </row>
        <row r="12205">
          <cell r="A12205" t="str">
            <v>捷運黃線(澄清五甲線)-龍成宮站</v>
          </cell>
          <cell r="B12205">
            <v>7934369655</v>
          </cell>
        </row>
        <row r="12206">
          <cell r="B12206">
            <v>4285889702</v>
          </cell>
        </row>
        <row r="12207">
          <cell r="B12207">
            <v>3800177816</v>
          </cell>
        </row>
        <row r="12208">
          <cell r="A12208" t="str">
            <v>凱旋中華</v>
          </cell>
          <cell r="B12208">
            <v>6480877562</v>
          </cell>
        </row>
        <row r="12209">
          <cell r="B12209">
            <v>7538704394</v>
          </cell>
        </row>
        <row r="12210">
          <cell r="A12210" t="str">
            <v>凱旋中華</v>
          </cell>
          <cell r="B12210">
            <v>4579273015</v>
          </cell>
        </row>
        <row r="12211">
          <cell r="B12211">
            <v>7538704395</v>
          </cell>
        </row>
        <row r="12212">
          <cell r="B12212">
            <v>5189735917</v>
          </cell>
        </row>
        <row r="12213">
          <cell r="B12213">
            <v>4285889704</v>
          </cell>
        </row>
        <row r="12214">
          <cell r="B12214">
            <v>4285889705</v>
          </cell>
        </row>
        <row r="12215">
          <cell r="B12215">
            <v>4285889706</v>
          </cell>
        </row>
        <row r="12216">
          <cell r="B12216">
            <v>2331624418</v>
          </cell>
        </row>
        <row r="12217">
          <cell r="B12217">
            <v>7645993786</v>
          </cell>
        </row>
        <row r="12218">
          <cell r="B12218">
            <v>7645993787</v>
          </cell>
        </row>
        <row r="12219">
          <cell r="B12219">
            <v>4652617799</v>
          </cell>
        </row>
        <row r="12220">
          <cell r="B12220">
            <v>7538704393</v>
          </cell>
        </row>
        <row r="12221">
          <cell r="B12221">
            <v>7538704392</v>
          </cell>
        </row>
        <row r="12222">
          <cell r="B12222">
            <v>6920367889</v>
          </cell>
        </row>
        <row r="12223">
          <cell r="B12223">
            <v>4285889708</v>
          </cell>
        </row>
        <row r="12224">
          <cell r="B12224">
            <v>4269769827</v>
          </cell>
        </row>
        <row r="12225">
          <cell r="A12225" t="str">
            <v>夢時代</v>
          </cell>
          <cell r="B12225">
            <v>6480877564</v>
          </cell>
        </row>
        <row r="12226">
          <cell r="A12226" t="str">
            <v>夢時代</v>
          </cell>
          <cell r="B12226">
            <v>4579273018</v>
          </cell>
        </row>
        <row r="12227">
          <cell r="A12227" t="str">
            <v>夢時代</v>
          </cell>
          <cell r="B12227">
            <v>6480877563</v>
          </cell>
        </row>
        <row r="12228">
          <cell r="B12228">
            <v>7538704391</v>
          </cell>
        </row>
        <row r="12229">
          <cell r="B12229">
            <v>7538704390</v>
          </cell>
        </row>
        <row r="12230">
          <cell r="B12230">
            <v>4285889712</v>
          </cell>
        </row>
        <row r="12231">
          <cell r="B12231">
            <v>4265847435</v>
          </cell>
        </row>
        <row r="12232">
          <cell r="B12232">
            <v>1234749363</v>
          </cell>
        </row>
        <row r="12233">
          <cell r="B12233">
            <v>4285889714</v>
          </cell>
        </row>
        <row r="12234">
          <cell r="B12234">
            <v>3800177845</v>
          </cell>
        </row>
        <row r="12235">
          <cell r="B12235">
            <v>5823746179</v>
          </cell>
        </row>
        <row r="12236">
          <cell r="B12236">
            <v>5823746180</v>
          </cell>
        </row>
        <row r="12237">
          <cell r="A12237" t="str">
            <v>前鎮之星</v>
          </cell>
          <cell r="B12237">
            <v>5795559551</v>
          </cell>
        </row>
        <row r="12238">
          <cell r="A12238" t="str">
            <v>前鎮之星</v>
          </cell>
          <cell r="B12238">
            <v>5795559550</v>
          </cell>
        </row>
        <row r="12239">
          <cell r="A12239" t="str">
            <v>前鎮之星</v>
          </cell>
          <cell r="B12239">
            <v>4576225719</v>
          </cell>
        </row>
        <row r="12240">
          <cell r="B12240">
            <v>3057932024</v>
          </cell>
        </row>
        <row r="12241">
          <cell r="B12241">
            <v>4285889717</v>
          </cell>
        </row>
        <row r="12242">
          <cell r="B12242">
            <v>3800178167</v>
          </cell>
        </row>
        <row r="12243">
          <cell r="B12243">
            <v>7309236028</v>
          </cell>
        </row>
        <row r="12244">
          <cell r="B12244">
            <v>7309236027</v>
          </cell>
        </row>
        <row r="12245">
          <cell r="B12245">
            <v>4285889718</v>
          </cell>
        </row>
        <row r="12246">
          <cell r="B12246">
            <v>2135962784</v>
          </cell>
        </row>
        <row r="12247">
          <cell r="B12247">
            <v>5784498527</v>
          </cell>
        </row>
        <row r="12248">
          <cell r="B12248">
            <v>4285889719</v>
          </cell>
        </row>
        <row r="12249">
          <cell r="B12249">
            <v>5784498526</v>
          </cell>
        </row>
        <row r="12250">
          <cell r="B12250">
            <v>2135962785</v>
          </cell>
        </row>
        <row r="12251">
          <cell r="A12251" t="str">
            <v>1號出入口</v>
          </cell>
          <cell r="B12251">
            <v>1270318462</v>
          </cell>
        </row>
        <row r="12252">
          <cell r="B12252">
            <v>7309235992</v>
          </cell>
        </row>
        <row r="12253">
          <cell r="B12253">
            <v>7309235991</v>
          </cell>
        </row>
        <row r="12254">
          <cell r="B12254">
            <v>5784498524</v>
          </cell>
        </row>
        <row r="12255">
          <cell r="B12255">
            <v>5784498525</v>
          </cell>
        </row>
        <row r="12256">
          <cell r="B12256">
            <v>5784498530</v>
          </cell>
        </row>
        <row r="12257">
          <cell r="B12257">
            <v>5784498531</v>
          </cell>
        </row>
        <row r="12258">
          <cell r="A12258" t="str">
            <v>2號出入口</v>
          </cell>
          <cell r="B12258">
            <v>1270318448</v>
          </cell>
        </row>
        <row r="12259">
          <cell r="B12259">
            <v>5784498529</v>
          </cell>
        </row>
        <row r="12260">
          <cell r="A12260" t="str">
            <v>梅林关</v>
          </cell>
          <cell r="B12260">
            <v>7822253173</v>
          </cell>
        </row>
        <row r="12261">
          <cell r="B12261">
            <v>5784498528</v>
          </cell>
        </row>
        <row r="12262">
          <cell r="B12262">
            <v>5187458727</v>
          </cell>
        </row>
        <row r="12263">
          <cell r="B12263">
            <v>5187456117</v>
          </cell>
        </row>
        <row r="12264">
          <cell r="B12264">
            <v>5187458726</v>
          </cell>
        </row>
        <row r="12265">
          <cell r="A12265" t="str">
            <v>C</v>
          </cell>
          <cell r="B12265">
            <v>5185217939</v>
          </cell>
        </row>
        <row r="12266">
          <cell r="A12266" t="str">
            <v>民乐</v>
          </cell>
          <cell r="B12266">
            <v>5214753204</v>
          </cell>
        </row>
        <row r="12267">
          <cell r="A12267" t="str">
            <v>凱旋</v>
          </cell>
          <cell r="B12267">
            <v>4579352784</v>
          </cell>
        </row>
        <row r="12268">
          <cell r="A12268" t="str">
            <v>B</v>
          </cell>
          <cell r="B12268">
            <v>5185217928</v>
          </cell>
        </row>
        <row r="12269">
          <cell r="A12269" t="str">
            <v>百鸽笼</v>
          </cell>
          <cell r="B12269">
            <v>1842737562</v>
          </cell>
        </row>
        <row r="12270">
          <cell r="A12270" t="str">
            <v>A</v>
          </cell>
          <cell r="B12270">
            <v>5185217933</v>
          </cell>
        </row>
        <row r="12271">
          <cell r="B12271">
            <v>4285889723</v>
          </cell>
        </row>
        <row r="12272">
          <cell r="B12272">
            <v>2921695267</v>
          </cell>
        </row>
        <row r="12273">
          <cell r="B12273">
            <v>4269769840</v>
          </cell>
        </row>
        <row r="12274">
          <cell r="B12274">
            <v>5784498523</v>
          </cell>
        </row>
        <row r="12275">
          <cell r="B12275">
            <v>5784498522</v>
          </cell>
        </row>
        <row r="12276">
          <cell r="B12276">
            <v>2374493639</v>
          </cell>
        </row>
        <row r="12277">
          <cell r="A12277" t="str">
            <v>3號出入口</v>
          </cell>
          <cell r="B12277">
            <v>1270318456</v>
          </cell>
        </row>
        <row r="12278">
          <cell r="B12278">
            <v>5784498520</v>
          </cell>
        </row>
        <row r="12279">
          <cell r="B12279">
            <v>5784498521</v>
          </cell>
        </row>
        <row r="12280">
          <cell r="B12280">
            <v>2374493640</v>
          </cell>
        </row>
        <row r="12281">
          <cell r="B12281">
            <v>5205340622</v>
          </cell>
        </row>
        <row r="12282">
          <cell r="B12282">
            <v>5205340623</v>
          </cell>
        </row>
        <row r="12283">
          <cell r="A12283" t="str">
            <v>大梅沙</v>
          </cell>
          <cell r="B12283">
            <v>3801922075</v>
          </cell>
        </row>
        <row r="12284">
          <cell r="B12284">
            <v>2374493642</v>
          </cell>
        </row>
        <row r="12285">
          <cell r="A12285" t="str">
            <v>捷運黃線(澄清五甲線)-五甲站</v>
          </cell>
          <cell r="B12285">
            <v>7934369658</v>
          </cell>
        </row>
        <row r="12286">
          <cell r="B12286">
            <v>4285889729</v>
          </cell>
        </row>
        <row r="12287">
          <cell r="B12287">
            <v>4285889731</v>
          </cell>
        </row>
        <row r="12288">
          <cell r="A12288" t="str">
            <v>凱旋瑞田</v>
          </cell>
          <cell r="B12288">
            <v>5795560653</v>
          </cell>
        </row>
        <row r="12289">
          <cell r="A12289" t="str">
            <v>凱旋瑞田</v>
          </cell>
          <cell r="B12289">
            <v>4576225717</v>
          </cell>
        </row>
        <row r="12290">
          <cell r="A12290" t="str">
            <v>凱旋瑞田</v>
          </cell>
          <cell r="B12290">
            <v>5795559552</v>
          </cell>
        </row>
        <row r="12291">
          <cell r="B12291">
            <v>4285889736</v>
          </cell>
        </row>
        <row r="12292">
          <cell r="B12292">
            <v>3800178188</v>
          </cell>
        </row>
        <row r="12293">
          <cell r="A12293" t="str">
            <v>玉林</v>
          </cell>
          <cell r="B12293">
            <v>1541942455</v>
          </cell>
        </row>
        <row r="12294">
          <cell r="B12294">
            <v>2374493644</v>
          </cell>
        </row>
        <row r="12295">
          <cell r="B12295">
            <v>2374493646</v>
          </cell>
        </row>
        <row r="12296">
          <cell r="B12296">
            <v>4285889738</v>
          </cell>
        </row>
        <row r="12297">
          <cell r="B12297">
            <v>4269769844</v>
          </cell>
        </row>
        <row r="12298">
          <cell r="B12298">
            <v>4157097647</v>
          </cell>
        </row>
        <row r="12299">
          <cell r="A12299" t="str">
            <v>古镇</v>
          </cell>
          <cell r="B12299">
            <v>1732229867</v>
          </cell>
        </row>
        <row r="12300">
          <cell r="A12300" t="str">
            <v>經貿園區</v>
          </cell>
          <cell r="B12300">
            <v>6480877572</v>
          </cell>
        </row>
        <row r="12301">
          <cell r="A12301" t="str">
            <v>經貿園區</v>
          </cell>
          <cell r="B12301">
            <v>4579273017</v>
          </cell>
        </row>
        <row r="12302">
          <cell r="A12302" t="str">
            <v>經貿園區</v>
          </cell>
          <cell r="B12302">
            <v>6480877571</v>
          </cell>
        </row>
        <row r="12303">
          <cell r="B12303">
            <v>5164226691</v>
          </cell>
        </row>
        <row r="12304">
          <cell r="B12304">
            <v>4285889740</v>
          </cell>
        </row>
        <row r="12305">
          <cell r="B12305">
            <v>4269769853</v>
          </cell>
        </row>
        <row r="12306">
          <cell r="B12306">
            <v>2374493647</v>
          </cell>
        </row>
        <row r="12307">
          <cell r="B12307">
            <v>6136250491</v>
          </cell>
        </row>
        <row r="12308">
          <cell r="B12308">
            <v>4285889741</v>
          </cell>
        </row>
        <row r="12309">
          <cell r="B12309">
            <v>2331624445</v>
          </cell>
        </row>
        <row r="12310">
          <cell r="B12310">
            <v>5164226698</v>
          </cell>
        </row>
        <row r="12311">
          <cell r="A12311" t="str">
            <v>长岭陂</v>
          </cell>
          <cell r="B12311">
            <v>5214636458</v>
          </cell>
        </row>
        <row r="12312">
          <cell r="B12312">
            <v>6134827214</v>
          </cell>
        </row>
        <row r="12313">
          <cell r="B12313">
            <v>5164226682</v>
          </cell>
        </row>
        <row r="12314">
          <cell r="B12314">
            <v>2466134110</v>
          </cell>
        </row>
        <row r="12315">
          <cell r="B12315">
            <v>7538704397</v>
          </cell>
        </row>
        <row r="12316">
          <cell r="B12316">
            <v>7538704396</v>
          </cell>
        </row>
        <row r="12317">
          <cell r="B12317">
            <v>7825387030</v>
          </cell>
        </row>
        <row r="12318">
          <cell r="B12318">
            <v>2466134097</v>
          </cell>
        </row>
        <row r="12319">
          <cell r="B12319">
            <v>7825387025</v>
          </cell>
        </row>
        <row r="12320">
          <cell r="B12320">
            <v>4285889743</v>
          </cell>
        </row>
        <row r="12321">
          <cell r="B12321">
            <v>2331624447</v>
          </cell>
        </row>
        <row r="12322">
          <cell r="A12322" t="str">
            <v>C</v>
          </cell>
          <cell r="B12322">
            <v>5192381649</v>
          </cell>
        </row>
        <row r="12323">
          <cell r="B12323">
            <v>7538704398</v>
          </cell>
        </row>
        <row r="12324">
          <cell r="B12324">
            <v>7538704399</v>
          </cell>
        </row>
        <row r="12325">
          <cell r="B12325">
            <v>7825387026</v>
          </cell>
        </row>
        <row r="12326">
          <cell r="B12326">
            <v>7825387029</v>
          </cell>
        </row>
        <row r="12327">
          <cell r="A12327" t="str">
            <v>固戍</v>
          </cell>
          <cell r="B12327">
            <v>6673766018</v>
          </cell>
        </row>
        <row r="12328">
          <cell r="A12328" t="str">
            <v>固戍</v>
          </cell>
          <cell r="B12328">
            <v>6745707524</v>
          </cell>
        </row>
        <row r="12329">
          <cell r="B12329">
            <v>4285889744</v>
          </cell>
        </row>
        <row r="12330">
          <cell r="A12330" t="str">
            <v>D</v>
          </cell>
          <cell r="B12330">
            <v>5192381652</v>
          </cell>
        </row>
        <row r="12331">
          <cell r="B12331">
            <v>4269769860</v>
          </cell>
        </row>
        <row r="12332">
          <cell r="B12332">
            <v>2466134101</v>
          </cell>
        </row>
        <row r="12333">
          <cell r="A12333" t="str">
            <v>河邦</v>
          </cell>
          <cell r="B12333">
            <v>5711018802</v>
          </cell>
        </row>
        <row r="12334">
          <cell r="A12334" t="str">
            <v>白石龙</v>
          </cell>
          <cell r="B12334">
            <v>5214753201</v>
          </cell>
        </row>
        <row r="12335">
          <cell r="A12335" t="str">
            <v>小梅沙</v>
          </cell>
          <cell r="B12335">
            <v>3801921994</v>
          </cell>
        </row>
        <row r="12336">
          <cell r="B12336">
            <v>364644161</v>
          </cell>
        </row>
        <row r="12337">
          <cell r="B12337">
            <v>4285889748</v>
          </cell>
        </row>
        <row r="12338">
          <cell r="B12338">
            <v>4285889749</v>
          </cell>
        </row>
        <row r="12339">
          <cell r="B12339">
            <v>3924654261</v>
          </cell>
        </row>
        <row r="12340">
          <cell r="A12340" t="str">
            <v>B</v>
          </cell>
          <cell r="B12340">
            <v>5192381658</v>
          </cell>
        </row>
        <row r="12341">
          <cell r="A12341" t="str">
            <v>布吉</v>
          </cell>
          <cell r="B12341">
            <v>5214636453</v>
          </cell>
        </row>
        <row r="12342">
          <cell r="A12342" t="str">
            <v>籬仔內</v>
          </cell>
          <cell r="B12342">
            <v>5795560657</v>
          </cell>
        </row>
        <row r="12343">
          <cell r="A12343" t="str">
            <v>籬仔內</v>
          </cell>
          <cell r="B12343">
            <v>5795560658</v>
          </cell>
        </row>
        <row r="12344">
          <cell r="A12344" t="str">
            <v>籬仔內</v>
          </cell>
          <cell r="B12344">
            <v>4576225718</v>
          </cell>
        </row>
        <row r="12345">
          <cell r="A12345" t="str">
            <v>布吉</v>
          </cell>
          <cell r="B12345">
            <v>2301357657</v>
          </cell>
        </row>
        <row r="12346">
          <cell r="A12346" t="str">
            <v>A</v>
          </cell>
          <cell r="B12346">
            <v>5192381654</v>
          </cell>
        </row>
        <row r="12347">
          <cell r="A12347" t="str">
            <v>深圳东站</v>
          </cell>
          <cell r="B12347">
            <v>4634847265</v>
          </cell>
        </row>
        <row r="12348">
          <cell r="B12348">
            <v>4285889754</v>
          </cell>
        </row>
        <row r="12349">
          <cell r="B12349">
            <v>3800178222</v>
          </cell>
        </row>
        <row r="12350">
          <cell r="A12350" t="str">
            <v>深圳东</v>
          </cell>
          <cell r="B12350">
            <v>4634847284</v>
          </cell>
        </row>
        <row r="12351">
          <cell r="A12351" t="str">
            <v>深圳东</v>
          </cell>
          <cell r="B12351">
            <v>4634902426</v>
          </cell>
        </row>
        <row r="12352">
          <cell r="A12352" t="str">
            <v>深圳东</v>
          </cell>
          <cell r="B12352">
            <v>4634847451</v>
          </cell>
        </row>
        <row r="12353">
          <cell r="A12353" t="str">
            <v>深圳东</v>
          </cell>
          <cell r="B12353">
            <v>1942735574</v>
          </cell>
        </row>
        <row r="12354">
          <cell r="B12354">
            <v>3924654260</v>
          </cell>
        </row>
        <row r="12355">
          <cell r="A12355" t="str">
            <v>深圳东</v>
          </cell>
          <cell r="B12355">
            <v>4634847468</v>
          </cell>
        </row>
        <row r="12356">
          <cell r="A12356" t="str">
            <v>深圳东</v>
          </cell>
          <cell r="B12356">
            <v>4634847420</v>
          </cell>
        </row>
        <row r="12357">
          <cell r="B12357">
            <v>4813811658</v>
          </cell>
        </row>
        <row r="12358">
          <cell r="B12358">
            <v>4285889755</v>
          </cell>
        </row>
        <row r="12359">
          <cell r="B12359">
            <v>2566504380</v>
          </cell>
        </row>
        <row r="12360">
          <cell r="B12360">
            <v>7645993824</v>
          </cell>
        </row>
        <row r="12361">
          <cell r="B12361">
            <v>4285889756</v>
          </cell>
        </row>
        <row r="12362">
          <cell r="B12362">
            <v>7645993823</v>
          </cell>
        </row>
        <row r="12363">
          <cell r="B12363">
            <v>2331624454</v>
          </cell>
        </row>
        <row r="12364">
          <cell r="B12364">
            <v>4285889757</v>
          </cell>
        </row>
        <row r="12365">
          <cell r="B12365">
            <v>4269769873</v>
          </cell>
        </row>
        <row r="12366">
          <cell r="A12366" t="str">
            <v>1號出入口</v>
          </cell>
          <cell r="B12366">
            <v>1272071491</v>
          </cell>
        </row>
        <row r="12367">
          <cell r="B12367">
            <v>3057931991</v>
          </cell>
        </row>
        <row r="12368">
          <cell r="A12368" t="str">
            <v>軟體園區</v>
          </cell>
          <cell r="B12368">
            <v>4579273014</v>
          </cell>
        </row>
        <row r="12369">
          <cell r="B12369">
            <v>5484441944</v>
          </cell>
        </row>
        <row r="12370">
          <cell r="A12370" t="str">
            <v>2號出入口</v>
          </cell>
          <cell r="B12370">
            <v>1272071494</v>
          </cell>
        </row>
        <row r="12371">
          <cell r="B12371">
            <v>4813341422</v>
          </cell>
        </row>
        <row r="12372">
          <cell r="B12372">
            <v>4285889758</v>
          </cell>
        </row>
        <row r="12373">
          <cell r="B12373">
            <v>4269769883</v>
          </cell>
        </row>
        <row r="12374">
          <cell r="A12374" t="str">
            <v>獅甲</v>
          </cell>
          <cell r="B12374">
            <v>4579353571</v>
          </cell>
        </row>
        <row r="12375">
          <cell r="B12375">
            <v>2374493653</v>
          </cell>
        </row>
        <row r="12376">
          <cell r="B12376">
            <v>4285889762</v>
          </cell>
        </row>
        <row r="12377">
          <cell r="B12377">
            <v>4285889763</v>
          </cell>
        </row>
        <row r="12378">
          <cell r="A12378" t="str">
            <v>4號出入口</v>
          </cell>
          <cell r="B12378">
            <v>1272071490</v>
          </cell>
        </row>
        <row r="12379">
          <cell r="A12379" t="str">
            <v>3號出入口</v>
          </cell>
          <cell r="B12379">
            <v>1272071495</v>
          </cell>
        </row>
        <row r="12380">
          <cell r="B12380">
            <v>4921359026</v>
          </cell>
        </row>
        <row r="12381">
          <cell r="A12381" t="str">
            <v>雅宝</v>
          </cell>
          <cell r="B12381">
            <v>7828966425</v>
          </cell>
        </row>
        <row r="12382">
          <cell r="B12382">
            <v>4157607679</v>
          </cell>
        </row>
        <row r="12383">
          <cell r="A12383" t="str">
            <v>东升</v>
          </cell>
          <cell r="B12383">
            <v>7710011720</v>
          </cell>
        </row>
        <row r="12384">
          <cell r="B12384">
            <v>4157607677</v>
          </cell>
        </row>
        <row r="12385">
          <cell r="B12385">
            <v>2374493656</v>
          </cell>
        </row>
        <row r="12386">
          <cell r="B12386">
            <v>4157097639</v>
          </cell>
        </row>
        <row r="12387">
          <cell r="B12387">
            <v>4157103119</v>
          </cell>
        </row>
        <row r="12388">
          <cell r="B12388">
            <v>4157607678</v>
          </cell>
        </row>
        <row r="12389">
          <cell r="B12389">
            <v>4285889769</v>
          </cell>
        </row>
        <row r="12390">
          <cell r="B12390">
            <v>4269770089</v>
          </cell>
        </row>
        <row r="12391">
          <cell r="B12391">
            <v>4157108515</v>
          </cell>
        </row>
        <row r="12392">
          <cell r="B12392">
            <v>4637041618</v>
          </cell>
        </row>
        <row r="12393">
          <cell r="B12393">
            <v>4157108514</v>
          </cell>
        </row>
        <row r="12394">
          <cell r="B12394">
            <v>4156913686</v>
          </cell>
        </row>
        <row r="12395">
          <cell r="A12395" t="str">
            <v>捷運黃線(澄清五甲線)-七老爺站</v>
          </cell>
          <cell r="B12395">
            <v>7934369659</v>
          </cell>
        </row>
        <row r="12396">
          <cell r="B12396">
            <v>4637041615</v>
          </cell>
        </row>
        <row r="12397">
          <cell r="B12397">
            <v>4921359027</v>
          </cell>
        </row>
        <row r="12398">
          <cell r="B12398">
            <v>6138463098</v>
          </cell>
        </row>
        <row r="12399">
          <cell r="B12399">
            <v>4157107097</v>
          </cell>
        </row>
        <row r="12400">
          <cell r="B12400">
            <v>4285889770</v>
          </cell>
        </row>
        <row r="12401">
          <cell r="B12401">
            <v>4269770096</v>
          </cell>
        </row>
        <row r="12402">
          <cell r="B12402">
            <v>4156911100</v>
          </cell>
        </row>
        <row r="12403">
          <cell r="B12403">
            <v>6138463099</v>
          </cell>
        </row>
        <row r="12404">
          <cell r="B12404">
            <v>4921359032</v>
          </cell>
        </row>
        <row r="12405">
          <cell r="B12405">
            <v>4156913681</v>
          </cell>
        </row>
        <row r="12406">
          <cell r="B12406">
            <v>4157103120</v>
          </cell>
        </row>
        <row r="12407">
          <cell r="B12407">
            <v>4157097662</v>
          </cell>
        </row>
        <row r="12408">
          <cell r="B12408">
            <v>4921359034</v>
          </cell>
        </row>
        <row r="12409">
          <cell r="B12409">
            <v>4921359030</v>
          </cell>
        </row>
        <row r="12410">
          <cell r="B12410">
            <v>4156952206</v>
          </cell>
        </row>
        <row r="12411">
          <cell r="B12411">
            <v>4921359028</v>
          </cell>
        </row>
        <row r="12412">
          <cell r="B12412">
            <v>4921359023</v>
          </cell>
        </row>
        <row r="12413">
          <cell r="B12413">
            <v>4156952216</v>
          </cell>
        </row>
        <row r="12414">
          <cell r="B12414">
            <v>4921359022</v>
          </cell>
        </row>
        <row r="12415">
          <cell r="B12415">
            <v>4157097677</v>
          </cell>
        </row>
        <row r="12416">
          <cell r="B12416">
            <v>4921359017</v>
          </cell>
        </row>
        <row r="12417">
          <cell r="B12417">
            <v>4637041614</v>
          </cell>
        </row>
        <row r="12418">
          <cell r="B12418">
            <v>4285889771</v>
          </cell>
        </row>
        <row r="12419">
          <cell r="B12419">
            <v>4269770098</v>
          </cell>
        </row>
        <row r="12420">
          <cell r="B12420">
            <v>4921359015</v>
          </cell>
        </row>
        <row r="12421">
          <cell r="B12421">
            <v>4157097660</v>
          </cell>
        </row>
        <row r="12422">
          <cell r="B12422">
            <v>4921359010</v>
          </cell>
        </row>
        <row r="12423">
          <cell r="A12423" t="str">
            <v>B1</v>
          </cell>
          <cell r="B12423">
            <v>2285513971</v>
          </cell>
        </row>
        <row r="12424">
          <cell r="B12424">
            <v>4157107105</v>
          </cell>
        </row>
        <row r="12425">
          <cell r="B12425">
            <v>7345360264</v>
          </cell>
        </row>
        <row r="12426">
          <cell r="B12426">
            <v>4921359019</v>
          </cell>
        </row>
        <row r="12427">
          <cell r="B12427">
            <v>4157103103</v>
          </cell>
        </row>
        <row r="12428">
          <cell r="B12428">
            <v>7345360263</v>
          </cell>
        </row>
        <row r="12429">
          <cell r="A12429" t="str">
            <v>D</v>
          </cell>
          <cell r="B12429">
            <v>2285513978</v>
          </cell>
        </row>
        <row r="12430">
          <cell r="A12430" t="str">
            <v>B2</v>
          </cell>
          <cell r="B12430">
            <v>2285513980</v>
          </cell>
        </row>
        <row r="12431">
          <cell r="A12431" t="str">
            <v>木棉湾</v>
          </cell>
          <cell r="B12431">
            <v>5214636451</v>
          </cell>
        </row>
        <row r="12432">
          <cell r="B12432">
            <v>4285889772</v>
          </cell>
        </row>
        <row r="12433">
          <cell r="B12433">
            <v>4269770104</v>
          </cell>
        </row>
        <row r="12434">
          <cell r="B12434">
            <v>4285889775</v>
          </cell>
        </row>
        <row r="12435">
          <cell r="B12435">
            <v>4269770108</v>
          </cell>
        </row>
        <row r="12436">
          <cell r="B12436">
            <v>4986780236</v>
          </cell>
        </row>
        <row r="12437">
          <cell r="A12437" t="str">
            <v>高雄展覽館</v>
          </cell>
          <cell r="B12437">
            <v>4579273016</v>
          </cell>
        </row>
        <row r="12438">
          <cell r="B12438">
            <v>4986780237</v>
          </cell>
        </row>
        <row r="12439">
          <cell r="B12439">
            <v>3057931964</v>
          </cell>
        </row>
        <row r="12440">
          <cell r="B12440">
            <v>4285889777</v>
          </cell>
        </row>
        <row r="12441">
          <cell r="B12441">
            <v>4269770114</v>
          </cell>
        </row>
        <row r="12442">
          <cell r="B12442">
            <v>8010738650</v>
          </cell>
        </row>
        <row r="12443">
          <cell r="B12443">
            <v>8010738648</v>
          </cell>
        </row>
        <row r="12444">
          <cell r="A12444" t="str">
            <v>C</v>
          </cell>
          <cell r="B12444">
            <v>2285513994</v>
          </cell>
        </row>
        <row r="12445">
          <cell r="B12445">
            <v>2374493658</v>
          </cell>
        </row>
        <row r="12446">
          <cell r="B12446">
            <v>1234839169</v>
          </cell>
        </row>
        <row r="12447">
          <cell r="B12447">
            <v>4625395887</v>
          </cell>
        </row>
        <row r="12448">
          <cell r="B12448">
            <v>7538704389</v>
          </cell>
        </row>
        <row r="12449">
          <cell r="B12449">
            <v>7538704388</v>
          </cell>
        </row>
        <row r="12450">
          <cell r="B12450">
            <v>4921359014</v>
          </cell>
        </row>
        <row r="12451">
          <cell r="B12451">
            <v>4921359016</v>
          </cell>
        </row>
        <row r="12452">
          <cell r="B12452">
            <v>4921359011</v>
          </cell>
        </row>
        <row r="12453">
          <cell r="A12453" t="str">
            <v>长龙</v>
          </cell>
          <cell r="B12453">
            <v>2301357656</v>
          </cell>
        </row>
        <row r="12454">
          <cell r="B12454">
            <v>5528313860</v>
          </cell>
        </row>
        <row r="12455">
          <cell r="B12455">
            <v>4801892611</v>
          </cell>
        </row>
        <row r="12456">
          <cell r="B12456">
            <v>4801892610</v>
          </cell>
        </row>
        <row r="12457">
          <cell r="A12457" t="str">
            <v>旅運中心</v>
          </cell>
          <cell r="B12457">
            <v>6480877566</v>
          </cell>
        </row>
        <row r="12458">
          <cell r="A12458" t="str">
            <v>旅運中心</v>
          </cell>
          <cell r="B12458">
            <v>4801892825</v>
          </cell>
        </row>
        <row r="12459">
          <cell r="A12459" t="str">
            <v>旅運中心</v>
          </cell>
          <cell r="B12459">
            <v>6480877565</v>
          </cell>
        </row>
        <row r="12460">
          <cell r="B12460">
            <v>4801892615</v>
          </cell>
        </row>
        <row r="12461">
          <cell r="B12461">
            <v>4801892614</v>
          </cell>
        </row>
        <row r="12462">
          <cell r="B12462">
            <v>7538704386</v>
          </cell>
        </row>
        <row r="12463">
          <cell r="B12463">
            <v>7538704387</v>
          </cell>
        </row>
        <row r="12464">
          <cell r="B12464">
            <v>5528313861</v>
          </cell>
        </row>
        <row r="12465">
          <cell r="A12465" t="str">
            <v>深圳北</v>
          </cell>
          <cell r="B12465">
            <v>5369745039</v>
          </cell>
        </row>
        <row r="12466">
          <cell r="B12466">
            <v>5528313862</v>
          </cell>
        </row>
        <row r="12467">
          <cell r="B12467">
            <v>7538704384</v>
          </cell>
        </row>
        <row r="12468">
          <cell r="B12468">
            <v>7538704385</v>
          </cell>
        </row>
        <row r="12469">
          <cell r="B12469">
            <v>5528313863</v>
          </cell>
        </row>
        <row r="12470">
          <cell r="B12470">
            <v>8147917729</v>
          </cell>
        </row>
        <row r="12471">
          <cell r="A12471" t="str">
            <v>深圳北站</v>
          </cell>
          <cell r="B12471">
            <v>7822253164</v>
          </cell>
        </row>
        <row r="12472">
          <cell r="B12472">
            <v>2374493663</v>
          </cell>
        </row>
        <row r="12473">
          <cell r="B12473">
            <v>5791764306</v>
          </cell>
        </row>
        <row r="12474">
          <cell r="A12474" t="str">
            <v>深圳北站</v>
          </cell>
          <cell r="B12474">
            <v>7822253163</v>
          </cell>
        </row>
        <row r="12475">
          <cell r="B12475">
            <v>5791764307</v>
          </cell>
        </row>
        <row r="12476">
          <cell r="A12476" t="str">
            <v>深圳北站</v>
          </cell>
          <cell r="B12476">
            <v>5214753198</v>
          </cell>
        </row>
        <row r="12477">
          <cell r="A12477" t="str">
            <v>深圳北站</v>
          </cell>
          <cell r="B12477">
            <v>5214753196</v>
          </cell>
        </row>
        <row r="12478">
          <cell r="A12478" t="str">
            <v>2號出入口</v>
          </cell>
          <cell r="B12478">
            <v>1272253026</v>
          </cell>
        </row>
        <row r="12479">
          <cell r="B12479">
            <v>5791764310</v>
          </cell>
        </row>
        <row r="12480">
          <cell r="B12480">
            <v>5791764311</v>
          </cell>
        </row>
        <row r="12481">
          <cell r="A12481" t="str">
            <v>深圳北站</v>
          </cell>
          <cell r="B12481">
            <v>5214753197</v>
          </cell>
        </row>
        <row r="12482">
          <cell r="A12482" t="str">
            <v>3號出入口</v>
          </cell>
          <cell r="B12482">
            <v>1272253031</v>
          </cell>
        </row>
        <row r="12483">
          <cell r="B12483">
            <v>5791764309</v>
          </cell>
        </row>
        <row r="12484">
          <cell r="B12484">
            <v>6134827213</v>
          </cell>
        </row>
        <row r="12485">
          <cell r="B12485">
            <v>5791764308</v>
          </cell>
        </row>
        <row r="12486">
          <cell r="B12486">
            <v>5791764313</v>
          </cell>
        </row>
        <row r="12487">
          <cell r="B12487">
            <v>5791764312</v>
          </cell>
        </row>
        <row r="12488">
          <cell r="A12488" t="str">
            <v>深圳北站</v>
          </cell>
          <cell r="B12488">
            <v>5214636456</v>
          </cell>
        </row>
        <row r="12489">
          <cell r="B12489">
            <v>5791764314</v>
          </cell>
        </row>
        <row r="12490">
          <cell r="B12490">
            <v>5791764315</v>
          </cell>
        </row>
        <row r="12491">
          <cell r="B12491">
            <v>5791764317</v>
          </cell>
        </row>
        <row r="12492">
          <cell r="A12492" t="str">
            <v>1號出入口</v>
          </cell>
          <cell r="B12492">
            <v>1272252961</v>
          </cell>
        </row>
        <row r="12493">
          <cell r="B12493">
            <v>5791764316</v>
          </cell>
        </row>
        <row r="12494">
          <cell r="B12494">
            <v>7538704382</v>
          </cell>
        </row>
        <row r="12495">
          <cell r="B12495">
            <v>7538704383</v>
          </cell>
        </row>
        <row r="12496">
          <cell r="A12496" t="str">
            <v>三多商圈</v>
          </cell>
          <cell r="B12496">
            <v>4579363124</v>
          </cell>
        </row>
        <row r="12497">
          <cell r="B12497">
            <v>5791764322</v>
          </cell>
        </row>
        <row r="12498">
          <cell r="B12498">
            <v>5791764323</v>
          </cell>
        </row>
        <row r="12499">
          <cell r="B12499">
            <v>2374493665</v>
          </cell>
        </row>
        <row r="12500">
          <cell r="A12500" t="str">
            <v>4號出入口</v>
          </cell>
          <cell r="B12500">
            <v>1272252998</v>
          </cell>
        </row>
        <row r="12501">
          <cell r="A12501" t="str">
            <v>大王滩</v>
          </cell>
          <cell r="B12501">
            <v>7692210516</v>
          </cell>
        </row>
        <row r="12502">
          <cell r="A12502" t="str">
            <v>南坑</v>
          </cell>
          <cell r="B12502">
            <v>7828966424</v>
          </cell>
        </row>
        <row r="12503">
          <cell r="B12503">
            <v>5791764325</v>
          </cell>
        </row>
        <row r="12504">
          <cell r="B12504">
            <v>5791764324</v>
          </cell>
        </row>
        <row r="12505">
          <cell r="B12505">
            <v>5791764318</v>
          </cell>
        </row>
        <row r="12506">
          <cell r="B12506">
            <v>5791764319</v>
          </cell>
        </row>
        <row r="12507">
          <cell r="B12507">
            <v>6972583677</v>
          </cell>
        </row>
        <row r="12508">
          <cell r="A12508" t="str">
            <v>5號出入口</v>
          </cell>
          <cell r="B12508">
            <v>1272252988</v>
          </cell>
        </row>
        <row r="12509">
          <cell r="B12509">
            <v>5791764321</v>
          </cell>
        </row>
        <row r="12510">
          <cell r="B12510">
            <v>5791764320</v>
          </cell>
        </row>
        <row r="12511">
          <cell r="B12511">
            <v>5791764301</v>
          </cell>
        </row>
        <row r="12512">
          <cell r="B12512">
            <v>5791764300</v>
          </cell>
        </row>
        <row r="12513">
          <cell r="A12513" t="str">
            <v>7號出入口</v>
          </cell>
          <cell r="B12513">
            <v>1272252949</v>
          </cell>
        </row>
        <row r="12514">
          <cell r="B12514">
            <v>4157291596</v>
          </cell>
        </row>
        <row r="12515">
          <cell r="B12515">
            <v>4157283972</v>
          </cell>
        </row>
        <row r="12516">
          <cell r="B12516">
            <v>5791764298</v>
          </cell>
        </row>
        <row r="12517">
          <cell r="B12517">
            <v>5791764299</v>
          </cell>
        </row>
        <row r="12518">
          <cell r="B12518">
            <v>5791764305</v>
          </cell>
        </row>
        <row r="12519">
          <cell r="B12519">
            <v>5791764304</v>
          </cell>
        </row>
        <row r="12520">
          <cell r="B12520">
            <v>1021638904</v>
          </cell>
        </row>
        <row r="12521">
          <cell r="B12521">
            <v>5149379786</v>
          </cell>
        </row>
        <row r="12522">
          <cell r="A12522" t="str">
            <v>6號出入口</v>
          </cell>
          <cell r="B12522">
            <v>1272252957</v>
          </cell>
        </row>
        <row r="12523">
          <cell r="B12523">
            <v>4157275809</v>
          </cell>
        </row>
        <row r="12524">
          <cell r="B12524">
            <v>5791764302</v>
          </cell>
        </row>
        <row r="12525">
          <cell r="B12525">
            <v>4157316095</v>
          </cell>
        </row>
        <row r="12526">
          <cell r="B12526">
            <v>5791764303</v>
          </cell>
        </row>
        <row r="12527">
          <cell r="B12527">
            <v>4157314483</v>
          </cell>
        </row>
        <row r="12528">
          <cell r="B12528">
            <v>4157275800</v>
          </cell>
        </row>
        <row r="12529">
          <cell r="B12529">
            <v>7566494127</v>
          </cell>
        </row>
        <row r="12530">
          <cell r="B12530">
            <v>6134827212</v>
          </cell>
        </row>
        <row r="12531">
          <cell r="B12531">
            <v>4157432798</v>
          </cell>
        </row>
        <row r="12532">
          <cell r="B12532">
            <v>4157432805</v>
          </cell>
        </row>
        <row r="12533">
          <cell r="B12533">
            <v>4157316099</v>
          </cell>
        </row>
        <row r="12534">
          <cell r="B12534">
            <v>4157291600</v>
          </cell>
        </row>
        <row r="12535">
          <cell r="B12535">
            <v>4157275814</v>
          </cell>
        </row>
        <row r="12536">
          <cell r="B12536">
            <v>4912458466</v>
          </cell>
        </row>
        <row r="12537">
          <cell r="B12537">
            <v>4157316100</v>
          </cell>
        </row>
        <row r="12538">
          <cell r="B12538">
            <v>7645993799</v>
          </cell>
        </row>
        <row r="12539">
          <cell r="B12539">
            <v>4157589247</v>
          </cell>
        </row>
        <row r="12540">
          <cell r="B12540">
            <v>7645993798</v>
          </cell>
        </row>
        <row r="12541">
          <cell r="B12541">
            <v>7645993810</v>
          </cell>
        </row>
        <row r="12542">
          <cell r="B12542">
            <v>7645993807</v>
          </cell>
        </row>
        <row r="12543">
          <cell r="B12543">
            <v>6138463102</v>
          </cell>
        </row>
        <row r="12544">
          <cell r="B12544">
            <v>1234727298</v>
          </cell>
        </row>
        <row r="12545">
          <cell r="B12545">
            <v>4157299351</v>
          </cell>
        </row>
        <row r="12546">
          <cell r="B12546">
            <v>7645993805</v>
          </cell>
        </row>
        <row r="12547">
          <cell r="B12547">
            <v>7645993808</v>
          </cell>
        </row>
        <row r="12548">
          <cell r="B12548">
            <v>7645993825</v>
          </cell>
        </row>
        <row r="12549">
          <cell r="B12549">
            <v>7645993809</v>
          </cell>
        </row>
        <row r="12550">
          <cell r="B12550">
            <v>7645993806</v>
          </cell>
        </row>
        <row r="12551">
          <cell r="B12551">
            <v>7645993826</v>
          </cell>
        </row>
        <row r="12552">
          <cell r="B12552">
            <v>7645993803</v>
          </cell>
        </row>
        <row r="12553">
          <cell r="B12553">
            <v>4157589246</v>
          </cell>
        </row>
        <row r="12554">
          <cell r="B12554">
            <v>7645993827</v>
          </cell>
        </row>
        <row r="12555">
          <cell r="B12555">
            <v>7645993804</v>
          </cell>
        </row>
        <row r="12556">
          <cell r="B12556">
            <v>7645993828</v>
          </cell>
        </row>
        <row r="12557">
          <cell r="B12557">
            <v>7645993801</v>
          </cell>
        </row>
        <row r="12558">
          <cell r="B12558">
            <v>2374493668</v>
          </cell>
        </row>
        <row r="12559">
          <cell r="B12559">
            <v>7645993802</v>
          </cell>
        </row>
        <row r="12560">
          <cell r="B12560">
            <v>7645993800</v>
          </cell>
        </row>
        <row r="12561">
          <cell r="B12561">
            <v>4912458537</v>
          </cell>
        </row>
        <row r="12562">
          <cell r="A12562" t="str">
            <v>西勢</v>
          </cell>
          <cell r="B12562">
            <v>1021638300</v>
          </cell>
        </row>
        <row r="12563">
          <cell r="B12563">
            <v>4912458529</v>
          </cell>
        </row>
        <row r="12564">
          <cell r="B12564">
            <v>4912458485</v>
          </cell>
        </row>
        <row r="12565">
          <cell r="B12565">
            <v>4912458523</v>
          </cell>
        </row>
        <row r="12566">
          <cell r="B12566">
            <v>4912458488</v>
          </cell>
        </row>
        <row r="12567">
          <cell r="B12567">
            <v>4804112957</v>
          </cell>
        </row>
        <row r="12568">
          <cell r="B12568">
            <v>4804112956</v>
          </cell>
        </row>
        <row r="12569">
          <cell r="B12569">
            <v>2277025058</v>
          </cell>
        </row>
        <row r="12570">
          <cell r="B12570">
            <v>4912458535</v>
          </cell>
        </row>
        <row r="12571">
          <cell r="B12571">
            <v>4157291604</v>
          </cell>
        </row>
        <row r="12572">
          <cell r="B12572">
            <v>4912458505</v>
          </cell>
        </row>
        <row r="12573">
          <cell r="B12573">
            <v>4912458526</v>
          </cell>
        </row>
        <row r="12574">
          <cell r="B12574">
            <v>4912458477</v>
          </cell>
        </row>
        <row r="12575">
          <cell r="B12575">
            <v>4912458469</v>
          </cell>
        </row>
        <row r="12576">
          <cell r="B12576">
            <v>4912458509</v>
          </cell>
        </row>
        <row r="12577">
          <cell r="A12577" t="str">
            <v>光榮碼頭</v>
          </cell>
          <cell r="B12577">
            <v>6480877574</v>
          </cell>
        </row>
        <row r="12578">
          <cell r="A12578" t="str">
            <v>光榮碼頭</v>
          </cell>
          <cell r="B12578">
            <v>4804112980</v>
          </cell>
        </row>
        <row r="12579">
          <cell r="A12579" t="str">
            <v>光榮碼頭</v>
          </cell>
          <cell r="B12579">
            <v>6480877573</v>
          </cell>
        </row>
        <row r="12580">
          <cell r="B12580">
            <v>4157291602</v>
          </cell>
        </row>
        <row r="12581">
          <cell r="B12581">
            <v>1899023650</v>
          </cell>
        </row>
        <row r="12582">
          <cell r="B12582">
            <v>4912458532</v>
          </cell>
        </row>
        <row r="12583">
          <cell r="B12583">
            <v>4157299352</v>
          </cell>
        </row>
        <row r="12584">
          <cell r="A12584" t="str">
            <v>大芬</v>
          </cell>
          <cell r="B12584">
            <v>5214690543</v>
          </cell>
        </row>
        <row r="12585">
          <cell r="B12585">
            <v>2331632764</v>
          </cell>
        </row>
        <row r="12586">
          <cell r="B12586">
            <v>4804112971</v>
          </cell>
        </row>
        <row r="12587">
          <cell r="B12587">
            <v>4912458542</v>
          </cell>
        </row>
        <row r="12588">
          <cell r="B12588">
            <v>4912669697</v>
          </cell>
        </row>
        <row r="12589">
          <cell r="B12589">
            <v>4912475528</v>
          </cell>
        </row>
        <row r="12590">
          <cell r="B12590">
            <v>6869116570</v>
          </cell>
        </row>
        <row r="12591">
          <cell r="B12591">
            <v>4912475532</v>
          </cell>
        </row>
        <row r="12592">
          <cell r="B12592">
            <v>4157602401</v>
          </cell>
        </row>
        <row r="12593">
          <cell r="B12593">
            <v>4912458461</v>
          </cell>
        </row>
        <row r="12594">
          <cell r="B12594">
            <v>5151599941</v>
          </cell>
        </row>
        <row r="12595">
          <cell r="B12595">
            <v>5151599942</v>
          </cell>
        </row>
        <row r="12596">
          <cell r="B12596">
            <v>4912669699</v>
          </cell>
        </row>
        <row r="12597">
          <cell r="B12597">
            <v>1234839078</v>
          </cell>
        </row>
        <row r="12598">
          <cell r="B12598">
            <v>3174589535</v>
          </cell>
        </row>
        <row r="12599">
          <cell r="B12599">
            <v>4157602405</v>
          </cell>
        </row>
        <row r="12600">
          <cell r="B12600">
            <v>4157602408</v>
          </cell>
        </row>
        <row r="12601">
          <cell r="B12601">
            <v>4157602406</v>
          </cell>
        </row>
        <row r="12602">
          <cell r="B12602">
            <v>4575328223</v>
          </cell>
        </row>
        <row r="12603">
          <cell r="B12603">
            <v>4157607673</v>
          </cell>
        </row>
        <row r="12604">
          <cell r="B12604">
            <v>5528313864</v>
          </cell>
        </row>
        <row r="12605">
          <cell r="B12605">
            <v>4157607674</v>
          </cell>
        </row>
        <row r="12606">
          <cell r="B12606">
            <v>4157602409</v>
          </cell>
        </row>
        <row r="12607">
          <cell r="B12607">
            <v>1234839600</v>
          </cell>
        </row>
        <row r="12608">
          <cell r="B12608">
            <v>6138463103</v>
          </cell>
        </row>
        <row r="12609">
          <cell r="B12609">
            <v>4912675784</v>
          </cell>
        </row>
        <row r="12610">
          <cell r="B12610">
            <v>4157602404</v>
          </cell>
        </row>
        <row r="12611">
          <cell r="B12611">
            <v>4157602410</v>
          </cell>
        </row>
        <row r="12612">
          <cell r="B12612">
            <v>6138463104</v>
          </cell>
        </row>
        <row r="12613">
          <cell r="A12613" t="str">
            <v>下水径</v>
          </cell>
          <cell r="B12613">
            <v>2301379839</v>
          </cell>
        </row>
        <row r="12614">
          <cell r="B12614">
            <v>5528313865</v>
          </cell>
        </row>
        <row r="12615">
          <cell r="B12615">
            <v>2374493669</v>
          </cell>
        </row>
        <row r="12616">
          <cell r="B12616">
            <v>4986776132</v>
          </cell>
        </row>
        <row r="12617">
          <cell r="B12617">
            <v>4986776136</v>
          </cell>
        </row>
        <row r="12618">
          <cell r="B12618">
            <v>6972583678</v>
          </cell>
        </row>
        <row r="12619">
          <cell r="B12619">
            <v>4912475531</v>
          </cell>
        </row>
        <row r="12620">
          <cell r="B12620">
            <v>4986776133</v>
          </cell>
        </row>
        <row r="12621">
          <cell r="B12621">
            <v>4986776137</v>
          </cell>
        </row>
        <row r="12622">
          <cell r="B12622">
            <v>5528313866</v>
          </cell>
        </row>
        <row r="12623">
          <cell r="A12623" t="str">
            <v>駁二大義</v>
          </cell>
          <cell r="B12623">
            <v>4934237755</v>
          </cell>
        </row>
        <row r="12624">
          <cell r="B12624">
            <v>4986776142</v>
          </cell>
        </row>
        <row r="12625">
          <cell r="B12625">
            <v>4986776143</v>
          </cell>
        </row>
        <row r="12626">
          <cell r="B12626">
            <v>6404309542</v>
          </cell>
        </row>
        <row r="12627">
          <cell r="B12627">
            <v>6404309541</v>
          </cell>
        </row>
        <row r="12628">
          <cell r="A12628" t="str">
            <v>Hsipaw Railway Station</v>
          </cell>
          <cell r="B12628">
            <v>1234727299</v>
          </cell>
        </row>
        <row r="12629">
          <cell r="B12629">
            <v>4912475534</v>
          </cell>
        </row>
        <row r="12630">
          <cell r="B12630">
            <v>7645993789</v>
          </cell>
        </row>
        <row r="12631">
          <cell r="B12631">
            <v>7645993788</v>
          </cell>
        </row>
        <row r="12632">
          <cell r="B12632">
            <v>5528313867</v>
          </cell>
        </row>
        <row r="12633">
          <cell r="B12633">
            <v>6404309539</v>
          </cell>
        </row>
        <row r="12634">
          <cell r="B12634">
            <v>6404309540</v>
          </cell>
        </row>
        <row r="12635">
          <cell r="A12635" t="str">
            <v>太麻里</v>
          </cell>
          <cell r="B12635">
            <v>945711032</v>
          </cell>
        </row>
        <row r="12636">
          <cell r="A12636" t="str">
            <v>光雅园</v>
          </cell>
          <cell r="B12636">
            <v>7828966423</v>
          </cell>
        </row>
        <row r="12637">
          <cell r="B12637">
            <v>4912475535</v>
          </cell>
        </row>
        <row r="12638">
          <cell r="B12638">
            <v>4986776172</v>
          </cell>
        </row>
        <row r="12639">
          <cell r="B12639">
            <v>4912621512</v>
          </cell>
        </row>
        <row r="12640">
          <cell r="B12640">
            <v>4986776173</v>
          </cell>
        </row>
        <row r="12641">
          <cell r="A12641" t="str">
            <v>真愛碼頭</v>
          </cell>
          <cell r="B12641">
            <v>4804112949</v>
          </cell>
        </row>
        <row r="12642">
          <cell r="B12642">
            <v>6404309537</v>
          </cell>
        </row>
        <row r="12643">
          <cell r="B12643">
            <v>6404309538</v>
          </cell>
        </row>
        <row r="12644">
          <cell r="B12644">
            <v>4986776166</v>
          </cell>
        </row>
        <row r="12645">
          <cell r="B12645">
            <v>4986776167</v>
          </cell>
        </row>
        <row r="12646">
          <cell r="B12646">
            <v>7645993791</v>
          </cell>
        </row>
        <row r="12647">
          <cell r="B12647">
            <v>5120084985</v>
          </cell>
        </row>
        <row r="12648">
          <cell r="B12648">
            <v>7645993790</v>
          </cell>
        </row>
        <row r="12649">
          <cell r="B12649">
            <v>7645993792</v>
          </cell>
        </row>
        <row r="12650">
          <cell r="B12650">
            <v>5120084986</v>
          </cell>
        </row>
        <row r="12651">
          <cell r="B12651">
            <v>7538704380</v>
          </cell>
        </row>
        <row r="12652">
          <cell r="B12652">
            <v>7645993793</v>
          </cell>
        </row>
        <row r="12653">
          <cell r="B12653">
            <v>7538704381</v>
          </cell>
        </row>
        <row r="12654">
          <cell r="A12654" t="str">
            <v>民治地铁站A出入口</v>
          </cell>
          <cell r="B12654">
            <v>2660967540</v>
          </cell>
        </row>
        <row r="12655">
          <cell r="A12655" t="str">
            <v>民治</v>
          </cell>
          <cell r="B12655">
            <v>2301385055</v>
          </cell>
        </row>
        <row r="12656">
          <cell r="A12656" t="str">
            <v>民治地铁站B出入口</v>
          </cell>
          <cell r="B12656">
            <v>2660967539</v>
          </cell>
        </row>
        <row r="12657">
          <cell r="B12657">
            <v>6425490015</v>
          </cell>
        </row>
        <row r="12658">
          <cell r="B12658">
            <v>6425490014</v>
          </cell>
        </row>
        <row r="12659">
          <cell r="B12659">
            <v>4912503504</v>
          </cell>
        </row>
        <row r="12660">
          <cell r="B12660">
            <v>2374493670</v>
          </cell>
        </row>
        <row r="12661">
          <cell r="B12661">
            <v>1234839598</v>
          </cell>
        </row>
        <row r="12662">
          <cell r="B12662">
            <v>5120085000</v>
          </cell>
        </row>
        <row r="12663">
          <cell r="B12663">
            <v>5120084999</v>
          </cell>
        </row>
        <row r="12664">
          <cell r="B12664">
            <v>4934237730</v>
          </cell>
        </row>
        <row r="12665">
          <cell r="B12665">
            <v>2331632810</v>
          </cell>
        </row>
        <row r="12666">
          <cell r="A12666" t="str">
            <v>民治</v>
          </cell>
          <cell r="B12666">
            <v>7416449646</v>
          </cell>
        </row>
        <row r="12667">
          <cell r="A12667" t="str">
            <v>駁二蓬萊</v>
          </cell>
          <cell r="B12667">
            <v>6480877578</v>
          </cell>
        </row>
        <row r="12668">
          <cell r="A12668" t="str">
            <v>駁二蓬萊</v>
          </cell>
          <cell r="B12668">
            <v>4934237746</v>
          </cell>
        </row>
        <row r="12669">
          <cell r="B12669">
            <v>5120084993</v>
          </cell>
        </row>
        <row r="12670">
          <cell r="B12670">
            <v>5120084992</v>
          </cell>
        </row>
        <row r="12671">
          <cell r="B12671">
            <v>6425490017</v>
          </cell>
        </row>
        <row r="12672">
          <cell r="B12672">
            <v>1234841199</v>
          </cell>
        </row>
        <row r="12673">
          <cell r="B12673">
            <v>2331632814</v>
          </cell>
        </row>
        <row r="12674">
          <cell r="B12674">
            <v>4911653605</v>
          </cell>
        </row>
        <row r="12675">
          <cell r="B12675">
            <v>4915830280</v>
          </cell>
        </row>
        <row r="12676">
          <cell r="B12676">
            <v>4912621514</v>
          </cell>
        </row>
        <row r="12677">
          <cell r="A12677" t="str">
            <v>民治地铁站D出入口</v>
          </cell>
          <cell r="B12677">
            <v>7191811489</v>
          </cell>
        </row>
        <row r="12678">
          <cell r="B12678">
            <v>1899023664</v>
          </cell>
        </row>
        <row r="12679">
          <cell r="B12679">
            <v>2331632817</v>
          </cell>
        </row>
        <row r="12680">
          <cell r="B12680">
            <v>4335580783</v>
          </cell>
        </row>
        <row r="12681">
          <cell r="A12681" t="str">
            <v>1號出入口</v>
          </cell>
          <cell r="B12681">
            <v>1272674265</v>
          </cell>
        </row>
        <row r="12682">
          <cell r="B12682">
            <v>5792157304</v>
          </cell>
        </row>
        <row r="12683">
          <cell r="B12683">
            <v>5792157301</v>
          </cell>
        </row>
        <row r="12684">
          <cell r="B12684">
            <v>3074879358</v>
          </cell>
        </row>
        <row r="12685">
          <cell r="B12685">
            <v>4912621515</v>
          </cell>
        </row>
        <row r="12686">
          <cell r="B12686">
            <v>5792157305</v>
          </cell>
        </row>
        <row r="12687">
          <cell r="B12687">
            <v>4915830279</v>
          </cell>
        </row>
        <row r="12688">
          <cell r="B12688">
            <v>3074879359</v>
          </cell>
        </row>
        <row r="12689">
          <cell r="B12689">
            <v>5792157300</v>
          </cell>
        </row>
        <row r="12690">
          <cell r="A12690" t="str">
            <v>2號出入口</v>
          </cell>
          <cell r="B12690">
            <v>1272674282</v>
          </cell>
        </row>
        <row r="12691">
          <cell r="B12691">
            <v>5792157302</v>
          </cell>
        </row>
        <row r="12692">
          <cell r="B12692">
            <v>5120088928</v>
          </cell>
        </row>
        <row r="12693">
          <cell r="B12693">
            <v>5120088929</v>
          </cell>
        </row>
        <row r="12694">
          <cell r="B12694">
            <v>2277025087</v>
          </cell>
        </row>
        <row r="12695">
          <cell r="B12695">
            <v>1272674329</v>
          </cell>
        </row>
        <row r="12696">
          <cell r="A12696" t="str">
            <v>櫻木平交道</v>
          </cell>
          <cell r="B12696">
            <v>7193394624</v>
          </cell>
        </row>
        <row r="12697">
          <cell r="B12697">
            <v>3074879360</v>
          </cell>
        </row>
        <row r="12698">
          <cell r="A12698" t="str">
            <v>2號出入口</v>
          </cell>
          <cell r="B12698">
            <v>1166364342</v>
          </cell>
        </row>
        <row r="12699">
          <cell r="B12699">
            <v>2277025085</v>
          </cell>
        </row>
        <row r="12700">
          <cell r="B12700">
            <v>6409381018</v>
          </cell>
        </row>
        <row r="12701">
          <cell r="B12701">
            <v>5792157303</v>
          </cell>
        </row>
        <row r="12702">
          <cell r="B12702">
            <v>3074879361</v>
          </cell>
        </row>
        <row r="12703">
          <cell r="B12703">
            <v>2300303562</v>
          </cell>
        </row>
        <row r="12704">
          <cell r="A12704" t="str">
            <v>哈瑪星</v>
          </cell>
          <cell r="B12704">
            <v>5795560656</v>
          </cell>
        </row>
        <row r="12705">
          <cell r="A12705" t="str">
            <v>哈瑪星</v>
          </cell>
          <cell r="B12705">
            <v>4934237745</v>
          </cell>
        </row>
        <row r="12706">
          <cell r="A12706" t="str">
            <v>哈瑪星</v>
          </cell>
          <cell r="B12706">
            <v>5795560655</v>
          </cell>
        </row>
        <row r="12707">
          <cell r="B12707">
            <v>5792157306</v>
          </cell>
        </row>
        <row r="12708">
          <cell r="B12708">
            <v>1166364319</v>
          </cell>
        </row>
        <row r="12709">
          <cell r="B12709">
            <v>3153682233</v>
          </cell>
        </row>
        <row r="12710">
          <cell r="B12710">
            <v>3153682232</v>
          </cell>
        </row>
        <row r="12711">
          <cell r="A12711" t="str">
            <v>西子灣</v>
          </cell>
          <cell r="B12711">
            <v>3154374786</v>
          </cell>
        </row>
        <row r="12712">
          <cell r="A12712" t="str">
            <v>1號出入口</v>
          </cell>
          <cell r="B12712">
            <v>3153721082</v>
          </cell>
        </row>
        <row r="12713">
          <cell r="B12713">
            <v>4912503502</v>
          </cell>
        </row>
        <row r="12714">
          <cell r="A12714" t="str">
            <v>西子灣</v>
          </cell>
          <cell r="B12714">
            <v>4580663523</v>
          </cell>
        </row>
        <row r="12715">
          <cell r="B12715">
            <v>5120088921</v>
          </cell>
        </row>
        <row r="12716">
          <cell r="A12716" t="str">
            <v>西子灣</v>
          </cell>
          <cell r="B12716">
            <v>5795560654</v>
          </cell>
        </row>
        <row r="12717">
          <cell r="B12717">
            <v>5120088922</v>
          </cell>
        </row>
        <row r="12718">
          <cell r="B12718">
            <v>3153682231</v>
          </cell>
        </row>
        <row r="12719">
          <cell r="A12719" t="str">
            <v>大寮</v>
          </cell>
          <cell r="B12719">
            <v>5792157308</v>
          </cell>
        </row>
        <row r="12720">
          <cell r="B12720">
            <v>4628198045</v>
          </cell>
        </row>
        <row r="12721">
          <cell r="B12721">
            <v>5963967377</v>
          </cell>
        </row>
        <row r="12722">
          <cell r="B12722">
            <v>5963967376</v>
          </cell>
        </row>
        <row r="12723">
          <cell r="B12723">
            <v>5120084963</v>
          </cell>
        </row>
        <row r="12724">
          <cell r="B12724">
            <v>5120084964</v>
          </cell>
        </row>
        <row r="12725">
          <cell r="A12725" t="str">
            <v>丹竹头</v>
          </cell>
          <cell r="B12725">
            <v>5214690540</v>
          </cell>
        </row>
        <row r="12726">
          <cell r="B12726">
            <v>8147917728</v>
          </cell>
        </row>
        <row r="12727">
          <cell r="B12727">
            <v>4912503498</v>
          </cell>
        </row>
        <row r="12728">
          <cell r="B12728">
            <v>5792157299</v>
          </cell>
        </row>
        <row r="12729">
          <cell r="B12729">
            <v>5792157298</v>
          </cell>
        </row>
        <row r="12730">
          <cell r="B12730">
            <v>5792157297</v>
          </cell>
        </row>
        <row r="12731">
          <cell r="B12731">
            <v>4912503505</v>
          </cell>
        </row>
        <row r="12732">
          <cell r="B12732">
            <v>2277025106</v>
          </cell>
        </row>
        <row r="12733">
          <cell r="A12733" t="str">
            <v>白芒</v>
          </cell>
          <cell r="B12733">
            <v>6533296540</v>
          </cell>
        </row>
        <row r="12734">
          <cell r="B12734">
            <v>5873994470</v>
          </cell>
        </row>
        <row r="12735">
          <cell r="B12735">
            <v>4628198044</v>
          </cell>
        </row>
        <row r="12736">
          <cell r="B12736">
            <v>5792157296</v>
          </cell>
        </row>
        <row r="12737">
          <cell r="B12737">
            <v>4912476800</v>
          </cell>
        </row>
        <row r="12738">
          <cell r="B12738">
            <v>4911653604</v>
          </cell>
        </row>
        <row r="12739">
          <cell r="B12739">
            <v>4912503497</v>
          </cell>
        </row>
        <row r="12740">
          <cell r="B12740">
            <v>2277025108</v>
          </cell>
        </row>
        <row r="12741">
          <cell r="B12741">
            <v>5792158912</v>
          </cell>
        </row>
        <row r="12742">
          <cell r="B12742">
            <v>4912503507</v>
          </cell>
        </row>
        <row r="12743">
          <cell r="B12743">
            <v>5792158911</v>
          </cell>
        </row>
        <row r="12744">
          <cell r="A12744" t="str">
            <v>1號出入口</v>
          </cell>
          <cell r="B12744">
            <v>1166364341</v>
          </cell>
        </row>
        <row r="12745">
          <cell r="B12745">
            <v>4912476805</v>
          </cell>
        </row>
        <row r="12746">
          <cell r="B12746">
            <v>4912476781</v>
          </cell>
        </row>
        <row r="12747">
          <cell r="B12747">
            <v>5792158913</v>
          </cell>
        </row>
        <row r="12748">
          <cell r="B12748">
            <v>4912476809</v>
          </cell>
        </row>
        <row r="12749">
          <cell r="B12749">
            <v>5792158914</v>
          </cell>
        </row>
        <row r="12750">
          <cell r="B12750">
            <v>4912503506</v>
          </cell>
        </row>
        <row r="12751">
          <cell r="B12751">
            <v>4912476792</v>
          </cell>
        </row>
        <row r="12752">
          <cell r="B12752">
            <v>5792158908</v>
          </cell>
        </row>
        <row r="12753">
          <cell r="B12753">
            <v>5792158907</v>
          </cell>
        </row>
        <row r="12754">
          <cell r="B12754">
            <v>1234727214</v>
          </cell>
        </row>
        <row r="12755">
          <cell r="A12755" t="str">
            <v>4號出入口</v>
          </cell>
          <cell r="B12755">
            <v>1272253017</v>
          </cell>
        </row>
        <row r="12756">
          <cell r="B12756">
            <v>4912476802</v>
          </cell>
        </row>
        <row r="12757">
          <cell r="B12757">
            <v>5792158909</v>
          </cell>
        </row>
        <row r="12758">
          <cell r="B12758">
            <v>5792158910</v>
          </cell>
        </row>
        <row r="12759">
          <cell r="A12759" t="str">
            <v>2號出入口</v>
          </cell>
          <cell r="B12759">
            <v>1272252962</v>
          </cell>
        </row>
        <row r="12760">
          <cell r="B12760">
            <v>4912476766</v>
          </cell>
        </row>
        <row r="12761">
          <cell r="B12761">
            <v>8158281743</v>
          </cell>
        </row>
        <row r="12762">
          <cell r="B12762">
            <v>5792158902</v>
          </cell>
        </row>
        <row r="12763">
          <cell r="B12763">
            <v>5792158901</v>
          </cell>
        </row>
        <row r="12764">
          <cell r="B12764">
            <v>5792158716</v>
          </cell>
        </row>
        <row r="12765">
          <cell r="A12765" t="str">
            <v>3號出入口</v>
          </cell>
          <cell r="B12765">
            <v>1272253013</v>
          </cell>
        </row>
        <row r="12766">
          <cell r="B12766">
            <v>5792158903</v>
          </cell>
        </row>
        <row r="12767">
          <cell r="B12767">
            <v>7645993836</v>
          </cell>
        </row>
        <row r="12768">
          <cell r="B12768">
            <v>5792158904</v>
          </cell>
        </row>
        <row r="12769">
          <cell r="A12769" t="str">
            <v>6號出入口</v>
          </cell>
          <cell r="B12769">
            <v>5224403331</v>
          </cell>
        </row>
        <row r="12770">
          <cell r="B12770">
            <v>5792158719</v>
          </cell>
        </row>
        <row r="12771">
          <cell r="B12771">
            <v>5792158717</v>
          </cell>
        </row>
        <row r="12772">
          <cell r="B12772">
            <v>7645993837</v>
          </cell>
        </row>
        <row r="12773">
          <cell r="B12773">
            <v>7645993838</v>
          </cell>
        </row>
        <row r="12774">
          <cell r="B12774">
            <v>5792157318</v>
          </cell>
        </row>
        <row r="12775">
          <cell r="B12775">
            <v>5963967373</v>
          </cell>
        </row>
        <row r="12776">
          <cell r="B12776">
            <v>5792158718</v>
          </cell>
        </row>
        <row r="12777">
          <cell r="B12777">
            <v>7645993839</v>
          </cell>
        </row>
        <row r="12778">
          <cell r="A12778" t="str">
            <v>鹽埕埔</v>
          </cell>
          <cell r="B12778">
            <v>4580663525</v>
          </cell>
        </row>
        <row r="12779">
          <cell r="B12779">
            <v>5963967372</v>
          </cell>
        </row>
        <row r="12780">
          <cell r="A12780" t="str">
            <v>D</v>
          </cell>
          <cell r="B12780">
            <v>5185107309</v>
          </cell>
        </row>
        <row r="12781">
          <cell r="B12781">
            <v>7645993840</v>
          </cell>
        </row>
        <row r="12782">
          <cell r="B12782">
            <v>2245060593</v>
          </cell>
        </row>
        <row r="12783">
          <cell r="B12783">
            <v>5792157315</v>
          </cell>
        </row>
        <row r="12784">
          <cell r="B12784">
            <v>4628198046</v>
          </cell>
        </row>
        <row r="12785">
          <cell r="B12785">
            <v>5792157313</v>
          </cell>
        </row>
        <row r="12786">
          <cell r="A12786" t="str">
            <v>2號出入口</v>
          </cell>
          <cell r="B12786">
            <v>1272674322</v>
          </cell>
        </row>
        <row r="12787">
          <cell r="B12787">
            <v>7645993841</v>
          </cell>
        </row>
        <row r="12788">
          <cell r="B12788">
            <v>5963967374</v>
          </cell>
        </row>
        <row r="12789">
          <cell r="B12789">
            <v>5963967375</v>
          </cell>
        </row>
        <row r="12790">
          <cell r="B12790">
            <v>5792157317</v>
          </cell>
        </row>
        <row r="12791">
          <cell r="B12791">
            <v>5792157314</v>
          </cell>
        </row>
        <row r="12792">
          <cell r="B12792">
            <v>7645993842</v>
          </cell>
        </row>
        <row r="12793">
          <cell r="B12793">
            <v>5792157316</v>
          </cell>
        </row>
        <row r="12794">
          <cell r="B12794">
            <v>2245060594</v>
          </cell>
        </row>
        <row r="12795">
          <cell r="A12795" t="str">
            <v>2號出入口</v>
          </cell>
          <cell r="B12795">
            <v>1272252946</v>
          </cell>
        </row>
        <row r="12796">
          <cell r="A12796" t="str">
            <v>红山</v>
          </cell>
          <cell r="B12796">
            <v>8008654626</v>
          </cell>
        </row>
        <row r="12797">
          <cell r="B12797">
            <v>4221647601</v>
          </cell>
        </row>
        <row r="12798">
          <cell r="B12798">
            <v>2245060595</v>
          </cell>
        </row>
        <row r="12799">
          <cell r="A12799" t="str">
            <v>红山</v>
          </cell>
          <cell r="B12799">
            <v>2300251861</v>
          </cell>
        </row>
        <row r="12800">
          <cell r="A12800" t="str">
            <v>深圳机场</v>
          </cell>
          <cell r="B12800">
            <v>7056577706</v>
          </cell>
        </row>
        <row r="12801">
          <cell r="B12801">
            <v>7056577741</v>
          </cell>
        </row>
        <row r="12802">
          <cell r="A12802" t="str">
            <v>红山</v>
          </cell>
          <cell r="B12802">
            <v>5214753195</v>
          </cell>
        </row>
        <row r="12803">
          <cell r="A12803" t="str">
            <v>红山</v>
          </cell>
          <cell r="B12803">
            <v>5214753193</v>
          </cell>
        </row>
        <row r="12804">
          <cell r="B12804">
            <v>2245060596</v>
          </cell>
        </row>
        <row r="12805">
          <cell r="B12805">
            <v>5792157327</v>
          </cell>
        </row>
        <row r="12806">
          <cell r="A12806" t="str">
            <v>上水径</v>
          </cell>
          <cell r="B12806">
            <v>2301379842</v>
          </cell>
        </row>
        <row r="12807">
          <cell r="B12807">
            <v>5792157330</v>
          </cell>
        </row>
        <row r="12808">
          <cell r="A12808" t="str">
            <v>1號出入口</v>
          </cell>
          <cell r="B12808">
            <v>1272674305</v>
          </cell>
        </row>
        <row r="12809">
          <cell r="B12809">
            <v>5792157328</v>
          </cell>
        </row>
        <row r="12810">
          <cell r="B12810">
            <v>4352188745</v>
          </cell>
        </row>
        <row r="12811">
          <cell r="B12811">
            <v>7645993835</v>
          </cell>
        </row>
        <row r="12812">
          <cell r="B12812">
            <v>5792157329</v>
          </cell>
        </row>
        <row r="12813">
          <cell r="B12813">
            <v>7645993834</v>
          </cell>
        </row>
        <row r="12814">
          <cell r="B12814">
            <v>5792158712</v>
          </cell>
        </row>
        <row r="12815">
          <cell r="B12815">
            <v>5792158686</v>
          </cell>
        </row>
        <row r="12816">
          <cell r="B12816">
            <v>4352188746</v>
          </cell>
        </row>
        <row r="12817">
          <cell r="B12817">
            <v>5792158713</v>
          </cell>
        </row>
        <row r="12818">
          <cell r="A12818" t="str">
            <v>鳳山國中</v>
          </cell>
          <cell r="B12818">
            <v>4582339822</v>
          </cell>
        </row>
        <row r="12819">
          <cell r="B12819">
            <v>5792158687</v>
          </cell>
        </row>
        <row r="12820">
          <cell r="B12820">
            <v>7645993833</v>
          </cell>
        </row>
        <row r="12821">
          <cell r="A12821" t="str">
            <v>3號出入口</v>
          </cell>
          <cell r="B12821">
            <v>1272674295</v>
          </cell>
        </row>
        <row r="12822">
          <cell r="B12822">
            <v>3785933035</v>
          </cell>
        </row>
        <row r="12823">
          <cell r="A12823" t="str">
            <v>中央公園</v>
          </cell>
          <cell r="B12823">
            <v>4579367648</v>
          </cell>
        </row>
        <row r="12824">
          <cell r="A12824" t="str">
            <v>中央公園</v>
          </cell>
          <cell r="B12824">
            <v>254984134</v>
          </cell>
        </row>
        <row r="12825">
          <cell r="A12825" t="str">
            <v>中央公園</v>
          </cell>
          <cell r="B12825">
            <v>4574332984</v>
          </cell>
        </row>
        <row r="12826">
          <cell r="B12826">
            <v>7645993832</v>
          </cell>
        </row>
        <row r="12827">
          <cell r="B12827">
            <v>5792158715</v>
          </cell>
        </row>
        <row r="12828">
          <cell r="B12828">
            <v>5792158714</v>
          </cell>
        </row>
        <row r="12829">
          <cell r="A12829" t="str">
            <v>1號出入口</v>
          </cell>
          <cell r="B12829">
            <v>1272252995</v>
          </cell>
        </row>
        <row r="12830">
          <cell r="B12830">
            <v>4352188747</v>
          </cell>
        </row>
        <row r="12831">
          <cell r="B12831">
            <v>7645993831</v>
          </cell>
        </row>
        <row r="12832">
          <cell r="B12832">
            <v>5792158689</v>
          </cell>
        </row>
        <row r="12833">
          <cell r="B12833">
            <v>7363736131</v>
          </cell>
        </row>
        <row r="12834">
          <cell r="B12834">
            <v>5792158688</v>
          </cell>
        </row>
        <row r="12835">
          <cell r="B12835">
            <v>7645993830</v>
          </cell>
        </row>
        <row r="12836">
          <cell r="A12836" t="str">
            <v>1號出入口</v>
          </cell>
          <cell r="B12836">
            <v>1272674285</v>
          </cell>
        </row>
        <row r="12837">
          <cell r="B12837">
            <v>5792158708</v>
          </cell>
        </row>
        <row r="12838">
          <cell r="B12838">
            <v>5792157309</v>
          </cell>
        </row>
        <row r="12839">
          <cell r="B12839">
            <v>5792158691</v>
          </cell>
        </row>
        <row r="12840">
          <cell r="B12840">
            <v>5792158682</v>
          </cell>
        </row>
        <row r="12841">
          <cell r="B12841">
            <v>5792158709</v>
          </cell>
        </row>
        <row r="12842">
          <cell r="B12842">
            <v>5792158690</v>
          </cell>
        </row>
        <row r="12843">
          <cell r="B12843">
            <v>5792158706</v>
          </cell>
        </row>
        <row r="12844">
          <cell r="B12844">
            <v>5792158707</v>
          </cell>
        </row>
        <row r="12845">
          <cell r="B12845">
            <v>5792158683</v>
          </cell>
        </row>
        <row r="12846">
          <cell r="B12846">
            <v>7645993829</v>
          </cell>
        </row>
        <row r="12847">
          <cell r="B12847">
            <v>5792157310</v>
          </cell>
        </row>
        <row r="12848">
          <cell r="B12848">
            <v>5792158693</v>
          </cell>
        </row>
        <row r="12849">
          <cell r="A12849" t="str">
            <v>5號出入口</v>
          </cell>
          <cell r="B12849">
            <v>1272674262</v>
          </cell>
        </row>
        <row r="12850">
          <cell r="B12850">
            <v>5792158694</v>
          </cell>
        </row>
        <row r="12851">
          <cell r="B12851">
            <v>5792158681</v>
          </cell>
        </row>
        <row r="12852">
          <cell r="B12852">
            <v>5792158680</v>
          </cell>
        </row>
        <row r="12853">
          <cell r="A12853" t="str">
            <v>2號出入口</v>
          </cell>
          <cell r="B12853">
            <v>1272674280</v>
          </cell>
        </row>
        <row r="12854">
          <cell r="A12854" t="str">
            <v>3號出入口</v>
          </cell>
          <cell r="B12854">
            <v>1272674339</v>
          </cell>
        </row>
        <row r="12855">
          <cell r="B12855">
            <v>5792158705</v>
          </cell>
        </row>
        <row r="12856">
          <cell r="B12856">
            <v>5792158692</v>
          </cell>
        </row>
        <row r="12857">
          <cell r="B12857">
            <v>5792158701</v>
          </cell>
        </row>
        <row r="12858">
          <cell r="B12858">
            <v>5792158704</v>
          </cell>
        </row>
        <row r="12859">
          <cell r="B12859">
            <v>5792157312</v>
          </cell>
        </row>
        <row r="12860">
          <cell r="A12860" t="str">
            <v>捷運黃線(澄清五甲線)-衛武營站</v>
          </cell>
          <cell r="B12860">
            <v>7934369654</v>
          </cell>
        </row>
        <row r="12861">
          <cell r="B12861">
            <v>5792158711</v>
          </cell>
        </row>
        <row r="12862">
          <cell r="B12862">
            <v>5792157338</v>
          </cell>
        </row>
        <row r="12863">
          <cell r="B12863">
            <v>5792158695</v>
          </cell>
        </row>
        <row r="12864">
          <cell r="B12864">
            <v>5792158702</v>
          </cell>
        </row>
        <row r="12865">
          <cell r="A12865" t="str">
            <v>4號出入口</v>
          </cell>
          <cell r="B12865">
            <v>1272674250</v>
          </cell>
        </row>
        <row r="12866">
          <cell r="B12866">
            <v>5792157311</v>
          </cell>
        </row>
        <row r="12867">
          <cell r="B12867">
            <v>5792158700</v>
          </cell>
        </row>
        <row r="12868">
          <cell r="B12868">
            <v>5792158710</v>
          </cell>
        </row>
        <row r="12869">
          <cell r="A12869" t="str">
            <v>2號出入口</v>
          </cell>
          <cell r="B12869">
            <v>1272674299</v>
          </cell>
        </row>
        <row r="12870">
          <cell r="B12870">
            <v>5792157337</v>
          </cell>
        </row>
        <row r="12871">
          <cell r="B12871">
            <v>5792158685</v>
          </cell>
        </row>
        <row r="12872">
          <cell r="A12872" t="str">
            <v>衛武營</v>
          </cell>
          <cell r="B12872">
            <v>4581495519</v>
          </cell>
        </row>
        <row r="12873">
          <cell r="A12873" t="str">
            <v>2號出入口</v>
          </cell>
          <cell r="B12873">
            <v>1272674301</v>
          </cell>
        </row>
        <row r="12874">
          <cell r="B12874">
            <v>5792157339</v>
          </cell>
        </row>
        <row r="12875">
          <cell r="B12875">
            <v>5792158703</v>
          </cell>
        </row>
        <row r="12876">
          <cell r="B12876">
            <v>5792158684</v>
          </cell>
        </row>
        <row r="12877">
          <cell r="B12877">
            <v>5792157340</v>
          </cell>
        </row>
        <row r="12878">
          <cell r="B12878">
            <v>8147917727</v>
          </cell>
        </row>
        <row r="12879">
          <cell r="A12879" t="str">
            <v>大東</v>
          </cell>
          <cell r="B12879">
            <v>4582336214</v>
          </cell>
        </row>
        <row r="12880">
          <cell r="A12880" t="str">
            <v>鳳山西站 (市議會)</v>
          </cell>
          <cell r="B12880">
            <v>4581502018</v>
          </cell>
        </row>
        <row r="12881">
          <cell r="B12881">
            <v>5792157334</v>
          </cell>
        </row>
        <row r="12882">
          <cell r="B12882">
            <v>5792157333</v>
          </cell>
        </row>
        <row r="12883">
          <cell r="A12883" t="str">
            <v>A</v>
          </cell>
          <cell r="B12883">
            <v>5185107311</v>
          </cell>
        </row>
        <row r="12884">
          <cell r="B12884">
            <v>6892848697</v>
          </cell>
        </row>
        <row r="12885">
          <cell r="B12885">
            <v>6892848698</v>
          </cell>
        </row>
        <row r="12886">
          <cell r="A12886" t="str">
            <v>1號出入口</v>
          </cell>
          <cell r="B12886">
            <v>1272674315</v>
          </cell>
        </row>
        <row r="12887">
          <cell r="B12887">
            <v>5792158697</v>
          </cell>
        </row>
        <row r="12888">
          <cell r="B12888">
            <v>3057926725</v>
          </cell>
        </row>
        <row r="12889">
          <cell r="B12889">
            <v>5792158698</v>
          </cell>
        </row>
        <row r="12890">
          <cell r="B12890">
            <v>5792157335</v>
          </cell>
        </row>
        <row r="12891">
          <cell r="B12891">
            <v>5792158696</v>
          </cell>
        </row>
        <row r="12892">
          <cell r="A12892" t="str">
            <v>1號出入口</v>
          </cell>
          <cell r="B12892">
            <v>1272674330</v>
          </cell>
        </row>
        <row r="12893">
          <cell r="B12893">
            <v>5792157336</v>
          </cell>
        </row>
        <row r="12894">
          <cell r="B12894">
            <v>5792158699</v>
          </cell>
        </row>
        <row r="12895">
          <cell r="B12895">
            <v>7363736132</v>
          </cell>
        </row>
        <row r="12896">
          <cell r="B12896">
            <v>5792157348</v>
          </cell>
        </row>
        <row r="12897">
          <cell r="B12897">
            <v>5873994471</v>
          </cell>
        </row>
        <row r="12898">
          <cell r="B12898">
            <v>5792157343</v>
          </cell>
        </row>
        <row r="12899">
          <cell r="A12899" t="str">
            <v>1號出入口</v>
          </cell>
          <cell r="B12899">
            <v>1272674284</v>
          </cell>
        </row>
        <row r="12900">
          <cell r="B12900">
            <v>5792157347</v>
          </cell>
        </row>
        <row r="12901">
          <cell r="B12901">
            <v>5792157346</v>
          </cell>
        </row>
        <row r="12902">
          <cell r="B12902">
            <v>1184787261</v>
          </cell>
        </row>
        <row r="12903">
          <cell r="B12903">
            <v>5792157345</v>
          </cell>
        </row>
        <row r="12904">
          <cell r="B12904">
            <v>5792157344</v>
          </cell>
        </row>
        <row r="12905">
          <cell r="A12905" t="str">
            <v>3號出入口</v>
          </cell>
          <cell r="B12905">
            <v>1272252970</v>
          </cell>
        </row>
        <row r="12906">
          <cell r="B12906">
            <v>3057931994</v>
          </cell>
        </row>
        <row r="12907">
          <cell r="A12907" t="str">
            <v>B出口</v>
          </cell>
          <cell r="B12907">
            <v>7147240430</v>
          </cell>
        </row>
        <row r="12908">
          <cell r="A12908" t="str">
            <v>C出口</v>
          </cell>
          <cell r="B12908">
            <v>4856213765</v>
          </cell>
        </row>
        <row r="12909">
          <cell r="A12909" t="str">
            <v>鳳山</v>
          </cell>
          <cell r="B12909">
            <v>4581503591</v>
          </cell>
        </row>
        <row r="12910">
          <cell r="B12910">
            <v>5963970002</v>
          </cell>
        </row>
        <row r="12911">
          <cell r="B12911">
            <v>5792157350</v>
          </cell>
        </row>
        <row r="12912">
          <cell r="B12912">
            <v>5963970003</v>
          </cell>
        </row>
        <row r="12913">
          <cell r="A12913" t="str">
            <v>2號出入口</v>
          </cell>
          <cell r="B12913">
            <v>1272674266</v>
          </cell>
        </row>
        <row r="12914">
          <cell r="B12914">
            <v>5792157349</v>
          </cell>
        </row>
        <row r="12915">
          <cell r="A12915" t="str">
            <v>机场</v>
          </cell>
          <cell r="B12915">
            <v>6273254637</v>
          </cell>
        </row>
        <row r="12916">
          <cell r="B12916">
            <v>5792157351</v>
          </cell>
        </row>
        <row r="12917">
          <cell r="A12917" t="str">
            <v>机场</v>
          </cell>
          <cell r="B12917">
            <v>6503565373</v>
          </cell>
        </row>
        <row r="12918">
          <cell r="A12918" t="str">
            <v>机场</v>
          </cell>
          <cell r="B12918">
            <v>3426630196</v>
          </cell>
        </row>
        <row r="12919">
          <cell r="B12919">
            <v>5792157352</v>
          </cell>
        </row>
        <row r="12920">
          <cell r="A12920" t="str">
            <v>壽山公園</v>
          </cell>
          <cell r="B12920">
            <v>5963969990</v>
          </cell>
        </row>
        <row r="12921">
          <cell r="A12921" t="str">
            <v>3號出入口</v>
          </cell>
          <cell r="B12921">
            <v>1272297504</v>
          </cell>
        </row>
        <row r="12922">
          <cell r="B12922">
            <v>4628198047</v>
          </cell>
        </row>
        <row r="12923">
          <cell r="B12923">
            <v>5963970000</v>
          </cell>
        </row>
        <row r="12924">
          <cell r="A12924" t="str">
            <v>D出口</v>
          </cell>
          <cell r="B12924">
            <v>7147240431</v>
          </cell>
        </row>
        <row r="12925">
          <cell r="B12925">
            <v>5963970001</v>
          </cell>
        </row>
        <row r="12926">
          <cell r="A12926" t="str">
            <v>2號出入口</v>
          </cell>
          <cell r="B12926">
            <v>1272297508</v>
          </cell>
        </row>
        <row r="12927">
          <cell r="B12927">
            <v>2335001903</v>
          </cell>
        </row>
        <row r="12928">
          <cell r="A12928" t="str">
            <v>坂田</v>
          </cell>
          <cell r="B12928">
            <v>2313840301</v>
          </cell>
        </row>
        <row r="12929">
          <cell r="B12929">
            <v>5792158723</v>
          </cell>
        </row>
        <row r="12930">
          <cell r="A12930" t="str">
            <v>E出口</v>
          </cell>
          <cell r="B12930">
            <v>7147240432</v>
          </cell>
        </row>
        <row r="12931">
          <cell r="B12931">
            <v>5792158722</v>
          </cell>
        </row>
        <row r="12932">
          <cell r="B12932">
            <v>5792158724</v>
          </cell>
        </row>
        <row r="12933">
          <cell r="A12933" t="str">
            <v>4號出入口</v>
          </cell>
          <cell r="B12933">
            <v>1272297466</v>
          </cell>
        </row>
        <row r="12934">
          <cell r="A12934" t="str">
            <v>技擊館</v>
          </cell>
          <cell r="B12934">
            <v>4581492319</v>
          </cell>
        </row>
        <row r="12935">
          <cell r="B12935">
            <v>5792158725</v>
          </cell>
        </row>
        <row r="12936">
          <cell r="B12936">
            <v>1172634751</v>
          </cell>
        </row>
        <row r="12937">
          <cell r="B12937">
            <v>5792158727</v>
          </cell>
        </row>
        <row r="12938">
          <cell r="B12938">
            <v>5792158729</v>
          </cell>
        </row>
        <row r="12939">
          <cell r="B12939">
            <v>5792158728</v>
          </cell>
        </row>
        <row r="12940">
          <cell r="A12940" t="str">
            <v>1號出入口</v>
          </cell>
          <cell r="B12940">
            <v>1272297542</v>
          </cell>
        </row>
        <row r="12941">
          <cell r="B12941">
            <v>5792158726</v>
          </cell>
        </row>
        <row r="12942">
          <cell r="B12942">
            <v>5792158730</v>
          </cell>
        </row>
        <row r="12943">
          <cell r="B12943">
            <v>5792158731</v>
          </cell>
        </row>
        <row r="12944">
          <cell r="B12944">
            <v>8158281742</v>
          </cell>
        </row>
        <row r="12945">
          <cell r="B12945">
            <v>5792158922</v>
          </cell>
        </row>
        <row r="12946">
          <cell r="B12946">
            <v>5792158919</v>
          </cell>
        </row>
        <row r="12947">
          <cell r="B12947">
            <v>5792158921</v>
          </cell>
        </row>
        <row r="12948">
          <cell r="A12948" t="str">
            <v>2號出入口</v>
          </cell>
          <cell r="B12948">
            <v>1272252950</v>
          </cell>
        </row>
        <row r="12949">
          <cell r="B12949">
            <v>5792158920</v>
          </cell>
        </row>
        <row r="12950">
          <cell r="B12950">
            <v>2660967541</v>
          </cell>
        </row>
        <row r="12951">
          <cell r="B12951">
            <v>2660967535</v>
          </cell>
        </row>
        <row r="12952">
          <cell r="B12952">
            <v>6149373823</v>
          </cell>
        </row>
        <row r="12953">
          <cell r="B12953">
            <v>6149373822</v>
          </cell>
        </row>
        <row r="12954">
          <cell r="B12954">
            <v>5792158926</v>
          </cell>
        </row>
        <row r="12955">
          <cell r="B12955">
            <v>6149373817</v>
          </cell>
        </row>
        <row r="12956">
          <cell r="B12956">
            <v>6149373824</v>
          </cell>
        </row>
        <row r="12957">
          <cell r="B12957">
            <v>6149373825</v>
          </cell>
        </row>
        <row r="12958">
          <cell r="A12958" t="str">
            <v>五和</v>
          </cell>
          <cell r="B12958">
            <v>7828966422</v>
          </cell>
        </row>
        <row r="12959">
          <cell r="B12959">
            <v>5792158925</v>
          </cell>
        </row>
        <row r="12960">
          <cell r="B12960">
            <v>6149373826</v>
          </cell>
        </row>
        <row r="12961">
          <cell r="A12961" t="str">
            <v>市議會</v>
          </cell>
          <cell r="B12961">
            <v>4580663528</v>
          </cell>
        </row>
        <row r="12962">
          <cell r="B12962">
            <v>5792158936</v>
          </cell>
        </row>
        <row r="12963">
          <cell r="A12963" t="str">
            <v>1號出入口</v>
          </cell>
          <cell r="B12963">
            <v>1272252975</v>
          </cell>
        </row>
        <row r="12964">
          <cell r="B12964">
            <v>5792158923</v>
          </cell>
        </row>
        <row r="12965">
          <cell r="B12965">
            <v>6149373819</v>
          </cell>
        </row>
        <row r="12966">
          <cell r="B12966">
            <v>5792158933</v>
          </cell>
        </row>
        <row r="12967">
          <cell r="B12967">
            <v>5792158935</v>
          </cell>
        </row>
        <row r="12968">
          <cell r="B12968">
            <v>6149373818</v>
          </cell>
        </row>
        <row r="12969">
          <cell r="B12969">
            <v>5792158924</v>
          </cell>
        </row>
        <row r="12970">
          <cell r="B12970">
            <v>6149373816</v>
          </cell>
        </row>
        <row r="12971">
          <cell r="B12971">
            <v>6149373820</v>
          </cell>
        </row>
        <row r="12972">
          <cell r="B12972">
            <v>6149373821</v>
          </cell>
        </row>
        <row r="12973">
          <cell r="A12973" t="str">
            <v>3號出入口</v>
          </cell>
          <cell r="B12973">
            <v>1272252944</v>
          </cell>
        </row>
        <row r="12974">
          <cell r="B12974">
            <v>5792158934</v>
          </cell>
        </row>
        <row r="12975">
          <cell r="B12975">
            <v>6972583675</v>
          </cell>
        </row>
        <row r="12976">
          <cell r="B12976">
            <v>5792158853</v>
          </cell>
        </row>
        <row r="12977">
          <cell r="B12977">
            <v>5792158854</v>
          </cell>
        </row>
        <row r="12978">
          <cell r="B12978">
            <v>5792158752</v>
          </cell>
        </row>
        <row r="12979">
          <cell r="A12979" t="str">
            <v>杨美</v>
          </cell>
          <cell r="B12979">
            <v>2301379841</v>
          </cell>
        </row>
        <row r="12980">
          <cell r="B12980">
            <v>5963969998</v>
          </cell>
        </row>
        <row r="12981">
          <cell r="A12981" t="str">
            <v>4號出入口</v>
          </cell>
          <cell r="B12981">
            <v>1272297544</v>
          </cell>
        </row>
        <row r="12982">
          <cell r="B12982">
            <v>5963969999</v>
          </cell>
        </row>
        <row r="12983">
          <cell r="A12983" t="str">
            <v>Yangmei Station</v>
          </cell>
          <cell r="B12983">
            <v>2660967536</v>
          </cell>
        </row>
        <row r="12984">
          <cell r="B12984">
            <v>8043078243</v>
          </cell>
        </row>
        <row r="12985">
          <cell r="B12985">
            <v>5792158932</v>
          </cell>
        </row>
        <row r="12986">
          <cell r="B12986">
            <v>5792158855</v>
          </cell>
        </row>
        <row r="12987">
          <cell r="B12987">
            <v>2660967542</v>
          </cell>
        </row>
        <row r="12988">
          <cell r="B12988">
            <v>6440262982</v>
          </cell>
        </row>
        <row r="12989">
          <cell r="B12989">
            <v>6440263638</v>
          </cell>
        </row>
        <row r="12990">
          <cell r="B12990">
            <v>5792158929</v>
          </cell>
        </row>
        <row r="12991">
          <cell r="B12991">
            <v>5792158931</v>
          </cell>
        </row>
        <row r="12992">
          <cell r="A12992" t="str">
            <v>4號出入口</v>
          </cell>
          <cell r="B12992">
            <v>1272253016</v>
          </cell>
        </row>
        <row r="12993">
          <cell r="B12993">
            <v>5792158930</v>
          </cell>
        </row>
        <row r="12994">
          <cell r="B12994">
            <v>6440262893</v>
          </cell>
        </row>
        <row r="12995">
          <cell r="B12995">
            <v>3049975862</v>
          </cell>
        </row>
        <row r="12996">
          <cell r="B12996">
            <v>5792158745</v>
          </cell>
        </row>
        <row r="12997">
          <cell r="B12997">
            <v>6440263343</v>
          </cell>
        </row>
        <row r="12998">
          <cell r="B12998">
            <v>5792158746</v>
          </cell>
        </row>
        <row r="12999">
          <cell r="B12999">
            <v>5792158744</v>
          </cell>
        </row>
        <row r="13000">
          <cell r="A13000" t="str">
            <v>6號出入口</v>
          </cell>
          <cell r="B13000">
            <v>1272297540</v>
          </cell>
        </row>
        <row r="13001">
          <cell r="B13001">
            <v>6440263976</v>
          </cell>
        </row>
        <row r="13002">
          <cell r="B13002">
            <v>5792158741</v>
          </cell>
        </row>
        <row r="13003">
          <cell r="A13003" t="str">
            <v>五和</v>
          </cell>
          <cell r="B13003">
            <v>2301379836</v>
          </cell>
        </row>
        <row r="13004">
          <cell r="B13004">
            <v>5792158740</v>
          </cell>
        </row>
        <row r="13005">
          <cell r="B13005">
            <v>7566494086</v>
          </cell>
        </row>
        <row r="13006">
          <cell r="A13006" t="str">
            <v>3號出入口</v>
          </cell>
          <cell r="B13006">
            <v>1272297515</v>
          </cell>
        </row>
        <row r="13007">
          <cell r="B13007">
            <v>6440262918</v>
          </cell>
        </row>
        <row r="13008">
          <cell r="B13008">
            <v>5792158747</v>
          </cell>
        </row>
        <row r="13009">
          <cell r="B13009">
            <v>5792158742</v>
          </cell>
        </row>
        <row r="13010">
          <cell r="B13010">
            <v>5792158743</v>
          </cell>
        </row>
        <row r="13011">
          <cell r="A13011" t="str">
            <v>文武聖殿</v>
          </cell>
          <cell r="B13011">
            <v>4430484274</v>
          </cell>
        </row>
        <row r="13012">
          <cell r="B13012">
            <v>6440263369</v>
          </cell>
        </row>
        <row r="13013">
          <cell r="A13013" t="str">
            <v>文武聖殿</v>
          </cell>
          <cell r="B13013">
            <v>5963969989</v>
          </cell>
        </row>
        <row r="13014">
          <cell r="B13014">
            <v>6440262829</v>
          </cell>
        </row>
        <row r="13015">
          <cell r="B13015">
            <v>6440262941</v>
          </cell>
        </row>
        <row r="13016">
          <cell r="B13016">
            <v>5792158749</v>
          </cell>
        </row>
        <row r="13017">
          <cell r="A13017" t="str">
            <v>五塊厝</v>
          </cell>
          <cell r="B13017">
            <v>4581491487</v>
          </cell>
        </row>
        <row r="13018">
          <cell r="B13018">
            <v>6440263596</v>
          </cell>
        </row>
        <row r="13019">
          <cell r="B13019">
            <v>6440262851</v>
          </cell>
        </row>
        <row r="13020">
          <cell r="B13020">
            <v>5792158750</v>
          </cell>
        </row>
        <row r="13021">
          <cell r="B13021">
            <v>2660967544</v>
          </cell>
        </row>
        <row r="13022">
          <cell r="A13022" t="str">
            <v>5號出入口</v>
          </cell>
          <cell r="B13022">
            <v>1272297475</v>
          </cell>
        </row>
        <row r="13023">
          <cell r="B13023">
            <v>5792158748</v>
          </cell>
        </row>
        <row r="13024">
          <cell r="B13024">
            <v>6440263304</v>
          </cell>
        </row>
        <row r="13025">
          <cell r="B13025">
            <v>5792158751</v>
          </cell>
        </row>
        <row r="13026">
          <cell r="B13026">
            <v>5792158888</v>
          </cell>
        </row>
        <row r="13027">
          <cell r="B13027">
            <v>6440263624</v>
          </cell>
        </row>
        <row r="13028">
          <cell r="B13028">
            <v>5792158733</v>
          </cell>
        </row>
        <row r="13029">
          <cell r="B13029">
            <v>6440262878</v>
          </cell>
        </row>
        <row r="13030">
          <cell r="B13030">
            <v>5792158732</v>
          </cell>
        </row>
        <row r="13031">
          <cell r="B13031">
            <v>5792158889</v>
          </cell>
        </row>
        <row r="13032">
          <cell r="A13032" t="str">
            <v>2號出入口</v>
          </cell>
          <cell r="B13032">
            <v>1272297482</v>
          </cell>
        </row>
        <row r="13033">
          <cell r="B13033">
            <v>6440263325</v>
          </cell>
        </row>
        <row r="13034">
          <cell r="B13034">
            <v>5792158737</v>
          </cell>
        </row>
        <row r="13035">
          <cell r="B13035">
            <v>5792158736</v>
          </cell>
        </row>
        <row r="13036">
          <cell r="B13036">
            <v>5792158734</v>
          </cell>
        </row>
        <row r="13037">
          <cell r="B13037">
            <v>2660967532</v>
          </cell>
        </row>
        <row r="13038">
          <cell r="B13038">
            <v>5792158735</v>
          </cell>
        </row>
        <row r="13039">
          <cell r="B13039">
            <v>6440262792</v>
          </cell>
        </row>
        <row r="13040">
          <cell r="A13040" t="str">
            <v>1號出入口</v>
          </cell>
          <cell r="B13040">
            <v>1272297516</v>
          </cell>
        </row>
        <row r="13041">
          <cell r="B13041">
            <v>5792158738</v>
          </cell>
        </row>
        <row r="13042">
          <cell r="B13042">
            <v>6440262903</v>
          </cell>
        </row>
        <row r="13043">
          <cell r="B13043">
            <v>5792158739</v>
          </cell>
        </row>
        <row r="13044">
          <cell r="B13044">
            <v>2660967546</v>
          </cell>
        </row>
        <row r="13045">
          <cell r="B13045">
            <v>5792158890</v>
          </cell>
        </row>
        <row r="13046">
          <cell r="B13046">
            <v>6440263355</v>
          </cell>
        </row>
        <row r="13047">
          <cell r="B13047">
            <v>5792158891</v>
          </cell>
        </row>
        <row r="13048">
          <cell r="B13048">
            <v>8158281741</v>
          </cell>
        </row>
        <row r="13049">
          <cell r="B13049">
            <v>6440262817</v>
          </cell>
        </row>
        <row r="13050">
          <cell r="B13050">
            <v>5792158887</v>
          </cell>
        </row>
        <row r="13051">
          <cell r="B13051">
            <v>5792158886</v>
          </cell>
        </row>
        <row r="13052">
          <cell r="B13052">
            <v>6440262967</v>
          </cell>
        </row>
        <row r="13053">
          <cell r="A13053" t="str">
            <v>3號出入口</v>
          </cell>
          <cell r="B13053">
            <v>1272297496</v>
          </cell>
        </row>
        <row r="13054">
          <cell r="B13054">
            <v>6440263382</v>
          </cell>
        </row>
        <row r="13055">
          <cell r="A13055" t="str">
            <v>坂田</v>
          </cell>
          <cell r="B13055">
            <v>2301379826</v>
          </cell>
        </row>
        <row r="13056">
          <cell r="B13056">
            <v>2660967531</v>
          </cell>
        </row>
        <row r="13057">
          <cell r="B13057">
            <v>6440262838</v>
          </cell>
        </row>
        <row r="13058">
          <cell r="B13058">
            <v>5792158893</v>
          </cell>
        </row>
        <row r="13059">
          <cell r="B13059">
            <v>6440263292</v>
          </cell>
        </row>
        <row r="13060">
          <cell r="B13060">
            <v>5792158892</v>
          </cell>
        </row>
        <row r="13061">
          <cell r="B13061">
            <v>6440263640</v>
          </cell>
        </row>
        <row r="13062">
          <cell r="B13062">
            <v>6440263962</v>
          </cell>
        </row>
        <row r="13063">
          <cell r="B13063">
            <v>8158281740</v>
          </cell>
        </row>
        <row r="13064">
          <cell r="B13064">
            <v>6440262865</v>
          </cell>
        </row>
        <row r="13065">
          <cell r="B13065">
            <v>1362502127</v>
          </cell>
        </row>
        <row r="13066">
          <cell r="B13066">
            <v>6440263315</v>
          </cell>
        </row>
        <row r="13067">
          <cell r="B13067">
            <v>6440262782</v>
          </cell>
        </row>
        <row r="13068">
          <cell r="B13068">
            <v>6440262931</v>
          </cell>
        </row>
        <row r="13069">
          <cell r="B13069">
            <v>5792158879</v>
          </cell>
        </row>
        <row r="13070">
          <cell r="B13070">
            <v>5792158878</v>
          </cell>
        </row>
        <row r="13071">
          <cell r="B13071">
            <v>6440262958</v>
          </cell>
        </row>
        <row r="13072">
          <cell r="A13072" t="str">
            <v>2號出入口</v>
          </cell>
          <cell r="B13072">
            <v>1272297518</v>
          </cell>
        </row>
        <row r="13073">
          <cell r="B13073">
            <v>5792158880</v>
          </cell>
        </row>
        <row r="13074">
          <cell r="B13074">
            <v>6440263614</v>
          </cell>
        </row>
        <row r="13075">
          <cell r="B13075">
            <v>5792158881</v>
          </cell>
        </row>
        <row r="13076">
          <cell r="B13076">
            <v>3469671144</v>
          </cell>
        </row>
        <row r="13077">
          <cell r="B13077">
            <v>6440262871</v>
          </cell>
        </row>
        <row r="13078">
          <cell r="A13078" t="str">
            <v>文化中心</v>
          </cell>
          <cell r="B13078">
            <v>4581486084</v>
          </cell>
        </row>
        <row r="13079">
          <cell r="B13079">
            <v>2660967533</v>
          </cell>
        </row>
        <row r="13080">
          <cell r="B13080">
            <v>6440263319</v>
          </cell>
        </row>
        <row r="13081">
          <cell r="B13081">
            <v>3057932020</v>
          </cell>
        </row>
        <row r="13082">
          <cell r="B13082">
            <v>2660967538</v>
          </cell>
        </row>
        <row r="13083">
          <cell r="B13083">
            <v>5792158883</v>
          </cell>
        </row>
        <row r="13084">
          <cell r="B13084">
            <v>5792158882</v>
          </cell>
        </row>
        <row r="13085">
          <cell r="B13085">
            <v>5792158875</v>
          </cell>
        </row>
        <row r="13086">
          <cell r="B13086">
            <v>5792158874</v>
          </cell>
        </row>
        <row r="13087">
          <cell r="A13087" t="str">
            <v>1號出入口</v>
          </cell>
          <cell r="B13087">
            <v>1272297562</v>
          </cell>
        </row>
        <row r="13088">
          <cell r="B13088">
            <v>5792158884</v>
          </cell>
        </row>
        <row r="13089">
          <cell r="A13089" t="str">
            <v>4號出入口</v>
          </cell>
          <cell r="B13089">
            <v>1272297499</v>
          </cell>
        </row>
        <row r="13090">
          <cell r="B13090">
            <v>5792158885</v>
          </cell>
        </row>
        <row r="13091">
          <cell r="B13091">
            <v>5792158876</v>
          </cell>
        </row>
        <row r="13092">
          <cell r="B13092">
            <v>2660967547</v>
          </cell>
        </row>
        <row r="13093">
          <cell r="B13093">
            <v>5792158877</v>
          </cell>
        </row>
        <row r="13094">
          <cell r="A13094" t="str">
            <v>4號出入口</v>
          </cell>
          <cell r="B13094">
            <v>1272297527</v>
          </cell>
        </row>
        <row r="13095">
          <cell r="B13095">
            <v>5792158863</v>
          </cell>
        </row>
        <row r="13096">
          <cell r="B13096">
            <v>5792158862</v>
          </cell>
        </row>
        <row r="13097">
          <cell r="A13097" t="str">
            <v>3號出入口</v>
          </cell>
          <cell r="B13097">
            <v>1272297531</v>
          </cell>
        </row>
        <row r="13098">
          <cell r="B13098">
            <v>5792158864</v>
          </cell>
        </row>
        <row r="13099">
          <cell r="B13099">
            <v>5792158865</v>
          </cell>
        </row>
        <row r="13100">
          <cell r="B13100">
            <v>5792158871</v>
          </cell>
        </row>
        <row r="13101">
          <cell r="B13101">
            <v>5792158870</v>
          </cell>
        </row>
        <row r="13102">
          <cell r="B13102">
            <v>2660967545</v>
          </cell>
        </row>
        <row r="13103">
          <cell r="A13103" t="str">
            <v>5號出入口</v>
          </cell>
          <cell r="B13103">
            <v>1272297520</v>
          </cell>
        </row>
        <row r="13104">
          <cell r="B13104">
            <v>5792158872</v>
          </cell>
        </row>
        <row r="13105">
          <cell r="B13105">
            <v>5792158873</v>
          </cell>
        </row>
        <row r="13106">
          <cell r="A13106" t="str">
            <v>信義國小</v>
          </cell>
          <cell r="B13106">
            <v>4581486083</v>
          </cell>
        </row>
        <row r="13107">
          <cell r="B13107">
            <v>5792158867</v>
          </cell>
        </row>
        <row r="13108">
          <cell r="B13108">
            <v>5792158866</v>
          </cell>
        </row>
        <row r="13109">
          <cell r="A13109" t="str">
            <v>2號出入口</v>
          </cell>
          <cell r="B13109">
            <v>1272297565</v>
          </cell>
        </row>
        <row r="13110">
          <cell r="B13110">
            <v>5792158868</v>
          </cell>
        </row>
        <row r="13111">
          <cell r="B13111">
            <v>5792158859</v>
          </cell>
        </row>
        <row r="13112">
          <cell r="B13112">
            <v>5792158869</v>
          </cell>
        </row>
        <row r="13113">
          <cell r="B13113">
            <v>5792158858</v>
          </cell>
        </row>
        <row r="13114">
          <cell r="B13114">
            <v>5981041785</v>
          </cell>
        </row>
        <row r="13115">
          <cell r="A13115" t="str">
            <v>1號出入口</v>
          </cell>
          <cell r="B13115">
            <v>1272297557</v>
          </cell>
        </row>
        <row r="13116">
          <cell r="B13116">
            <v>5792158860</v>
          </cell>
        </row>
        <row r="13117">
          <cell r="B13117">
            <v>5792158861</v>
          </cell>
        </row>
        <row r="13118">
          <cell r="A13118" t="str">
            <v>2號出入口</v>
          </cell>
          <cell r="B13118">
            <v>1272253007</v>
          </cell>
        </row>
        <row r="13119">
          <cell r="B13119">
            <v>5981041786</v>
          </cell>
        </row>
        <row r="13120">
          <cell r="A13120" t="str">
            <v>3號出入口</v>
          </cell>
          <cell r="B13120">
            <v>1272253010</v>
          </cell>
        </row>
        <row r="13121">
          <cell r="B13121">
            <v>4808370619</v>
          </cell>
        </row>
        <row r="13122">
          <cell r="A13122" t="str">
            <v>6號出入口</v>
          </cell>
          <cell r="B13122">
            <v>1272252984</v>
          </cell>
        </row>
        <row r="13123">
          <cell r="A13123" t="str">
            <v>扶绥</v>
          </cell>
          <cell r="B13123">
            <v>1577103493</v>
          </cell>
        </row>
        <row r="13124">
          <cell r="A13124" t="str">
            <v>5號出入口</v>
          </cell>
          <cell r="B13124">
            <v>1272253028</v>
          </cell>
        </row>
        <row r="13125">
          <cell r="A13125" t="str">
            <v>Formosa Boulevard</v>
          </cell>
          <cell r="B13125">
            <v>8061865069</v>
          </cell>
        </row>
        <row r="13126">
          <cell r="A13126" t="str">
            <v>Formosa Boulevard</v>
          </cell>
          <cell r="B13126">
            <v>8061865070</v>
          </cell>
        </row>
        <row r="13127">
          <cell r="A13127" t="str">
            <v>Formosa Boulevard</v>
          </cell>
          <cell r="B13127">
            <v>8061865071</v>
          </cell>
        </row>
        <row r="13128">
          <cell r="A13128" t="str">
            <v>Formosa Boulevard</v>
          </cell>
          <cell r="B13128">
            <v>8061865072</v>
          </cell>
        </row>
        <row r="13129">
          <cell r="A13129" t="str">
            <v>8號出入口</v>
          </cell>
          <cell r="B13129">
            <v>1272252996</v>
          </cell>
        </row>
        <row r="13130">
          <cell r="A13130" t="str">
            <v>7號出入口</v>
          </cell>
          <cell r="B13130">
            <v>1272252941</v>
          </cell>
        </row>
        <row r="13131">
          <cell r="A13131" t="str">
            <v>美麗島</v>
          </cell>
          <cell r="B13131">
            <v>4580663526</v>
          </cell>
        </row>
        <row r="13132">
          <cell r="B13132">
            <v>4808370620</v>
          </cell>
        </row>
        <row r="13133">
          <cell r="A13133" t="str">
            <v>鳳山</v>
          </cell>
          <cell r="B13133">
            <v>5981481116</v>
          </cell>
        </row>
        <row r="13134">
          <cell r="A13134" t="str">
            <v>1號出入口</v>
          </cell>
          <cell r="B13134">
            <v>1272252967</v>
          </cell>
        </row>
        <row r="13135">
          <cell r="A13135" t="str">
            <v>4號出入口</v>
          </cell>
          <cell r="B13135">
            <v>1272252972</v>
          </cell>
        </row>
        <row r="13136">
          <cell r="B13136">
            <v>6972583676</v>
          </cell>
        </row>
        <row r="13137">
          <cell r="B13137">
            <v>4808370618</v>
          </cell>
        </row>
        <row r="13138">
          <cell r="A13138" t="str">
            <v>10號出入口</v>
          </cell>
          <cell r="B13138">
            <v>1272252956</v>
          </cell>
        </row>
        <row r="13139">
          <cell r="B13139">
            <v>5981040082</v>
          </cell>
        </row>
        <row r="13140">
          <cell r="A13140" t="str">
            <v>9號出入口</v>
          </cell>
          <cell r="B13140">
            <v>1272252959</v>
          </cell>
        </row>
        <row r="13141">
          <cell r="B13141">
            <v>5981041789</v>
          </cell>
        </row>
        <row r="13142">
          <cell r="B13142">
            <v>4808370617</v>
          </cell>
        </row>
        <row r="13143">
          <cell r="B13143">
            <v>5963969996</v>
          </cell>
        </row>
        <row r="13144">
          <cell r="B13144">
            <v>5963969997</v>
          </cell>
        </row>
        <row r="13145">
          <cell r="B13145">
            <v>6440262808</v>
          </cell>
        </row>
        <row r="13146">
          <cell r="B13146">
            <v>6440263347</v>
          </cell>
        </row>
        <row r="13147">
          <cell r="B13147">
            <v>6440262896</v>
          </cell>
        </row>
        <row r="13148">
          <cell r="A13148" t="str">
            <v>11號出入口</v>
          </cell>
          <cell r="B13148">
            <v>1272253034</v>
          </cell>
        </row>
        <row r="13149">
          <cell r="B13149">
            <v>6440262787</v>
          </cell>
        </row>
        <row r="13150">
          <cell r="B13150">
            <v>6440263320</v>
          </cell>
        </row>
        <row r="13151">
          <cell r="B13151">
            <v>6440262872</v>
          </cell>
        </row>
        <row r="13152">
          <cell r="B13152">
            <v>3057932028</v>
          </cell>
        </row>
        <row r="13153">
          <cell r="B13153">
            <v>6440263615</v>
          </cell>
        </row>
        <row r="13154">
          <cell r="B13154">
            <v>6440263384</v>
          </cell>
        </row>
        <row r="13155">
          <cell r="B13155">
            <v>6440262933</v>
          </cell>
        </row>
        <row r="13156">
          <cell r="B13156">
            <v>6440262784</v>
          </cell>
        </row>
        <row r="13157">
          <cell r="B13157">
            <v>6440263317</v>
          </cell>
        </row>
        <row r="13158">
          <cell r="B13158">
            <v>6440262905</v>
          </cell>
        </row>
        <row r="13159">
          <cell r="B13159">
            <v>6440263964</v>
          </cell>
        </row>
        <row r="13160">
          <cell r="B13160">
            <v>6440263294</v>
          </cell>
        </row>
        <row r="13161">
          <cell r="B13161">
            <v>6440262840</v>
          </cell>
        </row>
        <row r="13162">
          <cell r="B13162">
            <v>6440262922</v>
          </cell>
        </row>
        <row r="13163">
          <cell r="B13163">
            <v>6440263372</v>
          </cell>
        </row>
        <row r="13164">
          <cell r="B13164">
            <v>6440262806</v>
          </cell>
        </row>
        <row r="13165">
          <cell r="B13165">
            <v>6440263626</v>
          </cell>
        </row>
        <row r="13166">
          <cell r="B13166">
            <v>6440262969</v>
          </cell>
        </row>
        <row r="13167">
          <cell r="B13167">
            <v>6440263345</v>
          </cell>
        </row>
        <row r="13168">
          <cell r="B13168">
            <v>6440262895</v>
          </cell>
        </row>
        <row r="13169">
          <cell r="B13169">
            <v>6440262819</v>
          </cell>
        </row>
        <row r="13170">
          <cell r="B13170">
            <v>6440263357</v>
          </cell>
        </row>
        <row r="13171">
          <cell r="B13171">
            <v>6440262945</v>
          </cell>
        </row>
        <row r="13172">
          <cell r="B13172">
            <v>6440263329</v>
          </cell>
        </row>
        <row r="13173">
          <cell r="B13173">
            <v>6440262795</v>
          </cell>
        </row>
        <row r="13174">
          <cell r="B13174">
            <v>6440262881</v>
          </cell>
        </row>
        <row r="13175">
          <cell r="B13175">
            <v>6440263981</v>
          </cell>
        </row>
        <row r="13176">
          <cell r="B13176">
            <v>6440262959</v>
          </cell>
        </row>
        <row r="13177">
          <cell r="B13177">
            <v>6440263308</v>
          </cell>
        </row>
        <row r="13178">
          <cell r="B13178">
            <v>6440262855</v>
          </cell>
        </row>
        <row r="13179">
          <cell r="B13179">
            <v>6440262984</v>
          </cell>
        </row>
        <row r="13180">
          <cell r="A13180" t="str">
            <v>南溪</v>
          </cell>
          <cell r="B13180">
            <v>3739924604</v>
          </cell>
        </row>
        <row r="13181">
          <cell r="B13181">
            <v>6440262830</v>
          </cell>
        </row>
        <row r="13182">
          <cell r="B13182">
            <v>6440263600</v>
          </cell>
        </row>
        <row r="13183">
          <cell r="B13183">
            <v>6440263371</v>
          </cell>
        </row>
        <row r="13184">
          <cell r="B13184">
            <v>2349321347</v>
          </cell>
        </row>
        <row r="13185">
          <cell r="B13185">
            <v>8158281739</v>
          </cell>
        </row>
        <row r="13186">
          <cell r="B13186">
            <v>2300303860</v>
          </cell>
        </row>
        <row r="13187">
          <cell r="B13187">
            <v>2334999625</v>
          </cell>
        </row>
        <row r="13188">
          <cell r="A13188" t="str">
            <v>正義</v>
          </cell>
          <cell r="B13188">
            <v>3627048344</v>
          </cell>
        </row>
        <row r="13189">
          <cell r="A13189" t="str">
            <v>茵特拉根</v>
          </cell>
          <cell r="B13189">
            <v>7121869682</v>
          </cell>
        </row>
        <row r="13190">
          <cell r="B13190">
            <v>6440262831</v>
          </cell>
        </row>
        <row r="13191">
          <cell r="A13191" t="str">
            <v>麟洛</v>
          </cell>
          <cell r="B13191">
            <v>581949162</v>
          </cell>
        </row>
        <row r="13192">
          <cell r="B13192">
            <v>4440323060</v>
          </cell>
        </row>
        <row r="13193">
          <cell r="B13193">
            <v>2398953444</v>
          </cell>
        </row>
        <row r="13194">
          <cell r="A13194" t="str">
            <v>捷運黃線(澄清五甲線)-正義站</v>
          </cell>
          <cell r="B13194">
            <v>7934369657</v>
          </cell>
        </row>
        <row r="13195">
          <cell r="B13195">
            <v>5963969992</v>
          </cell>
        </row>
        <row r="13196">
          <cell r="B13196">
            <v>5963969991</v>
          </cell>
        </row>
        <row r="13197">
          <cell r="B13197">
            <v>7825387014</v>
          </cell>
        </row>
        <row r="13198">
          <cell r="B13198">
            <v>5963967378</v>
          </cell>
        </row>
        <row r="13199">
          <cell r="B13199">
            <v>7825387018</v>
          </cell>
        </row>
        <row r="13200">
          <cell r="B13200">
            <v>7825387015</v>
          </cell>
        </row>
        <row r="13201">
          <cell r="B13201">
            <v>5963967381</v>
          </cell>
        </row>
        <row r="13202">
          <cell r="B13202">
            <v>8188721218</v>
          </cell>
        </row>
        <row r="13203">
          <cell r="B13203">
            <v>6869109841</v>
          </cell>
        </row>
        <row r="13204">
          <cell r="A13204" t="str">
            <v>鼓山區公所</v>
          </cell>
          <cell r="B13204">
            <v>5963967382</v>
          </cell>
        </row>
        <row r="13205">
          <cell r="B13205">
            <v>5652034428</v>
          </cell>
        </row>
        <row r="13206">
          <cell r="B13206">
            <v>5652034427</v>
          </cell>
        </row>
        <row r="13207">
          <cell r="B13207">
            <v>6920371288</v>
          </cell>
        </row>
        <row r="13208">
          <cell r="A13208" t="str">
            <v>马度白</v>
          </cell>
          <cell r="B13208">
            <v>3739167562</v>
          </cell>
        </row>
        <row r="13209">
          <cell r="B13209">
            <v>8158281738</v>
          </cell>
        </row>
        <row r="13210">
          <cell r="A13210" t="str">
            <v>科工館</v>
          </cell>
          <cell r="B13210">
            <v>3627054965</v>
          </cell>
        </row>
        <row r="13211">
          <cell r="B13211">
            <v>2300304085</v>
          </cell>
        </row>
        <row r="13212">
          <cell r="A13212" t="str">
            <v>六约</v>
          </cell>
          <cell r="B13212">
            <v>5214690537</v>
          </cell>
        </row>
        <row r="13213">
          <cell r="B13213">
            <v>6440263285</v>
          </cell>
        </row>
        <row r="13214">
          <cell r="B13214">
            <v>2306537553</v>
          </cell>
        </row>
        <row r="13215">
          <cell r="B13215">
            <v>6440263955</v>
          </cell>
        </row>
        <row r="13216">
          <cell r="B13216">
            <v>6440262857</v>
          </cell>
        </row>
        <row r="13217">
          <cell r="B13217">
            <v>6440263309</v>
          </cell>
        </row>
        <row r="13218">
          <cell r="B13218">
            <v>6440262774</v>
          </cell>
        </row>
        <row r="13219">
          <cell r="B13219">
            <v>6440262923</v>
          </cell>
        </row>
        <row r="13220">
          <cell r="B13220">
            <v>6440263330</v>
          </cell>
        </row>
        <row r="13221">
          <cell r="B13221">
            <v>6440262796</v>
          </cell>
        </row>
        <row r="13222">
          <cell r="B13222">
            <v>6440262946</v>
          </cell>
        </row>
        <row r="13223">
          <cell r="A13223" t="str">
            <v>坂田北</v>
          </cell>
          <cell r="B13223">
            <v>7828966421</v>
          </cell>
        </row>
        <row r="13224">
          <cell r="B13224">
            <v>2300304116</v>
          </cell>
        </row>
        <row r="13225">
          <cell r="B13225">
            <v>4634915001</v>
          </cell>
        </row>
        <row r="13226">
          <cell r="B13226">
            <v>2673206536</v>
          </cell>
        </row>
        <row r="13227">
          <cell r="A13227" t="str">
            <v>民族</v>
          </cell>
          <cell r="B13227">
            <v>3627058780</v>
          </cell>
        </row>
        <row r="13228">
          <cell r="A13228" t="str">
            <v>C</v>
          </cell>
          <cell r="B13228">
            <v>5185101557</v>
          </cell>
        </row>
        <row r="13229">
          <cell r="A13229" t="str">
            <v>三塊厝</v>
          </cell>
          <cell r="B13229">
            <v>5622257947</v>
          </cell>
        </row>
        <row r="13230">
          <cell r="B13230">
            <v>5528460206</v>
          </cell>
        </row>
        <row r="13231">
          <cell r="A13231" t="str">
            <v>高雄車站</v>
          </cell>
          <cell r="B13231">
            <v>4580663532</v>
          </cell>
        </row>
        <row r="13232">
          <cell r="A13232" t="str">
            <v>2號出入口</v>
          </cell>
          <cell r="B13232">
            <v>1272674255</v>
          </cell>
        </row>
        <row r="13233">
          <cell r="B13233">
            <v>5675569853</v>
          </cell>
        </row>
        <row r="13234">
          <cell r="A13234" t="str">
            <v>D</v>
          </cell>
          <cell r="B13234">
            <v>5185101528</v>
          </cell>
        </row>
        <row r="13235">
          <cell r="B13235">
            <v>3057932019</v>
          </cell>
        </row>
        <row r="13236">
          <cell r="A13236" t="str">
            <v>高雄</v>
          </cell>
          <cell r="B13236">
            <v>5981456317</v>
          </cell>
        </row>
        <row r="13237">
          <cell r="B13237">
            <v>5726083176</v>
          </cell>
        </row>
        <row r="13238">
          <cell r="A13238" t="str">
            <v>上塘</v>
          </cell>
          <cell r="B13238">
            <v>5214753192</v>
          </cell>
        </row>
        <row r="13239">
          <cell r="B13239">
            <v>8147917726</v>
          </cell>
        </row>
        <row r="13240">
          <cell r="B13240">
            <v>5494745477</v>
          </cell>
        </row>
        <row r="13241">
          <cell r="A13241" t="str">
            <v>高雄</v>
          </cell>
          <cell r="B13241">
            <v>6463925014</v>
          </cell>
        </row>
        <row r="13242">
          <cell r="A13242" t="str">
            <v>B</v>
          </cell>
          <cell r="B13242">
            <v>5185101539</v>
          </cell>
        </row>
        <row r="13243">
          <cell r="B13243">
            <v>5968186989</v>
          </cell>
        </row>
        <row r="13244">
          <cell r="B13244">
            <v>6972583673</v>
          </cell>
        </row>
        <row r="13245">
          <cell r="B13245">
            <v>5968186990</v>
          </cell>
        </row>
        <row r="13246">
          <cell r="B13246">
            <v>5968186991</v>
          </cell>
        </row>
        <row r="13247">
          <cell r="A13247" t="str">
            <v>後庄</v>
          </cell>
          <cell r="B13247">
            <v>581949129</v>
          </cell>
        </row>
        <row r="13248">
          <cell r="B13248">
            <v>6972583674</v>
          </cell>
        </row>
        <row r="13249">
          <cell r="B13249">
            <v>5968186992</v>
          </cell>
        </row>
        <row r="13250">
          <cell r="A13250" t="str">
            <v>A</v>
          </cell>
          <cell r="B13250">
            <v>5185101594</v>
          </cell>
        </row>
        <row r="13251">
          <cell r="B13251">
            <v>5968186993</v>
          </cell>
        </row>
        <row r="13252">
          <cell r="B13252">
            <v>5968186994</v>
          </cell>
        </row>
        <row r="13253">
          <cell r="B13253">
            <v>5968186995</v>
          </cell>
        </row>
        <row r="13254">
          <cell r="B13254">
            <v>5968186996</v>
          </cell>
        </row>
        <row r="13255">
          <cell r="A13255" t="str">
            <v>江一路</v>
          </cell>
          <cell r="B13255">
            <v>5149370355</v>
          </cell>
        </row>
        <row r="13256">
          <cell r="A13256" t="str">
            <v>江一路</v>
          </cell>
          <cell r="B13256">
            <v>277923419</v>
          </cell>
        </row>
        <row r="13257">
          <cell r="A13257" t="str">
            <v>鼓山</v>
          </cell>
          <cell r="B13257">
            <v>5528502177</v>
          </cell>
        </row>
        <row r="13258">
          <cell r="A13258" t="str">
            <v>塘坑</v>
          </cell>
          <cell r="B13258">
            <v>1943751544</v>
          </cell>
        </row>
        <row r="13259">
          <cell r="A13259" t="str">
            <v>塘坑</v>
          </cell>
          <cell r="B13259">
            <v>5518310286</v>
          </cell>
        </row>
        <row r="13260">
          <cell r="B13260">
            <v>2338062342</v>
          </cell>
        </row>
        <row r="13261">
          <cell r="A13261" t="str">
            <v>捷運黃線(澄清五甲線)-文山站</v>
          </cell>
          <cell r="B13261">
            <v>7934369656</v>
          </cell>
        </row>
        <row r="13262">
          <cell r="A13262" t="str">
            <v>上芬</v>
          </cell>
          <cell r="B13262">
            <v>8008654766</v>
          </cell>
        </row>
        <row r="13263">
          <cell r="A13263" t="str">
            <v>上芬</v>
          </cell>
          <cell r="B13263">
            <v>3617121259</v>
          </cell>
        </row>
        <row r="13264">
          <cell r="A13264" t="str">
            <v>上芬</v>
          </cell>
          <cell r="B13264">
            <v>8008654667</v>
          </cell>
        </row>
        <row r="13265">
          <cell r="B13265">
            <v>1362502162</v>
          </cell>
        </row>
        <row r="13266">
          <cell r="B13266">
            <v>7101047359</v>
          </cell>
        </row>
        <row r="13267">
          <cell r="B13267">
            <v>7101047415</v>
          </cell>
        </row>
        <row r="13268">
          <cell r="B13268">
            <v>7101047407</v>
          </cell>
        </row>
        <row r="13269">
          <cell r="B13269">
            <v>6972583672</v>
          </cell>
        </row>
        <row r="13270">
          <cell r="A13270" t="str">
            <v>贝尔路</v>
          </cell>
          <cell r="B13270">
            <v>7828966420</v>
          </cell>
        </row>
        <row r="13271">
          <cell r="B13271">
            <v>8043078244</v>
          </cell>
        </row>
        <row r="13272">
          <cell r="A13272" t="str">
            <v>吴圩</v>
          </cell>
          <cell r="B13272">
            <v>7692210515</v>
          </cell>
        </row>
        <row r="13273">
          <cell r="A13273" t="str">
            <v>D</v>
          </cell>
          <cell r="B13273">
            <v>5185101566</v>
          </cell>
        </row>
        <row r="13274">
          <cell r="A13274" t="str">
            <v>C</v>
          </cell>
          <cell r="B13274">
            <v>5185101524</v>
          </cell>
        </row>
        <row r="13275">
          <cell r="A13275" t="str">
            <v>A</v>
          </cell>
          <cell r="B13275">
            <v>5185101556</v>
          </cell>
        </row>
        <row r="13276">
          <cell r="A13276" t="str">
            <v>龙胜</v>
          </cell>
          <cell r="B13276">
            <v>5214753189</v>
          </cell>
        </row>
        <row r="13277">
          <cell r="B13277">
            <v>6544109334</v>
          </cell>
        </row>
        <row r="13278">
          <cell r="B13278">
            <v>6544109333</v>
          </cell>
        </row>
        <row r="13279">
          <cell r="A13279" t="str">
            <v>後驛</v>
          </cell>
          <cell r="B13279">
            <v>4580663527</v>
          </cell>
        </row>
        <row r="13280">
          <cell r="A13280" t="str">
            <v>2號出入口</v>
          </cell>
          <cell r="B13280">
            <v>1272674319</v>
          </cell>
        </row>
        <row r="13281">
          <cell r="A13281" t="str">
            <v>1號出入口</v>
          </cell>
          <cell r="B13281">
            <v>1272674309</v>
          </cell>
        </row>
        <row r="13282">
          <cell r="B13282">
            <v>6400499529</v>
          </cell>
        </row>
        <row r="13283">
          <cell r="A13283" t="str">
            <v>B</v>
          </cell>
          <cell r="B13283">
            <v>5185101549</v>
          </cell>
        </row>
        <row r="13284">
          <cell r="A13284" t="str">
            <v>凉帽山</v>
          </cell>
          <cell r="B13284">
            <v>7725723556</v>
          </cell>
        </row>
        <row r="13285">
          <cell r="A13285" t="str">
            <v>3號出入口</v>
          </cell>
          <cell r="B13285">
            <v>1272674336</v>
          </cell>
        </row>
        <row r="13286">
          <cell r="A13286" t="str">
            <v>4號出入口</v>
          </cell>
          <cell r="B13286">
            <v>1272674278</v>
          </cell>
        </row>
        <row r="13287">
          <cell r="B13287">
            <v>2299092743</v>
          </cell>
        </row>
        <row r="13288">
          <cell r="B13288">
            <v>1172636110</v>
          </cell>
        </row>
        <row r="13289">
          <cell r="B13289">
            <v>8043078242</v>
          </cell>
        </row>
        <row r="13290">
          <cell r="B13290">
            <v>7101047389</v>
          </cell>
        </row>
        <row r="13291">
          <cell r="B13291">
            <v>5494745439</v>
          </cell>
        </row>
        <row r="13292">
          <cell r="B13292">
            <v>6635078283</v>
          </cell>
        </row>
        <row r="13293">
          <cell r="B13293">
            <v>5888099057</v>
          </cell>
        </row>
        <row r="13294">
          <cell r="B13294">
            <v>6635078282</v>
          </cell>
        </row>
        <row r="13295">
          <cell r="B13295">
            <v>6635078281</v>
          </cell>
        </row>
        <row r="13296">
          <cell r="B13296">
            <v>2334264638</v>
          </cell>
        </row>
        <row r="13297">
          <cell r="B13297">
            <v>4586441566</v>
          </cell>
        </row>
        <row r="13298">
          <cell r="A13298" t="str">
            <v>甘坑</v>
          </cell>
          <cell r="B13298">
            <v>7828966416</v>
          </cell>
        </row>
        <row r="13299">
          <cell r="B13299">
            <v>4637824630</v>
          </cell>
        </row>
        <row r="13300">
          <cell r="A13300" t="str">
            <v>小榄</v>
          </cell>
          <cell r="B13300">
            <v>7710011721</v>
          </cell>
        </row>
        <row r="13301">
          <cell r="B13301">
            <v>3057932014</v>
          </cell>
        </row>
        <row r="13302">
          <cell r="B13302">
            <v>7101047678</v>
          </cell>
        </row>
        <row r="13303">
          <cell r="B13303">
            <v>7363743014</v>
          </cell>
        </row>
        <row r="13304">
          <cell r="A13304" t="str">
            <v>横岗</v>
          </cell>
          <cell r="B13304">
            <v>5214690534</v>
          </cell>
        </row>
        <row r="13305">
          <cell r="B13305">
            <v>6920371287</v>
          </cell>
        </row>
        <row r="13306">
          <cell r="B13306">
            <v>4586441575</v>
          </cell>
        </row>
        <row r="13307">
          <cell r="A13307" t="str">
            <v>美術館</v>
          </cell>
          <cell r="B13307">
            <v>5622257948</v>
          </cell>
        </row>
        <row r="13308">
          <cell r="B13308">
            <v>7363743069</v>
          </cell>
        </row>
        <row r="13309">
          <cell r="B13309">
            <v>4586441574</v>
          </cell>
        </row>
        <row r="13310">
          <cell r="A13310" t="str">
            <v>歸來</v>
          </cell>
          <cell r="B13310">
            <v>640048028</v>
          </cell>
        </row>
        <row r="13311">
          <cell r="B13311">
            <v>5528460133</v>
          </cell>
        </row>
        <row r="13312">
          <cell r="B13312">
            <v>4808372222</v>
          </cell>
        </row>
        <row r="13313">
          <cell r="B13313">
            <v>4586441573</v>
          </cell>
        </row>
        <row r="13314">
          <cell r="B13314">
            <v>4808372221</v>
          </cell>
        </row>
        <row r="13315">
          <cell r="B13315">
            <v>4586441572</v>
          </cell>
        </row>
        <row r="13316">
          <cell r="B13316">
            <v>4586441571</v>
          </cell>
        </row>
        <row r="13317">
          <cell r="B13317">
            <v>5528460134</v>
          </cell>
        </row>
        <row r="13318">
          <cell r="B13318">
            <v>4586441570</v>
          </cell>
        </row>
        <row r="13319">
          <cell r="B13319">
            <v>5440410126</v>
          </cell>
        </row>
        <row r="13320">
          <cell r="B13320">
            <v>3057854577</v>
          </cell>
        </row>
        <row r="13321">
          <cell r="A13321" t="str">
            <v>华为</v>
          </cell>
          <cell r="B13321">
            <v>7828966419</v>
          </cell>
        </row>
        <row r="13322">
          <cell r="B13322">
            <v>4808372223</v>
          </cell>
        </row>
        <row r="13323">
          <cell r="B13323">
            <v>5440410130</v>
          </cell>
        </row>
        <row r="13324">
          <cell r="A13324" t="str">
            <v>應人石</v>
          </cell>
          <cell r="B13324">
            <v>6533296541</v>
          </cell>
        </row>
        <row r="13325">
          <cell r="B13325">
            <v>5873994472</v>
          </cell>
        </row>
        <row r="13326">
          <cell r="B13326">
            <v>7363743020</v>
          </cell>
        </row>
        <row r="13327">
          <cell r="B13327">
            <v>7363743019</v>
          </cell>
        </row>
        <row r="13328">
          <cell r="B13328">
            <v>7363743018</v>
          </cell>
        </row>
        <row r="13329">
          <cell r="B13329">
            <v>7363743017</v>
          </cell>
        </row>
        <row r="13330">
          <cell r="A13330" t="str">
            <v>深圳机场北</v>
          </cell>
          <cell r="B13330">
            <v>7056598914</v>
          </cell>
        </row>
        <row r="13331">
          <cell r="A13331" t="str">
            <v>深圳机场北</v>
          </cell>
          <cell r="B13331">
            <v>7063253906</v>
          </cell>
        </row>
        <row r="13332">
          <cell r="A13332" t="str">
            <v>深圳机场北</v>
          </cell>
          <cell r="B13332">
            <v>7056577724</v>
          </cell>
        </row>
        <row r="13333">
          <cell r="B13333">
            <v>5185101533</v>
          </cell>
        </row>
        <row r="13334">
          <cell r="B13334">
            <v>4586441569</v>
          </cell>
        </row>
        <row r="13335">
          <cell r="B13335">
            <v>6635078280</v>
          </cell>
        </row>
        <row r="13336">
          <cell r="B13336">
            <v>6920371283</v>
          </cell>
        </row>
        <row r="13337">
          <cell r="B13337">
            <v>6920371284</v>
          </cell>
        </row>
        <row r="13338">
          <cell r="B13338">
            <v>6920371285</v>
          </cell>
        </row>
        <row r="13339">
          <cell r="B13339">
            <v>5185101584</v>
          </cell>
        </row>
        <row r="13340">
          <cell r="B13340">
            <v>5873994473</v>
          </cell>
        </row>
        <row r="13341">
          <cell r="B13341">
            <v>4586441568</v>
          </cell>
        </row>
        <row r="13342">
          <cell r="A13342" t="str">
            <v>机场北</v>
          </cell>
          <cell r="B13342">
            <v>6503565374</v>
          </cell>
        </row>
        <row r="13343">
          <cell r="A13343" t="str">
            <v>龙华</v>
          </cell>
          <cell r="B13343">
            <v>5214753186</v>
          </cell>
        </row>
        <row r="13344">
          <cell r="B13344">
            <v>4586441567</v>
          </cell>
        </row>
        <row r="13345">
          <cell r="B13345">
            <v>3057854645</v>
          </cell>
        </row>
        <row r="13346">
          <cell r="B13346">
            <v>5185101559</v>
          </cell>
        </row>
        <row r="13347">
          <cell r="B13347">
            <v>5888099069</v>
          </cell>
        </row>
        <row r="13348">
          <cell r="B13348">
            <v>5888099070</v>
          </cell>
        </row>
        <row r="13349">
          <cell r="B13349">
            <v>5185101583</v>
          </cell>
        </row>
        <row r="13350">
          <cell r="B13350">
            <v>4586441561</v>
          </cell>
        </row>
        <row r="13351">
          <cell r="B13351">
            <v>7363743016</v>
          </cell>
        </row>
        <row r="13352">
          <cell r="B13352">
            <v>7363743015</v>
          </cell>
        </row>
        <row r="13353">
          <cell r="B13353">
            <v>2329272092</v>
          </cell>
        </row>
        <row r="13354">
          <cell r="A13354" t="str">
            <v>九曲堂</v>
          </cell>
          <cell r="B13354">
            <v>6985420620</v>
          </cell>
        </row>
        <row r="13355">
          <cell r="A13355" t="str">
            <v>九曲堂</v>
          </cell>
          <cell r="B13355">
            <v>5149370377</v>
          </cell>
        </row>
        <row r="13356">
          <cell r="A13356" t="str">
            <v>九曲堂</v>
          </cell>
          <cell r="B13356">
            <v>280074470</v>
          </cell>
        </row>
        <row r="13357">
          <cell r="A13357" t="str">
            <v>九曲堂</v>
          </cell>
          <cell r="B13357">
            <v>6985420622</v>
          </cell>
        </row>
        <row r="13358">
          <cell r="A13358" t="str">
            <v>九曲堂</v>
          </cell>
          <cell r="B13358">
            <v>6985420621</v>
          </cell>
        </row>
        <row r="13359">
          <cell r="B13359">
            <v>2837094633</v>
          </cell>
        </row>
        <row r="13360">
          <cell r="B13360">
            <v>2835667880</v>
          </cell>
        </row>
        <row r="13361">
          <cell r="B13361">
            <v>2835667881</v>
          </cell>
        </row>
        <row r="13362">
          <cell r="B13362">
            <v>3287013987</v>
          </cell>
        </row>
        <row r="13363">
          <cell r="B13363">
            <v>3281410768</v>
          </cell>
        </row>
        <row r="13364">
          <cell r="A13364" t="str">
            <v>上李朗</v>
          </cell>
          <cell r="B13364">
            <v>7725723555</v>
          </cell>
        </row>
        <row r="13365">
          <cell r="B13365">
            <v>2837094635</v>
          </cell>
        </row>
        <row r="13366">
          <cell r="B13366">
            <v>2835667882</v>
          </cell>
        </row>
        <row r="13367">
          <cell r="B13367">
            <v>5313111918</v>
          </cell>
        </row>
        <row r="13368">
          <cell r="B13368">
            <v>8043078241</v>
          </cell>
        </row>
        <row r="13369">
          <cell r="B13369">
            <v>5313111917</v>
          </cell>
        </row>
        <row r="13370">
          <cell r="B13370">
            <v>5695045013</v>
          </cell>
        </row>
        <row r="13371">
          <cell r="B13371">
            <v>5313111901</v>
          </cell>
        </row>
        <row r="13372">
          <cell r="A13372" t="str">
            <v>2號出入口</v>
          </cell>
          <cell r="B13372">
            <v>1272674286</v>
          </cell>
        </row>
        <row r="13373">
          <cell r="B13373">
            <v>5313111915</v>
          </cell>
        </row>
        <row r="13374">
          <cell r="B13374">
            <v>5313111916</v>
          </cell>
        </row>
        <row r="13375">
          <cell r="A13375" t="str">
            <v>1號出入口</v>
          </cell>
          <cell r="B13375">
            <v>1272674270</v>
          </cell>
        </row>
        <row r="13376">
          <cell r="A13376" t="str">
            <v>凹子底</v>
          </cell>
          <cell r="B13376">
            <v>4580663524</v>
          </cell>
        </row>
        <row r="13377">
          <cell r="B13377">
            <v>5313111899</v>
          </cell>
        </row>
        <row r="13378">
          <cell r="B13378">
            <v>5313111900</v>
          </cell>
        </row>
        <row r="13379">
          <cell r="B13379">
            <v>5149370378</v>
          </cell>
        </row>
        <row r="13380">
          <cell r="B13380">
            <v>5528460129</v>
          </cell>
        </row>
        <row r="13381">
          <cell r="B13381">
            <v>6869115617</v>
          </cell>
        </row>
        <row r="13382">
          <cell r="B13382">
            <v>2837094636</v>
          </cell>
        </row>
        <row r="13383">
          <cell r="B13383">
            <v>2837094634</v>
          </cell>
        </row>
        <row r="13384">
          <cell r="B13384">
            <v>5440410129</v>
          </cell>
        </row>
        <row r="13385">
          <cell r="B13385">
            <v>5528460131</v>
          </cell>
        </row>
        <row r="13386">
          <cell r="B13386">
            <v>1172634441</v>
          </cell>
        </row>
        <row r="13387">
          <cell r="B13387">
            <v>5313111906</v>
          </cell>
        </row>
        <row r="13388">
          <cell r="B13388">
            <v>5313111905</v>
          </cell>
        </row>
        <row r="13389">
          <cell r="B13389">
            <v>5528460132</v>
          </cell>
        </row>
        <row r="13390">
          <cell r="A13390" t="str">
            <v>3號出入口</v>
          </cell>
          <cell r="B13390">
            <v>5791764484</v>
          </cell>
        </row>
        <row r="13391">
          <cell r="B13391">
            <v>1172635406</v>
          </cell>
        </row>
        <row r="13392">
          <cell r="B13392">
            <v>5313111903</v>
          </cell>
        </row>
        <row r="13393">
          <cell r="B13393">
            <v>5313111904</v>
          </cell>
        </row>
        <row r="13394">
          <cell r="B13394">
            <v>7099079105</v>
          </cell>
        </row>
        <row r="13395">
          <cell r="B13395">
            <v>5313111897</v>
          </cell>
        </row>
        <row r="13396">
          <cell r="B13396">
            <v>5313111898</v>
          </cell>
        </row>
        <row r="13397">
          <cell r="B13397">
            <v>5313111896</v>
          </cell>
        </row>
        <row r="13398">
          <cell r="B13398">
            <v>5313111895</v>
          </cell>
        </row>
        <row r="13399">
          <cell r="B13399">
            <v>5784348622</v>
          </cell>
        </row>
        <row r="13400">
          <cell r="B13400">
            <v>5784348623</v>
          </cell>
        </row>
        <row r="13401">
          <cell r="B13401">
            <v>5784348621</v>
          </cell>
        </row>
        <row r="13402">
          <cell r="B13402">
            <v>5784348624</v>
          </cell>
        </row>
        <row r="13403">
          <cell r="B13403">
            <v>5784348620</v>
          </cell>
        </row>
        <row r="13404">
          <cell r="B13404">
            <v>5784348625</v>
          </cell>
        </row>
        <row r="13405">
          <cell r="B13405">
            <v>5784348619</v>
          </cell>
        </row>
        <row r="13406">
          <cell r="B13406">
            <v>5784348626</v>
          </cell>
        </row>
        <row r="13407">
          <cell r="B13407">
            <v>5784348618</v>
          </cell>
        </row>
        <row r="13408">
          <cell r="B13408">
            <v>5784348627</v>
          </cell>
        </row>
        <row r="13409">
          <cell r="B13409">
            <v>5784348617</v>
          </cell>
        </row>
        <row r="13410">
          <cell r="B13410">
            <v>5784348628</v>
          </cell>
        </row>
        <row r="13411">
          <cell r="A13411" t="str">
            <v>4號出入口</v>
          </cell>
          <cell r="B13411">
            <v>1272674316</v>
          </cell>
        </row>
        <row r="13412">
          <cell r="B13412">
            <v>5784348616</v>
          </cell>
        </row>
        <row r="13413">
          <cell r="B13413">
            <v>5784348629</v>
          </cell>
        </row>
        <row r="13414">
          <cell r="B13414">
            <v>5784348615</v>
          </cell>
        </row>
        <row r="13415">
          <cell r="B13415">
            <v>5784348614</v>
          </cell>
        </row>
        <row r="13416">
          <cell r="B13416">
            <v>5784348630</v>
          </cell>
        </row>
        <row r="13417">
          <cell r="B13417">
            <v>5784348613</v>
          </cell>
        </row>
        <row r="13418">
          <cell r="B13418">
            <v>5784348631</v>
          </cell>
        </row>
        <row r="13419">
          <cell r="B13419">
            <v>5784348612</v>
          </cell>
        </row>
        <row r="13420">
          <cell r="B13420">
            <v>5784348607</v>
          </cell>
        </row>
        <row r="13421">
          <cell r="B13421">
            <v>5784348611</v>
          </cell>
        </row>
        <row r="13422">
          <cell r="B13422">
            <v>5784348608</v>
          </cell>
        </row>
        <row r="13423">
          <cell r="B13423">
            <v>5784348610</v>
          </cell>
        </row>
        <row r="13424">
          <cell r="B13424">
            <v>5784348609</v>
          </cell>
        </row>
        <row r="13425">
          <cell r="B13425">
            <v>2363001602</v>
          </cell>
        </row>
        <row r="13426">
          <cell r="B13426">
            <v>1172636003</v>
          </cell>
        </row>
        <row r="13427">
          <cell r="A13427" t="str">
            <v>元芬</v>
          </cell>
          <cell r="B13427">
            <v>8010738714</v>
          </cell>
        </row>
        <row r="13428">
          <cell r="A13428" t="str">
            <v>元芬</v>
          </cell>
          <cell r="B13428">
            <v>3617131451</v>
          </cell>
        </row>
        <row r="13429">
          <cell r="A13429" t="str">
            <v>元芬</v>
          </cell>
          <cell r="B13429">
            <v>8008654722</v>
          </cell>
        </row>
        <row r="13430">
          <cell r="B13430">
            <v>7363736134</v>
          </cell>
        </row>
        <row r="13431">
          <cell r="B13431">
            <v>7363736133</v>
          </cell>
        </row>
        <row r="13432">
          <cell r="B13432">
            <v>2920330979</v>
          </cell>
        </row>
        <row r="13433">
          <cell r="B13433">
            <v>5528460130</v>
          </cell>
        </row>
        <row r="13434">
          <cell r="B13434">
            <v>6869115993</v>
          </cell>
        </row>
        <row r="13435">
          <cell r="A13435" t="str">
            <v>岗头</v>
          </cell>
          <cell r="B13435">
            <v>7828966418</v>
          </cell>
        </row>
        <row r="13436">
          <cell r="B13436">
            <v>5873994474</v>
          </cell>
        </row>
        <row r="13437">
          <cell r="B13437">
            <v>4637824476</v>
          </cell>
        </row>
        <row r="13438">
          <cell r="B13438">
            <v>4221638222</v>
          </cell>
        </row>
        <row r="13439">
          <cell r="B13439">
            <v>1172634562</v>
          </cell>
        </row>
        <row r="13440">
          <cell r="A13440" t="str">
            <v>雪象</v>
          </cell>
          <cell r="B13440">
            <v>7828966417</v>
          </cell>
        </row>
        <row r="13441">
          <cell r="A13441" t="str">
            <v>马街</v>
          </cell>
          <cell r="B13441">
            <v>3739924663</v>
          </cell>
        </row>
        <row r="13442">
          <cell r="B13442">
            <v>1172634973</v>
          </cell>
        </row>
        <row r="13443">
          <cell r="B13443">
            <v>1172635661</v>
          </cell>
        </row>
        <row r="13444">
          <cell r="B13444">
            <v>2835678852</v>
          </cell>
        </row>
        <row r="13445">
          <cell r="B13445">
            <v>2835679238</v>
          </cell>
        </row>
        <row r="13446">
          <cell r="B13446">
            <v>2835679243</v>
          </cell>
        </row>
        <row r="13447">
          <cell r="B13447">
            <v>2835679245</v>
          </cell>
        </row>
        <row r="13448">
          <cell r="B13448">
            <v>1172636176</v>
          </cell>
        </row>
        <row r="13449">
          <cell r="B13449">
            <v>2710919388</v>
          </cell>
        </row>
        <row r="13450">
          <cell r="B13450">
            <v>2835678843</v>
          </cell>
        </row>
        <row r="13451">
          <cell r="B13451">
            <v>6419613553</v>
          </cell>
        </row>
        <row r="13452">
          <cell r="B13452">
            <v>6419612211</v>
          </cell>
        </row>
        <row r="13453">
          <cell r="B13453">
            <v>1172634693</v>
          </cell>
        </row>
        <row r="13454">
          <cell r="B13454">
            <v>6419615203</v>
          </cell>
        </row>
        <row r="13455">
          <cell r="B13455">
            <v>5873994475</v>
          </cell>
        </row>
        <row r="13456">
          <cell r="B13456">
            <v>3564754942</v>
          </cell>
        </row>
        <row r="13457">
          <cell r="B13457">
            <v>3564754917</v>
          </cell>
        </row>
        <row r="13458">
          <cell r="B13458">
            <v>1172635147</v>
          </cell>
        </row>
        <row r="13459">
          <cell r="B13459">
            <v>2829285501</v>
          </cell>
        </row>
        <row r="13460">
          <cell r="B13460">
            <v>2780886659</v>
          </cell>
        </row>
        <row r="13461">
          <cell r="B13461">
            <v>2829281694</v>
          </cell>
        </row>
        <row r="13462">
          <cell r="B13462">
            <v>2829285503</v>
          </cell>
        </row>
        <row r="13463">
          <cell r="B13463">
            <v>2622204761</v>
          </cell>
        </row>
        <row r="13464">
          <cell r="B13464">
            <v>2829285506</v>
          </cell>
        </row>
        <row r="13465">
          <cell r="B13465">
            <v>2780886614</v>
          </cell>
        </row>
        <row r="13466">
          <cell r="B13466">
            <v>2780886600</v>
          </cell>
        </row>
        <row r="13467">
          <cell r="B13467">
            <v>1172635942</v>
          </cell>
        </row>
        <row r="13468">
          <cell r="B13468">
            <v>6273254668</v>
          </cell>
        </row>
        <row r="13469">
          <cell r="B13469">
            <v>7101047310</v>
          </cell>
        </row>
        <row r="13470">
          <cell r="B13470">
            <v>8043078240</v>
          </cell>
        </row>
        <row r="13471">
          <cell r="B13471">
            <v>6972583671</v>
          </cell>
        </row>
        <row r="13472">
          <cell r="A13472" t="str">
            <v>永湖</v>
          </cell>
          <cell r="B13472">
            <v>5214690531</v>
          </cell>
        </row>
        <row r="13473">
          <cell r="B13473">
            <v>5873994476</v>
          </cell>
        </row>
        <row r="13474">
          <cell r="B13474">
            <v>6694587422</v>
          </cell>
        </row>
        <row r="13475">
          <cell r="A13475" t="str">
            <v>內惟</v>
          </cell>
          <cell r="B13475">
            <v>5622257949</v>
          </cell>
        </row>
        <row r="13476">
          <cell r="B13476">
            <v>6869111244</v>
          </cell>
        </row>
        <row r="13477">
          <cell r="B13477">
            <v>8043078239</v>
          </cell>
        </row>
        <row r="13478">
          <cell r="A13478" t="str">
            <v>2號出入口</v>
          </cell>
          <cell r="B13478">
            <v>254540554</v>
          </cell>
        </row>
        <row r="13479">
          <cell r="A13479" t="str">
            <v>巨蛋</v>
          </cell>
          <cell r="B13479">
            <v>4580663530</v>
          </cell>
        </row>
        <row r="13480">
          <cell r="A13480" t="str">
            <v>六塊厝</v>
          </cell>
          <cell r="B13480">
            <v>5149370412</v>
          </cell>
        </row>
        <row r="13481">
          <cell r="A13481" t="str">
            <v>六塊厝</v>
          </cell>
          <cell r="B13481">
            <v>1741147815</v>
          </cell>
        </row>
        <row r="13482">
          <cell r="A13482" t="str">
            <v>六塊厝</v>
          </cell>
          <cell r="B13482">
            <v>5053175439</v>
          </cell>
        </row>
        <row r="13483">
          <cell r="A13483" t="str">
            <v>1號出入口</v>
          </cell>
          <cell r="B13483">
            <v>1272674327</v>
          </cell>
        </row>
        <row r="13484">
          <cell r="A13484" t="str">
            <v>D</v>
          </cell>
          <cell r="B13484">
            <v>2660964876</v>
          </cell>
        </row>
        <row r="13485">
          <cell r="A13485" t="str">
            <v>C</v>
          </cell>
          <cell r="B13485">
            <v>2660964835</v>
          </cell>
        </row>
        <row r="13486">
          <cell r="B13486">
            <v>6694587426</v>
          </cell>
        </row>
        <row r="13487">
          <cell r="B13487">
            <v>6694573176</v>
          </cell>
        </row>
        <row r="13488">
          <cell r="A13488" t="str">
            <v>3號出入口</v>
          </cell>
          <cell r="B13488">
            <v>1069245288</v>
          </cell>
        </row>
        <row r="13489">
          <cell r="B13489">
            <v>6419612639</v>
          </cell>
        </row>
        <row r="13490">
          <cell r="B13490">
            <v>6419615792</v>
          </cell>
        </row>
        <row r="13491">
          <cell r="B13491">
            <v>6694587412</v>
          </cell>
        </row>
        <row r="13492">
          <cell r="A13492" t="str">
            <v>清湖</v>
          </cell>
          <cell r="B13492">
            <v>5214753183</v>
          </cell>
        </row>
        <row r="13493">
          <cell r="B13493">
            <v>3428780393</v>
          </cell>
        </row>
        <row r="13494">
          <cell r="B13494">
            <v>6694587323</v>
          </cell>
        </row>
        <row r="13495">
          <cell r="A13495" t="str">
            <v>4號出入口</v>
          </cell>
          <cell r="B13495">
            <v>1069245477</v>
          </cell>
        </row>
        <row r="13496">
          <cell r="A13496" t="str">
            <v>5號出入口</v>
          </cell>
          <cell r="B13496">
            <v>1069245757</v>
          </cell>
        </row>
        <row r="13497">
          <cell r="B13497">
            <v>8043078238</v>
          </cell>
        </row>
        <row r="13498">
          <cell r="B13498">
            <v>6694587325</v>
          </cell>
        </row>
        <row r="13499">
          <cell r="B13499">
            <v>6694587322</v>
          </cell>
        </row>
        <row r="13500">
          <cell r="B13500">
            <v>6694587324</v>
          </cell>
        </row>
        <row r="13501">
          <cell r="B13501">
            <v>6568646066</v>
          </cell>
        </row>
        <row r="13502">
          <cell r="B13502">
            <v>6568646069</v>
          </cell>
        </row>
        <row r="13503">
          <cell r="B13503">
            <v>6568678930</v>
          </cell>
        </row>
        <row r="13504">
          <cell r="B13504">
            <v>6568646067</v>
          </cell>
        </row>
        <row r="13505">
          <cell r="B13505">
            <v>6568646070</v>
          </cell>
        </row>
        <row r="13506">
          <cell r="B13506">
            <v>6568646068</v>
          </cell>
        </row>
        <row r="13507">
          <cell r="A13507" t="str">
            <v>A</v>
          </cell>
          <cell r="B13507">
            <v>2660964844</v>
          </cell>
        </row>
        <row r="13508">
          <cell r="B13508">
            <v>6694573177</v>
          </cell>
        </row>
        <row r="13509">
          <cell r="A13509" t="str">
            <v>B</v>
          </cell>
          <cell r="B13509">
            <v>2660964903</v>
          </cell>
        </row>
        <row r="13510">
          <cell r="B13510">
            <v>3428772980</v>
          </cell>
        </row>
        <row r="13511">
          <cell r="A13511" t="str">
            <v>清湖</v>
          </cell>
          <cell r="B13511">
            <v>4944992994</v>
          </cell>
        </row>
        <row r="13512">
          <cell r="A13512" t="str">
            <v>清湖</v>
          </cell>
          <cell r="B13512">
            <v>6238876947</v>
          </cell>
        </row>
        <row r="13513">
          <cell r="B13513">
            <v>6694587309</v>
          </cell>
        </row>
        <row r="13514">
          <cell r="B13514">
            <v>6694587408</v>
          </cell>
        </row>
        <row r="13515">
          <cell r="B13515">
            <v>6694573179</v>
          </cell>
        </row>
        <row r="13516">
          <cell r="A13516" t="str">
            <v>清龙</v>
          </cell>
          <cell r="B13516">
            <v>6238876967</v>
          </cell>
        </row>
        <row r="13517">
          <cell r="A13517" t="str">
            <v>清龙</v>
          </cell>
          <cell r="B13517">
            <v>4944992977</v>
          </cell>
        </row>
        <row r="13518">
          <cell r="B13518">
            <v>6568646072</v>
          </cell>
        </row>
        <row r="13519">
          <cell r="B13519">
            <v>6694587310</v>
          </cell>
        </row>
        <row r="13520">
          <cell r="B13520">
            <v>6568646073</v>
          </cell>
        </row>
        <row r="13521">
          <cell r="B13521">
            <v>6568646071</v>
          </cell>
        </row>
        <row r="13522">
          <cell r="B13522">
            <v>6568646074</v>
          </cell>
        </row>
        <row r="13523">
          <cell r="B13523">
            <v>8043078237</v>
          </cell>
        </row>
        <row r="13524">
          <cell r="B13524">
            <v>3428772951</v>
          </cell>
        </row>
        <row r="13525">
          <cell r="B13525">
            <v>6694587332</v>
          </cell>
        </row>
        <row r="13526">
          <cell r="B13526">
            <v>6694587390</v>
          </cell>
        </row>
        <row r="13527">
          <cell r="B13527">
            <v>6694587363</v>
          </cell>
        </row>
        <row r="13528">
          <cell r="B13528">
            <v>6694573181</v>
          </cell>
        </row>
        <row r="13529">
          <cell r="B13529">
            <v>6694587313</v>
          </cell>
        </row>
        <row r="13530">
          <cell r="B13530">
            <v>6694587397</v>
          </cell>
        </row>
        <row r="13531">
          <cell r="B13531">
            <v>6694587350</v>
          </cell>
        </row>
        <row r="13532">
          <cell r="B13532">
            <v>5528313871</v>
          </cell>
        </row>
        <row r="13533">
          <cell r="B13533">
            <v>6694587361</v>
          </cell>
        </row>
        <row r="13534">
          <cell r="B13534">
            <v>6797622674</v>
          </cell>
        </row>
        <row r="13535">
          <cell r="B13535">
            <v>5528313873</v>
          </cell>
        </row>
        <row r="13536">
          <cell r="B13536">
            <v>5528313874</v>
          </cell>
        </row>
        <row r="13537">
          <cell r="B13537">
            <v>5528313869</v>
          </cell>
        </row>
        <row r="13538">
          <cell r="B13538">
            <v>5528313872</v>
          </cell>
        </row>
        <row r="13539">
          <cell r="B13539">
            <v>5149379747</v>
          </cell>
        </row>
        <row r="13540">
          <cell r="B13540">
            <v>6694587454</v>
          </cell>
        </row>
        <row r="13541">
          <cell r="B13541">
            <v>6568646075</v>
          </cell>
        </row>
        <row r="13542">
          <cell r="B13542">
            <v>6694587453</v>
          </cell>
        </row>
        <row r="13543">
          <cell r="B13543">
            <v>6568646079</v>
          </cell>
        </row>
        <row r="13544">
          <cell r="B13544">
            <v>6694587452</v>
          </cell>
        </row>
        <row r="13545">
          <cell r="B13545">
            <v>6568646082</v>
          </cell>
        </row>
        <row r="13546">
          <cell r="B13546">
            <v>6694587451</v>
          </cell>
        </row>
        <row r="13547">
          <cell r="B13547">
            <v>6568646080</v>
          </cell>
        </row>
        <row r="13548">
          <cell r="B13548">
            <v>6568646081</v>
          </cell>
        </row>
        <row r="13549">
          <cell r="A13549" t="str">
            <v>屏東</v>
          </cell>
          <cell r="B13549">
            <v>3710128461</v>
          </cell>
        </row>
        <row r="13550">
          <cell r="B13550">
            <v>6694587450</v>
          </cell>
        </row>
        <row r="13551">
          <cell r="B13551">
            <v>6568646078</v>
          </cell>
        </row>
        <row r="13552">
          <cell r="B13552">
            <v>6568646076</v>
          </cell>
        </row>
        <row r="13553">
          <cell r="B13553">
            <v>6568646077</v>
          </cell>
        </row>
        <row r="13554">
          <cell r="B13554">
            <v>6694587449</v>
          </cell>
        </row>
        <row r="13555">
          <cell r="B13555">
            <v>6694587448</v>
          </cell>
        </row>
        <row r="13556">
          <cell r="B13556">
            <v>6694587447</v>
          </cell>
        </row>
        <row r="13557">
          <cell r="A13557" t="str">
            <v>屏東</v>
          </cell>
          <cell r="B13557">
            <v>3710128464</v>
          </cell>
        </row>
        <row r="13558">
          <cell r="B13558">
            <v>6694587446</v>
          </cell>
        </row>
        <row r="13559">
          <cell r="B13559">
            <v>6694587445</v>
          </cell>
        </row>
        <row r="13560">
          <cell r="A13560" t="str">
            <v>屏東</v>
          </cell>
          <cell r="B13560">
            <v>261696269</v>
          </cell>
        </row>
        <row r="13561">
          <cell r="B13561">
            <v>6694587444</v>
          </cell>
        </row>
        <row r="13562">
          <cell r="B13562">
            <v>6694587443</v>
          </cell>
        </row>
        <row r="13563">
          <cell r="A13563" t="str">
            <v>屏東</v>
          </cell>
          <cell r="B13563">
            <v>6985420624</v>
          </cell>
        </row>
        <row r="13564">
          <cell r="B13564">
            <v>6694587442</v>
          </cell>
        </row>
        <row r="13565">
          <cell r="B13565">
            <v>6694587441</v>
          </cell>
        </row>
        <row r="13566">
          <cell r="B13566">
            <v>6694587440</v>
          </cell>
        </row>
        <row r="13567">
          <cell r="B13567">
            <v>6694587439</v>
          </cell>
        </row>
        <row r="13568">
          <cell r="A13568" t="str">
            <v>屏東</v>
          </cell>
          <cell r="B13568">
            <v>5151599220</v>
          </cell>
        </row>
        <row r="13569">
          <cell r="B13569">
            <v>3710128468</v>
          </cell>
        </row>
        <row r="13570">
          <cell r="B13570">
            <v>5149379743</v>
          </cell>
        </row>
        <row r="13571">
          <cell r="B13571">
            <v>5528313879</v>
          </cell>
        </row>
        <row r="13572">
          <cell r="B13572">
            <v>5528313877</v>
          </cell>
        </row>
        <row r="13573">
          <cell r="B13573">
            <v>5528313878</v>
          </cell>
        </row>
        <row r="13574">
          <cell r="B13574">
            <v>5528313880</v>
          </cell>
        </row>
        <row r="13575">
          <cell r="B13575">
            <v>3057931979</v>
          </cell>
        </row>
        <row r="13576">
          <cell r="B13576">
            <v>6568678928</v>
          </cell>
        </row>
        <row r="13577">
          <cell r="B13577">
            <v>6568678929</v>
          </cell>
        </row>
        <row r="13578">
          <cell r="B13578">
            <v>6568678927</v>
          </cell>
        </row>
        <row r="13579">
          <cell r="B13579">
            <v>6568678926</v>
          </cell>
        </row>
        <row r="13580">
          <cell r="B13580">
            <v>7457818933</v>
          </cell>
        </row>
        <row r="13581">
          <cell r="A13581" t="str">
            <v>阳台山东</v>
          </cell>
          <cell r="B13581">
            <v>8010738791</v>
          </cell>
        </row>
        <row r="13582">
          <cell r="A13582" t="str">
            <v>阳台山东</v>
          </cell>
          <cell r="B13582">
            <v>3617131554</v>
          </cell>
        </row>
        <row r="13583">
          <cell r="A13583" t="str">
            <v>阳台山东</v>
          </cell>
          <cell r="B13583">
            <v>8010738790</v>
          </cell>
        </row>
        <row r="13584">
          <cell r="A13584" t="str">
            <v>罗租</v>
          </cell>
          <cell r="B13584">
            <v>6533296546</v>
          </cell>
        </row>
        <row r="13585">
          <cell r="B13585">
            <v>8046307311</v>
          </cell>
        </row>
        <row r="13586">
          <cell r="B13586">
            <v>3428772989</v>
          </cell>
        </row>
        <row r="13587">
          <cell r="A13587" t="str">
            <v>木古</v>
          </cell>
          <cell r="B13587">
            <v>7725723554</v>
          </cell>
        </row>
        <row r="13588">
          <cell r="B13588">
            <v>8188721219</v>
          </cell>
        </row>
        <row r="13589">
          <cell r="A13589" t="str">
            <v>清湖学校</v>
          </cell>
          <cell r="B13589">
            <v>4944992996</v>
          </cell>
        </row>
        <row r="13590">
          <cell r="A13590" t="str">
            <v>清湖学校</v>
          </cell>
          <cell r="B13590">
            <v>6238876959</v>
          </cell>
        </row>
        <row r="13591">
          <cell r="A13591" t="str">
            <v>平湖南</v>
          </cell>
          <cell r="B13591">
            <v>7703982669</v>
          </cell>
        </row>
        <row r="13592">
          <cell r="A13592" t="str">
            <v>左營(舊城)</v>
          </cell>
          <cell r="B13592">
            <v>5981431121</v>
          </cell>
        </row>
        <row r="13593">
          <cell r="B13593">
            <v>8188721220</v>
          </cell>
        </row>
        <row r="13594">
          <cell r="B13594">
            <v>6568678925</v>
          </cell>
        </row>
        <row r="13595">
          <cell r="B13595">
            <v>6568678924</v>
          </cell>
        </row>
        <row r="13596">
          <cell r="B13596">
            <v>6568678919</v>
          </cell>
        </row>
        <row r="13597">
          <cell r="B13597">
            <v>6568678918</v>
          </cell>
        </row>
        <row r="13598">
          <cell r="B13598">
            <v>6568678921</v>
          </cell>
        </row>
        <row r="13599">
          <cell r="B13599">
            <v>6568678920</v>
          </cell>
        </row>
        <row r="13600">
          <cell r="B13600">
            <v>6568678922</v>
          </cell>
        </row>
        <row r="13601">
          <cell r="B13601">
            <v>6568678923</v>
          </cell>
        </row>
        <row r="13602">
          <cell r="B13602">
            <v>6920371282</v>
          </cell>
        </row>
        <row r="13603">
          <cell r="B13603">
            <v>8188721221</v>
          </cell>
        </row>
        <row r="13604">
          <cell r="A13604" t="str">
            <v>清湖北</v>
          </cell>
          <cell r="B13604">
            <v>6222320312</v>
          </cell>
        </row>
        <row r="13605">
          <cell r="B13605">
            <v>8188721222</v>
          </cell>
        </row>
        <row r="13606">
          <cell r="B13606">
            <v>5195190624</v>
          </cell>
        </row>
        <row r="13607">
          <cell r="B13607">
            <v>5195189001</v>
          </cell>
        </row>
        <row r="13608">
          <cell r="A13608" t="str">
            <v>荷坳</v>
          </cell>
          <cell r="B13608">
            <v>5214690528</v>
          </cell>
        </row>
        <row r="13609">
          <cell r="B13609">
            <v>5791764460</v>
          </cell>
        </row>
        <row r="13610">
          <cell r="B13610">
            <v>5791764459</v>
          </cell>
        </row>
        <row r="13611">
          <cell r="A13611" t="str">
            <v>1號出入口</v>
          </cell>
          <cell r="B13611">
            <v>1272674281</v>
          </cell>
        </row>
        <row r="13612">
          <cell r="B13612">
            <v>5791764461</v>
          </cell>
        </row>
        <row r="13613">
          <cell r="B13613">
            <v>5791764462</v>
          </cell>
        </row>
        <row r="13614">
          <cell r="A13614" t="str">
            <v>生態園區</v>
          </cell>
          <cell r="B13614">
            <v>4580663529</v>
          </cell>
        </row>
        <row r="13615">
          <cell r="B13615">
            <v>7363743070</v>
          </cell>
        </row>
        <row r="13616">
          <cell r="A13616" t="str">
            <v>福永</v>
          </cell>
          <cell r="B13616">
            <v>6503565375</v>
          </cell>
        </row>
        <row r="13617">
          <cell r="B13617">
            <v>5195190671</v>
          </cell>
        </row>
        <row r="13618">
          <cell r="B13618">
            <v>5791764463</v>
          </cell>
        </row>
        <row r="13619">
          <cell r="B13619">
            <v>5791764464</v>
          </cell>
        </row>
        <row r="13620">
          <cell r="B13620">
            <v>5195190662</v>
          </cell>
        </row>
        <row r="13621">
          <cell r="A13621" t="str">
            <v>2號出入口</v>
          </cell>
          <cell r="B13621">
            <v>1272674297</v>
          </cell>
        </row>
        <row r="13622">
          <cell r="B13622">
            <v>5791764466</v>
          </cell>
        </row>
        <row r="13623">
          <cell r="B13623">
            <v>5791764465</v>
          </cell>
        </row>
        <row r="13624">
          <cell r="B13624">
            <v>4890420278</v>
          </cell>
        </row>
        <row r="13625">
          <cell r="B13625">
            <v>6972583670</v>
          </cell>
        </row>
        <row r="13626">
          <cell r="A13626" t="str">
            <v>华南城</v>
          </cell>
          <cell r="B13626">
            <v>7725723560</v>
          </cell>
        </row>
        <row r="13627">
          <cell r="A13627" t="str">
            <v>梅龙北</v>
          </cell>
          <cell r="B13627">
            <v>4944993004</v>
          </cell>
        </row>
        <row r="13628">
          <cell r="A13628" t="str">
            <v>梅龙北</v>
          </cell>
          <cell r="B13628">
            <v>6238878524</v>
          </cell>
        </row>
        <row r="13629">
          <cell r="B13629">
            <v>6869114305</v>
          </cell>
        </row>
        <row r="13630">
          <cell r="B13630">
            <v>6568678916</v>
          </cell>
        </row>
        <row r="13631">
          <cell r="B13631">
            <v>6568678917</v>
          </cell>
        </row>
        <row r="13632">
          <cell r="B13632">
            <v>2078682449</v>
          </cell>
        </row>
        <row r="13633">
          <cell r="B13633">
            <v>2078682448</v>
          </cell>
        </row>
        <row r="13634">
          <cell r="B13634">
            <v>6869113058</v>
          </cell>
        </row>
        <row r="13635">
          <cell r="B13635">
            <v>4920004428</v>
          </cell>
        </row>
        <row r="13636">
          <cell r="B13636">
            <v>4920004429</v>
          </cell>
        </row>
        <row r="13637">
          <cell r="B13637">
            <v>4920004430</v>
          </cell>
        </row>
        <row r="13638">
          <cell r="B13638">
            <v>4920004427</v>
          </cell>
        </row>
        <row r="13639">
          <cell r="A13639" t="str">
            <v>宝石路</v>
          </cell>
          <cell r="B13639">
            <v>6533296553</v>
          </cell>
        </row>
        <row r="13640">
          <cell r="A13640" t="str">
            <v>坪环西</v>
          </cell>
          <cell r="B13640">
            <v>8172990079</v>
          </cell>
        </row>
        <row r="13641">
          <cell r="A13641" t="str">
            <v>美和(一)</v>
          </cell>
          <cell r="B13641">
            <v>1600001856</v>
          </cell>
        </row>
        <row r="13642">
          <cell r="B13642">
            <v>5562779619</v>
          </cell>
        </row>
        <row r="13643">
          <cell r="B13643">
            <v>4920245306</v>
          </cell>
        </row>
        <row r="13644">
          <cell r="B13644">
            <v>8043078236</v>
          </cell>
        </row>
        <row r="13645">
          <cell r="B13645">
            <v>4920245307</v>
          </cell>
        </row>
        <row r="13646">
          <cell r="B13646">
            <v>4920004431</v>
          </cell>
        </row>
        <row r="13647">
          <cell r="B13647">
            <v>4920245308</v>
          </cell>
        </row>
        <row r="13648">
          <cell r="B13648">
            <v>4920245309</v>
          </cell>
        </row>
        <row r="13649">
          <cell r="B13649">
            <v>4920004435</v>
          </cell>
        </row>
        <row r="13650">
          <cell r="B13650">
            <v>4920245310</v>
          </cell>
        </row>
        <row r="13651">
          <cell r="B13651">
            <v>2078682451</v>
          </cell>
        </row>
        <row r="13652">
          <cell r="B13652">
            <v>3057931960</v>
          </cell>
        </row>
        <row r="13653">
          <cell r="B13653">
            <v>4920004433</v>
          </cell>
        </row>
        <row r="13654">
          <cell r="B13654">
            <v>4920218257</v>
          </cell>
        </row>
        <row r="13655">
          <cell r="A13655" t="str">
            <v>碧澜</v>
          </cell>
          <cell r="B13655">
            <v>6238998668</v>
          </cell>
        </row>
        <row r="13656">
          <cell r="B13656">
            <v>4920623343</v>
          </cell>
        </row>
        <row r="13657">
          <cell r="B13657">
            <v>4920623342</v>
          </cell>
        </row>
        <row r="13658">
          <cell r="B13658">
            <v>6568678914</v>
          </cell>
        </row>
        <row r="13659">
          <cell r="B13659">
            <v>6568678915</v>
          </cell>
        </row>
        <row r="13660">
          <cell r="A13660" t="str">
            <v>官田</v>
          </cell>
          <cell r="B13660">
            <v>3617131393</v>
          </cell>
        </row>
        <row r="13661">
          <cell r="B13661">
            <v>6568678913</v>
          </cell>
        </row>
        <row r="13662">
          <cell r="B13662">
            <v>6568678912</v>
          </cell>
        </row>
        <row r="13663">
          <cell r="B13663">
            <v>1088479491</v>
          </cell>
        </row>
        <row r="13664">
          <cell r="B13664">
            <v>1389952664</v>
          </cell>
        </row>
        <row r="13665">
          <cell r="B13665">
            <v>6568678910</v>
          </cell>
        </row>
        <row r="13666">
          <cell r="B13666">
            <v>6568678911</v>
          </cell>
        </row>
        <row r="13667">
          <cell r="B13667">
            <v>1088479653</v>
          </cell>
        </row>
        <row r="13668">
          <cell r="B13668">
            <v>1088479591</v>
          </cell>
        </row>
        <row r="13669">
          <cell r="A13669" t="str">
            <v>碧澜</v>
          </cell>
          <cell r="B13669">
            <v>6238998670</v>
          </cell>
        </row>
        <row r="13670">
          <cell r="B13670">
            <v>5653863506</v>
          </cell>
        </row>
        <row r="13671">
          <cell r="B13671">
            <v>1088479446</v>
          </cell>
        </row>
        <row r="13672">
          <cell r="A13672" t="str">
            <v>左營</v>
          </cell>
          <cell r="B13672">
            <v>6640087287</v>
          </cell>
        </row>
        <row r="13673">
          <cell r="A13673" t="str">
            <v>左營</v>
          </cell>
          <cell r="B13673">
            <v>6640087288</v>
          </cell>
        </row>
        <row r="13674">
          <cell r="A13674" t="str">
            <v>左營</v>
          </cell>
          <cell r="B13674">
            <v>6640087289</v>
          </cell>
        </row>
        <row r="13675">
          <cell r="A13675" t="str">
            <v>左營</v>
          </cell>
          <cell r="B13675">
            <v>254539304</v>
          </cell>
        </row>
        <row r="13676">
          <cell r="B13676">
            <v>8043078235</v>
          </cell>
        </row>
        <row r="13677">
          <cell r="A13677" t="str">
            <v>左營</v>
          </cell>
          <cell r="B13677">
            <v>6640087291</v>
          </cell>
        </row>
        <row r="13678">
          <cell r="A13678" t="str">
            <v>左營</v>
          </cell>
          <cell r="B13678">
            <v>3933501988</v>
          </cell>
        </row>
        <row r="13679">
          <cell r="B13679">
            <v>3076477527</v>
          </cell>
        </row>
        <row r="13680">
          <cell r="B13680">
            <v>1088479536</v>
          </cell>
        </row>
        <row r="13681">
          <cell r="A13681" t="str">
            <v>左營</v>
          </cell>
          <cell r="B13681">
            <v>6640087290</v>
          </cell>
        </row>
        <row r="13682">
          <cell r="B13682">
            <v>1088479404</v>
          </cell>
        </row>
        <row r="13683">
          <cell r="B13683">
            <v>1088479354</v>
          </cell>
        </row>
        <row r="13684">
          <cell r="B13684">
            <v>4637864723</v>
          </cell>
        </row>
        <row r="13685">
          <cell r="A13685" t="str">
            <v>新左營</v>
          </cell>
          <cell r="B13685">
            <v>256249596</v>
          </cell>
        </row>
        <row r="13686">
          <cell r="A13686" t="str">
            <v>1號出入口</v>
          </cell>
          <cell r="B13686">
            <v>5791764326</v>
          </cell>
        </row>
        <row r="13687">
          <cell r="B13687">
            <v>1088479551</v>
          </cell>
        </row>
        <row r="13688">
          <cell r="A13688" t="str">
            <v>坪环</v>
          </cell>
          <cell r="B13688">
            <v>6898322931</v>
          </cell>
        </row>
        <row r="13689">
          <cell r="B13689">
            <v>2364466786</v>
          </cell>
        </row>
        <row r="13690">
          <cell r="A13690" t="str">
            <v>左營</v>
          </cell>
          <cell r="B13690">
            <v>4580663531</v>
          </cell>
        </row>
        <row r="13691">
          <cell r="B13691">
            <v>6409392854</v>
          </cell>
        </row>
        <row r="13692">
          <cell r="B13692">
            <v>3076477525</v>
          </cell>
        </row>
        <row r="13693">
          <cell r="B13693">
            <v>7778438395</v>
          </cell>
        </row>
        <row r="13694">
          <cell r="A13694" t="str">
            <v>大运</v>
          </cell>
          <cell r="B13694">
            <v>5214690525</v>
          </cell>
        </row>
        <row r="13695">
          <cell r="B13695">
            <v>5791764327</v>
          </cell>
        </row>
        <row r="13696">
          <cell r="B13696">
            <v>6409392852</v>
          </cell>
        </row>
        <row r="13697">
          <cell r="A13697" t="str">
            <v>美和(二)</v>
          </cell>
          <cell r="B13697">
            <v>1600001870</v>
          </cell>
        </row>
        <row r="13698">
          <cell r="B13698">
            <v>5791764330</v>
          </cell>
        </row>
        <row r="13699">
          <cell r="B13699">
            <v>5791764328</v>
          </cell>
        </row>
        <row r="13700">
          <cell r="A13700" t="str">
            <v>2號出入口</v>
          </cell>
          <cell r="B13700">
            <v>1180563127</v>
          </cell>
        </row>
        <row r="13701">
          <cell r="A13701" t="str">
            <v>文澜</v>
          </cell>
          <cell r="B13701">
            <v>6238998661</v>
          </cell>
        </row>
        <row r="13702">
          <cell r="A13702" t="str">
            <v>江岭</v>
          </cell>
          <cell r="B13702">
            <v>8172990068</v>
          </cell>
        </row>
        <row r="13703">
          <cell r="B13703">
            <v>5791764329</v>
          </cell>
        </row>
        <row r="13704">
          <cell r="B13704">
            <v>8147917725</v>
          </cell>
        </row>
        <row r="13705">
          <cell r="B13705">
            <v>6568678908</v>
          </cell>
        </row>
        <row r="13706">
          <cell r="B13706">
            <v>6568678909</v>
          </cell>
        </row>
        <row r="13707">
          <cell r="B13707">
            <v>6568678907</v>
          </cell>
        </row>
        <row r="13708">
          <cell r="B13708">
            <v>6568678906</v>
          </cell>
        </row>
        <row r="13709">
          <cell r="A13709" t="str">
            <v>禾花</v>
          </cell>
          <cell r="B13709">
            <v>7725723559</v>
          </cell>
        </row>
        <row r="13710">
          <cell r="B13710">
            <v>4920623345</v>
          </cell>
        </row>
        <row r="13711">
          <cell r="B13711">
            <v>6568678904</v>
          </cell>
        </row>
        <row r="13712">
          <cell r="A13712" t="str">
            <v>沙壆</v>
          </cell>
          <cell r="B13712">
            <v>6898323350</v>
          </cell>
        </row>
        <row r="13713">
          <cell r="B13713">
            <v>6568678905</v>
          </cell>
        </row>
        <row r="13714">
          <cell r="B13714">
            <v>6568678903</v>
          </cell>
        </row>
        <row r="13715">
          <cell r="B13715">
            <v>6568678902</v>
          </cell>
        </row>
        <row r="13716">
          <cell r="B13716">
            <v>4920623338</v>
          </cell>
        </row>
        <row r="13717">
          <cell r="B13717">
            <v>4920218254</v>
          </cell>
        </row>
        <row r="13718">
          <cell r="B13718">
            <v>4920623346</v>
          </cell>
        </row>
        <row r="13719">
          <cell r="A13719" t="str">
            <v>文澜</v>
          </cell>
          <cell r="B13719">
            <v>4944993014</v>
          </cell>
        </row>
        <row r="13720">
          <cell r="A13720" t="str">
            <v>竹村</v>
          </cell>
          <cell r="B13720">
            <v>6222320327</v>
          </cell>
        </row>
        <row r="13721">
          <cell r="B13721">
            <v>5873995124</v>
          </cell>
        </row>
        <row r="13722">
          <cell r="B13722">
            <v>3057932017</v>
          </cell>
        </row>
        <row r="13723">
          <cell r="B13723">
            <v>4920623337</v>
          </cell>
        </row>
        <row r="13724">
          <cell r="B13724">
            <v>2078682409</v>
          </cell>
        </row>
        <row r="13725">
          <cell r="B13725">
            <v>4920623336</v>
          </cell>
        </row>
        <row r="13726">
          <cell r="B13726">
            <v>4920623329</v>
          </cell>
        </row>
        <row r="13727">
          <cell r="B13727">
            <v>2078682434</v>
          </cell>
        </row>
        <row r="13728">
          <cell r="B13728">
            <v>4920623328</v>
          </cell>
        </row>
        <row r="13729">
          <cell r="B13729">
            <v>4920601340</v>
          </cell>
        </row>
        <row r="13730">
          <cell r="B13730">
            <v>2078682455</v>
          </cell>
        </row>
        <row r="13731">
          <cell r="A13731" t="str">
            <v>燕子岭东</v>
          </cell>
          <cell r="B13731">
            <v>8172990070</v>
          </cell>
        </row>
        <row r="13732">
          <cell r="A13732" t="str">
            <v>桥头</v>
          </cell>
          <cell r="B13732">
            <v>5214804361</v>
          </cell>
        </row>
        <row r="13733">
          <cell r="B13733">
            <v>6568678880</v>
          </cell>
        </row>
        <row r="13734">
          <cell r="A13734" t="str">
            <v>高新区</v>
          </cell>
          <cell r="B13734">
            <v>4944993240</v>
          </cell>
        </row>
        <row r="13735">
          <cell r="B13735">
            <v>6568678882</v>
          </cell>
        </row>
        <row r="13736">
          <cell r="B13736">
            <v>7363743011</v>
          </cell>
        </row>
        <row r="13737">
          <cell r="A13737" t="str">
            <v>高新区</v>
          </cell>
          <cell r="B13737">
            <v>6238878567</v>
          </cell>
        </row>
        <row r="13738">
          <cell r="B13738">
            <v>7363743012</v>
          </cell>
        </row>
        <row r="13739">
          <cell r="B13739">
            <v>6568678883</v>
          </cell>
        </row>
        <row r="13740">
          <cell r="B13740">
            <v>6568678881</v>
          </cell>
        </row>
        <row r="13741">
          <cell r="B13741">
            <v>5873995123</v>
          </cell>
        </row>
        <row r="13742">
          <cell r="B13742">
            <v>4920208447</v>
          </cell>
        </row>
        <row r="13743">
          <cell r="B13743">
            <v>4920208445</v>
          </cell>
        </row>
        <row r="13744">
          <cell r="B13744">
            <v>7778413880</v>
          </cell>
        </row>
        <row r="13745">
          <cell r="B13745">
            <v>6568678884</v>
          </cell>
        </row>
        <row r="13746">
          <cell r="B13746">
            <v>4920208448</v>
          </cell>
        </row>
        <row r="13747">
          <cell r="B13747">
            <v>6568678885</v>
          </cell>
        </row>
        <row r="13748">
          <cell r="A13748" t="str">
            <v>高新区西</v>
          </cell>
          <cell r="B13748">
            <v>4944993234</v>
          </cell>
        </row>
        <row r="13749">
          <cell r="A13749" t="str">
            <v>高新区西</v>
          </cell>
          <cell r="B13749">
            <v>6238998669</v>
          </cell>
        </row>
        <row r="13750">
          <cell r="B13750">
            <v>4920208446</v>
          </cell>
        </row>
        <row r="13751">
          <cell r="B13751">
            <v>2078682332</v>
          </cell>
        </row>
        <row r="13752">
          <cell r="B13752">
            <v>6568678878</v>
          </cell>
        </row>
        <row r="13753">
          <cell r="A13753" t="str">
            <v>高新区东</v>
          </cell>
          <cell r="B13753">
            <v>6238998658</v>
          </cell>
        </row>
        <row r="13754">
          <cell r="A13754" t="str">
            <v>上屋</v>
          </cell>
          <cell r="B13754">
            <v>3617121279</v>
          </cell>
        </row>
        <row r="13755">
          <cell r="B13755">
            <v>6568678874</v>
          </cell>
        </row>
        <row r="13756">
          <cell r="A13756" t="str">
            <v>上屋</v>
          </cell>
          <cell r="B13756">
            <v>6533296550</v>
          </cell>
        </row>
        <row r="13757">
          <cell r="B13757">
            <v>4920185025</v>
          </cell>
        </row>
        <row r="13758">
          <cell r="B13758">
            <v>6568678877</v>
          </cell>
        </row>
        <row r="13759">
          <cell r="B13759">
            <v>6568678879</v>
          </cell>
        </row>
        <row r="13760">
          <cell r="B13760">
            <v>6568678875</v>
          </cell>
        </row>
        <row r="13761">
          <cell r="B13761">
            <v>6568678876</v>
          </cell>
        </row>
        <row r="13762">
          <cell r="A13762" t="str">
            <v>高新区东</v>
          </cell>
          <cell r="B13762">
            <v>4944993245</v>
          </cell>
        </row>
        <row r="13763">
          <cell r="B13763">
            <v>4920201417</v>
          </cell>
        </row>
        <row r="13764">
          <cell r="A13764" t="str">
            <v>大和</v>
          </cell>
          <cell r="B13764">
            <v>6238878584</v>
          </cell>
        </row>
        <row r="13765">
          <cell r="B13765">
            <v>4920201623</v>
          </cell>
        </row>
        <row r="13766">
          <cell r="B13766">
            <v>6568678887</v>
          </cell>
        </row>
        <row r="13767">
          <cell r="B13767">
            <v>6568678888</v>
          </cell>
        </row>
        <row r="13768">
          <cell r="B13768">
            <v>6568678886</v>
          </cell>
        </row>
        <row r="13769">
          <cell r="B13769">
            <v>6568678889</v>
          </cell>
        </row>
        <row r="13770">
          <cell r="A13770" t="str">
            <v>东庵</v>
          </cell>
          <cell r="B13770">
            <v>4944993251</v>
          </cell>
        </row>
        <row r="13771">
          <cell r="A13771" t="str">
            <v>福海西</v>
          </cell>
          <cell r="B13771">
            <v>7063140991</v>
          </cell>
        </row>
        <row r="13772">
          <cell r="A13772" t="str">
            <v>东庵</v>
          </cell>
          <cell r="B13772">
            <v>6238878537</v>
          </cell>
        </row>
        <row r="13773">
          <cell r="B13773">
            <v>4920201419</v>
          </cell>
        </row>
        <row r="13774">
          <cell r="B13774">
            <v>4920184811</v>
          </cell>
        </row>
        <row r="13775">
          <cell r="B13775">
            <v>6568678897</v>
          </cell>
        </row>
        <row r="13776">
          <cell r="B13776">
            <v>6568678896</v>
          </cell>
        </row>
        <row r="13777">
          <cell r="A13777" t="str">
            <v>大和</v>
          </cell>
          <cell r="B13777">
            <v>4944993020</v>
          </cell>
        </row>
        <row r="13778">
          <cell r="B13778">
            <v>4920201624</v>
          </cell>
        </row>
        <row r="13779">
          <cell r="B13779">
            <v>6568678898</v>
          </cell>
        </row>
        <row r="13780">
          <cell r="B13780">
            <v>6568678900</v>
          </cell>
        </row>
        <row r="13781">
          <cell r="B13781">
            <v>6568678901</v>
          </cell>
        </row>
        <row r="13782">
          <cell r="B13782">
            <v>6568678899</v>
          </cell>
        </row>
        <row r="13783">
          <cell r="B13783">
            <v>2078682343</v>
          </cell>
        </row>
        <row r="13784">
          <cell r="B13784">
            <v>6568678895</v>
          </cell>
        </row>
        <row r="13785">
          <cell r="A13785" t="str">
            <v>玉洞</v>
          </cell>
          <cell r="B13785">
            <v>5429712253</v>
          </cell>
        </row>
        <row r="13786">
          <cell r="B13786">
            <v>4920201625</v>
          </cell>
        </row>
        <row r="13787">
          <cell r="B13787">
            <v>6568678892</v>
          </cell>
        </row>
        <row r="13788">
          <cell r="B13788">
            <v>6568678893</v>
          </cell>
        </row>
        <row r="13789">
          <cell r="B13789">
            <v>4920201622</v>
          </cell>
        </row>
        <row r="13790">
          <cell r="B13790">
            <v>6568678894</v>
          </cell>
        </row>
        <row r="13791">
          <cell r="B13791">
            <v>6568678891</v>
          </cell>
        </row>
        <row r="13792">
          <cell r="B13792">
            <v>6568678890</v>
          </cell>
        </row>
        <row r="13793">
          <cell r="B13793">
            <v>4920115015</v>
          </cell>
        </row>
        <row r="13794">
          <cell r="A13794" t="str">
            <v>下围</v>
          </cell>
          <cell r="B13794">
            <v>6238998663</v>
          </cell>
        </row>
        <row r="13795">
          <cell r="B13795">
            <v>6568678872</v>
          </cell>
        </row>
        <row r="13796">
          <cell r="B13796">
            <v>7457818924</v>
          </cell>
        </row>
        <row r="13797">
          <cell r="B13797">
            <v>6568678873</v>
          </cell>
        </row>
        <row r="13798">
          <cell r="B13798">
            <v>4920201420</v>
          </cell>
        </row>
        <row r="13799">
          <cell r="B13799">
            <v>6568678868</v>
          </cell>
        </row>
        <row r="13800">
          <cell r="B13800">
            <v>7457818923</v>
          </cell>
        </row>
        <row r="13801">
          <cell r="A13801" t="str">
            <v>坪山围</v>
          </cell>
          <cell r="B13801">
            <v>8173023072</v>
          </cell>
        </row>
        <row r="13802">
          <cell r="B13802">
            <v>6568678869</v>
          </cell>
        </row>
        <row r="13803">
          <cell r="B13803">
            <v>6568678871</v>
          </cell>
        </row>
        <row r="13804">
          <cell r="B13804">
            <v>4920623325</v>
          </cell>
        </row>
        <row r="13805">
          <cell r="B13805">
            <v>4920201416</v>
          </cell>
        </row>
        <row r="13806">
          <cell r="B13806">
            <v>6568678870</v>
          </cell>
        </row>
        <row r="13807">
          <cell r="A13807" t="str">
            <v>下围</v>
          </cell>
          <cell r="B13807">
            <v>4944993249</v>
          </cell>
        </row>
        <row r="13808">
          <cell r="B13808">
            <v>4920623322</v>
          </cell>
        </row>
        <row r="13809">
          <cell r="B13809">
            <v>4920601344</v>
          </cell>
        </row>
        <row r="13810">
          <cell r="B13810">
            <v>4920623331</v>
          </cell>
        </row>
        <row r="13811">
          <cell r="B13811">
            <v>4920144596</v>
          </cell>
        </row>
        <row r="13812">
          <cell r="A13812" t="str">
            <v>大和</v>
          </cell>
          <cell r="B13812">
            <v>4944993018</v>
          </cell>
        </row>
        <row r="13813">
          <cell r="A13813" t="str">
            <v>坪山围</v>
          </cell>
          <cell r="B13813">
            <v>8172990046</v>
          </cell>
        </row>
        <row r="13814">
          <cell r="B13814">
            <v>1328967811</v>
          </cell>
        </row>
        <row r="13815">
          <cell r="B13815">
            <v>4920601343</v>
          </cell>
        </row>
        <row r="13816">
          <cell r="B13816">
            <v>4920601342</v>
          </cell>
        </row>
        <row r="13817">
          <cell r="B13817">
            <v>4920601341</v>
          </cell>
        </row>
        <row r="13818">
          <cell r="A13818" t="str">
            <v>石井</v>
          </cell>
          <cell r="B13818">
            <v>8172990071</v>
          </cell>
        </row>
        <row r="13819">
          <cell r="B13819">
            <v>4920623113</v>
          </cell>
        </row>
        <row r="13820">
          <cell r="B13820">
            <v>1328967934</v>
          </cell>
        </row>
        <row r="13821">
          <cell r="B13821">
            <v>4920571758</v>
          </cell>
        </row>
        <row r="13822">
          <cell r="B13822">
            <v>1328967644</v>
          </cell>
        </row>
        <row r="13823">
          <cell r="B13823">
            <v>4920623114</v>
          </cell>
        </row>
        <row r="13824">
          <cell r="B13824">
            <v>4920144598</v>
          </cell>
        </row>
        <row r="13825">
          <cell r="B13825">
            <v>5873995122</v>
          </cell>
        </row>
        <row r="13826">
          <cell r="B13826">
            <v>4920601347</v>
          </cell>
        </row>
        <row r="13827">
          <cell r="B13827">
            <v>4920571760</v>
          </cell>
        </row>
        <row r="13828">
          <cell r="A13828" t="str">
            <v>平湖</v>
          </cell>
          <cell r="B13828">
            <v>4637945401</v>
          </cell>
        </row>
        <row r="13829">
          <cell r="B13829">
            <v>1328968089</v>
          </cell>
        </row>
        <row r="13830">
          <cell r="B13830">
            <v>7778438464</v>
          </cell>
        </row>
        <row r="13831">
          <cell r="B13831">
            <v>4920623115</v>
          </cell>
        </row>
        <row r="13832">
          <cell r="B13832">
            <v>4920601348</v>
          </cell>
        </row>
        <row r="13833">
          <cell r="B13833">
            <v>4920571753</v>
          </cell>
        </row>
        <row r="13834">
          <cell r="B13834">
            <v>1328968749</v>
          </cell>
        </row>
        <row r="13835">
          <cell r="B13835">
            <v>4920144609</v>
          </cell>
        </row>
        <row r="13836">
          <cell r="B13836">
            <v>4920601350</v>
          </cell>
        </row>
        <row r="13837">
          <cell r="B13837">
            <v>1328967879</v>
          </cell>
        </row>
        <row r="13838">
          <cell r="B13838">
            <v>3057931966</v>
          </cell>
        </row>
        <row r="13839">
          <cell r="B13839">
            <v>4920601352</v>
          </cell>
        </row>
        <row r="13840">
          <cell r="B13840">
            <v>4920144608</v>
          </cell>
        </row>
        <row r="13841">
          <cell r="B13841">
            <v>4920144602</v>
          </cell>
        </row>
        <row r="13842">
          <cell r="B13842">
            <v>4920144611</v>
          </cell>
        </row>
        <row r="13843">
          <cell r="B13843">
            <v>4920144601</v>
          </cell>
        </row>
        <row r="13844">
          <cell r="B13844">
            <v>8043078234</v>
          </cell>
        </row>
        <row r="13845">
          <cell r="B13845">
            <v>4920144613</v>
          </cell>
        </row>
        <row r="13846">
          <cell r="B13846">
            <v>4920144600</v>
          </cell>
        </row>
        <row r="13847">
          <cell r="B13847">
            <v>7645993822</v>
          </cell>
        </row>
        <row r="13848">
          <cell r="B13848">
            <v>1328968698</v>
          </cell>
        </row>
        <row r="13849">
          <cell r="B13849">
            <v>7645993821</v>
          </cell>
        </row>
        <row r="13850">
          <cell r="B13850">
            <v>4920144612</v>
          </cell>
        </row>
        <row r="13851">
          <cell r="B13851">
            <v>7645993820</v>
          </cell>
        </row>
        <row r="13852">
          <cell r="B13852">
            <v>4920144607</v>
          </cell>
        </row>
        <row r="13853">
          <cell r="B13853">
            <v>6568678866</v>
          </cell>
        </row>
        <row r="13854">
          <cell r="B13854">
            <v>6568678867</v>
          </cell>
        </row>
        <row r="13855">
          <cell r="B13855">
            <v>4920144605</v>
          </cell>
        </row>
        <row r="13856">
          <cell r="B13856">
            <v>7645993819</v>
          </cell>
        </row>
        <row r="13857">
          <cell r="B13857">
            <v>1328968310</v>
          </cell>
        </row>
        <row r="13858">
          <cell r="B13858">
            <v>4920144610</v>
          </cell>
        </row>
        <row r="13859">
          <cell r="B13859">
            <v>7645993818</v>
          </cell>
        </row>
        <row r="13860">
          <cell r="B13860">
            <v>4920144604</v>
          </cell>
        </row>
        <row r="13861">
          <cell r="B13861">
            <v>7645993817</v>
          </cell>
        </row>
        <row r="13862">
          <cell r="A13862" t="str">
            <v>田心</v>
          </cell>
          <cell r="B13862">
            <v>6898322657</v>
          </cell>
        </row>
        <row r="13863">
          <cell r="B13863">
            <v>7645993816</v>
          </cell>
        </row>
        <row r="13864">
          <cell r="A13864" t="str">
            <v>平湖</v>
          </cell>
          <cell r="B13864">
            <v>7725723558</v>
          </cell>
        </row>
        <row r="13865">
          <cell r="B13865">
            <v>4920601351</v>
          </cell>
        </row>
        <row r="13866">
          <cell r="B13866">
            <v>4920601349</v>
          </cell>
        </row>
        <row r="13867">
          <cell r="B13867">
            <v>4920184817</v>
          </cell>
        </row>
        <row r="13868">
          <cell r="B13868">
            <v>1328967872</v>
          </cell>
        </row>
        <row r="13869">
          <cell r="B13869">
            <v>3057932031</v>
          </cell>
        </row>
        <row r="13870">
          <cell r="B13870">
            <v>4920184815</v>
          </cell>
        </row>
        <row r="13871">
          <cell r="B13871">
            <v>4920150812</v>
          </cell>
        </row>
        <row r="13872">
          <cell r="B13872">
            <v>7103494487</v>
          </cell>
        </row>
        <row r="13873">
          <cell r="B13873">
            <v>1328967718</v>
          </cell>
        </row>
        <row r="13874">
          <cell r="B13874">
            <v>4920184812</v>
          </cell>
        </row>
        <row r="13875">
          <cell r="B13875">
            <v>7103464983</v>
          </cell>
        </row>
        <row r="13876">
          <cell r="B13876">
            <v>7646309019</v>
          </cell>
        </row>
        <row r="13877">
          <cell r="B13877">
            <v>7646309018</v>
          </cell>
        </row>
        <row r="13878">
          <cell r="B13878">
            <v>7646309017</v>
          </cell>
        </row>
        <row r="13879">
          <cell r="B13879">
            <v>4920571755</v>
          </cell>
        </row>
        <row r="13880">
          <cell r="B13880">
            <v>4920150813</v>
          </cell>
        </row>
        <row r="13881">
          <cell r="B13881">
            <v>4920004426</v>
          </cell>
        </row>
        <row r="13882">
          <cell r="B13882">
            <v>4920571759</v>
          </cell>
        </row>
        <row r="13883">
          <cell r="B13883">
            <v>4920571756</v>
          </cell>
        </row>
        <row r="13884">
          <cell r="B13884">
            <v>4920571754</v>
          </cell>
        </row>
        <row r="13885">
          <cell r="A13885" t="str">
            <v>世纪广场</v>
          </cell>
          <cell r="B13885">
            <v>6238878509</v>
          </cell>
        </row>
        <row r="13886">
          <cell r="A13886" t="str">
            <v>世纪广场</v>
          </cell>
          <cell r="B13886">
            <v>4944993254</v>
          </cell>
        </row>
        <row r="13887">
          <cell r="B13887">
            <v>4920571750</v>
          </cell>
        </row>
        <row r="13888">
          <cell r="B13888">
            <v>7646309015</v>
          </cell>
        </row>
        <row r="13889">
          <cell r="B13889">
            <v>4920571752</v>
          </cell>
        </row>
        <row r="13890">
          <cell r="B13890">
            <v>7646309016</v>
          </cell>
        </row>
        <row r="13891">
          <cell r="B13891">
            <v>4920570926</v>
          </cell>
        </row>
        <row r="13892">
          <cell r="B13892">
            <v>4919998688</v>
          </cell>
        </row>
        <row r="13893">
          <cell r="B13893">
            <v>7778438149</v>
          </cell>
        </row>
        <row r="13894">
          <cell r="B13894">
            <v>4919998689</v>
          </cell>
        </row>
        <row r="13895">
          <cell r="B13895">
            <v>6568678865</v>
          </cell>
        </row>
        <row r="13896">
          <cell r="B13896">
            <v>6568678864</v>
          </cell>
        </row>
        <row r="13897">
          <cell r="B13897">
            <v>4920570928</v>
          </cell>
        </row>
        <row r="13898">
          <cell r="B13898">
            <v>7646309014</v>
          </cell>
        </row>
        <row r="13899">
          <cell r="B13899">
            <v>6238878519</v>
          </cell>
        </row>
        <row r="13900">
          <cell r="B13900">
            <v>5185024926</v>
          </cell>
        </row>
        <row r="13901">
          <cell r="B13901">
            <v>7646309013</v>
          </cell>
        </row>
        <row r="13902">
          <cell r="B13902">
            <v>7294652592</v>
          </cell>
        </row>
        <row r="13903">
          <cell r="B13903">
            <v>7294652610</v>
          </cell>
        </row>
        <row r="13904">
          <cell r="B13904">
            <v>4919998690</v>
          </cell>
        </row>
        <row r="13905">
          <cell r="B13905">
            <v>4919998687</v>
          </cell>
        </row>
        <row r="13906">
          <cell r="A13906" t="str">
            <v>六和</v>
          </cell>
          <cell r="B13906">
            <v>8172990077</v>
          </cell>
        </row>
        <row r="13907">
          <cell r="B13907">
            <v>7363743013</v>
          </cell>
        </row>
        <row r="13908">
          <cell r="B13908">
            <v>1328968251</v>
          </cell>
        </row>
        <row r="13909">
          <cell r="B13909">
            <v>4919998673</v>
          </cell>
        </row>
        <row r="13910">
          <cell r="B13910">
            <v>4919998678</v>
          </cell>
        </row>
        <row r="13911">
          <cell r="B13911">
            <v>4919998676</v>
          </cell>
        </row>
        <row r="13912">
          <cell r="B13912">
            <v>459901312</v>
          </cell>
        </row>
        <row r="13913">
          <cell r="B13913">
            <v>4919998672</v>
          </cell>
        </row>
        <row r="13914">
          <cell r="B13914">
            <v>4919998679</v>
          </cell>
        </row>
        <row r="13915">
          <cell r="B13915">
            <v>4919998680</v>
          </cell>
        </row>
        <row r="13916">
          <cell r="B13916">
            <v>4919998659</v>
          </cell>
        </row>
        <row r="13917">
          <cell r="B13917">
            <v>4919998657</v>
          </cell>
        </row>
        <row r="13918">
          <cell r="B13918">
            <v>4919998667</v>
          </cell>
        </row>
        <row r="13919">
          <cell r="B13919">
            <v>4919998665</v>
          </cell>
        </row>
        <row r="13920">
          <cell r="A13920" t="str">
            <v>爱联</v>
          </cell>
          <cell r="B13920">
            <v>5214690522</v>
          </cell>
        </row>
        <row r="13921">
          <cell r="B13921">
            <v>4920570924</v>
          </cell>
        </row>
        <row r="13922">
          <cell r="B13922">
            <v>7733508059</v>
          </cell>
        </row>
        <row r="13923">
          <cell r="B13923">
            <v>7733508058</v>
          </cell>
        </row>
        <row r="13924">
          <cell r="A13924" t="str">
            <v>技术大学</v>
          </cell>
          <cell r="B13924">
            <v>8172990074</v>
          </cell>
        </row>
        <row r="13925">
          <cell r="B13925">
            <v>7733508064</v>
          </cell>
        </row>
        <row r="13926">
          <cell r="A13926" t="str">
            <v>双拥街</v>
          </cell>
          <cell r="B13926">
            <v>7725723557</v>
          </cell>
        </row>
        <row r="13927">
          <cell r="B13927">
            <v>5792057516</v>
          </cell>
        </row>
        <row r="13928">
          <cell r="B13928">
            <v>5792057457</v>
          </cell>
        </row>
        <row r="13929">
          <cell r="B13929">
            <v>5792057456</v>
          </cell>
        </row>
        <row r="13930">
          <cell r="B13930">
            <v>5792057459</v>
          </cell>
        </row>
        <row r="13931">
          <cell r="B13931">
            <v>5115186356</v>
          </cell>
        </row>
        <row r="13932">
          <cell r="A13932" t="str">
            <v>3號出入口</v>
          </cell>
          <cell r="B13932">
            <v>1274273329</v>
          </cell>
        </row>
        <row r="13933">
          <cell r="A13933" t="str">
            <v>1號出入口</v>
          </cell>
          <cell r="B13933">
            <v>1274273305</v>
          </cell>
        </row>
        <row r="13934">
          <cell r="B13934">
            <v>7733508054</v>
          </cell>
        </row>
        <row r="13935">
          <cell r="B13935">
            <v>7733508056</v>
          </cell>
        </row>
        <row r="13936">
          <cell r="B13936">
            <v>5115186357</v>
          </cell>
        </row>
        <row r="13937">
          <cell r="B13937">
            <v>2387511229</v>
          </cell>
        </row>
        <row r="13938">
          <cell r="A13938" t="str">
            <v>茜坑</v>
          </cell>
          <cell r="B13938">
            <v>6222320336</v>
          </cell>
        </row>
        <row r="13939">
          <cell r="B13939">
            <v>5792057455</v>
          </cell>
        </row>
        <row r="13940">
          <cell r="B13940">
            <v>5792057458</v>
          </cell>
        </row>
        <row r="13941">
          <cell r="B13941">
            <v>7733508052</v>
          </cell>
        </row>
        <row r="13942">
          <cell r="A13942" t="str">
            <v>世運</v>
          </cell>
          <cell r="B13942">
            <v>4580827632</v>
          </cell>
        </row>
        <row r="13943">
          <cell r="B13943">
            <v>7733508053</v>
          </cell>
        </row>
        <row r="13944">
          <cell r="B13944">
            <v>5792055351</v>
          </cell>
        </row>
        <row r="13945">
          <cell r="B13945">
            <v>5792057453</v>
          </cell>
        </row>
        <row r="13946">
          <cell r="B13946">
            <v>7778370774</v>
          </cell>
        </row>
        <row r="13947">
          <cell r="A13947" t="str">
            <v>2號出入口</v>
          </cell>
          <cell r="B13947">
            <v>1274273334</v>
          </cell>
        </row>
        <row r="13948">
          <cell r="A13948" t="str">
            <v>4號出入口</v>
          </cell>
          <cell r="B13948">
            <v>1274273319</v>
          </cell>
        </row>
        <row r="13949">
          <cell r="B13949">
            <v>5792055352</v>
          </cell>
        </row>
        <row r="13950">
          <cell r="B13950">
            <v>5792057454</v>
          </cell>
        </row>
        <row r="13951">
          <cell r="B13951">
            <v>6568678858</v>
          </cell>
        </row>
        <row r="13952">
          <cell r="B13952">
            <v>6568678859</v>
          </cell>
        </row>
        <row r="13953">
          <cell r="B13953">
            <v>373148432</v>
          </cell>
        </row>
        <row r="13954">
          <cell r="A13954" t="str">
            <v>坪山中心南</v>
          </cell>
          <cell r="B13954">
            <v>8172990029</v>
          </cell>
        </row>
        <row r="13955">
          <cell r="B13955">
            <v>3307335214</v>
          </cell>
        </row>
        <row r="13956">
          <cell r="B13956">
            <v>5115186364</v>
          </cell>
        </row>
        <row r="13957">
          <cell r="B13957">
            <v>5115186361</v>
          </cell>
        </row>
        <row r="13958">
          <cell r="B13958">
            <v>4919998654</v>
          </cell>
        </row>
        <row r="13959">
          <cell r="B13959">
            <v>4919998646</v>
          </cell>
        </row>
        <row r="13960">
          <cell r="B13960">
            <v>4919998656</v>
          </cell>
        </row>
        <row r="13961">
          <cell r="B13961">
            <v>4919998658</v>
          </cell>
        </row>
        <row r="13962">
          <cell r="B13962">
            <v>4919998644</v>
          </cell>
        </row>
        <row r="13963">
          <cell r="B13963">
            <v>1328968316</v>
          </cell>
        </row>
        <row r="13964">
          <cell r="B13964">
            <v>4919998660</v>
          </cell>
        </row>
        <row r="13965">
          <cell r="B13965">
            <v>4919998652</v>
          </cell>
        </row>
        <row r="13966">
          <cell r="B13966">
            <v>4919998662</v>
          </cell>
        </row>
        <row r="13967">
          <cell r="B13967">
            <v>5792057515</v>
          </cell>
        </row>
        <row r="13968">
          <cell r="B13968">
            <v>4919998664</v>
          </cell>
        </row>
        <row r="13969">
          <cell r="B13969">
            <v>2387511225</v>
          </cell>
        </row>
        <row r="13970">
          <cell r="B13970">
            <v>4919998666</v>
          </cell>
        </row>
        <row r="13971">
          <cell r="B13971">
            <v>4919998668</v>
          </cell>
        </row>
        <row r="13972">
          <cell r="B13972">
            <v>4919998670</v>
          </cell>
        </row>
        <row r="13973">
          <cell r="B13973">
            <v>1274273308</v>
          </cell>
        </row>
        <row r="13974">
          <cell r="B13974">
            <v>2402045528</v>
          </cell>
        </row>
        <row r="13975">
          <cell r="B13975">
            <v>7457818931</v>
          </cell>
        </row>
        <row r="13976">
          <cell r="B13976">
            <v>7457818932</v>
          </cell>
        </row>
        <row r="13977">
          <cell r="A13977" t="str">
            <v>河西</v>
          </cell>
          <cell r="B13977">
            <v>4944993287</v>
          </cell>
        </row>
        <row r="13978">
          <cell r="A13978" t="str">
            <v>河西</v>
          </cell>
          <cell r="B13978">
            <v>6238878555</v>
          </cell>
        </row>
        <row r="13979">
          <cell r="A13979" t="str">
            <v>锦鲤</v>
          </cell>
          <cell r="B13979">
            <v>6238876969</v>
          </cell>
        </row>
        <row r="13980">
          <cell r="A13980" t="str">
            <v>锦鲤</v>
          </cell>
          <cell r="B13980">
            <v>4944993261</v>
          </cell>
        </row>
        <row r="13981">
          <cell r="A13981" t="str">
            <v>观城</v>
          </cell>
          <cell r="B13981">
            <v>4944993296</v>
          </cell>
        </row>
        <row r="13982">
          <cell r="A13982" t="str">
            <v>观城</v>
          </cell>
          <cell r="B13982">
            <v>6238998664</v>
          </cell>
        </row>
        <row r="13983">
          <cell r="B13983">
            <v>6568678853</v>
          </cell>
        </row>
        <row r="13984">
          <cell r="B13984">
            <v>6568678852</v>
          </cell>
        </row>
        <row r="13985">
          <cell r="B13985">
            <v>6568678850</v>
          </cell>
        </row>
        <row r="13986">
          <cell r="B13986">
            <v>6568678849</v>
          </cell>
        </row>
        <row r="13987">
          <cell r="B13987">
            <v>6568678851</v>
          </cell>
        </row>
        <row r="13988">
          <cell r="B13988">
            <v>6568678857</v>
          </cell>
        </row>
        <row r="13989">
          <cell r="B13989">
            <v>6568678848</v>
          </cell>
        </row>
        <row r="13990">
          <cell r="B13990">
            <v>6972583669</v>
          </cell>
        </row>
        <row r="13991">
          <cell r="A13991" t="str">
            <v>知本里</v>
          </cell>
          <cell r="B13991">
            <v>1464098823</v>
          </cell>
        </row>
        <row r="13992">
          <cell r="B13992">
            <v>6568678856</v>
          </cell>
        </row>
        <row r="13993">
          <cell r="B13993">
            <v>6568678854</v>
          </cell>
        </row>
        <row r="13994">
          <cell r="B13994">
            <v>6568678855</v>
          </cell>
        </row>
        <row r="13995">
          <cell r="A13995" t="str">
            <v>塘尾</v>
          </cell>
          <cell r="B13995">
            <v>5214804362</v>
          </cell>
        </row>
        <row r="13996">
          <cell r="B13996">
            <v>7778438216</v>
          </cell>
        </row>
        <row r="13997">
          <cell r="B13997">
            <v>7778438693</v>
          </cell>
        </row>
        <row r="13998">
          <cell r="A13998" t="str">
            <v>新和</v>
          </cell>
          <cell r="B13998">
            <v>8172990078</v>
          </cell>
        </row>
        <row r="13999">
          <cell r="B13999">
            <v>7778438267</v>
          </cell>
        </row>
        <row r="14000">
          <cell r="B14000">
            <v>7778438336</v>
          </cell>
        </row>
        <row r="14001">
          <cell r="B14001">
            <v>7778438286</v>
          </cell>
        </row>
        <row r="14002">
          <cell r="B14002">
            <v>7778438642</v>
          </cell>
        </row>
        <row r="14003">
          <cell r="A14003" t="str">
            <v>大布头</v>
          </cell>
          <cell r="B14003">
            <v>6222320550</v>
          </cell>
        </row>
        <row r="14004">
          <cell r="A14004" t="str">
            <v>惠州港</v>
          </cell>
          <cell r="B14004">
            <v>8073204156</v>
          </cell>
        </row>
        <row r="14005">
          <cell r="B14005">
            <v>6568678844</v>
          </cell>
        </row>
        <row r="14006">
          <cell r="B14006">
            <v>6568678845</v>
          </cell>
        </row>
        <row r="14007">
          <cell r="B14007">
            <v>6568678842</v>
          </cell>
        </row>
        <row r="14008">
          <cell r="B14008">
            <v>6568678843</v>
          </cell>
        </row>
        <row r="14009">
          <cell r="B14009">
            <v>6568678841</v>
          </cell>
        </row>
        <row r="14010">
          <cell r="B14010">
            <v>6568678840</v>
          </cell>
        </row>
        <row r="14011">
          <cell r="B14011">
            <v>5729145251</v>
          </cell>
        </row>
        <row r="14012">
          <cell r="B14012">
            <v>6568678846</v>
          </cell>
        </row>
        <row r="14013">
          <cell r="B14013">
            <v>6568678847</v>
          </cell>
        </row>
        <row r="14014">
          <cell r="B14014">
            <v>7778413822</v>
          </cell>
        </row>
        <row r="14015">
          <cell r="B14015">
            <v>5729145252</v>
          </cell>
        </row>
        <row r="14016">
          <cell r="B14016">
            <v>5729145230</v>
          </cell>
        </row>
        <row r="14017">
          <cell r="A14017" t="str">
            <v>大布头</v>
          </cell>
          <cell r="B14017">
            <v>6238998659</v>
          </cell>
        </row>
        <row r="14018">
          <cell r="B14018">
            <v>5429712225</v>
          </cell>
        </row>
        <row r="14019">
          <cell r="B14019">
            <v>5792057482</v>
          </cell>
        </row>
        <row r="14020">
          <cell r="B14020">
            <v>5792057483</v>
          </cell>
        </row>
        <row r="14021">
          <cell r="B14021">
            <v>5792057480</v>
          </cell>
        </row>
        <row r="14022">
          <cell r="B14022">
            <v>5792057479</v>
          </cell>
        </row>
        <row r="14023">
          <cell r="B14023">
            <v>5224378364</v>
          </cell>
        </row>
        <row r="14024">
          <cell r="A14024" t="str">
            <v>3號出入口</v>
          </cell>
          <cell r="B14024">
            <v>1274273318</v>
          </cell>
        </row>
        <row r="14025">
          <cell r="B14025">
            <v>5224378363</v>
          </cell>
        </row>
        <row r="14026">
          <cell r="A14026" t="str">
            <v>1號出入口</v>
          </cell>
          <cell r="B14026">
            <v>1274273328</v>
          </cell>
        </row>
        <row r="14027">
          <cell r="B14027">
            <v>5224378365</v>
          </cell>
        </row>
        <row r="14028">
          <cell r="B14028">
            <v>5729145229</v>
          </cell>
        </row>
        <row r="14029">
          <cell r="B14029">
            <v>5224378362</v>
          </cell>
        </row>
        <row r="14030">
          <cell r="B14030">
            <v>1274273316</v>
          </cell>
        </row>
        <row r="14031">
          <cell r="B14031">
            <v>5224378359</v>
          </cell>
        </row>
        <row r="14032">
          <cell r="B14032">
            <v>5792057481</v>
          </cell>
        </row>
        <row r="14033">
          <cell r="B14033">
            <v>5792057478</v>
          </cell>
        </row>
        <row r="14034">
          <cell r="A14034" t="str">
            <v>坪山</v>
          </cell>
          <cell r="B14034">
            <v>8172554066</v>
          </cell>
        </row>
        <row r="14035">
          <cell r="B14035">
            <v>5792057513</v>
          </cell>
        </row>
        <row r="14036">
          <cell r="B14036">
            <v>5224378368</v>
          </cell>
        </row>
        <row r="14037">
          <cell r="A14037" t="str">
            <v>油廠國小</v>
          </cell>
          <cell r="B14037">
            <v>4580834623</v>
          </cell>
        </row>
        <row r="14038">
          <cell r="A14038" t="str">
            <v>4號出入口</v>
          </cell>
          <cell r="B14038">
            <v>1274273310</v>
          </cell>
        </row>
        <row r="14039">
          <cell r="A14039" t="str">
            <v>2號出入口</v>
          </cell>
          <cell r="B14039">
            <v>1274273333</v>
          </cell>
        </row>
        <row r="14040">
          <cell r="B14040">
            <v>1274273325</v>
          </cell>
        </row>
        <row r="14041">
          <cell r="B14041">
            <v>1274273322</v>
          </cell>
        </row>
        <row r="14042">
          <cell r="B14042">
            <v>5224378371</v>
          </cell>
        </row>
        <row r="14043">
          <cell r="B14043">
            <v>1274273315</v>
          </cell>
        </row>
        <row r="14044">
          <cell r="B14044">
            <v>5729142313</v>
          </cell>
        </row>
        <row r="14045">
          <cell r="B14045">
            <v>5224378355</v>
          </cell>
        </row>
        <row r="14046">
          <cell r="B14046">
            <v>5792057514</v>
          </cell>
        </row>
        <row r="14047">
          <cell r="B14047">
            <v>5729142310</v>
          </cell>
        </row>
        <row r="14048">
          <cell r="B14048">
            <v>5429712141</v>
          </cell>
        </row>
        <row r="14049">
          <cell r="A14049" t="str">
            <v>坪山</v>
          </cell>
          <cell r="B14049">
            <v>8172953409</v>
          </cell>
        </row>
        <row r="14050">
          <cell r="B14050">
            <v>5729142316</v>
          </cell>
        </row>
        <row r="14051">
          <cell r="B14051">
            <v>1274273306</v>
          </cell>
        </row>
        <row r="14052">
          <cell r="B14052">
            <v>1274273332</v>
          </cell>
        </row>
        <row r="14053">
          <cell r="B14053">
            <v>5729142315</v>
          </cell>
        </row>
        <row r="14054">
          <cell r="B14054">
            <v>8062216693</v>
          </cell>
        </row>
        <row r="14055">
          <cell r="A14055" t="str">
            <v>知本</v>
          </cell>
          <cell r="B14055">
            <v>5729145255</v>
          </cell>
        </row>
        <row r="14056">
          <cell r="A14056" t="str">
            <v>深圳坪山</v>
          </cell>
          <cell r="B14056">
            <v>6708684808</v>
          </cell>
        </row>
        <row r="14057">
          <cell r="B14057">
            <v>7831133336</v>
          </cell>
        </row>
        <row r="14058">
          <cell r="B14058">
            <v>8062216686</v>
          </cell>
        </row>
        <row r="14059">
          <cell r="B14059">
            <v>7778438428</v>
          </cell>
        </row>
        <row r="14060">
          <cell r="A14060" t="str">
            <v>河东</v>
          </cell>
          <cell r="B14060">
            <v>6238998660</v>
          </cell>
        </row>
        <row r="14061">
          <cell r="A14061" t="str">
            <v>河东</v>
          </cell>
          <cell r="B14061">
            <v>6238998662</v>
          </cell>
        </row>
        <row r="14062">
          <cell r="A14062" t="str">
            <v>坪山中心</v>
          </cell>
          <cell r="B14062">
            <v>8172990027</v>
          </cell>
        </row>
        <row r="14063">
          <cell r="B14063">
            <v>6568678839</v>
          </cell>
        </row>
        <row r="14064">
          <cell r="B14064">
            <v>6568678838</v>
          </cell>
        </row>
        <row r="14065">
          <cell r="B14065">
            <v>6568678836</v>
          </cell>
        </row>
        <row r="14066">
          <cell r="B14066">
            <v>6568678837</v>
          </cell>
        </row>
        <row r="14067">
          <cell r="B14067">
            <v>6568678835</v>
          </cell>
        </row>
        <row r="14068">
          <cell r="B14068">
            <v>6568678834</v>
          </cell>
        </row>
        <row r="14069">
          <cell r="B14069">
            <v>6568678832</v>
          </cell>
        </row>
        <row r="14070">
          <cell r="B14070">
            <v>6568678833</v>
          </cell>
        </row>
        <row r="14071">
          <cell r="B14071">
            <v>5429712226</v>
          </cell>
        </row>
        <row r="14072">
          <cell r="B14072">
            <v>8062216685</v>
          </cell>
        </row>
        <row r="14073">
          <cell r="B14073">
            <v>5729142318</v>
          </cell>
        </row>
        <row r="14074">
          <cell r="B14074">
            <v>5729145253</v>
          </cell>
        </row>
        <row r="14075">
          <cell r="B14075">
            <v>5729145222</v>
          </cell>
        </row>
        <row r="14076">
          <cell r="A14076" t="str">
            <v>吉祥</v>
          </cell>
          <cell r="B14076">
            <v>6503518107</v>
          </cell>
        </row>
        <row r="14077">
          <cell r="B14077">
            <v>5729145223</v>
          </cell>
        </row>
        <row r="14078">
          <cell r="B14078">
            <v>8062216687</v>
          </cell>
        </row>
        <row r="14079">
          <cell r="B14079">
            <v>5729145225</v>
          </cell>
        </row>
        <row r="14080">
          <cell r="B14080">
            <v>8062216692</v>
          </cell>
        </row>
        <row r="14081">
          <cell r="B14081">
            <v>5729145254</v>
          </cell>
        </row>
        <row r="14082">
          <cell r="B14082">
            <v>5729145224</v>
          </cell>
        </row>
        <row r="14083">
          <cell r="B14083">
            <v>8062216690</v>
          </cell>
        </row>
        <row r="14084">
          <cell r="B14084">
            <v>8062216691</v>
          </cell>
        </row>
        <row r="14085">
          <cell r="A14085" t="str">
            <v>长湖</v>
          </cell>
          <cell r="B14085">
            <v>6222320387</v>
          </cell>
        </row>
        <row r="14086">
          <cell r="B14086">
            <v>7831133353</v>
          </cell>
        </row>
        <row r="14087">
          <cell r="B14087">
            <v>1600001938</v>
          </cell>
        </row>
        <row r="14088">
          <cell r="A14088" t="str">
            <v>石角头</v>
          </cell>
          <cell r="B14088">
            <v>6222320492</v>
          </cell>
        </row>
        <row r="14089">
          <cell r="A14089" t="str">
            <v>石角头</v>
          </cell>
          <cell r="B14089">
            <v>4944993320</v>
          </cell>
        </row>
        <row r="14090">
          <cell r="B14090">
            <v>6568678831</v>
          </cell>
        </row>
        <row r="14091">
          <cell r="B14091">
            <v>6568678830</v>
          </cell>
        </row>
        <row r="14092">
          <cell r="A14092" t="str">
            <v>煉油廠前</v>
          </cell>
          <cell r="B14092">
            <v>3307335226</v>
          </cell>
        </row>
        <row r="14093">
          <cell r="A14093" t="str">
            <v>煉油廠前</v>
          </cell>
          <cell r="B14093">
            <v>256456793</v>
          </cell>
        </row>
        <row r="14094">
          <cell r="B14094">
            <v>8062216689</v>
          </cell>
        </row>
        <row r="14095">
          <cell r="B14095">
            <v>6568678828</v>
          </cell>
        </row>
        <row r="14096">
          <cell r="B14096">
            <v>6568678829</v>
          </cell>
        </row>
        <row r="14097">
          <cell r="B14097">
            <v>3057931935</v>
          </cell>
        </row>
        <row r="14098">
          <cell r="B14098">
            <v>7778438113</v>
          </cell>
        </row>
        <row r="14099">
          <cell r="A14099" t="str">
            <v>五象南</v>
          </cell>
          <cell r="B14099">
            <v>7831133354</v>
          </cell>
        </row>
        <row r="14100">
          <cell r="A14100" t="str">
            <v>五象南</v>
          </cell>
          <cell r="B14100">
            <v>7831128900</v>
          </cell>
        </row>
        <row r="14101">
          <cell r="A14101" t="str">
            <v>五象南</v>
          </cell>
          <cell r="B14101">
            <v>7692331705</v>
          </cell>
        </row>
        <row r="14102">
          <cell r="B14102">
            <v>8043078233</v>
          </cell>
        </row>
        <row r="14103">
          <cell r="A14103" t="str">
            <v>南头</v>
          </cell>
          <cell r="B14103">
            <v>7710011712</v>
          </cell>
        </row>
        <row r="14104">
          <cell r="B14104">
            <v>7294649832</v>
          </cell>
        </row>
        <row r="14105">
          <cell r="B14105">
            <v>7457818929</v>
          </cell>
        </row>
        <row r="14106">
          <cell r="B14106">
            <v>7457818930</v>
          </cell>
        </row>
        <row r="14107">
          <cell r="B14107">
            <v>7457818928</v>
          </cell>
        </row>
        <row r="14108">
          <cell r="B14108">
            <v>7457818927</v>
          </cell>
        </row>
        <row r="14109">
          <cell r="B14109">
            <v>7457818926</v>
          </cell>
        </row>
        <row r="14110">
          <cell r="B14110">
            <v>7457818925</v>
          </cell>
        </row>
        <row r="14111">
          <cell r="B14111">
            <v>7294651375</v>
          </cell>
        </row>
        <row r="14112">
          <cell r="B14112">
            <v>7294651085</v>
          </cell>
        </row>
        <row r="14113">
          <cell r="B14113">
            <v>3057932022</v>
          </cell>
        </row>
        <row r="14114">
          <cell r="B14114">
            <v>7294650173</v>
          </cell>
        </row>
        <row r="14115">
          <cell r="A14115" t="str">
            <v>新澜</v>
          </cell>
          <cell r="B14115">
            <v>6238998665</v>
          </cell>
        </row>
        <row r="14116">
          <cell r="A14116" t="str">
            <v>新澜</v>
          </cell>
          <cell r="B14116">
            <v>6238998667</v>
          </cell>
        </row>
        <row r="14117">
          <cell r="B14117">
            <v>8062216694</v>
          </cell>
        </row>
        <row r="14118">
          <cell r="A14118" t="str">
            <v>田寮(二)</v>
          </cell>
          <cell r="B14118">
            <v>2658595393</v>
          </cell>
        </row>
        <row r="14119">
          <cell r="A14119" t="str">
            <v>观澜</v>
          </cell>
          <cell r="B14119">
            <v>6222320418</v>
          </cell>
        </row>
        <row r="14120">
          <cell r="B14120">
            <v>4252111228</v>
          </cell>
        </row>
        <row r="14121">
          <cell r="B14121">
            <v>5792057485</v>
          </cell>
        </row>
        <row r="14122">
          <cell r="A14122" t="str">
            <v>2號出入口</v>
          </cell>
          <cell r="B14122">
            <v>1278171341</v>
          </cell>
        </row>
        <row r="14123">
          <cell r="B14123">
            <v>1278171352</v>
          </cell>
        </row>
        <row r="14124">
          <cell r="B14124">
            <v>5792057484</v>
          </cell>
        </row>
        <row r="14125">
          <cell r="B14125">
            <v>4252111229</v>
          </cell>
        </row>
        <row r="14126">
          <cell r="B14126">
            <v>4252111231</v>
          </cell>
        </row>
        <row r="14127">
          <cell r="B14127">
            <v>4252111234</v>
          </cell>
        </row>
        <row r="14128">
          <cell r="B14128">
            <v>1278171376</v>
          </cell>
        </row>
        <row r="14129">
          <cell r="B14129">
            <v>4252111232</v>
          </cell>
        </row>
        <row r="14130">
          <cell r="A14130" t="str">
            <v>3號出入口</v>
          </cell>
          <cell r="B14130">
            <v>1278171362</v>
          </cell>
        </row>
        <row r="14131">
          <cell r="B14131">
            <v>4252111233</v>
          </cell>
        </row>
        <row r="14132">
          <cell r="B14132">
            <v>4252111235</v>
          </cell>
        </row>
        <row r="14133">
          <cell r="B14133">
            <v>4252111236</v>
          </cell>
        </row>
        <row r="14134">
          <cell r="A14134" t="str">
            <v>1號出入口</v>
          </cell>
          <cell r="B14134">
            <v>1278171347</v>
          </cell>
        </row>
        <row r="14135">
          <cell r="B14135">
            <v>1917673284</v>
          </cell>
        </row>
        <row r="14136">
          <cell r="B14136">
            <v>4252111237</v>
          </cell>
        </row>
        <row r="14137">
          <cell r="B14137">
            <v>4252111238</v>
          </cell>
        </row>
        <row r="14138">
          <cell r="B14138">
            <v>4252111241</v>
          </cell>
        </row>
        <row r="14139">
          <cell r="B14139">
            <v>4252111239</v>
          </cell>
        </row>
        <row r="14140">
          <cell r="B14140">
            <v>4252111240</v>
          </cell>
        </row>
        <row r="14141">
          <cell r="A14141" t="str">
            <v>楠梓加工區</v>
          </cell>
          <cell r="B14141">
            <v>4580837515</v>
          </cell>
        </row>
        <row r="14142">
          <cell r="B14142">
            <v>4252111242</v>
          </cell>
        </row>
        <row r="14143">
          <cell r="B14143">
            <v>5792055349</v>
          </cell>
        </row>
        <row r="14144">
          <cell r="B14144">
            <v>4252111244</v>
          </cell>
        </row>
        <row r="14145">
          <cell r="B14145">
            <v>4252111245</v>
          </cell>
        </row>
        <row r="14146">
          <cell r="B14146">
            <v>4252111243</v>
          </cell>
        </row>
        <row r="14147">
          <cell r="A14147" t="str">
            <v>4號出入口</v>
          </cell>
          <cell r="B14147">
            <v>1278171336</v>
          </cell>
        </row>
        <row r="14148">
          <cell r="B14148">
            <v>4252111246</v>
          </cell>
        </row>
        <row r="14149">
          <cell r="B14149">
            <v>5792055350</v>
          </cell>
        </row>
        <row r="14150">
          <cell r="B14150">
            <v>4252111247</v>
          </cell>
        </row>
        <row r="14151">
          <cell r="B14151">
            <v>7831133352</v>
          </cell>
        </row>
        <row r="14152">
          <cell r="B14152">
            <v>4252111248</v>
          </cell>
        </row>
        <row r="14153">
          <cell r="B14153">
            <v>5792055342</v>
          </cell>
        </row>
        <row r="14154">
          <cell r="B14154">
            <v>4252111249</v>
          </cell>
        </row>
        <row r="14155">
          <cell r="B14155">
            <v>5792055339</v>
          </cell>
        </row>
        <row r="14156">
          <cell r="B14156">
            <v>5792055343</v>
          </cell>
        </row>
        <row r="14157">
          <cell r="B14157">
            <v>5792055340</v>
          </cell>
        </row>
        <row r="14158">
          <cell r="B14158">
            <v>5792055346</v>
          </cell>
        </row>
        <row r="14159">
          <cell r="A14159" t="str">
            <v>5號出入口</v>
          </cell>
          <cell r="B14159">
            <v>1278171374</v>
          </cell>
        </row>
        <row r="14160">
          <cell r="B14160">
            <v>5792055347</v>
          </cell>
        </row>
        <row r="14161">
          <cell r="B14161">
            <v>5792055341</v>
          </cell>
        </row>
        <row r="14162">
          <cell r="B14162">
            <v>4916071641</v>
          </cell>
        </row>
        <row r="14163">
          <cell r="B14163">
            <v>5792055344</v>
          </cell>
        </row>
        <row r="14164">
          <cell r="B14164">
            <v>5792055345</v>
          </cell>
        </row>
        <row r="14165">
          <cell r="B14165">
            <v>5792055348</v>
          </cell>
        </row>
        <row r="14166">
          <cell r="A14166" t="str">
            <v>6號出入口</v>
          </cell>
          <cell r="B14166">
            <v>1278171351</v>
          </cell>
        </row>
        <row r="14167">
          <cell r="B14167">
            <v>1278171340</v>
          </cell>
        </row>
        <row r="14168">
          <cell r="B14168">
            <v>8188636203</v>
          </cell>
        </row>
        <row r="14169">
          <cell r="B14169">
            <v>4916071645</v>
          </cell>
        </row>
        <row r="14170">
          <cell r="B14170">
            <v>5429712133</v>
          </cell>
        </row>
        <row r="14171">
          <cell r="B14171">
            <v>4916071644</v>
          </cell>
        </row>
        <row r="14172">
          <cell r="A14172" t="str">
            <v>龙城广场</v>
          </cell>
          <cell r="B14172">
            <v>5214690111</v>
          </cell>
        </row>
        <row r="14173">
          <cell r="B14173">
            <v>7778438497</v>
          </cell>
        </row>
        <row r="14174">
          <cell r="A14174" t="str">
            <v>马安山</v>
          </cell>
          <cell r="B14174">
            <v>5214804364</v>
          </cell>
        </row>
        <row r="14175">
          <cell r="B14175">
            <v>4916071643</v>
          </cell>
        </row>
        <row r="14176">
          <cell r="B14176">
            <v>6972583668</v>
          </cell>
        </row>
        <row r="14177">
          <cell r="B14177">
            <v>4916071647</v>
          </cell>
        </row>
        <row r="14178">
          <cell r="B14178">
            <v>4916071646</v>
          </cell>
        </row>
        <row r="14179">
          <cell r="B14179">
            <v>8043078232</v>
          </cell>
        </row>
        <row r="14180">
          <cell r="B14180">
            <v>5429712134</v>
          </cell>
        </row>
        <row r="14181">
          <cell r="B14181">
            <v>7831133337</v>
          </cell>
        </row>
        <row r="14182">
          <cell r="B14182">
            <v>6972583667</v>
          </cell>
        </row>
        <row r="14183">
          <cell r="B14183">
            <v>1278171346</v>
          </cell>
        </row>
        <row r="14184">
          <cell r="A14184" t="str">
            <v>东风路</v>
          </cell>
          <cell r="B14184">
            <v>7820672768</v>
          </cell>
        </row>
        <row r="14185">
          <cell r="B14185">
            <v>1278171366</v>
          </cell>
        </row>
        <row r="14186">
          <cell r="A14186" t="str">
            <v>东风路</v>
          </cell>
          <cell r="B14186">
            <v>7820672767</v>
          </cell>
        </row>
        <row r="14187">
          <cell r="B14187">
            <v>5792055337</v>
          </cell>
        </row>
        <row r="14188">
          <cell r="A14188" t="str">
            <v>後勁</v>
          </cell>
          <cell r="B14188">
            <v>4580845736</v>
          </cell>
        </row>
        <row r="14189">
          <cell r="B14189">
            <v>5792055338</v>
          </cell>
        </row>
        <row r="14190">
          <cell r="B14190">
            <v>5792055334</v>
          </cell>
        </row>
        <row r="14191">
          <cell r="B14191">
            <v>5792055333</v>
          </cell>
        </row>
        <row r="14192">
          <cell r="B14192">
            <v>5792055323</v>
          </cell>
        </row>
        <row r="14193">
          <cell r="B14193">
            <v>5792055324</v>
          </cell>
        </row>
        <row r="14194">
          <cell r="A14194" t="str">
            <v>1號出入口</v>
          </cell>
          <cell r="B14194">
            <v>1278171348</v>
          </cell>
        </row>
        <row r="14195">
          <cell r="B14195">
            <v>5792055336</v>
          </cell>
        </row>
        <row r="14196">
          <cell r="A14196" t="str">
            <v>3號出入口</v>
          </cell>
          <cell r="B14196">
            <v>1278171355</v>
          </cell>
        </row>
        <row r="14197">
          <cell r="B14197">
            <v>5792055335</v>
          </cell>
        </row>
        <row r="14198">
          <cell r="B14198">
            <v>5792055322</v>
          </cell>
        </row>
        <row r="14199">
          <cell r="B14199">
            <v>1278171357</v>
          </cell>
        </row>
        <row r="14200">
          <cell r="B14200">
            <v>5792055326</v>
          </cell>
        </row>
        <row r="14201">
          <cell r="B14201">
            <v>5792055321</v>
          </cell>
        </row>
        <row r="14202">
          <cell r="B14202">
            <v>5792055331</v>
          </cell>
        </row>
        <row r="14203">
          <cell r="B14203">
            <v>5792055325</v>
          </cell>
        </row>
        <row r="14204">
          <cell r="B14204">
            <v>5792055332</v>
          </cell>
        </row>
        <row r="14205">
          <cell r="B14205">
            <v>5792055330</v>
          </cell>
        </row>
        <row r="14206">
          <cell r="B14206">
            <v>5792055327</v>
          </cell>
        </row>
        <row r="14207">
          <cell r="B14207">
            <v>1278171379</v>
          </cell>
        </row>
        <row r="14208">
          <cell r="B14208">
            <v>5792055328</v>
          </cell>
        </row>
        <row r="14209">
          <cell r="A14209" t="str">
            <v>2號出入口</v>
          </cell>
          <cell r="B14209">
            <v>1278171337</v>
          </cell>
        </row>
        <row r="14210">
          <cell r="B14210">
            <v>5792055329</v>
          </cell>
        </row>
        <row r="14211">
          <cell r="B14211">
            <v>5429712130</v>
          </cell>
        </row>
        <row r="14212">
          <cell r="A14212" t="str">
            <v>松元厦</v>
          </cell>
          <cell r="B14212">
            <v>6222340013</v>
          </cell>
        </row>
        <row r="14213">
          <cell r="B14213">
            <v>7778438182</v>
          </cell>
        </row>
        <row r="14214">
          <cell r="A14214" t="str">
            <v>玉岭路</v>
          </cell>
          <cell r="B14214">
            <v>7820672778</v>
          </cell>
        </row>
        <row r="14215">
          <cell r="A14215" t="str">
            <v>玉岭路</v>
          </cell>
          <cell r="B14215">
            <v>7820672779</v>
          </cell>
        </row>
        <row r="14216">
          <cell r="A14216" t="str">
            <v>观澜湖</v>
          </cell>
          <cell r="B14216">
            <v>6222340011</v>
          </cell>
        </row>
        <row r="14217">
          <cell r="A14217" t="str">
            <v>南联</v>
          </cell>
          <cell r="B14217">
            <v>5214690116</v>
          </cell>
        </row>
        <row r="14218">
          <cell r="B14218">
            <v>7575450566</v>
          </cell>
        </row>
        <row r="14219">
          <cell r="B14219">
            <v>7575450565</v>
          </cell>
        </row>
        <row r="14220">
          <cell r="B14220">
            <v>7575450555</v>
          </cell>
        </row>
        <row r="14221">
          <cell r="B14221">
            <v>5051031106</v>
          </cell>
        </row>
        <row r="14222">
          <cell r="B14222">
            <v>8188636204</v>
          </cell>
        </row>
        <row r="14223">
          <cell r="A14223" t="str">
            <v>玉洞</v>
          </cell>
          <cell r="B14223">
            <v>5297995151</v>
          </cell>
        </row>
        <row r="14224">
          <cell r="B14224">
            <v>3057931934</v>
          </cell>
        </row>
        <row r="14225">
          <cell r="A14225" t="str">
            <v>牛湖</v>
          </cell>
          <cell r="B14225">
            <v>6222340026</v>
          </cell>
        </row>
        <row r="14226">
          <cell r="B14226">
            <v>5963283914</v>
          </cell>
        </row>
        <row r="14227">
          <cell r="B14227">
            <v>6222340035</v>
          </cell>
        </row>
        <row r="14228">
          <cell r="B14228">
            <v>6222340025</v>
          </cell>
        </row>
        <row r="14229">
          <cell r="A14229" t="str">
            <v>楠梓</v>
          </cell>
          <cell r="B14229">
            <v>257398442</v>
          </cell>
        </row>
        <row r="14230">
          <cell r="A14230" t="str">
            <v>那福路</v>
          </cell>
          <cell r="B14230">
            <v>8151357011</v>
          </cell>
        </row>
        <row r="14231">
          <cell r="A14231" t="str">
            <v>那福路</v>
          </cell>
          <cell r="B14231">
            <v>8151357010</v>
          </cell>
        </row>
        <row r="14232">
          <cell r="A14232" t="str">
            <v>平良立交</v>
          </cell>
          <cell r="B14232">
            <v>6528202618</v>
          </cell>
        </row>
        <row r="14233">
          <cell r="A14233" t="str">
            <v>海上田园</v>
          </cell>
          <cell r="B14233">
            <v>7056598532</v>
          </cell>
        </row>
        <row r="14234">
          <cell r="A14234" t="str">
            <v>平良立交</v>
          </cell>
          <cell r="B14234">
            <v>6528202617</v>
          </cell>
        </row>
        <row r="14235">
          <cell r="A14235" t="str">
            <v>海上田园</v>
          </cell>
          <cell r="B14235">
            <v>3514662412</v>
          </cell>
        </row>
        <row r="14236">
          <cell r="B14236">
            <v>3057931937</v>
          </cell>
        </row>
        <row r="14237">
          <cell r="B14237">
            <v>5792057500</v>
          </cell>
        </row>
        <row r="14238">
          <cell r="B14238">
            <v>5792057498</v>
          </cell>
        </row>
        <row r="14239">
          <cell r="A14239" t="str">
            <v>1號出入口</v>
          </cell>
          <cell r="B14239">
            <v>1278171363</v>
          </cell>
        </row>
        <row r="14240">
          <cell r="B14240">
            <v>7778438164</v>
          </cell>
        </row>
        <row r="14241">
          <cell r="B14241">
            <v>5792057504</v>
          </cell>
        </row>
        <row r="14242">
          <cell r="B14242">
            <v>1184786662</v>
          </cell>
        </row>
        <row r="14243">
          <cell r="B14243">
            <v>5792057505</v>
          </cell>
        </row>
        <row r="14244">
          <cell r="A14244" t="str">
            <v>平良立交</v>
          </cell>
          <cell r="B14244">
            <v>8151357009</v>
          </cell>
        </row>
        <row r="14245">
          <cell r="B14245">
            <v>1278171358</v>
          </cell>
        </row>
        <row r="14246">
          <cell r="A14246" t="str">
            <v>坛泽</v>
          </cell>
          <cell r="B14246">
            <v>8151357008</v>
          </cell>
        </row>
        <row r="14247">
          <cell r="A14247" t="str">
            <v>2號出入口</v>
          </cell>
          <cell r="B14247">
            <v>1278171343</v>
          </cell>
        </row>
        <row r="14248">
          <cell r="A14248" t="str">
            <v>平良立交</v>
          </cell>
          <cell r="B14248">
            <v>6528202620</v>
          </cell>
        </row>
        <row r="14249">
          <cell r="A14249" t="str">
            <v>坛泽</v>
          </cell>
          <cell r="B14249">
            <v>8151357007</v>
          </cell>
        </row>
        <row r="14250">
          <cell r="B14250">
            <v>1278171369</v>
          </cell>
        </row>
        <row r="14251">
          <cell r="B14251">
            <v>5792057499</v>
          </cell>
        </row>
        <row r="14252">
          <cell r="B14252">
            <v>5792057502</v>
          </cell>
        </row>
        <row r="14253">
          <cell r="B14253">
            <v>5792057501</v>
          </cell>
        </row>
        <row r="14254">
          <cell r="B14254">
            <v>5792057503</v>
          </cell>
        </row>
        <row r="14255">
          <cell r="B14255">
            <v>7895477569</v>
          </cell>
        </row>
        <row r="14256">
          <cell r="B14256">
            <v>5792057508</v>
          </cell>
        </row>
        <row r="14257">
          <cell r="B14257">
            <v>5792057507</v>
          </cell>
        </row>
        <row r="14258">
          <cell r="B14258">
            <v>5792057509</v>
          </cell>
        </row>
        <row r="14259">
          <cell r="B14259">
            <v>5792057506</v>
          </cell>
        </row>
        <row r="14260">
          <cell r="B14260">
            <v>257398441</v>
          </cell>
        </row>
        <row r="14261">
          <cell r="A14261" t="str">
            <v>长圳</v>
          </cell>
          <cell r="B14261">
            <v>7490905987</v>
          </cell>
        </row>
        <row r="14262">
          <cell r="A14262" t="str">
            <v>都會公園</v>
          </cell>
          <cell r="B14262">
            <v>4580840208</v>
          </cell>
        </row>
        <row r="14263">
          <cell r="B14263">
            <v>1184785394</v>
          </cell>
        </row>
        <row r="14264">
          <cell r="B14264">
            <v>5792057489</v>
          </cell>
        </row>
        <row r="14265">
          <cell r="B14265">
            <v>5792057490</v>
          </cell>
        </row>
        <row r="14266">
          <cell r="B14266">
            <v>5792057486</v>
          </cell>
        </row>
        <row r="14267">
          <cell r="B14267">
            <v>5792057491</v>
          </cell>
        </row>
        <row r="14268">
          <cell r="B14268">
            <v>5792057497</v>
          </cell>
        </row>
        <row r="14269">
          <cell r="B14269">
            <v>1184788158</v>
          </cell>
        </row>
        <row r="14270">
          <cell r="B14270">
            <v>5792057494</v>
          </cell>
        </row>
        <row r="14271">
          <cell r="B14271">
            <v>5792057496</v>
          </cell>
        </row>
        <row r="14272">
          <cell r="B14272">
            <v>5792057495</v>
          </cell>
        </row>
        <row r="14273">
          <cell r="B14273">
            <v>7895477561</v>
          </cell>
        </row>
        <row r="14274">
          <cell r="B14274">
            <v>1184787358</v>
          </cell>
        </row>
        <row r="14275">
          <cell r="A14275" t="str">
            <v>4號出入口</v>
          </cell>
          <cell r="B14275">
            <v>1278171377</v>
          </cell>
        </row>
        <row r="14276">
          <cell r="B14276">
            <v>5792057488</v>
          </cell>
        </row>
        <row r="14277">
          <cell r="B14277">
            <v>5792057487</v>
          </cell>
        </row>
        <row r="14278">
          <cell r="A14278" t="str">
            <v>3號出入口</v>
          </cell>
          <cell r="B14278">
            <v>1278171354</v>
          </cell>
        </row>
        <row r="14279">
          <cell r="B14279">
            <v>5792057493</v>
          </cell>
        </row>
        <row r="14280">
          <cell r="B14280">
            <v>5792057492</v>
          </cell>
        </row>
        <row r="14281">
          <cell r="B14281">
            <v>1278171339</v>
          </cell>
        </row>
        <row r="14282">
          <cell r="B14282">
            <v>1278171338</v>
          </cell>
        </row>
        <row r="14283">
          <cell r="A14283" t="str">
            <v>聚龙</v>
          </cell>
          <cell r="B14283">
            <v>8172953389</v>
          </cell>
        </row>
        <row r="14284">
          <cell r="B14284">
            <v>8189260021</v>
          </cell>
        </row>
        <row r="14285">
          <cell r="B14285">
            <v>1184788049</v>
          </cell>
        </row>
        <row r="14286">
          <cell r="B14286">
            <v>7895477562</v>
          </cell>
        </row>
        <row r="14287">
          <cell r="B14287">
            <v>8189260020</v>
          </cell>
        </row>
        <row r="14288">
          <cell r="A14288" t="str">
            <v>双龙</v>
          </cell>
          <cell r="B14288">
            <v>5214690114</v>
          </cell>
        </row>
        <row r="14289">
          <cell r="B14289">
            <v>8188636205</v>
          </cell>
        </row>
        <row r="14290">
          <cell r="A14290" t="str">
            <v>C</v>
          </cell>
          <cell r="B14290">
            <v>5209904715</v>
          </cell>
        </row>
        <row r="14291">
          <cell r="A14291" t="str">
            <v>北流</v>
          </cell>
          <cell r="B14291">
            <v>4858245585</v>
          </cell>
        </row>
        <row r="14292">
          <cell r="B14292">
            <v>8188636206</v>
          </cell>
        </row>
        <row r="14293">
          <cell r="B14293">
            <v>7778438590</v>
          </cell>
        </row>
        <row r="14294">
          <cell r="B14294">
            <v>5195190626</v>
          </cell>
        </row>
        <row r="14295">
          <cell r="B14295">
            <v>3057931986</v>
          </cell>
        </row>
        <row r="14296">
          <cell r="A14296" t="str">
            <v>沙井</v>
          </cell>
          <cell r="B14296">
            <v>5214804366</v>
          </cell>
        </row>
        <row r="14297">
          <cell r="B14297">
            <v>8147917724</v>
          </cell>
        </row>
        <row r="14298">
          <cell r="A14298" t="str">
            <v>建農</v>
          </cell>
          <cell r="B14298">
            <v>1600001948</v>
          </cell>
        </row>
        <row r="14299">
          <cell r="B14299">
            <v>5195190663</v>
          </cell>
        </row>
        <row r="14300">
          <cell r="A14300" t="str">
            <v>金象</v>
          </cell>
          <cell r="B14300">
            <v>5297995159</v>
          </cell>
        </row>
        <row r="14301">
          <cell r="A14301" t="str">
            <v>那罗</v>
          </cell>
          <cell r="B14301">
            <v>1569023846</v>
          </cell>
        </row>
        <row r="14302">
          <cell r="B14302">
            <v>8188636207</v>
          </cell>
        </row>
        <row r="14303">
          <cell r="B14303">
            <v>5195188987</v>
          </cell>
        </row>
        <row r="14304">
          <cell r="A14304" t="str">
            <v>光明城</v>
          </cell>
          <cell r="B14304">
            <v>1945711687</v>
          </cell>
        </row>
        <row r="14305">
          <cell r="A14305" t="str">
            <v>光明城</v>
          </cell>
          <cell r="B14305">
            <v>7103617869</v>
          </cell>
        </row>
        <row r="14306">
          <cell r="A14306" t="str">
            <v>光明城</v>
          </cell>
          <cell r="B14306">
            <v>5961930726</v>
          </cell>
        </row>
        <row r="14307">
          <cell r="B14307">
            <v>8043078231</v>
          </cell>
        </row>
        <row r="14308">
          <cell r="A14308" t="str">
            <v>沙井西</v>
          </cell>
          <cell r="B14308">
            <v>7063140962</v>
          </cell>
        </row>
        <row r="14309">
          <cell r="B14309">
            <v>7778438233</v>
          </cell>
        </row>
        <row r="14310">
          <cell r="B14310">
            <v>1184787165</v>
          </cell>
        </row>
        <row r="14311">
          <cell r="B14311">
            <v>7895477565</v>
          </cell>
        </row>
        <row r="14312">
          <cell r="B14312">
            <v>1184786760</v>
          </cell>
        </row>
        <row r="14313">
          <cell r="B14313">
            <v>1184786129</v>
          </cell>
        </row>
        <row r="14314">
          <cell r="B14314">
            <v>7895477566</v>
          </cell>
        </row>
        <row r="14315">
          <cell r="B14315">
            <v>7895477567</v>
          </cell>
        </row>
        <row r="14316">
          <cell r="B14316">
            <v>1184786553</v>
          </cell>
        </row>
        <row r="14317">
          <cell r="B14317">
            <v>1184787504</v>
          </cell>
        </row>
        <row r="14318">
          <cell r="B14318">
            <v>6258368135</v>
          </cell>
        </row>
        <row r="14319">
          <cell r="B14319">
            <v>7895477563</v>
          </cell>
        </row>
        <row r="14320">
          <cell r="A14320" t="str">
            <v>新兴县</v>
          </cell>
          <cell r="B14320">
            <v>5652911917</v>
          </cell>
        </row>
        <row r="14321">
          <cell r="A14321" t="str">
            <v>Exit C</v>
          </cell>
          <cell r="B14321">
            <v>7149386228</v>
          </cell>
        </row>
        <row r="14322">
          <cell r="B14322">
            <v>1184785602</v>
          </cell>
        </row>
        <row r="14323">
          <cell r="A14323" t="str">
            <v>兴业</v>
          </cell>
          <cell r="B14323">
            <v>1692209509</v>
          </cell>
        </row>
        <row r="14324">
          <cell r="A14324" t="str">
            <v>Exit B</v>
          </cell>
          <cell r="B14324">
            <v>7149386224</v>
          </cell>
        </row>
        <row r="14325">
          <cell r="A14325" t="str">
            <v>五象湖</v>
          </cell>
          <cell r="B14325">
            <v>6528202623</v>
          </cell>
        </row>
        <row r="14326">
          <cell r="A14326" t="str">
            <v>五象湖</v>
          </cell>
          <cell r="B14326">
            <v>6528202622</v>
          </cell>
        </row>
        <row r="14327">
          <cell r="A14327" t="str">
            <v>Exit A</v>
          </cell>
          <cell r="B14327">
            <v>7149386223</v>
          </cell>
        </row>
        <row r="14328">
          <cell r="A14328" t="str">
            <v>Exit D</v>
          </cell>
          <cell r="B14328">
            <v>7149386225</v>
          </cell>
        </row>
        <row r="14329">
          <cell r="B14329">
            <v>7778438660</v>
          </cell>
        </row>
        <row r="14330">
          <cell r="B14330">
            <v>8188636212</v>
          </cell>
        </row>
        <row r="14331">
          <cell r="A14331" t="str">
            <v>细滘站</v>
          </cell>
          <cell r="B14331">
            <v>7736297531</v>
          </cell>
        </row>
        <row r="14332">
          <cell r="A14332" t="str">
            <v>花卉農園中心</v>
          </cell>
          <cell r="B14332">
            <v>2730669886</v>
          </cell>
        </row>
        <row r="14333">
          <cell r="B14333">
            <v>1278171360</v>
          </cell>
        </row>
        <row r="14334">
          <cell r="B14334">
            <v>1278171378</v>
          </cell>
        </row>
        <row r="14335">
          <cell r="A14335" t="str">
            <v>1號出入口</v>
          </cell>
          <cell r="B14335">
            <v>1278171367</v>
          </cell>
        </row>
        <row r="14336">
          <cell r="A14336" t="str">
            <v>橋南路</v>
          </cell>
          <cell r="B14336">
            <v>265591746</v>
          </cell>
        </row>
        <row r="14337">
          <cell r="A14337" t="str">
            <v>橋南路</v>
          </cell>
          <cell r="B14337">
            <v>3307316412</v>
          </cell>
        </row>
        <row r="14338">
          <cell r="B14338">
            <v>8188636210</v>
          </cell>
        </row>
        <row r="14339">
          <cell r="B14339">
            <v>1932046356</v>
          </cell>
        </row>
        <row r="14340">
          <cell r="A14340" t="str">
            <v>青埔</v>
          </cell>
          <cell r="B14340">
            <v>4580850452</v>
          </cell>
        </row>
        <row r="14341">
          <cell r="B14341">
            <v>1278171345</v>
          </cell>
        </row>
        <row r="14342">
          <cell r="B14342">
            <v>1278171364</v>
          </cell>
        </row>
        <row r="14343">
          <cell r="A14343" t="str">
            <v>五象停车场</v>
          </cell>
          <cell r="B14343">
            <v>8151183892</v>
          </cell>
        </row>
        <row r="14344">
          <cell r="B14344">
            <v>5711018315</v>
          </cell>
        </row>
        <row r="14345">
          <cell r="A14345" t="str">
            <v>石子塘</v>
          </cell>
          <cell r="B14345">
            <v>5359628409</v>
          </cell>
        </row>
        <row r="14346">
          <cell r="B14346">
            <v>3057932036</v>
          </cell>
        </row>
        <row r="14347">
          <cell r="B14347">
            <v>7778438302</v>
          </cell>
        </row>
        <row r="14348">
          <cell r="B14348">
            <v>5153008001</v>
          </cell>
        </row>
        <row r="14349">
          <cell r="B14349">
            <v>8043078230</v>
          </cell>
        </row>
        <row r="14350">
          <cell r="B14350">
            <v>8043078229</v>
          </cell>
        </row>
        <row r="14351">
          <cell r="A14351" t="str">
            <v>球場路</v>
          </cell>
          <cell r="B14351">
            <v>506237992</v>
          </cell>
        </row>
        <row r="14352">
          <cell r="A14352" t="str">
            <v>球場路</v>
          </cell>
          <cell r="B14352">
            <v>3307316415</v>
          </cell>
        </row>
        <row r="14353">
          <cell r="A14353" t="str">
            <v>坑梓</v>
          </cell>
          <cell r="B14353">
            <v>8172990018</v>
          </cell>
        </row>
        <row r="14354">
          <cell r="B14354">
            <v>1932046435</v>
          </cell>
        </row>
        <row r="14355">
          <cell r="A14355" t="str">
            <v>利嘉</v>
          </cell>
          <cell r="B14355">
            <v>1600001962</v>
          </cell>
        </row>
        <row r="14356">
          <cell r="B14356">
            <v>8188636213</v>
          </cell>
        </row>
        <row r="14357">
          <cell r="A14357" t="str">
            <v>凤凰城</v>
          </cell>
          <cell r="B14357">
            <v>7490905994</v>
          </cell>
        </row>
        <row r="14358">
          <cell r="A14358" t="str">
            <v>维罗</v>
          </cell>
          <cell r="B14358">
            <v>8154580339</v>
          </cell>
        </row>
        <row r="14359">
          <cell r="B14359">
            <v>6449068857</v>
          </cell>
        </row>
        <row r="14360">
          <cell r="B14360">
            <v>6449068858</v>
          </cell>
        </row>
        <row r="14361">
          <cell r="A14361" t="str">
            <v>興糖路</v>
          </cell>
          <cell r="B14361">
            <v>3985565959</v>
          </cell>
        </row>
        <row r="14362">
          <cell r="A14362" t="str">
            <v>興糖路</v>
          </cell>
          <cell r="B14362">
            <v>3985565960</v>
          </cell>
        </row>
        <row r="14363">
          <cell r="B14363">
            <v>7778438091</v>
          </cell>
        </row>
        <row r="14364">
          <cell r="B14364">
            <v>5077026989</v>
          </cell>
        </row>
        <row r="14365">
          <cell r="A14365" t="str">
            <v>南横</v>
          </cell>
          <cell r="B14365">
            <v>5257992737</v>
          </cell>
        </row>
        <row r="14366">
          <cell r="A14366" t="str">
            <v>南横</v>
          </cell>
          <cell r="B14366">
            <v>6487873957</v>
          </cell>
        </row>
        <row r="14367">
          <cell r="A14367" t="str">
            <v>南横</v>
          </cell>
          <cell r="B14367">
            <v>5257992736</v>
          </cell>
        </row>
        <row r="14368">
          <cell r="B14368">
            <v>7734069366</v>
          </cell>
        </row>
        <row r="14369">
          <cell r="B14369">
            <v>7734069368</v>
          </cell>
        </row>
        <row r="14370">
          <cell r="B14370">
            <v>7734069351</v>
          </cell>
        </row>
        <row r="14371">
          <cell r="B14371">
            <v>7734069350</v>
          </cell>
        </row>
        <row r="14372">
          <cell r="B14372">
            <v>6449068859</v>
          </cell>
        </row>
        <row r="14373">
          <cell r="B14373">
            <v>6449068860</v>
          </cell>
        </row>
        <row r="14374">
          <cell r="B14374">
            <v>7734069367</v>
          </cell>
        </row>
        <row r="14375">
          <cell r="B14375">
            <v>7734069369</v>
          </cell>
        </row>
        <row r="14376">
          <cell r="B14376">
            <v>8043078227</v>
          </cell>
        </row>
        <row r="14377">
          <cell r="B14377">
            <v>8188636209</v>
          </cell>
        </row>
        <row r="14378">
          <cell r="B14378">
            <v>8058551639</v>
          </cell>
        </row>
        <row r="14379">
          <cell r="B14379">
            <v>5792055315</v>
          </cell>
        </row>
        <row r="14380">
          <cell r="B14380">
            <v>5792055316</v>
          </cell>
        </row>
        <row r="14381">
          <cell r="A14381" t="str">
            <v>1號出入口</v>
          </cell>
          <cell r="B14381">
            <v>1279923265</v>
          </cell>
        </row>
        <row r="14382">
          <cell r="B14382">
            <v>6920371275</v>
          </cell>
        </row>
        <row r="14383">
          <cell r="B14383">
            <v>5792055318</v>
          </cell>
        </row>
        <row r="14384">
          <cell r="B14384">
            <v>1279923268</v>
          </cell>
        </row>
        <row r="14385">
          <cell r="B14385">
            <v>5873994466</v>
          </cell>
        </row>
        <row r="14386">
          <cell r="B14386">
            <v>5792055317</v>
          </cell>
        </row>
        <row r="14387">
          <cell r="B14387">
            <v>1279923263</v>
          </cell>
        </row>
        <row r="14388">
          <cell r="A14388" t="str">
            <v>3號出入口</v>
          </cell>
          <cell r="B14388">
            <v>1279923258</v>
          </cell>
        </row>
        <row r="14389">
          <cell r="A14389" t="str">
            <v>橋頭糖廠</v>
          </cell>
          <cell r="B14389">
            <v>2730669876</v>
          </cell>
        </row>
        <row r="14390">
          <cell r="B14390">
            <v>8188636208</v>
          </cell>
        </row>
        <row r="14391">
          <cell r="B14391">
            <v>5873995121</v>
          </cell>
        </row>
        <row r="14392">
          <cell r="B14392">
            <v>2357631696</v>
          </cell>
        </row>
        <row r="14393">
          <cell r="B14393">
            <v>8043078226</v>
          </cell>
        </row>
        <row r="14394">
          <cell r="B14394">
            <v>8188721433</v>
          </cell>
        </row>
        <row r="14395">
          <cell r="A14395" t="str">
            <v>2號出入口</v>
          </cell>
          <cell r="B14395">
            <v>1279923269</v>
          </cell>
        </row>
        <row r="14396">
          <cell r="B14396">
            <v>8188721432</v>
          </cell>
        </row>
        <row r="14397">
          <cell r="B14397">
            <v>7138873541</v>
          </cell>
        </row>
        <row r="14398">
          <cell r="A14398" t="str">
            <v>后亭</v>
          </cell>
          <cell r="B14398">
            <v>6503565376</v>
          </cell>
        </row>
        <row r="14399">
          <cell r="A14399" t="str">
            <v>橋頭糖廠</v>
          </cell>
          <cell r="B14399">
            <v>4580876598</v>
          </cell>
        </row>
        <row r="14400">
          <cell r="A14400" t="str">
            <v>庆歌路</v>
          </cell>
          <cell r="B14400">
            <v>6528202624</v>
          </cell>
        </row>
        <row r="14401">
          <cell r="A14401" t="str">
            <v>庆歌路</v>
          </cell>
          <cell r="B14401">
            <v>6528202625</v>
          </cell>
        </row>
        <row r="14402">
          <cell r="B14402">
            <v>8058551622</v>
          </cell>
        </row>
        <row r="14403">
          <cell r="B14403">
            <v>5910241849</v>
          </cell>
        </row>
        <row r="14404">
          <cell r="B14404">
            <v>8058551626</v>
          </cell>
        </row>
        <row r="14405">
          <cell r="B14405">
            <v>7734069344</v>
          </cell>
        </row>
        <row r="14406">
          <cell r="B14406">
            <v>7734069343</v>
          </cell>
        </row>
        <row r="14407">
          <cell r="B14407">
            <v>8043078228</v>
          </cell>
        </row>
        <row r="14408">
          <cell r="A14408" t="str">
            <v>容桂</v>
          </cell>
          <cell r="B14408">
            <v>1669426966</v>
          </cell>
        </row>
        <row r="14409">
          <cell r="B14409">
            <v>1279923266</v>
          </cell>
        </row>
        <row r="14410">
          <cell r="B14410">
            <v>6258368290</v>
          </cell>
        </row>
        <row r="14411">
          <cell r="B14411">
            <v>8058551619</v>
          </cell>
        </row>
        <row r="14412">
          <cell r="B14412">
            <v>8058551613</v>
          </cell>
        </row>
        <row r="14413">
          <cell r="B14413">
            <v>6258368298</v>
          </cell>
        </row>
        <row r="14414">
          <cell r="B14414">
            <v>1279923271</v>
          </cell>
        </row>
        <row r="14415">
          <cell r="B14415">
            <v>6258368287</v>
          </cell>
        </row>
        <row r="14416">
          <cell r="B14416">
            <v>5873995120</v>
          </cell>
        </row>
        <row r="14417">
          <cell r="B14417">
            <v>7734069342</v>
          </cell>
        </row>
        <row r="14418">
          <cell r="B14418">
            <v>8058551612</v>
          </cell>
        </row>
        <row r="14419">
          <cell r="B14419">
            <v>8058551615</v>
          </cell>
        </row>
        <row r="14420">
          <cell r="B14420">
            <v>6689481020</v>
          </cell>
        </row>
        <row r="14421">
          <cell r="B14421">
            <v>7418597964</v>
          </cell>
        </row>
        <row r="14422">
          <cell r="B14422">
            <v>7734069341</v>
          </cell>
        </row>
        <row r="14423">
          <cell r="B14423">
            <v>7734069345</v>
          </cell>
        </row>
        <row r="14424">
          <cell r="B14424">
            <v>6580450402</v>
          </cell>
        </row>
        <row r="14425">
          <cell r="B14425">
            <v>8043078225</v>
          </cell>
        </row>
        <row r="14426">
          <cell r="B14426">
            <v>2357631726</v>
          </cell>
        </row>
        <row r="14427">
          <cell r="B14427">
            <v>7836225534</v>
          </cell>
        </row>
        <row r="14428">
          <cell r="B14428">
            <v>7778438475</v>
          </cell>
        </row>
        <row r="14429">
          <cell r="B14429">
            <v>6920371276</v>
          </cell>
        </row>
        <row r="14430">
          <cell r="A14430" t="str">
            <v>糖廠路</v>
          </cell>
          <cell r="B14430">
            <v>3307316424</v>
          </cell>
        </row>
        <row r="14431">
          <cell r="A14431" t="str">
            <v>糖廠路</v>
          </cell>
          <cell r="B14431">
            <v>291011116</v>
          </cell>
        </row>
        <row r="14432">
          <cell r="A14432" t="str">
            <v>農場</v>
          </cell>
          <cell r="B14432">
            <v>1600001964</v>
          </cell>
        </row>
        <row r="14433">
          <cell r="B14433">
            <v>7734069339</v>
          </cell>
        </row>
        <row r="14434">
          <cell r="B14434">
            <v>1209083585</v>
          </cell>
        </row>
        <row r="14435">
          <cell r="B14435">
            <v>7734069346</v>
          </cell>
        </row>
        <row r="14436">
          <cell r="B14436">
            <v>7294651952</v>
          </cell>
        </row>
        <row r="14437">
          <cell r="B14437">
            <v>7294652061</v>
          </cell>
        </row>
        <row r="14438">
          <cell r="B14438">
            <v>7294651149</v>
          </cell>
        </row>
        <row r="14439">
          <cell r="B14439">
            <v>7294650443</v>
          </cell>
        </row>
        <row r="14440">
          <cell r="A14440" t="str">
            <v>建设路</v>
          </cell>
          <cell r="B14440">
            <v>5297995179</v>
          </cell>
        </row>
        <row r="14441">
          <cell r="A14441" t="str">
            <v>良庆圩</v>
          </cell>
          <cell r="B14441">
            <v>8151152493</v>
          </cell>
        </row>
        <row r="14442">
          <cell r="B14442">
            <v>7959216367</v>
          </cell>
        </row>
        <row r="14443">
          <cell r="B14443">
            <v>6580450403</v>
          </cell>
        </row>
        <row r="14444">
          <cell r="A14444" t="str">
            <v>良庆圩</v>
          </cell>
          <cell r="B14444">
            <v>8147782979</v>
          </cell>
        </row>
        <row r="14445">
          <cell r="A14445" t="str">
            <v>良庆圩</v>
          </cell>
          <cell r="B14445">
            <v>8151183887</v>
          </cell>
        </row>
        <row r="14446">
          <cell r="B14446">
            <v>5098426010</v>
          </cell>
        </row>
        <row r="14447">
          <cell r="B14447">
            <v>8058551599</v>
          </cell>
        </row>
        <row r="14448">
          <cell r="B14448">
            <v>5257952566</v>
          </cell>
        </row>
        <row r="14449">
          <cell r="B14449">
            <v>8058551603</v>
          </cell>
        </row>
        <row r="14450">
          <cell r="B14450">
            <v>5257952565</v>
          </cell>
        </row>
        <row r="14451">
          <cell r="A14451" t="str">
            <v>塘坑</v>
          </cell>
          <cell r="B14451">
            <v>5257952564</v>
          </cell>
        </row>
        <row r="14452">
          <cell r="B14452">
            <v>8058551597</v>
          </cell>
        </row>
        <row r="14453">
          <cell r="A14453" t="str">
            <v>塘坑</v>
          </cell>
          <cell r="B14453">
            <v>5595603444</v>
          </cell>
        </row>
        <row r="14454">
          <cell r="B14454">
            <v>6920371274</v>
          </cell>
        </row>
        <row r="14455">
          <cell r="A14455" t="str">
            <v>塘坑</v>
          </cell>
          <cell r="B14455">
            <v>5257952563</v>
          </cell>
        </row>
        <row r="14456">
          <cell r="B14456">
            <v>5873994468</v>
          </cell>
        </row>
        <row r="14457">
          <cell r="B14457">
            <v>7836225530</v>
          </cell>
        </row>
        <row r="14458">
          <cell r="B14458">
            <v>8058551600</v>
          </cell>
        </row>
        <row r="14459">
          <cell r="B14459">
            <v>6449068856</v>
          </cell>
        </row>
        <row r="14460">
          <cell r="B14460">
            <v>6920371273</v>
          </cell>
        </row>
        <row r="14461">
          <cell r="B14461">
            <v>6449068855</v>
          </cell>
        </row>
        <row r="14462">
          <cell r="B14462">
            <v>8058551596</v>
          </cell>
        </row>
        <row r="14463">
          <cell r="B14463">
            <v>8058551598</v>
          </cell>
        </row>
        <row r="14464">
          <cell r="B14464">
            <v>5873995119</v>
          </cell>
        </row>
        <row r="14465">
          <cell r="B14465">
            <v>8043078224</v>
          </cell>
        </row>
        <row r="14466">
          <cell r="A14466" t="str">
            <v>楞塘村</v>
          </cell>
          <cell r="B14466">
            <v>8151152488</v>
          </cell>
        </row>
        <row r="14467">
          <cell r="A14467" t="str">
            <v>楞塘村</v>
          </cell>
          <cell r="B14467">
            <v>8147782980</v>
          </cell>
        </row>
        <row r="14468">
          <cell r="A14468" t="str">
            <v>楞塘村</v>
          </cell>
          <cell r="B14468">
            <v>7820899047</v>
          </cell>
        </row>
        <row r="14469">
          <cell r="B14469">
            <v>7836225529</v>
          </cell>
        </row>
        <row r="14470">
          <cell r="B14470">
            <v>6258368292</v>
          </cell>
        </row>
        <row r="14471">
          <cell r="B14471">
            <v>5873994469</v>
          </cell>
        </row>
        <row r="14472">
          <cell r="B14472">
            <v>8058536182</v>
          </cell>
        </row>
        <row r="14473">
          <cell r="B14473">
            <v>7692200015</v>
          </cell>
        </row>
        <row r="14474">
          <cell r="A14474" t="str">
            <v>良庆大桥南</v>
          </cell>
          <cell r="B14474">
            <v>8151183885</v>
          </cell>
        </row>
        <row r="14475">
          <cell r="A14475" t="str">
            <v>良庆大桥南</v>
          </cell>
          <cell r="B14475">
            <v>8147782978</v>
          </cell>
        </row>
        <row r="14476">
          <cell r="A14476" t="str">
            <v>良庆大桥南</v>
          </cell>
          <cell r="B14476">
            <v>8151183884</v>
          </cell>
        </row>
        <row r="14477">
          <cell r="A14477" t="str">
            <v>橋燕路</v>
          </cell>
          <cell r="B14477">
            <v>3307316427</v>
          </cell>
        </row>
        <row r="14478">
          <cell r="A14478" t="str">
            <v>橋燕路</v>
          </cell>
          <cell r="B14478">
            <v>295035061</v>
          </cell>
        </row>
        <row r="14479">
          <cell r="B14479">
            <v>5873994467</v>
          </cell>
        </row>
        <row r="14480">
          <cell r="B14480">
            <v>6920371272</v>
          </cell>
        </row>
        <row r="14481">
          <cell r="B14481">
            <v>8188721434</v>
          </cell>
        </row>
        <row r="14482">
          <cell r="B14482">
            <v>6920371271</v>
          </cell>
        </row>
        <row r="14483">
          <cell r="B14483">
            <v>6920371270</v>
          </cell>
        </row>
        <row r="14484">
          <cell r="B14484">
            <v>5873995118</v>
          </cell>
        </row>
        <row r="14485">
          <cell r="B14485">
            <v>6920371269</v>
          </cell>
        </row>
        <row r="14486">
          <cell r="B14486">
            <v>6920371268</v>
          </cell>
        </row>
        <row r="14487">
          <cell r="B14487">
            <v>6920371267</v>
          </cell>
        </row>
        <row r="14488">
          <cell r="A14488" t="str">
            <v>沙井</v>
          </cell>
          <cell r="B14488">
            <v>7692210514</v>
          </cell>
        </row>
        <row r="14489">
          <cell r="B14489">
            <v>6580450404</v>
          </cell>
        </row>
        <row r="14490">
          <cell r="A14490" t="str">
            <v>大亚湾</v>
          </cell>
          <cell r="B14490">
            <v>8073204173</v>
          </cell>
        </row>
        <row r="14491">
          <cell r="B14491">
            <v>6688300392</v>
          </cell>
        </row>
        <row r="14492">
          <cell r="B14492">
            <v>8043078223</v>
          </cell>
        </row>
        <row r="14493">
          <cell r="B14493">
            <v>2614322542</v>
          </cell>
        </row>
        <row r="14494">
          <cell r="B14494">
            <v>7778438406</v>
          </cell>
        </row>
        <row r="14495">
          <cell r="B14495">
            <v>8050763466</v>
          </cell>
        </row>
        <row r="14496">
          <cell r="B14496">
            <v>6580450405</v>
          </cell>
        </row>
        <row r="14497">
          <cell r="B14497">
            <v>6258368184</v>
          </cell>
        </row>
        <row r="14498">
          <cell r="B14498">
            <v>3505191631</v>
          </cell>
        </row>
        <row r="14499">
          <cell r="B14499">
            <v>7418597966</v>
          </cell>
        </row>
        <row r="14500">
          <cell r="B14500">
            <v>8050763467</v>
          </cell>
        </row>
        <row r="14501">
          <cell r="B14501">
            <v>8050763482</v>
          </cell>
        </row>
        <row r="14502">
          <cell r="B14502">
            <v>5051055160</v>
          </cell>
        </row>
        <row r="14503">
          <cell r="B14503">
            <v>8050763461</v>
          </cell>
        </row>
        <row r="14504">
          <cell r="B14504">
            <v>8050763481</v>
          </cell>
        </row>
        <row r="14505">
          <cell r="B14505">
            <v>8050763465</v>
          </cell>
        </row>
        <row r="14506">
          <cell r="B14506">
            <v>459901462</v>
          </cell>
        </row>
        <row r="14507">
          <cell r="B14507">
            <v>3983656768</v>
          </cell>
        </row>
        <row r="14508">
          <cell r="A14508" t="str">
            <v>广西规划馆</v>
          </cell>
          <cell r="B14508">
            <v>6524816058</v>
          </cell>
        </row>
        <row r="14509">
          <cell r="B14509">
            <v>8050763462</v>
          </cell>
        </row>
        <row r="14510">
          <cell r="B14510">
            <v>6931967269</v>
          </cell>
        </row>
        <row r="14511">
          <cell r="B14511">
            <v>3983656767</v>
          </cell>
        </row>
        <row r="14512">
          <cell r="A14512" t="str">
            <v>2號出入口</v>
          </cell>
          <cell r="B14512">
            <v>4349642720</v>
          </cell>
        </row>
        <row r="14513">
          <cell r="B14513">
            <v>3983656775</v>
          </cell>
        </row>
        <row r="14514">
          <cell r="A14514" t="str">
            <v>沙田</v>
          </cell>
          <cell r="B14514">
            <v>6898323320</v>
          </cell>
        </row>
        <row r="14515">
          <cell r="B14515">
            <v>8050763470</v>
          </cell>
        </row>
        <row r="14516">
          <cell r="B14516">
            <v>3983656778</v>
          </cell>
        </row>
        <row r="14517">
          <cell r="B14517">
            <v>3983656766</v>
          </cell>
        </row>
        <row r="14518">
          <cell r="B14518">
            <v>6580450401</v>
          </cell>
        </row>
        <row r="14519">
          <cell r="B14519">
            <v>6580450400</v>
          </cell>
        </row>
        <row r="14520">
          <cell r="A14520" t="str">
            <v>金鸡村</v>
          </cell>
          <cell r="B14520">
            <v>1569023836</v>
          </cell>
        </row>
        <row r="14521">
          <cell r="A14521" t="str">
            <v>广西规划馆</v>
          </cell>
          <cell r="B14521">
            <v>6524816059</v>
          </cell>
        </row>
        <row r="14522">
          <cell r="B14522">
            <v>1209080113</v>
          </cell>
        </row>
        <row r="14523">
          <cell r="B14523">
            <v>4915712635</v>
          </cell>
        </row>
        <row r="14524">
          <cell r="B14524">
            <v>8043078222</v>
          </cell>
        </row>
        <row r="14525">
          <cell r="B14525">
            <v>3983656770</v>
          </cell>
        </row>
        <row r="14526">
          <cell r="B14526">
            <v>3983656776</v>
          </cell>
        </row>
        <row r="14527">
          <cell r="A14527" t="str">
            <v>橋頭火車站</v>
          </cell>
          <cell r="B14527">
            <v>4580928832</v>
          </cell>
        </row>
        <row r="14528">
          <cell r="A14528" t="str">
            <v>1號出入口</v>
          </cell>
          <cell r="B14528">
            <v>4349642718</v>
          </cell>
        </row>
        <row r="14529">
          <cell r="B14529">
            <v>3983656771</v>
          </cell>
        </row>
        <row r="14530">
          <cell r="B14530">
            <v>3983656777</v>
          </cell>
        </row>
        <row r="14531">
          <cell r="B14531">
            <v>5792055314</v>
          </cell>
        </row>
        <row r="14532">
          <cell r="A14532" t="str">
            <v>橋頭</v>
          </cell>
          <cell r="B14532">
            <v>3307316432</v>
          </cell>
        </row>
        <row r="14533">
          <cell r="A14533" t="str">
            <v>橋頭</v>
          </cell>
          <cell r="B14533">
            <v>257398405</v>
          </cell>
        </row>
        <row r="14534">
          <cell r="B14534">
            <v>3983656772</v>
          </cell>
        </row>
        <row r="14535">
          <cell r="A14535" t="str">
            <v>橋頭</v>
          </cell>
          <cell r="B14535">
            <v>5051055159</v>
          </cell>
        </row>
        <row r="14536">
          <cell r="B14536">
            <v>3983656769</v>
          </cell>
        </row>
        <row r="14537">
          <cell r="B14537">
            <v>8058536176</v>
          </cell>
        </row>
        <row r="14538">
          <cell r="B14538">
            <v>8058536179</v>
          </cell>
        </row>
        <row r="14539">
          <cell r="B14539">
            <v>3983656773</v>
          </cell>
        </row>
        <row r="14540">
          <cell r="B14540">
            <v>4915696740</v>
          </cell>
        </row>
        <row r="14541">
          <cell r="B14541">
            <v>6449068854</v>
          </cell>
        </row>
        <row r="14542">
          <cell r="A14542" t="str">
            <v>通源路</v>
          </cell>
          <cell r="B14542">
            <v>8151152454</v>
          </cell>
        </row>
        <row r="14543">
          <cell r="B14543">
            <v>7418597968</v>
          </cell>
        </row>
        <row r="14544">
          <cell r="A14544" t="str">
            <v>通源路</v>
          </cell>
          <cell r="B14544">
            <v>8147809872</v>
          </cell>
        </row>
        <row r="14545">
          <cell r="B14545">
            <v>7836225526</v>
          </cell>
        </row>
        <row r="14546">
          <cell r="A14546" t="str">
            <v>通源路</v>
          </cell>
          <cell r="B14546">
            <v>8151152453</v>
          </cell>
        </row>
        <row r="14547">
          <cell r="B14547">
            <v>3983656774</v>
          </cell>
        </row>
        <row r="14548">
          <cell r="B14548">
            <v>7692200016</v>
          </cell>
        </row>
        <row r="14549">
          <cell r="B14549">
            <v>8058536175</v>
          </cell>
        </row>
        <row r="14550">
          <cell r="B14550">
            <v>8058536171</v>
          </cell>
        </row>
        <row r="14551">
          <cell r="B14551">
            <v>6869113398</v>
          </cell>
        </row>
        <row r="14552">
          <cell r="B14552">
            <v>8058536173</v>
          </cell>
        </row>
        <row r="14553">
          <cell r="A14553" t="str">
            <v>大涌</v>
          </cell>
          <cell r="B14553">
            <v>5257900778</v>
          </cell>
        </row>
        <row r="14554">
          <cell r="B14554">
            <v>7418597967</v>
          </cell>
        </row>
        <row r="14555">
          <cell r="B14555">
            <v>4915696744</v>
          </cell>
        </row>
        <row r="14556">
          <cell r="A14556" t="str">
            <v>大涌</v>
          </cell>
          <cell r="B14556">
            <v>6487873956</v>
          </cell>
        </row>
        <row r="14557">
          <cell r="B14557">
            <v>1209083225</v>
          </cell>
        </row>
        <row r="14558">
          <cell r="A14558" t="str">
            <v>大涌</v>
          </cell>
          <cell r="B14558">
            <v>5257900779</v>
          </cell>
        </row>
        <row r="14559">
          <cell r="B14559">
            <v>8058536178</v>
          </cell>
        </row>
        <row r="14560">
          <cell r="B14560">
            <v>8058536174</v>
          </cell>
        </row>
        <row r="14561">
          <cell r="B14561">
            <v>6449068853</v>
          </cell>
        </row>
        <row r="14562">
          <cell r="B14562">
            <v>7836225525</v>
          </cell>
        </row>
        <row r="14563">
          <cell r="B14563">
            <v>5051055163</v>
          </cell>
        </row>
        <row r="14564">
          <cell r="B14564">
            <v>8058536170</v>
          </cell>
        </row>
        <row r="14565">
          <cell r="A14565" t="str">
            <v>江门北</v>
          </cell>
          <cell r="B14565">
            <v>7138909238</v>
          </cell>
        </row>
        <row r="14566">
          <cell r="B14566">
            <v>8043078221</v>
          </cell>
        </row>
        <row r="14567">
          <cell r="B14567">
            <v>8058536177</v>
          </cell>
        </row>
        <row r="14568">
          <cell r="A14568" t="str">
            <v>清平坡</v>
          </cell>
          <cell r="B14568">
            <v>8147782975</v>
          </cell>
        </row>
        <row r="14569">
          <cell r="B14569">
            <v>8058536169</v>
          </cell>
        </row>
        <row r="14570">
          <cell r="B14570">
            <v>8058536163</v>
          </cell>
        </row>
        <row r="14571">
          <cell r="B14571">
            <v>459901458</v>
          </cell>
        </row>
        <row r="14572">
          <cell r="B14572">
            <v>8058536168</v>
          </cell>
        </row>
        <row r="14573">
          <cell r="B14573">
            <v>8050763464</v>
          </cell>
        </row>
        <row r="14574">
          <cell r="B14574">
            <v>1209082026</v>
          </cell>
        </row>
        <row r="14575">
          <cell r="B14575">
            <v>6449068852</v>
          </cell>
        </row>
        <row r="14576">
          <cell r="B14576">
            <v>3814666743</v>
          </cell>
        </row>
        <row r="14577">
          <cell r="B14577">
            <v>8058536167</v>
          </cell>
        </row>
        <row r="14578">
          <cell r="B14578">
            <v>8058536160</v>
          </cell>
        </row>
        <row r="14579">
          <cell r="B14579">
            <v>8050763463</v>
          </cell>
        </row>
        <row r="14580">
          <cell r="B14580">
            <v>8043078220</v>
          </cell>
        </row>
        <row r="14581">
          <cell r="B14581">
            <v>1987031225</v>
          </cell>
        </row>
        <row r="14582">
          <cell r="B14582">
            <v>8058536165</v>
          </cell>
        </row>
        <row r="14583">
          <cell r="B14583">
            <v>1209081658</v>
          </cell>
        </row>
        <row r="14584">
          <cell r="B14584">
            <v>8188636211</v>
          </cell>
        </row>
        <row r="14585">
          <cell r="B14585">
            <v>7457818805</v>
          </cell>
        </row>
        <row r="14586">
          <cell r="B14586">
            <v>1184787252</v>
          </cell>
        </row>
        <row r="14587">
          <cell r="B14587">
            <v>8058536166</v>
          </cell>
        </row>
        <row r="14588">
          <cell r="B14588">
            <v>4915696741</v>
          </cell>
        </row>
        <row r="14589">
          <cell r="B14589">
            <v>1987031227</v>
          </cell>
        </row>
        <row r="14590">
          <cell r="B14590">
            <v>7778438733</v>
          </cell>
        </row>
        <row r="14591">
          <cell r="B14591">
            <v>4915696736</v>
          </cell>
        </row>
        <row r="14592">
          <cell r="B14592">
            <v>1987031228</v>
          </cell>
        </row>
        <row r="14593">
          <cell r="A14593" t="str">
            <v>大沙田</v>
          </cell>
          <cell r="B14593">
            <v>5297995185</v>
          </cell>
        </row>
        <row r="14594">
          <cell r="A14594" t="str">
            <v>大沙田</v>
          </cell>
          <cell r="B14594">
            <v>8151244743</v>
          </cell>
        </row>
        <row r="14595">
          <cell r="A14595" t="str">
            <v>大沙田</v>
          </cell>
          <cell r="B14595">
            <v>8151152451</v>
          </cell>
        </row>
        <row r="14596">
          <cell r="A14596" t="str">
            <v>大沙田</v>
          </cell>
          <cell r="B14596">
            <v>8147809875</v>
          </cell>
        </row>
        <row r="14597">
          <cell r="A14597" t="str">
            <v>大沙田</v>
          </cell>
          <cell r="B14597">
            <v>8151152452</v>
          </cell>
        </row>
        <row r="14598">
          <cell r="A14598" t="str">
            <v>老范寨</v>
          </cell>
          <cell r="B14598">
            <v>3739926070</v>
          </cell>
        </row>
        <row r="14599">
          <cell r="A14599" t="str">
            <v>体育中心东</v>
          </cell>
          <cell r="B14599">
            <v>8151152508</v>
          </cell>
        </row>
        <row r="14600">
          <cell r="A14600" t="str">
            <v>体育中心东</v>
          </cell>
          <cell r="B14600">
            <v>8147782977</v>
          </cell>
        </row>
        <row r="14601">
          <cell r="A14601" t="str">
            <v>金象大道</v>
          </cell>
          <cell r="B14601">
            <v>8151152449</v>
          </cell>
        </row>
        <row r="14602">
          <cell r="A14602" t="str">
            <v>金阳路</v>
          </cell>
          <cell r="B14602">
            <v>8151152460</v>
          </cell>
        </row>
        <row r="14603">
          <cell r="A14603" t="str">
            <v>体育中心东</v>
          </cell>
          <cell r="B14603">
            <v>8151183883</v>
          </cell>
        </row>
        <row r="14604">
          <cell r="A14604" t="str">
            <v>金象大道</v>
          </cell>
          <cell r="B14604">
            <v>8147809870</v>
          </cell>
        </row>
        <row r="14605">
          <cell r="A14605" t="str">
            <v>金阳路</v>
          </cell>
          <cell r="B14605">
            <v>8147809869</v>
          </cell>
        </row>
        <row r="14606">
          <cell r="B14606">
            <v>1184787954</v>
          </cell>
        </row>
        <row r="14607">
          <cell r="A14607" t="str">
            <v>金象大道</v>
          </cell>
          <cell r="B14607">
            <v>8151152450</v>
          </cell>
        </row>
        <row r="14608">
          <cell r="B14608">
            <v>4915696735</v>
          </cell>
        </row>
        <row r="14609">
          <cell r="A14609" t="str">
            <v>金阳路</v>
          </cell>
          <cell r="B14609">
            <v>8151152459</v>
          </cell>
        </row>
        <row r="14610">
          <cell r="B14610">
            <v>1987031234</v>
          </cell>
        </row>
        <row r="14611">
          <cell r="A14611" t="str">
            <v>那洪立交</v>
          </cell>
          <cell r="B14611">
            <v>8151152461</v>
          </cell>
        </row>
        <row r="14612">
          <cell r="A14612" t="str">
            <v>那历村</v>
          </cell>
          <cell r="B14612">
            <v>8151152463</v>
          </cell>
        </row>
        <row r="14613">
          <cell r="A14613" t="str">
            <v>那洪立交</v>
          </cell>
          <cell r="B14613">
            <v>8147809874</v>
          </cell>
        </row>
        <row r="14614">
          <cell r="B14614">
            <v>8058536159</v>
          </cell>
        </row>
        <row r="14615">
          <cell r="A14615" t="str">
            <v>那历村</v>
          </cell>
          <cell r="B14615">
            <v>8147809871</v>
          </cell>
        </row>
        <row r="14616">
          <cell r="B14616">
            <v>1209082999</v>
          </cell>
        </row>
        <row r="14617">
          <cell r="A14617" t="str">
            <v>那洪立交</v>
          </cell>
          <cell r="B14617">
            <v>8151152462</v>
          </cell>
        </row>
        <row r="14618">
          <cell r="A14618" t="str">
            <v>那历村</v>
          </cell>
          <cell r="B14618">
            <v>8151152464</v>
          </cell>
        </row>
        <row r="14619">
          <cell r="B14619">
            <v>1209081733</v>
          </cell>
        </row>
        <row r="14620">
          <cell r="B14620">
            <v>1209083846</v>
          </cell>
        </row>
        <row r="14621">
          <cell r="B14621">
            <v>1209079557</v>
          </cell>
        </row>
        <row r="14622">
          <cell r="B14622">
            <v>4915696745</v>
          </cell>
        </row>
        <row r="14623">
          <cell r="A14623" t="str">
            <v>五象岭</v>
          </cell>
          <cell r="B14623">
            <v>8151152447</v>
          </cell>
        </row>
        <row r="14624">
          <cell r="A14624" t="str">
            <v>五象岭</v>
          </cell>
          <cell r="B14624">
            <v>8147809873</v>
          </cell>
        </row>
        <row r="14625">
          <cell r="A14625" t="str">
            <v>五象岭</v>
          </cell>
          <cell r="B14625">
            <v>8151152448</v>
          </cell>
        </row>
        <row r="14626">
          <cell r="B14626">
            <v>1209079655</v>
          </cell>
        </row>
        <row r="14627">
          <cell r="B14627">
            <v>1209084427</v>
          </cell>
        </row>
        <row r="14628">
          <cell r="B14628">
            <v>1209084675</v>
          </cell>
        </row>
        <row r="14629">
          <cell r="A14629" t="str">
            <v>康樂</v>
          </cell>
          <cell r="B14629">
            <v>3810777515</v>
          </cell>
        </row>
        <row r="14630">
          <cell r="B14630">
            <v>1209080838</v>
          </cell>
        </row>
        <row r="14631">
          <cell r="B14631">
            <v>1209084252</v>
          </cell>
        </row>
        <row r="14632">
          <cell r="B14632">
            <v>6635078284</v>
          </cell>
        </row>
        <row r="14633">
          <cell r="B14633">
            <v>1328935476</v>
          </cell>
        </row>
        <row r="14634">
          <cell r="B14634">
            <v>1328935568</v>
          </cell>
        </row>
        <row r="14635">
          <cell r="B14635">
            <v>1328935441</v>
          </cell>
        </row>
        <row r="14636">
          <cell r="B14636">
            <v>1328935668</v>
          </cell>
        </row>
        <row r="14637">
          <cell r="B14637">
            <v>1328935747</v>
          </cell>
        </row>
        <row r="14638">
          <cell r="B14638">
            <v>1328935753</v>
          </cell>
        </row>
        <row r="14639">
          <cell r="B14639">
            <v>1328935501</v>
          </cell>
        </row>
        <row r="14640">
          <cell r="B14640">
            <v>1328935728</v>
          </cell>
        </row>
        <row r="14641">
          <cell r="B14641">
            <v>1328935540</v>
          </cell>
        </row>
        <row r="14642">
          <cell r="B14642">
            <v>1987031255</v>
          </cell>
        </row>
        <row r="14643">
          <cell r="B14643">
            <v>1328935633</v>
          </cell>
        </row>
        <row r="14644">
          <cell r="B14644">
            <v>8043078219</v>
          </cell>
        </row>
        <row r="14645">
          <cell r="B14645">
            <v>1328935518</v>
          </cell>
        </row>
        <row r="14646">
          <cell r="B14646">
            <v>1328935612</v>
          </cell>
        </row>
        <row r="14647">
          <cell r="B14647">
            <v>7646309012</v>
          </cell>
        </row>
        <row r="14648">
          <cell r="B14648">
            <v>1987031256</v>
          </cell>
        </row>
        <row r="14649">
          <cell r="B14649">
            <v>5873995117</v>
          </cell>
        </row>
        <row r="14650">
          <cell r="A14650" t="str">
            <v>龙岗</v>
          </cell>
          <cell r="B14650">
            <v>8140390441</v>
          </cell>
        </row>
        <row r="14651">
          <cell r="A14651" t="str">
            <v>光明大街</v>
          </cell>
          <cell r="B14651">
            <v>3617131524</v>
          </cell>
        </row>
        <row r="14652">
          <cell r="B14652">
            <v>7902266113</v>
          </cell>
        </row>
        <row r="14653">
          <cell r="B14653">
            <v>4915712636</v>
          </cell>
        </row>
        <row r="14654">
          <cell r="B14654">
            <v>7778438309</v>
          </cell>
        </row>
        <row r="14655">
          <cell r="B14655">
            <v>2846578724</v>
          </cell>
        </row>
        <row r="14656">
          <cell r="B14656">
            <v>6580450436</v>
          </cell>
        </row>
        <row r="14657">
          <cell r="B14657">
            <v>6580450434</v>
          </cell>
        </row>
        <row r="14658">
          <cell r="B14658">
            <v>6580450435</v>
          </cell>
        </row>
        <row r="14659">
          <cell r="B14659">
            <v>3814666807</v>
          </cell>
        </row>
        <row r="14660">
          <cell r="B14660">
            <v>3814666806</v>
          </cell>
        </row>
        <row r="14661">
          <cell r="B14661">
            <v>8043078212</v>
          </cell>
        </row>
        <row r="14662">
          <cell r="B14662">
            <v>2357631853</v>
          </cell>
        </row>
        <row r="14663">
          <cell r="B14663">
            <v>8043078213</v>
          </cell>
        </row>
        <row r="14664">
          <cell r="B14664">
            <v>3814666834</v>
          </cell>
        </row>
        <row r="14665">
          <cell r="B14665">
            <v>8043078214</v>
          </cell>
        </row>
        <row r="14666">
          <cell r="B14666">
            <v>8043078215</v>
          </cell>
        </row>
        <row r="14667">
          <cell r="B14667">
            <v>8043078211</v>
          </cell>
        </row>
        <row r="14668">
          <cell r="A14668" t="str">
            <v>体育中心西</v>
          </cell>
          <cell r="B14668">
            <v>8151152445</v>
          </cell>
        </row>
        <row r="14669">
          <cell r="B14669">
            <v>7836225515</v>
          </cell>
        </row>
        <row r="14670">
          <cell r="B14670">
            <v>8043078216</v>
          </cell>
        </row>
        <row r="14671">
          <cell r="B14671">
            <v>6580450441</v>
          </cell>
        </row>
        <row r="14672">
          <cell r="A14672" t="str">
            <v>体育中心西</v>
          </cell>
          <cell r="B14672">
            <v>8147782976</v>
          </cell>
        </row>
        <row r="14673">
          <cell r="B14673">
            <v>8043078217</v>
          </cell>
        </row>
        <row r="14674">
          <cell r="B14674">
            <v>6580450440</v>
          </cell>
        </row>
        <row r="14675">
          <cell r="A14675" t="str">
            <v>体育中心西</v>
          </cell>
          <cell r="B14675">
            <v>8151152446</v>
          </cell>
        </row>
        <row r="14676">
          <cell r="B14676">
            <v>6580450439</v>
          </cell>
        </row>
        <row r="14677">
          <cell r="B14677">
            <v>6580450438</v>
          </cell>
        </row>
        <row r="14678">
          <cell r="B14678">
            <v>3814666843</v>
          </cell>
        </row>
        <row r="14679">
          <cell r="B14679">
            <v>6580450437</v>
          </cell>
        </row>
        <row r="14680">
          <cell r="B14680">
            <v>6580450433</v>
          </cell>
        </row>
        <row r="14681">
          <cell r="A14681" t="str">
            <v>筆秀路</v>
          </cell>
          <cell r="B14681">
            <v>6274319256</v>
          </cell>
        </row>
        <row r="14682">
          <cell r="A14682" t="str">
            <v>筆秀路</v>
          </cell>
          <cell r="B14682">
            <v>6274319257</v>
          </cell>
        </row>
        <row r="14683">
          <cell r="A14683" t="str">
            <v>桂州大道站</v>
          </cell>
          <cell r="B14683">
            <v>7736297519</v>
          </cell>
        </row>
        <row r="14684">
          <cell r="B14684">
            <v>6580450432</v>
          </cell>
        </row>
        <row r="14685">
          <cell r="A14685" t="str">
            <v>洪运路</v>
          </cell>
          <cell r="B14685">
            <v>8151152465</v>
          </cell>
        </row>
        <row r="14686">
          <cell r="B14686">
            <v>6580450431</v>
          </cell>
        </row>
        <row r="14687">
          <cell r="A14687" t="str">
            <v>洪运路</v>
          </cell>
          <cell r="B14687">
            <v>8147809867</v>
          </cell>
        </row>
        <row r="14688">
          <cell r="B14688">
            <v>7646309011</v>
          </cell>
        </row>
        <row r="14689">
          <cell r="B14689">
            <v>5258097013</v>
          </cell>
        </row>
        <row r="14690">
          <cell r="B14690">
            <v>6580450422</v>
          </cell>
        </row>
        <row r="14691">
          <cell r="A14691" t="str">
            <v>洪运路</v>
          </cell>
          <cell r="B14691">
            <v>8151152466</v>
          </cell>
        </row>
        <row r="14692">
          <cell r="B14692">
            <v>6580450430</v>
          </cell>
        </row>
        <row r="14693">
          <cell r="B14693">
            <v>6580450423</v>
          </cell>
        </row>
        <row r="14694">
          <cell r="B14694">
            <v>6580450429</v>
          </cell>
        </row>
        <row r="14695">
          <cell r="B14695">
            <v>6580450424</v>
          </cell>
        </row>
        <row r="14696">
          <cell r="B14696">
            <v>6580450428</v>
          </cell>
        </row>
        <row r="14697">
          <cell r="B14697">
            <v>6580450425</v>
          </cell>
        </row>
        <row r="14698">
          <cell r="B14698">
            <v>6449068861</v>
          </cell>
        </row>
        <row r="14699">
          <cell r="B14699">
            <v>6580450426</v>
          </cell>
        </row>
        <row r="14700">
          <cell r="B14700">
            <v>5258097014</v>
          </cell>
        </row>
        <row r="14701">
          <cell r="B14701">
            <v>1209081294</v>
          </cell>
        </row>
        <row r="14702">
          <cell r="B14702">
            <v>6580450427</v>
          </cell>
        </row>
        <row r="14703">
          <cell r="A14703" t="str">
            <v>总部基地</v>
          </cell>
          <cell r="B14703">
            <v>5297995000</v>
          </cell>
        </row>
        <row r="14704">
          <cell r="B14704">
            <v>6869114641</v>
          </cell>
        </row>
        <row r="14705">
          <cell r="A14705" t="str">
            <v>飞龙路</v>
          </cell>
          <cell r="B14705">
            <v>8151152515</v>
          </cell>
        </row>
        <row r="14706">
          <cell r="A14706" t="str">
            <v>江南客运站</v>
          </cell>
          <cell r="B14706">
            <v>5297995191</v>
          </cell>
        </row>
        <row r="14707">
          <cell r="B14707">
            <v>6869111953</v>
          </cell>
        </row>
        <row r="14708">
          <cell r="A14708" t="str">
            <v>飞龙路</v>
          </cell>
          <cell r="B14708">
            <v>8147788430</v>
          </cell>
        </row>
        <row r="14709">
          <cell r="B14709">
            <v>6449068862</v>
          </cell>
        </row>
        <row r="14710">
          <cell r="B14710">
            <v>6869112330</v>
          </cell>
        </row>
        <row r="14711">
          <cell r="B14711">
            <v>6449068864</v>
          </cell>
        </row>
        <row r="14712">
          <cell r="A14712" t="str">
            <v>南沙客运港</v>
          </cell>
          <cell r="B14712">
            <v>5258097121</v>
          </cell>
        </row>
        <row r="14713">
          <cell r="A14713" t="str">
            <v>飞龙路</v>
          </cell>
          <cell r="B14713">
            <v>6898635831</v>
          </cell>
        </row>
        <row r="14714">
          <cell r="A14714" t="str">
            <v>南沙客运港</v>
          </cell>
          <cell r="B14714">
            <v>5594901495</v>
          </cell>
        </row>
        <row r="14715">
          <cell r="B14715">
            <v>6869116324</v>
          </cell>
        </row>
        <row r="14716">
          <cell r="A14716" t="str">
            <v>南沙客运港</v>
          </cell>
          <cell r="B14716">
            <v>5258097020</v>
          </cell>
        </row>
        <row r="14717">
          <cell r="B14717">
            <v>6869117400</v>
          </cell>
        </row>
        <row r="14718">
          <cell r="B14718">
            <v>6869114965</v>
          </cell>
        </row>
        <row r="14719">
          <cell r="B14719">
            <v>6869115372</v>
          </cell>
        </row>
        <row r="14720">
          <cell r="B14720">
            <v>6869112727</v>
          </cell>
        </row>
        <row r="14721">
          <cell r="B14721">
            <v>6869113830</v>
          </cell>
        </row>
        <row r="14722">
          <cell r="B14722">
            <v>6869117777</v>
          </cell>
        </row>
        <row r="14723">
          <cell r="B14723">
            <v>5258097015</v>
          </cell>
        </row>
        <row r="14724">
          <cell r="B14724">
            <v>6869111375</v>
          </cell>
        </row>
        <row r="14725">
          <cell r="B14725">
            <v>5258097018</v>
          </cell>
        </row>
        <row r="14726">
          <cell r="B14726">
            <v>5258097122</v>
          </cell>
        </row>
        <row r="14727">
          <cell r="B14727">
            <v>6580450417</v>
          </cell>
        </row>
        <row r="14728">
          <cell r="B14728">
            <v>6580450418</v>
          </cell>
        </row>
        <row r="14729">
          <cell r="B14729">
            <v>6580450419</v>
          </cell>
        </row>
        <row r="14730">
          <cell r="B14730">
            <v>5258097017</v>
          </cell>
        </row>
        <row r="14731">
          <cell r="B14731">
            <v>5258097016</v>
          </cell>
        </row>
        <row r="14732">
          <cell r="B14732">
            <v>6580450420</v>
          </cell>
        </row>
        <row r="14733">
          <cell r="B14733">
            <v>6580450421</v>
          </cell>
        </row>
        <row r="14734">
          <cell r="B14734">
            <v>1209082217</v>
          </cell>
        </row>
        <row r="14735">
          <cell r="B14735">
            <v>6449068863</v>
          </cell>
        </row>
        <row r="14736">
          <cell r="A14736" t="str">
            <v>总部基地</v>
          </cell>
          <cell r="B14736">
            <v>6524758265</v>
          </cell>
        </row>
        <row r="14737">
          <cell r="B14737">
            <v>8043078218</v>
          </cell>
        </row>
        <row r="14738">
          <cell r="B14738">
            <v>6449068865</v>
          </cell>
        </row>
        <row r="14739">
          <cell r="A14739" t="str">
            <v>总部基地</v>
          </cell>
          <cell r="B14739">
            <v>8147788429</v>
          </cell>
        </row>
        <row r="14740">
          <cell r="A14740" t="str">
            <v>总部基地</v>
          </cell>
          <cell r="B14740">
            <v>8151183817</v>
          </cell>
        </row>
        <row r="14741">
          <cell r="B14741">
            <v>1569023928</v>
          </cell>
        </row>
        <row r="14742">
          <cell r="A14742" t="str">
            <v>总部基地</v>
          </cell>
          <cell r="B14742">
            <v>8151183882</v>
          </cell>
        </row>
        <row r="14743">
          <cell r="B14743">
            <v>3202753277</v>
          </cell>
        </row>
        <row r="14744">
          <cell r="B14744">
            <v>5258097019</v>
          </cell>
        </row>
        <row r="14745">
          <cell r="B14745">
            <v>8050763449</v>
          </cell>
        </row>
        <row r="14746">
          <cell r="A14746" t="str">
            <v>玉象路</v>
          </cell>
          <cell r="B14746">
            <v>8151183822</v>
          </cell>
        </row>
        <row r="14747">
          <cell r="B14747">
            <v>7697938699</v>
          </cell>
        </row>
        <row r="14748">
          <cell r="A14748" t="str">
            <v>玉象路</v>
          </cell>
          <cell r="B14748">
            <v>8147809868</v>
          </cell>
        </row>
        <row r="14749">
          <cell r="A14749" t="str">
            <v>玉象路</v>
          </cell>
          <cell r="B14749">
            <v>8151183881</v>
          </cell>
        </row>
        <row r="14750">
          <cell r="B14750">
            <v>8050763445</v>
          </cell>
        </row>
        <row r="14751">
          <cell r="B14751">
            <v>7778438486</v>
          </cell>
        </row>
        <row r="14752">
          <cell r="B14752">
            <v>3814666910</v>
          </cell>
        </row>
        <row r="14753">
          <cell r="B14753">
            <v>3814666911</v>
          </cell>
        </row>
        <row r="14754">
          <cell r="B14754">
            <v>8050763447</v>
          </cell>
        </row>
        <row r="14755">
          <cell r="B14755">
            <v>3814666912</v>
          </cell>
        </row>
        <row r="14756">
          <cell r="B14756">
            <v>8050763446</v>
          </cell>
        </row>
        <row r="14757">
          <cell r="B14757">
            <v>3814666914</v>
          </cell>
        </row>
        <row r="14758">
          <cell r="B14758">
            <v>8050763442</v>
          </cell>
        </row>
        <row r="14759">
          <cell r="B14759">
            <v>3814666916</v>
          </cell>
        </row>
        <row r="14760">
          <cell r="B14760">
            <v>6580450416</v>
          </cell>
        </row>
        <row r="14761">
          <cell r="B14761">
            <v>3814666917</v>
          </cell>
        </row>
        <row r="14762">
          <cell r="B14762">
            <v>6449068866</v>
          </cell>
        </row>
        <row r="14763">
          <cell r="B14763">
            <v>3814666918</v>
          </cell>
        </row>
        <row r="14764">
          <cell r="B14764">
            <v>8050763444</v>
          </cell>
        </row>
        <row r="14765">
          <cell r="B14765">
            <v>3814666919</v>
          </cell>
        </row>
        <row r="14766">
          <cell r="B14766">
            <v>8050763443</v>
          </cell>
        </row>
        <row r="14767">
          <cell r="B14767">
            <v>3814666927</v>
          </cell>
        </row>
        <row r="14768">
          <cell r="B14768">
            <v>3814666928</v>
          </cell>
        </row>
        <row r="14769">
          <cell r="B14769">
            <v>3814666931</v>
          </cell>
        </row>
        <row r="14770">
          <cell r="B14770">
            <v>7902266128</v>
          </cell>
        </row>
        <row r="14771">
          <cell r="B14771">
            <v>7902266129</v>
          </cell>
        </row>
        <row r="14772">
          <cell r="B14772">
            <v>3814666939</v>
          </cell>
        </row>
        <row r="14773">
          <cell r="B14773">
            <v>459901607</v>
          </cell>
        </row>
        <row r="14774">
          <cell r="B14774">
            <v>3814666940</v>
          </cell>
        </row>
        <row r="14775">
          <cell r="B14775">
            <v>6635078286</v>
          </cell>
        </row>
        <row r="14776">
          <cell r="B14776">
            <v>3814666945</v>
          </cell>
        </row>
        <row r="14777">
          <cell r="B14777">
            <v>6869115785</v>
          </cell>
        </row>
        <row r="14778">
          <cell r="B14778">
            <v>8050763441</v>
          </cell>
        </row>
        <row r="14779">
          <cell r="B14779">
            <v>6635078287</v>
          </cell>
        </row>
        <row r="14780">
          <cell r="B14780">
            <v>7902266130</v>
          </cell>
        </row>
        <row r="14781">
          <cell r="B14781">
            <v>6869116701</v>
          </cell>
        </row>
        <row r="14782">
          <cell r="B14782">
            <v>6635078288</v>
          </cell>
        </row>
        <row r="14783">
          <cell r="B14783">
            <v>8050763448</v>
          </cell>
        </row>
        <row r="14784">
          <cell r="B14784">
            <v>6869114435</v>
          </cell>
        </row>
        <row r="14785">
          <cell r="B14785">
            <v>7902266131</v>
          </cell>
        </row>
        <row r="14786">
          <cell r="B14786">
            <v>6869114795</v>
          </cell>
        </row>
        <row r="14787">
          <cell r="B14787">
            <v>7902266127</v>
          </cell>
        </row>
        <row r="14788">
          <cell r="B14788">
            <v>7902266132</v>
          </cell>
        </row>
        <row r="14789">
          <cell r="B14789">
            <v>6869117105</v>
          </cell>
        </row>
        <row r="14790">
          <cell r="B14790">
            <v>3814667058</v>
          </cell>
        </row>
        <row r="14791">
          <cell r="B14791">
            <v>7902266126</v>
          </cell>
        </row>
        <row r="14792">
          <cell r="B14792">
            <v>7902266133</v>
          </cell>
        </row>
        <row r="14793">
          <cell r="B14793">
            <v>7902266134</v>
          </cell>
        </row>
        <row r="14794">
          <cell r="B14794">
            <v>8147917717</v>
          </cell>
        </row>
        <row r="14795">
          <cell r="B14795">
            <v>7902266135</v>
          </cell>
        </row>
        <row r="14796">
          <cell r="B14796">
            <v>6869115824</v>
          </cell>
        </row>
        <row r="14797">
          <cell r="B14797">
            <v>7902266136</v>
          </cell>
        </row>
        <row r="14798">
          <cell r="B14798">
            <v>8147917716</v>
          </cell>
        </row>
        <row r="14799">
          <cell r="B14799">
            <v>6869113228</v>
          </cell>
        </row>
        <row r="14800">
          <cell r="B14800">
            <v>8147917715</v>
          </cell>
        </row>
        <row r="14801">
          <cell r="B14801">
            <v>6869113661</v>
          </cell>
        </row>
        <row r="14802">
          <cell r="B14802">
            <v>2846578761</v>
          </cell>
        </row>
        <row r="14803">
          <cell r="B14803">
            <v>6869117608</v>
          </cell>
        </row>
        <row r="14804">
          <cell r="B14804">
            <v>6869112162</v>
          </cell>
        </row>
        <row r="14805">
          <cell r="B14805">
            <v>6869116201</v>
          </cell>
        </row>
        <row r="14806">
          <cell r="B14806">
            <v>6869112558</v>
          </cell>
        </row>
        <row r="14807">
          <cell r="B14807">
            <v>8043078207</v>
          </cell>
        </row>
        <row r="14808">
          <cell r="B14808">
            <v>6869116532</v>
          </cell>
        </row>
        <row r="14809">
          <cell r="B14809">
            <v>6869113021</v>
          </cell>
        </row>
        <row r="14810">
          <cell r="B14810">
            <v>8043078208</v>
          </cell>
        </row>
        <row r="14811">
          <cell r="B14811">
            <v>6869098766</v>
          </cell>
        </row>
        <row r="14812">
          <cell r="B14812">
            <v>6869116897</v>
          </cell>
        </row>
        <row r="14813">
          <cell r="B14813">
            <v>8043078209</v>
          </cell>
        </row>
        <row r="14814">
          <cell r="B14814">
            <v>6449068867</v>
          </cell>
        </row>
        <row r="14815">
          <cell r="B14815">
            <v>6869115172</v>
          </cell>
        </row>
        <row r="14816">
          <cell r="B14816">
            <v>6869111206</v>
          </cell>
        </row>
        <row r="14817">
          <cell r="B14817">
            <v>8043078210</v>
          </cell>
        </row>
        <row r="14818">
          <cell r="B14818">
            <v>6869115578</v>
          </cell>
        </row>
        <row r="14819">
          <cell r="B14819">
            <v>6869114528</v>
          </cell>
        </row>
        <row r="14820">
          <cell r="B14820">
            <v>6635078285</v>
          </cell>
        </row>
        <row r="14821">
          <cell r="B14821">
            <v>6580450413</v>
          </cell>
        </row>
        <row r="14822">
          <cell r="B14822">
            <v>6580450415</v>
          </cell>
        </row>
        <row r="14823">
          <cell r="B14823">
            <v>6580450414</v>
          </cell>
        </row>
        <row r="14824">
          <cell r="B14824">
            <v>7645993813</v>
          </cell>
        </row>
        <row r="14825">
          <cell r="B14825">
            <v>7645993814</v>
          </cell>
        </row>
        <row r="14826">
          <cell r="B14826">
            <v>7645993815</v>
          </cell>
        </row>
        <row r="14827">
          <cell r="B14827">
            <v>8188636185</v>
          </cell>
        </row>
        <row r="14828">
          <cell r="B14828">
            <v>7902266114</v>
          </cell>
        </row>
        <row r="14829">
          <cell r="B14829">
            <v>5711018314</v>
          </cell>
        </row>
        <row r="14830">
          <cell r="B14830">
            <v>8188636186</v>
          </cell>
        </row>
        <row r="14831">
          <cell r="B14831">
            <v>7902266115</v>
          </cell>
        </row>
        <row r="14832">
          <cell r="B14832">
            <v>7902266116</v>
          </cell>
        </row>
        <row r="14833">
          <cell r="B14833">
            <v>8188636187</v>
          </cell>
        </row>
        <row r="14834">
          <cell r="B14834">
            <v>7902266117</v>
          </cell>
        </row>
        <row r="14835">
          <cell r="B14835">
            <v>7902266118</v>
          </cell>
        </row>
        <row r="14836">
          <cell r="B14836">
            <v>4912036364</v>
          </cell>
        </row>
        <row r="14837">
          <cell r="B14837">
            <v>7902266119</v>
          </cell>
        </row>
        <row r="14838">
          <cell r="B14838">
            <v>5195189005</v>
          </cell>
        </row>
        <row r="14839">
          <cell r="B14839">
            <v>7902266120</v>
          </cell>
        </row>
        <row r="14840">
          <cell r="B14840">
            <v>7902266121</v>
          </cell>
        </row>
        <row r="14841">
          <cell r="B14841">
            <v>3814667132</v>
          </cell>
        </row>
        <row r="14842">
          <cell r="A14842" t="str">
            <v>光明</v>
          </cell>
          <cell r="B14842">
            <v>3617131430</v>
          </cell>
        </row>
        <row r="14843">
          <cell r="B14843">
            <v>7902266122</v>
          </cell>
        </row>
        <row r="14844">
          <cell r="B14844">
            <v>7902266123</v>
          </cell>
        </row>
        <row r="14845">
          <cell r="B14845">
            <v>3814667135</v>
          </cell>
        </row>
        <row r="14846">
          <cell r="B14846">
            <v>7902266124</v>
          </cell>
        </row>
        <row r="14847">
          <cell r="B14847">
            <v>5195190628</v>
          </cell>
        </row>
        <row r="14848">
          <cell r="B14848">
            <v>7902266125</v>
          </cell>
        </row>
        <row r="14849">
          <cell r="B14849">
            <v>4912036360</v>
          </cell>
        </row>
        <row r="14850">
          <cell r="B14850">
            <v>8147917723</v>
          </cell>
        </row>
        <row r="14851">
          <cell r="A14851" t="str">
            <v>广隆</v>
          </cell>
          <cell r="B14851">
            <v>5257112465</v>
          </cell>
        </row>
        <row r="14852">
          <cell r="B14852">
            <v>3814667154</v>
          </cell>
        </row>
        <row r="14853">
          <cell r="B14853">
            <v>3814667156</v>
          </cell>
        </row>
        <row r="14854">
          <cell r="B14854">
            <v>4912036356</v>
          </cell>
        </row>
        <row r="14855">
          <cell r="A14855" t="str">
            <v>广隆</v>
          </cell>
          <cell r="B14855">
            <v>5595610337</v>
          </cell>
        </row>
        <row r="14856">
          <cell r="B14856">
            <v>4912036315</v>
          </cell>
        </row>
        <row r="14857">
          <cell r="A14857" t="str">
            <v>广隆</v>
          </cell>
          <cell r="B14857">
            <v>5257112464</v>
          </cell>
        </row>
        <row r="14858">
          <cell r="B14858">
            <v>4912036329</v>
          </cell>
        </row>
        <row r="14859">
          <cell r="B14859">
            <v>4912036310</v>
          </cell>
        </row>
        <row r="14860">
          <cell r="B14860">
            <v>6449068849</v>
          </cell>
        </row>
        <row r="14861">
          <cell r="B14861">
            <v>4912036304</v>
          </cell>
        </row>
        <row r="14862">
          <cell r="B14862">
            <v>4912036348</v>
          </cell>
        </row>
        <row r="14863">
          <cell r="B14863">
            <v>4912036322</v>
          </cell>
        </row>
        <row r="14864">
          <cell r="B14864">
            <v>4912036307</v>
          </cell>
        </row>
        <row r="14865">
          <cell r="B14865">
            <v>4912036336</v>
          </cell>
        </row>
        <row r="14866">
          <cell r="B14866">
            <v>6449068850</v>
          </cell>
        </row>
        <row r="14867">
          <cell r="B14867">
            <v>4911919068</v>
          </cell>
        </row>
        <row r="14868">
          <cell r="B14868">
            <v>5257112214</v>
          </cell>
        </row>
        <row r="14869">
          <cell r="B14869">
            <v>4912036340</v>
          </cell>
        </row>
        <row r="14870">
          <cell r="B14870">
            <v>5257120082</v>
          </cell>
        </row>
        <row r="14871">
          <cell r="A14871" t="str">
            <v>江西村</v>
          </cell>
          <cell r="B14871">
            <v>8050763450</v>
          </cell>
        </row>
        <row r="14872">
          <cell r="A14872" t="str">
            <v>松岗</v>
          </cell>
          <cell r="B14872">
            <v>6503565377</v>
          </cell>
        </row>
        <row r="14873">
          <cell r="A14873" t="str">
            <v>松岗</v>
          </cell>
          <cell r="B14873">
            <v>6503565378</v>
          </cell>
        </row>
        <row r="14874">
          <cell r="B14874">
            <v>4912036355</v>
          </cell>
        </row>
        <row r="14875">
          <cell r="B14875">
            <v>5257120077</v>
          </cell>
        </row>
        <row r="14876">
          <cell r="B14876">
            <v>4912036326</v>
          </cell>
        </row>
        <row r="14877">
          <cell r="B14877">
            <v>4912036319</v>
          </cell>
        </row>
        <row r="14878">
          <cell r="B14878">
            <v>5257120080</v>
          </cell>
        </row>
        <row r="14879">
          <cell r="B14879">
            <v>7778438171</v>
          </cell>
        </row>
        <row r="14880">
          <cell r="B14880">
            <v>4912036337</v>
          </cell>
        </row>
        <row r="14881">
          <cell r="B14881">
            <v>4912036344</v>
          </cell>
        </row>
        <row r="14882">
          <cell r="B14882">
            <v>5257120081</v>
          </cell>
        </row>
        <row r="14883">
          <cell r="B14883">
            <v>4911922250</v>
          </cell>
        </row>
        <row r="14884">
          <cell r="B14884">
            <v>3814667295</v>
          </cell>
        </row>
        <row r="14885">
          <cell r="B14885">
            <v>4912036354</v>
          </cell>
        </row>
        <row r="14886">
          <cell r="B14886">
            <v>6449068851</v>
          </cell>
        </row>
        <row r="14887">
          <cell r="B14887">
            <v>4911926987</v>
          </cell>
        </row>
        <row r="14888">
          <cell r="B14888">
            <v>8188636189</v>
          </cell>
        </row>
        <row r="14889">
          <cell r="B14889">
            <v>3814667316</v>
          </cell>
        </row>
        <row r="14890">
          <cell r="B14890">
            <v>6580450446</v>
          </cell>
        </row>
        <row r="14891">
          <cell r="B14891">
            <v>8188636188</v>
          </cell>
        </row>
        <row r="14892">
          <cell r="B14892">
            <v>3814667319</v>
          </cell>
        </row>
        <row r="14893">
          <cell r="B14893">
            <v>6580450453</v>
          </cell>
        </row>
        <row r="14894">
          <cell r="B14894">
            <v>3814667324</v>
          </cell>
        </row>
        <row r="14895">
          <cell r="B14895">
            <v>6580450452</v>
          </cell>
        </row>
        <row r="14896">
          <cell r="B14896">
            <v>4911922249</v>
          </cell>
        </row>
        <row r="14897">
          <cell r="B14897">
            <v>6580450447</v>
          </cell>
        </row>
        <row r="14898">
          <cell r="B14898">
            <v>3814667340</v>
          </cell>
        </row>
        <row r="14899">
          <cell r="B14899">
            <v>3814667343</v>
          </cell>
        </row>
        <row r="14900">
          <cell r="B14900">
            <v>3814667345</v>
          </cell>
        </row>
        <row r="14901">
          <cell r="B14901">
            <v>3814667347</v>
          </cell>
        </row>
        <row r="14902">
          <cell r="B14902">
            <v>3814667350</v>
          </cell>
        </row>
        <row r="14903">
          <cell r="B14903">
            <v>3814667351</v>
          </cell>
        </row>
        <row r="14904">
          <cell r="B14904">
            <v>3814667353</v>
          </cell>
        </row>
        <row r="14905">
          <cell r="B14905">
            <v>4911919082</v>
          </cell>
        </row>
        <row r="14906">
          <cell r="B14906">
            <v>6580450451</v>
          </cell>
        </row>
        <row r="14907">
          <cell r="B14907">
            <v>4911922227</v>
          </cell>
        </row>
        <row r="14908">
          <cell r="B14908">
            <v>3814667357</v>
          </cell>
        </row>
        <row r="14909">
          <cell r="B14909">
            <v>5195190666</v>
          </cell>
        </row>
        <row r="14910">
          <cell r="B14910">
            <v>4911922236</v>
          </cell>
        </row>
        <row r="14911">
          <cell r="B14911">
            <v>6580450450</v>
          </cell>
        </row>
        <row r="14912">
          <cell r="B14912">
            <v>4911922234</v>
          </cell>
        </row>
        <row r="14913">
          <cell r="B14913">
            <v>3814667362</v>
          </cell>
        </row>
        <row r="14914">
          <cell r="B14914">
            <v>4911922231</v>
          </cell>
        </row>
        <row r="14915">
          <cell r="B14915">
            <v>6580450448</v>
          </cell>
        </row>
        <row r="14916">
          <cell r="B14916">
            <v>4911922254</v>
          </cell>
        </row>
        <row r="14917">
          <cell r="B14917">
            <v>3814667372</v>
          </cell>
        </row>
        <row r="14918">
          <cell r="B14918">
            <v>6580450449</v>
          </cell>
        </row>
        <row r="14919">
          <cell r="B14919">
            <v>3814667378</v>
          </cell>
        </row>
        <row r="14920">
          <cell r="B14920">
            <v>3814667380</v>
          </cell>
        </row>
        <row r="14921">
          <cell r="B14921">
            <v>3814667382</v>
          </cell>
        </row>
        <row r="14922">
          <cell r="B14922">
            <v>3814667386</v>
          </cell>
        </row>
        <row r="14923">
          <cell r="B14923">
            <v>3814667389</v>
          </cell>
        </row>
        <row r="14924">
          <cell r="B14924">
            <v>3814667392</v>
          </cell>
        </row>
        <row r="14925">
          <cell r="B14925">
            <v>3814667398</v>
          </cell>
        </row>
        <row r="14926">
          <cell r="B14926">
            <v>3814667400</v>
          </cell>
        </row>
        <row r="14927">
          <cell r="B14927">
            <v>3814667405</v>
          </cell>
        </row>
        <row r="14928">
          <cell r="B14928">
            <v>3814667411</v>
          </cell>
        </row>
        <row r="14929">
          <cell r="B14929">
            <v>3814667417</v>
          </cell>
        </row>
        <row r="14930">
          <cell r="B14930">
            <v>2357631948</v>
          </cell>
        </row>
        <row r="14931">
          <cell r="B14931">
            <v>3814667423</v>
          </cell>
        </row>
        <row r="14932">
          <cell r="B14932">
            <v>8188636191</v>
          </cell>
        </row>
        <row r="14933">
          <cell r="A14933" t="str">
            <v>南宁南</v>
          </cell>
          <cell r="B14933">
            <v>1184786579</v>
          </cell>
        </row>
        <row r="14934">
          <cell r="B14934">
            <v>8188636190</v>
          </cell>
        </row>
        <row r="14935">
          <cell r="B14935">
            <v>4911922233</v>
          </cell>
        </row>
        <row r="14936">
          <cell r="B14936">
            <v>4911922230</v>
          </cell>
        </row>
        <row r="14937">
          <cell r="B14937">
            <v>3814667478</v>
          </cell>
        </row>
        <row r="14938">
          <cell r="B14938">
            <v>6580450445</v>
          </cell>
        </row>
        <row r="14939">
          <cell r="B14939">
            <v>6580450444</v>
          </cell>
        </row>
        <row r="14940">
          <cell r="B14940">
            <v>6580450443</v>
          </cell>
        </row>
        <row r="14941">
          <cell r="A14941" t="str">
            <v>溪头</v>
          </cell>
          <cell r="B14941">
            <v>3617131435</v>
          </cell>
        </row>
        <row r="14942">
          <cell r="B14942">
            <v>4911926983</v>
          </cell>
        </row>
        <row r="14943">
          <cell r="B14943">
            <v>6580450442</v>
          </cell>
        </row>
        <row r="14944">
          <cell r="B14944">
            <v>4911922251</v>
          </cell>
        </row>
        <row r="14945">
          <cell r="B14945">
            <v>4911922241</v>
          </cell>
        </row>
        <row r="14946">
          <cell r="B14946">
            <v>4911926984</v>
          </cell>
        </row>
        <row r="14947">
          <cell r="A14947" t="str">
            <v>市博物馆</v>
          </cell>
          <cell r="B14947">
            <v>5297994993</v>
          </cell>
        </row>
        <row r="14948">
          <cell r="B14948">
            <v>8050763426</v>
          </cell>
        </row>
        <row r="14949">
          <cell r="A14949" t="str">
            <v>市博物馆</v>
          </cell>
          <cell r="B14949">
            <v>6524758266</v>
          </cell>
        </row>
        <row r="14950">
          <cell r="B14950">
            <v>8050763421</v>
          </cell>
        </row>
        <row r="14951">
          <cell r="B14951">
            <v>4911922252</v>
          </cell>
        </row>
        <row r="14952">
          <cell r="A14952" t="str">
            <v>容奇渡口站</v>
          </cell>
          <cell r="B14952">
            <v>6748541905</v>
          </cell>
        </row>
        <row r="14953">
          <cell r="B14953">
            <v>4911922239</v>
          </cell>
        </row>
        <row r="14954">
          <cell r="B14954">
            <v>8050763428</v>
          </cell>
        </row>
        <row r="14955">
          <cell r="B14955">
            <v>8147917722</v>
          </cell>
        </row>
        <row r="14956">
          <cell r="B14956">
            <v>6580450412</v>
          </cell>
        </row>
        <row r="14957">
          <cell r="B14957">
            <v>6580450411</v>
          </cell>
        </row>
        <row r="14958">
          <cell r="B14958">
            <v>3814667536</v>
          </cell>
        </row>
        <row r="14959">
          <cell r="B14959">
            <v>6580450410</v>
          </cell>
        </row>
        <row r="14960">
          <cell r="B14960">
            <v>6580445907</v>
          </cell>
        </row>
        <row r="14961">
          <cell r="B14961">
            <v>8050763427</v>
          </cell>
        </row>
        <row r="14962">
          <cell r="B14962">
            <v>6580450409</v>
          </cell>
        </row>
        <row r="14963">
          <cell r="B14963">
            <v>3814667553</v>
          </cell>
        </row>
        <row r="14964">
          <cell r="B14964">
            <v>6580445908</v>
          </cell>
        </row>
        <row r="14965">
          <cell r="B14965">
            <v>6580450408</v>
          </cell>
        </row>
        <row r="14966">
          <cell r="B14966">
            <v>8050763429</v>
          </cell>
        </row>
        <row r="14967">
          <cell r="B14967">
            <v>6580450407</v>
          </cell>
        </row>
        <row r="14968">
          <cell r="B14968">
            <v>6580450406</v>
          </cell>
        </row>
        <row r="14969">
          <cell r="B14969">
            <v>8050763423</v>
          </cell>
        </row>
        <row r="14970">
          <cell r="B14970">
            <v>8050763424</v>
          </cell>
        </row>
        <row r="14971">
          <cell r="B14971">
            <v>3814667595</v>
          </cell>
        </row>
        <row r="14972">
          <cell r="B14972">
            <v>8050763422</v>
          </cell>
        </row>
        <row r="14973">
          <cell r="B14973">
            <v>4911926985</v>
          </cell>
        </row>
        <row r="14974">
          <cell r="B14974">
            <v>3814667597</v>
          </cell>
        </row>
        <row r="14975">
          <cell r="B14975">
            <v>3814667598</v>
          </cell>
        </row>
        <row r="14976">
          <cell r="B14976">
            <v>1184786313</v>
          </cell>
        </row>
        <row r="14977">
          <cell r="B14977">
            <v>3814667601</v>
          </cell>
        </row>
        <row r="14978">
          <cell r="B14978">
            <v>7363743028</v>
          </cell>
        </row>
        <row r="14979">
          <cell r="B14979">
            <v>3814667607</v>
          </cell>
        </row>
        <row r="14980">
          <cell r="A14980" t="str">
            <v>楼村</v>
          </cell>
          <cell r="B14980">
            <v>3617121271</v>
          </cell>
        </row>
        <row r="14981">
          <cell r="B14981">
            <v>3814667612</v>
          </cell>
        </row>
        <row r="14982">
          <cell r="B14982">
            <v>5873995116</v>
          </cell>
        </row>
        <row r="14983">
          <cell r="B14983">
            <v>3814667623</v>
          </cell>
        </row>
        <row r="14984">
          <cell r="B14984">
            <v>3814667625</v>
          </cell>
        </row>
        <row r="14985">
          <cell r="B14985">
            <v>459901623</v>
          </cell>
        </row>
        <row r="14986">
          <cell r="B14986">
            <v>1184787359</v>
          </cell>
        </row>
        <row r="14987">
          <cell r="B14987">
            <v>8050763425</v>
          </cell>
        </row>
        <row r="14988">
          <cell r="B14988">
            <v>3814667634</v>
          </cell>
        </row>
        <row r="14989">
          <cell r="B14989">
            <v>3814667635</v>
          </cell>
        </row>
        <row r="14990">
          <cell r="B14990">
            <v>3814667637</v>
          </cell>
        </row>
        <row r="14991">
          <cell r="B14991">
            <v>4911926979</v>
          </cell>
        </row>
        <row r="14992">
          <cell r="B14992">
            <v>3814667644</v>
          </cell>
        </row>
        <row r="14993">
          <cell r="B14993">
            <v>4911919073</v>
          </cell>
        </row>
        <row r="14994">
          <cell r="B14994">
            <v>3814667646</v>
          </cell>
        </row>
        <row r="14995">
          <cell r="B14995">
            <v>8050763432</v>
          </cell>
        </row>
        <row r="14996">
          <cell r="B14996">
            <v>8050763433</v>
          </cell>
        </row>
        <row r="14997">
          <cell r="B14997">
            <v>3814667660</v>
          </cell>
        </row>
        <row r="14998">
          <cell r="B14998">
            <v>3814667665</v>
          </cell>
        </row>
        <row r="14999">
          <cell r="B14999">
            <v>3814667668</v>
          </cell>
        </row>
        <row r="15000">
          <cell r="B15000">
            <v>3814667670</v>
          </cell>
        </row>
        <row r="15001">
          <cell r="B15001">
            <v>1184784965</v>
          </cell>
        </row>
        <row r="15002">
          <cell r="B15002">
            <v>3814667671</v>
          </cell>
        </row>
        <row r="15003">
          <cell r="B15003">
            <v>3814667681</v>
          </cell>
        </row>
        <row r="15004">
          <cell r="B15004">
            <v>1184787614</v>
          </cell>
        </row>
        <row r="15005">
          <cell r="B15005">
            <v>4910448389</v>
          </cell>
        </row>
        <row r="15006">
          <cell r="B15006">
            <v>4911926980</v>
          </cell>
        </row>
        <row r="15007">
          <cell r="B15007">
            <v>3814667696</v>
          </cell>
        </row>
        <row r="15008">
          <cell r="B15008">
            <v>4911919075</v>
          </cell>
        </row>
        <row r="15009">
          <cell r="B15009">
            <v>1184785761</v>
          </cell>
        </row>
        <row r="15010">
          <cell r="B15010">
            <v>3814667713</v>
          </cell>
        </row>
        <row r="15011">
          <cell r="B15011">
            <v>3814667715</v>
          </cell>
        </row>
        <row r="15012">
          <cell r="B15012">
            <v>3814667717</v>
          </cell>
        </row>
        <row r="15013">
          <cell r="B15013">
            <v>3814667720</v>
          </cell>
        </row>
        <row r="15014">
          <cell r="B15014">
            <v>3814667722</v>
          </cell>
        </row>
        <row r="15015">
          <cell r="B15015">
            <v>3814667723</v>
          </cell>
        </row>
        <row r="15016">
          <cell r="B15016">
            <v>3814667724</v>
          </cell>
        </row>
        <row r="15017">
          <cell r="B15017">
            <v>8050763434</v>
          </cell>
        </row>
        <row r="15018">
          <cell r="B15018">
            <v>3814667727</v>
          </cell>
        </row>
        <row r="15019">
          <cell r="B15019">
            <v>3814667730</v>
          </cell>
        </row>
        <row r="15020">
          <cell r="B15020">
            <v>3814667744</v>
          </cell>
        </row>
        <row r="15021">
          <cell r="B15021">
            <v>7778438596</v>
          </cell>
        </row>
        <row r="15022">
          <cell r="B15022">
            <v>4911926981</v>
          </cell>
        </row>
        <row r="15023">
          <cell r="B15023">
            <v>3814667752</v>
          </cell>
        </row>
        <row r="15024">
          <cell r="B15024">
            <v>8050763435</v>
          </cell>
        </row>
        <row r="15025">
          <cell r="B15025">
            <v>3814667753</v>
          </cell>
        </row>
        <row r="15026">
          <cell r="B15026">
            <v>3814667754</v>
          </cell>
        </row>
        <row r="15027">
          <cell r="B15027">
            <v>4910448388</v>
          </cell>
        </row>
        <row r="15028">
          <cell r="B15028">
            <v>8043078200</v>
          </cell>
        </row>
        <row r="15029">
          <cell r="B15029">
            <v>3814667757</v>
          </cell>
        </row>
        <row r="15030">
          <cell r="B15030">
            <v>3814667758</v>
          </cell>
        </row>
        <row r="15031">
          <cell r="B15031">
            <v>3814667768</v>
          </cell>
        </row>
        <row r="15032">
          <cell r="B15032">
            <v>3814667769</v>
          </cell>
        </row>
        <row r="15033">
          <cell r="B15033">
            <v>3814667772</v>
          </cell>
        </row>
        <row r="15034">
          <cell r="B15034">
            <v>3814667773</v>
          </cell>
        </row>
        <row r="15035">
          <cell r="B15035">
            <v>8043078201</v>
          </cell>
        </row>
        <row r="15036">
          <cell r="B15036">
            <v>3814667776</v>
          </cell>
        </row>
        <row r="15037">
          <cell r="B15037">
            <v>3814667778</v>
          </cell>
        </row>
        <row r="15038">
          <cell r="B15038">
            <v>3814667780</v>
          </cell>
        </row>
        <row r="15039">
          <cell r="B15039">
            <v>3814667783</v>
          </cell>
        </row>
        <row r="15040">
          <cell r="B15040">
            <v>8043078202</v>
          </cell>
        </row>
        <row r="15041">
          <cell r="B15041">
            <v>3814667785</v>
          </cell>
        </row>
        <row r="15042">
          <cell r="B15042">
            <v>3814667786</v>
          </cell>
        </row>
        <row r="15043">
          <cell r="B15043">
            <v>3814667787</v>
          </cell>
        </row>
        <row r="15044">
          <cell r="B15044">
            <v>1184785259</v>
          </cell>
        </row>
        <row r="15045">
          <cell r="B15045">
            <v>3814667789</v>
          </cell>
        </row>
        <row r="15046">
          <cell r="B15046">
            <v>3814667790</v>
          </cell>
        </row>
        <row r="15047">
          <cell r="B15047">
            <v>1184785270</v>
          </cell>
        </row>
        <row r="15048">
          <cell r="B15048">
            <v>4911926982</v>
          </cell>
        </row>
        <row r="15049">
          <cell r="B15049">
            <v>7423862192</v>
          </cell>
        </row>
        <row r="15050">
          <cell r="B15050">
            <v>8043078203</v>
          </cell>
        </row>
        <row r="15051">
          <cell r="B15051">
            <v>3814667798</v>
          </cell>
        </row>
        <row r="15052">
          <cell r="B15052">
            <v>3814667799</v>
          </cell>
        </row>
        <row r="15053">
          <cell r="B15053">
            <v>3814667802</v>
          </cell>
        </row>
        <row r="15054">
          <cell r="B15054">
            <v>7423862191</v>
          </cell>
        </row>
        <row r="15055">
          <cell r="B15055">
            <v>3814667803</v>
          </cell>
        </row>
        <row r="15056">
          <cell r="B15056">
            <v>3814667805</v>
          </cell>
        </row>
        <row r="15057">
          <cell r="B15057">
            <v>8043078206</v>
          </cell>
        </row>
        <row r="15058">
          <cell r="B15058">
            <v>3814667811</v>
          </cell>
        </row>
        <row r="15059">
          <cell r="B15059">
            <v>7423862190</v>
          </cell>
        </row>
        <row r="15060">
          <cell r="B15060">
            <v>8043078205</v>
          </cell>
        </row>
        <row r="15061">
          <cell r="B15061">
            <v>7423862189</v>
          </cell>
        </row>
        <row r="15062">
          <cell r="B15062">
            <v>3814667816</v>
          </cell>
        </row>
        <row r="15063">
          <cell r="B15063">
            <v>3814667822</v>
          </cell>
        </row>
        <row r="15064">
          <cell r="B15064">
            <v>8043078204</v>
          </cell>
        </row>
        <row r="15065">
          <cell r="B15065">
            <v>3814667825</v>
          </cell>
        </row>
        <row r="15066">
          <cell r="B15066">
            <v>1184785400</v>
          </cell>
        </row>
        <row r="15067">
          <cell r="A15067" t="str">
            <v>1號出入口</v>
          </cell>
          <cell r="B15067">
            <v>4349642719</v>
          </cell>
        </row>
        <row r="15068">
          <cell r="B15068">
            <v>7423862197</v>
          </cell>
        </row>
        <row r="15069">
          <cell r="B15069">
            <v>7902266112</v>
          </cell>
        </row>
        <row r="15070">
          <cell r="B15070">
            <v>7902266111</v>
          </cell>
        </row>
        <row r="15071">
          <cell r="A15071" t="str">
            <v>科学公园</v>
          </cell>
          <cell r="B15071">
            <v>3617131446</v>
          </cell>
        </row>
        <row r="15072">
          <cell r="B15072">
            <v>7423862196</v>
          </cell>
        </row>
        <row r="15073">
          <cell r="B15073">
            <v>7423862195</v>
          </cell>
        </row>
        <row r="15074">
          <cell r="B15074">
            <v>7423862194</v>
          </cell>
        </row>
        <row r="15075">
          <cell r="B15075">
            <v>7423862193</v>
          </cell>
        </row>
        <row r="15076">
          <cell r="A15076" t="str">
            <v>南岡山</v>
          </cell>
          <cell r="B15076">
            <v>4580928833</v>
          </cell>
        </row>
        <row r="15077">
          <cell r="B15077">
            <v>6658654666</v>
          </cell>
        </row>
        <row r="15078">
          <cell r="A15078" t="str">
            <v>公明广场</v>
          </cell>
          <cell r="B15078">
            <v>3617131452</v>
          </cell>
        </row>
        <row r="15079">
          <cell r="A15079" t="str">
            <v>红花山</v>
          </cell>
          <cell r="B15079">
            <v>3617121270</v>
          </cell>
        </row>
        <row r="15080">
          <cell r="A15080" t="str">
            <v>2號出入口</v>
          </cell>
          <cell r="B15080">
            <v>4349642721</v>
          </cell>
        </row>
        <row r="15081">
          <cell r="A15081" t="str">
            <v>松岗公园</v>
          </cell>
          <cell r="B15081">
            <v>3617696930</v>
          </cell>
        </row>
        <row r="15082">
          <cell r="A15082" t="str">
            <v>长安金沙</v>
          </cell>
          <cell r="B15082">
            <v>3476581657</v>
          </cell>
        </row>
        <row r="15083">
          <cell r="A15083" t="str">
            <v>长安金沙</v>
          </cell>
          <cell r="B15083">
            <v>7056577784</v>
          </cell>
        </row>
        <row r="15084">
          <cell r="A15084" t="str">
            <v>大寮路</v>
          </cell>
          <cell r="B15084">
            <v>519688349</v>
          </cell>
        </row>
        <row r="15085">
          <cell r="A15085" t="str">
            <v>大寮路</v>
          </cell>
          <cell r="B15085">
            <v>3307303710</v>
          </cell>
        </row>
        <row r="15086">
          <cell r="B15086">
            <v>4911922242</v>
          </cell>
        </row>
        <row r="15087">
          <cell r="B15087">
            <v>6276117706</v>
          </cell>
        </row>
        <row r="15088">
          <cell r="B15088">
            <v>4910448390</v>
          </cell>
        </row>
        <row r="15089">
          <cell r="B15089">
            <v>4545989832</v>
          </cell>
        </row>
        <row r="15090">
          <cell r="A15090" t="str">
            <v>长安</v>
          </cell>
          <cell r="B15090">
            <v>7063140961</v>
          </cell>
        </row>
        <row r="15091">
          <cell r="B15091">
            <v>4911919063</v>
          </cell>
        </row>
        <row r="15092">
          <cell r="B15092">
            <v>4349642689</v>
          </cell>
        </row>
        <row r="15093">
          <cell r="B15093">
            <v>4911919061</v>
          </cell>
        </row>
        <row r="15094">
          <cell r="B15094">
            <v>4911919062</v>
          </cell>
        </row>
        <row r="15095">
          <cell r="B15095">
            <v>7363743026</v>
          </cell>
        </row>
        <row r="15096">
          <cell r="B15096">
            <v>7778438665</v>
          </cell>
        </row>
        <row r="15097">
          <cell r="B15097">
            <v>7363743025</v>
          </cell>
        </row>
        <row r="15098">
          <cell r="B15098">
            <v>5695400237</v>
          </cell>
        </row>
        <row r="15099">
          <cell r="B15099">
            <v>7363743027</v>
          </cell>
        </row>
        <row r="15100">
          <cell r="A15100" t="str">
            <v>薯田埔</v>
          </cell>
          <cell r="B15100">
            <v>3617121285</v>
          </cell>
        </row>
        <row r="15101">
          <cell r="B15101">
            <v>8188636193</v>
          </cell>
        </row>
        <row r="15102">
          <cell r="B15102">
            <v>8188636192</v>
          </cell>
        </row>
        <row r="15103">
          <cell r="B15103">
            <v>6449068847</v>
          </cell>
        </row>
        <row r="15104">
          <cell r="A15104" t="str">
            <v>飞沙角</v>
          </cell>
          <cell r="B15104">
            <v>5256946333</v>
          </cell>
        </row>
        <row r="15105">
          <cell r="A15105" t="str">
            <v>飞沙角</v>
          </cell>
          <cell r="B15105">
            <v>6487873955</v>
          </cell>
        </row>
        <row r="15106">
          <cell r="A15106" t="str">
            <v>飞沙角</v>
          </cell>
          <cell r="B15106">
            <v>5256946332</v>
          </cell>
        </row>
        <row r="15107">
          <cell r="B15107">
            <v>7363742992</v>
          </cell>
        </row>
        <row r="15108">
          <cell r="B15108">
            <v>7363742993</v>
          </cell>
        </row>
        <row r="15109">
          <cell r="B15109">
            <v>7363742991</v>
          </cell>
        </row>
        <row r="15110">
          <cell r="B15110">
            <v>7363742994</v>
          </cell>
        </row>
        <row r="15111">
          <cell r="B15111">
            <v>7363742990</v>
          </cell>
        </row>
        <row r="15112">
          <cell r="B15112">
            <v>7363742995</v>
          </cell>
        </row>
        <row r="15113">
          <cell r="B15113">
            <v>6449068848</v>
          </cell>
        </row>
        <row r="15114">
          <cell r="B15114">
            <v>7363742996</v>
          </cell>
        </row>
        <row r="15115">
          <cell r="B15115">
            <v>7363742989</v>
          </cell>
        </row>
        <row r="15116">
          <cell r="B15116">
            <v>7363742988</v>
          </cell>
        </row>
        <row r="15117">
          <cell r="B15117">
            <v>7363742997</v>
          </cell>
        </row>
        <row r="15118">
          <cell r="B15118">
            <v>7363742987</v>
          </cell>
        </row>
        <row r="15119">
          <cell r="A15119" t="str">
            <v>石柱岭</v>
          </cell>
          <cell r="B15119">
            <v>5297995202</v>
          </cell>
        </row>
        <row r="15120">
          <cell r="B15120">
            <v>7363742998</v>
          </cell>
        </row>
        <row r="15121">
          <cell r="A15121" t="str">
            <v>瑶山</v>
          </cell>
          <cell r="B15121">
            <v>3739155293</v>
          </cell>
        </row>
        <row r="15122">
          <cell r="B15122">
            <v>7363742986</v>
          </cell>
        </row>
        <row r="15123">
          <cell r="B15123">
            <v>7363742999</v>
          </cell>
        </row>
        <row r="15124">
          <cell r="B15124">
            <v>7363742985</v>
          </cell>
        </row>
        <row r="15125">
          <cell r="A15125" t="str">
            <v>合水口</v>
          </cell>
          <cell r="B15125">
            <v>3617121273</v>
          </cell>
        </row>
        <row r="15126">
          <cell r="B15126">
            <v>7363743000</v>
          </cell>
        </row>
        <row r="15127">
          <cell r="B15127">
            <v>7363743001</v>
          </cell>
        </row>
        <row r="15128">
          <cell r="B15128">
            <v>7363639184</v>
          </cell>
        </row>
        <row r="15129">
          <cell r="B15129">
            <v>5695400246</v>
          </cell>
        </row>
        <row r="15130">
          <cell r="B15130">
            <v>7363639183</v>
          </cell>
        </row>
        <row r="15131">
          <cell r="B15131">
            <v>7363639182</v>
          </cell>
        </row>
        <row r="15132">
          <cell r="B15132">
            <v>7363743010</v>
          </cell>
        </row>
        <row r="15133">
          <cell r="B15133">
            <v>8188636194</v>
          </cell>
        </row>
        <row r="15134">
          <cell r="B15134">
            <v>7363743009</v>
          </cell>
        </row>
        <row r="15135">
          <cell r="B15135">
            <v>7363639181</v>
          </cell>
        </row>
        <row r="15136">
          <cell r="B15136">
            <v>7363743008</v>
          </cell>
        </row>
        <row r="15137">
          <cell r="B15137">
            <v>7363639180</v>
          </cell>
        </row>
        <row r="15138">
          <cell r="B15138">
            <v>7363743007</v>
          </cell>
        </row>
        <row r="15139">
          <cell r="B15139">
            <v>7363639179</v>
          </cell>
        </row>
        <row r="15140">
          <cell r="B15140">
            <v>1184786381</v>
          </cell>
        </row>
        <row r="15141">
          <cell r="B15141">
            <v>7363639178</v>
          </cell>
        </row>
        <row r="15142">
          <cell r="B15142">
            <v>7363639177</v>
          </cell>
        </row>
        <row r="15143">
          <cell r="B15143">
            <v>7363743006</v>
          </cell>
        </row>
        <row r="15144">
          <cell r="B15144">
            <v>7363639176</v>
          </cell>
        </row>
        <row r="15145">
          <cell r="B15145">
            <v>7363743005</v>
          </cell>
        </row>
        <row r="15146">
          <cell r="A15146" t="str">
            <v>碧头</v>
          </cell>
          <cell r="B15146">
            <v>6503565379</v>
          </cell>
        </row>
        <row r="15147">
          <cell r="B15147">
            <v>7363743004</v>
          </cell>
        </row>
        <row r="15148">
          <cell r="B15148">
            <v>6658654660</v>
          </cell>
        </row>
        <row r="15149">
          <cell r="B15149">
            <v>7363743003</v>
          </cell>
        </row>
        <row r="15150">
          <cell r="B15150">
            <v>7363743002</v>
          </cell>
        </row>
        <row r="15151">
          <cell r="A15151" t="str">
            <v>惠州南</v>
          </cell>
          <cell r="B15151">
            <v>2719758933</v>
          </cell>
        </row>
        <row r="15152">
          <cell r="B15152">
            <v>5195190664</v>
          </cell>
        </row>
        <row r="15153">
          <cell r="B15153">
            <v>8147917714</v>
          </cell>
        </row>
        <row r="15154">
          <cell r="B15154">
            <v>5195188992</v>
          </cell>
        </row>
        <row r="15155">
          <cell r="B15155">
            <v>6276117702</v>
          </cell>
        </row>
        <row r="15156">
          <cell r="B15156">
            <v>6658654659</v>
          </cell>
        </row>
        <row r="15157">
          <cell r="B15157">
            <v>7778438239</v>
          </cell>
        </row>
        <row r="15158">
          <cell r="B15158">
            <v>5195189017</v>
          </cell>
        </row>
        <row r="15159">
          <cell r="B15159">
            <v>5195190655</v>
          </cell>
        </row>
        <row r="15160">
          <cell r="A15160" t="str">
            <v>长安厦边</v>
          </cell>
          <cell r="B15160">
            <v>3476581683</v>
          </cell>
        </row>
        <row r="15161">
          <cell r="A15161" t="str">
            <v>长安厦边</v>
          </cell>
          <cell r="B15161">
            <v>7056577778</v>
          </cell>
        </row>
        <row r="15162">
          <cell r="A15162" t="str">
            <v>长安西</v>
          </cell>
          <cell r="B15162">
            <v>7063140911</v>
          </cell>
        </row>
        <row r="15163">
          <cell r="B15163">
            <v>6276117703</v>
          </cell>
        </row>
        <row r="15164">
          <cell r="B15164">
            <v>6276117704</v>
          </cell>
        </row>
        <row r="15165">
          <cell r="B15165">
            <v>6276117707</v>
          </cell>
        </row>
        <row r="15166">
          <cell r="B15166">
            <v>5256934896</v>
          </cell>
        </row>
        <row r="15167">
          <cell r="B15167">
            <v>5256934897</v>
          </cell>
        </row>
        <row r="15168">
          <cell r="B15168">
            <v>6276117705</v>
          </cell>
        </row>
        <row r="15169">
          <cell r="B15169">
            <v>5695399692</v>
          </cell>
        </row>
        <row r="15170">
          <cell r="B15170">
            <v>8188636195</v>
          </cell>
        </row>
        <row r="15171">
          <cell r="B15171">
            <v>5256934898</v>
          </cell>
        </row>
        <row r="15172">
          <cell r="B15172">
            <v>5256934888</v>
          </cell>
        </row>
        <row r="15173">
          <cell r="B15173">
            <v>5695400238</v>
          </cell>
        </row>
        <row r="15174">
          <cell r="B15174">
            <v>5695399691</v>
          </cell>
        </row>
        <row r="15175">
          <cell r="B15175">
            <v>1464099385</v>
          </cell>
        </row>
        <row r="15176">
          <cell r="B15176">
            <v>5697030810</v>
          </cell>
        </row>
        <row r="15177">
          <cell r="B15177">
            <v>5256934885</v>
          </cell>
        </row>
        <row r="15178">
          <cell r="B15178">
            <v>5256934884</v>
          </cell>
        </row>
        <row r="15179">
          <cell r="B15179">
            <v>5697030809</v>
          </cell>
        </row>
        <row r="15180">
          <cell r="B15180">
            <v>5695399873</v>
          </cell>
        </row>
        <row r="15181">
          <cell r="B15181">
            <v>3307303723</v>
          </cell>
        </row>
        <row r="15182">
          <cell r="B15182">
            <v>5695400250</v>
          </cell>
        </row>
        <row r="15183">
          <cell r="B15183">
            <v>5695399874</v>
          </cell>
        </row>
        <row r="15184">
          <cell r="B15184">
            <v>6580450457</v>
          </cell>
        </row>
        <row r="15185">
          <cell r="B15185">
            <v>8050775705</v>
          </cell>
        </row>
        <row r="15186">
          <cell r="B15186">
            <v>8050775704</v>
          </cell>
        </row>
        <row r="15187">
          <cell r="B15187">
            <v>5695399694</v>
          </cell>
        </row>
        <row r="15188">
          <cell r="B15188">
            <v>8050775702</v>
          </cell>
        </row>
        <row r="15189">
          <cell r="B15189">
            <v>8050775710</v>
          </cell>
        </row>
        <row r="15190">
          <cell r="B15190">
            <v>6190974240</v>
          </cell>
        </row>
        <row r="15191">
          <cell r="B15191">
            <v>8050775703</v>
          </cell>
        </row>
        <row r="15192">
          <cell r="B15192">
            <v>8050775706</v>
          </cell>
        </row>
        <row r="15193">
          <cell r="B15193">
            <v>5695400251</v>
          </cell>
        </row>
        <row r="15194">
          <cell r="B15194">
            <v>8050775708</v>
          </cell>
        </row>
        <row r="15195">
          <cell r="B15195">
            <v>459901777</v>
          </cell>
        </row>
        <row r="15196">
          <cell r="B15196">
            <v>8050775724</v>
          </cell>
        </row>
        <row r="15197">
          <cell r="B15197">
            <v>8050775723</v>
          </cell>
        </row>
        <row r="15198">
          <cell r="B15198">
            <v>8050775707</v>
          </cell>
        </row>
        <row r="15199">
          <cell r="B15199">
            <v>8050775709</v>
          </cell>
        </row>
        <row r="15200">
          <cell r="B15200">
            <v>5695400252</v>
          </cell>
        </row>
        <row r="15201">
          <cell r="B15201">
            <v>8050775727</v>
          </cell>
        </row>
        <row r="15202">
          <cell r="B15202">
            <v>7717084576</v>
          </cell>
        </row>
        <row r="15203">
          <cell r="A15203" t="str">
            <v>亭洪路</v>
          </cell>
          <cell r="B15203">
            <v>5297995208</v>
          </cell>
        </row>
        <row r="15204">
          <cell r="B15204">
            <v>5695400076</v>
          </cell>
        </row>
        <row r="15205">
          <cell r="B15205">
            <v>5873994465</v>
          </cell>
        </row>
        <row r="15206">
          <cell r="B15206">
            <v>7778438160</v>
          </cell>
        </row>
        <row r="15207">
          <cell r="B15207">
            <v>6276117701</v>
          </cell>
        </row>
        <row r="15208">
          <cell r="B15208">
            <v>5695400074</v>
          </cell>
        </row>
        <row r="15209">
          <cell r="B15209">
            <v>6276117700</v>
          </cell>
        </row>
        <row r="15210">
          <cell r="A15210" t="str">
            <v>岡山</v>
          </cell>
          <cell r="B15210">
            <v>257398374</v>
          </cell>
        </row>
        <row r="15211">
          <cell r="A15211" t="str">
            <v>岡山</v>
          </cell>
          <cell r="B15211">
            <v>6985420619</v>
          </cell>
        </row>
        <row r="15212">
          <cell r="A15212" t="str">
            <v>岡山</v>
          </cell>
          <cell r="B15212">
            <v>6985420618</v>
          </cell>
        </row>
        <row r="15213">
          <cell r="A15213" t="str">
            <v>岡山</v>
          </cell>
          <cell r="B15213">
            <v>6985420617</v>
          </cell>
        </row>
        <row r="15214">
          <cell r="A15214" t="str">
            <v>岡山</v>
          </cell>
          <cell r="B15214">
            <v>3307303725</v>
          </cell>
        </row>
        <row r="15215">
          <cell r="B15215">
            <v>5695399701</v>
          </cell>
        </row>
        <row r="15216">
          <cell r="B15216">
            <v>5695399871</v>
          </cell>
        </row>
        <row r="15217">
          <cell r="A15217" t="str">
            <v>岡山</v>
          </cell>
          <cell r="B15217">
            <v>5731893016</v>
          </cell>
        </row>
        <row r="15218">
          <cell r="A15218" t="str">
            <v>南化</v>
          </cell>
          <cell r="B15218">
            <v>8050775700</v>
          </cell>
        </row>
        <row r="15219">
          <cell r="B15219">
            <v>5695399881</v>
          </cell>
        </row>
        <row r="15220">
          <cell r="B15220">
            <v>5695399870</v>
          </cell>
        </row>
        <row r="15221">
          <cell r="B15221">
            <v>5873995115</v>
          </cell>
        </row>
        <row r="15222">
          <cell r="B15222">
            <v>8050775728</v>
          </cell>
        </row>
        <row r="15223">
          <cell r="B15223">
            <v>8050775729</v>
          </cell>
        </row>
        <row r="15224">
          <cell r="B15224">
            <v>8188636196</v>
          </cell>
        </row>
        <row r="15225">
          <cell r="A15225" t="str">
            <v>臺東</v>
          </cell>
          <cell r="B15225">
            <v>5695400434</v>
          </cell>
        </row>
        <row r="15226">
          <cell r="B15226">
            <v>6580450458</v>
          </cell>
        </row>
        <row r="15227">
          <cell r="B15227">
            <v>8050775730</v>
          </cell>
        </row>
        <row r="15228">
          <cell r="B15228">
            <v>5695399929</v>
          </cell>
        </row>
        <row r="15229">
          <cell r="B15229">
            <v>8050775701</v>
          </cell>
        </row>
        <row r="15230">
          <cell r="B15230">
            <v>459901779</v>
          </cell>
        </row>
        <row r="15231">
          <cell r="B15231">
            <v>8050775736</v>
          </cell>
        </row>
        <row r="15232">
          <cell r="B15232">
            <v>8050775734</v>
          </cell>
        </row>
        <row r="15233">
          <cell r="A15233" t="str">
            <v>德胜西路站</v>
          </cell>
          <cell r="B15233">
            <v>6748541904</v>
          </cell>
        </row>
        <row r="15234">
          <cell r="B15234">
            <v>8050775737</v>
          </cell>
        </row>
        <row r="15235">
          <cell r="B15235">
            <v>8050775733</v>
          </cell>
        </row>
        <row r="15236">
          <cell r="B15236">
            <v>5695399671</v>
          </cell>
        </row>
        <row r="15237">
          <cell r="B15237">
            <v>5695399672</v>
          </cell>
        </row>
        <row r="15238">
          <cell r="B15238">
            <v>5695399673</v>
          </cell>
        </row>
        <row r="15239">
          <cell r="B15239">
            <v>5051062500</v>
          </cell>
        </row>
        <row r="15240">
          <cell r="B15240">
            <v>8050775735</v>
          </cell>
        </row>
        <row r="15241">
          <cell r="B15241">
            <v>5695399710</v>
          </cell>
        </row>
        <row r="15242">
          <cell r="B15242">
            <v>4958047162</v>
          </cell>
        </row>
        <row r="15243">
          <cell r="B15243">
            <v>6580450459</v>
          </cell>
        </row>
        <row r="15244">
          <cell r="B15244">
            <v>5695399813</v>
          </cell>
        </row>
        <row r="15245">
          <cell r="B15245">
            <v>6449068840</v>
          </cell>
        </row>
        <row r="15246">
          <cell r="B15246">
            <v>4958047161</v>
          </cell>
        </row>
        <row r="15247">
          <cell r="A15247" t="str">
            <v>金洲</v>
          </cell>
          <cell r="B15247">
            <v>4959358250</v>
          </cell>
        </row>
        <row r="15248">
          <cell r="A15248" t="str">
            <v>金洲</v>
          </cell>
          <cell r="B15248">
            <v>6487873954</v>
          </cell>
        </row>
        <row r="15249">
          <cell r="A15249" t="str">
            <v>金洲</v>
          </cell>
          <cell r="B15249">
            <v>4959358251</v>
          </cell>
        </row>
        <row r="15250">
          <cell r="B15250">
            <v>4958047160</v>
          </cell>
        </row>
        <row r="15251">
          <cell r="B15251">
            <v>5695399711</v>
          </cell>
        </row>
        <row r="15252">
          <cell r="B15252">
            <v>4958047159</v>
          </cell>
        </row>
        <row r="15253">
          <cell r="A15253" t="str">
            <v>青秀山</v>
          </cell>
          <cell r="B15253">
            <v>6524758278</v>
          </cell>
        </row>
        <row r="15254">
          <cell r="A15254" t="str">
            <v>青秀山</v>
          </cell>
          <cell r="B15254">
            <v>6524758273</v>
          </cell>
        </row>
        <row r="15255">
          <cell r="B15255">
            <v>6449068839</v>
          </cell>
        </row>
        <row r="15256">
          <cell r="B15256">
            <v>5695400070</v>
          </cell>
        </row>
        <row r="15257">
          <cell r="B15257">
            <v>5695399824</v>
          </cell>
        </row>
        <row r="15258">
          <cell r="B15258">
            <v>5695399942</v>
          </cell>
        </row>
        <row r="15259">
          <cell r="B15259">
            <v>5695400069</v>
          </cell>
        </row>
        <row r="15260">
          <cell r="B15260">
            <v>5695400259</v>
          </cell>
        </row>
        <row r="15261">
          <cell r="B15261">
            <v>5695399818</v>
          </cell>
        </row>
        <row r="15262">
          <cell r="B15262">
            <v>5695400080</v>
          </cell>
        </row>
        <row r="15263">
          <cell r="B15263">
            <v>6578283810</v>
          </cell>
        </row>
        <row r="15264">
          <cell r="B15264">
            <v>5695399946</v>
          </cell>
        </row>
        <row r="15265">
          <cell r="B15265">
            <v>7778438585</v>
          </cell>
        </row>
        <row r="15266">
          <cell r="B15266">
            <v>5695400083</v>
          </cell>
        </row>
        <row r="15267">
          <cell r="B15267">
            <v>5695399705</v>
          </cell>
        </row>
        <row r="15268">
          <cell r="B15268">
            <v>5695399931</v>
          </cell>
        </row>
        <row r="15269">
          <cell r="B15269">
            <v>5387438760</v>
          </cell>
        </row>
        <row r="15270">
          <cell r="B15270">
            <v>5387438761</v>
          </cell>
        </row>
        <row r="15271">
          <cell r="B15271">
            <v>5695400261</v>
          </cell>
        </row>
        <row r="15272">
          <cell r="B15272">
            <v>5873995114</v>
          </cell>
        </row>
        <row r="15273">
          <cell r="B15273">
            <v>5695400084</v>
          </cell>
        </row>
        <row r="15274">
          <cell r="B15274">
            <v>5695400056</v>
          </cell>
        </row>
        <row r="15275">
          <cell r="B15275">
            <v>5695399750</v>
          </cell>
        </row>
        <row r="15276">
          <cell r="B15276">
            <v>5695400059</v>
          </cell>
        </row>
        <row r="15277">
          <cell r="B15277">
            <v>5695400262</v>
          </cell>
        </row>
        <row r="15278">
          <cell r="B15278">
            <v>5695399811</v>
          </cell>
        </row>
        <row r="15279">
          <cell r="A15279" t="str">
            <v>塘头厦</v>
          </cell>
          <cell r="B15279">
            <v>4637933741</v>
          </cell>
        </row>
        <row r="15280">
          <cell r="B15280">
            <v>5695399935</v>
          </cell>
        </row>
        <row r="15281">
          <cell r="B15281">
            <v>5695399713</v>
          </cell>
        </row>
        <row r="15282">
          <cell r="B15282">
            <v>5695399928</v>
          </cell>
        </row>
        <row r="15283">
          <cell r="B15283">
            <v>5695399788</v>
          </cell>
        </row>
        <row r="15284">
          <cell r="B15284">
            <v>5695399742</v>
          </cell>
        </row>
        <row r="15285">
          <cell r="B15285">
            <v>5695399712</v>
          </cell>
        </row>
        <row r="15286">
          <cell r="B15286">
            <v>6578283811</v>
          </cell>
        </row>
        <row r="15287">
          <cell r="B15287">
            <v>5695399932</v>
          </cell>
        </row>
        <row r="15288">
          <cell r="B15288">
            <v>5695400417</v>
          </cell>
        </row>
        <row r="15289">
          <cell r="B15289">
            <v>5695399787</v>
          </cell>
        </row>
        <row r="15290">
          <cell r="B15290">
            <v>5695399933</v>
          </cell>
        </row>
        <row r="15291">
          <cell r="B15291">
            <v>5695400421</v>
          </cell>
        </row>
        <row r="15292">
          <cell r="B15292">
            <v>7815111235</v>
          </cell>
        </row>
        <row r="15293">
          <cell r="B15293">
            <v>5695399786</v>
          </cell>
        </row>
        <row r="15294">
          <cell r="B15294">
            <v>5695399740</v>
          </cell>
        </row>
        <row r="15295">
          <cell r="B15295">
            <v>7815111236</v>
          </cell>
        </row>
        <row r="15296">
          <cell r="B15296">
            <v>5695400382</v>
          </cell>
        </row>
        <row r="15297">
          <cell r="B15297">
            <v>5695400324</v>
          </cell>
        </row>
        <row r="15298">
          <cell r="B15298">
            <v>7778438102</v>
          </cell>
        </row>
        <row r="15299">
          <cell r="B15299">
            <v>5695400415</v>
          </cell>
        </row>
        <row r="15300">
          <cell r="B15300">
            <v>206225403</v>
          </cell>
        </row>
        <row r="15301">
          <cell r="B15301">
            <v>5695400386</v>
          </cell>
        </row>
        <row r="15302">
          <cell r="B15302">
            <v>5695400327</v>
          </cell>
        </row>
        <row r="15303">
          <cell r="B15303">
            <v>5695400383</v>
          </cell>
        </row>
        <row r="15304">
          <cell r="A15304" t="str">
            <v>福建园</v>
          </cell>
          <cell r="B15304">
            <v>5297995212</v>
          </cell>
        </row>
        <row r="15305">
          <cell r="B15305">
            <v>5695400380</v>
          </cell>
        </row>
        <row r="15306">
          <cell r="B15306">
            <v>5695400464</v>
          </cell>
        </row>
        <row r="15307">
          <cell r="B15307">
            <v>5695400384</v>
          </cell>
        </row>
        <row r="15308">
          <cell r="B15308">
            <v>5695400388</v>
          </cell>
        </row>
        <row r="15309">
          <cell r="B15309">
            <v>7815111238</v>
          </cell>
        </row>
        <row r="15310">
          <cell r="B15310">
            <v>7815111237</v>
          </cell>
        </row>
        <row r="15311">
          <cell r="B15311">
            <v>5695400407</v>
          </cell>
        </row>
        <row r="15312">
          <cell r="B15312">
            <v>5695400049</v>
          </cell>
        </row>
        <row r="15313">
          <cell r="B15313">
            <v>7815111239</v>
          </cell>
        </row>
        <row r="15314">
          <cell r="B15314">
            <v>7815111240</v>
          </cell>
        </row>
        <row r="15315">
          <cell r="B15315">
            <v>5695400414</v>
          </cell>
        </row>
        <row r="15316">
          <cell r="B15316">
            <v>5695400329</v>
          </cell>
        </row>
        <row r="15317">
          <cell r="B15317">
            <v>5695400396</v>
          </cell>
        </row>
        <row r="15318">
          <cell r="B15318">
            <v>5695400408</v>
          </cell>
        </row>
        <row r="15319">
          <cell r="B15319">
            <v>5695400397</v>
          </cell>
        </row>
        <row r="15320">
          <cell r="B15320">
            <v>5695400127</v>
          </cell>
        </row>
        <row r="15321">
          <cell r="B15321">
            <v>7815111245</v>
          </cell>
        </row>
        <row r="15322">
          <cell r="B15322">
            <v>7815111244</v>
          </cell>
        </row>
        <row r="15323">
          <cell r="B15323">
            <v>7815111243</v>
          </cell>
        </row>
        <row r="15324">
          <cell r="B15324">
            <v>7815111241</v>
          </cell>
        </row>
        <row r="15325">
          <cell r="B15325">
            <v>7815111242</v>
          </cell>
        </row>
        <row r="15326">
          <cell r="A15326" t="str">
            <v>Exit B</v>
          </cell>
          <cell r="B15326">
            <v>7149506666</v>
          </cell>
        </row>
        <row r="15327">
          <cell r="B15327">
            <v>5695400385</v>
          </cell>
        </row>
        <row r="15328">
          <cell r="B15328">
            <v>5695399986</v>
          </cell>
        </row>
        <row r="15329">
          <cell r="A15329" t="str">
            <v>青竹立交</v>
          </cell>
          <cell r="B15329">
            <v>6524758284</v>
          </cell>
        </row>
        <row r="15330">
          <cell r="B15330">
            <v>5695400050</v>
          </cell>
        </row>
        <row r="15331">
          <cell r="A15331" t="str">
            <v>青竹立交</v>
          </cell>
          <cell r="B15331">
            <v>6524758283</v>
          </cell>
        </row>
        <row r="15332">
          <cell r="A15332" t="str">
            <v>Exit E</v>
          </cell>
          <cell r="B15332">
            <v>7149506667</v>
          </cell>
        </row>
        <row r="15333">
          <cell r="B15333">
            <v>5695400441</v>
          </cell>
        </row>
        <row r="15334">
          <cell r="B15334">
            <v>5695400433</v>
          </cell>
        </row>
        <row r="15335">
          <cell r="A15335" t="str">
            <v>Exit A</v>
          </cell>
          <cell r="B15335">
            <v>7149506665</v>
          </cell>
        </row>
        <row r="15336">
          <cell r="B15336">
            <v>5695400466</v>
          </cell>
        </row>
        <row r="15337">
          <cell r="B15337">
            <v>5695400472</v>
          </cell>
        </row>
        <row r="15338">
          <cell r="B15338">
            <v>2661508961</v>
          </cell>
        </row>
        <row r="15339">
          <cell r="A15339" t="str">
            <v>横州</v>
          </cell>
          <cell r="B15339">
            <v>8158566831</v>
          </cell>
        </row>
        <row r="15340">
          <cell r="B15340">
            <v>6449068836</v>
          </cell>
        </row>
        <row r="15341">
          <cell r="A15341" t="str">
            <v>蕉门</v>
          </cell>
          <cell r="B15341">
            <v>4959358252</v>
          </cell>
        </row>
        <row r="15342">
          <cell r="A15342" t="str">
            <v>蕉门</v>
          </cell>
          <cell r="B15342">
            <v>6487873953</v>
          </cell>
        </row>
        <row r="15343">
          <cell r="A15343" t="str">
            <v>蕉门</v>
          </cell>
          <cell r="B15343">
            <v>4959358253</v>
          </cell>
        </row>
        <row r="15344">
          <cell r="B15344">
            <v>4958010765</v>
          </cell>
        </row>
        <row r="15345">
          <cell r="B15345">
            <v>6449068835</v>
          </cell>
        </row>
        <row r="15346">
          <cell r="B15346">
            <v>4958010766</v>
          </cell>
        </row>
        <row r="15347">
          <cell r="A15347" t="str">
            <v>惠阳</v>
          </cell>
          <cell r="B15347">
            <v>8073204172</v>
          </cell>
        </row>
        <row r="15348">
          <cell r="B15348">
            <v>5695400471</v>
          </cell>
        </row>
        <row r="15349">
          <cell r="B15349">
            <v>5695400437</v>
          </cell>
        </row>
        <row r="15350">
          <cell r="B15350">
            <v>5695400393</v>
          </cell>
        </row>
        <row r="15351">
          <cell r="B15351">
            <v>5695400399</v>
          </cell>
        </row>
        <row r="15352">
          <cell r="B15352">
            <v>5695400413</v>
          </cell>
        </row>
        <row r="15353">
          <cell r="B15353">
            <v>5695400412</v>
          </cell>
        </row>
        <row r="15354">
          <cell r="B15354">
            <v>5695400410</v>
          </cell>
        </row>
        <row r="15355">
          <cell r="B15355">
            <v>5695400405</v>
          </cell>
        </row>
        <row r="15356">
          <cell r="B15356">
            <v>5695400404</v>
          </cell>
        </row>
        <row r="15357">
          <cell r="B15357">
            <v>3307303744</v>
          </cell>
        </row>
        <row r="15358">
          <cell r="B15358">
            <v>7778438436</v>
          </cell>
        </row>
        <row r="15359">
          <cell r="B15359">
            <v>260130607</v>
          </cell>
        </row>
        <row r="15360">
          <cell r="B15360">
            <v>3057875859</v>
          </cell>
        </row>
        <row r="15361">
          <cell r="A15361" t="str">
            <v>南宁剧场</v>
          </cell>
          <cell r="B15361">
            <v>5297995219</v>
          </cell>
        </row>
        <row r="15362">
          <cell r="A15362" t="str">
            <v>Exit C</v>
          </cell>
          <cell r="B15362">
            <v>7149527535</v>
          </cell>
        </row>
        <row r="15363">
          <cell r="B15363">
            <v>2879706214</v>
          </cell>
        </row>
        <row r="15364">
          <cell r="B15364">
            <v>7778413850</v>
          </cell>
        </row>
        <row r="15365">
          <cell r="B15365">
            <v>6578283792</v>
          </cell>
        </row>
        <row r="15366">
          <cell r="A15366" t="str">
            <v>Exit D</v>
          </cell>
          <cell r="B15366">
            <v>7149527533</v>
          </cell>
        </row>
        <row r="15367">
          <cell r="A15367" t="str">
            <v>Exit B</v>
          </cell>
          <cell r="B15367">
            <v>7149527534</v>
          </cell>
        </row>
        <row r="15368">
          <cell r="A15368" t="str">
            <v>Exit A</v>
          </cell>
          <cell r="B15368">
            <v>7149527532</v>
          </cell>
        </row>
        <row r="15369">
          <cell r="A15369" t="str">
            <v>埌西</v>
          </cell>
          <cell r="B15369">
            <v>6524768690</v>
          </cell>
        </row>
        <row r="15370">
          <cell r="A15370" t="str">
            <v>Exit E</v>
          </cell>
          <cell r="B15370">
            <v>7149527531</v>
          </cell>
        </row>
        <row r="15371">
          <cell r="A15371" t="str">
            <v>埌西</v>
          </cell>
          <cell r="B15371">
            <v>6524768687</v>
          </cell>
        </row>
        <row r="15372">
          <cell r="B15372">
            <v>6578283793</v>
          </cell>
        </row>
        <row r="15373">
          <cell r="B15373">
            <v>2879706002</v>
          </cell>
        </row>
        <row r="15374">
          <cell r="A15374" t="str">
            <v>Exit F</v>
          </cell>
          <cell r="B15374">
            <v>7149567373</v>
          </cell>
        </row>
        <row r="15375">
          <cell r="A15375" t="str">
            <v>Exit I</v>
          </cell>
          <cell r="B15375">
            <v>7149521370</v>
          </cell>
        </row>
        <row r="15376">
          <cell r="B15376">
            <v>8060448682</v>
          </cell>
        </row>
        <row r="15377">
          <cell r="A15377" t="str">
            <v>Exit H2</v>
          </cell>
          <cell r="B15377">
            <v>7149521371</v>
          </cell>
        </row>
        <row r="15378">
          <cell r="A15378" t="str">
            <v>Exit G</v>
          </cell>
          <cell r="B15378">
            <v>7149521350</v>
          </cell>
        </row>
        <row r="15379">
          <cell r="A15379" t="str">
            <v>Exit H1</v>
          </cell>
          <cell r="B15379">
            <v>7149521359</v>
          </cell>
        </row>
        <row r="15380">
          <cell r="B15380">
            <v>7778438417</v>
          </cell>
        </row>
        <row r="15381">
          <cell r="B15381">
            <v>8060448681</v>
          </cell>
        </row>
        <row r="15382">
          <cell r="B15382">
            <v>8060448679</v>
          </cell>
        </row>
        <row r="15383">
          <cell r="B15383">
            <v>8060448680</v>
          </cell>
        </row>
        <row r="15384">
          <cell r="A15384" t="str">
            <v>汕尾</v>
          </cell>
          <cell r="B15384">
            <v>2719758936</v>
          </cell>
        </row>
        <row r="15385">
          <cell r="B15385">
            <v>2879706141</v>
          </cell>
        </row>
        <row r="15386">
          <cell r="B15386">
            <v>8091279506</v>
          </cell>
        </row>
        <row r="15387">
          <cell r="B15387">
            <v>5873994464</v>
          </cell>
        </row>
        <row r="15388">
          <cell r="A15388" t="str">
            <v>為隨路</v>
          </cell>
          <cell r="B15388">
            <v>3307303752</v>
          </cell>
        </row>
        <row r="15389">
          <cell r="B15389">
            <v>8091279503</v>
          </cell>
        </row>
        <row r="15390">
          <cell r="A15390" t="str">
            <v>為隨路</v>
          </cell>
          <cell r="B15390">
            <v>3161174646</v>
          </cell>
        </row>
        <row r="15391">
          <cell r="B15391">
            <v>6524768708</v>
          </cell>
        </row>
        <row r="15392">
          <cell r="B15392">
            <v>6524768706</v>
          </cell>
        </row>
        <row r="15393">
          <cell r="A15393" t="str">
            <v>金湖广场</v>
          </cell>
          <cell r="B15393">
            <v>7923577132</v>
          </cell>
        </row>
        <row r="15394">
          <cell r="A15394" t="str">
            <v>埌东客运站</v>
          </cell>
          <cell r="B15394">
            <v>4018278925</v>
          </cell>
        </row>
        <row r="15395">
          <cell r="A15395" t="str">
            <v>凤岭</v>
          </cell>
          <cell r="B15395">
            <v>7870753999</v>
          </cell>
        </row>
        <row r="15396">
          <cell r="A15396" t="str">
            <v>凤岭</v>
          </cell>
          <cell r="B15396">
            <v>4018278923</v>
          </cell>
        </row>
        <row r="15397">
          <cell r="A15397" t="str">
            <v>东盟商务区</v>
          </cell>
          <cell r="B15397">
            <v>5211401030</v>
          </cell>
        </row>
        <row r="15398">
          <cell r="A15398" t="str">
            <v>万象城</v>
          </cell>
          <cell r="B15398">
            <v>4018278919</v>
          </cell>
        </row>
        <row r="15399">
          <cell r="A15399" t="str">
            <v>金湖广场</v>
          </cell>
          <cell r="B15399">
            <v>6524768709</v>
          </cell>
        </row>
        <row r="15400">
          <cell r="A15400" t="str">
            <v>金湖广场</v>
          </cell>
          <cell r="B15400">
            <v>5211392875</v>
          </cell>
        </row>
        <row r="15401">
          <cell r="A15401" t="str">
            <v>南湖</v>
          </cell>
          <cell r="B15401">
            <v>7870754000</v>
          </cell>
        </row>
        <row r="15402">
          <cell r="A15402" t="str">
            <v>南湖</v>
          </cell>
          <cell r="B15402">
            <v>4018278912</v>
          </cell>
        </row>
        <row r="15403">
          <cell r="A15403" t="str">
            <v>会展中心</v>
          </cell>
          <cell r="B15403">
            <v>4018278917</v>
          </cell>
        </row>
        <row r="15404">
          <cell r="A15404" t="str">
            <v>麻村</v>
          </cell>
          <cell r="B15404">
            <v>4018278909</v>
          </cell>
        </row>
        <row r="15405">
          <cell r="A15405" t="str">
            <v>新民路</v>
          </cell>
          <cell r="B15405">
            <v>7870754001</v>
          </cell>
        </row>
        <row r="15406">
          <cell r="A15406" t="str">
            <v>民族广场</v>
          </cell>
          <cell r="B15406">
            <v>5211380012</v>
          </cell>
        </row>
        <row r="15407">
          <cell r="A15407" t="str">
            <v>新民路</v>
          </cell>
          <cell r="B15407">
            <v>5211380010</v>
          </cell>
        </row>
        <row r="15408">
          <cell r="B15408">
            <v>6524768707</v>
          </cell>
        </row>
        <row r="15409">
          <cell r="B15409">
            <v>7923577131</v>
          </cell>
        </row>
        <row r="15410">
          <cell r="B15410">
            <v>8091279504</v>
          </cell>
        </row>
        <row r="15411">
          <cell r="B15411">
            <v>8091279505</v>
          </cell>
        </row>
        <row r="15412">
          <cell r="A15412" t="str">
            <v>鲘门</v>
          </cell>
          <cell r="B15412">
            <v>2719758931</v>
          </cell>
        </row>
        <row r="15413">
          <cell r="A15413" t="str">
            <v>金湖广场</v>
          </cell>
          <cell r="B15413">
            <v>7923577133</v>
          </cell>
        </row>
        <row r="15414">
          <cell r="A15414" t="str">
            <v>金湖广场</v>
          </cell>
          <cell r="B15414">
            <v>6518594313</v>
          </cell>
        </row>
        <row r="15415">
          <cell r="B15415">
            <v>7778438228</v>
          </cell>
        </row>
        <row r="15416">
          <cell r="B15416">
            <v>8146703167</v>
          </cell>
        </row>
        <row r="15417">
          <cell r="B15417">
            <v>8146703198</v>
          </cell>
        </row>
        <row r="15418">
          <cell r="B15418">
            <v>8146703172</v>
          </cell>
        </row>
        <row r="15419">
          <cell r="B15419">
            <v>2458484439</v>
          </cell>
        </row>
        <row r="15420">
          <cell r="B15420">
            <v>7363742851</v>
          </cell>
        </row>
        <row r="15421">
          <cell r="B15421">
            <v>7363742852</v>
          </cell>
        </row>
        <row r="15422">
          <cell r="B15422">
            <v>7363742853</v>
          </cell>
        </row>
        <row r="15423">
          <cell r="B15423">
            <v>7363742854</v>
          </cell>
        </row>
        <row r="15424">
          <cell r="A15424" t="str">
            <v>朝阳广场</v>
          </cell>
          <cell r="B15424">
            <v>7190041221</v>
          </cell>
        </row>
        <row r="15425">
          <cell r="A15425" t="str">
            <v>朝阳广场</v>
          </cell>
          <cell r="B15425">
            <v>5297995235</v>
          </cell>
        </row>
        <row r="15426">
          <cell r="B15426">
            <v>7363742855</v>
          </cell>
        </row>
        <row r="15427">
          <cell r="A15427" t="str">
            <v>朝阳广场</v>
          </cell>
          <cell r="B15427">
            <v>5320425558</v>
          </cell>
        </row>
        <row r="15428">
          <cell r="B15428">
            <v>7363742856</v>
          </cell>
        </row>
        <row r="15429">
          <cell r="A15429" t="str">
            <v>朝阳广场</v>
          </cell>
          <cell r="B15429">
            <v>7923580869</v>
          </cell>
        </row>
        <row r="15430">
          <cell r="B15430">
            <v>7363742857</v>
          </cell>
        </row>
        <row r="15431">
          <cell r="B15431">
            <v>7363742858</v>
          </cell>
        </row>
        <row r="15432">
          <cell r="B15432">
            <v>7363742859</v>
          </cell>
        </row>
        <row r="15433">
          <cell r="B15433">
            <v>7363742860</v>
          </cell>
        </row>
        <row r="15434">
          <cell r="B15434">
            <v>7363742861</v>
          </cell>
        </row>
        <row r="15435">
          <cell r="B15435">
            <v>7363742862</v>
          </cell>
        </row>
        <row r="15436">
          <cell r="B15436">
            <v>7363742863</v>
          </cell>
        </row>
        <row r="15437">
          <cell r="B15437">
            <v>7363742864</v>
          </cell>
        </row>
        <row r="15438">
          <cell r="B15438">
            <v>7363742865</v>
          </cell>
        </row>
        <row r="15439">
          <cell r="B15439">
            <v>6410911479</v>
          </cell>
        </row>
        <row r="15440">
          <cell r="B15440">
            <v>7363742642</v>
          </cell>
        </row>
        <row r="15441">
          <cell r="B15441">
            <v>6483354965</v>
          </cell>
        </row>
        <row r="15442">
          <cell r="B15442">
            <v>6483355057</v>
          </cell>
        </row>
        <row r="15443">
          <cell r="B15443">
            <v>8062140793</v>
          </cell>
        </row>
        <row r="15444">
          <cell r="B15444">
            <v>7778438365</v>
          </cell>
        </row>
        <row r="15445">
          <cell r="B15445">
            <v>6483354964</v>
          </cell>
        </row>
        <row r="15446">
          <cell r="B15446">
            <v>4890692924</v>
          </cell>
        </row>
        <row r="15447">
          <cell r="B15447">
            <v>459902204</v>
          </cell>
        </row>
        <row r="15448">
          <cell r="B15448">
            <v>8062140804</v>
          </cell>
        </row>
        <row r="15449">
          <cell r="B15449">
            <v>459902203</v>
          </cell>
        </row>
        <row r="15450">
          <cell r="B15450">
            <v>4890692922</v>
          </cell>
        </row>
        <row r="15451">
          <cell r="B15451">
            <v>6483354961</v>
          </cell>
        </row>
        <row r="15452">
          <cell r="B15452">
            <v>4890692930</v>
          </cell>
        </row>
        <row r="15453">
          <cell r="B15453">
            <v>4890692932</v>
          </cell>
        </row>
        <row r="15454">
          <cell r="B15454">
            <v>8062140794</v>
          </cell>
        </row>
        <row r="15455">
          <cell r="B15455">
            <v>8062140788</v>
          </cell>
        </row>
        <row r="15456">
          <cell r="B15456">
            <v>8062140796</v>
          </cell>
        </row>
        <row r="15457">
          <cell r="B15457">
            <v>8062140795</v>
          </cell>
        </row>
        <row r="15458">
          <cell r="B15458">
            <v>8062140792</v>
          </cell>
        </row>
        <row r="15459">
          <cell r="A15459" t="str">
            <v>百花岭</v>
          </cell>
          <cell r="B15459">
            <v>5211422040</v>
          </cell>
        </row>
        <row r="15460">
          <cell r="B15460">
            <v>4890692921</v>
          </cell>
        </row>
        <row r="15461">
          <cell r="B15461">
            <v>4890692931</v>
          </cell>
        </row>
        <row r="15462">
          <cell r="B15462">
            <v>8062140791</v>
          </cell>
        </row>
        <row r="15463">
          <cell r="B15463">
            <v>6483354957</v>
          </cell>
        </row>
        <row r="15464">
          <cell r="B15464">
            <v>6483354951</v>
          </cell>
        </row>
        <row r="15465">
          <cell r="B15465">
            <v>459902191</v>
          </cell>
        </row>
        <row r="15466">
          <cell r="B15466">
            <v>459902193</v>
          </cell>
        </row>
        <row r="15467">
          <cell r="B15467">
            <v>1464099193</v>
          </cell>
        </row>
        <row r="15468">
          <cell r="B15468">
            <v>8062140789</v>
          </cell>
        </row>
        <row r="15469">
          <cell r="B15469">
            <v>1981848577</v>
          </cell>
        </row>
        <row r="15470">
          <cell r="B15470">
            <v>8062140790</v>
          </cell>
        </row>
        <row r="15471">
          <cell r="A15471" t="str">
            <v>逢沙站</v>
          </cell>
          <cell r="B15471">
            <v>6410911490</v>
          </cell>
        </row>
        <row r="15472">
          <cell r="B15472">
            <v>6440263694</v>
          </cell>
        </row>
        <row r="15473">
          <cell r="B15473">
            <v>6440263695</v>
          </cell>
        </row>
        <row r="15474">
          <cell r="B15474">
            <v>6440263696</v>
          </cell>
        </row>
        <row r="15475">
          <cell r="A15475" t="str">
            <v>邕宁</v>
          </cell>
          <cell r="B15475">
            <v>4890692920</v>
          </cell>
        </row>
        <row r="15476">
          <cell r="B15476">
            <v>6440263697</v>
          </cell>
        </row>
        <row r="15477">
          <cell r="B15477">
            <v>6440263698</v>
          </cell>
        </row>
        <row r="15478">
          <cell r="B15478">
            <v>6440263699</v>
          </cell>
        </row>
        <row r="15479">
          <cell r="B15479">
            <v>6440263700</v>
          </cell>
        </row>
        <row r="15480">
          <cell r="B15480">
            <v>6440263701</v>
          </cell>
        </row>
        <row r="15481">
          <cell r="B15481">
            <v>6440263702</v>
          </cell>
        </row>
        <row r="15482">
          <cell r="B15482">
            <v>6323368231</v>
          </cell>
        </row>
        <row r="15483">
          <cell r="B15483">
            <v>1450781687</v>
          </cell>
        </row>
        <row r="15484">
          <cell r="B15484">
            <v>6421447376</v>
          </cell>
        </row>
        <row r="15485">
          <cell r="B15485">
            <v>6189212949</v>
          </cell>
        </row>
        <row r="15486">
          <cell r="A15486" t="str">
            <v>顺德学院站</v>
          </cell>
          <cell r="B15486">
            <v>6410911489</v>
          </cell>
        </row>
        <row r="15487">
          <cell r="B15487">
            <v>1450781700</v>
          </cell>
        </row>
        <row r="15488">
          <cell r="B15488">
            <v>6422434222</v>
          </cell>
        </row>
        <row r="15489">
          <cell r="B15489">
            <v>6422434420</v>
          </cell>
        </row>
        <row r="15490">
          <cell r="B15490">
            <v>6422434421</v>
          </cell>
        </row>
        <row r="15491">
          <cell r="B15491">
            <v>6422434415</v>
          </cell>
        </row>
        <row r="15492">
          <cell r="B15492">
            <v>6422434238</v>
          </cell>
        </row>
        <row r="15493">
          <cell r="B15493">
            <v>6422434227</v>
          </cell>
        </row>
        <row r="15494">
          <cell r="B15494">
            <v>7911600690</v>
          </cell>
        </row>
        <row r="15495">
          <cell r="B15495">
            <v>6422434194</v>
          </cell>
        </row>
        <row r="15496">
          <cell r="B15496">
            <v>7911600708</v>
          </cell>
        </row>
        <row r="15497">
          <cell r="B15497">
            <v>6422434228</v>
          </cell>
        </row>
        <row r="15498">
          <cell r="B15498">
            <v>7778438654</v>
          </cell>
        </row>
        <row r="15499">
          <cell r="B15499">
            <v>7911600707</v>
          </cell>
        </row>
        <row r="15500">
          <cell r="B15500">
            <v>7911600689</v>
          </cell>
        </row>
        <row r="15501">
          <cell r="B15501">
            <v>6422434193</v>
          </cell>
        </row>
        <row r="15502">
          <cell r="B15502">
            <v>5171106434</v>
          </cell>
        </row>
        <row r="15503">
          <cell r="B15503">
            <v>6422434417</v>
          </cell>
        </row>
        <row r="15504">
          <cell r="B15504">
            <v>7911576979</v>
          </cell>
        </row>
        <row r="15505">
          <cell r="B15505">
            <v>5171106435</v>
          </cell>
        </row>
        <row r="15506">
          <cell r="B15506">
            <v>7911576972</v>
          </cell>
        </row>
        <row r="15507">
          <cell r="B15507">
            <v>6421447374</v>
          </cell>
        </row>
        <row r="15508">
          <cell r="B15508">
            <v>6422434416</v>
          </cell>
        </row>
        <row r="15509">
          <cell r="B15509">
            <v>7911600750</v>
          </cell>
        </row>
        <row r="15510">
          <cell r="B15510">
            <v>5171106433</v>
          </cell>
        </row>
        <row r="15511">
          <cell r="B15511">
            <v>7911600751</v>
          </cell>
        </row>
        <row r="15512">
          <cell r="B15512">
            <v>5122021712</v>
          </cell>
        </row>
        <row r="15513">
          <cell r="A15513" t="str">
            <v>顺德学院</v>
          </cell>
          <cell r="B15513">
            <v>7710011711</v>
          </cell>
        </row>
        <row r="15514">
          <cell r="B15514">
            <v>6421447368</v>
          </cell>
        </row>
        <row r="15515">
          <cell r="B15515">
            <v>6422434234</v>
          </cell>
        </row>
        <row r="15516">
          <cell r="B15516">
            <v>7602129847</v>
          </cell>
        </row>
        <row r="15517">
          <cell r="B15517">
            <v>7602129848</v>
          </cell>
        </row>
        <row r="15518">
          <cell r="B15518">
            <v>7602129849</v>
          </cell>
        </row>
        <row r="15519">
          <cell r="B15519">
            <v>7602129850</v>
          </cell>
        </row>
        <row r="15520">
          <cell r="B15520">
            <v>7602129851</v>
          </cell>
        </row>
        <row r="15521">
          <cell r="B15521">
            <v>7602129852</v>
          </cell>
        </row>
        <row r="15522">
          <cell r="B15522">
            <v>7911576978</v>
          </cell>
        </row>
        <row r="15523">
          <cell r="B15523">
            <v>7602129853</v>
          </cell>
        </row>
        <row r="15524">
          <cell r="B15524">
            <v>7602129854</v>
          </cell>
        </row>
        <row r="15525">
          <cell r="B15525">
            <v>7602129855</v>
          </cell>
        </row>
        <row r="15526">
          <cell r="B15526">
            <v>7911600698</v>
          </cell>
        </row>
        <row r="15527">
          <cell r="B15527">
            <v>5171106430</v>
          </cell>
        </row>
        <row r="15528">
          <cell r="B15528">
            <v>5171106431</v>
          </cell>
        </row>
        <row r="15529">
          <cell r="B15529">
            <v>7870727927</v>
          </cell>
        </row>
        <row r="15530">
          <cell r="B15530">
            <v>5171106432</v>
          </cell>
        </row>
        <row r="15531">
          <cell r="B15531">
            <v>5171106429</v>
          </cell>
        </row>
        <row r="15532">
          <cell r="B15532">
            <v>7911600691</v>
          </cell>
        </row>
        <row r="15533">
          <cell r="B15533">
            <v>5171106428</v>
          </cell>
        </row>
        <row r="15534">
          <cell r="B15534">
            <v>7911576948</v>
          </cell>
        </row>
        <row r="15535">
          <cell r="B15535">
            <v>7870727925</v>
          </cell>
        </row>
        <row r="15536">
          <cell r="B15536">
            <v>7911576976</v>
          </cell>
        </row>
        <row r="15537">
          <cell r="B15537">
            <v>7911600686</v>
          </cell>
        </row>
        <row r="15538">
          <cell r="B15538">
            <v>4957969264</v>
          </cell>
        </row>
        <row r="15539">
          <cell r="B15539">
            <v>7911600709</v>
          </cell>
        </row>
        <row r="15540">
          <cell r="B15540">
            <v>7911576947</v>
          </cell>
        </row>
        <row r="15541">
          <cell r="B15541">
            <v>7870727926</v>
          </cell>
        </row>
        <row r="15542">
          <cell r="B15542">
            <v>7911576940</v>
          </cell>
        </row>
        <row r="15543">
          <cell r="B15543">
            <v>5171106427</v>
          </cell>
        </row>
        <row r="15544">
          <cell r="B15544">
            <v>6424705255</v>
          </cell>
        </row>
        <row r="15545">
          <cell r="B15545">
            <v>7870727928</v>
          </cell>
        </row>
        <row r="15546">
          <cell r="B15546">
            <v>7911576969</v>
          </cell>
        </row>
        <row r="15547">
          <cell r="B15547">
            <v>6422431376</v>
          </cell>
        </row>
        <row r="15548">
          <cell r="B15548">
            <v>7911600685</v>
          </cell>
        </row>
        <row r="15549">
          <cell r="B15549">
            <v>6424705256</v>
          </cell>
        </row>
        <row r="15550">
          <cell r="B15550">
            <v>6422431372</v>
          </cell>
        </row>
        <row r="15551">
          <cell r="B15551">
            <v>7870727929</v>
          </cell>
        </row>
        <row r="15552">
          <cell r="B15552">
            <v>6422431377</v>
          </cell>
        </row>
        <row r="15553">
          <cell r="B15553">
            <v>7911576936</v>
          </cell>
        </row>
        <row r="15554">
          <cell r="B15554">
            <v>6422431374</v>
          </cell>
        </row>
        <row r="15555">
          <cell r="B15555">
            <v>7911576965</v>
          </cell>
        </row>
        <row r="15556">
          <cell r="A15556" t="str">
            <v>黄阁</v>
          </cell>
          <cell r="B15556">
            <v>4959358255</v>
          </cell>
        </row>
        <row r="15557">
          <cell r="B15557">
            <v>6449068834</v>
          </cell>
        </row>
        <row r="15558">
          <cell r="A15558" t="str">
            <v>黄阁</v>
          </cell>
          <cell r="B15558">
            <v>6487873952</v>
          </cell>
        </row>
        <row r="15559">
          <cell r="A15559" t="str">
            <v>火车站</v>
          </cell>
          <cell r="B15559">
            <v>5211380011</v>
          </cell>
        </row>
        <row r="15560">
          <cell r="A15560" t="str">
            <v>黄阁</v>
          </cell>
          <cell r="B15560">
            <v>4959358254</v>
          </cell>
        </row>
        <row r="15561">
          <cell r="A15561" t="str">
            <v>火车站</v>
          </cell>
          <cell r="B15561">
            <v>7870727944</v>
          </cell>
        </row>
        <row r="15562">
          <cell r="A15562" t="str">
            <v>火车站</v>
          </cell>
          <cell r="B15562">
            <v>5347046205</v>
          </cell>
        </row>
        <row r="15563">
          <cell r="A15563" t="str">
            <v>滨湖路</v>
          </cell>
          <cell r="B15563">
            <v>6518594294</v>
          </cell>
        </row>
        <row r="15564">
          <cell r="A15564" t="str">
            <v>火车站</v>
          </cell>
          <cell r="B15564">
            <v>5347046206</v>
          </cell>
        </row>
        <row r="15565">
          <cell r="B15565">
            <v>7911576984</v>
          </cell>
        </row>
        <row r="15566">
          <cell r="A15566" t="str">
            <v>滨湖路</v>
          </cell>
          <cell r="B15566">
            <v>6524768692</v>
          </cell>
        </row>
        <row r="15567">
          <cell r="B15567">
            <v>7911576962</v>
          </cell>
        </row>
        <row r="15568">
          <cell r="A15568" t="str">
            <v>火车站</v>
          </cell>
          <cell r="B15568">
            <v>7870727942</v>
          </cell>
        </row>
        <row r="15569">
          <cell r="B15569">
            <v>7911576935</v>
          </cell>
        </row>
        <row r="15570">
          <cell r="B15570">
            <v>7870727933</v>
          </cell>
        </row>
        <row r="15571">
          <cell r="B15571">
            <v>7602129858</v>
          </cell>
        </row>
        <row r="15572">
          <cell r="B15572">
            <v>7423862185</v>
          </cell>
        </row>
        <row r="15573">
          <cell r="B15573">
            <v>8043078199</v>
          </cell>
        </row>
        <row r="15574">
          <cell r="B15574">
            <v>7911576961</v>
          </cell>
        </row>
        <row r="15575">
          <cell r="B15575">
            <v>6688451027</v>
          </cell>
        </row>
        <row r="15576">
          <cell r="B15576">
            <v>5171110719</v>
          </cell>
        </row>
        <row r="15577">
          <cell r="B15577">
            <v>7870727930</v>
          </cell>
        </row>
        <row r="15578">
          <cell r="B15578">
            <v>6440263693</v>
          </cell>
        </row>
        <row r="15579">
          <cell r="A15579" t="str">
            <v>屯里动车所</v>
          </cell>
          <cell r="B15579">
            <v>7834142202</v>
          </cell>
        </row>
        <row r="15580">
          <cell r="B15580">
            <v>6440263692</v>
          </cell>
        </row>
        <row r="15581">
          <cell r="B15581">
            <v>6424705254</v>
          </cell>
        </row>
        <row r="15582">
          <cell r="B15582">
            <v>6440263691</v>
          </cell>
        </row>
        <row r="15583">
          <cell r="B15583">
            <v>6440263690</v>
          </cell>
        </row>
        <row r="15584">
          <cell r="B15584">
            <v>6440263689</v>
          </cell>
        </row>
        <row r="15585">
          <cell r="B15585">
            <v>6440263688</v>
          </cell>
        </row>
        <row r="15586">
          <cell r="B15586">
            <v>7870727931</v>
          </cell>
        </row>
        <row r="15587">
          <cell r="B15587">
            <v>7423862188</v>
          </cell>
        </row>
        <row r="15588">
          <cell r="B15588">
            <v>6440263687</v>
          </cell>
        </row>
        <row r="15589">
          <cell r="B15589">
            <v>7423862187</v>
          </cell>
        </row>
        <row r="15590">
          <cell r="B15590">
            <v>8146703207</v>
          </cell>
        </row>
        <row r="15591">
          <cell r="B15591">
            <v>6440263675</v>
          </cell>
        </row>
        <row r="15592">
          <cell r="B15592">
            <v>6440263686</v>
          </cell>
        </row>
        <row r="15593">
          <cell r="B15593">
            <v>5171110720</v>
          </cell>
        </row>
        <row r="15594">
          <cell r="B15594">
            <v>7423862186</v>
          </cell>
        </row>
        <row r="15595">
          <cell r="B15595">
            <v>6440263685</v>
          </cell>
        </row>
        <row r="15596">
          <cell r="B15596">
            <v>6440263684</v>
          </cell>
        </row>
        <row r="15597">
          <cell r="B15597">
            <v>6440263674</v>
          </cell>
        </row>
        <row r="15598">
          <cell r="B15598">
            <v>6440262604</v>
          </cell>
        </row>
        <row r="15599">
          <cell r="B15599">
            <v>6440263673</v>
          </cell>
        </row>
        <row r="15600">
          <cell r="A15600" t="str">
            <v>石埠</v>
          </cell>
          <cell r="B15600">
            <v>5211363686</v>
          </cell>
        </row>
        <row r="15601">
          <cell r="B15601">
            <v>6440262603</v>
          </cell>
        </row>
        <row r="15602">
          <cell r="B15602">
            <v>6440262602</v>
          </cell>
        </row>
        <row r="15603">
          <cell r="B15603">
            <v>6440263672</v>
          </cell>
        </row>
        <row r="15604">
          <cell r="B15604">
            <v>6440262601</v>
          </cell>
        </row>
        <row r="15605">
          <cell r="B15605">
            <v>6276117693</v>
          </cell>
        </row>
        <row r="15606">
          <cell r="B15606">
            <v>6440262600</v>
          </cell>
        </row>
        <row r="15607">
          <cell r="B15607">
            <v>6688451023</v>
          </cell>
        </row>
        <row r="15608">
          <cell r="B15608">
            <v>6276117694</v>
          </cell>
        </row>
        <row r="15609">
          <cell r="B15609">
            <v>6440262599</v>
          </cell>
        </row>
        <row r="15610">
          <cell r="B15610">
            <v>7792574419</v>
          </cell>
        </row>
        <row r="15611">
          <cell r="B15611">
            <v>6440262481</v>
          </cell>
        </row>
        <row r="15612">
          <cell r="A15612" t="str">
            <v>屯里车辆段</v>
          </cell>
          <cell r="B15612">
            <v>7834142203</v>
          </cell>
        </row>
        <row r="15613">
          <cell r="B15613">
            <v>6276117695</v>
          </cell>
        </row>
        <row r="15614">
          <cell r="B15614">
            <v>7870727932</v>
          </cell>
        </row>
        <row r="15615">
          <cell r="B15615">
            <v>6440262598</v>
          </cell>
        </row>
        <row r="15616">
          <cell r="B15616">
            <v>7792574420</v>
          </cell>
        </row>
        <row r="15617">
          <cell r="B15617">
            <v>6440262597</v>
          </cell>
        </row>
        <row r="15618">
          <cell r="B15618">
            <v>6440262596</v>
          </cell>
        </row>
        <row r="15619">
          <cell r="B15619">
            <v>7792574421</v>
          </cell>
        </row>
        <row r="15620">
          <cell r="B15620">
            <v>6440262595</v>
          </cell>
        </row>
        <row r="15621">
          <cell r="B15621">
            <v>6440262594</v>
          </cell>
        </row>
        <row r="15622">
          <cell r="B15622">
            <v>7792574422</v>
          </cell>
        </row>
        <row r="15623">
          <cell r="B15623">
            <v>6440263683</v>
          </cell>
        </row>
        <row r="15624">
          <cell r="B15624">
            <v>6440262593</v>
          </cell>
        </row>
        <row r="15625">
          <cell r="B15625">
            <v>6440262480</v>
          </cell>
        </row>
        <row r="15626">
          <cell r="B15626">
            <v>8147937043</v>
          </cell>
        </row>
        <row r="15627">
          <cell r="B15627">
            <v>6440263682</v>
          </cell>
        </row>
        <row r="15628">
          <cell r="B15628">
            <v>7778438722</v>
          </cell>
        </row>
        <row r="15629">
          <cell r="B15629">
            <v>7792574423</v>
          </cell>
        </row>
        <row r="15630">
          <cell r="B15630">
            <v>4271394014</v>
          </cell>
        </row>
        <row r="15631">
          <cell r="B15631">
            <v>6440262592</v>
          </cell>
        </row>
        <row r="15632">
          <cell r="B15632">
            <v>6440262591</v>
          </cell>
        </row>
        <row r="15633">
          <cell r="B15633">
            <v>6440263681</v>
          </cell>
        </row>
        <row r="15634">
          <cell r="B15634">
            <v>6440262590</v>
          </cell>
        </row>
        <row r="15635">
          <cell r="B15635">
            <v>6440262589</v>
          </cell>
        </row>
        <row r="15636">
          <cell r="B15636">
            <v>6440262468</v>
          </cell>
        </row>
        <row r="15637">
          <cell r="B15637">
            <v>6440263680</v>
          </cell>
        </row>
        <row r="15638">
          <cell r="B15638">
            <v>6440262479</v>
          </cell>
        </row>
        <row r="15639">
          <cell r="B15639">
            <v>6440262478</v>
          </cell>
        </row>
        <row r="15640">
          <cell r="B15640">
            <v>4271394024</v>
          </cell>
        </row>
        <row r="15641">
          <cell r="B15641">
            <v>6440262477</v>
          </cell>
        </row>
        <row r="15642">
          <cell r="B15642">
            <v>6422434413</v>
          </cell>
        </row>
        <row r="15643">
          <cell r="B15643">
            <v>6440262476</v>
          </cell>
        </row>
        <row r="15644">
          <cell r="B15644">
            <v>6440263679</v>
          </cell>
        </row>
        <row r="15645">
          <cell r="B15645">
            <v>6440262475</v>
          </cell>
        </row>
        <row r="15646">
          <cell r="B15646">
            <v>6440262415</v>
          </cell>
        </row>
        <row r="15647">
          <cell r="B15647">
            <v>6440262474</v>
          </cell>
        </row>
        <row r="15648">
          <cell r="B15648">
            <v>6440263678</v>
          </cell>
        </row>
        <row r="15649">
          <cell r="B15649">
            <v>6440262473</v>
          </cell>
        </row>
        <row r="15650">
          <cell r="B15650">
            <v>6440262472</v>
          </cell>
        </row>
        <row r="15651">
          <cell r="B15651">
            <v>6440262471</v>
          </cell>
        </row>
        <row r="15652">
          <cell r="B15652">
            <v>6440262470</v>
          </cell>
        </row>
        <row r="15653">
          <cell r="B15653">
            <v>6440262586</v>
          </cell>
        </row>
        <row r="15654">
          <cell r="B15654">
            <v>6440262585</v>
          </cell>
        </row>
        <row r="15655">
          <cell r="B15655">
            <v>6440262484</v>
          </cell>
        </row>
        <row r="15656">
          <cell r="B15656">
            <v>6440262483</v>
          </cell>
        </row>
        <row r="15657">
          <cell r="B15657">
            <v>6440262482</v>
          </cell>
        </row>
        <row r="15658">
          <cell r="B15658">
            <v>6440262587</v>
          </cell>
        </row>
        <row r="15659">
          <cell r="B15659">
            <v>6440262605</v>
          </cell>
        </row>
        <row r="15660">
          <cell r="B15660">
            <v>6440263677</v>
          </cell>
        </row>
        <row r="15661">
          <cell r="B15661">
            <v>8147937046</v>
          </cell>
        </row>
        <row r="15662">
          <cell r="B15662">
            <v>6440263676</v>
          </cell>
        </row>
        <row r="15663">
          <cell r="B15663">
            <v>6440262469</v>
          </cell>
        </row>
        <row r="15664">
          <cell r="A15664" t="str">
            <v>南宁</v>
          </cell>
          <cell r="B15664">
            <v>6422434192</v>
          </cell>
        </row>
        <row r="15665">
          <cell r="A15665" t="str">
            <v>南宁</v>
          </cell>
          <cell r="B15665">
            <v>459901686</v>
          </cell>
        </row>
        <row r="15666">
          <cell r="B15666">
            <v>4271394023</v>
          </cell>
        </row>
        <row r="15667">
          <cell r="A15667" t="str">
            <v>南宁</v>
          </cell>
          <cell r="B15667">
            <v>7775776484</v>
          </cell>
        </row>
        <row r="15668">
          <cell r="A15668" t="str">
            <v>南宁</v>
          </cell>
          <cell r="B15668">
            <v>6422434191</v>
          </cell>
        </row>
        <row r="15669">
          <cell r="A15669" t="str">
            <v>南国路站</v>
          </cell>
          <cell r="B15669">
            <v>6748541902</v>
          </cell>
        </row>
        <row r="15670">
          <cell r="A15670" t="str">
            <v>黄江南</v>
          </cell>
          <cell r="B15670">
            <v>3471195524</v>
          </cell>
        </row>
        <row r="15671">
          <cell r="A15671" t="str">
            <v>南宁</v>
          </cell>
          <cell r="B15671">
            <v>6422434190</v>
          </cell>
        </row>
        <row r="15672">
          <cell r="B15672">
            <v>6898751520</v>
          </cell>
        </row>
        <row r="15673">
          <cell r="B15673">
            <v>7737404465</v>
          </cell>
        </row>
        <row r="15674">
          <cell r="B15674">
            <v>7737404446</v>
          </cell>
        </row>
        <row r="15675">
          <cell r="B15675">
            <v>7737404448</v>
          </cell>
        </row>
        <row r="15676">
          <cell r="A15676" t="str">
            <v>虎门东</v>
          </cell>
          <cell r="B15676">
            <v>7063140906</v>
          </cell>
        </row>
        <row r="15677">
          <cell r="B15677">
            <v>6440262588</v>
          </cell>
        </row>
        <row r="15678">
          <cell r="B15678">
            <v>6440262440</v>
          </cell>
        </row>
        <row r="15679">
          <cell r="B15679">
            <v>3307304064</v>
          </cell>
        </row>
        <row r="15680">
          <cell r="B15680">
            <v>6440262458</v>
          </cell>
        </row>
        <row r="15681">
          <cell r="B15681">
            <v>6440262457</v>
          </cell>
        </row>
        <row r="15682">
          <cell r="B15682">
            <v>519688827</v>
          </cell>
        </row>
        <row r="15683">
          <cell r="B15683">
            <v>6440262456</v>
          </cell>
        </row>
        <row r="15684">
          <cell r="B15684">
            <v>6440262455</v>
          </cell>
        </row>
        <row r="15685">
          <cell r="B15685">
            <v>6440262454</v>
          </cell>
        </row>
        <row r="15686">
          <cell r="B15686">
            <v>6440262434</v>
          </cell>
        </row>
        <row r="15687">
          <cell r="B15687">
            <v>6440262453</v>
          </cell>
        </row>
        <row r="15688">
          <cell r="B15688">
            <v>6440262452</v>
          </cell>
        </row>
        <row r="15689">
          <cell r="B15689">
            <v>6440262451</v>
          </cell>
        </row>
        <row r="15690">
          <cell r="B15690">
            <v>6440262450</v>
          </cell>
        </row>
        <row r="15691">
          <cell r="B15691">
            <v>6440262449</v>
          </cell>
        </row>
        <row r="15692">
          <cell r="B15692">
            <v>6440262448</v>
          </cell>
        </row>
        <row r="15693">
          <cell r="B15693">
            <v>6440262433</v>
          </cell>
        </row>
        <row r="15694">
          <cell r="B15694">
            <v>6440262447</v>
          </cell>
        </row>
        <row r="15695">
          <cell r="B15695">
            <v>6440262446</v>
          </cell>
        </row>
        <row r="15696">
          <cell r="B15696">
            <v>6440262445</v>
          </cell>
        </row>
        <row r="15697">
          <cell r="B15697">
            <v>7737404471</v>
          </cell>
        </row>
        <row r="15698">
          <cell r="B15698">
            <v>6440262444</v>
          </cell>
        </row>
        <row r="15699">
          <cell r="B15699">
            <v>6440262432</v>
          </cell>
        </row>
        <row r="15700">
          <cell r="A15700" t="str">
            <v>东葛路</v>
          </cell>
          <cell r="B15700">
            <v>6518594290</v>
          </cell>
        </row>
        <row r="15701">
          <cell r="B15701">
            <v>6440262431</v>
          </cell>
        </row>
        <row r="15702">
          <cell r="B15702">
            <v>7737404452</v>
          </cell>
        </row>
        <row r="15703">
          <cell r="B15703">
            <v>6440262430</v>
          </cell>
        </row>
        <row r="15704">
          <cell r="A15704" t="str">
            <v>东葛路</v>
          </cell>
          <cell r="B15704">
            <v>6524768693</v>
          </cell>
        </row>
        <row r="15705">
          <cell r="B15705">
            <v>6440262429</v>
          </cell>
        </row>
        <row r="15706">
          <cell r="B15706">
            <v>6440262428</v>
          </cell>
        </row>
        <row r="15707">
          <cell r="B15707">
            <v>6440262427</v>
          </cell>
        </row>
        <row r="15708">
          <cell r="B15708">
            <v>6440262426</v>
          </cell>
        </row>
        <row r="15709">
          <cell r="B15709">
            <v>6440262425</v>
          </cell>
        </row>
        <row r="15710">
          <cell r="B15710">
            <v>6440262424</v>
          </cell>
        </row>
        <row r="15711">
          <cell r="B15711">
            <v>6440262423</v>
          </cell>
        </row>
        <row r="15712">
          <cell r="B15712">
            <v>6440262422</v>
          </cell>
        </row>
        <row r="15713">
          <cell r="B15713">
            <v>6440262439</v>
          </cell>
        </row>
        <row r="15714">
          <cell r="B15714">
            <v>6440262438</v>
          </cell>
        </row>
        <row r="15715">
          <cell r="B15715">
            <v>6440262437</v>
          </cell>
        </row>
        <row r="15716">
          <cell r="B15716">
            <v>6440262436</v>
          </cell>
        </row>
        <row r="15717">
          <cell r="B15717">
            <v>6440262435</v>
          </cell>
        </row>
        <row r="15718">
          <cell r="B15718">
            <v>6440262443</v>
          </cell>
        </row>
        <row r="15719">
          <cell r="B15719">
            <v>6440262442</v>
          </cell>
        </row>
        <row r="15720">
          <cell r="B15720">
            <v>7737404455</v>
          </cell>
        </row>
        <row r="15721">
          <cell r="A15721" t="str">
            <v>广西大学地铁站B2口</v>
          </cell>
          <cell r="B15721">
            <v>7868908502</v>
          </cell>
        </row>
        <row r="15722">
          <cell r="A15722" t="str">
            <v>广西大学地铁站C口</v>
          </cell>
          <cell r="B15722">
            <v>7868908503</v>
          </cell>
        </row>
        <row r="15723">
          <cell r="B15723">
            <v>6440262441</v>
          </cell>
        </row>
        <row r="15724">
          <cell r="B15724">
            <v>7737404463</v>
          </cell>
        </row>
        <row r="15725">
          <cell r="B15725">
            <v>7423862184</v>
          </cell>
        </row>
        <row r="15726">
          <cell r="B15726">
            <v>7778438298</v>
          </cell>
        </row>
        <row r="15727">
          <cell r="B15727">
            <v>7737404461</v>
          </cell>
        </row>
        <row r="15728">
          <cell r="A15728" t="str">
            <v>广西大学地铁站B1口</v>
          </cell>
          <cell r="B15728">
            <v>7868908505</v>
          </cell>
        </row>
        <row r="15729">
          <cell r="B15729">
            <v>7423862183</v>
          </cell>
        </row>
        <row r="15730">
          <cell r="B15730">
            <v>7423862182</v>
          </cell>
        </row>
        <row r="15731">
          <cell r="A15731" t="str">
            <v>白苍岭</v>
          </cell>
          <cell r="B15731">
            <v>4018278956</v>
          </cell>
        </row>
        <row r="15732">
          <cell r="A15732" t="str">
            <v>广西大学</v>
          </cell>
          <cell r="B15732">
            <v>5211380014</v>
          </cell>
        </row>
        <row r="15733">
          <cell r="A15733" t="str">
            <v>广西大学地铁站D口</v>
          </cell>
          <cell r="B15733">
            <v>7868908501</v>
          </cell>
        </row>
        <row r="15734">
          <cell r="B15734">
            <v>7737404447</v>
          </cell>
        </row>
        <row r="15735">
          <cell r="A15735" t="str">
            <v>佛子岭</v>
          </cell>
          <cell r="B15735">
            <v>5211422050</v>
          </cell>
        </row>
        <row r="15736">
          <cell r="A15736" t="str">
            <v>广西大学地铁站K口</v>
          </cell>
          <cell r="B15736">
            <v>7868908508</v>
          </cell>
        </row>
        <row r="15737">
          <cell r="A15737" t="str">
            <v>广西大学地铁站A口</v>
          </cell>
          <cell r="B15737">
            <v>7868908504</v>
          </cell>
        </row>
        <row r="15738">
          <cell r="A15738" t="str">
            <v>广西大学地铁站J口</v>
          </cell>
          <cell r="B15738">
            <v>7868908510</v>
          </cell>
        </row>
        <row r="15739">
          <cell r="B15739">
            <v>6421447685</v>
          </cell>
        </row>
        <row r="15740">
          <cell r="A15740" t="str">
            <v>广西大学地铁站E口</v>
          </cell>
          <cell r="B15740">
            <v>7868908506</v>
          </cell>
        </row>
        <row r="15741">
          <cell r="B15741">
            <v>7737404456</v>
          </cell>
        </row>
        <row r="15742">
          <cell r="A15742" t="str">
            <v>广西大学地铁站F口</v>
          </cell>
          <cell r="B15742">
            <v>7868908507</v>
          </cell>
        </row>
        <row r="15743">
          <cell r="A15743" t="str">
            <v>广西大学地铁站I口</v>
          </cell>
          <cell r="B15743">
            <v>7868908511</v>
          </cell>
        </row>
        <row r="15744">
          <cell r="A15744" t="str">
            <v>创意园站（建设中）</v>
          </cell>
          <cell r="B15744">
            <v>6410911469</v>
          </cell>
        </row>
        <row r="15745">
          <cell r="A15745" t="str">
            <v>广西大学地铁站G口</v>
          </cell>
          <cell r="B15745">
            <v>7868908509</v>
          </cell>
        </row>
        <row r="15746">
          <cell r="B15746">
            <v>1464098344</v>
          </cell>
        </row>
        <row r="15747">
          <cell r="A15747" t="str">
            <v>广西大学地铁站H口</v>
          </cell>
          <cell r="B15747">
            <v>7862162507</v>
          </cell>
        </row>
        <row r="15748">
          <cell r="A15748" t="str">
            <v>西乡塘客运站</v>
          </cell>
          <cell r="B15748">
            <v>5211363683</v>
          </cell>
        </row>
        <row r="15749">
          <cell r="A15749" t="str">
            <v>鹏飞路</v>
          </cell>
          <cell r="B15749">
            <v>5211363679</v>
          </cell>
        </row>
        <row r="15750">
          <cell r="A15750" t="str">
            <v>南职院</v>
          </cell>
          <cell r="B15750">
            <v>5211363711</v>
          </cell>
        </row>
        <row r="15751">
          <cell r="B15751">
            <v>1464099292</v>
          </cell>
        </row>
        <row r="15752">
          <cell r="B15752">
            <v>7085801771</v>
          </cell>
        </row>
        <row r="15753">
          <cell r="B15753">
            <v>7085801770</v>
          </cell>
        </row>
        <row r="15754">
          <cell r="B15754">
            <v>7737404454</v>
          </cell>
        </row>
        <row r="15755">
          <cell r="A15755" t="str">
            <v>鲁班路</v>
          </cell>
          <cell r="B15755">
            <v>4018278952</v>
          </cell>
        </row>
        <row r="15756">
          <cell r="A15756" t="str">
            <v>鲁班路</v>
          </cell>
          <cell r="B15756">
            <v>4018271181</v>
          </cell>
        </row>
        <row r="15757">
          <cell r="B15757">
            <v>6440262416</v>
          </cell>
        </row>
        <row r="15758">
          <cell r="B15758">
            <v>6440262417</v>
          </cell>
        </row>
        <row r="15759">
          <cell r="B15759">
            <v>6440262418</v>
          </cell>
        </row>
        <row r="15760">
          <cell r="B15760">
            <v>6440262419</v>
          </cell>
        </row>
        <row r="15761">
          <cell r="B15761">
            <v>6440262420</v>
          </cell>
        </row>
        <row r="15762">
          <cell r="B15762">
            <v>6440262421</v>
          </cell>
        </row>
        <row r="15763">
          <cell r="A15763" t="str">
            <v>东乐路站（建设中）</v>
          </cell>
          <cell r="B15763">
            <v>6410911493</v>
          </cell>
        </row>
        <row r="15764">
          <cell r="A15764" t="str">
            <v>驹荣北路站（建设中）</v>
          </cell>
          <cell r="B15764">
            <v>4749238399</v>
          </cell>
        </row>
        <row r="15765">
          <cell r="B15765">
            <v>2879706082</v>
          </cell>
        </row>
        <row r="15766">
          <cell r="B15766">
            <v>7778413844</v>
          </cell>
        </row>
        <row r="15767">
          <cell r="B15767">
            <v>6449068832</v>
          </cell>
        </row>
        <row r="15768">
          <cell r="A15768" t="str">
            <v>黄阁汽车城</v>
          </cell>
          <cell r="B15768">
            <v>4959358257</v>
          </cell>
        </row>
        <row r="15769">
          <cell r="A15769" t="str">
            <v>黄阁汽车城</v>
          </cell>
          <cell r="B15769">
            <v>6487873951</v>
          </cell>
        </row>
        <row r="15770">
          <cell r="A15770" t="str">
            <v>黄阁汽车城</v>
          </cell>
          <cell r="B15770">
            <v>4959358256</v>
          </cell>
        </row>
        <row r="15771">
          <cell r="B15771">
            <v>6449068833</v>
          </cell>
        </row>
        <row r="15772">
          <cell r="A15772" t="str">
            <v>长堽路</v>
          </cell>
          <cell r="B15772">
            <v>6518594285</v>
          </cell>
        </row>
        <row r="15773">
          <cell r="A15773" t="str">
            <v>长堽路</v>
          </cell>
          <cell r="B15773">
            <v>6524768694</v>
          </cell>
        </row>
        <row r="15774">
          <cell r="B15774">
            <v>1464098925</v>
          </cell>
        </row>
        <row r="15775">
          <cell r="B15775">
            <v>1710351262</v>
          </cell>
        </row>
        <row r="15776">
          <cell r="B15776">
            <v>6253666192</v>
          </cell>
        </row>
        <row r="15777">
          <cell r="A15777" t="str">
            <v>民族大学</v>
          </cell>
          <cell r="B15777">
            <v>4018271150</v>
          </cell>
        </row>
        <row r="15778">
          <cell r="B15778">
            <v>1464098591</v>
          </cell>
        </row>
        <row r="15779">
          <cell r="B15779">
            <v>7085801773</v>
          </cell>
        </row>
        <row r="15780">
          <cell r="B15780">
            <v>7085801772</v>
          </cell>
        </row>
        <row r="15781">
          <cell r="A15781" t="str">
            <v>动物园</v>
          </cell>
          <cell r="B15781">
            <v>5211363684</v>
          </cell>
        </row>
        <row r="15782">
          <cell r="B15782">
            <v>7085801775</v>
          </cell>
        </row>
        <row r="15783">
          <cell r="B15783">
            <v>7085801774</v>
          </cell>
        </row>
        <row r="15784">
          <cell r="B15784">
            <v>5211447915</v>
          </cell>
        </row>
        <row r="15785">
          <cell r="B15785">
            <v>5211447839</v>
          </cell>
        </row>
        <row r="15786">
          <cell r="B15786">
            <v>7085801777</v>
          </cell>
        </row>
        <row r="15787">
          <cell r="B15787">
            <v>7085801776</v>
          </cell>
        </row>
        <row r="15788">
          <cell r="B15788">
            <v>1450781703</v>
          </cell>
        </row>
        <row r="15789">
          <cell r="A15789" t="str">
            <v>火车东站</v>
          </cell>
          <cell r="B15789">
            <v>5211422029</v>
          </cell>
        </row>
        <row r="15790">
          <cell r="A15790" t="str">
            <v>大良钟楼站（建设中）</v>
          </cell>
          <cell r="B15790">
            <v>4749075041</v>
          </cell>
        </row>
        <row r="15791">
          <cell r="A15791" t="str">
            <v>火车东站</v>
          </cell>
          <cell r="B15791">
            <v>7870753998</v>
          </cell>
        </row>
        <row r="15792">
          <cell r="A15792" t="str">
            <v>明秀路</v>
          </cell>
          <cell r="B15792">
            <v>5297762242</v>
          </cell>
        </row>
        <row r="15793">
          <cell r="B15793">
            <v>7778438377</v>
          </cell>
        </row>
        <row r="15794">
          <cell r="B15794">
            <v>1464099043</v>
          </cell>
        </row>
        <row r="15795">
          <cell r="A15795" t="str">
            <v>清川</v>
          </cell>
          <cell r="B15795">
            <v>4018271166</v>
          </cell>
        </row>
        <row r="15796">
          <cell r="B15796">
            <v>7862319512</v>
          </cell>
        </row>
        <row r="15797">
          <cell r="B15797">
            <v>8062047527</v>
          </cell>
        </row>
        <row r="15798">
          <cell r="B15798">
            <v>8062047516</v>
          </cell>
        </row>
        <row r="15799">
          <cell r="A15799" t="str">
            <v>屯里</v>
          </cell>
          <cell r="B15799">
            <v>3677188104</v>
          </cell>
        </row>
        <row r="15800">
          <cell r="B15800">
            <v>8062047521</v>
          </cell>
        </row>
        <row r="15801">
          <cell r="B15801">
            <v>8062047512</v>
          </cell>
        </row>
        <row r="15802">
          <cell r="B15802">
            <v>1710351296</v>
          </cell>
        </row>
        <row r="15803">
          <cell r="B15803">
            <v>3677188344</v>
          </cell>
        </row>
        <row r="15804">
          <cell r="B15804">
            <v>6430594328</v>
          </cell>
        </row>
        <row r="15805">
          <cell r="B15805">
            <v>6430594330</v>
          </cell>
        </row>
        <row r="15806">
          <cell r="B15806">
            <v>6430594314</v>
          </cell>
        </row>
        <row r="15807">
          <cell r="B15807">
            <v>6430594315</v>
          </cell>
        </row>
        <row r="15808">
          <cell r="B15808">
            <v>6430594331</v>
          </cell>
        </row>
        <row r="15809">
          <cell r="B15809">
            <v>7085801779</v>
          </cell>
        </row>
        <row r="15810">
          <cell r="B15810">
            <v>7085801778</v>
          </cell>
        </row>
        <row r="15811">
          <cell r="A15811" t="str">
            <v>南宁东</v>
          </cell>
          <cell r="B15811">
            <v>6430594373</v>
          </cell>
        </row>
        <row r="15812">
          <cell r="A15812" t="str">
            <v>南宁东</v>
          </cell>
          <cell r="B15812">
            <v>6430594372</v>
          </cell>
        </row>
        <row r="15813">
          <cell r="B15813">
            <v>6430594142</v>
          </cell>
        </row>
        <row r="15814">
          <cell r="B15814">
            <v>5873994463</v>
          </cell>
        </row>
        <row r="15815">
          <cell r="A15815" t="str">
            <v>南宁东</v>
          </cell>
          <cell r="B15815">
            <v>7717096236</v>
          </cell>
        </row>
        <row r="15816">
          <cell r="A15816" t="str">
            <v>南宁东</v>
          </cell>
          <cell r="B15816">
            <v>7717096237</v>
          </cell>
        </row>
        <row r="15817">
          <cell r="A15817" t="str">
            <v>南宁东</v>
          </cell>
          <cell r="B15817">
            <v>7691075908</v>
          </cell>
        </row>
        <row r="15818">
          <cell r="B15818">
            <v>6430587946</v>
          </cell>
        </row>
        <row r="15819">
          <cell r="A15819" t="str">
            <v>南宁东</v>
          </cell>
          <cell r="B15819">
            <v>7717096238</v>
          </cell>
        </row>
        <row r="15820">
          <cell r="A15820" t="str">
            <v>南宁东</v>
          </cell>
          <cell r="B15820">
            <v>7717096239</v>
          </cell>
        </row>
        <row r="15821">
          <cell r="B15821">
            <v>1450781709</v>
          </cell>
        </row>
        <row r="15822">
          <cell r="B15822">
            <v>1464098245</v>
          </cell>
        </row>
        <row r="15823">
          <cell r="A15823" t="str">
            <v>黄江中心</v>
          </cell>
          <cell r="B15823">
            <v>3471195276</v>
          </cell>
        </row>
        <row r="15824">
          <cell r="B15824">
            <v>2187224663</v>
          </cell>
        </row>
        <row r="15825">
          <cell r="B15825">
            <v>3307304077</v>
          </cell>
        </row>
        <row r="15826">
          <cell r="B15826">
            <v>7778413862</v>
          </cell>
        </row>
        <row r="15827">
          <cell r="B15827">
            <v>7905547572</v>
          </cell>
        </row>
        <row r="15828">
          <cell r="A15828" t="str">
            <v>惠东</v>
          </cell>
          <cell r="B15828">
            <v>2719758932</v>
          </cell>
        </row>
        <row r="15829">
          <cell r="B15829">
            <v>7905547569</v>
          </cell>
        </row>
        <row r="15830">
          <cell r="B15830">
            <v>1710351348</v>
          </cell>
        </row>
        <row r="15831">
          <cell r="A15831" t="str">
            <v>东沟岭</v>
          </cell>
          <cell r="B15831">
            <v>7905547568</v>
          </cell>
        </row>
        <row r="15832">
          <cell r="A15832" t="str">
            <v>东沟岭</v>
          </cell>
          <cell r="B15832">
            <v>6518594273</v>
          </cell>
        </row>
        <row r="15833">
          <cell r="B15833">
            <v>1464098561</v>
          </cell>
        </row>
        <row r="15834">
          <cell r="B15834">
            <v>7905547571</v>
          </cell>
        </row>
        <row r="15835">
          <cell r="B15835">
            <v>7905547570</v>
          </cell>
        </row>
        <row r="15836">
          <cell r="B15836">
            <v>1464098887</v>
          </cell>
        </row>
        <row r="15837">
          <cell r="A15837" t="str">
            <v>云路公园站</v>
          </cell>
          <cell r="B15837">
            <v>6748541901</v>
          </cell>
        </row>
        <row r="15838">
          <cell r="B15838">
            <v>7294652675</v>
          </cell>
        </row>
        <row r="15839">
          <cell r="A15839" t="str">
            <v>秀厢</v>
          </cell>
          <cell r="B15839">
            <v>5297762281</v>
          </cell>
        </row>
        <row r="15840">
          <cell r="B15840">
            <v>7778438447</v>
          </cell>
        </row>
        <row r="15841">
          <cell r="B15841">
            <v>6635078289</v>
          </cell>
        </row>
        <row r="15842">
          <cell r="B15842">
            <v>1450781712</v>
          </cell>
        </row>
        <row r="15843">
          <cell r="A15843" t="str">
            <v>路竹南方</v>
          </cell>
          <cell r="B15843">
            <v>3307282062</v>
          </cell>
        </row>
        <row r="15844">
          <cell r="A15844" t="str">
            <v>路竹南方</v>
          </cell>
          <cell r="B15844">
            <v>519688787</v>
          </cell>
        </row>
        <row r="15845">
          <cell r="A15845" t="str">
            <v>路竹</v>
          </cell>
          <cell r="B15845">
            <v>3307282064</v>
          </cell>
        </row>
        <row r="15846">
          <cell r="A15846" t="str">
            <v>路竹</v>
          </cell>
          <cell r="B15846">
            <v>5868117952</v>
          </cell>
        </row>
        <row r="15847">
          <cell r="A15847" t="str">
            <v>路竹</v>
          </cell>
          <cell r="B15847">
            <v>6985420616</v>
          </cell>
        </row>
        <row r="15848">
          <cell r="B15848">
            <v>2458484459</v>
          </cell>
        </row>
        <row r="15849">
          <cell r="B15849">
            <v>1450781715</v>
          </cell>
        </row>
        <row r="15850">
          <cell r="B15850">
            <v>1464098155</v>
          </cell>
        </row>
        <row r="15851">
          <cell r="A15851" t="str">
            <v>新松站</v>
          </cell>
          <cell r="B15851">
            <v>6410911502</v>
          </cell>
        </row>
        <row r="15852">
          <cell r="B15852">
            <v>7778438514</v>
          </cell>
        </row>
        <row r="15853">
          <cell r="B15853">
            <v>1464098649</v>
          </cell>
        </row>
        <row r="15854">
          <cell r="B15854">
            <v>1464098104</v>
          </cell>
        </row>
        <row r="15855">
          <cell r="B15855">
            <v>7085801780</v>
          </cell>
        </row>
        <row r="15856">
          <cell r="B15856">
            <v>7085801781</v>
          </cell>
        </row>
        <row r="15857">
          <cell r="A15857" t="str">
            <v>永丰市场站</v>
          </cell>
          <cell r="B15857">
            <v>6748541900</v>
          </cell>
        </row>
        <row r="15858">
          <cell r="B15858">
            <v>1450781718</v>
          </cell>
        </row>
        <row r="15859">
          <cell r="A15859" t="str">
            <v>中興路179巷</v>
          </cell>
          <cell r="B15859">
            <v>3307282069</v>
          </cell>
        </row>
        <row r="15860">
          <cell r="A15860" t="str">
            <v>中興路179巷</v>
          </cell>
          <cell r="B15860">
            <v>2225407929</v>
          </cell>
        </row>
        <row r="15861">
          <cell r="B15861">
            <v>8147917682</v>
          </cell>
        </row>
        <row r="15862">
          <cell r="B15862">
            <v>8147917681</v>
          </cell>
        </row>
        <row r="15863">
          <cell r="B15863">
            <v>8147917680</v>
          </cell>
        </row>
        <row r="15864">
          <cell r="B15864">
            <v>8147917679</v>
          </cell>
        </row>
        <row r="15865">
          <cell r="A15865" t="str">
            <v>伶俐</v>
          </cell>
          <cell r="B15865">
            <v>4564763475</v>
          </cell>
        </row>
        <row r="15866">
          <cell r="A15866" t="str">
            <v>小鸡村</v>
          </cell>
          <cell r="B15866">
            <v>6524768696</v>
          </cell>
        </row>
        <row r="15867">
          <cell r="A15867" t="str">
            <v>小鸡村</v>
          </cell>
          <cell r="B15867">
            <v>6518594265</v>
          </cell>
        </row>
        <row r="15868">
          <cell r="B15868">
            <v>6898635681</v>
          </cell>
        </row>
        <row r="15869">
          <cell r="B15869">
            <v>8147917684</v>
          </cell>
        </row>
        <row r="15870">
          <cell r="B15870">
            <v>8147917683</v>
          </cell>
        </row>
        <row r="15871">
          <cell r="A15871" t="str">
            <v>大树塘</v>
          </cell>
          <cell r="B15871">
            <v>3739926069</v>
          </cell>
        </row>
        <row r="15872">
          <cell r="B15872">
            <v>7778438130</v>
          </cell>
        </row>
        <row r="15873">
          <cell r="A15873" t="str">
            <v>三十三中</v>
          </cell>
          <cell r="B15873">
            <v>5359628401</v>
          </cell>
        </row>
        <row r="15874">
          <cell r="A15874" t="str">
            <v>山里</v>
          </cell>
          <cell r="B15874">
            <v>1464098386</v>
          </cell>
        </row>
        <row r="15875">
          <cell r="B15875">
            <v>6126800066</v>
          </cell>
        </row>
        <row r="15876">
          <cell r="B15876">
            <v>2879657599</v>
          </cell>
        </row>
        <row r="15877">
          <cell r="B15877">
            <v>3307282070</v>
          </cell>
        </row>
        <row r="15878">
          <cell r="A15878" t="str">
            <v>虎门北</v>
          </cell>
          <cell r="B15878">
            <v>7063140905</v>
          </cell>
        </row>
        <row r="15879">
          <cell r="B15879">
            <v>2187224746</v>
          </cell>
        </row>
        <row r="15880">
          <cell r="B15880">
            <v>6972603961</v>
          </cell>
        </row>
        <row r="15881">
          <cell r="A15881" t="str">
            <v>容县</v>
          </cell>
          <cell r="B15881">
            <v>4858076963</v>
          </cell>
        </row>
        <row r="15882">
          <cell r="A15882" t="str">
            <v>虎门火车站</v>
          </cell>
          <cell r="B15882">
            <v>5299970133</v>
          </cell>
        </row>
        <row r="15883">
          <cell r="A15883" t="str">
            <v>虎门火车站</v>
          </cell>
          <cell r="B15883">
            <v>7942711900</v>
          </cell>
        </row>
        <row r="15884">
          <cell r="B15884">
            <v>6138463128</v>
          </cell>
        </row>
        <row r="15885">
          <cell r="B15885">
            <v>6138463121</v>
          </cell>
        </row>
        <row r="15886">
          <cell r="A15886" t="str">
            <v>虎门站</v>
          </cell>
          <cell r="B15886">
            <v>6138463133</v>
          </cell>
        </row>
        <row r="15887">
          <cell r="A15887" t="str">
            <v>虎门站</v>
          </cell>
          <cell r="B15887">
            <v>5961931131</v>
          </cell>
        </row>
        <row r="15888">
          <cell r="A15888" t="str">
            <v>虎门</v>
          </cell>
          <cell r="B15888">
            <v>7063297019</v>
          </cell>
        </row>
        <row r="15889">
          <cell r="A15889" t="str">
            <v>虎门站</v>
          </cell>
          <cell r="B15889">
            <v>1680553982</v>
          </cell>
        </row>
        <row r="15890">
          <cell r="A15890" t="str">
            <v>虎门站</v>
          </cell>
          <cell r="B15890">
            <v>6138463132</v>
          </cell>
        </row>
        <row r="15891">
          <cell r="B15891">
            <v>6578283800</v>
          </cell>
        </row>
        <row r="15892">
          <cell r="B15892">
            <v>5961931132</v>
          </cell>
        </row>
        <row r="15893">
          <cell r="B15893">
            <v>1680553985</v>
          </cell>
        </row>
        <row r="15894">
          <cell r="B15894">
            <v>7778438198</v>
          </cell>
        </row>
        <row r="15895">
          <cell r="B15895">
            <v>7959111566</v>
          </cell>
        </row>
        <row r="15896">
          <cell r="B15896">
            <v>8188636197</v>
          </cell>
        </row>
        <row r="15897">
          <cell r="B15897">
            <v>7959111571</v>
          </cell>
        </row>
        <row r="15898">
          <cell r="B15898">
            <v>8188636198</v>
          </cell>
        </row>
        <row r="15899">
          <cell r="A15899" t="str">
            <v>兴桂路</v>
          </cell>
          <cell r="B15899">
            <v>6524768697</v>
          </cell>
        </row>
        <row r="15900">
          <cell r="A15900" t="str">
            <v>兴桂路</v>
          </cell>
          <cell r="B15900">
            <v>6518594261</v>
          </cell>
        </row>
        <row r="15901">
          <cell r="B15901">
            <v>5892869107</v>
          </cell>
        </row>
        <row r="15902">
          <cell r="B15902">
            <v>5892869112</v>
          </cell>
        </row>
        <row r="15903">
          <cell r="B15903">
            <v>6276117699</v>
          </cell>
        </row>
        <row r="15904">
          <cell r="A15904" t="str">
            <v>庆盛站</v>
          </cell>
          <cell r="B15904">
            <v>6138463135</v>
          </cell>
        </row>
        <row r="15905">
          <cell r="B15905">
            <v>6276117696</v>
          </cell>
        </row>
        <row r="15906">
          <cell r="B15906">
            <v>6276117697</v>
          </cell>
        </row>
        <row r="15907">
          <cell r="B15907">
            <v>6276117698</v>
          </cell>
        </row>
        <row r="15908">
          <cell r="A15908" t="str">
            <v>庆盛站</v>
          </cell>
          <cell r="B15908">
            <v>6138463134</v>
          </cell>
        </row>
        <row r="15909">
          <cell r="B15909">
            <v>7778438625</v>
          </cell>
        </row>
        <row r="15910">
          <cell r="B15910">
            <v>5892869120</v>
          </cell>
        </row>
        <row r="15911">
          <cell r="B15911">
            <v>5892869116</v>
          </cell>
        </row>
        <row r="15912">
          <cell r="A15912" t="str">
            <v>顺德第一人民医院站</v>
          </cell>
          <cell r="B15912">
            <v>6410911526</v>
          </cell>
        </row>
        <row r="15913">
          <cell r="B15913">
            <v>6449068831</v>
          </cell>
        </row>
        <row r="15914">
          <cell r="B15914">
            <v>3307282078</v>
          </cell>
        </row>
        <row r="15915">
          <cell r="B15915">
            <v>2228500591</v>
          </cell>
        </row>
        <row r="15916">
          <cell r="B15916">
            <v>6797622654</v>
          </cell>
        </row>
        <row r="15917">
          <cell r="A15917" t="str">
            <v>庆盛</v>
          </cell>
          <cell r="B15917">
            <v>4956995726</v>
          </cell>
        </row>
        <row r="15918">
          <cell r="A15918" t="str">
            <v>庆盛</v>
          </cell>
          <cell r="B15918">
            <v>6487873950</v>
          </cell>
        </row>
        <row r="15919">
          <cell r="A15919" t="str">
            <v>庆盛</v>
          </cell>
          <cell r="B15919">
            <v>4956995727</v>
          </cell>
        </row>
        <row r="15920">
          <cell r="B15920">
            <v>6449068830</v>
          </cell>
        </row>
        <row r="15921">
          <cell r="B15921">
            <v>4564924853</v>
          </cell>
        </row>
        <row r="15922">
          <cell r="B15922">
            <v>6449068829</v>
          </cell>
        </row>
        <row r="15923">
          <cell r="B15923">
            <v>7423862181</v>
          </cell>
        </row>
        <row r="15924">
          <cell r="B15924">
            <v>7423862161</v>
          </cell>
        </row>
        <row r="15925">
          <cell r="B15925">
            <v>7423862180</v>
          </cell>
        </row>
        <row r="15926">
          <cell r="B15926">
            <v>7423862179</v>
          </cell>
        </row>
        <row r="15927">
          <cell r="B15927">
            <v>7423862178</v>
          </cell>
        </row>
        <row r="15928">
          <cell r="B15928">
            <v>7423862177</v>
          </cell>
        </row>
        <row r="15929">
          <cell r="B15929">
            <v>7423862160</v>
          </cell>
        </row>
        <row r="15930">
          <cell r="B15930">
            <v>7423862176</v>
          </cell>
        </row>
        <row r="15931">
          <cell r="B15931">
            <v>7423862159</v>
          </cell>
        </row>
        <row r="15932">
          <cell r="B15932">
            <v>7423862175</v>
          </cell>
        </row>
        <row r="15933">
          <cell r="B15933">
            <v>7423862174</v>
          </cell>
        </row>
        <row r="15934">
          <cell r="B15934">
            <v>7423862173</v>
          </cell>
        </row>
        <row r="15935">
          <cell r="B15935">
            <v>8147917718</v>
          </cell>
        </row>
        <row r="15936">
          <cell r="B15936">
            <v>7423862172</v>
          </cell>
        </row>
        <row r="15937">
          <cell r="B15937">
            <v>7423862171</v>
          </cell>
        </row>
        <row r="15938">
          <cell r="B15938">
            <v>7423862170</v>
          </cell>
        </row>
        <row r="15939">
          <cell r="B15939">
            <v>7423862169</v>
          </cell>
        </row>
        <row r="15940">
          <cell r="B15940">
            <v>7423862168</v>
          </cell>
        </row>
        <row r="15941">
          <cell r="B15941">
            <v>7423862167</v>
          </cell>
        </row>
        <row r="15942">
          <cell r="B15942">
            <v>8147917721</v>
          </cell>
        </row>
        <row r="15943">
          <cell r="B15943">
            <v>7423862166</v>
          </cell>
        </row>
        <row r="15944">
          <cell r="B15944">
            <v>7423862165</v>
          </cell>
        </row>
        <row r="15945">
          <cell r="B15945">
            <v>8147917720</v>
          </cell>
        </row>
        <row r="15946">
          <cell r="B15946">
            <v>7423862164</v>
          </cell>
        </row>
        <row r="15947">
          <cell r="B15947">
            <v>8147917719</v>
          </cell>
        </row>
        <row r="15948">
          <cell r="B15948">
            <v>7423862163</v>
          </cell>
        </row>
        <row r="15949">
          <cell r="B15949">
            <v>7423862162</v>
          </cell>
        </row>
        <row r="15950">
          <cell r="A15950" t="str">
            <v>北湖客技站</v>
          </cell>
          <cell r="B15950">
            <v>7834146425</v>
          </cell>
        </row>
        <row r="15951">
          <cell r="A15951" t="str">
            <v>苏卢</v>
          </cell>
          <cell r="B15951">
            <v>5359628400</v>
          </cell>
        </row>
        <row r="15952">
          <cell r="B15952">
            <v>4564924855</v>
          </cell>
        </row>
        <row r="15953">
          <cell r="B15953">
            <v>7778413873</v>
          </cell>
        </row>
        <row r="15954">
          <cell r="A15954" t="str">
            <v>大仁路</v>
          </cell>
          <cell r="B15954">
            <v>519688835</v>
          </cell>
        </row>
        <row r="15955">
          <cell r="A15955" t="str">
            <v>大仁路</v>
          </cell>
          <cell r="B15955">
            <v>3307282081</v>
          </cell>
        </row>
        <row r="15956">
          <cell r="B15956">
            <v>6972603960</v>
          </cell>
        </row>
        <row r="15957">
          <cell r="B15957">
            <v>7560988182</v>
          </cell>
        </row>
        <row r="15958">
          <cell r="A15958" t="str">
            <v>大鸡村地铁站A1口</v>
          </cell>
          <cell r="B15958">
            <v>7868908512</v>
          </cell>
        </row>
        <row r="15959">
          <cell r="A15959" t="str">
            <v>大鸡村地铁站B口</v>
          </cell>
          <cell r="B15959">
            <v>7562964021</v>
          </cell>
        </row>
        <row r="15960">
          <cell r="B15960">
            <v>6580450454</v>
          </cell>
        </row>
        <row r="15961">
          <cell r="A15961" t="str">
            <v>大鸡村</v>
          </cell>
          <cell r="B15961">
            <v>6528190754</v>
          </cell>
        </row>
        <row r="15962">
          <cell r="A15962" t="str">
            <v>大鸡村</v>
          </cell>
          <cell r="B15962">
            <v>6524768695</v>
          </cell>
        </row>
        <row r="15963">
          <cell r="B15963">
            <v>1158168161</v>
          </cell>
        </row>
        <row r="15964">
          <cell r="A15964" t="str">
            <v>大鸡村地铁站C口</v>
          </cell>
          <cell r="B15964">
            <v>7562964020</v>
          </cell>
        </row>
        <row r="15965">
          <cell r="B15965">
            <v>7869889960</v>
          </cell>
        </row>
        <row r="15966">
          <cell r="B15966">
            <v>7869889961</v>
          </cell>
        </row>
        <row r="15967">
          <cell r="B15967">
            <v>7869889962</v>
          </cell>
        </row>
        <row r="15968">
          <cell r="B15968">
            <v>7869889965</v>
          </cell>
        </row>
        <row r="15969">
          <cell r="B15969">
            <v>7869889964</v>
          </cell>
        </row>
        <row r="15970">
          <cell r="B15970">
            <v>2228500627</v>
          </cell>
        </row>
        <row r="15971">
          <cell r="B15971">
            <v>7869889963</v>
          </cell>
        </row>
        <row r="15972">
          <cell r="B15972">
            <v>7869889971</v>
          </cell>
        </row>
        <row r="15973">
          <cell r="B15973">
            <v>7869889970</v>
          </cell>
        </row>
        <row r="15974">
          <cell r="B15974">
            <v>7869889973</v>
          </cell>
        </row>
        <row r="15975">
          <cell r="B15975">
            <v>7869889977</v>
          </cell>
        </row>
        <row r="15976">
          <cell r="B15976">
            <v>7869889959</v>
          </cell>
        </row>
        <row r="15977">
          <cell r="B15977">
            <v>7869889979</v>
          </cell>
        </row>
        <row r="15978">
          <cell r="B15978">
            <v>7869889976</v>
          </cell>
        </row>
        <row r="15979">
          <cell r="B15979">
            <v>7869889978</v>
          </cell>
        </row>
        <row r="15980">
          <cell r="B15980">
            <v>7869889974</v>
          </cell>
        </row>
        <row r="15981">
          <cell r="B15981">
            <v>7560988141</v>
          </cell>
        </row>
        <row r="15982">
          <cell r="B15982">
            <v>7560988142</v>
          </cell>
        </row>
        <row r="15983">
          <cell r="B15983">
            <v>7869889967</v>
          </cell>
        </row>
        <row r="15984">
          <cell r="B15984">
            <v>7869889968</v>
          </cell>
        </row>
        <row r="15985">
          <cell r="B15985">
            <v>7869889969</v>
          </cell>
        </row>
        <row r="15986">
          <cell r="B15986">
            <v>7869889966</v>
          </cell>
        </row>
        <row r="15987">
          <cell r="B15987">
            <v>7869889972</v>
          </cell>
        </row>
        <row r="15988">
          <cell r="B15988">
            <v>7560988178</v>
          </cell>
        </row>
        <row r="15989">
          <cell r="B15989">
            <v>7869889975</v>
          </cell>
        </row>
        <row r="15990">
          <cell r="B15990">
            <v>2228500629</v>
          </cell>
        </row>
        <row r="15991">
          <cell r="B15991">
            <v>7869889956</v>
          </cell>
        </row>
        <row r="15992">
          <cell r="B15992">
            <v>7869889953</v>
          </cell>
        </row>
        <row r="15993">
          <cell r="B15993">
            <v>7869889955</v>
          </cell>
        </row>
        <row r="15994">
          <cell r="B15994">
            <v>7869889954</v>
          </cell>
        </row>
        <row r="15995">
          <cell r="B15995">
            <v>7869889952</v>
          </cell>
        </row>
        <row r="15996">
          <cell r="A15996" t="str">
            <v>顺德</v>
          </cell>
          <cell r="B15996">
            <v>7710011710</v>
          </cell>
        </row>
        <row r="15997">
          <cell r="B15997">
            <v>7752694675</v>
          </cell>
        </row>
        <row r="15998">
          <cell r="B15998">
            <v>5873994462</v>
          </cell>
        </row>
        <row r="15999">
          <cell r="B15999">
            <v>7778438388</v>
          </cell>
        </row>
        <row r="16000">
          <cell r="A16000" t="str">
            <v>邕武路</v>
          </cell>
          <cell r="B16000">
            <v>6524768700</v>
          </cell>
        </row>
        <row r="16001">
          <cell r="A16001" t="str">
            <v>大湖</v>
          </cell>
          <cell r="B16001">
            <v>257398238</v>
          </cell>
        </row>
        <row r="16002">
          <cell r="A16002" t="str">
            <v>邕武路</v>
          </cell>
          <cell r="B16002">
            <v>6524768699</v>
          </cell>
        </row>
        <row r="16003">
          <cell r="A16003" t="str">
            <v>顺德站</v>
          </cell>
          <cell r="B16003">
            <v>6748541917</v>
          </cell>
        </row>
        <row r="16004">
          <cell r="A16004" t="str">
            <v>北湖北路</v>
          </cell>
          <cell r="B16004">
            <v>6518594232</v>
          </cell>
        </row>
        <row r="16005">
          <cell r="A16005" t="str">
            <v>北湖北路</v>
          </cell>
          <cell r="B16005">
            <v>6524768703</v>
          </cell>
        </row>
        <row r="16006">
          <cell r="B16006">
            <v>7457818935</v>
          </cell>
        </row>
        <row r="16007">
          <cell r="B16007">
            <v>7457818934</v>
          </cell>
        </row>
        <row r="16008">
          <cell r="B16008">
            <v>7363742922</v>
          </cell>
        </row>
        <row r="16009">
          <cell r="B16009">
            <v>4564925091</v>
          </cell>
        </row>
        <row r="16010">
          <cell r="B16010">
            <v>7363742921</v>
          </cell>
        </row>
        <row r="16011">
          <cell r="B16011">
            <v>7457818936</v>
          </cell>
        </row>
        <row r="16012">
          <cell r="B16012">
            <v>7565323254</v>
          </cell>
        </row>
        <row r="16013">
          <cell r="B16013">
            <v>8059493366</v>
          </cell>
        </row>
        <row r="16014">
          <cell r="B16014">
            <v>8059493374</v>
          </cell>
        </row>
        <row r="16015">
          <cell r="B16015">
            <v>8059493370</v>
          </cell>
        </row>
        <row r="16016">
          <cell r="B16016">
            <v>5051071341</v>
          </cell>
        </row>
        <row r="16017">
          <cell r="B16017">
            <v>8059493369</v>
          </cell>
        </row>
        <row r="16018">
          <cell r="B16018">
            <v>8147917678</v>
          </cell>
        </row>
        <row r="16019">
          <cell r="B16019">
            <v>8059493364</v>
          </cell>
        </row>
        <row r="16020">
          <cell r="B16020">
            <v>7560988162</v>
          </cell>
        </row>
        <row r="16021">
          <cell r="B16021">
            <v>7560988163</v>
          </cell>
        </row>
        <row r="16022">
          <cell r="A16022" t="str">
            <v>秀峰路</v>
          </cell>
          <cell r="B16022">
            <v>6524768702</v>
          </cell>
        </row>
        <row r="16023">
          <cell r="A16023" t="str">
            <v>秀峰路</v>
          </cell>
          <cell r="B16023">
            <v>6524768701</v>
          </cell>
        </row>
        <row r="16024">
          <cell r="A16024" t="str">
            <v>科园大道</v>
          </cell>
          <cell r="B16024">
            <v>6524768704</v>
          </cell>
        </row>
        <row r="16025">
          <cell r="A16025" t="str">
            <v>科园大道</v>
          </cell>
          <cell r="B16025">
            <v>6524768705</v>
          </cell>
        </row>
        <row r="16026">
          <cell r="A16026" t="str">
            <v>黄牛铺</v>
          </cell>
          <cell r="B16026">
            <v>3471195552</v>
          </cell>
        </row>
        <row r="16027">
          <cell r="B16027">
            <v>7085801790</v>
          </cell>
        </row>
        <row r="16028">
          <cell r="A16028" t="str">
            <v>创业路</v>
          </cell>
          <cell r="B16028">
            <v>6518594236</v>
          </cell>
        </row>
        <row r="16029">
          <cell r="B16029">
            <v>7085801789</v>
          </cell>
        </row>
        <row r="16030">
          <cell r="B16030">
            <v>7085801788</v>
          </cell>
        </row>
        <row r="16031">
          <cell r="A16031" t="str">
            <v>创业路</v>
          </cell>
          <cell r="B16031">
            <v>6518594235</v>
          </cell>
        </row>
        <row r="16032">
          <cell r="B16032">
            <v>8059493371</v>
          </cell>
        </row>
        <row r="16033">
          <cell r="B16033">
            <v>7363742920</v>
          </cell>
        </row>
        <row r="16034">
          <cell r="B16034">
            <v>8059493367</v>
          </cell>
        </row>
        <row r="16035">
          <cell r="A16035" t="str">
            <v>安吉客运站</v>
          </cell>
          <cell r="B16035">
            <v>5359628398</v>
          </cell>
        </row>
        <row r="16036">
          <cell r="A16036" t="str">
            <v>安吉客运站</v>
          </cell>
          <cell r="B16036">
            <v>6518594208</v>
          </cell>
        </row>
        <row r="16037">
          <cell r="B16037">
            <v>7778438458</v>
          </cell>
        </row>
        <row r="16038">
          <cell r="A16038" t="str">
            <v>安吉客运站</v>
          </cell>
          <cell r="B16038">
            <v>6518594234</v>
          </cell>
        </row>
        <row r="16039">
          <cell r="B16039">
            <v>8059493373</v>
          </cell>
        </row>
        <row r="16040">
          <cell r="B16040">
            <v>8059493365</v>
          </cell>
        </row>
        <row r="16041">
          <cell r="B16041">
            <v>7560988181</v>
          </cell>
        </row>
        <row r="16042">
          <cell r="A16042" t="str">
            <v>六景</v>
          </cell>
          <cell r="B16042">
            <v>5211473138</v>
          </cell>
        </row>
        <row r="16043">
          <cell r="B16043">
            <v>6579911242</v>
          </cell>
        </row>
        <row r="16044">
          <cell r="B16044">
            <v>8059493372</v>
          </cell>
        </row>
        <row r="16045">
          <cell r="B16045">
            <v>5170931520</v>
          </cell>
        </row>
        <row r="16046">
          <cell r="B16046">
            <v>5170931518</v>
          </cell>
        </row>
        <row r="16047">
          <cell r="B16047">
            <v>5170931519</v>
          </cell>
        </row>
        <row r="16048">
          <cell r="B16048">
            <v>8147917671</v>
          </cell>
        </row>
        <row r="16049">
          <cell r="B16049">
            <v>8147917672</v>
          </cell>
        </row>
        <row r="16050">
          <cell r="B16050">
            <v>7778438141</v>
          </cell>
        </row>
        <row r="16051">
          <cell r="B16051">
            <v>8147917670</v>
          </cell>
        </row>
        <row r="16052">
          <cell r="B16052">
            <v>8147917673</v>
          </cell>
        </row>
        <row r="16053">
          <cell r="B16053">
            <v>5170931517</v>
          </cell>
        </row>
        <row r="16054">
          <cell r="B16054">
            <v>5170931516</v>
          </cell>
        </row>
        <row r="16055">
          <cell r="B16055">
            <v>5170932121</v>
          </cell>
        </row>
        <row r="16056">
          <cell r="B16056">
            <v>5170931515</v>
          </cell>
        </row>
        <row r="16057">
          <cell r="B16057">
            <v>5170931514</v>
          </cell>
        </row>
        <row r="16058">
          <cell r="B16058">
            <v>4809858122</v>
          </cell>
        </row>
        <row r="16059">
          <cell r="A16059" t="str">
            <v>东涌</v>
          </cell>
          <cell r="B16059">
            <v>4956861653</v>
          </cell>
        </row>
        <row r="16060">
          <cell r="A16060" t="str">
            <v>东涌</v>
          </cell>
          <cell r="B16060">
            <v>5596100444</v>
          </cell>
        </row>
        <row r="16061">
          <cell r="A16061" t="str">
            <v>东涌</v>
          </cell>
          <cell r="B16061">
            <v>4956861652</v>
          </cell>
        </row>
        <row r="16062">
          <cell r="B16062">
            <v>4809857420</v>
          </cell>
        </row>
        <row r="16063">
          <cell r="B16063">
            <v>5147497364</v>
          </cell>
        </row>
        <row r="16064">
          <cell r="B16064">
            <v>5147497365</v>
          </cell>
        </row>
        <row r="16065">
          <cell r="B16065">
            <v>5873994461</v>
          </cell>
        </row>
        <row r="16066">
          <cell r="B16066">
            <v>4809858121</v>
          </cell>
        </row>
        <row r="16067">
          <cell r="B16067">
            <v>7085801792</v>
          </cell>
        </row>
        <row r="16068">
          <cell r="B16068">
            <v>7085801791</v>
          </cell>
        </row>
        <row r="16069">
          <cell r="B16069">
            <v>7085801787</v>
          </cell>
        </row>
        <row r="16070">
          <cell r="B16070">
            <v>7085801786</v>
          </cell>
        </row>
        <row r="16071">
          <cell r="A16071" t="str">
            <v>腰古</v>
          </cell>
          <cell r="B16071">
            <v>5652914672</v>
          </cell>
        </row>
        <row r="16072">
          <cell r="B16072">
            <v>7778438607</v>
          </cell>
        </row>
        <row r="16073">
          <cell r="A16073" t="str">
            <v>南宁西</v>
          </cell>
          <cell r="B16073">
            <v>4039439552</v>
          </cell>
        </row>
        <row r="16074">
          <cell r="B16074">
            <v>8188721223</v>
          </cell>
        </row>
        <row r="16075">
          <cell r="A16075" t="str">
            <v>西津</v>
          </cell>
          <cell r="B16075">
            <v>5297762245</v>
          </cell>
        </row>
        <row r="16076">
          <cell r="B16076">
            <v>6797622655</v>
          </cell>
        </row>
        <row r="16077">
          <cell r="B16077">
            <v>6972583666</v>
          </cell>
        </row>
        <row r="16078">
          <cell r="B16078">
            <v>3951574207</v>
          </cell>
        </row>
        <row r="16079">
          <cell r="B16079">
            <v>7778438744</v>
          </cell>
        </row>
        <row r="16080">
          <cell r="B16080">
            <v>7085801785</v>
          </cell>
        </row>
        <row r="16081">
          <cell r="B16081">
            <v>7085801784</v>
          </cell>
        </row>
        <row r="16082">
          <cell r="B16082">
            <v>8147917677</v>
          </cell>
        </row>
        <row r="16083">
          <cell r="B16083">
            <v>8147917676</v>
          </cell>
        </row>
        <row r="16084">
          <cell r="B16084">
            <v>7363742822</v>
          </cell>
        </row>
        <row r="16085">
          <cell r="B16085">
            <v>7363742823</v>
          </cell>
        </row>
        <row r="16086">
          <cell r="B16086">
            <v>7363742824</v>
          </cell>
        </row>
        <row r="16087">
          <cell r="B16087">
            <v>7085801783</v>
          </cell>
        </row>
        <row r="16088">
          <cell r="B16088">
            <v>7085801782</v>
          </cell>
        </row>
        <row r="16089">
          <cell r="B16089">
            <v>7363742825</v>
          </cell>
        </row>
        <row r="16090">
          <cell r="B16090">
            <v>7363742826</v>
          </cell>
        </row>
        <row r="16091">
          <cell r="B16091">
            <v>7363742827</v>
          </cell>
        </row>
        <row r="16092">
          <cell r="B16092">
            <v>7363742828</v>
          </cell>
        </row>
        <row r="16093">
          <cell r="B16093">
            <v>7363742829</v>
          </cell>
        </row>
        <row r="16094">
          <cell r="B16094">
            <v>7363742830</v>
          </cell>
        </row>
        <row r="16095">
          <cell r="B16095">
            <v>7363742831</v>
          </cell>
        </row>
        <row r="16096">
          <cell r="B16096">
            <v>7097846558</v>
          </cell>
        </row>
        <row r="16097">
          <cell r="B16097">
            <v>7097846496</v>
          </cell>
        </row>
        <row r="16098">
          <cell r="B16098">
            <v>7423862158</v>
          </cell>
        </row>
        <row r="16099">
          <cell r="B16099">
            <v>7423862157</v>
          </cell>
        </row>
        <row r="16100">
          <cell r="B16100">
            <v>7423862156</v>
          </cell>
        </row>
        <row r="16101">
          <cell r="B16101">
            <v>7423862155</v>
          </cell>
        </row>
        <row r="16102">
          <cell r="B16102">
            <v>7363742833</v>
          </cell>
        </row>
        <row r="16103">
          <cell r="A16103" t="str">
            <v>沧江路</v>
          </cell>
          <cell r="B16103">
            <v>7296213185</v>
          </cell>
        </row>
        <row r="16104">
          <cell r="B16104">
            <v>7363742834</v>
          </cell>
        </row>
        <row r="16105">
          <cell r="B16105">
            <v>7363742835</v>
          </cell>
        </row>
        <row r="16106">
          <cell r="B16106">
            <v>7363742836</v>
          </cell>
        </row>
        <row r="16107">
          <cell r="B16107">
            <v>7363742837</v>
          </cell>
        </row>
        <row r="16108">
          <cell r="B16108">
            <v>7363742838</v>
          </cell>
        </row>
        <row r="16109">
          <cell r="B16109">
            <v>7296213248</v>
          </cell>
        </row>
        <row r="16110">
          <cell r="B16110">
            <v>7363742839</v>
          </cell>
        </row>
        <row r="16111">
          <cell r="B16111">
            <v>7363742840</v>
          </cell>
        </row>
        <row r="16112">
          <cell r="B16112">
            <v>7363742841</v>
          </cell>
        </row>
        <row r="16113">
          <cell r="B16113">
            <v>7363742842</v>
          </cell>
        </row>
        <row r="16114">
          <cell r="B16114">
            <v>7363742843</v>
          </cell>
        </row>
        <row r="16115">
          <cell r="B16115">
            <v>7296213247</v>
          </cell>
        </row>
        <row r="16116">
          <cell r="B16116">
            <v>7363742844</v>
          </cell>
        </row>
        <row r="16117">
          <cell r="B16117">
            <v>7363742845</v>
          </cell>
        </row>
        <row r="16118">
          <cell r="B16118">
            <v>7363742846</v>
          </cell>
        </row>
        <row r="16119">
          <cell r="B16119">
            <v>7363742847</v>
          </cell>
        </row>
        <row r="16120">
          <cell r="B16120">
            <v>7363742848</v>
          </cell>
        </row>
        <row r="16121">
          <cell r="B16121">
            <v>7363742849</v>
          </cell>
        </row>
        <row r="16122">
          <cell r="B16122">
            <v>7363742850</v>
          </cell>
        </row>
        <row r="16123">
          <cell r="B16123">
            <v>7363742832</v>
          </cell>
        </row>
        <row r="16124">
          <cell r="B16124">
            <v>7363742820</v>
          </cell>
        </row>
        <row r="16125">
          <cell r="B16125">
            <v>5873995105</v>
          </cell>
        </row>
        <row r="16126">
          <cell r="B16126">
            <v>7363742819</v>
          </cell>
        </row>
        <row r="16127">
          <cell r="B16127">
            <v>7363742821</v>
          </cell>
        </row>
        <row r="16128">
          <cell r="B16128">
            <v>7363742818</v>
          </cell>
        </row>
        <row r="16129">
          <cell r="B16129">
            <v>7457816240</v>
          </cell>
        </row>
        <row r="16130">
          <cell r="B16130">
            <v>7457816239</v>
          </cell>
        </row>
        <row r="16131">
          <cell r="B16131">
            <v>7778438320</v>
          </cell>
        </row>
        <row r="16132">
          <cell r="A16132" t="str">
            <v>跃华路</v>
          </cell>
          <cell r="B16132">
            <v>7296213198</v>
          </cell>
        </row>
        <row r="16133">
          <cell r="A16133" t="str">
            <v>厚街</v>
          </cell>
          <cell r="B16133">
            <v>7063140902</v>
          </cell>
        </row>
        <row r="16134">
          <cell r="B16134">
            <v>7363743098</v>
          </cell>
        </row>
        <row r="16135">
          <cell r="B16135">
            <v>7363743099</v>
          </cell>
        </row>
        <row r="16136">
          <cell r="B16136">
            <v>7296213240</v>
          </cell>
        </row>
        <row r="16137">
          <cell r="B16137">
            <v>7296145073</v>
          </cell>
        </row>
        <row r="16138">
          <cell r="B16138">
            <v>7296213238</v>
          </cell>
        </row>
        <row r="16139">
          <cell r="B16139">
            <v>7296213239</v>
          </cell>
        </row>
        <row r="16140">
          <cell r="B16140">
            <v>7363743101</v>
          </cell>
        </row>
        <row r="16141">
          <cell r="B16141">
            <v>7363743100</v>
          </cell>
        </row>
        <row r="16142">
          <cell r="A16142" t="str">
            <v>跃华路</v>
          </cell>
          <cell r="B16142">
            <v>7296213199</v>
          </cell>
        </row>
        <row r="16143">
          <cell r="B16143">
            <v>1831522730</v>
          </cell>
        </row>
        <row r="16144">
          <cell r="B16144">
            <v>3693390606</v>
          </cell>
        </row>
        <row r="16145">
          <cell r="B16145">
            <v>3693390605</v>
          </cell>
        </row>
        <row r="16146">
          <cell r="B16146">
            <v>7778438676</v>
          </cell>
        </row>
        <row r="16147">
          <cell r="B16147">
            <v>3693390604</v>
          </cell>
        </row>
        <row r="16148">
          <cell r="A16148" t="str">
            <v>中洲</v>
          </cell>
          <cell r="B16148">
            <v>6985420612</v>
          </cell>
        </row>
        <row r="16149">
          <cell r="A16149" t="str">
            <v>中洲</v>
          </cell>
          <cell r="B16149">
            <v>6985420614</v>
          </cell>
        </row>
        <row r="16150">
          <cell r="A16150" t="str">
            <v>中洲</v>
          </cell>
          <cell r="B16150">
            <v>2078257658</v>
          </cell>
        </row>
        <row r="16151">
          <cell r="A16151" t="str">
            <v>中洲</v>
          </cell>
          <cell r="B16151">
            <v>2078257715</v>
          </cell>
        </row>
        <row r="16152">
          <cell r="A16152" t="str">
            <v>中洲</v>
          </cell>
          <cell r="B16152">
            <v>6985420613</v>
          </cell>
        </row>
        <row r="16153">
          <cell r="B16153">
            <v>3693390603</v>
          </cell>
        </row>
        <row r="16154">
          <cell r="A16154" t="str">
            <v>樟木头</v>
          </cell>
          <cell r="B16154">
            <v>4638676682</v>
          </cell>
        </row>
        <row r="16155">
          <cell r="B16155">
            <v>5205408437</v>
          </cell>
        </row>
        <row r="16156">
          <cell r="B16156">
            <v>5205405016</v>
          </cell>
        </row>
        <row r="16157">
          <cell r="B16157">
            <v>7899508415</v>
          </cell>
        </row>
        <row r="16158">
          <cell r="B16158">
            <v>7899508405</v>
          </cell>
        </row>
        <row r="16159">
          <cell r="A16159" t="str">
            <v>展览中心</v>
          </cell>
          <cell r="B16159">
            <v>5305510175</v>
          </cell>
        </row>
        <row r="16160">
          <cell r="A16160" t="str">
            <v>展览中心</v>
          </cell>
          <cell r="B16160">
            <v>3440811554</v>
          </cell>
        </row>
        <row r="16161">
          <cell r="B16161">
            <v>7363743102</v>
          </cell>
        </row>
        <row r="16162">
          <cell r="B16162">
            <v>7363743103</v>
          </cell>
        </row>
        <row r="16163">
          <cell r="B16163">
            <v>2078262770</v>
          </cell>
        </row>
        <row r="16164">
          <cell r="B16164">
            <v>5205408436</v>
          </cell>
        </row>
        <row r="16165">
          <cell r="B16165">
            <v>5205408455</v>
          </cell>
        </row>
        <row r="16166">
          <cell r="B16166">
            <v>2078262797</v>
          </cell>
        </row>
        <row r="16167">
          <cell r="A16167" t="str">
            <v>黄江北站 Huangjiang North (在建 under construction)</v>
          </cell>
          <cell r="B16167">
            <v>3471195527</v>
          </cell>
        </row>
        <row r="16168">
          <cell r="A16168" t="str">
            <v>岑溪</v>
          </cell>
          <cell r="B16168">
            <v>5625820075</v>
          </cell>
        </row>
        <row r="16169">
          <cell r="B16169">
            <v>8147917675</v>
          </cell>
        </row>
        <row r="16170">
          <cell r="B16170">
            <v>8147917674</v>
          </cell>
        </row>
        <row r="16171">
          <cell r="B16171">
            <v>3693390602</v>
          </cell>
        </row>
        <row r="16172">
          <cell r="A16172" t="str">
            <v>長榮大學</v>
          </cell>
          <cell r="B16172">
            <v>2078257730</v>
          </cell>
        </row>
        <row r="16173">
          <cell r="A16173" t="str">
            <v>長榮大學</v>
          </cell>
          <cell r="B16173">
            <v>1116599246</v>
          </cell>
        </row>
        <row r="16174">
          <cell r="A16174" t="str">
            <v>長榮大學</v>
          </cell>
          <cell r="B16174">
            <v>7382937131</v>
          </cell>
        </row>
        <row r="16175">
          <cell r="B16175">
            <v>2078257679</v>
          </cell>
        </row>
        <row r="16176">
          <cell r="B16176">
            <v>7778438250</v>
          </cell>
        </row>
        <row r="16177">
          <cell r="B16177">
            <v>3307234991</v>
          </cell>
        </row>
        <row r="16178">
          <cell r="B16178">
            <v>8043068025</v>
          </cell>
        </row>
        <row r="16179">
          <cell r="B16179">
            <v>8043068012</v>
          </cell>
        </row>
        <row r="16180">
          <cell r="B16180">
            <v>8043068050</v>
          </cell>
        </row>
        <row r="16181">
          <cell r="A16181" t="str">
            <v>文賢路二段</v>
          </cell>
          <cell r="B16181">
            <v>2653313346</v>
          </cell>
        </row>
        <row r="16182">
          <cell r="A16182" t="str">
            <v>文賢路二段</v>
          </cell>
          <cell r="B16182">
            <v>2653313349</v>
          </cell>
        </row>
        <row r="16183">
          <cell r="A16183" t="str">
            <v>沙江</v>
          </cell>
          <cell r="B16183">
            <v>459902486</v>
          </cell>
        </row>
        <row r="16184">
          <cell r="B16184">
            <v>3693390607</v>
          </cell>
        </row>
        <row r="16185">
          <cell r="B16185">
            <v>3693390608</v>
          </cell>
        </row>
        <row r="16186">
          <cell r="B16186">
            <v>7363743105</v>
          </cell>
        </row>
        <row r="16187">
          <cell r="B16187">
            <v>7363743104</v>
          </cell>
        </row>
        <row r="16188">
          <cell r="A16188" t="str">
            <v>大岭山站 (在建)</v>
          </cell>
          <cell r="B16188">
            <v>3471195556</v>
          </cell>
        </row>
        <row r="16189">
          <cell r="B16189">
            <v>7097867633</v>
          </cell>
        </row>
        <row r="16190">
          <cell r="B16190">
            <v>7097867611</v>
          </cell>
        </row>
        <row r="16191">
          <cell r="B16191">
            <v>3693390609</v>
          </cell>
        </row>
        <row r="16192">
          <cell r="B16192">
            <v>7097867632</v>
          </cell>
        </row>
        <row r="16193">
          <cell r="B16193">
            <v>7097867610</v>
          </cell>
        </row>
        <row r="16194">
          <cell r="B16194">
            <v>7363743106</v>
          </cell>
        </row>
        <row r="16195">
          <cell r="B16195">
            <v>7363743107</v>
          </cell>
        </row>
        <row r="16196">
          <cell r="B16196">
            <v>3693390610</v>
          </cell>
        </row>
        <row r="16197">
          <cell r="A16197" t="str">
            <v>怡乐路</v>
          </cell>
          <cell r="B16197">
            <v>7296225293</v>
          </cell>
        </row>
        <row r="16198">
          <cell r="A16198" t="str">
            <v>怡乐路</v>
          </cell>
          <cell r="B16198">
            <v>7296225294</v>
          </cell>
        </row>
        <row r="16199">
          <cell r="A16199" t="str">
            <v>大岭山东站 (在建)</v>
          </cell>
          <cell r="B16199">
            <v>3471195278</v>
          </cell>
        </row>
        <row r="16200">
          <cell r="B16200">
            <v>7778438358</v>
          </cell>
        </row>
        <row r="16201">
          <cell r="A16201" t="str">
            <v>鹿野</v>
          </cell>
          <cell r="B16201">
            <v>1450781905</v>
          </cell>
        </row>
        <row r="16202">
          <cell r="B16202">
            <v>6920371281</v>
          </cell>
        </row>
        <row r="16203">
          <cell r="B16203">
            <v>5873995106</v>
          </cell>
        </row>
        <row r="16204">
          <cell r="A16204" t="str">
            <v>莲花滩</v>
          </cell>
          <cell r="B16204">
            <v>3739155313</v>
          </cell>
        </row>
        <row r="16205">
          <cell r="B16205">
            <v>6972583665</v>
          </cell>
        </row>
        <row r="16206">
          <cell r="B16206">
            <v>6658785573</v>
          </cell>
        </row>
        <row r="16207">
          <cell r="B16207">
            <v>7778413833</v>
          </cell>
        </row>
        <row r="16208">
          <cell r="A16208" t="str">
            <v>湿地公园站 Shidi Park (在建 under construction)</v>
          </cell>
          <cell r="B16208">
            <v>3471195541</v>
          </cell>
        </row>
        <row r="16209">
          <cell r="A16209" t="str">
            <v>荷城</v>
          </cell>
          <cell r="B16209">
            <v>7298018494</v>
          </cell>
        </row>
        <row r="16210">
          <cell r="A16210" t="str">
            <v>荷城</v>
          </cell>
          <cell r="B16210">
            <v>7298018495</v>
          </cell>
        </row>
        <row r="16211">
          <cell r="A16211" t="str">
            <v>碧江南站</v>
          </cell>
          <cell r="B16211">
            <v>6748541918</v>
          </cell>
        </row>
        <row r="16212">
          <cell r="B16212">
            <v>7750330119</v>
          </cell>
        </row>
        <row r="16213">
          <cell r="B16213">
            <v>7750330120</v>
          </cell>
        </row>
        <row r="16214">
          <cell r="B16214">
            <v>7750330121</v>
          </cell>
        </row>
        <row r="16215">
          <cell r="B16215">
            <v>7750330117</v>
          </cell>
        </row>
        <row r="16216">
          <cell r="B16216">
            <v>7750330118</v>
          </cell>
        </row>
        <row r="16217">
          <cell r="A16217" t="str">
            <v>北滘</v>
          </cell>
          <cell r="B16217">
            <v>7710011709</v>
          </cell>
        </row>
        <row r="16218">
          <cell r="B16218">
            <v>6920371279</v>
          </cell>
        </row>
        <row r="16219">
          <cell r="B16219">
            <v>6920371280</v>
          </cell>
        </row>
        <row r="16220">
          <cell r="B16220">
            <v>5664578614</v>
          </cell>
        </row>
        <row r="16221">
          <cell r="B16221">
            <v>7457816238</v>
          </cell>
        </row>
        <row r="16222">
          <cell r="B16222">
            <v>7457816237</v>
          </cell>
        </row>
        <row r="16223">
          <cell r="B16223">
            <v>7363745508</v>
          </cell>
        </row>
        <row r="16224">
          <cell r="B16224">
            <v>7363745509</v>
          </cell>
        </row>
        <row r="16225">
          <cell r="B16225">
            <v>7363745510</v>
          </cell>
        </row>
        <row r="16226">
          <cell r="B16226">
            <v>7363745511</v>
          </cell>
        </row>
        <row r="16227">
          <cell r="B16227">
            <v>7363745512</v>
          </cell>
        </row>
        <row r="16228">
          <cell r="B16228">
            <v>7363745513</v>
          </cell>
        </row>
        <row r="16229">
          <cell r="B16229">
            <v>7363745514</v>
          </cell>
        </row>
        <row r="16230">
          <cell r="B16230">
            <v>7363745515</v>
          </cell>
        </row>
        <row r="16231">
          <cell r="B16231">
            <v>7363745516</v>
          </cell>
        </row>
        <row r="16232">
          <cell r="B16232">
            <v>7363745517</v>
          </cell>
        </row>
        <row r="16233">
          <cell r="B16233">
            <v>7778438347</v>
          </cell>
        </row>
        <row r="16234">
          <cell r="B16234">
            <v>7097867609</v>
          </cell>
        </row>
        <row r="16235">
          <cell r="B16235">
            <v>7097867631</v>
          </cell>
        </row>
        <row r="16236">
          <cell r="B16236">
            <v>1241137327</v>
          </cell>
        </row>
        <row r="16237">
          <cell r="B16237">
            <v>6394276415</v>
          </cell>
        </row>
        <row r="16238">
          <cell r="B16238">
            <v>6394279598</v>
          </cell>
        </row>
        <row r="16239">
          <cell r="B16239">
            <v>6394277363</v>
          </cell>
        </row>
        <row r="16240">
          <cell r="B16240">
            <v>6394277086</v>
          </cell>
        </row>
        <row r="16241">
          <cell r="B16241">
            <v>6394278197</v>
          </cell>
        </row>
        <row r="16242">
          <cell r="B16242">
            <v>6394285219</v>
          </cell>
        </row>
        <row r="16243">
          <cell r="B16243">
            <v>6394278686</v>
          </cell>
        </row>
        <row r="16244">
          <cell r="B16244">
            <v>6394277036</v>
          </cell>
        </row>
        <row r="16245">
          <cell r="B16245">
            <v>6394276034</v>
          </cell>
        </row>
        <row r="16246">
          <cell r="B16246">
            <v>6394277322</v>
          </cell>
        </row>
        <row r="16247">
          <cell r="B16247">
            <v>6394278559</v>
          </cell>
        </row>
        <row r="16248">
          <cell r="B16248">
            <v>6394276278</v>
          </cell>
        </row>
        <row r="16249">
          <cell r="B16249">
            <v>6394277426</v>
          </cell>
        </row>
        <row r="16250">
          <cell r="B16250">
            <v>6394278950</v>
          </cell>
        </row>
        <row r="16251">
          <cell r="B16251">
            <v>6394276769</v>
          </cell>
        </row>
        <row r="16252">
          <cell r="B16252">
            <v>6394277846</v>
          </cell>
        </row>
        <row r="16253">
          <cell r="B16253">
            <v>7097867630</v>
          </cell>
        </row>
        <row r="16254">
          <cell r="B16254">
            <v>6394278657</v>
          </cell>
        </row>
        <row r="16255">
          <cell r="B16255">
            <v>6394278969</v>
          </cell>
        </row>
        <row r="16256">
          <cell r="B16256">
            <v>6394276386</v>
          </cell>
        </row>
        <row r="16257">
          <cell r="B16257">
            <v>6394277334</v>
          </cell>
        </row>
        <row r="16258">
          <cell r="B16258">
            <v>7097867608</v>
          </cell>
        </row>
        <row r="16259">
          <cell r="B16259">
            <v>7363745518</v>
          </cell>
        </row>
        <row r="16260">
          <cell r="B16260">
            <v>7363745519</v>
          </cell>
        </row>
        <row r="16261">
          <cell r="B16261">
            <v>7097867629</v>
          </cell>
        </row>
        <row r="16262">
          <cell r="B16262">
            <v>7097867607</v>
          </cell>
        </row>
        <row r="16263">
          <cell r="B16263">
            <v>7097867628</v>
          </cell>
        </row>
        <row r="16264">
          <cell r="B16264">
            <v>6255440957</v>
          </cell>
        </row>
        <row r="16265">
          <cell r="A16265" t="str">
            <v>文化中心</v>
          </cell>
          <cell r="B16265">
            <v>8017830324</v>
          </cell>
        </row>
        <row r="16266">
          <cell r="A16266" t="str">
            <v>文化中心</v>
          </cell>
          <cell r="B16266">
            <v>8017830323</v>
          </cell>
        </row>
        <row r="16267">
          <cell r="B16267">
            <v>2078670903</v>
          </cell>
        </row>
        <row r="16268">
          <cell r="B16268">
            <v>5981084432</v>
          </cell>
        </row>
        <row r="16269">
          <cell r="B16269">
            <v>6449068828</v>
          </cell>
        </row>
        <row r="16270">
          <cell r="B16270">
            <v>5981084433</v>
          </cell>
        </row>
        <row r="16271">
          <cell r="B16271">
            <v>5981084434</v>
          </cell>
        </row>
        <row r="16272">
          <cell r="A16272" t="str">
            <v>低涌</v>
          </cell>
          <cell r="B16272">
            <v>4956861650</v>
          </cell>
        </row>
        <row r="16273">
          <cell r="A16273" t="str">
            <v>低涌</v>
          </cell>
          <cell r="B16273">
            <v>4956861651</v>
          </cell>
        </row>
        <row r="16274">
          <cell r="A16274" t="str">
            <v>低涌</v>
          </cell>
          <cell r="B16274">
            <v>5596105391</v>
          </cell>
        </row>
        <row r="16275">
          <cell r="B16275">
            <v>6449068827</v>
          </cell>
        </row>
        <row r="16276">
          <cell r="B16276">
            <v>5981084435</v>
          </cell>
        </row>
        <row r="16277">
          <cell r="B16277">
            <v>5873995107</v>
          </cell>
        </row>
        <row r="16278">
          <cell r="B16278">
            <v>5170931513</v>
          </cell>
        </row>
        <row r="16279">
          <cell r="B16279">
            <v>6394277394</v>
          </cell>
        </row>
        <row r="16280">
          <cell r="B16280">
            <v>6394275736</v>
          </cell>
        </row>
        <row r="16281">
          <cell r="B16281">
            <v>6394277293</v>
          </cell>
        </row>
        <row r="16282">
          <cell r="B16282">
            <v>6394278531</v>
          </cell>
        </row>
        <row r="16283">
          <cell r="B16283">
            <v>6394276004</v>
          </cell>
        </row>
        <row r="16284">
          <cell r="B16284">
            <v>6394278258</v>
          </cell>
        </row>
        <row r="16285">
          <cell r="B16285">
            <v>5664578606</v>
          </cell>
        </row>
        <row r="16286">
          <cell r="B16286">
            <v>4956634507</v>
          </cell>
        </row>
        <row r="16287">
          <cell r="A16287" t="str">
            <v>仁德</v>
          </cell>
          <cell r="B16287">
            <v>3532580069</v>
          </cell>
        </row>
        <row r="16288">
          <cell r="A16288" t="str">
            <v>仁德</v>
          </cell>
          <cell r="B16288">
            <v>2653313335</v>
          </cell>
        </row>
        <row r="16289">
          <cell r="A16289" t="str">
            <v>仁德</v>
          </cell>
          <cell r="B16289">
            <v>6985420611</v>
          </cell>
        </row>
        <row r="16290">
          <cell r="A16290" t="str">
            <v>松山湖站 (在建)</v>
          </cell>
          <cell r="B16290">
            <v>3471195559</v>
          </cell>
        </row>
        <row r="16291">
          <cell r="B16291">
            <v>7778438704</v>
          </cell>
        </row>
        <row r="16292">
          <cell r="A16292" t="str">
            <v>沙崙</v>
          </cell>
          <cell r="B16292">
            <v>1070479244</v>
          </cell>
        </row>
        <row r="16293">
          <cell r="B16293">
            <v>5760708663</v>
          </cell>
        </row>
        <row r="16294">
          <cell r="B16294">
            <v>3076875719</v>
          </cell>
        </row>
        <row r="16295">
          <cell r="B16295">
            <v>3307243384</v>
          </cell>
        </row>
        <row r="16296">
          <cell r="B16296">
            <v>6394277150</v>
          </cell>
        </row>
        <row r="16297">
          <cell r="A16297" t="str">
            <v>中正路一段</v>
          </cell>
          <cell r="B16297">
            <v>3532580070</v>
          </cell>
        </row>
        <row r="16298">
          <cell r="B16298">
            <v>6394285189</v>
          </cell>
        </row>
        <row r="16299">
          <cell r="B16299">
            <v>6394277167</v>
          </cell>
        </row>
        <row r="16300">
          <cell r="B16300">
            <v>6394276246</v>
          </cell>
        </row>
        <row r="16301">
          <cell r="A16301" t="str">
            <v>中正路一段</v>
          </cell>
          <cell r="B16301">
            <v>337636021</v>
          </cell>
        </row>
        <row r="16302">
          <cell r="B16302">
            <v>6394278908</v>
          </cell>
        </row>
        <row r="16303">
          <cell r="B16303">
            <v>6394276285</v>
          </cell>
        </row>
        <row r="16304">
          <cell r="B16304">
            <v>6394276683</v>
          </cell>
        </row>
        <row r="16305">
          <cell r="B16305">
            <v>6394287518</v>
          </cell>
        </row>
        <row r="16306">
          <cell r="B16306">
            <v>6394278596</v>
          </cell>
        </row>
        <row r="16307">
          <cell r="B16307">
            <v>6394277083</v>
          </cell>
        </row>
        <row r="16308">
          <cell r="B16308">
            <v>6394278248</v>
          </cell>
        </row>
        <row r="16309">
          <cell r="B16309">
            <v>6394279648</v>
          </cell>
        </row>
        <row r="16310">
          <cell r="B16310">
            <v>6394276729</v>
          </cell>
        </row>
        <row r="16311">
          <cell r="B16311">
            <v>6394277815</v>
          </cell>
        </row>
        <row r="16312">
          <cell r="B16312">
            <v>6394276238</v>
          </cell>
        </row>
        <row r="16313">
          <cell r="B16313">
            <v>6394278522</v>
          </cell>
        </row>
        <row r="16314">
          <cell r="B16314">
            <v>6394277324</v>
          </cell>
        </row>
        <row r="16315">
          <cell r="B16315">
            <v>6394275776</v>
          </cell>
        </row>
        <row r="16316">
          <cell r="B16316">
            <v>6394278648</v>
          </cell>
        </row>
        <row r="16317">
          <cell r="B16317">
            <v>6394277138</v>
          </cell>
        </row>
        <row r="16318">
          <cell r="B16318">
            <v>6394276761</v>
          </cell>
        </row>
        <row r="16319">
          <cell r="B16319">
            <v>6394278941</v>
          </cell>
        </row>
        <row r="16320">
          <cell r="B16320">
            <v>6394277416</v>
          </cell>
        </row>
        <row r="16321">
          <cell r="B16321">
            <v>6394275760</v>
          </cell>
        </row>
        <row r="16322">
          <cell r="B16322">
            <v>1682361267</v>
          </cell>
        </row>
        <row r="16323">
          <cell r="B16323">
            <v>1682361268</v>
          </cell>
        </row>
        <row r="16324">
          <cell r="B16324">
            <v>3825723083</v>
          </cell>
        </row>
        <row r="16325">
          <cell r="A16325" t="str">
            <v>台南</v>
          </cell>
          <cell r="B16325">
            <v>6640087292</v>
          </cell>
        </row>
        <row r="16326">
          <cell r="A16326" t="str">
            <v>台南</v>
          </cell>
          <cell r="B16326">
            <v>3933530679</v>
          </cell>
        </row>
        <row r="16327">
          <cell r="A16327" t="str">
            <v>台南</v>
          </cell>
          <cell r="B16327">
            <v>6640087293</v>
          </cell>
        </row>
        <row r="16328">
          <cell r="A16328" t="str">
            <v>明湖公园</v>
          </cell>
          <cell r="B16328">
            <v>8017830326</v>
          </cell>
        </row>
        <row r="16329">
          <cell r="A16329" t="str">
            <v>明湖公园</v>
          </cell>
          <cell r="B16329">
            <v>8017830325</v>
          </cell>
        </row>
        <row r="16330">
          <cell r="B16330">
            <v>7363745502</v>
          </cell>
        </row>
        <row r="16331">
          <cell r="B16331">
            <v>7363745504</v>
          </cell>
        </row>
        <row r="16332">
          <cell r="B16332">
            <v>7363745503</v>
          </cell>
        </row>
        <row r="16333">
          <cell r="B16333">
            <v>7363745505</v>
          </cell>
        </row>
        <row r="16334">
          <cell r="B16334">
            <v>7363745506</v>
          </cell>
        </row>
        <row r="16335">
          <cell r="B16335">
            <v>7363745507</v>
          </cell>
        </row>
        <row r="16336">
          <cell r="B16336">
            <v>2879651103</v>
          </cell>
        </row>
        <row r="16337">
          <cell r="B16337">
            <v>7294652513</v>
          </cell>
        </row>
        <row r="16338">
          <cell r="B16338">
            <v>5664578604</v>
          </cell>
        </row>
        <row r="16339">
          <cell r="B16339">
            <v>2458484470</v>
          </cell>
        </row>
        <row r="16340">
          <cell r="B16340">
            <v>6394277368</v>
          </cell>
        </row>
        <row r="16341">
          <cell r="B16341">
            <v>7778438278</v>
          </cell>
        </row>
        <row r="16342">
          <cell r="A16342" t="str">
            <v>大岭山北站 (在建)</v>
          </cell>
          <cell r="B16342">
            <v>3471195267</v>
          </cell>
        </row>
        <row r="16343">
          <cell r="B16343">
            <v>5664578595</v>
          </cell>
        </row>
        <row r="16344">
          <cell r="B16344">
            <v>2078655325</v>
          </cell>
        </row>
        <row r="16345">
          <cell r="B16345">
            <v>5205408427</v>
          </cell>
        </row>
        <row r="16346">
          <cell r="B16346">
            <v>5205405012</v>
          </cell>
        </row>
        <row r="16347">
          <cell r="A16347" t="str">
            <v>碧江站</v>
          </cell>
          <cell r="B16347">
            <v>7736267976</v>
          </cell>
        </row>
        <row r="16348">
          <cell r="A16348" t="str">
            <v>大朗站 (在建)</v>
          </cell>
          <cell r="B16348">
            <v>3471195529</v>
          </cell>
        </row>
        <row r="16349">
          <cell r="B16349">
            <v>6394286100</v>
          </cell>
        </row>
        <row r="16350">
          <cell r="A16350" t="str">
            <v>珊美</v>
          </cell>
          <cell r="B16350">
            <v>3441144265</v>
          </cell>
        </row>
        <row r="16351">
          <cell r="B16351">
            <v>6394286101</v>
          </cell>
        </row>
        <row r="16352">
          <cell r="B16352">
            <v>6394286102</v>
          </cell>
        </row>
        <row r="16353">
          <cell r="B16353">
            <v>5205408473</v>
          </cell>
        </row>
        <row r="16354">
          <cell r="A16354" t="str">
            <v>新江路</v>
          </cell>
          <cell r="B16354">
            <v>8017830331</v>
          </cell>
        </row>
        <row r="16355">
          <cell r="B16355">
            <v>6394286103</v>
          </cell>
        </row>
        <row r="16356">
          <cell r="B16356">
            <v>6394286104</v>
          </cell>
        </row>
        <row r="16357">
          <cell r="A16357" t="str">
            <v>新江路</v>
          </cell>
          <cell r="B16357">
            <v>8017830330</v>
          </cell>
        </row>
        <row r="16358">
          <cell r="B16358">
            <v>6394286105</v>
          </cell>
        </row>
        <row r="16359">
          <cell r="B16359">
            <v>5873995108</v>
          </cell>
        </row>
        <row r="16360">
          <cell r="A16360" t="str">
            <v>TanTaPin Railway</v>
          </cell>
          <cell r="B16360">
            <v>5868584363</v>
          </cell>
        </row>
        <row r="16361">
          <cell r="B16361">
            <v>5205408474</v>
          </cell>
        </row>
        <row r="16362">
          <cell r="B16362">
            <v>7363743110</v>
          </cell>
        </row>
        <row r="16363">
          <cell r="B16363">
            <v>7363743111</v>
          </cell>
        </row>
        <row r="16364">
          <cell r="B16364">
            <v>7097867627</v>
          </cell>
        </row>
        <row r="16365">
          <cell r="B16365">
            <v>6394276668</v>
          </cell>
        </row>
        <row r="16366">
          <cell r="B16366">
            <v>7097867606</v>
          </cell>
        </row>
        <row r="16367">
          <cell r="B16367">
            <v>7097867626</v>
          </cell>
        </row>
        <row r="16368">
          <cell r="B16368">
            <v>2078262758</v>
          </cell>
        </row>
        <row r="16369">
          <cell r="B16369">
            <v>7363743109</v>
          </cell>
        </row>
        <row r="16370">
          <cell r="B16370">
            <v>7097867605</v>
          </cell>
        </row>
        <row r="16371">
          <cell r="B16371">
            <v>7363743108</v>
          </cell>
        </row>
        <row r="16372">
          <cell r="B16372">
            <v>3532608102</v>
          </cell>
        </row>
        <row r="16373">
          <cell r="B16373">
            <v>7750379654</v>
          </cell>
        </row>
        <row r="16374">
          <cell r="B16374">
            <v>7750379640</v>
          </cell>
        </row>
        <row r="16375">
          <cell r="B16375">
            <v>6394278895</v>
          </cell>
        </row>
        <row r="16376">
          <cell r="B16376">
            <v>6394276714</v>
          </cell>
        </row>
        <row r="16377">
          <cell r="B16377">
            <v>6394277092</v>
          </cell>
        </row>
        <row r="16378">
          <cell r="B16378">
            <v>6394278602</v>
          </cell>
        </row>
        <row r="16379">
          <cell r="B16379">
            <v>6394276290</v>
          </cell>
        </row>
        <row r="16380">
          <cell r="B16380">
            <v>6394277388</v>
          </cell>
        </row>
        <row r="16381">
          <cell r="B16381">
            <v>6394278691</v>
          </cell>
        </row>
        <row r="16382">
          <cell r="B16382">
            <v>6394276420</v>
          </cell>
        </row>
        <row r="16383">
          <cell r="B16383">
            <v>7363745501</v>
          </cell>
        </row>
        <row r="16384">
          <cell r="B16384">
            <v>7363745500</v>
          </cell>
        </row>
        <row r="16385">
          <cell r="B16385">
            <v>7363745499</v>
          </cell>
        </row>
        <row r="16386">
          <cell r="B16386">
            <v>7363745498</v>
          </cell>
        </row>
        <row r="16387">
          <cell r="B16387">
            <v>5664578596</v>
          </cell>
        </row>
        <row r="16388">
          <cell r="B16388">
            <v>6394277802</v>
          </cell>
        </row>
        <row r="16389">
          <cell r="B16389">
            <v>6394279635</v>
          </cell>
        </row>
        <row r="16390">
          <cell r="B16390">
            <v>6394277127</v>
          </cell>
        </row>
        <row r="16391">
          <cell r="B16391">
            <v>6394278233</v>
          </cell>
        </row>
        <row r="16392">
          <cell r="B16392">
            <v>7778438755</v>
          </cell>
        </row>
        <row r="16393">
          <cell r="B16393">
            <v>6394285255</v>
          </cell>
        </row>
        <row r="16394">
          <cell r="B16394">
            <v>6394277072</v>
          </cell>
        </row>
        <row r="16395">
          <cell r="B16395">
            <v>6394278510</v>
          </cell>
        </row>
        <row r="16396">
          <cell r="B16396">
            <v>6394276068</v>
          </cell>
        </row>
        <row r="16397">
          <cell r="B16397">
            <v>7457816236</v>
          </cell>
        </row>
        <row r="16398">
          <cell r="B16398">
            <v>7066513654</v>
          </cell>
        </row>
        <row r="16399">
          <cell r="B16399">
            <v>7066514700</v>
          </cell>
        </row>
        <row r="16400">
          <cell r="B16400">
            <v>7457816235</v>
          </cell>
        </row>
        <row r="16401">
          <cell r="B16401">
            <v>7066514062</v>
          </cell>
        </row>
        <row r="16402">
          <cell r="B16402">
            <v>2846567167</v>
          </cell>
        </row>
        <row r="16403">
          <cell r="B16403">
            <v>7066514753</v>
          </cell>
        </row>
        <row r="16404">
          <cell r="B16404">
            <v>7066514529</v>
          </cell>
        </row>
        <row r="16405">
          <cell r="B16405">
            <v>7066513442</v>
          </cell>
        </row>
        <row r="16406">
          <cell r="B16406">
            <v>7066515285</v>
          </cell>
        </row>
        <row r="16407">
          <cell r="B16407">
            <v>7066515174</v>
          </cell>
        </row>
        <row r="16408">
          <cell r="B16408">
            <v>7066512817</v>
          </cell>
        </row>
        <row r="16409">
          <cell r="B16409">
            <v>7066513975</v>
          </cell>
        </row>
        <row r="16410">
          <cell r="A16410" t="str">
            <v>北滘新城（未开通）</v>
          </cell>
          <cell r="B16410">
            <v>4746340448</v>
          </cell>
        </row>
        <row r="16411">
          <cell r="A16411" t="str">
            <v>北滘新城（未开通）</v>
          </cell>
          <cell r="B16411">
            <v>4746340445</v>
          </cell>
        </row>
        <row r="16412">
          <cell r="A16412" t="str">
            <v>北滘新城（未开通）</v>
          </cell>
          <cell r="B16412">
            <v>7875394967</v>
          </cell>
        </row>
        <row r="16413">
          <cell r="A16413" t="str">
            <v>保安</v>
          </cell>
          <cell r="B16413">
            <v>6985420610</v>
          </cell>
        </row>
        <row r="16414">
          <cell r="A16414" t="str">
            <v>保安</v>
          </cell>
          <cell r="B16414">
            <v>3532608111</v>
          </cell>
        </row>
        <row r="16415">
          <cell r="A16415" t="str">
            <v>保安</v>
          </cell>
          <cell r="B16415">
            <v>257398220</v>
          </cell>
        </row>
        <row r="16416">
          <cell r="A16416" t="str">
            <v>北滘新城（未开通）</v>
          </cell>
          <cell r="B16416">
            <v>7875394963</v>
          </cell>
        </row>
        <row r="16417">
          <cell r="A16417" t="str">
            <v>保安</v>
          </cell>
          <cell r="B16417">
            <v>3532608112</v>
          </cell>
        </row>
        <row r="16418">
          <cell r="A16418" t="str">
            <v>保安</v>
          </cell>
          <cell r="B16418">
            <v>6985420609</v>
          </cell>
        </row>
        <row r="16419">
          <cell r="A16419" t="str">
            <v>碧江</v>
          </cell>
          <cell r="B16419">
            <v>6748541921</v>
          </cell>
        </row>
        <row r="16420">
          <cell r="B16420">
            <v>7750328349</v>
          </cell>
        </row>
        <row r="16421">
          <cell r="B16421">
            <v>7750330109</v>
          </cell>
        </row>
        <row r="16422">
          <cell r="B16422">
            <v>7750328354</v>
          </cell>
        </row>
        <row r="16423">
          <cell r="B16423">
            <v>7750328348</v>
          </cell>
        </row>
        <row r="16424">
          <cell r="B16424">
            <v>7750328351</v>
          </cell>
        </row>
        <row r="16425">
          <cell r="B16425">
            <v>7750330244</v>
          </cell>
        </row>
        <row r="16426">
          <cell r="B16426">
            <v>6394286106</v>
          </cell>
        </row>
        <row r="16427">
          <cell r="B16427">
            <v>7750330245</v>
          </cell>
        </row>
        <row r="16428">
          <cell r="B16428">
            <v>7750330247</v>
          </cell>
        </row>
        <row r="16429">
          <cell r="B16429">
            <v>7750330248</v>
          </cell>
        </row>
        <row r="16430">
          <cell r="B16430">
            <v>3532608116</v>
          </cell>
        </row>
        <row r="16431">
          <cell r="B16431">
            <v>7750328353</v>
          </cell>
        </row>
        <row r="16432">
          <cell r="B16432">
            <v>7750330108</v>
          </cell>
        </row>
        <row r="16433">
          <cell r="B16433">
            <v>7750328350</v>
          </cell>
        </row>
        <row r="16434">
          <cell r="B16434">
            <v>7750330243</v>
          </cell>
        </row>
        <row r="16435">
          <cell r="B16435">
            <v>7750328344</v>
          </cell>
        </row>
        <row r="16436">
          <cell r="B16436">
            <v>7750328352</v>
          </cell>
        </row>
        <row r="16437">
          <cell r="B16437">
            <v>1831523116</v>
          </cell>
        </row>
        <row r="16438">
          <cell r="B16438">
            <v>6394276226</v>
          </cell>
        </row>
        <row r="16439">
          <cell r="B16439">
            <v>6394278946</v>
          </cell>
        </row>
        <row r="16440">
          <cell r="B16440">
            <v>6394277422</v>
          </cell>
        </row>
        <row r="16441">
          <cell r="B16441">
            <v>6394275765</v>
          </cell>
        </row>
        <row r="16442">
          <cell r="B16442">
            <v>6394278215</v>
          </cell>
        </row>
        <row r="16443">
          <cell r="B16443">
            <v>6394276697</v>
          </cell>
        </row>
        <row r="16444">
          <cell r="B16444">
            <v>6394278580</v>
          </cell>
        </row>
        <row r="16445">
          <cell r="B16445">
            <v>6394277383</v>
          </cell>
        </row>
        <row r="16446">
          <cell r="B16446">
            <v>6394276204</v>
          </cell>
        </row>
        <row r="16447">
          <cell r="B16447">
            <v>6394278708</v>
          </cell>
        </row>
        <row r="16448">
          <cell r="B16448">
            <v>6394277055</v>
          </cell>
        </row>
        <row r="16449">
          <cell r="B16449">
            <v>6394278636</v>
          </cell>
        </row>
        <row r="16450">
          <cell r="B16450">
            <v>6394277319</v>
          </cell>
        </row>
        <row r="16451">
          <cell r="B16451">
            <v>6394275746</v>
          </cell>
        </row>
        <row r="16452">
          <cell r="B16452">
            <v>6394276031</v>
          </cell>
        </row>
        <row r="16453">
          <cell r="B16453">
            <v>6394278618</v>
          </cell>
        </row>
        <row r="16454">
          <cell r="B16454">
            <v>6394277109</v>
          </cell>
        </row>
        <row r="16455">
          <cell r="B16455">
            <v>6394277843</v>
          </cell>
        </row>
        <row r="16456">
          <cell r="B16456">
            <v>6394279618</v>
          </cell>
        </row>
        <row r="16457">
          <cell r="B16457">
            <v>6394277824</v>
          </cell>
        </row>
        <row r="16458">
          <cell r="B16458">
            <v>6394276748</v>
          </cell>
        </row>
        <row r="16459">
          <cell r="B16459">
            <v>6394278928</v>
          </cell>
        </row>
        <row r="16460">
          <cell r="B16460">
            <v>6394277403</v>
          </cell>
        </row>
        <row r="16461">
          <cell r="B16461">
            <v>6394276254</v>
          </cell>
        </row>
        <row r="16462">
          <cell r="B16462">
            <v>6394278538</v>
          </cell>
        </row>
        <row r="16463">
          <cell r="B16463">
            <v>6394277300</v>
          </cell>
        </row>
        <row r="16464">
          <cell r="B16464">
            <v>6394276013</v>
          </cell>
        </row>
        <row r="16465">
          <cell r="B16465">
            <v>6394278665</v>
          </cell>
        </row>
        <row r="16466">
          <cell r="B16466">
            <v>6394277156</v>
          </cell>
        </row>
        <row r="16467">
          <cell r="B16467">
            <v>6394285196</v>
          </cell>
        </row>
        <row r="16468">
          <cell r="B16468">
            <v>6394277174</v>
          </cell>
        </row>
        <row r="16469">
          <cell r="B16469">
            <v>6394276996</v>
          </cell>
        </row>
        <row r="16470">
          <cell r="B16470">
            <v>6394278977</v>
          </cell>
        </row>
        <row r="16471">
          <cell r="B16471">
            <v>6394277342</v>
          </cell>
        </row>
        <row r="16472">
          <cell r="B16472">
            <v>6394276393</v>
          </cell>
        </row>
        <row r="16473">
          <cell r="B16473">
            <v>6394276044</v>
          </cell>
        </row>
        <row r="16474">
          <cell r="B16474">
            <v>6394277855</v>
          </cell>
        </row>
        <row r="16475">
          <cell r="B16475">
            <v>6394276777</v>
          </cell>
        </row>
        <row r="16476">
          <cell r="B16476">
            <v>6394278958</v>
          </cell>
        </row>
        <row r="16477">
          <cell r="B16477">
            <v>7750328343</v>
          </cell>
        </row>
        <row r="16478">
          <cell r="B16478">
            <v>7750330242</v>
          </cell>
        </row>
        <row r="16479">
          <cell r="B16479">
            <v>6394278206</v>
          </cell>
        </row>
        <row r="16480">
          <cell r="B16480">
            <v>6394276687</v>
          </cell>
        </row>
        <row r="16481">
          <cell r="B16481">
            <v>6394278570</v>
          </cell>
        </row>
        <row r="16482">
          <cell r="B16482">
            <v>6394276646</v>
          </cell>
        </row>
        <row r="16483">
          <cell r="B16483">
            <v>6394276427</v>
          </cell>
        </row>
        <row r="16484">
          <cell r="B16484">
            <v>6394278697</v>
          </cell>
        </row>
        <row r="16485">
          <cell r="B16485">
            <v>6394277046</v>
          </cell>
        </row>
        <row r="16486">
          <cell r="A16486" t="str">
            <v>体育中心（高明）</v>
          </cell>
          <cell r="B16486">
            <v>8017830333</v>
          </cell>
        </row>
        <row r="16487">
          <cell r="A16487" t="str">
            <v>体育中心（高明）</v>
          </cell>
          <cell r="B16487">
            <v>8017830332</v>
          </cell>
        </row>
        <row r="16488">
          <cell r="B16488">
            <v>6394285230</v>
          </cell>
        </row>
        <row r="16489">
          <cell r="B16489">
            <v>6394278608</v>
          </cell>
        </row>
        <row r="16490">
          <cell r="B16490">
            <v>6394277098</v>
          </cell>
        </row>
        <row r="16491">
          <cell r="B16491">
            <v>6394279608</v>
          </cell>
        </row>
        <row r="16492">
          <cell r="B16492">
            <v>6394277374</v>
          </cell>
        </row>
        <row r="16493">
          <cell r="B16493">
            <v>6394276738</v>
          </cell>
        </row>
        <row r="16494">
          <cell r="B16494">
            <v>6394278918</v>
          </cell>
        </row>
        <row r="16495">
          <cell r="B16495">
            <v>7363743113</v>
          </cell>
        </row>
        <row r="16496">
          <cell r="B16496">
            <v>7363745497</v>
          </cell>
        </row>
        <row r="16497">
          <cell r="B16497">
            <v>7363743112</v>
          </cell>
        </row>
        <row r="16498">
          <cell r="B16498">
            <v>7363743114</v>
          </cell>
        </row>
        <row r="16499">
          <cell r="B16499">
            <v>7097867604</v>
          </cell>
        </row>
        <row r="16500">
          <cell r="B16500">
            <v>7363743115</v>
          </cell>
        </row>
        <row r="16501">
          <cell r="B16501">
            <v>7097867603</v>
          </cell>
        </row>
        <row r="16502">
          <cell r="B16502">
            <v>7778438209</v>
          </cell>
        </row>
        <row r="16503">
          <cell r="A16503" t="str">
            <v>大朗西站 (在建)</v>
          </cell>
          <cell r="B16503">
            <v>3471195265</v>
          </cell>
        </row>
        <row r="16504">
          <cell r="B16504">
            <v>7363743117</v>
          </cell>
        </row>
        <row r="16505">
          <cell r="B16505">
            <v>7363743116</v>
          </cell>
        </row>
        <row r="16506">
          <cell r="A16506" t="str">
            <v>林头（未开通）</v>
          </cell>
          <cell r="B16506">
            <v>7831692482</v>
          </cell>
        </row>
        <row r="16507">
          <cell r="A16507" t="str">
            <v>林头（未开通）</v>
          </cell>
          <cell r="B16507">
            <v>7831692481</v>
          </cell>
        </row>
        <row r="16508">
          <cell r="B16508">
            <v>7363745496</v>
          </cell>
        </row>
        <row r="16509">
          <cell r="B16509">
            <v>5873995109</v>
          </cell>
        </row>
        <row r="16510">
          <cell r="B16510">
            <v>7831692475</v>
          </cell>
        </row>
        <row r="16511">
          <cell r="B16511">
            <v>7831692477</v>
          </cell>
        </row>
        <row r="16512">
          <cell r="B16512">
            <v>7831692479</v>
          </cell>
        </row>
        <row r="16513">
          <cell r="B16513">
            <v>7750330240</v>
          </cell>
        </row>
        <row r="16514">
          <cell r="B16514">
            <v>7831692478</v>
          </cell>
        </row>
        <row r="16515">
          <cell r="B16515">
            <v>7831692476</v>
          </cell>
        </row>
        <row r="16516">
          <cell r="B16516">
            <v>6394276765</v>
          </cell>
        </row>
        <row r="16517">
          <cell r="B16517">
            <v>6394285214</v>
          </cell>
        </row>
        <row r="16518">
          <cell r="B16518">
            <v>6394278193</v>
          </cell>
        </row>
        <row r="16519">
          <cell r="B16519">
            <v>6394276275</v>
          </cell>
        </row>
        <row r="16520">
          <cell r="B16520">
            <v>6394278556</v>
          </cell>
        </row>
        <row r="16521">
          <cell r="B16521">
            <v>7750328327</v>
          </cell>
        </row>
        <row r="16522">
          <cell r="B16522">
            <v>5155604174</v>
          </cell>
        </row>
        <row r="16523">
          <cell r="B16523">
            <v>5156913045</v>
          </cell>
        </row>
        <row r="16524">
          <cell r="A16524" t="str">
            <v>番禺广场</v>
          </cell>
          <cell r="B16524">
            <v>5155604176</v>
          </cell>
        </row>
        <row r="16525">
          <cell r="B16525">
            <v>5743404324</v>
          </cell>
        </row>
        <row r="16526">
          <cell r="B16526">
            <v>5155604172</v>
          </cell>
        </row>
        <row r="16527">
          <cell r="B16527">
            <v>8043068064</v>
          </cell>
        </row>
        <row r="16528">
          <cell r="B16528">
            <v>8043078102</v>
          </cell>
        </row>
        <row r="16529">
          <cell r="B16529">
            <v>8043078090</v>
          </cell>
        </row>
        <row r="16530">
          <cell r="A16530" t="str">
            <v>番禺广场</v>
          </cell>
          <cell r="B16530">
            <v>6635562080</v>
          </cell>
        </row>
        <row r="16531">
          <cell r="B16531">
            <v>8043078129</v>
          </cell>
        </row>
        <row r="16532">
          <cell r="B16532">
            <v>8043078115</v>
          </cell>
        </row>
        <row r="16533">
          <cell r="B16533">
            <v>5155604173</v>
          </cell>
        </row>
        <row r="16534">
          <cell r="B16534">
            <v>5156913046</v>
          </cell>
        </row>
        <row r="16535">
          <cell r="A16535" t="str">
            <v>番禺广场</v>
          </cell>
          <cell r="B16535">
            <v>5155604175</v>
          </cell>
        </row>
        <row r="16536">
          <cell r="B16536">
            <v>2956139238</v>
          </cell>
        </row>
        <row r="16537">
          <cell r="B16537">
            <v>2956139240</v>
          </cell>
        </row>
        <row r="16538">
          <cell r="A16538" t="str">
            <v>虎山路</v>
          </cell>
          <cell r="B16538">
            <v>3532608124</v>
          </cell>
        </row>
        <row r="16539">
          <cell r="A16539" t="str">
            <v>虎山路</v>
          </cell>
          <cell r="B16539">
            <v>1733178948</v>
          </cell>
        </row>
        <row r="16540">
          <cell r="B16540">
            <v>6394277358</v>
          </cell>
        </row>
        <row r="16541">
          <cell r="B16541">
            <v>6394276411</v>
          </cell>
        </row>
        <row r="16542">
          <cell r="B16542">
            <v>6394278682</v>
          </cell>
        </row>
        <row r="16543">
          <cell r="B16543">
            <v>6394277031</v>
          </cell>
        </row>
        <row r="16544">
          <cell r="B16544">
            <v>6394276079</v>
          </cell>
        </row>
        <row r="16545">
          <cell r="B16545">
            <v>6394278590</v>
          </cell>
        </row>
        <row r="16546">
          <cell r="B16546">
            <v>6394275481</v>
          </cell>
        </row>
        <row r="16547">
          <cell r="B16547">
            <v>6394279594</v>
          </cell>
        </row>
        <row r="16548">
          <cell r="B16548">
            <v>6394278888</v>
          </cell>
        </row>
        <row r="16549">
          <cell r="B16549">
            <v>6394276663</v>
          </cell>
        </row>
        <row r="16550">
          <cell r="B16550">
            <v>6394276061</v>
          </cell>
        </row>
        <row r="16551">
          <cell r="B16551">
            <v>6394277873</v>
          </cell>
        </row>
        <row r="16552">
          <cell r="B16552">
            <v>6394277066</v>
          </cell>
        </row>
        <row r="16553">
          <cell r="B16553">
            <v>6394285250</v>
          </cell>
        </row>
        <row r="16554">
          <cell r="B16554">
            <v>6394278226</v>
          </cell>
        </row>
        <row r="16555">
          <cell r="B16555">
            <v>6394276707</v>
          </cell>
        </row>
        <row r="16556">
          <cell r="B16556">
            <v>6394279628</v>
          </cell>
        </row>
        <row r="16557">
          <cell r="B16557">
            <v>6394277793</v>
          </cell>
        </row>
        <row r="16558">
          <cell r="B16558">
            <v>6394276217</v>
          </cell>
        </row>
        <row r="16559">
          <cell r="B16559">
            <v>6394278720</v>
          </cell>
        </row>
        <row r="16560">
          <cell r="B16560">
            <v>6394277413</v>
          </cell>
        </row>
        <row r="16561">
          <cell r="B16561">
            <v>6394275756</v>
          </cell>
        </row>
        <row r="16562">
          <cell r="B16562">
            <v>6394278630</v>
          </cell>
        </row>
        <row r="16563">
          <cell r="B16563">
            <v>6394277120</v>
          </cell>
        </row>
        <row r="16564">
          <cell r="B16564">
            <v>6394276022</v>
          </cell>
        </row>
        <row r="16565">
          <cell r="B16565">
            <v>6394277834</v>
          </cell>
        </row>
        <row r="16566">
          <cell r="B16566">
            <v>6394276757</v>
          </cell>
        </row>
        <row r="16567">
          <cell r="B16567">
            <v>6394278937</v>
          </cell>
        </row>
        <row r="16568">
          <cell r="B16568">
            <v>6394277183</v>
          </cell>
        </row>
        <row r="16569">
          <cell r="B16569">
            <v>6394276263</v>
          </cell>
        </row>
        <row r="16570">
          <cell r="B16570">
            <v>6394278546</v>
          </cell>
        </row>
        <row r="16571">
          <cell r="B16571">
            <v>6394277309</v>
          </cell>
        </row>
        <row r="16572">
          <cell r="B16572">
            <v>6394276401</v>
          </cell>
        </row>
        <row r="16573">
          <cell r="B16573">
            <v>6394278672</v>
          </cell>
        </row>
        <row r="16574">
          <cell r="B16574">
            <v>6394277164</v>
          </cell>
        </row>
        <row r="16575">
          <cell r="B16575">
            <v>6394285204</v>
          </cell>
        </row>
        <row r="16576">
          <cell r="B16576">
            <v>6394277881</v>
          </cell>
        </row>
        <row r="16577">
          <cell r="B16577">
            <v>6394275471</v>
          </cell>
        </row>
        <row r="16578">
          <cell r="B16578">
            <v>6394278983</v>
          </cell>
        </row>
        <row r="16579">
          <cell r="B16579">
            <v>6394277349</v>
          </cell>
        </row>
        <row r="16580">
          <cell r="B16580">
            <v>6394276655</v>
          </cell>
        </row>
        <row r="16581">
          <cell r="B16581">
            <v>6394276053</v>
          </cell>
        </row>
        <row r="16582">
          <cell r="B16582">
            <v>6394277865</v>
          </cell>
        </row>
        <row r="16583">
          <cell r="B16583">
            <v>6394276988</v>
          </cell>
        </row>
        <row r="16584">
          <cell r="B16584">
            <v>6394285238</v>
          </cell>
        </row>
        <row r="16585">
          <cell r="B16585">
            <v>7778438636</v>
          </cell>
        </row>
        <row r="16586">
          <cell r="B16586">
            <v>7457816234</v>
          </cell>
        </row>
        <row r="16587">
          <cell r="B16587">
            <v>7457816233</v>
          </cell>
        </row>
        <row r="16588">
          <cell r="A16588" t="str">
            <v>南涌（未开通）</v>
          </cell>
          <cell r="B16588">
            <v>7826299168</v>
          </cell>
        </row>
        <row r="16589">
          <cell r="B16589">
            <v>6449068825</v>
          </cell>
        </row>
        <row r="16590">
          <cell r="A16590" t="str">
            <v>南涌（未开通）</v>
          </cell>
          <cell r="B16590">
            <v>7826299170</v>
          </cell>
        </row>
        <row r="16591">
          <cell r="A16591" t="str">
            <v>海傍</v>
          </cell>
          <cell r="B16591">
            <v>4953852979</v>
          </cell>
        </row>
        <row r="16592">
          <cell r="A16592" t="str">
            <v>海傍</v>
          </cell>
          <cell r="B16592">
            <v>5596132264</v>
          </cell>
        </row>
        <row r="16593">
          <cell r="A16593" t="str">
            <v>海傍</v>
          </cell>
          <cell r="B16593">
            <v>4953852978</v>
          </cell>
        </row>
        <row r="16594">
          <cell r="B16594">
            <v>6449068826</v>
          </cell>
        </row>
        <row r="16595">
          <cell r="B16595">
            <v>6449068824</v>
          </cell>
        </row>
        <row r="16596">
          <cell r="B16596">
            <v>1682359136</v>
          </cell>
        </row>
        <row r="16597">
          <cell r="B16597">
            <v>6060400728</v>
          </cell>
        </row>
        <row r="16598">
          <cell r="B16598">
            <v>7457816232</v>
          </cell>
        </row>
        <row r="16599">
          <cell r="B16599">
            <v>7457816231</v>
          </cell>
        </row>
        <row r="16600">
          <cell r="B16600">
            <v>7778370767</v>
          </cell>
        </row>
        <row r="16601">
          <cell r="A16601" t="str">
            <v>阮埇</v>
          </cell>
          <cell r="B16601">
            <v>8017830335</v>
          </cell>
        </row>
        <row r="16602">
          <cell r="A16602" t="str">
            <v>阮埇</v>
          </cell>
          <cell r="B16602">
            <v>8017830334</v>
          </cell>
        </row>
        <row r="16603">
          <cell r="B16603">
            <v>5873995110</v>
          </cell>
        </row>
        <row r="16604">
          <cell r="A16604" t="str">
            <v>水口站</v>
          </cell>
          <cell r="B16604">
            <v>6748696435</v>
          </cell>
        </row>
        <row r="16605">
          <cell r="B16605">
            <v>3532608132</v>
          </cell>
        </row>
        <row r="16606">
          <cell r="B16606">
            <v>1733000125</v>
          </cell>
        </row>
        <row r="16607">
          <cell r="B16607">
            <v>7880424070</v>
          </cell>
        </row>
        <row r="16608">
          <cell r="B16608">
            <v>7880424060</v>
          </cell>
        </row>
        <row r="16609">
          <cell r="A16609" t="str">
            <v>高村（未开通）</v>
          </cell>
          <cell r="B16609">
            <v>7884024155</v>
          </cell>
        </row>
        <row r="16610">
          <cell r="A16610" t="str">
            <v>高村（未开通）</v>
          </cell>
          <cell r="B16610">
            <v>7884032344</v>
          </cell>
        </row>
        <row r="16611">
          <cell r="A16611" t="str">
            <v>美的大道（未开通）</v>
          </cell>
          <cell r="B16611">
            <v>7880424071</v>
          </cell>
        </row>
        <row r="16612">
          <cell r="A16612" t="str">
            <v>美的大道（未开通）</v>
          </cell>
          <cell r="B16612">
            <v>7880424057</v>
          </cell>
        </row>
        <row r="16613">
          <cell r="B16613">
            <v>7884024154</v>
          </cell>
        </row>
        <row r="16614">
          <cell r="B16614">
            <v>7884024142</v>
          </cell>
        </row>
        <row r="16615">
          <cell r="B16615">
            <v>7880424072</v>
          </cell>
        </row>
        <row r="16616">
          <cell r="B16616">
            <v>7880424061</v>
          </cell>
        </row>
        <row r="16617">
          <cell r="B16617">
            <v>7884024143</v>
          </cell>
        </row>
        <row r="16618">
          <cell r="B16618">
            <v>7880424059</v>
          </cell>
        </row>
        <row r="16619">
          <cell r="B16619">
            <v>7884024145</v>
          </cell>
        </row>
        <row r="16620">
          <cell r="B16620">
            <v>7884032328</v>
          </cell>
        </row>
        <row r="16621">
          <cell r="B16621">
            <v>4749024151</v>
          </cell>
        </row>
        <row r="16622">
          <cell r="B16622">
            <v>7884024147</v>
          </cell>
        </row>
        <row r="16623">
          <cell r="B16623">
            <v>7778438085</v>
          </cell>
        </row>
        <row r="16624">
          <cell r="B16624">
            <v>7880424062</v>
          </cell>
        </row>
        <row r="16625">
          <cell r="B16625">
            <v>7884024148</v>
          </cell>
        </row>
        <row r="16626">
          <cell r="B16626">
            <v>7880424063</v>
          </cell>
        </row>
        <row r="16627">
          <cell r="B16627">
            <v>7280025002</v>
          </cell>
        </row>
        <row r="16628">
          <cell r="B16628">
            <v>5873995111</v>
          </cell>
        </row>
        <row r="16629">
          <cell r="B16629">
            <v>7884024149</v>
          </cell>
        </row>
        <row r="16630">
          <cell r="B16630">
            <v>7884024150</v>
          </cell>
        </row>
        <row r="16631">
          <cell r="B16631">
            <v>7280024987</v>
          </cell>
        </row>
        <row r="16632">
          <cell r="B16632">
            <v>7457816229</v>
          </cell>
        </row>
        <row r="16633">
          <cell r="B16633">
            <v>7280025001</v>
          </cell>
        </row>
        <row r="16634">
          <cell r="B16634">
            <v>7457816230</v>
          </cell>
        </row>
        <row r="16635">
          <cell r="B16635">
            <v>7457816227</v>
          </cell>
        </row>
        <row r="16636">
          <cell r="B16636">
            <v>7457816225</v>
          </cell>
        </row>
        <row r="16637">
          <cell r="B16637">
            <v>7457816228</v>
          </cell>
        </row>
        <row r="16638">
          <cell r="B16638">
            <v>7884024153</v>
          </cell>
        </row>
        <row r="16639">
          <cell r="B16639">
            <v>7457816226</v>
          </cell>
        </row>
        <row r="16640">
          <cell r="B16640">
            <v>7280025007</v>
          </cell>
        </row>
        <row r="16641">
          <cell r="B16641">
            <v>7884024151</v>
          </cell>
        </row>
        <row r="16642">
          <cell r="B16642">
            <v>7280025008</v>
          </cell>
        </row>
        <row r="16643">
          <cell r="B16643">
            <v>5873995104</v>
          </cell>
        </row>
        <row r="16644">
          <cell r="B16644">
            <v>7065693115</v>
          </cell>
        </row>
        <row r="16645">
          <cell r="A16645" t="str">
            <v>陆丰</v>
          </cell>
          <cell r="B16645">
            <v>1732278092</v>
          </cell>
        </row>
        <row r="16646">
          <cell r="B16646">
            <v>7280024990</v>
          </cell>
        </row>
        <row r="16647">
          <cell r="B16647">
            <v>5873995112</v>
          </cell>
        </row>
        <row r="16648">
          <cell r="B16648">
            <v>7280025000</v>
          </cell>
        </row>
        <row r="16649">
          <cell r="B16649">
            <v>5153873887</v>
          </cell>
        </row>
        <row r="16650">
          <cell r="A16650" t="str">
            <v>美旗站D出入口</v>
          </cell>
          <cell r="B16650">
            <v>6448920446</v>
          </cell>
        </row>
        <row r="16651">
          <cell r="B16651">
            <v>5873995113</v>
          </cell>
        </row>
        <row r="16652">
          <cell r="B16652">
            <v>7097846527</v>
          </cell>
        </row>
        <row r="16653">
          <cell r="B16653">
            <v>4916086128</v>
          </cell>
        </row>
        <row r="16654">
          <cell r="B16654">
            <v>7279985071</v>
          </cell>
        </row>
        <row r="16655">
          <cell r="A16655" t="str">
            <v>寮厦</v>
          </cell>
          <cell r="B16655">
            <v>3441145646</v>
          </cell>
        </row>
        <row r="16656">
          <cell r="B16656">
            <v>7279985073</v>
          </cell>
        </row>
        <row r="16657">
          <cell r="B16657">
            <v>4916086127</v>
          </cell>
        </row>
        <row r="16658">
          <cell r="B16658">
            <v>7279985070</v>
          </cell>
        </row>
        <row r="16659">
          <cell r="B16659">
            <v>7097846528</v>
          </cell>
        </row>
        <row r="16660">
          <cell r="B16660">
            <v>7279985077</v>
          </cell>
        </row>
        <row r="16661">
          <cell r="A16661" t="str">
            <v>市桥</v>
          </cell>
          <cell r="B16661">
            <v>5155320637</v>
          </cell>
        </row>
        <row r="16662">
          <cell r="A16662" t="str">
            <v>市桥</v>
          </cell>
          <cell r="B16662">
            <v>5592771680</v>
          </cell>
        </row>
        <row r="16663">
          <cell r="A16663" t="str">
            <v>市桥</v>
          </cell>
          <cell r="B16663">
            <v>5155320636</v>
          </cell>
        </row>
        <row r="16664">
          <cell r="A16664" t="str">
            <v>智湖站</v>
          </cell>
          <cell r="B16664">
            <v>7097867615</v>
          </cell>
        </row>
        <row r="16665">
          <cell r="A16665" t="str">
            <v>智湖站</v>
          </cell>
          <cell r="B16665">
            <v>7097867616</v>
          </cell>
        </row>
        <row r="16666">
          <cell r="B16666">
            <v>4916086129</v>
          </cell>
        </row>
        <row r="16667">
          <cell r="A16667" t="str">
            <v>碧江</v>
          </cell>
          <cell r="B16667">
            <v>7710011708</v>
          </cell>
        </row>
        <row r="16668">
          <cell r="B16668">
            <v>7778438400</v>
          </cell>
        </row>
        <row r="16669">
          <cell r="B16669">
            <v>3532608145</v>
          </cell>
        </row>
        <row r="16670">
          <cell r="B16670">
            <v>7097846532</v>
          </cell>
        </row>
        <row r="16671">
          <cell r="B16671">
            <v>1733179098</v>
          </cell>
        </row>
        <row r="16672">
          <cell r="B16672">
            <v>7097846529</v>
          </cell>
        </row>
        <row r="16673">
          <cell r="A16673" t="str">
            <v>瑞源南方平交道</v>
          </cell>
          <cell r="B16673">
            <v>3522858395</v>
          </cell>
        </row>
        <row r="16674">
          <cell r="B16674">
            <v>3522858394</v>
          </cell>
        </row>
        <row r="16675">
          <cell r="B16675">
            <v>3522858396</v>
          </cell>
        </row>
        <row r="16676">
          <cell r="B16676">
            <v>4916086126</v>
          </cell>
        </row>
        <row r="16677">
          <cell r="B16677">
            <v>7798237256</v>
          </cell>
        </row>
        <row r="16678">
          <cell r="B16678">
            <v>7798237255</v>
          </cell>
        </row>
        <row r="16679">
          <cell r="B16679">
            <v>7798237244</v>
          </cell>
        </row>
        <row r="16680">
          <cell r="B16680">
            <v>7798237243</v>
          </cell>
        </row>
        <row r="16681">
          <cell r="B16681">
            <v>3522858401</v>
          </cell>
        </row>
        <row r="16682">
          <cell r="B16682">
            <v>3522858398</v>
          </cell>
        </row>
        <row r="16683">
          <cell r="B16683">
            <v>7798237258</v>
          </cell>
        </row>
        <row r="16684">
          <cell r="B16684">
            <v>7798237257</v>
          </cell>
        </row>
        <row r="16685">
          <cell r="A16685" t="str">
            <v>水濂山站 (在建)</v>
          </cell>
          <cell r="B16685">
            <v>3469352979</v>
          </cell>
        </row>
        <row r="16686">
          <cell r="B16686">
            <v>3522858393</v>
          </cell>
        </row>
        <row r="16687">
          <cell r="A16687" t="str">
            <v>北滘（未开通）</v>
          </cell>
          <cell r="B16687">
            <v>6448920442</v>
          </cell>
        </row>
        <row r="16688">
          <cell r="A16688" t="str">
            <v>北滘（未开通）</v>
          </cell>
          <cell r="B16688">
            <v>7884298729</v>
          </cell>
        </row>
        <row r="16689">
          <cell r="A16689" t="str">
            <v>北滘站 Beijiao(在建 under construction)</v>
          </cell>
          <cell r="B16689">
            <v>4105335219</v>
          </cell>
        </row>
        <row r="16690">
          <cell r="A16690" t="str">
            <v>北滘站 Beijiao(在建 under construction)</v>
          </cell>
          <cell r="B16690">
            <v>6898751430</v>
          </cell>
        </row>
        <row r="16691">
          <cell r="B16691">
            <v>7363743078</v>
          </cell>
        </row>
        <row r="16692">
          <cell r="B16692">
            <v>7363743077</v>
          </cell>
        </row>
        <row r="16693">
          <cell r="B16693">
            <v>7798237254</v>
          </cell>
        </row>
        <row r="16694">
          <cell r="B16694">
            <v>7363743076</v>
          </cell>
        </row>
        <row r="16695">
          <cell r="B16695">
            <v>7798237252</v>
          </cell>
        </row>
        <row r="16696">
          <cell r="B16696">
            <v>7798237264</v>
          </cell>
        </row>
        <row r="16697">
          <cell r="A16697" t="str">
            <v>腊哈地</v>
          </cell>
          <cell r="B16697">
            <v>3739925620</v>
          </cell>
        </row>
        <row r="16698">
          <cell r="B16698">
            <v>7798237263</v>
          </cell>
        </row>
        <row r="16699">
          <cell r="B16699">
            <v>7798237265</v>
          </cell>
        </row>
        <row r="16700">
          <cell r="A16700" t="str">
            <v>瑞源</v>
          </cell>
          <cell r="B16700">
            <v>3522858415</v>
          </cell>
        </row>
        <row r="16701">
          <cell r="A16701" t="str">
            <v>瑞源</v>
          </cell>
          <cell r="B16701">
            <v>3522858191</v>
          </cell>
        </row>
        <row r="16702">
          <cell r="B16702">
            <v>7798237251</v>
          </cell>
        </row>
        <row r="16703">
          <cell r="B16703">
            <v>7798237253</v>
          </cell>
        </row>
        <row r="16704">
          <cell r="B16704">
            <v>5170915364</v>
          </cell>
        </row>
        <row r="16705">
          <cell r="B16705">
            <v>4952935935</v>
          </cell>
        </row>
        <row r="16706">
          <cell r="B16706">
            <v>5170915363</v>
          </cell>
        </row>
        <row r="16707">
          <cell r="A16707" t="str">
            <v>陈村新城（未开通）</v>
          </cell>
          <cell r="B16707">
            <v>7798237266</v>
          </cell>
        </row>
        <row r="16708">
          <cell r="A16708" t="str">
            <v>陈村新城（未开通）</v>
          </cell>
          <cell r="B16708">
            <v>7798237267</v>
          </cell>
        </row>
        <row r="16709">
          <cell r="A16709" t="str">
            <v>大朗镇</v>
          </cell>
          <cell r="B16709">
            <v>6289527666</v>
          </cell>
        </row>
        <row r="16710">
          <cell r="B16710">
            <v>7778438470</v>
          </cell>
        </row>
        <row r="16711">
          <cell r="B16711">
            <v>2323974661</v>
          </cell>
        </row>
        <row r="16712">
          <cell r="B16712">
            <v>5170915362</v>
          </cell>
        </row>
        <row r="16713">
          <cell r="B16713">
            <v>3522858185</v>
          </cell>
        </row>
        <row r="16714">
          <cell r="A16714" t="str">
            <v>空軍後勤部</v>
          </cell>
          <cell r="B16714">
            <v>3532614609</v>
          </cell>
        </row>
        <row r="16715">
          <cell r="A16715" t="str">
            <v>空軍後勤部</v>
          </cell>
          <cell r="B16715">
            <v>1240288701</v>
          </cell>
        </row>
        <row r="16716">
          <cell r="B16716">
            <v>3522858188</v>
          </cell>
        </row>
        <row r="16717">
          <cell r="B16717">
            <v>5170915361</v>
          </cell>
        </row>
        <row r="16718">
          <cell r="B16718">
            <v>4952935922</v>
          </cell>
        </row>
        <row r="16719">
          <cell r="B16719">
            <v>3522858178</v>
          </cell>
        </row>
        <row r="16720">
          <cell r="B16720">
            <v>5170915360</v>
          </cell>
        </row>
        <row r="16721">
          <cell r="A16721" t="str">
            <v>五塘</v>
          </cell>
          <cell r="B16721">
            <v>8148445740</v>
          </cell>
        </row>
        <row r="16722">
          <cell r="B16722">
            <v>5170915359</v>
          </cell>
        </row>
        <row r="16723">
          <cell r="B16723">
            <v>6449068823</v>
          </cell>
        </row>
        <row r="16724">
          <cell r="A16724" t="str">
            <v>石碁</v>
          </cell>
          <cell r="B16724">
            <v>4953852977</v>
          </cell>
        </row>
        <row r="16725">
          <cell r="A16725" t="str">
            <v>石碁</v>
          </cell>
          <cell r="B16725">
            <v>6487873949</v>
          </cell>
        </row>
        <row r="16726">
          <cell r="A16726" t="str">
            <v>石碁</v>
          </cell>
          <cell r="B16726">
            <v>4953852976</v>
          </cell>
        </row>
        <row r="16727">
          <cell r="B16727">
            <v>6449068822</v>
          </cell>
        </row>
        <row r="16728">
          <cell r="B16728">
            <v>7294652468</v>
          </cell>
        </row>
        <row r="16729">
          <cell r="B16729">
            <v>5195947924</v>
          </cell>
        </row>
        <row r="16730">
          <cell r="B16730">
            <v>5195760009</v>
          </cell>
        </row>
        <row r="16731">
          <cell r="A16731" t="str">
            <v>龍寶路</v>
          </cell>
          <cell r="B16731">
            <v>3532614611</v>
          </cell>
        </row>
        <row r="16732">
          <cell r="A16732" t="str">
            <v>龍寶路</v>
          </cell>
          <cell r="B16732">
            <v>1240287579</v>
          </cell>
        </row>
        <row r="16733">
          <cell r="B16733">
            <v>5195760010</v>
          </cell>
        </row>
        <row r="16734">
          <cell r="B16734">
            <v>5195760005</v>
          </cell>
        </row>
        <row r="16735">
          <cell r="A16735" t="str">
            <v>陈村东站</v>
          </cell>
          <cell r="B16735">
            <v>6748541919</v>
          </cell>
        </row>
        <row r="16736">
          <cell r="A16736" t="str">
            <v>樟木头东</v>
          </cell>
          <cell r="B16736">
            <v>6165448992</v>
          </cell>
        </row>
        <row r="16737">
          <cell r="A16737" t="str">
            <v>新城东站 D出入口</v>
          </cell>
          <cell r="B16737">
            <v>5195779747</v>
          </cell>
        </row>
        <row r="16738">
          <cell r="B16738">
            <v>5195760017</v>
          </cell>
        </row>
        <row r="16739">
          <cell r="B16739">
            <v>5195760016</v>
          </cell>
        </row>
        <row r="16740">
          <cell r="B16740">
            <v>5195760018</v>
          </cell>
        </row>
        <row r="16741">
          <cell r="B16741">
            <v>5195760014</v>
          </cell>
        </row>
        <row r="16742">
          <cell r="B16742">
            <v>5195760013</v>
          </cell>
        </row>
        <row r="16743">
          <cell r="A16743" t="str">
            <v>松山湖北</v>
          </cell>
          <cell r="B16743">
            <v>6289527640</v>
          </cell>
        </row>
        <row r="16744">
          <cell r="B16744">
            <v>5195760012</v>
          </cell>
        </row>
        <row r="16745">
          <cell r="A16745" t="str">
            <v>陈屋</v>
          </cell>
          <cell r="B16745">
            <v>3441145612</v>
          </cell>
        </row>
        <row r="16746">
          <cell r="A16746" t="str">
            <v>瑞源北(一)平交道</v>
          </cell>
          <cell r="B16746">
            <v>3522858166</v>
          </cell>
        </row>
        <row r="16747">
          <cell r="B16747">
            <v>5195760011</v>
          </cell>
        </row>
        <row r="16748">
          <cell r="A16748" t="str">
            <v>新城东</v>
          </cell>
          <cell r="B16748">
            <v>5195762707</v>
          </cell>
        </row>
        <row r="16749">
          <cell r="A16749" t="str">
            <v>新城东</v>
          </cell>
          <cell r="B16749">
            <v>6491001292</v>
          </cell>
        </row>
        <row r="16750">
          <cell r="A16750" t="str">
            <v>新城东站 C出入口</v>
          </cell>
          <cell r="B16750">
            <v>5195779750</v>
          </cell>
        </row>
        <row r="16751">
          <cell r="B16751">
            <v>7423862236</v>
          </cell>
        </row>
        <row r="16752">
          <cell r="A16752" t="str">
            <v>新城东</v>
          </cell>
          <cell r="B16752">
            <v>5195762706</v>
          </cell>
        </row>
        <row r="16753">
          <cell r="B16753">
            <v>7423862235</v>
          </cell>
        </row>
        <row r="16754">
          <cell r="B16754">
            <v>7778438153</v>
          </cell>
        </row>
        <row r="16755">
          <cell r="A16755" t="str">
            <v>生產路</v>
          </cell>
          <cell r="B16755">
            <v>5209464728</v>
          </cell>
        </row>
        <row r="16756">
          <cell r="A16756" t="str">
            <v>生產路</v>
          </cell>
          <cell r="B16756">
            <v>5209464727</v>
          </cell>
        </row>
        <row r="16757">
          <cell r="A16757" t="str">
            <v>生產路</v>
          </cell>
          <cell r="B16757">
            <v>3532614616</v>
          </cell>
        </row>
        <row r="16758">
          <cell r="A16758" t="str">
            <v>生產路</v>
          </cell>
          <cell r="B16758">
            <v>1240288001</v>
          </cell>
        </row>
        <row r="16759">
          <cell r="A16759" t="str">
            <v>常平东</v>
          </cell>
          <cell r="B16759">
            <v>6165855572</v>
          </cell>
        </row>
        <row r="16760">
          <cell r="A16760" t="str">
            <v>佛山新城站 Foshan Newtown(在建 under construction)</v>
          </cell>
          <cell r="B16760">
            <v>3455133229</v>
          </cell>
        </row>
        <row r="16761">
          <cell r="A16761" t="str">
            <v>佛山新城站 Foshan Newtown(在建 under construction)</v>
          </cell>
          <cell r="B16761">
            <v>6898751473</v>
          </cell>
        </row>
        <row r="16762">
          <cell r="A16762" t="str">
            <v>瑞源北(二)平交道</v>
          </cell>
          <cell r="B16762">
            <v>3522858165</v>
          </cell>
        </row>
        <row r="16763">
          <cell r="B16763">
            <v>5155284726</v>
          </cell>
        </row>
        <row r="16764">
          <cell r="B16764">
            <v>7363743079</v>
          </cell>
        </row>
        <row r="16765">
          <cell r="B16765">
            <v>7363743080</v>
          </cell>
        </row>
        <row r="16766">
          <cell r="B16766">
            <v>7363743081</v>
          </cell>
        </row>
        <row r="16767">
          <cell r="B16767">
            <v>5873995102</v>
          </cell>
        </row>
        <row r="16768">
          <cell r="B16768">
            <v>7778370779</v>
          </cell>
        </row>
        <row r="16769">
          <cell r="B16769">
            <v>5155284725</v>
          </cell>
        </row>
        <row r="16770">
          <cell r="B16770">
            <v>5155284722</v>
          </cell>
        </row>
        <row r="16771">
          <cell r="A16771" t="str">
            <v>东平站（建设中）</v>
          </cell>
          <cell r="B16771">
            <v>4749070404</v>
          </cell>
        </row>
        <row r="16772">
          <cell r="A16772" t="str">
            <v>世纪莲站 D出入口</v>
          </cell>
          <cell r="B16772">
            <v>5195477265</v>
          </cell>
        </row>
        <row r="16773">
          <cell r="B16773">
            <v>7742118705</v>
          </cell>
        </row>
        <row r="16774">
          <cell r="A16774" t="str">
            <v>东平</v>
          </cell>
          <cell r="B16774">
            <v>5195576156</v>
          </cell>
        </row>
        <row r="16775">
          <cell r="A16775" t="str">
            <v>东平</v>
          </cell>
          <cell r="B16775">
            <v>6491001291</v>
          </cell>
        </row>
        <row r="16776">
          <cell r="A16776" t="str">
            <v>东平</v>
          </cell>
          <cell r="B16776">
            <v>5195576155</v>
          </cell>
        </row>
        <row r="16777">
          <cell r="A16777" t="str">
            <v>世纪莲</v>
          </cell>
          <cell r="B16777">
            <v>5195460689</v>
          </cell>
        </row>
        <row r="16778">
          <cell r="A16778" t="str">
            <v>世纪莲</v>
          </cell>
          <cell r="B16778">
            <v>5447446564</v>
          </cell>
        </row>
        <row r="16779">
          <cell r="A16779" t="str">
            <v>世纪莲</v>
          </cell>
          <cell r="B16779">
            <v>5195460688</v>
          </cell>
        </row>
        <row r="16780">
          <cell r="A16780" t="str">
            <v>东平站 A出入口</v>
          </cell>
          <cell r="B16780">
            <v>5195581669</v>
          </cell>
        </row>
        <row r="16781">
          <cell r="A16781" t="str">
            <v>世纪莲站 C出入口</v>
          </cell>
          <cell r="B16781">
            <v>5195477262</v>
          </cell>
        </row>
        <row r="16782">
          <cell r="A16782" t="str">
            <v>东平站 B出入口</v>
          </cell>
          <cell r="B16782">
            <v>5195581668</v>
          </cell>
        </row>
        <row r="16783">
          <cell r="B16783">
            <v>7423862226</v>
          </cell>
        </row>
        <row r="16784">
          <cell r="B16784">
            <v>7423862221</v>
          </cell>
        </row>
        <row r="16785">
          <cell r="B16785">
            <v>7423862225</v>
          </cell>
        </row>
        <row r="16786">
          <cell r="B16786">
            <v>7423862222</v>
          </cell>
        </row>
        <row r="16787">
          <cell r="B16787">
            <v>7423862224</v>
          </cell>
        </row>
        <row r="16788">
          <cell r="B16788">
            <v>7423862223</v>
          </cell>
        </row>
        <row r="16789">
          <cell r="A16789" t="str">
            <v>世纪莲站 B出入口</v>
          </cell>
          <cell r="B16789">
            <v>5195477259</v>
          </cell>
        </row>
        <row r="16790">
          <cell r="B16790">
            <v>5155284732</v>
          </cell>
        </row>
        <row r="16791">
          <cell r="B16791">
            <v>1252631909</v>
          </cell>
        </row>
        <row r="16792">
          <cell r="B16792">
            <v>5155284723</v>
          </cell>
        </row>
        <row r="16793">
          <cell r="B16793">
            <v>5155284733</v>
          </cell>
        </row>
        <row r="16794">
          <cell r="A16794" t="str">
            <v>银瓶</v>
          </cell>
          <cell r="B16794">
            <v>6164592089</v>
          </cell>
        </row>
        <row r="16795">
          <cell r="B16795">
            <v>5155284734</v>
          </cell>
        </row>
        <row r="16796">
          <cell r="B16796">
            <v>7363743083</v>
          </cell>
        </row>
        <row r="16797">
          <cell r="B16797">
            <v>7363743082</v>
          </cell>
        </row>
        <row r="16798">
          <cell r="B16798">
            <v>5155284735</v>
          </cell>
        </row>
        <row r="16799">
          <cell r="B16799">
            <v>7363743084</v>
          </cell>
        </row>
        <row r="16800">
          <cell r="B16800">
            <v>7508590844</v>
          </cell>
        </row>
        <row r="16801">
          <cell r="B16801">
            <v>6920371412</v>
          </cell>
        </row>
        <row r="16802">
          <cell r="B16802">
            <v>6920371413</v>
          </cell>
        </row>
        <row r="16803">
          <cell r="A16803" t="str">
            <v>东莞东</v>
          </cell>
          <cell r="B16803">
            <v>4641554944</v>
          </cell>
        </row>
        <row r="16804">
          <cell r="B16804">
            <v>6920371411</v>
          </cell>
        </row>
        <row r="16805">
          <cell r="B16805">
            <v>1255323938</v>
          </cell>
        </row>
        <row r="16806">
          <cell r="B16806">
            <v>6920371410</v>
          </cell>
        </row>
        <row r="16807">
          <cell r="B16807">
            <v>6920371414</v>
          </cell>
        </row>
        <row r="16808">
          <cell r="B16808">
            <v>6920371415</v>
          </cell>
        </row>
        <row r="16809">
          <cell r="B16809">
            <v>6920371416</v>
          </cell>
        </row>
        <row r="16810">
          <cell r="B16810">
            <v>6920371417</v>
          </cell>
        </row>
        <row r="16811">
          <cell r="B16811">
            <v>1255378400</v>
          </cell>
        </row>
        <row r="16812">
          <cell r="A16812" t="str">
            <v>陈村（未开通）</v>
          </cell>
          <cell r="B16812">
            <v>7793278913</v>
          </cell>
        </row>
        <row r="16813">
          <cell r="B16813">
            <v>7778438221</v>
          </cell>
        </row>
        <row r="16814">
          <cell r="A16814" t="str">
            <v>陈村（未开通）</v>
          </cell>
          <cell r="B16814">
            <v>7793263266</v>
          </cell>
        </row>
        <row r="16815">
          <cell r="B16815">
            <v>7423862231</v>
          </cell>
        </row>
        <row r="16816">
          <cell r="B16816">
            <v>7423862232</v>
          </cell>
        </row>
        <row r="16817">
          <cell r="B16817">
            <v>6920371408</v>
          </cell>
        </row>
        <row r="16818">
          <cell r="B16818">
            <v>7423862233</v>
          </cell>
        </row>
        <row r="16819">
          <cell r="B16819">
            <v>6920371407</v>
          </cell>
        </row>
        <row r="16820">
          <cell r="B16820">
            <v>7423862234</v>
          </cell>
        </row>
        <row r="16821">
          <cell r="B16821">
            <v>7423862230</v>
          </cell>
        </row>
        <row r="16822">
          <cell r="B16822">
            <v>7962767741</v>
          </cell>
        </row>
        <row r="16823">
          <cell r="B16823">
            <v>7423862229</v>
          </cell>
        </row>
        <row r="16824">
          <cell r="B16824">
            <v>7423862227</v>
          </cell>
        </row>
        <row r="16825">
          <cell r="B16825">
            <v>7423862228</v>
          </cell>
        </row>
        <row r="16826">
          <cell r="B16826">
            <v>6920371409</v>
          </cell>
        </row>
        <row r="16827">
          <cell r="B16827">
            <v>3291116764</v>
          </cell>
        </row>
        <row r="16828">
          <cell r="B16828">
            <v>3291116765</v>
          </cell>
        </row>
        <row r="16829">
          <cell r="A16829" t="str">
            <v>陈村站 Chencun (在建 under construction)</v>
          </cell>
          <cell r="B16829">
            <v>4105357789</v>
          </cell>
        </row>
        <row r="16830">
          <cell r="A16830" t="str">
            <v>陈村站 Chencun (在建 under construction)</v>
          </cell>
          <cell r="B16830">
            <v>6898751384</v>
          </cell>
        </row>
        <row r="16831">
          <cell r="B16831">
            <v>6920371418</v>
          </cell>
        </row>
        <row r="16832">
          <cell r="B16832">
            <v>2370486319</v>
          </cell>
        </row>
        <row r="16833">
          <cell r="B16833">
            <v>6289527704</v>
          </cell>
        </row>
        <row r="16834">
          <cell r="B16834">
            <v>8068141892</v>
          </cell>
        </row>
        <row r="16835">
          <cell r="B16835">
            <v>2370486329</v>
          </cell>
        </row>
        <row r="16836">
          <cell r="B16836">
            <v>8068141891</v>
          </cell>
        </row>
        <row r="16837">
          <cell r="B16837">
            <v>7775001708</v>
          </cell>
        </row>
        <row r="16838">
          <cell r="B16838">
            <v>1252637462</v>
          </cell>
        </row>
        <row r="16839">
          <cell r="B16839">
            <v>7775001698</v>
          </cell>
        </row>
        <row r="16840">
          <cell r="B16840">
            <v>7775001706</v>
          </cell>
        </row>
        <row r="16841">
          <cell r="B16841">
            <v>1252637309</v>
          </cell>
        </row>
        <row r="16842">
          <cell r="B16842">
            <v>3291116775</v>
          </cell>
        </row>
        <row r="16843">
          <cell r="B16843">
            <v>3291116777</v>
          </cell>
        </row>
        <row r="16844">
          <cell r="B16844">
            <v>3291116778</v>
          </cell>
        </row>
        <row r="16845">
          <cell r="B16845">
            <v>3291116780</v>
          </cell>
        </row>
        <row r="16846">
          <cell r="B16846">
            <v>3532614627</v>
          </cell>
        </row>
        <row r="16847">
          <cell r="B16847">
            <v>1240287594</v>
          </cell>
        </row>
        <row r="16848">
          <cell r="B16848">
            <v>7775001691</v>
          </cell>
        </row>
        <row r="16849">
          <cell r="B16849">
            <v>7775001715</v>
          </cell>
        </row>
        <row r="16850">
          <cell r="B16850">
            <v>7775001690</v>
          </cell>
        </row>
        <row r="16851">
          <cell r="B16851">
            <v>7775001699</v>
          </cell>
        </row>
        <row r="16852">
          <cell r="B16852">
            <v>2370486417</v>
          </cell>
        </row>
        <row r="16853">
          <cell r="B16853">
            <v>6920371419</v>
          </cell>
        </row>
        <row r="16854">
          <cell r="B16854">
            <v>2370486421</v>
          </cell>
        </row>
        <row r="16855">
          <cell r="B16855">
            <v>7778438648</v>
          </cell>
        </row>
        <row r="16856">
          <cell r="A16856" t="str">
            <v>常平南</v>
          </cell>
          <cell r="B16856">
            <v>7101114421</v>
          </cell>
        </row>
        <row r="16857">
          <cell r="A16857" t="str">
            <v>常平南</v>
          </cell>
          <cell r="B16857">
            <v>7101114420</v>
          </cell>
        </row>
        <row r="16858">
          <cell r="A16858" t="str">
            <v>常平南</v>
          </cell>
          <cell r="B16858">
            <v>7101114422</v>
          </cell>
        </row>
        <row r="16859">
          <cell r="B16859">
            <v>6920371420</v>
          </cell>
        </row>
        <row r="16860">
          <cell r="A16860" t="str">
            <v>花卉世界站（建设中）</v>
          </cell>
          <cell r="B16860">
            <v>4100099589</v>
          </cell>
        </row>
        <row r="16861">
          <cell r="A16861" t="str">
            <v>瑞興路平交道</v>
          </cell>
          <cell r="B16861">
            <v>3522133704</v>
          </cell>
        </row>
        <row r="16862">
          <cell r="B16862">
            <v>3291116808</v>
          </cell>
        </row>
        <row r="16863">
          <cell r="B16863">
            <v>8068141890</v>
          </cell>
        </row>
        <row r="16864">
          <cell r="A16864" t="str">
            <v>番禺大道 Panyu Avenue (在建 under construction)</v>
          </cell>
          <cell r="B16864">
            <v>4094963485</v>
          </cell>
        </row>
        <row r="16865">
          <cell r="A16865" t="str">
            <v>番禺大道 Panyu Avenue (在建 under construction)</v>
          </cell>
          <cell r="B16865">
            <v>6289527046</v>
          </cell>
        </row>
        <row r="16866">
          <cell r="B16866">
            <v>6972583663</v>
          </cell>
        </row>
        <row r="16867">
          <cell r="A16867" t="str">
            <v>白鹤桥</v>
          </cell>
          <cell r="B16867">
            <v>3739925619</v>
          </cell>
        </row>
        <row r="16868">
          <cell r="A16868" t="str">
            <v>陈村北（未开通）</v>
          </cell>
          <cell r="B16868">
            <v>7792040068</v>
          </cell>
        </row>
        <row r="16869">
          <cell r="A16869" t="str">
            <v>陈村北（未开通）</v>
          </cell>
          <cell r="B16869">
            <v>7792040059</v>
          </cell>
        </row>
        <row r="16870">
          <cell r="B16870">
            <v>6972583662</v>
          </cell>
        </row>
        <row r="16871">
          <cell r="B16871">
            <v>7778438290</v>
          </cell>
        </row>
        <row r="16872">
          <cell r="B16872">
            <v>4366823409</v>
          </cell>
        </row>
        <row r="16873">
          <cell r="A16873" t="str">
            <v>瑞和</v>
          </cell>
          <cell r="B16873">
            <v>2014991617</v>
          </cell>
        </row>
        <row r="16874">
          <cell r="A16874" t="str">
            <v>瑞和</v>
          </cell>
          <cell r="B16874">
            <v>3522133705</v>
          </cell>
        </row>
        <row r="16875">
          <cell r="A16875" t="str">
            <v>蛤地</v>
          </cell>
          <cell r="B16875">
            <v>3441191441</v>
          </cell>
        </row>
        <row r="16876">
          <cell r="A16876" t="str">
            <v>登洲站（建设中）</v>
          </cell>
          <cell r="B16876">
            <v>4100098089</v>
          </cell>
        </row>
        <row r="16877">
          <cell r="B16877">
            <v>433582328</v>
          </cell>
        </row>
        <row r="16878">
          <cell r="A16878" t="str">
            <v>沥林北</v>
          </cell>
          <cell r="B16878">
            <v>6164244049</v>
          </cell>
        </row>
        <row r="16879">
          <cell r="A16879" t="str">
            <v>官桥站（未开通）</v>
          </cell>
          <cell r="B16879">
            <v>4952904959</v>
          </cell>
        </row>
        <row r="16880">
          <cell r="B16880">
            <v>6920371406</v>
          </cell>
        </row>
        <row r="16881">
          <cell r="A16881" t="str">
            <v>洪梅</v>
          </cell>
          <cell r="B16881">
            <v>7063140880</v>
          </cell>
        </row>
        <row r="16882">
          <cell r="B16882">
            <v>7952684104</v>
          </cell>
        </row>
        <row r="16883">
          <cell r="A16883" t="str">
            <v>瑞和北方平交道</v>
          </cell>
          <cell r="B16883">
            <v>3210278387</v>
          </cell>
        </row>
        <row r="16884">
          <cell r="B16884">
            <v>5194501431</v>
          </cell>
        </row>
        <row r="16885">
          <cell r="B16885">
            <v>5194501430</v>
          </cell>
        </row>
        <row r="16886">
          <cell r="B16886">
            <v>5194501100</v>
          </cell>
        </row>
        <row r="16887">
          <cell r="B16887">
            <v>5194501099</v>
          </cell>
        </row>
        <row r="16888">
          <cell r="B16888">
            <v>5194501429</v>
          </cell>
        </row>
        <row r="16889">
          <cell r="B16889">
            <v>5194501428</v>
          </cell>
        </row>
        <row r="16890">
          <cell r="B16890">
            <v>7778438715</v>
          </cell>
        </row>
        <row r="16891">
          <cell r="A16891" t="str">
            <v>官桥站 Guanqiao (在建 under construction)</v>
          </cell>
          <cell r="B16891">
            <v>3459213577</v>
          </cell>
        </row>
        <row r="16892">
          <cell r="A16892" t="str">
            <v>官桥站 Guanqiao (在建 under construction)</v>
          </cell>
          <cell r="B16892">
            <v>6289526990</v>
          </cell>
        </row>
        <row r="16893">
          <cell r="B16893">
            <v>5194501426</v>
          </cell>
        </row>
        <row r="16894">
          <cell r="B16894">
            <v>5194501427</v>
          </cell>
        </row>
        <row r="16895">
          <cell r="B16895">
            <v>7066512879</v>
          </cell>
        </row>
        <row r="16896">
          <cell r="B16896">
            <v>7066513675</v>
          </cell>
        </row>
        <row r="16897">
          <cell r="B16897">
            <v>5194501432</v>
          </cell>
        </row>
        <row r="16898">
          <cell r="B16898">
            <v>5194501424</v>
          </cell>
        </row>
        <row r="16899">
          <cell r="B16899">
            <v>5194501425</v>
          </cell>
        </row>
        <row r="16900">
          <cell r="B16900">
            <v>4108075793</v>
          </cell>
        </row>
        <row r="16901">
          <cell r="A16901" t="str">
            <v>澜石站 A出入口</v>
          </cell>
          <cell r="B16901">
            <v>5194453404</v>
          </cell>
        </row>
        <row r="16902">
          <cell r="B16902">
            <v>3534650714</v>
          </cell>
        </row>
        <row r="16903">
          <cell r="B16903">
            <v>1714205985</v>
          </cell>
        </row>
        <row r="16904">
          <cell r="B16904">
            <v>5194501423</v>
          </cell>
        </row>
        <row r="16905">
          <cell r="B16905">
            <v>5194501422</v>
          </cell>
        </row>
        <row r="16906">
          <cell r="A16906" t="str">
            <v>韦涌（未开通）</v>
          </cell>
          <cell r="B16906">
            <v>7789451637</v>
          </cell>
        </row>
        <row r="16907">
          <cell r="A16907" t="str">
            <v>澜石</v>
          </cell>
          <cell r="B16907">
            <v>5194453395</v>
          </cell>
        </row>
        <row r="16908">
          <cell r="A16908" t="str">
            <v>澜石</v>
          </cell>
          <cell r="B16908">
            <v>6491001290</v>
          </cell>
        </row>
        <row r="16909">
          <cell r="A16909" t="str">
            <v>韦涌（未开通）</v>
          </cell>
          <cell r="B16909">
            <v>7789451638</v>
          </cell>
        </row>
        <row r="16910">
          <cell r="A16910" t="str">
            <v>澜石</v>
          </cell>
          <cell r="B16910">
            <v>5194453394</v>
          </cell>
        </row>
        <row r="16911">
          <cell r="A16911" t="str">
            <v>七腳村</v>
          </cell>
          <cell r="B16911">
            <v>1450782108</v>
          </cell>
        </row>
        <row r="16912">
          <cell r="A16912" t="str">
            <v>澜石站 B出入口</v>
          </cell>
          <cell r="B16912">
            <v>5194453400</v>
          </cell>
        </row>
        <row r="16913">
          <cell r="A16913" t="str">
            <v>澜石站 C出入口</v>
          </cell>
          <cell r="B16913">
            <v>5194453396</v>
          </cell>
        </row>
        <row r="16914">
          <cell r="A16914" t="str">
            <v>常平</v>
          </cell>
          <cell r="B16914">
            <v>4502133906</v>
          </cell>
        </row>
        <row r="16915">
          <cell r="A16915" t="str">
            <v>常平</v>
          </cell>
          <cell r="B16915">
            <v>4502133919</v>
          </cell>
        </row>
        <row r="16916">
          <cell r="A16916" t="str">
            <v>常平</v>
          </cell>
          <cell r="B16916">
            <v>5414668504</v>
          </cell>
        </row>
        <row r="16917">
          <cell r="B16917">
            <v>7778438727</v>
          </cell>
        </row>
        <row r="16918">
          <cell r="A16918" t="str">
            <v>钟村站 A2出入口</v>
          </cell>
          <cell r="B16918">
            <v>5617417247</v>
          </cell>
        </row>
        <row r="16919">
          <cell r="A16919" t="str">
            <v>钟村站 A1出入口</v>
          </cell>
          <cell r="B16919">
            <v>5617417246</v>
          </cell>
        </row>
        <row r="16920">
          <cell r="B16920">
            <v>4968666854</v>
          </cell>
        </row>
        <row r="16921">
          <cell r="B16921">
            <v>7658137929</v>
          </cell>
        </row>
        <row r="16922">
          <cell r="B16922">
            <v>4968666855</v>
          </cell>
        </row>
        <row r="16923">
          <cell r="B16923">
            <v>5617392710</v>
          </cell>
        </row>
        <row r="16924">
          <cell r="B16924">
            <v>4968666856</v>
          </cell>
        </row>
        <row r="16925">
          <cell r="B16925">
            <v>5617392709</v>
          </cell>
        </row>
        <row r="16926">
          <cell r="B16926">
            <v>4968666853</v>
          </cell>
        </row>
        <row r="16927">
          <cell r="B16927">
            <v>4968666850</v>
          </cell>
        </row>
        <row r="16928">
          <cell r="B16928">
            <v>5617392711</v>
          </cell>
        </row>
        <row r="16929">
          <cell r="B16929">
            <v>5617392714</v>
          </cell>
        </row>
        <row r="16930">
          <cell r="A16930" t="str">
            <v>钟村</v>
          </cell>
          <cell r="B16930">
            <v>4966398619</v>
          </cell>
        </row>
        <row r="16931">
          <cell r="B16931">
            <v>5617392715</v>
          </cell>
        </row>
        <row r="16932">
          <cell r="B16932">
            <v>5617392712</v>
          </cell>
        </row>
        <row r="16933">
          <cell r="B16933">
            <v>5617392713</v>
          </cell>
        </row>
        <row r="16934">
          <cell r="B16934">
            <v>4968666845</v>
          </cell>
        </row>
        <row r="16935">
          <cell r="A16935" t="str">
            <v>钟村</v>
          </cell>
          <cell r="B16935">
            <v>4966398618</v>
          </cell>
        </row>
        <row r="16936">
          <cell r="B16936">
            <v>4959623876</v>
          </cell>
        </row>
        <row r="16937">
          <cell r="B16937">
            <v>7789451682</v>
          </cell>
        </row>
        <row r="16938">
          <cell r="A16938" t="str">
            <v>钟村站 C1出入口</v>
          </cell>
          <cell r="B16938">
            <v>5617417242</v>
          </cell>
        </row>
        <row r="16939">
          <cell r="B16939">
            <v>4959623875</v>
          </cell>
        </row>
        <row r="16940">
          <cell r="B16940">
            <v>4959623882</v>
          </cell>
        </row>
        <row r="16941">
          <cell r="A16941" t="str">
            <v>东城南站 (在建)</v>
          </cell>
          <cell r="B16941">
            <v>4095694389</v>
          </cell>
        </row>
        <row r="16942">
          <cell r="B16942">
            <v>4959623879</v>
          </cell>
        </row>
        <row r="16943">
          <cell r="B16943">
            <v>4959567139</v>
          </cell>
        </row>
        <row r="16944">
          <cell r="B16944">
            <v>4967182624</v>
          </cell>
        </row>
        <row r="16945">
          <cell r="B16945">
            <v>4959623872</v>
          </cell>
        </row>
        <row r="16946">
          <cell r="A16946" t="str">
            <v>东城南</v>
          </cell>
          <cell r="B16946">
            <v>4095694390</v>
          </cell>
        </row>
        <row r="16947">
          <cell r="B16947">
            <v>7892566025</v>
          </cell>
        </row>
        <row r="16948">
          <cell r="B16948">
            <v>7892566024</v>
          </cell>
        </row>
        <row r="16949">
          <cell r="B16949">
            <v>4972025986</v>
          </cell>
        </row>
        <row r="16950">
          <cell r="B16950">
            <v>4972025985</v>
          </cell>
        </row>
        <row r="16951">
          <cell r="B16951">
            <v>7775183871</v>
          </cell>
        </row>
        <row r="16952">
          <cell r="B16952">
            <v>7036272497</v>
          </cell>
        </row>
        <row r="16953">
          <cell r="B16953">
            <v>4972025983</v>
          </cell>
        </row>
        <row r="16954">
          <cell r="B16954">
            <v>4972025984</v>
          </cell>
        </row>
        <row r="16955">
          <cell r="A16955" t="str">
            <v>广州南站（未开通）</v>
          </cell>
          <cell r="B16955">
            <v>7892566013</v>
          </cell>
        </row>
        <row r="16956">
          <cell r="B16956">
            <v>4959473471</v>
          </cell>
        </row>
        <row r="16957">
          <cell r="A16957" t="str">
            <v>广州南站（未开通）</v>
          </cell>
          <cell r="B16957">
            <v>7892566022</v>
          </cell>
        </row>
        <row r="16958">
          <cell r="B16958">
            <v>4959444542</v>
          </cell>
        </row>
        <row r="16959">
          <cell r="B16959">
            <v>4959473438</v>
          </cell>
        </row>
        <row r="16960">
          <cell r="B16960">
            <v>4959473460</v>
          </cell>
        </row>
        <row r="16961">
          <cell r="B16961">
            <v>4972025963</v>
          </cell>
        </row>
        <row r="16962">
          <cell r="B16962">
            <v>5169239756</v>
          </cell>
        </row>
        <row r="16963">
          <cell r="A16963" t="str">
            <v>广州南站 Guangzhou South(在建 under construction)</v>
          </cell>
          <cell r="B16963">
            <v>3677030155</v>
          </cell>
        </row>
        <row r="16964">
          <cell r="A16964" t="str">
            <v>广州南</v>
          </cell>
          <cell r="B16964">
            <v>3677030154</v>
          </cell>
        </row>
        <row r="16965">
          <cell r="A16965" t="str">
            <v>广州南站 Guangzhou South(在建 under construction)</v>
          </cell>
          <cell r="B16965">
            <v>6289527118</v>
          </cell>
        </row>
        <row r="16966">
          <cell r="B16966">
            <v>506230566</v>
          </cell>
        </row>
        <row r="16967">
          <cell r="B16967">
            <v>3534650723</v>
          </cell>
        </row>
        <row r="16968">
          <cell r="A16968" t="str">
            <v>广州南站</v>
          </cell>
          <cell r="B16968">
            <v>4972032697</v>
          </cell>
        </row>
        <row r="16969">
          <cell r="A16969" t="str">
            <v>广州南站</v>
          </cell>
          <cell r="B16969">
            <v>5581818526</v>
          </cell>
        </row>
        <row r="16970">
          <cell r="A16970" t="str">
            <v>广州南站</v>
          </cell>
          <cell r="B16970">
            <v>4972032698</v>
          </cell>
        </row>
        <row r="16971">
          <cell r="A16971" t="str">
            <v>广州南站</v>
          </cell>
          <cell r="B16971">
            <v>4972032696</v>
          </cell>
        </row>
        <row r="16972">
          <cell r="A16972" t="str">
            <v>广州南站</v>
          </cell>
          <cell r="B16972">
            <v>5581818525</v>
          </cell>
        </row>
        <row r="16973">
          <cell r="A16973" t="str">
            <v>广州南站</v>
          </cell>
          <cell r="B16973">
            <v>4972032695</v>
          </cell>
        </row>
        <row r="16974">
          <cell r="B16974">
            <v>4972025979</v>
          </cell>
        </row>
        <row r="16975">
          <cell r="B16975">
            <v>7892887324</v>
          </cell>
        </row>
        <row r="16976">
          <cell r="A16976" t="str">
            <v>寮步</v>
          </cell>
          <cell r="B16976">
            <v>6289527611</v>
          </cell>
        </row>
        <row r="16977">
          <cell r="B16977">
            <v>4972025978</v>
          </cell>
        </row>
        <row r="16978">
          <cell r="B16978">
            <v>7892887336</v>
          </cell>
        </row>
        <row r="16979">
          <cell r="B16979">
            <v>7036272510</v>
          </cell>
        </row>
        <row r="16980">
          <cell r="B16980">
            <v>4972025962</v>
          </cell>
        </row>
        <row r="16981">
          <cell r="B16981">
            <v>4972025980</v>
          </cell>
        </row>
        <row r="16982">
          <cell r="B16982">
            <v>4972025981</v>
          </cell>
        </row>
        <row r="16983">
          <cell r="B16983">
            <v>7892887344</v>
          </cell>
        </row>
        <row r="16984">
          <cell r="B16984">
            <v>7778438370</v>
          </cell>
        </row>
        <row r="16985">
          <cell r="A16985" t="str">
            <v>广州南站 I1出入口（暂时关闭）</v>
          </cell>
          <cell r="B16985">
            <v>7036272511</v>
          </cell>
        </row>
        <row r="16986">
          <cell r="B16986">
            <v>4972025961</v>
          </cell>
        </row>
        <row r="16987">
          <cell r="B16987">
            <v>7892887342</v>
          </cell>
        </row>
        <row r="16988">
          <cell r="B16988">
            <v>7892887343</v>
          </cell>
        </row>
        <row r="16989">
          <cell r="A16989" t="str">
            <v>谢村站 B出入口</v>
          </cell>
          <cell r="B16989">
            <v>4966402549</v>
          </cell>
        </row>
        <row r="16990">
          <cell r="A16990" t="str">
            <v>广州南站 I2出入口</v>
          </cell>
          <cell r="B16990">
            <v>7036272498</v>
          </cell>
        </row>
        <row r="16991">
          <cell r="A16991" t="str">
            <v>谢村</v>
          </cell>
          <cell r="B16991">
            <v>4966398616</v>
          </cell>
        </row>
        <row r="16992">
          <cell r="A16992" t="str">
            <v>谢村站 A出入口</v>
          </cell>
          <cell r="B16992">
            <v>4966402548</v>
          </cell>
        </row>
        <row r="16993">
          <cell r="A16993" t="str">
            <v>谢村</v>
          </cell>
          <cell r="B16993">
            <v>4966398617</v>
          </cell>
        </row>
        <row r="16994">
          <cell r="A16994" t="str">
            <v>谢村站 C出入口</v>
          </cell>
          <cell r="B16994">
            <v>5615232928</v>
          </cell>
        </row>
        <row r="16995">
          <cell r="A16995" t="str">
            <v>长隆站 Changlong (在建 under construction)</v>
          </cell>
          <cell r="B16995">
            <v>3461234399</v>
          </cell>
        </row>
        <row r="16996">
          <cell r="A16996" t="str">
            <v>长隆站 Changlong (在建 under construction)</v>
          </cell>
          <cell r="B16996">
            <v>6289527082</v>
          </cell>
        </row>
        <row r="16997">
          <cell r="A16997" t="str">
            <v>石洲站（建设中）</v>
          </cell>
          <cell r="B16997">
            <v>4198512127</v>
          </cell>
        </row>
        <row r="16998">
          <cell r="B16998">
            <v>1649165628</v>
          </cell>
        </row>
        <row r="16999">
          <cell r="A16999" t="str">
            <v>湾华站（建设中）</v>
          </cell>
          <cell r="B16999">
            <v>4750943735</v>
          </cell>
        </row>
        <row r="17000">
          <cell r="B17000">
            <v>6394276078</v>
          </cell>
        </row>
        <row r="17001">
          <cell r="B17001">
            <v>5194387232</v>
          </cell>
        </row>
        <row r="17002">
          <cell r="B17002">
            <v>5194387231</v>
          </cell>
        </row>
        <row r="17003">
          <cell r="A17003" t="str">
            <v>魁奇路站 A出入口</v>
          </cell>
          <cell r="B17003">
            <v>5194387244</v>
          </cell>
        </row>
        <row r="17004">
          <cell r="A17004" t="str">
            <v>汉溪长隆</v>
          </cell>
          <cell r="B17004">
            <v>5153640194</v>
          </cell>
        </row>
        <row r="17005">
          <cell r="A17005" t="str">
            <v>汉溪长隆</v>
          </cell>
          <cell r="B17005">
            <v>5593729891</v>
          </cell>
        </row>
        <row r="17006">
          <cell r="A17006" t="str">
            <v>汉溪长隆</v>
          </cell>
          <cell r="B17006">
            <v>5153640195</v>
          </cell>
        </row>
        <row r="17007">
          <cell r="A17007" t="str">
            <v>汉溪长隆站 C出入口</v>
          </cell>
          <cell r="B17007">
            <v>5154644854</v>
          </cell>
        </row>
        <row r="17008">
          <cell r="B17008">
            <v>5194387229</v>
          </cell>
        </row>
        <row r="17009">
          <cell r="A17009" t="str">
            <v>汉溪长隆站 A出入口</v>
          </cell>
          <cell r="B17009">
            <v>2702871212</v>
          </cell>
        </row>
        <row r="17010">
          <cell r="A17010" t="str">
            <v>汉溪长隆站 F出入口</v>
          </cell>
          <cell r="B17010">
            <v>2702871213</v>
          </cell>
        </row>
        <row r="17011">
          <cell r="A17011" t="str">
            <v>石壁站 A出入口</v>
          </cell>
          <cell r="B17011">
            <v>4809874718</v>
          </cell>
        </row>
        <row r="17012">
          <cell r="B17012">
            <v>5194384706</v>
          </cell>
        </row>
        <row r="17013">
          <cell r="B17013">
            <v>5194387230</v>
          </cell>
        </row>
        <row r="17014">
          <cell r="B17014">
            <v>7778413856</v>
          </cell>
        </row>
        <row r="17015">
          <cell r="A17015" t="str">
            <v>魁奇路站 B出入口</v>
          </cell>
          <cell r="B17015">
            <v>5194387233</v>
          </cell>
        </row>
        <row r="17016">
          <cell r="A17016" t="str">
            <v>汉溪长隆</v>
          </cell>
          <cell r="B17016">
            <v>4967685191</v>
          </cell>
        </row>
        <row r="17017">
          <cell r="A17017" t="str">
            <v>魁奇路</v>
          </cell>
          <cell r="B17017">
            <v>5447436320</v>
          </cell>
        </row>
        <row r="17018">
          <cell r="A17018" t="str">
            <v>魁奇路</v>
          </cell>
          <cell r="B17018">
            <v>5194384678</v>
          </cell>
        </row>
        <row r="17019">
          <cell r="A17019" t="str">
            <v>魁奇路</v>
          </cell>
          <cell r="B17019">
            <v>5194384692</v>
          </cell>
        </row>
        <row r="17020">
          <cell r="A17020" t="str">
            <v>石壁站 B出入口</v>
          </cell>
          <cell r="B17020">
            <v>4809874719</v>
          </cell>
        </row>
        <row r="17021">
          <cell r="A17021" t="str">
            <v>林岳东站（建设中）</v>
          </cell>
          <cell r="B17021">
            <v>4353481716</v>
          </cell>
        </row>
        <row r="17022">
          <cell r="A17022" t="str">
            <v>汉溪长隆</v>
          </cell>
          <cell r="B17022">
            <v>6605888470</v>
          </cell>
        </row>
        <row r="17023">
          <cell r="A17023" t="str">
            <v>汉溪长隆</v>
          </cell>
          <cell r="B17023">
            <v>4967685192</v>
          </cell>
        </row>
        <row r="17024">
          <cell r="A17024" t="str">
            <v>西平</v>
          </cell>
          <cell r="B17024">
            <v>4318227531</v>
          </cell>
        </row>
        <row r="17025">
          <cell r="A17025" t="str">
            <v>石壁</v>
          </cell>
          <cell r="B17025">
            <v>4965997209</v>
          </cell>
        </row>
        <row r="17026">
          <cell r="A17026" t="str">
            <v>汉溪长隆站 G出入口</v>
          </cell>
          <cell r="B17026">
            <v>5154657248</v>
          </cell>
        </row>
        <row r="17027">
          <cell r="A17027" t="str">
            <v>西平</v>
          </cell>
          <cell r="B17027">
            <v>6289527416</v>
          </cell>
        </row>
        <row r="17028">
          <cell r="A17028" t="str">
            <v>石壁</v>
          </cell>
          <cell r="B17028">
            <v>5444580750</v>
          </cell>
        </row>
        <row r="17029">
          <cell r="A17029" t="str">
            <v>魁奇路站 C出入口</v>
          </cell>
          <cell r="B17029">
            <v>5194387240</v>
          </cell>
        </row>
        <row r="17030">
          <cell r="A17030" t="str">
            <v>汉溪长隆站 E出入口</v>
          </cell>
          <cell r="B17030">
            <v>2702871216</v>
          </cell>
        </row>
        <row r="17031">
          <cell r="A17031" t="str">
            <v>石壁</v>
          </cell>
          <cell r="B17031">
            <v>4965997210</v>
          </cell>
        </row>
        <row r="17032">
          <cell r="A17032" t="str">
            <v>石壁站 D出入口</v>
          </cell>
          <cell r="B17032">
            <v>4809874720</v>
          </cell>
        </row>
        <row r="17033">
          <cell r="A17033" t="str">
            <v>石壁</v>
          </cell>
          <cell r="B17033">
            <v>4972032694</v>
          </cell>
        </row>
        <row r="17034">
          <cell r="A17034" t="str">
            <v>石壁站 C出入口</v>
          </cell>
          <cell r="B17034">
            <v>4809874717</v>
          </cell>
        </row>
        <row r="17035">
          <cell r="B17035">
            <v>7423862219</v>
          </cell>
        </row>
        <row r="17036">
          <cell r="B17036">
            <v>7423862220</v>
          </cell>
        </row>
        <row r="17037">
          <cell r="A17037" t="str">
            <v>石壁</v>
          </cell>
          <cell r="B17037">
            <v>5444580751</v>
          </cell>
        </row>
        <row r="17038">
          <cell r="A17038" t="str">
            <v>石壁</v>
          </cell>
          <cell r="B17038">
            <v>4972032693</v>
          </cell>
        </row>
        <row r="17039">
          <cell r="A17039" t="str">
            <v>臺南</v>
          </cell>
          <cell r="B17039">
            <v>1649165785</v>
          </cell>
        </row>
        <row r="17040">
          <cell r="A17040" t="str">
            <v>臺南</v>
          </cell>
          <cell r="B17040">
            <v>257398161</v>
          </cell>
        </row>
        <row r="17041">
          <cell r="A17041" t="str">
            <v>臺南</v>
          </cell>
          <cell r="B17041">
            <v>6985420608</v>
          </cell>
        </row>
        <row r="17042">
          <cell r="A17042" t="str">
            <v>臺南</v>
          </cell>
          <cell r="B17042">
            <v>3534650736</v>
          </cell>
        </row>
        <row r="17043">
          <cell r="A17043" t="str">
            <v>西平西</v>
          </cell>
          <cell r="B17043">
            <v>6289527417</v>
          </cell>
        </row>
        <row r="17044">
          <cell r="A17044" t="str">
            <v>汉溪长隆站 D出入口</v>
          </cell>
          <cell r="B17044">
            <v>2702871214</v>
          </cell>
        </row>
        <row r="17045">
          <cell r="A17045" t="str">
            <v>奸仔典溪北平交道</v>
          </cell>
          <cell r="B17045">
            <v>1450782155</v>
          </cell>
        </row>
        <row r="17046">
          <cell r="B17046">
            <v>2370486529</v>
          </cell>
        </row>
        <row r="17047">
          <cell r="B17047">
            <v>4967138317</v>
          </cell>
        </row>
        <row r="17048">
          <cell r="B17048">
            <v>7778438440</v>
          </cell>
        </row>
        <row r="17049">
          <cell r="B17049">
            <v>4967138316</v>
          </cell>
        </row>
        <row r="17050">
          <cell r="B17050">
            <v>2323974810</v>
          </cell>
        </row>
        <row r="17051">
          <cell r="B17051">
            <v>2323974849</v>
          </cell>
        </row>
        <row r="17052">
          <cell r="B17052">
            <v>1240617684</v>
          </cell>
        </row>
        <row r="17053">
          <cell r="B17053">
            <v>4967128507</v>
          </cell>
        </row>
        <row r="17054">
          <cell r="B17054">
            <v>4967138320</v>
          </cell>
        </row>
        <row r="17055">
          <cell r="B17055">
            <v>4967138315</v>
          </cell>
        </row>
        <row r="17056">
          <cell r="B17056">
            <v>4967138319</v>
          </cell>
        </row>
        <row r="17057">
          <cell r="B17057">
            <v>4776841330</v>
          </cell>
        </row>
        <row r="17058">
          <cell r="B17058">
            <v>4967143822</v>
          </cell>
        </row>
        <row r="17059">
          <cell r="B17059">
            <v>4967143821</v>
          </cell>
        </row>
        <row r="17060">
          <cell r="B17060">
            <v>4967143823</v>
          </cell>
        </row>
        <row r="17061">
          <cell r="B17061">
            <v>4967143825</v>
          </cell>
        </row>
        <row r="17062">
          <cell r="B17062">
            <v>4967143827</v>
          </cell>
        </row>
        <row r="17063">
          <cell r="B17063">
            <v>4967143824</v>
          </cell>
        </row>
        <row r="17064">
          <cell r="B17064">
            <v>4967143826</v>
          </cell>
        </row>
        <row r="17065">
          <cell r="B17065">
            <v>4967143829</v>
          </cell>
        </row>
        <row r="17066">
          <cell r="B17066">
            <v>4967143828</v>
          </cell>
        </row>
        <row r="17067">
          <cell r="B17067">
            <v>4967138318</v>
          </cell>
        </row>
        <row r="17068">
          <cell r="B17068">
            <v>4967143831</v>
          </cell>
        </row>
        <row r="17069">
          <cell r="B17069">
            <v>4967128505</v>
          </cell>
        </row>
        <row r="17070">
          <cell r="B17070">
            <v>4967128504</v>
          </cell>
        </row>
        <row r="17071">
          <cell r="B17071">
            <v>4967128503</v>
          </cell>
        </row>
        <row r="17072">
          <cell r="B17072">
            <v>4967128502</v>
          </cell>
        </row>
        <row r="17073">
          <cell r="B17073">
            <v>4967143830</v>
          </cell>
        </row>
        <row r="17074">
          <cell r="B17074">
            <v>4967128501</v>
          </cell>
        </row>
        <row r="17075">
          <cell r="B17075">
            <v>4967128506</v>
          </cell>
        </row>
        <row r="17076">
          <cell r="B17076">
            <v>4967128500</v>
          </cell>
        </row>
        <row r="17077">
          <cell r="B17077">
            <v>4781286340</v>
          </cell>
        </row>
        <row r="17078">
          <cell r="B17078">
            <v>4967128499</v>
          </cell>
        </row>
        <row r="17079">
          <cell r="B17079">
            <v>4967143834</v>
          </cell>
        </row>
        <row r="17080">
          <cell r="B17080">
            <v>4967143833</v>
          </cell>
        </row>
        <row r="17081">
          <cell r="B17081">
            <v>4967143832</v>
          </cell>
        </row>
        <row r="17082">
          <cell r="B17082">
            <v>4782250297</v>
          </cell>
        </row>
        <row r="17083">
          <cell r="B17083">
            <v>4967143835</v>
          </cell>
        </row>
        <row r="17084">
          <cell r="B17084">
            <v>4782241468</v>
          </cell>
        </row>
        <row r="17085">
          <cell r="B17085">
            <v>4967143839</v>
          </cell>
        </row>
        <row r="17086">
          <cell r="B17086">
            <v>4967143838</v>
          </cell>
        </row>
        <row r="17087">
          <cell r="B17087">
            <v>4967175874</v>
          </cell>
        </row>
        <row r="17088">
          <cell r="B17088">
            <v>4781286341</v>
          </cell>
        </row>
        <row r="17089">
          <cell r="B17089">
            <v>4782216430</v>
          </cell>
        </row>
        <row r="17090">
          <cell r="B17090">
            <v>4781441932</v>
          </cell>
        </row>
        <row r="17091">
          <cell r="B17091">
            <v>4781286342</v>
          </cell>
        </row>
        <row r="17092">
          <cell r="B17092">
            <v>4967143843</v>
          </cell>
        </row>
        <row r="17093">
          <cell r="B17093">
            <v>4781286343</v>
          </cell>
        </row>
        <row r="17094">
          <cell r="B17094">
            <v>4967143849</v>
          </cell>
        </row>
        <row r="17095">
          <cell r="B17095">
            <v>4781286344</v>
          </cell>
        </row>
        <row r="17096">
          <cell r="B17096">
            <v>4781286345</v>
          </cell>
        </row>
        <row r="17097">
          <cell r="B17097">
            <v>4967143850</v>
          </cell>
        </row>
        <row r="17098">
          <cell r="B17098">
            <v>4967143848</v>
          </cell>
        </row>
        <row r="17099">
          <cell r="B17099">
            <v>4967143844</v>
          </cell>
        </row>
        <row r="17100">
          <cell r="B17100">
            <v>4781286346</v>
          </cell>
        </row>
        <row r="17101">
          <cell r="B17101">
            <v>4967143845</v>
          </cell>
        </row>
        <row r="17102">
          <cell r="B17102">
            <v>4967143847</v>
          </cell>
        </row>
        <row r="17103">
          <cell r="B17103">
            <v>4781286347</v>
          </cell>
        </row>
        <row r="17104">
          <cell r="B17104">
            <v>4776841333</v>
          </cell>
        </row>
        <row r="17105">
          <cell r="B17105">
            <v>4967143851</v>
          </cell>
        </row>
        <row r="17106">
          <cell r="B17106">
            <v>4781286348</v>
          </cell>
        </row>
        <row r="17107">
          <cell r="B17107">
            <v>4967143846</v>
          </cell>
        </row>
        <row r="17108">
          <cell r="B17108">
            <v>4781224912</v>
          </cell>
        </row>
        <row r="17109">
          <cell r="B17109">
            <v>4781286350</v>
          </cell>
        </row>
        <row r="17110">
          <cell r="B17110">
            <v>4967143852</v>
          </cell>
        </row>
        <row r="17111">
          <cell r="B17111">
            <v>4781405092</v>
          </cell>
        </row>
        <row r="17112">
          <cell r="B17112">
            <v>4967128508</v>
          </cell>
        </row>
        <row r="17113">
          <cell r="B17113">
            <v>4781224918</v>
          </cell>
        </row>
        <row r="17114">
          <cell r="B17114">
            <v>4967123297</v>
          </cell>
        </row>
        <row r="17115">
          <cell r="B17115">
            <v>4781286353</v>
          </cell>
        </row>
        <row r="17116">
          <cell r="B17116">
            <v>4781286354</v>
          </cell>
        </row>
        <row r="17117">
          <cell r="B17117">
            <v>4967143853</v>
          </cell>
        </row>
        <row r="17118">
          <cell r="B17118">
            <v>4781286355</v>
          </cell>
        </row>
        <row r="17119">
          <cell r="B17119">
            <v>4967123299</v>
          </cell>
        </row>
        <row r="17120">
          <cell r="B17120">
            <v>2323957033</v>
          </cell>
        </row>
        <row r="17121">
          <cell r="B17121">
            <v>4781286356</v>
          </cell>
        </row>
        <row r="17122">
          <cell r="B17122">
            <v>4967123298</v>
          </cell>
        </row>
        <row r="17123">
          <cell r="B17123">
            <v>4781286357</v>
          </cell>
        </row>
        <row r="17124">
          <cell r="B17124">
            <v>4967128511</v>
          </cell>
        </row>
        <row r="17125">
          <cell r="B17125">
            <v>4967151570</v>
          </cell>
        </row>
        <row r="17126">
          <cell r="B17126">
            <v>4967128509</v>
          </cell>
        </row>
        <row r="17127">
          <cell r="B17127">
            <v>4781286358</v>
          </cell>
        </row>
        <row r="17128">
          <cell r="B17128">
            <v>4967123761</v>
          </cell>
        </row>
        <row r="17129">
          <cell r="B17129">
            <v>4967143862</v>
          </cell>
        </row>
        <row r="17130">
          <cell r="B17130">
            <v>2221896018</v>
          </cell>
        </row>
        <row r="17131">
          <cell r="B17131">
            <v>4781286359</v>
          </cell>
        </row>
        <row r="17132">
          <cell r="B17132">
            <v>1240617829</v>
          </cell>
        </row>
        <row r="17133">
          <cell r="B17133">
            <v>3534689392</v>
          </cell>
        </row>
        <row r="17134">
          <cell r="B17134">
            <v>4781286360</v>
          </cell>
        </row>
        <row r="17135">
          <cell r="B17135">
            <v>4967123300</v>
          </cell>
        </row>
        <row r="17136">
          <cell r="B17136">
            <v>4967123301</v>
          </cell>
        </row>
        <row r="17137">
          <cell r="B17137">
            <v>2221896026</v>
          </cell>
        </row>
        <row r="17138">
          <cell r="B17138">
            <v>4781286361</v>
          </cell>
        </row>
        <row r="17139">
          <cell r="B17139">
            <v>4967128510</v>
          </cell>
        </row>
        <row r="17140">
          <cell r="B17140">
            <v>355961123</v>
          </cell>
        </row>
        <row r="17141">
          <cell r="B17141">
            <v>3534695693</v>
          </cell>
        </row>
        <row r="17142">
          <cell r="B17142">
            <v>4967128512</v>
          </cell>
        </row>
        <row r="17143">
          <cell r="B17143">
            <v>4781286362</v>
          </cell>
        </row>
        <row r="17144">
          <cell r="B17144">
            <v>4967151571</v>
          </cell>
        </row>
        <row r="17145">
          <cell r="B17145">
            <v>4967128513</v>
          </cell>
        </row>
        <row r="17146">
          <cell r="B17146">
            <v>4781286363</v>
          </cell>
        </row>
        <row r="17147">
          <cell r="B17147">
            <v>4967151572</v>
          </cell>
        </row>
        <row r="17148">
          <cell r="A17148" t="str">
            <v>莲花站 Lianhua (在建 under construction)</v>
          </cell>
          <cell r="B17148">
            <v>3459213575</v>
          </cell>
        </row>
        <row r="17149">
          <cell r="B17149">
            <v>4781627669</v>
          </cell>
        </row>
        <row r="17150">
          <cell r="B17150">
            <v>4967123302</v>
          </cell>
        </row>
        <row r="17151">
          <cell r="B17151">
            <v>4967151573</v>
          </cell>
        </row>
        <row r="17152">
          <cell r="A17152" t="str">
            <v>莲花站 Lianhua (在建 under construction)</v>
          </cell>
          <cell r="B17152">
            <v>6289526455</v>
          </cell>
        </row>
        <row r="17153">
          <cell r="B17153">
            <v>4781627672</v>
          </cell>
        </row>
        <row r="17154">
          <cell r="B17154">
            <v>4967151574</v>
          </cell>
        </row>
        <row r="17155">
          <cell r="B17155">
            <v>4967143863</v>
          </cell>
        </row>
        <row r="17156">
          <cell r="B17156">
            <v>4967151575</v>
          </cell>
        </row>
        <row r="17157">
          <cell r="B17157">
            <v>4967123303</v>
          </cell>
        </row>
        <row r="17158">
          <cell r="B17158">
            <v>4967154645</v>
          </cell>
        </row>
        <row r="17159">
          <cell r="B17159">
            <v>4967128514</v>
          </cell>
        </row>
        <row r="17160">
          <cell r="B17160">
            <v>4967154646</v>
          </cell>
        </row>
        <row r="17161">
          <cell r="B17161">
            <v>4967123304</v>
          </cell>
        </row>
        <row r="17162">
          <cell r="B17162">
            <v>4967154647</v>
          </cell>
        </row>
        <row r="17163">
          <cell r="B17163">
            <v>4967155805</v>
          </cell>
        </row>
        <row r="17164">
          <cell r="B17164">
            <v>4967128515</v>
          </cell>
        </row>
        <row r="17165">
          <cell r="A17165" t="str">
            <v>亚艺公园站（建设中）</v>
          </cell>
          <cell r="B17165">
            <v>4260052704</v>
          </cell>
        </row>
        <row r="17166">
          <cell r="B17166">
            <v>4967155804</v>
          </cell>
        </row>
        <row r="17167">
          <cell r="B17167">
            <v>4967178935</v>
          </cell>
        </row>
        <row r="17168">
          <cell r="B17168">
            <v>4967155803</v>
          </cell>
        </row>
        <row r="17169">
          <cell r="B17169">
            <v>3676488863</v>
          </cell>
        </row>
        <row r="17170">
          <cell r="B17170">
            <v>4967123305</v>
          </cell>
        </row>
        <row r="17171">
          <cell r="B17171">
            <v>4967155802</v>
          </cell>
        </row>
        <row r="17172">
          <cell r="B17172">
            <v>4967178936</v>
          </cell>
        </row>
        <row r="17173">
          <cell r="B17173">
            <v>4967143854</v>
          </cell>
        </row>
        <row r="17174">
          <cell r="B17174">
            <v>4967123309</v>
          </cell>
        </row>
        <row r="17175">
          <cell r="B17175">
            <v>4967123307</v>
          </cell>
        </row>
        <row r="17176">
          <cell r="B17176">
            <v>4967178937</v>
          </cell>
        </row>
        <row r="17177">
          <cell r="B17177">
            <v>4967175891</v>
          </cell>
        </row>
        <row r="17178">
          <cell r="B17178">
            <v>4967123308</v>
          </cell>
        </row>
        <row r="17179">
          <cell r="B17179">
            <v>4967123306</v>
          </cell>
        </row>
        <row r="17180">
          <cell r="B17180">
            <v>4967178938</v>
          </cell>
        </row>
        <row r="17181">
          <cell r="B17181">
            <v>4967175890</v>
          </cell>
        </row>
        <row r="17182">
          <cell r="B17182">
            <v>4967175887</v>
          </cell>
        </row>
        <row r="17183">
          <cell r="B17183">
            <v>4967178939</v>
          </cell>
        </row>
        <row r="17184">
          <cell r="B17184">
            <v>4967175882</v>
          </cell>
        </row>
        <row r="17185">
          <cell r="B17185">
            <v>4967128516</v>
          </cell>
        </row>
        <row r="17186">
          <cell r="B17186">
            <v>4967175881</v>
          </cell>
        </row>
        <row r="17187">
          <cell r="B17187">
            <v>7778438124</v>
          </cell>
        </row>
        <row r="17188">
          <cell r="B17188">
            <v>4967123310</v>
          </cell>
        </row>
        <row r="17189">
          <cell r="B17189">
            <v>4967143855</v>
          </cell>
        </row>
        <row r="17190">
          <cell r="B17190">
            <v>4967175880</v>
          </cell>
        </row>
        <row r="17191">
          <cell r="B17191">
            <v>4967128518</v>
          </cell>
        </row>
        <row r="17192">
          <cell r="B17192">
            <v>4967128517</v>
          </cell>
        </row>
        <row r="17193">
          <cell r="B17193">
            <v>4967123311</v>
          </cell>
        </row>
        <row r="17194">
          <cell r="B17194">
            <v>4967128520</v>
          </cell>
        </row>
        <row r="17195">
          <cell r="B17195">
            <v>4967143856</v>
          </cell>
        </row>
        <row r="17196">
          <cell r="B17196">
            <v>4776841395</v>
          </cell>
        </row>
        <row r="17197">
          <cell r="B17197">
            <v>4967136044</v>
          </cell>
        </row>
        <row r="17198">
          <cell r="B17198">
            <v>4967123312</v>
          </cell>
        </row>
        <row r="17199">
          <cell r="B17199">
            <v>4776841380</v>
          </cell>
        </row>
        <row r="17200">
          <cell r="B17200">
            <v>4967136043</v>
          </cell>
        </row>
        <row r="17201">
          <cell r="B17201">
            <v>4776841386</v>
          </cell>
        </row>
        <row r="17202">
          <cell r="B17202">
            <v>7763968859</v>
          </cell>
        </row>
        <row r="17203">
          <cell r="B17203">
            <v>4967143858</v>
          </cell>
        </row>
        <row r="17204">
          <cell r="B17204">
            <v>4776841387</v>
          </cell>
        </row>
        <row r="17205">
          <cell r="B17205">
            <v>4967143857</v>
          </cell>
        </row>
        <row r="17206">
          <cell r="B17206">
            <v>4776841388</v>
          </cell>
        </row>
        <row r="17207">
          <cell r="B17207">
            <v>4776940302</v>
          </cell>
        </row>
        <row r="17208">
          <cell r="B17208">
            <v>4776841389</v>
          </cell>
        </row>
        <row r="17209">
          <cell r="B17209">
            <v>4776841390</v>
          </cell>
        </row>
        <row r="17210">
          <cell r="B17210">
            <v>7763968838</v>
          </cell>
        </row>
        <row r="17211">
          <cell r="B17211">
            <v>7763968828</v>
          </cell>
        </row>
        <row r="17212">
          <cell r="B17212">
            <v>4776841391</v>
          </cell>
        </row>
        <row r="17213">
          <cell r="B17213">
            <v>4967143859</v>
          </cell>
        </row>
        <row r="17214">
          <cell r="B17214">
            <v>4776841392</v>
          </cell>
        </row>
        <row r="17215">
          <cell r="B17215">
            <v>4967143860</v>
          </cell>
        </row>
        <row r="17216">
          <cell r="B17216">
            <v>4776841393</v>
          </cell>
        </row>
        <row r="17217">
          <cell r="B17217">
            <v>4967128921</v>
          </cell>
        </row>
        <row r="17218">
          <cell r="B17218">
            <v>4776841394</v>
          </cell>
        </row>
        <row r="17219">
          <cell r="B17219">
            <v>4776841350</v>
          </cell>
        </row>
        <row r="17220">
          <cell r="B17220">
            <v>5873994460</v>
          </cell>
        </row>
        <row r="17221">
          <cell r="B17221">
            <v>4781585830</v>
          </cell>
        </row>
        <row r="17222">
          <cell r="B17222">
            <v>4782275594</v>
          </cell>
        </row>
        <row r="17223">
          <cell r="B17223">
            <v>4781585831</v>
          </cell>
        </row>
        <row r="17224">
          <cell r="B17224">
            <v>4967123313</v>
          </cell>
        </row>
        <row r="17225">
          <cell r="B17225">
            <v>4781585832</v>
          </cell>
        </row>
        <row r="17226">
          <cell r="B17226">
            <v>4782275593</v>
          </cell>
        </row>
        <row r="17227">
          <cell r="B17227">
            <v>4781585833</v>
          </cell>
        </row>
        <row r="17228">
          <cell r="B17228">
            <v>4782275592</v>
          </cell>
        </row>
        <row r="17229">
          <cell r="B17229">
            <v>7763968839</v>
          </cell>
        </row>
        <row r="17230">
          <cell r="B17230">
            <v>4781585834</v>
          </cell>
        </row>
        <row r="17231">
          <cell r="B17231">
            <v>4782275591</v>
          </cell>
        </row>
        <row r="17232">
          <cell r="B17232">
            <v>4967143861</v>
          </cell>
        </row>
        <row r="17233">
          <cell r="B17233">
            <v>4781585835</v>
          </cell>
        </row>
        <row r="17234">
          <cell r="B17234">
            <v>4782275590</v>
          </cell>
        </row>
        <row r="17235">
          <cell r="B17235">
            <v>4781585836</v>
          </cell>
        </row>
        <row r="17236">
          <cell r="B17236">
            <v>4967123314</v>
          </cell>
        </row>
        <row r="17237">
          <cell r="B17237">
            <v>4967123315</v>
          </cell>
        </row>
        <row r="17238">
          <cell r="B17238">
            <v>4967146978</v>
          </cell>
        </row>
        <row r="17239">
          <cell r="B17239">
            <v>4967146977</v>
          </cell>
        </row>
        <row r="17240">
          <cell r="B17240">
            <v>4967146976</v>
          </cell>
        </row>
        <row r="17241">
          <cell r="B17241">
            <v>4967146975</v>
          </cell>
        </row>
        <row r="17242">
          <cell r="B17242">
            <v>4967146974</v>
          </cell>
        </row>
        <row r="17243">
          <cell r="B17243">
            <v>4967146973</v>
          </cell>
        </row>
        <row r="17244">
          <cell r="B17244">
            <v>4967146972</v>
          </cell>
        </row>
        <row r="17245">
          <cell r="B17245">
            <v>4967128498</v>
          </cell>
        </row>
        <row r="17246">
          <cell r="A17246" t="str">
            <v>新源路站 (在建)</v>
          </cell>
          <cell r="B17246">
            <v>3469352976</v>
          </cell>
        </row>
        <row r="17247">
          <cell r="B17247">
            <v>4967128497</v>
          </cell>
        </row>
        <row r="17248">
          <cell r="B17248">
            <v>4967128496</v>
          </cell>
        </row>
        <row r="17249">
          <cell r="B17249">
            <v>4967128495</v>
          </cell>
        </row>
        <row r="17250">
          <cell r="B17250">
            <v>4967128494</v>
          </cell>
        </row>
        <row r="17251">
          <cell r="B17251">
            <v>4967123323</v>
          </cell>
        </row>
        <row r="17252">
          <cell r="B17252">
            <v>4967146971</v>
          </cell>
        </row>
        <row r="17253">
          <cell r="A17253" t="str">
            <v>南村万博</v>
          </cell>
          <cell r="B17253">
            <v>5066151853</v>
          </cell>
        </row>
        <row r="17254">
          <cell r="A17254" t="str">
            <v>南村万博</v>
          </cell>
          <cell r="B17254">
            <v>5066151854</v>
          </cell>
        </row>
        <row r="17255">
          <cell r="B17255">
            <v>4782275585</v>
          </cell>
        </row>
        <row r="17256">
          <cell r="B17256">
            <v>4967123316</v>
          </cell>
        </row>
        <row r="17257">
          <cell r="B17257">
            <v>4782275584</v>
          </cell>
        </row>
        <row r="17258">
          <cell r="B17258">
            <v>4967123317</v>
          </cell>
        </row>
        <row r="17259">
          <cell r="B17259">
            <v>7763968831</v>
          </cell>
        </row>
        <row r="17260">
          <cell r="B17260">
            <v>4967123318</v>
          </cell>
        </row>
        <row r="17261">
          <cell r="B17261">
            <v>4967123319</v>
          </cell>
        </row>
        <row r="17262">
          <cell r="B17262">
            <v>4967123320</v>
          </cell>
        </row>
        <row r="17263">
          <cell r="B17263">
            <v>4967123321</v>
          </cell>
        </row>
        <row r="17264">
          <cell r="B17264">
            <v>4967123322</v>
          </cell>
        </row>
        <row r="17265">
          <cell r="B17265">
            <v>7763968846</v>
          </cell>
        </row>
        <row r="17266">
          <cell r="B17266">
            <v>7763968830</v>
          </cell>
        </row>
        <row r="17267">
          <cell r="B17267">
            <v>7763968829</v>
          </cell>
        </row>
        <row r="17268">
          <cell r="A17268" t="str">
            <v>仲恺</v>
          </cell>
          <cell r="B17268">
            <v>6164244012</v>
          </cell>
        </row>
        <row r="17269">
          <cell r="B17269">
            <v>7778438508</v>
          </cell>
        </row>
        <row r="17270">
          <cell r="A17270" t="str">
            <v>季华园站 D出入口</v>
          </cell>
          <cell r="B17270">
            <v>5194291002</v>
          </cell>
        </row>
        <row r="17271">
          <cell r="B17271">
            <v>4967128492</v>
          </cell>
        </row>
        <row r="17272">
          <cell r="B17272">
            <v>4967128493</v>
          </cell>
        </row>
        <row r="17273">
          <cell r="A17273" t="str">
            <v>季华园</v>
          </cell>
          <cell r="B17273">
            <v>5194290980</v>
          </cell>
        </row>
        <row r="17274">
          <cell r="A17274" t="str">
            <v>季华园</v>
          </cell>
          <cell r="B17274">
            <v>5194290982</v>
          </cell>
        </row>
        <row r="17275">
          <cell r="A17275" t="str">
            <v>季华园</v>
          </cell>
          <cell r="B17275">
            <v>6491001288</v>
          </cell>
        </row>
        <row r="17276">
          <cell r="A17276" t="str">
            <v>季华园站 C出入口</v>
          </cell>
          <cell r="B17276">
            <v>5194290993</v>
          </cell>
        </row>
        <row r="17277">
          <cell r="B17277">
            <v>2854570441</v>
          </cell>
        </row>
        <row r="17278">
          <cell r="B17278">
            <v>1909819853</v>
          </cell>
        </row>
        <row r="17279">
          <cell r="B17279">
            <v>2854570432</v>
          </cell>
        </row>
        <row r="17280">
          <cell r="B17280">
            <v>7363743088</v>
          </cell>
        </row>
        <row r="17281">
          <cell r="B17281">
            <v>7363743087</v>
          </cell>
        </row>
        <row r="17282">
          <cell r="B17282">
            <v>2862533508</v>
          </cell>
        </row>
        <row r="17283">
          <cell r="B17283">
            <v>1909819812</v>
          </cell>
        </row>
        <row r="17284">
          <cell r="A17284" t="str">
            <v>东莞西</v>
          </cell>
          <cell r="B17284">
            <v>7056598776</v>
          </cell>
        </row>
        <row r="17285">
          <cell r="A17285" t="str">
            <v>东莞西</v>
          </cell>
          <cell r="B17285">
            <v>7056577696</v>
          </cell>
        </row>
        <row r="17286">
          <cell r="A17286" t="str">
            <v>东莞西</v>
          </cell>
          <cell r="B17286">
            <v>7056598912</v>
          </cell>
        </row>
        <row r="17287">
          <cell r="B17287">
            <v>2862533514</v>
          </cell>
        </row>
        <row r="17288">
          <cell r="B17288">
            <v>7429711277</v>
          </cell>
        </row>
        <row r="17289">
          <cell r="A17289" t="str">
            <v>东莞西</v>
          </cell>
          <cell r="B17289">
            <v>7056577695</v>
          </cell>
        </row>
        <row r="17290">
          <cell r="B17290">
            <v>5873994459</v>
          </cell>
        </row>
        <row r="17291">
          <cell r="B17291">
            <v>2862547524</v>
          </cell>
        </row>
        <row r="17292">
          <cell r="B17292">
            <v>7363722862</v>
          </cell>
        </row>
        <row r="17293">
          <cell r="B17293">
            <v>7363722863</v>
          </cell>
        </row>
        <row r="17294">
          <cell r="B17294">
            <v>7363722864</v>
          </cell>
        </row>
        <row r="17295">
          <cell r="B17295">
            <v>7363722865</v>
          </cell>
        </row>
        <row r="17296">
          <cell r="B17296">
            <v>7363722866</v>
          </cell>
        </row>
        <row r="17297">
          <cell r="B17297">
            <v>7363722867</v>
          </cell>
        </row>
        <row r="17298">
          <cell r="B17298">
            <v>2862547506</v>
          </cell>
        </row>
        <row r="17299">
          <cell r="B17299">
            <v>2862465384</v>
          </cell>
        </row>
        <row r="17300">
          <cell r="B17300">
            <v>7363722868</v>
          </cell>
        </row>
        <row r="17301">
          <cell r="B17301">
            <v>6659088470</v>
          </cell>
        </row>
        <row r="17302">
          <cell r="A17302" t="str">
            <v>张槎站 Zhangcha (在建 under construction)</v>
          </cell>
          <cell r="B17302">
            <v>6898751350</v>
          </cell>
        </row>
        <row r="17303">
          <cell r="A17303" t="str">
            <v>张槎站 Zhangcha (在建 under construction)</v>
          </cell>
          <cell r="B17303">
            <v>4098744478</v>
          </cell>
        </row>
        <row r="17304">
          <cell r="B17304">
            <v>7363722869</v>
          </cell>
        </row>
        <row r="17305">
          <cell r="B17305">
            <v>2862533518</v>
          </cell>
        </row>
        <row r="17306">
          <cell r="B17306">
            <v>7363722847</v>
          </cell>
        </row>
        <row r="17307">
          <cell r="B17307">
            <v>7363722848</v>
          </cell>
        </row>
        <row r="17308">
          <cell r="B17308">
            <v>7363722849</v>
          </cell>
        </row>
        <row r="17309">
          <cell r="B17309">
            <v>7363722850</v>
          </cell>
        </row>
        <row r="17310">
          <cell r="B17310">
            <v>2862547522</v>
          </cell>
        </row>
        <row r="17311">
          <cell r="B17311">
            <v>2862465388</v>
          </cell>
        </row>
        <row r="17312">
          <cell r="B17312">
            <v>7363722851</v>
          </cell>
        </row>
        <row r="17313">
          <cell r="B17313">
            <v>7363722852</v>
          </cell>
        </row>
        <row r="17314">
          <cell r="B17314">
            <v>7363722853</v>
          </cell>
        </row>
        <row r="17315">
          <cell r="B17315">
            <v>7363722854</v>
          </cell>
        </row>
        <row r="17316">
          <cell r="B17316">
            <v>7363722855</v>
          </cell>
        </row>
        <row r="17317">
          <cell r="B17317">
            <v>7363722856</v>
          </cell>
        </row>
        <row r="17318">
          <cell r="B17318">
            <v>2862533512</v>
          </cell>
        </row>
        <row r="17319">
          <cell r="B17319">
            <v>7363722857</v>
          </cell>
        </row>
        <row r="17320">
          <cell r="A17320" t="str">
            <v>望洪站 Wanghong (在建 under construction)</v>
          </cell>
          <cell r="B17320">
            <v>4095662859</v>
          </cell>
        </row>
        <row r="17321">
          <cell r="B17321">
            <v>7363722858</v>
          </cell>
        </row>
        <row r="17322">
          <cell r="B17322">
            <v>2862465389</v>
          </cell>
        </row>
        <row r="17323">
          <cell r="B17323">
            <v>7363722859</v>
          </cell>
        </row>
        <row r="17324">
          <cell r="B17324">
            <v>7363722860</v>
          </cell>
        </row>
        <row r="17325">
          <cell r="B17325">
            <v>7363722861</v>
          </cell>
        </row>
        <row r="17326">
          <cell r="B17326">
            <v>7429711281</v>
          </cell>
        </row>
        <row r="17327">
          <cell r="B17327">
            <v>7429711280</v>
          </cell>
        </row>
        <row r="17328">
          <cell r="B17328">
            <v>2854665338</v>
          </cell>
        </row>
        <row r="17329">
          <cell r="B17329">
            <v>2854665336</v>
          </cell>
        </row>
        <row r="17330">
          <cell r="B17330">
            <v>7778438193</v>
          </cell>
        </row>
        <row r="17331">
          <cell r="B17331">
            <v>5571554677</v>
          </cell>
        </row>
        <row r="17332">
          <cell r="B17332">
            <v>2854413329</v>
          </cell>
        </row>
        <row r="17333">
          <cell r="B17333">
            <v>5571554676</v>
          </cell>
        </row>
        <row r="17334">
          <cell r="B17334">
            <v>5205408468</v>
          </cell>
        </row>
        <row r="17335">
          <cell r="B17335">
            <v>5205408466</v>
          </cell>
        </row>
        <row r="17336">
          <cell r="B17336">
            <v>6659088483</v>
          </cell>
        </row>
        <row r="17337">
          <cell r="A17337" t="str">
            <v>丹灶</v>
          </cell>
          <cell r="B17337">
            <v>7463907644</v>
          </cell>
        </row>
        <row r="17338">
          <cell r="B17338">
            <v>7784838691</v>
          </cell>
        </row>
        <row r="17339">
          <cell r="B17339">
            <v>2854665337</v>
          </cell>
        </row>
        <row r="17340">
          <cell r="B17340">
            <v>7429711279</v>
          </cell>
        </row>
        <row r="17341">
          <cell r="B17341">
            <v>7784838692</v>
          </cell>
        </row>
        <row r="17342">
          <cell r="B17342">
            <v>2854665335</v>
          </cell>
        </row>
        <row r="17343">
          <cell r="B17343">
            <v>7363722833</v>
          </cell>
        </row>
        <row r="17344">
          <cell r="B17344">
            <v>7363722834</v>
          </cell>
        </row>
        <row r="17345">
          <cell r="B17345">
            <v>7363722835</v>
          </cell>
        </row>
        <row r="17346">
          <cell r="B17346">
            <v>7363722836</v>
          </cell>
        </row>
        <row r="17347">
          <cell r="B17347">
            <v>7363722843</v>
          </cell>
        </row>
        <row r="17348">
          <cell r="B17348">
            <v>7363722837</v>
          </cell>
        </row>
        <row r="17349">
          <cell r="B17349">
            <v>7363722844</v>
          </cell>
        </row>
        <row r="17350">
          <cell r="B17350">
            <v>7363722838</v>
          </cell>
        </row>
        <row r="17351">
          <cell r="B17351">
            <v>7363722846</v>
          </cell>
        </row>
        <row r="17352">
          <cell r="B17352">
            <v>7363722839</v>
          </cell>
        </row>
        <row r="17353">
          <cell r="B17353">
            <v>2862547517</v>
          </cell>
        </row>
        <row r="17354">
          <cell r="B17354">
            <v>7363722840</v>
          </cell>
        </row>
        <row r="17355">
          <cell r="B17355">
            <v>7363722845</v>
          </cell>
        </row>
        <row r="17356">
          <cell r="B17356">
            <v>7363722841</v>
          </cell>
        </row>
        <row r="17357">
          <cell r="B17357">
            <v>7363722842</v>
          </cell>
        </row>
        <row r="17358">
          <cell r="A17358" t="str">
            <v>鸿福路</v>
          </cell>
          <cell r="B17358">
            <v>3442721316</v>
          </cell>
        </row>
        <row r="17359">
          <cell r="B17359">
            <v>7429711278</v>
          </cell>
        </row>
        <row r="17360">
          <cell r="B17360">
            <v>5205405015</v>
          </cell>
        </row>
        <row r="17361">
          <cell r="B17361">
            <v>2862547502</v>
          </cell>
        </row>
        <row r="17362">
          <cell r="A17362" t="str">
            <v>电视塔站（建设中）</v>
          </cell>
          <cell r="B17362">
            <v>4750227103</v>
          </cell>
        </row>
        <row r="17363">
          <cell r="B17363">
            <v>7784838686</v>
          </cell>
        </row>
        <row r="17364">
          <cell r="B17364">
            <v>7784838689</v>
          </cell>
        </row>
        <row r="17365">
          <cell r="B17365">
            <v>2854570451</v>
          </cell>
        </row>
        <row r="17366">
          <cell r="A17366" t="str">
            <v>会江 A</v>
          </cell>
          <cell r="B17366">
            <v>4809874716</v>
          </cell>
        </row>
        <row r="17367">
          <cell r="A17367" t="str">
            <v>云浮东</v>
          </cell>
          <cell r="B17367">
            <v>5098263175</v>
          </cell>
        </row>
        <row r="17368">
          <cell r="A17368" t="str">
            <v>道滘站 Daojiao (在建 under construction)</v>
          </cell>
          <cell r="B17368">
            <v>3469538526</v>
          </cell>
        </row>
        <row r="17369">
          <cell r="B17369">
            <v>7784838721</v>
          </cell>
        </row>
        <row r="17370">
          <cell r="B17370">
            <v>2854570480</v>
          </cell>
        </row>
        <row r="17371">
          <cell r="B17371">
            <v>5205408454</v>
          </cell>
        </row>
        <row r="17372">
          <cell r="B17372">
            <v>2854570457</v>
          </cell>
        </row>
        <row r="17373">
          <cell r="B17373">
            <v>7784838694</v>
          </cell>
        </row>
        <row r="17374">
          <cell r="B17374">
            <v>7784838693</v>
          </cell>
        </row>
        <row r="17375">
          <cell r="B17375">
            <v>2854570472</v>
          </cell>
        </row>
        <row r="17376">
          <cell r="B17376">
            <v>6659088482</v>
          </cell>
        </row>
        <row r="17377">
          <cell r="B17377">
            <v>2854570471</v>
          </cell>
        </row>
        <row r="17378">
          <cell r="A17378" t="str">
            <v>会江</v>
          </cell>
          <cell r="B17378">
            <v>4965997215</v>
          </cell>
        </row>
        <row r="17379">
          <cell r="A17379" t="str">
            <v>会江</v>
          </cell>
          <cell r="B17379">
            <v>5582113078</v>
          </cell>
        </row>
        <row r="17380">
          <cell r="A17380" t="str">
            <v>会江</v>
          </cell>
          <cell r="B17380">
            <v>4965997214</v>
          </cell>
        </row>
        <row r="17381">
          <cell r="B17381">
            <v>2854570443</v>
          </cell>
        </row>
        <row r="17382">
          <cell r="B17382">
            <v>2854570464</v>
          </cell>
        </row>
        <row r="17383">
          <cell r="A17383" t="str">
            <v>会江 C</v>
          </cell>
          <cell r="B17383">
            <v>4809874715</v>
          </cell>
        </row>
        <row r="17384">
          <cell r="B17384">
            <v>2854413377</v>
          </cell>
        </row>
        <row r="17385">
          <cell r="B17385">
            <v>2854413352</v>
          </cell>
        </row>
        <row r="17386">
          <cell r="A17386" t="str">
            <v>屏边</v>
          </cell>
          <cell r="B17386">
            <v>3438638221</v>
          </cell>
        </row>
        <row r="17387">
          <cell r="B17387">
            <v>6659088481</v>
          </cell>
        </row>
        <row r="17388">
          <cell r="B17388">
            <v>7784838722</v>
          </cell>
        </row>
        <row r="17389">
          <cell r="B17389">
            <v>7784838723</v>
          </cell>
        </row>
        <row r="17390">
          <cell r="B17390">
            <v>5153272206</v>
          </cell>
        </row>
        <row r="17391">
          <cell r="B17391">
            <v>5153272207</v>
          </cell>
        </row>
        <row r="17392">
          <cell r="B17392">
            <v>7363743086</v>
          </cell>
        </row>
        <row r="17393">
          <cell r="B17393">
            <v>7784838701</v>
          </cell>
        </row>
        <row r="17394">
          <cell r="B17394">
            <v>7784838702</v>
          </cell>
        </row>
        <row r="17395">
          <cell r="B17395">
            <v>7363743085</v>
          </cell>
        </row>
        <row r="17396">
          <cell r="B17396">
            <v>7778438618</v>
          </cell>
        </row>
        <row r="17397">
          <cell r="A17397" t="str">
            <v>员岗站 A出入口</v>
          </cell>
          <cell r="B17397">
            <v>5622330004</v>
          </cell>
        </row>
        <row r="17398">
          <cell r="A17398" t="str">
            <v>员岗站 B出入口</v>
          </cell>
          <cell r="B17398">
            <v>5622330008</v>
          </cell>
        </row>
        <row r="17399">
          <cell r="B17399">
            <v>7784838724</v>
          </cell>
        </row>
        <row r="17400">
          <cell r="B17400">
            <v>7784838699</v>
          </cell>
        </row>
        <row r="17401">
          <cell r="B17401">
            <v>7784838703</v>
          </cell>
        </row>
        <row r="17402">
          <cell r="B17402">
            <v>6440263628</v>
          </cell>
        </row>
        <row r="17403">
          <cell r="B17403">
            <v>7784838704</v>
          </cell>
        </row>
        <row r="17404">
          <cell r="B17404">
            <v>6440262841</v>
          </cell>
        </row>
        <row r="17405">
          <cell r="A17405" t="str">
            <v>员岗站 C出入口</v>
          </cell>
          <cell r="B17405">
            <v>5622330014</v>
          </cell>
        </row>
        <row r="17406">
          <cell r="B17406">
            <v>6440263296</v>
          </cell>
        </row>
        <row r="17407">
          <cell r="B17407">
            <v>7784838700</v>
          </cell>
        </row>
        <row r="17408">
          <cell r="B17408">
            <v>6440263965</v>
          </cell>
        </row>
        <row r="17409">
          <cell r="B17409">
            <v>6440262907</v>
          </cell>
        </row>
        <row r="17410">
          <cell r="B17410">
            <v>6440263318</v>
          </cell>
        </row>
        <row r="17411">
          <cell r="A17411" t="str">
            <v>员岗</v>
          </cell>
          <cell r="B17411">
            <v>5066151855</v>
          </cell>
        </row>
        <row r="17412">
          <cell r="B17412">
            <v>6440262785</v>
          </cell>
        </row>
        <row r="17413">
          <cell r="B17413">
            <v>6440262934</v>
          </cell>
        </row>
        <row r="17414">
          <cell r="B17414">
            <v>4968666842</v>
          </cell>
        </row>
        <row r="17415">
          <cell r="B17415">
            <v>6440263586</v>
          </cell>
        </row>
        <row r="17416">
          <cell r="A17416" t="str">
            <v>员岗</v>
          </cell>
          <cell r="B17416">
            <v>5066151856</v>
          </cell>
        </row>
        <row r="17417">
          <cell r="B17417">
            <v>6440262805</v>
          </cell>
        </row>
        <row r="17418">
          <cell r="B17418">
            <v>5622329979</v>
          </cell>
        </row>
        <row r="17419">
          <cell r="B17419">
            <v>4968666843</v>
          </cell>
        </row>
        <row r="17420">
          <cell r="B17420">
            <v>6440262607</v>
          </cell>
        </row>
        <row r="17421">
          <cell r="A17421" t="str">
            <v>镇安站（建设中）</v>
          </cell>
          <cell r="B17421">
            <v>4750943734</v>
          </cell>
        </row>
        <row r="17422">
          <cell r="A17422" t="str">
            <v>板桥站 A出入口</v>
          </cell>
          <cell r="B17422">
            <v>4968513026</v>
          </cell>
        </row>
        <row r="17423">
          <cell r="B17423">
            <v>5873994458</v>
          </cell>
        </row>
        <row r="17424">
          <cell r="A17424" t="str">
            <v>员岗站 G出入口</v>
          </cell>
          <cell r="B17424">
            <v>5622330228</v>
          </cell>
        </row>
        <row r="17425">
          <cell r="B17425">
            <v>4968666844</v>
          </cell>
        </row>
        <row r="17426">
          <cell r="B17426">
            <v>5153272203</v>
          </cell>
        </row>
        <row r="17427">
          <cell r="B17427">
            <v>5153272202</v>
          </cell>
        </row>
        <row r="17428">
          <cell r="B17428">
            <v>4968443112</v>
          </cell>
        </row>
        <row r="17429">
          <cell r="B17429">
            <v>5622329991</v>
          </cell>
        </row>
        <row r="17430">
          <cell r="A17430" t="str">
            <v>员岗站 E出入口</v>
          </cell>
          <cell r="B17430">
            <v>5622330020</v>
          </cell>
        </row>
        <row r="17431">
          <cell r="B17431">
            <v>5153272208</v>
          </cell>
        </row>
        <row r="17432">
          <cell r="A17432" t="str">
            <v>板桥</v>
          </cell>
          <cell r="B17432">
            <v>5066151857</v>
          </cell>
        </row>
        <row r="17433">
          <cell r="B17433">
            <v>5153272204</v>
          </cell>
        </row>
        <row r="17434">
          <cell r="B17434">
            <v>5153272205</v>
          </cell>
        </row>
        <row r="17435">
          <cell r="A17435" t="str">
            <v>莞太路站 Guantai Lu (在建 under construction)</v>
          </cell>
          <cell r="B17435">
            <v>3469352985</v>
          </cell>
        </row>
        <row r="17436">
          <cell r="A17436" t="str">
            <v>板桥</v>
          </cell>
          <cell r="B17436">
            <v>5066151858</v>
          </cell>
        </row>
        <row r="17437">
          <cell r="A17437" t="str">
            <v>大橋</v>
          </cell>
          <cell r="B17437">
            <v>257398152</v>
          </cell>
        </row>
        <row r="17438">
          <cell r="A17438" t="str">
            <v>大橋</v>
          </cell>
          <cell r="B17438">
            <v>4573389962</v>
          </cell>
        </row>
        <row r="17439">
          <cell r="A17439" t="str">
            <v>大橋</v>
          </cell>
          <cell r="B17439">
            <v>5271890348</v>
          </cell>
        </row>
        <row r="17440">
          <cell r="A17440" t="str">
            <v>板桥站 C出入口</v>
          </cell>
          <cell r="B17440">
            <v>4968513035</v>
          </cell>
        </row>
        <row r="17441">
          <cell r="A17441" t="str">
            <v>大石站 C出入口</v>
          </cell>
          <cell r="B17441">
            <v>3016873347</v>
          </cell>
        </row>
        <row r="17442">
          <cell r="B17442">
            <v>7363743089</v>
          </cell>
        </row>
        <row r="17443">
          <cell r="B17443">
            <v>7363743090</v>
          </cell>
        </row>
        <row r="17444">
          <cell r="B17444">
            <v>7363743091</v>
          </cell>
        </row>
        <row r="17445">
          <cell r="B17445">
            <v>5153231147</v>
          </cell>
        </row>
        <row r="17446">
          <cell r="B17446">
            <v>5153231150</v>
          </cell>
        </row>
        <row r="17447">
          <cell r="A17447" t="str">
            <v>大石站 B出入口</v>
          </cell>
          <cell r="B17447">
            <v>3016873354</v>
          </cell>
        </row>
        <row r="17448">
          <cell r="B17448">
            <v>7363743092</v>
          </cell>
        </row>
        <row r="17449">
          <cell r="B17449">
            <v>7363743093</v>
          </cell>
        </row>
        <row r="17450">
          <cell r="B17450">
            <v>7363743094</v>
          </cell>
        </row>
        <row r="17451">
          <cell r="B17451">
            <v>7363743095</v>
          </cell>
        </row>
        <row r="17452">
          <cell r="B17452">
            <v>7363743096</v>
          </cell>
        </row>
        <row r="17453">
          <cell r="B17453">
            <v>7363743097</v>
          </cell>
        </row>
        <row r="17454">
          <cell r="B17454">
            <v>6440256865</v>
          </cell>
        </row>
        <row r="17455">
          <cell r="A17455" t="str">
            <v>板桥站 D出入口</v>
          </cell>
          <cell r="B17455">
            <v>4968513029</v>
          </cell>
        </row>
        <row r="17456">
          <cell r="B17456">
            <v>6440256864</v>
          </cell>
        </row>
        <row r="17457">
          <cell r="B17457">
            <v>6440256863</v>
          </cell>
        </row>
        <row r="17458">
          <cell r="B17458">
            <v>6440256862</v>
          </cell>
        </row>
        <row r="17459">
          <cell r="A17459" t="str">
            <v>大石</v>
          </cell>
          <cell r="B17459">
            <v>5153463392</v>
          </cell>
        </row>
        <row r="17460">
          <cell r="A17460" t="str">
            <v>大石</v>
          </cell>
          <cell r="B17460">
            <v>5593735757</v>
          </cell>
        </row>
        <row r="17461">
          <cell r="A17461" t="str">
            <v>大石</v>
          </cell>
          <cell r="B17461">
            <v>5153463391</v>
          </cell>
        </row>
        <row r="17462">
          <cell r="A17462" t="str">
            <v>道滘东站 Daojiao East (在建 under construction)</v>
          </cell>
          <cell r="B17462">
            <v>3469538521</v>
          </cell>
        </row>
        <row r="17463">
          <cell r="A17463" t="str">
            <v>大石站 A出入口</v>
          </cell>
          <cell r="B17463">
            <v>3016873294</v>
          </cell>
        </row>
        <row r="17464">
          <cell r="B17464">
            <v>5873994457</v>
          </cell>
        </row>
        <row r="17465">
          <cell r="A17465" t="str">
            <v>大石站 D出入口</v>
          </cell>
          <cell r="B17465">
            <v>3016873326</v>
          </cell>
        </row>
        <row r="17466">
          <cell r="B17466">
            <v>5153272209</v>
          </cell>
        </row>
        <row r="17467">
          <cell r="A17467" t="str">
            <v>同济路站 D出入口</v>
          </cell>
          <cell r="B17467">
            <v>5191364630</v>
          </cell>
        </row>
        <row r="17468">
          <cell r="A17468" t="str">
            <v>同济路站 A出入口</v>
          </cell>
          <cell r="B17468">
            <v>5191385721</v>
          </cell>
        </row>
        <row r="17469">
          <cell r="A17469" t="str">
            <v>大石站 Dashi(在建 under construction)</v>
          </cell>
          <cell r="B17469">
            <v>4742507960</v>
          </cell>
        </row>
        <row r="17470">
          <cell r="A17470" t="str">
            <v>大石站 Dashi(在建 under construction)</v>
          </cell>
          <cell r="B17470">
            <v>6898752236</v>
          </cell>
        </row>
        <row r="17471">
          <cell r="A17471" t="str">
            <v>同济路</v>
          </cell>
          <cell r="B17471">
            <v>5191385731</v>
          </cell>
        </row>
        <row r="17472">
          <cell r="A17472" t="str">
            <v>同济路</v>
          </cell>
          <cell r="B17472">
            <v>6491001287</v>
          </cell>
        </row>
        <row r="17473">
          <cell r="A17473" t="str">
            <v>同济路</v>
          </cell>
          <cell r="B17473">
            <v>5191385730</v>
          </cell>
        </row>
        <row r="17474">
          <cell r="A17474" t="str">
            <v>同济路站 B出入口</v>
          </cell>
          <cell r="B17474">
            <v>5191385726</v>
          </cell>
        </row>
        <row r="17475">
          <cell r="B17475">
            <v>5170915358</v>
          </cell>
        </row>
        <row r="17476">
          <cell r="B17476">
            <v>7778438261</v>
          </cell>
        </row>
        <row r="17477">
          <cell r="B17477">
            <v>5153272210</v>
          </cell>
        </row>
        <row r="17478">
          <cell r="B17478">
            <v>5170915357</v>
          </cell>
        </row>
        <row r="17479">
          <cell r="A17479" t="str">
            <v>旗峰公园</v>
          </cell>
          <cell r="B17479">
            <v>3442721354</v>
          </cell>
        </row>
        <row r="17480">
          <cell r="B17480">
            <v>5170915355</v>
          </cell>
        </row>
        <row r="17481">
          <cell r="B17481">
            <v>4952500622</v>
          </cell>
        </row>
        <row r="17482">
          <cell r="B17482">
            <v>5170915356</v>
          </cell>
        </row>
        <row r="17483">
          <cell r="A17483" t="str">
            <v>麻涌站 Machong (在建 under construction)</v>
          </cell>
          <cell r="B17483">
            <v>3459168542</v>
          </cell>
        </row>
        <row r="17484">
          <cell r="A17484" t="str">
            <v>麻涌站 Machong (在建 under construction)</v>
          </cell>
          <cell r="B17484">
            <v>6289527388</v>
          </cell>
        </row>
        <row r="17485">
          <cell r="B17485">
            <v>6920371421</v>
          </cell>
        </row>
        <row r="17486">
          <cell r="A17486" t="str">
            <v>滨江体育馆站 Binjiang Sports Centre (在建 under construction)</v>
          </cell>
          <cell r="B17486">
            <v>3469538529</v>
          </cell>
        </row>
        <row r="17487">
          <cell r="B17487">
            <v>7778438687</v>
          </cell>
        </row>
        <row r="17488">
          <cell r="B17488">
            <v>1736183429</v>
          </cell>
        </row>
        <row r="17489">
          <cell r="A17489" t="str">
            <v>祖庙站 B出入口</v>
          </cell>
          <cell r="B17489">
            <v>5190502217</v>
          </cell>
        </row>
        <row r="17490">
          <cell r="A17490" t="str">
            <v>人民医院站 (在建)</v>
          </cell>
          <cell r="B17490">
            <v>3469538517</v>
          </cell>
        </row>
        <row r="17491">
          <cell r="A17491" t="str">
            <v>祖庙站 A出入口</v>
          </cell>
          <cell r="B17491">
            <v>5190502210</v>
          </cell>
        </row>
        <row r="17492">
          <cell r="A17492" t="str">
            <v>祖庙</v>
          </cell>
          <cell r="B17492">
            <v>5190487000</v>
          </cell>
        </row>
        <row r="17493">
          <cell r="A17493" t="str">
            <v>朝安站 B出入口</v>
          </cell>
          <cell r="B17493">
            <v>5188979763</v>
          </cell>
        </row>
        <row r="17494">
          <cell r="A17494" t="str">
            <v>祖庙</v>
          </cell>
          <cell r="B17494">
            <v>6491001286</v>
          </cell>
        </row>
        <row r="17495">
          <cell r="A17495" t="str">
            <v>麻涌东站(在建)</v>
          </cell>
          <cell r="B17495">
            <v>3470990149</v>
          </cell>
        </row>
        <row r="17496">
          <cell r="A17496" t="str">
            <v>祖庙</v>
          </cell>
          <cell r="B17496">
            <v>5190486999</v>
          </cell>
        </row>
        <row r="17497">
          <cell r="A17497" t="str">
            <v>祖庙站 C出入口</v>
          </cell>
          <cell r="B17497">
            <v>5190502203</v>
          </cell>
        </row>
        <row r="17498">
          <cell r="A17498" t="str">
            <v>祖庙站 D出入口</v>
          </cell>
          <cell r="B17498">
            <v>5190502214</v>
          </cell>
        </row>
        <row r="17499">
          <cell r="A17499" t="str">
            <v>普君北路站 A出入口</v>
          </cell>
          <cell r="B17499">
            <v>5189850611</v>
          </cell>
        </row>
        <row r="17500">
          <cell r="B17500">
            <v>3518908840</v>
          </cell>
        </row>
        <row r="17501">
          <cell r="B17501">
            <v>7056598758</v>
          </cell>
        </row>
        <row r="17502">
          <cell r="A17502" t="str">
            <v>望牛墩</v>
          </cell>
          <cell r="B17502">
            <v>7063140835</v>
          </cell>
        </row>
        <row r="17503">
          <cell r="A17503" t="str">
            <v>普君北路站 B出入口</v>
          </cell>
          <cell r="B17503">
            <v>5189850610</v>
          </cell>
        </row>
        <row r="17504">
          <cell r="A17504" t="str">
            <v>朝安站 A出入口</v>
          </cell>
          <cell r="B17504">
            <v>5188979759</v>
          </cell>
        </row>
        <row r="17505">
          <cell r="A17505" t="str">
            <v>朝安</v>
          </cell>
          <cell r="B17505">
            <v>5188979748</v>
          </cell>
        </row>
        <row r="17506">
          <cell r="A17506" t="str">
            <v>普君北路</v>
          </cell>
          <cell r="B17506">
            <v>5189853450</v>
          </cell>
        </row>
        <row r="17507">
          <cell r="B17507">
            <v>5189853429</v>
          </cell>
        </row>
        <row r="17508">
          <cell r="A17508" t="str">
            <v>朝安</v>
          </cell>
          <cell r="B17508">
            <v>6491001285</v>
          </cell>
        </row>
        <row r="17509">
          <cell r="A17509" t="str">
            <v>普君北路</v>
          </cell>
          <cell r="B17509">
            <v>5441714428</v>
          </cell>
        </row>
        <row r="17510">
          <cell r="B17510">
            <v>5189853430</v>
          </cell>
        </row>
        <row r="17511">
          <cell r="B17511">
            <v>5189853424</v>
          </cell>
        </row>
        <row r="17512">
          <cell r="B17512">
            <v>5189853452</v>
          </cell>
        </row>
        <row r="17513">
          <cell r="B17513">
            <v>5189850616</v>
          </cell>
        </row>
        <row r="17514">
          <cell r="B17514">
            <v>5189850619</v>
          </cell>
        </row>
        <row r="17515">
          <cell r="A17515" t="str">
            <v>朝安</v>
          </cell>
          <cell r="B17515">
            <v>5188979749</v>
          </cell>
        </row>
        <row r="17516">
          <cell r="B17516">
            <v>5189853428</v>
          </cell>
        </row>
        <row r="17517">
          <cell r="A17517" t="str">
            <v>普君北路</v>
          </cell>
          <cell r="B17517">
            <v>5189853449</v>
          </cell>
        </row>
        <row r="17518">
          <cell r="B17518">
            <v>5189853421</v>
          </cell>
        </row>
        <row r="17519">
          <cell r="B17519">
            <v>5189850614</v>
          </cell>
        </row>
        <row r="17520">
          <cell r="B17520">
            <v>5189850620</v>
          </cell>
        </row>
        <row r="17521">
          <cell r="B17521">
            <v>5189853423</v>
          </cell>
        </row>
        <row r="17522">
          <cell r="B17522">
            <v>5189850618</v>
          </cell>
        </row>
        <row r="17523">
          <cell r="B17523">
            <v>5189850615</v>
          </cell>
        </row>
        <row r="17524">
          <cell r="B17524">
            <v>2861687062</v>
          </cell>
        </row>
        <row r="17525">
          <cell r="A17525" t="str">
            <v>普君北路站 E出入口</v>
          </cell>
          <cell r="B17525">
            <v>4013782372</v>
          </cell>
        </row>
        <row r="17526">
          <cell r="A17526" t="str">
            <v>普君北路站 D出入口</v>
          </cell>
          <cell r="B17526">
            <v>4013782371</v>
          </cell>
        </row>
        <row r="17527">
          <cell r="A17527" t="str">
            <v>朝安站 C出入口</v>
          </cell>
          <cell r="B17527">
            <v>5188979766</v>
          </cell>
        </row>
        <row r="17528">
          <cell r="A17528" t="str">
            <v>横沥</v>
          </cell>
          <cell r="B17528">
            <v>2370486192</v>
          </cell>
        </row>
        <row r="17529">
          <cell r="A17529" t="str">
            <v>普君北路站 C出入口</v>
          </cell>
          <cell r="B17529">
            <v>2072407738</v>
          </cell>
        </row>
        <row r="17530">
          <cell r="A17530" t="str">
            <v>新造</v>
          </cell>
          <cell r="B17530">
            <v>4953852975</v>
          </cell>
        </row>
        <row r="17531">
          <cell r="B17531">
            <v>2861687061</v>
          </cell>
        </row>
        <row r="17532">
          <cell r="A17532" t="str">
            <v>新造</v>
          </cell>
          <cell r="B17532">
            <v>6487873948</v>
          </cell>
        </row>
        <row r="17533">
          <cell r="B17533">
            <v>2861687060</v>
          </cell>
        </row>
        <row r="17534">
          <cell r="A17534" t="str">
            <v>新造</v>
          </cell>
          <cell r="B17534">
            <v>4953852974</v>
          </cell>
        </row>
        <row r="17535">
          <cell r="B17535">
            <v>7778438331</v>
          </cell>
        </row>
        <row r="17536">
          <cell r="B17536">
            <v>5170915354</v>
          </cell>
        </row>
        <row r="17537">
          <cell r="B17537">
            <v>2861687059</v>
          </cell>
        </row>
        <row r="17538">
          <cell r="A17538" t="str">
            <v>白寨</v>
          </cell>
          <cell r="B17538">
            <v>3739928363</v>
          </cell>
        </row>
        <row r="17539">
          <cell r="B17539">
            <v>4952119847</v>
          </cell>
        </row>
        <row r="17540">
          <cell r="A17540" t="str">
            <v>惠环</v>
          </cell>
          <cell r="B17540">
            <v>6169449259</v>
          </cell>
        </row>
        <row r="17541">
          <cell r="A17541" t="str">
            <v>桂城站 A出入口</v>
          </cell>
          <cell r="B17541">
            <v>5188588177</v>
          </cell>
        </row>
        <row r="17542">
          <cell r="B17542">
            <v>3739930233</v>
          </cell>
        </row>
        <row r="17543">
          <cell r="A17543" t="str">
            <v>桂城</v>
          </cell>
          <cell r="B17543">
            <v>5188570290</v>
          </cell>
        </row>
        <row r="17544">
          <cell r="A17544" t="str">
            <v>桂城站 B出入口</v>
          </cell>
          <cell r="B17544">
            <v>5188588173</v>
          </cell>
        </row>
        <row r="17545">
          <cell r="A17545" t="str">
            <v>桂城</v>
          </cell>
          <cell r="B17545">
            <v>5447412386</v>
          </cell>
        </row>
        <row r="17546">
          <cell r="A17546" t="str">
            <v>桂城站 D1出入口</v>
          </cell>
          <cell r="B17546">
            <v>5188588180</v>
          </cell>
        </row>
        <row r="17547">
          <cell r="A17547" t="str">
            <v>桂城</v>
          </cell>
          <cell r="B17547">
            <v>5188570291</v>
          </cell>
        </row>
        <row r="17548">
          <cell r="B17548">
            <v>5188593503</v>
          </cell>
        </row>
        <row r="17549">
          <cell r="B17549">
            <v>5188593499</v>
          </cell>
        </row>
        <row r="17550">
          <cell r="B17550">
            <v>5205408447</v>
          </cell>
        </row>
        <row r="17551">
          <cell r="B17551">
            <v>5205408464</v>
          </cell>
        </row>
        <row r="17552">
          <cell r="A17552" t="str">
            <v>桂城站 D2出入口</v>
          </cell>
          <cell r="B17552">
            <v>5188588181</v>
          </cell>
        </row>
        <row r="17553">
          <cell r="B17553">
            <v>4961881844</v>
          </cell>
        </row>
        <row r="17554">
          <cell r="B17554">
            <v>4961881850</v>
          </cell>
        </row>
        <row r="17555">
          <cell r="A17555" t="str">
            <v>桂城站（建设中）</v>
          </cell>
          <cell r="B17555">
            <v>4750227102</v>
          </cell>
        </row>
        <row r="17556">
          <cell r="B17556">
            <v>4961881842</v>
          </cell>
        </row>
        <row r="17557">
          <cell r="B17557">
            <v>4961881851</v>
          </cell>
        </row>
        <row r="17558">
          <cell r="B17558">
            <v>4961881845</v>
          </cell>
        </row>
        <row r="17559">
          <cell r="A17559" t="str">
            <v>南浦 C</v>
          </cell>
          <cell r="B17559">
            <v>4809874714</v>
          </cell>
        </row>
        <row r="17560">
          <cell r="A17560" t="str">
            <v>南桂路站 A2出入口</v>
          </cell>
          <cell r="B17560">
            <v>5186192333</v>
          </cell>
        </row>
        <row r="17561">
          <cell r="A17561" t="str">
            <v>东城</v>
          </cell>
          <cell r="B17561">
            <v>3442721313</v>
          </cell>
        </row>
        <row r="17562">
          <cell r="B17562">
            <v>7778438313</v>
          </cell>
        </row>
        <row r="17563">
          <cell r="A17563" t="str">
            <v>康怡公园</v>
          </cell>
          <cell r="B17563">
            <v>7445119279</v>
          </cell>
        </row>
        <row r="17564">
          <cell r="B17564">
            <v>5205408465</v>
          </cell>
        </row>
        <row r="17565">
          <cell r="B17565">
            <v>5205408445</v>
          </cell>
        </row>
        <row r="17566">
          <cell r="A17566" t="str">
            <v>南桂路站 A1出入口</v>
          </cell>
          <cell r="B17566">
            <v>5186192332</v>
          </cell>
        </row>
        <row r="17567">
          <cell r="A17567" t="str">
            <v>南浦</v>
          </cell>
          <cell r="B17567">
            <v>4965997213</v>
          </cell>
        </row>
        <row r="17568">
          <cell r="A17568" t="str">
            <v>南浦</v>
          </cell>
          <cell r="B17568">
            <v>4965997212</v>
          </cell>
        </row>
        <row r="17569">
          <cell r="A17569" t="str">
            <v>南浦</v>
          </cell>
          <cell r="B17569">
            <v>5582119493</v>
          </cell>
        </row>
        <row r="17570">
          <cell r="A17570" t="str">
            <v>南浦</v>
          </cell>
          <cell r="B17570">
            <v>4965997211</v>
          </cell>
        </row>
        <row r="17571">
          <cell r="A17571" t="str">
            <v>汽车总站 (在建)</v>
          </cell>
          <cell r="B17571">
            <v>3469538507</v>
          </cell>
        </row>
        <row r="17572">
          <cell r="A17572" t="str">
            <v>南桂路站 B2出入口</v>
          </cell>
          <cell r="B17572">
            <v>5186192325</v>
          </cell>
        </row>
        <row r="17573">
          <cell r="A17573" t="str">
            <v>南浦 A</v>
          </cell>
          <cell r="B17573">
            <v>4809874712</v>
          </cell>
        </row>
        <row r="17574">
          <cell r="B17574">
            <v>310212935</v>
          </cell>
        </row>
        <row r="17575">
          <cell r="B17575">
            <v>4573389961</v>
          </cell>
        </row>
        <row r="17576">
          <cell r="A17576" t="str">
            <v>南桂路</v>
          </cell>
          <cell r="B17576">
            <v>5186192019</v>
          </cell>
        </row>
        <row r="17577">
          <cell r="A17577" t="str">
            <v>南桂路</v>
          </cell>
          <cell r="B17577">
            <v>5447531190</v>
          </cell>
        </row>
        <row r="17578">
          <cell r="A17578" t="str">
            <v>南桂路</v>
          </cell>
          <cell r="B17578">
            <v>5186192018</v>
          </cell>
        </row>
        <row r="17579">
          <cell r="B17579">
            <v>4961881847</v>
          </cell>
        </row>
        <row r="17580">
          <cell r="A17580" t="str">
            <v>南浦 B</v>
          </cell>
          <cell r="B17580">
            <v>4809874713</v>
          </cell>
        </row>
        <row r="17581">
          <cell r="B17581">
            <v>4961881849</v>
          </cell>
        </row>
        <row r="17582">
          <cell r="A17582" t="str">
            <v>南桂路站 B1出入口</v>
          </cell>
          <cell r="B17582">
            <v>5186192324</v>
          </cell>
        </row>
        <row r="17583">
          <cell r="B17583">
            <v>5153079881</v>
          </cell>
        </row>
        <row r="17584">
          <cell r="B17584">
            <v>5153123158</v>
          </cell>
        </row>
        <row r="17585">
          <cell r="B17585">
            <v>4961881841</v>
          </cell>
        </row>
        <row r="17586">
          <cell r="B17586">
            <v>5153123161</v>
          </cell>
        </row>
        <row r="17587">
          <cell r="B17587">
            <v>4961881846</v>
          </cell>
        </row>
        <row r="17588">
          <cell r="B17588">
            <v>1734864506</v>
          </cell>
        </row>
        <row r="17589">
          <cell r="B17589">
            <v>4961881848</v>
          </cell>
        </row>
        <row r="17590">
          <cell r="B17590">
            <v>7764965753</v>
          </cell>
        </row>
        <row r="17591">
          <cell r="B17591">
            <v>7764965747</v>
          </cell>
        </row>
        <row r="17592">
          <cell r="B17592">
            <v>5154878683</v>
          </cell>
        </row>
        <row r="17593">
          <cell r="B17593">
            <v>7764965766</v>
          </cell>
        </row>
        <row r="17594">
          <cell r="B17594">
            <v>1734864512</v>
          </cell>
        </row>
        <row r="17595">
          <cell r="B17595">
            <v>5153123160</v>
          </cell>
        </row>
        <row r="17596">
          <cell r="B17596">
            <v>1734864517</v>
          </cell>
        </row>
        <row r="17597">
          <cell r="B17597">
            <v>7764965765</v>
          </cell>
        </row>
        <row r="17598">
          <cell r="A17598" t="str">
            <v>永康</v>
          </cell>
          <cell r="B17598">
            <v>268935941</v>
          </cell>
        </row>
        <row r="17599">
          <cell r="A17599" t="str">
            <v>永康</v>
          </cell>
          <cell r="B17599">
            <v>4573389959</v>
          </cell>
        </row>
        <row r="17600">
          <cell r="A17600" t="str">
            <v>永康</v>
          </cell>
          <cell r="B17600">
            <v>6985420607</v>
          </cell>
        </row>
        <row r="17601">
          <cell r="B17601">
            <v>5153098432</v>
          </cell>
        </row>
        <row r="17602">
          <cell r="B17602">
            <v>5153098430</v>
          </cell>
        </row>
        <row r="17603">
          <cell r="B17603">
            <v>5153098431</v>
          </cell>
        </row>
        <row r="17604">
          <cell r="B17604">
            <v>1734864551</v>
          </cell>
        </row>
        <row r="17605">
          <cell r="A17605" t="str">
            <v>厦滘站 B出入口</v>
          </cell>
          <cell r="B17605">
            <v>3016873272</v>
          </cell>
        </row>
        <row r="17606">
          <cell r="B17606">
            <v>7778438738</v>
          </cell>
        </row>
        <row r="17607">
          <cell r="B17607">
            <v>7764965779</v>
          </cell>
        </row>
        <row r="17608">
          <cell r="B17608">
            <v>7764965774</v>
          </cell>
        </row>
        <row r="17609">
          <cell r="B17609">
            <v>1734864571</v>
          </cell>
        </row>
        <row r="17610">
          <cell r="A17610" t="str">
            <v>厦滘</v>
          </cell>
          <cell r="B17610">
            <v>5153080046</v>
          </cell>
        </row>
        <row r="17611">
          <cell r="A17611" t="str">
            <v>厦滘</v>
          </cell>
          <cell r="B17611">
            <v>5593744734</v>
          </cell>
        </row>
        <row r="17612">
          <cell r="A17612" t="str">
            <v>厦滘</v>
          </cell>
          <cell r="B17612">
            <v>5153080047</v>
          </cell>
        </row>
        <row r="17613">
          <cell r="B17613">
            <v>7764965755</v>
          </cell>
        </row>
        <row r="17614">
          <cell r="B17614">
            <v>7764965780</v>
          </cell>
        </row>
        <row r="17615">
          <cell r="B17615">
            <v>7764965773</v>
          </cell>
        </row>
        <row r="17616">
          <cell r="A17616" t="str">
            <v>厦滘站 A出入口</v>
          </cell>
          <cell r="B17616">
            <v>4763200081</v>
          </cell>
        </row>
        <row r="17617">
          <cell r="B17617">
            <v>1734864596</v>
          </cell>
        </row>
        <row r="17618">
          <cell r="B17618">
            <v>1734864600</v>
          </cell>
        </row>
        <row r="17619">
          <cell r="B17619">
            <v>7764965756</v>
          </cell>
        </row>
        <row r="17620">
          <cell r="B17620">
            <v>3521771192</v>
          </cell>
        </row>
        <row r="17621">
          <cell r="A17621" t="str">
            <v>科学中心站 (在建)</v>
          </cell>
          <cell r="B17621">
            <v>4742539859</v>
          </cell>
        </row>
        <row r="17622">
          <cell r="A17622" t="str">
            <v>科学中心站 (在建)</v>
          </cell>
          <cell r="B17622">
            <v>6898752237</v>
          </cell>
        </row>
        <row r="17623">
          <cell r="B17623">
            <v>7764965750</v>
          </cell>
        </row>
        <row r="17624">
          <cell r="B17624">
            <v>3521771199</v>
          </cell>
        </row>
        <row r="17625">
          <cell r="B17625">
            <v>2879651147</v>
          </cell>
        </row>
        <row r="17626">
          <cell r="B17626">
            <v>3521771187</v>
          </cell>
        </row>
        <row r="17627">
          <cell r="A17627" t="str">
            <v>南海广场站（建设中）</v>
          </cell>
          <cell r="B17627">
            <v>4750943733</v>
          </cell>
        </row>
        <row r="17628">
          <cell r="B17628">
            <v>3521771186</v>
          </cell>
        </row>
        <row r="17629">
          <cell r="B17629">
            <v>7363739111</v>
          </cell>
        </row>
        <row r="17630">
          <cell r="B17630">
            <v>7363739112</v>
          </cell>
        </row>
        <row r="17631">
          <cell r="B17631">
            <v>7363739113</v>
          </cell>
        </row>
        <row r="17632">
          <cell r="B17632">
            <v>7363739114</v>
          </cell>
        </row>
        <row r="17633">
          <cell r="B17633">
            <v>7363739110</v>
          </cell>
        </row>
        <row r="17634">
          <cell r="B17634">
            <v>7363739115</v>
          </cell>
        </row>
        <row r="17635">
          <cell r="B17635">
            <v>7363739116</v>
          </cell>
        </row>
        <row r="17636">
          <cell r="B17636">
            <v>7363739117</v>
          </cell>
        </row>
        <row r="17637">
          <cell r="B17637">
            <v>7363739118</v>
          </cell>
        </row>
        <row r="17638">
          <cell r="B17638">
            <v>7363739119</v>
          </cell>
        </row>
        <row r="17639">
          <cell r="B17639">
            <v>7363739120</v>
          </cell>
        </row>
        <row r="17640">
          <cell r="B17640">
            <v>7363739121</v>
          </cell>
        </row>
        <row r="17641">
          <cell r="B17641">
            <v>7363739122</v>
          </cell>
        </row>
        <row r="17642">
          <cell r="A17642" t="str">
            <v>𧒽岗站 C2出入口</v>
          </cell>
          <cell r="B17642">
            <v>5183885389</v>
          </cell>
        </row>
        <row r="17643">
          <cell r="B17643">
            <v>7764965778</v>
          </cell>
        </row>
        <row r="17644">
          <cell r="B17644">
            <v>5170889597</v>
          </cell>
        </row>
        <row r="17645">
          <cell r="B17645">
            <v>6920371405</v>
          </cell>
        </row>
        <row r="17646">
          <cell r="B17646">
            <v>7778438382</v>
          </cell>
        </row>
        <row r="17647">
          <cell r="B17647">
            <v>5170889596</v>
          </cell>
        </row>
        <row r="17648">
          <cell r="B17648">
            <v>4968653891</v>
          </cell>
        </row>
        <row r="17649">
          <cell r="B17649">
            <v>7764965776</v>
          </cell>
        </row>
        <row r="17650">
          <cell r="B17650">
            <v>7764965777</v>
          </cell>
        </row>
        <row r="17651">
          <cell r="B17651">
            <v>5170889595</v>
          </cell>
        </row>
        <row r="17652">
          <cell r="A17652" t="str">
            <v>𧒽岗站 A出入口</v>
          </cell>
          <cell r="B17652">
            <v>5183885390</v>
          </cell>
        </row>
        <row r="17653">
          <cell r="A17653" t="str">
            <v>𧒽岗</v>
          </cell>
          <cell r="B17653">
            <v>5183885388</v>
          </cell>
        </row>
        <row r="17654">
          <cell r="A17654" t="str">
            <v>𧒽岗</v>
          </cell>
          <cell r="B17654">
            <v>5183885387</v>
          </cell>
        </row>
        <row r="17655">
          <cell r="A17655" t="str">
            <v>𧒽岗</v>
          </cell>
          <cell r="B17655">
            <v>6491001184</v>
          </cell>
        </row>
        <row r="17656">
          <cell r="A17656" t="str">
            <v>𧒽岗站 C1出入口</v>
          </cell>
          <cell r="B17656">
            <v>4885301714</v>
          </cell>
        </row>
        <row r="17657">
          <cell r="A17657" t="str">
            <v>洛溪站C出入口</v>
          </cell>
          <cell r="B17657">
            <v>4809874710</v>
          </cell>
        </row>
        <row r="17658">
          <cell r="B17658">
            <v>2982857657</v>
          </cell>
        </row>
        <row r="17659">
          <cell r="A17659" t="str">
            <v>烏水橋</v>
          </cell>
          <cell r="B17659">
            <v>1743986678</v>
          </cell>
        </row>
        <row r="17660">
          <cell r="A17660" t="str">
            <v>烏水橋</v>
          </cell>
          <cell r="B17660">
            <v>6297191624</v>
          </cell>
        </row>
        <row r="17661">
          <cell r="A17661" t="str">
            <v>關山</v>
          </cell>
          <cell r="B17661">
            <v>995835791</v>
          </cell>
        </row>
        <row r="17662">
          <cell r="A17662" t="str">
            <v>關山</v>
          </cell>
          <cell r="B17662">
            <v>3521771201</v>
          </cell>
        </row>
        <row r="17663">
          <cell r="A17663" t="str">
            <v>關山</v>
          </cell>
          <cell r="B17663">
            <v>3521771200</v>
          </cell>
        </row>
        <row r="17664">
          <cell r="B17664">
            <v>5183885360</v>
          </cell>
        </row>
        <row r="17665">
          <cell r="B17665">
            <v>7363739147</v>
          </cell>
        </row>
        <row r="17666">
          <cell r="A17666" t="str">
            <v>洛溪</v>
          </cell>
          <cell r="B17666">
            <v>4984110769</v>
          </cell>
        </row>
        <row r="17667">
          <cell r="B17667">
            <v>7363739146</v>
          </cell>
        </row>
        <row r="17668">
          <cell r="A17668" t="str">
            <v>洛溪</v>
          </cell>
          <cell r="B17668">
            <v>5582124856</v>
          </cell>
        </row>
        <row r="17669">
          <cell r="A17669" t="str">
            <v>洛溪</v>
          </cell>
          <cell r="B17669">
            <v>4984110770</v>
          </cell>
        </row>
        <row r="17670">
          <cell r="B17670">
            <v>7363739145</v>
          </cell>
        </row>
        <row r="17671">
          <cell r="B17671">
            <v>7363739144</v>
          </cell>
        </row>
        <row r="17672">
          <cell r="B17672">
            <v>7363739143</v>
          </cell>
        </row>
        <row r="17673">
          <cell r="B17673">
            <v>4968666839</v>
          </cell>
        </row>
        <row r="17674">
          <cell r="B17674">
            <v>7363739142</v>
          </cell>
        </row>
        <row r="17675">
          <cell r="A17675" t="str">
            <v>𧒽岗站 B出入口</v>
          </cell>
          <cell r="B17675">
            <v>4885301713</v>
          </cell>
        </row>
        <row r="17676">
          <cell r="B17676">
            <v>7363739141</v>
          </cell>
        </row>
        <row r="17677">
          <cell r="B17677">
            <v>7363739140</v>
          </cell>
        </row>
        <row r="17678">
          <cell r="B17678">
            <v>7363739139</v>
          </cell>
        </row>
        <row r="17679">
          <cell r="B17679">
            <v>7363739138</v>
          </cell>
        </row>
        <row r="17680">
          <cell r="B17680">
            <v>7363739137</v>
          </cell>
        </row>
        <row r="17681">
          <cell r="B17681">
            <v>2982857653</v>
          </cell>
        </row>
        <row r="17682">
          <cell r="B17682">
            <v>7363739136</v>
          </cell>
        </row>
        <row r="17683">
          <cell r="B17683">
            <v>7363739135</v>
          </cell>
        </row>
        <row r="17684">
          <cell r="B17684">
            <v>7363739134</v>
          </cell>
        </row>
        <row r="17685">
          <cell r="B17685">
            <v>7363739133</v>
          </cell>
        </row>
        <row r="17686">
          <cell r="B17686">
            <v>7363739132</v>
          </cell>
        </row>
        <row r="17687">
          <cell r="B17687">
            <v>7363739131</v>
          </cell>
        </row>
        <row r="17688">
          <cell r="B17688">
            <v>7363739130</v>
          </cell>
        </row>
        <row r="17689">
          <cell r="A17689" t="str">
            <v>大学城南</v>
          </cell>
          <cell r="B17689">
            <v>5066151862</v>
          </cell>
        </row>
        <row r="17690">
          <cell r="A17690" t="str">
            <v>大学城南</v>
          </cell>
          <cell r="B17690">
            <v>6487873947</v>
          </cell>
        </row>
        <row r="17691">
          <cell r="B17691">
            <v>7363739129</v>
          </cell>
        </row>
        <row r="17692">
          <cell r="A17692" t="str">
            <v>大学城南</v>
          </cell>
          <cell r="B17692">
            <v>5066151861</v>
          </cell>
        </row>
        <row r="17693">
          <cell r="B17693">
            <v>7363739128</v>
          </cell>
        </row>
        <row r="17694">
          <cell r="B17694">
            <v>7363739127</v>
          </cell>
        </row>
        <row r="17695">
          <cell r="B17695">
            <v>2982857656</v>
          </cell>
        </row>
        <row r="17696">
          <cell r="A17696" t="str">
            <v>大学城南</v>
          </cell>
          <cell r="B17696">
            <v>5170889603</v>
          </cell>
        </row>
        <row r="17697">
          <cell r="B17697">
            <v>7363739126</v>
          </cell>
        </row>
        <row r="17698">
          <cell r="B17698">
            <v>7363739125</v>
          </cell>
        </row>
        <row r="17699">
          <cell r="A17699" t="str">
            <v>大学城南</v>
          </cell>
          <cell r="B17699">
            <v>6487873946</v>
          </cell>
        </row>
        <row r="17700">
          <cell r="B17700">
            <v>7363739124</v>
          </cell>
        </row>
        <row r="17701">
          <cell r="B17701">
            <v>7363739123</v>
          </cell>
        </row>
        <row r="17702">
          <cell r="B17702">
            <v>6920371404</v>
          </cell>
        </row>
        <row r="17703">
          <cell r="A17703" t="str">
            <v>大学城南</v>
          </cell>
          <cell r="B17703">
            <v>5066151860</v>
          </cell>
        </row>
        <row r="17704">
          <cell r="A17704" t="str">
            <v>洛溪A出入口</v>
          </cell>
          <cell r="B17704">
            <v>4809874711</v>
          </cell>
        </row>
        <row r="17705">
          <cell r="B17705">
            <v>3521771159</v>
          </cell>
        </row>
        <row r="17706">
          <cell r="B17706">
            <v>5183885377</v>
          </cell>
        </row>
        <row r="17707">
          <cell r="B17707">
            <v>2982857655</v>
          </cell>
        </row>
        <row r="17708">
          <cell r="B17708">
            <v>4951875490</v>
          </cell>
        </row>
        <row r="17709">
          <cell r="B17709">
            <v>3521771160</v>
          </cell>
        </row>
        <row r="17710">
          <cell r="B17710">
            <v>4968666837</v>
          </cell>
        </row>
        <row r="17711">
          <cell r="B17711">
            <v>3521771163</v>
          </cell>
        </row>
        <row r="17712">
          <cell r="B17712">
            <v>3521771167</v>
          </cell>
        </row>
        <row r="17713">
          <cell r="B17713">
            <v>6934042673</v>
          </cell>
        </row>
        <row r="17714">
          <cell r="B17714">
            <v>4968666838</v>
          </cell>
        </row>
        <row r="17715">
          <cell r="B17715">
            <v>6934042672</v>
          </cell>
        </row>
        <row r="17716">
          <cell r="B17716">
            <v>6934042664</v>
          </cell>
        </row>
        <row r="17717">
          <cell r="B17717">
            <v>6934042617</v>
          </cell>
        </row>
        <row r="17718">
          <cell r="B17718">
            <v>6934042668</v>
          </cell>
        </row>
        <row r="17719">
          <cell r="B17719">
            <v>6934042678</v>
          </cell>
        </row>
        <row r="17720">
          <cell r="B17720">
            <v>6934042677</v>
          </cell>
        </row>
        <row r="17721">
          <cell r="A17721" t="str">
            <v>B</v>
          </cell>
          <cell r="B17721">
            <v>5189818408</v>
          </cell>
        </row>
        <row r="17722">
          <cell r="B17722">
            <v>6934042667</v>
          </cell>
        </row>
        <row r="17723">
          <cell r="A17723" t="str">
            <v>和平平交道</v>
          </cell>
          <cell r="B17723">
            <v>2493750832</v>
          </cell>
        </row>
        <row r="17724">
          <cell r="B17724">
            <v>7778413868</v>
          </cell>
        </row>
        <row r="17725">
          <cell r="A17725" t="str">
            <v>天宝</v>
          </cell>
          <cell r="B17725">
            <v>3442532155</v>
          </cell>
        </row>
        <row r="17726">
          <cell r="A17726" t="str">
            <v>C</v>
          </cell>
          <cell r="B17726">
            <v>5189818421</v>
          </cell>
        </row>
        <row r="17727">
          <cell r="B17727">
            <v>5154934968</v>
          </cell>
        </row>
        <row r="17728">
          <cell r="B17728">
            <v>5154934966</v>
          </cell>
        </row>
        <row r="17729">
          <cell r="B17729">
            <v>6934042626</v>
          </cell>
        </row>
        <row r="17730">
          <cell r="A17730" t="str">
            <v>中山公园站（建设中）</v>
          </cell>
          <cell r="B17730">
            <v>4750943728</v>
          </cell>
        </row>
        <row r="17731">
          <cell r="B17731">
            <v>6934042652</v>
          </cell>
        </row>
        <row r="17732">
          <cell r="A17732" t="str">
            <v>A</v>
          </cell>
          <cell r="B17732">
            <v>5189818415</v>
          </cell>
        </row>
        <row r="17733">
          <cell r="A17733" t="str">
            <v>叠滘站（建设中）</v>
          </cell>
          <cell r="B17733">
            <v>4750454217</v>
          </cell>
        </row>
        <row r="17734">
          <cell r="B17734">
            <v>6934042651</v>
          </cell>
        </row>
        <row r="17735">
          <cell r="B17735">
            <v>6934042627</v>
          </cell>
        </row>
        <row r="17736">
          <cell r="A17736" t="str">
            <v>D</v>
          </cell>
          <cell r="B17736">
            <v>5189818426</v>
          </cell>
        </row>
        <row r="17737">
          <cell r="A17737" t="str">
            <v>火车站（建设中）</v>
          </cell>
          <cell r="B17737">
            <v>4750526777</v>
          </cell>
        </row>
        <row r="17738">
          <cell r="A17738" t="str">
            <v>火车站（预留）</v>
          </cell>
          <cell r="B17738">
            <v>4750560896</v>
          </cell>
        </row>
        <row r="17739">
          <cell r="B17739">
            <v>8188721295</v>
          </cell>
        </row>
        <row r="17740">
          <cell r="B17740">
            <v>5873995091</v>
          </cell>
        </row>
        <row r="17741">
          <cell r="B17741">
            <v>6004524260</v>
          </cell>
        </row>
        <row r="17742">
          <cell r="B17742">
            <v>7294651454</v>
          </cell>
        </row>
        <row r="17743">
          <cell r="B17743">
            <v>7294650914</v>
          </cell>
        </row>
        <row r="17744">
          <cell r="B17744">
            <v>7778438451</v>
          </cell>
        </row>
        <row r="17745">
          <cell r="B17745">
            <v>6920371424</v>
          </cell>
        </row>
        <row r="17746">
          <cell r="A17746" t="str">
            <v>麻涌西站(在建)</v>
          </cell>
          <cell r="B17746">
            <v>3470990109</v>
          </cell>
        </row>
        <row r="17747">
          <cell r="B17747">
            <v>6920371423</v>
          </cell>
        </row>
        <row r="17748">
          <cell r="B17748">
            <v>7429711270</v>
          </cell>
        </row>
        <row r="17749">
          <cell r="B17749">
            <v>6920371422</v>
          </cell>
        </row>
        <row r="17750">
          <cell r="B17750">
            <v>5873995092</v>
          </cell>
        </row>
        <row r="17751">
          <cell r="A17751" t="str">
            <v>沥滘</v>
          </cell>
          <cell r="B17751">
            <v>5094962761</v>
          </cell>
        </row>
        <row r="17752">
          <cell r="A17752" t="str">
            <v>沥滘</v>
          </cell>
          <cell r="B17752">
            <v>5094962762</v>
          </cell>
        </row>
        <row r="17753">
          <cell r="A17753" t="str">
            <v>沥滘</v>
          </cell>
          <cell r="B17753">
            <v>5594156480</v>
          </cell>
        </row>
        <row r="17754">
          <cell r="A17754" t="str">
            <v>千灯湖站 D出入口</v>
          </cell>
          <cell r="B17754">
            <v>5117049065</v>
          </cell>
        </row>
        <row r="17755">
          <cell r="A17755" t="str">
            <v>千灯湖站 A出入口</v>
          </cell>
          <cell r="B17755">
            <v>5117049063</v>
          </cell>
        </row>
        <row r="17756">
          <cell r="A17756" t="str">
            <v>沥滘站 B出入口</v>
          </cell>
          <cell r="B17756">
            <v>7028035489</v>
          </cell>
        </row>
        <row r="17757">
          <cell r="A17757" t="str">
            <v>沥滘站 E出入口</v>
          </cell>
          <cell r="B17757">
            <v>5094962764</v>
          </cell>
        </row>
        <row r="17758">
          <cell r="B17758">
            <v>5343118168</v>
          </cell>
        </row>
        <row r="17759">
          <cell r="A17759" t="str">
            <v>沥滘</v>
          </cell>
          <cell r="B17759">
            <v>5343186274</v>
          </cell>
        </row>
        <row r="17760">
          <cell r="B17760">
            <v>5343118163</v>
          </cell>
        </row>
        <row r="17761">
          <cell r="B17761">
            <v>5343118182</v>
          </cell>
        </row>
        <row r="17762">
          <cell r="A17762" t="str">
            <v>沥滘</v>
          </cell>
          <cell r="B17762">
            <v>6491001294</v>
          </cell>
        </row>
        <row r="17763">
          <cell r="B17763">
            <v>5343118181</v>
          </cell>
        </row>
        <row r="17764">
          <cell r="B17764">
            <v>5343118184</v>
          </cell>
        </row>
        <row r="17765">
          <cell r="A17765" t="str">
            <v>千灯湖</v>
          </cell>
          <cell r="B17765">
            <v>6491001183</v>
          </cell>
        </row>
        <row r="17766">
          <cell r="A17766" t="str">
            <v>千灯湖</v>
          </cell>
          <cell r="B17766">
            <v>5183422817</v>
          </cell>
        </row>
        <row r="17767">
          <cell r="A17767" t="str">
            <v>千灯湖</v>
          </cell>
          <cell r="B17767">
            <v>5183422818</v>
          </cell>
        </row>
        <row r="17768">
          <cell r="A17768" t="str">
            <v>沥滘</v>
          </cell>
          <cell r="B17768">
            <v>5343186275</v>
          </cell>
        </row>
        <row r="17769">
          <cell r="B17769">
            <v>5343118160</v>
          </cell>
        </row>
        <row r="17770">
          <cell r="B17770">
            <v>2837551668</v>
          </cell>
        </row>
        <row r="17771">
          <cell r="B17771">
            <v>5343118183</v>
          </cell>
        </row>
        <row r="17772">
          <cell r="B17772">
            <v>5343118164</v>
          </cell>
        </row>
        <row r="17773">
          <cell r="B17773">
            <v>6440263979</v>
          </cell>
        </row>
        <row r="17774">
          <cell r="B17774">
            <v>6440262921</v>
          </cell>
        </row>
        <row r="17775">
          <cell r="A17775" t="str">
            <v>沥滘站 A出入口</v>
          </cell>
          <cell r="B17775">
            <v>7028035488</v>
          </cell>
        </row>
        <row r="17776">
          <cell r="B17776">
            <v>8188721296</v>
          </cell>
        </row>
        <row r="17777">
          <cell r="A17777" t="str">
            <v>千灯湖站 B出入口</v>
          </cell>
          <cell r="B17777">
            <v>5117049062</v>
          </cell>
        </row>
        <row r="17778">
          <cell r="A17778" t="str">
            <v>沥滘站 F出入口</v>
          </cell>
          <cell r="B17778">
            <v>5094962763</v>
          </cell>
        </row>
        <row r="17779">
          <cell r="A17779" t="str">
            <v>千灯湖站 C出入口</v>
          </cell>
          <cell r="B17779">
            <v>5117049064</v>
          </cell>
        </row>
        <row r="17780">
          <cell r="A17780" t="str">
            <v>新福里平交道</v>
          </cell>
          <cell r="B17780">
            <v>3521771132</v>
          </cell>
        </row>
        <row r="17781">
          <cell r="B17781">
            <v>7778438135</v>
          </cell>
        </row>
        <row r="17782">
          <cell r="A17782" t="str">
            <v>广钢新城</v>
          </cell>
          <cell r="B17782">
            <v>7787790086</v>
          </cell>
        </row>
        <row r="17783">
          <cell r="B17783">
            <v>7787790089</v>
          </cell>
        </row>
        <row r="17784">
          <cell r="B17784">
            <v>7787790115</v>
          </cell>
        </row>
        <row r="17785">
          <cell r="A17785" t="str">
            <v>广钢新城</v>
          </cell>
          <cell r="B17785">
            <v>7787790101</v>
          </cell>
        </row>
        <row r="17786">
          <cell r="B17786">
            <v>8067928010</v>
          </cell>
        </row>
        <row r="17787">
          <cell r="A17787" t="str">
            <v>广钢新城</v>
          </cell>
          <cell r="B17787">
            <v>7787790102</v>
          </cell>
        </row>
        <row r="17788">
          <cell r="B17788">
            <v>7787790080</v>
          </cell>
        </row>
        <row r="17789">
          <cell r="B17789">
            <v>7787790081</v>
          </cell>
        </row>
        <row r="17790">
          <cell r="B17790">
            <v>8067928009</v>
          </cell>
        </row>
        <row r="17791">
          <cell r="A17791" t="str">
            <v>广钢新城</v>
          </cell>
          <cell r="B17791">
            <v>7787790087</v>
          </cell>
        </row>
        <row r="17792">
          <cell r="B17792">
            <v>7787790139</v>
          </cell>
        </row>
        <row r="17793">
          <cell r="A17793" t="str">
            <v>东沙</v>
          </cell>
          <cell r="B17793">
            <v>7787790037</v>
          </cell>
        </row>
        <row r="17794">
          <cell r="B17794">
            <v>7787790138</v>
          </cell>
        </row>
        <row r="17795">
          <cell r="B17795">
            <v>5170880174</v>
          </cell>
        </row>
        <row r="17796">
          <cell r="B17796">
            <v>5170880167</v>
          </cell>
        </row>
        <row r="17797">
          <cell r="A17797" t="str">
            <v>东沙</v>
          </cell>
          <cell r="B17797">
            <v>7787790038</v>
          </cell>
        </row>
        <row r="17798">
          <cell r="B17798">
            <v>5170880173</v>
          </cell>
        </row>
        <row r="17799">
          <cell r="B17799">
            <v>6060367355</v>
          </cell>
        </row>
        <row r="17800">
          <cell r="B17800">
            <v>5170880172</v>
          </cell>
        </row>
        <row r="17801">
          <cell r="B17801">
            <v>6060367356</v>
          </cell>
        </row>
        <row r="17802">
          <cell r="B17802">
            <v>5170880171</v>
          </cell>
        </row>
        <row r="17803">
          <cell r="B17803">
            <v>4015482167</v>
          </cell>
        </row>
        <row r="17804">
          <cell r="A17804" t="str">
            <v>大学城北</v>
          </cell>
          <cell r="B17804">
            <v>4951208338</v>
          </cell>
        </row>
        <row r="17805">
          <cell r="A17805" t="str">
            <v>大学城北</v>
          </cell>
          <cell r="B17805">
            <v>5596459255</v>
          </cell>
        </row>
        <row r="17806">
          <cell r="A17806" t="str">
            <v>大学城北</v>
          </cell>
          <cell r="B17806">
            <v>4951208339</v>
          </cell>
        </row>
        <row r="17807">
          <cell r="B17807">
            <v>4015482165</v>
          </cell>
        </row>
        <row r="17808">
          <cell r="B17808">
            <v>5170880170</v>
          </cell>
        </row>
        <row r="17809">
          <cell r="B17809">
            <v>5170880169</v>
          </cell>
        </row>
        <row r="17810">
          <cell r="B17810">
            <v>5170880168</v>
          </cell>
        </row>
        <row r="17811">
          <cell r="B17811">
            <v>4951208114</v>
          </cell>
        </row>
        <row r="17812">
          <cell r="B17812">
            <v>4951208099</v>
          </cell>
        </row>
        <row r="17813">
          <cell r="B17813">
            <v>6011697631</v>
          </cell>
        </row>
        <row r="17814">
          <cell r="B17814">
            <v>7363742744</v>
          </cell>
        </row>
        <row r="17815">
          <cell r="B17815">
            <v>7363742743</v>
          </cell>
        </row>
        <row r="17816">
          <cell r="B17816">
            <v>7363742742</v>
          </cell>
        </row>
        <row r="17817">
          <cell r="B17817">
            <v>7363742741</v>
          </cell>
        </row>
        <row r="17818">
          <cell r="A17818" t="str">
            <v>大干围</v>
          </cell>
          <cell r="B17818">
            <v>7787789996</v>
          </cell>
        </row>
        <row r="17819">
          <cell r="B17819">
            <v>7778370761</v>
          </cell>
        </row>
        <row r="17820">
          <cell r="A17820" t="str">
            <v>大干围</v>
          </cell>
          <cell r="B17820">
            <v>7787789997</v>
          </cell>
        </row>
        <row r="17821">
          <cell r="A17821" t="str">
            <v>桂丹路站（建设中）</v>
          </cell>
          <cell r="B17821">
            <v>4750943727</v>
          </cell>
        </row>
        <row r="17822">
          <cell r="B17822">
            <v>7363742740</v>
          </cell>
        </row>
        <row r="17823">
          <cell r="B17823">
            <v>7363742739</v>
          </cell>
        </row>
        <row r="17824">
          <cell r="B17824">
            <v>7363742738</v>
          </cell>
        </row>
        <row r="17825">
          <cell r="B17825">
            <v>7363742737</v>
          </cell>
        </row>
        <row r="17826">
          <cell r="B17826">
            <v>7294649432</v>
          </cell>
        </row>
        <row r="17827">
          <cell r="B17827">
            <v>7363742736</v>
          </cell>
        </row>
        <row r="17828">
          <cell r="B17828">
            <v>7363742735</v>
          </cell>
        </row>
        <row r="17829">
          <cell r="B17829">
            <v>7363742729</v>
          </cell>
        </row>
        <row r="17830">
          <cell r="B17830">
            <v>7363742730</v>
          </cell>
        </row>
        <row r="17831">
          <cell r="B17831">
            <v>7363742728</v>
          </cell>
        </row>
        <row r="17832">
          <cell r="B17832">
            <v>7363742727</v>
          </cell>
        </row>
        <row r="17833">
          <cell r="B17833">
            <v>7363742726</v>
          </cell>
        </row>
        <row r="17834">
          <cell r="B17834">
            <v>7363742731</v>
          </cell>
        </row>
        <row r="17835">
          <cell r="B17835">
            <v>7363742725</v>
          </cell>
        </row>
        <row r="17836">
          <cell r="B17836">
            <v>7363742732</v>
          </cell>
        </row>
        <row r="17837">
          <cell r="B17837">
            <v>7363742724</v>
          </cell>
        </row>
        <row r="17838">
          <cell r="B17838">
            <v>7363742733</v>
          </cell>
        </row>
        <row r="17839">
          <cell r="B17839">
            <v>7363742723</v>
          </cell>
        </row>
        <row r="17840">
          <cell r="B17840">
            <v>7363742734</v>
          </cell>
        </row>
        <row r="17841">
          <cell r="B17841">
            <v>7363742722</v>
          </cell>
        </row>
        <row r="17842">
          <cell r="B17842">
            <v>7363742721</v>
          </cell>
        </row>
        <row r="17843">
          <cell r="B17843">
            <v>7363742720</v>
          </cell>
        </row>
        <row r="17844">
          <cell r="B17844">
            <v>7363742719</v>
          </cell>
        </row>
        <row r="17845">
          <cell r="B17845">
            <v>7363742718</v>
          </cell>
        </row>
        <row r="17846">
          <cell r="B17846">
            <v>7363742717</v>
          </cell>
        </row>
        <row r="17847">
          <cell r="B17847">
            <v>7363742716</v>
          </cell>
        </row>
        <row r="17848">
          <cell r="B17848">
            <v>7787790029</v>
          </cell>
        </row>
        <row r="17849">
          <cell r="A17849" t="str">
            <v>宁洱站</v>
          </cell>
          <cell r="B17849">
            <v>5242767722</v>
          </cell>
        </row>
        <row r="17850">
          <cell r="B17850">
            <v>7363742696</v>
          </cell>
        </row>
        <row r="17851">
          <cell r="B17851">
            <v>7787790030</v>
          </cell>
        </row>
        <row r="17852">
          <cell r="A17852" t="str">
            <v>C</v>
          </cell>
          <cell r="B17852">
            <v>5189818427</v>
          </cell>
        </row>
        <row r="17853">
          <cell r="B17853">
            <v>7363742697</v>
          </cell>
        </row>
        <row r="17854">
          <cell r="B17854">
            <v>7363742698</v>
          </cell>
        </row>
        <row r="17855">
          <cell r="B17855">
            <v>7363742699</v>
          </cell>
        </row>
        <row r="17856">
          <cell r="A17856" t="str">
            <v>B</v>
          </cell>
          <cell r="B17856">
            <v>5189818411</v>
          </cell>
        </row>
        <row r="17857">
          <cell r="B17857">
            <v>7363742700</v>
          </cell>
        </row>
        <row r="17858">
          <cell r="B17858">
            <v>7363742701</v>
          </cell>
        </row>
        <row r="17859">
          <cell r="A17859" t="str">
            <v>德高里(四)平交道</v>
          </cell>
          <cell r="B17859">
            <v>3521771103</v>
          </cell>
        </row>
        <row r="17860">
          <cell r="B17860">
            <v>7363742702</v>
          </cell>
        </row>
        <row r="17861">
          <cell r="B17861">
            <v>7787790146</v>
          </cell>
        </row>
        <row r="17862">
          <cell r="B17862">
            <v>7363742703</v>
          </cell>
        </row>
        <row r="17863">
          <cell r="B17863">
            <v>7363742704</v>
          </cell>
        </row>
        <row r="17864">
          <cell r="B17864">
            <v>7787790148</v>
          </cell>
        </row>
        <row r="17865">
          <cell r="B17865">
            <v>7363742705</v>
          </cell>
        </row>
        <row r="17866">
          <cell r="B17866">
            <v>3369528616</v>
          </cell>
        </row>
        <row r="17867">
          <cell r="B17867">
            <v>7363742706</v>
          </cell>
        </row>
        <row r="17868">
          <cell r="B17868">
            <v>7363742707</v>
          </cell>
        </row>
        <row r="17869">
          <cell r="B17869">
            <v>6920371425</v>
          </cell>
        </row>
        <row r="17870">
          <cell r="B17870">
            <v>7363742708</v>
          </cell>
        </row>
        <row r="17871">
          <cell r="B17871">
            <v>7363742709</v>
          </cell>
        </row>
        <row r="17872">
          <cell r="B17872">
            <v>7363742710</v>
          </cell>
        </row>
        <row r="17873">
          <cell r="B17873">
            <v>7363742711</v>
          </cell>
        </row>
        <row r="17874">
          <cell r="B17874">
            <v>7363742712</v>
          </cell>
        </row>
        <row r="17875">
          <cell r="B17875">
            <v>7363742713</v>
          </cell>
        </row>
        <row r="17876">
          <cell r="B17876">
            <v>7363742714</v>
          </cell>
        </row>
        <row r="17877">
          <cell r="B17877">
            <v>7363742715</v>
          </cell>
        </row>
        <row r="17878">
          <cell r="B17878">
            <v>7787790145</v>
          </cell>
        </row>
        <row r="17879">
          <cell r="B17879">
            <v>7787790147</v>
          </cell>
        </row>
        <row r="17880">
          <cell r="A17880" t="str">
            <v>D</v>
          </cell>
          <cell r="B17880">
            <v>5189818423</v>
          </cell>
        </row>
        <row r="17881">
          <cell r="A17881" t="str">
            <v>龙丰</v>
          </cell>
          <cell r="B17881">
            <v>6164592109</v>
          </cell>
        </row>
        <row r="17882">
          <cell r="A17882" t="str">
            <v>A</v>
          </cell>
          <cell r="B17882">
            <v>5189818419</v>
          </cell>
        </row>
        <row r="17883">
          <cell r="B17883">
            <v>7787790141</v>
          </cell>
        </row>
        <row r="17884">
          <cell r="B17884">
            <v>7787790143</v>
          </cell>
        </row>
        <row r="17885">
          <cell r="A17885" t="str">
            <v>葵潭</v>
          </cell>
          <cell r="B17885">
            <v>2990496474</v>
          </cell>
        </row>
        <row r="17886">
          <cell r="A17886" t="str">
            <v>南洲站 C2出入口</v>
          </cell>
          <cell r="B17886">
            <v>7028035486</v>
          </cell>
        </row>
        <row r="17887">
          <cell r="A17887" t="str">
            <v>南洲站 C1出入口</v>
          </cell>
          <cell r="B17887">
            <v>7028035487</v>
          </cell>
        </row>
        <row r="17888">
          <cell r="B17888">
            <v>5054111994</v>
          </cell>
        </row>
        <row r="17889">
          <cell r="A17889" t="str">
            <v>南洲</v>
          </cell>
          <cell r="B17889">
            <v>5159339225</v>
          </cell>
        </row>
        <row r="17890">
          <cell r="A17890" t="str">
            <v>南洲</v>
          </cell>
          <cell r="B17890">
            <v>5582446478</v>
          </cell>
        </row>
        <row r="17891">
          <cell r="A17891" t="str">
            <v>南洲</v>
          </cell>
          <cell r="B17891">
            <v>5159339224</v>
          </cell>
        </row>
        <row r="17892">
          <cell r="B17892">
            <v>5016015440</v>
          </cell>
        </row>
        <row r="17893">
          <cell r="B17893">
            <v>5016015439</v>
          </cell>
        </row>
        <row r="17894">
          <cell r="B17894">
            <v>3273605113</v>
          </cell>
        </row>
        <row r="17895">
          <cell r="A17895" t="str">
            <v>南州站 A出入口</v>
          </cell>
          <cell r="B17895">
            <v>7028004884</v>
          </cell>
        </row>
        <row r="17896">
          <cell r="A17896" t="str">
            <v>南洲</v>
          </cell>
          <cell r="B17896">
            <v>5342819691</v>
          </cell>
        </row>
        <row r="17897">
          <cell r="B17897">
            <v>7778438204</v>
          </cell>
        </row>
        <row r="17898">
          <cell r="A17898" t="str">
            <v>南洲</v>
          </cell>
          <cell r="B17898">
            <v>6491001293</v>
          </cell>
        </row>
        <row r="17899">
          <cell r="A17899" t="str">
            <v>南洲</v>
          </cell>
          <cell r="B17899">
            <v>5342819690</v>
          </cell>
        </row>
        <row r="17900">
          <cell r="B17900">
            <v>5419141740</v>
          </cell>
        </row>
        <row r="17901">
          <cell r="B17901">
            <v>5419141739</v>
          </cell>
        </row>
        <row r="17902">
          <cell r="B17902">
            <v>5419141736</v>
          </cell>
        </row>
        <row r="17903">
          <cell r="A17903" t="str">
            <v>西塱</v>
          </cell>
          <cell r="B17903">
            <v>7787790132</v>
          </cell>
        </row>
        <row r="17904">
          <cell r="A17904" t="str">
            <v>西塱</v>
          </cell>
          <cell r="B17904">
            <v>7787790131</v>
          </cell>
        </row>
        <row r="17905">
          <cell r="A17905" t="str">
            <v>下桥</v>
          </cell>
          <cell r="B17905">
            <v>3442721331</v>
          </cell>
        </row>
        <row r="17906">
          <cell r="A17906" t="str">
            <v>南洲站 D出入口</v>
          </cell>
          <cell r="B17906">
            <v>7028035485</v>
          </cell>
        </row>
        <row r="17907">
          <cell r="B17907">
            <v>6576351068</v>
          </cell>
        </row>
        <row r="17908">
          <cell r="A17908" t="str">
            <v>西塱</v>
          </cell>
          <cell r="B17908">
            <v>5016124134</v>
          </cell>
        </row>
        <row r="17909">
          <cell r="A17909" t="str">
            <v>西塱</v>
          </cell>
          <cell r="B17909">
            <v>5016124133</v>
          </cell>
        </row>
        <row r="17910">
          <cell r="A17910" t="str">
            <v>西塱</v>
          </cell>
          <cell r="B17910">
            <v>5575964088</v>
          </cell>
        </row>
        <row r="17911">
          <cell r="A17911" t="str">
            <v>西塱</v>
          </cell>
          <cell r="B17911">
            <v>5016124132</v>
          </cell>
        </row>
        <row r="17912">
          <cell r="A17912" t="str">
            <v>新市</v>
          </cell>
          <cell r="B17912">
            <v>6985420606</v>
          </cell>
        </row>
        <row r="17913">
          <cell r="B17913">
            <v>7787790136</v>
          </cell>
        </row>
        <row r="17914">
          <cell r="A17914" t="str">
            <v>新市</v>
          </cell>
          <cell r="B17914">
            <v>307351830</v>
          </cell>
        </row>
        <row r="17915">
          <cell r="B17915">
            <v>7787790130</v>
          </cell>
        </row>
        <row r="17916">
          <cell r="A17916" t="str">
            <v>龙溪站 A出入口</v>
          </cell>
          <cell r="B17916">
            <v>5176504226</v>
          </cell>
        </row>
        <row r="17917">
          <cell r="A17917" t="str">
            <v>龙溪</v>
          </cell>
          <cell r="B17917">
            <v>5176504225</v>
          </cell>
        </row>
        <row r="17918">
          <cell r="A17918" t="str">
            <v>新市</v>
          </cell>
          <cell r="B17918">
            <v>4573386309</v>
          </cell>
        </row>
        <row r="17919">
          <cell r="A17919" t="str">
            <v>龙溪</v>
          </cell>
          <cell r="B17919">
            <v>6491001181</v>
          </cell>
        </row>
        <row r="17920">
          <cell r="B17920">
            <v>5176504116</v>
          </cell>
        </row>
        <row r="17921">
          <cell r="A17921" t="str">
            <v>龙溪</v>
          </cell>
          <cell r="B17921">
            <v>5176528185</v>
          </cell>
        </row>
        <row r="17922">
          <cell r="B17922">
            <v>7787790137</v>
          </cell>
        </row>
        <row r="17923">
          <cell r="A17923" t="str">
            <v>菊树</v>
          </cell>
          <cell r="B17923">
            <v>5176384750</v>
          </cell>
        </row>
        <row r="17924">
          <cell r="B17924">
            <v>6576351067</v>
          </cell>
        </row>
        <row r="17925">
          <cell r="A17925" t="str">
            <v>菊树</v>
          </cell>
          <cell r="B17925">
            <v>6491001180</v>
          </cell>
        </row>
        <row r="17926">
          <cell r="B17926">
            <v>5176504233</v>
          </cell>
        </row>
        <row r="17927">
          <cell r="B17927">
            <v>7787790129</v>
          </cell>
        </row>
        <row r="17928">
          <cell r="A17928" t="str">
            <v>菊树</v>
          </cell>
          <cell r="B17928">
            <v>5176384749</v>
          </cell>
        </row>
        <row r="17929">
          <cell r="B17929">
            <v>7787790135</v>
          </cell>
        </row>
        <row r="17930">
          <cell r="A17930" t="str">
            <v>金融高新区</v>
          </cell>
          <cell r="B17930">
            <v>5180214664</v>
          </cell>
        </row>
        <row r="17931">
          <cell r="A17931" t="str">
            <v>金融高新区</v>
          </cell>
          <cell r="B17931">
            <v>6491001182</v>
          </cell>
        </row>
        <row r="17932">
          <cell r="A17932" t="str">
            <v>金融高新区</v>
          </cell>
          <cell r="B17932">
            <v>5180214663</v>
          </cell>
        </row>
        <row r="17933">
          <cell r="B17933">
            <v>5180229831</v>
          </cell>
        </row>
        <row r="17934">
          <cell r="B17934">
            <v>4783999189</v>
          </cell>
        </row>
        <row r="17935">
          <cell r="B17935">
            <v>5180214665</v>
          </cell>
        </row>
        <row r="17936">
          <cell r="A17936" t="str">
            <v>龙溪站 C出入口</v>
          </cell>
          <cell r="B17936">
            <v>5176504230</v>
          </cell>
        </row>
        <row r="17937">
          <cell r="B17937">
            <v>5180214666</v>
          </cell>
        </row>
        <row r="17938">
          <cell r="B17938">
            <v>5419141737</v>
          </cell>
        </row>
        <row r="17939">
          <cell r="A17939" t="str">
            <v>官洲B</v>
          </cell>
          <cell r="B17939">
            <v>6277965634</v>
          </cell>
        </row>
        <row r="17940">
          <cell r="B17940">
            <v>5180214667</v>
          </cell>
        </row>
        <row r="17941">
          <cell r="B17941">
            <v>5016015441</v>
          </cell>
        </row>
        <row r="17942">
          <cell r="B17942">
            <v>4784021795</v>
          </cell>
        </row>
        <row r="17943">
          <cell r="B17943">
            <v>5419141738</v>
          </cell>
        </row>
        <row r="17944">
          <cell r="B17944">
            <v>5180214669</v>
          </cell>
        </row>
        <row r="17945">
          <cell r="B17945">
            <v>5054111997</v>
          </cell>
        </row>
        <row r="17946">
          <cell r="B17946">
            <v>5180214668</v>
          </cell>
        </row>
        <row r="17947">
          <cell r="A17947" t="str">
            <v>金融高新区站 A出入口</v>
          </cell>
          <cell r="B17947">
            <v>5184134970</v>
          </cell>
        </row>
        <row r="17948">
          <cell r="A17948" t="str">
            <v>菊树站 C出入口</v>
          </cell>
          <cell r="B17948">
            <v>5176384753</v>
          </cell>
        </row>
        <row r="17949">
          <cell r="A17949" t="str">
            <v>菊树站 D出入口</v>
          </cell>
          <cell r="B17949">
            <v>5176384751</v>
          </cell>
        </row>
        <row r="17950">
          <cell r="B17950">
            <v>7787790054</v>
          </cell>
        </row>
        <row r="17951">
          <cell r="B17951">
            <v>7787790073</v>
          </cell>
        </row>
        <row r="17952">
          <cell r="B17952">
            <v>5016015442</v>
          </cell>
        </row>
        <row r="17953">
          <cell r="A17953" t="str">
            <v>西塱</v>
          </cell>
          <cell r="B17953">
            <v>5173007622</v>
          </cell>
        </row>
        <row r="17954">
          <cell r="B17954">
            <v>5180214675</v>
          </cell>
        </row>
        <row r="17955">
          <cell r="A17955" t="str">
            <v>官洲</v>
          </cell>
          <cell r="B17955">
            <v>4951208336</v>
          </cell>
        </row>
        <row r="17956">
          <cell r="A17956" t="str">
            <v>西塱</v>
          </cell>
          <cell r="B17956">
            <v>5444557953</v>
          </cell>
        </row>
        <row r="17957">
          <cell r="B17957">
            <v>5180214670</v>
          </cell>
        </row>
        <row r="17958">
          <cell r="A17958" t="str">
            <v>官洲</v>
          </cell>
          <cell r="B17958">
            <v>5596469009</v>
          </cell>
        </row>
        <row r="17959">
          <cell r="A17959" t="str">
            <v>西塱</v>
          </cell>
          <cell r="B17959">
            <v>5173007621</v>
          </cell>
        </row>
        <row r="17960">
          <cell r="B17960">
            <v>5180214671</v>
          </cell>
        </row>
        <row r="17961">
          <cell r="A17961" t="str">
            <v>官洲</v>
          </cell>
          <cell r="B17961">
            <v>4951208337</v>
          </cell>
        </row>
        <row r="17962">
          <cell r="A17962" t="str">
            <v>佛山机场站（建设中）</v>
          </cell>
          <cell r="B17962">
            <v>4750619626</v>
          </cell>
        </row>
        <row r="17963">
          <cell r="B17963">
            <v>5180214674</v>
          </cell>
        </row>
        <row r="17964">
          <cell r="B17964">
            <v>5016015445</v>
          </cell>
        </row>
        <row r="17965">
          <cell r="A17965" t="str">
            <v>西塱站 J出入口</v>
          </cell>
          <cell r="B17965">
            <v>4774222680</v>
          </cell>
        </row>
        <row r="17966">
          <cell r="B17966">
            <v>5016015444</v>
          </cell>
        </row>
        <row r="17967">
          <cell r="B17967">
            <v>5173007624</v>
          </cell>
        </row>
        <row r="17968">
          <cell r="B17968">
            <v>6748921744</v>
          </cell>
        </row>
        <row r="17969">
          <cell r="A17969" t="str">
            <v>罗村站（建设中）</v>
          </cell>
          <cell r="B17969">
            <v>4750943726</v>
          </cell>
        </row>
        <row r="17970">
          <cell r="B17970">
            <v>5173007623</v>
          </cell>
        </row>
        <row r="17971">
          <cell r="A17971" t="str">
            <v>官洲C</v>
          </cell>
          <cell r="B17971">
            <v>6277965635</v>
          </cell>
        </row>
        <row r="17972">
          <cell r="B17972">
            <v>5040445008</v>
          </cell>
        </row>
        <row r="17973">
          <cell r="B17973">
            <v>5016015443</v>
          </cell>
        </row>
        <row r="17974">
          <cell r="B17974">
            <v>1557508186</v>
          </cell>
        </row>
        <row r="17975">
          <cell r="B17975">
            <v>5173007625</v>
          </cell>
        </row>
        <row r="17976">
          <cell r="A17976" t="str">
            <v>德高里(三)平交道</v>
          </cell>
          <cell r="B17976">
            <v>3484117616</v>
          </cell>
        </row>
        <row r="17977">
          <cell r="A17977" t="str">
            <v>西塱站 D出入口</v>
          </cell>
          <cell r="B17977">
            <v>4774215348</v>
          </cell>
        </row>
        <row r="17978">
          <cell r="B17978">
            <v>5173007626</v>
          </cell>
        </row>
        <row r="17979">
          <cell r="A17979" t="str">
            <v>官洲A</v>
          </cell>
          <cell r="B17979">
            <v>6277965636</v>
          </cell>
        </row>
        <row r="17980">
          <cell r="B17980">
            <v>5016015446</v>
          </cell>
        </row>
        <row r="17981">
          <cell r="B17981">
            <v>5016015447</v>
          </cell>
        </row>
        <row r="17982">
          <cell r="B17982">
            <v>5173007629</v>
          </cell>
        </row>
        <row r="17983">
          <cell r="B17983">
            <v>5173007628</v>
          </cell>
        </row>
        <row r="17984">
          <cell r="B17984">
            <v>5016015448</v>
          </cell>
        </row>
        <row r="17985">
          <cell r="B17985">
            <v>5173007627</v>
          </cell>
        </row>
        <row r="17986">
          <cell r="A17986" t="str">
            <v>石溪站 B出入口</v>
          </cell>
          <cell r="B17986">
            <v>6793146954</v>
          </cell>
        </row>
        <row r="17987">
          <cell r="A17987" t="str">
            <v>官洲D</v>
          </cell>
          <cell r="B17987">
            <v>6277965637</v>
          </cell>
        </row>
        <row r="17988">
          <cell r="A17988" t="str">
            <v>石溪</v>
          </cell>
          <cell r="B17988">
            <v>7787734561</v>
          </cell>
        </row>
        <row r="17989">
          <cell r="A17989" t="str">
            <v>石溪</v>
          </cell>
          <cell r="B17989">
            <v>7787734562</v>
          </cell>
        </row>
        <row r="17990">
          <cell r="B17990">
            <v>310212599</v>
          </cell>
        </row>
        <row r="17991">
          <cell r="B17991">
            <v>4878823778</v>
          </cell>
        </row>
        <row r="17992">
          <cell r="A17992" t="str">
            <v>石溪</v>
          </cell>
          <cell r="B17992">
            <v>5340236569</v>
          </cell>
        </row>
        <row r="17993">
          <cell r="B17993">
            <v>5016015449</v>
          </cell>
        </row>
        <row r="17994">
          <cell r="A17994" t="str">
            <v>石溪站 A出入口</v>
          </cell>
          <cell r="B17994">
            <v>8032727980</v>
          </cell>
        </row>
        <row r="17995">
          <cell r="A17995" t="str">
            <v>石溪</v>
          </cell>
          <cell r="B17995">
            <v>6491001176</v>
          </cell>
        </row>
        <row r="17996">
          <cell r="A17996" t="str">
            <v>西塱站 F出入口</v>
          </cell>
          <cell r="B17996">
            <v>4774215335</v>
          </cell>
        </row>
        <row r="17997">
          <cell r="B17997">
            <v>5173007630</v>
          </cell>
        </row>
        <row r="17998">
          <cell r="A17998" t="str">
            <v>石溪</v>
          </cell>
          <cell r="B17998">
            <v>5340236570</v>
          </cell>
        </row>
        <row r="17999">
          <cell r="B17999">
            <v>5173007631</v>
          </cell>
        </row>
        <row r="18000">
          <cell r="B18000">
            <v>5173007634</v>
          </cell>
        </row>
        <row r="18001">
          <cell r="B18001">
            <v>2353152119</v>
          </cell>
        </row>
        <row r="18002">
          <cell r="B18002">
            <v>5016015450</v>
          </cell>
        </row>
        <row r="18003">
          <cell r="B18003">
            <v>5173007633</v>
          </cell>
        </row>
        <row r="18004">
          <cell r="B18004">
            <v>5173007635</v>
          </cell>
        </row>
        <row r="18005">
          <cell r="B18005">
            <v>5173007632</v>
          </cell>
        </row>
        <row r="18006">
          <cell r="B18006">
            <v>5040445007</v>
          </cell>
        </row>
        <row r="18007">
          <cell r="B18007">
            <v>4784021789</v>
          </cell>
        </row>
        <row r="18008">
          <cell r="B18008">
            <v>4783995272</v>
          </cell>
        </row>
        <row r="18009">
          <cell r="B18009">
            <v>5016015451</v>
          </cell>
        </row>
        <row r="18010">
          <cell r="B18010">
            <v>4783991784</v>
          </cell>
        </row>
        <row r="18011">
          <cell r="B18011">
            <v>4783995270</v>
          </cell>
        </row>
        <row r="18012">
          <cell r="B18012">
            <v>4783995287</v>
          </cell>
        </row>
        <row r="18013">
          <cell r="B18013">
            <v>2353152167</v>
          </cell>
        </row>
        <row r="18014">
          <cell r="A18014" t="str">
            <v>石溪站 D出入口</v>
          </cell>
          <cell r="B18014">
            <v>7028004883</v>
          </cell>
        </row>
        <row r="18015">
          <cell r="B18015">
            <v>2353152100</v>
          </cell>
        </row>
        <row r="18016">
          <cell r="B18016">
            <v>5259722066</v>
          </cell>
        </row>
        <row r="18017">
          <cell r="B18017">
            <v>7778438629</v>
          </cell>
        </row>
        <row r="18018">
          <cell r="B18018">
            <v>3369528693</v>
          </cell>
        </row>
        <row r="18019">
          <cell r="B18019">
            <v>1177931586</v>
          </cell>
        </row>
        <row r="18020">
          <cell r="B18020">
            <v>1908209658</v>
          </cell>
        </row>
        <row r="18021">
          <cell r="B18021">
            <v>4784076259</v>
          </cell>
        </row>
        <row r="18022">
          <cell r="B18022">
            <v>2353154780</v>
          </cell>
        </row>
        <row r="18023">
          <cell r="B18023">
            <v>3977831824</v>
          </cell>
        </row>
        <row r="18024">
          <cell r="B18024">
            <v>4784043895</v>
          </cell>
        </row>
        <row r="18025">
          <cell r="B18025">
            <v>1908209604</v>
          </cell>
        </row>
        <row r="18026">
          <cell r="B18026">
            <v>3977831807</v>
          </cell>
        </row>
        <row r="18027">
          <cell r="B18027">
            <v>3977831820</v>
          </cell>
        </row>
        <row r="18028">
          <cell r="B18028">
            <v>3977831830</v>
          </cell>
        </row>
        <row r="18029">
          <cell r="B18029">
            <v>3977831826</v>
          </cell>
        </row>
        <row r="18030">
          <cell r="B18030">
            <v>4784055002</v>
          </cell>
        </row>
        <row r="18031">
          <cell r="B18031">
            <v>2353154786</v>
          </cell>
        </row>
        <row r="18032">
          <cell r="B18032">
            <v>4784034112</v>
          </cell>
        </row>
        <row r="18033">
          <cell r="B18033">
            <v>3977831797</v>
          </cell>
        </row>
        <row r="18034">
          <cell r="A18034" t="str">
            <v>东晓南</v>
          </cell>
          <cell r="B18034">
            <v>7787549503</v>
          </cell>
        </row>
        <row r="18035">
          <cell r="A18035" t="str">
            <v>东晓南</v>
          </cell>
          <cell r="B18035">
            <v>7787549504</v>
          </cell>
        </row>
        <row r="18036">
          <cell r="A18036" t="str">
            <v>东晓南站 C2出入口</v>
          </cell>
          <cell r="B18036">
            <v>7705078419</v>
          </cell>
        </row>
        <row r="18037">
          <cell r="B18037">
            <v>6859140621</v>
          </cell>
        </row>
        <row r="18038">
          <cell r="A18038" t="str">
            <v>东晓南</v>
          </cell>
          <cell r="B18038">
            <v>4984110772</v>
          </cell>
        </row>
        <row r="18039">
          <cell r="A18039" t="str">
            <v>东晓南</v>
          </cell>
          <cell r="B18039">
            <v>5582481722</v>
          </cell>
        </row>
        <row r="18040">
          <cell r="A18040" t="str">
            <v>东晓南</v>
          </cell>
          <cell r="B18040">
            <v>4984110771</v>
          </cell>
        </row>
        <row r="18041">
          <cell r="A18041" t="str">
            <v>东晓南站 C1出入口</v>
          </cell>
          <cell r="B18041">
            <v>7700006080</v>
          </cell>
        </row>
        <row r="18042">
          <cell r="A18042" t="str">
            <v>东晓南站 A出入口</v>
          </cell>
          <cell r="B18042">
            <v>2690915459</v>
          </cell>
        </row>
        <row r="18043">
          <cell r="A18043" t="str">
            <v>德高里(二)平交道</v>
          </cell>
          <cell r="B18043">
            <v>3484117651</v>
          </cell>
        </row>
        <row r="18044">
          <cell r="B18044">
            <v>6440262870</v>
          </cell>
        </row>
        <row r="18045">
          <cell r="B18045">
            <v>4366823915</v>
          </cell>
        </row>
        <row r="18046">
          <cell r="B18046">
            <v>7037150230</v>
          </cell>
        </row>
        <row r="18047">
          <cell r="B18047">
            <v>7037150212</v>
          </cell>
        </row>
        <row r="18048">
          <cell r="B18048">
            <v>7085801768</v>
          </cell>
        </row>
        <row r="18049">
          <cell r="B18049">
            <v>7085801769</v>
          </cell>
        </row>
        <row r="18050">
          <cell r="A18050" t="str">
            <v>鹤洞</v>
          </cell>
          <cell r="B18050">
            <v>5172881592</v>
          </cell>
        </row>
        <row r="18051">
          <cell r="A18051" t="str">
            <v>鹤洞站 C出入口</v>
          </cell>
          <cell r="B18051">
            <v>3977824138</v>
          </cell>
        </row>
        <row r="18052">
          <cell r="B18052">
            <v>8059738063</v>
          </cell>
        </row>
        <row r="18053">
          <cell r="A18053" t="str">
            <v>鹤洞</v>
          </cell>
          <cell r="B18053">
            <v>6491001179</v>
          </cell>
        </row>
        <row r="18054">
          <cell r="B18054">
            <v>7363639137</v>
          </cell>
        </row>
        <row r="18055">
          <cell r="A18055" t="str">
            <v>鹤洞</v>
          </cell>
          <cell r="B18055">
            <v>5172881591</v>
          </cell>
        </row>
        <row r="18056">
          <cell r="B18056">
            <v>1623854375</v>
          </cell>
        </row>
        <row r="18057">
          <cell r="B18057">
            <v>7363639138</v>
          </cell>
        </row>
        <row r="18058">
          <cell r="B18058">
            <v>4573386316</v>
          </cell>
        </row>
        <row r="18059">
          <cell r="B18059">
            <v>7363639136</v>
          </cell>
        </row>
        <row r="18060">
          <cell r="A18060" t="str">
            <v>鹤洞站 B出入口</v>
          </cell>
          <cell r="B18060">
            <v>3977824137</v>
          </cell>
        </row>
        <row r="18061">
          <cell r="B18061">
            <v>7363639135</v>
          </cell>
        </row>
        <row r="18062">
          <cell r="B18062">
            <v>7363639134</v>
          </cell>
        </row>
        <row r="18063">
          <cell r="B18063">
            <v>7363639133</v>
          </cell>
        </row>
        <row r="18064">
          <cell r="B18064">
            <v>7363639132</v>
          </cell>
        </row>
        <row r="18065">
          <cell r="B18065">
            <v>7363639115</v>
          </cell>
        </row>
        <row r="18066">
          <cell r="B18066">
            <v>7363639131</v>
          </cell>
        </row>
        <row r="18067">
          <cell r="B18067">
            <v>7363639130</v>
          </cell>
        </row>
        <row r="18068">
          <cell r="B18068">
            <v>7363639129</v>
          </cell>
        </row>
        <row r="18069">
          <cell r="B18069">
            <v>7363639128</v>
          </cell>
        </row>
        <row r="18070">
          <cell r="B18070">
            <v>7363639114</v>
          </cell>
        </row>
        <row r="18071">
          <cell r="B18071">
            <v>7363639127</v>
          </cell>
        </row>
        <row r="18072">
          <cell r="B18072">
            <v>619227695</v>
          </cell>
        </row>
        <row r="18073">
          <cell r="B18073">
            <v>7363639126</v>
          </cell>
        </row>
        <row r="18074">
          <cell r="B18074">
            <v>7778438272</v>
          </cell>
        </row>
        <row r="18075">
          <cell r="B18075">
            <v>8188721298</v>
          </cell>
        </row>
        <row r="18076">
          <cell r="B18076">
            <v>7363639124</v>
          </cell>
        </row>
        <row r="18077">
          <cell r="B18077">
            <v>5036540198</v>
          </cell>
        </row>
        <row r="18078">
          <cell r="B18078">
            <v>8188721297</v>
          </cell>
        </row>
        <row r="18079">
          <cell r="B18079">
            <v>5036540231</v>
          </cell>
        </row>
        <row r="18080">
          <cell r="B18080">
            <v>6440262983</v>
          </cell>
        </row>
        <row r="18081">
          <cell r="B18081">
            <v>6440263639</v>
          </cell>
        </row>
        <row r="18082">
          <cell r="B18082">
            <v>6440262894</v>
          </cell>
        </row>
        <row r="18083">
          <cell r="B18083">
            <v>6440263344</v>
          </cell>
        </row>
        <row r="18084">
          <cell r="B18084">
            <v>7363639118</v>
          </cell>
        </row>
        <row r="18085">
          <cell r="B18085">
            <v>7363639125</v>
          </cell>
        </row>
        <row r="18086">
          <cell r="B18086">
            <v>7363639119</v>
          </cell>
        </row>
        <row r="18087">
          <cell r="B18087">
            <v>5036540234</v>
          </cell>
        </row>
        <row r="18088">
          <cell r="B18088">
            <v>7363639120</v>
          </cell>
        </row>
        <row r="18089">
          <cell r="B18089">
            <v>7363639121</v>
          </cell>
        </row>
        <row r="18090">
          <cell r="B18090">
            <v>1623854393</v>
          </cell>
        </row>
        <row r="18091">
          <cell r="B18091">
            <v>1623854385</v>
          </cell>
        </row>
        <row r="18092">
          <cell r="B18092">
            <v>7363639122</v>
          </cell>
        </row>
        <row r="18093">
          <cell r="B18093">
            <v>7363639113</v>
          </cell>
        </row>
        <row r="18094">
          <cell r="B18094">
            <v>7037150445</v>
          </cell>
        </row>
        <row r="18095">
          <cell r="B18095">
            <v>7363639152</v>
          </cell>
        </row>
        <row r="18096">
          <cell r="B18096">
            <v>7363639123</v>
          </cell>
        </row>
        <row r="18097">
          <cell r="B18097">
            <v>7363639151</v>
          </cell>
        </row>
        <row r="18098">
          <cell r="B18098">
            <v>7363639150</v>
          </cell>
        </row>
        <row r="18099">
          <cell r="B18099">
            <v>7363639149</v>
          </cell>
        </row>
        <row r="18100">
          <cell r="B18100">
            <v>7363639148</v>
          </cell>
        </row>
        <row r="18101">
          <cell r="A18101" t="str">
            <v>燕岗站 B出入口</v>
          </cell>
          <cell r="B18101">
            <v>3976645517</v>
          </cell>
        </row>
        <row r="18102">
          <cell r="B18102">
            <v>7363639147</v>
          </cell>
        </row>
        <row r="18103">
          <cell r="B18103">
            <v>5036540235</v>
          </cell>
        </row>
        <row r="18104">
          <cell r="B18104">
            <v>7363639146</v>
          </cell>
        </row>
        <row r="18105">
          <cell r="B18105">
            <v>1908209625</v>
          </cell>
        </row>
        <row r="18106">
          <cell r="B18106">
            <v>4784066005</v>
          </cell>
        </row>
        <row r="18107">
          <cell r="B18107">
            <v>4784065998</v>
          </cell>
        </row>
        <row r="18108">
          <cell r="B18108">
            <v>4784066012</v>
          </cell>
        </row>
        <row r="18109">
          <cell r="B18109">
            <v>4784066020</v>
          </cell>
        </row>
        <row r="18110">
          <cell r="B18110">
            <v>7363639145</v>
          </cell>
        </row>
        <row r="18111">
          <cell r="B18111">
            <v>4784055001</v>
          </cell>
        </row>
        <row r="18112">
          <cell r="B18112">
            <v>4784056044</v>
          </cell>
        </row>
        <row r="18113">
          <cell r="B18113">
            <v>4784056035</v>
          </cell>
        </row>
        <row r="18114">
          <cell r="B18114">
            <v>8188721300</v>
          </cell>
        </row>
        <row r="18115">
          <cell r="B18115">
            <v>4784056027</v>
          </cell>
        </row>
        <row r="18116">
          <cell r="B18116">
            <v>4784055018</v>
          </cell>
        </row>
        <row r="18117">
          <cell r="B18117">
            <v>7363639144</v>
          </cell>
        </row>
        <row r="18118">
          <cell r="B18118">
            <v>7363639143</v>
          </cell>
        </row>
        <row r="18119">
          <cell r="B18119">
            <v>8059738067</v>
          </cell>
        </row>
        <row r="18120">
          <cell r="B18120">
            <v>4784043905</v>
          </cell>
        </row>
        <row r="18121">
          <cell r="B18121">
            <v>4784043908</v>
          </cell>
        </row>
        <row r="18122">
          <cell r="B18122">
            <v>8059737963</v>
          </cell>
        </row>
        <row r="18123">
          <cell r="B18123">
            <v>7363639142</v>
          </cell>
        </row>
        <row r="18124">
          <cell r="B18124">
            <v>4784076255</v>
          </cell>
        </row>
        <row r="18125">
          <cell r="B18125">
            <v>7363639141</v>
          </cell>
        </row>
        <row r="18126">
          <cell r="B18126">
            <v>4784076234</v>
          </cell>
        </row>
        <row r="18127">
          <cell r="B18127">
            <v>4784076249</v>
          </cell>
        </row>
        <row r="18128">
          <cell r="B18128">
            <v>4784043892</v>
          </cell>
        </row>
        <row r="18129">
          <cell r="B18129">
            <v>4784076222</v>
          </cell>
        </row>
        <row r="18130">
          <cell r="B18130">
            <v>8059737911</v>
          </cell>
        </row>
        <row r="18131">
          <cell r="B18131">
            <v>7363639140</v>
          </cell>
        </row>
        <row r="18132">
          <cell r="B18132">
            <v>7363639139</v>
          </cell>
        </row>
        <row r="18133">
          <cell r="B18133">
            <v>5036540236</v>
          </cell>
        </row>
        <row r="18134">
          <cell r="B18134">
            <v>5036540197</v>
          </cell>
        </row>
        <row r="18135">
          <cell r="B18135">
            <v>8188721299</v>
          </cell>
        </row>
        <row r="18136">
          <cell r="B18136">
            <v>7037150408</v>
          </cell>
        </row>
        <row r="18137">
          <cell r="B18137">
            <v>7363639117</v>
          </cell>
        </row>
        <row r="18138">
          <cell r="B18138">
            <v>8068141889</v>
          </cell>
        </row>
        <row r="18139">
          <cell r="B18139">
            <v>7363639116</v>
          </cell>
        </row>
        <row r="18140">
          <cell r="B18140">
            <v>7508590845</v>
          </cell>
        </row>
        <row r="18141">
          <cell r="B18141">
            <v>7363639112</v>
          </cell>
        </row>
        <row r="18142">
          <cell r="A18142" t="str">
            <v>燕岗</v>
          </cell>
          <cell r="B18142">
            <v>5036553644</v>
          </cell>
        </row>
        <row r="18143">
          <cell r="B18143">
            <v>7508590846</v>
          </cell>
        </row>
        <row r="18144">
          <cell r="A18144" t="str">
            <v>燕岗</v>
          </cell>
          <cell r="B18144">
            <v>6491001289</v>
          </cell>
        </row>
        <row r="18145">
          <cell r="A18145" t="str">
            <v>燕岗</v>
          </cell>
          <cell r="B18145">
            <v>5036553645</v>
          </cell>
        </row>
        <row r="18146">
          <cell r="A18146" t="str">
            <v>燕岗站 D出入口</v>
          </cell>
          <cell r="B18146">
            <v>4883882486</v>
          </cell>
        </row>
        <row r="18147">
          <cell r="B18147">
            <v>7363639153</v>
          </cell>
        </row>
        <row r="18148">
          <cell r="B18148">
            <v>7363639154</v>
          </cell>
        </row>
        <row r="18149">
          <cell r="B18149">
            <v>4178813636</v>
          </cell>
        </row>
        <row r="18150">
          <cell r="B18150">
            <v>7363639155</v>
          </cell>
        </row>
        <row r="18151">
          <cell r="B18151">
            <v>7363639156</v>
          </cell>
        </row>
        <row r="18152">
          <cell r="B18152">
            <v>4178813663</v>
          </cell>
        </row>
        <row r="18153">
          <cell r="B18153">
            <v>7363639157</v>
          </cell>
        </row>
        <row r="18154">
          <cell r="B18154">
            <v>4178813635</v>
          </cell>
        </row>
        <row r="18155">
          <cell r="B18155">
            <v>7363639158</v>
          </cell>
        </row>
        <row r="18156">
          <cell r="B18156">
            <v>4178813639</v>
          </cell>
        </row>
        <row r="18157">
          <cell r="B18157">
            <v>4172630841</v>
          </cell>
        </row>
        <row r="18158">
          <cell r="B18158">
            <v>7063139310</v>
          </cell>
        </row>
        <row r="18159">
          <cell r="B18159">
            <v>3518908838</v>
          </cell>
        </row>
        <row r="18160">
          <cell r="B18160">
            <v>7056598721</v>
          </cell>
        </row>
        <row r="18161">
          <cell r="A18161" t="str">
            <v>中堂</v>
          </cell>
          <cell r="B18161">
            <v>7063140834</v>
          </cell>
        </row>
        <row r="18162">
          <cell r="B18162">
            <v>7363639159</v>
          </cell>
        </row>
        <row r="18163">
          <cell r="B18163">
            <v>7063139311</v>
          </cell>
        </row>
        <row r="18164">
          <cell r="B18164">
            <v>7363639160</v>
          </cell>
        </row>
        <row r="18165">
          <cell r="B18165">
            <v>5922621165</v>
          </cell>
        </row>
        <row r="18166">
          <cell r="B18166">
            <v>4176714746</v>
          </cell>
        </row>
        <row r="18167">
          <cell r="B18167">
            <v>7037150352</v>
          </cell>
        </row>
        <row r="18168">
          <cell r="B18168">
            <v>4172624165</v>
          </cell>
        </row>
        <row r="18169">
          <cell r="B18169">
            <v>4172632525</v>
          </cell>
        </row>
        <row r="18170">
          <cell r="B18170">
            <v>6440263613</v>
          </cell>
        </row>
        <row r="18171">
          <cell r="B18171">
            <v>6440262957</v>
          </cell>
        </row>
        <row r="18172">
          <cell r="B18172">
            <v>4178748523</v>
          </cell>
        </row>
        <row r="18173">
          <cell r="B18173">
            <v>5040176481</v>
          </cell>
        </row>
        <row r="18174">
          <cell r="B18174">
            <v>4178748524</v>
          </cell>
        </row>
        <row r="18175">
          <cell r="B18175">
            <v>4172812520</v>
          </cell>
        </row>
        <row r="18176">
          <cell r="B18176">
            <v>4172624166</v>
          </cell>
        </row>
        <row r="18177">
          <cell r="B18177">
            <v>4172655423</v>
          </cell>
        </row>
        <row r="18178">
          <cell r="B18178">
            <v>4178753402</v>
          </cell>
        </row>
        <row r="18179">
          <cell r="B18179">
            <v>4172623995</v>
          </cell>
        </row>
        <row r="18180">
          <cell r="B18180">
            <v>5040176482</v>
          </cell>
        </row>
        <row r="18181">
          <cell r="B18181">
            <v>1627877477</v>
          </cell>
        </row>
        <row r="18182">
          <cell r="B18182">
            <v>4172639935</v>
          </cell>
        </row>
        <row r="18183">
          <cell r="B18183">
            <v>4178753400</v>
          </cell>
        </row>
        <row r="18184">
          <cell r="B18184">
            <v>1597734994</v>
          </cell>
        </row>
        <row r="18185">
          <cell r="B18185">
            <v>4880179045</v>
          </cell>
        </row>
        <row r="18186">
          <cell r="B18186">
            <v>4178753401</v>
          </cell>
        </row>
        <row r="18187">
          <cell r="B18187">
            <v>4172632526</v>
          </cell>
        </row>
        <row r="18188">
          <cell r="B18188">
            <v>1641863075</v>
          </cell>
        </row>
        <row r="18189">
          <cell r="B18189">
            <v>2879616390</v>
          </cell>
        </row>
        <row r="18190">
          <cell r="B18190">
            <v>5016047698</v>
          </cell>
        </row>
        <row r="18191">
          <cell r="A18191" t="str">
            <v>大塘站 B出入口</v>
          </cell>
          <cell r="B18191">
            <v>5083366016</v>
          </cell>
        </row>
        <row r="18192">
          <cell r="B18192">
            <v>5040176479</v>
          </cell>
        </row>
        <row r="18193">
          <cell r="B18193">
            <v>4178748528</v>
          </cell>
        </row>
        <row r="18194">
          <cell r="B18194">
            <v>4178744121</v>
          </cell>
        </row>
        <row r="18195">
          <cell r="B18195">
            <v>4172620893</v>
          </cell>
        </row>
        <row r="18196">
          <cell r="B18196">
            <v>4178744116</v>
          </cell>
        </row>
        <row r="18197">
          <cell r="B18197">
            <v>4172681063</v>
          </cell>
        </row>
        <row r="18198">
          <cell r="B18198">
            <v>4172655416</v>
          </cell>
        </row>
        <row r="18199">
          <cell r="B18199">
            <v>5016047696</v>
          </cell>
        </row>
        <row r="18200">
          <cell r="B18200">
            <v>4172623994</v>
          </cell>
        </row>
        <row r="18201">
          <cell r="B18201">
            <v>5040176480</v>
          </cell>
        </row>
        <row r="18202">
          <cell r="B18202">
            <v>1641863097</v>
          </cell>
        </row>
        <row r="18203">
          <cell r="B18203">
            <v>4172556712</v>
          </cell>
        </row>
        <row r="18204">
          <cell r="B18204">
            <v>4178744119</v>
          </cell>
        </row>
        <row r="18205">
          <cell r="B18205">
            <v>4172681064</v>
          </cell>
        </row>
        <row r="18206">
          <cell r="B18206">
            <v>4178744117</v>
          </cell>
        </row>
        <row r="18207">
          <cell r="B18207">
            <v>4172623993</v>
          </cell>
        </row>
        <row r="18208">
          <cell r="A18208" t="str">
            <v>大塘</v>
          </cell>
          <cell r="B18208">
            <v>5083366015</v>
          </cell>
        </row>
        <row r="18209">
          <cell r="A18209" t="str">
            <v>大塘</v>
          </cell>
          <cell r="B18209">
            <v>5594170155</v>
          </cell>
        </row>
        <row r="18210">
          <cell r="A18210" t="str">
            <v>大塘</v>
          </cell>
          <cell r="B18210">
            <v>5083366014</v>
          </cell>
        </row>
        <row r="18211">
          <cell r="B18211">
            <v>4172639932</v>
          </cell>
        </row>
        <row r="18212">
          <cell r="B18212">
            <v>4172564397</v>
          </cell>
        </row>
        <row r="18213">
          <cell r="B18213">
            <v>3909327545</v>
          </cell>
        </row>
        <row r="18214">
          <cell r="B18214">
            <v>5040176477</v>
          </cell>
        </row>
        <row r="18215">
          <cell r="B18215">
            <v>4172548298</v>
          </cell>
        </row>
        <row r="18216">
          <cell r="B18216">
            <v>4172639929</v>
          </cell>
        </row>
        <row r="18217">
          <cell r="B18217">
            <v>5016047697</v>
          </cell>
        </row>
        <row r="18218">
          <cell r="B18218">
            <v>7778413826</v>
          </cell>
        </row>
        <row r="18219">
          <cell r="B18219">
            <v>5040176478</v>
          </cell>
        </row>
        <row r="18220">
          <cell r="B18220">
            <v>4878676321</v>
          </cell>
        </row>
        <row r="18221">
          <cell r="B18221">
            <v>4878668436</v>
          </cell>
        </row>
        <row r="18222">
          <cell r="B18222">
            <v>4172646341</v>
          </cell>
        </row>
        <row r="18223">
          <cell r="B18223">
            <v>4415243791</v>
          </cell>
        </row>
        <row r="18224">
          <cell r="B18224">
            <v>4784021820</v>
          </cell>
        </row>
        <row r="18225">
          <cell r="B18225">
            <v>4878676113</v>
          </cell>
        </row>
        <row r="18226">
          <cell r="A18226" t="str">
            <v>大塘站 D出入口</v>
          </cell>
          <cell r="B18226">
            <v>5083366327</v>
          </cell>
        </row>
        <row r="18227">
          <cell r="B18227">
            <v>7765316894</v>
          </cell>
        </row>
        <row r="18228">
          <cell r="B18228">
            <v>7765316906</v>
          </cell>
        </row>
        <row r="18229">
          <cell r="B18229">
            <v>4172735796</v>
          </cell>
        </row>
        <row r="18230">
          <cell r="B18230">
            <v>3909327547</v>
          </cell>
        </row>
        <row r="18231">
          <cell r="B18231">
            <v>1641863176</v>
          </cell>
        </row>
        <row r="18232">
          <cell r="B18232">
            <v>7765316911</v>
          </cell>
        </row>
        <row r="18233">
          <cell r="A18233" t="str">
            <v>A</v>
          </cell>
          <cell r="B18233">
            <v>6576351070</v>
          </cell>
        </row>
        <row r="18234">
          <cell r="B18234">
            <v>4878676117</v>
          </cell>
        </row>
        <row r="18235">
          <cell r="A18235" t="str">
            <v>D</v>
          </cell>
          <cell r="B18235">
            <v>6576351069</v>
          </cell>
        </row>
        <row r="18236">
          <cell r="A18236" t="str">
            <v>大塘站 A出入口</v>
          </cell>
          <cell r="B18236">
            <v>5083366331</v>
          </cell>
        </row>
        <row r="18237">
          <cell r="B18237">
            <v>4176657288</v>
          </cell>
        </row>
        <row r="18238">
          <cell r="B18238">
            <v>4172681067</v>
          </cell>
        </row>
        <row r="18239">
          <cell r="B18239">
            <v>1641863229</v>
          </cell>
        </row>
        <row r="18240">
          <cell r="B18240">
            <v>4970868188</v>
          </cell>
        </row>
        <row r="18241">
          <cell r="A18241" t="str">
            <v>坑口</v>
          </cell>
          <cell r="B18241">
            <v>5016124135</v>
          </cell>
        </row>
        <row r="18242">
          <cell r="B18242">
            <v>1641863242</v>
          </cell>
        </row>
        <row r="18243">
          <cell r="A18243" t="str">
            <v>坑口</v>
          </cell>
          <cell r="B18243">
            <v>5577775746</v>
          </cell>
        </row>
        <row r="18244">
          <cell r="A18244" t="str">
            <v>坑口</v>
          </cell>
          <cell r="B18244">
            <v>5016124136</v>
          </cell>
        </row>
        <row r="18245">
          <cell r="B18245">
            <v>7765316905</v>
          </cell>
        </row>
        <row r="18246">
          <cell r="B18246">
            <v>4878547845</v>
          </cell>
        </row>
        <row r="18247">
          <cell r="B18247">
            <v>4970868180</v>
          </cell>
        </row>
        <row r="18248">
          <cell r="B18248">
            <v>4878547857</v>
          </cell>
        </row>
        <row r="18249">
          <cell r="B18249">
            <v>3909327554</v>
          </cell>
        </row>
        <row r="18250">
          <cell r="B18250">
            <v>6394285199</v>
          </cell>
        </row>
        <row r="18251">
          <cell r="B18251">
            <v>4176706075</v>
          </cell>
        </row>
        <row r="18252">
          <cell r="B18252">
            <v>7037150246</v>
          </cell>
        </row>
        <row r="18253">
          <cell r="A18253" t="str">
            <v>B</v>
          </cell>
          <cell r="B18253">
            <v>1170623176</v>
          </cell>
        </row>
        <row r="18254">
          <cell r="B18254">
            <v>6394286098</v>
          </cell>
        </row>
        <row r="18255">
          <cell r="A18255" t="str">
            <v>C</v>
          </cell>
          <cell r="B18255">
            <v>2425407674</v>
          </cell>
        </row>
        <row r="18256">
          <cell r="B18256">
            <v>4970868187</v>
          </cell>
        </row>
        <row r="18257">
          <cell r="B18257">
            <v>4970868185</v>
          </cell>
        </row>
        <row r="18258">
          <cell r="B18258">
            <v>7787549554</v>
          </cell>
        </row>
        <row r="18259">
          <cell r="B18259">
            <v>7787549549</v>
          </cell>
        </row>
        <row r="18260">
          <cell r="A18260" t="str">
            <v>佛山西</v>
          </cell>
          <cell r="B18260">
            <v>7706970417</v>
          </cell>
        </row>
        <row r="18261">
          <cell r="B18261">
            <v>6533456890</v>
          </cell>
        </row>
        <row r="18262">
          <cell r="B18262">
            <v>6533456891</v>
          </cell>
        </row>
        <row r="18263">
          <cell r="B18263">
            <v>7787549557</v>
          </cell>
        </row>
        <row r="18264">
          <cell r="B18264">
            <v>7787549555</v>
          </cell>
        </row>
        <row r="18265">
          <cell r="B18265">
            <v>4172566294</v>
          </cell>
        </row>
        <row r="18266">
          <cell r="B18266">
            <v>4878794220</v>
          </cell>
        </row>
        <row r="18267">
          <cell r="B18267">
            <v>4970868186</v>
          </cell>
        </row>
        <row r="18268">
          <cell r="B18268">
            <v>4878794198</v>
          </cell>
        </row>
        <row r="18269">
          <cell r="B18269">
            <v>4878794219</v>
          </cell>
        </row>
        <row r="18270">
          <cell r="B18270">
            <v>4172603167</v>
          </cell>
        </row>
        <row r="18271">
          <cell r="B18271">
            <v>4784022221</v>
          </cell>
        </row>
        <row r="18272">
          <cell r="B18272">
            <v>4172589408</v>
          </cell>
        </row>
        <row r="18273">
          <cell r="B18273">
            <v>7787549556</v>
          </cell>
        </row>
        <row r="18274">
          <cell r="B18274">
            <v>7787549558</v>
          </cell>
        </row>
        <row r="18275">
          <cell r="B18275">
            <v>4172951706</v>
          </cell>
        </row>
        <row r="18276">
          <cell r="B18276">
            <v>6533456889</v>
          </cell>
        </row>
        <row r="18277">
          <cell r="B18277">
            <v>4172556703</v>
          </cell>
        </row>
        <row r="18278">
          <cell r="A18278" t="str">
            <v>德高里(一)平交道</v>
          </cell>
          <cell r="B18278">
            <v>3484117700</v>
          </cell>
        </row>
        <row r="18279">
          <cell r="B18279">
            <v>6533456888</v>
          </cell>
        </row>
        <row r="18280">
          <cell r="B18280">
            <v>4172951705</v>
          </cell>
        </row>
        <row r="18281">
          <cell r="B18281">
            <v>4172991358</v>
          </cell>
        </row>
        <row r="18282">
          <cell r="B18282">
            <v>4878794218</v>
          </cell>
        </row>
        <row r="18283">
          <cell r="B18283">
            <v>4172639946</v>
          </cell>
        </row>
        <row r="18284">
          <cell r="B18284">
            <v>4878794217</v>
          </cell>
        </row>
        <row r="18285">
          <cell r="B18285">
            <v>5189818416</v>
          </cell>
        </row>
        <row r="18286">
          <cell r="B18286">
            <v>4176631244</v>
          </cell>
        </row>
        <row r="18287">
          <cell r="B18287">
            <v>6533456887</v>
          </cell>
        </row>
        <row r="18288">
          <cell r="A18288" t="str">
            <v>茶山</v>
          </cell>
          <cell r="B18288">
            <v>5299970132</v>
          </cell>
        </row>
        <row r="18289">
          <cell r="A18289" t="str">
            <v>茶山</v>
          </cell>
          <cell r="B18289">
            <v>7942711899</v>
          </cell>
        </row>
        <row r="18290">
          <cell r="A18290" t="str">
            <v>佛山西站（预留）</v>
          </cell>
          <cell r="B18290">
            <v>4750766508</v>
          </cell>
        </row>
        <row r="18291">
          <cell r="A18291" t="str">
            <v>榴花公园</v>
          </cell>
          <cell r="B18291">
            <v>5305510176</v>
          </cell>
        </row>
        <row r="18292">
          <cell r="A18292" t="str">
            <v>榴花公园</v>
          </cell>
          <cell r="B18292">
            <v>3442721315</v>
          </cell>
        </row>
        <row r="18293">
          <cell r="A18293" t="str">
            <v>佛山西站（建设中）</v>
          </cell>
          <cell r="B18293">
            <v>4750766480</v>
          </cell>
        </row>
        <row r="18294">
          <cell r="B18294">
            <v>4172991356</v>
          </cell>
        </row>
        <row r="18295">
          <cell r="B18295">
            <v>4878547890</v>
          </cell>
        </row>
        <row r="18296">
          <cell r="B18296">
            <v>6440263332</v>
          </cell>
        </row>
        <row r="18297">
          <cell r="B18297">
            <v>4878547884</v>
          </cell>
        </row>
        <row r="18298">
          <cell r="B18298">
            <v>5873995089</v>
          </cell>
        </row>
        <row r="18299">
          <cell r="B18299">
            <v>7787549561</v>
          </cell>
        </row>
        <row r="18300">
          <cell r="B18300">
            <v>7787549559</v>
          </cell>
        </row>
        <row r="18301">
          <cell r="B18301">
            <v>5189818424</v>
          </cell>
        </row>
        <row r="18302">
          <cell r="B18302">
            <v>4171660640</v>
          </cell>
        </row>
        <row r="18303">
          <cell r="B18303">
            <v>4878676111</v>
          </cell>
        </row>
        <row r="18304">
          <cell r="B18304">
            <v>4172991330</v>
          </cell>
        </row>
        <row r="18305">
          <cell r="B18305">
            <v>4878661757</v>
          </cell>
        </row>
        <row r="18306">
          <cell r="B18306">
            <v>4878547865</v>
          </cell>
        </row>
        <row r="18307">
          <cell r="B18307">
            <v>7787549563</v>
          </cell>
        </row>
        <row r="18308">
          <cell r="B18308">
            <v>4172652851</v>
          </cell>
        </row>
        <row r="18309">
          <cell r="B18309">
            <v>4878661756</v>
          </cell>
        </row>
        <row r="18310">
          <cell r="B18310">
            <v>5189818413</v>
          </cell>
        </row>
        <row r="18311">
          <cell r="B18311">
            <v>4878661761</v>
          </cell>
        </row>
        <row r="18312">
          <cell r="B18312">
            <v>4172951707</v>
          </cell>
        </row>
        <row r="18313">
          <cell r="B18313">
            <v>4172991329</v>
          </cell>
        </row>
        <row r="18314">
          <cell r="B18314">
            <v>7787549560</v>
          </cell>
        </row>
        <row r="18315">
          <cell r="B18315">
            <v>7787549562</v>
          </cell>
        </row>
        <row r="18316">
          <cell r="B18316">
            <v>4172652823</v>
          </cell>
        </row>
        <row r="18317">
          <cell r="B18317">
            <v>4693490704</v>
          </cell>
        </row>
        <row r="18318">
          <cell r="B18318">
            <v>4178732280</v>
          </cell>
        </row>
        <row r="18319">
          <cell r="B18319">
            <v>4172652849</v>
          </cell>
        </row>
        <row r="18320">
          <cell r="B18320">
            <v>4970868183</v>
          </cell>
        </row>
        <row r="18321">
          <cell r="B18321">
            <v>4172937768</v>
          </cell>
        </row>
        <row r="18322">
          <cell r="B18322">
            <v>4693490705</v>
          </cell>
        </row>
        <row r="18323">
          <cell r="B18323">
            <v>4173028772</v>
          </cell>
        </row>
        <row r="18324">
          <cell r="B18324">
            <v>7787549546</v>
          </cell>
        </row>
        <row r="18325">
          <cell r="B18325">
            <v>6440263307</v>
          </cell>
        </row>
        <row r="18326">
          <cell r="B18326">
            <v>7765316926</v>
          </cell>
        </row>
        <row r="18327">
          <cell r="B18327">
            <v>7787549550</v>
          </cell>
        </row>
        <row r="18328">
          <cell r="B18328">
            <v>4172652848</v>
          </cell>
        </row>
        <row r="18329">
          <cell r="B18329">
            <v>4172937708</v>
          </cell>
        </row>
        <row r="18330">
          <cell r="B18330">
            <v>4172939293</v>
          </cell>
        </row>
        <row r="18331">
          <cell r="B18331">
            <v>4970868182</v>
          </cell>
        </row>
        <row r="18332">
          <cell r="B18332">
            <v>4970868179</v>
          </cell>
        </row>
        <row r="18333">
          <cell r="B18333">
            <v>4172991333</v>
          </cell>
        </row>
        <row r="18334">
          <cell r="A18334" t="str">
            <v>肇庆</v>
          </cell>
          <cell r="B18334">
            <v>7453106321</v>
          </cell>
        </row>
        <row r="18335">
          <cell r="B18335">
            <v>4693476343</v>
          </cell>
        </row>
        <row r="18336">
          <cell r="B18336">
            <v>4178687389</v>
          </cell>
        </row>
        <row r="18337">
          <cell r="B18337">
            <v>4172937709</v>
          </cell>
        </row>
        <row r="18338">
          <cell r="B18338">
            <v>4693490701</v>
          </cell>
        </row>
        <row r="18339">
          <cell r="B18339">
            <v>4970868181</v>
          </cell>
        </row>
        <row r="18340">
          <cell r="B18340">
            <v>2174597004</v>
          </cell>
        </row>
        <row r="18341">
          <cell r="B18341">
            <v>6898751499</v>
          </cell>
        </row>
        <row r="18342">
          <cell r="B18342">
            <v>4172951693</v>
          </cell>
        </row>
        <row r="18343">
          <cell r="B18343">
            <v>4172937710</v>
          </cell>
        </row>
        <row r="18344">
          <cell r="B18344">
            <v>4086141357</v>
          </cell>
        </row>
        <row r="18345">
          <cell r="B18345">
            <v>6898735236</v>
          </cell>
        </row>
        <row r="18346">
          <cell r="B18346">
            <v>4878839637</v>
          </cell>
        </row>
        <row r="18347">
          <cell r="B18347">
            <v>7765316898</v>
          </cell>
        </row>
        <row r="18348">
          <cell r="B18348">
            <v>4172991339</v>
          </cell>
        </row>
        <row r="18349">
          <cell r="B18349">
            <v>5922622004</v>
          </cell>
        </row>
        <row r="18350">
          <cell r="B18350">
            <v>4178732275</v>
          </cell>
        </row>
        <row r="18351">
          <cell r="B18351">
            <v>4086141355</v>
          </cell>
        </row>
        <row r="18352">
          <cell r="B18352">
            <v>4970868184</v>
          </cell>
        </row>
        <row r="18353">
          <cell r="B18353">
            <v>4178688134</v>
          </cell>
        </row>
        <row r="18354">
          <cell r="B18354">
            <v>4086507392</v>
          </cell>
        </row>
        <row r="18355">
          <cell r="B18355">
            <v>6440262854</v>
          </cell>
        </row>
        <row r="18356">
          <cell r="B18356">
            <v>6440262944</v>
          </cell>
        </row>
        <row r="18357">
          <cell r="B18357">
            <v>4172656528</v>
          </cell>
        </row>
        <row r="18358">
          <cell r="B18358">
            <v>6440263599</v>
          </cell>
        </row>
        <row r="18359">
          <cell r="A18359" t="str">
            <v>五凤</v>
          </cell>
          <cell r="B18359">
            <v>7787549495</v>
          </cell>
        </row>
        <row r="18360">
          <cell r="A18360" t="str">
            <v>五凤</v>
          </cell>
          <cell r="B18360">
            <v>7787549496</v>
          </cell>
        </row>
        <row r="18361">
          <cell r="B18361">
            <v>7765316897</v>
          </cell>
        </row>
        <row r="18362">
          <cell r="B18362">
            <v>7765316895</v>
          </cell>
        </row>
        <row r="18363">
          <cell r="A18363" t="str">
            <v>江泰路</v>
          </cell>
          <cell r="B18363">
            <v>4984110774</v>
          </cell>
        </row>
        <row r="18364">
          <cell r="A18364" t="str">
            <v>江泰路</v>
          </cell>
          <cell r="B18364">
            <v>5582487251</v>
          </cell>
        </row>
        <row r="18365">
          <cell r="A18365" t="str">
            <v>江泰路</v>
          </cell>
          <cell r="B18365">
            <v>4984110773</v>
          </cell>
        </row>
        <row r="18366">
          <cell r="B18366">
            <v>7706970412</v>
          </cell>
        </row>
        <row r="18367">
          <cell r="B18367">
            <v>8092747025</v>
          </cell>
        </row>
        <row r="18368">
          <cell r="B18368">
            <v>7765316923</v>
          </cell>
        </row>
        <row r="18369">
          <cell r="B18369">
            <v>6533456877</v>
          </cell>
        </row>
        <row r="18370">
          <cell r="B18370">
            <v>8092747024</v>
          </cell>
        </row>
        <row r="18371">
          <cell r="B18371">
            <v>7778438411</v>
          </cell>
        </row>
        <row r="18372">
          <cell r="A18372" t="str">
            <v>沙涌站 A出入口</v>
          </cell>
          <cell r="B18372">
            <v>3976646100</v>
          </cell>
        </row>
        <row r="18373">
          <cell r="A18373" t="str">
            <v>沙涌站 B出入口</v>
          </cell>
          <cell r="B18373">
            <v>5171406946</v>
          </cell>
        </row>
        <row r="18374">
          <cell r="A18374" t="str">
            <v>南海神庙</v>
          </cell>
          <cell r="B18374">
            <v>5244240250</v>
          </cell>
        </row>
        <row r="18375">
          <cell r="A18375" t="str">
            <v>夏园</v>
          </cell>
          <cell r="B18375">
            <v>5377439136</v>
          </cell>
        </row>
        <row r="18376">
          <cell r="B18376">
            <v>7363743075</v>
          </cell>
        </row>
        <row r="18377">
          <cell r="B18377">
            <v>7363743074</v>
          </cell>
        </row>
        <row r="18378">
          <cell r="A18378" t="str">
            <v>夏园</v>
          </cell>
          <cell r="B18378">
            <v>5451842426</v>
          </cell>
        </row>
        <row r="18379">
          <cell r="A18379" t="str">
            <v>南海神庙</v>
          </cell>
          <cell r="B18379">
            <v>5244240249</v>
          </cell>
        </row>
        <row r="18380">
          <cell r="B18380">
            <v>7765316925</v>
          </cell>
        </row>
        <row r="18381">
          <cell r="A18381" t="str">
            <v>夏园</v>
          </cell>
          <cell r="B18381">
            <v>5377439134</v>
          </cell>
        </row>
        <row r="18382">
          <cell r="B18382">
            <v>7363743073</v>
          </cell>
        </row>
        <row r="18383">
          <cell r="A18383" t="str">
            <v>沙涌</v>
          </cell>
          <cell r="B18383">
            <v>5171406940</v>
          </cell>
        </row>
        <row r="18384">
          <cell r="B18384">
            <v>7363743072</v>
          </cell>
        </row>
        <row r="18385">
          <cell r="B18385">
            <v>6689487970</v>
          </cell>
        </row>
        <row r="18386">
          <cell r="A18386" t="str">
            <v>沙涌</v>
          </cell>
          <cell r="B18386">
            <v>6491001178</v>
          </cell>
        </row>
        <row r="18387">
          <cell r="B18387">
            <v>6533456894</v>
          </cell>
        </row>
        <row r="18388">
          <cell r="B18388">
            <v>7363743071</v>
          </cell>
        </row>
        <row r="18389">
          <cell r="A18389" t="str">
            <v>沙涌</v>
          </cell>
          <cell r="B18389">
            <v>5171406939</v>
          </cell>
        </row>
        <row r="18390">
          <cell r="A18390" t="str">
            <v>沙涌站 C出入口</v>
          </cell>
          <cell r="B18390">
            <v>3976646105</v>
          </cell>
        </row>
        <row r="18391">
          <cell r="A18391" t="str">
            <v>Namtu</v>
          </cell>
          <cell r="B18391">
            <v>1670179694</v>
          </cell>
        </row>
        <row r="18392">
          <cell r="B18392">
            <v>6533456886</v>
          </cell>
        </row>
        <row r="18393">
          <cell r="B18393">
            <v>5873995096</v>
          </cell>
        </row>
        <row r="18394">
          <cell r="B18394">
            <v>3909327619</v>
          </cell>
        </row>
        <row r="18395">
          <cell r="B18395">
            <v>3909327620</v>
          </cell>
        </row>
        <row r="18396">
          <cell r="B18396">
            <v>6440256861</v>
          </cell>
        </row>
        <row r="18397">
          <cell r="B18397">
            <v>6533456895</v>
          </cell>
        </row>
        <row r="18398">
          <cell r="B18398">
            <v>6533456901</v>
          </cell>
        </row>
        <row r="18399">
          <cell r="B18399">
            <v>6533456900</v>
          </cell>
        </row>
        <row r="18400">
          <cell r="B18400">
            <v>6533456899</v>
          </cell>
        </row>
        <row r="18401">
          <cell r="B18401">
            <v>6533456878</v>
          </cell>
        </row>
        <row r="18402">
          <cell r="B18402">
            <v>6533456898</v>
          </cell>
        </row>
        <row r="18403">
          <cell r="B18403">
            <v>6920370961</v>
          </cell>
        </row>
        <row r="18404">
          <cell r="B18404">
            <v>6533456892</v>
          </cell>
        </row>
        <row r="18405">
          <cell r="B18405">
            <v>4880327674</v>
          </cell>
        </row>
        <row r="18406">
          <cell r="B18406">
            <v>5042901289</v>
          </cell>
        </row>
        <row r="18407">
          <cell r="B18407">
            <v>5042901290</v>
          </cell>
        </row>
        <row r="18408">
          <cell r="B18408">
            <v>6533456884</v>
          </cell>
        </row>
        <row r="18409">
          <cell r="B18409">
            <v>5042901291</v>
          </cell>
        </row>
        <row r="18410">
          <cell r="B18410">
            <v>5042901292</v>
          </cell>
        </row>
        <row r="18411">
          <cell r="B18411">
            <v>5042901296</v>
          </cell>
        </row>
        <row r="18412">
          <cell r="B18412">
            <v>5040175176</v>
          </cell>
        </row>
        <row r="18413">
          <cell r="B18413">
            <v>5042901295</v>
          </cell>
        </row>
        <row r="18414">
          <cell r="B18414">
            <v>5042901294</v>
          </cell>
        </row>
        <row r="18415">
          <cell r="B18415">
            <v>6533456893</v>
          </cell>
        </row>
        <row r="18416">
          <cell r="B18416">
            <v>5042901297</v>
          </cell>
        </row>
        <row r="18417">
          <cell r="A18417" t="str">
            <v>宝岗大道站 C出入口</v>
          </cell>
          <cell r="B18417">
            <v>5067928886</v>
          </cell>
        </row>
        <row r="18418">
          <cell r="B18418">
            <v>5042901293</v>
          </cell>
        </row>
        <row r="18419">
          <cell r="B18419">
            <v>3909327679</v>
          </cell>
        </row>
        <row r="18420">
          <cell r="B18420">
            <v>5042901288</v>
          </cell>
        </row>
        <row r="18421">
          <cell r="A18421" t="str">
            <v>宝岗大道站 D出入口</v>
          </cell>
          <cell r="B18421">
            <v>5067928872</v>
          </cell>
        </row>
        <row r="18422">
          <cell r="A18422" t="str">
            <v>宝岗大道</v>
          </cell>
          <cell r="B18422">
            <v>5067928871</v>
          </cell>
        </row>
        <row r="18423">
          <cell r="A18423" t="str">
            <v>宝岗大道</v>
          </cell>
          <cell r="B18423">
            <v>6553091585</v>
          </cell>
        </row>
        <row r="18424">
          <cell r="B18424">
            <v>5042901287</v>
          </cell>
        </row>
        <row r="18425">
          <cell r="B18425">
            <v>5042901282</v>
          </cell>
        </row>
        <row r="18426">
          <cell r="A18426" t="str">
            <v>宝岗大道站 A出入口</v>
          </cell>
          <cell r="B18426">
            <v>5067928875</v>
          </cell>
        </row>
        <row r="18427">
          <cell r="A18427" t="str">
            <v>宝岗大道</v>
          </cell>
          <cell r="B18427">
            <v>5067928870</v>
          </cell>
        </row>
        <row r="18428">
          <cell r="B18428">
            <v>5042901283</v>
          </cell>
        </row>
        <row r="18429">
          <cell r="B18429">
            <v>4804445563</v>
          </cell>
        </row>
        <row r="18430">
          <cell r="B18430">
            <v>4173003466</v>
          </cell>
        </row>
        <row r="18431">
          <cell r="B18431">
            <v>5042901284</v>
          </cell>
        </row>
        <row r="18432">
          <cell r="B18432">
            <v>4173003481</v>
          </cell>
        </row>
        <row r="18433">
          <cell r="B18433">
            <v>5042901298</v>
          </cell>
        </row>
        <row r="18434">
          <cell r="B18434">
            <v>4368701280</v>
          </cell>
        </row>
        <row r="18435">
          <cell r="B18435">
            <v>3909327697</v>
          </cell>
        </row>
        <row r="18436">
          <cell r="A18436" t="str">
            <v>花地湾站 D出入口</v>
          </cell>
          <cell r="B18436">
            <v>4867425978</v>
          </cell>
        </row>
        <row r="18437">
          <cell r="A18437" t="str">
            <v>花地湾站 A出入口</v>
          </cell>
          <cell r="B18437">
            <v>4867425977</v>
          </cell>
        </row>
        <row r="18438">
          <cell r="B18438">
            <v>5042901281</v>
          </cell>
        </row>
        <row r="18439">
          <cell r="B18439">
            <v>5042901299</v>
          </cell>
        </row>
        <row r="18440">
          <cell r="B18440">
            <v>5042901280</v>
          </cell>
        </row>
        <row r="18441">
          <cell r="B18441">
            <v>5042901301</v>
          </cell>
        </row>
        <row r="18442">
          <cell r="B18442">
            <v>5042901300</v>
          </cell>
        </row>
        <row r="18443">
          <cell r="B18443">
            <v>5042901286</v>
          </cell>
        </row>
        <row r="18444">
          <cell r="B18444">
            <v>5040175177</v>
          </cell>
        </row>
        <row r="18445">
          <cell r="B18445">
            <v>6533456897</v>
          </cell>
        </row>
        <row r="18446">
          <cell r="B18446">
            <v>5042901304</v>
          </cell>
        </row>
        <row r="18447">
          <cell r="B18447">
            <v>7363739150</v>
          </cell>
        </row>
        <row r="18448">
          <cell r="B18448">
            <v>7363739149</v>
          </cell>
        </row>
        <row r="18449">
          <cell r="B18449">
            <v>5042901302</v>
          </cell>
        </row>
        <row r="18450">
          <cell r="A18450" t="str">
            <v>东莞火车站</v>
          </cell>
          <cell r="B18450">
            <v>3442532236</v>
          </cell>
        </row>
        <row r="18451">
          <cell r="A18451" t="str">
            <v>东莞火车站</v>
          </cell>
          <cell r="B18451">
            <v>7942711901</v>
          </cell>
        </row>
        <row r="18452">
          <cell r="B18452">
            <v>5042901303</v>
          </cell>
        </row>
        <row r="18453">
          <cell r="B18453">
            <v>5042901285</v>
          </cell>
        </row>
        <row r="18454">
          <cell r="B18454">
            <v>5040175179</v>
          </cell>
        </row>
        <row r="18455">
          <cell r="A18455" t="str">
            <v>花地湾</v>
          </cell>
          <cell r="B18455">
            <v>5016124138</v>
          </cell>
        </row>
        <row r="18456">
          <cell r="A18456" t="str">
            <v>花地湾</v>
          </cell>
          <cell r="B18456">
            <v>5577798642</v>
          </cell>
        </row>
        <row r="18457">
          <cell r="A18457" t="str">
            <v>花地湾</v>
          </cell>
          <cell r="B18457">
            <v>5016124137</v>
          </cell>
        </row>
        <row r="18458">
          <cell r="B18458">
            <v>5042901305</v>
          </cell>
        </row>
        <row r="18459">
          <cell r="B18459">
            <v>5040175178</v>
          </cell>
        </row>
        <row r="18460">
          <cell r="B18460">
            <v>7778438698</v>
          </cell>
        </row>
        <row r="18461">
          <cell r="B18461">
            <v>5042901307</v>
          </cell>
        </row>
        <row r="18462">
          <cell r="B18462">
            <v>5042901308</v>
          </cell>
        </row>
        <row r="18463">
          <cell r="B18463">
            <v>5042901306</v>
          </cell>
        </row>
        <row r="18464">
          <cell r="B18464">
            <v>6920371573</v>
          </cell>
        </row>
        <row r="18465">
          <cell r="B18465">
            <v>6920371572</v>
          </cell>
        </row>
        <row r="18466">
          <cell r="B18466">
            <v>5042901309</v>
          </cell>
        </row>
        <row r="18467">
          <cell r="B18467">
            <v>6168412816</v>
          </cell>
        </row>
        <row r="18468">
          <cell r="B18468">
            <v>5042901321</v>
          </cell>
        </row>
        <row r="18469">
          <cell r="B18469">
            <v>5042901320</v>
          </cell>
        </row>
        <row r="18470">
          <cell r="B18470">
            <v>5042901311</v>
          </cell>
        </row>
        <row r="18471">
          <cell r="B18471">
            <v>6168412814</v>
          </cell>
        </row>
        <row r="18472">
          <cell r="B18472">
            <v>5042901279</v>
          </cell>
        </row>
        <row r="18473">
          <cell r="B18473">
            <v>5042901310</v>
          </cell>
        </row>
        <row r="18474">
          <cell r="B18474">
            <v>5040175180</v>
          </cell>
        </row>
        <row r="18475">
          <cell r="B18475">
            <v>5040175181</v>
          </cell>
        </row>
        <row r="18476">
          <cell r="A18476" t="str">
            <v>西湖东</v>
          </cell>
          <cell r="B18476">
            <v>3693383858</v>
          </cell>
        </row>
        <row r="18477">
          <cell r="B18477">
            <v>5040175182</v>
          </cell>
        </row>
        <row r="18478">
          <cell r="B18478">
            <v>4881828972</v>
          </cell>
        </row>
        <row r="18479">
          <cell r="A18479" t="str">
            <v>花地湾站 C出入口</v>
          </cell>
          <cell r="B18479">
            <v>4867425979</v>
          </cell>
        </row>
        <row r="18480">
          <cell r="B18480">
            <v>3909327720</v>
          </cell>
        </row>
        <row r="18481">
          <cell r="B18481">
            <v>4881828964</v>
          </cell>
        </row>
        <row r="18482">
          <cell r="A18482" t="str">
            <v>花地湾站 B出入口</v>
          </cell>
          <cell r="B18482">
            <v>4867425981</v>
          </cell>
        </row>
        <row r="18483">
          <cell r="B18483">
            <v>5042901315</v>
          </cell>
        </row>
        <row r="18484">
          <cell r="B18484">
            <v>4880327638</v>
          </cell>
        </row>
        <row r="18485">
          <cell r="B18485">
            <v>5042901319</v>
          </cell>
        </row>
        <row r="18486">
          <cell r="B18486">
            <v>4881828953</v>
          </cell>
        </row>
        <row r="18487">
          <cell r="A18487" t="str">
            <v>沙园站 B出入口</v>
          </cell>
          <cell r="B18487">
            <v>3976646082</v>
          </cell>
        </row>
        <row r="18488">
          <cell r="B18488">
            <v>5042901312</v>
          </cell>
        </row>
        <row r="18489">
          <cell r="B18489">
            <v>4881828945</v>
          </cell>
        </row>
        <row r="18490">
          <cell r="B18490">
            <v>5042901314</v>
          </cell>
        </row>
        <row r="18491">
          <cell r="B18491">
            <v>5042901313</v>
          </cell>
        </row>
        <row r="18492">
          <cell r="B18492">
            <v>4881828933</v>
          </cell>
        </row>
        <row r="18493">
          <cell r="B18493">
            <v>4881828927</v>
          </cell>
        </row>
        <row r="18494">
          <cell r="B18494">
            <v>4881827318</v>
          </cell>
        </row>
        <row r="18495">
          <cell r="B18495">
            <v>5042901278</v>
          </cell>
        </row>
        <row r="18496">
          <cell r="B18496">
            <v>5042901318</v>
          </cell>
        </row>
        <row r="18497">
          <cell r="A18497" t="str">
            <v>沙园站 C出入口</v>
          </cell>
          <cell r="B18497">
            <v>3976646090</v>
          </cell>
        </row>
        <row r="18498">
          <cell r="B18498">
            <v>5042901317</v>
          </cell>
        </row>
        <row r="18499">
          <cell r="B18499">
            <v>5042901316</v>
          </cell>
        </row>
        <row r="18500">
          <cell r="B18500">
            <v>4881821846</v>
          </cell>
        </row>
        <row r="18501">
          <cell r="B18501">
            <v>4881821841</v>
          </cell>
        </row>
        <row r="18502">
          <cell r="B18502">
            <v>7363739148</v>
          </cell>
        </row>
        <row r="18503">
          <cell r="B18503">
            <v>5042901275</v>
          </cell>
        </row>
        <row r="18504">
          <cell r="B18504">
            <v>4881821838</v>
          </cell>
        </row>
        <row r="18505">
          <cell r="B18505">
            <v>4881821828</v>
          </cell>
        </row>
        <row r="18506">
          <cell r="B18506">
            <v>5042901276</v>
          </cell>
        </row>
        <row r="18507">
          <cell r="B18507">
            <v>4881811910</v>
          </cell>
        </row>
        <row r="18508">
          <cell r="B18508">
            <v>5042901277</v>
          </cell>
        </row>
        <row r="18509">
          <cell r="B18509">
            <v>4881811924</v>
          </cell>
        </row>
        <row r="18510">
          <cell r="B18510">
            <v>4881804854</v>
          </cell>
        </row>
        <row r="18511">
          <cell r="B18511">
            <v>4881811864</v>
          </cell>
        </row>
        <row r="18512">
          <cell r="B18512">
            <v>4881811900</v>
          </cell>
        </row>
        <row r="18513">
          <cell r="B18513">
            <v>4881811869</v>
          </cell>
        </row>
        <row r="18514">
          <cell r="B18514">
            <v>4881811886</v>
          </cell>
        </row>
        <row r="18515">
          <cell r="B18515">
            <v>4880327657</v>
          </cell>
        </row>
        <row r="18516">
          <cell r="A18516" t="str">
            <v>东莞</v>
          </cell>
          <cell r="B18516">
            <v>7101309830</v>
          </cell>
        </row>
        <row r="18517">
          <cell r="B18517">
            <v>4881811875</v>
          </cell>
        </row>
        <row r="18518">
          <cell r="B18518">
            <v>4881792920</v>
          </cell>
        </row>
        <row r="18519">
          <cell r="B18519">
            <v>4881795628</v>
          </cell>
        </row>
        <row r="18520">
          <cell r="A18520" t="str">
            <v>沙园</v>
          </cell>
          <cell r="B18520">
            <v>5036380015</v>
          </cell>
        </row>
        <row r="18521">
          <cell r="A18521" t="str">
            <v>沙园</v>
          </cell>
          <cell r="B18521">
            <v>5036380014</v>
          </cell>
        </row>
        <row r="18522">
          <cell r="B18522">
            <v>1603982777</v>
          </cell>
        </row>
        <row r="18523">
          <cell r="B18523">
            <v>4881795643</v>
          </cell>
        </row>
        <row r="18524">
          <cell r="A18524" t="str">
            <v>沙园</v>
          </cell>
          <cell r="B18524">
            <v>6491001177</v>
          </cell>
        </row>
        <row r="18525">
          <cell r="A18525" t="str">
            <v>东莞</v>
          </cell>
          <cell r="B18525">
            <v>3442721320</v>
          </cell>
        </row>
        <row r="18526">
          <cell r="B18526">
            <v>5042901270</v>
          </cell>
        </row>
        <row r="18527">
          <cell r="A18527" t="str">
            <v>沙园</v>
          </cell>
          <cell r="B18527">
            <v>5036380012</v>
          </cell>
        </row>
        <row r="18528">
          <cell r="A18528" t="str">
            <v>沙园</v>
          </cell>
          <cell r="B18528">
            <v>5036380013</v>
          </cell>
        </row>
        <row r="18529">
          <cell r="A18529" t="str">
            <v>东莞</v>
          </cell>
          <cell r="B18529">
            <v>7101309828</v>
          </cell>
        </row>
        <row r="18530">
          <cell r="B18530">
            <v>5042901274</v>
          </cell>
        </row>
        <row r="18531">
          <cell r="A18531" t="str">
            <v>东莞</v>
          </cell>
          <cell r="B18531">
            <v>7101309831</v>
          </cell>
        </row>
        <row r="18532">
          <cell r="B18532">
            <v>5042901273</v>
          </cell>
        </row>
        <row r="18533">
          <cell r="B18533">
            <v>5042901271</v>
          </cell>
        </row>
        <row r="18534">
          <cell r="B18534">
            <v>5042901272</v>
          </cell>
        </row>
        <row r="18535">
          <cell r="A18535" t="str">
            <v>东莞</v>
          </cell>
          <cell r="B18535">
            <v>3908882924</v>
          </cell>
        </row>
        <row r="18536">
          <cell r="A18536" t="str">
            <v>沙园站 A出入口</v>
          </cell>
          <cell r="B18536">
            <v>3976646079</v>
          </cell>
        </row>
        <row r="18537">
          <cell r="B18537">
            <v>5042901269</v>
          </cell>
        </row>
        <row r="18538">
          <cell r="B18538">
            <v>5042901268</v>
          </cell>
        </row>
        <row r="18539">
          <cell r="B18539">
            <v>5042901267</v>
          </cell>
        </row>
        <row r="18540">
          <cell r="B18540">
            <v>7363739151</v>
          </cell>
        </row>
        <row r="18541">
          <cell r="A18541" t="str">
            <v>昌岗站 E出入口</v>
          </cell>
          <cell r="B18541">
            <v>5232371589</v>
          </cell>
        </row>
        <row r="18542">
          <cell r="B18542">
            <v>7363739159</v>
          </cell>
        </row>
        <row r="18543">
          <cell r="B18543">
            <v>7363739158</v>
          </cell>
        </row>
        <row r="18544">
          <cell r="B18544">
            <v>7363739157</v>
          </cell>
        </row>
        <row r="18545">
          <cell r="B18545">
            <v>7363739156</v>
          </cell>
        </row>
        <row r="18546">
          <cell r="B18546">
            <v>7363739155</v>
          </cell>
        </row>
        <row r="18547">
          <cell r="B18547">
            <v>7363739154</v>
          </cell>
        </row>
        <row r="18548">
          <cell r="B18548">
            <v>7363739153</v>
          </cell>
        </row>
        <row r="18549">
          <cell r="B18549">
            <v>4880243277</v>
          </cell>
        </row>
        <row r="18550">
          <cell r="B18550">
            <v>7363739152</v>
          </cell>
        </row>
        <row r="18551">
          <cell r="B18551">
            <v>4880243275</v>
          </cell>
        </row>
        <row r="18552">
          <cell r="B18552">
            <v>4880243273</v>
          </cell>
        </row>
        <row r="18553">
          <cell r="B18553">
            <v>4880243271</v>
          </cell>
        </row>
        <row r="18554">
          <cell r="B18554">
            <v>4880243269</v>
          </cell>
        </row>
        <row r="18555">
          <cell r="A18555" t="str">
            <v>中大南门</v>
          </cell>
          <cell r="B18555">
            <v>7787549427</v>
          </cell>
        </row>
        <row r="18556">
          <cell r="B18556">
            <v>4880243267</v>
          </cell>
        </row>
        <row r="18557">
          <cell r="A18557" t="str">
            <v>中大南门</v>
          </cell>
          <cell r="B18557">
            <v>7787549456</v>
          </cell>
        </row>
        <row r="18558">
          <cell r="B18558">
            <v>4880243265</v>
          </cell>
        </row>
        <row r="18559">
          <cell r="A18559" t="str">
            <v>沙园站 D出入口</v>
          </cell>
          <cell r="B18559">
            <v>3976646086</v>
          </cell>
        </row>
        <row r="18560">
          <cell r="B18560">
            <v>4880243263</v>
          </cell>
        </row>
        <row r="18561">
          <cell r="A18561" t="str">
            <v>昌岗站 E出入口(达镖国际中心内)</v>
          </cell>
          <cell r="B18561">
            <v>4982376466</v>
          </cell>
        </row>
        <row r="18562">
          <cell r="B18562">
            <v>4880226136</v>
          </cell>
        </row>
        <row r="18563">
          <cell r="B18563">
            <v>4880226134</v>
          </cell>
        </row>
        <row r="18564">
          <cell r="B18564">
            <v>4880226132</v>
          </cell>
        </row>
        <row r="18565">
          <cell r="A18565" t="str">
            <v>昌岗站 F出入口</v>
          </cell>
          <cell r="B18565">
            <v>5232371661</v>
          </cell>
        </row>
        <row r="18566">
          <cell r="B18566">
            <v>4880226130</v>
          </cell>
        </row>
        <row r="18567">
          <cell r="B18567">
            <v>4880226128</v>
          </cell>
        </row>
        <row r="18568">
          <cell r="B18568">
            <v>4881675408</v>
          </cell>
        </row>
        <row r="18569">
          <cell r="B18569">
            <v>4881675407</v>
          </cell>
        </row>
        <row r="18570">
          <cell r="B18570">
            <v>6533456883</v>
          </cell>
        </row>
        <row r="18571">
          <cell r="B18571">
            <v>6533456882</v>
          </cell>
        </row>
        <row r="18572">
          <cell r="B18572">
            <v>6533456881</v>
          </cell>
        </row>
        <row r="18573">
          <cell r="B18573">
            <v>6533456880</v>
          </cell>
        </row>
        <row r="18574">
          <cell r="B18574">
            <v>6533456879</v>
          </cell>
        </row>
        <row r="18575">
          <cell r="A18575" t="str">
            <v>昌岗</v>
          </cell>
          <cell r="B18575">
            <v>4984110776</v>
          </cell>
        </row>
        <row r="18576">
          <cell r="A18576" t="str">
            <v>昌岗</v>
          </cell>
          <cell r="B18576">
            <v>5447501402</v>
          </cell>
        </row>
        <row r="18577">
          <cell r="A18577" t="str">
            <v>昌岗站 A出入口</v>
          </cell>
          <cell r="B18577">
            <v>4982322097</v>
          </cell>
        </row>
        <row r="18578">
          <cell r="A18578" t="str">
            <v>昌岗</v>
          </cell>
          <cell r="B18578">
            <v>4984110775</v>
          </cell>
        </row>
        <row r="18579">
          <cell r="A18579" t="str">
            <v>兴业路站（建设中）</v>
          </cell>
          <cell r="B18579">
            <v>4750943725</v>
          </cell>
        </row>
        <row r="18580">
          <cell r="A18580" t="str">
            <v>昌岗站 D出入口</v>
          </cell>
          <cell r="B18580">
            <v>4982338983</v>
          </cell>
        </row>
        <row r="18581">
          <cell r="A18581" t="str">
            <v>昌岗</v>
          </cell>
          <cell r="B18581">
            <v>5067961432</v>
          </cell>
        </row>
        <row r="18582">
          <cell r="A18582" t="str">
            <v>昌岗</v>
          </cell>
          <cell r="B18582">
            <v>5447501401</v>
          </cell>
        </row>
        <row r="18583">
          <cell r="A18583" t="str">
            <v>昌岗</v>
          </cell>
          <cell r="B18583">
            <v>5067961431</v>
          </cell>
        </row>
        <row r="18584">
          <cell r="B18584">
            <v>4881924740</v>
          </cell>
        </row>
        <row r="18585">
          <cell r="B18585">
            <v>4881924721</v>
          </cell>
        </row>
        <row r="18586">
          <cell r="B18586">
            <v>4881956699</v>
          </cell>
        </row>
        <row r="18587">
          <cell r="B18587">
            <v>4881956689</v>
          </cell>
        </row>
        <row r="18588">
          <cell r="B18588">
            <v>4881956680</v>
          </cell>
        </row>
        <row r="18589">
          <cell r="B18589">
            <v>4881956110</v>
          </cell>
        </row>
        <row r="18590">
          <cell r="B18590">
            <v>4880306340</v>
          </cell>
        </row>
        <row r="18591">
          <cell r="B18591">
            <v>4881956656</v>
          </cell>
        </row>
        <row r="18592">
          <cell r="B18592">
            <v>4881956650</v>
          </cell>
        </row>
        <row r="18593">
          <cell r="B18593">
            <v>4881956644</v>
          </cell>
        </row>
        <row r="18594">
          <cell r="B18594">
            <v>4881956624</v>
          </cell>
        </row>
        <row r="18595">
          <cell r="B18595">
            <v>4880306338</v>
          </cell>
        </row>
        <row r="18596">
          <cell r="B18596">
            <v>4881956633</v>
          </cell>
        </row>
        <row r="18597">
          <cell r="A18597" t="str">
            <v>昌岗站 B出入口</v>
          </cell>
          <cell r="B18597">
            <v>4982334345</v>
          </cell>
        </row>
        <row r="18598">
          <cell r="B18598">
            <v>4881956100</v>
          </cell>
        </row>
        <row r="18599">
          <cell r="B18599">
            <v>4881930224</v>
          </cell>
        </row>
        <row r="18600">
          <cell r="B18600">
            <v>4881927586</v>
          </cell>
        </row>
        <row r="18601">
          <cell r="B18601">
            <v>5042901337</v>
          </cell>
        </row>
        <row r="18602">
          <cell r="B18602">
            <v>4881927583</v>
          </cell>
        </row>
        <row r="18603">
          <cell r="B18603">
            <v>4880306337</v>
          </cell>
        </row>
        <row r="18604">
          <cell r="B18604">
            <v>4881942460</v>
          </cell>
        </row>
        <row r="18605">
          <cell r="A18605" t="str">
            <v>昌岗站 C2出入口</v>
          </cell>
          <cell r="B18605">
            <v>4982278244</v>
          </cell>
        </row>
        <row r="18606">
          <cell r="B18606">
            <v>4880306336</v>
          </cell>
        </row>
        <row r="18607">
          <cell r="B18607">
            <v>4881942475</v>
          </cell>
        </row>
        <row r="18608">
          <cell r="B18608">
            <v>4881942480</v>
          </cell>
        </row>
        <row r="18609">
          <cell r="B18609">
            <v>5042901334</v>
          </cell>
        </row>
        <row r="18610">
          <cell r="B18610">
            <v>4881942489</v>
          </cell>
        </row>
        <row r="18611">
          <cell r="B18611">
            <v>5042901336</v>
          </cell>
        </row>
        <row r="18612">
          <cell r="B18612">
            <v>4881942500</v>
          </cell>
        </row>
        <row r="18613">
          <cell r="B18613">
            <v>5042901335</v>
          </cell>
        </row>
        <row r="18614">
          <cell r="B18614">
            <v>4881942508</v>
          </cell>
        </row>
        <row r="18615">
          <cell r="B18615">
            <v>4881930227</v>
          </cell>
        </row>
        <row r="18616">
          <cell r="B18616">
            <v>5042901322</v>
          </cell>
        </row>
        <row r="18617">
          <cell r="B18617">
            <v>5042901327</v>
          </cell>
        </row>
        <row r="18618">
          <cell r="A18618" t="str">
            <v>中大站D 出入口</v>
          </cell>
          <cell r="B18618">
            <v>3187790466</v>
          </cell>
        </row>
        <row r="18619">
          <cell r="B18619">
            <v>5042901325</v>
          </cell>
        </row>
        <row r="18620">
          <cell r="B18620">
            <v>5042901332</v>
          </cell>
        </row>
        <row r="18621">
          <cell r="B18621">
            <v>5042901326</v>
          </cell>
        </row>
        <row r="18622">
          <cell r="B18622">
            <v>5042901333</v>
          </cell>
        </row>
        <row r="18623">
          <cell r="B18623">
            <v>5042901331</v>
          </cell>
        </row>
        <row r="18624">
          <cell r="A18624" t="str">
            <v>昌岗站 C1出入口</v>
          </cell>
          <cell r="B18624">
            <v>5232371663</v>
          </cell>
        </row>
        <row r="18625">
          <cell r="B18625">
            <v>5042901324</v>
          </cell>
        </row>
        <row r="18626">
          <cell r="B18626">
            <v>7778438342</v>
          </cell>
        </row>
        <row r="18627">
          <cell r="B18627">
            <v>5042901323</v>
          </cell>
        </row>
        <row r="18628">
          <cell r="B18628">
            <v>5042901329</v>
          </cell>
        </row>
        <row r="18629">
          <cell r="A18629" t="str">
            <v>中大站 C2出入口</v>
          </cell>
          <cell r="B18629">
            <v>5068638103</v>
          </cell>
        </row>
        <row r="18630">
          <cell r="B18630">
            <v>5042901330</v>
          </cell>
        </row>
        <row r="18631">
          <cell r="B18631">
            <v>5042901341</v>
          </cell>
        </row>
        <row r="18632">
          <cell r="B18632">
            <v>5042901340</v>
          </cell>
        </row>
        <row r="18633">
          <cell r="B18633">
            <v>5042901328</v>
          </cell>
        </row>
        <row r="18634">
          <cell r="B18634">
            <v>5042901338</v>
          </cell>
        </row>
        <row r="18635">
          <cell r="A18635" t="str">
            <v>惠州西</v>
          </cell>
          <cell r="B18635">
            <v>2460428936</v>
          </cell>
        </row>
        <row r="18636">
          <cell r="A18636" t="str">
            <v>中大站 C1出入口</v>
          </cell>
          <cell r="B18636">
            <v>5068638099</v>
          </cell>
        </row>
        <row r="18637">
          <cell r="B18637">
            <v>6394278575</v>
          </cell>
        </row>
        <row r="18638">
          <cell r="A18638" t="str">
            <v>中大</v>
          </cell>
          <cell r="B18638">
            <v>5068602440</v>
          </cell>
        </row>
        <row r="18639">
          <cell r="B18639">
            <v>6394276650</v>
          </cell>
        </row>
        <row r="18640">
          <cell r="B18640">
            <v>6060367353</v>
          </cell>
        </row>
        <row r="18641">
          <cell r="B18641">
            <v>6394276048</v>
          </cell>
        </row>
        <row r="18642">
          <cell r="B18642">
            <v>5042901339</v>
          </cell>
        </row>
        <row r="18643">
          <cell r="B18643">
            <v>6394278702</v>
          </cell>
        </row>
        <row r="18644">
          <cell r="B18644">
            <v>6060367354</v>
          </cell>
        </row>
        <row r="18645">
          <cell r="A18645" t="str">
            <v>中大</v>
          </cell>
          <cell r="B18645">
            <v>5068602439</v>
          </cell>
        </row>
        <row r="18646">
          <cell r="B18646">
            <v>6482717369</v>
          </cell>
        </row>
        <row r="18647">
          <cell r="B18647">
            <v>6394277050</v>
          </cell>
        </row>
        <row r="18648">
          <cell r="B18648">
            <v>2591214140</v>
          </cell>
        </row>
        <row r="18649">
          <cell r="B18649">
            <v>6394285234</v>
          </cell>
        </row>
        <row r="18650">
          <cell r="B18650">
            <v>5042901342</v>
          </cell>
        </row>
        <row r="18651">
          <cell r="B18651">
            <v>6394278210</v>
          </cell>
        </row>
        <row r="18652">
          <cell r="B18652">
            <v>5042901344</v>
          </cell>
        </row>
        <row r="18653">
          <cell r="B18653">
            <v>5042901345</v>
          </cell>
        </row>
        <row r="18654">
          <cell r="B18654">
            <v>5042901343</v>
          </cell>
        </row>
        <row r="18655">
          <cell r="B18655">
            <v>6394276692</v>
          </cell>
        </row>
        <row r="18656">
          <cell r="A18656" t="str">
            <v>中大站 A出入口</v>
          </cell>
          <cell r="B18656">
            <v>3066795261</v>
          </cell>
        </row>
        <row r="18657">
          <cell r="B18657">
            <v>6394279613</v>
          </cell>
        </row>
        <row r="18658">
          <cell r="B18658">
            <v>6394277379</v>
          </cell>
        </row>
        <row r="18659">
          <cell r="B18659">
            <v>6394276432</v>
          </cell>
        </row>
        <row r="18660">
          <cell r="B18660">
            <v>4350441896</v>
          </cell>
        </row>
        <row r="18661">
          <cell r="B18661">
            <v>5036425995</v>
          </cell>
        </row>
        <row r="18662">
          <cell r="B18662">
            <v>5042901347</v>
          </cell>
        </row>
        <row r="18663">
          <cell r="B18663">
            <v>6394278923</v>
          </cell>
        </row>
        <row r="18664">
          <cell r="B18664">
            <v>5042901346</v>
          </cell>
        </row>
        <row r="18665">
          <cell r="B18665">
            <v>6394277399</v>
          </cell>
        </row>
        <row r="18666">
          <cell r="B18666">
            <v>6394275741</v>
          </cell>
        </row>
        <row r="18667">
          <cell r="B18667">
            <v>4350441898</v>
          </cell>
        </row>
        <row r="18668">
          <cell r="A18668" t="str">
            <v>晓港站 C出入口</v>
          </cell>
          <cell r="B18668">
            <v>5068024810</v>
          </cell>
        </row>
        <row r="18669">
          <cell r="B18669">
            <v>6920371435</v>
          </cell>
        </row>
        <row r="18670">
          <cell r="B18670">
            <v>6394277103</v>
          </cell>
        </row>
        <row r="18671">
          <cell r="B18671">
            <v>5042901265</v>
          </cell>
        </row>
        <row r="18672">
          <cell r="B18672">
            <v>6920371434</v>
          </cell>
        </row>
        <row r="18673">
          <cell r="B18673">
            <v>5042901348</v>
          </cell>
        </row>
        <row r="18674">
          <cell r="B18674">
            <v>5042901349</v>
          </cell>
        </row>
        <row r="18675">
          <cell r="B18675">
            <v>5042901266</v>
          </cell>
        </row>
        <row r="18676">
          <cell r="B18676">
            <v>6920371436</v>
          </cell>
        </row>
        <row r="18677">
          <cell r="B18677">
            <v>5042901264</v>
          </cell>
        </row>
        <row r="18678">
          <cell r="B18678">
            <v>5042901352</v>
          </cell>
        </row>
        <row r="18679">
          <cell r="B18679">
            <v>5042901263</v>
          </cell>
        </row>
        <row r="18680">
          <cell r="B18680">
            <v>5042901262</v>
          </cell>
        </row>
        <row r="18681">
          <cell r="B18681">
            <v>5042901350</v>
          </cell>
        </row>
        <row r="18682">
          <cell r="B18682">
            <v>6920371437</v>
          </cell>
        </row>
        <row r="18683">
          <cell r="B18683">
            <v>5042901261</v>
          </cell>
        </row>
        <row r="18684">
          <cell r="B18684">
            <v>5042901351</v>
          </cell>
        </row>
        <row r="18685">
          <cell r="B18685">
            <v>5083293070</v>
          </cell>
        </row>
        <row r="18686">
          <cell r="B18686">
            <v>5083293085</v>
          </cell>
        </row>
        <row r="18687">
          <cell r="B18687">
            <v>6920371427</v>
          </cell>
        </row>
        <row r="18688">
          <cell r="B18688">
            <v>5042901260</v>
          </cell>
        </row>
        <row r="18689">
          <cell r="B18689">
            <v>4881958306</v>
          </cell>
        </row>
        <row r="18690">
          <cell r="B18690">
            <v>4350441897</v>
          </cell>
        </row>
        <row r="18691">
          <cell r="B18691">
            <v>5042901258</v>
          </cell>
        </row>
        <row r="18692">
          <cell r="B18692">
            <v>4881958305</v>
          </cell>
        </row>
        <row r="18693">
          <cell r="A18693" t="str">
            <v>中大站B 出入口</v>
          </cell>
          <cell r="B18693">
            <v>3065160351</v>
          </cell>
        </row>
        <row r="18694">
          <cell r="B18694">
            <v>4881958322</v>
          </cell>
        </row>
        <row r="18695">
          <cell r="B18695">
            <v>5042901259</v>
          </cell>
        </row>
        <row r="18696">
          <cell r="B18696">
            <v>5042901257</v>
          </cell>
        </row>
        <row r="18697">
          <cell r="B18697">
            <v>4881958312</v>
          </cell>
        </row>
        <row r="18698">
          <cell r="A18698" t="str">
            <v>晓港站 D出入口</v>
          </cell>
          <cell r="B18698">
            <v>5068024799</v>
          </cell>
        </row>
        <row r="18699">
          <cell r="B18699">
            <v>5042901353</v>
          </cell>
        </row>
        <row r="18700">
          <cell r="B18700">
            <v>5042901256</v>
          </cell>
        </row>
        <row r="18701">
          <cell r="B18701">
            <v>4881958317</v>
          </cell>
        </row>
        <row r="18702">
          <cell r="A18702" t="str">
            <v>晓港</v>
          </cell>
          <cell r="B18702">
            <v>5068024814</v>
          </cell>
        </row>
        <row r="18703">
          <cell r="B18703">
            <v>5042901255</v>
          </cell>
        </row>
        <row r="18704">
          <cell r="B18704">
            <v>5042901254</v>
          </cell>
        </row>
        <row r="18705">
          <cell r="B18705">
            <v>6920371433</v>
          </cell>
        </row>
        <row r="18706">
          <cell r="A18706" t="str">
            <v>晓港</v>
          </cell>
          <cell r="B18706">
            <v>6665354313</v>
          </cell>
        </row>
        <row r="18707">
          <cell r="B18707">
            <v>5042901354</v>
          </cell>
        </row>
        <row r="18708">
          <cell r="B18708">
            <v>5244415904</v>
          </cell>
        </row>
        <row r="18709">
          <cell r="B18709">
            <v>7363739167</v>
          </cell>
        </row>
        <row r="18710">
          <cell r="B18710">
            <v>6920371432</v>
          </cell>
        </row>
        <row r="18711">
          <cell r="A18711" t="str">
            <v>晓港</v>
          </cell>
          <cell r="B18711">
            <v>5068024813</v>
          </cell>
        </row>
        <row r="18712">
          <cell r="B18712">
            <v>7363739166</v>
          </cell>
        </row>
        <row r="18713">
          <cell r="B18713">
            <v>5083293050</v>
          </cell>
        </row>
        <row r="18714">
          <cell r="B18714">
            <v>5042901252</v>
          </cell>
        </row>
        <row r="18715">
          <cell r="B18715">
            <v>7363739165</v>
          </cell>
        </row>
        <row r="18716">
          <cell r="B18716">
            <v>6920371431</v>
          </cell>
        </row>
        <row r="18717">
          <cell r="B18717">
            <v>7363739164</v>
          </cell>
        </row>
        <row r="18718">
          <cell r="B18718">
            <v>5042901251</v>
          </cell>
        </row>
        <row r="18719">
          <cell r="B18719">
            <v>5042901355</v>
          </cell>
        </row>
        <row r="18720">
          <cell r="B18720">
            <v>5244415899</v>
          </cell>
        </row>
        <row r="18721">
          <cell r="B18721">
            <v>7363739163</v>
          </cell>
        </row>
        <row r="18722">
          <cell r="B18722">
            <v>6920371438</v>
          </cell>
        </row>
        <row r="18723">
          <cell r="B18723">
            <v>5244415906</v>
          </cell>
        </row>
        <row r="18724">
          <cell r="B18724">
            <v>7363739162</v>
          </cell>
        </row>
        <row r="18725">
          <cell r="B18725">
            <v>5042901357</v>
          </cell>
        </row>
        <row r="18726">
          <cell r="B18726">
            <v>5244415897</v>
          </cell>
        </row>
        <row r="18727">
          <cell r="B18727">
            <v>7363739161</v>
          </cell>
        </row>
        <row r="18728">
          <cell r="B18728">
            <v>5042901253</v>
          </cell>
        </row>
        <row r="18729">
          <cell r="B18729">
            <v>5244415905</v>
          </cell>
        </row>
        <row r="18730">
          <cell r="B18730">
            <v>7363739160</v>
          </cell>
        </row>
        <row r="18731">
          <cell r="B18731">
            <v>5042901356</v>
          </cell>
        </row>
        <row r="18732">
          <cell r="B18732">
            <v>5244415907</v>
          </cell>
        </row>
        <row r="18733">
          <cell r="B18733">
            <v>5042901250</v>
          </cell>
        </row>
        <row r="18734">
          <cell r="A18734" t="str">
            <v>晓港站 A出入口</v>
          </cell>
          <cell r="B18734">
            <v>5068024806</v>
          </cell>
        </row>
        <row r="18735">
          <cell r="B18735">
            <v>4997074959</v>
          </cell>
        </row>
        <row r="18736">
          <cell r="B18736">
            <v>6920371439</v>
          </cell>
        </row>
        <row r="18737">
          <cell r="B18737">
            <v>5042901249</v>
          </cell>
        </row>
        <row r="18738">
          <cell r="B18738">
            <v>6920371430</v>
          </cell>
        </row>
        <row r="18739">
          <cell r="B18739">
            <v>5042901358</v>
          </cell>
        </row>
        <row r="18740">
          <cell r="B18740">
            <v>6920371429</v>
          </cell>
        </row>
        <row r="18741">
          <cell r="B18741">
            <v>7999370221</v>
          </cell>
        </row>
        <row r="18742">
          <cell r="B18742">
            <v>6920371428</v>
          </cell>
        </row>
        <row r="18743">
          <cell r="B18743">
            <v>5042901359</v>
          </cell>
        </row>
        <row r="18744">
          <cell r="B18744">
            <v>5036425981</v>
          </cell>
        </row>
        <row r="18745">
          <cell r="B18745">
            <v>6920371443</v>
          </cell>
        </row>
        <row r="18746">
          <cell r="B18746">
            <v>6920371442</v>
          </cell>
        </row>
        <row r="18747">
          <cell r="B18747">
            <v>4880306311</v>
          </cell>
        </row>
        <row r="18748">
          <cell r="B18748">
            <v>5244415903</v>
          </cell>
        </row>
        <row r="18749">
          <cell r="B18749">
            <v>4880306310</v>
          </cell>
        </row>
        <row r="18750">
          <cell r="B18750">
            <v>5244415902</v>
          </cell>
        </row>
        <row r="18751">
          <cell r="B18751">
            <v>4880306309</v>
          </cell>
        </row>
        <row r="18752">
          <cell r="B18752">
            <v>5244416947</v>
          </cell>
        </row>
        <row r="18753">
          <cell r="B18753">
            <v>6482717331</v>
          </cell>
        </row>
        <row r="18754">
          <cell r="B18754">
            <v>5244415898</v>
          </cell>
        </row>
        <row r="18755">
          <cell r="B18755">
            <v>5036425991</v>
          </cell>
        </row>
        <row r="18756">
          <cell r="B18756">
            <v>4880306308</v>
          </cell>
        </row>
        <row r="18757">
          <cell r="B18757">
            <v>5244415896</v>
          </cell>
        </row>
        <row r="18758">
          <cell r="B18758">
            <v>5244415900</v>
          </cell>
        </row>
        <row r="18759">
          <cell r="B18759">
            <v>4880306307</v>
          </cell>
        </row>
        <row r="18760">
          <cell r="B18760">
            <v>4880306306</v>
          </cell>
        </row>
        <row r="18761">
          <cell r="B18761">
            <v>5244415901</v>
          </cell>
        </row>
        <row r="18762">
          <cell r="B18762">
            <v>4880306305</v>
          </cell>
        </row>
        <row r="18763">
          <cell r="A18763" t="str">
            <v>双岗</v>
          </cell>
          <cell r="B18763">
            <v>5244416946</v>
          </cell>
        </row>
        <row r="18764">
          <cell r="A18764" t="str">
            <v>黄埔</v>
          </cell>
          <cell r="B18764">
            <v>8001953633</v>
          </cell>
        </row>
        <row r="18765">
          <cell r="A18765" t="str">
            <v>双岗</v>
          </cell>
          <cell r="B18765">
            <v>5244416945</v>
          </cell>
        </row>
        <row r="18766">
          <cell r="B18766">
            <v>5042901360</v>
          </cell>
        </row>
        <row r="18767">
          <cell r="B18767">
            <v>4880306299</v>
          </cell>
        </row>
        <row r="18768">
          <cell r="A18768" t="str">
            <v>凤凰新村站 A出入口</v>
          </cell>
          <cell r="B18768">
            <v>5033559697</v>
          </cell>
        </row>
        <row r="18769">
          <cell r="A18769" t="str">
            <v>凤凰新村</v>
          </cell>
          <cell r="B18769">
            <v>5033559683</v>
          </cell>
        </row>
        <row r="18770">
          <cell r="B18770">
            <v>4880306298</v>
          </cell>
        </row>
        <row r="18771">
          <cell r="B18771">
            <v>5042901248</v>
          </cell>
        </row>
        <row r="18772">
          <cell r="A18772" t="str">
            <v>裕丰围</v>
          </cell>
          <cell r="B18772">
            <v>5244446438</v>
          </cell>
        </row>
        <row r="18773">
          <cell r="A18773" t="str">
            <v>凤凰新村</v>
          </cell>
          <cell r="B18773">
            <v>5033552037</v>
          </cell>
        </row>
        <row r="18774">
          <cell r="B18774">
            <v>5083293087</v>
          </cell>
        </row>
        <row r="18775">
          <cell r="B18775">
            <v>5083311174</v>
          </cell>
        </row>
        <row r="18776">
          <cell r="A18776" t="str">
            <v>南岗</v>
          </cell>
          <cell r="B18776">
            <v>5363783554</v>
          </cell>
        </row>
        <row r="18777">
          <cell r="B18777">
            <v>5042901247</v>
          </cell>
        </row>
        <row r="18778">
          <cell r="A18778" t="str">
            <v>南岗</v>
          </cell>
          <cell r="B18778">
            <v>5243664812</v>
          </cell>
        </row>
        <row r="18779">
          <cell r="B18779">
            <v>7844926746</v>
          </cell>
        </row>
        <row r="18780">
          <cell r="A18780" t="str">
            <v>E</v>
          </cell>
          <cell r="B18780">
            <v>8013395679</v>
          </cell>
        </row>
        <row r="18781">
          <cell r="A18781" t="str">
            <v>鹭江站 C出入口</v>
          </cell>
          <cell r="B18781">
            <v>5069148793</v>
          </cell>
        </row>
        <row r="18782">
          <cell r="A18782" t="str">
            <v>裕丰围</v>
          </cell>
          <cell r="B18782">
            <v>5244446437</v>
          </cell>
        </row>
        <row r="18783">
          <cell r="B18783">
            <v>6394279653</v>
          </cell>
        </row>
        <row r="18784">
          <cell r="B18784">
            <v>5040160441</v>
          </cell>
        </row>
        <row r="18785">
          <cell r="B18785">
            <v>7844926755</v>
          </cell>
        </row>
        <row r="18786">
          <cell r="A18786" t="str">
            <v>裕丰围B</v>
          </cell>
          <cell r="B18786">
            <v>7621481614</v>
          </cell>
        </row>
        <row r="18787">
          <cell r="B18787">
            <v>3644873584</v>
          </cell>
        </row>
        <row r="18788">
          <cell r="B18788">
            <v>6920371441</v>
          </cell>
        </row>
        <row r="18789">
          <cell r="A18789" t="str">
            <v>B</v>
          </cell>
          <cell r="B18789">
            <v>8013395680</v>
          </cell>
        </row>
        <row r="18790">
          <cell r="B18790">
            <v>7844926750</v>
          </cell>
        </row>
        <row r="18791">
          <cell r="B18791">
            <v>6394277143</v>
          </cell>
        </row>
        <row r="18792">
          <cell r="B18792">
            <v>7844926753</v>
          </cell>
        </row>
        <row r="18793">
          <cell r="A18793" t="str">
            <v>鹭江站 D出入口</v>
          </cell>
          <cell r="B18793">
            <v>5069148789</v>
          </cell>
        </row>
        <row r="18794">
          <cell r="B18794">
            <v>6920371575</v>
          </cell>
        </row>
        <row r="18795">
          <cell r="B18795">
            <v>6920371574</v>
          </cell>
        </row>
        <row r="18796">
          <cell r="B18796">
            <v>6920371440</v>
          </cell>
        </row>
        <row r="18797">
          <cell r="A18797" t="str">
            <v>裕丰围C</v>
          </cell>
          <cell r="B18797">
            <v>7621481619</v>
          </cell>
        </row>
        <row r="18798">
          <cell r="A18798" t="str">
            <v>鹭江</v>
          </cell>
          <cell r="B18798">
            <v>5179333449</v>
          </cell>
        </row>
        <row r="18799">
          <cell r="B18799">
            <v>5083293089</v>
          </cell>
        </row>
        <row r="18800">
          <cell r="B18800">
            <v>7429711271</v>
          </cell>
        </row>
        <row r="18801">
          <cell r="B18801">
            <v>4350438551</v>
          </cell>
        </row>
        <row r="18802">
          <cell r="A18802" t="str">
            <v>鹭江</v>
          </cell>
          <cell r="B18802">
            <v>5179333450</v>
          </cell>
        </row>
        <row r="18803">
          <cell r="B18803">
            <v>7844926749</v>
          </cell>
        </row>
        <row r="18804">
          <cell r="B18804">
            <v>7844926752</v>
          </cell>
        </row>
        <row r="18805">
          <cell r="A18805" t="str">
            <v>裕丰围A</v>
          </cell>
          <cell r="B18805">
            <v>7621481609</v>
          </cell>
        </row>
        <row r="18806">
          <cell r="B18806">
            <v>5069614680</v>
          </cell>
        </row>
        <row r="18807">
          <cell r="B18807">
            <v>5042901246</v>
          </cell>
        </row>
        <row r="18808">
          <cell r="B18808">
            <v>4350438550</v>
          </cell>
        </row>
        <row r="18809">
          <cell r="B18809">
            <v>5069614692</v>
          </cell>
        </row>
        <row r="18810">
          <cell r="B18810">
            <v>7363739168</v>
          </cell>
        </row>
        <row r="18811">
          <cell r="B18811">
            <v>5078854588</v>
          </cell>
        </row>
        <row r="18812">
          <cell r="B18812">
            <v>7363739169</v>
          </cell>
        </row>
        <row r="18813">
          <cell r="B18813">
            <v>1377881839</v>
          </cell>
        </row>
        <row r="18814">
          <cell r="A18814" t="str">
            <v>鹭江站 B出入口</v>
          </cell>
          <cell r="B18814">
            <v>5069148792</v>
          </cell>
        </row>
        <row r="18815">
          <cell r="B18815">
            <v>5083293048</v>
          </cell>
        </row>
        <row r="18816">
          <cell r="B18816">
            <v>5078854527</v>
          </cell>
        </row>
        <row r="18817">
          <cell r="B18817">
            <v>4471117009</v>
          </cell>
        </row>
        <row r="18818">
          <cell r="B18818">
            <v>5241118327</v>
          </cell>
        </row>
        <row r="18819">
          <cell r="B18819">
            <v>4881770569</v>
          </cell>
        </row>
        <row r="18820">
          <cell r="A18820" t="str">
            <v>赤岗站 C1出入口</v>
          </cell>
          <cell r="B18820">
            <v>5071075309</v>
          </cell>
        </row>
        <row r="18821">
          <cell r="B18821">
            <v>5069614697</v>
          </cell>
        </row>
        <row r="18822">
          <cell r="A18822" t="str">
            <v>凤凰新村站 B出入口</v>
          </cell>
          <cell r="B18822">
            <v>5033559700</v>
          </cell>
        </row>
        <row r="18823">
          <cell r="A18823" t="str">
            <v>鹭江站 A1出入口</v>
          </cell>
          <cell r="B18823">
            <v>5069148790</v>
          </cell>
        </row>
        <row r="18824">
          <cell r="B18824">
            <v>5069614695</v>
          </cell>
        </row>
        <row r="18825">
          <cell r="B18825">
            <v>4125363801</v>
          </cell>
        </row>
        <row r="18826">
          <cell r="B18826">
            <v>5069614684</v>
          </cell>
        </row>
        <row r="18827">
          <cell r="A18827" t="str">
            <v>鹭江站 A2出入口</v>
          </cell>
          <cell r="B18827">
            <v>5069148791</v>
          </cell>
        </row>
        <row r="18828">
          <cell r="A18828" t="str">
            <v>客村站 C出入口</v>
          </cell>
          <cell r="B18828">
            <v>7177074180</v>
          </cell>
        </row>
        <row r="18829">
          <cell r="A18829" t="str">
            <v>客村站 D出入口</v>
          </cell>
          <cell r="B18829">
            <v>7177074179</v>
          </cell>
        </row>
        <row r="18830">
          <cell r="A18830" t="str">
            <v>D</v>
          </cell>
          <cell r="B18830">
            <v>8013395678</v>
          </cell>
        </row>
        <row r="18831">
          <cell r="B18831">
            <v>4950866686</v>
          </cell>
        </row>
        <row r="18832">
          <cell r="B18832">
            <v>6920371571</v>
          </cell>
        </row>
        <row r="18833">
          <cell r="B18833">
            <v>5241118335</v>
          </cell>
        </row>
        <row r="18834">
          <cell r="B18834">
            <v>5241118333</v>
          </cell>
        </row>
        <row r="18835">
          <cell r="A18835" t="str">
            <v>江南西站 B出入口</v>
          </cell>
          <cell r="B18835">
            <v>5055077876</v>
          </cell>
        </row>
        <row r="18836">
          <cell r="B18836">
            <v>6920371570</v>
          </cell>
        </row>
        <row r="18837">
          <cell r="B18837">
            <v>1604533245</v>
          </cell>
        </row>
        <row r="18838">
          <cell r="A18838" t="str">
            <v>赤岗站 C2出入口</v>
          </cell>
          <cell r="B18838">
            <v>4019937562</v>
          </cell>
        </row>
        <row r="18839">
          <cell r="B18839">
            <v>5241118349</v>
          </cell>
        </row>
        <row r="18840">
          <cell r="B18840">
            <v>7778370772</v>
          </cell>
        </row>
        <row r="18841">
          <cell r="A18841" t="str">
            <v>C</v>
          </cell>
          <cell r="B18841">
            <v>8013395681</v>
          </cell>
        </row>
        <row r="18842">
          <cell r="B18842">
            <v>5040160442</v>
          </cell>
        </row>
        <row r="18843">
          <cell r="A18843" t="str">
            <v>客村</v>
          </cell>
          <cell r="B18843">
            <v>5078854578</v>
          </cell>
        </row>
        <row r="18844">
          <cell r="B18844">
            <v>5083482089</v>
          </cell>
        </row>
        <row r="18845">
          <cell r="B18845">
            <v>5040160443</v>
          </cell>
        </row>
        <row r="18846">
          <cell r="A18846" t="str">
            <v>江南西站 A出入口</v>
          </cell>
          <cell r="B18846">
            <v>4997074967</v>
          </cell>
        </row>
        <row r="18847">
          <cell r="B18847">
            <v>5241118345</v>
          </cell>
        </row>
        <row r="18848">
          <cell r="B18848">
            <v>5241118344</v>
          </cell>
        </row>
        <row r="18849">
          <cell r="A18849" t="str">
            <v>客村</v>
          </cell>
          <cell r="B18849">
            <v>5078854576</v>
          </cell>
        </row>
        <row r="18850">
          <cell r="A18850" t="str">
            <v>客村</v>
          </cell>
          <cell r="B18850">
            <v>5594210092</v>
          </cell>
        </row>
        <row r="18851">
          <cell r="A18851" t="str">
            <v>客村</v>
          </cell>
          <cell r="B18851">
            <v>5078854577</v>
          </cell>
        </row>
        <row r="18852">
          <cell r="B18852">
            <v>5040160444</v>
          </cell>
        </row>
        <row r="18853">
          <cell r="B18853">
            <v>5040160445</v>
          </cell>
        </row>
        <row r="18854">
          <cell r="A18854" t="str">
            <v>客村</v>
          </cell>
          <cell r="B18854">
            <v>5078854579</v>
          </cell>
        </row>
        <row r="18855">
          <cell r="B18855">
            <v>4880306114</v>
          </cell>
        </row>
        <row r="18856">
          <cell r="A18856" t="str">
            <v>客村站 A出入口</v>
          </cell>
          <cell r="B18856">
            <v>7177074159</v>
          </cell>
        </row>
        <row r="18857">
          <cell r="B18857">
            <v>5040160446</v>
          </cell>
        </row>
        <row r="18858">
          <cell r="B18858">
            <v>4880306113</v>
          </cell>
        </row>
        <row r="18859">
          <cell r="B18859">
            <v>5040160447</v>
          </cell>
        </row>
        <row r="18860">
          <cell r="A18860" t="str">
            <v>赤岗</v>
          </cell>
          <cell r="B18860">
            <v>5071064810</v>
          </cell>
        </row>
        <row r="18861">
          <cell r="A18861" t="str">
            <v>客村站 B出入口</v>
          </cell>
          <cell r="B18861">
            <v>7177074160</v>
          </cell>
        </row>
        <row r="18862">
          <cell r="B18862">
            <v>6394277329</v>
          </cell>
        </row>
        <row r="18863">
          <cell r="B18863">
            <v>6394278963</v>
          </cell>
        </row>
        <row r="18864">
          <cell r="A18864" t="str">
            <v>赤岗</v>
          </cell>
          <cell r="B18864">
            <v>5071064809</v>
          </cell>
        </row>
        <row r="18865">
          <cell r="A18865" t="str">
            <v>赤岗站 D2出入口</v>
          </cell>
          <cell r="B18865">
            <v>4019937561</v>
          </cell>
        </row>
        <row r="18866">
          <cell r="B18866">
            <v>6394276782</v>
          </cell>
        </row>
        <row r="18867">
          <cell r="A18867" t="str">
            <v>A</v>
          </cell>
          <cell r="B18867">
            <v>4950865613</v>
          </cell>
        </row>
        <row r="18868">
          <cell r="B18868">
            <v>6394277860</v>
          </cell>
        </row>
        <row r="18869">
          <cell r="A18869" t="str">
            <v>B</v>
          </cell>
          <cell r="B18869">
            <v>2724842131</v>
          </cell>
        </row>
        <row r="18870">
          <cell r="B18870">
            <v>4950866685</v>
          </cell>
        </row>
        <row r="18871">
          <cell r="B18871">
            <v>5071150784</v>
          </cell>
        </row>
        <row r="18872">
          <cell r="B18872">
            <v>7194825968</v>
          </cell>
        </row>
        <row r="18873">
          <cell r="B18873">
            <v>7363743121</v>
          </cell>
        </row>
        <row r="18874">
          <cell r="A18874" t="str">
            <v>江南西站 C出入口</v>
          </cell>
          <cell r="B18874">
            <v>4997074970</v>
          </cell>
        </row>
        <row r="18875">
          <cell r="B18875">
            <v>5071150782</v>
          </cell>
        </row>
        <row r="18876">
          <cell r="B18876">
            <v>5016523990</v>
          </cell>
        </row>
        <row r="18877">
          <cell r="B18877">
            <v>5016523989</v>
          </cell>
        </row>
        <row r="18878">
          <cell r="B18878">
            <v>5040160448</v>
          </cell>
        </row>
        <row r="18879">
          <cell r="B18879">
            <v>7363743120</v>
          </cell>
        </row>
        <row r="18880">
          <cell r="B18880">
            <v>7175461525</v>
          </cell>
        </row>
        <row r="18881">
          <cell r="B18881">
            <v>5040160449</v>
          </cell>
        </row>
        <row r="18882">
          <cell r="B18882">
            <v>7835361226</v>
          </cell>
        </row>
        <row r="18883">
          <cell r="B18883">
            <v>6533456876</v>
          </cell>
        </row>
        <row r="18884">
          <cell r="A18884" t="str">
            <v>江南西</v>
          </cell>
          <cell r="B18884">
            <v>5055077900</v>
          </cell>
        </row>
        <row r="18885">
          <cell r="B18885">
            <v>5071138000</v>
          </cell>
        </row>
        <row r="18886">
          <cell r="A18886" t="str">
            <v>江南西</v>
          </cell>
          <cell r="B18886">
            <v>5444651622</v>
          </cell>
        </row>
        <row r="18887">
          <cell r="A18887" t="str">
            <v>江南西</v>
          </cell>
          <cell r="B18887">
            <v>5055077899</v>
          </cell>
        </row>
        <row r="18888">
          <cell r="A18888" t="str">
            <v>万胜围</v>
          </cell>
          <cell r="B18888">
            <v>4951208335</v>
          </cell>
        </row>
        <row r="18889">
          <cell r="B18889">
            <v>7835361225</v>
          </cell>
        </row>
        <row r="18890">
          <cell r="B18890">
            <v>7363743119</v>
          </cell>
        </row>
        <row r="18891">
          <cell r="A18891" t="str">
            <v>万胜围</v>
          </cell>
          <cell r="B18891">
            <v>5596537027</v>
          </cell>
        </row>
        <row r="18892">
          <cell r="B18892">
            <v>7835361224</v>
          </cell>
        </row>
        <row r="18893">
          <cell r="B18893">
            <v>7139608334</v>
          </cell>
        </row>
        <row r="18894">
          <cell r="A18894" t="str">
            <v>万胜围</v>
          </cell>
          <cell r="B18894">
            <v>4951208334</v>
          </cell>
        </row>
        <row r="18895">
          <cell r="B18895">
            <v>3696424174</v>
          </cell>
        </row>
        <row r="18896">
          <cell r="B18896">
            <v>7139608335</v>
          </cell>
        </row>
        <row r="18897">
          <cell r="B18897">
            <v>4350461570</v>
          </cell>
        </row>
        <row r="18898">
          <cell r="B18898">
            <v>4350461572</v>
          </cell>
        </row>
        <row r="18899">
          <cell r="B18899">
            <v>5040160450</v>
          </cell>
        </row>
        <row r="18900">
          <cell r="B18900">
            <v>7363743118</v>
          </cell>
        </row>
        <row r="18901">
          <cell r="B18901">
            <v>7139608332</v>
          </cell>
        </row>
        <row r="18902">
          <cell r="B18902">
            <v>4350461573</v>
          </cell>
        </row>
        <row r="18903">
          <cell r="A18903" t="str">
            <v>万胜围</v>
          </cell>
          <cell r="B18903">
            <v>4994580546</v>
          </cell>
        </row>
        <row r="18904">
          <cell r="B18904">
            <v>7139608331</v>
          </cell>
        </row>
        <row r="18905">
          <cell r="A18905" t="str">
            <v>万胜围</v>
          </cell>
          <cell r="B18905">
            <v>4466496682</v>
          </cell>
        </row>
        <row r="18906">
          <cell r="B18906">
            <v>7139608341</v>
          </cell>
        </row>
        <row r="18907">
          <cell r="B18907">
            <v>7141379332</v>
          </cell>
        </row>
        <row r="18908">
          <cell r="B18908">
            <v>7139608337</v>
          </cell>
        </row>
        <row r="18909">
          <cell r="A18909" t="str">
            <v>万胜围</v>
          </cell>
          <cell r="B18909">
            <v>4994580545</v>
          </cell>
        </row>
        <row r="18910">
          <cell r="A18910" t="str">
            <v>万胜围</v>
          </cell>
          <cell r="B18910">
            <v>7139608363</v>
          </cell>
        </row>
        <row r="18911">
          <cell r="B18911">
            <v>7139608338</v>
          </cell>
        </row>
        <row r="18912">
          <cell r="B18912">
            <v>7141379333</v>
          </cell>
        </row>
        <row r="18913">
          <cell r="A18913" t="str">
            <v>万胜围</v>
          </cell>
          <cell r="B18913">
            <v>6487873944</v>
          </cell>
        </row>
        <row r="18914">
          <cell r="B18914">
            <v>5040160451</v>
          </cell>
        </row>
        <row r="18915">
          <cell r="A18915" t="str">
            <v>万胜围</v>
          </cell>
          <cell r="B18915">
            <v>7139608362</v>
          </cell>
        </row>
        <row r="18916">
          <cell r="B18916">
            <v>4170972847</v>
          </cell>
        </row>
        <row r="18917">
          <cell r="A18917" t="str">
            <v>芳村站 A2出入口</v>
          </cell>
          <cell r="B18917">
            <v>3979544462</v>
          </cell>
        </row>
        <row r="18918">
          <cell r="B18918">
            <v>6134844881</v>
          </cell>
        </row>
        <row r="18919">
          <cell r="B18919">
            <v>5016523985</v>
          </cell>
        </row>
        <row r="18920">
          <cell r="B18920">
            <v>7141379328</v>
          </cell>
        </row>
        <row r="18921">
          <cell r="B18921">
            <v>4867365882</v>
          </cell>
        </row>
        <row r="18922">
          <cell r="A18922" t="str">
            <v>江南西站 D出入口</v>
          </cell>
          <cell r="B18922">
            <v>4997074978</v>
          </cell>
        </row>
        <row r="18923">
          <cell r="B18923">
            <v>5040160452</v>
          </cell>
        </row>
        <row r="18924">
          <cell r="B18924">
            <v>6134844878</v>
          </cell>
        </row>
        <row r="18925">
          <cell r="B18925">
            <v>7141379325</v>
          </cell>
        </row>
        <row r="18926">
          <cell r="B18926">
            <v>5040160453</v>
          </cell>
        </row>
        <row r="18927">
          <cell r="A18927" t="str">
            <v>琶洲站 D出入口</v>
          </cell>
          <cell r="B18927">
            <v>5071894535</v>
          </cell>
        </row>
        <row r="18928">
          <cell r="B18928">
            <v>5040160454</v>
          </cell>
        </row>
        <row r="18929">
          <cell r="B18929">
            <v>4350461581</v>
          </cell>
        </row>
        <row r="18930">
          <cell r="B18930">
            <v>4466493210</v>
          </cell>
        </row>
        <row r="18931">
          <cell r="A18931" t="str">
            <v>琶洲站 C出入口</v>
          </cell>
          <cell r="B18931">
            <v>5071894526</v>
          </cell>
        </row>
        <row r="18932">
          <cell r="A18932" t="str">
            <v>C</v>
          </cell>
          <cell r="B18932">
            <v>2724842125</v>
          </cell>
        </row>
        <row r="18933">
          <cell r="B18933">
            <v>4919136824</v>
          </cell>
        </row>
        <row r="18934">
          <cell r="B18934">
            <v>5040160455</v>
          </cell>
        </row>
        <row r="18935">
          <cell r="A18935" t="str">
            <v>新港东站 F出入口</v>
          </cell>
          <cell r="B18935">
            <v>6216421504</v>
          </cell>
        </row>
        <row r="18936">
          <cell r="B18936">
            <v>4994580555</v>
          </cell>
        </row>
        <row r="18937">
          <cell r="A18937" t="str">
            <v>新港东站 D出入口</v>
          </cell>
          <cell r="B18937">
            <v>3187803265</v>
          </cell>
        </row>
        <row r="18938">
          <cell r="B18938">
            <v>7363739179</v>
          </cell>
        </row>
        <row r="18939">
          <cell r="A18939" t="str">
            <v>磨碟沙站 C出入口</v>
          </cell>
          <cell r="B18939">
            <v>4019922608</v>
          </cell>
        </row>
        <row r="18940">
          <cell r="B18940">
            <v>4350461584</v>
          </cell>
        </row>
        <row r="18941">
          <cell r="B18941">
            <v>7363739178</v>
          </cell>
        </row>
        <row r="18942">
          <cell r="B18942">
            <v>7429711274</v>
          </cell>
        </row>
        <row r="18943">
          <cell r="B18943">
            <v>7363739177</v>
          </cell>
        </row>
        <row r="18944">
          <cell r="A18944" t="str">
            <v>芳村站 A1出入口</v>
          </cell>
          <cell r="B18944">
            <v>3979544464</v>
          </cell>
        </row>
        <row r="18945">
          <cell r="B18945">
            <v>7429711273</v>
          </cell>
        </row>
        <row r="18946">
          <cell r="B18946">
            <v>7363739176</v>
          </cell>
        </row>
        <row r="18947">
          <cell r="B18947">
            <v>5241118348</v>
          </cell>
        </row>
        <row r="18948">
          <cell r="B18948">
            <v>5241118347</v>
          </cell>
        </row>
        <row r="18949">
          <cell r="A18949" t="str">
            <v>琶洲</v>
          </cell>
          <cell r="B18949">
            <v>5071894559</v>
          </cell>
        </row>
        <row r="18950">
          <cell r="A18950" t="str">
            <v>江南西站 E出入口</v>
          </cell>
          <cell r="B18950">
            <v>4997074983</v>
          </cell>
        </row>
        <row r="18951">
          <cell r="A18951" t="str">
            <v>琶洲</v>
          </cell>
          <cell r="B18951">
            <v>5071894560</v>
          </cell>
        </row>
        <row r="18952">
          <cell r="B18952">
            <v>5655927541</v>
          </cell>
        </row>
        <row r="18953">
          <cell r="A18953" t="str">
            <v>万胜围站 D出入口</v>
          </cell>
          <cell r="B18953">
            <v>4950865608</v>
          </cell>
        </row>
        <row r="18954">
          <cell r="B18954">
            <v>5241118336</v>
          </cell>
        </row>
        <row r="18955">
          <cell r="B18955">
            <v>5071416966</v>
          </cell>
        </row>
        <row r="18956">
          <cell r="B18956">
            <v>5071416963</v>
          </cell>
        </row>
        <row r="18957">
          <cell r="B18957">
            <v>5241118334</v>
          </cell>
        </row>
        <row r="18958">
          <cell r="A18958" t="str">
            <v>磨碟沙</v>
          </cell>
          <cell r="B18958">
            <v>5071138930</v>
          </cell>
        </row>
        <row r="18959">
          <cell r="B18959">
            <v>5071137964</v>
          </cell>
        </row>
        <row r="18960">
          <cell r="B18960">
            <v>5071150777</v>
          </cell>
        </row>
        <row r="18961">
          <cell r="B18961">
            <v>5071416964</v>
          </cell>
        </row>
        <row r="18962">
          <cell r="A18962" t="str">
            <v>芳村</v>
          </cell>
          <cell r="B18962">
            <v>5040445009</v>
          </cell>
        </row>
        <row r="18963">
          <cell r="A18963" t="str">
            <v>新港东</v>
          </cell>
          <cell r="B18963">
            <v>5071421526</v>
          </cell>
        </row>
        <row r="18964">
          <cell r="B18964">
            <v>7109537422</v>
          </cell>
        </row>
        <row r="18965">
          <cell r="A18965" t="str">
            <v>芳村</v>
          </cell>
          <cell r="B18965">
            <v>5577951649</v>
          </cell>
        </row>
        <row r="18966">
          <cell r="A18966" t="str">
            <v>磨碟沙</v>
          </cell>
          <cell r="B18966">
            <v>5071138929</v>
          </cell>
        </row>
        <row r="18967">
          <cell r="A18967" t="str">
            <v>芳村站 D出入口</v>
          </cell>
          <cell r="B18967">
            <v>3979544459</v>
          </cell>
        </row>
        <row r="18968">
          <cell r="B18968">
            <v>4466493207</v>
          </cell>
        </row>
        <row r="18969">
          <cell r="B18969">
            <v>7190317719</v>
          </cell>
        </row>
        <row r="18970">
          <cell r="B18970">
            <v>5071150779</v>
          </cell>
        </row>
        <row r="18971">
          <cell r="B18971">
            <v>5071150778</v>
          </cell>
        </row>
        <row r="18972">
          <cell r="B18972">
            <v>5071416965</v>
          </cell>
        </row>
        <row r="18973">
          <cell r="A18973" t="str">
            <v>芳村</v>
          </cell>
          <cell r="B18973">
            <v>5040445010</v>
          </cell>
        </row>
        <row r="18974">
          <cell r="A18974" t="str">
            <v>新港东</v>
          </cell>
          <cell r="B18974">
            <v>5071421527</v>
          </cell>
        </row>
        <row r="18975">
          <cell r="B18975">
            <v>6533456913</v>
          </cell>
        </row>
        <row r="18976">
          <cell r="B18976">
            <v>7363739175</v>
          </cell>
        </row>
        <row r="18977">
          <cell r="B18977">
            <v>5071416967</v>
          </cell>
        </row>
        <row r="18978">
          <cell r="B18978">
            <v>5071416962</v>
          </cell>
        </row>
        <row r="18979">
          <cell r="B18979">
            <v>7363739174</v>
          </cell>
        </row>
        <row r="18980">
          <cell r="B18980">
            <v>7429711272</v>
          </cell>
        </row>
        <row r="18981">
          <cell r="B18981">
            <v>5241118346</v>
          </cell>
        </row>
        <row r="18982">
          <cell r="B18982">
            <v>7363739173</v>
          </cell>
        </row>
        <row r="18983">
          <cell r="A18983" t="str">
            <v>芳村站 B2出入口</v>
          </cell>
          <cell r="B18983">
            <v>3979544470</v>
          </cell>
        </row>
        <row r="18984">
          <cell r="A18984" t="str">
            <v>琶洲站 A出入口</v>
          </cell>
          <cell r="B18984">
            <v>5071894537</v>
          </cell>
        </row>
        <row r="18985">
          <cell r="B18985">
            <v>5241118332</v>
          </cell>
        </row>
        <row r="18986">
          <cell r="B18986">
            <v>6920371566</v>
          </cell>
        </row>
        <row r="18987">
          <cell r="A18987" t="str">
            <v>琶洲站 B出入口</v>
          </cell>
          <cell r="B18987">
            <v>5071894536</v>
          </cell>
        </row>
        <row r="18988">
          <cell r="A18988" t="str">
            <v>磨碟沙站 B出入口</v>
          </cell>
          <cell r="B18988">
            <v>4019922609</v>
          </cell>
        </row>
        <row r="18989">
          <cell r="B18989">
            <v>3909327857</v>
          </cell>
        </row>
        <row r="18990">
          <cell r="B18990">
            <v>6533456914</v>
          </cell>
        </row>
        <row r="18991">
          <cell r="A18991" t="str">
            <v>琶洲塔</v>
          </cell>
          <cell r="B18991">
            <v>4466493204</v>
          </cell>
        </row>
        <row r="18992">
          <cell r="A18992" t="str">
            <v>琶洲塔</v>
          </cell>
          <cell r="B18992">
            <v>4994580548</v>
          </cell>
        </row>
        <row r="18993">
          <cell r="A18993" t="str">
            <v>琶洲塔</v>
          </cell>
          <cell r="B18993">
            <v>4994580547</v>
          </cell>
        </row>
        <row r="18994">
          <cell r="B18994">
            <v>3909327863</v>
          </cell>
        </row>
        <row r="18995">
          <cell r="A18995" t="str">
            <v>新港东站 A出入口</v>
          </cell>
          <cell r="B18995">
            <v>7109542015</v>
          </cell>
        </row>
        <row r="18996">
          <cell r="B18996">
            <v>7363739170</v>
          </cell>
        </row>
        <row r="18997">
          <cell r="B18997">
            <v>8068141862</v>
          </cell>
        </row>
        <row r="18998">
          <cell r="B18998">
            <v>4350461588</v>
          </cell>
        </row>
        <row r="18999">
          <cell r="B18999">
            <v>7363739171</v>
          </cell>
        </row>
        <row r="19000">
          <cell r="B19000">
            <v>7766223236</v>
          </cell>
        </row>
        <row r="19001">
          <cell r="B19001">
            <v>7766223240</v>
          </cell>
        </row>
        <row r="19002">
          <cell r="B19002">
            <v>6920371565</v>
          </cell>
        </row>
        <row r="19003">
          <cell r="B19003">
            <v>8068141861</v>
          </cell>
        </row>
        <row r="19004">
          <cell r="B19004">
            <v>7363739172</v>
          </cell>
        </row>
        <row r="19005">
          <cell r="A19005" t="str">
            <v>鱼珠A</v>
          </cell>
          <cell r="B19005">
            <v>7551945828</v>
          </cell>
        </row>
        <row r="19006">
          <cell r="B19006">
            <v>4919142606</v>
          </cell>
        </row>
        <row r="19007">
          <cell r="A19007" t="str">
            <v>芳村站 C出入口（临时关闭）</v>
          </cell>
          <cell r="B19007">
            <v>3979544465</v>
          </cell>
        </row>
        <row r="19008">
          <cell r="B19008">
            <v>6920371564</v>
          </cell>
        </row>
        <row r="19009">
          <cell r="A19009" t="str">
            <v>芳村站 B1出入口</v>
          </cell>
          <cell r="B19009">
            <v>3979544468</v>
          </cell>
        </row>
        <row r="19010">
          <cell r="B19010">
            <v>6533456918</v>
          </cell>
        </row>
        <row r="19011">
          <cell r="B19011">
            <v>7766223244</v>
          </cell>
        </row>
        <row r="19012">
          <cell r="B19012">
            <v>6533456917</v>
          </cell>
        </row>
        <row r="19013">
          <cell r="A19013" t="str">
            <v>海端</v>
          </cell>
          <cell r="B19013">
            <v>3514971883</v>
          </cell>
        </row>
        <row r="19014">
          <cell r="B19014">
            <v>4350462391</v>
          </cell>
        </row>
        <row r="19015">
          <cell r="B19015">
            <v>6533456916</v>
          </cell>
        </row>
        <row r="19016">
          <cell r="B19016">
            <v>6533456915</v>
          </cell>
        </row>
        <row r="19017">
          <cell r="B19017">
            <v>4919324688</v>
          </cell>
        </row>
        <row r="19018">
          <cell r="B19018">
            <v>6920371563</v>
          </cell>
        </row>
        <row r="19019">
          <cell r="B19019">
            <v>4919324674</v>
          </cell>
        </row>
        <row r="19020">
          <cell r="B19020">
            <v>4919345029</v>
          </cell>
        </row>
        <row r="19021">
          <cell r="A19021" t="str">
            <v>鱼珠</v>
          </cell>
          <cell r="B19021">
            <v>5244482932</v>
          </cell>
        </row>
        <row r="19022">
          <cell r="A19022" t="str">
            <v>鱼珠</v>
          </cell>
          <cell r="B19022">
            <v>5244482931</v>
          </cell>
        </row>
        <row r="19023">
          <cell r="B19023">
            <v>4919345034</v>
          </cell>
        </row>
        <row r="19024">
          <cell r="B19024">
            <v>4919345061</v>
          </cell>
        </row>
        <row r="19025">
          <cell r="B19025">
            <v>4919345054</v>
          </cell>
        </row>
        <row r="19026">
          <cell r="B19026">
            <v>7766223268</v>
          </cell>
        </row>
        <row r="19027">
          <cell r="B19027">
            <v>5348916543</v>
          </cell>
        </row>
        <row r="19028">
          <cell r="B19028">
            <v>4919345053</v>
          </cell>
        </row>
        <row r="19029">
          <cell r="B19029">
            <v>4919324702</v>
          </cell>
        </row>
        <row r="19030">
          <cell r="B19030">
            <v>4918972571</v>
          </cell>
        </row>
        <row r="19031">
          <cell r="B19031">
            <v>4918972569</v>
          </cell>
        </row>
        <row r="19032">
          <cell r="B19032">
            <v>6533456903</v>
          </cell>
        </row>
        <row r="19033">
          <cell r="B19033">
            <v>4918972570</v>
          </cell>
        </row>
        <row r="19034">
          <cell r="B19034">
            <v>4918972585</v>
          </cell>
        </row>
        <row r="19035">
          <cell r="B19035">
            <v>4918972562</v>
          </cell>
        </row>
        <row r="19036">
          <cell r="B19036">
            <v>1112091038</v>
          </cell>
        </row>
        <row r="19037">
          <cell r="B19037">
            <v>4170914370</v>
          </cell>
        </row>
        <row r="19038">
          <cell r="B19038">
            <v>6533456904</v>
          </cell>
        </row>
        <row r="19039">
          <cell r="B19039">
            <v>4918971604</v>
          </cell>
        </row>
        <row r="19040">
          <cell r="B19040">
            <v>4919345021</v>
          </cell>
        </row>
        <row r="19041">
          <cell r="A19041" t="str">
            <v>鱼珠</v>
          </cell>
          <cell r="B19041">
            <v>4945233692</v>
          </cell>
        </row>
        <row r="19042">
          <cell r="B19042">
            <v>4919324675</v>
          </cell>
        </row>
        <row r="19043">
          <cell r="B19043">
            <v>4919324669</v>
          </cell>
        </row>
        <row r="19044">
          <cell r="A19044" t="str">
            <v>鱼珠</v>
          </cell>
          <cell r="B19044">
            <v>5600223777</v>
          </cell>
        </row>
        <row r="19045">
          <cell r="B19045">
            <v>1987984211</v>
          </cell>
        </row>
        <row r="19046">
          <cell r="A19046" t="str">
            <v>贵港</v>
          </cell>
          <cell r="B19046">
            <v>3909327374</v>
          </cell>
        </row>
        <row r="19047">
          <cell r="B19047">
            <v>4919345035</v>
          </cell>
        </row>
        <row r="19048">
          <cell r="B19048">
            <v>4919324670</v>
          </cell>
        </row>
        <row r="19049">
          <cell r="A19049" t="str">
            <v>鱼珠</v>
          </cell>
          <cell r="B19049">
            <v>4945233693</v>
          </cell>
        </row>
        <row r="19050">
          <cell r="B19050">
            <v>4918972605</v>
          </cell>
        </row>
        <row r="19051">
          <cell r="B19051">
            <v>4918971615</v>
          </cell>
        </row>
        <row r="19052">
          <cell r="B19052">
            <v>4918971614</v>
          </cell>
        </row>
        <row r="19053">
          <cell r="B19053">
            <v>4918972606</v>
          </cell>
        </row>
        <row r="19054">
          <cell r="B19054">
            <v>3327051611</v>
          </cell>
        </row>
        <row r="19055">
          <cell r="B19055">
            <v>4918972603</v>
          </cell>
        </row>
        <row r="19056">
          <cell r="B19056">
            <v>4918972604</v>
          </cell>
        </row>
        <row r="19057">
          <cell r="B19057">
            <v>4170972876</v>
          </cell>
        </row>
        <row r="19058">
          <cell r="B19058">
            <v>7778438215</v>
          </cell>
        </row>
        <row r="19059">
          <cell r="B19059">
            <v>5014043912</v>
          </cell>
        </row>
        <row r="19060">
          <cell r="B19060">
            <v>5014043916</v>
          </cell>
        </row>
        <row r="19061">
          <cell r="B19061">
            <v>5014043913</v>
          </cell>
        </row>
        <row r="19062">
          <cell r="B19062">
            <v>5014043915</v>
          </cell>
        </row>
        <row r="19063">
          <cell r="B19063">
            <v>1957933187</v>
          </cell>
        </row>
        <row r="19064">
          <cell r="B19064">
            <v>6533456910</v>
          </cell>
        </row>
        <row r="19065">
          <cell r="B19065">
            <v>3514971862</v>
          </cell>
        </row>
        <row r="19066">
          <cell r="B19066">
            <v>5244482908</v>
          </cell>
        </row>
        <row r="19067">
          <cell r="B19067">
            <v>5244482912</v>
          </cell>
        </row>
        <row r="19068">
          <cell r="B19068">
            <v>6533456911</v>
          </cell>
        </row>
        <row r="19069">
          <cell r="B19069">
            <v>6533456912</v>
          </cell>
        </row>
        <row r="19070">
          <cell r="B19070">
            <v>5306616032</v>
          </cell>
        </row>
        <row r="19071">
          <cell r="A19071" t="str">
            <v>Bawdwin</v>
          </cell>
          <cell r="B19071">
            <v>1670179674</v>
          </cell>
        </row>
        <row r="19072">
          <cell r="B19072">
            <v>5244482911</v>
          </cell>
        </row>
        <row r="19073">
          <cell r="B19073">
            <v>4125247513</v>
          </cell>
        </row>
        <row r="19074">
          <cell r="A19074" t="str">
            <v>同福西站 C出入口</v>
          </cell>
          <cell r="B19074">
            <v>7822566604</v>
          </cell>
        </row>
        <row r="19075">
          <cell r="B19075">
            <v>5324994297</v>
          </cell>
        </row>
        <row r="19076">
          <cell r="A19076" t="str">
            <v>同福西站 B出入口</v>
          </cell>
          <cell r="B19076">
            <v>7822566607</v>
          </cell>
        </row>
        <row r="19077">
          <cell r="A19077" t="str">
            <v>Tiger Camp</v>
          </cell>
          <cell r="B19077">
            <v>1670179705</v>
          </cell>
        </row>
        <row r="19078">
          <cell r="B19078">
            <v>5324994301</v>
          </cell>
        </row>
        <row r="19079">
          <cell r="A19079" t="str">
            <v>同福西</v>
          </cell>
          <cell r="B19079">
            <v>4996473833</v>
          </cell>
        </row>
        <row r="19080">
          <cell r="B19080">
            <v>5324994304</v>
          </cell>
        </row>
        <row r="19081">
          <cell r="A19081" t="str">
            <v>同福西</v>
          </cell>
          <cell r="B19081">
            <v>4099123786</v>
          </cell>
        </row>
        <row r="19082">
          <cell r="B19082">
            <v>5377806389</v>
          </cell>
        </row>
        <row r="19083">
          <cell r="B19083">
            <v>7766223246</v>
          </cell>
        </row>
        <row r="19084">
          <cell r="A19084" t="str">
            <v>同福西站 D出入口</v>
          </cell>
          <cell r="B19084">
            <v>7822566598</v>
          </cell>
        </row>
        <row r="19085">
          <cell r="A19085" t="str">
            <v>同福西站 A出入口</v>
          </cell>
          <cell r="B19085">
            <v>7822566608</v>
          </cell>
        </row>
        <row r="19086">
          <cell r="B19086">
            <v>5367712624</v>
          </cell>
        </row>
        <row r="19087">
          <cell r="B19087">
            <v>2783734022</v>
          </cell>
        </row>
        <row r="19088">
          <cell r="B19088">
            <v>5367712623</v>
          </cell>
        </row>
        <row r="19089">
          <cell r="B19089">
            <v>5367691327</v>
          </cell>
        </row>
        <row r="19090">
          <cell r="B19090">
            <v>7766223245</v>
          </cell>
        </row>
        <row r="19091">
          <cell r="B19091">
            <v>5367782156</v>
          </cell>
        </row>
        <row r="19092">
          <cell r="B19092">
            <v>4944391713</v>
          </cell>
        </row>
        <row r="19093">
          <cell r="B19093">
            <v>5014049623</v>
          </cell>
        </row>
        <row r="19094">
          <cell r="B19094">
            <v>7766223239</v>
          </cell>
        </row>
        <row r="19095">
          <cell r="B19095">
            <v>7766223237</v>
          </cell>
        </row>
        <row r="19096">
          <cell r="B19096">
            <v>5014049621</v>
          </cell>
        </row>
        <row r="19097">
          <cell r="B19097">
            <v>5014043907</v>
          </cell>
        </row>
        <row r="19098">
          <cell r="B19098">
            <v>5367548009</v>
          </cell>
        </row>
        <row r="19099">
          <cell r="B19099">
            <v>5367708999</v>
          </cell>
        </row>
        <row r="19100">
          <cell r="A19100" t="str">
            <v>大沙地</v>
          </cell>
          <cell r="B19100">
            <v>4945233694</v>
          </cell>
        </row>
        <row r="19101">
          <cell r="B19101">
            <v>5367691325</v>
          </cell>
        </row>
        <row r="19102">
          <cell r="B19102">
            <v>5014043910</v>
          </cell>
        </row>
        <row r="19103">
          <cell r="A19103" t="str">
            <v>大沙地</v>
          </cell>
          <cell r="B19103">
            <v>5600227874</v>
          </cell>
        </row>
        <row r="19104">
          <cell r="B19104">
            <v>5367691326</v>
          </cell>
        </row>
        <row r="19105">
          <cell r="A19105" t="str">
            <v>大沙地</v>
          </cell>
          <cell r="B19105">
            <v>4945233695</v>
          </cell>
        </row>
        <row r="19106">
          <cell r="B19106">
            <v>5367712625</v>
          </cell>
        </row>
        <row r="19107">
          <cell r="A19107" t="str">
            <v>稔竹</v>
          </cell>
          <cell r="B19107">
            <v>8154580338</v>
          </cell>
        </row>
        <row r="19108">
          <cell r="B19108">
            <v>5367712626</v>
          </cell>
        </row>
        <row r="19109">
          <cell r="B19109">
            <v>5306616033</v>
          </cell>
        </row>
        <row r="19110">
          <cell r="B19110">
            <v>5306616034</v>
          </cell>
        </row>
        <row r="19111">
          <cell r="B19111">
            <v>5014043908</v>
          </cell>
        </row>
        <row r="19112">
          <cell r="A19112" t="str">
            <v>滨江东路</v>
          </cell>
          <cell r="B19112">
            <v>7787549467</v>
          </cell>
        </row>
        <row r="19113">
          <cell r="A19113" t="str">
            <v>文冲</v>
          </cell>
          <cell r="B19113">
            <v>5367691334</v>
          </cell>
        </row>
        <row r="19114">
          <cell r="B19114">
            <v>6979755929</v>
          </cell>
        </row>
        <row r="19115">
          <cell r="B19115">
            <v>5873995101</v>
          </cell>
        </row>
        <row r="19116">
          <cell r="A19116" t="str">
            <v>文冲</v>
          </cell>
          <cell r="B19116">
            <v>5600231965</v>
          </cell>
        </row>
        <row r="19117">
          <cell r="B19117">
            <v>5014043911</v>
          </cell>
        </row>
        <row r="19118">
          <cell r="A19118" t="str">
            <v>滨江东路</v>
          </cell>
          <cell r="B19118">
            <v>7787549468</v>
          </cell>
        </row>
        <row r="19119">
          <cell r="B19119">
            <v>6975818256</v>
          </cell>
        </row>
        <row r="19120">
          <cell r="B19120">
            <v>7962767740</v>
          </cell>
        </row>
        <row r="19121">
          <cell r="A19121" t="str">
            <v>文冲</v>
          </cell>
          <cell r="B19121">
            <v>5367691335</v>
          </cell>
        </row>
        <row r="19122">
          <cell r="B19122">
            <v>5014043909</v>
          </cell>
        </row>
        <row r="19123">
          <cell r="B19123">
            <v>6920371456</v>
          </cell>
        </row>
        <row r="19124">
          <cell r="B19124">
            <v>6920371455</v>
          </cell>
        </row>
        <row r="19125">
          <cell r="B19125">
            <v>6920371445</v>
          </cell>
        </row>
        <row r="19126">
          <cell r="B19126">
            <v>6920371444</v>
          </cell>
        </row>
        <row r="19127">
          <cell r="B19127">
            <v>6920371457</v>
          </cell>
        </row>
        <row r="19128">
          <cell r="B19128">
            <v>6920371454</v>
          </cell>
        </row>
        <row r="19129">
          <cell r="B19129">
            <v>6920371458</v>
          </cell>
        </row>
        <row r="19130">
          <cell r="B19130">
            <v>6920371453</v>
          </cell>
        </row>
        <row r="19131">
          <cell r="B19131">
            <v>6920371459</v>
          </cell>
        </row>
        <row r="19132">
          <cell r="A19132" t="str">
            <v>三溪</v>
          </cell>
          <cell r="B19132">
            <v>4945233691</v>
          </cell>
        </row>
        <row r="19133">
          <cell r="B19133">
            <v>4944391686</v>
          </cell>
        </row>
        <row r="19134">
          <cell r="B19134">
            <v>6920371460</v>
          </cell>
        </row>
        <row r="19135">
          <cell r="B19135">
            <v>6920371452</v>
          </cell>
        </row>
        <row r="19136">
          <cell r="A19136" t="str">
            <v>三溪</v>
          </cell>
          <cell r="B19136">
            <v>5600218515</v>
          </cell>
        </row>
        <row r="19137">
          <cell r="A19137" t="str">
            <v>三溪B</v>
          </cell>
          <cell r="B19137">
            <v>7480464166</v>
          </cell>
        </row>
        <row r="19138">
          <cell r="B19138">
            <v>6920371461</v>
          </cell>
        </row>
        <row r="19139">
          <cell r="A19139" t="str">
            <v>三溪</v>
          </cell>
          <cell r="B19139">
            <v>4945233690</v>
          </cell>
        </row>
        <row r="19140">
          <cell r="B19140">
            <v>6920371451</v>
          </cell>
        </row>
        <row r="19141">
          <cell r="B19141">
            <v>6920371462</v>
          </cell>
        </row>
        <row r="19142">
          <cell r="B19142">
            <v>7294652553</v>
          </cell>
        </row>
        <row r="19143">
          <cell r="B19143">
            <v>7294652722</v>
          </cell>
        </row>
        <row r="19144">
          <cell r="B19144">
            <v>6920371463</v>
          </cell>
        </row>
        <row r="19145">
          <cell r="A19145" t="str">
            <v>湾塘</v>
          </cell>
          <cell r="B19145">
            <v>4545938729</v>
          </cell>
        </row>
        <row r="19146">
          <cell r="B19146">
            <v>6920371450</v>
          </cell>
        </row>
        <row r="19147">
          <cell r="B19147">
            <v>6920371464</v>
          </cell>
        </row>
        <row r="19148">
          <cell r="B19148">
            <v>4994580553</v>
          </cell>
        </row>
        <row r="19149">
          <cell r="B19149">
            <v>4466493227</v>
          </cell>
        </row>
        <row r="19150">
          <cell r="B19150">
            <v>6920371465</v>
          </cell>
        </row>
        <row r="19151">
          <cell r="B19151">
            <v>4350462416</v>
          </cell>
        </row>
        <row r="19152">
          <cell r="B19152">
            <v>6920371449</v>
          </cell>
        </row>
        <row r="19153">
          <cell r="A19153" t="str">
            <v>会展东</v>
          </cell>
          <cell r="B19153">
            <v>4994580562</v>
          </cell>
        </row>
        <row r="19154">
          <cell r="B19154">
            <v>6920371466</v>
          </cell>
        </row>
        <row r="19155">
          <cell r="B19155">
            <v>4994580564</v>
          </cell>
        </row>
        <row r="19156">
          <cell r="B19156">
            <v>4350462413</v>
          </cell>
        </row>
        <row r="19157">
          <cell r="A19157" t="str">
            <v>会展东</v>
          </cell>
          <cell r="B19157">
            <v>4563650910</v>
          </cell>
        </row>
        <row r="19158">
          <cell r="B19158">
            <v>5367691342</v>
          </cell>
        </row>
        <row r="19159">
          <cell r="B19159">
            <v>4350462417</v>
          </cell>
        </row>
        <row r="19160">
          <cell r="B19160">
            <v>4350462425</v>
          </cell>
        </row>
        <row r="19161">
          <cell r="B19161">
            <v>4994580567</v>
          </cell>
        </row>
        <row r="19162">
          <cell r="A19162" t="str">
            <v>会展东</v>
          </cell>
          <cell r="B19162">
            <v>4994580561</v>
          </cell>
        </row>
        <row r="19163">
          <cell r="B19163">
            <v>6134844874</v>
          </cell>
        </row>
        <row r="19164">
          <cell r="B19164">
            <v>4994580563</v>
          </cell>
        </row>
        <row r="19165">
          <cell r="B19165">
            <v>4350462423</v>
          </cell>
        </row>
        <row r="19166">
          <cell r="A19166" t="str">
            <v>会展中</v>
          </cell>
          <cell r="B19166">
            <v>4994580569</v>
          </cell>
        </row>
        <row r="19167">
          <cell r="B19167">
            <v>4350462424</v>
          </cell>
        </row>
        <row r="19168">
          <cell r="A19168" t="str">
            <v>会展中</v>
          </cell>
          <cell r="B19168">
            <v>4920726791</v>
          </cell>
        </row>
        <row r="19169">
          <cell r="B19169">
            <v>6920371448</v>
          </cell>
        </row>
        <row r="19170">
          <cell r="B19170">
            <v>4994580552</v>
          </cell>
        </row>
        <row r="19171">
          <cell r="B19171">
            <v>6920371467</v>
          </cell>
        </row>
        <row r="19172">
          <cell r="B19172">
            <v>4350462400</v>
          </cell>
        </row>
        <row r="19173">
          <cell r="B19173">
            <v>6134844875</v>
          </cell>
        </row>
        <row r="19174">
          <cell r="B19174">
            <v>4994580566</v>
          </cell>
        </row>
        <row r="19175">
          <cell r="A19175" t="str">
            <v>会展中</v>
          </cell>
          <cell r="B19175">
            <v>4994580568</v>
          </cell>
        </row>
        <row r="19176">
          <cell r="B19176">
            <v>6920371468</v>
          </cell>
        </row>
        <row r="19177">
          <cell r="B19177">
            <v>6920371447</v>
          </cell>
        </row>
        <row r="19178">
          <cell r="B19178">
            <v>6920371469</v>
          </cell>
        </row>
        <row r="19179">
          <cell r="B19179">
            <v>7294652666</v>
          </cell>
        </row>
        <row r="19180">
          <cell r="B19180">
            <v>7294652683</v>
          </cell>
        </row>
        <row r="19181">
          <cell r="A19181" t="str">
            <v>三溪C</v>
          </cell>
          <cell r="B19181">
            <v>7480464171</v>
          </cell>
        </row>
        <row r="19182">
          <cell r="B19182">
            <v>6920371470</v>
          </cell>
        </row>
        <row r="19183">
          <cell r="A19183" t="str">
            <v>琶洲大桥南</v>
          </cell>
          <cell r="B19183">
            <v>4994580550</v>
          </cell>
        </row>
        <row r="19184">
          <cell r="A19184" t="str">
            <v>琶洲大桥南</v>
          </cell>
          <cell r="B19184">
            <v>4563650919</v>
          </cell>
        </row>
        <row r="19185">
          <cell r="B19185">
            <v>6920371471</v>
          </cell>
        </row>
        <row r="19186">
          <cell r="A19186" t="str">
            <v>琶洲大桥南</v>
          </cell>
          <cell r="B19186">
            <v>4994580549</v>
          </cell>
        </row>
        <row r="19187">
          <cell r="B19187">
            <v>7350925933</v>
          </cell>
        </row>
        <row r="19188">
          <cell r="B19188">
            <v>6920371472</v>
          </cell>
        </row>
        <row r="19189">
          <cell r="B19189">
            <v>6440262869</v>
          </cell>
        </row>
        <row r="19190">
          <cell r="B19190">
            <v>7350925932</v>
          </cell>
        </row>
        <row r="19191">
          <cell r="B19191">
            <v>2610973530</v>
          </cell>
        </row>
        <row r="19192">
          <cell r="B19192">
            <v>4920726787</v>
          </cell>
        </row>
        <row r="19193">
          <cell r="B19193">
            <v>6920371446</v>
          </cell>
        </row>
        <row r="19194">
          <cell r="A19194" t="str">
            <v>会展西</v>
          </cell>
          <cell r="B19194">
            <v>4994580571</v>
          </cell>
        </row>
        <row r="19195">
          <cell r="B19195">
            <v>6440263966</v>
          </cell>
        </row>
        <row r="19196">
          <cell r="A19196" t="str">
            <v>南科</v>
          </cell>
          <cell r="B19196">
            <v>1164694525</v>
          </cell>
        </row>
        <row r="19197">
          <cell r="B19197">
            <v>4920726788</v>
          </cell>
        </row>
        <row r="19198">
          <cell r="A19198" t="str">
            <v>南科</v>
          </cell>
          <cell r="B19198">
            <v>4573410386</v>
          </cell>
        </row>
        <row r="19199">
          <cell r="A19199" t="str">
            <v>会展西</v>
          </cell>
          <cell r="B19199">
            <v>4920719276</v>
          </cell>
        </row>
        <row r="19200">
          <cell r="B19200">
            <v>6920371473</v>
          </cell>
        </row>
        <row r="19201">
          <cell r="A19201" t="str">
            <v>南科</v>
          </cell>
          <cell r="B19201">
            <v>4573386307</v>
          </cell>
        </row>
        <row r="19202">
          <cell r="A19202" t="str">
            <v>会展西</v>
          </cell>
          <cell r="B19202">
            <v>4994580570</v>
          </cell>
        </row>
        <row r="19203">
          <cell r="B19203">
            <v>7350925929</v>
          </cell>
        </row>
        <row r="19204">
          <cell r="B19204">
            <v>4625413734</v>
          </cell>
        </row>
        <row r="19205">
          <cell r="B19205">
            <v>6920371474</v>
          </cell>
        </row>
        <row r="19206">
          <cell r="B19206">
            <v>7350925928</v>
          </cell>
        </row>
        <row r="19207">
          <cell r="B19207">
            <v>6920371475</v>
          </cell>
        </row>
        <row r="19208">
          <cell r="B19208">
            <v>6920371476</v>
          </cell>
        </row>
        <row r="19209">
          <cell r="B19209">
            <v>6920371477</v>
          </cell>
        </row>
        <row r="19210">
          <cell r="B19210">
            <v>6533456906</v>
          </cell>
        </row>
        <row r="19211">
          <cell r="B19211">
            <v>6920371478</v>
          </cell>
        </row>
        <row r="19212">
          <cell r="B19212">
            <v>6533456905</v>
          </cell>
        </row>
        <row r="19213">
          <cell r="B19213">
            <v>6920371479</v>
          </cell>
        </row>
        <row r="19214">
          <cell r="B19214">
            <v>6533456907</v>
          </cell>
        </row>
        <row r="19215">
          <cell r="B19215">
            <v>6920371480</v>
          </cell>
        </row>
        <row r="19216">
          <cell r="A19216" t="str">
            <v>根竹</v>
          </cell>
          <cell r="B19216">
            <v>7691919874</v>
          </cell>
        </row>
        <row r="19217">
          <cell r="B19217">
            <v>6920371481</v>
          </cell>
        </row>
        <row r="19218">
          <cell r="B19218">
            <v>6920371482</v>
          </cell>
        </row>
        <row r="19219">
          <cell r="B19219">
            <v>7778438640</v>
          </cell>
        </row>
        <row r="19220">
          <cell r="B19220">
            <v>6975818258</v>
          </cell>
        </row>
        <row r="19221">
          <cell r="B19221">
            <v>6920371483</v>
          </cell>
        </row>
        <row r="19222">
          <cell r="B19222">
            <v>6920371549</v>
          </cell>
        </row>
        <row r="19223">
          <cell r="B19223">
            <v>6920371550</v>
          </cell>
        </row>
        <row r="19224">
          <cell r="B19224">
            <v>6920371551</v>
          </cell>
        </row>
        <row r="19225">
          <cell r="B19225">
            <v>5861155462</v>
          </cell>
        </row>
        <row r="19226">
          <cell r="B19226">
            <v>5861155446</v>
          </cell>
        </row>
        <row r="19227">
          <cell r="B19227">
            <v>6975818254</v>
          </cell>
        </row>
        <row r="19228">
          <cell r="B19228">
            <v>6920371552</v>
          </cell>
        </row>
        <row r="19229">
          <cell r="B19229">
            <v>5861155445</v>
          </cell>
        </row>
        <row r="19230">
          <cell r="B19230">
            <v>5861155479</v>
          </cell>
        </row>
        <row r="19231">
          <cell r="B19231">
            <v>5861155473</v>
          </cell>
        </row>
        <row r="19232">
          <cell r="B19232">
            <v>6920371484</v>
          </cell>
        </row>
        <row r="19233">
          <cell r="B19233">
            <v>6975818257</v>
          </cell>
        </row>
        <row r="19234">
          <cell r="B19234">
            <v>6920371485</v>
          </cell>
        </row>
        <row r="19235">
          <cell r="B19235">
            <v>6975818252</v>
          </cell>
        </row>
        <row r="19236">
          <cell r="B19236">
            <v>6920371486</v>
          </cell>
        </row>
        <row r="19237">
          <cell r="B19237">
            <v>6920371487</v>
          </cell>
        </row>
        <row r="19238">
          <cell r="B19238">
            <v>6920371488</v>
          </cell>
        </row>
        <row r="19239">
          <cell r="B19239">
            <v>6975818253</v>
          </cell>
        </row>
        <row r="19240">
          <cell r="B19240">
            <v>6920371489</v>
          </cell>
        </row>
        <row r="19241">
          <cell r="B19241">
            <v>6975818260</v>
          </cell>
        </row>
        <row r="19242">
          <cell r="A19242" t="str">
            <v>市二宫站 E出入口</v>
          </cell>
          <cell r="B19242">
            <v>4998975343</v>
          </cell>
        </row>
        <row r="19243">
          <cell r="B19243">
            <v>6920371490</v>
          </cell>
        </row>
        <row r="19244">
          <cell r="B19244">
            <v>6920371491</v>
          </cell>
        </row>
        <row r="19245">
          <cell r="B19245">
            <v>6920371492</v>
          </cell>
        </row>
        <row r="19246">
          <cell r="B19246">
            <v>5861155585</v>
          </cell>
        </row>
        <row r="19247">
          <cell r="A19247" t="str">
            <v>南风</v>
          </cell>
          <cell r="B19247">
            <v>4994580573</v>
          </cell>
        </row>
        <row r="19248">
          <cell r="B19248">
            <v>5861155472</v>
          </cell>
        </row>
        <row r="19249">
          <cell r="B19249">
            <v>5861155597</v>
          </cell>
        </row>
        <row r="19250">
          <cell r="A19250" t="str">
            <v>南风</v>
          </cell>
          <cell r="B19250">
            <v>4920706553</v>
          </cell>
        </row>
        <row r="19251">
          <cell r="B19251">
            <v>5861155455</v>
          </cell>
        </row>
        <row r="19252">
          <cell r="B19252">
            <v>5861155593</v>
          </cell>
        </row>
        <row r="19253">
          <cell r="A19253" t="str">
            <v>南风</v>
          </cell>
          <cell r="B19253">
            <v>4994580572</v>
          </cell>
        </row>
        <row r="19254">
          <cell r="B19254">
            <v>6533456908</v>
          </cell>
        </row>
        <row r="19255">
          <cell r="B19255">
            <v>4994580576</v>
          </cell>
        </row>
        <row r="19256">
          <cell r="B19256">
            <v>4994580575</v>
          </cell>
        </row>
        <row r="19257">
          <cell r="A19257" t="str">
            <v>广州塔站 B出入口</v>
          </cell>
          <cell r="B19257">
            <v>2915880715</v>
          </cell>
        </row>
        <row r="19258">
          <cell r="B19258">
            <v>5861155598</v>
          </cell>
        </row>
        <row r="19259">
          <cell r="A19259" t="str">
            <v>大沙东</v>
          </cell>
          <cell r="B19259">
            <v>4945233696</v>
          </cell>
        </row>
        <row r="19260">
          <cell r="B19260">
            <v>5861155587</v>
          </cell>
        </row>
        <row r="19261">
          <cell r="A19261" t="str">
            <v>大沙东</v>
          </cell>
          <cell r="B19261">
            <v>5600229129</v>
          </cell>
        </row>
        <row r="19262">
          <cell r="A19262" t="str">
            <v>大沙东</v>
          </cell>
          <cell r="B19262">
            <v>4945233697</v>
          </cell>
        </row>
        <row r="19263">
          <cell r="B19263">
            <v>5861155450</v>
          </cell>
        </row>
        <row r="19264">
          <cell r="B19264">
            <v>5861155451</v>
          </cell>
        </row>
        <row r="19265">
          <cell r="B19265">
            <v>6004768013</v>
          </cell>
        </row>
        <row r="19266">
          <cell r="B19266">
            <v>6920371553</v>
          </cell>
        </row>
        <row r="19267">
          <cell r="A19267" t="str">
            <v>市二宫站 A出入口</v>
          </cell>
          <cell r="B19267">
            <v>4998975338</v>
          </cell>
        </row>
        <row r="19268">
          <cell r="A19268" t="str">
            <v>市二宫</v>
          </cell>
          <cell r="B19268">
            <v>5040332820</v>
          </cell>
        </row>
        <row r="19269">
          <cell r="A19269" t="str">
            <v>市二宫</v>
          </cell>
          <cell r="B19269">
            <v>5582526161</v>
          </cell>
        </row>
        <row r="19270">
          <cell r="A19270" t="str">
            <v>市二宫</v>
          </cell>
          <cell r="B19270">
            <v>5040332819</v>
          </cell>
        </row>
        <row r="19271">
          <cell r="B19271">
            <v>5861155453</v>
          </cell>
        </row>
        <row r="19272">
          <cell r="B19272">
            <v>4564988079</v>
          </cell>
        </row>
        <row r="19273">
          <cell r="B19273">
            <v>5861155452</v>
          </cell>
        </row>
        <row r="19274">
          <cell r="B19274">
            <v>5861155449</v>
          </cell>
        </row>
        <row r="19275">
          <cell r="A19275" t="str">
            <v>广州塔</v>
          </cell>
          <cell r="B19275">
            <v>5078787517</v>
          </cell>
        </row>
        <row r="19276">
          <cell r="A19276" t="str">
            <v>广州塔</v>
          </cell>
          <cell r="B19276">
            <v>5594226424</v>
          </cell>
        </row>
        <row r="19277">
          <cell r="A19277" t="str">
            <v>广州塔</v>
          </cell>
          <cell r="B19277">
            <v>5078787516</v>
          </cell>
        </row>
        <row r="19278">
          <cell r="A19278" t="str">
            <v>市二宫站 B 出入口</v>
          </cell>
          <cell r="B19278">
            <v>8077883633</v>
          </cell>
        </row>
        <row r="19279">
          <cell r="A19279" t="str">
            <v>广州塔</v>
          </cell>
          <cell r="B19279">
            <v>5861155433</v>
          </cell>
        </row>
        <row r="19280">
          <cell r="B19280">
            <v>1187415402</v>
          </cell>
        </row>
        <row r="19281">
          <cell r="B19281">
            <v>4994580577</v>
          </cell>
        </row>
        <row r="19282">
          <cell r="B19282">
            <v>7363743122</v>
          </cell>
        </row>
        <row r="19283">
          <cell r="B19283">
            <v>4994580578</v>
          </cell>
        </row>
        <row r="19284">
          <cell r="A19284" t="str">
            <v>广州塔</v>
          </cell>
          <cell r="B19284">
            <v>6490092420</v>
          </cell>
        </row>
        <row r="19285">
          <cell r="A19285" t="str">
            <v>市二宫站 D出入口</v>
          </cell>
          <cell r="B19285">
            <v>4998973786</v>
          </cell>
        </row>
        <row r="19286">
          <cell r="A19286" t="str">
            <v>广州塔</v>
          </cell>
          <cell r="B19286">
            <v>5861155428</v>
          </cell>
        </row>
        <row r="19287">
          <cell r="B19287">
            <v>4994580584</v>
          </cell>
        </row>
        <row r="19288">
          <cell r="A19288" t="str">
            <v>广州塔站 A出入口</v>
          </cell>
          <cell r="B19288">
            <v>3039025449</v>
          </cell>
        </row>
        <row r="19289">
          <cell r="A19289" t="str">
            <v>石围塘</v>
          </cell>
          <cell r="B19289">
            <v>2783733982</v>
          </cell>
        </row>
        <row r="19290">
          <cell r="B19290">
            <v>1987984187</v>
          </cell>
        </row>
        <row r="19291">
          <cell r="B19291">
            <v>3016387981</v>
          </cell>
        </row>
        <row r="19292">
          <cell r="B19292">
            <v>4350462504</v>
          </cell>
        </row>
        <row r="19293">
          <cell r="B19293">
            <v>4350462507</v>
          </cell>
        </row>
        <row r="19294">
          <cell r="B19294">
            <v>4920692788</v>
          </cell>
        </row>
        <row r="19295">
          <cell r="B19295">
            <v>4350462505</v>
          </cell>
        </row>
        <row r="19296">
          <cell r="B19296">
            <v>4994580542</v>
          </cell>
        </row>
        <row r="19297">
          <cell r="B19297">
            <v>4350462506</v>
          </cell>
        </row>
        <row r="19298">
          <cell r="B19298">
            <v>6533456909</v>
          </cell>
        </row>
        <row r="19299">
          <cell r="A19299" t="str">
            <v>太平站（建设中）</v>
          </cell>
          <cell r="B19299">
            <v>4750848051</v>
          </cell>
        </row>
        <row r="19300">
          <cell r="A19300" t="str">
            <v>琶醍</v>
          </cell>
          <cell r="B19300">
            <v>4920705817</v>
          </cell>
        </row>
        <row r="19301">
          <cell r="B19301">
            <v>4350462503</v>
          </cell>
        </row>
        <row r="19302">
          <cell r="B19302">
            <v>4350462476</v>
          </cell>
        </row>
        <row r="19303">
          <cell r="A19303" t="str">
            <v>琶醍</v>
          </cell>
          <cell r="B19303">
            <v>4994580580</v>
          </cell>
        </row>
        <row r="19304">
          <cell r="A19304" t="str">
            <v>广州塔</v>
          </cell>
          <cell r="B19304">
            <v>4994580543</v>
          </cell>
        </row>
        <row r="19305">
          <cell r="A19305" t="str">
            <v>广州塔</v>
          </cell>
          <cell r="B19305">
            <v>4994580544</v>
          </cell>
        </row>
        <row r="19306">
          <cell r="B19306">
            <v>6920371546</v>
          </cell>
        </row>
        <row r="19307">
          <cell r="B19307">
            <v>6920371548</v>
          </cell>
        </row>
        <row r="19308">
          <cell r="A19308" t="str">
            <v>广州塔东</v>
          </cell>
          <cell r="B19308">
            <v>4994580595</v>
          </cell>
        </row>
        <row r="19309">
          <cell r="B19309">
            <v>6920371545</v>
          </cell>
        </row>
        <row r="19310">
          <cell r="A19310" t="str">
            <v>广州塔东</v>
          </cell>
          <cell r="B19310">
            <v>4920656330</v>
          </cell>
        </row>
        <row r="19311">
          <cell r="A19311" t="str">
            <v>广州塔东</v>
          </cell>
          <cell r="B19311">
            <v>4994580594</v>
          </cell>
        </row>
        <row r="19312">
          <cell r="B19312">
            <v>4350462475</v>
          </cell>
        </row>
        <row r="19313">
          <cell r="B19313">
            <v>6920371547</v>
          </cell>
        </row>
        <row r="19314">
          <cell r="A19314" t="str">
            <v>石龙</v>
          </cell>
          <cell r="B19314">
            <v>2370486198</v>
          </cell>
        </row>
        <row r="19315">
          <cell r="A19315" t="str">
            <v>猎德大桥南</v>
          </cell>
          <cell r="B19315">
            <v>4994580583</v>
          </cell>
        </row>
        <row r="19316">
          <cell r="A19316" t="str">
            <v>猎德大桥南</v>
          </cell>
          <cell r="B19316">
            <v>4920692776</v>
          </cell>
        </row>
        <row r="19317">
          <cell r="A19317" t="str">
            <v>猎德大桥南</v>
          </cell>
          <cell r="B19317">
            <v>4994580582</v>
          </cell>
        </row>
        <row r="19318">
          <cell r="B19318">
            <v>4920692778</v>
          </cell>
        </row>
        <row r="19319">
          <cell r="B19319">
            <v>4350462474</v>
          </cell>
        </row>
        <row r="19320">
          <cell r="B19320">
            <v>6920371544</v>
          </cell>
        </row>
        <row r="19321">
          <cell r="B19321">
            <v>6920371543</v>
          </cell>
        </row>
        <row r="19322">
          <cell r="B19322">
            <v>6533456869</v>
          </cell>
        </row>
        <row r="19323">
          <cell r="A19323" t="str">
            <v>文化公园站 A出入口</v>
          </cell>
          <cell r="B19323">
            <v>4466399306</v>
          </cell>
        </row>
        <row r="19324">
          <cell r="A19324" t="str">
            <v>文化公园站 B出入口</v>
          </cell>
          <cell r="B19324">
            <v>7822566612</v>
          </cell>
        </row>
        <row r="19325">
          <cell r="B19325">
            <v>6533456870</v>
          </cell>
        </row>
        <row r="19326">
          <cell r="B19326">
            <v>7429711275</v>
          </cell>
        </row>
        <row r="19327">
          <cell r="A19327" t="str">
            <v>文化公园站 E出入口</v>
          </cell>
          <cell r="B19327">
            <v>3610461887</v>
          </cell>
        </row>
        <row r="19328">
          <cell r="A19328" t="str">
            <v>文化公园</v>
          </cell>
          <cell r="B19328">
            <v>4881068263</v>
          </cell>
        </row>
        <row r="19329">
          <cell r="B19329">
            <v>6440262970</v>
          </cell>
        </row>
        <row r="19330">
          <cell r="B19330">
            <v>6440263585</v>
          </cell>
        </row>
        <row r="19331">
          <cell r="B19331">
            <v>6440262842</v>
          </cell>
        </row>
        <row r="19332">
          <cell r="B19332">
            <v>6440263295</v>
          </cell>
        </row>
        <row r="19333">
          <cell r="A19333" t="str">
            <v>文化公园</v>
          </cell>
          <cell r="B19333">
            <v>5526696847</v>
          </cell>
        </row>
        <row r="19334">
          <cell r="A19334" t="str">
            <v>东圃</v>
          </cell>
          <cell r="B19334">
            <v>4945233688</v>
          </cell>
        </row>
        <row r="19335">
          <cell r="A19335" t="str">
            <v>黄沙</v>
          </cell>
          <cell r="B19335">
            <v>4881068250</v>
          </cell>
        </row>
        <row r="19336">
          <cell r="A19336" t="str">
            <v>东圃</v>
          </cell>
          <cell r="B19336">
            <v>5598960385</v>
          </cell>
        </row>
        <row r="19337">
          <cell r="A19337" t="str">
            <v>文化公园</v>
          </cell>
          <cell r="B19337">
            <v>1915150084</v>
          </cell>
        </row>
        <row r="19338">
          <cell r="A19338" t="str">
            <v>黄沙</v>
          </cell>
          <cell r="B19338">
            <v>5524133109</v>
          </cell>
        </row>
        <row r="19339">
          <cell r="B19339">
            <v>6060400729</v>
          </cell>
        </row>
        <row r="19340">
          <cell r="A19340" t="str">
            <v>东圃</v>
          </cell>
          <cell r="B19340">
            <v>4945233689</v>
          </cell>
        </row>
        <row r="19341">
          <cell r="A19341" t="str">
            <v>文化公园</v>
          </cell>
          <cell r="B19341">
            <v>5069339121</v>
          </cell>
        </row>
        <row r="19342">
          <cell r="A19342" t="str">
            <v>黄沙</v>
          </cell>
          <cell r="B19342">
            <v>2718560152</v>
          </cell>
        </row>
        <row r="19343">
          <cell r="A19343" t="str">
            <v>文化公园</v>
          </cell>
          <cell r="B19343">
            <v>6898322555</v>
          </cell>
        </row>
        <row r="19344">
          <cell r="A19344" t="str">
            <v>黄沙站 F出入口</v>
          </cell>
          <cell r="B19344">
            <v>4867425989</v>
          </cell>
        </row>
        <row r="19345">
          <cell r="A19345" t="str">
            <v>文化公园</v>
          </cell>
          <cell r="B19345">
            <v>2718572090</v>
          </cell>
        </row>
        <row r="19346">
          <cell r="B19346">
            <v>4487905668</v>
          </cell>
        </row>
        <row r="19347">
          <cell r="A19347" t="str">
            <v>黄沙站 E出入口</v>
          </cell>
          <cell r="B19347">
            <v>4867425990</v>
          </cell>
        </row>
        <row r="19348">
          <cell r="B19348">
            <v>6533456875</v>
          </cell>
        </row>
        <row r="19349">
          <cell r="B19349">
            <v>7778438283</v>
          </cell>
        </row>
        <row r="19350">
          <cell r="B19350">
            <v>623245937</v>
          </cell>
        </row>
        <row r="19351">
          <cell r="A19351" t="str">
            <v>文化公园站 D出入口</v>
          </cell>
          <cell r="B19351">
            <v>4466399305</v>
          </cell>
        </row>
        <row r="19352">
          <cell r="B19352">
            <v>5740239358</v>
          </cell>
        </row>
        <row r="19353">
          <cell r="A19353" t="str">
            <v>黄沙站 D出入口</v>
          </cell>
          <cell r="B19353">
            <v>4867425984</v>
          </cell>
        </row>
        <row r="19354">
          <cell r="B19354">
            <v>6440263370</v>
          </cell>
        </row>
        <row r="19355">
          <cell r="B19355">
            <v>5717773817</v>
          </cell>
        </row>
        <row r="19356">
          <cell r="B19356">
            <v>5717773816</v>
          </cell>
        </row>
        <row r="19357">
          <cell r="B19357">
            <v>6975818255</v>
          </cell>
        </row>
        <row r="19358">
          <cell r="B19358">
            <v>5069339122</v>
          </cell>
        </row>
        <row r="19359">
          <cell r="B19359">
            <v>7006026553</v>
          </cell>
        </row>
        <row r="19360">
          <cell r="A19360" t="str">
            <v>云山</v>
          </cell>
          <cell r="B19360">
            <v>3677430195</v>
          </cell>
        </row>
        <row r="19361">
          <cell r="B19361">
            <v>4069660111</v>
          </cell>
        </row>
        <row r="19362">
          <cell r="A19362" t="str">
            <v>黄沙</v>
          </cell>
          <cell r="B19362">
            <v>5016740211</v>
          </cell>
        </row>
        <row r="19363">
          <cell r="A19363" t="str">
            <v>黄沙</v>
          </cell>
          <cell r="B19363">
            <v>5430384679</v>
          </cell>
        </row>
        <row r="19364">
          <cell r="A19364" t="str">
            <v>黄沙</v>
          </cell>
          <cell r="B19364">
            <v>5016740210</v>
          </cell>
        </row>
        <row r="19365">
          <cell r="B19365">
            <v>6920371426</v>
          </cell>
        </row>
        <row r="19366">
          <cell r="B19366">
            <v>7006026550</v>
          </cell>
        </row>
        <row r="19367">
          <cell r="B19367">
            <v>6533456867</v>
          </cell>
        </row>
        <row r="19368">
          <cell r="B19368">
            <v>6533456868</v>
          </cell>
        </row>
        <row r="19369">
          <cell r="B19369">
            <v>5201676792</v>
          </cell>
        </row>
        <row r="19370">
          <cell r="B19370">
            <v>5201661098</v>
          </cell>
        </row>
        <row r="19371">
          <cell r="B19371">
            <v>5201676795</v>
          </cell>
        </row>
        <row r="19372">
          <cell r="B19372">
            <v>5201661097</v>
          </cell>
        </row>
        <row r="19373">
          <cell r="B19373">
            <v>5201676794</v>
          </cell>
        </row>
        <row r="19374">
          <cell r="B19374">
            <v>6975818259</v>
          </cell>
        </row>
        <row r="19375">
          <cell r="B19375">
            <v>5201661058</v>
          </cell>
        </row>
        <row r="19376">
          <cell r="B19376">
            <v>5201661062</v>
          </cell>
        </row>
        <row r="19377">
          <cell r="B19377">
            <v>5201676790</v>
          </cell>
        </row>
        <row r="19378">
          <cell r="A19378" t="str">
            <v>沙村</v>
          </cell>
          <cell r="B19378">
            <v>5363773458</v>
          </cell>
        </row>
        <row r="19379">
          <cell r="B19379">
            <v>5201676789</v>
          </cell>
        </row>
        <row r="19380">
          <cell r="B19380">
            <v>5367819086</v>
          </cell>
        </row>
        <row r="19381">
          <cell r="B19381">
            <v>5201676791</v>
          </cell>
        </row>
        <row r="19382">
          <cell r="B19382">
            <v>5201676788</v>
          </cell>
        </row>
        <row r="19383">
          <cell r="A19383" t="str">
            <v>端州</v>
          </cell>
          <cell r="B19383">
            <v>5652369240</v>
          </cell>
        </row>
        <row r="19384">
          <cell r="B19384">
            <v>5201676787</v>
          </cell>
        </row>
        <row r="19385">
          <cell r="B19385">
            <v>4920106373</v>
          </cell>
        </row>
        <row r="19386">
          <cell r="A19386" t="str">
            <v>沙村</v>
          </cell>
          <cell r="B19386">
            <v>5201676785</v>
          </cell>
        </row>
        <row r="19387">
          <cell r="B19387">
            <v>4920106374</v>
          </cell>
        </row>
        <row r="19388">
          <cell r="B19388">
            <v>4920081447</v>
          </cell>
        </row>
        <row r="19389">
          <cell r="A19389" t="str">
            <v>黄沙站 C出入口</v>
          </cell>
          <cell r="B19389">
            <v>4867425988</v>
          </cell>
        </row>
        <row r="19390">
          <cell r="A19390" t="str">
            <v>黄沙站 B出入口</v>
          </cell>
          <cell r="B19390">
            <v>4867425985</v>
          </cell>
        </row>
        <row r="19391">
          <cell r="B19391">
            <v>4920081446</v>
          </cell>
        </row>
        <row r="19392">
          <cell r="B19392">
            <v>4920106375</v>
          </cell>
        </row>
        <row r="19393">
          <cell r="B19393">
            <v>7006026549</v>
          </cell>
        </row>
        <row r="19394">
          <cell r="A19394" t="str">
            <v>海心沙</v>
          </cell>
          <cell r="B19394">
            <v>5860928581</v>
          </cell>
        </row>
        <row r="19395">
          <cell r="A19395" t="str">
            <v>海心沙</v>
          </cell>
          <cell r="B19395">
            <v>6490092419</v>
          </cell>
        </row>
        <row r="19396">
          <cell r="B19396">
            <v>4920106376</v>
          </cell>
        </row>
        <row r="19397">
          <cell r="A19397" t="str">
            <v>海心沙</v>
          </cell>
          <cell r="B19397">
            <v>5860928593</v>
          </cell>
        </row>
        <row r="19398">
          <cell r="B19398">
            <v>4920081433</v>
          </cell>
        </row>
        <row r="19399">
          <cell r="B19399">
            <v>4920081441</v>
          </cell>
        </row>
        <row r="19400">
          <cell r="B19400">
            <v>5740239356</v>
          </cell>
        </row>
        <row r="19401">
          <cell r="A19401" t="str">
            <v>海心沙站 A出入口</v>
          </cell>
          <cell r="B19401">
            <v>5861155647</v>
          </cell>
        </row>
        <row r="19402">
          <cell r="B19402">
            <v>6533456902</v>
          </cell>
        </row>
        <row r="19403">
          <cell r="A19403" t="str">
            <v>一德路</v>
          </cell>
          <cell r="B19403">
            <v>4881068291</v>
          </cell>
        </row>
        <row r="19404">
          <cell r="B19404">
            <v>5717773812</v>
          </cell>
        </row>
        <row r="19405">
          <cell r="B19405">
            <v>5717773764</v>
          </cell>
        </row>
        <row r="19406">
          <cell r="B19406">
            <v>8068141887</v>
          </cell>
        </row>
        <row r="19407">
          <cell r="A19407" t="str">
            <v>一德路</v>
          </cell>
          <cell r="B19407">
            <v>5527530679</v>
          </cell>
        </row>
        <row r="19408">
          <cell r="B19408">
            <v>8068141888</v>
          </cell>
        </row>
        <row r="19409">
          <cell r="A19409" t="str">
            <v>一德路站 A出入口</v>
          </cell>
          <cell r="B19409">
            <v>4888705954</v>
          </cell>
        </row>
        <row r="19410">
          <cell r="B19410">
            <v>5014043884</v>
          </cell>
        </row>
        <row r="19411">
          <cell r="B19411">
            <v>5014043885</v>
          </cell>
        </row>
        <row r="19412">
          <cell r="A19412" t="str">
            <v>一德路</v>
          </cell>
          <cell r="B19412">
            <v>2520659267</v>
          </cell>
        </row>
        <row r="19413">
          <cell r="A19413" t="str">
            <v>下元</v>
          </cell>
          <cell r="B19413">
            <v>6537015830</v>
          </cell>
        </row>
        <row r="19414">
          <cell r="B19414">
            <v>5589316391</v>
          </cell>
        </row>
        <row r="19415">
          <cell r="B19415">
            <v>5014043886</v>
          </cell>
        </row>
        <row r="19416">
          <cell r="B19416">
            <v>7006036710</v>
          </cell>
        </row>
        <row r="19417">
          <cell r="A19417" t="str">
            <v>一德路站 B出入口</v>
          </cell>
          <cell r="B19417">
            <v>4881068293</v>
          </cell>
        </row>
        <row r="19418">
          <cell r="B19418">
            <v>7006036714</v>
          </cell>
        </row>
        <row r="19419">
          <cell r="A19419" t="str">
            <v>员村</v>
          </cell>
          <cell r="B19419">
            <v>5717917188</v>
          </cell>
        </row>
        <row r="19420">
          <cell r="B19420">
            <v>7006036715</v>
          </cell>
        </row>
        <row r="19421">
          <cell r="A19421" t="str">
            <v>海珠广场站 A出入口</v>
          </cell>
          <cell r="B19421">
            <v>3930584819</v>
          </cell>
        </row>
        <row r="19422">
          <cell r="A19422" t="str">
            <v>滘口</v>
          </cell>
          <cell r="B19422">
            <v>1909833444</v>
          </cell>
        </row>
        <row r="19423">
          <cell r="B19423">
            <v>7778438096</v>
          </cell>
        </row>
        <row r="19424">
          <cell r="A19424" t="str">
            <v>滘口</v>
          </cell>
          <cell r="B19424">
            <v>5597813826</v>
          </cell>
        </row>
        <row r="19425">
          <cell r="A19425" t="str">
            <v>员村</v>
          </cell>
          <cell r="B19425">
            <v>7071675997</v>
          </cell>
        </row>
        <row r="19426">
          <cell r="A19426" t="str">
            <v>滘口</v>
          </cell>
          <cell r="B19426">
            <v>4887768015</v>
          </cell>
        </row>
        <row r="19427">
          <cell r="A19427" t="str">
            <v>海珠广场站 D出入口</v>
          </cell>
          <cell r="B19427">
            <v>3930584823</v>
          </cell>
        </row>
        <row r="19428">
          <cell r="B19428">
            <v>8077680589</v>
          </cell>
        </row>
        <row r="19429">
          <cell r="B19429">
            <v>6920370960</v>
          </cell>
        </row>
        <row r="19430">
          <cell r="B19430">
            <v>5873995097</v>
          </cell>
        </row>
        <row r="19431">
          <cell r="A19431" t="str">
            <v>员村</v>
          </cell>
          <cell r="B19431">
            <v>5717917189</v>
          </cell>
        </row>
        <row r="19432">
          <cell r="B19432">
            <v>8077680588</v>
          </cell>
        </row>
        <row r="19433">
          <cell r="B19433">
            <v>5014043883</v>
          </cell>
        </row>
        <row r="19434">
          <cell r="A19434" t="str">
            <v>海珠广场</v>
          </cell>
          <cell r="B19434">
            <v>4998979355</v>
          </cell>
        </row>
        <row r="19435">
          <cell r="A19435" t="str">
            <v>海珠广场</v>
          </cell>
          <cell r="B19435">
            <v>5582533710</v>
          </cell>
        </row>
        <row r="19436">
          <cell r="A19436" t="str">
            <v>海珠广场</v>
          </cell>
          <cell r="B19436">
            <v>4998979356</v>
          </cell>
        </row>
        <row r="19437">
          <cell r="B19437">
            <v>5014043882</v>
          </cell>
        </row>
        <row r="19438">
          <cell r="A19438" t="str">
            <v>东湖站 A出入口</v>
          </cell>
          <cell r="B19438">
            <v>4891911102</v>
          </cell>
        </row>
        <row r="19439">
          <cell r="B19439">
            <v>4887768006</v>
          </cell>
        </row>
        <row r="19440">
          <cell r="A19440" t="str">
            <v>如意坊</v>
          </cell>
          <cell r="B19440">
            <v>4881068242</v>
          </cell>
        </row>
        <row r="19441">
          <cell r="A19441" t="str">
            <v>东湖</v>
          </cell>
          <cell r="B19441">
            <v>4879811692</v>
          </cell>
        </row>
        <row r="19442">
          <cell r="A19442" t="str">
            <v>如意坊</v>
          </cell>
          <cell r="B19442">
            <v>5517974025</v>
          </cell>
        </row>
        <row r="19443">
          <cell r="A19443" t="str">
            <v>如意坊站 B出入口</v>
          </cell>
          <cell r="B19443">
            <v>4881068249</v>
          </cell>
        </row>
        <row r="19444">
          <cell r="B19444">
            <v>4920081431</v>
          </cell>
        </row>
        <row r="19445">
          <cell r="A19445" t="str">
            <v>东湖</v>
          </cell>
          <cell r="B19445">
            <v>5444596609</v>
          </cell>
        </row>
        <row r="19446">
          <cell r="A19446" t="str">
            <v>如意坊</v>
          </cell>
          <cell r="B19446">
            <v>1912874886</v>
          </cell>
        </row>
        <row r="19447">
          <cell r="A19447" t="str">
            <v>海珠广场站 F出入口</v>
          </cell>
          <cell r="B19447">
            <v>3930584825</v>
          </cell>
        </row>
        <row r="19448">
          <cell r="B19448">
            <v>4920106372</v>
          </cell>
        </row>
        <row r="19449">
          <cell r="A19449" t="str">
            <v>海珠广场站 B1出入口</v>
          </cell>
          <cell r="B19449">
            <v>3930584820</v>
          </cell>
        </row>
        <row r="19450">
          <cell r="B19450">
            <v>6449068819</v>
          </cell>
        </row>
        <row r="19451">
          <cell r="B19451">
            <v>5014043902</v>
          </cell>
        </row>
        <row r="19452">
          <cell r="A19452" t="str">
            <v>海珠广场</v>
          </cell>
          <cell r="B19452">
            <v>4889741719</v>
          </cell>
        </row>
        <row r="19453">
          <cell r="B19453">
            <v>4920081437</v>
          </cell>
        </row>
        <row r="19454">
          <cell r="B19454">
            <v>4887767977</v>
          </cell>
        </row>
        <row r="19455">
          <cell r="B19455">
            <v>4887767974</v>
          </cell>
        </row>
        <row r="19456">
          <cell r="A19456" t="str">
            <v>海珠广场</v>
          </cell>
          <cell r="B19456">
            <v>5582545740</v>
          </cell>
        </row>
        <row r="19457">
          <cell r="B19457">
            <v>5014043903</v>
          </cell>
        </row>
        <row r="19458">
          <cell r="B19458">
            <v>5014043901</v>
          </cell>
        </row>
        <row r="19459">
          <cell r="A19459" t="str">
            <v>海珠广场</v>
          </cell>
          <cell r="B19459">
            <v>4889741718</v>
          </cell>
        </row>
        <row r="19460">
          <cell r="A19460" t="str">
            <v>员村B</v>
          </cell>
          <cell r="B19460">
            <v>5210640572</v>
          </cell>
        </row>
        <row r="19461">
          <cell r="A19461" t="str">
            <v>海珠广场站 B2出入口</v>
          </cell>
          <cell r="B19461">
            <v>3930584821</v>
          </cell>
        </row>
        <row r="19462">
          <cell r="B19462">
            <v>5042420817</v>
          </cell>
        </row>
        <row r="19463">
          <cell r="B19463">
            <v>4920106364</v>
          </cell>
        </row>
        <row r="19464">
          <cell r="B19464">
            <v>6483529502</v>
          </cell>
        </row>
        <row r="19465">
          <cell r="B19465">
            <v>4920081428</v>
          </cell>
        </row>
        <row r="19466">
          <cell r="B19466">
            <v>4920081430</v>
          </cell>
        </row>
        <row r="19467">
          <cell r="B19467">
            <v>5517947252</v>
          </cell>
        </row>
        <row r="19468">
          <cell r="A19468" t="str">
            <v>如意坊站 A出入口</v>
          </cell>
          <cell r="B19468">
            <v>4881068238</v>
          </cell>
        </row>
        <row r="19469">
          <cell r="B19469">
            <v>6920370959</v>
          </cell>
        </row>
        <row r="19470">
          <cell r="A19470" t="str">
            <v>员村</v>
          </cell>
          <cell r="B19470">
            <v>4945233682</v>
          </cell>
        </row>
        <row r="19471">
          <cell r="A19471" t="str">
            <v>大剧院</v>
          </cell>
          <cell r="B19471">
            <v>5838350325</v>
          </cell>
        </row>
        <row r="19472">
          <cell r="B19472">
            <v>6483529495</v>
          </cell>
        </row>
        <row r="19473">
          <cell r="B19473">
            <v>6449068818</v>
          </cell>
        </row>
        <row r="19474">
          <cell r="A19474" t="str">
            <v>员村</v>
          </cell>
          <cell r="B19474">
            <v>5598942382</v>
          </cell>
        </row>
        <row r="19475">
          <cell r="B19475">
            <v>4920106371</v>
          </cell>
        </row>
        <row r="19476">
          <cell r="B19476">
            <v>4920106359</v>
          </cell>
        </row>
        <row r="19477">
          <cell r="A19477" t="str">
            <v>车陂南</v>
          </cell>
          <cell r="B19477">
            <v>4949124313</v>
          </cell>
        </row>
        <row r="19478">
          <cell r="A19478" t="str">
            <v>大剧院</v>
          </cell>
          <cell r="B19478">
            <v>6490092418</v>
          </cell>
        </row>
        <row r="19479">
          <cell r="B19479">
            <v>5042420818</v>
          </cell>
        </row>
        <row r="19480">
          <cell r="B19480">
            <v>5042421321</v>
          </cell>
        </row>
        <row r="19481">
          <cell r="A19481" t="str">
            <v>员村</v>
          </cell>
          <cell r="B19481">
            <v>4945233683</v>
          </cell>
        </row>
        <row r="19482">
          <cell r="A19482" t="str">
            <v>大剧院</v>
          </cell>
          <cell r="B19482">
            <v>5838350318</v>
          </cell>
        </row>
        <row r="19483">
          <cell r="A19483" t="str">
            <v>东湖</v>
          </cell>
          <cell r="B19483">
            <v>7787549393</v>
          </cell>
        </row>
        <row r="19484">
          <cell r="A19484" t="str">
            <v>东湖站 B2出入口</v>
          </cell>
          <cell r="B19484">
            <v>4891911097</v>
          </cell>
        </row>
        <row r="19485">
          <cell r="A19485" t="str">
            <v>车陂南</v>
          </cell>
          <cell r="B19485">
            <v>4949124312</v>
          </cell>
        </row>
        <row r="19486">
          <cell r="B19486">
            <v>4920081427</v>
          </cell>
        </row>
        <row r="19487">
          <cell r="A19487" t="str">
            <v>东湖</v>
          </cell>
          <cell r="B19487">
            <v>7787549394</v>
          </cell>
        </row>
        <row r="19488">
          <cell r="B19488">
            <v>5089088632</v>
          </cell>
        </row>
        <row r="19489">
          <cell r="B19489">
            <v>5057896934</v>
          </cell>
        </row>
        <row r="19490">
          <cell r="A19490" t="str">
            <v>海珠广场站 E出入口</v>
          </cell>
          <cell r="B19490">
            <v>4881068299</v>
          </cell>
        </row>
        <row r="19491">
          <cell r="B19491">
            <v>4920106358</v>
          </cell>
        </row>
        <row r="19492">
          <cell r="A19492" t="str">
            <v>海珠广场站 B3出入口</v>
          </cell>
          <cell r="B19492">
            <v>3930584822</v>
          </cell>
        </row>
        <row r="19493">
          <cell r="A19493" t="str">
            <v>东湖站 B1出入口</v>
          </cell>
          <cell r="B19493">
            <v>4891911096</v>
          </cell>
        </row>
        <row r="19494">
          <cell r="B19494">
            <v>4920081426</v>
          </cell>
        </row>
        <row r="19495">
          <cell r="A19495" t="str">
            <v>员村C</v>
          </cell>
          <cell r="B19495">
            <v>5110634675</v>
          </cell>
        </row>
        <row r="19496">
          <cell r="A19496" t="str">
            <v>大剧院站 B出入口</v>
          </cell>
          <cell r="B19496">
            <v>5838350337</v>
          </cell>
        </row>
        <row r="19497">
          <cell r="B19497">
            <v>6449068817</v>
          </cell>
        </row>
        <row r="19498">
          <cell r="A19498" t="str">
            <v>车陂南</v>
          </cell>
          <cell r="B19498">
            <v>4949124319</v>
          </cell>
        </row>
        <row r="19499">
          <cell r="A19499" t="str">
            <v>车陂南</v>
          </cell>
          <cell r="B19499">
            <v>6487873943</v>
          </cell>
        </row>
        <row r="19500">
          <cell r="B19500">
            <v>5089088631</v>
          </cell>
        </row>
        <row r="19501">
          <cell r="A19501" t="str">
            <v>车陂南</v>
          </cell>
          <cell r="B19501">
            <v>4949124318</v>
          </cell>
        </row>
        <row r="19502">
          <cell r="B19502">
            <v>7363639108</v>
          </cell>
        </row>
        <row r="19503">
          <cell r="B19503">
            <v>7363639111</v>
          </cell>
        </row>
        <row r="19504">
          <cell r="B19504">
            <v>6483529496</v>
          </cell>
        </row>
        <row r="19505">
          <cell r="B19505">
            <v>4920106357</v>
          </cell>
        </row>
        <row r="19506">
          <cell r="B19506">
            <v>4892016915</v>
          </cell>
        </row>
        <row r="19507">
          <cell r="B19507">
            <v>7363639109</v>
          </cell>
        </row>
        <row r="19508">
          <cell r="B19508">
            <v>8059738116</v>
          </cell>
        </row>
        <row r="19509">
          <cell r="B19509">
            <v>7363639110</v>
          </cell>
        </row>
        <row r="19510">
          <cell r="B19510">
            <v>7363639107</v>
          </cell>
        </row>
        <row r="19511">
          <cell r="B19511">
            <v>8059737967</v>
          </cell>
        </row>
        <row r="19512">
          <cell r="B19512">
            <v>7363639106</v>
          </cell>
        </row>
        <row r="19513">
          <cell r="B19513">
            <v>5517947253</v>
          </cell>
        </row>
        <row r="19514">
          <cell r="B19514">
            <v>7429711276</v>
          </cell>
        </row>
        <row r="19515">
          <cell r="A19515" t="str">
            <v>大剧院站 E出入口</v>
          </cell>
          <cell r="B19515">
            <v>5352227235</v>
          </cell>
        </row>
        <row r="19516">
          <cell r="B19516">
            <v>5014043906</v>
          </cell>
        </row>
        <row r="19517">
          <cell r="A19517" t="str">
            <v>大同農場平交道</v>
          </cell>
          <cell r="B19517">
            <v>1377882070</v>
          </cell>
        </row>
        <row r="19518">
          <cell r="B19518">
            <v>5596732387</v>
          </cell>
        </row>
        <row r="19519">
          <cell r="B19519">
            <v>7787549486</v>
          </cell>
        </row>
        <row r="19520">
          <cell r="A19520" t="str">
            <v>金融城站</v>
          </cell>
          <cell r="B19520">
            <v>6898752239</v>
          </cell>
        </row>
        <row r="19521">
          <cell r="A19521" t="str">
            <v>金融城站</v>
          </cell>
          <cell r="B19521">
            <v>4742572995</v>
          </cell>
        </row>
        <row r="19522">
          <cell r="B19522">
            <v>5517947259</v>
          </cell>
        </row>
        <row r="19523">
          <cell r="A19523" t="str">
            <v>潭村</v>
          </cell>
          <cell r="B19523">
            <v>4945233680</v>
          </cell>
        </row>
        <row r="19524">
          <cell r="B19524">
            <v>5014043905</v>
          </cell>
        </row>
        <row r="19525">
          <cell r="A19525" t="str">
            <v>潭村</v>
          </cell>
          <cell r="B19525">
            <v>5598922443</v>
          </cell>
        </row>
        <row r="19526">
          <cell r="B19526">
            <v>7787549488</v>
          </cell>
        </row>
        <row r="19527">
          <cell r="A19527" t="str">
            <v>潭村</v>
          </cell>
          <cell r="B19527">
            <v>4945233681</v>
          </cell>
        </row>
        <row r="19528">
          <cell r="B19528">
            <v>4887716976</v>
          </cell>
        </row>
        <row r="19529">
          <cell r="A19529" t="str">
            <v>D</v>
          </cell>
          <cell r="B19529">
            <v>8170597529</v>
          </cell>
        </row>
        <row r="19530">
          <cell r="B19530">
            <v>5517947260</v>
          </cell>
        </row>
        <row r="19531">
          <cell r="A19531" t="str">
            <v>长寿路站 A出入口</v>
          </cell>
          <cell r="B19531">
            <v>4867365919</v>
          </cell>
        </row>
        <row r="19532">
          <cell r="A19532" t="str">
            <v>团一大广场站 B出入口</v>
          </cell>
          <cell r="B19532">
            <v>6473086844</v>
          </cell>
        </row>
        <row r="19533">
          <cell r="A19533" t="str">
            <v>珠江新城B1</v>
          </cell>
          <cell r="B19533">
            <v>5021418973</v>
          </cell>
        </row>
        <row r="19534">
          <cell r="A19534" t="str">
            <v>长寿路站 D2出入口</v>
          </cell>
          <cell r="B19534">
            <v>4867381927</v>
          </cell>
        </row>
        <row r="19535">
          <cell r="B19535">
            <v>2879588410</v>
          </cell>
        </row>
        <row r="19536">
          <cell r="A19536" t="str">
            <v>B</v>
          </cell>
          <cell r="B19536">
            <v>8170597528</v>
          </cell>
        </row>
        <row r="19537">
          <cell r="A19537" t="str">
            <v>猎德B</v>
          </cell>
          <cell r="B19537">
            <v>5036052340</v>
          </cell>
        </row>
        <row r="19538">
          <cell r="A19538" t="str">
            <v>猎德A</v>
          </cell>
          <cell r="B19538">
            <v>5036052339</v>
          </cell>
        </row>
        <row r="19539">
          <cell r="A19539" t="str">
            <v>华林寺</v>
          </cell>
          <cell r="B19539">
            <v>6898322564</v>
          </cell>
        </row>
        <row r="19540">
          <cell r="A19540" t="str">
            <v>华林寺</v>
          </cell>
          <cell r="B19540">
            <v>4069660119</v>
          </cell>
        </row>
        <row r="19541">
          <cell r="B19541">
            <v>7778438481</v>
          </cell>
        </row>
        <row r="19542">
          <cell r="A19542" t="str">
            <v>猎德</v>
          </cell>
          <cell r="B19542">
            <v>4945233678</v>
          </cell>
        </row>
        <row r="19543">
          <cell r="A19543" t="str">
            <v>狮山站（建设中）</v>
          </cell>
          <cell r="B19543">
            <v>4750943724</v>
          </cell>
        </row>
        <row r="19544">
          <cell r="A19544" t="str">
            <v>团一大广场</v>
          </cell>
          <cell r="B19544">
            <v>4889789517</v>
          </cell>
        </row>
        <row r="19545">
          <cell r="B19545">
            <v>5014043876</v>
          </cell>
        </row>
        <row r="19546">
          <cell r="A19546" t="str">
            <v>猎德</v>
          </cell>
          <cell r="B19546">
            <v>5598897936</v>
          </cell>
        </row>
        <row r="19547">
          <cell r="A19547" t="str">
            <v>猎德</v>
          </cell>
          <cell r="B19547">
            <v>4945233679</v>
          </cell>
        </row>
        <row r="19548">
          <cell r="A19548" t="str">
            <v>北京路A</v>
          </cell>
          <cell r="B19548">
            <v>4002519207</v>
          </cell>
        </row>
        <row r="19549">
          <cell r="A19549" t="str">
            <v>团一大广场</v>
          </cell>
          <cell r="B19549">
            <v>5602394307</v>
          </cell>
        </row>
        <row r="19550">
          <cell r="B19550">
            <v>4942155921</v>
          </cell>
        </row>
        <row r="19551">
          <cell r="B19551">
            <v>5014043875</v>
          </cell>
        </row>
        <row r="19552">
          <cell r="A19552" t="str">
            <v>长寿路</v>
          </cell>
          <cell r="B19552">
            <v>5017909575</v>
          </cell>
        </row>
        <row r="19553">
          <cell r="A19553" t="str">
            <v>长寿路</v>
          </cell>
          <cell r="B19553">
            <v>5578025816</v>
          </cell>
        </row>
        <row r="19554">
          <cell r="A19554" t="str">
            <v>团一大广场站 A出入口</v>
          </cell>
          <cell r="B19554">
            <v>4853163778</v>
          </cell>
        </row>
        <row r="19555">
          <cell r="A19555" t="str">
            <v>长寿路</v>
          </cell>
          <cell r="B19555">
            <v>5017909576</v>
          </cell>
        </row>
        <row r="19556">
          <cell r="A19556" t="str">
            <v>团一大广场</v>
          </cell>
          <cell r="B19556">
            <v>2520659276</v>
          </cell>
        </row>
        <row r="19557">
          <cell r="B19557">
            <v>4942152816</v>
          </cell>
        </row>
        <row r="19558">
          <cell r="B19558">
            <v>4942152805</v>
          </cell>
        </row>
        <row r="19559">
          <cell r="A19559" t="str">
            <v>科韵路B入口</v>
          </cell>
          <cell r="B19559">
            <v>4261922241</v>
          </cell>
        </row>
        <row r="19560">
          <cell r="B19560">
            <v>5014043873</v>
          </cell>
        </row>
        <row r="19561">
          <cell r="B19561">
            <v>5827730523</v>
          </cell>
        </row>
        <row r="19562">
          <cell r="A19562" t="str">
            <v>花城大道站 B出入口</v>
          </cell>
          <cell r="B19562">
            <v>5352227013</v>
          </cell>
        </row>
        <row r="19563">
          <cell r="A19563" t="str">
            <v>C1</v>
          </cell>
          <cell r="B19563">
            <v>8170597527</v>
          </cell>
        </row>
        <row r="19564">
          <cell r="A19564" t="str">
            <v>科韵路A入口</v>
          </cell>
          <cell r="B19564">
            <v>4261922242</v>
          </cell>
        </row>
        <row r="19565">
          <cell r="A19565" t="str">
            <v>科韵路</v>
          </cell>
          <cell r="B19565">
            <v>4945233684</v>
          </cell>
        </row>
        <row r="19566">
          <cell r="A19566" t="str">
            <v>猎德C</v>
          </cell>
          <cell r="B19566">
            <v>5036052350</v>
          </cell>
        </row>
        <row r="19567">
          <cell r="A19567" t="str">
            <v>猎德D出口</v>
          </cell>
          <cell r="B19567">
            <v>4522475593</v>
          </cell>
        </row>
        <row r="19568">
          <cell r="A19568" t="str">
            <v>科韵路</v>
          </cell>
          <cell r="B19568">
            <v>5598951185</v>
          </cell>
        </row>
        <row r="19569">
          <cell r="A19569" t="str">
            <v>花城大道</v>
          </cell>
          <cell r="B19569">
            <v>5836499307</v>
          </cell>
        </row>
        <row r="19570">
          <cell r="A19570" t="str">
            <v>北京路</v>
          </cell>
          <cell r="B19570">
            <v>4889711077</v>
          </cell>
        </row>
        <row r="19571">
          <cell r="A19571" t="str">
            <v>科韵路</v>
          </cell>
          <cell r="B19571">
            <v>4945233685</v>
          </cell>
        </row>
        <row r="19572">
          <cell r="A19572" t="str">
            <v>花城大道</v>
          </cell>
          <cell r="B19572">
            <v>6490092412</v>
          </cell>
        </row>
        <row r="19573">
          <cell r="A19573" t="str">
            <v>长寿路站 B出入口</v>
          </cell>
          <cell r="B19573">
            <v>4867381921</v>
          </cell>
        </row>
        <row r="19574">
          <cell r="A19574" t="str">
            <v>北京路</v>
          </cell>
          <cell r="B19574">
            <v>5602280386</v>
          </cell>
        </row>
        <row r="19575">
          <cell r="A19575" t="str">
            <v>花城大道</v>
          </cell>
          <cell r="B19575">
            <v>5836499300</v>
          </cell>
        </row>
        <row r="19576">
          <cell r="A19576" t="str">
            <v>北京路</v>
          </cell>
          <cell r="B19576">
            <v>2520659274</v>
          </cell>
        </row>
        <row r="19577">
          <cell r="A19577" t="str">
            <v>北京路B</v>
          </cell>
          <cell r="B19577">
            <v>4002519206</v>
          </cell>
        </row>
        <row r="19578">
          <cell r="A19578" t="str">
            <v>南江口</v>
          </cell>
          <cell r="B19578">
            <v>4346644640</v>
          </cell>
        </row>
        <row r="19579">
          <cell r="A19579" t="str">
            <v>珠江新城</v>
          </cell>
          <cell r="B19579">
            <v>5176606381</v>
          </cell>
        </row>
        <row r="19580">
          <cell r="B19580">
            <v>4940701647</v>
          </cell>
        </row>
        <row r="19581">
          <cell r="A19581" t="str">
            <v>珠江新城</v>
          </cell>
          <cell r="B19581">
            <v>5076905497</v>
          </cell>
        </row>
        <row r="19582">
          <cell r="A19582" t="str">
            <v>珠江新城</v>
          </cell>
          <cell r="B19582">
            <v>5444631263</v>
          </cell>
        </row>
        <row r="19583">
          <cell r="A19583" t="str">
            <v>珠江新城</v>
          </cell>
          <cell r="B19583">
            <v>5076905496</v>
          </cell>
        </row>
        <row r="19584">
          <cell r="A19584" t="str">
            <v>珠江新城</v>
          </cell>
          <cell r="B19584">
            <v>5176606378</v>
          </cell>
        </row>
        <row r="19585">
          <cell r="B19585">
            <v>4940701637</v>
          </cell>
        </row>
        <row r="19586">
          <cell r="A19586" t="str">
            <v>五羊邨 B出口</v>
          </cell>
          <cell r="B19586">
            <v>6640814782</v>
          </cell>
        </row>
        <row r="19587">
          <cell r="A19587" t="str">
            <v>福源村平交道</v>
          </cell>
          <cell r="B19587">
            <v>2014767013</v>
          </cell>
        </row>
        <row r="19588">
          <cell r="A19588" t="str">
            <v>福源村平交道</v>
          </cell>
          <cell r="B19588">
            <v>2014767014</v>
          </cell>
        </row>
        <row r="19589">
          <cell r="A19589" t="str">
            <v>五羊邨 A出口</v>
          </cell>
          <cell r="B19589">
            <v>6635733103</v>
          </cell>
        </row>
        <row r="19590">
          <cell r="A19590" t="str">
            <v>花城大道站 A出入口</v>
          </cell>
          <cell r="B19590">
            <v>5352227012</v>
          </cell>
        </row>
        <row r="19591">
          <cell r="A19591" t="str">
            <v>科韵路C</v>
          </cell>
          <cell r="B19591">
            <v>6387651187</v>
          </cell>
        </row>
        <row r="19592">
          <cell r="A19592" t="str">
            <v>寺右新马路</v>
          </cell>
          <cell r="B19592">
            <v>7787549364</v>
          </cell>
        </row>
        <row r="19593">
          <cell r="A19593" t="str">
            <v>珠江新城A2</v>
          </cell>
          <cell r="B19593">
            <v>6750842698</v>
          </cell>
        </row>
        <row r="19594">
          <cell r="A19594" t="str">
            <v>五羊邨</v>
          </cell>
          <cell r="B19594">
            <v>4945233674</v>
          </cell>
        </row>
        <row r="19595">
          <cell r="A19595" t="str">
            <v>寺右新马路</v>
          </cell>
          <cell r="B19595">
            <v>7787549363</v>
          </cell>
        </row>
        <row r="19596">
          <cell r="A19596" t="str">
            <v>五羊邨</v>
          </cell>
          <cell r="B19596">
            <v>5447515939</v>
          </cell>
        </row>
        <row r="19597">
          <cell r="A19597" t="str">
            <v>五羊邨</v>
          </cell>
          <cell r="B19597">
            <v>4945233675</v>
          </cell>
        </row>
        <row r="19598">
          <cell r="A19598" t="str">
            <v>中西一路平交道</v>
          </cell>
          <cell r="B19598">
            <v>2014767021</v>
          </cell>
        </row>
        <row r="19599">
          <cell r="A19599" t="str">
            <v>珠江新城A1</v>
          </cell>
          <cell r="B19599">
            <v>5408792653</v>
          </cell>
        </row>
        <row r="19600">
          <cell r="A19600" t="str">
            <v>五羊邨 D出口</v>
          </cell>
          <cell r="B19600">
            <v>6635733104</v>
          </cell>
        </row>
        <row r="19601">
          <cell r="A19601" t="str">
            <v>五羊邨 C出口</v>
          </cell>
          <cell r="B19601">
            <v>5266078713</v>
          </cell>
        </row>
        <row r="19602">
          <cell r="B19602">
            <v>7769356461</v>
          </cell>
        </row>
        <row r="19603">
          <cell r="B19603">
            <v>7769356458</v>
          </cell>
        </row>
        <row r="19604">
          <cell r="B19604">
            <v>7769356482</v>
          </cell>
        </row>
        <row r="19605">
          <cell r="B19605">
            <v>7769356481</v>
          </cell>
        </row>
        <row r="19606">
          <cell r="A19606" t="str">
            <v>署前路</v>
          </cell>
          <cell r="B19606">
            <v>7787549380</v>
          </cell>
        </row>
        <row r="19607">
          <cell r="B19607">
            <v>5014043888</v>
          </cell>
        </row>
        <row r="19608">
          <cell r="B19608">
            <v>7769356483</v>
          </cell>
        </row>
        <row r="19609">
          <cell r="B19609">
            <v>7769356480</v>
          </cell>
        </row>
        <row r="19610">
          <cell r="A19610" t="str">
            <v>署前路</v>
          </cell>
          <cell r="B19610">
            <v>7787549381</v>
          </cell>
        </row>
        <row r="19611">
          <cell r="B19611">
            <v>5589317161</v>
          </cell>
        </row>
        <row r="19612">
          <cell r="B19612">
            <v>5589317157</v>
          </cell>
        </row>
        <row r="19613">
          <cell r="B19613">
            <v>5014043889</v>
          </cell>
        </row>
        <row r="19614">
          <cell r="B19614">
            <v>8059737906</v>
          </cell>
        </row>
        <row r="19615">
          <cell r="A19615" t="str">
            <v>中西三路平交道</v>
          </cell>
          <cell r="B19615">
            <v>2014767069</v>
          </cell>
        </row>
        <row r="19616">
          <cell r="B19616">
            <v>5014043887</v>
          </cell>
        </row>
        <row r="19617">
          <cell r="B19617">
            <v>5715727568</v>
          </cell>
        </row>
        <row r="19618">
          <cell r="B19618">
            <v>6440262820</v>
          </cell>
        </row>
        <row r="19619">
          <cell r="B19619">
            <v>5715727554</v>
          </cell>
        </row>
        <row r="19620">
          <cell r="B19620">
            <v>5873995100</v>
          </cell>
        </row>
        <row r="19621">
          <cell r="B19621">
            <v>6440262906</v>
          </cell>
        </row>
        <row r="19622">
          <cell r="B19622">
            <v>6440263358</v>
          </cell>
        </row>
        <row r="19623">
          <cell r="B19623">
            <v>8059738014</v>
          </cell>
        </row>
        <row r="19624">
          <cell r="B19624">
            <v>5838320829</v>
          </cell>
        </row>
        <row r="19625">
          <cell r="B19625">
            <v>6533456873</v>
          </cell>
        </row>
        <row r="19626">
          <cell r="B19626">
            <v>6533456874</v>
          </cell>
        </row>
        <row r="19627">
          <cell r="B19627">
            <v>6440262877</v>
          </cell>
        </row>
        <row r="19628">
          <cell r="B19628">
            <v>7778438462</v>
          </cell>
        </row>
        <row r="19629">
          <cell r="B19629">
            <v>5589315773</v>
          </cell>
        </row>
        <row r="19630">
          <cell r="B19630">
            <v>5589315774</v>
          </cell>
        </row>
        <row r="19631">
          <cell r="B19631">
            <v>5838320828</v>
          </cell>
        </row>
        <row r="19632">
          <cell r="B19632">
            <v>6440262920</v>
          </cell>
        </row>
        <row r="19633">
          <cell r="B19633">
            <v>6440263623</v>
          </cell>
        </row>
        <row r="19634">
          <cell r="A19634" t="str">
            <v>妇儿中心</v>
          </cell>
          <cell r="B19634">
            <v>5836394651</v>
          </cell>
        </row>
        <row r="19635">
          <cell r="A19635" t="str">
            <v>妇儿中心</v>
          </cell>
          <cell r="B19635">
            <v>6490092413</v>
          </cell>
        </row>
        <row r="19636">
          <cell r="A19636" t="str">
            <v>妇儿中心</v>
          </cell>
          <cell r="B19636">
            <v>5836394654</v>
          </cell>
        </row>
        <row r="19637">
          <cell r="B19637">
            <v>6440262966</v>
          </cell>
        </row>
        <row r="19638">
          <cell r="A19638" t="str">
            <v>妇儿中心站 B出入口</v>
          </cell>
          <cell r="B19638">
            <v>5836394801</v>
          </cell>
        </row>
        <row r="19639">
          <cell r="A19639" t="str">
            <v>妇儿中心站 A出入口</v>
          </cell>
          <cell r="B19639">
            <v>5836394798</v>
          </cell>
        </row>
        <row r="19640">
          <cell r="A19640" t="str">
            <v>天河公园B</v>
          </cell>
          <cell r="B19640">
            <v>7551879667</v>
          </cell>
        </row>
        <row r="19641">
          <cell r="B19641">
            <v>6533238389</v>
          </cell>
        </row>
        <row r="19642">
          <cell r="B19642">
            <v>6533238390</v>
          </cell>
        </row>
        <row r="19643">
          <cell r="A19643" t="str">
            <v>东山口</v>
          </cell>
          <cell r="B19643">
            <v>4897379051</v>
          </cell>
        </row>
        <row r="19644">
          <cell r="A19644" t="str">
            <v>东山口</v>
          </cell>
          <cell r="B19644">
            <v>5603472777</v>
          </cell>
        </row>
        <row r="19645">
          <cell r="A19645" t="str">
            <v>东山口</v>
          </cell>
          <cell r="B19645">
            <v>4897379050</v>
          </cell>
        </row>
        <row r="19646">
          <cell r="A19646" t="str">
            <v>东山口站 E出入口</v>
          </cell>
          <cell r="B19646">
            <v>3022635726</v>
          </cell>
        </row>
        <row r="19647">
          <cell r="A19647" t="str">
            <v>白江</v>
          </cell>
          <cell r="B19647">
            <v>5217944447</v>
          </cell>
        </row>
        <row r="19648">
          <cell r="A19648" t="str">
            <v>白江</v>
          </cell>
          <cell r="B19648">
            <v>5217944446</v>
          </cell>
        </row>
        <row r="19649">
          <cell r="B19649">
            <v>7769358086</v>
          </cell>
        </row>
        <row r="19650">
          <cell r="B19650">
            <v>7769356478</v>
          </cell>
        </row>
        <row r="19651">
          <cell r="A19651" t="str">
            <v>东山口站 F出入口</v>
          </cell>
          <cell r="B19651">
            <v>3022635727</v>
          </cell>
        </row>
        <row r="19652">
          <cell r="A19652" t="str">
            <v>池上</v>
          </cell>
          <cell r="B19652">
            <v>2014766929</v>
          </cell>
        </row>
        <row r="19653">
          <cell r="B19653">
            <v>7769358088</v>
          </cell>
        </row>
        <row r="19654">
          <cell r="A19654" t="str">
            <v>车陂站 C出入口</v>
          </cell>
          <cell r="B19654">
            <v>5250413411</v>
          </cell>
        </row>
        <row r="19655">
          <cell r="A19655" t="str">
            <v>车陂站 D出入口</v>
          </cell>
          <cell r="B19655">
            <v>5250413412</v>
          </cell>
        </row>
        <row r="19656">
          <cell r="B19656">
            <v>5715705916</v>
          </cell>
        </row>
        <row r="19657">
          <cell r="B19657">
            <v>5715705919</v>
          </cell>
        </row>
        <row r="19658">
          <cell r="B19658">
            <v>3040302061</v>
          </cell>
        </row>
        <row r="19659">
          <cell r="B19659">
            <v>7423862212</v>
          </cell>
        </row>
        <row r="19660">
          <cell r="A19660" t="str">
            <v>车陂</v>
          </cell>
          <cell r="B19660">
            <v>4949124316</v>
          </cell>
        </row>
        <row r="19661">
          <cell r="B19661">
            <v>7769358087</v>
          </cell>
        </row>
        <row r="19662">
          <cell r="B19662">
            <v>7769356477</v>
          </cell>
        </row>
        <row r="19663">
          <cell r="A19663" t="str">
            <v>车陂</v>
          </cell>
          <cell r="B19663">
            <v>5596784682</v>
          </cell>
        </row>
        <row r="19664">
          <cell r="B19664">
            <v>5715705920</v>
          </cell>
        </row>
        <row r="19665">
          <cell r="A19665" t="str">
            <v>车陂</v>
          </cell>
          <cell r="B19665">
            <v>4949124317</v>
          </cell>
        </row>
        <row r="19666">
          <cell r="B19666">
            <v>5715705918</v>
          </cell>
        </row>
        <row r="19667">
          <cell r="A19667" t="str">
            <v>东山口</v>
          </cell>
          <cell r="B19667">
            <v>5025407714</v>
          </cell>
        </row>
        <row r="19668">
          <cell r="B19668">
            <v>5715705917</v>
          </cell>
        </row>
        <row r="19669">
          <cell r="B19669">
            <v>6576363061</v>
          </cell>
        </row>
        <row r="19670">
          <cell r="A19670" t="str">
            <v>东山口</v>
          </cell>
          <cell r="B19670">
            <v>5578093246</v>
          </cell>
        </row>
        <row r="19671">
          <cell r="A19671" t="str">
            <v>东山口</v>
          </cell>
          <cell r="B19671">
            <v>5025407713</v>
          </cell>
        </row>
        <row r="19672">
          <cell r="B19672">
            <v>6440263595</v>
          </cell>
        </row>
        <row r="19673">
          <cell r="B19673">
            <v>6576363064</v>
          </cell>
        </row>
        <row r="19674">
          <cell r="B19674">
            <v>6440262636</v>
          </cell>
        </row>
        <row r="19675">
          <cell r="B19675">
            <v>3108840676</v>
          </cell>
        </row>
        <row r="19676">
          <cell r="B19676">
            <v>5025406676</v>
          </cell>
        </row>
        <row r="19677">
          <cell r="A19677" t="str">
            <v>公园前J</v>
          </cell>
          <cell r="B19677">
            <v>3677484478</v>
          </cell>
        </row>
        <row r="19678">
          <cell r="B19678">
            <v>5025406673</v>
          </cell>
        </row>
        <row r="19679">
          <cell r="B19679">
            <v>5025399399</v>
          </cell>
        </row>
        <row r="19680">
          <cell r="B19680">
            <v>7769356463</v>
          </cell>
        </row>
        <row r="19681">
          <cell r="B19681">
            <v>7769356456</v>
          </cell>
        </row>
        <row r="19682">
          <cell r="B19682">
            <v>5025406677</v>
          </cell>
        </row>
        <row r="19683">
          <cell r="A19683" t="str">
            <v>天河公园</v>
          </cell>
          <cell r="B19683">
            <v>5716676463</v>
          </cell>
        </row>
        <row r="19684">
          <cell r="B19684">
            <v>5025406678</v>
          </cell>
        </row>
        <row r="19685">
          <cell r="A19685" t="str">
            <v>东山口站 C出入口</v>
          </cell>
          <cell r="B19685">
            <v>3022635724</v>
          </cell>
        </row>
        <row r="19686">
          <cell r="A19686" t="str">
            <v>东山口站 D出入口</v>
          </cell>
          <cell r="B19686">
            <v>3022635725</v>
          </cell>
        </row>
        <row r="19687">
          <cell r="A19687" t="str">
            <v>西门口站 A出入口</v>
          </cell>
          <cell r="B19687">
            <v>3662515326</v>
          </cell>
        </row>
        <row r="19688">
          <cell r="A19688" t="str">
            <v>西门口站 B出入口</v>
          </cell>
          <cell r="B19688">
            <v>656436101</v>
          </cell>
        </row>
        <row r="19689">
          <cell r="A19689" t="str">
            <v>公园前D</v>
          </cell>
          <cell r="B19689">
            <v>4867426447</v>
          </cell>
        </row>
        <row r="19690">
          <cell r="B19690">
            <v>6440262816</v>
          </cell>
        </row>
        <row r="19691">
          <cell r="A19691" t="str">
            <v>天河公园</v>
          </cell>
          <cell r="B19691">
            <v>7069098722</v>
          </cell>
        </row>
        <row r="19692">
          <cell r="A19692" t="str">
            <v>天河公园</v>
          </cell>
          <cell r="B19692">
            <v>7071675998</v>
          </cell>
        </row>
        <row r="19693">
          <cell r="A19693" t="str">
            <v>天河公园</v>
          </cell>
          <cell r="B19693">
            <v>7069098723</v>
          </cell>
        </row>
        <row r="19694">
          <cell r="B19694">
            <v>6440263980</v>
          </cell>
        </row>
        <row r="19695">
          <cell r="A19695" t="str">
            <v>坦尾</v>
          </cell>
          <cell r="B19695">
            <v>4887781761</v>
          </cell>
        </row>
        <row r="19696">
          <cell r="A19696" t="str">
            <v>坦尾</v>
          </cell>
          <cell r="B19696">
            <v>5597867197</v>
          </cell>
        </row>
        <row r="19697">
          <cell r="A19697" t="str">
            <v>坦尾</v>
          </cell>
          <cell r="B19697">
            <v>4887781762</v>
          </cell>
        </row>
        <row r="19698">
          <cell r="A19698" t="str">
            <v>西门口</v>
          </cell>
          <cell r="B19698">
            <v>5017953205</v>
          </cell>
        </row>
        <row r="19699">
          <cell r="A19699" t="str">
            <v>公园前A</v>
          </cell>
          <cell r="B19699">
            <v>3677484477</v>
          </cell>
        </row>
        <row r="19700">
          <cell r="B19700">
            <v>5025406679</v>
          </cell>
        </row>
        <row r="19701">
          <cell r="A19701" t="str">
            <v>公园前C</v>
          </cell>
          <cell r="B19701">
            <v>4867426444</v>
          </cell>
        </row>
        <row r="19702">
          <cell r="A19702" t="str">
            <v>西门口</v>
          </cell>
          <cell r="B19702">
            <v>5578044178</v>
          </cell>
        </row>
        <row r="19703">
          <cell r="B19703">
            <v>5025406674</v>
          </cell>
        </row>
        <row r="19704">
          <cell r="A19704" t="str">
            <v>坦尾</v>
          </cell>
          <cell r="B19704">
            <v>4881068235</v>
          </cell>
        </row>
        <row r="19705">
          <cell r="A19705" t="str">
            <v>天河公园</v>
          </cell>
          <cell r="B19705">
            <v>5716676464</v>
          </cell>
        </row>
        <row r="19706">
          <cell r="A19706" t="str">
            <v>公园前B1</v>
          </cell>
          <cell r="B19706">
            <v>6576363048</v>
          </cell>
        </row>
        <row r="19707">
          <cell r="A19707" t="str">
            <v>坦尾</v>
          </cell>
          <cell r="B19707">
            <v>5502588220</v>
          </cell>
        </row>
        <row r="19708">
          <cell r="A19708" t="str">
            <v>公园前B2</v>
          </cell>
          <cell r="B19708">
            <v>4867426442</v>
          </cell>
        </row>
        <row r="19709">
          <cell r="A19709" t="str">
            <v>坦尾</v>
          </cell>
          <cell r="B19709">
            <v>4881068236</v>
          </cell>
        </row>
        <row r="19710">
          <cell r="B19710">
            <v>4867382060</v>
          </cell>
        </row>
        <row r="19711">
          <cell r="A19711" t="str">
            <v>西门口</v>
          </cell>
          <cell r="B19711">
            <v>5017953204</v>
          </cell>
        </row>
        <row r="19712">
          <cell r="A19712" t="str">
            <v>公园前</v>
          </cell>
          <cell r="B19712">
            <v>5020294987</v>
          </cell>
        </row>
        <row r="19713">
          <cell r="B19713">
            <v>5020294986</v>
          </cell>
        </row>
        <row r="19714">
          <cell r="A19714" t="str">
            <v>公园前</v>
          </cell>
          <cell r="B19714">
            <v>5000485167</v>
          </cell>
        </row>
        <row r="19715">
          <cell r="A19715" t="str">
            <v>公园前</v>
          </cell>
          <cell r="B19715">
            <v>5450281413</v>
          </cell>
        </row>
        <row r="19716">
          <cell r="A19716" t="str">
            <v>公园前</v>
          </cell>
          <cell r="B19716">
            <v>5000485166</v>
          </cell>
        </row>
        <row r="19717">
          <cell r="A19717" t="str">
            <v>西门口站 D出入口</v>
          </cell>
          <cell r="B19717">
            <v>3662515426</v>
          </cell>
        </row>
        <row r="19718">
          <cell r="A19718" t="str">
            <v>公园前E</v>
          </cell>
          <cell r="B19718">
            <v>4867426453</v>
          </cell>
        </row>
        <row r="19719">
          <cell r="A19719" t="str">
            <v>陈家祠站 A出入口</v>
          </cell>
          <cell r="B19719">
            <v>4867425997</v>
          </cell>
        </row>
        <row r="19720">
          <cell r="A19720" t="str">
            <v>公园前</v>
          </cell>
          <cell r="B19720">
            <v>5020294988</v>
          </cell>
        </row>
        <row r="19721">
          <cell r="B19721">
            <v>5170873334</v>
          </cell>
        </row>
        <row r="19722">
          <cell r="A19722" t="str">
            <v>公园前I2</v>
          </cell>
          <cell r="B19722">
            <v>4867426439</v>
          </cell>
        </row>
        <row r="19723">
          <cell r="B19723">
            <v>5020294985</v>
          </cell>
        </row>
        <row r="19724">
          <cell r="A19724" t="str">
            <v>陈家祠</v>
          </cell>
          <cell r="B19724">
            <v>5017909577</v>
          </cell>
        </row>
        <row r="19725">
          <cell r="A19725" t="str">
            <v>公园前H</v>
          </cell>
          <cell r="B19725">
            <v>4867426459</v>
          </cell>
        </row>
        <row r="19726">
          <cell r="A19726" t="str">
            <v>西门口站 C出入口</v>
          </cell>
          <cell r="B19726">
            <v>3662515425</v>
          </cell>
        </row>
        <row r="19727">
          <cell r="A19727" t="str">
            <v>公园前G</v>
          </cell>
          <cell r="B19727">
            <v>4867426457</v>
          </cell>
        </row>
        <row r="19728">
          <cell r="A19728" t="str">
            <v>陈家祠</v>
          </cell>
          <cell r="B19728">
            <v>5578029343</v>
          </cell>
        </row>
        <row r="19729">
          <cell r="A19729" t="str">
            <v>公园前K</v>
          </cell>
          <cell r="B19729">
            <v>6576363051</v>
          </cell>
        </row>
        <row r="19730">
          <cell r="A19730" t="str">
            <v>天河东站货运场（ⅠI场）</v>
          </cell>
          <cell r="B19730">
            <v>5250492688</v>
          </cell>
        </row>
        <row r="19731">
          <cell r="A19731" t="str">
            <v>公园前I1</v>
          </cell>
          <cell r="B19731">
            <v>3215790920</v>
          </cell>
        </row>
        <row r="19732">
          <cell r="B19732">
            <v>5715687584</v>
          </cell>
        </row>
        <row r="19733">
          <cell r="A19733" t="str">
            <v>公园前F</v>
          </cell>
          <cell r="B19733">
            <v>3215790919</v>
          </cell>
        </row>
        <row r="19734">
          <cell r="A19734" t="str">
            <v>陈家祠</v>
          </cell>
          <cell r="B19734">
            <v>5017909578</v>
          </cell>
        </row>
        <row r="19735">
          <cell r="B19735">
            <v>4879812051</v>
          </cell>
        </row>
        <row r="19736">
          <cell r="A19736" t="str">
            <v>陈家祠站 D出入口</v>
          </cell>
          <cell r="B19736">
            <v>4867425998</v>
          </cell>
        </row>
        <row r="19737">
          <cell r="A19737" t="str">
            <v>陈家祠站 C出入口</v>
          </cell>
          <cell r="B19737">
            <v>4867425999</v>
          </cell>
        </row>
        <row r="19738">
          <cell r="B19738">
            <v>6112369476</v>
          </cell>
        </row>
        <row r="19739">
          <cell r="B19739">
            <v>4060033811</v>
          </cell>
        </row>
        <row r="19740">
          <cell r="A19740" t="str">
            <v>天河公园E1</v>
          </cell>
          <cell r="B19740">
            <v>7577985613</v>
          </cell>
        </row>
        <row r="19741">
          <cell r="A19741" t="str">
            <v>农讲所站 A出入口</v>
          </cell>
          <cell r="B19741">
            <v>3027804012</v>
          </cell>
        </row>
        <row r="19742">
          <cell r="B19742">
            <v>5715687582</v>
          </cell>
        </row>
        <row r="19743">
          <cell r="B19743">
            <v>5715687569</v>
          </cell>
        </row>
        <row r="19744">
          <cell r="A19744" t="str">
            <v>中山八</v>
          </cell>
          <cell r="B19744">
            <v>4924368726</v>
          </cell>
        </row>
        <row r="19745">
          <cell r="A19745" t="str">
            <v>中山八</v>
          </cell>
          <cell r="B19745">
            <v>5597964732</v>
          </cell>
        </row>
        <row r="19746">
          <cell r="A19746" t="str">
            <v>中山八</v>
          </cell>
          <cell r="B19746">
            <v>4924368727</v>
          </cell>
        </row>
        <row r="19747">
          <cell r="A19747" t="str">
            <v>烈士陵园站 A出入口</v>
          </cell>
          <cell r="B19747">
            <v>3022185263</v>
          </cell>
        </row>
        <row r="19748">
          <cell r="A19748" t="str">
            <v>烈士陵园站 B3出入口</v>
          </cell>
          <cell r="B19748">
            <v>7801614516</v>
          </cell>
        </row>
        <row r="19749">
          <cell r="A19749" t="str">
            <v>烈士陵园站 B1出入口</v>
          </cell>
          <cell r="B19749">
            <v>5024339149</v>
          </cell>
        </row>
        <row r="19750">
          <cell r="A19750" t="str">
            <v>广州大道中</v>
          </cell>
          <cell r="B19750">
            <v>7787549285</v>
          </cell>
        </row>
        <row r="19751">
          <cell r="A19751" t="str">
            <v>广州大道中</v>
          </cell>
          <cell r="B19751">
            <v>7787549286</v>
          </cell>
        </row>
        <row r="19752">
          <cell r="B19752">
            <v>6112369477</v>
          </cell>
        </row>
        <row r="19753">
          <cell r="A19753" t="str">
            <v>烈士陵园站 B2出入口</v>
          </cell>
          <cell r="B19753">
            <v>5028331558</v>
          </cell>
        </row>
        <row r="19754">
          <cell r="A19754" t="str">
            <v>农讲所</v>
          </cell>
          <cell r="B19754">
            <v>5025407717</v>
          </cell>
        </row>
        <row r="19755">
          <cell r="A19755" t="str">
            <v>农讲所</v>
          </cell>
          <cell r="B19755">
            <v>5578075708</v>
          </cell>
        </row>
        <row r="19756">
          <cell r="B19756">
            <v>5170867197</v>
          </cell>
        </row>
        <row r="19757">
          <cell r="A19757" t="str">
            <v>杨箕F</v>
          </cell>
          <cell r="B19757">
            <v>5025936984</v>
          </cell>
        </row>
        <row r="19758">
          <cell r="B19758">
            <v>5597963073</v>
          </cell>
        </row>
        <row r="19759">
          <cell r="A19759" t="str">
            <v>农讲所</v>
          </cell>
          <cell r="B19759">
            <v>5025407718</v>
          </cell>
        </row>
        <row r="19760">
          <cell r="A19760" t="str">
            <v>烈士陵园</v>
          </cell>
          <cell r="B19760">
            <v>5025407715</v>
          </cell>
        </row>
        <row r="19761">
          <cell r="A19761" t="str">
            <v>黄埔大道</v>
          </cell>
          <cell r="B19761">
            <v>5832393938</v>
          </cell>
        </row>
        <row r="19762">
          <cell r="A19762" t="str">
            <v>烈士陵园站 C出入口</v>
          </cell>
          <cell r="B19762">
            <v>4283676590</v>
          </cell>
        </row>
        <row r="19763">
          <cell r="B19763">
            <v>5715687578</v>
          </cell>
        </row>
        <row r="19764">
          <cell r="B19764">
            <v>4924301899</v>
          </cell>
        </row>
        <row r="19765">
          <cell r="A19765" t="str">
            <v>烈士陵园</v>
          </cell>
          <cell r="B19765">
            <v>5444643981</v>
          </cell>
        </row>
        <row r="19766">
          <cell r="A19766" t="str">
            <v>黄埔大道</v>
          </cell>
          <cell r="B19766">
            <v>6490092414</v>
          </cell>
        </row>
        <row r="19767">
          <cell r="A19767" t="str">
            <v>杨箕</v>
          </cell>
          <cell r="B19767">
            <v>4945233673</v>
          </cell>
        </row>
        <row r="19768">
          <cell r="A19768" t="str">
            <v>烈士陵园</v>
          </cell>
          <cell r="B19768">
            <v>5025407716</v>
          </cell>
        </row>
        <row r="19769">
          <cell r="B19769">
            <v>7071899750</v>
          </cell>
        </row>
        <row r="19770">
          <cell r="A19770" t="str">
            <v>杨箕</v>
          </cell>
          <cell r="B19770">
            <v>5598840721</v>
          </cell>
        </row>
        <row r="19771">
          <cell r="A19771" t="str">
            <v>黄埔大道</v>
          </cell>
          <cell r="B19771">
            <v>5832393946</v>
          </cell>
        </row>
        <row r="19772">
          <cell r="A19772" t="str">
            <v>农讲所站 D出入口</v>
          </cell>
          <cell r="B19772">
            <v>3027804015</v>
          </cell>
        </row>
        <row r="19773">
          <cell r="A19773" t="str">
            <v>杨箕</v>
          </cell>
          <cell r="B19773">
            <v>4945233672</v>
          </cell>
        </row>
        <row r="19774">
          <cell r="A19774" t="str">
            <v>农讲所站 C出入口</v>
          </cell>
          <cell r="B19774">
            <v>3027804014</v>
          </cell>
        </row>
        <row r="19775">
          <cell r="B19775">
            <v>6576363066</v>
          </cell>
        </row>
        <row r="19776">
          <cell r="B19776">
            <v>7778438146</v>
          </cell>
        </row>
        <row r="19777">
          <cell r="B19777">
            <v>5018340046</v>
          </cell>
        </row>
        <row r="19778">
          <cell r="B19778">
            <v>5014043890</v>
          </cell>
        </row>
        <row r="19779">
          <cell r="B19779">
            <v>7780403479</v>
          </cell>
        </row>
        <row r="19780">
          <cell r="A19780" t="str">
            <v>陈家祠</v>
          </cell>
          <cell r="B19780">
            <v>6898322563</v>
          </cell>
        </row>
        <row r="19781">
          <cell r="A19781" t="str">
            <v>陈家祠</v>
          </cell>
          <cell r="B19781">
            <v>4096680946</v>
          </cell>
        </row>
        <row r="19782">
          <cell r="A19782" t="str">
            <v>烈士陵园站 D出入口</v>
          </cell>
          <cell r="B19782">
            <v>3022185268</v>
          </cell>
        </row>
        <row r="19783">
          <cell r="B19783">
            <v>7423862217</v>
          </cell>
        </row>
        <row r="19784">
          <cell r="B19784">
            <v>5082912989</v>
          </cell>
        </row>
        <row r="19785">
          <cell r="B19785">
            <v>5715687576</v>
          </cell>
        </row>
        <row r="19786">
          <cell r="B19786">
            <v>4249905193</v>
          </cell>
        </row>
        <row r="19787">
          <cell r="B19787">
            <v>7787549298</v>
          </cell>
        </row>
        <row r="19788">
          <cell r="B19788">
            <v>7787549291</v>
          </cell>
        </row>
        <row r="19789">
          <cell r="B19789">
            <v>7769356466</v>
          </cell>
        </row>
        <row r="19790">
          <cell r="B19790">
            <v>7769356453</v>
          </cell>
        </row>
        <row r="19791">
          <cell r="A19791" t="str">
            <v>杨箕站 A出入口</v>
          </cell>
          <cell r="B19791">
            <v>4867426533</v>
          </cell>
        </row>
        <row r="19792">
          <cell r="A19792" t="str">
            <v>杨箕E1</v>
          </cell>
          <cell r="B19792">
            <v>4867426538</v>
          </cell>
        </row>
        <row r="19793">
          <cell r="A19793" t="str">
            <v>杨箕</v>
          </cell>
          <cell r="B19793">
            <v>5030661217</v>
          </cell>
        </row>
        <row r="19794">
          <cell r="A19794" t="str">
            <v>杨箕</v>
          </cell>
          <cell r="B19794">
            <v>5578096762</v>
          </cell>
        </row>
        <row r="19795">
          <cell r="A19795" t="str">
            <v>杨箕站 B出入口</v>
          </cell>
          <cell r="B19795">
            <v>3022645837</v>
          </cell>
        </row>
        <row r="19796">
          <cell r="B19796">
            <v>5014043893</v>
          </cell>
        </row>
        <row r="19797">
          <cell r="A19797" t="str">
            <v>杨箕</v>
          </cell>
          <cell r="B19797">
            <v>5030661218</v>
          </cell>
        </row>
        <row r="19798">
          <cell r="A19798" t="str">
            <v>杨箕站 D出入口</v>
          </cell>
          <cell r="B19798">
            <v>3022645839</v>
          </cell>
        </row>
        <row r="19799">
          <cell r="B19799">
            <v>5076920547</v>
          </cell>
        </row>
        <row r="19800">
          <cell r="B19800">
            <v>7780403408</v>
          </cell>
        </row>
        <row r="19801">
          <cell r="B19801">
            <v>1909929865</v>
          </cell>
        </row>
        <row r="19802">
          <cell r="B19802">
            <v>4924301894</v>
          </cell>
        </row>
        <row r="19803">
          <cell r="B19803">
            <v>5055764392</v>
          </cell>
        </row>
        <row r="19804">
          <cell r="B19804">
            <v>5422009719</v>
          </cell>
        </row>
        <row r="19805">
          <cell r="B19805">
            <v>5057884637</v>
          </cell>
        </row>
        <row r="19806">
          <cell r="B19806">
            <v>7787549303</v>
          </cell>
        </row>
        <row r="19807">
          <cell r="B19807">
            <v>7787549306</v>
          </cell>
        </row>
        <row r="19808">
          <cell r="B19808">
            <v>5597963089</v>
          </cell>
        </row>
        <row r="19809">
          <cell r="B19809">
            <v>5715743780</v>
          </cell>
        </row>
        <row r="19810">
          <cell r="B19810">
            <v>6533456871</v>
          </cell>
        </row>
        <row r="19811">
          <cell r="B19811">
            <v>7780403460</v>
          </cell>
        </row>
        <row r="19812">
          <cell r="B19812">
            <v>7787549305</v>
          </cell>
        </row>
        <row r="19813">
          <cell r="B19813">
            <v>7787549307</v>
          </cell>
        </row>
        <row r="19814">
          <cell r="B19814">
            <v>7787549295</v>
          </cell>
        </row>
        <row r="19815">
          <cell r="B19815">
            <v>6533456872</v>
          </cell>
        </row>
        <row r="19816">
          <cell r="B19816">
            <v>6394278644</v>
          </cell>
        </row>
        <row r="19817">
          <cell r="B19817">
            <v>7780403406</v>
          </cell>
        </row>
        <row r="19818">
          <cell r="A19818" t="str">
            <v>杨箕站 C出入口</v>
          </cell>
          <cell r="B19818">
            <v>3022645838</v>
          </cell>
        </row>
        <row r="19819">
          <cell r="B19819">
            <v>5873995098</v>
          </cell>
        </row>
        <row r="19820">
          <cell r="B19820">
            <v>7423862216</v>
          </cell>
        </row>
        <row r="19821">
          <cell r="B19821">
            <v>5076920546</v>
          </cell>
        </row>
        <row r="19822">
          <cell r="A19822" t="str">
            <v>天河东站客运场（Ⅰ场）</v>
          </cell>
          <cell r="B19822">
            <v>6537163990</v>
          </cell>
        </row>
        <row r="19823">
          <cell r="A19823" t="str">
            <v>慶豐村平交道</v>
          </cell>
          <cell r="B19823">
            <v>3061124413</v>
          </cell>
        </row>
        <row r="19824">
          <cell r="B19824">
            <v>5076920545</v>
          </cell>
        </row>
        <row r="19825">
          <cell r="B19825">
            <v>5076920541</v>
          </cell>
        </row>
        <row r="19826">
          <cell r="B19826">
            <v>5823280598</v>
          </cell>
        </row>
        <row r="19827">
          <cell r="B19827">
            <v>7787549308</v>
          </cell>
        </row>
        <row r="19828">
          <cell r="B19828">
            <v>7787549302</v>
          </cell>
        </row>
        <row r="19829">
          <cell r="B19829">
            <v>7787549309</v>
          </cell>
        </row>
        <row r="19830">
          <cell r="A19830" t="str">
            <v>体育西路站 G出入口</v>
          </cell>
          <cell r="B19830">
            <v>3022645833</v>
          </cell>
        </row>
        <row r="19831">
          <cell r="B19831">
            <v>5076920548</v>
          </cell>
        </row>
        <row r="19832">
          <cell r="B19832">
            <v>5076920549</v>
          </cell>
        </row>
        <row r="19833">
          <cell r="A19833" t="str">
            <v>善化</v>
          </cell>
          <cell r="B19833">
            <v>4573421581</v>
          </cell>
        </row>
        <row r="19834">
          <cell r="A19834" t="str">
            <v>体育西路站 H出入口</v>
          </cell>
          <cell r="B19834">
            <v>3022645834</v>
          </cell>
        </row>
        <row r="19835">
          <cell r="B19835">
            <v>5232130297</v>
          </cell>
        </row>
        <row r="19836">
          <cell r="A19836" t="str">
            <v>棠东</v>
          </cell>
          <cell r="B19836">
            <v>5711584904</v>
          </cell>
        </row>
        <row r="19837">
          <cell r="A19837" t="str">
            <v>棠东</v>
          </cell>
          <cell r="B19837">
            <v>7071675996</v>
          </cell>
        </row>
        <row r="19838">
          <cell r="A19838" t="str">
            <v>棠东</v>
          </cell>
          <cell r="B19838">
            <v>5711584900</v>
          </cell>
        </row>
        <row r="19839">
          <cell r="B19839">
            <v>5057884623</v>
          </cell>
        </row>
        <row r="19840">
          <cell r="A19840" t="str">
            <v>新塘南</v>
          </cell>
          <cell r="B19840">
            <v>7746602411</v>
          </cell>
        </row>
        <row r="19841">
          <cell r="A19841" t="str">
            <v>体育西路</v>
          </cell>
          <cell r="B19841">
            <v>5076905499</v>
          </cell>
        </row>
        <row r="19842">
          <cell r="A19842" t="str">
            <v>体育西路</v>
          </cell>
          <cell r="B19842">
            <v>5076905500</v>
          </cell>
        </row>
        <row r="19843">
          <cell r="A19843" t="str">
            <v>体育西路</v>
          </cell>
          <cell r="B19843">
            <v>6839413181</v>
          </cell>
        </row>
        <row r="19844">
          <cell r="A19844" t="str">
            <v>体育西路</v>
          </cell>
          <cell r="B19844">
            <v>5076905498</v>
          </cell>
        </row>
        <row r="19845">
          <cell r="A19845" t="str">
            <v>体育西路站 B出入口</v>
          </cell>
          <cell r="B19845">
            <v>3022635729</v>
          </cell>
        </row>
        <row r="19846">
          <cell r="B19846">
            <v>4129980892</v>
          </cell>
        </row>
        <row r="19847">
          <cell r="B19847">
            <v>7056577705</v>
          </cell>
        </row>
        <row r="19848">
          <cell r="A19848" t="str">
            <v>纪念堂站 D1出入口</v>
          </cell>
          <cell r="B19848">
            <v>3037003775</v>
          </cell>
        </row>
        <row r="19849">
          <cell r="A19849" t="str">
            <v>体育西路</v>
          </cell>
          <cell r="B19849">
            <v>5030661220</v>
          </cell>
        </row>
        <row r="19850">
          <cell r="B19850">
            <v>5057884625</v>
          </cell>
        </row>
        <row r="19851">
          <cell r="A19851" t="str">
            <v>体育西路</v>
          </cell>
          <cell r="B19851">
            <v>5578106583</v>
          </cell>
        </row>
        <row r="19852">
          <cell r="B19852">
            <v>7780403403</v>
          </cell>
        </row>
        <row r="19853">
          <cell r="A19853" t="str">
            <v>体育西路站 A出入口</v>
          </cell>
          <cell r="B19853">
            <v>3022635728</v>
          </cell>
        </row>
        <row r="19854">
          <cell r="A19854" t="str">
            <v>体育西路站 A出入口</v>
          </cell>
          <cell r="B19854">
            <v>6567164643</v>
          </cell>
        </row>
        <row r="19855">
          <cell r="B19855">
            <v>4010507687</v>
          </cell>
        </row>
        <row r="19856">
          <cell r="A19856" t="str">
            <v>体育西路</v>
          </cell>
          <cell r="B19856">
            <v>5030661219</v>
          </cell>
        </row>
        <row r="19857">
          <cell r="B19857">
            <v>5325021622</v>
          </cell>
        </row>
        <row r="19858">
          <cell r="A19858" t="str">
            <v>体育西路站 C出入口</v>
          </cell>
          <cell r="B19858">
            <v>3022635730</v>
          </cell>
        </row>
        <row r="19859">
          <cell r="B19859">
            <v>6533456865</v>
          </cell>
        </row>
        <row r="19860">
          <cell r="A19860" t="str">
            <v>天河南</v>
          </cell>
          <cell r="B19860">
            <v>5818046125</v>
          </cell>
        </row>
        <row r="19861">
          <cell r="B19861">
            <v>5325021628</v>
          </cell>
        </row>
        <row r="19862">
          <cell r="B19862">
            <v>7778438709</v>
          </cell>
        </row>
        <row r="19863">
          <cell r="B19863">
            <v>6533456866</v>
          </cell>
        </row>
        <row r="19864">
          <cell r="A19864" t="str">
            <v>天河南</v>
          </cell>
          <cell r="B19864">
            <v>6490092415</v>
          </cell>
        </row>
        <row r="19865">
          <cell r="A19865" t="str">
            <v>天河南</v>
          </cell>
          <cell r="B19865">
            <v>5818046124</v>
          </cell>
        </row>
        <row r="19866">
          <cell r="B19866">
            <v>5325021621</v>
          </cell>
        </row>
        <row r="19867">
          <cell r="A19867" t="str">
            <v>体育西路站 D出入口</v>
          </cell>
          <cell r="B19867">
            <v>3022635731</v>
          </cell>
        </row>
        <row r="19868">
          <cell r="B19868">
            <v>5325021629</v>
          </cell>
        </row>
        <row r="19869">
          <cell r="A19869" t="str">
            <v>APM天河南A</v>
          </cell>
          <cell r="B19869">
            <v>4881870830</v>
          </cell>
        </row>
        <row r="19870">
          <cell r="A19870" t="str">
            <v>新塘</v>
          </cell>
          <cell r="B19870">
            <v>5226637815</v>
          </cell>
        </row>
        <row r="19871">
          <cell r="B19871">
            <v>5076599566</v>
          </cell>
        </row>
        <row r="19872">
          <cell r="A19872" t="str">
            <v>黄村</v>
          </cell>
          <cell r="B19872">
            <v>4949124315</v>
          </cell>
        </row>
        <row r="19873">
          <cell r="A19873" t="str">
            <v>黄村</v>
          </cell>
          <cell r="B19873">
            <v>5596832775</v>
          </cell>
        </row>
        <row r="19874">
          <cell r="A19874" t="str">
            <v>黄村</v>
          </cell>
          <cell r="B19874">
            <v>4949124314</v>
          </cell>
        </row>
        <row r="19875">
          <cell r="A19875" t="str">
            <v>纪念堂站 D2出入口</v>
          </cell>
          <cell r="B19875">
            <v>3036992197</v>
          </cell>
        </row>
        <row r="19876">
          <cell r="B19876">
            <v>5082914072</v>
          </cell>
        </row>
        <row r="19877">
          <cell r="B19877">
            <v>5055764387</v>
          </cell>
        </row>
        <row r="19878">
          <cell r="A19878" t="str">
            <v>新塘</v>
          </cell>
          <cell r="B19878">
            <v>5226637814</v>
          </cell>
        </row>
        <row r="19879">
          <cell r="A19879" t="str">
            <v>体育西路站 E出入口</v>
          </cell>
          <cell r="B19879">
            <v>3022635732</v>
          </cell>
        </row>
        <row r="19880">
          <cell r="B19880">
            <v>4010507688</v>
          </cell>
        </row>
        <row r="19881">
          <cell r="B19881">
            <v>5596832762</v>
          </cell>
        </row>
        <row r="19882">
          <cell r="B19882">
            <v>5596832771</v>
          </cell>
        </row>
        <row r="19883">
          <cell r="A19883" t="str">
            <v>纪念堂</v>
          </cell>
          <cell r="B19883">
            <v>5000485156</v>
          </cell>
        </row>
        <row r="19884">
          <cell r="A19884" t="str">
            <v>纪念堂</v>
          </cell>
          <cell r="B19884">
            <v>5441572927</v>
          </cell>
        </row>
        <row r="19885">
          <cell r="A19885" t="str">
            <v>纪念堂</v>
          </cell>
          <cell r="B19885">
            <v>5000485155</v>
          </cell>
        </row>
        <row r="19886">
          <cell r="B19886">
            <v>4573386299</v>
          </cell>
        </row>
        <row r="19887">
          <cell r="A19887" t="str">
            <v>B2</v>
          </cell>
          <cell r="B19887">
            <v>3493239152</v>
          </cell>
        </row>
        <row r="19888">
          <cell r="B19888">
            <v>6920371498</v>
          </cell>
        </row>
        <row r="19889">
          <cell r="B19889">
            <v>6920371497</v>
          </cell>
        </row>
        <row r="19890">
          <cell r="A19890" t="str">
            <v>B1</v>
          </cell>
          <cell r="B19890">
            <v>3493239151</v>
          </cell>
        </row>
        <row r="19891">
          <cell r="B19891">
            <v>7423862215</v>
          </cell>
        </row>
        <row r="19892">
          <cell r="B19892">
            <v>5170860755</v>
          </cell>
        </row>
        <row r="19893">
          <cell r="B19893">
            <v>5170860756</v>
          </cell>
        </row>
        <row r="19894">
          <cell r="A19894" t="str">
            <v>石牌桥站 B出入口</v>
          </cell>
          <cell r="B19894">
            <v>5075598050</v>
          </cell>
        </row>
        <row r="19895">
          <cell r="B19895">
            <v>6920371496</v>
          </cell>
        </row>
        <row r="19896">
          <cell r="A19896" t="str">
            <v>石牌桥站 A出入口</v>
          </cell>
          <cell r="B19896">
            <v>5075538617</v>
          </cell>
        </row>
        <row r="19897">
          <cell r="B19897">
            <v>6920371495</v>
          </cell>
        </row>
        <row r="19898">
          <cell r="B19898">
            <v>5170860759</v>
          </cell>
        </row>
        <row r="19899">
          <cell r="B19899">
            <v>5076920555</v>
          </cell>
        </row>
        <row r="19900">
          <cell r="B19900">
            <v>6920371494</v>
          </cell>
        </row>
        <row r="19901">
          <cell r="B19901">
            <v>4010507686</v>
          </cell>
        </row>
        <row r="19902">
          <cell r="A19902" t="str">
            <v>石牌桥</v>
          </cell>
          <cell r="B19902">
            <v>5075598106</v>
          </cell>
        </row>
        <row r="19903">
          <cell r="B19903">
            <v>6920371493</v>
          </cell>
        </row>
        <row r="19904">
          <cell r="B19904">
            <v>5076920556</v>
          </cell>
        </row>
        <row r="19905">
          <cell r="A19905" t="str">
            <v>石牌桥</v>
          </cell>
          <cell r="B19905">
            <v>5444670338</v>
          </cell>
        </row>
        <row r="19906">
          <cell r="B19906">
            <v>5170860753</v>
          </cell>
        </row>
        <row r="19907">
          <cell r="B19907">
            <v>5170860754</v>
          </cell>
        </row>
        <row r="19908">
          <cell r="A19908" t="str">
            <v>石牌桥</v>
          </cell>
          <cell r="B19908">
            <v>5075598107</v>
          </cell>
        </row>
        <row r="19909">
          <cell r="A19909" t="str">
            <v>纪念堂站 C出入口</v>
          </cell>
          <cell r="B19909">
            <v>3037003774</v>
          </cell>
        </row>
        <row r="19910">
          <cell r="A19910" t="str">
            <v>天河路</v>
          </cell>
          <cell r="B19910">
            <v>7787547239</v>
          </cell>
        </row>
        <row r="19911">
          <cell r="B19911">
            <v>6400292268</v>
          </cell>
        </row>
        <row r="19912">
          <cell r="A19912" t="str">
            <v>天河路</v>
          </cell>
          <cell r="B19912">
            <v>7787547240</v>
          </cell>
        </row>
        <row r="19913">
          <cell r="A19913" t="str">
            <v>黄村</v>
          </cell>
          <cell r="B19913">
            <v>5704405559</v>
          </cell>
        </row>
        <row r="19914">
          <cell r="A19914" t="str">
            <v>黄村</v>
          </cell>
          <cell r="B19914">
            <v>7071675995</v>
          </cell>
        </row>
        <row r="19915">
          <cell r="A19915" t="str">
            <v>黄村</v>
          </cell>
          <cell r="B19915">
            <v>5704405554</v>
          </cell>
        </row>
        <row r="19916">
          <cell r="B19916">
            <v>6400292267</v>
          </cell>
        </row>
        <row r="19917">
          <cell r="A19917" t="str">
            <v>石牌桥站 D出入口</v>
          </cell>
          <cell r="B19917">
            <v>5075538618</v>
          </cell>
        </row>
        <row r="19918">
          <cell r="B19918">
            <v>6400292266</v>
          </cell>
        </row>
        <row r="19919">
          <cell r="B19919">
            <v>6400292265</v>
          </cell>
        </row>
        <row r="19920">
          <cell r="A19920" t="str">
            <v>彩虹桥（未开通）</v>
          </cell>
          <cell r="B19920">
            <v>7706772299</v>
          </cell>
        </row>
        <row r="19921">
          <cell r="A19921" t="str">
            <v>彩虹桥（未开通）</v>
          </cell>
          <cell r="B19921">
            <v>7706772297</v>
          </cell>
        </row>
        <row r="19922">
          <cell r="A19922" t="str">
            <v>体育中心南站 A出入口</v>
          </cell>
          <cell r="B19922">
            <v>5751669244</v>
          </cell>
        </row>
        <row r="19923">
          <cell r="A19923" t="str">
            <v>D2</v>
          </cell>
          <cell r="B19923">
            <v>4867437231</v>
          </cell>
        </row>
        <row r="19924">
          <cell r="B19924">
            <v>5170860751</v>
          </cell>
        </row>
        <row r="19925">
          <cell r="B19925">
            <v>5170860752</v>
          </cell>
        </row>
        <row r="19926">
          <cell r="B19926">
            <v>5823281168</v>
          </cell>
        </row>
        <row r="19927">
          <cell r="A19927" t="str">
            <v>区庄A</v>
          </cell>
          <cell r="B19927">
            <v>2718645603</v>
          </cell>
        </row>
        <row r="19928">
          <cell r="A19928" t="str">
            <v>体育中心南</v>
          </cell>
          <cell r="B19928">
            <v>5751668401</v>
          </cell>
        </row>
        <row r="19929">
          <cell r="A19929" t="str">
            <v>岗顶站 C出入口</v>
          </cell>
          <cell r="B19929">
            <v>917938395</v>
          </cell>
        </row>
        <row r="19930">
          <cell r="A19930" t="str">
            <v>体育中心南</v>
          </cell>
          <cell r="B19930">
            <v>6490092416</v>
          </cell>
        </row>
        <row r="19931">
          <cell r="A19931" t="str">
            <v>D3</v>
          </cell>
          <cell r="B19931">
            <v>6576363068</v>
          </cell>
        </row>
        <row r="19932">
          <cell r="B19932">
            <v>5704405574</v>
          </cell>
        </row>
        <row r="19933">
          <cell r="A19933" t="str">
            <v>区庄C</v>
          </cell>
          <cell r="B19933">
            <v>2718645605</v>
          </cell>
        </row>
        <row r="19934">
          <cell r="A19934" t="str">
            <v>区庄</v>
          </cell>
          <cell r="B19934">
            <v>4945233668</v>
          </cell>
        </row>
        <row r="19935">
          <cell r="A19935" t="str">
            <v>体育中心南</v>
          </cell>
          <cell r="B19935">
            <v>5751668415</v>
          </cell>
        </row>
        <row r="19936">
          <cell r="B19936">
            <v>7423862213</v>
          </cell>
        </row>
        <row r="19937">
          <cell r="A19937" t="str">
            <v>区庄</v>
          </cell>
          <cell r="B19937">
            <v>4897379048</v>
          </cell>
        </row>
        <row r="19938">
          <cell r="A19938" t="str">
            <v>大学城站</v>
          </cell>
          <cell r="B19938">
            <v>5691270037</v>
          </cell>
        </row>
        <row r="19939">
          <cell r="B19939">
            <v>7423862214</v>
          </cell>
        </row>
        <row r="19940">
          <cell r="A19940" t="str">
            <v>区庄</v>
          </cell>
          <cell r="B19940">
            <v>5598561414</v>
          </cell>
        </row>
        <row r="19941">
          <cell r="B19941">
            <v>5170860760</v>
          </cell>
        </row>
        <row r="19942">
          <cell r="B19942">
            <v>4947195066</v>
          </cell>
        </row>
        <row r="19943">
          <cell r="A19943" t="str">
            <v>华景路</v>
          </cell>
          <cell r="B19943">
            <v>7169213261</v>
          </cell>
        </row>
        <row r="19944">
          <cell r="A19944" t="str">
            <v>区庄</v>
          </cell>
          <cell r="B19944">
            <v>4897379049</v>
          </cell>
        </row>
        <row r="19945">
          <cell r="A19945" t="str">
            <v>A</v>
          </cell>
          <cell r="B19945">
            <v>4867437223</v>
          </cell>
        </row>
        <row r="19946">
          <cell r="B19946">
            <v>7937450775</v>
          </cell>
        </row>
        <row r="19947">
          <cell r="B19947">
            <v>5170860750</v>
          </cell>
        </row>
        <row r="19948">
          <cell r="B19948">
            <v>4947195076</v>
          </cell>
        </row>
        <row r="19949">
          <cell r="A19949" t="str">
            <v>区庄</v>
          </cell>
          <cell r="B19949">
            <v>5598548552</v>
          </cell>
        </row>
        <row r="19950">
          <cell r="B19950">
            <v>7937450772</v>
          </cell>
        </row>
        <row r="19951">
          <cell r="A19951" t="str">
            <v>D1</v>
          </cell>
          <cell r="B19951">
            <v>4867437229</v>
          </cell>
        </row>
        <row r="19952">
          <cell r="B19952">
            <v>7937450777</v>
          </cell>
        </row>
        <row r="19953">
          <cell r="A19953" t="str">
            <v>华景路</v>
          </cell>
          <cell r="B19953">
            <v>7169213260</v>
          </cell>
        </row>
        <row r="19954">
          <cell r="B19954">
            <v>7423862218</v>
          </cell>
        </row>
        <row r="19955">
          <cell r="B19955">
            <v>7937450774</v>
          </cell>
        </row>
        <row r="19956">
          <cell r="A19956" t="str">
            <v>区庄</v>
          </cell>
          <cell r="B19956">
            <v>4945233669</v>
          </cell>
        </row>
        <row r="19957">
          <cell r="B19957">
            <v>7937450771</v>
          </cell>
        </row>
        <row r="19958">
          <cell r="A19958" t="str">
            <v>动物园</v>
          </cell>
          <cell r="B19958">
            <v>4945233671</v>
          </cell>
        </row>
        <row r="19959">
          <cell r="A19959" t="str">
            <v>动物园</v>
          </cell>
          <cell r="B19959">
            <v>4945233670</v>
          </cell>
        </row>
        <row r="19960">
          <cell r="A19960" t="str">
            <v>动物园</v>
          </cell>
          <cell r="B19960">
            <v>5598770422</v>
          </cell>
        </row>
        <row r="19961">
          <cell r="A19961" t="str">
            <v>岗顶</v>
          </cell>
          <cell r="B19961">
            <v>5075475575</v>
          </cell>
        </row>
        <row r="19962">
          <cell r="B19962">
            <v>5170860761</v>
          </cell>
        </row>
        <row r="19963">
          <cell r="A19963" t="str">
            <v>E</v>
          </cell>
          <cell r="B19963">
            <v>3493239155</v>
          </cell>
        </row>
        <row r="19964">
          <cell r="B19964">
            <v>5170860762</v>
          </cell>
        </row>
        <row r="19965">
          <cell r="A19965" t="str">
            <v>体育中心</v>
          </cell>
          <cell r="B19965">
            <v>5578133632</v>
          </cell>
        </row>
        <row r="19966">
          <cell r="A19966" t="str">
            <v>体育中心</v>
          </cell>
          <cell r="B19966">
            <v>5030662121</v>
          </cell>
        </row>
        <row r="19967">
          <cell r="A19967" t="str">
            <v>体育中心</v>
          </cell>
          <cell r="B19967">
            <v>5030662122</v>
          </cell>
        </row>
        <row r="19968">
          <cell r="A19968" t="str">
            <v>岗顶</v>
          </cell>
          <cell r="B19968">
            <v>5594395429</v>
          </cell>
        </row>
        <row r="19969">
          <cell r="A19969" t="str">
            <v>岗顶站 D出入口</v>
          </cell>
          <cell r="B19969">
            <v>5075504952</v>
          </cell>
        </row>
        <row r="19970">
          <cell r="A19970" t="str">
            <v>D</v>
          </cell>
          <cell r="B19970">
            <v>2718580150</v>
          </cell>
        </row>
        <row r="19971">
          <cell r="A19971" t="str">
            <v>岗顶</v>
          </cell>
          <cell r="B19971">
            <v>5075475574</v>
          </cell>
        </row>
        <row r="19972">
          <cell r="A19972" t="str">
            <v>河沙站 B出入口</v>
          </cell>
          <cell r="B19972">
            <v>2718551795</v>
          </cell>
        </row>
        <row r="19973">
          <cell r="A19973" t="str">
            <v>动物园C</v>
          </cell>
          <cell r="B19973">
            <v>3493239149</v>
          </cell>
        </row>
        <row r="19974">
          <cell r="A19974" t="str">
            <v>动物园B</v>
          </cell>
          <cell r="B19974">
            <v>3493239148</v>
          </cell>
        </row>
        <row r="19975">
          <cell r="B19975">
            <v>5704405575</v>
          </cell>
        </row>
        <row r="19976">
          <cell r="A19976" t="str">
            <v>岗顶站 A出入口</v>
          </cell>
          <cell r="B19976">
            <v>5075504961</v>
          </cell>
        </row>
        <row r="19977">
          <cell r="B19977">
            <v>6500026625</v>
          </cell>
        </row>
        <row r="19978">
          <cell r="B19978">
            <v>5823281169</v>
          </cell>
        </row>
        <row r="19979">
          <cell r="B19979">
            <v>5014043899</v>
          </cell>
        </row>
        <row r="19980">
          <cell r="A19980" t="str">
            <v>C</v>
          </cell>
          <cell r="B19980">
            <v>656436145</v>
          </cell>
        </row>
        <row r="19981">
          <cell r="B19981">
            <v>4938039018</v>
          </cell>
        </row>
        <row r="19982">
          <cell r="B19982">
            <v>5349114765</v>
          </cell>
        </row>
        <row r="19983">
          <cell r="A19983" t="str">
            <v>B</v>
          </cell>
          <cell r="B19983">
            <v>4867437221</v>
          </cell>
        </row>
        <row r="19984">
          <cell r="B19984">
            <v>5349114766</v>
          </cell>
        </row>
        <row r="19985">
          <cell r="B19985">
            <v>5823280634</v>
          </cell>
        </row>
        <row r="19986">
          <cell r="A19986" t="str">
            <v>河沙</v>
          </cell>
          <cell r="B19986">
            <v>4881068226</v>
          </cell>
        </row>
        <row r="19987">
          <cell r="A19987" t="str">
            <v>河沙</v>
          </cell>
          <cell r="B19987">
            <v>5502518893</v>
          </cell>
        </row>
        <row r="19988">
          <cell r="A19988" t="str">
            <v>河沙</v>
          </cell>
          <cell r="B19988">
            <v>4881068215</v>
          </cell>
        </row>
        <row r="19989">
          <cell r="B19989">
            <v>5349114768</v>
          </cell>
        </row>
        <row r="19990">
          <cell r="B19990">
            <v>5349114767</v>
          </cell>
        </row>
        <row r="19991">
          <cell r="B19991">
            <v>5349114764</v>
          </cell>
        </row>
        <row r="19992">
          <cell r="B19992">
            <v>7778438353</v>
          </cell>
        </row>
        <row r="19993">
          <cell r="B19993">
            <v>5014043897</v>
          </cell>
        </row>
        <row r="19994">
          <cell r="A19994" t="str">
            <v>A</v>
          </cell>
          <cell r="B19994">
            <v>4809874709</v>
          </cell>
        </row>
        <row r="19995">
          <cell r="A19995" t="str">
            <v>河沙站 A出入口</v>
          </cell>
          <cell r="B19995">
            <v>5502518891</v>
          </cell>
        </row>
        <row r="19996">
          <cell r="A19996" t="str">
            <v>隆安东</v>
          </cell>
          <cell r="B19996">
            <v>4039439588</v>
          </cell>
        </row>
        <row r="19997">
          <cell r="B19997">
            <v>6495223748</v>
          </cell>
        </row>
        <row r="19998">
          <cell r="B19998">
            <v>5014043895</v>
          </cell>
        </row>
        <row r="19999">
          <cell r="B19999">
            <v>5349169406</v>
          </cell>
        </row>
        <row r="20000">
          <cell r="B20000">
            <v>1954194276</v>
          </cell>
        </row>
        <row r="20001">
          <cell r="A20001" t="str">
            <v>淘金</v>
          </cell>
          <cell r="B20001">
            <v>4945233666</v>
          </cell>
        </row>
        <row r="20002">
          <cell r="A20002" t="str">
            <v>淘金</v>
          </cell>
          <cell r="B20002">
            <v>5598534883</v>
          </cell>
        </row>
        <row r="20003">
          <cell r="A20003" t="str">
            <v>淘金</v>
          </cell>
          <cell r="B20003">
            <v>4945233667</v>
          </cell>
        </row>
        <row r="20004">
          <cell r="A20004" t="str">
            <v>新沙站 A出入口</v>
          </cell>
          <cell r="B20004">
            <v>5325039697</v>
          </cell>
        </row>
        <row r="20005">
          <cell r="B20005">
            <v>5349114769</v>
          </cell>
        </row>
        <row r="20006">
          <cell r="B20006">
            <v>5230570743</v>
          </cell>
        </row>
        <row r="20007">
          <cell r="A20007" t="str">
            <v>B</v>
          </cell>
          <cell r="B20007">
            <v>4809874708</v>
          </cell>
        </row>
        <row r="20008">
          <cell r="A20008" t="str">
            <v>西场C</v>
          </cell>
          <cell r="B20008">
            <v>6551186504</v>
          </cell>
        </row>
        <row r="20009">
          <cell r="B20009">
            <v>6533456826</v>
          </cell>
        </row>
        <row r="20010">
          <cell r="B20010">
            <v>6533456827</v>
          </cell>
        </row>
        <row r="20011">
          <cell r="A20011" t="str">
            <v>西场A</v>
          </cell>
          <cell r="B20011">
            <v>6551186503</v>
          </cell>
        </row>
        <row r="20012">
          <cell r="B20012">
            <v>5230570744</v>
          </cell>
        </row>
        <row r="20013">
          <cell r="A20013" t="str">
            <v>新沙</v>
          </cell>
          <cell r="B20013">
            <v>5230570819</v>
          </cell>
        </row>
        <row r="20014">
          <cell r="B20014">
            <v>2473890659</v>
          </cell>
        </row>
        <row r="20015">
          <cell r="A20015" t="str">
            <v>新沙</v>
          </cell>
          <cell r="B20015">
            <v>5230570820</v>
          </cell>
        </row>
        <row r="20016">
          <cell r="B20016">
            <v>5349169399</v>
          </cell>
        </row>
        <row r="20017">
          <cell r="B20017">
            <v>5230570745</v>
          </cell>
        </row>
        <row r="20018">
          <cell r="A20018" t="str">
            <v>新沙站 D出入口</v>
          </cell>
          <cell r="B20018">
            <v>5325039701</v>
          </cell>
        </row>
        <row r="20019">
          <cell r="B20019">
            <v>5230570748</v>
          </cell>
        </row>
        <row r="20020">
          <cell r="A20020" t="str">
            <v>西场</v>
          </cell>
          <cell r="B20020">
            <v>4945223048</v>
          </cell>
        </row>
        <row r="20021">
          <cell r="B20021">
            <v>5230570758</v>
          </cell>
        </row>
        <row r="20022">
          <cell r="B20022">
            <v>5230570749</v>
          </cell>
        </row>
        <row r="20023">
          <cell r="B20023">
            <v>5325040790</v>
          </cell>
        </row>
        <row r="20024">
          <cell r="A20024" t="str">
            <v>西场</v>
          </cell>
          <cell r="B20024">
            <v>5598389388</v>
          </cell>
        </row>
        <row r="20025">
          <cell r="B20025">
            <v>5230570757</v>
          </cell>
        </row>
        <row r="20026">
          <cell r="B20026">
            <v>5230570756</v>
          </cell>
        </row>
        <row r="20027">
          <cell r="A20027" t="str">
            <v>西场</v>
          </cell>
          <cell r="B20027">
            <v>4945223047</v>
          </cell>
        </row>
        <row r="20028">
          <cell r="B20028">
            <v>6920371499</v>
          </cell>
        </row>
        <row r="20029">
          <cell r="A20029" t="str">
            <v>新沙站 C出入口</v>
          </cell>
          <cell r="B20029">
            <v>5325039693</v>
          </cell>
        </row>
        <row r="20030">
          <cell r="B20030">
            <v>6920371500</v>
          </cell>
        </row>
        <row r="20031">
          <cell r="B20031">
            <v>5230488907</v>
          </cell>
        </row>
        <row r="20032">
          <cell r="B20032">
            <v>5230488908</v>
          </cell>
        </row>
        <row r="20033">
          <cell r="B20033">
            <v>6920371501</v>
          </cell>
        </row>
        <row r="20034">
          <cell r="B20034">
            <v>5230488902</v>
          </cell>
        </row>
        <row r="20035">
          <cell r="B20035">
            <v>5230488909</v>
          </cell>
        </row>
        <row r="20036">
          <cell r="B20036">
            <v>5230488897</v>
          </cell>
        </row>
        <row r="20037">
          <cell r="B20037">
            <v>6920371502</v>
          </cell>
        </row>
        <row r="20038">
          <cell r="B20038">
            <v>6920371503</v>
          </cell>
        </row>
        <row r="20039">
          <cell r="A20039" t="str">
            <v>西场F</v>
          </cell>
          <cell r="B20039">
            <v>6551186505</v>
          </cell>
        </row>
        <row r="20040">
          <cell r="A20040" t="str">
            <v>官湖</v>
          </cell>
          <cell r="B20040">
            <v>5230570817</v>
          </cell>
        </row>
        <row r="20041">
          <cell r="B20041">
            <v>5230570763</v>
          </cell>
        </row>
        <row r="20042">
          <cell r="B20042">
            <v>5230448718</v>
          </cell>
        </row>
        <row r="20043">
          <cell r="B20043">
            <v>5230570764</v>
          </cell>
        </row>
        <row r="20044">
          <cell r="B20044">
            <v>6920371504</v>
          </cell>
        </row>
        <row r="20045">
          <cell r="B20045">
            <v>5230570760</v>
          </cell>
        </row>
        <row r="20046">
          <cell r="B20046">
            <v>5230570766</v>
          </cell>
        </row>
        <row r="20047">
          <cell r="B20047">
            <v>5230570762</v>
          </cell>
        </row>
        <row r="20048">
          <cell r="B20048">
            <v>5230570759</v>
          </cell>
        </row>
        <row r="20049">
          <cell r="B20049">
            <v>6920371505</v>
          </cell>
        </row>
        <row r="20050">
          <cell r="A20050" t="str">
            <v>官湖</v>
          </cell>
          <cell r="B20050">
            <v>5230570818</v>
          </cell>
        </row>
        <row r="20051">
          <cell r="B20051">
            <v>6920371506</v>
          </cell>
        </row>
        <row r="20052">
          <cell r="B20052">
            <v>5230570765</v>
          </cell>
        </row>
        <row r="20053">
          <cell r="B20053">
            <v>5230570761</v>
          </cell>
        </row>
        <row r="20054">
          <cell r="B20054">
            <v>6920371507</v>
          </cell>
        </row>
        <row r="20055">
          <cell r="B20055">
            <v>6920371508</v>
          </cell>
        </row>
        <row r="20056">
          <cell r="B20056">
            <v>7085801767</v>
          </cell>
        </row>
        <row r="20057">
          <cell r="B20057">
            <v>7085801766</v>
          </cell>
        </row>
        <row r="20058">
          <cell r="B20058">
            <v>6920371509</v>
          </cell>
        </row>
        <row r="20059">
          <cell r="B20059">
            <v>6920371510</v>
          </cell>
        </row>
        <row r="20060">
          <cell r="B20060">
            <v>6920371511</v>
          </cell>
        </row>
        <row r="20061">
          <cell r="B20061">
            <v>6920371512</v>
          </cell>
        </row>
        <row r="20062">
          <cell r="B20062">
            <v>6920371513</v>
          </cell>
        </row>
        <row r="20063">
          <cell r="B20063">
            <v>6920371514</v>
          </cell>
        </row>
        <row r="20064">
          <cell r="B20064">
            <v>6920371515</v>
          </cell>
        </row>
        <row r="20065">
          <cell r="B20065">
            <v>6920371516</v>
          </cell>
        </row>
        <row r="20066">
          <cell r="B20066">
            <v>6920371517</v>
          </cell>
        </row>
        <row r="20067">
          <cell r="B20067">
            <v>6920371518</v>
          </cell>
        </row>
        <row r="20068">
          <cell r="A20068" t="str">
            <v>广州西</v>
          </cell>
          <cell r="B20068">
            <v>7890491725</v>
          </cell>
        </row>
        <row r="20069">
          <cell r="B20069">
            <v>8188721294</v>
          </cell>
        </row>
        <row r="20070">
          <cell r="B20070">
            <v>8188721293</v>
          </cell>
        </row>
        <row r="20071">
          <cell r="A20071" t="str">
            <v>越秀公园站 A出入口</v>
          </cell>
          <cell r="B20071">
            <v>2391625066</v>
          </cell>
        </row>
        <row r="20072">
          <cell r="A20072" t="str">
            <v>越秀公园D</v>
          </cell>
          <cell r="B20072">
            <v>2391625070</v>
          </cell>
        </row>
        <row r="20073">
          <cell r="B20073">
            <v>6400292264</v>
          </cell>
        </row>
        <row r="20074">
          <cell r="B20074">
            <v>6920367920</v>
          </cell>
        </row>
        <row r="20075">
          <cell r="A20075" t="str">
            <v>小北站 B出入口</v>
          </cell>
          <cell r="B20075">
            <v>3022101455</v>
          </cell>
        </row>
        <row r="20076">
          <cell r="B20076">
            <v>6920367919</v>
          </cell>
        </row>
        <row r="20077">
          <cell r="B20077">
            <v>6897400843</v>
          </cell>
        </row>
        <row r="20078">
          <cell r="B20078">
            <v>6920371535</v>
          </cell>
        </row>
        <row r="20079">
          <cell r="B20079">
            <v>6400292280</v>
          </cell>
        </row>
        <row r="20080">
          <cell r="B20080">
            <v>6920371534</v>
          </cell>
        </row>
        <row r="20081">
          <cell r="A20081" t="str">
            <v>小北站 A出入口</v>
          </cell>
          <cell r="B20081">
            <v>2916118447</v>
          </cell>
        </row>
        <row r="20082">
          <cell r="B20082">
            <v>6400292279</v>
          </cell>
        </row>
        <row r="20083">
          <cell r="A20083" t="str">
            <v>小北</v>
          </cell>
          <cell r="B20083">
            <v>4945233664</v>
          </cell>
        </row>
        <row r="20084">
          <cell r="B20084">
            <v>6920371533</v>
          </cell>
        </row>
        <row r="20085">
          <cell r="B20085">
            <v>6920371532</v>
          </cell>
        </row>
        <row r="20086">
          <cell r="B20086">
            <v>6920371531</v>
          </cell>
        </row>
        <row r="20087">
          <cell r="A20087" t="str">
            <v>小北</v>
          </cell>
          <cell r="B20087">
            <v>5598511573</v>
          </cell>
        </row>
        <row r="20088">
          <cell r="A20088" t="str">
            <v>华师站 D出入口（暂时关闭）</v>
          </cell>
          <cell r="B20088">
            <v>5075424723</v>
          </cell>
        </row>
        <row r="20089">
          <cell r="B20089">
            <v>6920371530</v>
          </cell>
        </row>
        <row r="20090">
          <cell r="B20090">
            <v>6920371529</v>
          </cell>
        </row>
        <row r="20091">
          <cell r="B20091">
            <v>6920371528</v>
          </cell>
        </row>
        <row r="20092">
          <cell r="A20092" t="str">
            <v>小北</v>
          </cell>
          <cell r="B20092">
            <v>4945233665</v>
          </cell>
        </row>
        <row r="20093">
          <cell r="B20093">
            <v>6920371527</v>
          </cell>
        </row>
        <row r="20094">
          <cell r="B20094">
            <v>6920371526</v>
          </cell>
        </row>
        <row r="20095">
          <cell r="A20095" t="str">
            <v>小北站 C出入口</v>
          </cell>
          <cell r="B20095">
            <v>3022101456</v>
          </cell>
        </row>
        <row r="20096">
          <cell r="A20096" t="str">
            <v>越秀公园</v>
          </cell>
          <cell r="B20096">
            <v>5015027192</v>
          </cell>
        </row>
        <row r="20097">
          <cell r="B20097">
            <v>6920371525</v>
          </cell>
        </row>
        <row r="20098">
          <cell r="A20098" t="str">
            <v>小北站 D出入口</v>
          </cell>
          <cell r="B20098">
            <v>3022101457</v>
          </cell>
        </row>
        <row r="20099">
          <cell r="A20099" t="str">
            <v>越秀公园</v>
          </cell>
          <cell r="B20099">
            <v>5582577701</v>
          </cell>
        </row>
        <row r="20100">
          <cell r="B20100">
            <v>6920371524</v>
          </cell>
        </row>
        <row r="20101">
          <cell r="B20101">
            <v>6920367916</v>
          </cell>
        </row>
        <row r="20102">
          <cell r="B20102">
            <v>6920367918</v>
          </cell>
        </row>
        <row r="20103">
          <cell r="B20103">
            <v>6920367917</v>
          </cell>
        </row>
        <row r="20104">
          <cell r="A20104" t="str">
            <v>越秀公园</v>
          </cell>
          <cell r="B20104">
            <v>5015027193</v>
          </cell>
        </row>
        <row r="20105">
          <cell r="B20105">
            <v>6920371523</v>
          </cell>
        </row>
        <row r="20106">
          <cell r="B20106">
            <v>6920371522</v>
          </cell>
        </row>
        <row r="20107">
          <cell r="B20107">
            <v>5748585270</v>
          </cell>
        </row>
        <row r="20108">
          <cell r="B20108">
            <v>5748585272</v>
          </cell>
        </row>
        <row r="20109">
          <cell r="A20109" t="str">
            <v>华师站 C出入口</v>
          </cell>
          <cell r="B20109">
            <v>5075424730</v>
          </cell>
        </row>
        <row r="20110">
          <cell r="B20110">
            <v>6920371521</v>
          </cell>
        </row>
        <row r="20111">
          <cell r="B20111">
            <v>6920371520</v>
          </cell>
        </row>
        <row r="20112">
          <cell r="B20112">
            <v>6920371519</v>
          </cell>
        </row>
        <row r="20113">
          <cell r="B20113">
            <v>5838320827</v>
          </cell>
        </row>
        <row r="20114">
          <cell r="B20114">
            <v>6400292274</v>
          </cell>
        </row>
        <row r="20115">
          <cell r="A20115" t="str">
            <v>越秀公园D2</v>
          </cell>
          <cell r="B20115">
            <v>2391625069</v>
          </cell>
        </row>
        <row r="20116">
          <cell r="B20116">
            <v>6400292273</v>
          </cell>
        </row>
        <row r="20117">
          <cell r="A20117" t="str">
            <v>华师</v>
          </cell>
          <cell r="B20117">
            <v>7169196983</v>
          </cell>
        </row>
        <row r="20118">
          <cell r="A20118" t="str">
            <v>越秀公园D1</v>
          </cell>
          <cell r="B20118">
            <v>1302112948</v>
          </cell>
        </row>
        <row r="20119">
          <cell r="B20119">
            <v>6400292272</v>
          </cell>
        </row>
        <row r="20120">
          <cell r="B20120">
            <v>6400292271</v>
          </cell>
        </row>
        <row r="20121">
          <cell r="B20121">
            <v>5748585269</v>
          </cell>
        </row>
        <row r="20122">
          <cell r="B20122">
            <v>5748585271</v>
          </cell>
        </row>
        <row r="20123">
          <cell r="A20123" t="str">
            <v>华师</v>
          </cell>
          <cell r="B20123">
            <v>7169196984</v>
          </cell>
        </row>
        <row r="20124">
          <cell r="B20124">
            <v>6400292270</v>
          </cell>
        </row>
        <row r="20125">
          <cell r="B20125">
            <v>6400292269</v>
          </cell>
        </row>
        <row r="20126">
          <cell r="A20126" t="str">
            <v>华师</v>
          </cell>
          <cell r="B20126">
            <v>5075394016</v>
          </cell>
        </row>
        <row r="20127">
          <cell r="A20127" t="str">
            <v>林和西</v>
          </cell>
          <cell r="B20127">
            <v>5748585283</v>
          </cell>
        </row>
        <row r="20128">
          <cell r="A20128" t="str">
            <v>林和西</v>
          </cell>
          <cell r="B20128">
            <v>5748585282</v>
          </cell>
        </row>
        <row r="20129">
          <cell r="A20129" t="str">
            <v>华师</v>
          </cell>
          <cell r="B20129">
            <v>5594400860</v>
          </cell>
        </row>
        <row r="20130">
          <cell r="B20130">
            <v>7778413837</v>
          </cell>
        </row>
        <row r="20131">
          <cell r="A20131" t="str">
            <v>华师</v>
          </cell>
          <cell r="B20131">
            <v>5075394015</v>
          </cell>
        </row>
        <row r="20132">
          <cell r="A20132" t="str">
            <v>林和西</v>
          </cell>
          <cell r="B20132">
            <v>6490092417</v>
          </cell>
        </row>
        <row r="20133">
          <cell r="B20133">
            <v>6400292278</v>
          </cell>
        </row>
        <row r="20134">
          <cell r="A20134" t="str">
            <v>越秀公园站 C出入口</v>
          </cell>
          <cell r="B20134">
            <v>2391625068</v>
          </cell>
        </row>
        <row r="20135">
          <cell r="B20135">
            <v>6400292277</v>
          </cell>
        </row>
        <row r="20136">
          <cell r="A20136" t="str">
            <v>华师站 B出入口</v>
          </cell>
          <cell r="B20136">
            <v>5075424737</v>
          </cell>
        </row>
        <row r="20137">
          <cell r="B20137">
            <v>6400292276</v>
          </cell>
        </row>
        <row r="20138">
          <cell r="A20138" t="str">
            <v>越秀公园B1</v>
          </cell>
          <cell r="B20138">
            <v>658356566</v>
          </cell>
        </row>
        <row r="20139">
          <cell r="B20139">
            <v>6400292275</v>
          </cell>
        </row>
        <row r="20140">
          <cell r="B20140">
            <v>5748585260</v>
          </cell>
        </row>
        <row r="20141">
          <cell r="B20141">
            <v>2573998674</v>
          </cell>
        </row>
        <row r="20142">
          <cell r="A20142" t="str">
            <v>林和西站 B出入口</v>
          </cell>
          <cell r="B20142">
            <v>5748585273</v>
          </cell>
        </row>
        <row r="20143">
          <cell r="A20143" t="str">
            <v>华师站 E出入口</v>
          </cell>
          <cell r="B20143">
            <v>5075424733</v>
          </cell>
        </row>
        <row r="20144">
          <cell r="A20144" t="str">
            <v>林和西站 C出入口</v>
          </cell>
          <cell r="B20144">
            <v>5076665322</v>
          </cell>
        </row>
        <row r="20145">
          <cell r="A20145" t="str">
            <v>黄花岗</v>
          </cell>
          <cell r="B20145">
            <v>2608926567</v>
          </cell>
        </row>
        <row r="20146">
          <cell r="A20146" t="str">
            <v>西村（未开通）</v>
          </cell>
          <cell r="B20146">
            <v>7717040414</v>
          </cell>
        </row>
        <row r="20147">
          <cell r="A20147" t="str">
            <v>黄花岗</v>
          </cell>
          <cell r="B20147">
            <v>5444664708</v>
          </cell>
        </row>
        <row r="20148">
          <cell r="B20148">
            <v>4971974523</v>
          </cell>
        </row>
        <row r="20149">
          <cell r="A20149" t="str">
            <v>黄花岗站 B出入口</v>
          </cell>
          <cell r="B20149">
            <v>5060515425</v>
          </cell>
        </row>
        <row r="20150">
          <cell r="A20150" t="str">
            <v>西村（未开通）</v>
          </cell>
          <cell r="B20150">
            <v>7717040421</v>
          </cell>
        </row>
        <row r="20151">
          <cell r="A20151" t="str">
            <v>黄花岗</v>
          </cell>
          <cell r="B20151">
            <v>4881068122</v>
          </cell>
        </row>
        <row r="20152">
          <cell r="A20152" t="str">
            <v>越秀公园B2</v>
          </cell>
          <cell r="B20152">
            <v>2391625067</v>
          </cell>
        </row>
        <row r="20153">
          <cell r="B20153">
            <v>4892321192</v>
          </cell>
        </row>
        <row r="20154">
          <cell r="A20154" t="str">
            <v>林和西</v>
          </cell>
          <cell r="B20154">
            <v>5156704151</v>
          </cell>
        </row>
        <row r="20155">
          <cell r="A20155" t="str">
            <v>林和西</v>
          </cell>
          <cell r="B20155">
            <v>5594281055</v>
          </cell>
        </row>
        <row r="20156">
          <cell r="A20156" t="str">
            <v>林和西</v>
          </cell>
          <cell r="B20156">
            <v>5156704150</v>
          </cell>
        </row>
        <row r="20157">
          <cell r="A20157" t="str">
            <v>天河东</v>
          </cell>
          <cell r="B20157">
            <v>7169196965</v>
          </cell>
        </row>
        <row r="20158">
          <cell r="A20158" t="str">
            <v>天河东</v>
          </cell>
          <cell r="B20158">
            <v>7169196966</v>
          </cell>
        </row>
        <row r="20159">
          <cell r="B20159">
            <v>3343735393</v>
          </cell>
        </row>
        <row r="20160">
          <cell r="A20160" t="str">
            <v>A</v>
          </cell>
          <cell r="B20160">
            <v>5060515424</v>
          </cell>
        </row>
        <row r="20161">
          <cell r="A20161" t="str">
            <v>林和西站 D出入口</v>
          </cell>
          <cell r="B20161">
            <v>5076664916</v>
          </cell>
        </row>
        <row r="20162">
          <cell r="A20162" t="str">
            <v>西村站 B出入口</v>
          </cell>
          <cell r="B20162">
            <v>3665457897</v>
          </cell>
        </row>
        <row r="20163">
          <cell r="B20163">
            <v>5604181128</v>
          </cell>
        </row>
        <row r="20164">
          <cell r="B20164">
            <v>6394277432</v>
          </cell>
        </row>
        <row r="20165">
          <cell r="A20165" t="str">
            <v>林和西站 A出入口</v>
          </cell>
          <cell r="B20165">
            <v>5076665328</v>
          </cell>
        </row>
        <row r="20166">
          <cell r="B20166">
            <v>6533456862</v>
          </cell>
        </row>
        <row r="20167">
          <cell r="B20167">
            <v>8150318416</v>
          </cell>
        </row>
        <row r="20168">
          <cell r="B20168">
            <v>6533456863</v>
          </cell>
        </row>
        <row r="20169">
          <cell r="B20169">
            <v>8150318415</v>
          </cell>
        </row>
        <row r="20170">
          <cell r="B20170">
            <v>8150320817</v>
          </cell>
        </row>
        <row r="20171">
          <cell r="B20171">
            <v>6533456864</v>
          </cell>
        </row>
        <row r="20172">
          <cell r="B20172">
            <v>6920367915</v>
          </cell>
        </row>
        <row r="20173">
          <cell r="B20173">
            <v>6920367914</v>
          </cell>
        </row>
        <row r="20174">
          <cell r="B20174">
            <v>6920367913</v>
          </cell>
        </row>
        <row r="20175">
          <cell r="B20175">
            <v>2874186411</v>
          </cell>
        </row>
        <row r="20176">
          <cell r="A20176" t="str">
            <v>西村</v>
          </cell>
          <cell r="B20176">
            <v>4945223049</v>
          </cell>
        </row>
        <row r="20177">
          <cell r="B20177">
            <v>5604180519</v>
          </cell>
        </row>
        <row r="20178">
          <cell r="A20178" t="str">
            <v>西村</v>
          </cell>
          <cell r="B20178">
            <v>5598402252</v>
          </cell>
        </row>
        <row r="20179">
          <cell r="A20179" t="str">
            <v>西村站 D出入口</v>
          </cell>
          <cell r="B20179">
            <v>3665457896</v>
          </cell>
        </row>
        <row r="20180">
          <cell r="A20180" t="str">
            <v>西村</v>
          </cell>
          <cell r="B20180">
            <v>4945223050</v>
          </cell>
        </row>
        <row r="20181">
          <cell r="B20181">
            <v>5604180520</v>
          </cell>
        </row>
        <row r="20182">
          <cell r="B20182">
            <v>5604181125</v>
          </cell>
        </row>
        <row r="20183">
          <cell r="B20183">
            <v>5604181121</v>
          </cell>
        </row>
        <row r="20184">
          <cell r="B20184">
            <v>6533456858</v>
          </cell>
        </row>
        <row r="20185">
          <cell r="B20185">
            <v>6533456859</v>
          </cell>
        </row>
        <row r="20186">
          <cell r="B20186">
            <v>6533456860</v>
          </cell>
        </row>
        <row r="20187">
          <cell r="B20187">
            <v>5349169474</v>
          </cell>
        </row>
        <row r="20188">
          <cell r="A20188" t="str">
            <v>大观南路</v>
          </cell>
          <cell r="B20188">
            <v>5702873269</v>
          </cell>
        </row>
        <row r="20189">
          <cell r="A20189" t="str">
            <v>大观南路</v>
          </cell>
          <cell r="B20189">
            <v>7071675994</v>
          </cell>
        </row>
        <row r="20190">
          <cell r="A20190" t="str">
            <v>大观南路</v>
          </cell>
          <cell r="B20190">
            <v>5702873266</v>
          </cell>
        </row>
        <row r="20191">
          <cell r="B20191">
            <v>5349209256</v>
          </cell>
        </row>
        <row r="20192">
          <cell r="B20192">
            <v>7778438422</v>
          </cell>
        </row>
        <row r="20193">
          <cell r="A20193" t="str">
            <v>科技学院站</v>
          </cell>
          <cell r="B20193">
            <v>5691270042</v>
          </cell>
        </row>
        <row r="20194">
          <cell r="B20194">
            <v>7143762370</v>
          </cell>
        </row>
        <row r="20195">
          <cell r="B20195">
            <v>5761717295</v>
          </cell>
        </row>
        <row r="20196">
          <cell r="B20196">
            <v>5349209246</v>
          </cell>
        </row>
        <row r="20197">
          <cell r="A20197" t="str">
            <v>冲庄</v>
          </cell>
          <cell r="B20197">
            <v>3739936277</v>
          </cell>
        </row>
        <row r="20198">
          <cell r="B20198">
            <v>5349209262</v>
          </cell>
        </row>
        <row r="20199">
          <cell r="B20199">
            <v>5349209254</v>
          </cell>
        </row>
        <row r="20200">
          <cell r="B20200">
            <v>6920371403</v>
          </cell>
        </row>
        <row r="20201">
          <cell r="B20201">
            <v>6920371402</v>
          </cell>
        </row>
        <row r="20202">
          <cell r="B20202">
            <v>6920371401</v>
          </cell>
        </row>
        <row r="20203">
          <cell r="B20203">
            <v>6920371400</v>
          </cell>
        </row>
        <row r="20204">
          <cell r="B20204">
            <v>6920371399</v>
          </cell>
        </row>
        <row r="20205">
          <cell r="B20205">
            <v>6920367980</v>
          </cell>
        </row>
        <row r="20206">
          <cell r="B20206">
            <v>6920367983</v>
          </cell>
        </row>
        <row r="20207">
          <cell r="B20207">
            <v>6920367984</v>
          </cell>
        </row>
        <row r="20208">
          <cell r="B20208">
            <v>6920367981</v>
          </cell>
        </row>
        <row r="20209">
          <cell r="B20209">
            <v>6920371386</v>
          </cell>
        </row>
        <row r="20210">
          <cell r="B20210">
            <v>6920371391</v>
          </cell>
        </row>
        <row r="20211">
          <cell r="B20211">
            <v>6920371390</v>
          </cell>
        </row>
        <row r="20212">
          <cell r="B20212">
            <v>6920371396</v>
          </cell>
        </row>
        <row r="20213">
          <cell r="B20213">
            <v>6920371395</v>
          </cell>
        </row>
        <row r="20214">
          <cell r="B20214">
            <v>6920371389</v>
          </cell>
        </row>
        <row r="20215">
          <cell r="B20215">
            <v>6920371397</v>
          </cell>
        </row>
        <row r="20216">
          <cell r="B20216">
            <v>6920367982</v>
          </cell>
        </row>
        <row r="20217">
          <cell r="B20217">
            <v>6920371394</v>
          </cell>
        </row>
        <row r="20218">
          <cell r="B20218">
            <v>6920371392</v>
          </cell>
        </row>
        <row r="20219">
          <cell r="B20219">
            <v>6920371385</v>
          </cell>
        </row>
        <row r="20220">
          <cell r="B20220">
            <v>6920371393</v>
          </cell>
        </row>
        <row r="20221">
          <cell r="B20221">
            <v>6920371398</v>
          </cell>
        </row>
        <row r="20222">
          <cell r="B20222">
            <v>6920371388</v>
          </cell>
        </row>
        <row r="20223">
          <cell r="B20223">
            <v>6920371387</v>
          </cell>
        </row>
        <row r="20224">
          <cell r="B20224">
            <v>5349209259</v>
          </cell>
        </row>
        <row r="20225">
          <cell r="B20225">
            <v>6920367892</v>
          </cell>
        </row>
        <row r="20226">
          <cell r="B20226">
            <v>7695949132</v>
          </cell>
        </row>
        <row r="20227">
          <cell r="B20227">
            <v>7695949133</v>
          </cell>
        </row>
        <row r="20228">
          <cell r="B20228">
            <v>6920367893</v>
          </cell>
        </row>
        <row r="20229">
          <cell r="B20229">
            <v>5349209232</v>
          </cell>
        </row>
        <row r="20230">
          <cell r="A20230" t="str">
            <v>沙河顶</v>
          </cell>
          <cell r="B20230">
            <v>4892356824</v>
          </cell>
        </row>
        <row r="20231">
          <cell r="A20231" t="str">
            <v>沙河顶</v>
          </cell>
          <cell r="B20231">
            <v>5604721396</v>
          </cell>
        </row>
        <row r="20232">
          <cell r="A20232" t="str">
            <v>沙河顶</v>
          </cell>
          <cell r="B20232">
            <v>4892356823</v>
          </cell>
        </row>
        <row r="20233">
          <cell r="A20233" t="str">
            <v>广州火车站 H出入口</v>
          </cell>
          <cell r="B20233">
            <v>6381539912</v>
          </cell>
        </row>
        <row r="20234">
          <cell r="B20234">
            <v>6920367890</v>
          </cell>
        </row>
        <row r="20235">
          <cell r="B20235">
            <v>6920367894</v>
          </cell>
        </row>
        <row r="20236">
          <cell r="A20236" t="str">
            <v>靖西站</v>
          </cell>
          <cell r="B20236">
            <v>4971974524</v>
          </cell>
        </row>
        <row r="20237">
          <cell r="A20237" t="str">
            <v>广州火车站</v>
          </cell>
          <cell r="B20237">
            <v>5048523238</v>
          </cell>
        </row>
        <row r="20238">
          <cell r="A20238" t="str">
            <v>广州火车站 D4出入口</v>
          </cell>
          <cell r="B20238">
            <v>6381539901</v>
          </cell>
        </row>
        <row r="20239">
          <cell r="A20239" t="str">
            <v>广州火车站 G出入口</v>
          </cell>
          <cell r="B20239">
            <v>6381539913</v>
          </cell>
        </row>
        <row r="20240">
          <cell r="A20240" t="str">
            <v>广州火车站 H2出入口</v>
          </cell>
          <cell r="B20240">
            <v>6381165632</v>
          </cell>
        </row>
        <row r="20241">
          <cell r="A20241" t="str">
            <v>A</v>
          </cell>
          <cell r="B20241">
            <v>3665458772</v>
          </cell>
        </row>
        <row r="20242">
          <cell r="A20242" t="str">
            <v>广州火车站</v>
          </cell>
          <cell r="B20242">
            <v>5048523237</v>
          </cell>
        </row>
        <row r="20243">
          <cell r="B20243">
            <v>6920367891</v>
          </cell>
        </row>
        <row r="20244">
          <cell r="A20244" t="str">
            <v>广州火车站 F出入口</v>
          </cell>
          <cell r="B20244">
            <v>6381539915</v>
          </cell>
        </row>
        <row r="20245">
          <cell r="A20245" t="str">
            <v>广州火车站 E出入口</v>
          </cell>
          <cell r="B20245">
            <v>6381539914</v>
          </cell>
        </row>
        <row r="20246">
          <cell r="A20246" t="str">
            <v>广州火车站 D2出入口</v>
          </cell>
          <cell r="B20246">
            <v>6381539903</v>
          </cell>
        </row>
        <row r="20247">
          <cell r="A20247" t="str">
            <v>广州火车站 D3出入口</v>
          </cell>
          <cell r="B20247">
            <v>6381539900</v>
          </cell>
        </row>
        <row r="20248">
          <cell r="A20248" t="str">
            <v>广州火车站</v>
          </cell>
          <cell r="B20248">
            <v>5015027194</v>
          </cell>
        </row>
        <row r="20249">
          <cell r="B20249">
            <v>8059738117</v>
          </cell>
        </row>
        <row r="20250">
          <cell r="A20250" t="str">
            <v>广州火车站</v>
          </cell>
          <cell r="B20250">
            <v>5015027195</v>
          </cell>
        </row>
        <row r="20251">
          <cell r="B20251">
            <v>6920367895</v>
          </cell>
        </row>
        <row r="20252">
          <cell r="A20252" t="str">
            <v>广州火车站 D1出入口</v>
          </cell>
          <cell r="B20252">
            <v>6381539899</v>
          </cell>
        </row>
        <row r="20253">
          <cell r="A20253" t="str">
            <v>F</v>
          </cell>
          <cell r="B20253">
            <v>3027447777</v>
          </cell>
        </row>
        <row r="20254">
          <cell r="B20254">
            <v>6920367957</v>
          </cell>
        </row>
        <row r="20255">
          <cell r="B20255">
            <v>6920367958</v>
          </cell>
        </row>
        <row r="20256">
          <cell r="B20256">
            <v>6920367959</v>
          </cell>
        </row>
        <row r="20257">
          <cell r="B20257">
            <v>6920367960</v>
          </cell>
        </row>
        <row r="20258">
          <cell r="B20258">
            <v>6920367956</v>
          </cell>
        </row>
        <row r="20259">
          <cell r="B20259">
            <v>6920367979</v>
          </cell>
        </row>
        <row r="20260">
          <cell r="B20260">
            <v>6920367976</v>
          </cell>
        </row>
        <row r="20261">
          <cell r="B20261">
            <v>6920367978</v>
          </cell>
        </row>
        <row r="20262">
          <cell r="B20262">
            <v>6920367975</v>
          </cell>
        </row>
        <row r="20263">
          <cell r="B20263">
            <v>6920367974</v>
          </cell>
        </row>
        <row r="20264">
          <cell r="B20264">
            <v>6920367973</v>
          </cell>
        </row>
        <row r="20265">
          <cell r="B20265">
            <v>6920367977</v>
          </cell>
        </row>
        <row r="20266">
          <cell r="B20266">
            <v>6920367972</v>
          </cell>
        </row>
        <row r="20267">
          <cell r="B20267">
            <v>6920367971</v>
          </cell>
        </row>
        <row r="20268">
          <cell r="B20268">
            <v>6920367970</v>
          </cell>
        </row>
        <row r="20269">
          <cell r="B20269">
            <v>6920367969</v>
          </cell>
        </row>
        <row r="20270">
          <cell r="B20270">
            <v>6920367968</v>
          </cell>
        </row>
        <row r="20271">
          <cell r="B20271">
            <v>6920367967</v>
          </cell>
        </row>
        <row r="20272">
          <cell r="B20272">
            <v>6920367966</v>
          </cell>
        </row>
        <row r="20273">
          <cell r="B20273">
            <v>6920367965</v>
          </cell>
        </row>
        <row r="20274">
          <cell r="B20274">
            <v>6920367964</v>
          </cell>
        </row>
        <row r="20275">
          <cell r="B20275">
            <v>6920367963</v>
          </cell>
        </row>
        <row r="20276">
          <cell r="B20276">
            <v>6920367962</v>
          </cell>
        </row>
        <row r="20277">
          <cell r="B20277">
            <v>6920367961</v>
          </cell>
        </row>
        <row r="20278">
          <cell r="A20278" t="str">
            <v>G</v>
          </cell>
          <cell r="B20278">
            <v>3027447779</v>
          </cell>
        </row>
        <row r="20279">
          <cell r="B20279">
            <v>7778438107</v>
          </cell>
        </row>
        <row r="20280">
          <cell r="A20280" t="str">
            <v>广州火车站 C出入口</v>
          </cell>
          <cell r="B20280">
            <v>6381539918</v>
          </cell>
        </row>
        <row r="20281">
          <cell r="B20281">
            <v>8059737912</v>
          </cell>
        </row>
        <row r="20282">
          <cell r="A20282" t="str">
            <v>广州火车站 B出入口</v>
          </cell>
          <cell r="B20282">
            <v>6381539919</v>
          </cell>
        </row>
        <row r="20283">
          <cell r="B20283">
            <v>8068141873</v>
          </cell>
        </row>
        <row r="20284">
          <cell r="B20284">
            <v>4326903992</v>
          </cell>
        </row>
        <row r="20285">
          <cell r="A20285" t="str">
            <v>广州东站 I出入口</v>
          </cell>
          <cell r="B20285">
            <v>3027447778</v>
          </cell>
        </row>
        <row r="20286">
          <cell r="B20286">
            <v>8068141872</v>
          </cell>
        </row>
        <row r="20287">
          <cell r="B20287">
            <v>8068141874</v>
          </cell>
        </row>
        <row r="20288">
          <cell r="A20288" t="str">
            <v>广州东站</v>
          </cell>
          <cell r="B20288">
            <v>5030662123</v>
          </cell>
        </row>
        <row r="20289">
          <cell r="B20289">
            <v>8068141871</v>
          </cell>
        </row>
        <row r="20290">
          <cell r="B20290">
            <v>8068141875</v>
          </cell>
        </row>
        <row r="20291">
          <cell r="B20291">
            <v>8068141870</v>
          </cell>
        </row>
        <row r="20292">
          <cell r="B20292">
            <v>8068141876</v>
          </cell>
        </row>
        <row r="20293">
          <cell r="A20293" t="str">
            <v>E</v>
          </cell>
          <cell r="B20293">
            <v>3027447776</v>
          </cell>
        </row>
        <row r="20294">
          <cell r="A20294" t="str">
            <v>广州东站</v>
          </cell>
          <cell r="B20294">
            <v>5030662124</v>
          </cell>
        </row>
        <row r="20295">
          <cell r="B20295">
            <v>8068141869</v>
          </cell>
        </row>
        <row r="20296">
          <cell r="A20296" t="str">
            <v>广州</v>
          </cell>
          <cell r="B20296">
            <v>7855785186</v>
          </cell>
        </row>
        <row r="20297">
          <cell r="B20297">
            <v>8068141877</v>
          </cell>
        </row>
        <row r="20298">
          <cell r="B20298">
            <v>6920367896</v>
          </cell>
        </row>
        <row r="20299">
          <cell r="B20299">
            <v>5030531971</v>
          </cell>
        </row>
        <row r="20300">
          <cell r="B20300">
            <v>8068141878</v>
          </cell>
        </row>
        <row r="20301">
          <cell r="B20301">
            <v>8068141879</v>
          </cell>
        </row>
        <row r="20302">
          <cell r="A20302" t="str">
            <v>D</v>
          </cell>
          <cell r="B20302">
            <v>3027447775</v>
          </cell>
        </row>
        <row r="20303">
          <cell r="A20303" t="str">
            <v>B1</v>
          </cell>
          <cell r="B20303">
            <v>3027447774</v>
          </cell>
        </row>
        <row r="20304">
          <cell r="B20304">
            <v>5030531943</v>
          </cell>
        </row>
        <row r="20305">
          <cell r="B20305">
            <v>8068141880</v>
          </cell>
        </row>
        <row r="20306">
          <cell r="B20306">
            <v>8068141881</v>
          </cell>
        </row>
        <row r="20307">
          <cell r="B20307">
            <v>5030531970</v>
          </cell>
        </row>
        <row r="20308">
          <cell r="A20308" t="str">
            <v>B2</v>
          </cell>
          <cell r="B20308">
            <v>3027447781</v>
          </cell>
        </row>
        <row r="20309">
          <cell r="B20309">
            <v>8068141882</v>
          </cell>
        </row>
        <row r="20310">
          <cell r="B20310">
            <v>5030531967</v>
          </cell>
        </row>
        <row r="20311">
          <cell r="B20311">
            <v>8188721292</v>
          </cell>
        </row>
        <row r="20312">
          <cell r="B20312">
            <v>5158483702</v>
          </cell>
        </row>
        <row r="20313">
          <cell r="B20313">
            <v>8068141883</v>
          </cell>
        </row>
        <row r="20314">
          <cell r="B20314">
            <v>5030531969</v>
          </cell>
        </row>
        <row r="20315">
          <cell r="B20315">
            <v>8068141884</v>
          </cell>
        </row>
        <row r="20316">
          <cell r="B20316">
            <v>5030531968</v>
          </cell>
        </row>
        <row r="20317">
          <cell r="B20317">
            <v>8068141885</v>
          </cell>
        </row>
        <row r="20318">
          <cell r="B20318">
            <v>8068141886</v>
          </cell>
        </row>
        <row r="20319">
          <cell r="B20319">
            <v>5030531976</v>
          </cell>
        </row>
        <row r="20320">
          <cell r="B20320">
            <v>5030531966</v>
          </cell>
        </row>
        <row r="20321">
          <cell r="B20321">
            <v>5030531965</v>
          </cell>
        </row>
        <row r="20322">
          <cell r="A20322" t="str">
            <v>小金口</v>
          </cell>
          <cell r="B20322">
            <v>4095067681</v>
          </cell>
        </row>
        <row r="20323">
          <cell r="B20323">
            <v>2696437118</v>
          </cell>
        </row>
        <row r="20324">
          <cell r="A20324" t="str">
            <v>广州东</v>
          </cell>
          <cell r="B20324">
            <v>7890691571</v>
          </cell>
        </row>
        <row r="20325">
          <cell r="A20325" t="str">
            <v>广州东站</v>
          </cell>
          <cell r="B20325">
            <v>5157232105</v>
          </cell>
        </row>
        <row r="20326">
          <cell r="A20326" t="str">
            <v>广州东站</v>
          </cell>
          <cell r="B20326">
            <v>5157232106</v>
          </cell>
        </row>
        <row r="20327">
          <cell r="A20327" t="str">
            <v>惠州</v>
          </cell>
          <cell r="B20327">
            <v>5590889820</v>
          </cell>
        </row>
        <row r="20328">
          <cell r="B20328">
            <v>6920367897</v>
          </cell>
        </row>
        <row r="20329">
          <cell r="A20329" t="str">
            <v>沙贝站 A2出入口</v>
          </cell>
          <cell r="B20329">
            <v>4389485966</v>
          </cell>
        </row>
        <row r="20330">
          <cell r="B20330">
            <v>5157249724</v>
          </cell>
        </row>
        <row r="20331">
          <cell r="B20331">
            <v>6920367950</v>
          </cell>
        </row>
        <row r="20332">
          <cell r="B20332">
            <v>6920367951</v>
          </cell>
        </row>
        <row r="20333">
          <cell r="B20333">
            <v>6920367954</v>
          </cell>
        </row>
        <row r="20334">
          <cell r="B20334">
            <v>6920367953</v>
          </cell>
        </row>
        <row r="20335">
          <cell r="B20335">
            <v>6920367955</v>
          </cell>
        </row>
        <row r="20336">
          <cell r="B20336">
            <v>6920367952</v>
          </cell>
        </row>
        <row r="20337">
          <cell r="A20337" t="str">
            <v>J</v>
          </cell>
          <cell r="B20337">
            <v>3027447782</v>
          </cell>
        </row>
        <row r="20338">
          <cell r="B20338">
            <v>6920367935</v>
          </cell>
        </row>
        <row r="20339">
          <cell r="B20339">
            <v>6920367936</v>
          </cell>
        </row>
        <row r="20340">
          <cell r="B20340">
            <v>6920367937</v>
          </cell>
        </row>
        <row r="20341">
          <cell r="B20341">
            <v>6920367939</v>
          </cell>
        </row>
        <row r="20342">
          <cell r="B20342">
            <v>6920367938</v>
          </cell>
        </row>
        <row r="20343">
          <cell r="B20343">
            <v>6920367942</v>
          </cell>
        </row>
        <row r="20344">
          <cell r="B20344">
            <v>6920367943</v>
          </cell>
        </row>
        <row r="20345">
          <cell r="B20345">
            <v>6920367944</v>
          </cell>
        </row>
        <row r="20346">
          <cell r="B20346">
            <v>6920367945</v>
          </cell>
        </row>
        <row r="20347">
          <cell r="B20347">
            <v>6920367940</v>
          </cell>
        </row>
        <row r="20348">
          <cell r="B20348">
            <v>6920367946</v>
          </cell>
        </row>
        <row r="20349">
          <cell r="B20349">
            <v>6920367941</v>
          </cell>
        </row>
        <row r="20350">
          <cell r="B20350">
            <v>6920367947</v>
          </cell>
        </row>
        <row r="20351">
          <cell r="B20351">
            <v>6920367948</v>
          </cell>
        </row>
        <row r="20352">
          <cell r="B20352">
            <v>6920367949</v>
          </cell>
        </row>
        <row r="20353">
          <cell r="A20353" t="str">
            <v>沙贝站 A1出入口</v>
          </cell>
          <cell r="B20353">
            <v>2718549472</v>
          </cell>
        </row>
        <row r="20354">
          <cell r="A20354" t="str">
            <v>五山站 C出入口</v>
          </cell>
          <cell r="B20354">
            <v>3388097701</v>
          </cell>
        </row>
        <row r="20355">
          <cell r="A20355" t="str">
            <v>沙贝</v>
          </cell>
          <cell r="B20355">
            <v>4879812193</v>
          </cell>
        </row>
        <row r="20356">
          <cell r="A20356" t="str">
            <v>沙贝</v>
          </cell>
          <cell r="B20356">
            <v>5503147639</v>
          </cell>
        </row>
        <row r="20357">
          <cell r="A20357" t="str">
            <v>沙贝</v>
          </cell>
          <cell r="B20357">
            <v>4881068225</v>
          </cell>
        </row>
        <row r="20358">
          <cell r="A20358" t="str">
            <v>H</v>
          </cell>
          <cell r="B20358">
            <v>3027447780</v>
          </cell>
        </row>
        <row r="20359">
          <cell r="A20359" t="str">
            <v>五山站</v>
          </cell>
          <cell r="B20359">
            <v>7652234879</v>
          </cell>
        </row>
        <row r="20360">
          <cell r="A20360" t="str">
            <v>五山站 B1出入口</v>
          </cell>
          <cell r="B20360">
            <v>5075335778</v>
          </cell>
        </row>
        <row r="20361">
          <cell r="B20361">
            <v>8068141868</v>
          </cell>
        </row>
        <row r="20362">
          <cell r="B20362">
            <v>6920367934</v>
          </cell>
        </row>
        <row r="20363">
          <cell r="B20363">
            <v>6920367933</v>
          </cell>
        </row>
        <row r="20364">
          <cell r="B20364">
            <v>6920367932</v>
          </cell>
        </row>
        <row r="20365">
          <cell r="A20365" t="str">
            <v>五山</v>
          </cell>
          <cell r="B20365">
            <v>5075313449</v>
          </cell>
        </row>
        <row r="20366">
          <cell r="A20366" t="str">
            <v>五山</v>
          </cell>
          <cell r="B20366">
            <v>5594435969</v>
          </cell>
        </row>
        <row r="20367">
          <cell r="A20367" t="str">
            <v>五山</v>
          </cell>
          <cell r="B20367">
            <v>5075313448</v>
          </cell>
        </row>
        <row r="20368">
          <cell r="B20368">
            <v>6920367931</v>
          </cell>
        </row>
        <row r="20369">
          <cell r="B20369">
            <v>6920367930</v>
          </cell>
        </row>
        <row r="20370">
          <cell r="B20370">
            <v>5157249725</v>
          </cell>
        </row>
        <row r="20371">
          <cell r="A20371" t="str">
            <v>五山站 A出入口</v>
          </cell>
          <cell r="B20371">
            <v>5075335763</v>
          </cell>
        </row>
        <row r="20372">
          <cell r="B20372">
            <v>6920367928</v>
          </cell>
        </row>
        <row r="20373">
          <cell r="B20373">
            <v>6920367927</v>
          </cell>
        </row>
        <row r="20374">
          <cell r="B20374">
            <v>6920367929</v>
          </cell>
        </row>
        <row r="20375">
          <cell r="A20375" t="str">
            <v>沙贝站 B出入口</v>
          </cell>
          <cell r="B20375">
            <v>5503147634</v>
          </cell>
        </row>
        <row r="20376">
          <cell r="B20376">
            <v>6394278955</v>
          </cell>
        </row>
        <row r="20377">
          <cell r="B20377">
            <v>6419613790</v>
          </cell>
        </row>
        <row r="20378">
          <cell r="B20378">
            <v>6419612252</v>
          </cell>
        </row>
        <row r="20379">
          <cell r="A20379" t="str">
            <v>狮山北</v>
          </cell>
          <cell r="B20379">
            <v>6169134981</v>
          </cell>
        </row>
        <row r="20380">
          <cell r="B20380">
            <v>7778438492</v>
          </cell>
        </row>
        <row r="20381">
          <cell r="B20381">
            <v>6920367924</v>
          </cell>
        </row>
        <row r="20382">
          <cell r="B20382">
            <v>6920367926</v>
          </cell>
        </row>
        <row r="20383">
          <cell r="B20383">
            <v>6920367925</v>
          </cell>
        </row>
        <row r="20384">
          <cell r="B20384">
            <v>2050728225</v>
          </cell>
        </row>
        <row r="20385">
          <cell r="B20385">
            <v>7085801765</v>
          </cell>
        </row>
        <row r="20386">
          <cell r="B20386">
            <v>7085801764</v>
          </cell>
        </row>
        <row r="20387">
          <cell r="B20387">
            <v>6580131926</v>
          </cell>
        </row>
        <row r="20388">
          <cell r="B20388">
            <v>6920367923</v>
          </cell>
        </row>
        <row r="20389">
          <cell r="B20389">
            <v>6920367922</v>
          </cell>
        </row>
        <row r="20390">
          <cell r="B20390">
            <v>6920367921</v>
          </cell>
        </row>
        <row r="20391">
          <cell r="B20391">
            <v>6533456855</v>
          </cell>
        </row>
        <row r="20392">
          <cell r="B20392">
            <v>6533456856</v>
          </cell>
        </row>
        <row r="20393">
          <cell r="B20393">
            <v>6533456857</v>
          </cell>
        </row>
        <row r="20394">
          <cell r="A20394" t="str">
            <v>鹅掌坦</v>
          </cell>
          <cell r="B20394">
            <v>7719425980</v>
          </cell>
        </row>
        <row r="20395">
          <cell r="B20395">
            <v>7294649515</v>
          </cell>
        </row>
        <row r="20396">
          <cell r="A20396" t="str">
            <v>鹅掌坦</v>
          </cell>
          <cell r="B20396">
            <v>7719425979</v>
          </cell>
        </row>
        <row r="20397">
          <cell r="B20397">
            <v>7294652063</v>
          </cell>
        </row>
        <row r="20398">
          <cell r="B20398">
            <v>7294651070</v>
          </cell>
        </row>
        <row r="20399">
          <cell r="B20399">
            <v>7294650276</v>
          </cell>
        </row>
        <row r="20400">
          <cell r="B20400">
            <v>7294652218</v>
          </cell>
        </row>
        <row r="20401">
          <cell r="B20401">
            <v>7294651611</v>
          </cell>
        </row>
        <row r="20402">
          <cell r="B20402">
            <v>7294651673</v>
          </cell>
        </row>
        <row r="20403">
          <cell r="B20403">
            <v>7294651132</v>
          </cell>
        </row>
        <row r="20404">
          <cell r="B20404">
            <v>7294649734</v>
          </cell>
        </row>
        <row r="20405">
          <cell r="B20405">
            <v>7294652289</v>
          </cell>
        </row>
        <row r="20406">
          <cell r="B20406">
            <v>7294599462</v>
          </cell>
        </row>
        <row r="20407">
          <cell r="B20407">
            <v>7294650495</v>
          </cell>
        </row>
        <row r="20408">
          <cell r="B20408">
            <v>7294650290</v>
          </cell>
        </row>
        <row r="20409">
          <cell r="B20409">
            <v>7294651084</v>
          </cell>
        </row>
        <row r="20410">
          <cell r="B20410">
            <v>7294652446</v>
          </cell>
        </row>
        <row r="20411">
          <cell r="B20411">
            <v>7294652077</v>
          </cell>
        </row>
        <row r="20412">
          <cell r="B20412">
            <v>7294651870</v>
          </cell>
        </row>
        <row r="20413">
          <cell r="B20413">
            <v>7294649419</v>
          </cell>
        </row>
        <row r="20414">
          <cell r="B20414">
            <v>7294651967</v>
          </cell>
        </row>
        <row r="20415">
          <cell r="B20415">
            <v>6920367898</v>
          </cell>
        </row>
        <row r="20416">
          <cell r="B20416">
            <v>7719447293</v>
          </cell>
        </row>
        <row r="20417">
          <cell r="A20417" t="str">
            <v>三元里站 A1出入口</v>
          </cell>
          <cell r="B20417">
            <v>3444814960</v>
          </cell>
        </row>
        <row r="20418">
          <cell r="B20418">
            <v>8188721291</v>
          </cell>
        </row>
        <row r="20419">
          <cell r="A20419" t="str">
            <v>A</v>
          </cell>
          <cell r="B20419">
            <v>4879812174</v>
          </cell>
        </row>
        <row r="20420">
          <cell r="B20420">
            <v>7719447294</v>
          </cell>
        </row>
        <row r="20421">
          <cell r="B20421">
            <v>7294650974</v>
          </cell>
        </row>
        <row r="20422">
          <cell r="B20422">
            <v>7294650180</v>
          </cell>
        </row>
        <row r="20423">
          <cell r="B20423">
            <v>7294652123</v>
          </cell>
        </row>
        <row r="20424">
          <cell r="B20424">
            <v>7294651516</v>
          </cell>
        </row>
        <row r="20425">
          <cell r="B20425">
            <v>7294650338</v>
          </cell>
        </row>
        <row r="20426">
          <cell r="B20426">
            <v>7294649577</v>
          </cell>
        </row>
        <row r="20427">
          <cell r="B20427">
            <v>7294649747</v>
          </cell>
        </row>
        <row r="20428">
          <cell r="B20428">
            <v>7294652303</v>
          </cell>
        </row>
        <row r="20429">
          <cell r="B20429">
            <v>7294599475</v>
          </cell>
        </row>
        <row r="20430">
          <cell r="A20430" t="str">
            <v>B</v>
          </cell>
          <cell r="B20430">
            <v>4879812175</v>
          </cell>
        </row>
        <row r="20431">
          <cell r="B20431">
            <v>7294650508</v>
          </cell>
        </row>
        <row r="20432">
          <cell r="B20432">
            <v>7294652459</v>
          </cell>
        </row>
        <row r="20433">
          <cell r="B20433">
            <v>7294651883</v>
          </cell>
        </row>
        <row r="20434">
          <cell r="A20434" t="str">
            <v>三元里站 A2出入口</v>
          </cell>
          <cell r="B20434">
            <v>3444814959</v>
          </cell>
        </row>
        <row r="20435">
          <cell r="B20435">
            <v>7423862211</v>
          </cell>
        </row>
        <row r="20436">
          <cell r="B20436">
            <v>7423862210</v>
          </cell>
        </row>
        <row r="20437">
          <cell r="A20437" t="str">
            <v>横沙</v>
          </cell>
          <cell r="B20437">
            <v>4881068224</v>
          </cell>
        </row>
        <row r="20438">
          <cell r="A20438" t="str">
            <v>横沙</v>
          </cell>
          <cell r="B20438">
            <v>5504963202</v>
          </cell>
        </row>
        <row r="20439">
          <cell r="A20439" t="str">
            <v>横沙</v>
          </cell>
          <cell r="B20439">
            <v>4879812191</v>
          </cell>
        </row>
        <row r="20440">
          <cell r="B20440">
            <v>7695949150</v>
          </cell>
        </row>
        <row r="20441">
          <cell r="A20441" t="str">
            <v>C</v>
          </cell>
          <cell r="B20441">
            <v>2718546193</v>
          </cell>
        </row>
        <row r="20442">
          <cell r="B20442">
            <v>7778438175</v>
          </cell>
        </row>
        <row r="20443">
          <cell r="B20443">
            <v>3702512159</v>
          </cell>
        </row>
        <row r="20444">
          <cell r="B20444">
            <v>8068141865</v>
          </cell>
        </row>
        <row r="20445">
          <cell r="B20445">
            <v>8068141864</v>
          </cell>
        </row>
        <row r="20446">
          <cell r="B20446">
            <v>8068141863</v>
          </cell>
        </row>
        <row r="20447">
          <cell r="B20447">
            <v>8068141866</v>
          </cell>
        </row>
        <row r="20448">
          <cell r="B20448">
            <v>7363728291</v>
          </cell>
        </row>
        <row r="20449">
          <cell r="B20449">
            <v>7363728290</v>
          </cell>
        </row>
        <row r="20450">
          <cell r="B20450">
            <v>7363728289</v>
          </cell>
        </row>
        <row r="20451">
          <cell r="B20451">
            <v>7363728288</v>
          </cell>
        </row>
        <row r="20452">
          <cell r="B20452">
            <v>7363728287</v>
          </cell>
        </row>
        <row r="20453">
          <cell r="A20453" t="str">
            <v>三元里站 D出入口</v>
          </cell>
          <cell r="B20453">
            <v>3444814944</v>
          </cell>
        </row>
        <row r="20454">
          <cell r="B20454">
            <v>7363735792</v>
          </cell>
        </row>
        <row r="20455">
          <cell r="B20455">
            <v>7363735791</v>
          </cell>
        </row>
        <row r="20456">
          <cell r="B20456">
            <v>7363735790</v>
          </cell>
        </row>
        <row r="20457">
          <cell r="B20457">
            <v>7363735789</v>
          </cell>
        </row>
        <row r="20458">
          <cell r="B20458">
            <v>7363735788</v>
          </cell>
        </row>
        <row r="20459">
          <cell r="B20459">
            <v>7363735787</v>
          </cell>
        </row>
        <row r="20460">
          <cell r="B20460">
            <v>7363735786</v>
          </cell>
        </row>
        <row r="20461">
          <cell r="A20461" t="str">
            <v>三元里</v>
          </cell>
          <cell r="B20461">
            <v>5015027196</v>
          </cell>
        </row>
        <row r="20462">
          <cell r="A20462" t="str">
            <v>三元里</v>
          </cell>
          <cell r="B20462">
            <v>5441712382</v>
          </cell>
        </row>
        <row r="20463">
          <cell r="B20463">
            <v>8068141867</v>
          </cell>
        </row>
        <row r="20464">
          <cell r="A20464" t="str">
            <v>三元里</v>
          </cell>
          <cell r="B20464">
            <v>5015027197</v>
          </cell>
        </row>
        <row r="20465">
          <cell r="B20465">
            <v>7294650890</v>
          </cell>
        </row>
        <row r="20466">
          <cell r="B20466">
            <v>7294650095</v>
          </cell>
        </row>
        <row r="20467">
          <cell r="B20467">
            <v>7294650988</v>
          </cell>
        </row>
        <row r="20468">
          <cell r="B20468">
            <v>6897400822</v>
          </cell>
        </row>
        <row r="20469">
          <cell r="B20469">
            <v>7294650194</v>
          </cell>
        </row>
        <row r="20470">
          <cell r="A20470" t="str">
            <v>智慧城站（在建）</v>
          </cell>
          <cell r="B20470">
            <v>6898752240</v>
          </cell>
        </row>
        <row r="20471">
          <cell r="A20471" t="str">
            <v>智慧城站（在建）</v>
          </cell>
          <cell r="B20471">
            <v>4742584040</v>
          </cell>
        </row>
        <row r="20472">
          <cell r="B20472">
            <v>7294652137</v>
          </cell>
        </row>
        <row r="20473">
          <cell r="B20473">
            <v>7294651529</v>
          </cell>
        </row>
        <row r="20474">
          <cell r="B20474">
            <v>7294650352</v>
          </cell>
        </row>
        <row r="20475">
          <cell r="B20475">
            <v>7294649591</v>
          </cell>
        </row>
        <row r="20476">
          <cell r="B20476">
            <v>7294651687</v>
          </cell>
        </row>
        <row r="20477">
          <cell r="B20477">
            <v>6920367903</v>
          </cell>
        </row>
        <row r="20478">
          <cell r="B20478">
            <v>6920367904</v>
          </cell>
        </row>
        <row r="20479">
          <cell r="B20479">
            <v>7294651146</v>
          </cell>
        </row>
        <row r="20480">
          <cell r="A20480" t="str">
            <v>三元里站 B出入口</v>
          </cell>
          <cell r="B20480">
            <v>3444814945</v>
          </cell>
        </row>
        <row r="20481">
          <cell r="B20481">
            <v>7294651205</v>
          </cell>
        </row>
        <row r="20482">
          <cell r="B20482">
            <v>5001889249</v>
          </cell>
        </row>
        <row r="20483">
          <cell r="B20483">
            <v>6920367912</v>
          </cell>
        </row>
        <row r="20484">
          <cell r="B20484">
            <v>6920367911</v>
          </cell>
        </row>
        <row r="20485">
          <cell r="B20485">
            <v>6920367910</v>
          </cell>
        </row>
        <row r="20486">
          <cell r="B20486">
            <v>6920367909</v>
          </cell>
        </row>
        <row r="20487">
          <cell r="B20487">
            <v>6920367908</v>
          </cell>
        </row>
        <row r="20488">
          <cell r="B20488">
            <v>6920367907</v>
          </cell>
        </row>
        <row r="20489">
          <cell r="B20489">
            <v>6920367906</v>
          </cell>
        </row>
        <row r="20490">
          <cell r="B20490">
            <v>6920367905</v>
          </cell>
        </row>
        <row r="20491">
          <cell r="B20491">
            <v>5001889250</v>
          </cell>
        </row>
        <row r="20492">
          <cell r="B20492">
            <v>5001889241</v>
          </cell>
        </row>
        <row r="20493">
          <cell r="A20493" t="str">
            <v>天平架</v>
          </cell>
          <cell r="B20493">
            <v>5207977187</v>
          </cell>
        </row>
        <row r="20494">
          <cell r="A20494" t="str">
            <v>B</v>
          </cell>
          <cell r="B20494">
            <v>5159024794</v>
          </cell>
        </row>
        <row r="20495">
          <cell r="B20495">
            <v>7695949151</v>
          </cell>
        </row>
        <row r="20496">
          <cell r="A20496" t="str">
            <v>天平架</v>
          </cell>
          <cell r="B20496">
            <v>5444654094</v>
          </cell>
        </row>
        <row r="20497">
          <cell r="A20497" t="str">
            <v>天平架</v>
          </cell>
          <cell r="B20497">
            <v>5207977186</v>
          </cell>
        </row>
        <row r="20498">
          <cell r="A20498" t="str">
            <v>天平架B</v>
          </cell>
          <cell r="B20498">
            <v>5057671399</v>
          </cell>
        </row>
        <row r="20499">
          <cell r="B20499">
            <v>5001889248</v>
          </cell>
        </row>
        <row r="20500">
          <cell r="B20500">
            <v>7294650411</v>
          </cell>
        </row>
        <row r="20501">
          <cell r="B20501">
            <v>6920367901</v>
          </cell>
        </row>
        <row r="20502">
          <cell r="B20502">
            <v>6920367902</v>
          </cell>
        </row>
        <row r="20503">
          <cell r="B20503">
            <v>7294652363</v>
          </cell>
        </row>
        <row r="20504">
          <cell r="B20504">
            <v>7294651786</v>
          </cell>
        </row>
        <row r="20505">
          <cell r="B20505">
            <v>7294650795</v>
          </cell>
        </row>
        <row r="20506">
          <cell r="B20506">
            <v>7294649807</v>
          </cell>
        </row>
        <row r="20507">
          <cell r="B20507">
            <v>7294651944</v>
          </cell>
        </row>
        <row r="20508">
          <cell r="B20508">
            <v>7294651335</v>
          </cell>
        </row>
        <row r="20509">
          <cell r="A20509" t="str">
            <v>燕塘</v>
          </cell>
          <cell r="B20509">
            <v>5159024792</v>
          </cell>
        </row>
        <row r="20510">
          <cell r="A20510" t="str">
            <v>燕塘</v>
          </cell>
          <cell r="B20510">
            <v>5594569685</v>
          </cell>
        </row>
        <row r="20511">
          <cell r="A20511" t="str">
            <v>燕塘</v>
          </cell>
          <cell r="B20511">
            <v>5159024793</v>
          </cell>
        </row>
        <row r="20512">
          <cell r="B20512">
            <v>7294652040</v>
          </cell>
        </row>
        <row r="20513">
          <cell r="B20513">
            <v>7695949152</v>
          </cell>
        </row>
        <row r="20514">
          <cell r="B20514">
            <v>7294651431</v>
          </cell>
        </row>
        <row r="20515">
          <cell r="B20515">
            <v>7294650253</v>
          </cell>
        </row>
        <row r="20516">
          <cell r="B20516">
            <v>7294649492</v>
          </cell>
        </row>
        <row r="20517">
          <cell r="B20517">
            <v>7294651588</v>
          </cell>
        </row>
        <row r="20518">
          <cell r="B20518">
            <v>5001889243</v>
          </cell>
        </row>
        <row r="20519">
          <cell r="B20519">
            <v>7294651047</v>
          </cell>
        </row>
        <row r="20520">
          <cell r="A20520" t="str">
            <v>燕塘</v>
          </cell>
          <cell r="B20520">
            <v>4892438091</v>
          </cell>
        </row>
        <row r="20521">
          <cell r="A20521" t="str">
            <v>C</v>
          </cell>
          <cell r="B20521">
            <v>5159024795</v>
          </cell>
        </row>
        <row r="20522">
          <cell r="A20522" t="str">
            <v>三元里站 C2出入口</v>
          </cell>
          <cell r="B20522">
            <v>3287740080</v>
          </cell>
        </row>
        <row r="20523">
          <cell r="A20523" t="str">
            <v>燕塘</v>
          </cell>
          <cell r="B20523">
            <v>5594558281</v>
          </cell>
        </row>
        <row r="20524">
          <cell r="A20524" t="str">
            <v>燕塘</v>
          </cell>
          <cell r="B20524">
            <v>4892438092</v>
          </cell>
        </row>
        <row r="20525">
          <cell r="A20525" t="str">
            <v>A</v>
          </cell>
          <cell r="B20525">
            <v>5159024796</v>
          </cell>
        </row>
        <row r="20526">
          <cell r="A20526" t="str">
            <v>三元里站 C1出入口</v>
          </cell>
          <cell r="B20526">
            <v>3287740079</v>
          </cell>
        </row>
        <row r="20527">
          <cell r="B20527">
            <v>7294650928</v>
          </cell>
        </row>
        <row r="20528">
          <cell r="B20528">
            <v>7294651469</v>
          </cell>
        </row>
        <row r="20529">
          <cell r="B20529">
            <v>7294568173</v>
          </cell>
        </row>
        <row r="20530">
          <cell r="B20530">
            <v>7294650134</v>
          </cell>
        </row>
        <row r="20531">
          <cell r="B20531">
            <v>7294651312</v>
          </cell>
        </row>
        <row r="20532">
          <cell r="B20532">
            <v>7294651921</v>
          </cell>
        </row>
        <row r="20533">
          <cell r="B20533">
            <v>7294649784</v>
          </cell>
        </row>
        <row r="20534">
          <cell r="B20534">
            <v>7294587872</v>
          </cell>
        </row>
        <row r="20535">
          <cell r="B20535">
            <v>7294652196</v>
          </cell>
        </row>
        <row r="20536">
          <cell r="B20536">
            <v>2436801622</v>
          </cell>
        </row>
        <row r="20537">
          <cell r="B20537">
            <v>7294649650</v>
          </cell>
        </row>
        <row r="20538">
          <cell r="B20538">
            <v>2436801617</v>
          </cell>
        </row>
        <row r="20539">
          <cell r="B20539">
            <v>2436801649</v>
          </cell>
        </row>
        <row r="20540">
          <cell r="B20540">
            <v>2436801665</v>
          </cell>
        </row>
        <row r="20541">
          <cell r="B20541">
            <v>2436801806</v>
          </cell>
        </row>
        <row r="20542">
          <cell r="B20542">
            <v>2436801677</v>
          </cell>
        </row>
        <row r="20543">
          <cell r="B20543">
            <v>2436801766</v>
          </cell>
        </row>
        <row r="20544">
          <cell r="B20544">
            <v>2436801781</v>
          </cell>
        </row>
        <row r="20545">
          <cell r="B20545">
            <v>1685074007</v>
          </cell>
        </row>
        <row r="20546">
          <cell r="B20546">
            <v>2436801750</v>
          </cell>
        </row>
        <row r="20547">
          <cell r="B20547">
            <v>2436801726</v>
          </cell>
        </row>
        <row r="20548">
          <cell r="B20548">
            <v>2436801716</v>
          </cell>
        </row>
        <row r="20549">
          <cell r="B20549">
            <v>2436801764</v>
          </cell>
        </row>
        <row r="20550">
          <cell r="B20550">
            <v>2436801739</v>
          </cell>
        </row>
        <row r="20551">
          <cell r="B20551">
            <v>6920367900</v>
          </cell>
        </row>
        <row r="20552">
          <cell r="B20552">
            <v>2436754242</v>
          </cell>
        </row>
        <row r="20553">
          <cell r="B20553">
            <v>6920367899</v>
          </cell>
        </row>
        <row r="20554">
          <cell r="B20554">
            <v>2436801723</v>
          </cell>
        </row>
        <row r="20555">
          <cell r="B20555">
            <v>2436801576</v>
          </cell>
        </row>
        <row r="20556">
          <cell r="B20556">
            <v>2436801692</v>
          </cell>
        </row>
        <row r="20557">
          <cell r="B20557">
            <v>2436801719</v>
          </cell>
        </row>
        <row r="20558">
          <cell r="B20558">
            <v>5001889246</v>
          </cell>
        </row>
        <row r="20559">
          <cell r="B20559">
            <v>2436801651</v>
          </cell>
        </row>
        <row r="20560">
          <cell r="B20560">
            <v>2436801699</v>
          </cell>
        </row>
        <row r="20561">
          <cell r="B20561">
            <v>6897400872</v>
          </cell>
        </row>
        <row r="20562">
          <cell r="B20562">
            <v>6897413588</v>
          </cell>
        </row>
        <row r="20563">
          <cell r="B20563">
            <v>2436801762</v>
          </cell>
        </row>
        <row r="20564">
          <cell r="B20564">
            <v>5001889245</v>
          </cell>
        </row>
        <row r="20565">
          <cell r="B20565">
            <v>5001854494</v>
          </cell>
        </row>
        <row r="20566">
          <cell r="B20566">
            <v>8068003989</v>
          </cell>
        </row>
        <row r="20567">
          <cell r="B20567">
            <v>7363742676</v>
          </cell>
        </row>
        <row r="20568">
          <cell r="B20568">
            <v>7363742677</v>
          </cell>
        </row>
        <row r="20569">
          <cell r="B20569">
            <v>7363742678</v>
          </cell>
        </row>
        <row r="20570">
          <cell r="B20570">
            <v>7363742679</v>
          </cell>
        </row>
        <row r="20571">
          <cell r="B20571">
            <v>7363742680</v>
          </cell>
        </row>
        <row r="20572">
          <cell r="B20572">
            <v>7363742681</v>
          </cell>
        </row>
        <row r="20573">
          <cell r="B20573">
            <v>7363742682</v>
          </cell>
        </row>
        <row r="20574">
          <cell r="B20574">
            <v>7363728296</v>
          </cell>
        </row>
        <row r="20575">
          <cell r="B20575">
            <v>7363742683</v>
          </cell>
        </row>
        <row r="20576">
          <cell r="B20576">
            <v>7778438601</v>
          </cell>
        </row>
        <row r="20577">
          <cell r="B20577">
            <v>7363728295</v>
          </cell>
        </row>
        <row r="20578">
          <cell r="B20578">
            <v>7363728294</v>
          </cell>
        </row>
        <row r="20579">
          <cell r="B20579">
            <v>7363742684</v>
          </cell>
        </row>
        <row r="20580">
          <cell r="B20580">
            <v>1912701450</v>
          </cell>
        </row>
        <row r="20581">
          <cell r="B20581">
            <v>7363728293</v>
          </cell>
        </row>
        <row r="20582">
          <cell r="B20582">
            <v>7363728292</v>
          </cell>
        </row>
        <row r="20583">
          <cell r="B20583">
            <v>7363742685</v>
          </cell>
        </row>
        <row r="20584">
          <cell r="B20584">
            <v>7363742686</v>
          </cell>
        </row>
        <row r="20585">
          <cell r="B20585">
            <v>4898897074</v>
          </cell>
        </row>
        <row r="20586">
          <cell r="A20586" t="str">
            <v>天河智慧城</v>
          </cell>
          <cell r="B20586">
            <v>5701117458</v>
          </cell>
        </row>
        <row r="20587">
          <cell r="A20587" t="str">
            <v>天河智慧城</v>
          </cell>
          <cell r="B20587">
            <v>7071675993</v>
          </cell>
        </row>
        <row r="20588">
          <cell r="B20588">
            <v>7363742687</v>
          </cell>
        </row>
        <row r="20589">
          <cell r="A20589" t="str">
            <v>天河智慧城</v>
          </cell>
          <cell r="B20589">
            <v>5701117462</v>
          </cell>
        </row>
        <row r="20590">
          <cell r="B20590">
            <v>7363742688</v>
          </cell>
        </row>
        <row r="20591">
          <cell r="B20591">
            <v>7363742689</v>
          </cell>
        </row>
        <row r="20592">
          <cell r="B20592">
            <v>7363742690</v>
          </cell>
        </row>
        <row r="20593">
          <cell r="B20593">
            <v>7363742691</v>
          </cell>
        </row>
        <row r="20594">
          <cell r="B20594">
            <v>7363742692</v>
          </cell>
        </row>
        <row r="20595">
          <cell r="B20595">
            <v>2436801720</v>
          </cell>
        </row>
        <row r="20596">
          <cell r="B20596">
            <v>7363742693</v>
          </cell>
        </row>
        <row r="20597">
          <cell r="B20597">
            <v>2436801763</v>
          </cell>
        </row>
        <row r="20598">
          <cell r="B20598">
            <v>7363742694</v>
          </cell>
        </row>
        <row r="20599">
          <cell r="B20599">
            <v>2436801772</v>
          </cell>
        </row>
        <row r="20600">
          <cell r="B20600">
            <v>2436801682</v>
          </cell>
        </row>
        <row r="20601">
          <cell r="B20601">
            <v>2436801757</v>
          </cell>
        </row>
        <row r="20602">
          <cell r="B20602">
            <v>7363742695</v>
          </cell>
        </row>
        <row r="20603">
          <cell r="B20603">
            <v>2436801740</v>
          </cell>
        </row>
        <row r="20604">
          <cell r="B20604">
            <v>2436801668</v>
          </cell>
        </row>
        <row r="20605">
          <cell r="B20605">
            <v>2436801680</v>
          </cell>
        </row>
        <row r="20606">
          <cell r="B20606">
            <v>2436801725</v>
          </cell>
        </row>
        <row r="20607">
          <cell r="B20607">
            <v>2436801730</v>
          </cell>
        </row>
        <row r="20608">
          <cell r="B20608">
            <v>2436754391</v>
          </cell>
        </row>
        <row r="20609">
          <cell r="B20609">
            <v>4879812076</v>
          </cell>
        </row>
        <row r="20610">
          <cell r="B20610">
            <v>2436801653</v>
          </cell>
        </row>
        <row r="20611">
          <cell r="B20611">
            <v>2436801640</v>
          </cell>
        </row>
        <row r="20612">
          <cell r="B20612">
            <v>2436801813</v>
          </cell>
        </row>
        <row r="20613">
          <cell r="B20613">
            <v>2436801815</v>
          </cell>
        </row>
        <row r="20614">
          <cell r="B20614">
            <v>2436801641</v>
          </cell>
        </row>
        <row r="20615">
          <cell r="B20615">
            <v>2436801718</v>
          </cell>
        </row>
        <row r="20616">
          <cell r="B20616">
            <v>2436801656</v>
          </cell>
        </row>
        <row r="20617">
          <cell r="B20617">
            <v>2436801743</v>
          </cell>
        </row>
        <row r="20618">
          <cell r="B20618">
            <v>4889658490</v>
          </cell>
        </row>
        <row r="20619">
          <cell r="B20619">
            <v>8068003988</v>
          </cell>
        </row>
        <row r="20620">
          <cell r="A20620" t="str">
            <v>同德</v>
          </cell>
          <cell r="B20620">
            <v>7719663833</v>
          </cell>
        </row>
        <row r="20621">
          <cell r="A20621" t="str">
            <v>同德</v>
          </cell>
          <cell r="B20621">
            <v>7719663826</v>
          </cell>
        </row>
        <row r="20622">
          <cell r="B20622">
            <v>2436754394</v>
          </cell>
        </row>
        <row r="20623">
          <cell r="B20623">
            <v>2439950251</v>
          </cell>
        </row>
        <row r="20624">
          <cell r="B20624">
            <v>2436801721</v>
          </cell>
        </row>
        <row r="20625">
          <cell r="B20625">
            <v>5503187208</v>
          </cell>
        </row>
        <row r="20626">
          <cell r="B20626">
            <v>2436801731</v>
          </cell>
        </row>
        <row r="20627">
          <cell r="B20627">
            <v>2436801588</v>
          </cell>
        </row>
        <row r="20628">
          <cell r="A20628" t="str">
            <v>浔峰岗</v>
          </cell>
          <cell r="B20628">
            <v>4881068223</v>
          </cell>
        </row>
        <row r="20629">
          <cell r="B20629">
            <v>7294651566</v>
          </cell>
        </row>
        <row r="20630">
          <cell r="B20630">
            <v>7294651025</v>
          </cell>
        </row>
        <row r="20631">
          <cell r="B20631">
            <v>7294649628</v>
          </cell>
        </row>
        <row r="20632">
          <cell r="B20632">
            <v>7294652174</v>
          </cell>
        </row>
        <row r="20633">
          <cell r="A20633" t="str">
            <v>浔峰岗</v>
          </cell>
          <cell r="B20633">
            <v>5503187210</v>
          </cell>
        </row>
        <row r="20634">
          <cell r="A20634" t="str">
            <v>浔峰岗</v>
          </cell>
          <cell r="B20634">
            <v>4879812159</v>
          </cell>
        </row>
        <row r="20635">
          <cell r="B20635">
            <v>7294651183</v>
          </cell>
        </row>
        <row r="20636">
          <cell r="B20636">
            <v>7294650389</v>
          </cell>
        </row>
        <row r="20637">
          <cell r="A20637" t="str">
            <v>浔峰岗</v>
          </cell>
          <cell r="B20637">
            <v>4881068222</v>
          </cell>
        </row>
        <row r="20638">
          <cell r="B20638">
            <v>2436801648</v>
          </cell>
        </row>
        <row r="20639">
          <cell r="B20639">
            <v>2439959230</v>
          </cell>
        </row>
        <row r="20640">
          <cell r="B20640">
            <v>5245948956</v>
          </cell>
        </row>
        <row r="20641">
          <cell r="B20641">
            <v>2436801691</v>
          </cell>
        </row>
        <row r="20642">
          <cell r="B20642">
            <v>7294652340</v>
          </cell>
        </row>
        <row r="20643">
          <cell r="B20643">
            <v>7294651724</v>
          </cell>
        </row>
        <row r="20644">
          <cell r="B20644">
            <v>2436801700</v>
          </cell>
        </row>
        <row r="20645">
          <cell r="B20645">
            <v>7294651822</v>
          </cell>
        </row>
        <row r="20646">
          <cell r="B20646">
            <v>2439959229</v>
          </cell>
        </row>
        <row r="20647">
          <cell r="B20647">
            <v>7294651241</v>
          </cell>
        </row>
        <row r="20648">
          <cell r="B20648">
            <v>7294552435</v>
          </cell>
        </row>
        <row r="20649">
          <cell r="B20649">
            <v>7294652399</v>
          </cell>
        </row>
        <row r="20650">
          <cell r="B20650">
            <v>2718542844</v>
          </cell>
        </row>
        <row r="20651">
          <cell r="B20651">
            <v>4879812077</v>
          </cell>
        </row>
        <row r="20652">
          <cell r="B20652">
            <v>2436801630</v>
          </cell>
        </row>
        <row r="20653">
          <cell r="B20653">
            <v>4887726733</v>
          </cell>
        </row>
        <row r="20654">
          <cell r="B20654">
            <v>4912681896</v>
          </cell>
        </row>
        <row r="20655">
          <cell r="B20655">
            <v>7150632147</v>
          </cell>
        </row>
        <row r="20656">
          <cell r="B20656">
            <v>7150632172</v>
          </cell>
        </row>
        <row r="20657">
          <cell r="B20657">
            <v>2436754318</v>
          </cell>
        </row>
        <row r="20658">
          <cell r="B20658">
            <v>5663588624</v>
          </cell>
        </row>
        <row r="20659">
          <cell r="B20659">
            <v>5663588637</v>
          </cell>
        </row>
        <row r="20660">
          <cell r="B20660">
            <v>5740262839</v>
          </cell>
        </row>
        <row r="20661">
          <cell r="B20661">
            <v>5663588626</v>
          </cell>
        </row>
        <row r="20662">
          <cell r="B20662">
            <v>5663588625</v>
          </cell>
        </row>
        <row r="20663">
          <cell r="A20663" t="str">
            <v>神舟路</v>
          </cell>
          <cell r="B20663">
            <v>5663588634</v>
          </cell>
        </row>
        <row r="20664">
          <cell r="B20664">
            <v>5663588632</v>
          </cell>
        </row>
        <row r="20665">
          <cell r="B20665">
            <v>5663588661</v>
          </cell>
        </row>
        <row r="20666">
          <cell r="B20666">
            <v>5740262840</v>
          </cell>
        </row>
        <row r="20667">
          <cell r="B20667">
            <v>5663588662</v>
          </cell>
        </row>
        <row r="20668">
          <cell r="B20668">
            <v>4879812149</v>
          </cell>
        </row>
        <row r="20669">
          <cell r="A20669" t="str">
            <v>神舟路</v>
          </cell>
          <cell r="B20669">
            <v>7071675990</v>
          </cell>
        </row>
        <row r="20670">
          <cell r="A20670" t="str">
            <v>神舟路</v>
          </cell>
          <cell r="B20670">
            <v>5663588629</v>
          </cell>
        </row>
        <row r="20671">
          <cell r="B20671">
            <v>5663588631</v>
          </cell>
        </row>
        <row r="20672">
          <cell r="B20672">
            <v>5663588660</v>
          </cell>
        </row>
        <row r="20673">
          <cell r="B20673">
            <v>5663588639</v>
          </cell>
        </row>
        <row r="20674">
          <cell r="B20674">
            <v>5663588627</v>
          </cell>
        </row>
        <row r="20675">
          <cell r="B20675">
            <v>5663588636</v>
          </cell>
        </row>
        <row r="20676">
          <cell r="B20676">
            <v>4879812156</v>
          </cell>
        </row>
        <row r="20677">
          <cell r="B20677">
            <v>4912681899</v>
          </cell>
        </row>
        <row r="20678">
          <cell r="A20678" t="str">
            <v>科学城</v>
          </cell>
          <cell r="B20678">
            <v>5661507192</v>
          </cell>
        </row>
        <row r="20679">
          <cell r="A20679" t="str">
            <v>科学城</v>
          </cell>
          <cell r="B20679">
            <v>7071675991</v>
          </cell>
        </row>
        <row r="20680">
          <cell r="A20680" t="str">
            <v>科学城</v>
          </cell>
          <cell r="B20680">
            <v>5661507193</v>
          </cell>
        </row>
        <row r="20681">
          <cell r="B20681">
            <v>7778438244</v>
          </cell>
        </row>
        <row r="20682">
          <cell r="B20682">
            <v>4352832494</v>
          </cell>
        </row>
        <row r="20683">
          <cell r="A20683" t="str">
            <v>棠溪</v>
          </cell>
          <cell r="B20683">
            <v>4752891279</v>
          </cell>
        </row>
        <row r="20684">
          <cell r="B20684">
            <v>1912562783</v>
          </cell>
        </row>
        <row r="20685">
          <cell r="A20685" t="str">
            <v>飞翔公园A出口</v>
          </cell>
          <cell r="B20685">
            <v>3446572096</v>
          </cell>
        </row>
        <row r="20686">
          <cell r="B20686">
            <v>7423862209</v>
          </cell>
        </row>
        <row r="20687">
          <cell r="A20687" t="str">
            <v>飞翔公园</v>
          </cell>
          <cell r="B20687">
            <v>5015027198</v>
          </cell>
        </row>
        <row r="20688">
          <cell r="A20688" t="str">
            <v>飞翔公园</v>
          </cell>
          <cell r="B20688">
            <v>5584482233</v>
          </cell>
        </row>
        <row r="20689">
          <cell r="A20689" t="str">
            <v>飞翔公园</v>
          </cell>
          <cell r="B20689">
            <v>5015027199</v>
          </cell>
        </row>
        <row r="20690">
          <cell r="B20690">
            <v>5613120850</v>
          </cell>
        </row>
        <row r="20691">
          <cell r="B20691">
            <v>5613120852</v>
          </cell>
        </row>
        <row r="20692">
          <cell r="A20692" t="str">
            <v>飞翔公园C出口</v>
          </cell>
          <cell r="B20692">
            <v>3446572104</v>
          </cell>
        </row>
        <row r="20693">
          <cell r="B20693">
            <v>7363735784</v>
          </cell>
        </row>
        <row r="20694">
          <cell r="B20694">
            <v>7363735785</v>
          </cell>
        </row>
        <row r="20695">
          <cell r="B20695">
            <v>7363735783</v>
          </cell>
        </row>
        <row r="20696">
          <cell r="A20696" t="str">
            <v>苏元站 D出入口</v>
          </cell>
          <cell r="B20696">
            <v>7082378086</v>
          </cell>
        </row>
        <row r="20697">
          <cell r="A20697" t="str">
            <v>拔林</v>
          </cell>
          <cell r="B20697">
            <v>4573433819</v>
          </cell>
        </row>
        <row r="20698">
          <cell r="A20698" t="str">
            <v>拔林</v>
          </cell>
          <cell r="B20698">
            <v>268936100</v>
          </cell>
        </row>
        <row r="20699">
          <cell r="A20699" t="str">
            <v>拔林</v>
          </cell>
          <cell r="B20699">
            <v>3757323596</v>
          </cell>
        </row>
        <row r="20700">
          <cell r="B20700">
            <v>5613120851</v>
          </cell>
        </row>
        <row r="20701">
          <cell r="A20701" t="str">
            <v>天河客运站 B出入口</v>
          </cell>
          <cell r="B20701">
            <v>4171180815</v>
          </cell>
        </row>
        <row r="20702">
          <cell r="A20702" t="str">
            <v>天河客运站 C出入口</v>
          </cell>
          <cell r="B20702">
            <v>4171180822</v>
          </cell>
        </row>
        <row r="20703">
          <cell r="A20703" t="str">
            <v>天河客运站</v>
          </cell>
          <cell r="B20703">
            <v>5075171452</v>
          </cell>
        </row>
        <row r="20704">
          <cell r="A20704" t="str">
            <v>天河客运站</v>
          </cell>
          <cell r="B20704">
            <v>5441725489</v>
          </cell>
        </row>
        <row r="20705">
          <cell r="A20705" t="str">
            <v>苏元站 B出入口</v>
          </cell>
          <cell r="B20705">
            <v>5613331171</v>
          </cell>
        </row>
        <row r="20706">
          <cell r="A20706" t="str">
            <v>天河客运站</v>
          </cell>
          <cell r="B20706">
            <v>5075171451</v>
          </cell>
        </row>
        <row r="20707">
          <cell r="A20707" t="str">
            <v>苏元</v>
          </cell>
          <cell r="B20707">
            <v>5661511354</v>
          </cell>
        </row>
        <row r="20708">
          <cell r="A20708" t="str">
            <v>苏元</v>
          </cell>
          <cell r="B20708">
            <v>7071675992</v>
          </cell>
        </row>
        <row r="20709">
          <cell r="A20709" t="str">
            <v>苏元</v>
          </cell>
          <cell r="B20709">
            <v>5661511355</v>
          </cell>
        </row>
        <row r="20710">
          <cell r="A20710" t="str">
            <v>苏元</v>
          </cell>
          <cell r="B20710">
            <v>4141013131</v>
          </cell>
        </row>
        <row r="20711">
          <cell r="A20711" t="str">
            <v>苏元</v>
          </cell>
          <cell r="B20711">
            <v>5613127738</v>
          </cell>
        </row>
        <row r="20712">
          <cell r="A20712" t="str">
            <v>苏元</v>
          </cell>
          <cell r="B20712">
            <v>4894764671</v>
          </cell>
        </row>
        <row r="20713">
          <cell r="A20713" t="str">
            <v>上步</v>
          </cell>
          <cell r="B20713">
            <v>7722702220</v>
          </cell>
        </row>
        <row r="20714">
          <cell r="A20714" t="str">
            <v>上步</v>
          </cell>
          <cell r="B20714">
            <v>7722702221</v>
          </cell>
        </row>
        <row r="20715">
          <cell r="A20715" t="str">
            <v>天河客运站</v>
          </cell>
          <cell r="B20715">
            <v>661025303</v>
          </cell>
        </row>
        <row r="20716">
          <cell r="A20716" t="str">
            <v>天河客运站 D出入口</v>
          </cell>
          <cell r="B20716">
            <v>4171180823</v>
          </cell>
        </row>
        <row r="20717">
          <cell r="B20717">
            <v>5606424973</v>
          </cell>
        </row>
        <row r="20718">
          <cell r="A20718" t="str">
            <v>天河客运站</v>
          </cell>
          <cell r="B20718">
            <v>5441725490</v>
          </cell>
        </row>
        <row r="20719">
          <cell r="B20719">
            <v>5606424974</v>
          </cell>
        </row>
        <row r="20720">
          <cell r="A20720" t="str">
            <v>天河客运站 A出入口</v>
          </cell>
          <cell r="B20720">
            <v>4171180824</v>
          </cell>
        </row>
        <row r="20721">
          <cell r="A20721" t="str">
            <v>天河客运站</v>
          </cell>
          <cell r="B20721">
            <v>4892481906</v>
          </cell>
        </row>
        <row r="20722">
          <cell r="B20722">
            <v>8147915801</v>
          </cell>
        </row>
        <row r="20723">
          <cell r="B20723">
            <v>4894777771</v>
          </cell>
        </row>
        <row r="20724">
          <cell r="B20724">
            <v>5075166553</v>
          </cell>
        </row>
        <row r="20725">
          <cell r="A20725" t="str">
            <v>苏元站 A出入口</v>
          </cell>
          <cell r="B20725">
            <v>5613331170</v>
          </cell>
        </row>
        <row r="20726">
          <cell r="B20726">
            <v>3191448402</v>
          </cell>
        </row>
        <row r="20727">
          <cell r="B20727">
            <v>5613120881</v>
          </cell>
        </row>
        <row r="20728">
          <cell r="B20728">
            <v>5606424969</v>
          </cell>
        </row>
        <row r="20729">
          <cell r="B20729">
            <v>5606424972</v>
          </cell>
        </row>
        <row r="20730">
          <cell r="A20730" t="str">
            <v>苏元站 C出入口</v>
          </cell>
          <cell r="B20730">
            <v>5613331172</v>
          </cell>
        </row>
        <row r="20731">
          <cell r="B20731">
            <v>7778438671</v>
          </cell>
        </row>
        <row r="20732">
          <cell r="B20732">
            <v>5613120880</v>
          </cell>
        </row>
        <row r="20733">
          <cell r="A20733" t="str">
            <v>暹岗站 B出入口</v>
          </cell>
          <cell r="B20733">
            <v>5611771066</v>
          </cell>
        </row>
        <row r="20734">
          <cell r="B20734">
            <v>5613732940</v>
          </cell>
        </row>
        <row r="20735">
          <cell r="A20735" t="str">
            <v>暹岗站 C出入口</v>
          </cell>
          <cell r="B20735">
            <v>5611771065</v>
          </cell>
        </row>
        <row r="20736">
          <cell r="A20736" t="str">
            <v>香雪站 B1出入口</v>
          </cell>
          <cell r="B20736">
            <v>5210358937</v>
          </cell>
        </row>
        <row r="20737">
          <cell r="A20737" t="str">
            <v>暹岗</v>
          </cell>
          <cell r="B20737">
            <v>4107868993</v>
          </cell>
        </row>
        <row r="20738">
          <cell r="B20738">
            <v>6533456854</v>
          </cell>
        </row>
        <row r="20739">
          <cell r="B20739">
            <v>5613732938</v>
          </cell>
        </row>
        <row r="20740">
          <cell r="B20740">
            <v>4894933162</v>
          </cell>
        </row>
        <row r="20741">
          <cell r="B20741">
            <v>6533456853</v>
          </cell>
        </row>
        <row r="20742">
          <cell r="B20742">
            <v>5613732935</v>
          </cell>
        </row>
        <row r="20743">
          <cell r="B20743">
            <v>5613732939</v>
          </cell>
        </row>
        <row r="20744">
          <cell r="B20744">
            <v>4894933143</v>
          </cell>
        </row>
        <row r="20745">
          <cell r="B20745">
            <v>5613732936</v>
          </cell>
        </row>
        <row r="20746">
          <cell r="A20746" t="str">
            <v>暹岗</v>
          </cell>
          <cell r="B20746">
            <v>5613127739</v>
          </cell>
        </row>
        <row r="20747">
          <cell r="B20747">
            <v>4894933145</v>
          </cell>
        </row>
        <row r="20748">
          <cell r="A20748" t="str">
            <v>香雪</v>
          </cell>
          <cell r="B20748">
            <v>2712350729</v>
          </cell>
        </row>
        <row r="20749">
          <cell r="B20749">
            <v>5613732937</v>
          </cell>
        </row>
        <row r="20750">
          <cell r="A20750" t="str">
            <v>暹岗</v>
          </cell>
          <cell r="B20750">
            <v>4894734287</v>
          </cell>
        </row>
        <row r="20751">
          <cell r="A20751" t="str">
            <v>香雪</v>
          </cell>
          <cell r="B20751">
            <v>5613732990</v>
          </cell>
        </row>
        <row r="20752">
          <cell r="A20752" t="str">
            <v>香雪</v>
          </cell>
          <cell r="B20752">
            <v>4894957128</v>
          </cell>
        </row>
        <row r="20753">
          <cell r="A20753" t="str">
            <v>香雪站 E出入口</v>
          </cell>
          <cell r="B20753">
            <v>5210358935</v>
          </cell>
        </row>
        <row r="20754">
          <cell r="B20754">
            <v>5613732928</v>
          </cell>
        </row>
        <row r="20755">
          <cell r="B20755">
            <v>4894933154</v>
          </cell>
        </row>
        <row r="20756">
          <cell r="B20756">
            <v>4982223039</v>
          </cell>
        </row>
        <row r="20757">
          <cell r="B20757">
            <v>5075166557</v>
          </cell>
        </row>
        <row r="20758">
          <cell r="A20758" t="str">
            <v>暹岗站 D出入口</v>
          </cell>
          <cell r="B20758">
            <v>5611771064</v>
          </cell>
        </row>
        <row r="20759">
          <cell r="A20759" t="str">
            <v>香雪站 F出入口</v>
          </cell>
          <cell r="B20759">
            <v>5210358936</v>
          </cell>
        </row>
        <row r="20760">
          <cell r="B20760">
            <v>7294651372</v>
          </cell>
        </row>
        <row r="20761">
          <cell r="B20761">
            <v>7294650831</v>
          </cell>
        </row>
        <row r="20762">
          <cell r="B20762">
            <v>7294649433</v>
          </cell>
        </row>
        <row r="20763">
          <cell r="B20763">
            <v>7294651981</v>
          </cell>
        </row>
        <row r="20764">
          <cell r="A20764" t="str">
            <v>鼎湖山</v>
          </cell>
          <cell r="B20764">
            <v>6961702890</v>
          </cell>
        </row>
        <row r="20765">
          <cell r="A20765" t="str">
            <v>D</v>
          </cell>
          <cell r="B20765">
            <v>4602514394</v>
          </cell>
        </row>
        <row r="20766">
          <cell r="A20766" t="str">
            <v>隆安</v>
          </cell>
          <cell r="B20766">
            <v>7278842965</v>
          </cell>
        </row>
        <row r="20767">
          <cell r="A20767" t="str">
            <v>新现</v>
          </cell>
          <cell r="B20767">
            <v>3438638222</v>
          </cell>
        </row>
        <row r="20768">
          <cell r="B20768">
            <v>7294649529</v>
          </cell>
        </row>
        <row r="20769">
          <cell r="A20769" t="str">
            <v>隆安</v>
          </cell>
          <cell r="B20769">
            <v>7278842964</v>
          </cell>
        </row>
        <row r="20770">
          <cell r="A20770" t="str">
            <v>萝岗站 A出入口</v>
          </cell>
          <cell r="B20770">
            <v>5210358926</v>
          </cell>
        </row>
        <row r="20771">
          <cell r="A20771" t="str">
            <v>梅花园</v>
          </cell>
          <cell r="B20771">
            <v>5159289401</v>
          </cell>
        </row>
        <row r="20772">
          <cell r="A20772" t="str">
            <v>梅花园</v>
          </cell>
          <cell r="B20772">
            <v>5159289400</v>
          </cell>
        </row>
        <row r="20773">
          <cell r="A20773" t="str">
            <v>梅花园</v>
          </cell>
          <cell r="B20773">
            <v>5594575445</v>
          </cell>
        </row>
        <row r="20774">
          <cell r="B20774">
            <v>7778438652</v>
          </cell>
        </row>
        <row r="20775">
          <cell r="A20775" t="str">
            <v>萝岗</v>
          </cell>
          <cell r="B20775">
            <v>2712343040</v>
          </cell>
        </row>
        <row r="20776">
          <cell r="A20776" t="str">
            <v>萝岗</v>
          </cell>
          <cell r="B20776">
            <v>5613455214</v>
          </cell>
        </row>
        <row r="20777">
          <cell r="A20777" t="str">
            <v>B</v>
          </cell>
          <cell r="B20777">
            <v>4602514393</v>
          </cell>
        </row>
        <row r="20778">
          <cell r="A20778" t="str">
            <v>萝岗</v>
          </cell>
          <cell r="B20778">
            <v>4894851980</v>
          </cell>
        </row>
        <row r="20779">
          <cell r="A20779" t="str">
            <v>萝岗站 D出入口</v>
          </cell>
          <cell r="B20779">
            <v>5210358929</v>
          </cell>
        </row>
        <row r="20780">
          <cell r="A20780" t="str">
            <v>萝岗站 C出入口</v>
          </cell>
          <cell r="B20780">
            <v>5210358925</v>
          </cell>
        </row>
        <row r="20781">
          <cell r="A20781" t="str">
            <v>富里</v>
          </cell>
          <cell r="B20781">
            <v>6990107568</v>
          </cell>
        </row>
        <row r="20782">
          <cell r="A20782" t="str">
            <v>富里</v>
          </cell>
          <cell r="B20782">
            <v>1464098684</v>
          </cell>
        </row>
        <row r="20783">
          <cell r="A20783" t="str">
            <v>富里</v>
          </cell>
          <cell r="B20783">
            <v>6990107581</v>
          </cell>
        </row>
        <row r="20784">
          <cell r="A20784" t="str">
            <v>长湴站 A出入口</v>
          </cell>
          <cell r="B20784">
            <v>5060514806</v>
          </cell>
        </row>
        <row r="20785">
          <cell r="A20785" t="str">
            <v>长湴</v>
          </cell>
          <cell r="B20785">
            <v>2526249687</v>
          </cell>
        </row>
        <row r="20786">
          <cell r="A20786" t="str">
            <v>长湴</v>
          </cell>
          <cell r="B20786">
            <v>5606615788</v>
          </cell>
        </row>
        <row r="20787">
          <cell r="A20787" t="str">
            <v>长湴</v>
          </cell>
          <cell r="B20787">
            <v>4881068213</v>
          </cell>
        </row>
        <row r="20788">
          <cell r="B20788">
            <v>5606615754</v>
          </cell>
        </row>
        <row r="20789">
          <cell r="A20789" t="str">
            <v>长湴站 C出入口</v>
          </cell>
          <cell r="B20789">
            <v>5057674426</v>
          </cell>
        </row>
        <row r="20790">
          <cell r="B20790">
            <v>5606615765</v>
          </cell>
        </row>
        <row r="20791">
          <cell r="B20791">
            <v>7824648077</v>
          </cell>
        </row>
        <row r="20792">
          <cell r="B20792">
            <v>4893239146</v>
          </cell>
        </row>
        <row r="20793">
          <cell r="B20793">
            <v>4893239144</v>
          </cell>
        </row>
        <row r="20794">
          <cell r="B20794">
            <v>5606615770</v>
          </cell>
        </row>
        <row r="20795">
          <cell r="B20795">
            <v>5606615766</v>
          </cell>
        </row>
        <row r="20796">
          <cell r="B20796">
            <v>5606615767</v>
          </cell>
        </row>
        <row r="20797">
          <cell r="B20797">
            <v>7778438295</v>
          </cell>
        </row>
        <row r="20798">
          <cell r="B20798">
            <v>5606615769</v>
          </cell>
        </row>
        <row r="20799">
          <cell r="B20799">
            <v>5606615768</v>
          </cell>
        </row>
        <row r="20800">
          <cell r="B20800">
            <v>6533456851</v>
          </cell>
        </row>
        <row r="20801">
          <cell r="B20801">
            <v>6533456852</v>
          </cell>
        </row>
        <row r="20802">
          <cell r="B20802">
            <v>4893239147</v>
          </cell>
        </row>
        <row r="20803">
          <cell r="B20803">
            <v>4893239145</v>
          </cell>
        </row>
        <row r="20804">
          <cell r="B20804">
            <v>5606615762</v>
          </cell>
        </row>
        <row r="20805">
          <cell r="B20805">
            <v>5606615763</v>
          </cell>
        </row>
        <row r="20806">
          <cell r="B20806">
            <v>4857554522</v>
          </cell>
        </row>
        <row r="20807">
          <cell r="A20807" t="str">
            <v>金峰站 B出入口</v>
          </cell>
          <cell r="B20807">
            <v>5365371712</v>
          </cell>
        </row>
        <row r="20808">
          <cell r="A20808" t="str">
            <v>A</v>
          </cell>
          <cell r="B20808">
            <v>8170594841</v>
          </cell>
        </row>
        <row r="20809">
          <cell r="A20809" t="str">
            <v>金峰站 C出入口</v>
          </cell>
          <cell r="B20809">
            <v>5611466140</v>
          </cell>
        </row>
        <row r="20810">
          <cell r="A20810" t="str">
            <v>金峰</v>
          </cell>
          <cell r="B20810">
            <v>2586367225</v>
          </cell>
        </row>
        <row r="20811">
          <cell r="A20811" t="str">
            <v>白云公园B出口</v>
          </cell>
          <cell r="B20811">
            <v>3896847497</v>
          </cell>
        </row>
        <row r="20812">
          <cell r="A20812" t="str">
            <v>聚龙</v>
          </cell>
          <cell r="B20812">
            <v>7723059903</v>
          </cell>
        </row>
        <row r="20813">
          <cell r="A20813" t="str">
            <v>金峰</v>
          </cell>
          <cell r="B20813">
            <v>5613127740</v>
          </cell>
        </row>
        <row r="20814">
          <cell r="A20814" t="str">
            <v>聚龙</v>
          </cell>
          <cell r="B20814">
            <v>7723059904</v>
          </cell>
        </row>
        <row r="20815">
          <cell r="A20815" t="str">
            <v>金峰</v>
          </cell>
          <cell r="B20815">
            <v>4894700122</v>
          </cell>
        </row>
        <row r="20816">
          <cell r="A20816" t="str">
            <v>金峰站 A出入口</v>
          </cell>
          <cell r="B20816">
            <v>5365371711</v>
          </cell>
        </row>
        <row r="20817">
          <cell r="A20817" t="str">
            <v>聚龙（建设中）</v>
          </cell>
          <cell r="B20817">
            <v>7723914563</v>
          </cell>
        </row>
        <row r="20818">
          <cell r="A20818" t="str">
            <v>聚龙（建设中）</v>
          </cell>
          <cell r="B20818">
            <v>7723914566</v>
          </cell>
        </row>
        <row r="20819">
          <cell r="A20819" t="str">
            <v>白云公园A出口</v>
          </cell>
          <cell r="B20819">
            <v>3896847496</v>
          </cell>
        </row>
        <row r="20820">
          <cell r="A20820" t="str">
            <v>白云公园</v>
          </cell>
          <cell r="B20820">
            <v>5015027200</v>
          </cell>
        </row>
        <row r="20821">
          <cell r="A20821" t="str">
            <v>白云公园</v>
          </cell>
          <cell r="B20821">
            <v>5584512715</v>
          </cell>
        </row>
        <row r="20822">
          <cell r="A20822" t="str">
            <v>白云公园</v>
          </cell>
          <cell r="B20822">
            <v>5015027201</v>
          </cell>
        </row>
        <row r="20823">
          <cell r="A20823" t="str">
            <v>白云公园C出口</v>
          </cell>
          <cell r="B20823">
            <v>3896847513</v>
          </cell>
        </row>
        <row r="20824">
          <cell r="A20824" t="str">
            <v>金峰站 D出入口</v>
          </cell>
          <cell r="B20824">
            <v>5611466136</v>
          </cell>
        </row>
        <row r="20825">
          <cell r="B20825">
            <v>7723059892</v>
          </cell>
        </row>
        <row r="20826">
          <cell r="A20826" t="str">
            <v>B</v>
          </cell>
          <cell r="B20826">
            <v>8170594842</v>
          </cell>
        </row>
        <row r="20827">
          <cell r="B20827">
            <v>8120433576</v>
          </cell>
        </row>
        <row r="20828">
          <cell r="B20828">
            <v>7723059893</v>
          </cell>
        </row>
        <row r="20829">
          <cell r="A20829" t="str">
            <v>D</v>
          </cell>
          <cell r="B20829">
            <v>8170594843</v>
          </cell>
        </row>
        <row r="20830">
          <cell r="A20830" t="str">
            <v>白云公园D出口</v>
          </cell>
          <cell r="B20830">
            <v>3896847499</v>
          </cell>
        </row>
        <row r="20831">
          <cell r="B20831">
            <v>7723059895</v>
          </cell>
        </row>
        <row r="20832">
          <cell r="B20832">
            <v>7723059897</v>
          </cell>
        </row>
        <row r="20833">
          <cell r="B20833">
            <v>7723059898</v>
          </cell>
        </row>
        <row r="20834">
          <cell r="B20834">
            <v>7723059896</v>
          </cell>
        </row>
        <row r="20835">
          <cell r="B20835">
            <v>7723059894</v>
          </cell>
        </row>
        <row r="20836">
          <cell r="A20836" t="str">
            <v>水廠路</v>
          </cell>
          <cell r="B20836">
            <v>4573433803</v>
          </cell>
        </row>
        <row r="20837">
          <cell r="A20837" t="str">
            <v>水廠路</v>
          </cell>
          <cell r="B20837">
            <v>1844877934</v>
          </cell>
        </row>
        <row r="20838">
          <cell r="B20838">
            <v>7778438720</v>
          </cell>
        </row>
        <row r="20839">
          <cell r="B20839">
            <v>7723059907</v>
          </cell>
        </row>
        <row r="20840">
          <cell r="B20840">
            <v>7723059905</v>
          </cell>
        </row>
        <row r="20841">
          <cell r="B20841">
            <v>7723059891</v>
          </cell>
        </row>
        <row r="20842">
          <cell r="B20842">
            <v>7723059908</v>
          </cell>
        </row>
        <row r="20843">
          <cell r="B20843">
            <v>7723059890</v>
          </cell>
        </row>
        <row r="20844">
          <cell r="B20844">
            <v>5160522840</v>
          </cell>
        </row>
        <row r="20845">
          <cell r="B20845">
            <v>7723059906</v>
          </cell>
        </row>
        <row r="20846">
          <cell r="A20846" t="str">
            <v>京溪南方医院</v>
          </cell>
          <cell r="B20846">
            <v>5160522833</v>
          </cell>
        </row>
        <row r="20847">
          <cell r="A20847" t="str">
            <v>京溪南方医院</v>
          </cell>
          <cell r="B20847">
            <v>5594576252</v>
          </cell>
        </row>
        <row r="20848">
          <cell r="B20848">
            <v>6900841429</v>
          </cell>
        </row>
        <row r="20849">
          <cell r="A20849" t="str">
            <v>京溪南方医院</v>
          </cell>
          <cell r="B20849">
            <v>5160522834</v>
          </cell>
        </row>
        <row r="20850">
          <cell r="B20850">
            <v>6897847307</v>
          </cell>
        </row>
        <row r="20851">
          <cell r="B20851">
            <v>6897847308</v>
          </cell>
        </row>
        <row r="20852">
          <cell r="B20852">
            <v>5160522835</v>
          </cell>
        </row>
        <row r="20853">
          <cell r="A20853" t="str">
            <v>三水西</v>
          </cell>
          <cell r="B20853">
            <v>3141113475</v>
          </cell>
        </row>
        <row r="20854">
          <cell r="B20854">
            <v>6897582862</v>
          </cell>
        </row>
        <row r="20855">
          <cell r="B20855">
            <v>5666160237</v>
          </cell>
        </row>
        <row r="20856">
          <cell r="B20856">
            <v>5666160250</v>
          </cell>
        </row>
        <row r="20857">
          <cell r="B20857">
            <v>5666160248</v>
          </cell>
        </row>
        <row r="20858">
          <cell r="B20858">
            <v>5666160249</v>
          </cell>
        </row>
        <row r="20859">
          <cell r="B20859">
            <v>5666160238</v>
          </cell>
        </row>
        <row r="20860">
          <cell r="B20860">
            <v>6897582863</v>
          </cell>
        </row>
        <row r="20861">
          <cell r="B20861">
            <v>5666160246</v>
          </cell>
        </row>
        <row r="20862">
          <cell r="A20862" t="str">
            <v>水西</v>
          </cell>
          <cell r="B20862">
            <v>5666160240</v>
          </cell>
        </row>
        <row r="20863">
          <cell r="A20863" t="str">
            <v>水西</v>
          </cell>
          <cell r="B20863">
            <v>5666160244</v>
          </cell>
        </row>
        <row r="20864">
          <cell r="B20864">
            <v>6897582864</v>
          </cell>
        </row>
        <row r="20865">
          <cell r="B20865">
            <v>7778438364</v>
          </cell>
        </row>
        <row r="20866">
          <cell r="B20866">
            <v>6897847309</v>
          </cell>
        </row>
        <row r="20867">
          <cell r="B20867">
            <v>5666160235</v>
          </cell>
        </row>
        <row r="20868">
          <cell r="B20868">
            <v>5544818073</v>
          </cell>
        </row>
        <row r="20869">
          <cell r="B20869">
            <v>5666160242</v>
          </cell>
        </row>
        <row r="20870">
          <cell r="B20870">
            <v>6897847316</v>
          </cell>
        </row>
        <row r="20871">
          <cell r="B20871">
            <v>6897582865</v>
          </cell>
        </row>
        <row r="20872">
          <cell r="B20872">
            <v>5666160236</v>
          </cell>
        </row>
        <row r="20873">
          <cell r="B20873">
            <v>5666160247</v>
          </cell>
        </row>
        <row r="20874">
          <cell r="B20874">
            <v>5666160267</v>
          </cell>
        </row>
        <row r="20875">
          <cell r="B20875">
            <v>6897847300</v>
          </cell>
        </row>
        <row r="20876">
          <cell r="B20876">
            <v>5666160265</v>
          </cell>
        </row>
        <row r="20877">
          <cell r="B20877">
            <v>6897682126</v>
          </cell>
        </row>
        <row r="20878">
          <cell r="B20878">
            <v>5666160289</v>
          </cell>
        </row>
        <row r="20879">
          <cell r="B20879">
            <v>5666160278</v>
          </cell>
        </row>
        <row r="20880">
          <cell r="B20880">
            <v>5666160269</v>
          </cell>
        </row>
        <row r="20881">
          <cell r="A20881" t="str">
            <v>黄陂站 B出入口</v>
          </cell>
          <cell r="B20881">
            <v>4893809716</v>
          </cell>
        </row>
        <row r="20882">
          <cell r="A20882" t="str">
            <v>石潭</v>
          </cell>
          <cell r="B20882">
            <v>7724458157</v>
          </cell>
        </row>
        <row r="20883">
          <cell r="A20883" t="str">
            <v>石潭</v>
          </cell>
          <cell r="B20883">
            <v>7724458154</v>
          </cell>
        </row>
        <row r="20884">
          <cell r="B20884">
            <v>6897682134</v>
          </cell>
        </row>
        <row r="20885">
          <cell r="A20885" t="str">
            <v>黄陂</v>
          </cell>
          <cell r="B20885">
            <v>2586367223</v>
          </cell>
        </row>
        <row r="20886">
          <cell r="B20886">
            <v>5609785852</v>
          </cell>
        </row>
        <row r="20887">
          <cell r="A20887" t="str">
            <v>黄陂</v>
          </cell>
          <cell r="B20887">
            <v>5444604525</v>
          </cell>
        </row>
        <row r="20888">
          <cell r="B20888">
            <v>6897847310</v>
          </cell>
        </row>
        <row r="20889">
          <cell r="B20889">
            <v>4893781485</v>
          </cell>
        </row>
        <row r="20890">
          <cell r="B20890">
            <v>5609785853</v>
          </cell>
        </row>
        <row r="20891">
          <cell r="B20891">
            <v>5609785854</v>
          </cell>
        </row>
        <row r="20892">
          <cell r="B20892">
            <v>5609785847</v>
          </cell>
        </row>
        <row r="20893">
          <cell r="B20893">
            <v>4893781483</v>
          </cell>
        </row>
        <row r="20894">
          <cell r="A20894" t="str">
            <v>黄陂</v>
          </cell>
          <cell r="B20894">
            <v>4893755284</v>
          </cell>
        </row>
        <row r="20895">
          <cell r="B20895">
            <v>5609785851</v>
          </cell>
        </row>
        <row r="20896">
          <cell r="B20896">
            <v>5609785848</v>
          </cell>
        </row>
        <row r="20897">
          <cell r="B20897">
            <v>4893781491</v>
          </cell>
        </row>
        <row r="20898">
          <cell r="B20898">
            <v>5609785846</v>
          </cell>
        </row>
        <row r="20899">
          <cell r="B20899">
            <v>5609785850</v>
          </cell>
        </row>
        <row r="20900">
          <cell r="B20900">
            <v>4893781492</v>
          </cell>
        </row>
        <row r="20901">
          <cell r="B20901">
            <v>5609785849</v>
          </cell>
        </row>
        <row r="20902">
          <cell r="A20902" t="str">
            <v>黄陂站D出入口</v>
          </cell>
          <cell r="B20902">
            <v>4893818323</v>
          </cell>
        </row>
        <row r="20903">
          <cell r="B20903">
            <v>6972583658</v>
          </cell>
        </row>
        <row r="20904">
          <cell r="A20904" t="str">
            <v>黄陂站C出入口</v>
          </cell>
          <cell r="B20904">
            <v>4893809720</v>
          </cell>
        </row>
        <row r="20905">
          <cell r="B20905">
            <v>5544818066</v>
          </cell>
        </row>
        <row r="20906">
          <cell r="B20906">
            <v>5544818027</v>
          </cell>
        </row>
        <row r="20907">
          <cell r="B20907">
            <v>5607312567</v>
          </cell>
        </row>
        <row r="20908">
          <cell r="B20908">
            <v>5607312566</v>
          </cell>
        </row>
        <row r="20909">
          <cell r="A20909" t="str">
            <v>植物园G</v>
          </cell>
          <cell r="B20909">
            <v>5060469409</v>
          </cell>
        </row>
        <row r="20910">
          <cell r="A20910" t="str">
            <v>倮姑</v>
          </cell>
          <cell r="B20910">
            <v>4545817158</v>
          </cell>
        </row>
        <row r="20911">
          <cell r="B20911">
            <v>6897847306</v>
          </cell>
        </row>
        <row r="20912">
          <cell r="A20912" t="str">
            <v>龙洞站 (在建)</v>
          </cell>
          <cell r="B20912">
            <v>6898752241</v>
          </cell>
        </row>
        <row r="20913">
          <cell r="A20913" t="str">
            <v>龙洞站 (在建)</v>
          </cell>
          <cell r="B20913">
            <v>4742592672</v>
          </cell>
        </row>
        <row r="20914">
          <cell r="A20914" t="str">
            <v>植物园A</v>
          </cell>
          <cell r="B20914">
            <v>5060469410</v>
          </cell>
        </row>
        <row r="20915">
          <cell r="A20915" t="str">
            <v>植物园</v>
          </cell>
          <cell r="B20915">
            <v>2586367259</v>
          </cell>
        </row>
        <row r="20916">
          <cell r="A20916" t="str">
            <v>植物园</v>
          </cell>
          <cell r="B20916">
            <v>5444657766</v>
          </cell>
        </row>
        <row r="20917">
          <cell r="A20917" t="str">
            <v>植物园</v>
          </cell>
          <cell r="B20917">
            <v>4893295628</v>
          </cell>
        </row>
        <row r="20918">
          <cell r="A20918" t="str">
            <v>C</v>
          </cell>
          <cell r="B20918">
            <v>5273602405</v>
          </cell>
        </row>
        <row r="20919">
          <cell r="A20919" t="str">
            <v>B</v>
          </cell>
          <cell r="B20919">
            <v>5273602404</v>
          </cell>
        </row>
        <row r="20920">
          <cell r="B20920">
            <v>4566935514</v>
          </cell>
        </row>
        <row r="20921">
          <cell r="B20921">
            <v>4893300260</v>
          </cell>
        </row>
        <row r="20922">
          <cell r="A20922" t="str">
            <v>白云文化广场</v>
          </cell>
          <cell r="B20922">
            <v>5015027202</v>
          </cell>
        </row>
        <row r="20923">
          <cell r="B20923">
            <v>7429711282</v>
          </cell>
        </row>
        <row r="20924">
          <cell r="B20924">
            <v>7429711283</v>
          </cell>
        </row>
        <row r="20925">
          <cell r="B20925">
            <v>7429711284</v>
          </cell>
        </row>
        <row r="20926">
          <cell r="A20926" t="str">
            <v>白云文化广场</v>
          </cell>
          <cell r="B20926">
            <v>5584516374</v>
          </cell>
        </row>
        <row r="20927">
          <cell r="A20927" t="str">
            <v>白云文化广场</v>
          </cell>
          <cell r="B20927">
            <v>5015027203</v>
          </cell>
        </row>
        <row r="20928">
          <cell r="A20928" t="str">
            <v>隆田</v>
          </cell>
          <cell r="B20928">
            <v>4573481127</v>
          </cell>
        </row>
        <row r="20929">
          <cell r="A20929" t="str">
            <v>A</v>
          </cell>
          <cell r="B20929">
            <v>5273602403</v>
          </cell>
        </row>
        <row r="20930">
          <cell r="A20930" t="str">
            <v>高塘石站 B出入口</v>
          </cell>
          <cell r="B20930">
            <v>5143151859</v>
          </cell>
        </row>
        <row r="20931">
          <cell r="B20931">
            <v>5607312585</v>
          </cell>
        </row>
        <row r="20932">
          <cell r="A20932" t="str">
            <v>龙洞站 B出入口</v>
          </cell>
          <cell r="B20932">
            <v>5210358930</v>
          </cell>
        </row>
        <row r="20933">
          <cell r="B20933">
            <v>5607312586</v>
          </cell>
        </row>
        <row r="20934">
          <cell r="A20934" t="str">
            <v>龙洞站 A出入口</v>
          </cell>
          <cell r="B20934">
            <v>5076569509</v>
          </cell>
        </row>
        <row r="20935">
          <cell r="B20935">
            <v>7778413848</v>
          </cell>
        </row>
        <row r="20936">
          <cell r="A20936" t="str">
            <v>高塘石站 A出入口</v>
          </cell>
          <cell r="B20936">
            <v>5143151858</v>
          </cell>
        </row>
        <row r="20937">
          <cell r="A20937" t="str">
            <v>高塘石</v>
          </cell>
          <cell r="B20937">
            <v>2586367222</v>
          </cell>
        </row>
        <row r="20938">
          <cell r="A20938" t="str">
            <v>龙洞</v>
          </cell>
          <cell r="B20938">
            <v>2586367235</v>
          </cell>
        </row>
        <row r="20939">
          <cell r="A20939" t="str">
            <v>高塘石</v>
          </cell>
          <cell r="B20939">
            <v>6585416855</v>
          </cell>
        </row>
        <row r="20940">
          <cell r="A20940" t="str">
            <v>龙洞</v>
          </cell>
          <cell r="B20940">
            <v>5608664421</v>
          </cell>
        </row>
        <row r="20941">
          <cell r="B20941">
            <v>5607312587</v>
          </cell>
        </row>
        <row r="20942">
          <cell r="A20942" t="str">
            <v>高塘石</v>
          </cell>
          <cell r="B20942">
            <v>4893659407</v>
          </cell>
        </row>
        <row r="20943">
          <cell r="A20943" t="str">
            <v>龙洞</v>
          </cell>
          <cell r="B20943">
            <v>4893525618</v>
          </cell>
        </row>
        <row r="20944">
          <cell r="B20944">
            <v>5607312588</v>
          </cell>
        </row>
        <row r="20945">
          <cell r="B20945">
            <v>4107787083</v>
          </cell>
        </row>
        <row r="20946">
          <cell r="B20946">
            <v>6897847305</v>
          </cell>
        </row>
        <row r="20947">
          <cell r="B20947">
            <v>4566935512</v>
          </cell>
        </row>
        <row r="20948">
          <cell r="A20948" t="str">
            <v>龙洞站 D出入口</v>
          </cell>
          <cell r="B20948">
            <v>5608656537</v>
          </cell>
        </row>
        <row r="20949">
          <cell r="A20949" t="str">
            <v>植物园D</v>
          </cell>
          <cell r="B20949">
            <v>5057674422</v>
          </cell>
        </row>
        <row r="20950">
          <cell r="B20950">
            <v>6897682140</v>
          </cell>
        </row>
        <row r="20951">
          <cell r="B20951">
            <v>6897682137</v>
          </cell>
        </row>
        <row r="20952">
          <cell r="B20952">
            <v>1524443752</v>
          </cell>
        </row>
        <row r="20953">
          <cell r="B20953">
            <v>5929649087</v>
          </cell>
        </row>
        <row r="20954">
          <cell r="A20954" t="str">
            <v>波渡箐</v>
          </cell>
          <cell r="B20954">
            <v>4545817159</v>
          </cell>
        </row>
        <row r="20955">
          <cell r="B20955">
            <v>6897847330</v>
          </cell>
        </row>
        <row r="20956">
          <cell r="B20956">
            <v>6897847301</v>
          </cell>
        </row>
        <row r="20957">
          <cell r="B20957">
            <v>6533456834</v>
          </cell>
        </row>
        <row r="20958">
          <cell r="B20958">
            <v>6533456835</v>
          </cell>
        </row>
        <row r="20959">
          <cell r="B20959">
            <v>1524443761</v>
          </cell>
        </row>
        <row r="20960">
          <cell r="B20960">
            <v>6533456849</v>
          </cell>
        </row>
        <row r="20961">
          <cell r="B20961">
            <v>5055764411</v>
          </cell>
        </row>
        <row r="20962">
          <cell r="B20962">
            <v>6897847302</v>
          </cell>
        </row>
        <row r="20963">
          <cell r="B20963">
            <v>6533456850</v>
          </cell>
        </row>
        <row r="20964">
          <cell r="B20964">
            <v>6533456832</v>
          </cell>
        </row>
        <row r="20965">
          <cell r="A20965" t="str">
            <v>柯木塱站 A出入口</v>
          </cell>
          <cell r="B20965">
            <v>5143272008</v>
          </cell>
        </row>
        <row r="20966">
          <cell r="B20966">
            <v>6533456833</v>
          </cell>
        </row>
        <row r="20967">
          <cell r="B20967">
            <v>6533456836</v>
          </cell>
        </row>
        <row r="20968">
          <cell r="B20968">
            <v>5070962691</v>
          </cell>
        </row>
        <row r="20969">
          <cell r="B20969">
            <v>6533456837</v>
          </cell>
        </row>
        <row r="20970">
          <cell r="A20970" t="str">
            <v>柯木塱站 B出入口</v>
          </cell>
          <cell r="B20970">
            <v>5608989260</v>
          </cell>
        </row>
        <row r="20971">
          <cell r="B20971">
            <v>6897682142</v>
          </cell>
        </row>
        <row r="20972">
          <cell r="A20972" t="str">
            <v>柯木塱</v>
          </cell>
          <cell r="B20972">
            <v>2586367297</v>
          </cell>
        </row>
        <row r="20973">
          <cell r="B20973">
            <v>4893554052</v>
          </cell>
        </row>
        <row r="20974">
          <cell r="A20974" t="str">
            <v>柯木塱</v>
          </cell>
          <cell r="B20974">
            <v>5608989279</v>
          </cell>
        </row>
        <row r="20975">
          <cell r="A20975" t="str">
            <v>柯木塱</v>
          </cell>
          <cell r="B20975">
            <v>4893610770</v>
          </cell>
        </row>
        <row r="20976">
          <cell r="B20976">
            <v>6897847317</v>
          </cell>
        </row>
        <row r="20977">
          <cell r="A20977" t="str">
            <v>黎塘</v>
          </cell>
          <cell r="B20977">
            <v>7911621940</v>
          </cell>
        </row>
        <row r="20978">
          <cell r="B20978">
            <v>1524443751</v>
          </cell>
        </row>
        <row r="20979">
          <cell r="B20979">
            <v>6479148013</v>
          </cell>
        </row>
        <row r="20980">
          <cell r="B20980">
            <v>1524443724</v>
          </cell>
        </row>
        <row r="20981">
          <cell r="B20981">
            <v>6479148008</v>
          </cell>
        </row>
        <row r="20982">
          <cell r="B20982">
            <v>7778438433</v>
          </cell>
        </row>
        <row r="20983">
          <cell r="B20983">
            <v>1524443694</v>
          </cell>
        </row>
        <row r="20984">
          <cell r="B20984">
            <v>6533456838</v>
          </cell>
        </row>
        <row r="20985">
          <cell r="B20985">
            <v>6533456839</v>
          </cell>
        </row>
        <row r="20986">
          <cell r="B20986">
            <v>6533456840</v>
          </cell>
        </row>
        <row r="20987">
          <cell r="B20987">
            <v>6533456841</v>
          </cell>
        </row>
        <row r="20988">
          <cell r="B20988">
            <v>6533456842</v>
          </cell>
        </row>
        <row r="20989">
          <cell r="B20989">
            <v>6533456847</v>
          </cell>
        </row>
        <row r="20990">
          <cell r="B20990">
            <v>6533456848</v>
          </cell>
        </row>
        <row r="20991">
          <cell r="B20991">
            <v>6897582857</v>
          </cell>
        </row>
        <row r="20992">
          <cell r="B20992">
            <v>6419615831</v>
          </cell>
        </row>
        <row r="20993">
          <cell r="B20993">
            <v>6533456828</v>
          </cell>
        </row>
        <row r="20994">
          <cell r="B20994">
            <v>6479148012</v>
          </cell>
        </row>
        <row r="20995">
          <cell r="B20995">
            <v>5544818037</v>
          </cell>
        </row>
        <row r="20996">
          <cell r="B20996">
            <v>5544818028</v>
          </cell>
        </row>
        <row r="20997">
          <cell r="A20997" t="str">
            <v>C</v>
          </cell>
          <cell r="B20997">
            <v>5160799672</v>
          </cell>
        </row>
        <row r="20998">
          <cell r="B20998">
            <v>1524443710</v>
          </cell>
        </row>
        <row r="20999">
          <cell r="B20999">
            <v>3832524457</v>
          </cell>
        </row>
        <row r="21000">
          <cell r="A21000" t="str">
            <v>同和</v>
          </cell>
          <cell r="B21000">
            <v>5160777173</v>
          </cell>
        </row>
        <row r="21001">
          <cell r="A21001" t="str">
            <v>同和</v>
          </cell>
          <cell r="B21001">
            <v>5594571650</v>
          </cell>
        </row>
        <row r="21002">
          <cell r="A21002" t="str">
            <v>同和</v>
          </cell>
          <cell r="B21002">
            <v>5160777172</v>
          </cell>
        </row>
        <row r="21003">
          <cell r="B21003">
            <v>1524443645</v>
          </cell>
        </row>
        <row r="21004">
          <cell r="B21004">
            <v>5014469693</v>
          </cell>
        </row>
        <row r="21005">
          <cell r="A21005" t="str">
            <v>水坑</v>
          </cell>
          <cell r="B21005">
            <v>5652369253</v>
          </cell>
        </row>
        <row r="21006">
          <cell r="B21006">
            <v>5014469691</v>
          </cell>
        </row>
        <row r="21007">
          <cell r="B21007">
            <v>5014469692</v>
          </cell>
        </row>
        <row r="21008">
          <cell r="B21008">
            <v>6533456829</v>
          </cell>
        </row>
        <row r="21009">
          <cell r="B21009">
            <v>6533456845</v>
          </cell>
        </row>
        <row r="21010">
          <cell r="B21010">
            <v>6533456830</v>
          </cell>
        </row>
        <row r="21011">
          <cell r="B21011">
            <v>5014469694</v>
          </cell>
        </row>
        <row r="21012">
          <cell r="B21012">
            <v>6533456846</v>
          </cell>
        </row>
        <row r="21013">
          <cell r="B21013">
            <v>5544818035</v>
          </cell>
        </row>
        <row r="21014">
          <cell r="B21014">
            <v>6533456831</v>
          </cell>
        </row>
        <row r="21015">
          <cell r="B21015">
            <v>6533456843</v>
          </cell>
        </row>
        <row r="21016">
          <cell r="B21016">
            <v>5160799656</v>
          </cell>
        </row>
        <row r="21017">
          <cell r="B21017">
            <v>5160799655</v>
          </cell>
        </row>
        <row r="21018">
          <cell r="B21018">
            <v>6533456844</v>
          </cell>
        </row>
        <row r="21019">
          <cell r="B21019">
            <v>5014469695</v>
          </cell>
        </row>
        <row r="21020">
          <cell r="B21020">
            <v>5160799668</v>
          </cell>
        </row>
        <row r="21021">
          <cell r="A21021" t="str">
            <v>C</v>
          </cell>
          <cell r="B21021">
            <v>5273602388</v>
          </cell>
        </row>
        <row r="21022">
          <cell r="B21022">
            <v>7778438118</v>
          </cell>
        </row>
        <row r="21023">
          <cell r="B21023">
            <v>5160799657</v>
          </cell>
        </row>
        <row r="21024">
          <cell r="B21024">
            <v>5160799658</v>
          </cell>
        </row>
        <row r="21025">
          <cell r="B21025">
            <v>5160799667</v>
          </cell>
        </row>
        <row r="21026">
          <cell r="B21026">
            <v>7911621954</v>
          </cell>
        </row>
        <row r="21027">
          <cell r="B21027">
            <v>7911621951</v>
          </cell>
        </row>
        <row r="21028">
          <cell r="B21028">
            <v>5160799659</v>
          </cell>
        </row>
        <row r="21029">
          <cell r="B21029">
            <v>5160799660</v>
          </cell>
        </row>
        <row r="21030">
          <cell r="A21030" t="str">
            <v>萧岗</v>
          </cell>
          <cell r="B21030">
            <v>5015027204</v>
          </cell>
        </row>
        <row r="21031">
          <cell r="A21031" t="str">
            <v>萧岗</v>
          </cell>
          <cell r="B21031">
            <v>5040334321</v>
          </cell>
        </row>
        <row r="21032">
          <cell r="A21032" t="str">
            <v>萧岗</v>
          </cell>
          <cell r="B21032">
            <v>5585687018</v>
          </cell>
        </row>
        <row r="21033">
          <cell r="A21033" t="str">
            <v>萧岗</v>
          </cell>
          <cell r="B21033">
            <v>5015027205</v>
          </cell>
        </row>
        <row r="21034">
          <cell r="A21034" t="str">
            <v>A</v>
          </cell>
          <cell r="B21034">
            <v>6220027933</v>
          </cell>
        </row>
        <row r="21035">
          <cell r="B21035">
            <v>7911621952</v>
          </cell>
        </row>
        <row r="21036">
          <cell r="B21036">
            <v>7911621953</v>
          </cell>
        </row>
        <row r="21037">
          <cell r="B21037">
            <v>6972583659</v>
          </cell>
        </row>
        <row r="21038">
          <cell r="B21038">
            <v>7704228956</v>
          </cell>
        </row>
        <row r="21039">
          <cell r="B21039">
            <v>7704228957</v>
          </cell>
        </row>
        <row r="21040">
          <cell r="B21040">
            <v>5014469696</v>
          </cell>
        </row>
        <row r="21041">
          <cell r="A21041" t="str">
            <v>新丰路</v>
          </cell>
          <cell r="B21041">
            <v>7704228936</v>
          </cell>
        </row>
        <row r="21042">
          <cell r="A21042" t="str">
            <v>新丰路</v>
          </cell>
          <cell r="B21042">
            <v>7704228939</v>
          </cell>
        </row>
        <row r="21043">
          <cell r="B21043">
            <v>5014469689</v>
          </cell>
        </row>
        <row r="21044">
          <cell r="B21044">
            <v>7704228952</v>
          </cell>
        </row>
        <row r="21045">
          <cell r="B21045">
            <v>7704228951</v>
          </cell>
        </row>
        <row r="21046">
          <cell r="B21046">
            <v>7704228955</v>
          </cell>
        </row>
        <row r="21047">
          <cell r="B21047">
            <v>5014469697</v>
          </cell>
        </row>
        <row r="21048">
          <cell r="B21048">
            <v>7704228953</v>
          </cell>
        </row>
        <row r="21049">
          <cell r="A21049" t="str">
            <v>B</v>
          </cell>
          <cell r="B21049">
            <v>6220027932</v>
          </cell>
        </row>
        <row r="21050">
          <cell r="B21050">
            <v>7704228954</v>
          </cell>
        </row>
        <row r="21051">
          <cell r="B21051">
            <v>6110784443</v>
          </cell>
        </row>
        <row r="21052">
          <cell r="B21052">
            <v>5160799664</v>
          </cell>
        </row>
        <row r="21053">
          <cell r="B21053">
            <v>5160799661</v>
          </cell>
        </row>
        <row r="21054">
          <cell r="B21054">
            <v>6920370954</v>
          </cell>
        </row>
        <row r="21055">
          <cell r="B21055">
            <v>6920370955</v>
          </cell>
        </row>
        <row r="21056">
          <cell r="B21056">
            <v>5160799665</v>
          </cell>
        </row>
        <row r="21057">
          <cell r="B21057">
            <v>5160799666</v>
          </cell>
        </row>
        <row r="21058">
          <cell r="A21058" t="str">
            <v>小坪</v>
          </cell>
          <cell r="B21058">
            <v>7726536433</v>
          </cell>
        </row>
        <row r="21059">
          <cell r="A21059" t="str">
            <v>小坪</v>
          </cell>
          <cell r="B21059">
            <v>7726536438</v>
          </cell>
        </row>
        <row r="21060">
          <cell r="B21060">
            <v>5160799663</v>
          </cell>
        </row>
        <row r="21061">
          <cell r="B21061">
            <v>5160799662</v>
          </cell>
        </row>
        <row r="21062">
          <cell r="B21062">
            <v>6920370956</v>
          </cell>
        </row>
        <row r="21063">
          <cell r="B21063">
            <v>7085801763</v>
          </cell>
        </row>
        <row r="21064">
          <cell r="B21064">
            <v>6533456825</v>
          </cell>
        </row>
        <row r="21065">
          <cell r="B21065">
            <v>7726536435</v>
          </cell>
        </row>
        <row r="21066">
          <cell r="B21066">
            <v>5652316793</v>
          </cell>
        </row>
        <row r="21067">
          <cell r="B21067">
            <v>6394286099</v>
          </cell>
        </row>
        <row r="21068">
          <cell r="B21068">
            <v>6920370953</v>
          </cell>
        </row>
        <row r="21069">
          <cell r="B21069">
            <v>6920370952</v>
          </cell>
        </row>
        <row r="21070">
          <cell r="B21070">
            <v>7778438503</v>
          </cell>
        </row>
        <row r="21071">
          <cell r="A21071" t="str">
            <v>Kanbalu Station</v>
          </cell>
          <cell r="B21071">
            <v>5826794087</v>
          </cell>
        </row>
        <row r="21072">
          <cell r="B21072">
            <v>7726536436</v>
          </cell>
        </row>
        <row r="21073">
          <cell r="B21073">
            <v>7706767808</v>
          </cell>
        </row>
        <row r="21074">
          <cell r="B21074">
            <v>7706767807</v>
          </cell>
        </row>
        <row r="21075">
          <cell r="B21075">
            <v>7706767806</v>
          </cell>
        </row>
        <row r="21076">
          <cell r="B21076">
            <v>7706767805</v>
          </cell>
        </row>
        <row r="21077">
          <cell r="B21077">
            <v>7706767804</v>
          </cell>
        </row>
        <row r="21078">
          <cell r="A21078" t="str">
            <v>贤江</v>
          </cell>
          <cell r="B21078">
            <v>7704089445</v>
          </cell>
        </row>
        <row r="21079">
          <cell r="A21079" t="str">
            <v>二鎮路</v>
          </cell>
          <cell r="B21079">
            <v>4573433805</v>
          </cell>
        </row>
        <row r="21080">
          <cell r="A21080" t="str">
            <v>二鎮路</v>
          </cell>
          <cell r="B21080">
            <v>3100170381</v>
          </cell>
        </row>
        <row r="21081">
          <cell r="A21081" t="str">
            <v>二鎮路</v>
          </cell>
          <cell r="B21081">
            <v>3100170382</v>
          </cell>
        </row>
        <row r="21082">
          <cell r="B21082">
            <v>7704089454</v>
          </cell>
        </row>
        <row r="21083">
          <cell r="B21083">
            <v>7704089455</v>
          </cell>
        </row>
        <row r="21084">
          <cell r="B21084">
            <v>7706743376</v>
          </cell>
        </row>
        <row r="21085">
          <cell r="B21085">
            <v>7706743375</v>
          </cell>
        </row>
        <row r="21086">
          <cell r="B21086">
            <v>7704089450</v>
          </cell>
        </row>
        <row r="21087">
          <cell r="B21087">
            <v>7704089451</v>
          </cell>
        </row>
        <row r="21088">
          <cell r="B21088">
            <v>7704089459</v>
          </cell>
        </row>
        <row r="21089">
          <cell r="B21089">
            <v>7704089460</v>
          </cell>
        </row>
        <row r="21090">
          <cell r="A21090" t="str">
            <v>贤江</v>
          </cell>
          <cell r="B21090">
            <v>7704089428</v>
          </cell>
        </row>
        <row r="21091">
          <cell r="A21091" t="str">
            <v>亭塘</v>
          </cell>
          <cell r="B21091">
            <v>4545936299</v>
          </cell>
        </row>
        <row r="21092">
          <cell r="B21092">
            <v>7085801762</v>
          </cell>
        </row>
        <row r="21093">
          <cell r="B21093">
            <v>5542400034</v>
          </cell>
        </row>
        <row r="21094">
          <cell r="B21094">
            <v>5542400037</v>
          </cell>
        </row>
        <row r="21095">
          <cell r="B21095">
            <v>4365823369</v>
          </cell>
        </row>
        <row r="21096">
          <cell r="B21096">
            <v>5542399410</v>
          </cell>
        </row>
        <row r="21097">
          <cell r="B21097">
            <v>5542399412</v>
          </cell>
        </row>
        <row r="21098">
          <cell r="B21098">
            <v>6920370957</v>
          </cell>
        </row>
        <row r="21099">
          <cell r="B21099">
            <v>5542399418</v>
          </cell>
        </row>
        <row r="21100">
          <cell r="B21100">
            <v>7778438186</v>
          </cell>
        </row>
        <row r="21101">
          <cell r="B21101">
            <v>6920370958</v>
          </cell>
        </row>
        <row r="21102">
          <cell r="B21102">
            <v>6533456811</v>
          </cell>
        </row>
        <row r="21103">
          <cell r="B21103">
            <v>6533456812</v>
          </cell>
        </row>
        <row r="21104">
          <cell r="B21104">
            <v>6533456813</v>
          </cell>
        </row>
        <row r="21105">
          <cell r="B21105">
            <v>5542400021</v>
          </cell>
        </row>
        <row r="21106">
          <cell r="B21106">
            <v>5542399402</v>
          </cell>
        </row>
        <row r="21107">
          <cell r="B21107">
            <v>5542400042</v>
          </cell>
        </row>
        <row r="21108">
          <cell r="B21108">
            <v>5542400028</v>
          </cell>
        </row>
        <row r="21109">
          <cell r="B21109">
            <v>6533456822</v>
          </cell>
        </row>
        <row r="21110">
          <cell r="B21110">
            <v>6972583660</v>
          </cell>
        </row>
        <row r="21111">
          <cell r="B21111">
            <v>6533456823</v>
          </cell>
        </row>
        <row r="21112">
          <cell r="B21112">
            <v>6533456824</v>
          </cell>
        </row>
        <row r="21113">
          <cell r="A21113" t="str">
            <v>贤江公园</v>
          </cell>
          <cell r="B21113">
            <v>7704090344</v>
          </cell>
        </row>
        <row r="21114">
          <cell r="B21114">
            <v>7704096488</v>
          </cell>
        </row>
        <row r="21115">
          <cell r="B21115">
            <v>7704096489</v>
          </cell>
        </row>
        <row r="21116">
          <cell r="B21116">
            <v>5542399396</v>
          </cell>
        </row>
        <row r="21117">
          <cell r="B21117">
            <v>7704090379</v>
          </cell>
        </row>
        <row r="21118">
          <cell r="B21118">
            <v>7704090380</v>
          </cell>
        </row>
        <row r="21119">
          <cell r="B21119">
            <v>7706743379</v>
          </cell>
        </row>
        <row r="21120">
          <cell r="B21120">
            <v>7706743378</v>
          </cell>
        </row>
        <row r="21121">
          <cell r="B21121">
            <v>5542399392</v>
          </cell>
        </row>
        <row r="21122">
          <cell r="B21122">
            <v>7704090383</v>
          </cell>
        </row>
        <row r="21123">
          <cell r="B21123">
            <v>7704090384</v>
          </cell>
        </row>
        <row r="21124">
          <cell r="B21124">
            <v>5542399397</v>
          </cell>
        </row>
        <row r="21125">
          <cell r="A21125" t="str">
            <v>贤江公园</v>
          </cell>
          <cell r="B21125">
            <v>7704090366</v>
          </cell>
        </row>
        <row r="21126">
          <cell r="B21126">
            <v>4365823372</v>
          </cell>
        </row>
        <row r="21127">
          <cell r="B21127">
            <v>6533456814</v>
          </cell>
        </row>
        <row r="21128">
          <cell r="B21128">
            <v>7778438612</v>
          </cell>
        </row>
        <row r="21129">
          <cell r="B21129">
            <v>5542400026</v>
          </cell>
        </row>
        <row r="21130">
          <cell r="B21130">
            <v>5542400027</v>
          </cell>
        </row>
        <row r="21131">
          <cell r="B21131">
            <v>6533456815</v>
          </cell>
        </row>
        <row r="21132">
          <cell r="B21132">
            <v>6920371579</v>
          </cell>
        </row>
        <row r="21133">
          <cell r="B21133">
            <v>6920371581</v>
          </cell>
        </row>
        <row r="21134">
          <cell r="B21134">
            <v>6920371580</v>
          </cell>
        </row>
        <row r="21135">
          <cell r="B21135">
            <v>6920371578</v>
          </cell>
        </row>
        <row r="21136">
          <cell r="B21136">
            <v>5541631646</v>
          </cell>
        </row>
        <row r="21137">
          <cell r="B21137">
            <v>6920371577</v>
          </cell>
        </row>
        <row r="21138">
          <cell r="B21138">
            <v>6920371576</v>
          </cell>
        </row>
        <row r="21139">
          <cell r="B21139">
            <v>5541631645</v>
          </cell>
        </row>
        <row r="21140">
          <cell r="A21140" t="str">
            <v>长平</v>
          </cell>
          <cell r="B21140">
            <v>5671111709</v>
          </cell>
        </row>
        <row r="21141">
          <cell r="A21141" t="str">
            <v>长平</v>
          </cell>
          <cell r="B21141">
            <v>5671111710</v>
          </cell>
        </row>
        <row r="21142">
          <cell r="A21142" t="str">
            <v>长平</v>
          </cell>
          <cell r="B21142">
            <v>7090438961</v>
          </cell>
        </row>
        <row r="21143">
          <cell r="B21143">
            <v>5541631644</v>
          </cell>
        </row>
        <row r="21144">
          <cell r="B21144">
            <v>5541631642</v>
          </cell>
        </row>
        <row r="21145">
          <cell r="B21145">
            <v>6972583661</v>
          </cell>
        </row>
        <row r="21146">
          <cell r="A21146" t="str">
            <v>长平C1</v>
          </cell>
          <cell r="B21146">
            <v>7107705216</v>
          </cell>
        </row>
        <row r="21147">
          <cell r="B21147">
            <v>5541631643</v>
          </cell>
        </row>
        <row r="21148">
          <cell r="B21148">
            <v>7706695824</v>
          </cell>
        </row>
        <row r="21149">
          <cell r="B21149">
            <v>7706695825</v>
          </cell>
        </row>
        <row r="21150">
          <cell r="B21150">
            <v>5541631641</v>
          </cell>
        </row>
        <row r="21151">
          <cell r="A21151" t="str">
            <v>地铁长平站</v>
          </cell>
          <cell r="B21151">
            <v>7682710777</v>
          </cell>
        </row>
        <row r="21152">
          <cell r="A21152" t="str">
            <v>地铁长平站</v>
          </cell>
          <cell r="B21152">
            <v>7682710776</v>
          </cell>
        </row>
        <row r="21153">
          <cell r="B21153">
            <v>5542862525</v>
          </cell>
        </row>
        <row r="21154">
          <cell r="B21154">
            <v>5671111712</v>
          </cell>
        </row>
        <row r="21155">
          <cell r="B21155">
            <v>5542862522</v>
          </cell>
        </row>
        <row r="21156">
          <cell r="A21156" t="str">
            <v>A</v>
          </cell>
          <cell r="B21156">
            <v>8168108499</v>
          </cell>
        </row>
        <row r="21157">
          <cell r="B21157">
            <v>7706727820</v>
          </cell>
        </row>
        <row r="21158">
          <cell r="B21158">
            <v>7706727821</v>
          </cell>
        </row>
        <row r="21159">
          <cell r="B21159">
            <v>3323566382</v>
          </cell>
        </row>
        <row r="21160">
          <cell r="B21160">
            <v>3323566383</v>
          </cell>
        </row>
        <row r="21161">
          <cell r="B21161">
            <v>5542887882</v>
          </cell>
        </row>
        <row r="21162">
          <cell r="B21162">
            <v>5542887880</v>
          </cell>
        </row>
        <row r="21163">
          <cell r="B21163">
            <v>5542862524</v>
          </cell>
        </row>
        <row r="21164">
          <cell r="B21164">
            <v>5542862523</v>
          </cell>
        </row>
        <row r="21165">
          <cell r="A21165" t="str">
            <v>长平C3</v>
          </cell>
          <cell r="B21165">
            <v>7098451827</v>
          </cell>
        </row>
        <row r="21166">
          <cell r="B21166">
            <v>5541631640</v>
          </cell>
        </row>
        <row r="21167">
          <cell r="A21167" t="str">
            <v>石井</v>
          </cell>
          <cell r="B21167">
            <v>7726643393</v>
          </cell>
        </row>
        <row r="21168">
          <cell r="A21168" t="str">
            <v>江夏</v>
          </cell>
          <cell r="B21168">
            <v>5015027206</v>
          </cell>
        </row>
        <row r="21169">
          <cell r="A21169" t="str">
            <v>江夏</v>
          </cell>
          <cell r="B21169">
            <v>5585697462</v>
          </cell>
        </row>
        <row r="21170">
          <cell r="A21170" t="str">
            <v>江夏</v>
          </cell>
          <cell r="B21170">
            <v>5015027207</v>
          </cell>
        </row>
        <row r="21171">
          <cell r="B21171">
            <v>5671111711</v>
          </cell>
        </row>
        <row r="21172">
          <cell r="A21172" t="str">
            <v>长平B2</v>
          </cell>
          <cell r="B21172">
            <v>7098451824</v>
          </cell>
        </row>
        <row r="21173">
          <cell r="A21173" t="str">
            <v>石井</v>
          </cell>
          <cell r="B21173">
            <v>7726643394</v>
          </cell>
        </row>
        <row r="21174">
          <cell r="B21174">
            <v>6533456816</v>
          </cell>
        </row>
        <row r="21175">
          <cell r="B21175">
            <v>6533456817</v>
          </cell>
        </row>
        <row r="21176">
          <cell r="B21176">
            <v>3323566389</v>
          </cell>
        </row>
        <row r="21177">
          <cell r="B21177">
            <v>3323566379</v>
          </cell>
        </row>
        <row r="21178">
          <cell r="B21178">
            <v>5542887881</v>
          </cell>
        </row>
        <row r="21179">
          <cell r="B21179">
            <v>5541631639</v>
          </cell>
        </row>
        <row r="21180">
          <cell r="B21180">
            <v>5542862526</v>
          </cell>
        </row>
        <row r="21181">
          <cell r="B21181">
            <v>5542887894</v>
          </cell>
        </row>
        <row r="21182">
          <cell r="B21182">
            <v>5542940159</v>
          </cell>
        </row>
        <row r="21183">
          <cell r="B21183">
            <v>5542862535</v>
          </cell>
        </row>
        <row r="21184">
          <cell r="A21184" t="str">
            <v>官窑</v>
          </cell>
          <cell r="B21184">
            <v>3677116665</v>
          </cell>
        </row>
        <row r="21185">
          <cell r="A21185" t="str">
            <v>贤江西</v>
          </cell>
          <cell r="B21185">
            <v>7702305473</v>
          </cell>
        </row>
        <row r="21186">
          <cell r="A21186" t="str">
            <v>贤江西</v>
          </cell>
          <cell r="B21186">
            <v>7702305472</v>
          </cell>
        </row>
        <row r="21187">
          <cell r="B21187">
            <v>7702334017</v>
          </cell>
        </row>
        <row r="21188">
          <cell r="B21188">
            <v>7702334018</v>
          </cell>
        </row>
        <row r="21189">
          <cell r="B21189">
            <v>5542976544</v>
          </cell>
        </row>
        <row r="21190">
          <cell r="B21190">
            <v>5542940174</v>
          </cell>
        </row>
        <row r="21191">
          <cell r="B21191">
            <v>5542940186</v>
          </cell>
        </row>
        <row r="21192">
          <cell r="B21192">
            <v>7778438255</v>
          </cell>
        </row>
        <row r="21193">
          <cell r="B21193">
            <v>5542887883</v>
          </cell>
        </row>
        <row r="21194">
          <cell r="B21194">
            <v>7702333834</v>
          </cell>
        </row>
        <row r="21195">
          <cell r="A21195" t="str">
            <v>羌洞</v>
          </cell>
          <cell r="B21195">
            <v>7684383304</v>
          </cell>
        </row>
        <row r="21196">
          <cell r="B21196">
            <v>7702333835</v>
          </cell>
        </row>
        <row r="21197">
          <cell r="B21197">
            <v>7706743381</v>
          </cell>
        </row>
        <row r="21198">
          <cell r="B21198">
            <v>7457816135</v>
          </cell>
        </row>
        <row r="21199">
          <cell r="B21199">
            <v>7702333826</v>
          </cell>
        </row>
        <row r="21200">
          <cell r="B21200">
            <v>7684383348</v>
          </cell>
        </row>
        <row r="21201">
          <cell r="B21201">
            <v>7706743380</v>
          </cell>
        </row>
        <row r="21202">
          <cell r="B21202">
            <v>7684383350</v>
          </cell>
        </row>
        <row r="21203">
          <cell r="B21203">
            <v>7457816134</v>
          </cell>
        </row>
        <row r="21204">
          <cell r="B21204">
            <v>7702333827</v>
          </cell>
        </row>
        <row r="21205">
          <cell r="B21205">
            <v>7688143669</v>
          </cell>
        </row>
        <row r="21206">
          <cell r="B21206">
            <v>7684383347</v>
          </cell>
        </row>
        <row r="21207">
          <cell r="B21207">
            <v>7702333830</v>
          </cell>
        </row>
        <row r="21208">
          <cell r="B21208">
            <v>7684383349</v>
          </cell>
        </row>
        <row r="21209">
          <cell r="B21209">
            <v>7688143670</v>
          </cell>
        </row>
        <row r="21210">
          <cell r="B21210">
            <v>7702333831</v>
          </cell>
        </row>
        <row r="21211">
          <cell r="B21211">
            <v>5542976556</v>
          </cell>
        </row>
        <row r="21212">
          <cell r="B21212">
            <v>6533456820</v>
          </cell>
        </row>
        <row r="21213">
          <cell r="B21213">
            <v>6533456819</v>
          </cell>
        </row>
        <row r="21214">
          <cell r="A21214" t="str">
            <v>羌洞</v>
          </cell>
          <cell r="B21214">
            <v>7684383290</v>
          </cell>
        </row>
        <row r="21215">
          <cell r="B21215">
            <v>6533456821</v>
          </cell>
        </row>
        <row r="21216">
          <cell r="B21216">
            <v>3209252921</v>
          </cell>
        </row>
        <row r="21217">
          <cell r="B21217">
            <v>6533456818</v>
          </cell>
        </row>
        <row r="21218">
          <cell r="B21218">
            <v>5542940172</v>
          </cell>
        </row>
        <row r="21219">
          <cell r="B21219">
            <v>7699745282</v>
          </cell>
        </row>
        <row r="21220">
          <cell r="B21220">
            <v>7699745284</v>
          </cell>
        </row>
        <row r="21221">
          <cell r="B21221">
            <v>7699745269</v>
          </cell>
        </row>
        <row r="21222">
          <cell r="B21222">
            <v>7699745272</v>
          </cell>
        </row>
        <row r="21223">
          <cell r="B21223">
            <v>3073492154</v>
          </cell>
        </row>
        <row r="21224">
          <cell r="B21224">
            <v>6972603928</v>
          </cell>
        </row>
        <row r="21225">
          <cell r="B21225">
            <v>7699745260</v>
          </cell>
        </row>
        <row r="21226">
          <cell r="B21226">
            <v>7699745259</v>
          </cell>
        </row>
        <row r="21227">
          <cell r="B21227">
            <v>7699745258</v>
          </cell>
        </row>
        <row r="21228">
          <cell r="B21228">
            <v>7699745256</v>
          </cell>
        </row>
        <row r="21229">
          <cell r="B21229">
            <v>7699745257</v>
          </cell>
        </row>
        <row r="21230">
          <cell r="A21230" t="str">
            <v>岭头东</v>
          </cell>
          <cell r="B21230">
            <v>7699745176</v>
          </cell>
        </row>
        <row r="21231">
          <cell r="A21231" t="str">
            <v>岭头东</v>
          </cell>
          <cell r="B21231">
            <v>7699745177</v>
          </cell>
        </row>
        <row r="21232">
          <cell r="A21232" t="str">
            <v>长岭居小学</v>
          </cell>
          <cell r="B21232">
            <v>7688130635</v>
          </cell>
        </row>
        <row r="21233">
          <cell r="A21233" t="str">
            <v>长岭居小学</v>
          </cell>
          <cell r="B21233">
            <v>7688130658</v>
          </cell>
        </row>
        <row r="21234">
          <cell r="B21234">
            <v>7688130677</v>
          </cell>
        </row>
        <row r="21235">
          <cell r="B21235">
            <v>7688130676</v>
          </cell>
        </row>
        <row r="21236">
          <cell r="B21236">
            <v>7688130664</v>
          </cell>
        </row>
        <row r="21237">
          <cell r="B21237">
            <v>7688130665</v>
          </cell>
        </row>
        <row r="21238">
          <cell r="B21238">
            <v>7778438682</v>
          </cell>
        </row>
        <row r="21239">
          <cell r="A21239" t="str">
            <v>老街子</v>
          </cell>
          <cell r="B21239">
            <v>4545934025</v>
          </cell>
        </row>
        <row r="21240">
          <cell r="B21240">
            <v>5542431309</v>
          </cell>
        </row>
        <row r="21241">
          <cell r="B21241">
            <v>5542737522</v>
          </cell>
        </row>
        <row r="21242">
          <cell r="A21242" t="str">
            <v>宾阳</v>
          </cell>
          <cell r="B21242">
            <v>4804713181</v>
          </cell>
        </row>
        <row r="21243">
          <cell r="B21243">
            <v>5542707382</v>
          </cell>
        </row>
        <row r="21244">
          <cell r="B21244">
            <v>5542765382</v>
          </cell>
        </row>
        <row r="21245">
          <cell r="A21245" t="str">
            <v>干部健康中心</v>
          </cell>
          <cell r="B21245">
            <v>7699745134</v>
          </cell>
        </row>
        <row r="21246">
          <cell r="A21246" t="str">
            <v>干部健康中心</v>
          </cell>
          <cell r="B21246">
            <v>7699745135</v>
          </cell>
        </row>
        <row r="21247">
          <cell r="B21247">
            <v>5542737513</v>
          </cell>
        </row>
        <row r="21248">
          <cell r="B21248">
            <v>5542809181</v>
          </cell>
        </row>
        <row r="21249">
          <cell r="B21249">
            <v>7704242659</v>
          </cell>
        </row>
        <row r="21250">
          <cell r="B21250">
            <v>7699745095</v>
          </cell>
        </row>
        <row r="21251">
          <cell r="B21251">
            <v>7704242660</v>
          </cell>
        </row>
        <row r="21252">
          <cell r="B21252">
            <v>7699745094</v>
          </cell>
        </row>
        <row r="21253">
          <cell r="A21253" t="str">
            <v>岭头</v>
          </cell>
          <cell r="B21253">
            <v>7699725180</v>
          </cell>
        </row>
        <row r="21254">
          <cell r="A21254" t="str">
            <v>岭头</v>
          </cell>
          <cell r="B21254">
            <v>7699745085</v>
          </cell>
        </row>
        <row r="21255">
          <cell r="B21255">
            <v>5542707358</v>
          </cell>
        </row>
        <row r="21256">
          <cell r="B21256">
            <v>5542737505</v>
          </cell>
        </row>
        <row r="21257">
          <cell r="B21257">
            <v>5542765371</v>
          </cell>
        </row>
        <row r="21258">
          <cell r="B21258">
            <v>5542809170</v>
          </cell>
        </row>
        <row r="21259">
          <cell r="B21259">
            <v>5542809185</v>
          </cell>
        </row>
        <row r="21260">
          <cell r="B21260">
            <v>5542809189</v>
          </cell>
        </row>
        <row r="21261">
          <cell r="A21261" t="str">
            <v>云东海</v>
          </cell>
          <cell r="B21261">
            <v>5652318543</v>
          </cell>
        </row>
        <row r="21262">
          <cell r="B21262">
            <v>5873995099</v>
          </cell>
        </row>
        <row r="21263">
          <cell r="B21263">
            <v>5542737534</v>
          </cell>
        </row>
        <row r="21264">
          <cell r="B21264">
            <v>1562857416</v>
          </cell>
        </row>
        <row r="21265">
          <cell r="B21265">
            <v>5542737535</v>
          </cell>
        </row>
        <row r="21266">
          <cell r="B21266">
            <v>5542737537</v>
          </cell>
        </row>
        <row r="21267">
          <cell r="B21267">
            <v>7778438324</v>
          </cell>
        </row>
        <row r="21268">
          <cell r="B21268">
            <v>5542809188</v>
          </cell>
        </row>
        <row r="21269">
          <cell r="B21269">
            <v>6972603929</v>
          </cell>
        </row>
        <row r="21270">
          <cell r="A21270" t="str">
            <v>永泰A</v>
          </cell>
          <cell r="B21270">
            <v>2758343594</v>
          </cell>
        </row>
        <row r="21271">
          <cell r="A21271" t="str">
            <v>永泰</v>
          </cell>
          <cell r="B21271">
            <v>5162251588</v>
          </cell>
        </row>
        <row r="21272">
          <cell r="A21272" t="str">
            <v>永泰</v>
          </cell>
          <cell r="B21272">
            <v>5594576929</v>
          </cell>
        </row>
        <row r="21273">
          <cell r="B21273">
            <v>5542809187</v>
          </cell>
        </row>
        <row r="21274">
          <cell r="B21274">
            <v>5542737536</v>
          </cell>
        </row>
        <row r="21275">
          <cell r="A21275" t="str">
            <v>永泰B1</v>
          </cell>
          <cell r="B21275">
            <v>2758343601</v>
          </cell>
        </row>
        <row r="21276">
          <cell r="A21276" t="str">
            <v>永泰</v>
          </cell>
          <cell r="B21276">
            <v>5162251587</v>
          </cell>
        </row>
        <row r="21277">
          <cell r="A21277" t="str">
            <v>永泰B2</v>
          </cell>
          <cell r="B21277">
            <v>2758343598</v>
          </cell>
        </row>
        <row r="21278">
          <cell r="B21278">
            <v>3212019206</v>
          </cell>
        </row>
        <row r="21279">
          <cell r="A21279" t="str">
            <v>C2</v>
          </cell>
          <cell r="B21279">
            <v>2758352547</v>
          </cell>
        </row>
        <row r="21280">
          <cell r="B21280">
            <v>3212019210</v>
          </cell>
        </row>
        <row r="21281">
          <cell r="A21281" t="str">
            <v>C1</v>
          </cell>
          <cell r="B21281">
            <v>2758352548</v>
          </cell>
        </row>
        <row r="21282">
          <cell r="B21282">
            <v>7926187880</v>
          </cell>
        </row>
        <row r="21283">
          <cell r="A21283" t="str">
            <v>黄边</v>
          </cell>
          <cell r="B21283">
            <v>5015113039</v>
          </cell>
        </row>
        <row r="21284">
          <cell r="B21284">
            <v>7926187881</v>
          </cell>
        </row>
        <row r="21285">
          <cell r="B21285">
            <v>3212019238</v>
          </cell>
        </row>
        <row r="21286">
          <cell r="A21286" t="str">
            <v>黄边</v>
          </cell>
          <cell r="B21286">
            <v>5585706946</v>
          </cell>
        </row>
        <row r="21287">
          <cell r="A21287" t="str">
            <v>黄边</v>
          </cell>
          <cell r="B21287">
            <v>5015113038</v>
          </cell>
        </row>
        <row r="21288">
          <cell r="B21288">
            <v>7926187882</v>
          </cell>
        </row>
        <row r="21289">
          <cell r="B21289">
            <v>7926187883</v>
          </cell>
        </row>
        <row r="21290">
          <cell r="B21290">
            <v>7926187884</v>
          </cell>
        </row>
        <row r="21291">
          <cell r="B21291">
            <v>7926193985</v>
          </cell>
        </row>
        <row r="21292">
          <cell r="B21292">
            <v>7926193986</v>
          </cell>
        </row>
        <row r="21293">
          <cell r="B21293">
            <v>7926193987</v>
          </cell>
        </row>
        <row r="21294">
          <cell r="B21294">
            <v>7926193988</v>
          </cell>
        </row>
        <row r="21295">
          <cell r="B21295">
            <v>7926193989</v>
          </cell>
        </row>
        <row r="21296">
          <cell r="B21296">
            <v>7926193990</v>
          </cell>
        </row>
        <row r="21297">
          <cell r="A21297" t="str">
            <v>B</v>
          </cell>
          <cell r="B21297">
            <v>2761013826</v>
          </cell>
        </row>
        <row r="21298">
          <cell r="A21298" t="str">
            <v>A</v>
          </cell>
          <cell r="B21298">
            <v>8170712856</v>
          </cell>
        </row>
        <row r="21299">
          <cell r="A21299" t="str">
            <v>白云大道北</v>
          </cell>
          <cell r="B21299">
            <v>5163266250</v>
          </cell>
        </row>
        <row r="21300">
          <cell r="B21300">
            <v>7926193991</v>
          </cell>
        </row>
        <row r="21301">
          <cell r="B21301">
            <v>7926193992</v>
          </cell>
        </row>
        <row r="21302">
          <cell r="B21302">
            <v>7926193993</v>
          </cell>
        </row>
        <row r="21303">
          <cell r="B21303">
            <v>7926193994</v>
          </cell>
        </row>
        <row r="21304">
          <cell r="A21304" t="str">
            <v>白云大道北</v>
          </cell>
          <cell r="B21304">
            <v>5594584321</v>
          </cell>
        </row>
        <row r="21305">
          <cell r="B21305">
            <v>7926193995</v>
          </cell>
        </row>
        <row r="21306">
          <cell r="B21306">
            <v>7926193996</v>
          </cell>
        </row>
        <row r="21307">
          <cell r="B21307">
            <v>7926193997</v>
          </cell>
        </row>
        <row r="21308">
          <cell r="B21308">
            <v>7926193998</v>
          </cell>
        </row>
        <row r="21309">
          <cell r="A21309" t="str">
            <v>白云大道北</v>
          </cell>
          <cell r="B21309">
            <v>5163266251</v>
          </cell>
        </row>
        <row r="21310">
          <cell r="B21310">
            <v>7926193999</v>
          </cell>
        </row>
        <row r="21311">
          <cell r="B21311">
            <v>7926194000</v>
          </cell>
        </row>
        <row r="21312">
          <cell r="B21312">
            <v>7926194001</v>
          </cell>
        </row>
        <row r="21313">
          <cell r="B21313">
            <v>7926194002</v>
          </cell>
        </row>
        <row r="21314">
          <cell r="B21314">
            <v>7926194003</v>
          </cell>
        </row>
        <row r="21315">
          <cell r="B21315">
            <v>7926194004</v>
          </cell>
        </row>
        <row r="21316">
          <cell r="B21316">
            <v>7926194005</v>
          </cell>
        </row>
        <row r="21317">
          <cell r="B21317">
            <v>7926187879</v>
          </cell>
        </row>
        <row r="21318">
          <cell r="B21318">
            <v>7926194006</v>
          </cell>
        </row>
        <row r="21319">
          <cell r="A21319" t="str">
            <v>D</v>
          </cell>
          <cell r="B21319">
            <v>8170712855</v>
          </cell>
        </row>
        <row r="21320">
          <cell r="A21320" t="str">
            <v>亭岗</v>
          </cell>
          <cell r="B21320">
            <v>7728773425</v>
          </cell>
        </row>
        <row r="21321">
          <cell r="A21321" t="str">
            <v>亭岗</v>
          </cell>
          <cell r="B21321">
            <v>7728773429</v>
          </cell>
        </row>
        <row r="21322">
          <cell r="B21322">
            <v>7907339240</v>
          </cell>
        </row>
        <row r="21323">
          <cell r="A21323" t="str">
            <v>A1</v>
          </cell>
          <cell r="B21323">
            <v>3896094623</v>
          </cell>
        </row>
        <row r="21324">
          <cell r="B21324">
            <v>7778438749</v>
          </cell>
        </row>
        <row r="21325">
          <cell r="A21325" t="str">
            <v>A2</v>
          </cell>
          <cell r="B21325">
            <v>3896094919</v>
          </cell>
        </row>
        <row r="21326">
          <cell r="A21326" t="str">
            <v>C</v>
          </cell>
          <cell r="B21326">
            <v>8170712854</v>
          </cell>
        </row>
        <row r="21327">
          <cell r="A21327" t="str">
            <v>B</v>
          </cell>
          <cell r="B21327">
            <v>8170712857</v>
          </cell>
        </row>
        <row r="21328">
          <cell r="A21328" t="str">
            <v>東竹</v>
          </cell>
          <cell r="B21328">
            <v>3931764481</v>
          </cell>
        </row>
        <row r="21329">
          <cell r="B21329">
            <v>7907339243</v>
          </cell>
        </row>
        <row r="21330">
          <cell r="B21330">
            <v>7907339248</v>
          </cell>
        </row>
        <row r="21331">
          <cell r="B21331">
            <v>7907339249</v>
          </cell>
        </row>
        <row r="21332">
          <cell r="B21332">
            <v>7778438393</v>
          </cell>
        </row>
        <row r="21333">
          <cell r="B21333">
            <v>7907339234</v>
          </cell>
        </row>
        <row r="21334">
          <cell r="B21334">
            <v>7907339235</v>
          </cell>
        </row>
        <row r="21335">
          <cell r="B21335">
            <v>7907339250</v>
          </cell>
        </row>
        <row r="21336">
          <cell r="B21336">
            <v>7907339251</v>
          </cell>
        </row>
        <row r="21337">
          <cell r="B21337">
            <v>7778413879</v>
          </cell>
        </row>
        <row r="21338">
          <cell r="B21338">
            <v>1562857337</v>
          </cell>
        </row>
        <row r="21339">
          <cell r="B21339">
            <v>6419612680</v>
          </cell>
        </row>
        <row r="21340">
          <cell r="B21340">
            <v>4887852885</v>
          </cell>
        </row>
        <row r="21341">
          <cell r="B21341">
            <v>2481952536</v>
          </cell>
        </row>
        <row r="21342">
          <cell r="B21342">
            <v>4887852918</v>
          </cell>
        </row>
        <row r="21343">
          <cell r="B21343">
            <v>4887852916</v>
          </cell>
        </row>
        <row r="21344">
          <cell r="B21344">
            <v>5592625081</v>
          </cell>
        </row>
        <row r="21345">
          <cell r="B21345">
            <v>5592625085</v>
          </cell>
        </row>
        <row r="21346">
          <cell r="B21346">
            <v>7778413860</v>
          </cell>
        </row>
        <row r="21347">
          <cell r="B21347">
            <v>5592625098</v>
          </cell>
        </row>
        <row r="21348">
          <cell r="B21348">
            <v>5592625097</v>
          </cell>
        </row>
        <row r="21349">
          <cell r="B21349">
            <v>7730476343</v>
          </cell>
        </row>
        <row r="21350">
          <cell r="B21350">
            <v>7730476341</v>
          </cell>
        </row>
        <row r="21351">
          <cell r="B21351">
            <v>7730553113</v>
          </cell>
        </row>
        <row r="21352">
          <cell r="B21352">
            <v>7730553106</v>
          </cell>
        </row>
        <row r="21353">
          <cell r="B21353">
            <v>7730553101</v>
          </cell>
        </row>
        <row r="21354">
          <cell r="B21354">
            <v>5592625079</v>
          </cell>
        </row>
        <row r="21355">
          <cell r="B21355">
            <v>5592625078</v>
          </cell>
        </row>
        <row r="21356">
          <cell r="B21356">
            <v>7730553114</v>
          </cell>
        </row>
        <row r="21357">
          <cell r="B21357">
            <v>7730553107</v>
          </cell>
        </row>
        <row r="21358">
          <cell r="B21358">
            <v>7730553100</v>
          </cell>
        </row>
        <row r="21359">
          <cell r="B21359">
            <v>6220027955</v>
          </cell>
        </row>
        <row r="21360">
          <cell r="B21360">
            <v>5592625096</v>
          </cell>
        </row>
        <row r="21361">
          <cell r="B21361">
            <v>2481952402</v>
          </cell>
        </row>
        <row r="21362">
          <cell r="B21362">
            <v>5589013188</v>
          </cell>
        </row>
        <row r="21363">
          <cell r="A21363" t="str">
            <v>滘心站 D出入口</v>
          </cell>
          <cell r="B21363">
            <v>8170666545</v>
          </cell>
        </row>
        <row r="21364">
          <cell r="B21364">
            <v>5592625084</v>
          </cell>
        </row>
        <row r="21365">
          <cell r="B21365">
            <v>5592625082</v>
          </cell>
        </row>
        <row r="21366">
          <cell r="B21366">
            <v>5589013189</v>
          </cell>
        </row>
        <row r="21367">
          <cell r="B21367">
            <v>5589013190</v>
          </cell>
        </row>
        <row r="21368">
          <cell r="B21368">
            <v>5589013195</v>
          </cell>
        </row>
        <row r="21369">
          <cell r="B21369">
            <v>6220027954</v>
          </cell>
        </row>
        <row r="21370">
          <cell r="B21370">
            <v>5015194548</v>
          </cell>
        </row>
        <row r="21371">
          <cell r="A21371" t="str">
            <v>滘心</v>
          </cell>
          <cell r="B21371">
            <v>6898315525</v>
          </cell>
        </row>
        <row r="21372">
          <cell r="A21372" t="str">
            <v>滘心</v>
          </cell>
          <cell r="B21372">
            <v>8193997478</v>
          </cell>
        </row>
        <row r="21373">
          <cell r="A21373" t="str">
            <v>滘心</v>
          </cell>
          <cell r="B21373">
            <v>4695056210</v>
          </cell>
        </row>
        <row r="21374">
          <cell r="B21374">
            <v>5592625086</v>
          </cell>
        </row>
        <row r="21375">
          <cell r="B21375">
            <v>5592625080</v>
          </cell>
        </row>
        <row r="21376">
          <cell r="A21376" t="str">
            <v>滘心站 A出入口</v>
          </cell>
          <cell r="B21376">
            <v>8170666544</v>
          </cell>
        </row>
        <row r="21377">
          <cell r="B21377">
            <v>6220027959</v>
          </cell>
        </row>
        <row r="21378">
          <cell r="B21378">
            <v>6220027956</v>
          </cell>
        </row>
        <row r="21379">
          <cell r="A21379" t="str">
            <v>嘉禾望岗</v>
          </cell>
          <cell r="B21379">
            <v>5015175697</v>
          </cell>
        </row>
        <row r="21380">
          <cell r="A21380" t="str">
            <v>嘉禾望岗</v>
          </cell>
          <cell r="B21380">
            <v>5585712104</v>
          </cell>
        </row>
        <row r="21381">
          <cell r="A21381" t="str">
            <v>嘉禾望岗</v>
          </cell>
          <cell r="B21381">
            <v>5015175696</v>
          </cell>
        </row>
        <row r="21382">
          <cell r="A21382" t="str">
            <v>嘉禾望岗</v>
          </cell>
          <cell r="B21382">
            <v>5164715481</v>
          </cell>
        </row>
        <row r="21383">
          <cell r="A21383" t="str">
            <v>嘉禾望岗</v>
          </cell>
          <cell r="B21383">
            <v>5592625109</v>
          </cell>
        </row>
        <row r="21384">
          <cell r="A21384" t="str">
            <v>嘉禾望岗</v>
          </cell>
          <cell r="B21384">
            <v>5592625108</v>
          </cell>
        </row>
        <row r="21385">
          <cell r="A21385" t="str">
            <v>嘉禾望岗</v>
          </cell>
          <cell r="B21385">
            <v>5040334323</v>
          </cell>
        </row>
        <row r="21386">
          <cell r="B21386">
            <v>7730553115</v>
          </cell>
        </row>
        <row r="21387">
          <cell r="B21387">
            <v>7730476344</v>
          </cell>
        </row>
        <row r="21388">
          <cell r="A21388" t="str">
            <v>滘心站 C出入口</v>
          </cell>
          <cell r="B21388">
            <v>8170666543</v>
          </cell>
        </row>
        <row r="21389">
          <cell r="A21389" t="str">
            <v>滘心站 B出入口</v>
          </cell>
          <cell r="B21389">
            <v>8170666542</v>
          </cell>
        </row>
        <row r="21390">
          <cell r="B21390">
            <v>7778438445</v>
          </cell>
        </row>
        <row r="21391">
          <cell r="B21391">
            <v>7730553128</v>
          </cell>
        </row>
        <row r="21392">
          <cell r="B21392">
            <v>6220027957</v>
          </cell>
        </row>
        <row r="21393">
          <cell r="B21393">
            <v>7730553116</v>
          </cell>
        </row>
        <row r="21394">
          <cell r="B21394">
            <v>7730553108</v>
          </cell>
        </row>
        <row r="21395">
          <cell r="B21395">
            <v>6220027958</v>
          </cell>
        </row>
        <row r="21396">
          <cell r="B21396">
            <v>4887852903</v>
          </cell>
        </row>
        <row r="21397">
          <cell r="B21397">
            <v>4887852902</v>
          </cell>
        </row>
        <row r="21398">
          <cell r="B21398">
            <v>5164732987</v>
          </cell>
        </row>
        <row r="21399">
          <cell r="B21399">
            <v>5164732988</v>
          </cell>
        </row>
        <row r="21400">
          <cell r="B21400">
            <v>5164747872</v>
          </cell>
        </row>
        <row r="21401">
          <cell r="B21401">
            <v>5164747871</v>
          </cell>
        </row>
        <row r="21402">
          <cell r="B21402">
            <v>5015194546</v>
          </cell>
        </row>
        <row r="21403">
          <cell r="B21403">
            <v>4887852899</v>
          </cell>
        </row>
        <row r="21404">
          <cell r="B21404">
            <v>5015194544</v>
          </cell>
        </row>
        <row r="21405">
          <cell r="B21405">
            <v>5055764413</v>
          </cell>
        </row>
        <row r="21406">
          <cell r="B21406">
            <v>5169239755</v>
          </cell>
        </row>
        <row r="21407">
          <cell r="B21407">
            <v>5164732986</v>
          </cell>
        </row>
        <row r="21408">
          <cell r="B21408">
            <v>4887852901</v>
          </cell>
        </row>
        <row r="21409">
          <cell r="B21409">
            <v>5015175700</v>
          </cell>
        </row>
        <row r="21410">
          <cell r="B21410">
            <v>5164747870</v>
          </cell>
        </row>
        <row r="21411">
          <cell r="B21411">
            <v>5015175701</v>
          </cell>
        </row>
        <row r="21412">
          <cell r="B21412">
            <v>5024534644</v>
          </cell>
        </row>
        <row r="21413">
          <cell r="B21413">
            <v>5592625099</v>
          </cell>
        </row>
        <row r="21414">
          <cell r="B21414">
            <v>7429711285</v>
          </cell>
        </row>
        <row r="21415">
          <cell r="B21415">
            <v>6898322556</v>
          </cell>
        </row>
        <row r="21416">
          <cell r="B21416">
            <v>5210728527</v>
          </cell>
        </row>
        <row r="21417">
          <cell r="A21417" t="str">
            <v>林鳳營</v>
          </cell>
          <cell r="B21417">
            <v>1233460264</v>
          </cell>
        </row>
        <row r="21418">
          <cell r="A21418" t="str">
            <v>林鳳營</v>
          </cell>
          <cell r="B21418">
            <v>4573433800</v>
          </cell>
        </row>
        <row r="21419">
          <cell r="A21419" t="str">
            <v>林鳳營</v>
          </cell>
          <cell r="B21419">
            <v>4573481162</v>
          </cell>
        </row>
        <row r="21420">
          <cell r="B21420">
            <v>6533456809</v>
          </cell>
        </row>
        <row r="21421">
          <cell r="B21421">
            <v>6533456810</v>
          </cell>
        </row>
        <row r="21422">
          <cell r="B21422">
            <v>7778438129</v>
          </cell>
        </row>
        <row r="21423">
          <cell r="B21423">
            <v>5589013257</v>
          </cell>
        </row>
        <row r="21424">
          <cell r="B21424">
            <v>6419613113</v>
          </cell>
        </row>
        <row r="21425">
          <cell r="B21425">
            <v>5055764418</v>
          </cell>
        </row>
        <row r="21426">
          <cell r="B21426">
            <v>4778202900</v>
          </cell>
        </row>
        <row r="21427">
          <cell r="B21427">
            <v>2560867136</v>
          </cell>
        </row>
        <row r="21428">
          <cell r="B21428">
            <v>4778202899</v>
          </cell>
        </row>
        <row r="21429">
          <cell r="B21429">
            <v>4778202898</v>
          </cell>
        </row>
        <row r="21430">
          <cell r="B21430">
            <v>6972603930</v>
          </cell>
        </row>
        <row r="21431">
          <cell r="B21431">
            <v>4778202897</v>
          </cell>
        </row>
        <row r="21432">
          <cell r="B21432">
            <v>2560867055</v>
          </cell>
        </row>
        <row r="21433">
          <cell r="B21433">
            <v>4778202896</v>
          </cell>
        </row>
        <row r="21434">
          <cell r="B21434">
            <v>4778202895</v>
          </cell>
        </row>
        <row r="21435">
          <cell r="B21435">
            <v>4778222034</v>
          </cell>
        </row>
        <row r="21436">
          <cell r="B21436">
            <v>4778202894</v>
          </cell>
        </row>
        <row r="21437">
          <cell r="B21437">
            <v>4778220417</v>
          </cell>
        </row>
        <row r="21438">
          <cell r="B21438">
            <v>2560867128</v>
          </cell>
        </row>
        <row r="21439">
          <cell r="B21439">
            <v>4778220385</v>
          </cell>
        </row>
        <row r="21440">
          <cell r="B21440">
            <v>4778202893</v>
          </cell>
        </row>
        <row r="21441">
          <cell r="B21441">
            <v>4778222027</v>
          </cell>
        </row>
        <row r="21442">
          <cell r="B21442">
            <v>4778202892</v>
          </cell>
        </row>
        <row r="21443">
          <cell r="B21443">
            <v>7778438513</v>
          </cell>
        </row>
        <row r="21444">
          <cell r="B21444">
            <v>4778202891</v>
          </cell>
        </row>
        <row r="21445">
          <cell r="B21445">
            <v>4778212303</v>
          </cell>
        </row>
        <row r="21446">
          <cell r="B21446">
            <v>4778212310</v>
          </cell>
        </row>
        <row r="21447">
          <cell r="B21447">
            <v>4778202890</v>
          </cell>
        </row>
        <row r="21448">
          <cell r="B21448">
            <v>4778220388</v>
          </cell>
        </row>
        <row r="21449">
          <cell r="B21449">
            <v>4778202889</v>
          </cell>
        </row>
        <row r="21450">
          <cell r="B21450">
            <v>4778202888</v>
          </cell>
        </row>
        <row r="21451">
          <cell r="B21451">
            <v>4778212277</v>
          </cell>
        </row>
        <row r="21452">
          <cell r="B21452">
            <v>2560866995</v>
          </cell>
        </row>
        <row r="21453">
          <cell r="B21453">
            <v>4778202887</v>
          </cell>
        </row>
        <row r="21454">
          <cell r="B21454">
            <v>2560867140</v>
          </cell>
        </row>
        <row r="21455">
          <cell r="B21455">
            <v>4778202886</v>
          </cell>
        </row>
        <row r="21456">
          <cell r="B21456">
            <v>4778199163</v>
          </cell>
        </row>
        <row r="21457">
          <cell r="B21457">
            <v>2560867005</v>
          </cell>
        </row>
        <row r="21458">
          <cell r="B21458">
            <v>4778202885</v>
          </cell>
        </row>
        <row r="21459">
          <cell r="B21459">
            <v>4778105463</v>
          </cell>
        </row>
        <row r="21460">
          <cell r="B21460">
            <v>2560867047</v>
          </cell>
        </row>
        <row r="21461">
          <cell r="B21461">
            <v>2560867000</v>
          </cell>
        </row>
        <row r="21462">
          <cell r="B21462">
            <v>4778105430</v>
          </cell>
        </row>
        <row r="21463">
          <cell r="B21463">
            <v>2560867137</v>
          </cell>
        </row>
        <row r="21464">
          <cell r="B21464">
            <v>4778202884</v>
          </cell>
        </row>
        <row r="21465">
          <cell r="B21465">
            <v>2560867121</v>
          </cell>
        </row>
        <row r="21466">
          <cell r="B21466">
            <v>2560866987</v>
          </cell>
        </row>
        <row r="21467">
          <cell r="A21467" t="str">
            <v>郁南</v>
          </cell>
          <cell r="B21467">
            <v>4346679979</v>
          </cell>
        </row>
        <row r="21468">
          <cell r="B21468">
            <v>2560867068</v>
          </cell>
        </row>
        <row r="21469">
          <cell r="B21469">
            <v>4778199151</v>
          </cell>
        </row>
        <row r="21470">
          <cell r="B21470">
            <v>4778784426</v>
          </cell>
        </row>
        <row r="21471">
          <cell r="B21471">
            <v>4778105432</v>
          </cell>
        </row>
        <row r="21472">
          <cell r="B21472">
            <v>2560866994</v>
          </cell>
        </row>
        <row r="21473">
          <cell r="B21473">
            <v>4778202883</v>
          </cell>
        </row>
        <row r="21474">
          <cell r="B21474">
            <v>4778220409</v>
          </cell>
        </row>
        <row r="21475">
          <cell r="B21475">
            <v>4778105455</v>
          </cell>
        </row>
        <row r="21476">
          <cell r="B21476">
            <v>2560866985</v>
          </cell>
        </row>
        <row r="21477">
          <cell r="B21477">
            <v>4778212295</v>
          </cell>
        </row>
        <row r="21478">
          <cell r="B21478">
            <v>4778202882</v>
          </cell>
        </row>
        <row r="21479">
          <cell r="B21479">
            <v>2560867102</v>
          </cell>
        </row>
        <row r="21480">
          <cell r="B21480">
            <v>2560866991</v>
          </cell>
        </row>
        <row r="21481">
          <cell r="B21481">
            <v>4778779663</v>
          </cell>
        </row>
        <row r="21482">
          <cell r="B21482">
            <v>2560866980</v>
          </cell>
        </row>
        <row r="21483">
          <cell r="B21483">
            <v>2560866993</v>
          </cell>
        </row>
        <row r="21484">
          <cell r="B21484">
            <v>2560867093</v>
          </cell>
        </row>
        <row r="21485">
          <cell r="B21485">
            <v>2561072824</v>
          </cell>
        </row>
        <row r="21486">
          <cell r="B21486">
            <v>4778779664</v>
          </cell>
        </row>
        <row r="21487">
          <cell r="B21487">
            <v>2560867029</v>
          </cell>
        </row>
        <row r="21488">
          <cell r="B21488">
            <v>4778779658</v>
          </cell>
        </row>
        <row r="21489">
          <cell r="B21489">
            <v>2560867064</v>
          </cell>
        </row>
        <row r="21490">
          <cell r="B21490">
            <v>2561072789</v>
          </cell>
        </row>
        <row r="21491">
          <cell r="B21491">
            <v>2560867118</v>
          </cell>
        </row>
        <row r="21492">
          <cell r="B21492">
            <v>2561338726</v>
          </cell>
        </row>
        <row r="21493">
          <cell r="B21493">
            <v>2561072845</v>
          </cell>
        </row>
        <row r="21494">
          <cell r="B21494">
            <v>4778779716</v>
          </cell>
        </row>
        <row r="21495">
          <cell r="B21495">
            <v>2561338727</v>
          </cell>
        </row>
        <row r="21496">
          <cell r="B21496">
            <v>4778784423</v>
          </cell>
        </row>
        <row r="21497">
          <cell r="B21497">
            <v>4778779653</v>
          </cell>
        </row>
        <row r="21498">
          <cell r="B21498">
            <v>4778768337</v>
          </cell>
        </row>
        <row r="21499">
          <cell r="B21499">
            <v>4778768340</v>
          </cell>
        </row>
        <row r="21500">
          <cell r="B21500">
            <v>4778784425</v>
          </cell>
        </row>
        <row r="21501">
          <cell r="B21501">
            <v>2560866988</v>
          </cell>
        </row>
        <row r="21502">
          <cell r="B21502">
            <v>2560867072</v>
          </cell>
        </row>
        <row r="21503">
          <cell r="B21503">
            <v>4778768342</v>
          </cell>
        </row>
        <row r="21504">
          <cell r="B21504">
            <v>4778779709</v>
          </cell>
        </row>
        <row r="21505">
          <cell r="B21505">
            <v>4778779704</v>
          </cell>
        </row>
        <row r="21506">
          <cell r="B21506">
            <v>4778768345</v>
          </cell>
        </row>
        <row r="21507">
          <cell r="B21507">
            <v>4778779691</v>
          </cell>
        </row>
        <row r="21508">
          <cell r="B21508">
            <v>4778768348</v>
          </cell>
        </row>
        <row r="21509">
          <cell r="B21509">
            <v>4778779683</v>
          </cell>
        </row>
        <row r="21510">
          <cell r="B21510">
            <v>2560867100</v>
          </cell>
        </row>
        <row r="21511">
          <cell r="B21511">
            <v>4778768351</v>
          </cell>
        </row>
        <row r="21512">
          <cell r="B21512">
            <v>4778768354</v>
          </cell>
        </row>
        <row r="21513">
          <cell r="B21513">
            <v>2561072792</v>
          </cell>
        </row>
        <row r="21514">
          <cell r="B21514">
            <v>4778768357</v>
          </cell>
        </row>
        <row r="21515">
          <cell r="B21515">
            <v>4778784449</v>
          </cell>
        </row>
        <row r="21516">
          <cell r="B21516">
            <v>4778768360</v>
          </cell>
        </row>
        <row r="21517">
          <cell r="B21517">
            <v>4778768363</v>
          </cell>
        </row>
        <row r="21518">
          <cell r="B21518">
            <v>4778768366</v>
          </cell>
        </row>
        <row r="21519">
          <cell r="B21519">
            <v>4778761075</v>
          </cell>
        </row>
        <row r="21520">
          <cell r="B21520">
            <v>4778784453</v>
          </cell>
        </row>
        <row r="21521">
          <cell r="B21521">
            <v>2561072798</v>
          </cell>
        </row>
        <row r="21522">
          <cell r="B21522">
            <v>4778761072</v>
          </cell>
        </row>
        <row r="21523">
          <cell r="B21523">
            <v>2560867139</v>
          </cell>
        </row>
        <row r="21524">
          <cell r="B21524">
            <v>4778761071</v>
          </cell>
        </row>
        <row r="21525">
          <cell r="B21525">
            <v>4778761070</v>
          </cell>
        </row>
        <row r="21526">
          <cell r="B21526">
            <v>4778784457</v>
          </cell>
        </row>
        <row r="21527">
          <cell r="B21527">
            <v>4778784441</v>
          </cell>
        </row>
        <row r="21528">
          <cell r="B21528">
            <v>4778784458</v>
          </cell>
        </row>
        <row r="21529">
          <cell r="B21529">
            <v>2561337964</v>
          </cell>
        </row>
        <row r="21530">
          <cell r="B21530">
            <v>2561337946</v>
          </cell>
        </row>
        <row r="21531">
          <cell r="B21531">
            <v>4778784459</v>
          </cell>
        </row>
        <row r="21532">
          <cell r="B21532">
            <v>2561337943</v>
          </cell>
        </row>
        <row r="21533">
          <cell r="B21533">
            <v>2561337961</v>
          </cell>
        </row>
        <row r="21534">
          <cell r="B21534">
            <v>2561337972</v>
          </cell>
        </row>
        <row r="21535">
          <cell r="B21535">
            <v>4778784440</v>
          </cell>
        </row>
        <row r="21536">
          <cell r="B21536">
            <v>4778784460</v>
          </cell>
        </row>
        <row r="21537">
          <cell r="B21537">
            <v>2561072795</v>
          </cell>
        </row>
        <row r="21538">
          <cell r="B21538">
            <v>4778784435</v>
          </cell>
        </row>
        <row r="21539">
          <cell r="B21539">
            <v>2561072771</v>
          </cell>
        </row>
        <row r="21540">
          <cell r="B21540">
            <v>4778784446</v>
          </cell>
        </row>
        <row r="21541">
          <cell r="B21541">
            <v>4778784444</v>
          </cell>
        </row>
        <row r="21542">
          <cell r="B21542">
            <v>4778784461</v>
          </cell>
        </row>
        <row r="21543">
          <cell r="B21543">
            <v>4778784462</v>
          </cell>
        </row>
        <row r="21544">
          <cell r="B21544">
            <v>4778784454</v>
          </cell>
        </row>
        <row r="21545">
          <cell r="B21545">
            <v>2561072862</v>
          </cell>
        </row>
        <row r="21546">
          <cell r="A21546" t="str">
            <v>大朗</v>
          </cell>
          <cell r="B21546">
            <v>7826309937</v>
          </cell>
        </row>
        <row r="21547">
          <cell r="B21547">
            <v>2561072788</v>
          </cell>
        </row>
        <row r="21548">
          <cell r="B21548">
            <v>5671870608</v>
          </cell>
        </row>
        <row r="21549">
          <cell r="B21549">
            <v>5671870596</v>
          </cell>
        </row>
        <row r="21550">
          <cell r="A21550" t="str">
            <v>大沙</v>
          </cell>
          <cell r="B21550">
            <v>5652369315</v>
          </cell>
        </row>
        <row r="21551">
          <cell r="B21551">
            <v>7778438197</v>
          </cell>
        </row>
        <row r="21552">
          <cell r="A21552" t="str">
            <v>金坑</v>
          </cell>
          <cell r="B21552">
            <v>5671788594</v>
          </cell>
        </row>
        <row r="21553">
          <cell r="A21553" t="str">
            <v>金坑</v>
          </cell>
          <cell r="B21553">
            <v>5671788605</v>
          </cell>
        </row>
        <row r="21554">
          <cell r="A21554" t="str">
            <v>金坑</v>
          </cell>
          <cell r="B21554">
            <v>7089234476</v>
          </cell>
        </row>
        <row r="21555">
          <cell r="A21555" t="str">
            <v>金坑</v>
          </cell>
          <cell r="B21555">
            <v>5671788608</v>
          </cell>
        </row>
        <row r="21556">
          <cell r="A21556" t="str">
            <v>金坑</v>
          </cell>
          <cell r="B21556">
            <v>5671788611</v>
          </cell>
        </row>
        <row r="21557">
          <cell r="A21557" t="str">
            <v>大源站 Dayuan(在建 under construction)</v>
          </cell>
          <cell r="B21557">
            <v>4742611558</v>
          </cell>
        </row>
        <row r="21558">
          <cell r="A21558" t="str">
            <v>大源站 Dayuan(在建 under construction)</v>
          </cell>
          <cell r="B21558">
            <v>6898752244</v>
          </cell>
        </row>
        <row r="21559">
          <cell r="B21559">
            <v>5671949825</v>
          </cell>
        </row>
        <row r="21560">
          <cell r="B21560">
            <v>5635597655</v>
          </cell>
        </row>
        <row r="21561">
          <cell r="B21561">
            <v>5671949826</v>
          </cell>
        </row>
        <row r="21562">
          <cell r="B21562">
            <v>5635597649</v>
          </cell>
        </row>
        <row r="21563">
          <cell r="B21563">
            <v>4887894293</v>
          </cell>
        </row>
        <row r="21564">
          <cell r="A21564" t="str">
            <v>戈姑</v>
          </cell>
          <cell r="B21564">
            <v>4545822881</v>
          </cell>
        </row>
        <row r="21565">
          <cell r="B21565">
            <v>5671942253</v>
          </cell>
        </row>
        <row r="21566">
          <cell r="B21566">
            <v>5635597647</v>
          </cell>
        </row>
        <row r="21567">
          <cell r="B21567">
            <v>5671942261</v>
          </cell>
        </row>
        <row r="21568">
          <cell r="B21568">
            <v>6220027939</v>
          </cell>
        </row>
        <row r="21569">
          <cell r="B21569">
            <v>4573433797</v>
          </cell>
        </row>
        <row r="21570">
          <cell r="B21570">
            <v>1568843950</v>
          </cell>
        </row>
        <row r="21571">
          <cell r="A21571" t="str">
            <v>白云东平</v>
          </cell>
          <cell r="B21571">
            <v>5635597675</v>
          </cell>
        </row>
        <row r="21572">
          <cell r="A21572" t="str">
            <v>白云东平</v>
          </cell>
          <cell r="B21572">
            <v>5635597676</v>
          </cell>
        </row>
        <row r="21573">
          <cell r="B21573">
            <v>8188721224</v>
          </cell>
        </row>
        <row r="21574">
          <cell r="B21574">
            <v>6220027941</v>
          </cell>
        </row>
        <row r="21575">
          <cell r="B21575">
            <v>5635597650</v>
          </cell>
        </row>
        <row r="21576">
          <cell r="B21576">
            <v>6220027940</v>
          </cell>
        </row>
        <row r="21577">
          <cell r="B21577">
            <v>5652369440</v>
          </cell>
        </row>
        <row r="21578">
          <cell r="B21578">
            <v>5635597654</v>
          </cell>
        </row>
        <row r="21579">
          <cell r="B21579">
            <v>5635597648</v>
          </cell>
        </row>
        <row r="21580">
          <cell r="B21580">
            <v>4887903924</v>
          </cell>
        </row>
        <row r="21581">
          <cell r="B21581">
            <v>6419612069</v>
          </cell>
        </row>
        <row r="21582">
          <cell r="B21582">
            <v>7778438623</v>
          </cell>
        </row>
        <row r="21583">
          <cell r="A21583" t="str">
            <v>大旺</v>
          </cell>
          <cell r="B21583">
            <v>6169134982</v>
          </cell>
        </row>
        <row r="21584">
          <cell r="B21584">
            <v>7778438266</v>
          </cell>
        </row>
        <row r="21585">
          <cell r="B21585">
            <v>5589013413</v>
          </cell>
        </row>
        <row r="21586">
          <cell r="B21586">
            <v>6419614122</v>
          </cell>
        </row>
        <row r="21587">
          <cell r="B21587">
            <v>7363742969</v>
          </cell>
        </row>
        <row r="21588">
          <cell r="B21588">
            <v>7363742968</v>
          </cell>
        </row>
        <row r="21589">
          <cell r="B21589">
            <v>5589013336</v>
          </cell>
        </row>
        <row r="21590">
          <cell r="B21590">
            <v>7363740056</v>
          </cell>
        </row>
        <row r="21591">
          <cell r="A21591" t="str">
            <v>竹源埤</v>
          </cell>
          <cell r="B21591">
            <v>7370900594</v>
          </cell>
        </row>
        <row r="21592">
          <cell r="A21592" t="str">
            <v>竹源埤</v>
          </cell>
          <cell r="B21592">
            <v>7370900596</v>
          </cell>
        </row>
        <row r="21593">
          <cell r="B21593">
            <v>7778438692</v>
          </cell>
        </row>
        <row r="21594">
          <cell r="A21594" t="str">
            <v>朗常寨</v>
          </cell>
          <cell r="B21594">
            <v>3353966057</v>
          </cell>
        </row>
        <row r="21595">
          <cell r="B21595">
            <v>2821325536</v>
          </cell>
        </row>
        <row r="21596">
          <cell r="B21596">
            <v>2821325572</v>
          </cell>
        </row>
        <row r="21597">
          <cell r="A21597" t="str">
            <v>八翁車站</v>
          </cell>
          <cell r="B21597">
            <v>2111767342</v>
          </cell>
        </row>
        <row r="21598">
          <cell r="A21598" t="str">
            <v>大田</v>
          </cell>
          <cell r="B21598">
            <v>7707072348</v>
          </cell>
        </row>
        <row r="21599">
          <cell r="B21599">
            <v>2054300817</v>
          </cell>
        </row>
        <row r="21600">
          <cell r="B21600">
            <v>7778438335</v>
          </cell>
        </row>
        <row r="21601">
          <cell r="A21601" t="str">
            <v>普宁</v>
          </cell>
          <cell r="B21601">
            <v>2719758935</v>
          </cell>
        </row>
        <row r="21602">
          <cell r="B21602">
            <v>6419613875</v>
          </cell>
        </row>
        <row r="21603">
          <cell r="B21603">
            <v>4431626082</v>
          </cell>
        </row>
        <row r="21604">
          <cell r="B21604">
            <v>4431628607</v>
          </cell>
        </row>
        <row r="21605">
          <cell r="B21605">
            <v>6920371582</v>
          </cell>
        </row>
        <row r="21606">
          <cell r="A21606" t="str">
            <v>依坑</v>
          </cell>
          <cell r="B21606">
            <v>5652369316</v>
          </cell>
        </row>
        <row r="21607">
          <cell r="B21607">
            <v>5981084443</v>
          </cell>
        </row>
        <row r="21608">
          <cell r="B21608">
            <v>4431628612</v>
          </cell>
        </row>
        <row r="21609">
          <cell r="A21609" t="str">
            <v>東里</v>
          </cell>
          <cell r="B21609">
            <v>3931764482</v>
          </cell>
        </row>
        <row r="21610">
          <cell r="B21610">
            <v>5311204674</v>
          </cell>
        </row>
        <row r="21611">
          <cell r="B21611">
            <v>7363639165</v>
          </cell>
        </row>
        <row r="21612">
          <cell r="B21612">
            <v>7363639161</v>
          </cell>
        </row>
        <row r="21613">
          <cell r="B21613">
            <v>7363639168</v>
          </cell>
        </row>
        <row r="21614">
          <cell r="B21614">
            <v>7363639162</v>
          </cell>
        </row>
        <row r="21615">
          <cell r="B21615">
            <v>7363639164</v>
          </cell>
        </row>
        <row r="21616">
          <cell r="B21616">
            <v>7363639167</v>
          </cell>
        </row>
        <row r="21617">
          <cell r="B21617">
            <v>7363639166</v>
          </cell>
        </row>
        <row r="21618">
          <cell r="B21618">
            <v>7783298447</v>
          </cell>
        </row>
        <row r="21619">
          <cell r="B21619">
            <v>7363639163</v>
          </cell>
        </row>
        <row r="21620">
          <cell r="A21620" t="str">
            <v>四会</v>
          </cell>
          <cell r="B21620">
            <v>5652369262</v>
          </cell>
        </row>
        <row r="21621">
          <cell r="B21621">
            <v>7778413820</v>
          </cell>
        </row>
        <row r="21622">
          <cell r="B21622">
            <v>7247541908</v>
          </cell>
        </row>
        <row r="21623">
          <cell r="A21623" t="str">
            <v>朱村</v>
          </cell>
          <cell r="B21623">
            <v>5685091735</v>
          </cell>
        </row>
        <row r="21624">
          <cell r="B21624">
            <v>5685090018</v>
          </cell>
        </row>
        <row r="21625">
          <cell r="B21625">
            <v>5685090010</v>
          </cell>
        </row>
        <row r="21626">
          <cell r="A21626" t="str">
            <v>朱村</v>
          </cell>
          <cell r="B21626">
            <v>5685091721</v>
          </cell>
        </row>
        <row r="21627">
          <cell r="A21627" t="str">
            <v>朱村</v>
          </cell>
          <cell r="B21627">
            <v>6490208824</v>
          </cell>
        </row>
        <row r="21628">
          <cell r="B21628">
            <v>5685091723</v>
          </cell>
        </row>
        <row r="21629">
          <cell r="A21629" t="str">
            <v>朱村</v>
          </cell>
          <cell r="B21629">
            <v>5685090014</v>
          </cell>
        </row>
        <row r="21630">
          <cell r="B21630">
            <v>5685091724</v>
          </cell>
        </row>
        <row r="21631">
          <cell r="B21631">
            <v>5685090012</v>
          </cell>
        </row>
        <row r="21632">
          <cell r="B21632">
            <v>5685089988</v>
          </cell>
        </row>
        <row r="21633">
          <cell r="A21633" t="str">
            <v>朱村</v>
          </cell>
          <cell r="B21633">
            <v>5685090000</v>
          </cell>
        </row>
        <row r="21634">
          <cell r="A21634" t="str">
            <v>大內旗站</v>
          </cell>
          <cell r="B21634">
            <v>1947624771</v>
          </cell>
        </row>
        <row r="21635">
          <cell r="B21635">
            <v>1947624772</v>
          </cell>
        </row>
        <row r="21636">
          <cell r="B21636">
            <v>6972603931</v>
          </cell>
        </row>
        <row r="21637">
          <cell r="A21637" t="str">
            <v>柳營</v>
          </cell>
          <cell r="B21637">
            <v>1642974419</v>
          </cell>
        </row>
        <row r="21638">
          <cell r="A21638" t="str">
            <v>柳營</v>
          </cell>
          <cell r="B21638">
            <v>4573481161</v>
          </cell>
        </row>
        <row r="21639">
          <cell r="A21639" t="str">
            <v>柳營</v>
          </cell>
          <cell r="B21639">
            <v>1632538963</v>
          </cell>
        </row>
        <row r="21640">
          <cell r="B21640">
            <v>1947624774</v>
          </cell>
        </row>
        <row r="21641">
          <cell r="B21641">
            <v>1947624775</v>
          </cell>
        </row>
        <row r="21642">
          <cell r="A21642" t="str">
            <v>八老爺車站(廢)</v>
          </cell>
          <cell r="B21642">
            <v>1947624776</v>
          </cell>
        </row>
        <row r="21643">
          <cell r="B21643">
            <v>7778438405</v>
          </cell>
        </row>
        <row r="21644">
          <cell r="B21644">
            <v>5690890202</v>
          </cell>
        </row>
        <row r="21645">
          <cell r="B21645">
            <v>5690890216</v>
          </cell>
        </row>
        <row r="21646">
          <cell r="B21646">
            <v>1634402003</v>
          </cell>
        </row>
        <row r="21647">
          <cell r="A21647" t="str">
            <v>山田</v>
          </cell>
          <cell r="B21647">
            <v>5690890248</v>
          </cell>
        </row>
        <row r="21648">
          <cell r="B21648">
            <v>5694107546</v>
          </cell>
        </row>
        <row r="21649">
          <cell r="A21649" t="str">
            <v>凤岗</v>
          </cell>
          <cell r="B21649">
            <v>5678096071</v>
          </cell>
        </row>
        <row r="21650">
          <cell r="A21650" t="str">
            <v>山田</v>
          </cell>
          <cell r="B21650">
            <v>5690890205</v>
          </cell>
        </row>
        <row r="21651">
          <cell r="A21651" t="str">
            <v>山田</v>
          </cell>
          <cell r="B21651">
            <v>6490208829</v>
          </cell>
        </row>
        <row r="21652">
          <cell r="A21652" t="str">
            <v>柳營北方</v>
          </cell>
          <cell r="B21652">
            <v>4573481142</v>
          </cell>
        </row>
        <row r="21653">
          <cell r="A21653" t="str">
            <v>柳營北方</v>
          </cell>
          <cell r="B21653">
            <v>1180279853</v>
          </cell>
        </row>
        <row r="21654">
          <cell r="A21654" t="str">
            <v>山田</v>
          </cell>
          <cell r="B21654">
            <v>5690890214</v>
          </cell>
        </row>
        <row r="21655">
          <cell r="B21655">
            <v>5694107545</v>
          </cell>
        </row>
        <row r="21656">
          <cell r="A21656" t="str">
            <v>凤岗</v>
          </cell>
          <cell r="B21656">
            <v>6490208823</v>
          </cell>
        </row>
        <row r="21657">
          <cell r="B21657">
            <v>5694107547</v>
          </cell>
        </row>
        <row r="21658">
          <cell r="A21658" t="str">
            <v>凤岗</v>
          </cell>
          <cell r="B21658">
            <v>5678096073</v>
          </cell>
        </row>
        <row r="21659">
          <cell r="A21659" t="str">
            <v>山田</v>
          </cell>
          <cell r="B21659">
            <v>5690890228</v>
          </cell>
        </row>
        <row r="21660">
          <cell r="B21660">
            <v>5694107548</v>
          </cell>
        </row>
        <row r="21661">
          <cell r="B21661">
            <v>5690890207</v>
          </cell>
        </row>
        <row r="21662">
          <cell r="B21662">
            <v>5694107556</v>
          </cell>
        </row>
        <row r="21663">
          <cell r="B21663">
            <v>5690890318</v>
          </cell>
        </row>
        <row r="21664">
          <cell r="B21664">
            <v>5694107558</v>
          </cell>
        </row>
        <row r="21665">
          <cell r="B21665">
            <v>5690890319</v>
          </cell>
        </row>
        <row r="21666">
          <cell r="B21666">
            <v>5690890317</v>
          </cell>
        </row>
        <row r="21667">
          <cell r="B21667">
            <v>5694107555</v>
          </cell>
        </row>
        <row r="21668">
          <cell r="B21668">
            <v>6220027938</v>
          </cell>
        </row>
        <row r="21669">
          <cell r="B21669">
            <v>5690890212</v>
          </cell>
        </row>
        <row r="21670">
          <cell r="B21670">
            <v>5694107557</v>
          </cell>
        </row>
        <row r="21671">
          <cell r="B21671">
            <v>5691123058</v>
          </cell>
        </row>
        <row r="21672">
          <cell r="B21672">
            <v>5691123067</v>
          </cell>
        </row>
        <row r="21673">
          <cell r="B21673">
            <v>5691123068</v>
          </cell>
        </row>
        <row r="21674">
          <cell r="B21674">
            <v>5691123069</v>
          </cell>
        </row>
        <row r="21675">
          <cell r="B21675">
            <v>5691123062</v>
          </cell>
        </row>
        <row r="21676">
          <cell r="B21676">
            <v>5691123065</v>
          </cell>
        </row>
        <row r="21677">
          <cell r="B21677">
            <v>5691123070</v>
          </cell>
        </row>
        <row r="21678">
          <cell r="B21678">
            <v>5690890208</v>
          </cell>
        </row>
        <row r="21679">
          <cell r="B21679">
            <v>5690890211</v>
          </cell>
        </row>
        <row r="21680">
          <cell r="B21680">
            <v>5691123066</v>
          </cell>
        </row>
        <row r="21681">
          <cell r="B21681">
            <v>7790762196</v>
          </cell>
        </row>
        <row r="21682">
          <cell r="A21682" t="str">
            <v>夏良</v>
          </cell>
          <cell r="B21682">
            <v>5637951881</v>
          </cell>
        </row>
        <row r="21683">
          <cell r="A21683" t="str">
            <v>夏良</v>
          </cell>
          <cell r="B21683">
            <v>6496315116</v>
          </cell>
        </row>
        <row r="21684">
          <cell r="A21684" t="str">
            <v>夏良</v>
          </cell>
          <cell r="B21684">
            <v>5637951888</v>
          </cell>
        </row>
        <row r="21685">
          <cell r="B21685">
            <v>7790762197</v>
          </cell>
        </row>
        <row r="21686">
          <cell r="B21686">
            <v>5694107552</v>
          </cell>
        </row>
        <row r="21687">
          <cell r="B21687">
            <v>5694107554</v>
          </cell>
        </row>
        <row r="21688">
          <cell r="B21688">
            <v>5694107551</v>
          </cell>
        </row>
        <row r="21689">
          <cell r="B21689">
            <v>5694107553</v>
          </cell>
        </row>
        <row r="21690">
          <cell r="B21690">
            <v>5694107550</v>
          </cell>
        </row>
        <row r="21691">
          <cell r="B21691">
            <v>7790762200</v>
          </cell>
        </row>
        <row r="21692">
          <cell r="B21692">
            <v>7790762199</v>
          </cell>
        </row>
        <row r="21693">
          <cell r="B21693">
            <v>5694107534</v>
          </cell>
        </row>
        <row r="21694">
          <cell r="B21694">
            <v>4987672004</v>
          </cell>
        </row>
        <row r="21695">
          <cell r="B21695">
            <v>5694107527</v>
          </cell>
        </row>
        <row r="21696">
          <cell r="B21696">
            <v>6220027937</v>
          </cell>
        </row>
        <row r="21697">
          <cell r="B21697">
            <v>4887943514</v>
          </cell>
        </row>
        <row r="21698">
          <cell r="B21698">
            <v>4987684128</v>
          </cell>
        </row>
        <row r="21699">
          <cell r="B21699">
            <v>4887943844</v>
          </cell>
        </row>
        <row r="21700">
          <cell r="B21700">
            <v>4987684131</v>
          </cell>
        </row>
        <row r="21701">
          <cell r="B21701">
            <v>5674175518</v>
          </cell>
        </row>
        <row r="21702">
          <cell r="B21702">
            <v>6220027936</v>
          </cell>
        </row>
        <row r="21703">
          <cell r="B21703">
            <v>4987684130</v>
          </cell>
        </row>
        <row r="21704">
          <cell r="A21704" t="str">
            <v>和吉镇线路所</v>
          </cell>
          <cell r="B21704">
            <v>7747187775</v>
          </cell>
        </row>
        <row r="21705">
          <cell r="B21705">
            <v>4987672005</v>
          </cell>
        </row>
        <row r="21706">
          <cell r="B21706">
            <v>4887943843</v>
          </cell>
        </row>
        <row r="21707">
          <cell r="B21707">
            <v>4987684129</v>
          </cell>
        </row>
        <row r="21708">
          <cell r="B21708">
            <v>4987684132</v>
          </cell>
        </row>
        <row r="21709">
          <cell r="A21709" t="str">
            <v>增城广场</v>
          </cell>
          <cell r="B21709">
            <v>5694107533</v>
          </cell>
        </row>
        <row r="21710">
          <cell r="A21710" t="str">
            <v>镇龙西</v>
          </cell>
          <cell r="B21710">
            <v>5674176131</v>
          </cell>
        </row>
        <row r="21711">
          <cell r="B21711">
            <v>4987684133</v>
          </cell>
        </row>
        <row r="21712">
          <cell r="B21712">
            <v>4987684125</v>
          </cell>
        </row>
        <row r="21713">
          <cell r="A21713" t="str">
            <v>增城广场</v>
          </cell>
          <cell r="B21713">
            <v>6490208828</v>
          </cell>
        </row>
        <row r="21714">
          <cell r="B21714">
            <v>8117905969</v>
          </cell>
        </row>
        <row r="21715">
          <cell r="A21715" t="str">
            <v>镇龙西</v>
          </cell>
          <cell r="B21715">
            <v>5674176133</v>
          </cell>
        </row>
        <row r="21716">
          <cell r="A21716" t="str">
            <v>镇龙西</v>
          </cell>
          <cell r="B21716">
            <v>6490208826</v>
          </cell>
        </row>
        <row r="21717">
          <cell r="A21717" t="str">
            <v>增城广场</v>
          </cell>
          <cell r="B21717">
            <v>5694107528</v>
          </cell>
        </row>
        <row r="21718">
          <cell r="B21718">
            <v>5677477737</v>
          </cell>
        </row>
        <row r="21719">
          <cell r="B21719">
            <v>5677477758</v>
          </cell>
        </row>
        <row r="21720">
          <cell r="B21720">
            <v>4987672008</v>
          </cell>
        </row>
        <row r="21721">
          <cell r="B21721">
            <v>5677477813</v>
          </cell>
        </row>
        <row r="21722">
          <cell r="A21722" t="str">
            <v>镇龙西</v>
          </cell>
          <cell r="B21722">
            <v>5674176132</v>
          </cell>
        </row>
        <row r="21723">
          <cell r="B21723">
            <v>8117905970</v>
          </cell>
        </row>
        <row r="21724">
          <cell r="B21724">
            <v>5677477756</v>
          </cell>
        </row>
        <row r="21725">
          <cell r="B21725">
            <v>5677477815</v>
          </cell>
        </row>
        <row r="21726">
          <cell r="B21726">
            <v>5637951889</v>
          </cell>
        </row>
        <row r="21727">
          <cell r="B21727">
            <v>4987658721</v>
          </cell>
        </row>
        <row r="21728">
          <cell r="B21728">
            <v>7825660210</v>
          </cell>
        </row>
        <row r="21729">
          <cell r="B21729">
            <v>5677477814</v>
          </cell>
        </row>
        <row r="21730">
          <cell r="B21730">
            <v>4987658719</v>
          </cell>
        </row>
        <row r="21731">
          <cell r="B21731">
            <v>5592971229</v>
          </cell>
        </row>
        <row r="21732">
          <cell r="B21732">
            <v>5677477760</v>
          </cell>
        </row>
        <row r="21733">
          <cell r="B21733">
            <v>4987658715</v>
          </cell>
        </row>
        <row r="21734">
          <cell r="B21734">
            <v>5677477759</v>
          </cell>
        </row>
        <row r="21735">
          <cell r="B21735">
            <v>5677477761</v>
          </cell>
        </row>
        <row r="21736">
          <cell r="B21736">
            <v>5677477757</v>
          </cell>
        </row>
        <row r="21737">
          <cell r="B21737">
            <v>5677477736</v>
          </cell>
        </row>
        <row r="21738">
          <cell r="B21738">
            <v>5677477755</v>
          </cell>
        </row>
        <row r="21739">
          <cell r="B21739">
            <v>5592971519</v>
          </cell>
        </row>
        <row r="21740">
          <cell r="B21740">
            <v>5694107529</v>
          </cell>
        </row>
        <row r="21741">
          <cell r="A21741" t="str">
            <v>坑贝</v>
          </cell>
          <cell r="B21741">
            <v>5677477735</v>
          </cell>
        </row>
        <row r="21742">
          <cell r="B21742">
            <v>4987652524</v>
          </cell>
        </row>
        <row r="21743">
          <cell r="B21743">
            <v>5677477740</v>
          </cell>
        </row>
        <row r="21744">
          <cell r="A21744" t="str">
            <v>坑贝</v>
          </cell>
          <cell r="B21744">
            <v>6490208822</v>
          </cell>
        </row>
        <row r="21745">
          <cell r="B21745">
            <v>5637951890</v>
          </cell>
        </row>
        <row r="21746">
          <cell r="A21746" t="str">
            <v>坑贝</v>
          </cell>
          <cell r="B21746">
            <v>5677477741</v>
          </cell>
        </row>
        <row r="21747">
          <cell r="B21747">
            <v>5694107532</v>
          </cell>
        </row>
        <row r="21748">
          <cell r="A21748" t="str">
            <v>钟岗</v>
          </cell>
          <cell r="B21748">
            <v>5692978477</v>
          </cell>
        </row>
        <row r="21749">
          <cell r="B21749">
            <v>7790762198</v>
          </cell>
        </row>
        <row r="21750">
          <cell r="B21750">
            <v>8117905971</v>
          </cell>
        </row>
        <row r="21751">
          <cell r="A21751" t="str">
            <v>钟岗</v>
          </cell>
          <cell r="B21751">
            <v>6490208827</v>
          </cell>
        </row>
        <row r="21752">
          <cell r="A21752" t="str">
            <v>钟岗</v>
          </cell>
          <cell r="B21752">
            <v>5692978474</v>
          </cell>
        </row>
        <row r="21753">
          <cell r="B21753">
            <v>1634650174</v>
          </cell>
        </row>
        <row r="21754">
          <cell r="B21754">
            <v>7778438346</v>
          </cell>
        </row>
        <row r="21755">
          <cell r="B21755">
            <v>5592971001</v>
          </cell>
        </row>
        <row r="21756">
          <cell r="B21756">
            <v>5592970942</v>
          </cell>
        </row>
        <row r="21757">
          <cell r="B21757">
            <v>5592971068</v>
          </cell>
        </row>
        <row r="21758">
          <cell r="B21758">
            <v>5592971364</v>
          </cell>
        </row>
        <row r="21759">
          <cell r="B21759">
            <v>2821324074</v>
          </cell>
        </row>
        <row r="21760">
          <cell r="B21760">
            <v>5592971356</v>
          </cell>
        </row>
        <row r="21761">
          <cell r="B21761">
            <v>7825660168</v>
          </cell>
        </row>
        <row r="21762">
          <cell r="B21762">
            <v>7825660187</v>
          </cell>
        </row>
        <row r="21763">
          <cell r="B21763">
            <v>6744094253</v>
          </cell>
        </row>
        <row r="21764">
          <cell r="B21764">
            <v>7825660189</v>
          </cell>
        </row>
        <row r="21765">
          <cell r="A21765" t="str">
            <v>江高镇</v>
          </cell>
          <cell r="B21765">
            <v>7826309938</v>
          </cell>
        </row>
        <row r="21766">
          <cell r="B21766">
            <v>7825660167</v>
          </cell>
        </row>
        <row r="21767">
          <cell r="B21767">
            <v>7825660156</v>
          </cell>
        </row>
        <row r="21768">
          <cell r="B21768">
            <v>7825660154</v>
          </cell>
        </row>
        <row r="21769">
          <cell r="B21769">
            <v>6972603932</v>
          </cell>
        </row>
        <row r="21770">
          <cell r="B21770">
            <v>7825660173</v>
          </cell>
        </row>
        <row r="21771">
          <cell r="B21771">
            <v>7778438703</v>
          </cell>
        </row>
        <row r="21772">
          <cell r="B21772">
            <v>4986169040</v>
          </cell>
        </row>
        <row r="21773">
          <cell r="B21773">
            <v>4986169041</v>
          </cell>
        </row>
        <row r="21774">
          <cell r="A21774" t="str">
            <v>镇龙</v>
          </cell>
          <cell r="B21774">
            <v>5675312920</v>
          </cell>
        </row>
        <row r="21775">
          <cell r="A21775" t="str">
            <v>镇龙</v>
          </cell>
          <cell r="B21775">
            <v>5260253642</v>
          </cell>
        </row>
        <row r="21776">
          <cell r="A21776" t="str">
            <v>镇龙</v>
          </cell>
          <cell r="B21776">
            <v>5589619868</v>
          </cell>
        </row>
        <row r="21777">
          <cell r="A21777" t="str">
            <v>镇龙</v>
          </cell>
          <cell r="B21777">
            <v>5260291275</v>
          </cell>
        </row>
        <row r="21778">
          <cell r="A21778" t="str">
            <v>镇龙</v>
          </cell>
          <cell r="B21778">
            <v>5675313121</v>
          </cell>
        </row>
        <row r="21779">
          <cell r="B21779">
            <v>4986169031</v>
          </cell>
        </row>
        <row r="21780">
          <cell r="B21780">
            <v>4986169028</v>
          </cell>
        </row>
        <row r="21781">
          <cell r="B21781">
            <v>5260291270</v>
          </cell>
        </row>
        <row r="21782">
          <cell r="B21782">
            <v>1947624805</v>
          </cell>
        </row>
        <row r="21783">
          <cell r="B21783">
            <v>5260291271</v>
          </cell>
        </row>
        <row r="21784">
          <cell r="B21784">
            <v>5260291273</v>
          </cell>
        </row>
        <row r="21785">
          <cell r="B21785">
            <v>5260291272</v>
          </cell>
        </row>
        <row r="21786">
          <cell r="B21786">
            <v>5354273124</v>
          </cell>
        </row>
        <row r="21787">
          <cell r="B21787">
            <v>5260291269</v>
          </cell>
        </row>
        <row r="21788">
          <cell r="B21788">
            <v>7363639175</v>
          </cell>
        </row>
        <row r="21789">
          <cell r="B21789">
            <v>5675724236</v>
          </cell>
        </row>
        <row r="21790">
          <cell r="B21790">
            <v>7363639174</v>
          </cell>
        </row>
        <row r="21791">
          <cell r="B21791">
            <v>7363639173</v>
          </cell>
        </row>
        <row r="21792">
          <cell r="B21792">
            <v>5354273125</v>
          </cell>
        </row>
        <row r="21793">
          <cell r="B21793">
            <v>7363639172</v>
          </cell>
        </row>
        <row r="21794">
          <cell r="B21794">
            <v>5675724253</v>
          </cell>
        </row>
        <row r="21795">
          <cell r="B21795">
            <v>7363639171</v>
          </cell>
        </row>
        <row r="21796">
          <cell r="B21796">
            <v>5675724233</v>
          </cell>
        </row>
        <row r="21797">
          <cell r="A21797" t="str">
            <v>中新</v>
          </cell>
          <cell r="B21797">
            <v>5675724251</v>
          </cell>
        </row>
        <row r="21798">
          <cell r="B21798">
            <v>5675724247</v>
          </cell>
        </row>
        <row r="21799">
          <cell r="B21799">
            <v>7363639170</v>
          </cell>
        </row>
        <row r="21800">
          <cell r="A21800" t="str">
            <v>中新</v>
          </cell>
          <cell r="B21800">
            <v>6490208825</v>
          </cell>
        </row>
        <row r="21801">
          <cell r="B21801">
            <v>7363639169</v>
          </cell>
        </row>
        <row r="21802">
          <cell r="B21802">
            <v>5675724248</v>
          </cell>
        </row>
        <row r="21803">
          <cell r="B21803">
            <v>4248341266</v>
          </cell>
        </row>
        <row r="21804">
          <cell r="A21804" t="str">
            <v>中新</v>
          </cell>
          <cell r="B21804">
            <v>5675724245</v>
          </cell>
        </row>
        <row r="21805">
          <cell r="B21805">
            <v>5675724237</v>
          </cell>
        </row>
        <row r="21806">
          <cell r="B21806">
            <v>5675724249</v>
          </cell>
        </row>
        <row r="21807">
          <cell r="B21807">
            <v>4986169030</v>
          </cell>
        </row>
        <row r="21808">
          <cell r="B21808">
            <v>5675724232</v>
          </cell>
        </row>
        <row r="21809">
          <cell r="B21809">
            <v>7825660165</v>
          </cell>
        </row>
        <row r="21810">
          <cell r="B21810">
            <v>7825660163</v>
          </cell>
        </row>
        <row r="21811">
          <cell r="B21811">
            <v>7825660161</v>
          </cell>
        </row>
        <row r="21812">
          <cell r="B21812">
            <v>7825660159</v>
          </cell>
        </row>
        <row r="21813">
          <cell r="B21813">
            <v>5166882537</v>
          </cell>
        </row>
        <row r="21814">
          <cell r="B21814">
            <v>5166882533</v>
          </cell>
        </row>
        <row r="21815">
          <cell r="B21815">
            <v>5168743728</v>
          </cell>
        </row>
        <row r="21816">
          <cell r="B21816">
            <v>4986217659</v>
          </cell>
        </row>
        <row r="21817">
          <cell r="B21817">
            <v>4986217660</v>
          </cell>
        </row>
        <row r="21818">
          <cell r="B21818">
            <v>4986217658</v>
          </cell>
        </row>
        <row r="21819">
          <cell r="B21819">
            <v>4986217661</v>
          </cell>
        </row>
        <row r="21820">
          <cell r="A21820" t="str">
            <v>龙归站 B2出入口</v>
          </cell>
          <cell r="B21820">
            <v>5165510393</v>
          </cell>
        </row>
        <row r="21821">
          <cell r="B21821">
            <v>5168743721</v>
          </cell>
        </row>
        <row r="21822">
          <cell r="A21822" t="str">
            <v>果毅後旗站</v>
          </cell>
          <cell r="B21822">
            <v>1186336853</v>
          </cell>
        </row>
        <row r="21823">
          <cell r="B21823">
            <v>4986217655</v>
          </cell>
        </row>
        <row r="21824">
          <cell r="B21824">
            <v>4986217657</v>
          </cell>
        </row>
        <row r="21825">
          <cell r="B21825">
            <v>5166882535</v>
          </cell>
        </row>
        <row r="21826">
          <cell r="B21826">
            <v>5166882534</v>
          </cell>
        </row>
        <row r="21827">
          <cell r="B21827">
            <v>5260312609</v>
          </cell>
        </row>
        <row r="21828">
          <cell r="B21828">
            <v>7778413831</v>
          </cell>
        </row>
        <row r="21829">
          <cell r="A21829" t="str">
            <v>義士路</v>
          </cell>
          <cell r="B21829">
            <v>1180280190</v>
          </cell>
        </row>
        <row r="21830">
          <cell r="A21830" t="str">
            <v>義士路</v>
          </cell>
          <cell r="B21830">
            <v>4573481128</v>
          </cell>
        </row>
        <row r="21831">
          <cell r="B21831">
            <v>4986217638</v>
          </cell>
        </row>
        <row r="21832">
          <cell r="B21832">
            <v>4986217315</v>
          </cell>
        </row>
        <row r="21833">
          <cell r="A21833" t="str">
            <v>龙归站 B1出入口</v>
          </cell>
          <cell r="B21833">
            <v>5165510392</v>
          </cell>
        </row>
        <row r="21834">
          <cell r="B21834">
            <v>4986217656</v>
          </cell>
        </row>
        <row r="21835">
          <cell r="B21835">
            <v>4986217654</v>
          </cell>
        </row>
        <row r="21836">
          <cell r="A21836" t="str">
            <v>龙归</v>
          </cell>
          <cell r="B21836">
            <v>5166917189</v>
          </cell>
        </row>
        <row r="21837">
          <cell r="A21837" t="str">
            <v>龙归</v>
          </cell>
          <cell r="B21837">
            <v>5594584507</v>
          </cell>
        </row>
        <row r="21838">
          <cell r="B21838">
            <v>5592971286</v>
          </cell>
        </row>
        <row r="21839">
          <cell r="A21839" t="str">
            <v>龙归</v>
          </cell>
          <cell r="B21839">
            <v>5166917188</v>
          </cell>
        </row>
        <row r="21840">
          <cell r="A21840" t="str">
            <v>龙归站 A出入口</v>
          </cell>
          <cell r="B21840">
            <v>5166917183</v>
          </cell>
        </row>
        <row r="21841">
          <cell r="B21841">
            <v>6972603933</v>
          </cell>
        </row>
        <row r="21842">
          <cell r="A21842" t="str">
            <v>镇龙北</v>
          </cell>
          <cell r="B21842">
            <v>5260312605</v>
          </cell>
        </row>
        <row r="21843">
          <cell r="A21843" t="str">
            <v>镇龙北</v>
          </cell>
          <cell r="B21843">
            <v>5589618094</v>
          </cell>
        </row>
        <row r="21844">
          <cell r="A21844" t="str">
            <v>镇龙北</v>
          </cell>
          <cell r="B21844">
            <v>5260312606</v>
          </cell>
        </row>
        <row r="21845">
          <cell r="B21845">
            <v>6972603934</v>
          </cell>
        </row>
        <row r="21846">
          <cell r="B21846">
            <v>1186336911</v>
          </cell>
        </row>
        <row r="21847">
          <cell r="B21847">
            <v>6920371607</v>
          </cell>
        </row>
        <row r="21848">
          <cell r="B21848">
            <v>5592970959</v>
          </cell>
        </row>
        <row r="21849">
          <cell r="B21849">
            <v>5592970974</v>
          </cell>
        </row>
        <row r="21850">
          <cell r="B21850">
            <v>6920371606</v>
          </cell>
        </row>
        <row r="21851">
          <cell r="B21851">
            <v>7363742967</v>
          </cell>
        </row>
        <row r="21852">
          <cell r="B21852">
            <v>7363742966</v>
          </cell>
        </row>
        <row r="21853">
          <cell r="B21853">
            <v>7363742965</v>
          </cell>
        </row>
        <row r="21854">
          <cell r="B21854">
            <v>7778438416</v>
          </cell>
        </row>
        <row r="21855">
          <cell r="B21855">
            <v>6920371614</v>
          </cell>
        </row>
        <row r="21856">
          <cell r="B21856">
            <v>6920371615</v>
          </cell>
        </row>
        <row r="21857">
          <cell r="B21857">
            <v>6920371613</v>
          </cell>
        </row>
        <row r="21858">
          <cell r="B21858">
            <v>6920371612</v>
          </cell>
        </row>
        <row r="21859">
          <cell r="B21859">
            <v>6920371611</v>
          </cell>
        </row>
        <row r="21860">
          <cell r="B21860">
            <v>6920371610</v>
          </cell>
        </row>
        <row r="21861">
          <cell r="B21861">
            <v>1166426945</v>
          </cell>
        </row>
        <row r="21862">
          <cell r="B21862">
            <v>1166426882</v>
          </cell>
        </row>
        <row r="21863">
          <cell r="B21863">
            <v>8188721290</v>
          </cell>
        </row>
        <row r="21864">
          <cell r="B21864">
            <v>8188721289</v>
          </cell>
        </row>
        <row r="21865">
          <cell r="B21865">
            <v>8188721288</v>
          </cell>
        </row>
        <row r="21866">
          <cell r="B21866">
            <v>8188721287</v>
          </cell>
        </row>
        <row r="21867">
          <cell r="B21867">
            <v>8188721286</v>
          </cell>
        </row>
        <row r="21868">
          <cell r="B21868">
            <v>8188721285</v>
          </cell>
        </row>
        <row r="21869">
          <cell r="B21869">
            <v>8188721284</v>
          </cell>
        </row>
        <row r="21870">
          <cell r="B21870">
            <v>8188721283</v>
          </cell>
        </row>
        <row r="21871">
          <cell r="B21871">
            <v>8188721282</v>
          </cell>
        </row>
        <row r="21872">
          <cell r="B21872">
            <v>8188721281</v>
          </cell>
        </row>
        <row r="21873">
          <cell r="B21873">
            <v>8188721280</v>
          </cell>
        </row>
        <row r="21874">
          <cell r="B21874">
            <v>8188721279</v>
          </cell>
        </row>
        <row r="21875">
          <cell r="B21875">
            <v>8188721278</v>
          </cell>
        </row>
        <row r="21876">
          <cell r="B21876">
            <v>8188721277</v>
          </cell>
        </row>
        <row r="21877">
          <cell r="B21877">
            <v>8188721276</v>
          </cell>
        </row>
        <row r="21878">
          <cell r="B21878">
            <v>8188721275</v>
          </cell>
        </row>
        <row r="21879">
          <cell r="B21879">
            <v>8188721274</v>
          </cell>
        </row>
        <row r="21880">
          <cell r="B21880">
            <v>8188721273</v>
          </cell>
        </row>
        <row r="21881">
          <cell r="B21881">
            <v>8188721272</v>
          </cell>
        </row>
        <row r="21882">
          <cell r="B21882">
            <v>8188721271</v>
          </cell>
        </row>
        <row r="21883">
          <cell r="B21883">
            <v>8188721270</v>
          </cell>
        </row>
        <row r="21884">
          <cell r="A21884" t="str">
            <v>落水洞</v>
          </cell>
          <cell r="B21884">
            <v>4545826746</v>
          </cell>
        </row>
        <row r="21885">
          <cell r="B21885">
            <v>6920371609</v>
          </cell>
        </row>
        <row r="21886">
          <cell r="B21886">
            <v>6973980615</v>
          </cell>
        </row>
        <row r="21887">
          <cell r="B21887">
            <v>6973980502</v>
          </cell>
        </row>
        <row r="21888">
          <cell r="B21888">
            <v>6972603935</v>
          </cell>
        </row>
        <row r="21889">
          <cell r="B21889">
            <v>1166426839</v>
          </cell>
        </row>
        <row r="21890">
          <cell r="A21890" t="str">
            <v>廠前車站(廢)</v>
          </cell>
          <cell r="B21890">
            <v>1186336894</v>
          </cell>
        </row>
        <row r="21891">
          <cell r="B21891">
            <v>8188721269</v>
          </cell>
        </row>
        <row r="21892">
          <cell r="A21892" t="str">
            <v>中興車站</v>
          </cell>
          <cell r="B21892">
            <v>1599191166</v>
          </cell>
        </row>
        <row r="21893">
          <cell r="B21893">
            <v>8188721268</v>
          </cell>
        </row>
        <row r="21894">
          <cell r="B21894">
            <v>8188721267</v>
          </cell>
        </row>
        <row r="21895">
          <cell r="B21895">
            <v>8188721263</v>
          </cell>
        </row>
        <row r="21896">
          <cell r="B21896">
            <v>8188721265</v>
          </cell>
        </row>
        <row r="21897">
          <cell r="B21897">
            <v>8188721266</v>
          </cell>
        </row>
        <row r="21898">
          <cell r="B21898">
            <v>8188721264</v>
          </cell>
        </row>
        <row r="21899">
          <cell r="B21899">
            <v>5639999369</v>
          </cell>
        </row>
        <row r="21900">
          <cell r="B21900">
            <v>7778370784</v>
          </cell>
        </row>
        <row r="21901">
          <cell r="B21901">
            <v>5639999367</v>
          </cell>
        </row>
        <row r="21902">
          <cell r="B21902">
            <v>5650921620</v>
          </cell>
        </row>
        <row r="21903">
          <cell r="B21903">
            <v>2905163929</v>
          </cell>
        </row>
        <row r="21904">
          <cell r="B21904">
            <v>6920371608</v>
          </cell>
        </row>
        <row r="21905">
          <cell r="B21905">
            <v>5639999380</v>
          </cell>
        </row>
        <row r="21906">
          <cell r="B21906">
            <v>5639999363</v>
          </cell>
        </row>
        <row r="21907">
          <cell r="B21907">
            <v>4431471605</v>
          </cell>
        </row>
        <row r="21908">
          <cell r="B21908">
            <v>4931009661</v>
          </cell>
        </row>
        <row r="21909">
          <cell r="B21909">
            <v>4888020349</v>
          </cell>
        </row>
        <row r="21910">
          <cell r="B21910">
            <v>6972603936</v>
          </cell>
        </row>
        <row r="21911">
          <cell r="A21911" t="str">
            <v>太和</v>
          </cell>
          <cell r="B21911">
            <v>5639999349</v>
          </cell>
        </row>
        <row r="21912">
          <cell r="A21912" t="str">
            <v>太和</v>
          </cell>
          <cell r="B21912">
            <v>6496315115</v>
          </cell>
        </row>
        <row r="21913">
          <cell r="A21913" t="str">
            <v>太和</v>
          </cell>
          <cell r="B21913">
            <v>5639999357</v>
          </cell>
        </row>
        <row r="21914">
          <cell r="B21914">
            <v>4431471609</v>
          </cell>
        </row>
        <row r="21915">
          <cell r="B21915">
            <v>4888020362</v>
          </cell>
        </row>
        <row r="21916">
          <cell r="B21916">
            <v>4888020360</v>
          </cell>
        </row>
        <row r="21917">
          <cell r="B21917">
            <v>5639999365</v>
          </cell>
        </row>
        <row r="21918">
          <cell r="A21918" t="str">
            <v>新營南方</v>
          </cell>
          <cell r="B21918">
            <v>2049473999</v>
          </cell>
        </row>
        <row r="21919">
          <cell r="B21919">
            <v>5639999366</v>
          </cell>
        </row>
        <row r="21920">
          <cell r="A21920" t="str">
            <v>新營南方</v>
          </cell>
          <cell r="B21920">
            <v>5147505398</v>
          </cell>
        </row>
        <row r="21921">
          <cell r="B21921">
            <v>5639999361</v>
          </cell>
        </row>
        <row r="21922">
          <cell r="B21922">
            <v>5639999362</v>
          </cell>
        </row>
        <row r="21923">
          <cell r="B21923">
            <v>5056236533</v>
          </cell>
        </row>
        <row r="21924">
          <cell r="B21924">
            <v>4573481120</v>
          </cell>
        </row>
        <row r="21925">
          <cell r="B21925">
            <v>7778438227</v>
          </cell>
        </row>
        <row r="21926">
          <cell r="A21926" t="str">
            <v>臺糖新營車站</v>
          </cell>
          <cell r="B21926">
            <v>2905164030</v>
          </cell>
        </row>
        <row r="21927">
          <cell r="A21927" t="str">
            <v>新營</v>
          </cell>
          <cell r="B21927">
            <v>6985420603</v>
          </cell>
        </row>
        <row r="21928">
          <cell r="A21928" t="str">
            <v>新營</v>
          </cell>
          <cell r="B21928">
            <v>5056236532</v>
          </cell>
        </row>
        <row r="21929">
          <cell r="A21929" t="str">
            <v>新營</v>
          </cell>
          <cell r="B21929">
            <v>4573481121</v>
          </cell>
        </row>
        <row r="21930">
          <cell r="A21930" t="str">
            <v>新營</v>
          </cell>
          <cell r="B21930">
            <v>4573481146</v>
          </cell>
        </row>
        <row r="21931">
          <cell r="A21931" t="str">
            <v>新營</v>
          </cell>
          <cell r="B21931">
            <v>6985420604</v>
          </cell>
        </row>
        <row r="21932">
          <cell r="B21932">
            <v>5595015820</v>
          </cell>
        </row>
        <row r="21933">
          <cell r="B21933">
            <v>5056236536</v>
          </cell>
        </row>
        <row r="21934">
          <cell r="B21934">
            <v>5056236531</v>
          </cell>
        </row>
        <row r="21935">
          <cell r="B21935">
            <v>5595016522</v>
          </cell>
        </row>
        <row r="21936">
          <cell r="A21936" t="str">
            <v>江村</v>
          </cell>
          <cell r="B21936">
            <v>5611951753</v>
          </cell>
        </row>
        <row r="21937">
          <cell r="B21937">
            <v>7778438277</v>
          </cell>
        </row>
        <row r="21938">
          <cell r="B21938">
            <v>5595016420</v>
          </cell>
        </row>
        <row r="21939">
          <cell r="A21939" t="str">
            <v>東山路</v>
          </cell>
          <cell r="B21939">
            <v>1192386830</v>
          </cell>
        </row>
        <row r="21940">
          <cell r="A21940" t="str">
            <v>東山路</v>
          </cell>
          <cell r="B21940">
            <v>4573481160</v>
          </cell>
        </row>
        <row r="21941">
          <cell r="B21941">
            <v>5595015810</v>
          </cell>
        </row>
        <row r="21942">
          <cell r="A21942" t="str">
            <v>汤村</v>
          </cell>
          <cell r="B21942">
            <v>5262109639</v>
          </cell>
        </row>
        <row r="21943">
          <cell r="B21943">
            <v>7363742964</v>
          </cell>
        </row>
        <row r="21944">
          <cell r="B21944">
            <v>7363742963</v>
          </cell>
        </row>
        <row r="21945">
          <cell r="A21945" t="str">
            <v>汤村</v>
          </cell>
          <cell r="B21945">
            <v>5589617986</v>
          </cell>
        </row>
        <row r="21946">
          <cell r="B21946">
            <v>7363742962</v>
          </cell>
        </row>
        <row r="21947">
          <cell r="A21947" t="str">
            <v>汤村</v>
          </cell>
          <cell r="B21947">
            <v>5262109638</v>
          </cell>
        </row>
        <row r="21948">
          <cell r="B21948">
            <v>7363742961</v>
          </cell>
        </row>
        <row r="21949">
          <cell r="B21949">
            <v>7363742960</v>
          </cell>
        </row>
        <row r="21950">
          <cell r="B21950">
            <v>5595016081</v>
          </cell>
        </row>
        <row r="21951">
          <cell r="B21951">
            <v>5595015803</v>
          </cell>
        </row>
        <row r="21952">
          <cell r="B21952">
            <v>7778438208</v>
          </cell>
        </row>
        <row r="21953">
          <cell r="B21953">
            <v>5595016204</v>
          </cell>
        </row>
        <row r="21954">
          <cell r="B21954">
            <v>6972603937</v>
          </cell>
        </row>
        <row r="21955">
          <cell r="B21955">
            <v>4365809600</v>
          </cell>
        </row>
        <row r="21956">
          <cell r="B21956">
            <v>5607622750</v>
          </cell>
        </row>
        <row r="21957">
          <cell r="B21957">
            <v>5607622751</v>
          </cell>
        </row>
        <row r="21958">
          <cell r="B21958">
            <v>8188636199</v>
          </cell>
        </row>
        <row r="21959">
          <cell r="B21959">
            <v>8188636200</v>
          </cell>
        </row>
        <row r="21960">
          <cell r="B21960">
            <v>5607622745</v>
          </cell>
        </row>
        <row r="21961">
          <cell r="B21961">
            <v>4352881848</v>
          </cell>
        </row>
        <row r="21962">
          <cell r="B21962">
            <v>7363735780</v>
          </cell>
        </row>
        <row r="21963">
          <cell r="B21963">
            <v>7363735781</v>
          </cell>
        </row>
        <row r="21964">
          <cell r="B21964">
            <v>7363735782</v>
          </cell>
        </row>
        <row r="21965">
          <cell r="B21965">
            <v>6920371599</v>
          </cell>
        </row>
        <row r="21966">
          <cell r="B21966">
            <v>6920371600</v>
          </cell>
        </row>
        <row r="21967">
          <cell r="B21967">
            <v>6920371601</v>
          </cell>
        </row>
        <row r="21968">
          <cell r="B21968">
            <v>6920371602</v>
          </cell>
        </row>
        <row r="21969">
          <cell r="B21969">
            <v>6920371603</v>
          </cell>
        </row>
        <row r="21970">
          <cell r="B21970">
            <v>6920371604</v>
          </cell>
        </row>
        <row r="21971">
          <cell r="B21971">
            <v>7778438634</v>
          </cell>
        </row>
        <row r="21972">
          <cell r="B21972">
            <v>6920371605</v>
          </cell>
        </row>
        <row r="21973">
          <cell r="A21973" t="str">
            <v>平果</v>
          </cell>
          <cell r="B21973">
            <v>2666736648</v>
          </cell>
        </row>
        <row r="21974">
          <cell r="A21974" t="str">
            <v>桂平</v>
          </cell>
          <cell r="B21974">
            <v>3048742262</v>
          </cell>
        </row>
        <row r="21975">
          <cell r="B21975">
            <v>7363742959</v>
          </cell>
        </row>
        <row r="21976">
          <cell r="B21976">
            <v>7363742958</v>
          </cell>
        </row>
        <row r="21977">
          <cell r="B21977">
            <v>7363742957</v>
          </cell>
        </row>
        <row r="21978">
          <cell r="B21978">
            <v>7363742956</v>
          </cell>
        </row>
        <row r="21979">
          <cell r="B21979">
            <v>7778438595</v>
          </cell>
        </row>
        <row r="21980">
          <cell r="A21980" t="str">
            <v>鹽水車站</v>
          </cell>
          <cell r="B21980">
            <v>2094678755</v>
          </cell>
        </row>
        <row r="21981">
          <cell r="A21981" t="str">
            <v>卯舍</v>
          </cell>
          <cell r="B21981">
            <v>1993717200</v>
          </cell>
        </row>
        <row r="21982">
          <cell r="A21982" t="str">
            <v>卯舍</v>
          </cell>
          <cell r="B21982">
            <v>4573481134</v>
          </cell>
        </row>
        <row r="21983">
          <cell r="B21983">
            <v>5607622775</v>
          </cell>
        </row>
        <row r="21984">
          <cell r="A21984" t="str">
            <v>太和站 (在建)</v>
          </cell>
          <cell r="B21984">
            <v>4741462232</v>
          </cell>
        </row>
        <row r="21985">
          <cell r="A21985" t="str">
            <v>太和站 (在建)</v>
          </cell>
          <cell r="B21985">
            <v>6898752184</v>
          </cell>
        </row>
        <row r="21986">
          <cell r="B21986">
            <v>5607624722</v>
          </cell>
        </row>
        <row r="21987">
          <cell r="B21987">
            <v>5607624983</v>
          </cell>
        </row>
        <row r="21988">
          <cell r="B21988">
            <v>5607624957</v>
          </cell>
        </row>
        <row r="21989">
          <cell r="A21989" t="str">
            <v>旺村</v>
          </cell>
          <cell r="B21989">
            <v>5262970126</v>
          </cell>
        </row>
        <row r="21990">
          <cell r="B21990">
            <v>3318199376</v>
          </cell>
        </row>
        <row r="21991">
          <cell r="A21991" t="str">
            <v>旺村</v>
          </cell>
          <cell r="B21991">
            <v>5589616198</v>
          </cell>
        </row>
        <row r="21992">
          <cell r="A21992" t="str">
            <v>旺村</v>
          </cell>
          <cell r="B21992">
            <v>5262970127</v>
          </cell>
        </row>
        <row r="21993">
          <cell r="B21993">
            <v>6972603938</v>
          </cell>
        </row>
        <row r="21994">
          <cell r="B21994">
            <v>5311862487</v>
          </cell>
        </row>
        <row r="21995">
          <cell r="B21995">
            <v>6972603939</v>
          </cell>
        </row>
        <row r="21996">
          <cell r="B21996">
            <v>7778438101</v>
          </cell>
        </row>
        <row r="21997">
          <cell r="B21997">
            <v>5311862486</v>
          </cell>
        </row>
        <row r="21998">
          <cell r="B21998">
            <v>6972603940</v>
          </cell>
        </row>
        <row r="21999">
          <cell r="B21999">
            <v>6073237690</v>
          </cell>
        </row>
        <row r="22000">
          <cell r="B22000">
            <v>6073237691</v>
          </cell>
        </row>
        <row r="22001">
          <cell r="B22001">
            <v>6073237687</v>
          </cell>
        </row>
        <row r="22002">
          <cell r="A22002" t="str">
            <v>烏樹林</v>
          </cell>
          <cell r="B22002">
            <v>2730628408</v>
          </cell>
        </row>
        <row r="22003">
          <cell r="B22003">
            <v>6073236566</v>
          </cell>
        </row>
        <row r="22004">
          <cell r="B22004">
            <v>6073237686</v>
          </cell>
        </row>
        <row r="22005">
          <cell r="B22005">
            <v>6073236568</v>
          </cell>
        </row>
        <row r="22006">
          <cell r="B22006">
            <v>6073236584</v>
          </cell>
        </row>
        <row r="22007">
          <cell r="B22007">
            <v>6073236549</v>
          </cell>
        </row>
        <row r="22008">
          <cell r="B22008">
            <v>6073236565</v>
          </cell>
        </row>
        <row r="22009">
          <cell r="B22009">
            <v>6073236582</v>
          </cell>
        </row>
        <row r="22010">
          <cell r="A22010" t="str">
            <v>埤寮</v>
          </cell>
          <cell r="B22010">
            <v>1910602176</v>
          </cell>
        </row>
        <row r="22011">
          <cell r="A22011" t="str">
            <v>埤寮</v>
          </cell>
          <cell r="B22011">
            <v>4573481125</v>
          </cell>
        </row>
        <row r="22012">
          <cell r="B22012">
            <v>6972603941</v>
          </cell>
        </row>
        <row r="22013">
          <cell r="A22013" t="str">
            <v>郭塘</v>
          </cell>
          <cell r="B22013">
            <v>7830499566</v>
          </cell>
        </row>
        <row r="22014">
          <cell r="B22014">
            <v>6073236583</v>
          </cell>
        </row>
        <row r="22015">
          <cell r="B22015">
            <v>7778438485</v>
          </cell>
        </row>
        <row r="22016">
          <cell r="B22016">
            <v>6073236579</v>
          </cell>
        </row>
        <row r="22017">
          <cell r="A22017" t="str">
            <v>玉里</v>
          </cell>
          <cell r="B22017">
            <v>206218985</v>
          </cell>
        </row>
        <row r="22018">
          <cell r="B22018">
            <v>6073236575</v>
          </cell>
        </row>
        <row r="22019">
          <cell r="B22019">
            <v>6073236561</v>
          </cell>
        </row>
        <row r="22020">
          <cell r="B22020">
            <v>6905584060</v>
          </cell>
        </row>
        <row r="22021">
          <cell r="B22021">
            <v>6073236558</v>
          </cell>
        </row>
        <row r="22022">
          <cell r="B22022">
            <v>6905584061</v>
          </cell>
        </row>
        <row r="22023">
          <cell r="B22023">
            <v>6073236573</v>
          </cell>
        </row>
        <row r="22024">
          <cell r="B22024">
            <v>6073236570</v>
          </cell>
        </row>
        <row r="22025">
          <cell r="B22025">
            <v>1638543883</v>
          </cell>
        </row>
        <row r="22026">
          <cell r="B22026">
            <v>6073236551</v>
          </cell>
        </row>
        <row r="22027">
          <cell r="B22027">
            <v>6073236567</v>
          </cell>
        </row>
        <row r="22028">
          <cell r="B22028">
            <v>6905584058</v>
          </cell>
        </row>
        <row r="22029">
          <cell r="B22029">
            <v>6073236543</v>
          </cell>
        </row>
        <row r="22030">
          <cell r="A22030" t="str">
            <v>何棠下</v>
          </cell>
          <cell r="B22030">
            <v>5263375121</v>
          </cell>
        </row>
        <row r="22031">
          <cell r="A22031" t="str">
            <v>何棠下</v>
          </cell>
          <cell r="B22031">
            <v>5589615545</v>
          </cell>
        </row>
        <row r="22032">
          <cell r="A22032" t="str">
            <v>何棠下</v>
          </cell>
          <cell r="B22032">
            <v>5263375122</v>
          </cell>
        </row>
        <row r="22033">
          <cell r="B22033">
            <v>6073236548</v>
          </cell>
        </row>
        <row r="22034">
          <cell r="B22034">
            <v>6073236546</v>
          </cell>
        </row>
        <row r="22035">
          <cell r="B22035">
            <v>6073236545</v>
          </cell>
        </row>
        <row r="22036">
          <cell r="B22036">
            <v>6073236542</v>
          </cell>
        </row>
        <row r="22037">
          <cell r="B22037">
            <v>6905584059</v>
          </cell>
        </row>
        <row r="22038">
          <cell r="B22038">
            <v>6073236541</v>
          </cell>
        </row>
        <row r="22039">
          <cell r="B22039">
            <v>6972603942</v>
          </cell>
        </row>
        <row r="22040">
          <cell r="B22040">
            <v>206218973</v>
          </cell>
        </row>
        <row r="22041">
          <cell r="B22041">
            <v>7778438169</v>
          </cell>
        </row>
        <row r="22042">
          <cell r="A22042" t="str">
            <v>藤县</v>
          </cell>
          <cell r="B22042">
            <v>3048731973</v>
          </cell>
        </row>
        <row r="22043">
          <cell r="B22043">
            <v>6982390409</v>
          </cell>
        </row>
        <row r="22044">
          <cell r="A22044" t="str">
            <v>人和站 C2出入口</v>
          </cell>
          <cell r="B22044">
            <v>5167568527</v>
          </cell>
        </row>
        <row r="22045">
          <cell r="B22045">
            <v>1638543984</v>
          </cell>
        </row>
        <row r="22046">
          <cell r="A22046" t="str">
            <v>人和站 C1出入口</v>
          </cell>
          <cell r="B22046">
            <v>4724171646</v>
          </cell>
        </row>
        <row r="22047">
          <cell r="A22047" t="str">
            <v>人和</v>
          </cell>
          <cell r="B22047">
            <v>5167565800</v>
          </cell>
        </row>
        <row r="22048">
          <cell r="A22048" t="str">
            <v>人和</v>
          </cell>
          <cell r="B22048">
            <v>5594586174</v>
          </cell>
        </row>
        <row r="22049">
          <cell r="A22049" t="str">
            <v>人和</v>
          </cell>
          <cell r="B22049">
            <v>5167565801</v>
          </cell>
        </row>
        <row r="22050">
          <cell r="A22050" t="str">
            <v>人和站 B出入口</v>
          </cell>
          <cell r="B22050">
            <v>4724171589</v>
          </cell>
        </row>
        <row r="22051">
          <cell r="B22051">
            <v>3664744375</v>
          </cell>
        </row>
        <row r="22052">
          <cell r="B22052">
            <v>207696821</v>
          </cell>
        </row>
        <row r="22053">
          <cell r="B22053">
            <v>7778438238</v>
          </cell>
        </row>
        <row r="22054">
          <cell r="B22054">
            <v>6035138643</v>
          </cell>
        </row>
        <row r="22055">
          <cell r="B22055">
            <v>7603411572</v>
          </cell>
        </row>
        <row r="22056">
          <cell r="B22056">
            <v>7603411571</v>
          </cell>
        </row>
        <row r="22057">
          <cell r="B22057">
            <v>7603411566</v>
          </cell>
        </row>
        <row r="22058">
          <cell r="B22058">
            <v>7603411565</v>
          </cell>
        </row>
        <row r="22059">
          <cell r="B22059">
            <v>7603411568</v>
          </cell>
        </row>
        <row r="22060">
          <cell r="B22060">
            <v>7603411567</v>
          </cell>
        </row>
        <row r="22061">
          <cell r="B22061">
            <v>7603411574</v>
          </cell>
        </row>
        <row r="22062">
          <cell r="B22062">
            <v>7603411573</v>
          </cell>
        </row>
        <row r="22063">
          <cell r="B22063">
            <v>6972603947</v>
          </cell>
        </row>
        <row r="22064">
          <cell r="B22064">
            <v>6972603943</v>
          </cell>
        </row>
        <row r="22065">
          <cell r="B22065">
            <v>6972603944</v>
          </cell>
        </row>
        <row r="22066">
          <cell r="B22066">
            <v>4365802492</v>
          </cell>
        </row>
        <row r="22067">
          <cell r="B22067">
            <v>207696824</v>
          </cell>
        </row>
        <row r="22068">
          <cell r="B22068">
            <v>2565842165</v>
          </cell>
        </row>
        <row r="22069">
          <cell r="A22069" t="str">
            <v>新港東路</v>
          </cell>
          <cell r="B22069">
            <v>2022700881</v>
          </cell>
        </row>
        <row r="22070">
          <cell r="A22070" t="str">
            <v>新港東路</v>
          </cell>
          <cell r="B22070">
            <v>4573481124</v>
          </cell>
        </row>
        <row r="22071">
          <cell r="B22071">
            <v>7778438090</v>
          </cell>
        </row>
        <row r="22072">
          <cell r="B22072">
            <v>7603411578</v>
          </cell>
        </row>
        <row r="22073">
          <cell r="B22073">
            <v>7603411577</v>
          </cell>
        </row>
        <row r="22074">
          <cell r="A22074" t="str">
            <v>芷村</v>
          </cell>
          <cell r="B22074">
            <v>3969182248</v>
          </cell>
        </row>
        <row r="22075">
          <cell r="B22075">
            <v>6538099081</v>
          </cell>
        </row>
        <row r="22076">
          <cell r="B22076">
            <v>6538099082</v>
          </cell>
        </row>
        <row r="22077">
          <cell r="B22077">
            <v>6538099083</v>
          </cell>
        </row>
        <row r="22078">
          <cell r="B22078">
            <v>6538099084</v>
          </cell>
        </row>
        <row r="22079">
          <cell r="B22079">
            <v>6538106085</v>
          </cell>
        </row>
        <row r="22080">
          <cell r="B22080">
            <v>6538106086</v>
          </cell>
        </row>
        <row r="22081">
          <cell r="B22081">
            <v>6538106087</v>
          </cell>
        </row>
        <row r="22082">
          <cell r="B22082">
            <v>6538106088</v>
          </cell>
        </row>
        <row r="22083">
          <cell r="B22083">
            <v>6972603945</v>
          </cell>
        </row>
        <row r="22084">
          <cell r="B22084">
            <v>7603411581</v>
          </cell>
        </row>
        <row r="22085">
          <cell r="B22085">
            <v>7603411580</v>
          </cell>
        </row>
        <row r="22086">
          <cell r="A22086" t="str">
            <v>德保</v>
          </cell>
          <cell r="B22086">
            <v>4971997623</v>
          </cell>
        </row>
        <row r="22087">
          <cell r="B22087">
            <v>7603411583</v>
          </cell>
        </row>
        <row r="22088">
          <cell r="B22088">
            <v>7603411582</v>
          </cell>
        </row>
        <row r="22089">
          <cell r="B22089">
            <v>6920371596</v>
          </cell>
        </row>
        <row r="22090">
          <cell r="B22090">
            <v>7603433085</v>
          </cell>
        </row>
        <row r="22091">
          <cell r="B22091">
            <v>7603411584</v>
          </cell>
        </row>
        <row r="22092">
          <cell r="B22092">
            <v>6920371597</v>
          </cell>
        </row>
        <row r="22093">
          <cell r="B22093">
            <v>6920371598</v>
          </cell>
        </row>
        <row r="22094">
          <cell r="B22094">
            <v>7778438158</v>
          </cell>
        </row>
        <row r="22095">
          <cell r="B22095">
            <v>7603433087</v>
          </cell>
        </row>
        <row r="22096">
          <cell r="B22096">
            <v>7603433086</v>
          </cell>
        </row>
        <row r="22097">
          <cell r="B22097">
            <v>6035138644</v>
          </cell>
        </row>
        <row r="22098">
          <cell r="B22098">
            <v>7241456994</v>
          </cell>
        </row>
        <row r="22099">
          <cell r="B22099">
            <v>7363739450</v>
          </cell>
        </row>
        <row r="22100">
          <cell r="B22100">
            <v>1619814117</v>
          </cell>
        </row>
        <row r="22101">
          <cell r="B22101">
            <v>6538106052</v>
          </cell>
        </row>
        <row r="22102">
          <cell r="B22102">
            <v>6538106053</v>
          </cell>
        </row>
        <row r="22103">
          <cell r="B22103">
            <v>6538099078</v>
          </cell>
        </row>
        <row r="22104">
          <cell r="B22104">
            <v>6538099079</v>
          </cell>
        </row>
        <row r="22105">
          <cell r="B22105">
            <v>6538099080</v>
          </cell>
        </row>
        <row r="22106">
          <cell r="B22106">
            <v>7363739449</v>
          </cell>
        </row>
        <row r="22107">
          <cell r="A22107" t="str">
            <v>竹料站 (在建)</v>
          </cell>
          <cell r="B22107">
            <v>6898752264</v>
          </cell>
        </row>
        <row r="22108">
          <cell r="B22108">
            <v>5263948170</v>
          </cell>
        </row>
        <row r="22109">
          <cell r="A22109" t="str">
            <v>竹料站 (在建)</v>
          </cell>
          <cell r="B22109">
            <v>7755087409</v>
          </cell>
        </row>
        <row r="22110">
          <cell r="B22110">
            <v>5263948165</v>
          </cell>
        </row>
        <row r="22111">
          <cell r="B22111">
            <v>5263948172</v>
          </cell>
        </row>
        <row r="22112">
          <cell r="B22112">
            <v>5263948163</v>
          </cell>
        </row>
        <row r="22113">
          <cell r="B22113">
            <v>6920371258</v>
          </cell>
        </row>
        <row r="22114">
          <cell r="B22114">
            <v>6972603946</v>
          </cell>
        </row>
        <row r="22115">
          <cell r="A22115" t="str">
            <v>竹料站 (在建)</v>
          </cell>
          <cell r="B22115">
            <v>4741677068</v>
          </cell>
        </row>
        <row r="22116">
          <cell r="B22116">
            <v>6920371257</v>
          </cell>
        </row>
        <row r="22117">
          <cell r="B22117">
            <v>5263948171</v>
          </cell>
        </row>
        <row r="22118">
          <cell r="B22118">
            <v>5263948173</v>
          </cell>
        </row>
        <row r="22119">
          <cell r="A22119" t="str">
            <v>竹料站 C出入口</v>
          </cell>
          <cell r="B22119">
            <v>7236249025</v>
          </cell>
        </row>
        <row r="22120">
          <cell r="B22120">
            <v>6920371594</v>
          </cell>
        </row>
        <row r="22121">
          <cell r="B22121">
            <v>7241456990</v>
          </cell>
        </row>
        <row r="22122">
          <cell r="B22122">
            <v>6538101837</v>
          </cell>
        </row>
        <row r="22123">
          <cell r="B22123">
            <v>5809871363</v>
          </cell>
        </row>
        <row r="22124">
          <cell r="B22124">
            <v>6538106051</v>
          </cell>
        </row>
        <row r="22125">
          <cell r="B22125">
            <v>5535582977</v>
          </cell>
        </row>
        <row r="22126">
          <cell r="B22126">
            <v>1619814145</v>
          </cell>
        </row>
        <row r="22127">
          <cell r="A22127" t="str">
            <v>竹料</v>
          </cell>
          <cell r="B22127">
            <v>5641835717</v>
          </cell>
        </row>
        <row r="22128">
          <cell r="A22128" t="str">
            <v>竹料</v>
          </cell>
          <cell r="B22128">
            <v>6496315114</v>
          </cell>
        </row>
        <row r="22129">
          <cell r="A22129" t="str">
            <v>竹料</v>
          </cell>
          <cell r="B22129">
            <v>5641835718</v>
          </cell>
        </row>
        <row r="22130">
          <cell r="B22130">
            <v>5514522335</v>
          </cell>
        </row>
        <row r="22131">
          <cell r="B22131">
            <v>5263948168</v>
          </cell>
        </row>
        <row r="22132">
          <cell r="B22132">
            <v>7603433091</v>
          </cell>
        </row>
        <row r="22133">
          <cell r="B22133">
            <v>6134844883</v>
          </cell>
        </row>
        <row r="22134">
          <cell r="B22134">
            <v>5263948166</v>
          </cell>
        </row>
        <row r="22135">
          <cell r="B22135">
            <v>7603433090</v>
          </cell>
        </row>
        <row r="22136">
          <cell r="B22136">
            <v>5535582975</v>
          </cell>
        </row>
        <row r="22137">
          <cell r="B22137">
            <v>1619814153</v>
          </cell>
        </row>
        <row r="22138">
          <cell r="B22138">
            <v>5263948169</v>
          </cell>
        </row>
        <row r="22139">
          <cell r="A22139" t="str">
            <v>竹料站 A出入口</v>
          </cell>
          <cell r="B22139">
            <v>7236249019</v>
          </cell>
        </row>
        <row r="22140">
          <cell r="B22140">
            <v>5263948164</v>
          </cell>
        </row>
        <row r="22141">
          <cell r="B22141">
            <v>7603433093</v>
          </cell>
        </row>
        <row r="22142">
          <cell r="B22142">
            <v>5263948162</v>
          </cell>
        </row>
        <row r="22143">
          <cell r="B22143">
            <v>7603433092</v>
          </cell>
        </row>
        <row r="22144">
          <cell r="A22144" t="str">
            <v>竹料站 B出入口</v>
          </cell>
          <cell r="B22144">
            <v>7236249022</v>
          </cell>
        </row>
        <row r="22145">
          <cell r="B22145">
            <v>5263948161</v>
          </cell>
        </row>
        <row r="22146">
          <cell r="B22146">
            <v>6035138645</v>
          </cell>
        </row>
        <row r="22147">
          <cell r="B22147">
            <v>5263948167</v>
          </cell>
        </row>
        <row r="22148">
          <cell r="B22148">
            <v>6538106050</v>
          </cell>
        </row>
        <row r="22149">
          <cell r="A22149" t="str">
            <v>知识城</v>
          </cell>
          <cell r="B22149">
            <v>5263948180</v>
          </cell>
        </row>
        <row r="22150">
          <cell r="B22150">
            <v>6538106049</v>
          </cell>
        </row>
        <row r="22151">
          <cell r="B22151">
            <v>6920371595</v>
          </cell>
        </row>
        <row r="22152">
          <cell r="A22152" t="str">
            <v>知识城</v>
          </cell>
          <cell r="B22152">
            <v>5589612963</v>
          </cell>
        </row>
        <row r="22153">
          <cell r="B22153">
            <v>6538106048</v>
          </cell>
        </row>
        <row r="22154">
          <cell r="B22154">
            <v>6538106047</v>
          </cell>
        </row>
        <row r="22155">
          <cell r="B22155">
            <v>7614652689</v>
          </cell>
        </row>
        <row r="22156">
          <cell r="B22156">
            <v>6538106046</v>
          </cell>
        </row>
        <row r="22157">
          <cell r="A22157" t="str">
            <v>知识城</v>
          </cell>
          <cell r="B22157">
            <v>5263948181</v>
          </cell>
        </row>
        <row r="22158">
          <cell r="B22158">
            <v>5573742523</v>
          </cell>
        </row>
        <row r="22159">
          <cell r="B22159">
            <v>6920371259</v>
          </cell>
        </row>
        <row r="22160">
          <cell r="B22160">
            <v>7778438474</v>
          </cell>
        </row>
        <row r="22161">
          <cell r="B22161">
            <v>1619814185</v>
          </cell>
        </row>
        <row r="22162">
          <cell r="B22162">
            <v>6134844884</v>
          </cell>
        </row>
        <row r="22163">
          <cell r="B22163">
            <v>7603433095</v>
          </cell>
        </row>
        <row r="22164">
          <cell r="B22164">
            <v>7603433096</v>
          </cell>
        </row>
        <row r="22165">
          <cell r="B22165">
            <v>2817106170</v>
          </cell>
        </row>
        <row r="22166">
          <cell r="B22166">
            <v>5168719075</v>
          </cell>
        </row>
        <row r="22167">
          <cell r="A22167" t="str">
            <v>下茄苳</v>
          </cell>
          <cell r="B22167">
            <v>2022700991</v>
          </cell>
        </row>
        <row r="22168">
          <cell r="B22168">
            <v>7603433097</v>
          </cell>
        </row>
        <row r="22169">
          <cell r="A22169" t="str">
            <v>下茄苳</v>
          </cell>
          <cell r="B22169">
            <v>4573481155</v>
          </cell>
        </row>
        <row r="22170">
          <cell r="B22170">
            <v>7603433098</v>
          </cell>
        </row>
        <row r="22171">
          <cell r="B22171">
            <v>7603433313</v>
          </cell>
        </row>
        <row r="22172">
          <cell r="B22172">
            <v>7603433291</v>
          </cell>
        </row>
        <row r="22173">
          <cell r="B22173">
            <v>7603433301</v>
          </cell>
        </row>
        <row r="22174">
          <cell r="B22174">
            <v>7603433278</v>
          </cell>
        </row>
        <row r="22175">
          <cell r="B22175">
            <v>5168719082</v>
          </cell>
        </row>
        <row r="22176">
          <cell r="B22176">
            <v>5168719080</v>
          </cell>
        </row>
        <row r="22177">
          <cell r="B22177">
            <v>7603433099</v>
          </cell>
        </row>
        <row r="22178">
          <cell r="B22178">
            <v>7603433100</v>
          </cell>
        </row>
        <row r="22179">
          <cell r="B22179">
            <v>6035138646</v>
          </cell>
        </row>
        <row r="22180">
          <cell r="B22180">
            <v>5314535102</v>
          </cell>
        </row>
        <row r="22181">
          <cell r="B22181">
            <v>5168719083</v>
          </cell>
        </row>
        <row r="22182">
          <cell r="B22182">
            <v>5168719079</v>
          </cell>
        </row>
        <row r="22183">
          <cell r="B22183">
            <v>5168720677</v>
          </cell>
        </row>
        <row r="22184">
          <cell r="B22184">
            <v>2677790704</v>
          </cell>
        </row>
        <row r="22185">
          <cell r="B22185">
            <v>7778438427</v>
          </cell>
        </row>
        <row r="22186">
          <cell r="B22186">
            <v>2817106174</v>
          </cell>
        </row>
        <row r="22187">
          <cell r="B22187">
            <v>6538106045</v>
          </cell>
        </row>
        <row r="22188">
          <cell r="B22188">
            <v>2677790707</v>
          </cell>
        </row>
        <row r="22189">
          <cell r="A22189" t="str">
            <v>高增</v>
          </cell>
          <cell r="B22189">
            <v>5380921301</v>
          </cell>
        </row>
        <row r="22190">
          <cell r="A22190" t="str">
            <v>高增</v>
          </cell>
          <cell r="B22190">
            <v>5594587078</v>
          </cell>
        </row>
        <row r="22191">
          <cell r="A22191" t="str">
            <v>高增</v>
          </cell>
          <cell r="B22191">
            <v>5168465410</v>
          </cell>
        </row>
        <row r="22192">
          <cell r="A22192" t="str">
            <v>高增</v>
          </cell>
          <cell r="B22192">
            <v>5380921300</v>
          </cell>
        </row>
        <row r="22193">
          <cell r="A22193" t="str">
            <v>高增</v>
          </cell>
          <cell r="B22193">
            <v>5594587079</v>
          </cell>
        </row>
        <row r="22194">
          <cell r="A22194" t="str">
            <v>高增</v>
          </cell>
          <cell r="B22194">
            <v>5206215087</v>
          </cell>
        </row>
        <row r="22195">
          <cell r="B22195">
            <v>5320154027</v>
          </cell>
        </row>
        <row r="22196">
          <cell r="B22196">
            <v>5168735200</v>
          </cell>
        </row>
        <row r="22197">
          <cell r="B22197">
            <v>5168735187</v>
          </cell>
        </row>
        <row r="22198">
          <cell r="B22198">
            <v>5168719052</v>
          </cell>
        </row>
        <row r="22199">
          <cell r="B22199">
            <v>2677790710</v>
          </cell>
        </row>
        <row r="22200">
          <cell r="B22200">
            <v>5272194514</v>
          </cell>
        </row>
        <row r="22201">
          <cell r="B22201">
            <v>5320154026</v>
          </cell>
        </row>
        <row r="22202">
          <cell r="B22202">
            <v>7603433102</v>
          </cell>
        </row>
        <row r="22203">
          <cell r="B22203">
            <v>7603433101</v>
          </cell>
        </row>
        <row r="22204">
          <cell r="A22204" t="str">
            <v>竹料停车场（在建）</v>
          </cell>
          <cell r="B22204">
            <v>7755087387</v>
          </cell>
        </row>
        <row r="22205">
          <cell r="B22205">
            <v>7603433308</v>
          </cell>
        </row>
        <row r="22206">
          <cell r="B22206">
            <v>7603433286</v>
          </cell>
        </row>
        <row r="22207">
          <cell r="B22207">
            <v>7603433104</v>
          </cell>
        </row>
        <row r="22208">
          <cell r="B22208">
            <v>7603433103</v>
          </cell>
        </row>
        <row r="22209">
          <cell r="B22209">
            <v>5168735189</v>
          </cell>
        </row>
        <row r="22210">
          <cell r="B22210">
            <v>6035138647</v>
          </cell>
        </row>
        <row r="22211">
          <cell r="B22211">
            <v>5168735188</v>
          </cell>
        </row>
        <row r="22212">
          <cell r="B22212">
            <v>5320154028</v>
          </cell>
        </row>
        <row r="22213">
          <cell r="B22213">
            <v>5168735204</v>
          </cell>
        </row>
        <row r="22214">
          <cell r="B22214">
            <v>7778438376</v>
          </cell>
        </row>
        <row r="22215">
          <cell r="B22215">
            <v>5168735203</v>
          </cell>
        </row>
        <row r="22216">
          <cell r="B22216">
            <v>7603433106</v>
          </cell>
        </row>
        <row r="22217">
          <cell r="B22217">
            <v>7603433105</v>
          </cell>
        </row>
        <row r="22218">
          <cell r="B22218">
            <v>7603433293</v>
          </cell>
        </row>
        <row r="22219">
          <cell r="B22219">
            <v>7603433315</v>
          </cell>
        </row>
        <row r="22220">
          <cell r="B22220">
            <v>7603433108</v>
          </cell>
        </row>
        <row r="22221">
          <cell r="B22221">
            <v>7603433107</v>
          </cell>
        </row>
        <row r="22222">
          <cell r="B22222">
            <v>6035138648</v>
          </cell>
        </row>
        <row r="22223">
          <cell r="B22223">
            <v>8120433585</v>
          </cell>
        </row>
        <row r="22224">
          <cell r="A22224" t="str">
            <v>後壁南方</v>
          </cell>
          <cell r="B22224">
            <v>2082968507</v>
          </cell>
        </row>
        <row r="22225">
          <cell r="A22225" t="str">
            <v>後壁南方</v>
          </cell>
          <cell r="B22225">
            <v>3325002992</v>
          </cell>
        </row>
        <row r="22226">
          <cell r="A22226" t="str">
            <v>後壁南方</v>
          </cell>
          <cell r="B22226">
            <v>3325002993</v>
          </cell>
        </row>
        <row r="22227">
          <cell r="A22227" t="str">
            <v>後壁南方</v>
          </cell>
          <cell r="B22227">
            <v>4573481137</v>
          </cell>
        </row>
        <row r="22228">
          <cell r="B22228">
            <v>2677790718</v>
          </cell>
        </row>
        <row r="22229">
          <cell r="B22229">
            <v>2677790719</v>
          </cell>
        </row>
        <row r="22230">
          <cell r="B22230">
            <v>2677790720</v>
          </cell>
        </row>
        <row r="22231">
          <cell r="B22231">
            <v>2677790721</v>
          </cell>
        </row>
        <row r="22232">
          <cell r="B22232">
            <v>3277480136</v>
          </cell>
        </row>
        <row r="22233">
          <cell r="B22233">
            <v>2677790722</v>
          </cell>
        </row>
        <row r="22234">
          <cell r="B22234">
            <v>2677790723</v>
          </cell>
        </row>
        <row r="22235">
          <cell r="B22235">
            <v>2677790727</v>
          </cell>
        </row>
        <row r="22236">
          <cell r="B22236">
            <v>2677790729</v>
          </cell>
        </row>
        <row r="22237">
          <cell r="B22237">
            <v>2677790734</v>
          </cell>
        </row>
        <row r="22238">
          <cell r="B22238">
            <v>7778413842</v>
          </cell>
        </row>
        <row r="22239">
          <cell r="A22239" t="str">
            <v>枫下</v>
          </cell>
          <cell r="B22239">
            <v>5269322383</v>
          </cell>
        </row>
        <row r="22240">
          <cell r="B22240">
            <v>7603433110</v>
          </cell>
        </row>
        <row r="22241">
          <cell r="B22241">
            <v>7603433109</v>
          </cell>
        </row>
        <row r="22242">
          <cell r="A22242" t="str">
            <v>枫下</v>
          </cell>
          <cell r="B22242">
            <v>5589612048</v>
          </cell>
        </row>
        <row r="22243">
          <cell r="A22243" t="str">
            <v>枫下</v>
          </cell>
          <cell r="B22243">
            <v>5269322384</v>
          </cell>
        </row>
        <row r="22244">
          <cell r="B22244">
            <v>7603433296</v>
          </cell>
        </row>
        <row r="22245">
          <cell r="B22245">
            <v>7603433318</v>
          </cell>
        </row>
        <row r="22246">
          <cell r="A22246" t="str">
            <v>後壁</v>
          </cell>
          <cell r="B22246">
            <v>307353086</v>
          </cell>
        </row>
        <row r="22247">
          <cell r="A22247" t="str">
            <v>後壁</v>
          </cell>
          <cell r="B22247">
            <v>6985420602</v>
          </cell>
        </row>
        <row r="22248">
          <cell r="A22248" t="str">
            <v>後壁</v>
          </cell>
          <cell r="B22248">
            <v>4573485149</v>
          </cell>
        </row>
        <row r="22249">
          <cell r="B22249">
            <v>7603433112</v>
          </cell>
        </row>
        <row r="22250">
          <cell r="A22250" t="str">
            <v>後壁</v>
          </cell>
          <cell r="B22250">
            <v>4573481144</v>
          </cell>
        </row>
        <row r="22251">
          <cell r="B22251">
            <v>7603433111</v>
          </cell>
        </row>
        <row r="22252">
          <cell r="B22252">
            <v>6920371260</v>
          </cell>
        </row>
        <row r="22253">
          <cell r="B22253">
            <v>3277482077</v>
          </cell>
        </row>
        <row r="22254">
          <cell r="B22254">
            <v>7603433113</v>
          </cell>
        </row>
        <row r="22255">
          <cell r="B22255">
            <v>7603433114</v>
          </cell>
        </row>
        <row r="22256">
          <cell r="B22256">
            <v>3277482078</v>
          </cell>
        </row>
        <row r="22257">
          <cell r="B22257">
            <v>7603433299</v>
          </cell>
        </row>
        <row r="22258">
          <cell r="B22258">
            <v>7603433321</v>
          </cell>
        </row>
        <row r="22259">
          <cell r="B22259">
            <v>7603433319</v>
          </cell>
        </row>
        <row r="22260">
          <cell r="B22260">
            <v>7603433297</v>
          </cell>
        </row>
        <row r="22261">
          <cell r="B22261">
            <v>6035138649</v>
          </cell>
        </row>
        <row r="22262">
          <cell r="B22262">
            <v>5516315543</v>
          </cell>
        </row>
        <row r="22263">
          <cell r="B22263">
            <v>7603433298</v>
          </cell>
        </row>
        <row r="22264">
          <cell r="B22264">
            <v>7603433320</v>
          </cell>
        </row>
        <row r="22265">
          <cell r="A22265" t="str">
            <v>青寮路</v>
          </cell>
          <cell r="B22265">
            <v>2027785606</v>
          </cell>
        </row>
        <row r="22266">
          <cell r="A22266" t="str">
            <v>青寮路</v>
          </cell>
          <cell r="B22266">
            <v>3325024087</v>
          </cell>
        </row>
        <row r="22267">
          <cell r="B22267">
            <v>2824192108</v>
          </cell>
        </row>
        <row r="22268">
          <cell r="B22268">
            <v>6035138650</v>
          </cell>
        </row>
        <row r="22269">
          <cell r="B22269">
            <v>7603433283</v>
          </cell>
        </row>
        <row r="22270">
          <cell r="B22270">
            <v>7603433305</v>
          </cell>
        </row>
        <row r="22271">
          <cell r="B22271">
            <v>8115807263</v>
          </cell>
        </row>
        <row r="22272">
          <cell r="B22272">
            <v>7778438357</v>
          </cell>
        </row>
        <row r="22273">
          <cell r="B22273">
            <v>5535531167</v>
          </cell>
        </row>
        <row r="22274">
          <cell r="B22274">
            <v>2677790736</v>
          </cell>
        </row>
        <row r="22275">
          <cell r="B22275">
            <v>2677790735</v>
          </cell>
        </row>
        <row r="22276">
          <cell r="B22276">
            <v>2677790737</v>
          </cell>
        </row>
        <row r="22277">
          <cell r="B22277">
            <v>2677790739</v>
          </cell>
        </row>
        <row r="22278">
          <cell r="B22278">
            <v>1619326173</v>
          </cell>
        </row>
        <row r="22279">
          <cell r="B22279">
            <v>2677790738</v>
          </cell>
        </row>
        <row r="22280">
          <cell r="B22280">
            <v>2677790742</v>
          </cell>
        </row>
        <row r="22281">
          <cell r="B22281">
            <v>2677790743</v>
          </cell>
        </row>
        <row r="22282">
          <cell r="B22282">
            <v>2677790740</v>
          </cell>
        </row>
        <row r="22283">
          <cell r="B22283">
            <v>2677790741</v>
          </cell>
        </row>
        <row r="22284">
          <cell r="B22284">
            <v>8115807265</v>
          </cell>
        </row>
        <row r="22285">
          <cell r="B22285">
            <v>2824192177</v>
          </cell>
        </row>
        <row r="22286">
          <cell r="B22286">
            <v>2824192416</v>
          </cell>
        </row>
        <row r="22287">
          <cell r="B22287">
            <v>8115807264</v>
          </cell>
        </row>
        <row r="22288">
          <cell r="B22288">
            <v>8115807266</v>
          </cell>
        </row>
        <row r="22289">
          <cell r="B22289">
            <v>2677790745</v>
          </cell>
        </row>
        <row r="22290">
          <cell r="B22290">
            <v>1619326188</v>
          </cell>
        </row>
        <row r="22291">
          <cell r="B22291">
            <v>2677790746</v>
          </cell>
        </row>
        <row r="22292">
          <cell r="B22292">
            <v>7603433115</v>
          </cell>
        </row>
        <row r="22293">
          <cell r="B22293">
            <v>7603433116</v>
          </cell>
        </row>
        <row r="22294">
          <cell r="B22294">
            <v>7603433289</v>
          </cell>
        </row>
        <row r="22295">
          <cell r="B22295">
            <v>7603433311</v>
          </cell>
        </row>
        <row r="22296">
          <cell r="B22296">
            <v>7603433117</v>
          </cell>
        </row>
        <row r="22297">
          <cell r="B22297">
            <v>2824192421</v>
          </cell>
        </row>
        <row r="22298">
          <cell r="B22298">
            <v>7603433118</v>
          </cell>
        </row>
        <row r="22299">
          <cell r="B22299">
            <v>2824192125</v>
          </cell>
        </row>
        <row r="22300">
          <cell r="B22300">
            <v>2824192110</v>
          </cell>
        </row>
        <row r="22301">
          <cell r="B22301">
            <v>2824192142</v>
          </cell>
        </row>
        <row r="22302">
          <cell r="B22302">
            <v>5535531186</v>
          </cell>
        </row>
        <row r="22303">
          <cell r="B22303">
            <v>5535531184</v>
          </cell>
        </row>
        <row r="22304">
          <cell r="B22304">
            <v>8115807255</v>
          </cell>
        </row>
        <row r="22305">
          <cell r="B22305">
            <v>3926523648</v>
          </cell>
        </row>
        <row r="22306">
          <cell r="B22306">
            <v>2824192141</v>
          </cell>
        </row>
        <row r="22307">
          <cell r="B22307">
            <v>2824192424</v>
          </cell>
        </row>
        <row r="22308">
          <cell r="B22308">
            <v>2824192423</v>
          </cell>
        </row>
        <row r="22309">
          <cell r="B22309">
            <v>2824192121</v>
          </cell>
        </row>
        <row r="22310">
          <cell r="B22310">
            <v>5611951502</v>
          </cell>
        </row>
        <row r="22311">
          <cell r="B22311">
            <v>8003709860</v>
          </cell>
        </row>
        <row r="22312">
          <cell r="B22312">
            <v>1917416002</v>
          </cell>
        </row>
        <row r="22313">
          <cell r="B22313">
            <v>8003709859</v>
          </cell>
        </row>
        <row r="22314">
          <cell r="B22314">
            <v>1917416013</v>
          </cell>
        </row>
        <row r="22315">
          <cell r="B22315">
            <v>1917416014</v>
          </cell>
        </row>
        <row r="22316">
          <cell r="B22316">
            <v>7900209413</v>
          </cell>
        </row>
        <row r="22317">
          <cell r="B22317">
            <v>7778438112</v>
          </cell>
        </row>
        <row r="22318">
          <cell r="B22318">
            <v>2824192143</v>
          </cell>
        </row>
        <row r="22319">
          <cell r="B22319">
            <v>5611951501</v>
          </cell>
        </row>
        <row r="22320">
          <cell r="B22320">
            <v>7363739451</v>
          </cell>
        </row>
        <row r="22321">
          <cell r="B22321">
            <v>5611951473</v>
          </cell>
        </row>
        <row r="22322">
          <cell r="B22322">
            <v>1917416015</v>
          </cell>
        </row>
        <row r="22323">
          <cell r="A22323" t="str">
            <v>蒙自（旧）</v>
          </cell>
          <cell r="B22323">
            <v>432821783</v>
          </cell>
        </row>
        <row r="22324">
          <cell r="B22324">
            <v>1917416016</v>
          </cell>
        </row>
        <row r="22325">
          <cell r="A22325" t="str">
            <v>汕头</v>
          </cell>
          <cell r="B22325">
            <v>5610619909</v>
          </cell>
        </row>
        <row r="22326">
          <cell r="B22326">
            <v>6035138651</v>
          </cell>
        </row>
        <row r="22327">
          <cell r="B22327">
            <v>7603433119</v>
          </cell>
        </row>
        <row r="22328">
          <cell r="B22328">
            <v>7603433120</v>
          </cell>
        </row>
        <row r="22329">
          <cell r="B22329">
            <v>8115807259</v>
          </cell>
        </row>
        <row r="22330">
          <cell r="B22330">
            <v>7603433277</v>
          </cell>
        </row>
        <row r="22331">
          <cell r="B22331">
            <v>7900209412</v>
          </cell>
        </row>
        <row r="22332">
          <cell r="A22332" t="str">
            <v>清塘</v>
          </cell>
          <cell r="B22332">
            <v>5380908773</v>
          </cell>
        </row>
        <row r="22333">
          <cell r="B22333">
            <v>1292532331</v>
          </cell>
        </row>
        <row r="22334">
          <cell r="B22334">
            <v>7603433300</v>
          </cell>
        </row>
        <row r="22335">
          <cell r="B22335">
            <v>7900209414</v>
          </cell>
        </row>
        <row r="22336">
          <cell r="B22336">
            <v>7603433290</v>
          </cell>
        </row>
        <row r="22337">
          <cell r="B22337">
            <v>8115807243</v>
          </cell>
        </row>
        <row r="22338">
          <cell r="B22338">
            <v>7603433312</v>
          </cell>
        </row>
        <row r="22339">
          <cell r="A22339" t="str">
            <v>清塘</v>
          </cell>
          <cell r="B22339">
            <v>5248280993</v>
          </cell>
        </row>
        <row r="22340">
          <cell r="B22340">
            <v>7603433121</v>
          </cell>
        </row>
        <row r="22341">
          <cell r="B22341">
            <v>8115807261</v>
          </cell>
        </row>
        <row r="22342">
          <cell r="B22342">
            <v>7603433122</v>
          </cell>
        </row>
        <row r="22343">
          <cell r="B22343">
            <v>1917416017</v>
          </cell>
        </row>
        <row r="22344">
          <cell r="B22344">
            <v>2824192428</v>
          </cell>
        </row>
        <row r="22345">
          <cell r="B22345">
            <v>7900209415</v>
          </cell>
        </row>
        <row r="22346">
          <cell r="B22346">
            <v>6920371262</v>
          </cell>
        </row>
        <row r="22347">
          <cell r="B22347">
            <v>6920371261</v>
          </cell>
        </row>
        <row r="22348">
          <cell r="B22348">
            <v>6920371264</v>
          </cell>
        </row>
        <row r="22349">
          <cell r="B22349">
            <v>6920371263</v>
          </cell>
        </row>
        <row r="22350">
          <cell r="B22350">
            <v>1917416018</v>
          </cell>
        </row>
        <row r="22351">
          <cell r="B22351">
            <v>1917416019</v>
          </cell>
        </row>
        <row r="22352">
          <cell r="B22352">
            <v>1917416020</v>
          </cell>
        </row>
        <row r="22353">
          <cell r="B22353">
            <v>2677790762</v>
          </cell>
        </row>
        <row r="22354">
          <cell r="B22354">
            <v>1917416021</v>
          </cell>
        </row>
        <row r="22355">
          <cell r="B22355">
            <v>2824192407</v>
          </cell>
        </row>
        <row r="22356">
          <cell r="B22356">
            <v>8115807260</v>
          </cell>
        </row>
        <row r="22357">
          <cell r="B22357">
            <v>1917416022</v>
          </cell>
        </row>
        <row r="22358">
          <cell r="B22358">
            <v>8115807262</v>
          </cell>
        </row>
        <row r="22359">
          <cell r="B22359">
            <v>2677790791</v>
          </cell>
        </row>
        <row r="22360">
          <cell r="B22360">
            <v>5234330445</v>
          </cell>
        </row>
        <row r="22361">
          <cell r="B22361">
            <v>6973980339</v>
          </cell>
        </row>
        <row r="22362">
          <cell r="B22362">
            <v>5643792129</v>
          </cell>
        </row>
        <row r="22363">
          <cell r="B22363">
            <v>5643792130</v>
          </cell>
        </row>
        <row r="22364">
          <cell r="B22364">
            <v>1917416023</v>
          </cell>
        </row>
        <row r="22365">
          <cell r="B22365">
            <v>2677790802</v>
          </cell>
        </row>
        <row r="22366">
          <cell r="A22366" t="str">
            <v>蒙自</v>
          </cell>
          <cell r="B22366">
            <v>3353966063</v>
          </cell>
        </row>
        <row r="22367">
          <cell r="B22367">
            <v>2677790800</v>
          </cell>
        </row>
        <row r="22368">
          <cell r="B22368">
            <v>1917416025</v>
          </cell>
        </row>
        <row r="22369">
          <cell r="B22369">
            <v>2677790801</v>
          </cell>
        </row>
        <row r="22370">
          <cell r="B22370">
            <v>1619326223</v>
          </cell>
        </row>
        <row r="22371">
          <cell r="B22371">
            <v>1619326225</v>
          </cell>
        </row>
        <row r="22372">
          <cell r="B22372">
            <v>2824192162</v>
          </cell>
        </row>
        <row r="22373">
          <cell r="B22373">
            <v>2677790806</v>
          </cell>
        </row>
        <row r="22374">
          <cell r="B22374">
            <v>2677790805</v>
          </cell>
        </row>
        <row r="22375">
          <cell r="A22375" t="str">
            <v>黑龙潭</v>
          </cell>
          <cell r="B22375">
            <v>4545835973</v>
          </cell>
        </row>
        <row r="22376">
          <cell r="B22376">
            <v>1917416027</v>
          </cell>
        </row>
        <row r="22377">
          <cell r="B22377">
            <v>7363739455</v>
          </cell>
        </row>
        <row r="22378">
          <cell r="B22378">
            <v>7363739454</v>
          </cell>
        </row>
        <row r="22379">
          <cell r="B22379">
            <v>7363739453</v>
          </cell>
        </row>
        <row r="22380">
          <cell r="B22380">
            <v>7363739452</v>
          </cell>
        </row>
        <row r="22381">
          <cell r="B22381">
            <v>2677790811</v>
          </cell>
        </row>
        <row r="22382">
          <cell r="B22382">
            <v>1619326236</v>
          </cell>
        </row>
        <row r="22383">
          <cell r="B22383">
            <v>2677790813</v>
          </cell>
        </row>
        <row r="22384">
          <cell r="B22384">
            <v>1619326238</v>
          </cell>
        </row>
        <row r="22385">
          <cell r="A22385" t="str">
            <v>钟落潭</v>
          </cell>
          <cell r="B22385">
            <v>5643754018</v>
          </cell>
        </row>
        <row r="22386">
          <cell r="B22386">
            <v>1917416029</v>
          </cell>
        </row>
        <row r="22387">
          <cell r="A22387" t="str">
            <v>钟落潭</v>
          </cell>
          <cell r="B22387">
            <v>5643754017</v>
          </cell>
        </row>
        <row r="22388">
          <cell r="A22388" t="str">
            <v>钟落潭</v>
          </cell>
          <cell r="B22388">
            <v>6496315113</v>
          </cell>
        </row>
        <row r="22389">
          <cell r="B22389">
            <v>1917416030</v>
          </cell>
        </row>
        <row r="22390">
          <cell r="A22390" t="str">
            <v>钟落潭</v>
          </cell>
          <cell r="B22390">
            <v>5643754016</v>
          </cell>
        </row>
        <row r="22391">
          <cell r="B22391">
            <v>2677790814</v>
          </cell>
        </row>
        <row r="22392">
          <cell r="A22392" t="str">
            <v>钟落潭</v>
          </cell>
          <cell r="B22392">
            <v>5643754015</v>
          </cell>
        </row>
        <row r="22393">
          <cell r="B22393">
            <v>5119856606</v>
          </cell>
        </row>
        <row r="22394">
          <cell r="A22394" t="str">
            <v>钟落潭站 A出入口</v>
          </cell>
          <cell r="B22394">
            <v>7236799697</v>
          </cell>
        </row>
        <row r="22395">
          <cell r="A22395" t="str">
            <v>钟落潭站 B2出入口</v>
          </cell>
          <cell r="B22395">
            <v>7236799706</v>
          </cell>
        </row>
        <row r="22396">
          <cell r="B22396">
            <v>7878691613</v>
          </cell>
        </row>
        <row r="22397">
          <cell r="B22397">
            <v>5643792159</v>
          </cell>
        </row>
        <row r="22398">
          <cell r="B22398">
            <v>3169786295</v>
          </cell>
        </row>
        <row r="22399">
          <cell r="B22399">
            <v>5535531163</v>
          </cell>
        </row>
        <row r="22400">
          <cell r="A22400" t="str">
            <v>钟落潭站 B1出入口</v>
          </cell>
          <cell r="B22400">
            <v>7236799703</v>
          </cell>
        </row>
        <row r="22401">
          <cell r="B22401">
            <v>5643792160</v>
          </cell>
        </row>
        <row r="22402">
          <cell r="B22402">
            <v>1917416032</v>
          </cell>
        </row>
        <row r="22403">
          <cell r="B22403">
            <v>7778438664</v>
          </cell>
        </row>
        <row r="22404">
          <cell r="B22404">
            <v>2677790820</v>
          </cell>
        </row>
        <row r="22405">
          <cell r="B22405">
            <v>2677790821</v>
          </cell>
        </row>
        <row r="22406">
          <cell r="A22406" t="str">
            <v>广州北站</v>
          </cell>
          <cell r="B22406">
            <v>5250585004</v>
          </cell>
        </row>
        <row r="22407">
          <cell r="B22407">
            <v>7878691612</v>
          </cell>
        </row>
        <row r="22408">
          <cell r="B22408">
            <v>7706767573</v>
          </cell>
        </row>
        <row r="22409">
          <cell r="B22409">
            <v>7706767574</v>
          </cell>
        </row>
        <row r="22410">
          <cell r="A22410" t="str">
            <v>广州北站</v>
          </cell>
          <cell r="B22410">
            <v>8166673845</v>
          </cell>
        </row>
        <row r="22411">
          <cell r="A22411" t="str">
            <v>广州北站</v>
          </cell>
          <cell r="B22411">
            <v>5375282266</v>
          </cell>
        </row>
        <row r="22412">
          <cell r="B22412">
            <v>5250584990</v>
          </cell>
        </row>
        <row r="22413">
          <cell r="B22413">
            <v>1619326245</v>
          </cell>
        </row>
        <row r="22414">
          <cell r="B22414">
            <v>4971997531</v>
          </cell>
        </row>
        <row r="22415">
          <cell r="B22415">
            <v>4971975902</v>
          </cell>
        </row>
        <row r="22416">
          <cell r="B22416">
            <v>5250584986</v>
          </cell>
        </row>
        <row r="22417">
          <cell r="B22417">
            <v>5250584926</v>
          </cell>
        </row>
        <row r="22418">
          <cell r="B22418">
            <v>5250584983</v>
          </cell>
        </row>
        <row r="22419">
          <cell r="B22419">
            <v>5250584996</v>
          </cell>
        </row>
        <row r="22420">
          <cell r="B22420">
            <v>5250584988</v>
          </cell>
        </row>
        <row r="22421">
          <cell r="A22421" t="str">
            <v>广州北</v>
          </cell>
          <cell r="B22421">
            <v>8166673844</v>
          </cell>
        </row>
        <row r="22422">
          <cell r="B22422">
            <v>5248324527</v>
          </cell>
        </row>
        <row r="22423">
          <cell r="A22423" t="str">
            <v>广州北</v>
          </cell>
          <cell r="B22423">
            <v>8166673843</v>
          </cell>
        </row>
        <row r="22424">
          <cell r="B22424">
            <v>5248323519</v>
          </cell>
        </row>
        <row r="22425">
          <cell r="B22425">
            <v>5250584989</v>
          </cell>
        </row>
        <row r="22426">
          <cell r="A22426" t="str">
            <v>广州北</v>
          </cell>
          <cell r="B22426">
            <v>8166673842</v>
          </cell>
        </row>
        <row r="22427">
          <cell r="B22427">
            <v>5248324528</v>
          </cell>
        </row>
        <row r="22428">
          <cell r="B22428">
            <v>4528385606</v>
          </cell>
        </row>
        <row r="22429">
          <cell r="B22429">
            <v>5643792144</v>
          </cell>
        </row>
        <row r="22430">
          <cell r="B22430">
            <v>5643792143</v>
          </cell>
        </row>
        <row r="22431">
          <cell r="B22431">
            <v>2677790825</v>
          </cell>
        </row>
        <row r="22432">
          <cell r="B22432">
            <v>2677790824</v>
          </cell>
        </row>
        <row r="22433">
          <cell r="B22433">
            <v>5250584993</v>
          </cell>
        </row>
        <row r="22434">
          <cell r="B22434">
            <v>5250584994</v>
          </cell>
        </row>
        <row r="22435">
          <cell r="B22435">
            <v>5250584992</v>
          </cell>
        </row>
        <row r="22436">
          <cell r="A22436" t="str">
            <v>花都</v>
          </cell>
          <cell r="B22436">
            <v>8115807270</v>
          </cell>
        </row>
        <row r="22437">
          <cell r="B22437">
            <v>5250584987</v>
          </cell>
        </row>
        <row r="22438">
          <cell r="A22438" t="str">
            <v>花都</v>
          </cell>
          <cell r="B22438">
            <v>8115807271</v>
          </cell>
        </row>
        <row r="22439">
          <cell r="A22439" t="str">
            <v>花都</v>
          </cell>
          <cell r="B22439">
            <v>8173005801</v>
          </cell>
        </row>
        <row r="22440">
          <cell r="A22440" t="str">
            <v>花都</v>
          </cell>
          <cell r="B22440">
            <v>8173005802</v>
          </cell>
        </row>
        <row r="22441">
          <cell r="B22441">
            <v>5250584984</v>
          </cell>
        </row>
        <row r="22442">
          <cell r="B22442">
            <v>6670647376</v>
          </cell>
        </row>
        <row r="22443">
          <cell r="A22443" t="str">
            <v>花都</v>
          </cell>
          <cell r="B22443">
            <v>8115807268</v>
          </cell>
        </row>
        <row r="22444">
          <cell r="B22444">
            <v>6035138652</v>
          </cell>
        </row>
        <row r="22445">
          <cell r="A22445" t="str">
            <v>花都</v>
          </cell>
          <cell r="B22445">
            <v>8115807269</v>
          </cell>
        </row>
        <row r="22446">
          <cell r="A22446" t="str">
            <v>新南</v>
          </cell>
          <cell r="B22446">
            <v>5269641420</v>
          </cell>
        </row>
        <row r="22447">
          <cell r="B22447">
            <v>5250584995</v>
          </cell>
        </row>
        <row r="22448">
          <cell r="A22448" t="str">
            <v>新南</v>
          </cell>
          <cell r="B22448">
            <v>5589609094</v>
          </cell>
        </row>
        <row r="22449">
          <cell r="A22449" t="str">
            <v>新南</v>
          </cell>
          <cell r="B22449">
            <v>5311843009</v>
          </cell>
        </row>
        <row r="22450">
          <cell r="A22450" t="str">
            <v>广州北</v>
          </cell>
          <cell r="B22450">
            <v>2824192138</v>
          </cell>
        </row>
        <row r="22451">
          <cell r="A22451" t="str">
            <v>广州北</v>
          </cell>
          <cell r="B22451">
            <v>2824192418</v>
          </cell>
        </row>
        <row r="22452">
          <cell r="B22452">
            <v>7603433285</v>
          </cell>
        </row>
        <row r="22453">
          <cell r="B22453">
            <v>7603433307</v>
          </cell>
        </row>
        <row r="22454">
          <cell r="B22454">
            <v>7603433288</v>
          </cell>
        </row>
        <row r="22455">
          <cell r="B22455">
            <v>5248323520</v>
          </cell>
        </row>
        <row r="22456">
          <cell r="B22456">
            <v>7363742929</v>
          </cell>
        </row>
        <row r="22457">
          <cell r="B22457">
            <v>7603433310</v>
          </cell>
        </row>
        <row r="22458">
          <cell r="B22458">
            <v>7363742930</v>
          </cell>
        </row>
        <row r="22459">
          <cell r="B22459">
            <v>6670647377</v>
          </cell>
        </row>
        <row r="22460">
          <cell r="B22460">
            <v>7363742931</v>
          </cell>
        </row>
        <row r="22461">
          <cell r="B22461">
            <v>7363742932</v>
          </cell>
        </row>
        <row r="22462">
          <cell r="B22462">
            <v>7880480386</v>
          </cell>
        </row>
        <row r="22463">
          <cell r="B22463">
            <v>7363742933</v>
          </cell>
        </row>
        <row r="22464">
          <cell r="B22464">
            <v>5311843006</v>
          </cell>
        </row>
        <row r="22465">
          <cell r="B22465">
            <v>5248323514</v>
          </cell>
        </row>
        <row r="22466">
          <cell r="B22466">
            <v>7363742934</v>
          </cell>
        </row>
        <row r="22467">
          <cell r="B22467">
            <v>7880480385</v>
          </cell>
        </row>
        <row r="22468">
          <cell r="B22468">
            <v>7363742935</v>
          </cell>
        </row>
        <row r="22469">
          <cell r="B22469">
            <v>5248323518</v>
          </cell>
        </row>
        <row r="22470">
          <cell r="B22470">
            <v>7363742936</v>
          </cell>
        </row>
        <row r="22471">
          <cell r="B22471">
            <v>6670647368</v>
          </cell>
        </row>
        <row r="22472">
          <cell r="B22472">
            <v>7363742937</v>
          </cell>
        </row>
        <row r="22473">
          <cell r="B22473">
            <v>6670647370</v>
          </cell>
        </row>
        <row r="22474">
          <cell r="B22474">
            <v>7363742938</v>
          </cell>
        </row>
        <row r="22475">
          <cell r="B22475">
            <v>5320176946</v>
          </cell>
        </row>
        <row r="22476">
          <cell r="B22476">
            <v>7363742939</v>
          </cell>
        </row>
        <row r="22477">
          <cell r="B22477">
            <v>5250715950</v>
          </cell>
        </row>
        <row r="22478">
          <cell r="B22478">
            <v>5250715948</v>
          </cell>
        </row>
        <row r="22479">
          <cell r="B22479">
            <v>5250715933</v>
          </cell>
        </row>
        <row r="22480">
          <cell r="B22480">
            <v>7363742940</v>
          </cell>
        </row>
        <row r="22481">
          <cell r="B22481">
            <v>5250715961</v>
          </cell>
        </row>
        <row r="22482">
          <cell r="A22482" t="str">
            <v>飞鹅岭</v>
          </cell>
          <cell r="B22482">
            <v>5250715959</v>
          </cell>
        </row>
        <row r="22483">
          <cell r="B22483">
            <v>5250715949</v>
          </cell>
        </row>
        <row r="22484">
          <cell r="A22484" t="str">
            <v>清㘵</v>
          </cell>
          <cell r="B22484">
            <v>5248364927</v>
          </cell>
        </row>
        <row r="22485">
          <cell r="B22485">
            <v>7363742941</v>
          </cell>
        </row>
        <row r="22486">
          <cell r="B22486">
            <v>5250715960</v>
          </cell>
        </row>
        <row r="22487">
          <cell r="B22487">
            <v>6670647372</v>
          </cell>
        </row>
        <row r="22488">
          <cell r="B22488">
            <v>6670620521</v>
          </cell>
        </row>
        <row r="22489">
          <cell r="B22489">
            <v>5320176947</v>
          </cell>
        </row>
        <row r="22490">
          <cell r="B22490">
            <v>5250715825</v>
          </cell>
        </row>
        <row r="22491">
          <cell r="B22491">
            <v>6670647192</v>
          </cell>
        </row>
        <row r="22492">
          <cell r="B22492">
            <v>7363742942</v>
          </cell>
        </row>
        <row r="22493">
          <cell r="B22493">
            <v>5250715947</v>
          </cell>
        </row>
        <row r="22494">
          <cell r="A22494" t="str">
            <v>清㘵</v>
          </cell>
          <cell r="B22494">
            <v>5380877726</v>
          </cell>
        </row>
        <row r="22495">
          <cell r="B22495">
            <v>7363742943</v>
          </cell>
        </row>
        <row r="22496">
          <cell r="A22496" t="str">
            <v>飞鹅岭</v>
          </cell>
          <cell r="B22496">
            <v>5250715958</v>
          </cell>
        </row>
        <row r="22497">
          <cell r="B22497">
            <v>6670647193</v>
          </cell>
        </row>
        <row r="22498">
          <cell r="B22498">
            <v>6670647187</v>
          </cell>
        </row>
        <row r="22499">
          <cell r="B22499">
            <v>7363742944</v>
          </cell>
        </row>
        <row r="22500">
          <cell r="B22500">
            <v>6670647382</v>
          </cell>
        </row>
        <row r="22501">
          <cell r="B22501">
            <v>6670647373</v>
          </cell>
        </row>
        <row r="22502">
          <cell r="B22502">
            <v>7363742945</v>
          </cell>
        </row>
        <row r="22503">
          <cell r="B22503">
            <v>6670647236</v>
          </cell>
        </row>
        <row r="22504">
          <cell r="B22504">
            <v>7363742946</v>
          </cell>
        </row>
        <row r="22505">
          <cell r="B22505">
            <v>5250715824</v>
          </cell>
        </row>
        <row r="22506">
          <cell r="B22506">
            <v>6670620580</v>
          </cell>
        </row>
        <row r="22507">
          <cell r="B22507">
            <v>2677790828</v>
          </cell>
        </row>
        <row r="22508">
          <cell r="B22508">
            <v>7363742947</v>
          </cell>
        </row>
        <row r="22509">
          <cell r="B22509">
            <v>7363742948</v>
          </cell>
        </row>
        <row r="22510">
          <cell r="B22510">
            <v>6670647249</v>
          </cell>
        </row>
        <row r="22511">
          <cell r="B22511">
            <v>6670647232</v>
          </cell>
        </row>
        <row r="22512">
          <cell r="B22512">
            <v>7363742949</v>
          </cell>
        </row>
        <row r="22513">
          <cell r="B22513">
            <v>6670647256</v>
          </cell>
        </row>
        <row r="22514">
          <cell r="B22514">
            <v>7880480387</v>
          </cell>
        </row>
        <row r="22515">
          <cell r="B22515">
            <v>7363742950</v>
          </cell>
        </row>
        <row r="22516">
          <cell r="B22516">
            <v>6670647316</v>
          </cell>
        </row>
        <row r="22517">
          <cell r="B22517">
            <v>6670647254</v>
          </cell>
        </row>
        <row r="22518">
          <cell r="B22518">
            <v>7363742951</v>
          </cell>
        </row>
        <row r="22519">
          <cell r="B22519">
            <v>6670647239</v>
          </cell>
        </row>
        <row r="22520">
          <cell r="B22520">
            <v>7363742952</v>
          </cell>
        </row>
        <row r="22521">
          <cell r="B22521">
            <v>7363742953</v>
          </cell>
        </row>
        <row r="22522">
          <cell r="B22522">
            <v>6670647255</v>
          </cell>
        </row>
        <row r="22523">
          <cell r="B22523">
            <v>7880480388</v>
          </cell>
        </row>
        <row r="22524">
          <cell r="B22524">
            <v>6670647366</v>
          </cell>
        </row>
        <row r="22525">
          <cell r="B22525">
            <v>5311843005</v>
          </cell>
        </row>
        <row r="22526">
          <cell r="B22526">
            <v>6670647279</v>
          </cell>
        </row>
        <row r="22527">
          <cell r="B22527">
            <v>6670647292</v>
          </cell>
        </row>
        <row r="22528">
          <cell r="B22528">
            <v>7363742954</v>
          </cell>
        </row>
        <row r="22529">
          <cell r="B22529">
            <v>6670647301</v>
          </cell>
        </row>
        <row r="22530">
          <cell r="B22530">
            <v>6670647240</v>
          </cell>
        </row>
        <row r="22531">
          <cell r="B22531">
            <v>6670647310</v>
          </cell>
        </row>
        <row r="22532">
          <cell r="B22532">
            <v>6670620569</v>
          </cell>
        </row>
        <row r="22533">
          <cell r="B22533">
            <v>6670647321</v>
          </cell>
        </row>
        <row r="22534">
          <cell r="B22534">
            <v>6670647371</v>
          </cell>
        </row>
        <row r="22535">
          <cell r="B22535">
            <v>6670647277</v>
          </cell>
        </row>
        <row r="22536">
          <cell r="B22536">
            <v>6670647325</v>
          </cell>
        </row>
        <row r="22537">
          <cell r="B22537">
            <v>1917416036</v>
          </cell>
        </row>
        <row r="22538">
          <cell r="B22538">
            <v>6670647333</v>
          </cell>
        </row>
        <row r="22539">
          <cell r="B22539">
            <v>6670647199</v>
          </cell>
        </row>
        <row r="22540">
          <cell r="B22540">
            <v>6670647223</v>
          </cell>
        </row>
        <row r="22541">
          <cell r="B22541">
            <v>6670647339</v>
          </cell>
        </row>
        <row r="22542">
          <cell r="B22542">
            <v>7363742955</v>
          </cell>
        </row>
        <row r="22543">
          <cell r="B22543">
            <v>6670647347</v>
          </cell>
        </row>
        <row r="22544">
          <cell r="B22544">
            <v>6670647267</v>
          </cell>
        </row>
        <row r="22545">
          <cell r="B22545">
            <v>6670647324</v>
          </cell>
        </row>
        <row r="22546">
          <cell r="B22546">
            <v>7363742925</v>
          </cell>
        </row>
        <row r="22547">
          <cell r="B22547">
            <v>6670620548</v>
          </cell>
        </row>
        <row r="22548">
          <cell r="B22548">
            <v>6670647268</v>
          </cell>
        </row>
        <row r="22549">
          <cell r="B22549">
            <v>6670647266</v>
          </cell>
        </row>
        <row r="22550">
          <cell r="B22550">
            <v>6670620550</v>
          </cell>
        </row>
        <row r="22551">
          <cell r="B22551">
            <v>6670620547</v>
          </cell>
        </row>
        <row r="22552">
          <cell r="B22552">
            <v>7363742926</v>
          </cell>
        </row>
        <row r="22553">
          <cell r="B22553">
            <v>6670620546</v>
          </cell>
        </row>
        <row r="22554">
          <cell r="B22554">
            <v>6670620549</v>
          </cell>
        </row>
        <row r="22555">
          <cell r="B22555">
            <v>7363742927</v>
          </cell>
        </row>
        <row r="22556">
          <cell r="B22556">
            <v>7363742928</v>
          </cell>
        </row>
        <row r="22557">
          <cell r="A22557" t="str">
            <v>花都汽车城站 A出入口</v>
          </cell>
          <cell r="B22557">
            <v>7878668215</v>
          </cell>
        </row>
        <row r="22558">
          <cell r="B22558">
            <v>6670647354</v>
          </cell>
        </row>
        <row r="22559">
          <cell r="B22559">
            <v>6670647270</v>
          </cell>
        </row>
        <row r="22560">
          <cell r="A22560" t="str">
            <v>花都汽车城站 B出入口</v>
          </cell>
          <cell r="B22560">
            <v>7878668216</v>
          </cell>
        </row>
        <row r="22561">
          <cell r="B22561">
            <v>6670620533</v>
          </cell>
        </row>
        <row r="22562">
          <cell r="B22562">
            <v>4971997524</v>
          </cell>
        </row>
        <row r="22563">
          <cell r="A22563" t="str">
            <v>花都汽车城</v>
          </cell>
          <cell r="B22563">
            <v>5250640936</v>
          </cell>
        </row>
        <row r="22564">
          <cell r="B22564">
            <v>6681749027</v>
          </cell>
        </row>
        <row r="22565">
          <cell r="B22565">
            <v>8115152416</v>
          </cell>
        </row>
        <row r="22566">
          <cell r="A22566" t="str">
            <v>花城路</v>
          </cell>
          <cell r="B22566">
            <v>5375311701</v>
          </cell>
        </row>
        <row r="22567">
          <cell r="A22567" t="str">
            <v>花都汽车城</v>
          </cell>
          <cell r="B22567">
            <v>5250640937</v>
          </cell>
        </row>
        <row r="22568">
          <cell r="A22568" t="str">
            <v>花城路</v>
          </cell>
          <cell r="B22568">
            <v>6712180439</v>
          </cell>
        </row>
        <row r="22569">
          <cell r="A22569" t="str">
            <v>花城路</v>
          </cell>
          <cell r="B22569">
            <v>5250531425</v>
          </cell>
        </row>
        <row r="22570">
          <cell r="A22570" t="str">
            <v>花都汽车城站 D出入口</v>
          </cell>
          <cell r="B22570">
            <v>7878668214</v>
          </cell>
        </row>
        <row r="22571">
          <cell r="A22571" t="str">
            <v>官家山</v>
          </cell>
          <cell r="B22571">
            <v>4528385605</v>
          </cell>
        </row>
        <row r="22572">
          <cell r="B22572">
            <v>8115550276</v>
          </cell>
        </row>
        <row r="22573">
          <cell r="B22573">
            <v>6681749028</v>
          </cell>
        </row>
        <row r="22574">
          <cell r="A22574" t="str">
            <v>花都汽车城站 C出入口</v>
          </cell>
          <cell r="B22574">
            <v>7878668213</v>
          </cell>
        </row>
        <row r="22575">
          <cell r="B22575">
            <v>5611951469</v>
          </cell>
        </row>
        <row r="22576">
          <cell r="B22576">
            <v>5611951498</v>
          </cell>
        </row>
        <row r="22577">
          <cell r="B22577">
            <v>6670647369</v>
          </cell>
        </row>
        <row r="22578">
          <cell r="B22578">
            <v>2824192411</v>
          </cell>
        </row>
        <row r="22579">
          <cell r="B22579">
            <v>7778438307</v>
          </cell>
        </row>
        <row r="22580">
          <cell r="A22580" t="str">
            <v>潮阳</v>
          </cell>
          <cell r="B22580">
            <v>2832361211</v>
          </cell>
        </row>
        <row r="22581">
          <cell r="B22581">
            <v>6920370950</v>
          </cell>
        </row>
        <row r="22582">
          <cell r="B22582">
            <v>6920370951</v>
          </cell>
        </row>
        <row r="22583">
          <cell r="B22583">
            <v>7603433132</v>
          </cell>
        </row>
        <row r="22584">
          <cell r="B22584">
            <v>2824192420</v>
          </cell>
        </row>
        <row r="22585">
          <cell r="B22585">
            <v>7603433133</v>
          </cell>
        </row>
        <row r="22586">
          <cell r="B22586">
            <v>2824190891</v>
          </cell>
        </row>
        <row r="22587">
          <cell r="B22587">
            <v>7603433130</v>
          </cell>
        </row>
        <row r="22588">
          <cell r="B22588">
            <v>7603433131</v>
          </cell>
        </row>
        <row r="22589">
          <cell r="B22589">
            <v>4246060535</v>
          </cell>
        </row>
        <row r="22590">
          <cell r="B22590">
            <v>7603433135</v>
          </cell>
        </row>
        <row r="22591">
          <cell r="B22591">
            <v>8115550277</v>
          </cell>
        </row>
        <row r="22592">
          <cell r="B22592">
            <v>7603433134</v>
          </cell>
        </row>
        <row r="22593">
          <cell r="B22593">
            <v>2824192426</v>
          </cell>
        </row>
        <row r="22594">
          <cell r="A22594" t="str">
            <v>嘉民</v>
          </cell>
          <cell r="B22594">
            <v>2074462804</v>
          </cell>
        </row>
        <row r="22595">
          <cell r="B22595">
            <v>4246047063</v>
          </cell>
        </row>
        <row r="22596">
          <cell r="A22596" t="str">
            <v>嘉民</v>
          </cell>
          <cell r="B22596">
            <v>3277476317</v>
          </cell>
        </row>
        <row r="22597">
          <cell r="B22597">
            <v>2824192414</v>
          </cell>
        </row>
        <row r="22598">
          <cell r="B22598">
            <v>5234330441</v>
          </cell>
        </row>
        <row r="22599">
          <cell r="B22599">
            <v>2824192122</v>
          </cell>
        </row>
        <row r="22600">
          <cell r="B22600">
            <v>5825045053</v>
          </cell>
        </row>
        <row r="22601">
          <cell r="B22601">
            <v>7241480081</v>
          </cell>
        </row>
        <row r="22602">
          <cell r="B22602">
            <v>2824192158</v>
          </cell>
        </row>
        <row r="22603">
          <cell r="B22603">
            <v>2824190888</v>
          </cell>
        </row>
        <row r="22604">
          <cell r="B22604">
            <v>2808291386</v>
          </cell>
        </row>
        <row r="22605">
          <cell r="B22605">
            <v>4246047065</v>
          </cell>
        </row>
        <row r="22606">
          <cell r="B22606">
            <v>2824192156</v>
          </cell>
        </row>
        <row r="22607">
          <cell r="B22607">
            <v>8173005794</v>
          </cell>
        </row>
        <row r="22608">
          <cell r="B22608">
            <v>1917416053</v>
          </cell>
        </row>
        <row r="22609">
          <cell r="B22609">
            <v>8115550272</v>
          </cell>
        </row>
        <row r="22610">
          <cell r="B22610">
            <v>2818154891</v>
          </cell>
        </row>
        <row r="22611">
          <cell r="B22611">
            <v>5119857306</v>
          </cell>
        </row>
        <row r="22612">
          <cell r="B22612">
            <v>2824192429</v>
          </cell>
        </row>
        <row r="22613">
          <cell r="B22613">
            <v>8173005791</v>
          </cell>
        </row>
        <row r="22614">
          <cell r="B22614">
            <v>6035138653</v>
          </cell>
        </row>
        <row r="22615">
          <cell r="B22615">
            <v>8173005793</v>
          </cell>
        </row>
        <row r="22616">
          <cell r="B22616">
            <v>2824190886</v>
          </cell>
        </row>
        <row r="22617">
          <cell r="B22617">
            <v>2824190892</v>
          </cell>
        </row>
        <row r="22618">
          <cell r="B22618">
            <v>2824192144</v>
          </cell>
        </row>
        <row r="22619">
          <cell r="B22619">
            <v>7603433126</v>
          </cell>
        </row>
        <row r="22620">
          <cell r="B22620">
            <v>7603433127</v>
          </cell>
        </row>
        <row r="22621">
          <cell r="B22621">
            <v>7603433282</v>
          </cell>
        </row>
        <row r="22622">
          <cell r="B22622">
            <v>7603433125</v>
          </cell>
        </row>
        <row r="22623">
          <cell r="B22623">
            <v>2824192190</v>
          </cell>
        </row>
        <row r="22624">
          <cell r="B22624">
            <v>7603433128</v>
          </cell>
        </row>
        <row r="22625">
          <cell r="B22625">
            <v>7603433129</v>
          </cell>
        </row>
        <row r="22626">
          <cell r="B22626">
            <v>2824192173</v>
          </cell>
        </row>
        <row r="22627">
          <cell r="B22627">
            <v>5535531146</v>
          </cell>
        </row>
        <row r="22628">
          <cell r="B22628">
            <v>7778438732</v>
          </cell>
        </row>
        <row r="22629">
          <cell r="B22629">
            <v>2293374000</v>
          </cell>
        </row>
        <row r="22630">
          <cell r="A22630" t="str">
            <v>上茄苳平交道</v>
          </cell>
          <cell r="B22630">
            <v>2074462901</v>
          </cell>
        </row>
        <row r="22631">
          <cell r="A22631" t="str">
            <v>上茄苳平交道</v>
          </cell>
          <cell r="B22631">
            <v>3277482080</v>
          </cell>
        </row>
        <row r="22632">
          <cell r="B22632">
            <v>2293374017</v>
          </cell>
        </row>
        <row r="22633">
          <cell r="A22633" t="str">
            <v>机场南（1号航站楼）</v>
          </cell>
          <cell r="B22633">
            <v>5380940127</v>
          </cell>
        </row>
        <row r="22634">
          <cell r="A22634" t="str">
            <v>机场南（1号航站楼）</v>
          </cell>
          <cell r="B22634">
            <v>5444544490</v>
          </cell>
        </row>
        <row r="22635">
          <cell r="A22635" t="str">
            <v>机场南（1号航站楼）</v>
          </cell>
          <cell r="B22635">
            <v>5168959920</v>
          </cell>
        </row>
        <row r="22636">
          <cell r="B22636">
            <v>2293374042</v>
          </cell>
        </row>
        <row r="22637">
          <cell r="B22637">
            <v>5169089624</v>
          </cell>
        </row>
        <row r="22638">
          <cell r="B22638">
            <v>5169089625</v>
          </cell>
        </row>
        <row r="22639">
          <cell r="B22639">
            <v>6681749030</v>
          </cell>
        </row>
        <row r="22640">
          <cell r="B22640">
            <v>5169089628</v>
          </cell>
        </row>
        <row r="22641">
          <cell r="B22641">
            <v>2293374062</v>
          </cell>
        </row>
        <row r="22642">
          <cell r="B22642">
            <v>5169247331</v>
          </cell>
        </row>
        <row r="22643">
          <cell r="B22643">
            <v>5169247330</v>
          </cell>
        </row>
        <row r="22644">
          <cell r="A22644" t="str">
            <v>花果山公园</v>
          </cell>
          <cell r="B22644">
            <v>5250460303</v>
          </cell>
        </row>
        <row r="22645">
          <cell r="A22645" t="str">
            <v>花果山公园</v>
          </cell>
          <cell r="B22645">
            <v>5375472552</v>
          </cell>
        </row>
        <row r="22646">
          <cell r="B22646">
            <v>6681749029</v>
          </cell>
        </row>
        <row r="22647">
          <cell r="B22647">
            <v>6035138654</v>
          </cell>
        </row>
        <row r="22648">
          <cell r="B22648">
            <v>7603410664</v>
          </cell>
        </row>
        <row r="22649">
          <cell r="B22649">
            <v>7603410663</v>
          </cell>
        </row>
        <row r="22650">
          <cell r="B22650">
            <v>7603433294</v>
          </cell>
        </row>
        <row r="22651">
          <cell r="B22651">
            <v>1917416061</v>
          </cell>
        </row>
        <row r="22652">
          <cell r="B22652">
            <v>7603433316</v>
          </cell>
        </row>
        <row r="22653">
          <cell r="B22653">
            <v>7603433287</v>
          </cell>
        </row>
        <row r="22654">
          <cell r="B22654">
            <v>7603410665</v>
          </cell>
        </row>
        <row r="22655">
          <cell r="B22655">
            <v>7603433309</v>
          </cell>
        </row>
        <row r="22656">
          <cell r="B22656">
            <v>7603410666</v>
          </cell>
        </row>
        <row r="22657">
          <cell r="B22657">
            <v>2074463015</v>
          </cell>
        </row>
        <row r="22658">
          <cell r="B22658">
            <v>3285338898</v>
          </cell>
        </row>
        <row r="22659">
          <cell r="B22659">
            <v>6580450519</v>
          </cell>
        </row>
        <row r="22660">
          <cell r="B22660">
            <v>6681749033</v>
          </cell>
        </row>
        <row r="22661">
          <cell r="B22661">
            <v>6580450525</v>
          </cell>
        </row>
        <row r="22662">
          <cell r="B22662">
            <v>2824192422</v>
          </cell>
        </row>
        <row r="22663">
          <cell r="B22663">
            <v>6681749032</v>
          </cell>
        </row>
        <row r="22664">
          <cell r="A22664" t="str">
            <v>莲塘</v>
          </cell>
          <cell r="B22664">
            <v>5248686441</v>
          </cell>
        </row>
        <row r="22665">
          <cell r="A22665" t="str">
            <v>莲塘</v>
          </cell>
          <cell r="B22665">
            <v>5380857325</v>
          </cell>
        </row>
        <row r="22666">
          <cell r="B22666">
            <v>6580450523</v>
          </cell>
        </row>
        <row r="22667">
          <cell r="B22667">
            <v>2824192154</v>
          </cell>
        </row>
        <row r="22668">
          <cell r="B22668">
            <v>6580450524</v>
          </cell>
        </row>
        <row r="22669">
          <cell r="B22669">
            <v>6681749031</v>
          </cell>
        </row>
        <row r="22670">
          <cell r="B22670">
            <v>7778438496</v>
          </cell>
        </row>
        <row r="22671">
          <cell r="B22671">
            <v>6580450526</v>
          </cell>
        </row>
        <row r="22672">
          <cell r="B22672">
            <v>2824192187</v>
          </cell>
        </row>
        <row r="22673">
          <cell r="B22673">
            <v>6580450527</v>
          </cell>
        </row>
        <row r="22674">
          <cell r="B22674">
            <v>2824190893</v>
          </cell>
        </row>
        <row r="22675">
          <cell r="B22675">
            <v>6580450528</v>
          </cell>
        </row>
        <row r="22676">
          <cell r="B22676">
            <v>6580450522</v>
          </cell>
        </row>
        <row r="22677">
          <cell r="B22677">
            <v>7603433149</v>
          </cell>
        </row>
        <row r="22678">
          <cell r="B22678">
            <v>7603433148</v>
          </cell>
        </row>
        <row r="22679">
          <cell r="B22679">
            <v>8188636183</v>
          </cell>
        </row>
        <row r="22680">
          <cell r="B22680">
            <v>7603433281</v>
          </cell>
        </row>
        <row r="22681">
          <cell r="B22681">
            <v>8188636182</v>
          </cell>
        </row>
        <row r="22682">
          <cell r="B22682">
            <v>6580450529</v>
          </cell>
        </row>
        <row r="22683">
          <cell r="B22683">
            <v>7603433304</v>
          </cell>
        </row>
        <row r="22684">
          <cell r="B22684">
            <v>7603433145</v>
          </cell>
        </row>
        <row r="22685">
          <cell r="B22685">
            <v>7603433144</v>
          </cell>
        </row>
        <row r="22686">
          <cell r="B22686">
            <v>7603433147</v>
          </cell>
        </row>
        <row r="22687">
          <cell r="B22687">
            <v>7603433146</v>
          </cell>
        </row>
        <row r="22688">
          <cell r="B22688">
            <v>1917416064</v>
          </cell>
        </row>
        <row r="22689">
          <cell r="B22689">
            <v>6580450521</v>
          </cell>
        </row>
        <row r="22690">
          <cell r="B22690">
            <v>8188636184</v>
          </cell>
        </row>
        <row r="22691">
          <cell r="B22691">
            <v>2824192413</v>
          </cell>
        </row>
        <row r="22692">
          <cell r="A22692" t="str">
            <v>梧州南</v>
          </cell>
          <cell r="B22692">
            <v>3048726327</v>
          </cell>
        </row>
        <row r="22693">
          <cell r="B22693">
            <v>6580450520</v>
          </cell>
        </row>
        <row r="22694">
          <cell r="B22694">
            <v>6972603948</v>
          </cell>
        </row>
        <row r="22695">
          <cell r="B22695">
            <v>1917416066</v>
          </cell>
        </row>
        <row r="22696">
          <cell r="A22696" t="str">
            <v>马沥站 B出入口</v>
          </cell>
          <cell r="B22696">
            <v>7246786284</v>
          </cell>
        </row>
        <row r="22697">
          <cell r="A22697" t="str">
            <v>马沥站 A出入口</v>
          </cell>
          <cell r="B22697">
            <v>7246786283</v>
          </cell>
        </row>
        <row r="22698">
          <cell r="B22698">
            <v>6580450531</v>
          </cell>
        </row>
        <row r="22699">
          <cell r="A22699" t="str">
            <v>马沥</v>
          </cell>
          <cell r="B22699">
            <v>5645396118</v>
          </cell>
        </row>
        <row r="22700">
          <cell r="A22700" t="str">
            <v>马沥</v>
          </cell>
          <cell r="B22700">
            <v>6521403848</v>
          </cell>
        </row>
        <row r="22701">
          <cell r="A22701" t="str">
            <v>马沥</v>
          </cell>
          <cell r="B22701">
            <v>5645396120</v>
          </cell>
        </row>
        <row r="22702">
          <cell r="B22702">
            <v>7778438180</v>
          </cell>
        </row>
        <row r="22703">
          <cell r="B22703">
            <v>5645794370</v>
          </cell>
        </row>
        <row r="22704">
          <cell r="B22704">
            <v>6580450530</v>
          </cell>
        </row>
        <row r="22705">
          <cell r="B22705">
            <v>5645794371</v>
          </cell>
        </row>
        <row r="22706">
          <cell r="B22706">
            <v>1917416068</v>
          </cell>
        </row>
        <row r="22707">
          <cell r="B22707">
            <v>5645794376</v>
          </cell>
        </row>
        <row r="22708">
          <cell r="B22708">
            <v>6035138655</v>
          </cell>
        </row>
        <row r="22709">
          <cell r="B22709">
            <v>5645794373</v>
          </cell>
        </row>
        <row r="22710">
          <cell r="A22710" t="str">
            <v>机场北（2号航站楼）</v>
          </cell>
          <cell r="B22710">
            <v>5380931026</v>
          </cell>
        </row>
        <row r="22711">
          <cell r="A22711" t="str">
            <v>机场北（2号航站楼）</v>
          </cell>
          <cell r="B22711">
            <v>5594592286</v>
          </cell>
        </row>
        <row r="22712">
          <cell r="A22712" t="str">
            <v>机场北（2号航站楼）</v>
          </cell>
          <cell r="B22712">
            <v>5169032377</v>
          </cell>
        </row>
        <row r="22713">
          <cell r="B22713">
            <v>7603410670</v>
          </cell>
        </row>
        <row r="22714">
          <cell r="B22714">
            <v>7603410669</v>
          </cell>
        </row>
        <row r="22715">
          <cell r="B22715">
            <v>7603410672</v>
          </cell>
        </row>
        <row r="22716">
          <cell r="B22716">
            <v>7603410671</v>
          </cell>
        </row>
        <row r="22717">
          <cell r="B22717">
            <v>5645794375</v>
          </cell>
        </row>
        <row r="22718">
          <cell r="B22718">
            <v>7603410667</v>
          </cell>
        </row>
        <row r="22719">
          <cell r="B22719">
            <v>7603410668</v>
          </cell>
        </row>
        <row r="22720">
          <cell r="B22720">
            <v>5439366871</v>
          </cell>
        </row>
        <row r="22721">
          <cell r="B22721">
            <v>5169027630</v>
          </cell>
        </row>
        <row r="22722">
          <cell r="B22722">
            <v>3318199141</v>
          </cell>
        </row>
        <row r="22723">
          <cell r="B22723">
            <v>5439366885</v>
          </cell>
        </row>
        <row r="22724">
          <cell r="B22724">
            <v>7603410674</v>
          </cell>
        </row>
        <row r="22725">
          <cell r="B22725">
            <v>5439366872</v>
          </cell>
        </row>
        <row r="22726">
          <cell r="B22726">
            <v>5169247328</v>
          </cell>
        </row>
        <row r="22727">
          <cell r="B22727">
            <v>7603410673</v>
          </cell>
        </row>
        <row r="22728">
          <cell r="A22728" t="str">
            <v>白云机场北</v>
          </cell>
          <cell r="B22728">
            <v>4740080194</v>
          </cell>
        </row>
        <row r="22729">
          <cell r="B22729">
            <v>6580450532</v>
          </cell>
        </row>
        <row r="22730">
          <cell r="B22730">
            <v>6972603949</v>
          </cell>
        </row>
        <row r="22731">
          <cell r="B22731">
            <v>5698236017</v>
          </cell>
        </row>
        <row r="22732">
          <cell r="B22732">
            <v>5698236010</v>
          </cell>
        </row>
        <row r="22733">
          <cell r="B22733">
            <v>5645794378</v>
          </cell>
        </row>
        <row r="22734">
          <cell r="B22734">
            <v>7603410682</v>
          </cell>
        </row>
        <row r="22735">
          <cell r="B22735">
            <v>7603410681</v>
          </cell>
        </row>
        <row r="22736">
          <cell r="B22736">
            <v>7603410680</v>
          </cell>
        </row>
        <row r="22737">
          <cell r="B22737">
            <v>7603410678</v>
          </cell>
        </row>
        <row r="22738">
          <cell r="B22738">
            <v>7603410679</v>
          </cell>
        </row>
        <row r="22739">
          <cell r="B22739">
            <v>7603410677</v>
          </cell>
        </row>
        <row r="22740">
          <cell r="B22740">
            <v>7603410676</v>
          </cell>
        </row>
        <row r="22741">
          <cell r="B22741">
            <v>7603410675</v>
          </cell>
        </row>
        <row r="22742">
          <cell r="A22742" t="str">
            <v>B1</v>
          </cell>
          <cell r="B22742">
            <v>6905522320</v>
          </cell>
        </row>
        <row r="22743">
          <cell r="B22743">
            <v>7778438606</v>
          </cell>
        </row>
        <row r="22744">
          <cell r="B22744">
            <v>1917416075</v>
          </cell>
        </row>
        <row r="22745">
          <cell r="A22745" t="str">
            <v>红卫</v>
          </cell>
          <cell r="B22745">
            <v>5269867170</v>
          </cell>
        </row>
        <row r="22746">
          <cell r="A22746" t="str">
            <v>红卫</v>
          </cell>
          <cell r="B22746">
            <v>5589603248</v>
          </cell>
        </row>
        <row r="22747">
          <cell r="A22747" t="str">
            <v>红卫</v>
          </cell>
          <cell r="B22747">
            <v>5269867171</v>
          </cell>
        </row>
        <row r="22748">
          <cell r="B22748">
            <v>5169027631</v>
          </cell>
        </row>
        <row r="22749">
          <cell r="B22749">
            <v>2530547887</v>
          </cell>
        </row>
        <row r="22750">
          <cell r="A22750" t="str">
            <v>马鞍山公园</v>
          </cell>
          <cell r="B22750">
            <v>5250095250</v>
          </cell>
        </row>
        <row r="22751">
          <cell r="A22751" t="str">
            <v>马鞍山公园</v>
          </cell>
          <cell r="B22751">
            <v>5380844288</v>
          </cell>
        </row>
        <row r="22752">
          <cell r="B22752">
            <v>6767471582</v>
          </cell>
        </row>
        <row r="22753">
          <cell r="A22753" t="str">
            <v>A</v>
          </cell>
          <cell r="B22753">
            <v>6905522319</v>
          </cell>
        </row>
        <row r="22754">
          <cell r="B22754">
            <v>6869111419</v>
          </cell>
        </row>
        <row r="22755">
          <cell r="B22755">
            <v>7922149660</v>
          </cell>
        </row>
        <row r="22756">
          <cell r="B22756">
            <v>1917416077</v>
          </cell>
        </row>
        <row r="22757">
          <cell r="B22757">
            <v>7922149659</v>
          </cell>
        </row>
        <row r="22758">
          <cell r="B22758">
            <v>6580450533</v>
          </cell>
        </row>
        <row r="22759">
          <cell r="B22759">
            <v>6973980558</v>
          </cell>
        </row>
        <row r="22760">
          <cell r="B22760">
            <v>5250383825</v>
          </cell>
        </row>
        <row r="22761">
          <cell r="A22761" t="str">
            <v>花都广场</v>
          </cell>
          <cell r="B22761">
            <v>5250404450</v>
          </cell>
        </row>
        <row r="22762">
          <cell r="B22762">
            <v>5250383824</v>
          </cell>
        </row>
        <row r="22763">
          <cell r="A22763" t="str">
            <v>花都广场</v>
          </cell>
          <cell r="B22763">
            <v>5380806368</v>
          </cell>
        </row>
        <row r="22764">
          <cell r="B22764">
            <v>6035138656</v>
          </cell>
        </row>
        <row r="22765">
          <cell r="B22765">
            <v>7603466186</v>
          </cell>
        </row>
        <row r="22766">
          <cell r="B22766">
            <v>7603466185</v>
          </cell>
        </row>
        <row r="22767">
          <cell r="B22767">
            <v>7603466188</v>
          </cell>
        </row>
        <row r="22768">
          <cell r="B22768">
            <v>7603466187</v>
          </cell>
        </row>
        <row r="22769">
          <cell r="B22769">
            <v>2818177937</v>
          </cell>
        </row>
        <row r="22770">
          <cell r="B22770">
            <v>7603466190</v>
          </cell>
        </row>
        <row r="22771">
          <cell r="B22771">
            <v>7603466189</v>
          </cell>
        </row>
        <row r="22772">
          <cell r="B22772">
            <v>7778438249</v>
          </cell>
        </row>
        <row r="22773">
          <cell r="B22773">
            <v>1917416094</v>
          </cell>
        </row>
        <row r="22774">
          <cell r="A22774" t="str">
            <v>学林路</v>
          </cell>
          <cell r="B22774">
            <v>6938540488</v>
          </cell>
        </row>
        <row r="22775">
          <cell r="B22775">
            <v>1917416095</v>
          </cell>
        </row>
        <row r="22776">
          <cell r="B22776">
            <v>6920371583</v>
          </cell>
        </row>
        <row r="22777">
          <cell r="B22777">
            <v>7603433158</v>
          </cell>
        </row>
        <row r="22778">
          <cell r="B22778">
            <v>7603433157</v>
          </cell>
        </row>
        <row r="22779">
          <cell r="B22779">
            <v>5613963423</v>
          </cell>
        </row>
        <row r="22780">
          <cell r="B22780">
            <v>2818177907</v>
          </cell>
        </row>
        <row r="22781">
          <cell r="B22781">
            <v>2818154856</v>
          </cell>
        </row>
        <row r="22782">
          <cell r="B22782">
            <v>5613963407</v>
          </cell>
        </row>
        <row r="22783">
          <cell r="B22783">
            <v>3285338330</v>
          </cell>
        </row>
        <row r="22784">
          <cell r="B22784">
            <v>5613963428</v>
          </cell>
        </row>
        <row r="22785">
          <cell r="B22785">
            <v>8059738041</v>
          </cell>
        </row>
        <row r="22786">
          <cell r="B22786">
            <v>5613963408</v>
          </cell>
        </row>
        <row r="22787">
          <cell r="B22787">
            <v>8059738139</v>
          </cell>
        </row>
        <row r="22788">
          <cell r="B22788">
            <v>8059737888</v>
          </cell>
        </row>
        <row r="22789">
          <cell r="B22789">
            <v>7778438675</v>
          </cell>
        </row>
        <row r="22790">
          <cell r="B22790">
            <v>7603433338</v>
          </cell>
        </row>
        <row r="22791">
          <cell r="B22791">
            <v>7603433159</v>
          </cell>
        </row>
        <row r="22792">
          <cell r="B22792">
            <v>6580450534</v>
          </cell>
        </row>
        <row r="22793">
          <cell r="B22793">
            <v>5613963503</v>
          </cell>
        </row>
        <row r="22794">
          <cell r="B22794">
            <v>5613963387</v>
          </cell>
        </row>
        <row r="22795">
          <cell r="B22795">
            <v>5613963435</v>
          </cell>
        </row>
        <row r="22796">
          <cell r="B22796">
            <v>1917416097</v>
          </cell>
        </row>
        <row r="22797">
          <cell r="B22797">
            <v>8059737991</v>
          </cell>
        </row>
        <row r="22798">
          <cell r="B22798">
            <v>7603433161</v>
          </cell>
        </row>
        <row r="22799">
          <cell r="B22799">
            <v>2818177927</v>
          </cell>
        </row>
        <row r="22800">
          <cell r="B22800">
            <v>7603433162</v>
          </cell>
        </row>
        <row r="22801">
          <cell r="B22801">
            <v>5613963424</v>
          </cell>
        </row>
        <row r="22802">
          <cell r="B22802">
            <v>5613963505</v>
          </cell>
        </row>
        <row r="22803">
          <cell r="B22803">
            <v>6920371584</v>
          </cell>
        </row>
        <row r="22804">
          <cell r="B22804">
            <v>6920371585</v>
          </cell>
        </row>
        <row r="22805">
          <cell r="B22805">
            <v>6920371586</v>
          </cell>
        </row>
        <row r="22806">
          <cell r="B22806">
            <v>5613963462</v>
          </cell>
        </row>
        <row r="22807">
          <cell r="B22807">
            <v>2818177914</v>
          </cell>
        </row>
        <row r="22808">
          <cell r="B22808">
            <v>5613963427</v>
          </cell>
        </row>
        <row r="22809">
          <cell r="B22809">
            <v>7603433163</v>
          </cell>
        </row>
        <row r="22810">
          <cell r="B22810">
            <v>5613963439</v>
          </cell>
        </row>
        <row r="22811">
          <cell r="B22811">
            <v>7603433164</v>
          </cell>
        </row>
        <row r="22812">
          <cell r="B22812">
            <v>5613963434</v>
          </cell>
        </row>
        <row r="22813">
          <cell r="B22813">
            <v>3285338477</v>
          </cell>
        </row>
        <row r="22814">
          <cell r="A22814" t="str">
            <v>汕头大学</v>
          </cell>
          <cell r="B22814">
            <v>8167268492</v>
          </cell>
        </row>
        <row r="22815">
          <cell r="B22815">
            <v>5613963390</v>
          </cell>
        </row>
        <row r="22816">
          <cell r="B22816">
            <v>6035138657</v>
          </cell>
        </row>
        <row r="22817">
          <cell r="B22817">
            <v>5613963492</v>
          </cell>
        </row>
        <row r="22818">
          <cell r="B22818">
            <v>6538106093</v>
          </cell>
        </row>
        <row r="22819">
          <cell r="B22819">
            <v>5613963465</v>
          </cell>
        </row>
        <row r="22820">
          <cell r="B22820">
            <v>6538106092</v>
          </cell>
        </row>
        <row r="22821">
          <cell r="B22821">
            <v>5613963500</v>
          </cell>
        </row>
        <row r="22822">
          <cell r="B22822">
            <v>5613963453</v>
          </cell>
        </row>
        <row r="22823">
          <cell r="B22823">
            <v>6538106091</v>
          </cell>
        </row>
        <row r="22824">
          <cell r="B22824">
            <v>5613963493</v>
          </cell>
        </row>
        <row r="22825">
          <cell r="B22825">
            <v>5613963455</v>
          </cell>
        </row>
        <row r="22826">
          <cell r="B22826">
            <v>6538106090</v>
          </cell>
        </row>
        <row r="22827">
          <cell r="B22827">
            <v>8188721260</v>
          </cell>
        </row>
        <row r="22828">
          <cell r="B22828">
            <v>5613963448</v>
          </cell>
        </row>
        <row r="22829">
          <cell r="B22829">
            <v>1917416099</v>
          </cell>
        </row>
        <row r="22830">
          <cell r="B22830">
            <v>5613963449</v>
          </cell>
        </row>
        <row r="22831">
          <cell r="B22831">
            <v>8188721261</v>
          </cell>
        </row>
        <row r="22832">
          <cell r="B22832">
            <v>5613963447</v>
          </cell>
        </row>
        <row r="22833">
          <cell r="B22833">
            <v>6920371590</v>
          </cell>
        </row>
        <row r="22834">
          <cell r="B22834">
            <v>5613963478</v>
          </cell>
        </row>
        <row r="22835">
          <cell r="B22835">
            <v>6920371589</v>
          </cell>
        </row>
        <row r="22836">
          <cell r="B22836">
            <v>5613963391</v>
          </cell>
        </row>
        <row r="22837">
          <cell r="B22837">
            <v>6920371588</v>
          </cell>
        </row>
        <row r="22838">
          <cell r="B22838">
            <v>6920371591</v>
          </cell>
        </row>
        <row r="22839">
          <cell r="B22839">
            <v>5613963457</v>
          </cell>
        </row>
        <row r="22840">
          <cell r="B22840">
            <v>6538106089</v>
          </cell>
        </row>
        <row r="22841">
          <cell r="B22841">
            <v>5613963476</v>
          </cell>
        </row>
        <row r="22842">
          <cell r="B22842">
            <v>6920371587</v>
          </cell>
        </row>
        <row r="22843">
          <cell r="B22843">
            <v>6920371592</v>
          </cell>
        </row>
        <row r="22844">
          <cell r="B22844">
            <v>5613963452</v>
          </cell>
        </row>
        <row r="22845">
          <cell r="B22845">
            <v>6920371593</v>
          </cell>
        </row>
        <row r="22846">
          <cell r="B22846">
            <v>5613963451</v>
          </cell>
        </row>
        <row r="22847">
          <cell r="B22847">
            <v>6538106094</v>
          </cell>
        </row>
        <row r="22848">
          <cell r="B22848">
            <v>5613963458</v>
          </cell>
        </row>
        <row r="22849">
          <cell r="B22849">
            <v>5613963475</v>
          </cell>
        </row>
        <row r="22850">
          <cell r="B22850">
            <v>8059737922</v>
          </cell>
        </row>
        <row r="22851">
          <cell r="B22851">
            <v>5613963392</v>
          </cell>
        </row>
        <row r="22852">
          <cell r="B22852">
            <v>8059738115</v>
          </cell>
        </row>
        <row r="22853">
          <cell r="B22853">
            <v>5613963510</v>
          </cell>
        </row>
        <row r="22854">
          <cell r="B22854">
            <v>8059738066</v>
          </cell>
        </row>
        <row r="22855">
          <cell r="B22855">
            <v>5613963471</v>
          </cell>
        </row>
        <row r="22856">
          <cell r="B22856">
            <v>8059737962</v>
          </cell>
        </row>
        <row r="22857">
          <cell r="B22857">
            <v>8059737910</v>
          </cell>
        </row>
        <row r="22858">
          <cell r="B22858">
            <v>8059738062</v>
          </cell>
        </row>
        <row r="22859">
          <cell r="B22859">
            <v>8059738013</v>
          </cell>
        </row>
        <row r="22860">
          <cell r="B22860">
            <v>1917416103</v>
          </cell>
        </row>
        <row r="22861">
          <cell r="B22861">
            <v>8059738005</v>
          </cell>
        </row>
        <row r="22862">
          <cell r="B22862">
            <v>8059737898</v>
          </cell>
        </row>
        <row r="22863">
          <cell r="B22863">
            <v>8059738103</v>
          </cell>
        </row>
        <row r="22864">
          <cell r="A22864" t="str">
            <v>南靖</v>
          </cell>
          <cell r="B22864">
            <v>2027787081</v>
          </cell>
        </row>
        <row r="22865">
          <cell r="A22865" t="str">
            <v>南靖</v>
          </cell>
          <cell r="B22865">
            <v>3285338897</v>
          </cell>
        </row>
        <row r="22866">
          <cell r="A22866" t="str">
            <v>南靖</v>
          </cell>
          <cell r="B22866">
            <v>3285339262</v>
          </cell>
        </row>
        <row r="22867">
          <cell r="A22867" t="str">
            <v>南靖</v>
          </cell>
          <cell r="B22867">
            <v>3285339263</v>
          </cell>
        </row>
        <row r="22868">
          <cell r="B22868">
            <v>8059738002</v>
          </cell>
        </row>
        <row r="22869">
          <cell r="B22869">
            <v>6580450535</v>
          </cell>
        </row>
        <row r="22870">
          <cell r="B22870">
            <v>8059737951</v>
          </cell>
        </row>
        <row r="22871">
          <cell r="B22871">
            <v>5270088298</v>
          </cell>
        </row>
        <row r="22872">
          <cell r="B22872">
            <v>5613963509</v>
          </cell>
        </row>
        <row r="22873">
          <cell r="B22873">
            <v>2818154850</v>
          </cell>
        </row>
        <row r="22874">
          <cell r="B22874">
            <v>5613963511</v>
          </cell>
        </row>
        <row r="22875">
          <cell r="B22875">
            <v>5270088297</v>
          </cell>
        </row>
        <row r="22876">
          <cell r="B22876">
            <v>2818154871</v>
          </cell>
        </row>
        <row r="22877">
          <cell r="B22877">
            <v>5613963380</v>
          </cell>
        </row>
        <row r="22878">
          <cell r="B22878">
            <v>5613963473</v>
          </cell>
        </row>
        <row r="22879">
          <cell r="B22879">
            <v>2818177943</v>
          </cell>
        </row>
        <row r="22880">
          <cell r="B22880">
            <v>6538106096</v>
          </cell>
        </row>
        <row r="22881">
          <cell r="B22881">
            <v>2818177930</v>
          </cell>
        </row>
        <row r="22882">
          <cell r="B22882">
            <v>8059738072</v>
          </cell>
        </row>
        <row r="22883">
          <cell r="B22883">
            <v>5613963398</v>
          </cell>
        </row>
        <row r="22884">
          <cell r="B22884">
            <v>5613963369</v>
          </cell>
        </row>
        <row r="22885">
          <cell r="B22885">
            <v>5613963374</v>
          </cell>
        </row>
        <row r="22886">
          <cell r="B22886">
            <v>6538106095</v>
          </cell>
        </row>
        <row r="22887">
          <cell r="B22887">
            <v>5613963368</v>
          </cell>
        </row>
        <row r="22888">
          <cell r="B22888">
            <v>5613963502</v>
          </cell>
        </row>
        <row r="22889">
          <cell r="B22889">
            <v>5613963399</v>
          </cell>
        </row>
        <row r="22890">
          <cell r="B22890">
            <v>8059738107</v>
          </cell>
        </row>
        <row r="22891">
          <cell r="B22891">
            <v>8059738059</v>
          </cell>
        </row>
        <row r="22892">
          <cell r="B22892">
            <v>5613963474</v>
          </cell>
        </row>
        <row r="22893">
          <cell r="B22893">
            <v>5613963497</v>
          </cell>
        </row>
        <row r="22894">
          <cell r="B22894">
            <v>8059737954</v>
          </cell>
        </row>
        <row r="22895">
          <cell r="A22895" t="str">
            <v>白沙冲</v>
          </cell>
          <cell r="B22895">
            <v>4528385881</v>
          </cell>
        </row>
        <row r="22896">
          <cell r="B22896">
            <v>5613963501</v>
          </cell>
        </row>
        <row r="22897">
          <cell r="B22897">
            <v>5613963498</v>
          </cell>
        </row>
        <row r="22898">
          <cell r="B22898">
            <v>8059738018</v>
          </cell>
        </row>
        <row r="22899">
          <cell r="B22899">
            <v>5613963477</v>
          </cell>
        </row>
        <row r="22900">
          <cell r="B22900">
            <v>5613963370</v>
          </cell>
        </row>
        <row r="22901">
          <cell r="B22901">
            <v>8059737969</v>
          </cell>
        </row>
        <row r="22902">
          <cell r="B22902">
            <v>5613963480</v>
          </cell>
        </row>
        <row r="22903">
          <cell r="B22903">
            <v>5613963495</v>
          </cell>
        </row>
        <row r="22904">
          <cell r="B22904">
            <v>5613963371</v>
          </cell>
        </row>
        <row r="22905">
          <cell r="B22905">
            <v>8059737958</v>
          </cell>
        </row>
        <row r="22906">
          <cell r="B22906">
            <v>8059738094</v>
          </cell>
        </row>
        <row r="22907">
          <cell r="B22907">
            <v>6538106099</v>
          </cell>
        </row>
        <row r="22908">
          <cell r="B22908">
            <v>5270088290</v>
          </cell>
        </row>
        <row r="22909">
          <cell r="B22909">
            <v>8059738009</v>
          </cell>
        </row>
        <row r="22910">
          <cell r="B22910">
            <v>6538106098</v>
          </cell>
        </row>
        <row r="22911">
          <cell r="B22911">
            <v>8059738111</v>
          </cell>
        </row>
        <row r="22912">
          <cell r="B22912">
            <v>6538106097</v>
          </cell>
        </row>
        <row r="22913">
          <cell r="B22913">
            <v>8059737907</v>
          </cell>
        </row>
        <row r="22914">
          <cell r="B22914">
            <v>5270088291</v>
          </cell>
        </row>
        <row r="22915">
          <cell r="B22915">
            <v>5613963378</v>
          </cell>
        </row>
        <row r="22916">
          <cell r="B22916">
            <v>8059738045</v>
          </cell>
        </row>
        <row r="22917">
          <cell r="B22917">
            <v>8059737902</v>
          </cell>
        </row>
        <row r="22918">
          <cell r="B22918">
            <v>5270086999</v>
          </cell>
        </row>
        <row r="22919">
          <cell r="B22919">
            <v>8059737940</v>
          </cell>
        </row>
        <row r="22920">
          <cell r="B22920">
            <v>5613963400</v>
          </cell>
        </row>
        <row r="22921">
          <cell r="B22921">
            <v>5270086993</v>
          </cell>
        </row>
        <row r="22922">
          <cell r="B22922">
            <v>7603433167</v>
          </cell>
        </row>
        <row r="22923">
          <cell r="B22923">
            <v>7603433166</v>
          </cell>
        </row>
        <row r="22924">
          <cell r="B22924">
            <v>8059737916</v>
          </cell>
        </row>
        <row r="22925">
          <cell r="B22925">
            <v>5270088296</v>
          </cell>
        </row>
        <row r="22926">
          <cell r="B22926">
            <v>5613963402</v>
          </cell>
        </row>
        <row r="22927">
          <cell r="B22927">
            <v>7778438318</v>
          </cell>
        </row>
        <row r="22928">
          <cell r="B22928">
            <v>8059738022</v>
          </cell>
        </row>
        <row r="22929">
          <cell r="B22929">
            <v>5270088295</v>
          </cell>
        </row>
        <row r="22930">
          <cell r="B22930">
            <v>8059738054</v>
          </cell>
        </row>
        <row r="22931">
          <cell r="B22931">
            <v>5270088294</v>
          </cell>
        </row>
        <row r="22932">
          <cell r="B22932">
            <v>8059738121</v>
          </cell>
        </row>
        <row r="22933">
          <cell r="B22933">
            <v>5270088293</v>
          </cell>
        </row>
        <row r="22934">
          <cell r="B22934">
            <v>8188721262</v>
          </cell>
        </row>
        <row r="22935">
          <cell r="B22935">
            <v>5270088292</v>
          </cell>
        </row>
        <row r="22936">
          <cell r="A22936" t="str">
            <v>新和站 A出入口</v>
          </cell>
          <cell r="B22936">
            <v>7246891618</v>
          </cell>
        </row>
        <row r="22937">
          <cell r="A22937" t="str">
            <v>新和</v>
          </cell>
          <cell r="B22937">
            <v>5645785878</v>
          </cell>
        </row>
        <row r="22938">
          <cell r="A22938" t="str">
            <v>新和</v>
          </cell>
          <cell r="B22938">
            <v>5270088300</v>
          </cell>
        </row>
        <row r="22939">
          <cell r="A22939" t="str">
            <v>溪洲</v>
          </cell>
          <cell r="B22939">
            <v>3285339066</v>
          </cell>
        </row>
        <row r="22940">
          <cell r="A22940" t="str">
            <v>溪洲</v>
          </cell>
          <cell r="B22940">
            <v>2027787064</v>
          </cell>
        </row>
        <row r="22941">
          <cell r="A22941" t="str">
            <v>溪洲</v>
          </cell>
          <cell r="B22941">
            <v>3285339067</v>
          </cell>
        </row>
        <row r="22942">
          <cell r="A22942" t="str">
            <v>溪洲</v>
          </cell>
          <cell r="B22942">
            <v>3285339068</v>
          </cell>
        </row>
        <row r="22943">
          <cell r="A22943" t="str">
            <v>新和</v>
          </cell>
          <cell r="B22943">
            <v>5589603247</v>
          </cell>
        </row>
        <row r="22944">
          <cell r="A22944" t="str">
            <v>新和</v>
          </cell>
          <cell r="B22944">
            <v>5270088299</v>
          </cell>
        </row>
        <row r="22945">
          <cell r="A22945" t="str">
            <v>新和</v>
          </cell>
          <cell r="B22945">
            <v>5645785879</v>
          </cell>
        </row>
        <row r="22946">
          <cell r="A22946" t="str">
            <v>新和站 C出入口</v>
          </cell>
          <cell r="B22946">
            <v>7246891620</v>
          </cell>
        </row>
        <row r="22947">
          <cell r="A22947" t="str">
            <v>新和站 B出入口</v>
          </cell>
          <cell r="B22947">
            <v>7246891619</v>
          </cell>
        </row>
        <row r="22948">
          <cell r="B22948">
            <v>3285339165</v>
          </cell>
        </row>
        <row r="22949">
          <cell r="B22949">
            <v>5613963491</v>
          </cell>
        </row>
        <row r="22950">
          <cell r="B22950">
            <v>5270088288</v>
          </cell>
        </row>
        <row r="22951">
          <cell r="B22951">
            <v>3285339166</v>
          </cell>
        </row>
        <row r="22952">
          <cell r="B22952">
            <v>5270088289</v>
          </cell>
        </row>
        <row r="22953">
          <cell r="A22953" t="str">
            <v>小平阳</v>
          </cell>
          <cell r="B22953">
            <v>8154580336</v>
          </cell>
        </row>
        <row r="22954">
          <cell r="B22954">
            <v>5535530868</v>
          </cell>
        </row>
        <row r="22955">
          <cell r="B22955">
            <v>7778438743</v>
          </cell>
        </row>
        <row r="22956">
          <cell r="A22956" t="str">
            <v>平南南</v>
          </cell>
          <cell r="B22956">
            <v>4440864400</v>
          </cell>
        </row>
        <row r="22957">
          <cell r="B22957">
            <v>1619326435</v>
          </cell>
        </row>
        <row r="22958">
          <cell r="B22958">
            <v>6580450536</v>
          </cell>
        </row>
        <row r="22959">
          <cell r="B22959">
            <v>5535530863</v>
          </cell>
        </row>
        <row r="22960">
          <cell r="B22960">
            <v>6580450537</v>
          </cell>
        </row>
        <row r="22961">
          <cell r="B22961">
            <v>5535530866</v>
          </cell>
        </row>
        <row r="22962">
          <cell r="B22962">
            <v>1917416149</v>
          </cell>
        </row>
        <row r="22963">
          <cell r="B22963">
            <v>1619326447</v>
          </cell>
        </row>
        <row r="22964">
          <cell r="B22964">
            <v>5535530864</v>
          </cell>
        </row>
        <row r="22965">
          <cell r="B22965">
            <v>1619326453</v>
          </cell>
        </row>
        <row r="22966">
          <cell r="B22966">
            <v>5535530858</v>
          </cell>
        </row>
        <row r="22967">
          <cell r="B22967">
            <v>5535531127</v>
          </cell>
        </row>
        <row r="22968">
          <cell r="B22968">
            <v>1619326457</v>
          </cell>
        </row>
        <row r="22969">
          <cell r="B22969">
            <v>7778438387</v>
          </cell>
        </row>
        <row r="22970">
          <cell r="B22970">
            <v>5564278091</v>
          </cell>
        </row>
        <row r="22971">
          <cell r="B22971">
            <v>7603433170</v>
          </cell>
        </row>
        <row r="22972">
          <cell r="B22972">
            <v>7603433171</v>
          </cell>
        </row>
        <row r="22973">
          <cell r="B22973">
            <v>5535531123</v>
          </cell>
        </row>
        <row r="22974">
          <cell r="B22974">
            <v>1619326462</v>
          </cell>
        </row>
        <row r="22975">
          <cell r="B22975">
            <v>5535531125</v>
          </cell>
        </row>
        <row r="22976">
          <cell r="B22976">
            <v>7603433172</v>
          </cell>
        </row>
        <row r="22977">
          <cell r="B22977">
            <v>7603433173</v>
          </cell>
        </row>
        <row r="22978">
          <cell r="B22978">
            <v>7603433174</v>
          </cell>
        </row>
        <row r="22979">
          <cell r="B22979">
            <v>7603433175</v>
          </cell>
        </row>
        <row r="22980">
          <cell r="B22980">
            <v>7603433176</v>
          </cell>
        </row>
        <row r="22981">
          <cell r="B22981">
            <v>7603433177</v>
          </cell>
        </row>
        <row r="22982">
          <cell r="B22982">
            <v>5535531128</v>
          </cell>
        </row>
        <row r="22983">
          <cell r="B22983">
            <v>6035138658</v>
          </cell>
        </row>
        <row r="22984">
          <cell r="A22984" t="str">
            <v>三民</v>
          </cell>
          <cell r="B22984">
            <v>289680445</v>
          </cell>
        </row>
        <row r="22985">
          <cell r="B22985">
            <v>6580450538</v>
          </cell>
        </row>
        <row r="22986">
          <cell r="B22986">
            <v>1917416159</v>
          </cell>
        </row>
        <row r="22987">
          <cell r="B22987">
            <v>5535531122</v>
          </cell>
        </row>
        <row r="22988">
          <cell r="B22988">
            <v>5535530876</v>
          </cell>
        </row>
        <row r="22989">
          <cell r="B22989">
            <v>5535531121</v>
          </cell>
        </row>
        <row r="22990">
          <cell r="B22990">
            <v>1619326477</v>
          </cell>
        </row>
        <row r="22991">
          <cell r="B22991">
            <v>1619326481</v>
          </cell>
        </row>
        <row r="22992">
          <cell r="B22992">
            <v>5564278093</v>
          </cell>
        </row>
        <row r="22993">
          <cell r="B22993">
            <v>5535530878</v>
          </cell>
        </row>
        <row r="22994">
          <cell r="B22994">
            <v>5535530880</v>
          </cell>
        </row>
        <row r="22995">
          <cell r="B22995">
            <v>1619326482</v>
          </cell>
        </row>
        <row r="22996">
          <cell r="B22996">
            <v>5209151422</v>
          </cell>
        </row>
        <row r="22997">
          <cell r="B22997">
            <v>8059737726</v>
          </cell>
        </row>
        <row r="22998">
          <cell r="B22998">
            <v>8059737779</v>
          </cell>
        </row>
        <row r="22999">
          <cell r="B22999">
            <v>5535530881</v>
          </cell>
        </row>
        <row r="23000">
          <cell r="B23000">
            <v>1619326495</v>
          </cell>
        </row>
        <row r="23001">
          <cell r="A23001" t="str">
            <v>花山镇</v>
          </cell>
          <cell r="B23001">
            <v>4741155371</v>
          </cell>
        </row>
        <row r="23002">
          <cell r="B23002">
            <v>7778413872</v>
          </cell>
        </row>
        <row r="23003">
          <cell r="B23003">
            <v>1619326507</v>
          </cell>
        </row>
        <row r="23004">
          <cell r="B23004">
            <v>5535530882</v>
          </cell>
        </row>
        <row r="23005">
          <cell r="B23005">
            <v>5535530542</v>
          </cell>
        </row>
        <row r="23006">
          <cell r="B23006">
            <v>5535530886</v>
          </cell>
        </row>
        <row r="23007">
          <cell r="A23007" t="str">
            <v>花城街</v>
          </cell>
          <cell r="B23007">
            <v>8166487688</v>
          </cell>
        </row>
        <row r="23008">
          <cell r="B23008">
            <v>1619326521</v>
          </cell>
        </row>
        <row r="23009">
          <cell r="B23009">
            <v>5535530887</v>
          </cell>
        </row>
        <row r="23010">
          <cell r="B23010">
            <v>5535530885</v>
          </cell>
        </row>
        <row r="23011">
          <cell r="B23011">
            <v>5535530883</v>
          </cell>
        </row>
        <row r="23012">
          <cell r="A23012" t="str">
            <v>水上村</v>
          </cell>
          <cell r="B23012">
            <v>2027787076</v>
          </cell>
        </row>
        <row r="23013">
          <cell r="A23013" t="str">
            <v>水上村</v>
          </cell>
          <cell r="B23013">
            <v>3285339280</v>
          </cell>
        </row>
        <row r="23014">
          <cell r="B23014">
            <v>1619326531</v>
          </cell>
        </row>
        <row r="23015">
          <cell r="B23015">
            <v>5535530884</v>
          </cell>
        </row>
        <row r="23016">
          <cell r="B23016">
            <v>1619326533</v>
          </cell>
        </row>
        <row r="23017">
          <cell r="B23017">
            <v>1917416183</v>
          </cell>
        </row>
        <row r="23018">
          <cell r="B23018">
            <v>5535530899</v>
          </cell>
        </row>
        <row r="23019">
          <cell r="B23019">
            <v>6035138659</v>
          </cell>
        </row>
        <row r="23020">
          <cell r="B23020">
            <v>7603466396</v>
          </cell>
        </row>
        <row r="23021">
          <cell r="B23021">
            <v>5535530900</v>
          </cell>
        </row>
        <row r="23022">
          <cell r="B23022">
            <v>7603466395</v>
          </cell>
        </row>
        <row r="23023">
          <cell r="B23023">
            <v>7603466394</v>
          </cell>
        </row>
        <row r="23024">
          <cell r="B23024">
            <v>7603466393</v>
          </cell>
        </row>
        <row r="23025">
          <cell r="B23025">
            <v>7603466398</v>
          </cell>
        </row>
        <row r="23026">
          <cell r="B23026">
            <v>7603466397</v>
          </cell>
        </row>
        <row r="23027">
          <cell r="B23027">
            <v>7363742914</v>
          </cell>
        </row>
        <row r="23028">
          <cell r="B23028">
            <v>7363742913</v>
          </cell>
        </row>
        <row r="23029">
          <cell r="A23029" t="str">
            <v>後潭</v>
          </cell>
          <cell r="B23029">
            <v>2314608945</v>
          </cell>
        </row>
        <row r="23030">
          <cell r="A23030" t="str">
            <v>後潭</v>
          </cell>
          <cell r="B23030">
            <v>3285339175</v>
          </cell>
        </row>
        <row r="23031">
          <cell r="B23031">
            <v>7778438456</v>
          </cell>
        </row>
        <row r="23032">
          <cell r="B23032">
            <v>1619326562</v>
          </cell>
        </row>
        <row r="23033">
          <cell r="B23033">
            <v>1917416188</v>
          </cell>
        </row>
        <row r="23034">
          <cell r="A23034" t="str">
            <v>水上</v>
          </cell>
          <cell r="B23034">
            <v>819223893</v>
          </cell>
        </row>
        <row r="23035">
          <cell r="A23035" t="str">
            <v>水上</v>
          </cell>
          <cell r="B23035">
            <v>6985420600</v>
          </cell>
        </row>
        <row r="23036">
          <cell r="A23036" t="str">
            <v>水上</v>
          </cell>
          <cell r="B23036">
            <v>3285339176</v>
          </cell>
        </row>
        <row r="23037">
          <cell r="B23037">
            <v>6580450517</v>
          </cell>
        </row>
        <row r="23038">
          <cell r="B23038">
            <v>6580450518</v>
          </cell>
        </row>
        <row r="23039">
          <cell r="B23039">
            <v>1917416192</v>
          </cell>
        </row>
        <row r="23040">
          <cell r="B23040">
            <v>1619326566</v>
          </cell>
        </row>
        <row r="23041">
          <cell r="B23041">
            <v>1619326573</v>
          </cell>
        </row>
        <row r="23042">
          <cell r="B23042">
            <v>5535530909</v>
          </cell>
        </row>
        <row r="23043">
          <cell r="B23043">
            <v>5535530901</v>
          </cell>
        </row>
        <row r="23044">
          <cell r="B23044">
            <v>6580450516</v>
          </cell>
        </row>
        <row r="23045">
          <cell r="B23045">
            <v>6920371265</v>
          </cell>
        </row>
        <row r="23046">
          <cell r="B23046">
            <v>5535530916</v>
          </cell>
        </row>
        <row r="23047">
          <cell r="B23047">
            <v>7603433190</v>
          </cell>
        </row>
        <row r="23048">
          <cell r="B23048">
            <v>7603433191</v>
          </cell>
        </row>
        <row r="23049">
          <cell r="B23049">
            <v>7603433192</v>
          </cell>
        </row>
        <row r="23050">
          <cell r="A23050" t="str">
            <v>墨江站</v>
          </cell>
          <cell r="B23050">
            <v>6924642420</v>
          </cell>
        </row>
        <row r="23051">
          <cell r="B23051">
            <v>7603433193</v>
          </cell>
        </row>
        <row r="23052">
          <cell r="B23052">
            <v>5535530895</v>
          </cell>
        </row>
        <row r="23053">
          <cell r="B23053">
            <v>7778438140</v>
          </cell>
        </row>
        <row r="23054">
          <cell r="B23054">
            <v>7603433194</v>
          </cell>
        </row>
        <row r="23055">
          <cell r="B23055">
            <v>7603433195</v>
          </cell>
        </row>
        <row r="23056">
          <cell r="B23056">
            <v>5535530894</v>
          </cell>
        </row>
        <row r="23057">
          <cell r="B23057">
            <v>7603433196</v>
          </cell>
        </row>
        <row r="23058">
          <cell r="B23058">
            <v>7603433197</v>
          </cell>
        </row>
        <row r="23059">
          <cell r="B23059">
            <v>6035138660</v>
          </cell>
        </row>
        <row r="23060">
          <cell r="B23060">
            <v>5535530918</v>
          </cell>
        </row>
        <row r="23061">
          <cell r="B23061">
            <v>6580450515</v>
          </cell>
        </row>
        <row r="23062">
          <cell r="A23062" t="str">
            <v>粗溪村</v>
          </cell>
          <cell r="B23062">
            <v>5327652190</v>
          </cell>
        </row>
        <row r="23063">
          <cell r="A23063" t="str">
            <v>粗溪村</v>
          </cell>
          <cell r="B23063">
            <v>5327652191</v>
          </cell>
        </row>
        <row r="23064">
          <cell r="B23064">
            <v>6580450514</v>
          </cell>
        </row>
        <row r="23065">
          <cell r="B23065">
            <v>1619326598</v>
          </cell>
        </row>
        <row r="23066">
          <cell r="B23066">
            <v>1619326601</v>
          </cell>
        </row>
        <row r="23067">
          <cell r="A23067" t="str">
            <v>仁和村</v>
          </cell>
          <cell r="B23067">
            <v>4528392271</v>
          </cell>
        </row>
        <row r="23068">
          <cell r="B23068">
            <v>1917416200</v>
          </cell>
        </row>
        <row r="23069">
          <cell r="B23069">
            <v>7778370766</v>
          </cell>
        </row>
        <row r="23070">
          <cell r="B23070">
            <v>6580450513</v>
          </cell>
        </row>
        <row r="23071">
          <cell r="B23071">
            <v>7603433202</v>
          </cell>
        </row>
        <row r="23072">
          <cell r="B23072">
            <v>7603433203</v>
          </cell>
        </row>
        <row r="23073">
          <cell r="B23073">
            <v>7603433204</v>
          </cell>
        </row>
        <row r="23074">
          <cell r="B23074">
            <v>7603433205</v>
          </cell>
        </row>
        <row r="23075">
          <cell r="B23075">
            <v>5535530920</v>
          </cell>
        </row>
        <row r="23076">
          <cell r="A23076" t="str">
            <v>长桥海</v>
          </cell>
          <cell r="B23076">
            <v>3353966065</v>
          </cell>
        </row>
        <row r="23077">
          <cell r="B23077">
            <v>7778438507</v>
          </cell>
        </row>
        <row r="23078">
          <cell r="B23078">
            <v>7603433216</v>
          </cell>
        </row>
        <row r="23079">
          <cell r="B23079">
            <v>7603433215</v>
          </cell>
        </row>
        <row r="23080">
          <cell r="B23080">
            <v>1917416224</v>
          </cell>
        </row>
        <row r="23081">
          <cell r="B23081">
            <v>7603433214</v>
          </cell>
        </row>
        <row r="23082">
          <cell r="B23082">
            <v>7603433213</v>
          </cell>
        </row>
        <row r="23083">
          <cell r="B23083">
            <v>7603433302</v>
          </cell>
        </row>
        <row r="23084">
          <cell r="B23084">
            <v>7603433279</v>
          </cell>
        </row>
        <row r="23085">
          <cell r="B23085">
            <v>7603433218</v>
          </cell>
        </row>
        <row r="23086">
          <cell r="A23086" t="str">
            <v>柳林</v>
          </cell>
          <cell r="B23086">
            <v>3285339069</v>
          </cell>
        </row>
        <row r="23087">
          <cell r="A23087" t="str">
            <v>柳林</v>
          </cell>
          <cell r="B23087">
            <v>3285339070</v>
          </cell>
        </row>
        <row r="23088">
          <cell r="B23088">
            <v>7603433217</v>
          </cell>
        </row>
        <row r="23089">
          <cell r="B23089">
            <v>6035138661</v>
          </cell>
        </row>
        <row r="23090">
          <cell r="B23090">
            <v>6580450512</v>
          </cell>
        </row>
        <row r="23091">
          <cell r="B23091">
            <v>1917416226</v>
          </cell>
        </row>
        <row r="23092">
          <cell r="B23092">
            <v>7778438191</v>
          </cell>
        </row>
        <row r="23093">
          <cell r="B23093">
            <v>5664540802</v>
          </cell>
        </row>
        <row r="23094">
          <cell r="B23094">
            <v>5679724012</v>
          </cell>
        </row>
        <row r="23095">
          <cell r="B23095">
            <v>5679724011</v>
          </cell>
        </row>
        <row r="23096">
          <cell r="B23096">
            <v>1917416230</v>
          </cell>
        </row>
        <row r="23097">
          <cell r="B23097">
            <v>2048537373</v>
          </cell>
        </row>
        <row r="23098">
          <cell r="B23098">
            <v>1917416232</v>
          </cell>
        </row>
        <row r="23099">
          <cell r="A23099" t="str">
            <v>太平</v>
          </cell>
          <cell r="B23099">
            <v>5647005644</v>
          </cell>
        </row>
        <row r="23100">
          <cell r="A23100" t="str">
            <v>太平</v>
          </cell>
          <cell r="B23100">
            <v>5647005633</v>
          </cell>
        </row>
        <row r="23101">
          <cell r="A23101" t="str">
            <v>太平</v>
          </cell>
          <cell r="B23101">
            <v>5647005627</v>
          </cell>
        </row>
        <row r="23102">
          <cell r="A23102" t="str">
            <v>太平</v>
          </cell>
          <cell r="B23102">
            <v>5647005661</v>
          </cell>
        </row>
        <row r="23103">
          <cell r="A23103" t="str">
            <v>太平站 A出入口</v>
          </cell>
          <cell r="B23103">
            <v>7558209745</v>
          </cell>
        </row>
        <row r="23104">
          <cell r="B23104">
            <v>8173005721</v>
          </cell>
        </row>
        <row r="23105">
          <cell r="B23105">
            <v>8173005720</v>
          </cell>
        </row>
        <row r="23106">
          <cell r="B23106">
            <v>2078578646</v>
          </cell>
        </row>
        <row r="23107">
          <cell r="B23107">
            <v>5647005634</v>
          </cell>
        </row>
        <row r="23108">
          <cell r="B23108">
            <v>7778438617</v>
          </cell>
        </row>
        <row r="23109">
          <cell r="A23109" t="str">
            <v>太平站 B出入口</v>
          </cell>
          <cell r="B23109">
            <v>7558209750</v>
          </cell>
        </row>
        <row r="23110">
          <cell r="B23110">
            <v>5647005626</v>
          </cell>
        </row>
        <row r="23111">
          <cell r="B23111">
            <v>7603433224</v>
          </cell>
        </row>
        <row r="23112">
          <cell r="B23112">
            <v>7603433223</v>
          </cell>
        </row>
        <row r="23113">
          <cell r="B23113">
            <v>5825044894</v>
          </cell>
        </row>
        <row r="23114">
          <cell r="B23114">
            <v>7603433221</v>
          </cell>
        </row>
        <row r="23115">
          <cell r="B23115">
            <v>7603433222</v>
          </cell>
        </row>
        <row r="23116">
          <cell r="B23116">
            <v>7603433220</v>
          </cell>
        </row>
        <row r="23117">
          <cell r="B23117">
            <v>7603433219</v>
          </cell>
        </row>
        <row r="23118">
          <cell r="A23118" t="str">
            <v>鴿溪路</v>
          </cell>
          <cell r="B23118">
            <v>2673173505</v>
          </cell>
        </row>
        <row r="23119">
          <cell r="A23119" t="str">
            <v>鴿溪路</v>
          </cell>
          <cell r="B23119">
            <v>2673173506</v>
          </cell>
        </row>
        <row r="23120">
          <cell r="B23120">
            <v>7603433225</v>
          </cell>
        </row>
        <row r="23121">
          <cell r="B23121">
            <v>7603433226</v>
          </cell>
        </row>
        <row r="23122">
          <cell r="B23122">
            <v>5825044893</v>
          </cell>
        </row>
        <row r="23123">
          <cell r="B23123">
            <v>6035138662</v>
          </cell>
        </row>
        <row r="23124">
          <cell r="B23124">
            <v>6580450511</v>
          </cell>
        </row>
        <row r="23125">
          <cell r="A23125" t="str">
            <v>狮岭</v>
          </cell>
          <cell r="B23125">
            <v>8173005726</v>
          </cell>
        </row>
        <row r="23126">
          <cell r="A23126" t="str">
            <v>狮岭</v>
          </cell>
          <cell r="B23126">
            <v>8166487690</v>
          </cell>
        </row>
        <row r="23127">
          <cell r="B23127">
            <v>5825044890</v>
          </cell>
        </row>
        <row r="23128">
          <cell r="A23128" t="str">
            <v>狮岭</v>
          </cell>
          <cell r="B23128">
            <v>8173005727</v>
          </cell>
        </row>
        <row r="23129">
          <cell r="B23129">
            <v>5679728527</v>
          </cell>
        </row>
        <row r="23130">
          <cell r="B23130">
            <v>5679723994</v>
          </cell>
        </row>
        <row r="23131">
          <cell r="B23131">
            <v>5664540811</v>
          </cell>
        </row>
        <row r="23132">
          <cell r="B23132">
            <v>4601105062</v>
          </cell>
        </row>
        <row r="23133">
          <cell r="B23133">
            <v>8172978116</v>
          </cell>
        </row>
        <row r="23134">
          <cell r="A23134" t="str">
            <v>嘉義</v>
          </cell>
          <cell r="B23134">
            <v>6640087297</v>
          </cell>
        </row>
        <row r="23135">
          <cell r="B23135">
            <v>1917416234</v>
          </cell>
        </row>
        <row r="23136">
          <cell r="B23136">
            <v>8172978115</v>
          </cell>
        </row>
        <row r="23137">
          <cell r="B23137">
            <v>1917416235</v>
          </cell>
        </row>
        <row r="23138">
          <cell r="B23138">
            <v>8173005724</v>
          </cell>
        </row>
        <row r="23139">
          <cell r="A23139" t="str">
            <v>嘉義</v>
          </cell>
          <cell r="B23139">
            <v>3933530680</v>
          </cell>
        </row>
        <row r="23140">
          <cell r="B23140">
            <v>7603433230</v>
          </cell>
        </row>
        <row r="23141">
          <cell r="B23141">
            <v>6580450510</v>
          </cell>
        </row>
        <row r="23142">
          <cell r="B23142">
            <v>7603433231</v>
          </cell>
        </row>
        <row r="23143">
          <cell r="B23143">
            <v>7603433229</v>
          </cell>
        </row>
        <row r="23144">
          <cell r="B23144">
            <v>7603433232</v>
          </cell>
        </row>
        <row r="23145">
          <cell r="B23145">
            <v>7778438260</v>
          </cell>
        </row>
        <row r="23146">
          <cell r="B23146">
            <v>1917416236</v>
          </cell>
        </row>
        <row r="23147">
          <cell r="A23147" t="str">
            <v>嘉義</v>
          </cell>
          <cell r="B23147">
            <v>6640087296</v>
          </cell>
        </row>
        <row r="23148">
          <cell r="A23148" t="str">
            <v>劉厝里</v>
          </cell>
          <cell r="B23148">
            <v>8109299547</v>
          </cell>
        </row>
        <row r="23149">
          <cell r="A23149" t="str">
            <v>劉厝里</v>
          </cell>
          <cell r="B23149">
            <v>8109299548</v>
          </cell>
        </row>
        <row r="23150">
          <cell r="B23150">
            <v>2048537603</v>
          </cell>
        </row>
        <row r="23151">
          <cell r="B23151">
            <v>6972603950</v>
          </cell>
        </row>
        <row r="23152">
          <cell r="B23152">
            <v>1917416237</v>
          </cell>
        </row>
        <row r="23153">
          <cell r="B23153">
            <v>7603433239</v>
          </cell>
        </row>
        <row r="23154">
          <cell r="B23154">
            <v>7603433238</v>
          </cell>
        </row>
        <row r="23155">
          <cell r="B23155">
            <v>7603433234</v>
          </cell>
        </row>
        <row r="23156">
          <cell r="B23156">
            <v>7603433235</v>
          </cell>
        </row>
        <row r="23157">
          <cell r="B23157">
            <v>6972603951</v>
          </cell>
        </row>
        <row r="23158">
          <cell r="B23158">
            <v>7603433237</v>
          </cell>
        </row>
        <row r="23159">
          <cell r="B23159">
            <v>7603433236</v>
          </cell>
        </row>
        <row r="23160">
          <cell r="B23160">
            <v>7603433240</v>
          </cell>
        </row>
        <row r="23161">
          <cell r="B23161">
            <v>7603433241</v>
          </cell>
        </row>
        <row r="23162">
          <cell r="B23162">
            <v>6035138663</v>
          </cell>
        </row>
        <row r="23163">
          <cell r="B23163">
            <v>4601105064</v>
          </cell>
        </row>
        <row r="23164">
          <cell r="B23164">
            <v>1917416239</v>
          </cell>
        </row>
        <row r="23165">
          <cell r="B23165">
            <v>2078578668</v>
          </cell>
        </row>
        <row r="23166">
          <cell r="B23166">
            <v>8173005751</v>
          </cell>
        </row>
        <row r="23167">
          <cell r="B23167">
            <v>5825044873</v>
          </cell>
        </row>
        <row r="23168">
          <cell r="B23168">
            <v>2078578635</v>
          </cell>
        </row>
        <row r="23169">
          <cell r="B23169">
            <v>7778438686</v>
          </cell>
        </row>
        <row r="23170">
          <cell r="B23170">
            <v>5825044875</v>
          </cell>
        </row>
        <row r="23171">
          <cell r="B23171">
            <v>1917416241</v>
          </cell>
        </row>
        <row r="23172">
          <cell r="B23172">
            <v>1292533031</v>
          </cell>
        </row>
        <row r="23173">
          <cell r="B23173">
            <v>8173005744</v>
          </cell>
        </row>
        <row r="23174">
          <cell r="B23174">
            <v>7603433244</v>
          </cell>
        </row>
        <row r="23175">
          <cell r="B23175">
            <v>7603433243</v>
          </cell>
        </row>
        <row r="23176">
          <cell r="A23176" t="str">
            <v>碧色寨</v>
          </cell>
          <cell r="B23176">
            <v>1294516526</v>
          </cell>
        </row>
        <row r="23177">
          <cell r="B23177">
            <v>7603433246</v>
          </cell>
        </row>
        <row r="23178">
          <cell r="B23178">
            <v>7603433245</v>
          </cell>
        </row>
        <row r="23179">
          <cell r="B23179">
            <v>1292532261</v>
          </cell>
        </row>
        <row r="23180">
          <cell r="B23180">
            <v>8173005742</v>
          </cell>
        </row>
        <row r="23181">
          <cell r="B23181">
            <v>7603433248</v>
          </cell>
        </row>
        <row r="23182">
          <cell r="B23182">
            <v>7603433247</v>
          </cell>
        </row>
        <row r="23183">
          <cell r="B23183">
            <v>7603433249</v>
          </cell>
        </row>
        <row r="23184">
          <cell r="B23184">
            <v>7603433250</v>
          </cell>
        </row>
        <row r="23185">
          <cell r="B23185">
            <v>7603433252</v>
          </cell>
        </row>
        <row r="23186">
          <cell r="B23186">
            <v>7603433251</v>
          </cell>
        </row>
        <row r="23187">
          <cell r="B23187">
            <v>1624792148</v>
          </cell>
        </row>
        <row r="23188">
          <cell r="B23188">
            <v>7603433253</v>
          </cell>
        </row>
        <row r="23189">
          <cell r="B23189">
            <v>7603433254</v>
          </cell>
        </row>
        <row r="23190">
          <cell r="B23190">
            <v>6580450504</v>
          </cell>
        </row>
        <row r="23191">
          <cell r="B23191">
            <v>1917416268</v>
          </cell>
        </row>
        <row r="23192">
          <cell r="B23192">
            <v>1917416270</v>
          </cell>
        </row>
        <row r="23193">
          <cell r="B23193">
            <v>2404124824</v>
          </cell>
        </row>
        <row r="23194">
          <cell r="B23194">
            <v>1917416271</v>
          </cell>
        </row>
        <row r="23195">
          <cell r="B23195">
            <v>2404124826</v>
          </cell>
        </row>
        <row r="23196">
          <cell r="B23196">
            <v>7603433258</v>
          </cell>
        </row>
        <row r="23197">
          <cell r="B23197">
            <v>7603433259</v>
          </cell>
        </row>
        <row r="23198">
          <cell r="B23198">
            <v>7603433255</v>
          </cell>
        </row>
        <row r="23199">
          <cell r="B23199">
            <v>7603433256</v>
          </cell>
        </row>
        <row r="23200">
          <cell r="B23200">
            <v>7603433257</v>
          </cell>
        </row>
        <row r="23201">
          <cell r="B23201">
            <v>6035138664</v>
          </cell>
        </row>
        <row r="23202">
          <cell r="B23202">
            <v>7603433260</v>
          </cell>
        </row>
        <row r="23203">
          <cell r="B23203">
            <v>7603433261</v>
          </cell>
        </row>
        <row r="23204">
          <cell r="B23204">
            <v>7603433284</v>
          </cell>
        </row>
        <row r="23205">
          <cell r="B23205">
            <v>7603433280</v>
          </cell>
        </row>
        <row r="23206">
          <cell r="B23206">
            <v>6035138192</v>
          </cell>
        </row>
        <row r="23207">
          <cell r="B23207">
            <v>6580450509</v>
          </cell>
        </row>
        <row r="23208">
          <cell r="B23208">
            <v>7603433262</v>
          </cell>
        </row>
        <row r="23209">
          <cell r="B23209">
            <v>7603433306</v>
          </cell>
        </row>
        <row r="23210">
          <cell r="B23210">
            <v>7603433303</v>
          </cell>
        </row>
        <row r="23211">
          <cell r="B23211">
            <v>7603433317</v>
          </cell>
        </row>
        <row r="23212">
          <cell r="B23212">
            <v>7603433295</v>
          </cell>
        </row>
        <row r="23213">
          <cell r="A23213" t="str">
            <v>雨过铺</v>
          </cell>
          <cell r="B23213">
            <v>3353913802</v>
          </cell>
        </row>
        <row r="23214">
          <cell r="B23214">
            <v>6580450508</v>
          </cell>
        </row>
        <row r="23215">
          <cell r="B23215">
            <v>1917416272</v>
          </cell>
        </row>
        <row r="23216">
          <cell r="B23216">
            <v>2404124827</v>
          </cell>
        </row>
        <row r="23217">
          <cell r="B23217">
            <v>1917416274</v>
          </cell>
        </row>
        <row r="23218">
          <cell r="B23218">
            <v>1917416275</v>
          </cell>
        </row>
        <row r="23219">
          <cell r="B23219">
            <v>6580450507</v>
          </cell>
        </row>
        <row r="23220">
          <cell r="B23220">
            <v>5664540812</v>
          </cell>
        </row>
        <row r="23221">
          <cell r="B23221">
            <v>6580450506</v>
          </cell>
        </row>
        <row r="23222">
          <cell r="B23222">
            <v>6580450505</v>
          </cell>
        </row>
        <row r="23223">
          <cell r="B23223">
            <v>5664540813</v>
          </cell>
        </row>
        <row r="23224">
          <cell r="B23224">
            <v>2404124830</v>
          </cell>
        </row>
        <row r="23225">
          <cell r="B23225">
            <v>6035138191</v>
          </cell>
        </row>
        <row r="23226">
          <cell r="B23226">
            <v>1917416279</v>
          </cell>
        </row>
        <row r="23227">
          <cell r="B23227">
            <v>7603433274</v>
          </cell>
        </row>
        <row r="23228">
          <cell r="B23228">
            <v>7603433273</v>
          </cell>
        </row>
        <row r="23229">
          <cell r="B23229">
            <v>7778438329</v>
          </cell>
        </row>
        <row r="23230">
          <cell r="B23230">
            <v>7603433272</v>
          </cell>
        </row>
        <row r="23231">
          <cell r="B23231">
            <v>8173005740</v>
          </cell>
        </row>
        <row r="23232">
          <cell r="B23232">
            <v>7603433271</v>
          </cell>
        </row>
        <row r="23233">
          <cell r="B23233">
            <v>7603433270</v>
          </cell>
        </row>
        <row r="23234">
          <cell r="B23234">
            <v>7603433269</v>
          </cell>
        </row>
        <row r="23235">
          <cell r="B23235">
            <v>7603433268</v>
          </cell>
        </row>
        <row r="23236">
          <cell r="B23236">
            <v>7603433267</v>
          </cell>
        </row>
        <row r="23237">
          <cell r="B23237">
            <v>7603433266</v>
          </cell>
        </row>
        <row r="23238">
          <cell r="B23238">
            <v>7603411562</v>
          </cell>
        </row>
        <row r="23239">
          <cell r="B23239">
            <v>7603433265</v>
          </cell>
        </row>
        <row r="23240">
          <cell r="B23240">
            <v>7603433264</v>
          </cell>
        </row>
        <row r="23241">
          <cell r="B23241">
            <v>7603433263</v>
          </cell>
        </row>
        <row r="23242">
          <cell r="B23242">
            <v>7603411563</v>
          </cell>
        </row>
        <row r="23243">
          <cell r="B23243">
            <v>8173005734</v>
          </cell>
        </row>
        <row r="23244">
          <cell r="A23244" t="str">
            <v>蒙自北</v>
          </cell>
          <cell r="B23244">
            <v>3353966064</v>
          </cell>
        </row>
        <row r="23245">
          <cell r="B23245">
            <v>6580450489</v>
          </cell>
        </row>
        <row r="23246">
          <cell r="B23246">
            <v>3318712578</v>
          </cell>
        </row>
        <row r="23247">
          <cell r="B23247">
            <v>6973980514</v>
          </cell>
        </row>
        <row r="23248">
          <cell r="B23248">
            <v>2404124842</v>
          </cell>
        </row>
        <row r="23249">
          <cell r="B23249">
            <v>6580450488</v>
          </cell>
        </row>
        <row r="23250">
          <cell r="B23250">
            <v>6083132013</v>
          </cell>
        </row>
        <row r="23251">
          <cell r="B23251">
            <v>6580450487</v>
          </cell>
        </row>
        <row r="23252">
          <cell r="B23252">
            <v>2404124845</v>
          </cell>
        </row>
        <row r="23253">
          <cell r="B23253">
            <v>2404124846</v>
          </cell>
        </row>
        <row r="23254">
          <cell r="B23254">
            <v>8188721235</v>
          </cell>
        </row>
        <row r="23255">
          <cell r="B23255">
            <v>8188721234</v>
          </cell>
        </row>
        <row r="23256">
          <cell r="B23256">
            <v>6973967669</v>
          </cell>
        </row>
        <row r="23257">
          <cell r="B23257">
            <v>8188721236</v>
          </cell>
        </row>
        <row r="23258">
          <cell r="B23258">
            <v>2404124847</v>
          </cell>
        </row>
        <row r="23259">
          <cell r="B23259">
            <v>6973980324</v>
          </cell>
        </row>
        <row r="23260">
          <cell r="B23260">
            <v>2404124848</v>
          </cell>
        </row>
        <row r="23261">
          <cell r="B23261">
            <v>8188721233</v>
          </cell>
        </row>
        <row r="23262">
          <cell r="B23262">
            <v>8188721237</v>
          </cell>
        </row>
        <row r="23263">
          <cell r="B23263">
            <v>2404124849</v>
          </cell>
        </row>
        <row r="23264">
          <cell r="B23264">
            <v>8188721230</v>
          </cell>
        </row>
        <row r="23265">
          <cell r="B23265">
            <v>8188721257</v>
          </cell>
        </row>
        <row r="23266">
          <cell r="B23266">
            <v>8188721232</v>
          </cell>
        </row>
        <row r="23267">
          <cell r="B23267">
            <v>8188721238</v>
          </cell>
        </row>
        <row r="23268">
          <cell r="B23268">
            <v>8188721256</v>
          </cell>
        </row>
        <row r="23269">
          <cell r="B23269">
            <v>8188721255</v>
          </cell>
        </row>
        <row r="23270">
          <cell r="B23270">
            <v>8188721231</v>
          </cell>
        </row>
        <row r="23271">
          <cell r="B23271">
            <v>2404124850</v>
          </cell>
        </row>
        <row r="23272">
          <cell r="B23272">
            <v>8188721254</v>
          </cell>
        </row>
        <row r="23273">
          <cell r="B23273">
            <v>2404124851</v>
          </cell>
        </row>
        <row r="23274">
          <cell r="B23274">
            <v>8188721253</v>
          </cell>
        </row>
        <row r="23275">
          <cell r="B23275">
            <v>8188721252</v>
          </cell>
        </row>
        <row r="23276">
          <cell r="B23276">
            <v>2404124854</v>
          </cell>
        </row>
        <row r="23277">
          <cell r="B23277">
            <v>2404124853</v>
          </cell>
        </row>
        <row r="23278">
          <cell r="B23278">
            <v>8188721251</v>
          </cell>
        </row>
        <row r="23279">
          <cell r="B23279">
            <v>8188721250</v>
          </cell>
        </row>
        <row r="23280">
          <cell r="B23280">
            <v>8188721249</v>
          </cell>
        </row>
        <row r="23281">
          <cell r="B23281">
            <v>8188721239</v>
          </cell>
        </row>
        <row r="23282">
          <cell r="B23282">
            <v>8188721240</v>
          </cell>
        </row>
        <row r="23283">
          <cell r="B23283">
            <v>8188721248</v>
          </cell>
        </row>
        <row r="23284">
          <cell r="B23284">
            <v>8188721247</v>
          </cell>
        </row>
        <row r="23285">
          <cell r="B23285">
            <v>8188721241</v>
          </cell>
        </row>
        <row r="23286">
          <cell r="B23286">
            <v>2404124856</v>
          </cell>
        </row>
        <row r="23287">
          <cell r="B23287">
            <v>8188721246</v>
          </cell>
        </row>
        <row r="23288">
          <cell r="B23288">
            <v>8188721229</v>
          </cell>
        </row>
        <row r="23289">
          <cell r="B23289">
            <v>8188721242</v>
          </cell>
        </row>
        <row r="23290">
          <cell r="B23290">
            <v>8188721245</v>
          </cell>
        </row>
        <row r="23291">
          <cell r="B23291">
            <v>3353966061</v>
          </cell>
        </row>
        <row r="23292">
          <cell r="B23292">
            <v>8188721243</v>
          </cell>
        </row>
        <row r="23293">
          <cell r="B23293">
            <v>2404124858</v>
          </cell>
        </row>
        <row r="23294">
          <cell r="B23294">
            <v>1917416328</v>
          </cell>
        </row>
        <row r="23295">
          <cell r="B23295">
            <v>3353966062</v>
          </cell>
        </row>
        <row r="23296">
          <cell r="B23296">
            <v>2404124859</v>
          </cell>
        </row>
        <row r="23297">
          <cell r="B23297">
            <v>8188721244</v>
          </cell>
        </row>
        <row r="23298">
          <cell r="B23298">
            <v>8188721228</v>
          </cell>
        </row>
        <row r="23299">
          <cell r="B23299">
            <v>8188721258</v>
          </cell>
        </row>
        <row r="23300">
          <cell r="B23300">
            <v>8188721227</v>
          </cell>
        </row>
        <row r="23301">
          <cell r="B23301">
            <v>7778438754</v>
          </cell>
        </row>
        <row r="23302">
          <cell r="B23302">
            <v>8188721259</v>
          </cell>
        </row>
        <row r="23303">
          <cell r="B23303">
            <v>4601125259</v>
          </cell>
        </row>
        <row r="23304">
          <cell r="B23304">
            <v>4992730168</v>
          </cell>
        </row>
        <row r="23305">
          <cell r="B23305">
            <v>4601125266</v>
          </cell>
        </row>
        <row r="23306">
          <cell r="B23306">
            <v>4601125248</v>
          </cell>
        </row>
        <row r="23307">
          <cell r="B23307">
            <v>8059738090</v>
          </cell>
        </row>
        <row r="23308">
          <cell r="B23308">
            <v>6538106025</v>
          </cell>
        </row>
        <row r="23309">
          <cell r="B23309">
            <v>6538106027</v>
          </cell>
        </row>
        <row r="23310">
          <cell r="B23310">
            <v>6538106026</v>
          </cell>
        </row>
        <row r="23311">
          <cell r="B23311">
            <v>6538106028</v>
          </cell>
        </row>
        <row r="23312">
          <cell r="B23312">
            <v>1917416334</v>
          </cell>
        </row>
        <row r="23313">
          <cell r="B23313">
            <v>4992730167</v>
          </cell>
        </row>
        <row r="23314">
          <cell r="B23314">
            <v>7570142635</v>
          </cell>
        </row>
        <row r="23315">
          <cell r="B23315">
            <v>4601106242</v>
          </cell>
        </row>
        <row r="23316">
          <cell r="B23316">
            <v>4601106247</v>
          </cell>
        </row>
        <row r="23317">
          <cell r="B23317">
            <v>4601106241</v>
          </cell>
        </row>
        <row r="23318">
          <cell r="B23318">
            <v>6538106029</v>
          </cell>
        </row>
        <row r="23319">
          <cell r="B23319">
            <v>6538106030</v>
          </cell>
        </row>
        <row r="23320">
          <cell r="B23320">
            <v>6538106031</v>
          </cell>
        </row>
        <row r="23321">
          <cell r="B23321">
            <v>4601106248</v>
          </cell>
        </row>
        <row r="23322">
          <cell r="B23322">
            <v>6538106044</v>
          </cell>
        </row>
        <row r="23323">
          <cell r="B23323">
            <v>1917416335</v>
          </cell>
        </row>
        <row r="23324">
          <cell r="B23324">
            <v>6538106032</v>
          </cell>
        </row>
        <row r="23325">
          <cell r="B23325">
            <v>6538106043</v>
          </cell>
        </row>
        <row r="23326">
          <cell r="B23326">
            <v>1917416326</v>
          </cell>
        </row>
        <row r="23327">
          <cell r="B23327">
            <v>1917416332</v>
          </cell>
        </row>
        <row r="23328">
          <cell r="B23328">
            <v>4601106190</v>
          </cell>
        </row>
        <row r="23329">
          <cell r="B23329">
            <v>4601106250</v>
          </cell>
        </row>
        <row r="23330">
          <cell r="B23330">
            <v>4601125414</v>
          </cell>
        </row>
        <row r="23331">
          <cell r="B23331">
            <v>6538106033</v>
          </cell>
        </row>
        <row r="23332">
          <cell r="B23332">
            <v>6538106042</v>
          </cell>
        </row>
        <row r="23333">
          <cell r="B23333">
            <v>4601125415</v>
          </cell>
        </row>
        <row r="23334">
          <cell r="B23334">
            <v>4601125417</v>
          </cell>
        </row>
        <row r="23335">
          <cell r="B23335">
            <v>6538106041</v>
          </cell>
        </row>
        <row r="23336">
          <cell r="B23336">
            <v>6538106034</v>
          </cell>
        </row>
        <row r="23337">
          <cell r="B23337">
            <v>4601125416</v>
          </cell>
        </row>
        <row r="23338">
          <cell r="B23338">
            <v>4601125273</v>
          </cell>
        </row>
        <row r="23339">
          <cell r="B23339">
            <v>4601105088</v>
          </cell>
        </row>
        <row r="23340">
          <cell r="B23340">
            <v>6538106035</v>
          </cell>
        </row>
        <row r="23341">
          <cell r="B23341">
            <v>6538106040</v>
          </cell>
        </row>
        <row r="23342">
          <cell r="B23342">
            <v>1917416331</v>
          </cell>
        </row>
        <row r="23343">
          <cell r="B23343">
            <v>6538106036</v>
          </cell>
        </row>
        <row r="23344">
          <cell r="B23344">
            <v>6538106039</v>
          </cell>
        </row>
        <row r="23345">
          <cell r="B23345">
            <v>4601105087</v>
          </cell>
        </row>
        <row r="23346">
          <cell r="B23346">
            <v>4601125428</v>
          </cell>
        </row>
        <row r="23347">
          <cell r="B23347">
            <v>4601106207</v>
          </cell>
        </row>
        <row r="23348">
          <cell r="B23348">
            <v>4601106200</v>
          </cell>
        </row>
        <row r="23349">
          <cell r="B23349">
            <v>4601125456</v>
          </cell>
        </row>
        <row r="23350">
          <cell r="B23350">
            <v>3318712582</v>
          </cell>
        </row>
        <row r="23351">
          <cell r="B23351">
            <v>6538106038</v>
          </cell>
        </row>
        <row r="23352">
          <cell r="B23352">
            <v>4992730166</v>
          </cell>
        </row>
        <row r="23353">
          <cell r="B23353">
            <v>6538106023</v>
          </cell>
        </row>
        <row r="23354">
          <cell r="B23354">
            <v>4601106226</v>
          </cell>
        </row>
        <row r="23355">
          <cell r="B23355">
            <v>4601125401</v>
          </cell>
        </row>
        <row r="23356">
          <cell r="B23356">
            <v>4665016222</v>
          </cell>
        </row>
        <row r="23357">
          <cell r="B23357">
            <v>4601125430</v>
          </cell>
        </row>
        <row r="23358">
          <cell r="B23358">
            <v>4601125455</v>
          </cell>
        </row>
        <row r="23359">
          <cell r="B23359">
            <v>4601106227</v>
          </cell>
        </row>
        <row r="23360">
          <cell r="B23360">
            <v>6538106037</v>
          </cell>
        </row>
        <row r="23361">
          <cell r="B23361">
            <v>4601106239</v>
          </cell>
        </row>
        <row r="23362">
          <cell r="B23362">
            <v>4665016224</v>
          </cell>
        </row>
        <row r="23363">
          <cell r="B23363">
            <v>4601125434</v>
          </cell>
        </row>
        <row r="23364">
          <cell r="B23364">
            <v>4601106204</v>
          </cell>
        </row>
        <row r="23365">
          <cell r="B23365">
            <v>6538106024</v>
          </cell>
        </row>
        <row r="23366">
          <cell r="B23366">
            <v>4665016223</v>
          </cell>
        </row>
        <row r="23367">
          <cell r="B23367">
            <v>2048538212</v>
          </cell>
        </row>
        <row r="23368">
          <cell r="B23368">
            <v>4665016221</v>
          </cell>
        </row>
        <row r="23369">
          <cell r="B23369">
            <v>4601106206</v>
          </cell>
        </row>
        <row r="23370">
          <cell r="B23370">
            <v>4601106220</v>
          </cell>
        </row>
        <row r="23371">
          <cell r="B23371">
            <v>4601106219</v>
          </cell>
        </row>
        <row r="23372">
          <cell r="B23372">
            <v>3318712585</v>
          </cell>
        </row>
        <row r="23373">
          <cell r="B23373">
            <v>1917416340</v>
          </cell>
        </row>
        <row r="23374">
          <cell r="B23374">
            <v>6083132010</v>
          </cell>
        </row>
        <row r="23375">
          <cell r="B23375">
            <v>2048538340</v>
          </cell>
        </row>
        <row r="23376">
          <cell r="B23376">
            <v>2048538341</v>
          </cell>
        </row>
        <row r="23377">
          <cell r="A23377" t="str">
            <v>潮安</v>
          </cell>
          <cell r="B23377">
            <v>5878389518</v>
          </cell>
        </row>
        <row r="23378">
          <cell r="B23378">
            <v>7570142634</v>
          </cell>
        </row>
        <row r="23379">
          <cell r="B23379">
            <v>1917416351</v>
          </cell>
        </row>
        <row r="23380">
          <cell r="B23380">
            <v>5056618040</v>
          </cell>
        </row>
        <row r="23381">
          <cell r="B23381">
            <v>7568820615</v>
          </cell>
        </row>
        <row r="23382">
          <cell r="B23382">
            <v>7568820616</v>
          </cell>
        </row>
        <row r="23383">
          <cell r="A23383" t="str">
            <v>神岗</v>
          </cell>
          <cell r="B23383">
            <v>5647775066</v>
          </cell>
        </row>
        <row r="23384">
          <cell r="A23384" t="str">
            <v>神岗</v>
          </cell>
          <cell r="B23384">
            <v>6495389764</v>
          </cell>
        </row>
        <row r="23385">
          <cell r="A23385" t="str">
            <v>神岗</v>
          </cell>
          <cell r="B23385">
            <v>5647775068</v>
          </cell>
        </row>
        <row r="23386">
          <cell r="B23386">
            <v>7778438399</v>
          </cell>
        </row>
        <row r="23387">
          <cell r="B23387">
            <v>1917416381</v>
          </cell>
        </row>
        <row r="23388">
          <cell r="B23388">
            <v>5562154211</v>
          </cell>
        </row>
        <row r="23389">
          <cell r="B23389">
            <v>6083132008</v>
          </cell>
        </row>
        <row r="23390">
          <cell r="B23390">
            <v>2905683714</v>
          </cell>
        </row>
        <row r="23391">
          <cell r="B23391">
            <v>2738938772</v>
          </cell>
        </row>
        <row r="23392">
          <cell r="B23392">
            <v>2613163764</v>
          </cell>
        </row>
        <row r="23393">
          <cell r="B23393">
            <v>2905683719</v>
          </cell>
        </row>
        <row r="23394">
          <cell r="B23394">
            <v>1917416383</v>
          </cell>
        </row>
        <row r="23395">
          <cell r="B23395">
            <v>5436490533</v>
          </cell>
        </row>
        <row r="23396">
          <cell r="B23396">
            <v>6083132012</v>
          </cell>
        </row>
        <row r="23397">
          <cell r="B23397">
            <v>6083132011</v>
          </cell>
        </row>
        <row r="23398">
          <cell r="B23398">
            <v>5436490550</v>
          </cell>
        </row>
        <row r="23399">
          <cell r="B23399">
            <v>1917416388</v>
          </cell>
        </row>
        <row r="23400">
          <cell r="B23400">
            <v>5436490543</v>
          </cell>
        </row>
        <row r="23401">
          <cell r="A23401" t="str">
            <v>蒜頭車站</v>
          </cell>
          <cell r="B23401">
            <v>2738933736</v>
          </cell>
        </row>
        <row r="23402">
          <cell r="A23402" t="str">
            <v>嘉義</v>
          </cell>
          <cell r="B23402">
            <v>3285339077</v>
          </cell>
        </row>
        <row r="23403">
          <cell r="B23403">
            <v>7846946897</v>
          </cell>
        </row>
        <row r="23404">
          <cell r="B23404">
            <v>7846946898</v>
          </cell>
        </row>
        <row r="23405">
          <cell r="A23405" t="str">
            <v>嘉義</v>
          </cell>
          <cell r="B23405">
            <v>2181107954</v>
          </cell>
        </row>
        <row r="23406">
          <cell r="B23406">
            <v>1917416392</v>
          </cell>
        </row>
        <row r="23407">
          <cell r="B23407">
            <v>2905683717</v>
          </cell>
        </row>
        <row r="23408">
          <cell r="B23408">
            <v>2905683720</v>
          </cell>
        </row>
        <row r="23409">
          <cell r="B23409">
            <v>5562154216</v>
          </cell>
        </row>
        <row r="23410">
          <cell r="B23410">
            <v>5056618037</v>
          </cell>
        </row>
        <row r="23411">
          <cell r="B23411">
            <v>6972603952</v>
          </cell>
        </row>
        <row r="23412">
          <cell r="B23412">
            <v>7778413884</v>
          </cell>
        </row>
        <row r="23413">
          <cell r="B23413">
            <v>1917416397</v>
          </cell>
        </row>
        <row r="23414">
          <cell r="B23414">
            <v>1917416398</v>
          </cell>
        </row>
        <row r="23415">
          <cell r="B23415">
            <v>5429788636</v>
          </cell>
        </row>
        <row r="23416">
          <cell r="B23416">
            <v>1917416399</v>
          </cell>
        </row>
        <row r="23417">
          <cell r="B23417">
            <v>5429821576</v>
          </cell>
        </row>
        <row r="23418">
          <cell r="B23418">
            <v>5429821580</v>
          </cell>
        </row>
        <row r="23419">
          <cell r="B23419">
            <v>2623298804</v>
          </cell>
        </row>
        <row r="23420">
          <cell r="B23420">
            <v>2623298805</v>
          </cell>
        </row>
        <row r="23421">
          <cell r="B23421">
            <v>7846975564</v>
          </cell>
        </row>
        <row r="23422">
          <cell r="B23422">
            <v>6580450490</v>
          </cell>
        </row>
        <row r="23423">
          <cell r="B23423">
            <v>3279659113</v>
          </cell>
        </row>
        <row r="23424">
          <cell r="B23424">
            <v>3279659121</v>
          </cell>
        </row>
        <row r="23425">
          <cell r="A23425" t="str">
            <v>國華街</v>
          </cell>
          <cell r="B23425">
            <v>3287145215</v>
          </cell>
        </row>
        <row r="23426">
          <cell r="A23426" t="str">
            <v>國華街</v>
          </cell>
          <cell r="B23426">
            <v>3287145216</v>
          </cell>
        </row>
        <row r="23427">
          <cell r="B23427">
            <v>3279659100</v>
          </cell>
        </row>
        <row r="23428">
          <cell r="B23428">
            <v>1917416410</v>
          </cell>
        </row>
        <row r="23429">
          <cell r="B23429">
            <v>1917416422</v>
          </cell>
        </row>
        <row r="23430">
          <cell r="B23430">
            <v>1917416424</v>
          </cell>
        </row>
        <row r="23431">
          <cell r="B23431">
            <v>1917416426</v>
          </cell>
        </row>
        <row r="23432">
          <cell r="B23432">
            <v>1917416430</v>
          </cell>
        </row>
        <row r="23433">
          <cell r="B23433">
            <v>1917416432</v>
          </cell>
        </row>
        <row r="23434">
          <cell r="B23434">
            <v>7778438468</v>
          </cell>
        </row>
        <row r="23435">
          <cell r="B23435">
            <v>6401948216</v>
          </cell>
        </row>
        <row r="23436">
          <cell r="B23436">
            <v>6401948217</v>
          </cell>
        </row>
        <row r="23437">
          <cell r="B23437">
            <v>2622168659</v>
          </cell>
        </row>
        <row r="23438">
          <cell r="B23438">
            <v>1917416433</v>
          </cell>
        </row>
        <row r="23439">
          <cell r="B23439">
            <v>2622168660</v>
          </cell>
        </row>
        <row r="23440">
          <cell r="B23440">
            <v>1917416434</v>
          </cell>
        </row>
        <row r="23441">
          <cell r="B23441">
            <v>6401948215</v>
          </cell>
        </row>
        <row r="23442">
          <cell r="B23442">
            <v>2622168661</v>
          </cell>
        </row>
        <row r="23443">
          <cell r="B23443">
            <v>6401948214</v>
          </cell>
        </row>
        <row r="23444">
          <cell r="A23444" t="str">
            <v>北門</v>
          </cell>
          <cell r="B23444">
            <v>7384310306</v>
          </cell>
        </row>
        <row r="23445">
          <cell r="B23445">
            <v>2622168662</v>
          </cell>
        </row>
        <row r="23446">
          <cell r="B23446">
            <v>4332028346</v>
          </cell>
        </row>
        <row r="23447">
          <cell r="B23447">
            <v>1917416437</v>
          </cell>
        </row>
        <row r="23448">
          <cell r="B23448">
            <v>2622168663</v>
          </cell>
        </row>
        <row r="23449">
          <cell r="B23449">
            <v>2181364913</v>
          </cell>
        </row>
        <row r="23450">
          <cell r="A23450" t="str">
            <v>梧州</v>
          </cell>
          <cell r="B23450">
            <v>5097780534</v>
          </cell>
        </row>
        <row r="23451">
          <cell r="B23451">
            <v>7846975563</v>
          </cell>
        </row>
        <row r="23452">
          <cell r="B23452">
            <v>5720422061</v>
          </cell>
        </row>
        <row r="23453">
          <cell r="B23453">
            <v>2622168664</v>
          </cell>
        </row>
        <row r="23454">
          <cell r="B23454">
            <v>7846975562</v>
          </cell>
        </row>
        <row r="23455">
          <cell r="B23455">
            <v>7846975539</v>
          </cell>
        </row>
        <row r="23456">
          <cell r="B23456">
            <v>7846975561</v>
          </cell>
        </row>
        <row r="23457">
          <cell r="B23457">
            <v>5271827236</v>
          </cell>
        </row>
        <row r="23458">
          <cell r="B23458">
            <v>1917416439</v>
          </cell>
        </row>
        <row r="23459">
          <cell r="B23459">
            <v>7846975554</v>
          </cell>
        </row>
        <row r="23460">
          <cell r="B23460">
            <v>2623298806</v>
          </cell>
        </row>
        <row r="23461">
          <cell r="B23461">
            <v>1917416441</v>
          </cell>
        </row>
        <row r="23462">
          <cell r="B23462">
            <v>1917416442</v>
          </cell>
        </row>
        <row r="23463">
          <cell r="B23463">
            <v>7846975553</v>
          </cell>
        </row>
        <row r="23464">
          <cell r="B23464">
            <v>6580450491</v>
          </cell>
        </row>
        <row r="23465">
          <cell r="B23465">
            <v>7778438152</v>
          </cell>
        </row>
        <row r="23466">
          <cell r="B23466">
            <v>5461343203</v>
          </cell>
        </row>
        <row r="23467">
          <cell r="B23467">
            <v>5461343205</v>
          </cell>
        </row>
        <row r="23468">
          <cell r="B23468">
            <v>1917416444</v>
          </cell>
        </row>
        <row r="23469">
          <cell r="B23469">
            <v>5317531526</v>
          </cell>
        </row>
        <row r="23470">
          <cell r="B23470">
            <v>6973980317</v>
          </cell>
        </row>
        <row r="23471">
          <cell r="B23471">
            <v>7846975552</v>
          </cell>
        </row>
        <row r="23472">
          <cell r="B23472">
            <v>1917416447</v>
          </cell>
        </row>
        <row r="23473">
          <cell r="A23473" t="str">
            <v>十字路</v>
          </cell>
          <cell r="B23473">
            <v>2381233201</v>
          </cell>
        </row>
        <row r="23474">
          <cell r="B23474">
            <v>6324375037</v>
          </cell>
        </row>
        <row r="23475">
          <cell r="B23475">
            <v>7846975558</v>
          </cell>
        </row>
        <row r="23476">
          <cell r="B23476">
            <v>7846975555</v>
          </cell>
        </row>
        <row r="23477">
          <cell r="B23477">
            <v>6580450492</v>
          </cell>
        </row>
        <row r="23478">
          <cell r="B23478">
            <v>7846975557</v>
          </cell>
        </row>
        <row r="23479">
          <cell r="B23479">
            <v>5317531541</v>
          </cell>
        </row>
        <row r="23480">
          <cell r="B23480">
            <v>7846975556</v>
          </cell>
        </row>
        <row r="23481">
          <cell r="B23481">
            <v>6580450493</v>
          </cell>
        </row>
        <row r="23482">
          <cell r="B23482">
            <v>289124828</v>
          </cell>
        </row>
        <row r="23483">
          <cell r="B23483">
            <v>7499989218</v>
          </cell>
        </row>
        <row r="23484">
          <cell r="B23484">
            <v>1917416464</v>
          </cell>
        </row>
        <row r="23485">
          <cell r="B23485">
            <v>1917416466</v>
          </cell>
        </row>
        <row r="23486">
          <cell r="B23486">
            <v>1917416468</v>
          </cell>
        </row>
        <row r="23487">
          <cell r="B23487">
            <v>7778370778</v>
          </cell>
        </row>
        <row r="23488">
          <cell r="B23488">
            <v>2488141373</v>
          </cell>
        </row>
        <row r="23489">
          <cell r="B23489">
            <v>7846975559</v>
          </cell>
        </row>
        <row r="23490">
          <cell r="B23490">
            <v>5461344425</v>
          </cell>
        </row>
        <row r="23491">
          <cell r="B23491">
            <v>7846975560</v>
          </cell>
        </row>
        <row r="23492">
          <cell r="B23492">
            <v>6580450494</v>
          </cell>
        </row>
        <row r="23493">
          <cell r="B23493">
            <v>1917416470</v>
          </cell>
        </row>
        <row r="23494">
          <cell r="B23494">
            <v>5263171323</v>
          </cell>
        </row>
        <row r="23495">
          <cell r="B23495">
            <v>5773141830</v>
          </cell>
        </row>
        <row r="23496">
          <cell r="A23496" t="str">
            <v>瑞穗</v>
          </cell>
          <cell r="B23496">
            <v>289680444</v>
          </cell>
        </row>
        <row r="23497">
          <cell r="A23497" t="str">
            <v>多林</v>
          </cell>
          <cell r="B23497">
            <v>2381259650</v>
          </cell>
        </row>
        <row r="23498">
          <cell r="B23498">
            <v>7846975541</v>
          </cell>
        </row>
        <row r="23499">
          <cell r="B23499">
            <v>6580450495</v>
          </cell>
        </row>
        <row r="23500">
          <cell r="A23500" t="str">
            <v>明白村（废弃）</v>
          </cell>
          <cell r="B23500">
            <v>4528392272</v>
          </cell>
        </row>
        <row r="23501">
          <cell r="B23501">
            <v>1917416475</v>
          </cell>
        </row>
        <row r="23502">
          <cell r="B23502">
            <v>6580450496</v>
          </cell>
        </row>
        <row r="23503">
          <cell r="A23503" t="str">
            <v>木材廠</v>
          </cell>
          <cell r="B23503">
            <v>5056618048</v>
          </cell>
        </row>
        <row r="23504">
          <cell r="A23504" t="str">
            <v>木材廠</v>
          </cell>
          <cell r="B23504">
            <v>5056618047</v>
          </cell>
        </row>
        <row r="23505">
          <cell r="B23505">
            <v>6580450497</v>
          </cell>
        </row>
        <row r="23506">
          <cell r="A23506" t="str">
            <v>嘉北</v>
          </cell>
          <cell r="B23506">
            <v>3287145214</v>
          </cell>
        </row>
        <row r="23507">
          <cell r="B23507">
            <v>6580450498</v>
          </cell>
        </row>
        <row r="23508">
          <cell r="B23508">
            <v>1917416476</v>
          </cell>
        </row>
        <row r="23509">
          <cell r="B23509">
            <v>7778438220</v>
          </cell>
        </row>
        <row r="23510">
          <cell r="B23510">
            <v>1917416477</v>
          </cell>
        </row>
        <row r="23511">
          <cell r="B23511">
            <v>1917416478</v>
          </cell>
        </row>
        <row r="23512">
          <cell r="B23512">
            <v>1917416479</v>
          </cell>
        </row>
        <row r="23513">
          <cell r="B23513">
            <v>6973980227</v>
          </cell>
        </row>
        <row r="23514">
          <cell r="B23514">
            <v>6580450499</v>
          </cell>
        </row>
        <row r="23515">
          <cell r="B23515">
            <v>7846975551</v>
          </cell>
        </row>
        <row r="23516">
          <cell r="B23516">
            <v>1917416480</v>
          </cell>
        </row>
        <row r="23517">
          <cell r="B23517">
            <v>7363739214</v>
          </cell>
        </row>
        <row r="23518">
          <cell r="B23518">
            <v>7363739213</v>
          </cell>
        </row>
        <row r="23519">
          <cell r="B23519">
            <v>7363739212</v>
          </cell>
        </row>
        <row r="23520">
          <cell r="B23520">
            <v>7363739211</v>
          </cell>
        </row>
        <row r="23521">
          <cell r="B23521">
            <v>7363739210</v>
          </cell>
        </row>
        <row r="23522">
          <cell r="B23522">
            <v>7363739209</v>
          </cell>
        </row>
        <row r="23523">
          <cell r="B23523">
            <v>5679827968</v>
          </cell>
        </row>
        <row r="23524">
          <cell r="B23524">
            <v>5679828002</v>
          </cell>
        </row>
        <row r="23525">
          <cell r="B23525">
            <v>7363739208</v>
          </cell>
        </row>
        <row r="23526">
          <cell r="B23526">
            <v>7363739207</v>
          </cell>
        </row>
        <row r="23527">
          <cell r="B23527">
            <v>7363739206</v>
          </cell>
        </row>
        <row r="23528">
          <cell r="B23528">
            <v>7363739205</v>
          </cell>
        </row>
        <row r="23529">
          <cell r="B23529">
            <v>7363739204</v>
          </cell>
        </row>
        <row r="23530">
          <cell r="B23530">
            <v>7363739203</v>
          </cell>
        </row>
        <row r="23531">
          <cell r="B23531">
            <v>1917416481</v>
          </cell>
        </row>
        <row r="23532">
          <cell r="B23532">
            <v>7363739202</v>
          </cell>
        </row>
        <row r="23533">
          <cell r="B23533">
            <v>7363739201</v>
          </cell>
        </row>
        <row r="23534">
          <cell r="B23534">
            <v>7363739200</v>
          </cell>
        </row>
        <row r="23535">
          <cell r="B23535">
            <v>7363739199</v>
          </cell>
        </row>
        <row r="23536">
          <cell r="B23536">
            <v>7363739198</v>
          </cell>
        </row>
        <row r="23537">
          <cell r="B23537">
            <v>7363739197</v>
          </cell>
        </row>
        <row r="23538">
          <cell r="B23538">
            <v>7363739196</v>
          </cell>
        </row>
        <row r="23539">
          <cell r="B23539">
            <v>7363739195</v>
          </cell>
        </row>
        <row r="23540">
          <cell r="B23540">
            <v>7846975543</v>
          </cell>
        </row>
        <row r="23541">
          <cell r="B23541">
            <v>7363739194</v>
          </cell>
        </row>
        <row r="23542">
          <cell r="B23542">
            <v>6408221160</v>
          </cell>
        </row>
        <row r="23543">
          <cell r="A23543" t="str">
            <v>赤草</v>
          </cell>
          <cell r="B23543">
            <v>5647879556</v>
          </cell>
        </row>
        <row r="23544">
          <cell r="A23544" t="str">
            <v>赤草</v>
          </cell>
          <cell r="B23544">
            <v>5647879525</v>
          </cell>
        </row>
        <row r="23545">
          <cell r="A23545" t="str">
            <v>赤草</v>
          </cell>
          <cell r="B23545">
            <v>6508660705</v>
          </cell>
        </row>
        <row r="23546">
          <cell r="A23546" t="str">
            <v>赤草</v>
          </cell>
          <cell r="B23546">
            <v>5647879530</v>
          </cell>
        </row>
        <row r="23547">
          <cell r="B23547">
            <v>7363739190</v>
          </cell>
        </row>
        <row r="23548">
          <cell r="B23548">
            <v>7363739191</v>
          </cell>
        </row>
        <row r="23549">
          <cell r="A23549" t="str">
            <v>赤草</v>
          </cell>
          <cell r="B23549">
            <v>5647879541</v>
          </cell>
        </row>
        <row r="23550">
          <cell r="B23550">
            <v>8059738019</v>
          </cell>
        </row>
        <row r="23551">
          <cell r="B23551">
            <v>7363739192</v>
          </cell>
        </row>
        <row r="23552">
          <cell r="B23552">
            <v>7363739193</v>
          </cell>
        </row>
        <row r="23553">
          <cell r="B23553">
            <v>4419898982</v>
          </cell>
        </row>
        <row r="23554">
          <cell r="B23554">
            <v>5647879521</v>
          </cell>
        </row>
        <row r="23555">
          <cell r="A23555" t="str">
            <v>鹿麻產</v>
          </cell>
          <cell r="B23555">
            <v>4127577205</v>
          </cell>
        </row>
        <row r="23556">
          <cell r="B23556">
            <v>5647879597</v>
          </cell>
        </row>
        <row r="23557">
          <cell r="B23557">
            <v>4419898981</v>
          </cell>
        </row>
        <row r="23558">
          <cell r="B23558">
            <v>5647879598</v>
          </cell>
        </row>
        <row r="23559">
          <cell r="A23559" t="str">
            <v>水社寮</v>
          </cell>
          <cell r="B23559">
            <v>2381273050</v>
          </cell>
        </row>
        <row r="23560">
          <cell r="B23560">
            <v>5647879596</v>
          </cell>
        </row>
        <row r="23561">
          <cell r="B23561">
            <v>7566609076</v>
          </cell>
        </row>
        <row r="23562">
          <cell r="B23562">
            <v>5647879522</v>
          </cell>
        </row>
        <row r="23563">
          <cell r="B23563">
            <v>4419898980</v>
          </cell>
        </row>
        <row r="23564">
          <cell r="B23564">
            <v>4419898983</v>
          </cell>
        </row>
        <row r="23565">
          <cell r="B23565">
            <v>8059738017</v>
          </cell>
        </row>
        <row r="23566">
          <cell r="B23566">
            <v>5647879592</v>
          </cell>
        </row>
        <row r="23567">
          <cell r="B23567">
            <v>5647879589</v>
          </cell>
        </row>
        <row r="23568">
          <cell r="B23568">
            <v>5647879593</v>
          </cell>
        </row>
        <row r="23569">
          <cell r="B23569">
            <v>5647879585</v>
          </cell>
        </row>
        <row r="23570">
          <cell r="B23570">
            <v>4417841350</v>
          </cell>
        </row>
        <row r="23571">
          <cell r="B23571">
            <v>5647879594</v>
          </cell>
        </row>
        <row r="23572">
          <cell r="B23572">
            <v>5647879595</v>
          </cell>
        </row>
        <row r="23573">
          <cell r="B23573">
            <v>5647879583</v>
          </cell>
        </row>
        <row r="23574">
          <cell r="B23574">
            <v>5679827984</v>
          </cell>
        </row>
        <row r="23575">
          <cell r="B23575">
            <v>5679827985</v>
          </cell>
        </row>
        <row r="23576">
          <cell r="B23576">
            <v>5647879591</v>
          </cell>
        </row>
        <row r="23577">
          <cell r="B23577">
            <v>1917416483</v>
          </cell>
        </row>
        <row r="23578">
          <cell r="B23578">
            <v>7778438646</v>
          </cell>
        </row>
        <row r="23579">
          <cell r="B23579">
            <v>7363739189</v>
          </cell>
        </row>
        <row r="23580">
          <cell r="B23580">
            <v>7363739188</v>
          </cell>
        </row>
        <row r="23581">
          <cell r="B23581">
            <v>7363739187</v>
          </cell>
        </row>
        <row r="23582">
          <cell r="B23582">
            <v>7363739186</v>
          </cell>
        </row>
        <row r="23583">
          <cell r="A23583" t="str">
            <v>奮起湖</v>
          </cell>
          <cell r="B23583">
            <v>2381259825</v>
          </cell>
        </row>
        <row r="23584">
          <cell r="B23584">
            <v>7846975542</v>
          </cell>
        </row>
        <row r="23585">
          <cell r="B23585">
            <v>7363739185</v>
          </cell>
        </row>
        <row r="23586">
          <cell r="B23586">
            <v>2382229740</v>
          </cell>
        </row>
        <row r="23587">
          <cell r="B23587">
            <v>4417841345</v>
          </cell>
        </row>
        <row r="23588">
          <cell r="B23588">
            <v>7363739184</v>
          </cell>
        </row>
        <row r="23589">
          <cell r="B23589">
            <v>4419898974</v>
          </cell>
        </row>
        <row r="23590">
          <cell r="B23590">
            <v>3565335805</v>
          </cell>
        </row>
        <row r="23591">
          <cell r="B23591">
            <v>7363739183</v>
          </cell>
        </row>
        <row r="23592">
          <cell r="B23592">
            <v>4419898973</v>
          </cell>
        </row>
        <row r="23593">
          <cell r="B23593">
            <v>4419898971</v>
          </cell>
        </row>
        <row r="23594">
          <cell r="B23594">
            <v>4444175045</v>
          </cell>
        </row>
        <row r="23595">
          <cell r="B23595">
            <v>7363739182</v>
          </cell>
        </row>
        <row r="23596">
          <cell r="B23596">
            <v>7363739181</v>
          </cell>
        </row>
        <row r="23597">
          <cell r="B23597">
            <v>2382229741</v>
          </cell>
        </row>
        <row r="23598">
          <cell r="B23598">
            <v>7363739180</v>
          </cell>
        </row>
        <row r="23599">
          <cell r="B23599">
            <v>5528084177</v>
          </cell>
        </row>
        <row r="23600">
          <cell r="B23600">
            <v>5528084176</v>
          </cell>
        </row>
        <row r="23601">
          <cell r="A23601" t="str">
            <v>宏仁女中</v>
          </cell>
          <cell r="B23601">
            <v>3287145243</v>
          </cell>
        </row>
        <row r="23602">
          <cell r="A23602" t="str">
            <v>宏仁女中</v>
          </cell>
          <cell r="B23602">
            <v>3287145244</v>
          </cell>
        </row>
        <row r="23603">
          <cell r="B23603">
            <v>5528084178</v>
          </cell>
        </row>
        <row r="23604">
          <cell r="B23604">
            <v>3270557185</v>
          </cell>
        </row>
        <row r="23605">
          <cell r="B23605">
            <v>5528084174</v>
          </cell>
        </row>
        <row r="23606">
          <cell r="B23606">
            <v>5528084175</v>
          </cell>
        </row>
        <row r="23607">
          <cell r="B23607">
            <v>2382229742</v>
          </cell>
        </row>
        <row r="23608">
          <cell r="B23608">
            <v>1917416484</v>
          </cell>
        </row>
        <row r="23609">
          <cell r="B23609">
            <v>2382229743</v>
          </cell>
        </row>
        <row r="23610">
          <cell r="B23610">
            <v>5843392187</v>
          </cell>
        </row>
        <row r="23611">
          <cell r="B23611">
            <v>2382229745</v>
          </cell>
        </row>
        <row r="23612">
          <cell r="B23612">
            <v>2382229746</v>
          </cell>
        </row>
        <row r="23613">
          <cell r="B23613">
            <v>2382229747</v>
          </cell>
        </row>
        <row r="23614">
          <cell r="B23614">
            <v>2382229748</v>
          </cell>
        </row>
        <row r="23615">
          <cell r="B23615">
            <v>1917416485</v>
          </cell>
        </row>
        <row r="23616">
          <cell r="B23616">
            <v>2382229749</v>
          </cell>
        </row>
        <row r="23617">
          <cell r="B23617">
            <v>6580450500</v>
          </cell>
        </row>
        <row r="23618">
          <cell r="B23618">
            <v>2382229750</v>
          </cell>
        </row>
        <row r="23619">
          <cell r="B23619">
            <v>2382229751</v>
          </cell>
        </row>
        <row r="23620">
          <cell r="B23620">
            <v>7846975550</v>
          </cell>
        </row>
        <row r="23621">
          <cell r="B23621">
            <v>2382229752</v>
          </cell>
        </row>
        <row r="23622">
          <cell r="B23622">
            <v>2382229753</v>
          </cell>
        </row>
        <row r="23623">
          <cell r="B23623">
            <v>7846975540</v>
          </cell>
        </row>
        <row r="23624">
          <cell r="B23624">
            <v>6973967684</v>
          </cell>
        </row>
        <row r="23625">
          <cell r="B23625">
            <v>2382229754</v>
          </cell>
        </row>
        <row r="23626">
          <cell r="B23626">
            <v>1917416486</v>
          </cell>
        </row>
        <row r="23627">
          <cell r="B23627">
            <v>6580450501</v>
          </cell>
        </row>
        <row r="23628">
          <cell r="B23628">
            <v>5297587950</v>
          </cell>
        </row>
        <row r="23629">
          <cell r="B23629">
            <v>2382229755</v>
          </cell>
        </row>
        <row r="23630">
          <cell r="B23630">
            <v>2381221936</v>
          </cell>
        </row>
        <row r="23631">
          <cell r="B23631">
            <v>2381221938</v>
          </cell>
        </row>
        <row r="23632">
          <cell r="B23632">
            <v>2382229756</v>
          </cell>
        </row>
        <row r="23633">
          <cell r="B23633">
            <v>2382229757</v>
          </cell>
        </row>
        <row r="23634">
          <cell r="B23634">
            <v>1917416487</v>
          </cell>
        </row>
        <row r="23635">
          <cell r="B23635">
            <v>2382229758</v>
          </cell>
        </row>
        <row r="23636">
          <cell r="A23636" t="str">
            <v>二萬坪</v>
          </cell>
          <cell r="B23636">
            <v>2368313598</v>
          </cell>
        </row>
        <row r="23637">
          <cell r="B23637">
            <v>2382229759</v>
          </cell>
        </row>
        <row r="23638">
          <cell r="B23638">
            <v>2382229760</v>
          </cell>
        </row>
        <row r="23639">
          <cell r="B23639">
            <v>2382229761</v>
          </cell>
        </row>
        <row r="23640">
          <cell r="B23640">
            <v>5297587948</v>
          </cell>
        </row>
        <row r="23641">
          <cell r="B23641">
            <v>5297587944</v>
          </cell>
        </row>
        <row r="23642">
          <cell r="B23642">
            <v>2382229762</v>
          </cell>
        </row>
        <row r="23643">
          <cell r="B23643">
            <v>5297587945</v>
          </cell>
        </row>
        <row r="23644">
          <cell r="B23644">
            <v>5297587940</v>
          </cell>
        </row>
        <row r="23645">
          <cell r="B23645">
            <v>2382229763</v>
          </cell>
        </row>
        <row r="23646">
          <cell r="A23646" t="str">
            <v>森永廠前</v>
          </cell>
          <cell r="B23646">
            <v>3287145250</v>
          </cell>
        </row>
        <row r="23647">
          <cell r="A23647" t="str">
            <v>森永廠前</v>
          </cell>
          <cell r="B23647">
            <v>268936195</v>
          </cell>
        </row>
        <row r="23648">
          <cell r="B23648">
            <v>7778438289</v>
          </cell>
        </row>
        <row r="23649">
          <cell r="B23649">
            <v>5297587936</v>
          </cell>
        </row>
        <row r="23650">
          <cell r="B23650">
            <v>7846975549</v>
          </cell>
        </row>
        <row r="23651">
          <cell r="B23651">
            <v>2381221956</v>
          </cell>
        </row>
        <row r="23652">
          <cell r="B23652">
            <v>2382229764</v>
          </cell>
        </row>
        <row r="23653">
          <cell r="A23653" t="str">
            <v>阿里山</v>
          </cell>
          <cell r="B23653">
            <v>2381221953</v>
          </cell>
        </row>
        <row r="23654">
          <cell r="A23654" t="str">
            <v>祝山</v>
          </cell>
          <cell r="B23654">
            <v>2381046036</v>
          </cell>
        </row>
        <row r="23655">
          <cell r="B23655">
            <v>2382229765</v>
          </cell>
        </row>
        <row r="23656">
          <cell r="B23656">
            <v>2381221958</v>
          </cell>
        </row>
        <row r="23657">
          <cell r="B23657">
            <v>2382229766</v>
          </cell>
        </row>
        <row r="23658">
          <cell r="B23658">
            <v>2382229767</v>
          </cell>
        </row>
        <row r="23659">
          <cell r="B23659">
            <v>7846975548</v>
          </cell>
        </row>
        <row r="23660">
          <cell r="B23660">
            <v>953191895</v>
          </cell>
        </row>
        <row r="23661">
          <cell r="B23661">
            <v>5720425078</v>
          </cell>
        </row>
        <row r="23662">
          <cell r="B23662">
            <v>2382229768</v>
          </cell>
        </row>
        <row r="23663">
          <cell r="B23663">
            <v>6580450502</v>
          </cell>
        </row>
        <row r="23664">
          <cell r="B23664">
            <v>2382229769</v>
          </cell>
        </row>
        <row r="23665">
          <cell r="B23665">
            <v>2382229770</v>
          </cell>
        </row>
        <row r="23666">
          <cell r="B23666">
            <v>2382229771</v>
          </cell>
        </row>
        <row r="23667">
          <cell r="B23667">
            <v>2382229772</v>
          </cell>
        </row>
        <row r="23668">
          <cell r="B23668">
            <v>2382229773</v>
          </cell>
        </row>
        <row r="23669">
          <cell r="B23669">
            <v>2382229774</v>
          </cell>
        </row>
        <row r="23670">
          <cell r="B23670">
            <v>2382229775</v>
          </cell>
        </row>
        <row r="23671">
          <cell r="B23671">
            <v>2382229776</v>
          </cell>
        </row>
        <row r="23672">
          <cell r="B23672">
            <v>3565335842</v>
          </cell>
        </row>
        <row r="23673">
          <cell r="B23673">
            <v>2382229777</v>
          </cell>
        </row>
        <row r="23674">
          <cell r="B23674">
            <v>3024068337</v>
          </cell>
        </row>
        <row r="23675">
          <cell r="B23675">
            <v>2382229778</v>
          </cell>
        </row>
        <row r="23676">
          <cell r="B23676">
            <v>2382229779</v>
          </cell>
        </row>
        <row r="23677">
          <cell r="B23677">
            <v>2382229780</v>
          </cell>
        </row>
        <row r="23678">
          <cell r="B23678">
            <v>2382229781</v>
          </cell>
        </row>
        <row r="23679">
          <cell r="B23679">
            <v>2382229782</v>
          </cell>
        </row>
        <row r="23680">
          <cell r="B23680">
            <v>2382229783</v>
          </cell>
        </row>
        <row r="23681">
          <cell r="B23681">
            <v>2382229787</v>
          </cell>
        </row>
        <row r="23682">
          <cell r="B23682">
            <v>2382229784</v>
          </cell>
        </row>
        <row r="23683">
          <cell r="B23683">
            <v>2382229785</v>
          </cell>
        </row>
        <row r="23684">
          <cell r="B23684">
            <v>2382229786</v>
          </cell>
        </row>
        <row r="23685">
          <cell r="B23685">
            <v>4863304124</v>
          </cell>
        </row>
        <row r="23686">
          <cell r="B23686">
            <v>2382229789</v>
          </cell>
        </row>
        <row r="23687">
          <cell r="B23687">
            <v>2382229788</v>
          </cell>
        </row>
        <row r="23688">
          <cell r="B23688">
            <v>2382229791</v>
          </cell>
        </row>
        <row r="23689">
          <cell r="B23689">
            <v>2382229790</v>
          </cell>
        </row>
        <row r="23690">
          <cell r="B23690">
            <v>2101167999</v>
          </cell>
        </row>
        <row r="23691">
          <cell r="B23691">
            <v>2382229792</v>
          </cell>
        </row>
        <row r="23692">
          <cell r="B23692">
            <v>2381222051</v>
          </cell>
        </row>
        <row r="23693">
          <cell r="B23693">
            <v>2382229794</v>
          </cell>
        </row>
        <row r="23694">
          <cell r="B23694">
            <v>2382229795</v>
          </cell>
        </row>
        <row r="23695">
          <cell r="B23695">
            <v>2382229796</v>
          </cell>
        </row>
        <row r="23696">
          <cell r="B23696">
            <v>2382229797</v>
          </cell>
        </row>
        <row r="23697">
          <cell r="B23697">
            <v>4863302733</v>
          </cell>
        </row>
        <row r="23698">
          <cell r="B23698">
            <v>4863302734</v>
          </cell>
        </row>
        <row r="23699">
          <cell r="B23699">
            <v>2381222065</v>
          </cell>
        </row>
        <row r="23700">
          <cell r="B23700">
            <v>2381222067</v>
          </cell>
        </row>
        <row r="23701">
          <cell r="B23701">
            <v>7778438714</v>
          </cell>
        </row>
        <row r="23702">
          <cell r="A23702" t="str">
            <v>沼平</v>
          </cell>
          <cell r="B23702">
            <v>2368313064</v>
          </cell>
        </row>
        <row r="23703">
          <cell r="B23703">
            <v>6973980472</v>
          </cell>
        </row>
        <row r="23704">
          <cell r="B23704">
            <v>1917416488</v>
          </cell>
        </row>
        <row r="23705">
          <cell r="B23705">
            <v>6580450486</v>
          </cell>
        </row>
        <row r="23706">
          <cell r="B23706">
            <v>2101168085</v>
          </cell>
        </row>
        <row r="23707">
          <cell r="B23707">
            <v>4188714808</v>
          </cell>
        </row>
        <row r="23708">
          <cell r="B23708">
            <v>6580450503</v>
          </cell>
        </row>
        <row r="23709">
          <cell r="A23709" t="str">
            <v>對高岳</v>
          </cell>
          <cell r="B23709">
            <v>4206985729</v>
          </cell>
        </row>
        <row r="23710">
          <cell r="B23710">
            <v>1917416499</v>
          </cell>
        </row>
        <row r="23711">
          <cell r="B23711">
            <v>3287145259</v>
          </cell>
        </row>
        <row r="23712">
          <cell r="B23712">
            <v>3287145260</v>
          </cell>
        </row>
        <row r="23713">
          <cell r="B23713">
            <v>7778438697</v>
          </cell>
        </row>
        <row r="23714">
          <cell r="A23714" t="str">
            <v>神木</v>
          </cell>
          <cell r="B23714">
            <v>7384310302</v>
          </cell>
        </row>
        <row r="23715">
          <cell r="B23715">
            <v>1917416504</v>
          </cell>
        </row>
        <row r="23716">
          <cell r="B23716">
            <v>2381222252</v>
          </cell>
        </row>
        <row r="23717">
          <cell r="B23717">
            <v>1917416506</v>
          </cell>
        </row>
        <row r="23718">
          <cell r="B23718">
            <v>5429373913</v>
          </cell>
        </row>
        <row r="23719">
          <cell r="B23719">
            <v>2148767497</v>
          </cell>
        </row>
        <row r="23720">
          <cell r="A23720" t="str">
            <v>个旧</v>
          </cell>
          <cell r="B23720">
            <v>4527875713</v>
          </cell>
        </row>
        <row r="23721">
          <cell r="A23721" t="str">
            <v>草坝</v>
          </cell>
          <cell r="B23721">
            <v>1599660501</v>
          </cell>
        </row>
        <row r="23722">
          <cell r="B23722">
            <v>3079586297</v>
          </cell>
        </row>
        <row r="23723">
          <cell r="B23723">
            <v>1917416508</v>
          </cell>
        </row>
        <row r="23724">
          <cell r="B23724">
            <v>1917416510</v>
          </cell>
        </row>
        <row r="23725">
          <cell r="B23725">
            <v>1917416512</v>
          </cell>
        </row>
        <row r="23726">
          <cell r="B23726">
            <v>1917416517</v>
          </cell>
        </row>
        <row r="23727">
          <cell r="B23727">
            <v>1917416514</v>
          </cell>
        </row>
        <row r="23728">
          <cell r="B23728">
            <v>1917416519</v>
          </cell>
        </row>
        <row r="23729">
          <cell r="A23729" t="str">
            <v>鸡街</v>
          </cell>
          <cell r="B23729">
            <v>4545775751</v>
          </cell>
        </row>
        <row r="23730">
          <cell r="B23730">
            <v>6973980413</v>
          </cell>
        </row>
        <row r="23731">
          <cell r="B23731">
            <v>8113275506</v>
          </cell>
        </row>
        <row r="23732">
          <cell r="B23732">
            <v>1917416520</v>
          </cell>
        </row>
        <row r="23733">
          <cell r="A23733" t="str">
            <v>第一分道</v>
          </cell>
          <cell r="B23733">
            <v>7092439181</v>
          </cell>
        </row>
        <row r="23734">
          <cell r="B23734">
            <v>1917416521</v>
          </cell>
        </row>
        <row r="23735">
          <cell r="B23735">
            <v>1917416522</v>
          </cell>
        </row>
        <row r="23736">
          <cell r="B23736">
            <v>1917416523</v>
          </cell>
        </row>
        <row r="23737">
          <cell r="B23737">
            <v>1151264145</v>
          </cell>
        </row>
        <row r="23738">
          <cell r="B23738">
            <v>1917416524</v>
          </cell>
        </row>
        <row r="23739">
          <cell r="B23739">
            <v>1917416525</v>
          </cell>
        </row>
        <row r="23740">
          <cell r="A23740" t="str">
            <v>頭橋</v>
          </cell>
          <cell r="B23740">
            <v>3287145365</v>
          </cell>
        </row>
        <row r="23741">
          <cell r="A23741" t="str">
            <v>頭橋</v>
          </cell>
          <cell r="B23741">
            <v>2567510734</v>
          </cell>
        </row>
        <row r="23742">
          <cell r="B23742">
            <v>7778438340</v>
          </cell>
        </row>
        <row r="23743">
          <cell r="B23743">
            <v>1917416526</v>
          </cell>
        </row>
        <row r="23744">
          <cell r="B23744">
            <v>1917416527</v>
          </cell>
        </row>
        <row r="23745">
          <cell r="A23745" t="str">
            <v>石坝</v>
          </cell>
          <cell r="B23745">
            <v>7882547955</v>
          </cell>
        </row>
        <row r="23746">
          <cell r="B23746">
            <v>6973980210</v>
          </cell>
        </row>
        <row r="23747">
          <cell r="B23747">
            <v>1917416528</v>
          </cell>
        </row>
        <row r="23748">
          <cell r="B23748">
            <v>1151264362</v>
          </cell>
        </row>
        <row r="23749">
          <cell r="A23749" t="str">
            <v>竹崎</v>
          </cell>
          <cell r="B23749">
            <v>1151264469</v>
          </cell>
        </row>
        <row r="23750">
          <cell r="B23750">
            <v>6973980294</v>
          </cell>
        </row>
        <row r="23751">
          <cell r="B23751">
            <v>1917416529</v>
          </cell>
        </row>
        <row r="23752">
          <cell r="B23752">
            <v>7846975547</v>
          </cell>
        </row>
        <row r="23753">
          <cell r="A23753" t="str">
            <v>十字分道</v>
          </cell>
          <cell r="B23753">
            <v>2381046034</v>
          </cell>
        </row>
        <row r="23754">
          <cell r="B23754">
            <v>1917416530</v>
          </cell>
        </row>
        <row r="23755">
          <cell r="B23755">
            <v>2148767659</v>
          </cell>
        </row>
        <row r="23756">
          <cell r="B23756">
            <v>1917416543</v>
          </cell>
        </row>
        <row r="23757">
          <cell r="B23757">
            <v>1917416545</v>
          </cell>
        </row>
        <row r="23758">
          <cell r="B23758">
            <v>7778413825</v>
          </cell>
        </row>
        <row r="23759">
          <cell r="B23759">
            <v>3081894955</v>
          </cell>
        </row>
        <row r="23760">
          <cell r="B23760">
            <v>7796269726</v>
          </cell>
        </row>
        <row r="23761">
          <cell r="B23761">
            <v>6973980742</v>
          </cell>
        </row>
        <row r="23762">
          <cell r="B23762">
            <v>1917416547</v>
          </cell>
        </row>
        <row r="23763">
          <cell r="B23763">
            <v>1917416549</v>
          </cell>
        </row>
        <row r="23764">
          <cell r="B23764">
            <v>1917416552</v>
          </cell>
        </row>
        <row r="23765">
          <cell r="B23765">
            <v>2377741321</v>
          </cell>
        </row>
        <row r="23766">
          <cell r="B23766">
            <v>1917416554</v>
          </cell>
        </row>
        <row r="23767">
          <cell r="A23767" t="str">
            <v>交力坪</v>
          </cell>
          <cell r="B23767">
            <v>2377741630</v>
          </cell>
        </row>
        <row r="23768">
          <cell r="B23768">
            <v>7778438410</v>
          </cell>
        </row>
        <row r="23769">
          <cell r="B23769">
            <v>2377637175</v>
          </cell>
        </row>
        <row r="23770">
          <cell r="B23770">
            <v>1917416556</v>
          </cell>
        </row>
        <row r="23771">
          <cell r="B23771">
            <v>2377741327</v>
          </cell>
        </row>
        <row r="23772">
          <cell r="A23772" t="str">
            <v>樟腦寮</v>
          </cell>
          <cell r="B23772">
            <v>2377637378</v>
          </cell>
        </row>
        <row r="23773">
          <cell r="B23773">
            <v>2377741328</v>
          </cell>
        </row>
        <row r="23774">
          <cell r="B23774">
            <v>6973980548</v>
          </cell>
        </row>
        <row r="23775">
          <cell r="B23775">
            <v>2377637187</v>
          </cell>
        </row>
        <row r="23776">
          <cell r="B23776">
            <v>1624369162</v>
          </cell>
        </row>
        <row r="23777">
          <cell r="B23777">
            <v>1624369171</v>
          </cell>
        </row>
        <row r="23778">
          <cell r="B23778">
            <v>1624369173</v>
          </cell>
        </row>
        <row r="23779">
          <cell r="A23779" t="str">
            <v>从化客运站</v>
          </cell>
          <cell r="B23779">
            <v>5649061166</v>
          </cell>
        </row>
        <row r="23780">
          <cell r="A23780" t="str">
            <v>从化客运站</v>
          </cell>
          <cell r="B23780">
            <v>6508660706</v>
          </cell>
        </row>
        <row r="23781">
          <cell r="B23781">
            <v>1624369176</v>
          </cell>
        </row>
        <row r="23782">
          <cell r="A23782" t="str">
            <v>从化客运站</v>
          </cell>
          <cell r="B23782">
            <v>5649061165</v>
          </cell>
        </row>
        <row r="23783">
          <cell r="B23783">
            <v>1624369179</v>
          </cell>
        </row>
        <row r="23784">
          <cell r="B23784">
            <v>1624369181</v>
          </cell>
        </row>
        <row r="23785">
          <cell r="B23785">
            <v>1624369182</v>
          </cell>
        </row>
        <row r="23786">
          <cell r="B23786">
            <v>1624369188</v>
          </cell>
        </row>
        <row r="23787">
          <cell r="B23787">
            <v>2377637247</v>
          </cell>
        </row>
        <row r="23788">
          <cell r="A23788" t="str">
            <v>塔山</v>
          </cell>
          <cell r="B23788">
            <v>6120203437</v>
          </cell>
        </row>
        <row r="23789">
          <cell r="B23789">
            <v>1917416558</v>
          </cell>
        </row>
        <row r="23790">
          <cell r="B23790">
            <v>7606300394</v>
          </cell>
        </row>
        <row r="23791">
          <cell r="B23791">
            <v>1624369210</v>
          </cell>
        </row>
        <row r="23792">
          <cell r="B23792">
            <v>1917416560</v>
          </cell>
        </row>
        <row r="23793">
          <cell r="B23793">
            <v>7846975544</v>
          </cell>
        </row>
        <row r="23794">
          <cell r="B23794">
            <v>1624369217</v>
          </cell>
        </row>
        <row r="23795">
          <cell r="B23795">
            <v>3287145403</v>
          </cell>
        </row>
        <row r="23796">
          <cell r="B23796">
            <v>3287145404</v>
          </cell>
        </row>
        <row r="23797">
          <cell r="B23797">
            <v>1624369231</v>
          </cell>
        </row>
        <row r="23798">
          <cell r="B23798">
            <v>2377741408</v>
          </cell>
        </row>
        <row r="23799">
          <cell r="B23799">
            <v>1624369234</v>
          </cell>
        </row>
        <row r="23800">
          <cell r="B23800">
            <v>1624369235</v>
          </cell>
        </row>
        <row r="23801">
          <cell r="B23801">
            <v>1624369236</v>
          </cell>
        </row>
        <row r="23802">
          <cell r="B23802">
            <v>1624369240</v>
          </cell>
        </row>
        <row r="23803">
          <cell r="B23803">
            <v>1624369241</v>
          </cell>
        </row>
        <row r="23804">
          <cell r="B23804">
            <v>1624369246</v>
          </cell>
        </row>
        <row r="23805">
          <cell r="B23805">
            <v>1624369252</v>
          </cell>
        </row>
        <row r="23806">
          <cell r="B23806">
            <v>1624369254</v>
          </cell>
        </row>
        <row r="23807">
          <cell r="B23807">
            <v>1624369267</v>
          </cell>
        </row>
        <row r="23808">
          <cell r="B23808">
            <v>1917416561</v>
          </cell>
        </row>
        <row r="23809">
          <cell r="B23809">
            <v>1624369275</v>
          </cell>
        </row>
        <row r="23810">
          <cell r="B23810">
            <v>1624369276</v>
          </cell>
        </row>
        <row r="23811">
          <cell r="B23811">
            <v>1624369280</v>
          </cell>
        </row>
        <row r="23812">
          <cell r="B23812">
            <v>1624369282</v>
          </cell>
        </row>
        <row r="23813">
          <cell r="B23813">
            <v>1624369284</v>
          </cell>
        </row>
        <row r="23814">
          <cell r="B23814">
            <v>1624369287</v>
          </cell>
        </row>
        <row r="23815">
          <cell r="B23815">
            <v>7778438095</v>
          </cell>
        </row>
        <row r="23816">
          <cell r="B23816">
            <v>1624369302</v>
          </cell>
        </row>
        <row r="23817">
          <cell r="B23817">
            <v>1624369305</v>
          </cell>
        </row>
        <row r="23818">
          <cell r="B23818">
            <v>1917416562</v>
          </cell>
        </row>
        <row r="23819">
          <cell r="B23819">
            <v>1624369310</v>
          </cell>
        </row>
        <row r="23820">
          <cell r="B23820">
            <v>1917416563</v>
          </cell>
        </row>
        <row r="23821">
          <cell r="B23821">
            <v>1624369315</v>
          </cell>
        </row>
        <row r="23822">
          <cell r="B23822">
            <v>2822635239</v>
          </cell>
        </row>
        <row r="23823">
          <cell r="B23823">
            <v>1917416564</v>
          </cell>
        </row>
        <row r="23824">
          <cell r="A23824" t="str">
            <v>木履寮</v>
          </cell>
          <cell r="B23824">
            <v>2377637377</v>
          </cell>
        </row>
        <row r="23825">
          <cell r="B23825">
            <v>1917416565</v>
          </cell>
        </row>
        <row r="23826">
          <cell r="B23826">
            <v>8120218462</v>
          </cell>
        </row>
        <row r="23827">
          <cell r="B23827">
            <v>6973980384</v>
          </cell>
        </row>
        <row r="23828">
          <cell r="B23828">
            <v>1624369387</v>
          </cell>
        </row>
        <row r="23829">
          <cell r="B23829">
            <v>1917416566</v>
          </cell>
        </row>
        <row r="23830">
          <cell r="A23830" t="str">
            <v>獨立山</v>
          </cell>
          <cell r="B23830">
            <v>2377741633</v>
          </cell>
        </row>
        <row r="23831">
          <cell r="B23831">
            <v>7606300219</v>
          </cell>
        </row>
        <row r="23832">
          <cell r="B23832">
            <v>1624369400</v>
          </cell>
        </row>
        <row r="23833">
          <cell r="B23833">
            <v>1917416568</v>
          </cell>
        </row>
        <row r="23834">
          <cell r="B23834">
            <v>1624369403</v>
          </cell>
        </row>
        <row r="23835">
          <cell r="B23835">
            <v>5373464263</v>
          </cell>
        </row>
        <row r="23836">
          <cell r="B23836">
            <v>1917416569</v>
          </cell>
        </row>
        <row r="23837">
          <cell r="B23837">
            <v>1624369419</v>
          </cell>
        </row>
        <row r="23838">
          <cell r="B23838">
            <v>1917416570</v>
          </cell>
        </row>
        <row r="23839">
          <cell r="B23839">
            <v>1624369427</v>
          </cell>
        </row>
        <row r="23840">
          <cell r="B23840">
            <v>1917416571</v>
          </cell>
        </row>
        <row r="23841">
          <cell r="B23841">
            <v>1917416581</v>
          </cell>
        </row>
        <row r="23842">
          <cell r="B23842">
            <v>5493162660</v>
          </cell>
        </row>
        <row r="23843">
          <cell r="B23843">
            <v>5951170323</v>
          </cell>
        </row>
        <row r="23844">
          <cell r="B23844">
            <v>5493162832</v>
          </cell>
        </row>
        <row r="23845">
          <cell r="B23845">
            <v>5493162681</v>
          </cell>
        </row>
        <row r="23846">
          <cell r="B23846">
            <v>5493162680</v>
          </cell>
        </row>
        <row r="23847">
          <cell r="B23847">
            <v>5493161018</v>
          </cell>
        </row>
        <row r="23848">
          <cell r="B23848">
            <v>5493162697</v>
          </cell>
        </row>
        <row r="23849">
          <cell r="B23849">
            <v>5493162679</v>
          </cell>
        </row>
        <row r="23850">
          <cell r="B23850">
            <v>3084465616</v>
          </cell>
        </row>
        <row r="23851">
          <cell r="B23851">
            <v>1624369460</v>
          </cell>
        </row>
        <row r="23852">
          <cell r="B23852">
            <v>5493161019</v>
          </cell>
        </row>
        <row r="23853">
          <cell r="B23853">
            <v>5493162661</v>
          </cell>
        </row>
        <row r="23854">
          <cell r="B23854">
            <v>4444493957</v>
          </cell>
        </row>
        <row r="23855">
          <cell r="B23855">
            <v>7778438479</v>
          </cell>
        </row>
        <row r="23856">
          <cell r="B23856">
            <v>5493162662</v>
          </cell>
        </row>
        <row r="23857">
          <cell r="B23857">
            <v>7846975545</v>
          </cell>
        </row>
        <row r="23858">
          <cell r="B23858">
            <v>5563673775</v>
          </cell>
        </row>
        <row r="23859">
          <cell r="B23859">
            <v>5563673774</v>
          </cell>
        </row>
        <row r="23860">
          <cell r="B23860">
            <v>5563673773</v>
          </cell>
        </row>
        <row r="23861">
          <cell r="A23861" t="str">
            <v>梨園寮</v>
          </cell>
          <cell r="B23861">
            <v>2377741631</v>
          </cell>
        </row>
        <row r="23862">
          <cell r="A23862" t="str">
            <v>潮汕</v>
          </cell>
          <cell r="B23862">
            <v>5951170198</v>
          </cell>
        </row>
        <row r="23863">
          <cell r="B23863">
            <v>5563673772</v>
          </cell>
        </row>
        <row r="23864">
          <cell r="B23864">
            <v>5563673771</v>
          </cell>
        </row>
        <row r="23865">
          <cell r="B23865">
            <v>5563673766</v>
          </cell>
        </row>
        <row r="23866">
          <cell r="B23866">
            <v>1624369517</v>
          </cell>
        </row>
        <row r="23867">
          <cell r="B23867">
            <v>5493162627</v>
          </cell>
        </row>
        <row r="23868">
          <cell r="B23868">
            <v>5493162669</v>
          </cell>
        </row>
        <row r="23869">
          <cell r="B23869">
            <v>5493162628</v>
          </cell>
        </row>
        <row r="23870">
          <cell r="B23870">
            <v>5493162684</v>
          </cell>
        </row>
        <row r="23871">
          <cell r="B23871">
            <v>5493162659</v>
          </cell>
        </row>
        <row r="23872">
          <cell r="B23872">
            <v>5493162670</v>
          </cell>
        </row>
        <row r="23873">
          <cell r="B23873">
            <v>1624369524</v>
          </cell>
        </row>
        <row r="23874">
          <cell r="B23874">
            <v>5493162710</v>
          </cell>
        </row>
        <row r="23875">
          <cell r="B23875">
            <v>5493162708</v>
          </cell>
        </row>
        <row r="23876">
          <cell r="B23876">
            <v>1624369527</v>
          </cell>
        </row>
        <row r="23877">
          <cell r="B23877">
            <v>5493162711</v>
          </cell>
        </row>
        <row r="23878">
          <cell r="B23878">
            <v>1624369528</v>
          </cell>
        </row>
        <row r="23879">
          <cell r="B23879">
            <v>5493162707</v>
          </cell>
        </row>
        <row r="23880">
          <cell r="B23880">
            <v>5493162712</v>
          </cell>
        </row>
        <row r="23881">
          <cell r="B23881">
            <v>5493162672</v>
          </cell>
        </row>
        <row r="23882">
          <cell r="B23882">
            <v>5493162705</v>
          </cell>
        </row>
        <row r="23883">
          <cell r="B23883">
            <v>1624369536</v>
          </cell>
        </row>
        <row r="23884">
          <cell r="B23884">
            <v>7778438163</v>
          </cell>
        </row>
        <row r="23885">
          <cell r="B23885">
            <v>1624369544</v>
          </cell>
        </row>
        <row r="23886">
          <cell r="B23886">
            <v>7846975546</v>
          </cell>
        </row>
        <row r="23887">
          <cell r="B23887">
            <v>1624369550</v>
          </cell>
        </row>
        <row r="23888">
          <cell r="B23888">
            <v>5493162827</v>
          </cell>
        </row>
        <row r="23889">
          <cell r="B23889">
            <v>1624369556</v>
          </cell>
        </row>
        <row r="23890">
          <cell r="B23890">
            <v>5493162720</v>
          </cell>
        </row>
        <row r="23891">
          <cell r="B23891">
            <v>1624369562</v>
          </cell>
        </row>
        <row r="23892">
          <cell r="B23892">
            <v>1624369569</v>
          </cell>
        </row>
        <row r="23893">
          <cell r="B23893">
            <v>5493162838</v>
          </cell>
        </row>
        <row r="23894">
          <cell r="B23894">
            <v>1624369572</v>
          </cell>
        </row>
        <row r="23895">
          <cell r="B23895">
            <v>1624369576</v>
          </cell>
        </row>
        <row r="23896">
          <cell r="B23896">
            <v>1624369578</v>
          </cell>
        </row>
        <row r="23897">
          <cell r="B23897">
            <v>1624369583</v>
          </cell>
        </row>
        <row r="23898">
          <cell r="B23898">
            <v>1624369590</v>
          </cell>
        </row>
        <row r="23899">
          <cell r="B23899">
            <v>1624369596</v>
          </cell>
        </row>
        <row r="23900">
          <cell r="B23900">
            <v>1624369599</v>
          </cell>
        </row>
        <row r="23901">
          <cell r="A23901" t="str">
            <v>眠月</v>
          </cell>
          <cell r="B23901">
            <v>6120203484</v>
          </cell>
        </row>
        <row r="23902">
          <cell r="B23902">
            <v>1624369615</v>
          </cell>
        </row>
        <row r="23903">
          <cell r="B23903">
            <v>1624369617</v>
          </cell>
        </row>
        <row r="23904">
          <cell r="B23904">
            <v>1624369621</v>
          </cell>
        </row>
        <row r="23905">
          <cell r="B23905">
            <v>1624369626</v>
          </cell>
        </row>
        <row r="23906">
          <cell r="B23906">
            <v>1624369633</v>
          </cell>
        </row>
        <row r="23907">
          <cell r="B23907">
            <v>7778438589</v>
          </cell>
        </row>
        <row r="23908">
          <cell r="B23908">
            <v>1624369642</v>
          </cell>
        </row>
        <row r="23909">
          <cell r="B23909">
            <v>1624369648</v>
          </cell>
        </row>
        <row r="23910">
          <cell r="B23910">
            <v>1624369652</v>
          </cell>
        </row>
        <row r="23911">
          <cell r="B23911">
            <v>1624369658</v>
          </cell>
        </row>
        <row r="23912">
          <cell r="B23912">
            <v>1624369662</v>
          </cell>
        </row>
        <row r="23913">
          <cell r="B23913">
            <v>1624369663</v>
          </cell>
        </row>
        <row r="23914">
          <cell r="B23914">
            <v>1624369666</v>
          </cell>
        </row>
        <row r="23915">
          <cell r="B23915">
            <v>1624369695</v>
          </cell>
        </row>
        <row r="23916">
          <cell r="B23916">
            <v>1624369698</v>
          </cell>
        </row>
        <row r="23917">
          <cell r="B23917">
            <v>1624369703</v>
          </cell>
        </row>
        <row r="23918">
          <cell r="B23918">
            <v>1624369706</v>
          </cell>
        </row>
        <row r="23919">
          <cell r="B23919">
            <v>6972603953</v>
          </cell>
        </row>
        <row r="23920">
          <cell r="B23920">
            <v>1624369721</v>
          </cell>
        </row>
        <row r="23921">
          <cell r="B23921">
            <v>1624369727</v>
          </cell>
        </row>
        <row r="23922">
          <cell r="A23922" t="str">
            <v>银盏</v>
          </cell>
          <cell r="B23922">
            <v>4241445389</v>
          </cell>
        </row>
        <row r="23923">
          <cell r="A23923" t="str">
            <v>银盏</v>
          </cell>
          <cell r="B23923">
            <v>6202728207</v>
          </cell>
        </row>
        <row r="23924">
          <cell r="B23924">
            <v>1624369743</v>
          </cell>
        </row>
        <row r="23925">
          <cell r="B23925">
            <v>1624369744</v>
          </cell>
        </row>
        <row r="23926">
          <cell r="B23926">
            <v>5056618060</v>
          </cell>
        </row>
        <row r="23927">
          <cell r="B23927">
            <v>5056618053</v>
          </cell>
        </row>
        <row r="23928">
          <cell r="B23928">
            <v>1624369773</v>
          </cell>
        </row>
        <row r="23929">
          <cell r="B23929">
            <v>1624369774</v>
          </cell>
        </row>
        <row r="23930">
          <cell r="B23930">
            <v>7778438232</v>
          </cell>
        </row>
        <row r="23931">
          <cell r="B23931">
            <v>1624369804</v>
          </cell>
        </row>
        <row r="23932">
          <cell r="B23932">
            <v>1624369816</v>
          </cell>
        </row>
        <row r="23933">
          <cell r="B23933">
            <v>1624369823</v>
          </cell>
        </row>
        <row r="23934">
          <cell r="A23934" t="str">
            <v>民雄</v>
          </cell>
          <cell r="B23934">
            <v>2702429253</v>
          </cell>
        </row>
        <row r="23935">
          <cell r="B23935">
            <v>1624369824</v>
          </cell>
        </row>
        <row r="23936">
          <cell r="B23936">
            <v>1624369829</v>
          </cell>
        </row>
        <row r="23937">
          <cell r="B23937">
            <v>1624369835</v>
          </cell>
        </row>
        <row r="23938">
          <cell r="A23938" t="str">
            <v>石猴</v>
          </cell>
          <cell r="B23938">
            <v>6120203466</v>
          </cell>
        </row>
        <row r="23939">
          <cell r="B23939">
            <v>1624369838</v>
          </cell>
        </row>
        <row r="23940">
          <cell r="B23940">
            <v>1624369841</v>
          </cell>
        </row>
        <row r="23941">
          <cell r="B23941">
            <v>1624369842</v>
          </cell>
        </row>
        <row r="23942">
          <cell r="B23942">
            <v>1624369844</v>
          </cell>
        </row>
        <row r="23943">
          <cell r="B23943">
            <v>1624369845</v>
          </cell>
        </row>
        <row r="23944">
          <cell r="B23944">
            <v>1624369851</v>
          </cell>
        </row>
        <row r="23945">
          <cell r="B23945">
            <v>1624369855</v>
          </cell>
        </row>
        <row r="23946">
          <cell r="B23946">
            <v>1624369856</v>
          </cell>
        </row>
        <row r="23947">
          <cell r="B23947">
            <v>1624369859</v>
          </cell>
        </row>
        <row r="23948">
          <cell r="B23948">
            <v>1624369861</v>
          </cell>
        </row>
        <row r="23949">
          <cell r="B23949">
            <v>1624369863</v>
          </cell>
        </row>
        <row r="23950">
          <cell r="B23950">
            <v>1624369869</v>
          </cell>
        </row>
        <row r="23951">
          <cell r="B23951">
            <v>1624369874</v>
          </cell>
        </row>
        <row r="23952">
          <cell r="B23952">
            <v>1624369887</v>
          </cell>
        </row>
        <row r="23953">
          <cell r="B23953">
            <v>1624369890</v>
          </cell>
        </row>
        <row r="23954">
          <cell r="B23954">
            <v>5056618056</v>
          </cell>
        </row>
        <row r="23955">
          <cell r="B23955">
            <v>5056618057</v>
          </cell>
        </row>
        <row r="23956">
          <cell r="B23956">
            <v>1624369913</v>
          </cell>
        </row>
        <row r="23957">
          <cell r="B23957">
            <v>6973980645</v>
          </cell>
        </row>
        <row r="23958">
          <cell r="A23958" t="str">
            <v>東榮路</v>
          </cell>
          <cell r="B23958">
            <v>7686326701</v>
          </cell>
        </row>
        <row r="23959">
          <cell r="A23959" t="str">
            <v>東榮路</v>
          </cell>
          <cell r="B23959">
            <v>7686326700</v>
          </cell>
        </row>
        <row r="23960">
          <cell r="A23960" t="str">
            <v>平塘</v>
          </cell>
          <cell r="B23960">
            <v>8154580335</v>
          </cell>
        </row>
        <row r="23961">
          <cell r="B23961">
            <v>1624369955</v>
          </cell>
        </row>
        <row r="23962">
          <cell r="B23962">
            <v>1624369960</v>
          </cell>
        </row>
        <row r="23963">
          <cell r="B23963">
            <v>1624369972</v>
          </cell>
        </row>
        <row r="23964">
          <cell r="B23964">
            <v>1624369978</v>
          </cell>
        </row>
        <row r="23965">
          <cell r="B23965">
            <v>1624369993</v>
          </cell>
        </row>
        <row r="23966">
          <cell r="B23966">
            <v>1624369998</v>
          </cell>
        </row>
        <row r="23967">
          <cell r="B23967">
            <v>7778438658</v>
          </cell>
        </row>
        <row r="23968">
          <cell r="B23968">
            <v>1624370007</v>
          </cell>
        </row>
        <row r="23969">
          <cell r="B23969">
            <v>1624370014</v>
          </cell>
        </row>
        <row r="23970">
          <cell r="A23970" t="str">
            <v>那何</v>
          </cell>
          <cell r="B23970">
            <v>4039429998</v>
          </cell>
        </row>
        <row r="23971">
          <cell r="B23971">
            <v>1624370062</v>
          </cell>
        </row>
        <row r="23972">
          <cell r="B23972">
            <v>1624370075</v>
          </cell>
        </row>
        <row r="23973">
          <cell r="B23973">
            <v>1624370095</v>
          </cell>
        </row>
        <row r="23974">
          <cell r="B23974">
            <v>1624370109</v>
          </cell>
        </row>
        <row r="23975">
          <cell r="B23975">
            <v>1624370115</v>
          </cell>
        </row>
        <row r="23976">
          <cell r="B23976">
            <v>1624370129</v>
          </cell>
        </row>
        <row r="23977">
          <cell r="B23977">
            <v>1624370137</v>
          </cell>
        </row>
        <row r="23978">
          <cell r="B23978">
            <v>1624370164</v>
          </cell>
        </row>
        <row r="23979">
          <cell r="B23979">
            <v>1624370185</v>
          </cell>
        </row>
        <row r="23980">
          <cell r="B23980">
            <v>1624370265</v>
          </cell>
        </row>
        <row r="23981">
          <cell r="B23981">
            <v>1624370268</v>
          </cell>
        </row>
        <row r="23982">
          <cell r="B23982">
            <v>1624370269</v>
          </cell>
        </row>
        <row r="23983">
          <cell r="B23983">
            <v>1624370271</v>
          </cell>
        </row>
        <row r="23984">
          <cell r="B23984">
            <v>1624370272</v>
          </cell>
        </row>
        <row r="23985">
          <cell r="B23985">
            <v>1624370286</v>
          </cell>
        </row>
        <row r="23986">
          <cell r="B23986">
            <v>1624370287</v>
          </cell>
        </row>
        <row r="23987">
          <cell r="B23987">
            <v>1624370298</v>
          </cell>
        </row>
        <row r="23988">
          <cell r="B23988">
            <v>1624370302</v>
          </cell>
        </row>
        <row r="23989">
          <cell r="B23989">
            <v>1624370324</v>
          </cell>
        </row>
        <row r="23990">
          <cell r="B23990">
            <v>1624370330</v>
          </cell>
        </row>
        <row r="23991">
          <cell r="B23991">
            <v>1624370331</v>
          </cell>
        </row>
        <row r="23992">
          <cell r="B23992">
            <v>1624370341</v>
          </cell>
        </row>
        <row r="23993">
          <cell r="B23993">
            <v>1624370357</v>
          </cell>
        </row>
        <row r="23994">
          <cell r="B23994">
            <v>1624370364</v>
          </cell>
        </row>
        <row r="23995">
          <cell r="B23995">
            <v>1624370369</v>
          </cell>
        </row>
        <row r="23996">
          <cell r="B23996">
            <v>1624370370</v>
          </cell>
        </row>
        <row r="23997">
          <cell r="B23997">
            <v>1624370372</v>
          </cell>
        </row>
        <row r="23998">
          <cell r="B23998">
            <v>1624370374</v>
          </cell>
        </row>
        <row r="23999">
          <cell r="B23999">
            <v>1624370383</v>
          </cell>
        </row>
        <row r="24000">
          <cell r="B24000">
            <v>1624370385</v>
          </cell>
        </row>
        <row r="24001">
          <cell r="B24001">
            <v>1624370397</v>
          </cell>
        </row>
        <row r="24002">
          <cell r="B24002">
            <v>1624370398</v>
          </cell>
        </row>
        <row r="24003">
          <cell r="B24003">
            <v>1624370410</v>
          </cell>
        </row>
        <row r="24004">
          <cell r="A24004" t="str">
            <v>竹巷</v>
          </cell>
          <cell r="B24004">
            <v>4667977071</v>
          </cell>
        </row>
        <row r="24005">
          <cell r="A24005" t="str">
            <v>竹巷</v>
          </cell>
          <cell r="B24005">
            <v>4667977072</v>
          </cell>
        </row>
        <row r="24006">
          <cell r="B24006">
            <v>1624370413</v>
          </cell>
        </row>
        <row r="24007">
          <cell r="B24007">
            <v>1624370414</v>
          </cell>
        </row>
        <row r="24008">
          <cell r="B24008">
            <v>1624370421</v>
          </cell>
        </row>
        <row r="24009">
          <cell r="B24009">
            <v>1624370425</v>
          </cell>
        </row>
        <row r="24010">
          <cell r="B24010">
            <v>1624370427</v>
          </cell>
        </row>
        <row r="24011">
          <cell r="B24011">
            <v>6920371266</v>
          </cell>
        </row>
        <row r="24012">
          <cell r="B24012">
            <v>6972603954</v>
          </cell>
        </row>
        <row r="24013">
          <cell r="B24013">
            <v>1624370432</v>
          </cell>
        </row>
        <row r="24014">
          <cell r="B24014">
            <v>1624370436</v>
          </cell>
        </row>
        <row r="24015">
          <cell r="B24015">
            <v>1624370438</v>
          </cell>
        </row>
        <row r="24016">
          <cell r="B24016">
            <v>1624370439</v>
          </cell>
        </row>
        <row r="24017">
          <cell r="B24017">
            <v>1624370440</v>
          </cell>
        </row>
        <row r="24018">
          <cell r="B24018">
            <v>1624370441</v>
          </cell>
        </row>
        <row r="24019">
          <cell r="B24019">
            <v>1624370442</v>
          </cell>
        </row>
        <row r="24020">
          <cell r="B24020">
            <v>1624370444</v>
          </cell>
        </row>
        <row r="24021">
          <cell r="B24021">
            <v>1624370446</v>
          </cell>
        </row>
        <row r="24022">
          <cell r="B24022">
            <v>7778438301</v>
          </cell>
        </row>
        <row r="24023">
          <cell r="B24023">
            <v>1624370451</v>
          </cell>
        </row>
        <row r="24024">
          <cell r="B24024">
            <v>1624370452</v>
          </cell>
        </row>
        <row r="24025">
          <cell r="B24025">
            <v>1624370454</v>
          </cell>
        </row>
        <row r="24026">
          <cell r="B24026">
            <v>1624370455</v>
          </cell>
        </row>
        <row r="24027">
          <cell r="B24027">
            <v>1624370458</v>
          </cell>
        </row>
        <row r="24028">
          <cell r="B24028">
            <v>1624370473</v>
          </cell>
        </row>
        <row r="24029">
          <cell r="B24029">
            <v>5618796382</v>
          </cell>
        </row>
        <row r="24030">
          <cell r="B24030">
            <v>1624370480</v>
          </cell>
        </row>
        <row r="24031">
          <cell r="B24031">
            <v>1624370485</v>
          </cell>
        </row>
        <row r="24032">
          <cell r="B24032">
            <v>1619326717</v>
          </cell>
        </row>
        <row r="24033">
          <cell r="B24033">
            <v>5618796376</v>
          </cell>
        </row>
        <row r="24034">
          <cell r="B24034">
            <v>1624370486</v>
          </cell>
        </row>
        <row r="24035">
          <cell r="B24035">
            <v>5649241481</v>
          </cell>
        </row>
        <row r="24036">
          <cell r="B24036">
            <v>4753859510</v>
          </cell>
        </row>
        <row r="24037">
          <cell r="B24037">
            <v>5649241483</v>
          </cell>
        </row>
        <row r="24038">
          <cell r="B24038">
            <v>7778438726</v>
          </cell>
        </row>
        <row r="24039">
          <cell r="B24039">
            <v>5618796377</v>
          </cell>
        </row>
        <row r="24040">
          <cell r="B24040">
            <v>5618796385</v>
          </cell>
        </row>
        <row r="24041">
          <cell r="B24041">
            <v>5618796378</v>
          </cell>
        </row>
        <row r="24042">
          <cell r="B24042">
            <v>5618796379</v>
          </cell>
        </row>
        <row r="24043">
          <cell r="B24043">
            <v>5618796380</v>
          </cell>
        </row>
        <row r="24044">
          <cell r="B24044">
            <v>5618796386</v>
          </cell>
        </row>
        <row r="24045">
          <cell r="B24045">
            <v>5618796375</v>
          </cell>
        </row>
        <row r="24046">
          <cell r="A24046" t="str">
            <v>寮頂社區</v>
          </cell>
          <cell r="B24046">
            <v>2795886854</v>
          </cell>
        </row>
        <row r="24047">
          <cell r="A24047" t="str">
            <v>寮頂社區</v>
          </cell>
          <cell r="B24047">
            <v>3294575365</v>
          </cell>
        </row>
        <row r="24048">
          <cell r="B24048">
            <v>5649241482</v>
          </cell>
        </row>
        <row r="24049">
          <cell r="B24049">
            <v>6972603955</v>
          </cell>
        </row>
        <row r="24050">
          <cell r="B24050">
            <v>1624370496</v>
          </cell>
        </row>
        <row r="24051">
          <cell r="A24051" t="str">
            <v>东风</v>
          </cell>
          <cell r="B24051">
            <v>5649241515</v>
          </cell>
        </row>
        <row r="24052">
          <cell r="A24052" t="str">
            <v>东风</v>
          </cell>
          <cell r="B24052">
            <v>5649241513</v>
          </cell>
        </row>
        <row r="24053">
          <cell r="A24053" t="str">
            <v>东风</v>
          </cell>
          <cell r="B24053">
            <v>5649241514</v>
          </cell>
        </row>
        <row r="24054">
          <cell r="A24054" t="str">
            <v>东风</v>
          </cell>
          <cell r="B24054">
            <v>6495389765</v>
          </cell>
        </row>
        <row r="24055">
          <cell r="B24055">
            <v>5618796390</v>
          </cell>
        </row>
        <row r="24056">
          <cell r="B24056">
            <v>5649241497</v>
          </cell>
        </row>
        <row r="24057">
          <cell r="B24057">
            <v>5649241495</v>
          </cell>
        </row>
        <row r="24058">
          <cell r="B24058">
            <v>4607228019</v>
          </cell>
        </row>
        <row r="24059">
          <cell r="B24059">
            <v>5963284129</v>
          </cell>
        </row>
        <row r="24060">
          <cell r="A24060" t="str">
            <v>银盏坳</v>
          </cell>
          <cell r="B24060">
            <v>8177044599</v>
          </cell>
        </row>
        <row r="24061">
          <cell r="B24061">
            <v>5649241498</v>
          </cell>
        </row>
        <row r="24062">
          <cell r="B24062">
            <v>5649241496</v>
          </cell>
        </row>
        <row r="24063">
          <cell r="B24063">
            <v>1619326727</v>
          </cell>
        </row>
        <row r="24064">
          <cell r="B24064">
            <v>1619326752</v>
          </cell>
        </row>
        <row r="24065">
          <cell r="B24065">
            <v>7778438369</v>
          </cell>
        </row>
        <row r="24066">
          <cell r="B24066">
            <v>1619326754</v>
          </cell>
        </row>
        <row r="24067">
          <cell r="B24067">
            <v>1619326756</v>
          </cell>
        </row>
        <row r="24068">
          <cell r="B24068">
            <v>1619326776</v>
          </cell>
        </row>
        <row r="24069">
          <cell r="B24069">
            <v>5610619719</v>
          </cell>
        </row>
        <row r="24070">
          <cell r="B24070">
            <v>1619326785</v>
          </cell>
        </row>
        <row r="24071">
          <cell r="B24071">
            <v>5610619822</v>
          </cell>
        </row>
        <row r="24072">
          <cell r="B24072">
            <v>5649241500</v>
          </cell>
        </row>
        <row r="24073">
          <cell r="B24073">
            <v>5618796381</v>
          </cell>
        </row>
        <row r="24074">
          <cell r="B24074">
            <v>4418306004</v>
          </cell>
        </row>
        <row r="24075">
          <cell r="B24075">
            <v>5649241478</v>
          </cell>
        </row>
        <row r="24076">
          <cell r="B24076">
            <v>5649241499</v>
          </cell>
        </row>
        <row r="24077">
          <cell r="B24077">
            <v>5649241480</v>
          </cell>
        </row>
        <row r="24078">
          <cell r="B24078">
            <v>5618796374</v>
          </cell>
        </row>
        <row r="24079">
          <cell r="B24079">
            <v>1624370539</v>
          </cell>
        </row>
        <row r="24080">
          <cell r="A24080" t="str">
            <v>揭阳</v>
          </cell>
          <cell r="B24080">
            <v>1619326154</v>
          </cell>
        </row>
        <row r="24081">
          <cell r="B24081">
            <v>6869114310</v>
          </cell>
        </row>
        <row r="24082">
          <cell r="B24082">
            <v>6869116245</v>
          </cell>
        </row>
        <row r="24083">
          <cell r="B24083">
            <v>6869109847</v>
          </cell>
        </row>
        <row r="24084">
          <cell r="B24084">
            <v>6869116576</v>
          </cell>
        </row>
        <row r="24085">
          <cell r="B24085">
            <v>5610619838</v>
          </cell>
        </row>
        <row r="24086">
          <cell r="B24086">
            <v>5610619826</v>
          </cell>
        </row>
        <row r="24087">
          <cell r="B24087">
            <v>5618796363</v>
          </cell>
        </row>
        <row r="24088">
          <cell r="B24088">
            <v>5610619835</v>
          </cell>
        </row>
        <row r="24089">
          <cell r="B24089">
            <v>5610619828</v>
          </cell>
        </row>
        <row r="24090">
          <cell r="B24090">
            <v>1619326844</v>
          </cell>
        </row>
        <row r="24091">
          <cell r="B24091">
            <v>5610619827</v>
          </cell>
        </row>
        <row r="24092">
          <cell r="B24092">
            <v>5618796361</v>
          </cell>
        </row>
        <row r="24093">
          <cell r="B24093">
            <v>1619326846</v>
          </cell>
        </row>
        <row r="24094">
          <cell r="B24094">
            <v>5618796362</v>
          </cell>
        </row>
        <row r="24095">
          <cell r="B24095">
            <v>5610619836</v>
          </cell>
        </row>
        <row r="24096">
          <cell r="B24096">
            <v>1624370545</v>
          </cell>
        </row>
        <row r="24097">
          <cell r="A24097" t="str">
            <v>长隆大道站 (在建)</v>
          </cell>
          <cell r="B24097">
            <v>6683273065</v>
          </cell>
        </row>
        <row r="24098">
          <cell r="B24098">
            <v>1624370547</v>
          </cell>
        </row>
        <row r="24099">
          <cell r="B24099">
            <v>5618796364</v>
          </cell>
        </row>
        <row r="24100">
          <cell r="B24100">
            <v>5873994448</v>
          </cell>
        </row>
        <row r="24101">
          <cell r="B24101">
            <v>1624370548</v>
          </cell>
        </row>
        <row r="24102">
          <cell r="B24102">
            <v>6869112205</v>
          </cell>
        </row>
        <row r="24103">
          <cell r="B24103">
            <v>1624370552</v>
          </cell>
        </row>
        <row r="24104">
          <cell r="B24104">
            <v>1624370555</v>
          </cell>
        </row>
        <row r="24105">
          <cell r="B24105">
            <v>1624370558</v>
          </cell>
        </row>
        <row r="24106">
          <cell r="B24106">
            <v>7778413854</v>
          </cell>
        </row>
        <row r="24107">
          <cell r="B24107">
            <v>1619326911</v>
          </cell>
        </row>
        <row r="24108">
          <cell r="B24108">
            <v>4607227994</v>
          </cell>
        </row>
        <row r="24109">
          <cell r="B24109">
            <v>5610619837</v>
          </cell>
        </row>
        <row r="24110">
          <cell r="B24110">
            <v>6972603956</v>
          </cell>
        </row>
        <row r="24111">
          <cell r="B24111">
            <v>2428928041</v>
          </cell>
        </row>
        <row r="24112">
          <cell r="B24112">
            <v>4607227996</v>
          </cell>
        </row>
        <row r="24113">
          <cell r="B24113">
            <v>4607227986</v>
          </cell>
        </row>
        <row r="24114">
          <cell r="B24114">
            <v>4607228010</v>
          </cell>
        </row>
        <row r="24115">
          <cell r="B24115">
            <v>2675382829</v>
          </cell>
        </row>
        <row r="24116">
          <cell r="B24116">
            <v>2675382830</v>
          </cell>
        </row>
        <row r="24117">
          <cell r="B24117">
            <v>2675382831</v>
          </cell>
        </row>
        <row r="24118">
          <cell r="B24118">
            <v>1624370581</v>
          </cell>
        </row>
        <row r="24119">
          <cell r="B24119">
            <v>4607228023</v>
          </cell>
        </row>
        <row r="24120">
          <cell r="B24120">
            <v>1624370583</v>
          </cell>
        </row>
        <row r="24121">
          <cell r="B24121">
            <v>1624370587</v>
          </cell>
        </row>
        <row r="24122">
          <cell r="B24122">
            <v>1624370590</v>
          </cell>
        </row>
        <row r="24123">
          <cell r="B24123">
            <v>4607228009</v>
          </cell>
        </row>
        <row r="24124">
          <cell r="B24124">
            <v>1624370593</v>
          </cell>
        </row>
        <row r="24125">
          <cell r="B24125">
            <v>1624370597</v>
          </cell>
        </row>
        <row r="24126">
          <cell r="B24126">
            <v>1624370599</v>
          </cell>
        </row>
        <row r="24127">
          <cell r="B24127">
            <v>1624370604</v>
          </cell>
        </row>
        <row r="24128">
          <cell r="A24128" t="str">
            <v>富源</v>
          </cell>
          <cell r="B24128">
            <v>289680443</v>
          </cell>
        </row>
        <row r="24129">
          <cell r="B24129">
            <v>1624370606</v>
          </cell>
        </row>
        <row r="24130">
          <cell r="B24130">
            <v>1624370609</v>
          </cell>
        </row>
        <row r="24131">
          <cell r="B24131">
            <v>4607228001</v>
          </cell>
        </row>
        <row r="24132">
          <cell r="B24132">
            <v>1624370615</v>
          </cell>
        </row>
        <row r="24133">
          <cell r="B24133">
            <v>4607228002</v>
          </cell>
        </row>
        <row r="24134">
          <cell r="B24134">
            <v>4607228016</v>
          </cell>
        </row>
        <row r="24135">
          <cell r="B24135">
            <v>1624370620</v>
          </cell>
        </row>
        <row r="24136">
          <cell r="B24136">
            <v>5963284128</v>
          </cell>
        </row>
        <row r="24137">
          <cell r="B24137">
            <v>7778438439</v>
          </cell>
        </row>
        <row r="24138">
          <cell r="A24138" t="str">
            <v>大庄</v>
          </cell>
          <cell r="B24138">
            <v>4545840841</v>
          </cell>
        </row>
        <row r="24139">
          <cell r="B24139">
            <v>5963284119</v>
          </cell>
        </row>
        <row r="24140">
          <cell r="B24140">
            <v>1624370636</v>
          </cell>
        </row>
        <row r="24141">
          <cell r="B24141">
            <v>2675382854</v>
          </cell>
        </row>
        <row r="24142">
          <cell r="B24142">
            <v>5963284120</v>
          </cell>
        </row>
        <row r="24143">
          <cell r="B24143">
            <v>2675382855</v>
          </cell>
        </row>
        <row r="24144">
          <cell r="B24144">
            <v>1624370639</v>
          </cell>
        </row>
        <row r="24145">
          <cell r="B24145">
            <v>2675382856</v>
          </cell>
        </row>
        <row r="24146">
          <cell r="B24146">
            <v>1624370643</v>
          </cell>
        </row>
        <row r="24147">
          <cell r="B24147">
            <v>5555889315</v>
          </cell>
        </row>
        <row r="24148">
          <cell r="B24148">
            <v>5555889306</v>
          </cell>
        </row>
        <row r="24149">
          <cell r="B24149">
            <v>6973980347</v>
          </cell>
        </row>
        <row r="24150">
          <cell r="B24150">
            <v>1624370649</v>
          </cell>
        </row>
        <row r="24151">
          <cell r="B24151">
            <v>7778438123</v>
          </cell>
        </row>
        <row r="24152">
          <cell r="A24152" t="str">
            <v>三疊溪</v>
          </cell>
          <cell r="B24152">
            <v>3294575384</v>
          </cell>
        </row>
        <row r="24153">
          <cell r="A24153" t="str">
            <v>三疊溪</v>
          </cell>
          <cell r="B24153">
            <v>3294575385</v>
          </cell>
        </row>
        <row r="24154">
          <cell r="B24154">
            <v>1624370672</v>
          </cell>
        </row>
        <row r="24155">
          <cell r="B24155">
            <v>1624370674</v>
          </cell>
        </row>
        <row r="24156">
          <cell r="B24156">
            <v>1624370676</v>
          </cell>
        </row>
        <row r="24157">
          <cell r="B24157">
            <v>6869117652</v>
          </cell>
        </row>
        <row r="24158">
          <cell r="B24158">
            <v>1624370677</v>
          </cell>
        </row>
        <row r="24159">
          <cell r="A24159" t="str">
            <v>广宁</v>
          </cell>
          <cell r="B24159">
            <v>3676379819</v>
          </cell>
        </row>
        <row r="24160">
          <cell r="B24160">
            <v>1624370678</v>
          </cell>
        </row>
        <row r="24161">
          <cell r="B24161">
            <v>3830020268</v>
          </cell>
        </row>
        <row r="24162">
          <cell r="B24162">
            <v>1624370679</v>
          </cell>
        </row>
        <row r="24163">
          <cell r="B24163">
            <v>1624370680</v>
          </cell>
        </row>
        <row r="24164">
          <cell r="B24164">
            <v>1624370681</v>
          </cell>
        </row>
        <row r="24165">
          <cell r="B24165">
            <v>1624370682</v>
          </cell>
        </row>
        <row r="24166">
          <cell r="B24166">
            <v>1624370683</v>
          </cell>
        </row>
        <row r="24167">
          <cell r="B24167">
            <v>1624370684</v>
          </cell>
        </row>
        <row r="24168">
          <cell r="B24168">
            <v>1624370685</v>
          </cell>
        </row>
        <row r="24169">
          <cell r="B24169">
            <v>1624370686</v>
          </cell>
        </row>
        <row r="24170">
          <cell r="B24170">
            <v>1624370687</v>
          </cell>
        </row>
        <row r="24171">
          <cell r="B24171">
            <v>1624370692</v>
          </cell>
        </row>
        <row r="24172">
          <cell r="B24172">
            <v>1624370698</v>
          </cell>
        </row>
        <row r="24173">
          <cell r="B24173">
            <v>1624370700</v>
          </cell>
        </row>
        <row r="24174">
          <cell r="B24174">
            <v>1624370707</v>
          </cell>
        </row>
        <row r="24175">
          <cell r="B24175">
            <v>1624370715</v>
          </cell>
        </row>
        <row r="24176">
          <cell r="B24176">
            <v>1624370721</v>
          </cell>
        </row>
        <row r="24177">
          <cell r="B24177">
            <v>1624370730</v>
          </cell>
        </row>
        <row r="24178">
          <cell r="B24178">
            <v>1624370748</v>
          </cell>
        </row>
        <row r="24179">
          <cell r="B24179">
            <v>1624370750</v>
          </cell>
        </row>
        <row r="24180">
          <cell r="A24180" t="str">
            <v>长隆主题公园站（在建）</v>
          </cell>
          <cell r="B24180">
            <v>6683273063</v>
          </cell>
        </row>
        <row r="24181">
          <cell r="B24181">
            <v>7778438106</v>
          </cell>
        </row>
        <row r="24182">
          <cell r="B24182">
            <v>1624370766</v>
          </cell>
        </row>
        <row r="24183">
          <cell r="B24183">
            <v>1624370771</v>
          </cell>
        </row>
        <row r="24184">
          <cell r="B24184">
            <v>6869112602</v>
          </cell>
        </row>
        <row r="24185">
          <cell r="B24185">
            <v>1624370791</v>
          </cell>
        </row>
        <row r="24186">
          <cell r="B24186">
            <v>6869113064</v>
          </cell>
        </row>
        <row r="24187">
          <cell r="A24187" t="str">
            <v>下員林</v>
          </cell>
          <cell r="B24187">
            <v>3017813170</v>
          </cell>
        </row>
        <row r="24188">
          <cell r="A24188" t="str">
            <v>下員林</v>
          </cell>
          <cell r="B24188">
            <v>3294575386</v>
          </cell>
        </row>
        <row r="24189">
          <cell r="B24189">
            <v>1624370799</v>
          </cell>
        </row>
        <row r="24190">
          <cell r="B24190">
            <v>6869111250</v>
          </cell>
        </row>
        <row r="24191">
          <cell r="B24191">
            <v>6869115622</v>
          </cell>
        </row>
        <row r="24192">
          <cell r="B24192">
            <v>1624370801</v>
          </cell>
        </row>
        <row r="24193">
          <cell r="B24193">
            <v>6869116940</v>
          </cell>
        </row>
        <row r="24194">
          <cell r="B24194">
            <v>5963284121</v>
          </cell>
        </row>
        <row r="24195">
          <cell r="B24195">
            <v>6869113441</v>
          </cell>
        </row>
        <row r="24196">
          <cell r="B24196">
            <v>6869116036</v>
          </cell>
        </row>
        <row r="24197">
          <cell r="B24197">
            <v>6973980455</v>
          </cell>
        </row>
        <row r="24198">
          <cell r="B24198">
            <v>8180051834</v>
          </cell>
        </row>
        <row r="24199">
          <cell r="B24199">
            <v>8180051833</v>
          </cell>
        </row>
        <row r="24200">
          <cell r="B24200">
            <v>8180051832</v>
          </cell>
        </row>
        <row r="24201">
          <cell r="B24201">
            <v>8180051835</v>
          </cell>
        </row>
        <row r="24202">
          <cell r="B24202">
            <v>8180051836</v>
          </cell>
        </row>
        <row r="24203">
          <cell r="B24203">
            <v>8180051837</v>
          </cell>
        </row>
        <row r="24204">
          <cell r="B24204">
            <v>8180051840</v>
          </cell>
        </row>
        <row r="24205">
          <cell r="B24205">
            <v>8180051839</v>
          </cell>
        </row>
        <row r="24206">
          <cell r="B24206">
            <v>8180051838</v>
          </cell>
        </row>
        <row r="24207">
          <cell r="B24207">
            <v>5554552311</v>
          </cell>
        </row>
        <row r="24208">
          <cell r="B24208">
            <v>8180051843</v>
          </cell>
        </row>
        <row r="24209">
          <cell r="B24209">
            <v>8180051842</v>
          </cell>
        </row>
        <row r="24210">
          <cell r="B24210">
            <v>8180051841</v>
          </cell>
        </row>
        <row r="24211">
          <cell r="B24211">
            <v>8180051846</v>
          </cell>
        </row>
        <row r="24212">
          <cell r="B24212">
            <v>8180051845</v>
          </cell>
        </row>
        <row r="24213">
          <cell r="B24213">
            <v>1624370828</v>
          </cell>
        </row>
        <row r="24214">
          <cell r="B24214">
            <v>8180051844</v>
          </cell>
        </row>
        <row r="24215">
          <cell r="B24215">
            <v>1624370832</v>
          </cell>
        </row>
        <row r="24216">
          <cell r="B24216">
            <v>5555908150</v>
          </cell>
        </row>
        <row r="24217">
          <cell r="B24217">
            <v>1624370845</v>
          </cell>
        </row>
        <row r="24218">
          <cell r="B24218">
            <v>5555908139</v>
          </cell>
        </row>
        <row r="24219">
          <cell r="B24219">
            <v>8180051849</v>
          </cell>
        </row>
        <row r="24220">
          <cell r="B24220">
            <v>8180051848</v>
          </cell>
        </row>
        <row r="24221">
          <cell r="B24221">
            <v>8180051847</v>
          </cell>
        </row>
        <row r="24222">
          <cell r="B24222">
            <v>5555908138</v>
          </cell>
        </row>
        <row r="24223">
          <cell r="B24223">
            <v>5555908152</v>
          </cell>
        </row>
        <row r="24224">
          <cell r="B24224">
            <v>1624370849</v>
          </cell>
        </row>
        <row r="24225">
          <cell r="B24225">
            <v>8180051850</v>
          </cell>
        </row>
        <row r="24226">
          <cell r="B24226">
            <v>1624370850</v>
          </cell>
        </row>
        <row r="24227">
          <cell r="B24227">
            <v>7778438490</v>
          </cell>
        </row>
        <row r="24228">
          <cell r="B24228">
            <v>1624370852</v>
          </cell>
        </row>
        <row r="24229">
          <cell r="B24229">
            <v>1624370859</v>
          </cell>
        </row>
        <row r="24230">
          <cell r="B24230">
            <v>1624370863</v>
          </cell>
        </row>
        <row r="24231">
          <cell r="B24231">
            <v>6973967665</v>
          </cell>
        </row>
        <row r="24232">
          <cell r="B24232">
            <v>3830020269</v>
          </cell>
        </row>
        <row r="24233">
          <cell r="B24233">
            <v>1624370867</v>
          </cell>
        </row>
        <row r="24234">
          <cell r="B24234">
            <v>1624370872</v>
          </cell>
        </row>
        <row r="24235">
          <cell r="B24235">
            <v>5555908133</v>
          </cell>
        </row>
        <row r="24236">
          <cell r="B24236">
            <v>1624370881</v>
          </cell>
        </row>
        <row r="24237">
          <cell r="B24237">
            <v>1624370883</v>
          </cell>
        </row>
        <row r="24238">
          <cell r="B24238">
            <v>1624370894</v>
          </cell>
        </row>
        <row r="24239">
          <cell r="B24239">
            <v>1624370899</v>
          </cell>
        </row>
        <row r="24240">
          <cell r="B24240">
            <v>478552730</v>
          </cell>
        </row>
        <row r="24241">
          <cell r="B24241">
            <v>4527873303</v>
          </cell>
        </row>
        <row r="24242">
          <cell r="B24242">
            <v>6933901798</v>
          </cell>
        </row>
        <row r="24243">
          <cell r="B24243">
            <v>1624370907</v>
          </cell>
        </row>
        <row r="24244">
          <cell r="B24244">
            <v>4527873304</v>
          </cell>
        </row>
        <row r="24245">
          <cell r="B24245">
            <v>1624370912</v>
          </cell>
        </row>
        <row r="24246">
          <cell r="B24246">
            <v>6933901800</v>
          </cell>
        </row>
        <row r="24247">
          <cell r="B24247">
            <v>5303610521</v>
          </cell>
        </row>
        <row r="24248">
          <cell r="B24248">
            <v>5303610532</v>
          </cell>
        </row>
        <row r="24249">
          <cell r="B24249">
            <v>4527873305</v>
          </cell>
        </row>
        <row r="24250">
          <cell r="B24250">
            <v>1624370913</v>
          </cell>
        </row>
        <row r="24251">
          <cell r="B24251">
            <v>5056618075</v>
          </cell>
        </row>
        <row r="24252">
          <cell r="B24252">
            <v>5303610220</v>
          </cell>
        </row>
        <row r="24253">
          <cell r="B24253">
            <v>5056618068</v>
          </cell>
        </row>
        <row r="24254">
          <cell r="B24254">
            <v>5303610522</v>
          </cell>
        </row>
        <row r="24255">
          <cell r="B24255">
            <v>5303610523</v>
          </cell>
        </row>
        <row r="24256">
          <cell r="B24256">
            <v>1624370914</v>
          </cell>
        </row>
        <row r="24257">
          <cell r="B24257">
            <v>5303610219</v>
          </cell>
        </row>
        <row r="24258">
          <cell r="B24258">
            <v>5303610524</v>
          </cell>
        </row>
        <row r="24259">
          <cell r="B24259">
            <v>5303610218</v>
          </cell>
        </row>
        <row r="24260">
          <cell r="B24260">
            <v>5303610525</v>
          </cell>
        </row>
        <row r="24261">
          <cell r="B24261">
            <v>7778438174</v>
          </cell>
        </row>
        <row r="24262">
          <cell r="B24262">
            <v>1624370929</v>
          </cell>
        </row>
        <row r="24263">
          <cell r="B24263">
            <v>1624370930</v>
          </cell>
        </row>
        <row r="24264">
          <cell r="B24264">
            <v>1624370933</v>
          </cell>
        </row>
        <row r="24265">
          <cell r="B24265">
            <v>5303610531</v>
          </cell>
        </row>
        <row r="24266">
          <cell r="B24266">
            <v>1624370935</v>
          </cell>
        </row>
        <row r="24267">
          <cell r="B24267">
            <v>1624370936</v>
          </cell>
        </row>
        <row r="24268">
          <cell r="B24268">
            <v>1624370938</v>
          </cell>
        </row>
        <row r="24269">
          <cell r="B24269">
            <v>1624370941</v>
          </cell>
        </row>
        <row r="24270">
          <cell r="B24270">
            <v>1624370942</v>
          </cell>
        </row>
        <row r="24271">
          <cell r="B24271">
            <v>1624370944</v>
          </cell>
        </row>
        <row r="24272">
          <cell r="B24272">
            <v>1624370945</v>
          </cell>
        </row>
        <row r="24273">
          <cell r="B24273">
            <v>1624370947</v>
          </cell>
        </row>
        <row r="24274">
          <cell r="B24274">
            <v>1624370950</v>
          </cell>
        </row>
        <row r="24275">
          <cell r="B24275">
            <v>1624370953</v>
          </cell>
        </row>
        <row r="24276">
          <cell r="B24276">
            <v>1624370955</v>
          </cell>
        </row>
        <row r="24277">
          <cell r="B24277">
            <v>5303610217</v>
          </cell>
        </row>
        <row r="24278">
          <cell r="B24278">
            <v>1624370966</v>
          </cell>
        </row>
        <row r="24279">
          <cell r="B24279">
            <v>1624370969</v>
          </cell>
        </row>
        <row r="24280">
          <cell r="B24280">
            <v>1624370971</v>
          </cell>
        </row>
        <row r="24281">
          <cell r="B24281">
            <v>5303610530</v>
          </cell>
        </row>
        <row r="24282">
          <cell r="B24282">
            <v>1624370975</v>
          </cell>
        </row>
        <row r="24283">
          <cell r="B24283">
            <v>1624370981</v>
          </cell>
        </row>
        <row r="24284">
          <cell r="B24284">
            <v>1624370986</v>
          </cell>
        </row>
        <row r="24285">
          <cell r="B24285">
            <v>1624370987</v>
          </cell>
        </row>
        <row r="24286">
          <cell r="B24286">
            <v>1624370988</v>
          </cell>
        </row>
        <row r="24287">
          <cell r="B24287">
            <v>5303610216</v>
          </cell>
        </row>
        <row r="24288">
          <cell r="B24288">
            <v>1624371007</v>
          </cell>
        </row>
        <row r="24289">
          <cell r="B24289">
            <v>4527873306</v>
          </cell>
        </row>
        <row r="24290">
          <cell r="B24290">
            <v>4527873307</v>
          </cell>
        </row>
        <row r="24291">
          <cell r="B24291">
            <v>5303610215</v>
          </cell>
        </row>
        <row r="24292">
          <cell r="B24292">
            <v>4527873308</v>
          </cell>
        </row>
        <row r="24293">
          <cell r="B24293">
            <v>1624371043</v>
          </cell>
        </row>
        <row r="24294">
          <cell r="B24294">
            <v>5303610529</v>
          </cell>
        </row>
        <row r="24295">
          <cell r="B24295">
            <v>4527873309</v>
          </cell>
        </row>
        <row r="24296">
          <cell r="B24296">
            <v>5303610214</v>
          </cell>
        </row>
        <row r="24297">
          <cell r="B24297">
            <v>5303610213</v>
          </cell>
        </row>
        <row r="24298">
          <cell r="B24298">
            <v>8180051831</v>
          </cell>
        </row>
        <row r="24299">
          <cell r="B24299">
            <v>6869114684</v>
          </cell>
        </row>
        <row r="24300">
          <cell r="B24300">
            <v>5303610528</v>
          </cell>
        </row>
        <row r="24301">
          <cell r="B24301">
            <v>5303610212</v>
          </cell>
        </row>
        <row r="24302">
          <cell r="B24302">
            <v>1624371059</v>
          </cell>
        </row>
        <row r="24303">
          <cell r="B24303">
            <v>478552727</v>
          </cell>
        </row>
        <row r="24304">
          <cell r="B24304">
            <v>5303610527</v>
          </cell>
        </row>
        <row r="24305">
          <cell r="B24305">
            <v>5303610534</v>
          </cell>
        </row>
        <row r="24306">
          <cell r="B24306">
            <v>5303610526</v>
          </cell>
        </row>
        <row r="24307">
          <cell r="A24307" t="str">
            <v>大林</v>
          </cell>
          <cell r="B24307">
            <v>268936274</v>
          </cell>
        </row>
        <row r="24308">
          <cell r="B24308">
            <v>1624371063</v>
          </cell>
        </row>
        <row r="24309">
          <cell r="B24309">
            <v>5303610533</v>
          </cell>
        </row>
        <row r="24310">
          <cell r="B24310">
            <v>6869111996</v>
          </cell>
        </row>
        <row r="24311">
          <cell r="B24311">
            <v>5963284122</v>
          </cell>
        </row>
        <row r="24312">
          <cell r="B24312">
            <v>4527867095</v>
          </cell>
        </row>
        <row r="24313">
          <cell r="B24313">
            <v>6869116329</v>
          </cell>
        </row>
        <row r="24314">
          <cell r="B24314">
            <v>1624371069</v>
          </cell>
        </row>
        <row r="24315">
          <cell r="B24315">
            <v>5303610203</v>
          </cell>
        </row>
        <row r="24316">
          <cell r="B24316">
            <v>5303610204</v>
          </cell>
        </row>
        <row r="24317">
          <cell r="B24317">
            <v>1624371071</v>
          </cell>
        </row>
        <row r="24318">
          <cell r="B24318">
            <v>5303610205</v>
          </cell>
        </row>
        <row r="24319">
          <cell r="B24319">
            <v>5303610211</v>
          </cell>
        </row>
        <row r="24320">
          <cell r="B24320">
            <v>5303610553</v>
          </cell>
        </row>
        <row r="24321">
          <cell r="B24321">
            <v>4527873311</v>
          </cell>
        </row>
        <row r="24322">
          <cell r="B24322">
            <v>4527873313</v>
          </cell>
        </row>
        <row r="24323">
          <cell r="B24323">
            <v>5303610552</v>
          </cell>
        </row>
        <row r="24324">
          <cell r="B24324">
            <v>5056618072</v>
          </cell>
        </row>
        <row r="24325">
          <cell r="B24325">
            <v>4527873312</v>
          </cell>
        </row>
        <row r="24326">
          <cell r="B24326">
            <v>1624371083</v>
          </cell>
        </row>
        <row r="24327">
          <cell r="B24327">
            <v>5303610541</v>
          </cell>
        </row>
        <row r="24328">
          <cell r="B24328">
            <v>5303610555</v>
          </cell>
        </row>
        <row r="24329">
          <cell r="B24329">
            <v>5303610554</v>
          </cell>
        </row>
        <row r="24330">
          <cell r="B24330">
            <v>4527873314</v>
          </cell>
        </row>
        <row r="24331">
          <cell r="B24331">
            <v>5303610206</v>
          </cell>
        </row>
        <row r="24332">
          <cell r="B24332">
            <v>5056618071</v>
          </cell>
        </row>
        <row r="24333">
          <cell r="B24333">
            <v>5303610210</v>
          </cell>
        </row>
        <row r="24334">
          <cell r="B24334">
            <v>5303610207</v>
          </cell>
        </row>
        <row r="24335">
          <cell r="B24335">
            <v>4527867096</v>
          </cell>
        </row>
        <row r="24336">
          <cell r="B24336">
            <v>1624371089</v>
          </cell>
        </row>
        <row r="24337">
          <cell r="B24337">
            <v>5303610209</v>
          </cell>
        </row>
        <row r="24338">
          <cell r="B24338">
            <v>1624371093</v>
          </cell>
        </row>
        <row r="24339">
          <cell r="B24339">
            <v>5303610535</v>
          </cell>
        </row>
        <row r="24340">
          <cell r="B24340">
            <v>5303610208</v>
          </cell>
        </row>
        <row r="24341">
          <cell r="B24341">
            <v>4527867097</v>
          </cell>
        </row>
        <row r="24342">
          <cell r="B24342">
            <v>4527873315</v>
          </cell>
        </row>
        <row r="24343">
          <cell r="B24343">
            <v>5303610538</v>
          </cell>
        </row>
        <row r="24344">
          <cell r="B24344">
            <v>5303610536</v>
          </cell>
        </row>
        <row r="24345">
          <cell r="B24345">
            <v>1624371100</v>
          </cell>
        </row>
        <row r="24346">
          <cell r="B24346">
            <v>5303610537</v>
          </cell>
        </row>
        <row r="24347">
          <cell r="B24347">
            <v>5303610551</v>
          </cell>
        </row>
        <row r="24348">
          <cell r="B24348">
            <v>1624371103</v>
          </cell>
        </row>
        <row r="24349">
          <cell r="B24349">
            <v>4527867098</v>
          </cell>
        </row>
        <row r="24350">
          <cell r="B24350">
            <v>5303610539</v>
          </cell>
        </row>
        <row r="24351">
          <cell r="B24351">
            <v>478552773</v>
          </cell>
        </row>
        <row r="24352">
          <cell r="B24352">
            <v>5303610550</v>
          </cell>
        </row>
        <row r="24353">
          <cell r="B24353">
            <v>1624371110</v>
          </cell>
        </row>
        <row r="24354">
          <cell r="B24354">
            <v>5303610202</v>
          </cell>
        </row>
        <row r="24355">
          <cell r="B24355">
            <v>6795377408</v>
          </cell>
        </row>
        <row r="24356">
          <cell r="B24356">
            <v>5303610540</v>
          </cell>
        </row>
        <row r="24357">
          <cell r="B24357">
            <v>5303610549</v>
          </cell>
        </row>
        <row r="24358">
          <cell r="B24358">
            <v>1624371119</v>
          </cell>
        </row>
        <row r="24359">
          <cell r="B24359">
            <v>5303610201</v>
          </cell>
        </row>
        <row r="24360">
          <cell r="B24360">
            <v>1623924274</v>
          </cell>
        </row>
        <row r="24361">
          <cell r="B24361">
            <v>5303610548</v>
          </cell>
        </row>
        <row r="24362">
          <cell r="B24362">
            <v>1623924276</v>
          </cell>
        </row>
        <row r="24363">
          <cell r="B24363">
            <v>1623924278</v>
          </cell>
        </row>
        <row r="24364">
          <cell r="B24364">
            <v>1623924280</v>
          </cell>
        </row>
        <row r="24365">
          <cell r="B24365">
            <v>5303610547</v>
          </cell>
        </row>
        <row r="24366">
          <cell r="B24366">
            <v>5303610200</v>
          </cell>
        </row>
        <row r="24367">
          <cell r="B24367">
            <v>478552768</v>
          </cell>
        </row>
        <row r="24368">
          <cell r="B24368">
            <v>5303610546</v>
          </cell>
        </row>
        <row r="24369">
          <cell r="B24369">
            <v>1623924281</v>
          </cell>
        </row>
        <row r="24370">
          <cell r="B24370">
            <v>1624371129</v>
          </cell>
        </row>
        <row r="24371">
          <cell r="B24371">
            <v>1624371133</v>
          </cell>
        </row>
        <row r="24372">
          <cell r="B24372">
            <v>4527873317</v>
          </cell>
        </row>
        <row r="24373">
          <cell r="B24373">
            <v>1624371135</v>
          </cell>
        </row>
        <row r="24374">
          <cell r="B24374">
            <v>1624371142</v>
          </cell>
        </row>
        <row r="24375">
          <cell r="B24375">
            <v>5303610545</v>
          </cell>
        </row>
        <row r="24376">
          <cell r="B24376">
            <v>1624371144</v>
          </cell>
        </row>
        <row r="24377">
          <cell r="B24377">
            <v>1623924282</v>
          </cell>
        </row>
        <row r="24378">
          <cell r="B24378">
            <v>7778438600</v>
          </cell>
        </row>
        <row r="24379">
          <cell r="B24379">
            <v>4527867099</v>
          </cell>
        </row>
        <row r="24380">
          <cell r="B24380">
            <v>1623924283</v>
          </cell>
        </row>
        <row r="24381">
          <cell r="B24381">
            <v>5303610189</v>
          </cell>
        </row>
        <row r="24382">
          <cell r="B24382">
            <v>478552780</v>
          </cell>
        </row>
        <row r="24383">
          <cell r="B24383">
            <v>1624371150</v>
          </cell>
        </row>
        <row r="24384">
          <cell r="B24384">
            <v>1624371154</v>
          </cell>
        </row>
        <row r="24385">
          <cell r="B24385">
            <v>5303610544</v>
          </cell>
        </row>
        <row r="24386">
          <cell r="B24386">
            <v>1624371163</v>
          </cell>
        </row>
        <row r="24387">
          <cell r="B24387">
            <v>5303610199</v>
          </cell>
        </row>
        <row r="24388">
          <cell r="B24388">
            <v>5303610190</v>
          </cell>
        </row>
        <row r="24389">
          <cell r="B24389">
            <v>1623924284</v>
          </cell>
        </row>
        <row r="24390">
          <cell r="B24390">
            <v>5303610191</v>
          </cell>
        </row>
        <row r="24391">
          <cell r="B24391">
            <v>1624371168</v>
          </cell>
        </row>
        <row r="24392">
          <cell r="B24392">
            <v>4527873318</v>
          </cell>
        </row>
        <row r="24393">
          <cell r="B24393">
            <v>5303610198</v>
          </cell>
        </row>
        <row r="24394">
          <cell r="B24394">
            <v>1624371175</v>
          </cell>
        </row>
        <row r="24395">
          <cell r="B24395">
            <v>1624371173</v>
          </cell>
        </row>
        <row r="24396">
          <cell r="B24396">
            <v>1623924285</v>
          </cell>
        </row>
        <row r="24397">
          <cell r="B24397">
            <v>1623924286</v>
          </cell>
        </row>
        <row r="24398">
          <cell r="B24398">
            <v>5303610197</v>
          </cell>
        </row>
        <row r="24399">
          <cell r="B24399">
            <v>1624371180</v>
          </cell>
        </row>
        <row r="24400">
          <cell r="B24400">
            <v>5303610192</v>
          </cell>
        </row>
        <row r="24401">
          <cell r="B24401">
            <v>4527867100</v>
          </cell>
        </row>
        <row r="24402">
          <cell r="B24402">
            <v>1623924294</v>
          </cell>
        </row>
        <row r="24403">
          <cell r="B24403">
            <v>1623924296</v>
          </cell>
        </row>
        <row r="24404">
          <cell r="B24404">
            <v>1624371186</v>
          </cell>
        </row>
        <row r="24405">
          <cell r="B24405">
            <v>5303610196</v>
          </cell>
        </row>
        <row r="24406">
          <cell r="B24406">
            <v>5303610193</v>
          </cell>
        </row>
        <row r="24407">
          <cell r="B24407">
            <v>1624371195</v>
          </cell>
        </row>
        <row r="24408">
          <cell r="B24408">
            <v>5303610543</v>
          </cell>
        </row>
        <row r="24409">
          <cell r="B24409">
            <v>5303610195</v>
          </cell>
        </row>
        <row r="24410">
          <cell r="B24410">
            <v>1623924298</v>
          </cell>
        </row>
        <row r="24411">
          <cell r="B24411">
            <v>5303610194</v>
          </cell>
        </row>
        <row r="24412">
          <cell r="B24412">
            <v>1624371197</v>
          </cell>
        </row>
        <row r="24413">
          <cell r="B24413">
            <v>1623924299</v>
          </cell>
        </row>
        <row r="24414">
          <cell r="B24414">
            <v>5303610542</v>
          </cell>
        </row>
        <row r="24415">
          <cell r="B24415">
            <v>1623924300</v>
          </cell>
        </row>
        <row r="24416">
          <cell r="B24416">
            <v>1623924301</v>
          </cell>
        </row>
        <row r="24417">
          <cell r="B24417">
            <v>4527873319</v>
          </cell>
        </row>
        <row r="24418">
          <cell r="B24418">
            <v>6973980661</v>
          </cell>
        </row>
        <row r="24419">
          <cell r="B24419">
            <v>4527873321</v>
          </cell>
        </row>
        <row r="24420">
          <cell r="B24420">
            <v>1623924302</v>
          </cell>
        </row>
        <row r="24421">
          <cell r="B24421">
            <v>1624371203</v>
          </cell>
        </row>
        <row r="24422">
          <cell r="B24422">
            <v>1623924303</v>
          </cell>
        </row>
        <row r="24423">
          <cell r="B24423">
            <v>1623924304</v>
          </cell>
        </row>
        <row r="24424">
          <cell r="B24424">
            <v>1624371206</v>
          </cell>
        </row>
        <row r="24425">
          <cell r="B24425">
            <v>4527873322</v>
          </cell>
        </row>
        <row r="24426">
          <cell r="B24426">
            <v>4527867101</v>
          </cell>
        </row>
        <row r="24427">
          <cell r="B24427">
            <v>1623924306</v>
          </cell>
        </row>
        <row r="24428">
          <cell r="B24428">
            <v>1624371214</v>
          </cell>
        </row>
        <row r="24429">
          <cell r="B24429">
            <v>1624371215</v>
          </cell>
        </row>
        <row r="24430">
          <cell r="B24430">
            <v>478552734</v>
          </cell>
        </row>
        <row r="24431">
          <cell r="A24431" t="str">
            <v>瑞德北路</v>
          </cell>
          <cell r="B24431">
            <v>268936276</v>
          </cell>
        </row>
        <row r="24432">
          <cell r="A24432" t="str">
            <v>瑞德北路</v>
          </cell>
          <cell r="B24432">
            <v>3298477911</v>
          </cell>
        </row>
        <row r="24433">
          <cell r="B24433">
            <v>1623924315</v>
          </cell>
        </row>
        <row r="24434">
          <cell r="B24434">
            <v>1624371230</v>
          </cell>
        </row>
        <row r="24435">
          <cell r="B24435">
            <v>4527873323</v>
          </cell>
        </row>
        <row r="24436">
          <cell r="B24436">
            <v>1623924318</v>
          </cell>
        </row>
        <row r="24437">
          <cell r="B24437">
            <v>478552762</v>
          </cell>
        </row>
        <row r="24438">
          <cell r="B24438">
            <v>1624371232</v>
          </cell>
        </row>
        <row r="24439">
          <cell r="B24439">
            <v>5963284123</v>
          </cell>
        </row>
        <row r="24440">
          <cell r="A24440" t="str">
            <v>大富</v>
          </cell>
          <cell r="B24440">
            <v>289124963</v>
          </cell>
        </row>
        <row r="24441">
          <cell r="B24441">
            <v>6853315418</v>
          </cell>
        </row>
        <row r="24442">
          <cell r="B24442">
            <v>4929888637</v>
          </cell>
        </row>
        <row r="24443">
          <cell r="B24443">
            <v>1623924319</v>
          </cell>
        </row>
        <row r="24444">
          <cell r="B24444">
            <v>4527873324</v>
          </cell>
        </row>
        <row r="24445">
          <cell r="B24445">
            <v>1623924320</v>
          </cell>
        </row>
        <row r="24446">
          <cell r="B24446">
            <v>478552738</v>
          </cell>
        </row>
        <row r="24447">
          <cell r="B24447">
            <v>1624371242</v>
          </cell>
        </row>
        <row r="24448">
          <cell r="B24448">
            <v>1624371246</v>
          </cell>
        </row>
        <row r="24449">
          <cell r="B24449">
            <v>1624371276</v>
          </cell>
        </row>
        <row r="24450">
          <cell r="B24450">
            <v>1623924323</v>
          </cell>
        </row>
        <row r="24451">
          <cell r="B24451">
            <v>1624371283</v>
          </cell>
        </row>
        <row r="24452">
          <cell r="B24452">
            <v>1623924324</v>
          </cell>
        </row>
        <row r="24453">
          <cell r="B24453">
            <v>1623924333</v>
          </cell>
        </row>
        <row r="24454">
          <cell r="B24454">
            <v>6972603909</v>
          </cell>
        </row>
        <row r="24455">
          <cell r="B24455">
            <v>1624371301</v>
          </cell>
        </row>
        <row r="24456">
          <cell r="B24456">
            <v>1623924345</v>
          </cell>
        </row>
        <row r="24457">
          <cell r="B24457">
            <v>1623924364</v>
          </cell>
        </row>
        <row r="24458">
          <cell r="B24458">
            <v>1624371305</v>
          </cell>
        </row>
        <row r="24459">
          <cell r="B24459">
            <v>1623924363</v>
          </cell>
        </row>
        <row r="24460">
          <cell r="B24460">
            <v>1624371308</v>
          </cell>
        </row>
        <row r="24461">
          <cell r="B24461">
            <v>1624371312</v>
          </cell>
        </row>
        <row r="24462">
          <cell r="B24462">
            <v>6661734589</v>
          </cell>
        </row>
        <row r="24463">
          <cell r="B24463">
            <v>6972603908</v>
          </cell>
        </row>
        <row r="24464">
          <cell r="B24464">
            <v>6972603912</v>
          </cell>
        </row>
        <row r="24465">
          <cell r="B24465">
            <v>1624371357</v>
          </cell>
        </row>
        <row r="24466">
          <cell r="B24466">
            <v>1624371360</v>
          </cell>
        </row>
        <row r="24467">
          <cell r="B24467">
            <v>4527867102</v>
          </cell>
        </row>
        <row r="24468">
          <cell r="B24468">
            <v>1624371364</v>
          </cell>
        </row>
        <row r="24469">
          <cell r="B24469">
            <v>1623924383</v>
          </cell>
        </row>
        <row r="24470">
          <cell r="B24470">
            <v>1624371370</v>
          </cell>
        </row>
        <row r="24471">
          <cell r="B24471">
            <v>1624371423</v>
          </cell>
        </row>
        <row r="24472">
          <cell r="B24472">
            <v>4527867103</v>
          </cell>
        </row>
        <row r="24473">
          <cell r="B24473">
            <v>1623924400</v>
          </cell>
        </row>
        <row r="24474">
          <cell r="B24474">
            <v>1624371427</v>
          </cell>
        </row>
        <row r="24475">
          <cell r="B24475">
            <v>7778438243</v>
          </cell>
        </row>
        <row r="24476">
          <cell r="B24476">
            <v>1624371430</v>
          </cell>
        </row>
        <row r="24477">
          <cell r="B24477">
            <v>1624371434</v>
          </cell>
        </row>
        <row r="24478">
          <cell r="B24478">
            <v>4527867104</v>
          </cell>
        </row>
        <row r="24479">
          <cell r="A24479" t="str">
            <v>龙塘镇</v>
          </cell>
          <cell r="B24479">
            <v>6853315434</v>
          </cell>
        </row>
        <row r="24480">
          <cell r="A24480" t="str">
            <v>龙塘镇</v>
          </cell>
          <cell r="B24480">
            <v>6853315435</v>
          </cell>
        </row>
        <row r="24481">
          <cell r="B24481">
            <v>1623924404</v>
          </cell>
        </row>
        <row r="24482">
          <cell r="B24482">
            <v>1624371436</v>
          </cell>
        </row>
        <row r="24483">
          <cell r="B24483">
            <v>1624371437</v>
          </cell>
        </row>
        <row r="24484">
          <cell r="B24484">
            <v>1623924414</v>
          </cell>
        </row>
        <row r="24485">
          <cell r="B24485">
            <v>1624371439</v>
          </cell>
        </row>
        <row r="24486">
          <cell r="B24486">
            <v>1624371440</v>
          </cell>
        </row>
        <row r="24487">
          <cell r="B24487">
            <v>1624371441</v>
          </cell>
        </row>
        <row r="24488">
          <cell r="B24488">
            <v>1624371446</v>
          </cell>
        </row>
        <row r="24489">
          <cell r="B24489">
            <v>1624371448</v>
          </cell>
        </row>
        <row r="24490">
          <cell r="B24490">
            <v>4527867105</v>
          </cell>
        </row>
        <row r="24491">
          <cell r="B24491">
            <v>1623924426</v>
          </cell>
        </row>
        <row r="24492">
          <cell r="B24492">
            <v>1624371449</v>
          </cell>
        </row>
        <row r="24493">
          <cell r="B24493">
            <v>1624371450</v>
          </cell>
        </row>
        <row r="24494">
          <cell r="B24494">
            <v>1623924427</v>
          </cell>
        </row>
        <row r="24495">
          <cell r="B24495">
            <v>1623924428</v>
          </cell>
        </row>
        <row r="24496">
          <cell r="B24496">
            <v>1623924430</v>
          </cell>
        </row>
        <row r="24497">
          <cell r="B24497">
            <v>1623924431</v>
          </cell>
        </row>
        <row r="24498">
          <cell r="B24498">
            <v>1623924432</v>
          </cell>
        </row>
        <row r="24499">
          <cell r="B24499">
            <v>1623924444</v>
          </cell>
        </row>
        <row r="24500">
          <cell r="B24500">
            <v>1623924471</v>
          </cell>
        </row>
        <row r="24501">
          <cell r="B24501">
            <v>1623924477</v>
          </cell>
        </row>
        <row r="24502">
          <cell r="B24502">
            <v>4527867106</v>
          </cell>
        </row>
        <row r="24503">
          <cell r="B24503">
            <v>1623924497</v>
          </cell>
        </row>
        <row r="24504">
          <cell r="B24504">
            <v>1623924487</v>
          </cell>
        </row>
        <row r="24505">
          <cell r="B24505">
            <v>1623924502</v>
          </cell>
        </row>
        <row r="24506">
          <cell r="B24506">
            <v>1623924505</v>
          </cell>
        </row>
        <row r="24507">
          <cell r="B24507">
            <v>478552722</v>
          </cell>
        </row>
        <row r="24508">
          <cell r="B24508">
            <v>1623924513</v>
          </cell>
        </row>
        <row r="24509">
          <cell r="A24509" t="str">
            <v>双龙桥站</v>
          </cell>
          <cell r="B24509">
            <v>7755544827</v>
          </cell>
        </row>
        <row r="24510">
          <cell r="B24510">
            <v>1623924529</v>
          </cell>
        </row>
        <row r="24511">
          <cell r="B24511">
            <v>1623924531</v>
          </cell>
        </row>
        <row r="24512">
          <cell r="B24512">
            <v>1623924534</v>
          </cell>
        </row>
        <row r="24513">
          <cell r="B24513">
            <v>1623924540</v>
          </cell>
        </row>
        <row r="24514">
          <cell r="B24514">
            <v>1623924544</v>
          </cell>
        </row>
        <row r="24515">
          <cell r="B24515">
            <v>1623924558</v>
          </cell>
        </row>
        <row r="24516">
          <cell r="B24516">
            <v>1623924564</v>
          </cell>
        </row>
        <row r="24517">
          <cell r="B24517">
            <v>478552704</v>
          </cell>
        </row>
        <row r="24518">
          <cell r="B24518">
            <v>1623924568</v>
          </cell>
        </row>
        <row r="24519">
          <cell r="B24519">
            <v>1623924588</v>
          </cell>
        </row>
        <row r="24520">
          <cell r="B24520">
            <v>1623924590</v>
          </cell>
        </row>
        <row r="24521">
          <cell r="B24521">
            <v>1623924592</v>
          </cell>
        </row>
        <row r="24522">
          <cell r="B24522">
            <v>1623924597</v>
          </cell>
        </row>
        <row r="24523">
          <cell r="B24523">
            <v>1623924600</v>
          </cell>
        </row>
        <row r="24524">
          <cell r="B24524">
            <v>1623924602</v>
          </cell>
        </row>
        <row r="24525">
          <cell r="B24525">
            <v>6853315428</v>
          </cell>
        </row>
        <row r="24526">
          <cell r="B24526">
            <v>6853315427</v>
          </cell>
        </row>
        <row r="24527">
          <cell r="B24527">
            <v>1623924616</v>
          </cell>
        </row>
        <row r="24528">
          <cell r="B24528">
            <v>1623924618</v>
          </cell>
        </row>
        <row r="24529">
          <cell r="B24529">
            <v>1623924630</v>
          </cell>
        </row>
        <row r="24530">
          <cell r="B24530">
            <v>1623924633</v>
          </cell>
        </row>
        <row r="24531">
          <cell r="B24531">
            <v>1623924647</v>
          </cell>
        </row>
        <row r="24532">
          <cell r="B24532">
            <v>1623924649</v>
          </cell>
        </row>
        <row r="24533">
          <cell r="B24533">
            <v>1623924652</v>
          </cell>
        </row>
        <row r="24534">
          <cell r="B24534">
            <v>1623924657</v>
          </cell>
        </row>
        <row r="24535">
          <cell r="B24535">
            <v>1623924658</v>
          </cell>
        </row>
        <row r="24536">
          <cell r="A24536" t="str">
            <v>糖廠邊</v>
          </cell>
          <cell r="B24536">
            <v>3298481693</v>
          </cell>
        </row>
        <row r="24537">
          <cell r="A24537" t="str">
            <v>糖廠邊</v>
          </cell>
          <cell r="B24537">
            <v>3047063463</v>
          </cell>
        </row>
        <row r="24538">
          <cell r="B24538">
            <v>5873994446</v>
          </cell>
        </row>
        <row r="24539">
          <cell r="B24539">
            <v>6973980484</v>
          </cell>
        </row>
        <row r="24540">
          <cell r="B24540">
            <v>1623924662</v>
          </cell>
        </row>
        <row r="24541">
          <cell r="B24541">
            <v>6533456802</v>
          </cell>
        </row>
        <row r="24542">
          <cell r="B24542">
            <v>6533456801</v>
          </cell>
        </row>
        <row r="24543">
          <cell r="B24543">
            <v>4565263385</v>
          </cell>
        </row>
        <row r="24544">
          <cell r="B24544">
            <v>4565263384</v>
          </cell>
        </row>
        <row r="24545">
          <cell r="B24545">
            <v>6973967683</v>
          </cell>
        </row>
        <row r="24546">
          <cell r="B24546">
            <v>6972603907</v>
          </cell>
        </row>
        <row r="24547">
          <cell r="B24547">
            <v>1623924678</v>
          </cell>
        </row>
        <row r="24548">
          <cell r="B24548">
            <v>1623924680</v>
          </cell>
        </row>
        <row r="24549">
          <cell r="B24549">
            <v>7778438669</v>
          </cell>
        </row>
        <row r="24550">
          <cell r="B24550">
            <v>1623924687</v>
          </cell>
        </row>
        <row r="24551">
          <cell r="B24551">
            <v>1623924688</v>
          </cell>
        </row>
        <row r="24552">
          <cell r="B24552">
            <v>1623924690</v>
          </cell>
        </row>
        <row r="24553">
          <cell r="B24553">
            <v>6972603906</v>
          </cell>
        </row>
        <row r="24554">
          <cell r="B24554">
            <v>6972603905</v>
          </cell>
        </row>
        <row r="24555">
          <cell r="B24555">
            <v>6972603904</v>
          </cell>
        </row>
        <row r="24556">
          <cell r="B24556">
            <v>1623924705</v>
          </cell>
        </row>
        <row r="24557">
          <cell r="B24557">
            <v>1623924706</v>
          </cell>
        </row>
        <row r="24558">
          <cell r="B24558">
            <v>1623924707</v>
          </cell>
        </row>
        <row r="24559">
          <cell r="B24559">
            <v>6972603903</v>
          </cell>
        </row>
        <row r="24560">
          <cell r="B24560">
            <v>5963284124</v>
          </cell>
        </row>
        <row r="24561">
          <cell r="B24561">
            <v>1623924712</v>
          </cell>
        </row>
        <row r="24562">
          <cell r="B24562">
            <v>6972603902</v>
          </cell>
        </row>
        <row r="24563">
          <cell r="B24563">
            <v>1623924716</v>
          </cell>
        </row>
        <row r="24564">
          <cell r="B24564">
            <v>6869113835</v>
          </cell>
        </row>
        <row r="24565">
          <cell r="B24565">
            <v>1623924737</v>
          </cell>
        </row>
        <row r="24566">
          <cell r="B24566">
            <v>1623924739</v>
          </cell>
        </row>
        <row r="24567">
          <cell r="B24567">
            <v>4527867107</v>
          </cell>
        </row>
        <row r="24568">
          <cell r="B24568">
            <v>1623924751</v>
          </cell>
        </row>
        <row r="24569">
          <cell r="B24569">
            <v>1623924777</v>
          </cell>
        </row>
        <row r="24570">
          <cell r="B24570">
            <v>1623924778</v>
          </cell>
        </row>
        <row r="24571">
          <cell r="B24571">
            <v>6667758480</v>
          </cell>
        </row>
        <row r="24572">
          <cell r="B24572">
            <v>1623924821</v>
          </cell>
        </row>
        <row r="24573">
          <cell r="B24573">
            <v>4527867108</v>
          </cell>
        </row>
        <row r="24574">
          <cell r="B24574">
            <v>6972603900</v>
          </cell>
        </row>
        <row r="24575">
          <cell r="B24575">
            <v>1623924839</v>
          </cell>
        </row>
        <row r="24576">
          <cell r="B24576">
            <v>478552664</v>
          </cell>
        </row>
        <row r="24577">
          <cell r="B24577">
            <v>1623924851</v>
          </cell>
        </row>
        <row r="24578">
          <cell r="B24578">
            <v>1623924880</v>
          </cell>
        </row>
        <row r="24579">
          <cell r="B24579">
            <v>4527867109</v>
          </cell>
        </row>
        <row r="24580">
          <cell r="B24580">
            <v>4527867110</v>
          </cell>
        </row>
        <row r="24581">
          <cell r="B24581">
            <v>4527867111</v>
          </cell>
        </row>
        <row r="24582">
          <cell r="B24582">
            <v>1623924916</v>
          </cell>
        </row>
        <row r="24583">
          <cell r="B24583">
            <v>8173005854</v>
          </cell>
        </row>
        <row r="24584">
          <cell r="B24584">
            <v>8059738068</v>
          </cell>
        </row>
        <row r="24585">
          <cell r="B24585">
            <v>8059737918</v>
          </cell>
        </row>
        <row r="24586">
          <cell r="B24586">
            <v>7778438312</v>
          </cell>
        </row>
        <row r="24587">
          <cell r="B24587">
            <v>6972603901</v>
          </cell>
        </row>
        <row r="24588">
          <cell r="A24588" t="str">
            <v>湖仔路</v>
          </cell>
          <cell r="B24588">
            <v>3132324024</v>
          </cell>
        </row>
        <row r="24589">
          <cell r="A24589" t="str">
            <v>湖仔路</v>
          </cell>
          <cell r="B24589">
            <v>3298481694</v>
          </cell>
        </row>
        <row r="24590">
          <cell r="B24590">
            <v>4527867112</v>
          </cell>
        </row>
        <row r="24591">
          <cell r="B24591">
            <v>1623924957</v>
          </cell>
        </row>
        <row r="24592">
          <cell r="B24592">
            <v>4527865103</v>
          </cell>
        </row>
        <row r="24593">
          <cell r="B24593">
            <v>6972603915</v>
          </cell>
        </row>
        <row r="24594">
          <cell r="B24594">
            <v>4527865104</v>
          </cell>
        </row>
        <row r="24595">
          <cell r="B24595">
            <v>1623924980</v>
          </cell>
        </row>
        <row r="24596">
          <cell r="B24596">
            <v>8173005853</v>
          </cell>
        </row>
        <row r="24597">
          <cell r="B24597">
            <v>6972603916</v>
          </cell>
        </row>
        <row r="24598">
          <cell r="B24598">
            <v>7791484771</v>
          </cell>
        </row>
        <row r="24599">
          <cell r="B24599">
            <v>8059738074</v>
          </cell>
        </row>
        <row r="24600">
          <cell r="B24600">
            <v>4527865105</v>
          </cell>
        </row>
        <row r="24601">
          <cell r="B24601">
            <v>8067905050</v>
          </cell>
        </row>
        <row r="24602">
          <cell r="B24602">
            <v>8059737970</v>
          </cell>
        </row>
        <row r="24603">
          <cell r="B24603">
            <v>1623924987</v>
          </cell>
        </row>
        <row r="24604">
          <cell r="B24604">
            <v>1623924990</v>
          </cell>
        </row>
        <row r="24605">
          <cell r="B24605">
            <v>1623924999</v>
          </cell>
        </row>
        <row r="24606">
          <cell r="B24606">
            <v>1623925001</v>
          </cell>
        </row>
        <row r="24607">
          <cell r="B24607">
            <v>1623925007</v>
          </cell>
        </row>
        <row r="24608">
          <cell r="B24608">
            <v>7791484770</v>
          </cell>
        </row>
        <row r="24609">
          <cell r="B24609">
            <v>4527865106</v>
          </cell>
        </row>
        <row r="24610">
          <cell r="B24610">
            <v>1623925015</v>
          </cell>
        </row>
        <row r="24611">
          <cell r="B24611">
            <v>1623925065</v>
          </cell>
        </row>
        <row r="24612">
          <cell r="B24612">
            <v>1623925075</v>
          </cell>
        </row>
        <row r="24613">
          <cell r="B24613">
            <v>5963284127</v>
          </cell>
        </row>
        <row r="24614">
          <cell r="B24614">
            <v>1623925093</v>
          </cell>
        </row>
        <row r="24615">
          <cell r="B24615">
            <v>6934650662</v>
          </cell>
        </row>
        <row r="24616">
          <cell r="B24616">
            <v>4527865107</v>
          </cell>
        </row>
        <row r="24617">
          <cell r="B24617">
            <v>4527865108</v>
          </cell>
        </row>
        <row r="24618">
          <cell r="B24618">
            <v>1623925109</v>
          </cell>
        </row>
        <row r="24619">
          <cell r="B24619">
            <v>478552612</v>
          </cell>
        </row>
        <row r="24620">
          <cell r="B24620">
            <v>4527865109</v>
          </cell>
        </row>
        <row r="24621">
          <cell r="B24621">
            <v>4527865110</v>
          </cell>
        </row>
        <row r="24622">
          <cell r="B24622">
            <v>4527865111</v>
          </cell>
        </row>
        <row r="24623">
          <cell r="B24623">
            <v>4527865112</v>
          </cell>
        </row>
        <row r="24624">
          <cell r="B24624">
            <v>4527865113</v>
          </cell>
        </row>
        <row r="24625">
          <cell r="B24625">
            <v>1623925149</v>
          </cell>
        </row>
        <row r="24626">
          <cell r="B24626">
            <v>7791484774</v>
          </cell>
        </row>
        <row r="24627">
          <cell r="B24627">
            <v>4527865114</v>
          </cell>
        </row>
        <row r="24628">
          <cell r="B24628">
            <v>6934650669</v>
          </cell>
        </row>
        <row r="24629">
          <cell r="B24629">
            <v>6934650671</v>
          </cell>
        </row>
        <row r="24630">
          <cell r="B24630">
            <v>4527865116</v>
          </cell>
        </row>
        <row r="24631">
          <cell r="B24631">
            <v>4527865115</v>
          </cell>
        </row>
        <row r="24632">
          <cell r="B24632">
            <v>8173005864</v>
          </cell>
        </row>
        <row r="24633">
          <cell r="B24633">
            <v>4527865117</v>
          </cell>
        </row>
        <row r="24634">
          <cell r="B24634">
            <v>7791484773</v>
          </cell>
        </row>
        <row r="24635">
          <cell r="B24635">
            <v>8173005842</v>
          </cell>
        </row>
        <row r="24636">
          <cell r="B24636">
            <v>8173005884</v>
          </cell>
        </row>
        <row r="24637">
          <cell r="B24637">
            <v>1623925318</v>
          </cell>
        </row>
        <row r="24638">
          <cell r="B24638">
            <v>8173005859</v>
          </cell>
        </row>
        <row r="24639">
          <cell r="B24639">
            <v>7791484753</v>
          </cell>
        </row>
        <row r="24640">
          <cell r="B24640">
            <v>8173005831</v>
          </cell>
        </row>
        <row r="24641">
          <cell r="B24641">
            <v>1623925351</v>
          </cell>
        </row>
        <row r="24642">
          <cell r="B24642">
            <v>4527865118</v>
          </cell>
        </row>
        <row r="24643">
          <cell r="B24643">
            <v>8173005835</v>
          </cell>
        </row>
        <row r="24644">
          <cell r="B24644">
            <v>1623925379</v>
          </cell>
        </row>
        <row r="24645">
          <cell r="B24645">
            <v>7791484724</v>
          </cell>
        </row>
        <row r="24646">
          <cell r="B24646">
            <v>1623925403</v>
          </cell>
        </row>
        <row r="24647">
          <cell r="B24647">
            <v>7791484755</v>
          </cell>
        </row>
        <row r="24648">
          <cell r="B24648">
            <v>8173005839</v>
          </cell>
        </row>
        <row r="24649">
          <cell r="B24649">
            <v>1623925412</v>
          </cell>
        </row>
        <row r="24650">
          <cell r="B24650">
            <v>1623925430</v>
          </cell>
        </row>
        <row r="24651">
          <cell r="B24651">
            <v>1915420580</v>
          </cell>
        </row>
        <row r="24652">
          <cell r="B24652">
            <v>3298477989</v>
          </cell>
        </row>
        <row r="24653">
          <cell r="B24653">
            <v>7791484754</v>
          </cell>
        </row>
        <row r="24654">
          <cell r="B24654">
            <v>1623925454</v>
          </cell>
        </row>
        <row r="24655">
          <cell r="B24655">
            <v>1623925489</v>
          </cell>
        </row>
        <row r="24656">
          <cell r="B24656">
            <v>8173005869</v>
          </cell>
        </row>
        <row r="24657">
          <cell r="B24657">
            <v>1623925461</v>
          </cell>
        </row>
        <row r="24658">
          <cell r="B24658">
            <v>8173005894</v>
          </cell>
        </row>
        <row r="24659">
          <cell r="B24659">
            <v>1623925502</v>
          </cell>
        </row>
        <row r="24660">
          <cell r="B24660">
            <v>8059737975</v>
          </cell>
        </row>
        <row r="24661">
          <cell r="B24661">
            <v>4844551911</v>
          </cell>
        </row>
        <row r="24662">
          <cell r="B24662">
            <v>8059738123</v>
          </cell>
        </row>
        <row r="24663">
          <cell r="B24663">
            <v>7791484764</v>
          </cell>
        </row>
        <row r="24664">
          <cell r="B24664">
            <v>8173005846</v>
          </cell>
        </row>
        <row r="24665">
          <cell r="B24665">
            <v>7791484751</v>
          </cell>
        </row>
        <row r="24666">
          <cell r="B24666">
            <v>4844551920</v>
          </cell>
        </row>
        <row r="24667">
          <cell r="B24667">
            <v>1623925522</v>
          </cell>
        </row>
        <row r="24668">
          <cell r="B24668">
            <v>6972583657</v>
          </cell>
        </row>
        <row r="24669">
          <cell r="B24669">
            <v>8173005845</v>
          </cell>
        </row>
        <row r="24670">
          <cell r="B24670">
            <v>4844551903</v>
          </cell>
        </row>
        <row r="24671">
          <cell r="B24671">
            <v>8173005834</v>
          </cell>
        </row>
        <row r="24672">
          <cell r="B24672">
            <v>8173005856</v>
          </cell>
        </row>
        <row r="24673">
          <cell r="B24673">
            <v>7778438737</v>
          </cell>
        </row>
        <row r="24674">
          <cell r="B24674">
            <v>4844551904</v>
          </cell>
        </row>
        <row r="24675">
          <cell r="B24675">
            <v>1623925553</v>
          </cell>
        </row>
        <row r="24676">
          <cell r="B24676">
            <v>8059738127</v>
          </cell>
        </row>
        <row r="24677">
          <cell r="B24677">
            <v>8059737987</v>
          </cell>
        </row>
        <row r="24678">
          <cell r="B24678">
            <v>8059737936</v>
          </cell>
        </row>
        <row r="24679">
          <cell r="B24679">
            <v>8059738086</v>
          </cell>
        </row>
        <row r="24680">
          <cell r="B24680">
            <v>8059737932</v>
          </cell>
        </row>
        <row r="24681">
          <cell r="B24681">
            <v>8059738135</v>
          </cell>
        </row>
        <row r="24682">
          <cell r="B24682">
            <v>8059737924</v>
          </cell>
        </row>
        <row r="24683">
          <cell r="B24683">
            <v>8059738033</v>
          </cell>
        </row>
        <row r="24684">
          <cell r="B24684">
            <v>8059738078</v>
          </cell>
        </row>
        <row r="24685">
          <cell r="B24685">
            <v>7791484766</v>
          </cell>
        </row>
        <row r="24686">
          <cell r="B24686">
            <v>8059738131</v>
          </cell>
        </row>
        <row r="24687">
          <cell r="B24687">
            <v>8059738082</v>
          </cell>
        </row>
        <row r="24688">
          <cell r="B24688">
            <v>8059737979</v>
          </cell>
        </row>
        <row r="24689">
          <cell r="B24689">
            <v>1623925565</v>
          </cell>
        </row>
        <row r="24690">
          <cell r="B24690">
            <v>8059737928</v>
          </cell>
        </row>
        <row r="24691">
          <cell r="B24691">
            <v>4242664459</v>
          </cell>
        </row>
        <row r="24692">
          <cell r="B24692">
            <v>4844551917</v>
          </cell>
        </row>
        <row r="24693">
          <cell r="B24693">
            <v>6972603899</v>
          </cell>
        </row>
        <row r="24694">
          <cell r="B24694">
            <v>4929888525</v>
          </cell>
        </row>
        <row r="24695">
          <cell r="B24695">
            <v>6945108010</v>
          </cell>
        </row>
        <row r="24696">
          <cell r="B24696">
            <v>8059738029</v>
          </cell>
        </row>
        <row r="24697">
          <cell r="B24697">
            <v>8059738025</v>
          </cell>
        </row>
        <row r="24698">
          <cell r="B24698">
            <v>5873994447</v>
          </cell>
        </row>
        <row r="24699">
          <cell r="B24699">
            <v>4527865119</v>
          </cell>
        </row>
        <row r="24700">
          <cell r="B24700">
            <v>5963284118</v>
          </cell>
        </row>
        <row r="24701">
          <cell r="B24701">
            <v>1623925638</v>
          </cell>
        </row>
        <row r="24702">
          <cell r="B24702">
            <v>6973980270</v>
          </cell>
        </row>
        <row r="24703">
          <cell r="B24703">
            <v>8188721225</v>
          </cell>
        </row>
        <row r="24704">
          <cell r="B24704">
            <v>8188721226</v>
          </cell>
        </row>
        <row r="24705">
          <cell r="B24705">
            <v>1623925656</v>
          </cell>
        </row>
        <row r="24706">
          <cell r="B24706">
            <v>4844551906</v>
          </cell>
        </row>
        <row r="24707">
          <cell r="B24707">
            <v>4929887220</v>
          </cell>
        </row>
        <row r="24708">
          <cell r="B24708">
            <v>4527865120</v>
          </cell>
        </row>
        <row r="24709">
          <cell r="A24709" t="str">
            <v>建水站</v>
          </cell>
          <cell r="B24709">
            <v>7857111067</v>
          </cell>
        </row>
        <row r="24710">
          <cell r="B24710">
            <v>1623925683</v>
          </cell>
        </row>
        <row r="24711">
          <cell r="B24711">
            <v>8173005888</v>
          </cell>
        </row>
        <row r="24712">
          <cell r="B24712">
            <v>8173005879</v>
          </cell>
        </row>
        <row r="24713">
          <cell r="B24713">
            <v>4242628117</v>
          </cell>
        </row>
        <row r="24714">
          <cell r="B24714">
            <v>1623925693</v>
          </cell>
        </row>
        <row r="24715">
          <cell r="B24715">
            <v>7791484731</v>
          </cell>
        </row>
        <row r="24716">
          <cell r="B24716">
            <v>7791484733</v>
          </cell>
        </row>
        <row r="24717">
          <cell r="B24717">
            <v>8173005855</v>
          </cell>
        </row>
        <row r="24718">
          <cell r="B24718">
            <v>4527865121</v>
          </cell>
        </row>
        <row r="24719">
          <cell r="B24719">
            <v>4844551905</v>
          </cell>
        </row>
        <row r="24720">
          <cell r="B24720">
            <v>4527865122</v>
          </cell>
        </row>
        <row r="24721">
          <cell r="B24721">
            <v>8173005865</v>
          </cell>
        </row>
        <row r="24722">
          <cell r="B24722">
            <v>4527865123</v>
          </cell>
        </row>
        <row r="24723">
          <cell r="B24723">
            <v>4527865124</v>
          </cell>
        </row>
        <row r="24724">
          <cell r="B24724">
            <v>4527865125</v>
          </cell>
        </row>
        <row r="24725">
          <cell r="B24725">
            <v>1623925802</v>
          </cell>
        </row>
        <row r="24726">
          <cell r="B24726">
            <v>8173005862</v>
          </cell>
        </row>
        <row r="24727">
          <cell r="B24727">
            <v>1623925877</v>
          </cell>
        </row>
        <row r="24728">
          <cell r="B24728">
            <v>4527865126</v>
          </cell>
        </row>
        <row r="24729">
          <cell r="B24729">
            <v>4527865127</v>
          </cell>
        </row>
        <row r="24730">
          <cell r="B24730">
            <v>4527865128</v>
          </cell>
        </row>
        <row r="24731">
          <cell r="B24731">
            <v>4527865129</v>
          </cell>
        </row>
        <row r="24732">
          <cell r="B24732">
            <v>1623925913</v>
          </cell>
        </row>
        <row r="24733">
          <cell r="B24733">
            <v>478552565</v>
          </cell>
        </row>
        <row r="24734">
          <cell r="B24734">
            <v>4527865130</v>
          </cell>
        </row>
        <row r="24735">
          <cell r="B24735">
            <v>1623926100</v>
          </cell>
        </row>
        <row r="24736">
          <cell r="B24736">
            <v>4527865131</v>
          </cell>
        </row>
        <row r="24737">
          <cell r="B24737">
            <v>1623926136</v>
          </cell>
        </row>
        <row r="24738">
          <cell r="B24738">
            <v>4527865132</v>
          </cell>
        </row>
        <row r="24739">
          <cell r="A24739" t="str">
            <v>临安站</v>
          </cell>
          <cell r="B24739">
            <v>7702398342</v>
          </cell>
        </row>
        <row r="24740">
          <cell r="B24740">
            <v>8173005847</v>
          </cell>
        </row>
        <row r="24741">
          <cell r="B24741">
            <v>4844551912</v>
          </cell>
        </row>
        <row r="24742">
          <cell r="B24742">
            <v>8173005843</v>
          </cell>
        </row>
        <row r="24743">
          <cell r="B24743">
            <v>8173005840</v>
          </cell>
        </row>
        <row r="24744">
          <cell r="B24744">
            <v>4527865133</v>
          </cell>
        </row>
        <row r="24745">
          <cell r="B24745">
            <v>7093772350</v>
          </cell>
        </row>
        <row r="24746">
          <cell r="B24746">
            <v>4527865134</v>
          </cell>
        </row>
        <row r="24747">
          <cell r="B24747">
            <v>8173005836</v>
          </cell>
        </row>
        <row r="24748">
          <cell r="B24748">
            <v>8173005832</v>
          </cell>
        </row>
        <row r="24749">
          <cell r="B24749">
            <v>1623926146</v>
          </cell>
        </row>
        <row r="24750">
          <cell r="B24750">
            <v>8173005829</v>
          </cell>
        </row>
        <row r="24751">
          <cell r="B24751">
            <v>8173005826</v>
          </cell>
        </row>
        <row r="24752">
          <cell r="B24752">
            <v>1623926200</v>
          </cell>
        </row>
        <row r="24753">
          <cell r="B24753">
            <v>7791484765</v>
          </cell>
        </row>
        <row r="24754">
          <cell r="B24754">
            <v>7791484747</v>
          </cell>
        </row>
        <row r="24755">
          <cell r="B24755">
            <v>4527865135</v>
          </cell>
        </row>
        <row r="24756">
          <cell r="B24756">
            <v>7791484758</v>
          </cell>
        </row>
        <row r="24757">
          <cell r="B24757">
            <v>7791484743</v>
          </cell>
        </row>
        <row r="24758">
          <cell r="B24758">
            <v>7791484746</v>
          </cell>
        </row>
        <row r="24759">
          <cell r="B24759">
            <v>1623926255</v>
          </cell>
        </row>
        <row r="24760">
          <cell r="B24760">
            <v>1623926262</v>
          </cell>
        </row>
        <row r="24761">
          <cell r="B24761">
            <v>4527865136</v>
          </cell>
        </row>
        <row r="24762">
          <cell r="B24762">
            <v>478552520</v>
          </cell>
        </row>
        <row r="24763">
          <cell r="B24763">
            <v>7778438381</v>
          </cell>
        </row>
        <row r="24764">
          <cell r="B24764">
            <v>1623926349</v>
          </cell>
        </row>
        <row r="24765">
          <cell r="B24765">
            <v>4527865137</v>
          </cell>
        </row>
        <row r="24766">
          <cell r="B24766">
            <v>4527865138</v>
          </cell>
        </row>
        <row r="24767">
          <cell r="B24767">
            <v>1623926440</v>
          </cell>
        </row>
        <row r="24768">
          <cell r="A24768" t="str">
            <v>燕子洞</v>
          </cell>
          <cell r="B24768">
            <v>4527867094</v>
          </cell>
        </row>
        <row r="24769">
          <cell r="B24769">
            <v>4844554421</v>
          </cell>
        </row>
        <row r="24770">
          <cell r="B24770">
            <v>1623926468</v>
          </cell>
        </row>
        <row r="24771">
          <cell r="B24771">
            <v>4527865139</v>
          </cell>
        </row>
        <row r="24772">
          <cell r="B24772">
            <v>6972603894</v>
          </cell>
        </row>
        <row r="24773">
          <cell r="B24773">
            <v>4527865140</v>
          </cell>
        </row>
        <row r="24774">
          <cell r="B24774">
            <v>7791849391</v>
          </cell>
        </row>
        <row r="24775">
          <cell r="B24775">
            <v>5963284126</v>
          </cell>
        </row>
        <row r="24776">
          <cell r="B24776">
            <v>6972603895</v>
          </cell>
        </row>
        <row r="24777">
          <cell r="B24777">
            <v>1623926551</v>
          </cell>
        </row>
        <row r="24778">
          <cell r="B24778">
            <v>6972603896</v>
          </cell>
        </row>
        <row r="24779">
          <cell r="B24779">
            <v>4844551916</v>
          </cell>
        </row>
        <row r="24780">
          <cell r="B24780">
            <v>1623926554</v>
          </cell>
        </row>
        <row r="24781">
          <cell r="B24781">
            <v>4527865141</v>
          </cell>
        </row>
        <row r="24782">
          <cell r="B24782">
            <v>4527865142</v>
          </cell>
        </row>
        <row r="24783">
          <cell r="B24783">
            <v>6972603897</v>
          </cell>
        </row>
        <row r="24784">
          <cell r="B24784">
            <v>478552443</v>
          </cell>
        </row>
        <row r="24785">
          <cell r="B24785">
            <v>1623926589</v>
          </cell>
        </row>
        <row r="24786">
          <cell r="B24786">
            <v>1623926601</v>
          </cell>
        </row>
        <row r="24787">
          <cell r="B24787">
            <v>4844551910</v>
          </cell>
        </row>
        <row r="24788">
          <cell r="B24788">
            <v>6972603898</v>
          </cell>
        </row>
        <row r="24789">
          <cell r="B24789">
            <v>1623926603</v>
          </cell>
        </row>
        <row r="24790">
          <cell r="A24790" t="str">
            <v>驻马哨</v>
          </cell>
          <cell r="B24790">
            <v>4545840842</v>
          </cell>
        </row>
        <row r="24791">
          <cell r="B24791">
            <v>4527865143</v>
          </cell>
        </row>
        <row r="24792">
          <cell r="B24792">
            <v>1623926610</v>
          </cell>
        </row>
        <row r="24793">
          <cell r="B24793">
            <v>4844551909</v>
          </cell>
        </row>
        <row r="24794">
          <cell r="B24794">
            <v>1623926650</v>
          </cell>
        </row>
        <row r="24795">
          <cell r="B24795">
            <v>1623926614</v>
          </cell>
        </row>
        <row r="24796">
          <cell r="A24796" t="str">
            <v>乡会桥</v>
          </cell>
          <cell r="B24796">
            <v>6972603919</v>
          </cell>
        </row>
        <row r="24797">
          <cell r="B24797">
            <v>4844551908</v>
          </cell>
        </row>
        <row r="24798">
          <cell r="A24798" t="str">
            <v>乡会桥站</v>
          </cell>
          <cell r="B24798">
            <v>1623926658</v>
          </cell>
        </row>
        <row r="24799">
          <cell r="B24799">
            <v>1623926661</v>
          </cell>
        </row>
        <row r="24800">
          <cell r="B24800">
            <v>4527865144</v>
          </cell>
        </row>
        <row r="24801">
          <cell r="B24801">
            <v>2499844314</v>
          </cell>
        </row>
        <row r="24802">
          <cell r="B24802">
            <v>4527865145</v>
          </cell>
        </row>
        <row r="24803">
          <cell r="B24803">
            <v>4527865146</v>
          </cell>
        </row>
        <row r="24804">
          <cell r="B24804">
            <v>4527865147</v>
          </cell>
        </row>
        <row r="24805">
          <cell r="B24805">
            <v>4527865148</v>
          </cell>
        </row>
        <row r="24806">
          <cell r="B24806">
            <v>6972603920</v>
          </cell>
        </row>
        <row r="24807">
          <cell r="B24807">
            <v>4527865149</v>
          </cell>
        </row>
        <row r="24808">
          <cell r="B24808">
            <v>4527865150</v>
          </cell>
        </row>
        <row r="24809">
          <cell r="B24809">
            <v>1623926774</v>
          </cell>
        </row>
        <row r="24810">
          <cell r="B24810">
            <v>4527865151</v>
          </cell>
        </row>
        <row r="24811">
          <cell r="B24811">
            <v>2432513479</v>
          </cell>
        </row>
        <row r="24812">
          <cell r="B24812">
            <v>2432513480</v>
          </cell>
        </row>
        <row r="24813">
          <cell r="B24813">
            <v>2432513481</v>
          </cell>
        </row>
        <row r="24814">
          <cell r="B24814">
            <v>2432513482</v>
          </cell>
        </row>
        <row r="24815">
          <cell r="B24815">
            <v>4844554423</v>
          </cell>
        </row>
        <row r="24816">
          <cell r="B24816">
            <v>2432513483</v>
          </cell>
        </row>
        <row r="24817">
          <cell r="B24817">
            <v>1623926899</v>
          </cell>
        </row>
        <row r="24818">
          <cell r="B24818">
            <v>4527865152</v>
          </cell>
        </row>
        <row r="24819">
          <cell r="B24819">
            <v>2432513484</v>
          </cell>
        </row>
        <row r="24820">
          <cell r="B24820">
            <v>478552460</v>
          </cell>
        </row>
        <row r="24821">
          <cell r="B24821">
            <v>2432513485</v>
          </cell>
        </row>
        <row r="24822">
          <cell r="B24822">
            <v>478552448</v>
          </cell>
        </row>
        <row r="24823">
          <cell r="B24823">
            <v>2432513486</v>
          </cell>
        </row>
        <row r="24824">
          <cell r="B24824">
            <v>478552422</v>
          </cell>
        </row>
        <row r="24825">
          <cell r="B24825">
            <v>4844551913</v>
          </cell>
        </row>
        <row r="24826">
          <cell r="B24826">
            <v>4527865153</v>
          </cell>
        </row>
        <row r="24827">
          <cell r="B24827">
            <v>4527865154</v>
          </cell>
        </row>
        <row r="24828">
          <cell r="B24828">
            <v>4527865155</v>
          </cell>
        </row>
        <row r="24829">
          <cell r="B24829">
            <v>2432513487</v>
          </cell>
        </row>
        <row r="24830">
          <cell r="B24830">
            <v>5963284125</v>
          </cell>
        </row>
        <row r="24831">
          <cell r="B24831">
            <v>2432513488</v>
          </cell>
        </row>
        <row r="24832">
          <cell r="B24832">
            <v>4527865156</v>
          </cell>
        </row>
        <row r="24833">
          <cell r="B24833">
            <v>2499844323</v>
          </cell>
        </row>
        <row r="24834">
          <cell r="B24834">
            <v>4527865157</v>
          </cell>
        </row>
        <row r="24835">
          <cell r="B24835">
            <v>1623926921</v>
          </cell>
        </row>
        <row r="24836">
          <cell r="B24836">
            <v>4844554424</v>
          </cell>
        </row>
        <row r="24837">
          <cell r="B24837">
            <v>1623926954</v>
          </cell>
        </row>
        <row r="24838">
          <cell r="B24838">
            <v>2432513489</v>
          </cell>
        </row>
        <row r="24839">
          <cell r="B24839">
            <v>4527865158</v>
          </cell>
        </row>
        <row r="24840">
          <cell r="B24840">
            <v>4527865159</v>
          </cell>
        </row>
        <row r="24841">
          <cell r="B24841">
            <v>2432513490</v>
          </cell>
        </row>
        <row r="24842">
          <cell r="B24842">
            <v>478552267</v>
          </cell>
        </row>
        <row r="24843">
          <cell r="B24843">
            <v>4527865160</v>
          </cell>
        </row>
        <row r="24844">
          <cell r="B24844">
            <v>1623926956</v>
          </cell>
        </row>
        <row r="24845">
          <cell r="B24845">
            <v>1623926974</v>
          </cell>
        </row>
        <row r="24846">
          <cell r="B24846">
            <v>1623926978</v>
          </cell>
        </row>
        <row r="24847">
          <cell r="B24847">
            <v>7978149874</v>
          </cell>
        </row>
        <row r="24848">
          <cell r="B24848">
            <v>7778413866</v>
          </cell>
        </row>
        <row r="24849">
          <cell r="B24849">
            <v>2432513491</v>
          </cell>
        </row>
        <row r="24850">
          <cell r="B24850">
            <v>7457818801</v>
          </cell>
        </row>
        <row r="24851">
          <cell r="B24851">
            <v>1623927017</v>
          </cell>
        </row>
        <row r="24852">
          <cell r="B24852">
            <v>1623927008</v>
          </cell>
        </row>
        <row r="24853">
          <cell r="B24853">
            <v>1623927024</v>
          </cell>
        </row>
        <row r="24854">
          <cell r="B24854">
            <v>6869113705</v>
          </cell>
        </row>
        <row r="24855">
          <cell r="B24855">
            <v>6869117110</v>
          </cell>
        </row>
        <row r="24856">
          <cell r="B24856">
            <v>6869113234</v>
          </cell>
        </row>
        <row r="24857">
          <cell r="A24857" t="str">
            <v>田东</v>
          </cell>
          <cell r="B24857">
            <v>2499844377</v>
          </cell>
        </row>
        <row r="24858">
          <cell r="B24858">
            <v>1623927084</v>
          </cell>
        </row>
        <row r="24859">
          <cell r="B24859">
            <v>1623927092</v>
          </cell>
        </row>
        <row r="24860">
          <cell r="B24860">
            <v>1623927098</v>
          </cell>
        </row>
        <row r="24861">
          <cell r="B24861">
            <v>4527865161</v>
          </cell>
        </row>
        <row r="24862">
          <cell r="B24862">
            <v>1623927132</v>
          </cell>
        </row>
        <row r="24863">
          <cell r="B24863">
            <v>6973980555</v>
          </cell>
        </row>
        <row r="24864">
          <cell r="B24864">
            <v>1623927114</v>
          </cell>
        </row>
        <row r="24865">
          <cell r="B24865">
            <v>1623927127</v>
          </cell>
        </row>
        <row r="24866">
          <cell r="B24866">
            <v>1623927128</v>
          </cell>
        </row>
        <row r="24867">
          <cell r="B24867">
            <v>1623927149</v>
          </cell>
        </row>
        <row r="24868">
          <cell r="B24868">
            <v>1623927158</v>
          </cell>
        </row>
        <row r="24869">
          <cell r="B24869">
            <v>1623927162</v>
          </cell>
        </row>
        <row r="24870">
          <cell r="B24870">
            <v>1623927184</v>
          </cell>
        </row>
        <row r="24871">
          <cell r="B24871">
            <v>1623927186</v>
          </cell>
        </row>
        <row r="24872">
          <cell r="B24872">
            <v>1623927189</v>
          </cell>
        </row>
        <row r="24873">
          <cell r="B24873">
            <v>1623927155</v>
          </cell>
        </row>
        <row r="24874">
          <cell r="B24874">
            <v>1623927168</v>
          </cell>
        </row>
        <row r="24875">
          <cell r="B24875">
            <v>1623927197</v>
          </cell>
        </row>
        <row r="24876">
          <cell r="B24876">
            <v>1623927220</v>
          </cell>
        </row>
        <row r="24877">
          <cell r="B24877">
            <v>1623927222</v>
          </cell>
        </row>
        <row r="24878">
          <cell r="B24878">
            <v>7457818804</v>
          </cell>
        </row>
        <row r="24879">
          <cell r="B24879">
            <v>1623927224</v>
          </cell>
        </row>
        <row r="24880">
          <cell r="B24880">
            <v>1623927218</v>
          </cell>
        </row>
        <row r="24881">
          <cell r="B24881">
            <v>7457818803</v>
          </cell>
        </row>
        <row r="24882">
          <cell r="B24882">
            <v>1623927226</v>
          </cell>
        </row>
        <row r="24883">
          <cell r="B24883">
            <v>1623927228</v>
          </cell>
        </row>
        <row r="24884">
          <cell r="B24884">
            <v>1623927262</v>
          </cell>
        </row>
        <row r="24885">
          <cell r="B24885">
            <v>1623927231</v>
          </cell>
        </row>
        <row r="24886">
          <cell r="B24886">
            <v>1623927260</v>
          </cell>
        </row>
        <row r="24887">
          <cell r="B24887">
            <v>1623927289</v>
          </cell>
        </row>
        <row r="24888">
          <cell r="B24888">
            <v>1623927295</v>
          </cell>
        </row>
        <row r="24889">
          <cell r="B24889">
            <v>4527865165</v>
          </cell>
        </row>
        <row r="24890">
          <cell r="B24890">
            <v>1623927297</v>
          </cell>
        </row>
        <row r="24891">
          <cell r="B24891">
            <v>1623927301</v>
          </cell>
        </row>
        <row r="24892">
          <cell r="B24892">
            <v>2499844481</v>
          </cell>
        </row>
        <row r="24893">
          <cell r="B24893">
            <v>1623927316</v>
          </cell>
        </row>
        <row r="24894">
          <cell r="B24894">
            <v>1623927315</v>
          </cell>
        </row>
        <row r="24895">
          <cell r="B24895">
            <v>2499844488</v>
          </cell>
        </row>
        <row r="24896">
          <cell r="B24896">
            <v>7457818802</v>
          </cell>
        </row>
        <row r="24897">
          <cell r="B24897">
            <v>8188636202</v>
          </cell>
        </row>
        <row r="24898">
          <cell r="B24898">
            <v>8188636201</v>
          </cell>
        </row>
        <row r="24899">
          <cell r="B24899">
            <v>1623927340</v>
          </cell>
        </row>
        <row r="24900">
          <cell r="B24900">
            <v>1623927344</v>
          </cell>
        </row>
        <row r="24901">
          <cell r="B24901">
            <v>1623927347</v>
          </cell>
        </row>
        <row r="24902">
          <cell r="B24902">
            <v>1623927351</v>
          </cell>
        </row>
        <row r="24903">
          <cell r="B24903">
            <v>1623927348</v>
          </cell>
        </row>
        <row r="24904">
          <cell r="B24904">
            <v>1623927349</v>
          </cell>
        </row>
        <row r="24905">
          <cell r="B24905">
            <v>1623927391</v>
          </cell>
        </row>
        <row r="24906">
          <cell r="B24906">
            <v>1623927358</v>
          </cell>
        </row>
        <row r="24907">
          <cell r="B24907">
            <v>4527865167</v>
          </cell>
        </row>
        <row r="24908">
          <cell r="B24908">
            <v>1623927396</v>
          </cell>
        </row>
        <row r="24909">
          <cell r="B24909">
            <v>1623927402</v>
          </cell>
        </row>
        <row r="24910">
          <cell r="B24910">
            <v>478552413</v>
          </cell>
        </row>
        <row r="24911">
          <cell r="B24911">
            <v>1623927407</v>
          </cell>
        </row>
        <row r="24912">
          <cell r="B24912">
            <v>1623927410</v>
          </cell>
        </row>
        <row r="24913">
          <cell r="B24913">
            <v>4527865168</v>
          </cell>
        </row>
        <row r="24914">
          <cell r="B24914">
            <v>1623927417</v>
          </cell>
        </row>
        <row r="24915">
          <cell r="B24915">
            <v>7778438450</v>
          </cell>
        </row>
        <row r="24916">
          <cell r="B24916">
            <v>6934674199</v>
          </cell>
        </row>
        <row r="24917">
          <cell r="B24917">
            <v>1623927437</v>
          </cell>
        </row>
        <row r="24918">
          <cell r="B24918">
            <v>1623927442</v>
          </cell>
        </row>
        <row r="24919">
          <cell r="B24919">
            <v>1623927447</v>
          </cell>
        </row>
        <row r="24920">
          <cell r="B24920">
            <v>1623927453</v>
          </cell>
        </row>
        <row r="24921">
          <cell r="B24921">
            <v>1623927462</v>
          </cell>
        </row>
        <row r="24922">
          <cell r="B24922">
            <v>1623927471</v>
          </cell>
        </row>
        <row r="24923">
          <cell r="B24923">
            <v>1623927466</v>
          </cell>
        </row>
        <row r="24924">
          <cell r="B24924">
            <v>1623927468</v>
          </cell>
        </row>
        <row r="24925">
          <cell r="B24925">
            <v>4527865170</v>
          </cell>
        </row>
        <row r="24926">
          <cell r="B24926">
            <v>1623927474</v>
          </cell>
        </row>
        <row r="24927">
          <cell r="B24927">
            <v>4527865171</v>
          </cell>
        </row>
        <row r="24928">
          <cell r="B24928">
            <v>1623927501</v>
          </cell>
        </row>
        <row r="24929">
          <cell r="B24929">
            <v>1623927514</v>
          </cell>
        </row>
        <row r="24930">
          <cell r="B24930">
            <v>1623927517</v>
          </cell>
        </row>
        <row r="24931">
          <cell r="B24931">
            <v>1623927521</v>
          </cell>
        </row>
        <row r="24932">
          <cell r="B24932">
            <v>1623927526</v>
          </cell>
        </row>
        <row r="24933">
          <cell r="B24933">
            <v>1623927527</v>
          </cell>
        </row>
        <row r="24934">
          <cell r="B24934">
            <v>1623927529</v>
          </cell>
        </row>
        <row r="24935">
          <cell r="A24935" t="str">
            <v>下莊</v>
          </cell>
          <cell r="B24935">
            <v>3298479893</v>
          </cell>
        </row>
        <row r="24936">
          <cell r="A24936" t="str">
            <v>下莊</v>
          </cell>
          <cell r="B24936">
            <v>3132418355</v>
          </cell>
        </row>
        <row r="24937">
          <cell r="B24937">
            <v>1623927555</v>
          </cell>
        </row>
        <row r="24938">
          <cell r="B24938">
            <v>1623927565</v>
          </cell>
        </row>
        <row r="24939">
          <cell r="B24939">
            <v>1623927570</v>
          </cell>
        </row>
        <row r="24940">
          <cell r="B24940">
            <v>1623927575</v>
          </cell>
        </row>
        <row r="24941">
          <cell r="B24941">
            <v>1623927579</v>
          </cell>
        </row>
        <row r="24942">
          <cell r="B24942">
            <v>1623927581</v>
          </cell>
        </row>
        <row r="24943">
          <cell r="B24943">
            <v>1623927586</v>
          </cell>
        </row>
        <row r="24944">
          <cell r="B24944">
            <v>1623927594</v>
          </cell>
        </row>
        <row r="24945">
          <cell r="B24945">
            <v>1623927615</v>
          </cell>
        </row>
        <row r="24946">
          <cell r="B24946">
            <v>1623927618</v>
          </cell>
        </row>
        <row r="24947">
          <cell r="B24947">
            <v>1623927621</v>
          </cell>
        </row>
        <row r="24948">
          <cell r="B24948">
            <v>1623927626</v>
          </cell>
        </row>
        <row r="24949">
          <cell r="B24949">
            <v>1623927629</v>
          </cell>
        </row>
        <row r="24950">
          <cell r="B24950">
            <v>1623927635</v>
          </cell>
        </row>
        <row r="24951">
          <cell r="B24951">
            <v>1623927638</v>
          </cell>
        </row>
        <row r="24952">
          <cell r="B24952">
            <v>1623927640</v>
          </cell>
        </row>
        <row r="24953">
          <cell r="B24953">
            <v>1623927642</v>
          </cell>
        </row>
        <row r="24954">
          <cell r="B24954">
            <v>1623927674</v>
          </cell>
        </row>
        <row r="24955">
          <cell r="B24955">
            <v>1623927677</v>
          </cell>
        </row>
        <row r="24956">
          <cell r="B24956">
            <v>1623927680</v>
          </cell>
        </row>
        <row r="24957">
          <cell r="B24957">
            <v>1623927684</v>
          </cell>
        </row>
        <row r="24958">
          <cell r="B24958">
            <v>1623927694</v>
          </cell>
        </row>
        <row r="24959">
          <cell r="B24959">
            <v>1623927697</v>
          </cell>
        </row>
        <row r="24960">
          <cell r="B24960">
            <v>1623927710</v>
          </cell>
        </row>
        <row r="24961">
          <cell r="B24961">
            <v>1623927712</v>
          </cell>
        </row>
        <row r="24962">
          <cell r="B24962">
            <v>1623927715</v>
          </cell>
        </row>
        <row r="24963">
          <cell r="B24963">
            <v>1623927785</v>
          </cell>
        </row>
        <row r="24964">
          <cell r="B24964">
            <v>1623927787</v>
          </cell>
        </row>
        <row r="24965">
          <cell r="B24965">
            <v>1623927789</v>
          </cell>
        </row>
        <row r="24966">
          <cell r="B24966">
            <v>1623927791</v>
          </cell>
        </row>
        <row r="24967">
          <cell r="B24967">
            <v>3537056009</v>
          </cell>
        </row>
        <row r="24968">
          <cell r="B24968">
            <v>1623927802</v>
          </cell>
        </row>
        <row r="24969">
          <cell r="B24969">
            <v>1623927805</v>
          </cell>
        </row>
        <row r="24970">
          <cell r="B24970">
            <v>1623927812</v>
          </cell>
        </row>
        <row r="24971">
          <cell r="B24971">
            <v>1623927839</v>
          </cell>
        </row>
        <row r="24972">
          <cell r="B24972">
            <v>1623927843</v>
          </cell>
        </row>
        <row r="24973">
          <cell r="B24973">
            <v>1623927845</v>
          </cell>
        </row>
        <row r="24974">
          <cell r="B24974">
            <v>1623927853</v>
          </cell>
        </row>
        <row r="24975">
          <cell r="B24975">
            <v>1623927855</v>
          </cell>
        </row>
        <row r="24976">
          <cell r="B24976">
            <v>1623927861</v>
          </cell>
        </row>
        <row r="24977">
          <cell r="B24977">
            <v>1623927882</v>
          </cell>
        </row>
        <row r="24978">
          <cell r="B24978">
            <v>1623927890</v>
          </cell>
        </row>
        <row r="24979">
          <cell r="B24979">
            <v>1623927895</v>
          </cell>
        </row>
        <row r="24980">
          <cell r="B24980">
            <v>1623927906</v>
          </cell>
        </row>
        <row r="24981">
          <cell r="B24981">
            <v>1623927951</v>
          </cell>
        </row>
        <row r="24982">
          <cell r="B24982">
            <v>1623927958</v>
          </cell>
        </row>
        <row r="24983">
          <cell r="B24983">
            <v>1623927971</v>
          </cell>
        </row>
        <row r="24984">
          <cell r="B24984">
            <v>1623927976</v>
          </cell>
        </row>
        <row r="24985">
          <cell r="B24985">
            <v>1623927984</v>
          </cell>
        </row>
        <row r="24986">
          <cell r="B24986">
            <v>1623928021</v>
          </cell>
        </row>
        <row r="24987">
          <cell r="B24987">
            <v>1623928034</v>
          </cell>
        </row>
        <row r="24988">
          <cell r="B24988">
            <v>1623928039</v>
          </cell>
        </row>
        <row r="24989">
          <cell r="B24989">
            <v>1623928046</v>
          </cell>
        </row>
        <row r="24990">
          <cell r="B24990">
            <v>1623928058</v>
          </cell>
        </row>
        <row r="24991">
          <cell r="B24991">
            <v>1623928079</v>
          </cell>
        </row>
        <row r="24992">
          <cell r="B24992">
            <v>1623928082</v>
          </cell>
        </row>
        <row r="24993">
          <cell r="B24993">
            <v>7778438134</v>
          </cell>
        </row>
        <row r="24994">
          <cell r="B24994">
            <v>1623928093</v>
          </cell>
        </row>
        <row r="24995">
          <cell r="B24995">
            <v>1623928113</v>
          </cell>
        </row>
        <row r="24996">
          <cell r="B24996">
            <v>1623928117</v>
          </cell>
        </row>
        <row r="24997">
          <cell r="B24997">
            <v>1623928121</v>
          </cell>
        </row>
        <row r="24998">
          <cell r="B24998">
            <v>1623928143</v>
          </cell>
        </row>
        <row r="24999">
          <cell r="B24999">
            <v>1623928145</v>
          </cell>
        </row>
        <row r="25000">
          <cell r="B25000">
            <v>1623928147</v>
          </cell>
        </row>
        <row r="25001">
          <cell r="B25001">
            <v>1623928150</v>
          </cell>
        </row>
        <row r="25002">
          <cell r="B25002">
            <v>1623928155</v>
          </cell>
        </row>
        <row r="25003">
          <cell r="B25003">
            <v>1623928158</v>
          </cell>
        </row>
        <row r="25004">
          <cell r="B25004">
            <v>1623928162</v>
          </cell>
        </row>
        <row r="25005">
          <cell r="B25005">
            <v>1623928166</v>
          </cell>
        </row>
        <row r="25006">
          <cell r="B25006">
            <v>1623928170</v>
          </cell>
        </row>
        <row r="25007">
          <cell r="B25007">
            <v>1623928174</v>
          </cell>
        </row>
        <row r="25008">
          <cell r="B25008">
            <v>1623928191</v>
          </cell>
        </row>
        <row r="25009">
          <cell r="B25009">
            <v>1623928201</v>
          </cell>
        </row>
        <row r="25010">
          <cell r="B25010">
            <v>1623928208</v>
          </cell>
        </row>
        <row r="25011">
          <cell r="B25011">
            <v>1623928232</v>
          </cell>
        </row>
        <row r="25012">
          <cell r="B25012">
            <v>1623928234</v>
          </cell>
        </row>
        <row r="25013">
          <cell r="B25013">
            <v>1623928237</v>
          </cell>
        </row>
        <row r="25014">
          <cell r="B25014">
            <v>1623928262</v>
          </cell>
        </row>
        <row r="25015">
          <cell r="B25015">
            <v>1623928265</v>
          </cell>
        </row>
        <row r="25016">
          <cell r="B25016">
            <v>1619327267</v>
          </cell>
        </row>
        <row r="25017">
          <cell r="B25017">
            <v>5610618591</v>
          </cell>
        </row>
        <row r="25018">
          <cell r="A25018" t="str">
            <v>石龜</v>
          </cell>
          <cell r="B25018">
            <v>1741147823</v>
          </cell>
        </row>
        <row r="25019">
          <cell r="B25019">
            <v>7778370760</v>
          </cell>
        </row>
        <row r="25020">
          <cell r="B25020">
            <v>6972603927</v>
          </cell>
        </row>
        <row r="25021">
          <cell r="A25021" t="str">
            <v>潮州</v>
          </cell>
          <cell r="B25021">
            <v>5610619438</v>
          </cell>
        </row>
        <row r="25022">
          <cell r="A25022" t="str">
            <v>潮州</v>
          </cell>
          <cell r="B25022">
            <v>5610619680</v>
          </cell>
        </row>
        <row r="25023">
          <cell r="B25023">
            <v>1623928941</v>
          </cell>
        </row>
        <row r="25024">
          <cell r="A25024" t="str">
            <v>茄苳腳</v>
          </cell>
          <cell r="B25024">
            <v>3298477994</v>
          </cell>
        </row>
        <row r="25025">
          <cell r="A25025" t="str">
            <v>茄苳腳</v>
          </cell>
          <cell r="B25025">
            <v>3298479894</v>
          </cell>
        </row>
        <row r="25026">
          <cell r="B25026">
            <v>5610618594</v>
          </cell>
        </row>
        <row r="25027">
          <cell r="B25027">
            <v>1619327354</v>
          </cell>
        </row>
        <row r="25028">
          <cell r="B25028">
            <v>1619327352</v>
          </cell>
        </row>
        <row r="25029">
          <cell r="B25029">
            <v>1619327356</v>
          </cell>
        </row>
        <row r="25030">
          <cell r="B25030">
            <v>1619327371</v>
          </cell>
        </row>
        <row r="25031">
          <cell r="B25031">
            <v>7778438202</v>
          </cell>
        </row>
        <row r="25032">
          <cell r="B25032">
            <v>1619327396</v>
          </cell>
        </row>
        <row r="25033">
          <cell r="B25033">
            <v>2376981625</v>
          </cell>
        </row>
        <row r="25034">
          <cell r="B25034">
            <v>7525031188</v>
          </cell>
        </row>
        <row r="25035">
          <cell r="A25035" t="str">
            <v>大塔</v>
          </cell>
          <cell r="B25035">
            <v>4545840845</v>
          </cell>
        </row>
        <row r="25036">
          <cell r="B25036">
            <v>6667758306</v>
          </cell>
        </row>
        <row r="25037">
          <cell r="B25037">
            <v>6667758449</v>
          </cell>
        </row>
        <row r="25038">
          <cell r="A25038" t="str">
            <v>部前寮</v>
          </cell>
          <cell r="B25038">
            <v>3298479897</v>
          </cell>
        </row>
        <row r="25039">
          <cell r="A25039" t="str">
            <v>部前寮</v>
          </cell>
          <cell r="B25039">
            <v>3298481843</v>
          </cell>
        </row>
        <row r="25040">
          <cell r="A25040" t="str">
            <v>团山</v>
          </cell>
          <cell r="B25040">
            <v>1623929715</v>
          </cell>
        </row>
        <row r="25041">
          <cell r="B25041">
            <v>7778438628</v>
          </cell>
        </row>
        <row r="25042">
          <cell r="A25042" t="str">
            <v>良江</v>
          </cell>
          <cell r="B25042">
            <v>8154580334</v>
          </cell>
        </row>
        <row r="25043">
          <cell r="B25043">
            <v>6972603924</v>
          </cell>
        </row>
        <row r="25044">
          <cell r="B25044">
            <v>6972603925</v>
          </cell>
        </row>
        <row r="25045">
          <cell r="B25045">
            <v>6799347814</v>
          </cell>
        </row>
        <row r="25046">
          <cell r="B25046">
            <v>7791484728</v>
          </cell>
        </row>
        <row r="25047">
          <cell r="B25047">
            <v>4929887171</v>
          </cell>
        </row>
        <row r="25048">
          <cell r="B25048">
            <v>7778438271</v>
          </cell>
        </row>
        <row r="25049">
          <cell r="B25049">
            <v>1623930927</v>
          </cell>
        </row>
        <row r="25050">
          <cell r="B25050">
            <v>6972603923</v>
          </cell>
        </row>
        <row r="25051">
          <cell r="B25051">
            <v>7791484729</v>
          </cell>
        </row>
        <row r="25052">
          <cell r="B25052">
            <v>6972603921</v>
          </cell>
        </row>
        <row r="25053">
          <cell r="B25053">
            <v>4929887156</v>
          </cell>
        </row>
        <row r="25054">
          <cell r="B25054">
            <v>4929887168</v>
          </cell>
        </row>
        <row r="25055">
          <cell r="B25055">
            <v>6972603922</v>
          </cell>
        </row>
        <row r="25056">
          <cell r="B25056">
            <v>5621055881</v>
          </cell>
        </row>
        <row r="25057">
          <cell r="B25057">
            <v>5621055873</v>
          </cell>
        </row>
        <row r="25058">
          <cell r="B25058">
            <v>601380986</v>
          </cell>
        </row>
        <row r="25059">
          <cell r="B25059">
            <v>5621055865</v>
          </cell>
        </row>
        <row r="25060">
          <cell r="B25060">
            <v>7778438254</v>
          </cell>
        </row>
        <row r="25061">
          <cell r="A25061" t="str">
            <v>清城</v>
          </cell>
          <cell r="B25061">
            <v>4929888770</v>
          </cell>
        </row>
        <row r="25062">
          <cell r="A25062" t="str">
            <v>清城</v>
          </cell>
          <cell r="B25062">
            <v>4929888769</v>
          </cell>
        </row>
        <row r="25063">
          <cell r="A25063" t="str">
            <v>清城</v>
          </cell>
          <cell r="B25063">
            <v>4241450589</v>
          </cell>
        </row>
        <row r="25064">
          <cell r="A25064" t="str">
            <v>清城</v>
          </cell>
          <cell r="B25064">
            <v>4929888771</v>
          </cell>
        </row>
        <row r="25065">
          <cell r="B25065">
            <v>7294649665</v>
          </cell>
        </row>
        <row r="25066">
          <cell r="B25066">
            <v>5621055879</v>
          </cell>
        </row>
        <row r="25067">
          <cell r="B25067">
            <v>4929888764</v>
          </cell>
        </row>
        <row r="25068">
          <cell r="B25068">
            <v>4929887155</v>
          </cell>
        </row>
        <row r="25069">
          <cell r="B25069">
            <v>4929887157</v>
          </cell>
        </row>
        <row r="25070">
          <cell r="B25070">
            <v>4929888761</v>
          </cell>
        </row>
        <row r="25071">
          <cell r="B25071">
            <v>5621055878</v>
          </cell>
        </row>
        <row r="25072">
          <cell r="B25072">
            <v>7778438680</v>
          </cell>
        </row>
        <row r="25073">
          <cell r="A25073" t="str">
            <v>坝心</v>
          </cell>
          <cell r="B25073">
            <v>478548316</v>
          </cell>
        </row>
        <row r="25074">
          <cell r="A25074" t="str">
            <v>大埤路</v>
          </cell>
          <cell r="B25074">
            <v>3298481978</v>
          </cell>
        </row>
        <row r="25075">
          <cell r="A25075" t="str">
            <v>大埤路</v>
          </cell>
          <cell r="B25075">
            <v>3298481849</v>
          </cell>
        </row>
        <row r="25076">
          <cell r="B25076">
            <v>5621055857</v>
          </cell>
        </row>
        <row r="25077">
          <cell r="A25077" t="str">
            <v>建水</v>
          </cell>
          <cell r="B25077">
            <v>2203273019</v>
          </cell>
        </row>
        <row r="25078">
          <cell r="B25078">
            <v>5621055858</v>
          </cell>
        </row>
        <row r="25079">
          <cell r="B25079">
            <v>5621055849</v>
          </cell>
        </row>
        <row r="25080">
          <cell r="B25080">
            <v>5621055823</v>
          </cell>
        </row>
        <row r="25081">
          <cell r="B25081">
            <v>6533456792</v>
          </cell>
        </row>
        <row r="25082">
          <cell r="B25082">
            <v>5621055856</v>
          </cell>
        </row>
        <row r="25083">
          <cell r="B25083">
            <v>5621055861</v>
          </cell>
        </row>
        <row r="25084">
          <cell r="B25084">
            <v>5621055848</v>
          </cell>
        </row>
        <row r="25085">
          <cell r="B25085">
            <v>5621055860</v>
          </cell>
        </row>
        <row r="25086">
          <cell r="B25086">
            <v>7778438323</v>
          </cell>
        </row>
        <row r="25087">
          <cell r="A25087" t="str">
            <v>源潭</v>
          </cell>
          <cell r="B25087">
            <v>582426188</v>
          </cell>
        </row>
        <row r="25088">
          <cell r="B25088">
            <v>6533456793</v>
          </cell>
        </row>
        <row r="25089">
          <cell r="B25089">
            <v>6533456791</v>
          </cell>
        </row>
        <row r="25090">
          <cell r="A25090" t="str">
            <v>光復</v>
          </cell>
          <cell r="B25090">
            <v>289125172</v>
          </cell>
        </row>
        <row r="25091">
          <cell r="B25091">
            <v>5311085813</v>
          </cell>
        </row>
        <row r="25092">
          <cell r="B25092">
            <v>7778438748</v>
          </cell>
        </row>
        <row r="25093">
          <cell r="B25093">
            <v>6533456790</v>
          </cell>
        </row>
        <row r="25094">
          <cell r="A25094" t="str">
            <v>舊社</v>
          </cell>
          <cell r="B25094">
            <v>3013883676</v>
          </cell>
        </row>
        <row r="25095">
          <cell r="A25095" t="str">
            <v>舊社</v>
          </cell>
          <cell r="B25095">
            <v>3298477920</v>
          </cell>
        </row>
        <row r="25096">
          <cell r="A25096" t="str">
            <v>玉林山</v>
          </cell>
          <cell r="B25096">
            <v>4545840846</v>
          </cell>
        </row>
        <row r="25097">
          <cell r="B25097">
            <v>6533456794</v>
          </cell>
        </row>
        <row r="25098">
          <cell r="B25098">
            <v>7294652498</v>
          </cell>
        </row>
        <row r="25099">
          <cell r="B25099">
            <v>6533456789</v>
          </cell>
        </row>
        <row r="25100">
          <cell r="B25100">
            <v>5311085816</v>
          </cell>
        </row>
        <row r="25101">
          <cell r="B25101">
            <v>601381063</v>
          </cell>
        </row>
        <row r="25102">
          <cell r="B25102">
            <v>6533456787</v>
          </cell>
        </row>
        <row r="25103">
          <cell r="B25103">
            <v>6920370912</v>
          </cell>
        </row>
        <row r="25104">
          <cell r="B25104">
            <v>6920370913</v>
          </cell>
        </row>
        <row r="25105">
          <cell r="B25105">
            <v>5621055832</v>
          </cell>
        </row>
        <row r="25106">
          <cell r="B25106">
            <v>3298482176</v>
          </cell>
        </row>
        <row r="25107">
          <cell r="B25107">
            <v>5621055842</v>
          </cell>
        </row>
        <row r="25108">
          <cell r="B25108">
            <v>6533456788</v>
          </cell>
        </row>
        <row r="25109">
          <cell r="B25109">
            <v>3298481736</v>
          </cell>
        </row>
        <row r="25110">
          <cell r="B25110">
            <v>5554502227</v>
          </cell>
        </row>
        <row r="25111">
          <cell r="B25111">
            <v>5562175271</v>
          </cell>
        </row>
        <row r="25112">
          <cell r="B25112">
            <v>5554502237</v>
          </cell>
        </row>
        <row r="25113">
          <cell r="B25113">
            <v>5562175274</v>
          </cell>
        </row>
        <row r="25114">
          <cell r="B25114">
            <v>479736681</v>
          </cell>
        </row>
        <row r="25115">
          <cell r="B25115">
            <v>7778438392</v>
          </cell>
        </row>
        <row r="25116">
          <cell r="B25116">
            <v>5060170381</v>
          </cell>
        </row>
        <row r="25117">
          <cell r="B25117">
            <v>5554502236</v>
          </cell>
        </row>
        <row r="25118">
          <cell r="B25118">
            <v>7563459689</v>
          </cell>
        </row>
        <row r="25119">
          <cell r="B25119">
            <v>5621055843</v>
          </cell>
        </row>
        <row r="25120">
          <cell r="B25120">
            <v>3298481737</v>
          </cell>
        </row>
        <row r="25121">
          <cell r="B25121">
            <v>6920370916</v>
          </cell>
        </row>
        <row r="25122">
          <cell r="B25122">
            <v>6533456786</v>
          </cell>
        </row>
        <row r="25123">
          <cell r="A25123" t="str">
            <v>斗南</v>
          </cell>
          <cell r="B25123">
            <v>290976647</v>
          </cell>
        </row>
        <row r="25124">
          <cell r="B25124">
            <v>5554502251</v>
          </cell>
        </row>
        <row r="25125">
          <cell r="B25125">
            <v>6972583656</v>
          </cell>
        </row>
        <row r="25126">
          <cell r="B25126">
            <v>5554502233</v>
          </cell>
        </row>
        <row r="25127">
          <cell r="B25127">
            <v>7457818798</v>
          </cell>
        </row>
        <row r="25128">
          <cell r="B25128">
            <v>7457818797</v>
          </cell>
        </row>
        <row r="25129">
          <cell r="B25129">
            <v>5554502250</v>
          </cell>
        </row>
        <row r="25130">
          <cell r="B25130">
            <v>7778413877</v>
          </cell>
        </row>
        <row r="25131">
          <cell r="B25131">
            <v>5554502232</v>
          </cell>
        </row>
        <row r="25132">
          <cell r="B25132">
            <v>5554501910</v>
          </cell>
        </row>
        <row r="25133">
          <cell r="B25133">
            <v>5554502228</v>
          </cell>
        </row>
        <row r="25134">
          <cell r="B25134">
            <v>5554501919</v>
          </cell>
        </row>
        <row r="25135">
          <cell r="B25135">
            <v>5554501917</v>
          </cell>
        </row>
        <row r="25136">
          <cell r="B25136">
            <v>5554501913</v>
          </cell>
        </row>
        <row r="25137">
          <cell r="B25137">
            <v>8120239763</v>
          </cell>
        </row>
        <row r="25138">
          <cell r="B25138">
            <v>8120239764</v>
          </cell>
        </row>
        <row r="25139">
          <cell r="B25139">
            <v>2376981736</v>
          </cell>
        </row>
        <row r="25140">
          <cell r="B25140">
            <v>6920370911</v>
          </cell>
        </row>
        <row r="25141">
          <cell r="B25141">
            <v>6972583655</v>
          </cell>
        </row>
        <row r="25142">
          <cell r="B25142">
            <v>6920370915</v>
          </cell>
        </row>
        <row r="25143">
          <cell r="A25143" t="str">
            <v>富宁</v>
          </cell>
          <cell r="B25143">
            <v>4039923101</v>
          </cell>
        </row>
        <row r="25144">
          <cell r="B25144">
            <v>7778438461</v>
          </cell>
        </row>
        <row r="25145">
          <cell r="B25145">
            <v>6920370914</v>
          </cell>
        </row>
        <row r="25146">
          <cell r="B25146">
            <v>6972583654</v>
          </cell>
        </row>
        <row r="25147">
          <cell r="B25147">
            <v>6920370910</v>
          </cell>
        </row>
        <row r="25148">
          <cell r="B25148">
            <v>7778438145</v>
          </cell>
        </row>
        <row r="25149">
          <cell r="B25149">
            <v>6533456783</v>
          </cell>
        </row>
        <row r="25150">
          <cell r="B25150">
            <v>6533456784</v>
          </cell>
        </row>
        <row r="25151">
          <cell r="B25151">
            <v>6533456785</v>
          </cell>
        </row>
        <row r="25152">
          <cell r="B25152">
            <v>6920370909</v>
          </cell>
        </row>
        <row r="25153">
          <cell r="B25153">
            <v>6920370918</v>
          </cell>
        </row>
        <row r="25154">
          <cell r="B25154">
            <v>7778370771</v>
          </cell>
        </row>
        <row r="25155">
          <cell r="A25155" t="str">
            <v>新庄</v>
          </cell>
          <cell r="B25155">
            <v>2794285634</v>
          </cell>
        </row>
        <row r="25156">
          <cell r="A25156" t="str">
            <v>新庄</v>
          </cell>
          <cell r="B25156">
            <v>3298482254</v>
          </cell>
        </row>
        <row r="25157">
          <cell r="A25157" t="str">
            <v>田东北</v>
          </cell>
          <cell r="B25157">
            <v>4039429524</v>
          </cell>
        </row>
        <row r="25158">
          <cell r="B25158">
            <v>6972583653</v>
          </cell>
        </row>
        <row r="25159">
          <cell r="B25159">
            <v>6920370908</v>
          </cell>
        </row>
        <row r="25160">
          <cell r="B25160">
            <v>7778438213</v>
          </cell>
        </row>
        <row r="25161">
          <cell r="A25161" t="str">
            <v>田頭</v>
          </cell>
          <cell r="B25161">
            <v>3298482256</v>
          </cell>
        </row>
        <row r="25162">
          <cell r="A25162" t="str">
            <v>田頭</v>
          </cell>
          <cell r="B25162">
            <v>3298482257</v>
          </cell>
        </row>
        <row r="25163">
          <cell r="B25163">
            <v>598333539</v>
          </cell>
        </row>
        <row r="25164">
          <cell r="B25164">
            <v>3624365523</v>
          </cell>
        </row>
        <row r="25165">
          <cell r="B25165">
            <v>6580449822</v>
          </cell>
        </row>
        <row r="25166">
          <cell r="B25166">
            <v>6580449821</v>
          </cell>
        </row>
        <row r="25167">
          <cell r="B25167">
            <v>6920370919</v>
          </cell>
        </row>
        <row r="25168">
          <cell r="B25168">
            <v>3624365085</v>
          </cell>
        </row>
        <row r="25169">
          <cell r="A25169" t="str">
            <v>石林</v>
          </cell>
          <cell r="B25169">
            <v>1703690075</v>
          </cell>
        </row>
        <row r="25170">
          <cell r="B25170">
            <v>598333541</v>
          </cell>
        </row>
        <row r="25171">
          <cell r="A25171" t="str">
            <v>石林</v>
          </cell>
          <cell r="B25171">
            <v>3298482258</v>
          </cell>
        </row>
        <row r="25172">
          <cell r="B25172">
            <v>4994290696</v>
          </cell>
        </row>
        <row r="25173">
          <cell r="B25173">
            <v>4994286109</v>
          </cell>
        </row>
        <row r="25174">
          <cell r="B25174">
            <v>4994286127</v>
          </cell>
        </row>
        <row r="25175">
          <cell r="B25175">
            <v>7778438639</v>
          </cell>
        </row>
        <row r="25176">
          <cell r="B25176">
            <v>4994290824</v>
          </cell>
        </row>
        <row r="25177">
          <cell r="B25177">
            <v>4994290823</v>
          </cell>
        </row>
        <row r="25178">
          <cell r="B25178">
            <v>6920370907</v>
          </cell>
        </row>
        <row r="25179">
          <cell r="B25179">
            <v>6920370920</v>
          </cell>
        </row>
        <row r="25180">
          <cell r="B25180">
            <v>4994283642</v>
          </cell>
        </row>
        <row r="25181">
          <cell r="B25181">
            <v>6920370906</v>
          </cell>
        </row>
        <row r="25182">
          <cell r="B25182">
            <v>7778438282</v>
          </cell>
        </row>
        <row r="25183">
          <cell r="A25183" t="str">
            <v>後庄(二)</v>
          </cell>
          <cell r="B25183">
            <v>3014294457</v>
          </cell>
        </row>
        <row r="25184">
          <cell r="A25184" t="str">
            <v>後庄(二)</v>
          </cell>
          <cell r="B25184">
            <v>3298482259</v>
          </cell>
        </row>
        <row r="25185">
          <cell r="B25185">
            <v>5963284117</v>
          </cell>
        </row>
        <row r="25186">
          <cell r="B25186">
            <v>6920370905</v>
          </cell>
        </row>
        <row r="25187">
          <cell r="B25187">
            <v>6920370921</v>
          </cell>
        </row>
        <row r="25188">
          <cell r="B25188">
            <v>6920370904</v>
          </cell>
        </row>
        <row r="25189">
          <cell r="B25189">
            <v>4994286117</v>
          </cell>
        </row>
        <row r="25190">
          <cell r="B25190">
            <v>6580449820</v>
          </cell>
        </row>
        <row r="25191">
          <cell r="A25191" t="str">
            <v>後庄(一)</v>
          </cell>
          <cell r="B25191">
            <v>2612009280</v>
          </cell>
        </row>
        <row r="25192">
          <cell r="A25192" t="str">
            <v>後庄(一)</v>
          </cell>
          <cell r="B25192">
            <v>3298482762</v>
          </cell>
        </row>
        <row r="25193">
          <cell r="B25193">
            <v>7778438708</v>
          </cell>
        </row>
        <row r="25194">
          <cell r="B25194">
            <v>4994290704</v>
          </cell>
        </row>
        <row r="25195">
          <cell r="B25195">
            <v>6920370922</v>
          </cell>
        </row>
        <row r="25196">
          <cell r="B25196">
            <v>6920370903</v>
          </cell>
        </row>
        <row r="25197">
          <cell r="B25197">
            <v>7791916882</v>
          </cell>
        </row>
        <row r="25198">
          <cell r="B25198">
            <v>6972583652</v>
          </cell>
        </row>
        <row r="25199">
          <cell r="B25199">
            <v>6972583651</v>
          </cell>
        </row>
        <row r="25200">
          <cell r="B25200">
            <v>5518553473</v>
          </cell>
        </row>
        <row r="25201">
          <cell r="B25201">
            <v>7778438351</v>
          </cell>
        </row>
        <row r="25202">
          <cell r="A25202" t="str">
            <v>保長路</v>
          </cell>
          <cell r="B25202">
            <v>1231714950</v>
          </cell>
        </row>
        <row r="25203">
          <cell r="A25203" t="str">
            <v>保長路</v>
          </cell>
          <cell r="B25203">
            <v>3298482743</v>
          </cell>
        </row>
        <row r="25204">
          <cell r="B25204">
            <v>5518553483</v>
          </cell>
        </row>
        <row r="25205">
          <cell r="B25205">
            <v>5518553475</v>
          </cell>
        </row>
        <row r="25206">
          <cell r="B25206">
            <v>5517775605</v>
          </cell>
        </row>
        <row r="25207">
          <cell r="B25207">
            <v>5518553476</v>
          </cell>
        </row>
        <row r="25208">
          <cell r="B25208">
            <v>5517775607</v>
          </cell>
        </row>
        <row r="25209">
          <cell r="B25209">
            <v>5518553499</v>
          </cell>
        </row>
        <row r="25210">
          <cell r="B25210">
            <v>5518553494</v>
          </cell>
        </row>
        <row r="25211">
          <cell r="B25211">
            <v>5517775609</v>
          </cell>
        </row>
        <row r="25212">
          <cell r="B25212">
            <v>5554582443</v>
          </cell>
        </row>
        <row r="25213">
          <cell r="B25213">
            <v>5517775611</v>
          </cell>
        </row>
        <row r="25214">
          <cell r="B25214">
            <v>5517775603</v>
          </cell>
        </row>
        <row r="25215">
          <cell r="B25215">
            <v>5554582456</v>
          </cell>
        </row>
        <row r="25216">
          <cell r="B25216">
            <v>613537841</v>
          </cell>
        </row>
        <row r="25217">
          <cell r="B25217">
            <v>2578049080</v>
          </cell>
        </row>
        <row r="25218">
          <cell r="B25218">
            <v>613537840</v>
          </cell>
        </row>
        <row r="25219">
          <cell r="B25219">
            <v>6972583650</v>
          </cell>
        </row>
        <row r="25220">
          <cell r="B25220">
            <v>5517685892</v>
          </cell>
        </row>
        <row r="25221">
          <cell r="B25221">
            <v>5554582461</v>
          </cell>
        </row>
        <row r="25222">
          <cell r="B25222">
            <v>613537838</v>
          </cell>
        </row>
        <row r="25223">
          <cell r="B25223">
            <v>7778413836</v>
          </cell>
        </row>
        <row r="25224">
          <cell r="B25224">
            <v>1037229873</v>
          </cell>
        </row>
        <row r="25225">
          <cell r="B25225">
            <v>613537830</v>
          </cell>
        </row>
        <row r="25226">
          <cell r="B25226">
            <v>5504940536</v>
          </cell>
        </row>
        <row r="25227">
          <cell r="B25227">
            <v>4527856947</v>
          </cell>
        </row>
        <row r="25228">
          <cell r="B25228">
            <v>5562187910</v>
          </cell>
        </row>
        <row r="25229">
          <cell r="B25229">
            <v>573180622</v>
          </cell>
        </row>
        <row r="25230">
          <cell r="B25230">
            <v>5504927999</v>
          </cell>
        </row>
        <row r="25231">
          <cell r="B25231">
            <v>5311085812</v>
          </cell>
        </row>
        <row r="25232">
          <cell r="B25232">
            <v>3205839944</v>
          </cell>
        </row>
        <row r="25233">
          <cell r="B25233">
            <v>5562187911</v>
          </cell>
        </row>
        <row r="25234">
          <cell r="B25234">
            <v>5562187912</v>
          </cell>
        </row>
        <row r="25235">
          <cell r="B25235">
            <v>6920370923</v>
          </cell>
        </row>
        <row r="25236">
          <cell r="B25236">
            <v>5562187913</v>
          </cell>
        </row>
        <row r="25237">
          <cell r="B25237">
            <v>8059737909</v>
          </cell>
        </row>
        <row r="25238">
          <cell r="B25238">
            <v>6410757863</v>
          </cell>
        </row>
        <row r="25239">
          <cell r="B25239">
            <v>613537869</v>
          </cell>
        </row>
        <row r="25240">
          <cell r="B25240">
            <v>5504928003</v>
          </cell>
        </row>
        <row r="25241">
          <cell r="B25241">
            <v>5504928004</v>
          </cell>
        </row>
        <row r="25242">
          <cell r="B25242">
            <v>8059737961</v>
          </cell>
        </row>
        <row r="25243">
          <cell r="B25243">
            <v>8059738065</v>
          </cell>
        </row>
        <row r="25244">
          <cell r="B25244">
            <v>8059738114</v>
          </cell>
        </row>
        <row r="25245">
          <cell r="B25245">
            <v>8059737966</v>
          </cell>
        </row>
        <row r="25246">
          <cell r="B25246">
            <v>5060170392</v>
          </cell>
        </row>
        <row r="25247">
          <cell r="B25247">
            <v>5060170400</v>
          </cell>
        </row>
        <row r="25248">
          <cell r="B25248">
            <v>6410757865</v>
          </cell>
        </row>
        <row r="25249">
          <cell r="B25249">
            <v>5060170399</v>
          </cell>
        </row>
        <row r="25250">
          <cell r="B25250">
            <v>5504928006</v>
          </cell>
        </row>
        <row r="25251">
          <cell r="B25251">
            <v>5504940537</v>
          </cell>
        </row>
        <row r="25252">
          <cell r="B25252">
            <v>5504940538</v>
          </cell>
        </row>
        <row r="25253">
          <cell r="B25253">
            <v>5504940539</v>
          </cell>
        </row>
        <row r="25254">
          <cell r="B25254">
            <v>5504927994</v>
          </cell>
        </row>
        <row r="25255">
          <cell r="B25255">
            <v>6410757870</v>
          </cell>
        </row>
        <row r="25256">
          <cell r="B25256">
            <v>7778438421</v>
          </cell>
        </row>
        <row r="25257">
          <cell r="B25257">
            <v>5504940524</v>
          </cell>
        </row>
        <row r="25258">
          <cell r="B25258">
            <v>5504940540</v>
          </cell>
        </row>
        <row r="25259">
          <cell r="B25259">
            <v>6410757869</v>
          </cell>
        </row>
        <row r="25260">
          <cell r="B25260">
            <v>5504927992</v>
          </cell>
        </row>
        <row r="25261">
          <cell r="B25261">
            <v>5504928018</v>
          </cell>
        </row>
        <row r="25262">
          <cell r="A25262" t="str">
            <v>斗六</v>
          </cell>
          <cell r="B25262">
            <v>268936504</v>
          </cell>
        </row>
        <row r="25263">
          <cell r="B25263">
            <v>5504928008</v>
          </cell>
        </row>
        <row r="25264">
          <cell r="B25264">
            <v>5504927997</v>
          </cell>
        </row>
        <row r="25265">
          <cell r="A25265" t="str">
            <v>萬榮</v>
          </cell>
          <cell r="B25265">
            <v>289680442</v>
          </cell>
        </row>
        <row r="25266">
          <cell r="B25266">
            <v>5504940521</v>
          </cell>
        </row>
        <row r="25267">
          <cell r="B25267">
            <v>5504927983</v>
          </cell>
        </row>
        <row r="25268">
          <cell r="B25268">
            <v>5504940525</v>
          </cell>
        </row>
        <row r="25269">
          <cell r="B25269">
            <v>5060170396</v>
          </cell>
        </row>
        <row r="25270">
          <cell r="B25270">
            <v>5060170397</v>
          </cell>
        </row>
        <row r="25271">
          <cell r="B25271">
            <v>5562187914</v>
          </cell>
        </row>
        <row r="25272">
          <cell r="B25272">
            <v>2960549850</v>
          </cell>
        </row>
        <row r="25273">
          <cell r="B25273">
            <v>5562187916</v>
          </cell>
        </row>
        <row r="25274">
          <cell r="B25274">
            <v>5504927995</v>
          </cell>
        </row>
        <row r="25275">
          <cell r="B25275">
            <v>6410757871</v>
          </cell>
        </row>
        <row r="25276">
          <cell r="B25276">
            <v>5562187915</v>
          </cell>
        </row>
        <row r="25277">
          <cell r="A25277" t="str">
            <v>鎮北路</v>
          </cell>
          <cell r="B25277">
            <v>845972980</v>
          </cell>
        </row>
        <row r="25278">
          <cell r="A25278" t="str">
            <v>鎮北路</v>
          </cell>
          <cell r="B25278">
            <v>3298482810</v>
          </cell>
        </row>
        <row r="25279">
          <cell r="A25279" t="str">
            <v>後壁寮旗站</v>
          </cell>
          <cell r="B25279">
            <v>5517685912</v>
          </cell>
        </row>
        <row r="25280">
          <cell r="B25280">
            <v>6410757876</v>
          </cell>
        </row>
        <row r="25281">
          <cell r="B25281">
            <v>6040908032</v>
          </cell>
        </row>
        <row r="25282">
          <cell r="B25282">
            <v>366620336</v>
          </cell>
        </row>
        <row r="25283">
          <cell r="B25283">
            <v>6410757874</v>
          </cell>
        </row>
        <row r="25284">
          <cell r="B25284">
            <v>6410757872</v>
          </cell>
        </row>
        <row r="25285">
          <cell r="B25285">
            <v>7066512835</v>
          </cell>
        </row>
        <row r="25286">
          <cell r="B25286">
            <v>6410757875</v>
          </cell>
        </row>
        <row r="25287">
          <cell r="B25287">
            <v>6410757873</v>
          </cell>
        </row>
        <row r="25288">
          <cell r="B25288">
            <v>6410757877</v>
          </cell>
        </row>
        <row r="25289">
          <cell r="A25289" t="str">
            <v>饶平</v>
          </cell>
          <cell r="B25289">
            <v>5567001059</v>
          </cell>
        </row>
        <row r="25290">
          <cell r="A25290" t="str">
            <v>斗六國中</v>
          </cell>
          <cell r="B25290">
            <v>3374230563</v>
          </cell>
        </row>
        <row r="25291">
          <cell r="A25291" t="str">
            <v>斗六國中</v>
          </cell>
          <cell r="B25291">
            <v>2047579286</v>
          </cell>
        </row>
        <row r="25292">
          <cell r="A25292" t="str">
            <v>饶平</v>
          </cell>
          <cell r="B25292">
            <v>5567001058</v>
          </cell>
        </row>
        <row r="25293">
          <cell r="A25293" t="str">
            <v>饶平</v>
          </cell>
          <cell r="B25293">
            <v>2990496475</v>
          </cell>
        </row>
        <row r="25294">
          <cell r="A25294" t="str">
            <v>饶平</v>
          </cell>
          <cell r="B25294">
            <v>5567001060</v>
          </cell>
        </row>
        <row r="25295">
          <cell r="B25295">
            <v>5963284116</v>
          </cell>
        </row>
        <row r="25296">
          <cell r="A25296" t="str">
            <v>海豐崙</v>
          </cell>
          <cell r="B25296">
            <v>1988323305</v>
          </cell>
        </row>
        <row r="25297">
          <cell r="A25297" t="str">
            <v>海豐崙</v>
          </cell>
          <cell r="B25297">
            <v>3374230564</v>
          </cell>
        </row>
        <row r="25298">
          <cell r="B25298">
            <v>7778438404</v>
          </cell>
        </row>
        <row r="25299">
          <cell r="B25299">
            <v>1151138893</v>
          </cell>
        </row>
        <row r="25300">
          <cell r="B25300">
            <v>366623906</v>
          </cell>
        </row>
        <row r="25301">
          <cell r="A25301" t="str">
            <v>开远</v>
          </cell>
          <cell r="B25301">
            <v>4545843126</v>
          </cell>
        </row>
        <row r="25302">
          <cell r="B25302">
            <v>3907879872</v>
          </cell>
        </row>
        <row r="25303">
          <cell r="B25303">
            <v>6920370924</v>
          </cell>
        </row>
        <row r="25304">
          <cell r="B25304">
            <v>7066514679</v>
          </cell>
        </row>
        <row r="25305">
          <cell r="B25305">
            <v>5504940526</v>
          </cell>
        </row>
        <row r="25306">
          <cell r="B25306">
            <v>5504940527</v>
          </cell>
        </row>
        <row r="25307">
          <cell r="B25307">
            <v>5504940533</v>
          </cell>
        </row>
        <row r="25308">
          <cell r="B25308">
            <v>5504940529</v>
          </cell>
        </row>
        <row r="25309">
          <cell r="B25309">
            <v>5504940528</v>
          </cell>
        </row>
        <row r="25310">
          <cell r="B25310">
            <v>5504940534</v>
          </cell>
        </row>
        <row r="25311">
          <cell r="B25311">
            <v>6972583647</v>
          </cell>
        </row>
        <row r="25312">
          <cell r="B25312">
            <v>6972583648</v>
          </cell>
        </row>
        <row r="25313">
          <cell r="A25313" t="str">
            <v>達豐廠前</v>
          </cell>
          <cell r="B25313">
            <v>3374230589</v>
          </cell>
        </row>
        <row r="25314">
          <cell r="B25314">
            <v>5504927981</v>
          </cell>
        </row>
        <row r="25315">
          <cell r="A25315" t="str">
            <v>達豐廠前</v>
          </cell>
          <cell r="B25315">
            <v>3374230588</v>
          </cell>
        </row>
        <row r="25316">
          <cell r="B25316">
            <v>5504940531</v>
          </cell>
        </row>
        <row r="25317">
          <cell r="B25317">
            <v>6920370901</v>
          </cell>
        </row>
        <row r="25318">
          <cell r="B25318">
            <v>5504927980</v>
          </cell>
        </row>
        <row r="25319">
          <cell r="B25319">
            <v>5504940532</v>
          </cell>
        </row>
        <row r="25320">
          <cell r="B25320">
            <v>5504940530</v>
          </cell>
        </row>
        <row r="25321">
          <cell r="B25321">
            <v>6083132015</v>
          </cell>
        </row>
        <row r="25322">
          <cell r="B25322">
            <v>5504927988</v>
          </cell>
        </row>
        <row r="25323">
          <cell r="B25323">
            <v>5513532605</v>
          </cell>
        </row>
        <row r="25324">
          <cell r="B25324">
            <v>5504927987</v>
          </cell>
        </row>
        <row r="25325">
          <cell r="B25325">
            <v>3908399189</v>
          </cell>
        </row>
        <row r="25326">
          <cell r="B25326">
            <v>5504927979</v>
          </cell>
        </row>
        <row r="25327">
          <cell r="B25327">
            <v>613537660</v>
          </cell>
        </row>
        <row r="25328">
          <cell r="B25328">
            <v>7778438089</v>
          </cell>
        </row>
        <row r="25329">
          <cell r="A25329" t="str">
            <v>石屏</v>
          </cell>
          <cell r="B25329">
            <v>477459375</v>
          </cell>
        </row>
        <row r="25330">
          <cell r="B25330">
            <v>613537680</v>
          </cell>
        </row>
        <row r="25331">
          <cell r="B25331">
            <v>5517685919</v>
          </cell>
        </row>
        <row r="25332">
          <cell r="B25332">
            <v>5517685915</v>
          </cell>
        </row>
        <row r="25333">
          <cell r="B25333">
            <v>5517685920</v>
          </cell>
        </row>
        <row r="25334">
          <cell r="B25334">
            <v>5517685918</v>
          </cell>
        </row>
        <row r="25335">
          <cell r="B25335">
            <v>5517692097</v>
          </cell>
        </row>
        <row r="25336">
          <cell r="A25336" t="str">
            <v>繁殖場站</v>
          </cell>
          <cell r="B25336">
            <v>5517692125</v>
          </cell>
        </row>
        <row r="25337">
          <cell r="B25337">
            <v>6920370925</v>
          </cell>
        </row>
        <row r="25338">
          <cell r="B25338">
            <v>5517692094</v>
          </cell>
        </row>
        <row r="25339">
          <cell r="B25339">
            <v>613537642</v>
          </cell>
        </row>
        <row r="25340">
          <cell r="B25340">
            <v>613537634</v>
          </cell>
        </row>
        <row r="25341">
          <cell r="B25341">
            <v>6920370900</v>
          </cell>
        </row>
        <row r="25342">
          <cell r="B25342">
            <v>7778438473</v>
          </cell>
        </row>
        <row r="25343">
          <cell r="B25343">
            <v>366623885</v>
          </cell>
        </row>
        <row r="25344">
          <cell r="B25344">
            <v>6920370926</v>
          </cell>
        </row>
        <row r="25345">
          <cell r="B25345">
            <v>6920370899</v>
          </cell>
        </row>
        <row r="25346">
          <cell r="B25346">
            <v>5517734877</v>
          </cell>
        </row>
        <row r="25347">
          <cell r="B25347">
            <v>7778438157</v>
          </cell>
        </row>
        <row r="25348">
          <cell r="B25348">
            <v>366623834</v>
          </cell>
        </row>
        <row r="25349">
          <cell r="B25349">
            <v>366623858</v>
          </cell>
        </row>
        <row r="25350">
          <cell r="B25350">
            <v>5517734886</v>
          </cell>
        </row>
        <row r="25351">
          <cell r="B25351">
            <v>5517734885</v>
          </cell>
        </row>
        <row r="25352">
          <cell r="B25352">
            <v>5517734887</v>
          </cell>
        </row>
        <row r="25353">
          <cell r="B25353">
            <v>5517734884</v>
          </cell>
        </row>
        <row r="25354">
          <cell r="B25354">
            <v>5517734908</v>
          </cell>
        </row>
        <row r="25355">
          <cell r="B25355">
            <v>613537594</v>
          </cell>
        </row>
        <row r="25356">
          <cell r="B25356">
            <v>5517734905</v>
          </cell>
        </row>
        <row r="25357">
          <cell r="B25357">
            <v>5517735509</v>
          </cell>
        </row>
        <row r="25358">
          <cell r="B25358">
            <v>5517735512</v>
          </cell>
        </row>
        <row r="25359">
          <cell r="B25359">
            <v>6973980383</v>
          </cell>
        </row>
        <row r="25360">
          <cell r="B25360">
            <v>6972583646</v>
          </cell>
        </row>
        <row r="25361">
          <cell r="A25361" t="str">
            <v>建水北</v>
          </cell>
          <cell r="B25361">
            <v>4527856939</v>
          </cell>
        </row>
        <row r="25362">
          <cell r="B25362">
            <v>6920370927</v>
          </cell>
        </row>
        <row r="25363">
          <cell r="A25363" t="str">
            <v>石榴</v>
          </cell>
          <cell r="B25363">
            <v>879629978</v>
          </cell>
        </row>
        <row r="25364">
          <cell r="B25364">
            <v>7778370783</v>
          </cell>
        </row>
        <row r="25365">
          <cell r="B25365">
            <v>2078529867</v>
          </cell>
        </row>
        <row r="25366">
          <cell r="A25366" t="str">
            <v>来宾</v>
          </cell>
          <cell r="B25366">
            <v>1541942452</v>
          </cell>
        </row>
        <row r="25367">
          <cell r="B25367">
            <v>2078529868</v>
          </cell>
        </row>
        <row r="25368">
          <cell r="B25368">
            <v>6920370928</v>
          </cell>
        </row>
        <row r="25369">
          <cell r="B25369">
            <v>6920370898</v>
          </cell>
        </row>
        <row r="25370">
          <cell r="B25370">
            <v>7778438225</v>
          </cell>
        </row>
        <row r="25371">
          <cell r="B25371">
            <v>3318674498</v>
          </cell>
        </row>
        <row r="25372">
          <cell r="A25372" t="str">
            <v>雲林</v>
          </cell>
          <cell r="B25372">
            <v>6640087299</v>
          </cell>
        </row>
        <row r="25373">
          <cell r="A25373" t="str">
            <v>雲林</v>
          </cell>
          <cell r="B25373">
            <v>3870631861</v>
          </cell>
        </row>
        <row r="25374">
          <cell r="A25374" t="str">
            <v>雲林</v>
          </cell>
          <cell r="B25374">
            <v>6640087298</v>
          </cell>
        </row>
        <row r="25375">
          <cell r="A25375" t="str">
            <v>高鐵雲林站</v>
          </cell>
          <cell r="B25375">
            <v>5528640035</v>
          </cell>
        </row>
        <row r="25376">
          <cell r="B25376">
            <v>5076511554</v>
          </cell>
        </row>
        <row r="25377">
          <cell r="B25377">
            <v>3176120469</v>
          </cell>
        </row>
        <row r="25378">
          <cell r="B25378">
            <v>6920370929</v>
          </cell>
        </row>
        <row r="25379">
          <cell r="B25379">
            <v>7778438651</v>
          </cell>
        </row>
        <row r="25380">
          <cell r="B25380">
            <v>6533456782</v>
          </cell>
        </row>
        <row r="25381">
          <cell r="B25381">
            <v>2078529870</v>
          </cell>
        </row>
        <row r="25382">
          <cell r="B25382">
            <v>5076511555</v>
          </cell>
        </row>
        <row r="25383">
          <cell r="B25383">
            <v>6920370897</v>
          </cell>
        </row>
        <row r="25384">
          <cell r="B25384">
            <v>2078529873</v>
          </cell>
        </row>
        <row r="25385">
          <cell r="A25385" t="str">
            <v>开远北</v>
          </cell>
          <cell r="B25385">
            <v>4545928835</v>
          </cell>
        </row>
        <row r="25386">
          <cell r="B25386">
            <v>3176120468</v>
          </cell>
        </row>
        <row r="25387">
          <cell r="B25387">
            <v>6920370930</v>
          </cell>
        </row>
        <row r="25388">
          <cell r="B25388">
            <v>7778438294</v>
          </cell>
        </row>
        <row r="25389">
          <cell r="B25389">
            <v>6533456780</v>
          </cell>
        </row>
        <row r="25390">
          <cell r="B25390">
            <v>6533456779</v>
          </cell>
        </row>
        <row r="25391">
          <cell r="B25391">
            <v>6533456778</v>
          </cell>
        </row>
        <row r="25392">
          <cell r="B25392">
            <v>6533456781</v>
          </cell>
        </row>
        <row r="25393">
          <cell r="A25393" t="str">
            <v>鳳林</v>
          </cell>
          <cell r="B25393">
            <v>5014093061</v>
          </cell>
        </row>
        <row r="25394">
          <cell r="B25394">
            <v>6920370931</v>
          </cell>
        </row>
        <row r="25395">
          <cell r="B25395">
            <v>6920370949</v>
          </cell>
        </row>
        <row r="25396">
          <cell r="B25396">
            <v>6920370948</v>
          </cell>
        </row>
        <row r="25397">
          <cell r="B25397">
            <v>6920370947</v>
          </cell>
        </row>
        <row r="25398">
          <cell r="B25398">
            <v>6920370946</v>
          </cell>
        </row>
        <row r="25399">
          <cell r="B25399">
            <v>6920370945</v>
          </cell>
        </row>
        <row r="25400">
          <cell r="B25400">
            <v>7778438719</v>
          </cell>
        </row>
        <row r="25401">
          <cell r="B25401">
            <v>6869112167</v>
          </cell>
        </row>
        <row r="25402">
          <cell r="A25402" t="str">
            <v>潖江口</v>
          </cell>
          <cell r="B25402">
            <v>8015596086</v>
          </cell>
        </row>
        <row r="25403">
          <cell r="B25403">
            <v>6972583645</v>
          </cell>
        </row>
        <row r="25404">
          <cell r="B25404">
            <v>6972583644</v>
          </cell>
        </row>
        <row r="25405">
          <cell r="B25405">
            <v>6920370932</v>
          </cell>
        </row>
        <row r="25406">
          <cell r="B25406">
            <v>6972583643</v>
          </cell>
        </row>
        <row r="25407">
          <cell r="B25407">
            <v>6973980445</v>
          </cell>
        </row>
        <row r="25408">
          <cell r="B25408">
            <v>6920370944</v>
          </cell>
        </row>
        <row r="25409">
          <cell r="B25409">
            <v>7778438362</v>
          </cell>
        </row>
        <row r="25410">
          <cell r="B25410">
            <v>6972583639</v>
          </cell>
        </row>
        <row r="25411">
          <cell r="B25411">
            <v>6972583642</v>
          </cell>
        </row>
        <row r="25412">
          <cell r="B25412">
            <v>6972583641</v>
          </cell>
        </row>
        <row r="25413">
          <cell r="B25413">
            <v>6972583640</v>
          </cell>
        </row>
        <row r="25414">
          <cell r="A25414" t="str">
            <v>来宾北</v>
          </cell>
          <cell r="B25414">
            <v>3677192583</v>
          </cell>
        </row>
        <row r="25415">
          <cell r="A25415" t="str">
            <v>丰顺</v>
          </cell>
          <cell r="B25415">
            <v>1619080427</v>
          </cell>
        </row>
        <row r="25416">
          <cell r="B25416">
            <v>6920370933</v>
          </cell>
        </row>
        <row r="25417">
          <cell r="B25417">
            <v>6973980308</v>
          </cell>
        </row>
        <row r="25418">
          <cell r="B25418">
            <v>6055882649</v>
          </cell>
        </row>
        <row r="25419">
          <cell r="B25419">
            <v>6973980233</v>
          </cell>
        </row>
        <row r="25420">
          <cell r="A25420" t="str">
            <v>十里村</v>
          </cell>
          <cell r="B25420">
            <v>4545964164</v>
          </cell>
        </row>
        <row r="25421">
          <cell r="B25421">
            <v>7778413847</v>
          </cell>
        </row>
        <row r="25422">
          <cell r="A25422" t="str">
            <v>林內路</v>
          </cell>
          <cell r="B25422">
            <v>5654311912</v>
          </cell>
        </row>
        <row r="25423">
          <cell r="A25423" t="str">
            <v>林內路</v>
          </cell>
          <cell r="B25423">
            <v>5654311913</v>
          </cell>
        </row>
        <row r="25424">
          <cell r="B25424">
            <v>5085651900</v>
          </cell>
        </row>
        <row r="25425">
          <cell r="B25425">
            <v>6972583637</v>
          </cell>
        </row>
        <row r="25426">
          <cell r="A25426" t="str">
            <v>林內</v>
          </cell>
          <cell r="B25426">
            <v>879629994</v>
          </cell>
        </row>
        <row r="25427">
          <cell r="B25427">
            <v>6972583638</v>
          </cell>
        </row>
        <row r="25428">
          <cell r="B25428">
            <v>5085651903</v>
          </cell>
        </row>
        <row r="25429">
          <cell r="B25429">
            <v>7778438432</v>
          </cell>
        </row>
        <row r="25430">
          <cell r="A25430" t="str">
            <v>河源</v>
          </cell>
          <cell r="B25430">
            <v>1908080931</v>
          </cell>
        </row>
        <row r="25431">
          <cell r="B25431">
            <v>7363738722</v>
          </cell>
        </row>
        <row r="25432">
          <cell r="B25432">
            <v>3242158527</v>
          </cell>
        </row>
        <row r="25433">
          <cell r="B25433">
            <v>6920370943</v>
          </cell>
        </row>
        <row r="25434">
          <cell r="B25434">
            <v>6920370896</v>
          </cell>
        </row>
        <row r="25435">
          <cell r="B25435">
            <v>6920370942</v>
          </cell>
        </row>
        <row r="25436">
          <cell r="B25436">
            <v>6920370941</v>
          </cell>
        </row>
        <row r="25437">
          <cell r="B25437">
            <v>6920370940</v>
          </cell>
        </row>
        <row r="25438">
          <cell r="A25438" t="str">
            <v>芎林路</v>
          </cell>
          <cell r="B25438">
            <v>4728597354</v>
          </cell>
        </row>
        <row r="25439">
          <cell r="A25439" t="str">
            <v>芎林路</v>
          </cell>
          <cell r="B25439">
            <v>2859541577</v>
          </cell>
        </row>
        <row r="25440">
          <cell r="B25440">
            <v>7778438117</v>
          </cell>
        </row>
        <row r="25441">
          <cell r="B25441">
            <v>6973980487</v>
          </cell>
        </row>
        <row r="25442">
          <cell r="B25442">
            <v>6920370934</v>
          </cell>
        </row>
        <row r="25443">
          <cell r="A25443" t="str">
            <v>田阳</v>
          </cell>
          <cell r="B25443">
            <v>1568905666</v>
          </cell>
        </row>
        <row r="25444">
          <cell r="B25444">
            <v>6767472906</v>
          </cell>
        </row>
        <row r="25445">
          <cell r="B25445">
            <v>7778438501</v>
          </cell>
        </row>
        <row r="25446">
          <cell r="B25446">
            <v>6920370895</v>
          </cell>
        </row>
        <row r="25447">
          <cell r="B25447">
            <v>6920370937</v>
          </cell>
        </row>
        <row r="25448">
          <cell r="B25448">
            <v>3242158531</v>
          </cell>
        </row>
        <row r="25449">
          <cell r="B25449">
            <v>5570550447</v>
          </cell>
        </row>
        <row r="25450">
          <cell r="B25450">
            <v>6055882654</v>
          </cell>
        </row>
        <row r="25451">
          <cell r="B25451">
            <v>6920370939</v>
          </cell>
        </row>
        <row r="25452">
          <cell r="B25452">
            <v>5567001105</v>
          </cell>
        </row>
        <row r="25453">
          <cell r="B25453">
            <v>5570550444</v>
          </cell>
        </row>
        <row r="25454">
          <cell r="B25454">
            <v>5567001104</v>
          </cell>
        </row>
        <row r="25455">
          <cell r="B25455">
            <v>5567001099</v>
          </cell>
        </row>
        <row r="25456">
          <cell r="B25456">
            <v>5567001102</v>
          </cell>
        </row>
        <row r="25457">
          <cell r="B25457">
            <v>5567001098</v>
          </cell>
        </row>
        <row r="25458">
          <cell r="B25458">
            <v>6767469805</v>
          </cell>
        </row>
        <row r="25459">
          <cell r="B25459">
            <v>6920370935</v>
          </cell>
        </row>
        <row r="25460">
          <cell r="B25460">
            <v>6767469012</v>
          </cell>
        </row>
        <row r="25461">
          <cell r="B25461">
            <v>5567001101</v>
          </cell>
        </row>
        <row r="25462">
          <cell r="B25462">
            <v>5570550440</v>
          </cell>
        </row>
        <row r="25463">
          <cell r="B25463">
            <v>6920370936</v>
          </cell>
        </row>
        <row r="25464">
          <cell r="B25464">
            <v>3907880177</v>
          </cell>
        </row>
        <row r="25465">
          <cell r="B25465">
            <v>5567001088</v>
          </cell>
        </row>
        <row r="25466">
          <cell r="B25466">
            <v>6920370894</v>
          </cell>
        </row>
        <row r="25467">
          <cell r="A25467" t="str">
            <v>诏安</v>
          </cell>
          <cell r="B25467">
            <v>2990496476</v>
          </cell>
        </row>
        <row r="25468">
          <cell r="B25468">
            <v>7778438185</v>
          </cell>
        </row>
        <row r="25469">
          <cell r="B25469">
            <v>4693344108</v>
          </cell>
        </row>
        <row r="25470">
          <cell r="B25470">
            <v>5567001089</v>
          </cell>
        </row>
        <row r="25471">
          <cell r="B25471">
            <v>5570550319</v>
          </cell>
        </row>
        <row r="25472">
          <cell r="B25472">
            <v>5567001087</v>
          </cell>
        </row>
        <row r="25473">
          <cell r="B25473">
            <v>5567001084</v>
          </cell>
        </row>
        <row r="25474">
          <cell r="B25474">
            <v>6920370938</v>
          </cell>
        </row>
        <row r="25475">
          <cell r="B25475">
            <v>5570550429</v>
          </cell>
        </row>
        <row r="25476">
          <cell r="B25476">
            <v>7778438611</v>
          </cell>
        </row>
        <row r="25477">
          <cell r="B25477">
            <v>5310383386</v>
          </cell>
        </row>
        <row r="25478">
          <cell r="B25478">
            <v>5570550425</v>
          </cell>
        </row>
        <row r="25479">
          <cell r="B25479">
            <v>6972583636</v>
          </cell>
        </row>
        <row r="25480">
          <cell r="A25480" t="str">
            <v>南平</v>
          </cell>
          <cell r="B25480">
            <v>289125269</v>
          </cell>
        </row>
        <row r="25481">
          <cell r="A25481" t="str">
            <v>打兔寨</v>
          </cell>
          <cell r="B25481">
            <v>4545843127</v>
          </cell>
        </row>
        <row r="25482">
          <cell r="B25482">
            <v>7778438594</v>
          </cell>
        </row>
        <row r="25483">
          <cell r="B25483">
            <v>6920370893</v>
          </cell>
        </row>
        <row r="25484">
          <cell r="B25484">
            <v>7778438237</v>
          </cell>
        </row>
        <row r="25485">
          <cell r="B25485">
            <v>6920370892</v>
          </cell>
        </row>
        <row r="25486">
          <cell r="B25486">
            <v>6920370891</v>
          </cell>
        </row>
        <row r="25487">
          <cell r="B25487">
            <v>3908399482</v>
          </cell>
        </row>
        <row r="25488">
          <cell r="B25488">
            <v>3908399487</v>
          </cell>
        </row>
        <row r="25489">
          <cell r="B25489">
            <v>7778438663</v>
          </cell>
        </row>
        <row r="25490">
          <cell r="B25490">
            <v>7815121484</v>
          </cell>
        </row>
        <row r="25491">
          <cell r="B25491">
            <v>7815121483</v>
          </cell>
        </row>
        <row r="25492">
          <cell r="B25492">
            <v>6920370890</v>
          </cell>
        </row>
        <row r="25493">
          <cell r="B25493">
            <v>4352851826</v>
          </cell>
        </row>
        <row r="25494">
          <cell r="A25494" t="str">
            <v>英義路</v>
          </cell>
          <cell r="B25494">
            <v>4663662205</v>
          </cell>
        </row>
        <row r="25495">
          <cell r="A25495" t="str">
            <v>英義路</v>
          </cell>
          <cell r="B25495">
            <v>4728597363</v>
          </cell>
        </row>
        <row r="25496">
          <cell r="B25496">
            <v>7778438306</v>
          </cell>
        </row>
        <row r="25497">
          <cell r="A25497" t="str">
            <v>源泉</v>
          </cell>
          <cell r="B25497">
            <v>3053061849</v>
          </cell>
        </row>
        <row r="25498">
          <cell r="A25498" t="str">
            <v>鼻倡路</v>
          </cell>
          <cell r="B25498">
            <v>4663525021</v>
          </cell>
        </row>
        <row r="25499">
          <cell r="B25499">
            <v>8108978897</v>
          </cell>
        </row>
        <row r="25500">
          <cell r="A25500" t="str">
            <v>倡和路</v>
          </cell>
          <cell r="B25500">
            <v>4663525659</v>
          </cell>
        </row>
        <row r="25501">
          <cell r="A25501" t="str">
            <v>修仁路</v>
          </cell>
          <cell r="B25501">
            <v>3278176032</v>
          </cell>
        </row>
        <row r="25502">
          <cell r="A25502" t="str">
            <v>修仁路</v>
          </cell>
          <cell r="B25502">
            <v>4728597336</v>
          </cell>
        </row>
        <row r="25503">
          <cell r="A25503" t="str">
            <v>修仁路</v>
          </cell>
          <cell r="B25503">
            <v>1793022411</v>
          </cell>
        </row>
        <row r="25504">
          <cell r="A25504" t="str">
            <v>水門</v>
          </cell>
          <cell r="B25504">
            <v>1793022406</v>
          </cell>
        </row>
        <row r="25505">
          <cell r="B25505">
            <v>8108978901</v>
          </cell>
        </row>
        <row r="25506">
          <cell r="B25506">
            <v>3627670875</v>
          </cell>
        </row>
        <row r="25507">
          <cell r="B25507">
            <v>7778438731</v>
          </cell>
        </row>
        <row r="25508">
          <cell r="A25508" t="str">
            <v>林榮新光</v>
          </cell>
          <cell r="B25508">
            <v>4447087998</v>
          </cell>
        </row>
        <row r="25509">
          <cell r="B25509">
            <v>6920370877</v>
          </cell>
        </row>
        <row r="25510">
          <cell r="B25510">
            <v>8108978896</v>
          </cell>
        </row>
        <row r="25511">
          <cell r="B25511">
            <v>6920370888</v>
          </cell>
        </row>
        <row r="25512">
          <cell r="B25512">
            <v>7294652544</v>
          </cell>
        </row>
        <row r="25513">
          <cell r="B25513">
            <v>1285070936</v>
          </cell>
        </row>
        <row r="25514">
          <cell r="B25514">
            <v>1793022413</v>
          </cell>
        </row>
        <row r="25515">
          <cell r="B25515">
            <v>7778438374</v>
          </cell>
        </row>
        <row r="25516">
          <cell r="B25516">
            <v>6920370886</v>
          </cell>
        </row>
        <row r="25517">
          <cell r="B25517">
            <v>6920370887</v>
          </cell>
        </row>
        <row r="25518">
          <cell r="B25518">
            <v>6920370875</v>
          </cell>
        </row>
        <row r="25519">
          <cell r="B25519">
            <v>6920370876</v>
          </cell>
        </row>
        <row r="25520">
          <cell r="B25520">
            <v>6920370882</v>
          </cell>
        </row>
        <row r="25521">
          <cell r="A25521" t="str">
            <v>惠民村</v>
          </cell>
          <cell r="B25521">
            <v>3053063456</v>
          </cell>
        </row>
        <row r="25522">
          <cell r="A25522" t="str">
            <v>惠民村</v>
          </cell>
          <cell r="B25522">
            <v>4728597375</v>
          </cell>
        </row>
        <row r="25523">
          <cell r="A25523" t="str">
            <v>惠民村</v>
          </cell>
          <cell r="B25523">
            <v>3053063457</v>
          </cell>
        </row>
        <row r="25524">
          <cell r="B25524">
            <v>7778413859</v>
          </cell>
        </row>
        <row r="25525">
          <cell r="B25525">
            <v>5931384796</v>
          </cell>
        </row>
        <row r="25526">
          <cell r="B25526">
            <v>5931384785</v>
          </cell>
        </row>
        <row r="25527">
          <cell r="A25527" t="str">
            <v>小龙潭</v>
          </cell>
          <cell r="B25527">
            <v>4545835975</v>
          </cell>
        </row>
        <row r="25528">
          <cell r="B25528">
            <v>6431447807</v>
          </cell>
        </row>
        <row r="25529">
          <cell r="B25529">
            <v>5931384788</v>
          </cell>
        </row>
        <row r="25530">
          <cell r="B25530">
            <v>5931384790</v>
          </cell>
        </row>
        <row r="25531">
          <cell r="B25531">
            <v>5931384787</v>
          </cell>
        </row>
        <row r="25532">
          <cell r="A25532" t="str">
            <v>二水</v>
          </cell>
          <cell r="B25532">
            <v>879629983</v>
          </cell>
        </row>
        <row r="25533">
          <cell r="B25533">
            <v>6920370885</v>
          </cell>
        </row>
        <row r="25534">
          <cell r="B25534">
            <v>6920370884</v>
          </cell>
        </row>
        <row r="25535">
          <cell r="B25535">
            <v>5931384791</v>
          </cell>
        </row>
        <row r="25536">
          <cell r="B25536">
            <v>7778438444</v>
          </cell>
        </row>
        <row r="25537">
          <cell r="B25537">
            <v>5931384792</v>
          </cell>
        </row>
        <row r="25538">
          <cell r="B25538">
            <v>5931384793</v>
          </cell>
        </row>
        <row r="25539">
          <cell r="B25539">
            <v>5931384794</v>
          </cell>
        </row>
        <row r="25540">
          <cell r="B25540">
            <v>6431447806</v>
          </cell>
        </row>
        <row r="25541">
          <cell r="B25541">
            <v>5931384798</v>
          </cell>
        </row>
        <row r="25542">
          <cell r="B25542">
            <v>4728597373</v>
          </cell>
        </row>
        <row r="25543">
          <cell r="A25543" t="str">
            <v>海豐路</v>
          </cell>
          <cell r="B25543">
            <v>4451464064</v>
          </cell>
        </row>
        <row r="25544">
          <cell r="A25544" t="str">
            <v>海豐路</v>
          </cell>
          <cell r="B25544">
            <v>3099927022</v>
          </cell>
        </row>
        <row r="25545">
          <cell r="A25545" t="str">
            <v>海豐路</v>
          </cell>
          <cell r="B25545">
            <v>6431447804</v>
          </cell>
        </row>
        <row r="25546">
          <cell r="A25546" t="str">
            <v>清水尾</v>
          </cell>
          <cell r="B25546">
            <v>8109215986</v>
          </cell>
        </row>
        <row r="25547">
          <cell r="B25547">
            <v>7778438128</v>
          </cell>
        </row>
        <row r="25548">
          <cell r="A25548" t="str">
            <v>水里路</v>
          </cell>
          <cell r="B25548">
            <v>2088455477</v>
          </cell>
        </row>
        <row r="25549">
          <cell r="A25549" t="str">
            <v>水里路</v>
          </cell>
          <cell r="B25549">
            <v>2088455303</v>
          </cell>
        </row>
        <row r="25550">
          <cell r="A25550" t="str">
            <v>伍伯路</v>
          </cell>
          <cell r="B25550">
            <v>2130839184</v>
          </cell>
        </row>
        <row r="25551">
          <cell r="A25551" t="str">
            <v>伍伯路</v>
          </cell>
          <cell r="B25551">
            <v>4728597385</v>
          </cell>
        </row>
        <row r="25552">
          <cell r="A25552" t="str">
            <v>水里</v>
          </cell>
          <cell r="B25552">
            <v>1793032914</v>
          </cell>
        </row>
        <row r="25553">
          <cell r="B25553">
            <v>6126800075</v>
          </cell>
        </row>
        <row r="25554">
          <cell r="B25554">
            <v>6126800076</v>
          </cell>
        </row>
        <row r="25555">
          <cell r="B25555">
            <v>6126800077</v>
          </cell>
        </row>
        <row r="25556">
          <cell r="B25556">
            <v>6920370881</v>
          </cell>
        </row>
        <row r="25557">
          <cell r="B25557">
            <v>5827730527</v>
          </cell>
        </row>
        <row r="25558">
          <cell r="A25558" t="str">
            <v>山頂路</v>
          </cell>
          <cell r="B25558">
            <v>1793025625</v>
          </cell>
        </row>
        <row r="25559">
          <cell r="A25559" t="str">
            <v>飞来峡</v>
          </cell>
          <cell r="B25559">
            <v>4525941651</v>
          </cell>
        </row>
        <row r="25560">
          <cell r="B25560">
            <v>7066512985</v>
          </cell>
        </row>
        <row r="25561">
          <cell r="B25561">
            <v>7066513422</v>
          </cell>
        </row>
        <row r="25562">
          <cell r="B25562">
            <v>7066515283</v>
          </cell>
        </row>
        <row r="25563">
          <cell r="B25563">
            <v>6920370880</v>
          </cell>
        </row>
        <row r="25564">
          <cell r="B25564">
            <v>7778438512</v>
          </cell>
        </row>
        <row r="25565">
          <cell r="A25565" t="str">
            <v>新民路</v>
          </cell>
          <cell r="B25565">
            <v>3502454498</v>
          </cell>
        </row>
        <row r="25566">
          <cell r="B25566">
            <v>7778438196</v>
          </cell>
        </row>
        <row r="25567">
          <cell r="A25567" t="str">
            <v>員集路 (三)</v>
          </cell>
          <cell r="B25567">
            <v>2903730708</v>
          </cell>
        </row>
        <row r="25568">
          <cell r="B25568">
            <v>2074638274</v>
          </cell>
        </row>
        <row r="25569">
          <cell r="A25569" t="str">
            <v>集鹿路</v>
          </cell>
          <cell r="B25569">
            <v>2903730709</v>
          </cell>
        </row>
        <row r="25570">
          <cell r="A25570" t="str">
            <v>集鹿路</v>
          </cell>
          <cell r="B25570">
            <v>2666401090</v>
          </cell>
        </row>
        <row r="25571">
          <cell r="B25571">
            <v>2074638277</v>
          </cell>
        </row>
        <row r="25572">
          <cell r="B25572">
            <v>6126800080</v>
          </cell>
        </row>
        <row r="25573">
          <cell r="B25573">
            <v>8109206582</v>
          </cell>
        </row>
        <row r="25574">
          <cell r="B25574">
            <v>1918486001</v>
          </cell>
        </row>
        <row r="25575">
          <cell r="A25575" t="str">
            <v>集集</v>
          </cell>
          <cell r="B25575">
            <v>1793032918</v>
          </cell>
        </row>
        <row r="25576">
          <cell r="A25576" t="str">
            <v>中集路</v>
          </cell>
          <cell r="B25576">
            <v>8109206581</v>
          </cell>
        </row>
        <row r="25577">
          <cell r="A25577" t="str">
            <v>八張路</v>
          </cell>
          <cell r="B25577">
            <v>3085491972</v>
          </cell>
        </row>
        <row r="25578">
          <cell r="B25578">
            <v>7237105402</v>
          </cell>
        </row>
        <row r="25579">
          <cell r="B25579">
            <v>3476467409</v>
          </cell>
        </row>
        <row r="25580">
          <cell r="A25580" t="str">
            <v>員集路 (四)</v>
          </cell>
          <cell r="B25580">
            <v>1918486529</v>
          </cell>
        </row>
        <row r="25581">
          <cell r="A25581" t="str">
            <v>防水路</v>
          </cell>
          <cell r="B25581">
            <v>2073129356</v>
          </cell>
        </row>
        <row r="25582">
          <cell r="B25582">
            <v>6920370874</v>
          </cell>
        </row>
        <row r="25583">
          <cell r="A25583" t="str">
            <v>磚廠</v>
          </cell>
          <cell r="B25583">
            <v>8109206579</v>
          </cell>
        </row>
        <row r="25584">
          <cell r="B25584">
            <v>7778438622</v>
          </cell>
        </row>
        <row r="25585">
          <cell r="B25585">
            <v>4036331831</v>
          </cell>
        </row>
        <row r="25586">
          <cell r="B25586">
            <v>6920370873</v>
          </cell>
        </row>
        <row r="25587">
          <cell r="B25587">
            <v>7363738720</v>
          </cell>
        </row>
        <row r="25588">
          <cell r="B25588">
            <v>3908497343</v>
          </cell>
        </row>
        <row r="25589">
          <cell r="B25589">
            <v>7294652580</v>
          </cell>
        </row>
        <row r="25590">
          <cell r="A25590" t="str">
            <v>員集路 (二)</v>
          </cell>
          <cell r="B25590">
            <v>2903730707</v>
          </cell>
        </row>
        <row r="25591">
          <cell r="B25591">
            <v>3627670891</v>
          </cell>
        </row>
        <row r="25592">
          <cell r="B25592">
            <v>7778438265</v>
          </cell>
        </row>
        <row r="25593">
          <cell r="A25593" t="str">
            <v>十五庄路</v>
          </cell>
          <cell r="B25593">
            <v>4095356307</v>
          </cell>
        </row>
        <row r="25594">
          <cell r="A25594" t="str">
            <v>十五庄路</v>
          </cell>
          <cell r="B25594">
            <v>4728597374</v>
          </cell>
        </row>
        <row r="25595">
          <cell r="B25595">
            <v>7363738721</v>
          </cell>
        </row>
        <row r="25596">
          <cell r="A25596" t="str">
            <v>百色东</v>
          </cell>
          <cell r="B25596">
            <v>7237105198</v>
          </cell>
        </row>
        <row r="25597">
          <cell r="B25597">
            <v>7237105430</v>
          </cell>
        </row>
        <row r="25598">
          <cell r="A25598" t="str">
            <v>百色东</v>
          </cell>
          <cell r="B25598">
            <v>7237105197</v>
          </cell>
        </row>
        <row r="25599">
          <cell r="B25599">
            <v>5310383415</v>
          </cell>
        </row>
        <row r="25600">
          <cell r="B25600">
            <v>1763374439</v>
          </cell>
        </row>
        <row r="25601">
          <cell r="A25601" t="str">
            <v>車埕</v>
          </cell>
          <cell r="B25601">
            <v>1793032917</v>
          </cell>
        </row>
        <row r="25602">
          <cell r="B25602">
            <v>7778438691</v>
          </cell>
        </row>
        <row r="25603">
          <cell r="A25603" t="str">
            <v>楓林巷</v>
          </cell>
          <cell r="B25603">
            <v>7281335401</v>
          </cell>
        </row>
        <row r="25604">
          <cell r="B25604">
            <v>5205919296</v>
          </cell>
        </row>
        <row r="25605">
          <cell r="A25605" t="str">
            <v>南雲路</v>
          </cell>
          <cell r="B25605">
            <v>4036331876</v>
          </cell>
        </row>
        <row r="25606">
          <cell r="B25606">
            <v>5112706512</v>
          </cell>
        </row>
        <row r="25607">
          <cell r="B25607">
            <v>448090198</v>
          </cell>
        </row>
        <row r="25608">
          <cell r="A25608" t="str">
            <v>李浩寨</v>
          </cell>
          <cell r="B25608">
            <v>4527856940</v>
          </cell>
        </row>
        <row r="25609">
          <cell r="B25609">
            <v>6126800078</v>
          </cell>
        </row>
        <row r="25610">
          <cell r="B25610">
            <v>6126800079</v>
          </cell>
        </row>
        <row r="25611">
          <cell r="A25611" t="str">
            <v>濁水</v>
          </cell>
          <cell r="B25611">
            <v>448090196</v>
          </cell>
        </row>
        <row r="25612">
          <cell r="B25612">
            <v>6920370870</v>
          </cell>
        </row>
        <row r="25613">
          <cell r="B25613">
            <v>5112706517</v>
          </cell>
        </row>
        <row r="25614">
          <cell r="B25614">
            <v>448090197</v>
          </cell>
        </row>
        <row r="25615">
          <cell r="A25615" t="str">
            <v>員集路(一)</v>
          </cell>
          <cell r="B25615">
            <v>3085491970</v>
          </cell>
        </row>
        <row r="25616">
          <cell r="A25616" t="str">
            <v>員集路(一)</v>
          </cell>
          <cell r="B25616">
            <v>1919803706</v>
          </cell>
        </row>
        <row r="25617">
          <cell r="A25617" t="str">
            <v>板崙山</v>
          </cell>
          <cell r="B25617">
            <v>8109326832</v>
          </cell>
        </row>
        <row r="25618">
          <cell r="A25618" t="str">
            <v>愛寮路(一)</v>
          </cell>
          <cell r="B25618">
            <v>1919803728</v>
          </cell>
        </row>
        <row r="25619">
          <cell r="A25619" t="str">
            <v>龍泉</v>
          </cell>
          <cell r="B25619">
            <v>1793130419</v>
          </cell>
        </row>
        <row r="25620">
          <cell r="B25620">
            <v>7778438334</v>
          </cell>
        </row>
        <row r="25621">
          <cell r="B25621">
            <v>7237105184</v>
          </cell>
        </row>
        <row r="25622">
          <cell r="A25622" t="str">
            <v>大石巷</v>
          </cell>
          <cell r="B25622">
            <v>1919803803</v>
          </cell>
        </row>
        <row r="25623">
          <cell r="A25623" t="str">
            <v>大石巷</v>
          </cell>
          <cell r="B25623">
            <v>4118050706</v>
          </cell>
        </row>
        <row r="25624">
          <cell r="A25624" t="str">
            <v>愛寮路(二)</v>
          </cell>
          <cell r="B25624">
            <v>5827730526</v>
          </cell>
        </row>
        <row r="25625">
          <cell r="B25625">
            <v>4118050704</v>
          </cell>
        </row>
        <row r="25626">
          <cell r="A25626" t="str">
            <v>龍泉巷</v>
          </cell>
          <cell r="B25626">
            <v>4118050712</v>
          </cell>
        </row>
        <row r="25627">
          <cell r="B25627">
            <v>3798926596</v>
          </cell>
        </row>
        <row r="25628">
          <cell r="A25628" t="str">
            <v>帽子坑</v>
          </cell>
          <cell r="B25628">
            <v>5827730524</v>
          </cell>
        </row>
        <row r="25629">
          <cell r="A25629" t="str">
            <v>樂園巷</v>
          </cell>
          <cell r="B25629">
            <v>5827730525</v>
          </cell>
        </row>
        <row r="25630">
          <cell r="B25630">
            <v>7778413819</v>
          </cell>
        </row>
        <row r="25631">
          <cell r="B25631">
            <v>3627670894</v>
          </cell>
        </row>
        <row r="25632">
          <cell r="A25632" t="str">
            <v>五十甲</v>
          </cell>
          <cell r="B25632">
            <v>7713987210</v>
          </cell>
        </row>
        <row r="25633">
          <cell r="B25633">
            <v>7237105363</v>
          </cell>
        </row>
        <row r="25634">
          <cell r="B25634">
            <v>4118050716</v>
          </cell>
        </row>
        <row r="25635">
          <cell r="B25635">
            <v>4118054641</v>
          </cell>
        </row>
        <row r="25636">
          <cell r="B25636">
            <v>4118050782</v>
          </cell>
        </row>
        <row r="25637">
          <cell r="A25637" t="str">
            <v>員集路 (二)</v>
          </cell>
          <cell r="B25637">
            <v>7746250916</v>
          </cell>
        </row>
        <row r="25638">
          <cell r="A25638" t="str">
            <v>員集路 (二)</v>
          </cell>
          <cell r="B25638">
            <v>2078509694</v>
          </cell>
        </row>
        <row r="25639">
          <cell r="B25639">
            <v>7778438742</v>
          </cell>
        </row>
        <row r="25640">
          <cell r="B25640">
            <v>6972583635</v>
          </cell>
        </row>
        <row r="25641">
          <cell r="B25641">
            <v>4118054364</v>
          </cell>
        </row>
        <row r="25642">
          <cell r="B25642">
            <v>7778438386</v>
          </cell>
        </row>
        <row r="25643">
          <cell r="B25643">
            <v>7778413871</v>
          </cell>
        </row>
        <row r="25644">
          <cell r="B25644">
            <v>6920370868</v>
          </cell>
        </row>
        <row r="25645">
          <cell r="B25645">
            <v>6920370867</v>
          </cell>
        </row>
        <row r="25646">
          <cell r="B25646">
            <v>6920370866</v>
          </cell>
        </row>
        <row r="25647">
          <cell r="B25647">
            <v>7778438455</v>
          </cell>
        </row>
        <row r="25648">
          <cell r="B25648">
            <v>6920370865</v>
          </cell>
        </row>
        <row r="25649">
          <cell r="B25649">
            <v>6920370864</v>
          </cell>
        </row>
        <row r="25650">
          <cell r="B25650">
            <v>6920370863</v>
          </cell>
        </row>
        <row r="25651">
          <cell r="B25651">
            <v>6920370862</v>
          </cell>
        </row>
        <row r="25652">
          <cell r="B25652">
            <v>6920370861</v>
          </cell>
        </row>
        <row r="25653">
          <cell r="B25653">
            <v>7778438139</v>
          </cell>
        </row>
        <row r="25654">
          <cell r="B25654">
            <v>6920370860</v>
          </cell>
        </row>
        <row r="25655">
          <cell r="B25655">
            <v>5310383418</v>
          </cell>
        </row>
        <row r="25656">
          <cell r="B25656">
            <v>1763374716</v>
          </cell>
        </row>
        <row r="25657">
          <cell r="B25657">
            <v>7778370765</v>
          </cell>
        </row>
        <row r="25658">
          <cell r="B25658">
            <v>7778438207</v>
          </cell>
        </row>
        <row r="25659">
          <cell r="B25659">
            <v>7778438633</v>
          </cell>
        </row>
        <row r="25660">
          <cell r="B25660">
            <v>7778438276</v>
          </cell>
        </row>
        <row r="25661">
          <cell r="B25661">
            <v>7778438702</v>
          </cell>
        </row>
        <row r="25662">
          <cell r="A25662" t="str">
            <v>豐田</v>
          </cell>
          <cell r="B25662">
            <v>289125315</v>
          </cell>
        </row>
        <row r="25663">
          <cell r="B25663">
            <v>7778438345</v>
          </cell>
        </row>
        <row r="25664">
          <cell r="A25664" t="str">
            <v>白腊寨</v>
          </cell>
          <cell r="B25664">
            <v>4039917216</v>
          </cell>
        </row>
        <row r="25665">
          <cell r="B25665">
            <v>7778413830</v>
          </cell>
        </row>
        <row r="25666">
          <cell r="B25666">
            <v>5207125820</v>
          </cell>
        </row>
        <row r="25667">
          <cell r="B25667">
            <v>7778438415</v>
          </cell>
        </row>
        <row r="25668">
          <cell r="B25668">
            <v>7778438100</v>
          </cell>
        </row>
        <row r="25669">
          <cell r="B25669">
            <v>6920370859</v>
          </cell>
        </row>
        <row r="25670">
          <cell r="B25670">
            <v>7778438484</v>
          </cell>
        </row>
        <row r="25671">
          <cell r="B25671">
            <v>5085980997</v>
          </cell>
        </row>
        <row r="25672">
          <cell r="B25672">
            <v>7778438168</v>
          </cell>
        </row>
        <row r="25673">
          <cell r="A25673" t="str">
            <v>田中</v>
          </cell>
          <cell r="B25673">
            <v>290976642</v>
          </cell>
        </row>
        <row r="25674">
          <cell r="B25674">
            <v>7778438151</v>
          </cell>
        </row>
        <row r="25675">
          <cell r="B25675">
            <v>5085981000</v>
          </cell>
        </row>
        <row r="25676">
          <cell r="B25676">
            <v>7778370777</v>
          </cell>
        </row>
        <row r="25677">
          <cell r="A25677" t="str">
            <v>復興路</v>
          </cell>
          <cell r="B25677">
            <v>2078509764</v>
          </cell>
        </row>
        <row r="25678">
          <cell r="A25678" t="str">
            <v>復興路</v>
          </cell>
          <cell r="B25678">
            <v>4728597324</v>
          </cell>
        </row>
        <row r="25679">
          <cell r="B25679">
            <v>7778438219</v>
          </cell>
        </row>
        <row r="25680">
          <cell r="B25680">
            <v>1762782363</v>
          </cell>
        </row>
        <row r="25681">
          <cell r="B25681">
            <v>6972583634</v>
          </cell>
        </row>
        <row r="25682">
          <cell r="B25682">
            <v>6972583633</v>
          </cell>
        </row>
        <row r="25683">
          <cell r="B25683">
            <v>7778438645</v>
          </cell>
        </row>
        <row r="25684">
          <cell r="B25684">
            <v>6076264961</v>
          </cell>
        </row>
        <row r="25685">
          <cell r="B25685">
            <v>6076264960</v>
          </cell>
        </row>
        <row r="25686">
          <cell r="A25686" t="str">
            <v>員集路(一)</v>
          </cell>
          <cell r="B25686">
            <v>2078509748</v>
          </cell>
        </row>
        <row r="25687">
          <cell r="A25687" t="str">
            <v>員集路(一)</v>
          </cell>
          <cell r="B25687">
            <v>6594153298</v>
          </cell>
        </row>
        <row r="25688">
          <cell r="A25688" t="str">
            <v>員集路(一)</v>
          </cell>
          <cell r="B25688">
            <v>6594153296</v>
          </cell>
        </row>
        <row r="25689">
          <cell r="A25689" t="str">
            <v>員集路(一)</v>
          </cell>
          <cell r="B25689">
            <v>4728597381</v>
          </cell>
        </row>
        <row r="25690">
          <cell r="B25690">
            <v>7778438288</v>
          </cell>
        </row>
        <row r="25691">
          <cell r="A25691" t="str">
            <v>壽豐</v>
          </cell>
          <cell r="B25691">
            <v>289125343</v>
          </cell>
        </row>
        <row r="25692">
          <cell r="B25692">
            <v>6640751051</v>
          </cell>
        </row>
        <row r="25693">
          <cell r="B25693">
            <v>7778438713</v>
          </cell>
        </row>
        <row r="25694">
          <cell r="B25694">
            <v>6076264941</v>
          </cell>
        </row>
        <row r="25695">
          <cell r="B25695">
            <v>6076264943</v>
          </cell>
        </row>
        <row r="25696">
          <cell r="B25696">
            <v>5557080282</v>
          </cell>
        </row>
        <row r="25697">
          <cell r="B25697">
            <v>5557080281</v>
          </cell>
        </row>
        <row r="25698">
          <cell r="B25698">
            <v>6076264939</v>
          </cell>
        </row>
        <row r="25699">
          <cell r="B25699">
            <v>7778438356</v>
          </cell>
        </row>
        <row r="25700">
          <cell r="A25700" t="str">
            <v>彰化</v>
          </cell>
          <cell r="B25700">
            <v>6640087300</v>
          </cell>
        </row>
        <row r="25701">
          <cell r="A25701" t="str">
            <v>彰化</v>
          </cell>
          <cell r="B25701">
            <v>3738855069</v>
          </cell>
        </row>
        <row r="25702">
          <cell r="A25702" t="str">
            <v>彰化</v>
          </cell>
          <cell r="B25702">
            <v>6640087301</v>
          </cell>
        </row>
        <row r="25703">
          <cell r="B25703">
            <v>5664527838</v>
          </cell>
        </row>
        <row r="25704">
          <cell r="B25704">
            <v>7778413841</v>
          </cell>
        </row>
        <row r="25705">
          <cell r="B25705">
            <v>2078441821</v>
          </cell>
        </row>
        <row r="25706">
          <cell r="B25706">
            <v>3627670906</v>
          </cell>
        </row>
        <row r="25707">
          <cell r="A25707" t="str">
            <v>灯笼山</v>
          </cell>
          <cell r="B25707">
            <v>4545843571</v>
          </cell>
        </row>
        <row r="25708">
          <cell r="B25708">
            <v>5664527833</v>
          </cell>
        </row>
        <row r="25709">
          <cell r="B25709">
            <v>6745753337</v>
          </cell>
        </row>
        <row r="25710">
          <cell r="B25710">
            <v>7778438426</v>
          </cell>
        </row>
        <row r="25711">
          <cell r="B25711">
            <v>7363739456</v>
          </cell>
        </row>
        <row r="25712">
          <cell r="B25712">
            <v>6745753342</v>
          </cell>
        </row>
        <row r="25713">
          <cell r="B25713">
            <v>6745753343</v>
          </cell>
        </row>
        <row r="25714">
          <cell r="B25714">
            <v>6920370827</v>
          </cell>
        </row>
        <row r="25715">
          <cell r="B25715">
            <v>6920370828</v>
          </cell>
        </row>
        <row r="25716">
          <cell r="B25716">
            <v>6745753308</v>
          </cell>
        </row>
        <row r="25717">
          <cell r="B25717">
            <v>2078441830</v>
          </cell>
        </row>
        <row r="25718">
          <cell r="B25718">
            <v>6920370838</v>
          </cell>
        </row>
        <row r="25719">
          <cell r="B25719">
            <v>6920370837</v>
          </cell>
        </row>
        <row r="25720">
          <cell r="B25720">
            <v>6920370836</v>
          </cell>
        </row>
        <row r="25721">
          <cell r="B25721">
            <v>6920370835</v>
          </cell>
        </row>
        <row r="25722">
          <cell r="B25722">
            <v>6920370833</v>
          </cell>
        </row>
        <row r="25723">
          <cell r="B25723">
            <v>6920370832</v>
          </cell>
        </row>
        <row r="25724">
          <cell r="B25724">
            <v>6920370831</v>
          </cell>
        </row>
        <row r="25725">
          <cell r="B25725">
            <v>6920370830</v>
          </cell>
        </row>
        <row r="25726">
          <cell r="B25726">
            <v>6920370829</v>
          </cell>
        </row>
        <row r="25727">
          <cell r="B25727">
            <v>6920370834</v>
          </cell>
        </row>
        <row r="25728">
          <cell r="B25728">
            <v>6920370856</v>
          </cell>
        </row>
        <row r="25729">
          <cell r="B25729">
            <v>6920370855</v>
          </cell>
        </row>
        <row r="25730">
          <cell r="B25730">
            <v>6920370854</v>
          </cell>
        </row>
        <row r="25731">
          <cell r="B25731">
            <v>6920370853</v>
          </cell>
        </row>
        <row r="25732">
          <cell r="B25732">
            <v>6920370852</v>
          </cell>
        </row>
        <row r="25733">
          <cell r="B25733">
            <v>6920370851</v>
          </cell>
        </row>
        <row r="25734">
          <cell r="B25734">
            <v>6920370850</v>
          </cell>
        </row>
        <row r="25735">
          <cell r="B25735">
            <v>6920370849</v>
          </cell>
        </row>
        <row r="25736">
          <cell r="B25736">
            <v>6920370848</v>
          </cell>
        </row>
        <row r="25737">
          <cell r="B25737">
            <v>6920370839</v>
          </cell>
        </row>
        <row r="25738">
          <cell r="B25738">
            <v>6920370840</v>
          </cell>
        </row>
        <row r="25739">
          <cell r="B25739">
            <v>6920370841</v>
          </cell>
        </row>
        <row r="25740">
          <cell r="B25740">
            <v>6920370842</v>
          </cell>
        </row>
        <row r="25741">
          <cell r="B25741">
            <v>6920370843</v>
          </cell>
        </row>
        <row r="25742">
          <cell r="B25742">
            <v>6920370844</v>
          </cell>
        </row>
        <row r="25743">
          <cell r="B25743">
            <v>7778438111</v>
          </cell>
        </row>
        <row r="25744">
          <cell r="B25744">
            <v>6920370845</v>
          </cell>
        </row>
        <row r="25745">
          <cell r="B25745">
            <v>6920370846</v>
          </cell>
        </row>
        <row r="25746">
          <cell r="B25746">
            <v>6745753287</v>
          </cell>
        </row>
        <row r="25747">
          <cell r="B25747">
            <v>6920370847</v>
          </cell>
        </row>
        <row r="25748">
          <cell r="B25748">
            <v>6920370825</v>
          </cell>
        </row>
        <row r="25749">
          <cell r="B25749">
            <v>6920370826</v>
          </cell>
        </row>
        <row r="25750">
          <cell r="A25750" t="str">
            <v>平和</v>
          </cell>
          <cell r="B25750">
            <v>289125407</v>
          </cell>
        </row>
        <row r="25751">
          <cell r="A25751" t="str">
            <v>石桥北</v>
          </cell>
          <cell r="B25751">
            <v>1639601726</v>
          </cell>
        </row>
        <row r="25752">
          <cell r="B25752">
            <v>6920370857</v>
          </cell>
        </row>
        <row r="25753">
          <cell r="B25753">
            <v>6745476796</v>
          </cell>
        </row>
        <row r="25754">
          <cell r="B25754">
            <v>7778438495</v>
          </cell>
        </row>
        <row r="25755">
          <cell r="B25755">
            <v>884857231</v>
          </cell>
        </row>
        <row r="25756">
          <cell r="B25756">
            <v>6745753220</v>
          </cell>
        </row>
        <row r="25757">
          <cell r="B25757">
            <v>6745753233</v>
          </cell>
        </row>
        <row r="25758">
          <cell r="B25758">
            <v>6726411821</v>
          </cell>
        </row>
        <row r="25759">
          <cell r="A25759" t="str">
            <v>雙義路</v>
          </cell>
          <cell r="B25759">
            <v>3596386043</v>
          </cell>
        </row>
        <row r="25760">
          <cell r="A25760" t="str">
            <v>雙義路</v>
          </cell>
          <cell r="B25760">
            <v>4728595810</v>
          </cell>
        </row>
        <row r="25761">
          <cell r="B25761">
            <v>6568679174</v>
          </cell>
        </row>
        <row r="25762">
          <cell r="B25762">
            <v>7778438179</v>
          </cell>
        </row>
        <row r="25763">
          <cell r="B25763">
            <v>6568679173</v>
          </cell>
        </row>
        <row r="25764">
          <cell r="B25764">
            <v>6745753209</v>
          </cell>
        </row>
        <row r="25765">
          <cell r="B25765">
            <v>6920371197</v>
          </cell>
        </row>
        <row r="25766">
          <cell r="B25766">
            <v>7363739457</v>
          </cell>
        </row>
        <row r="25767">
          <cell r="A25767" t="str">
            <v>百色</v>
          </cell>
          <cell r="B25767">
            <v>7775792085</v>
          </cell>
        </row>
        <row r="25768">
          <cell r="B25768">
            <v>7778438605</v>
          </cell>
        </row>
        <row r="25769">
          <cell r="B25769">
            <v>6920371198</v>
          </cell>
        </row>
        <row r="25770">
          <cell r="B25770">
            <v>7686662798</v>
          </cell>
        </row>
        <row r="25771">
          <cell r="B25771">
            <v>7686662797</v>
          </cell>
        </row>
        <row r="25772">
          <cell r="B25772">
            <v>6726411793</v>
          </cell>
        </row>
        <row r="25773">
          <cell r="B25773">
            <v>7778438248</v>
          </cell>
        </row>
        <row r="25774">
          <cell r="B25774">
            <v>5085981010</v>
          </cell>
        </row>
        <row r="25775">
          <cell r="B25775">
            <v>6726411797</v>
          </cell>
        </row>
        <row r="25776">
          <cell r="B25776">
            <v>6745476790</v>
          </cell>
        </row>
        <row r="25777">
          <cell r="B25777">
            <v>7457818800</v>
          </cell>
        </row>
        <row r="25778">
          <cell r="B25778">
            <v>7457818799</v>
          </cell>
        </row>
        <row r="25779">
          <cell r="B25779">
            <v>6745460571</v>
          </cell>
        </row>
        <row r="25780">
          <cell r="B25780">
            <v>6726411881</v>
          </cell>
        </row>
        <row r="25781">
          <cell r="A25781" t="str">
            <v>怀集</v>
          </cell>
          <cell r="B25781">
            <v>3060297703</v>
          </cell>
        </row>
        <row r="25782">
          <cell r="B25782">
            <v>6745460581</v>
          </cell>
        </row>
        <row r="25783">
          <cell r="B25783">
            <v>6726411792</v>
          </cell>
        </row>
        <row r="25784">
          <cell r="A25784" t="str">
            <v>社頭</v>
          </cell>
          <cell r="B25784">
            <v>268936583</v>
          </cell>
        </row>
        <row r="25785">
          <cell r="B25785">
            <v>6745476810</v>
          </cell>
        </row>
        <row r="25786">
          <cell r="B25786">
            <v>7778438674</v>
          </cell>
        </row>
        <row r="25787">
          <cell r="B25787">
            <v>5085981006</v>
          </cell>
        </row>
        <row r="25788">
          <cell r="A25788" t="str">
            <v>社斗路</v>
          </cell>
          <cell r="B25788">
            <v>7752742835</v>
          </cell>
        </row>
        <row r="25789">
          <cell r="A25789" t="str">
            <v>社斗路</v>
          </cell>
          <cell r="B25789">
            <v>7752742836</v>
          </cell>
        </row>
        <row r="25790">
          <cell r="A25790" t="str">
            <v>社斗路</v>
          </cell>
          <cell r="B25790">
            <v>7754050050</v>
          </cell>
        </row>
        <row r="25791">
          <cell r="A25791" t="str">
            <v>社斗路</v>
          </cell>
          <cell r="B25791">
            <v>7754050049</v>
          </cell>
        </row>
        <row r="25792">
          <cell r="B25792">
            <v>6745476899</v>
          </cell>
        </row>
        <row r="25793">
          <cell r="B25793">
            <v>4352852159</v>
          </cell>
        </row>
        <row r="25794">
          <cell r="B25794">
            <v>6745751678</v>
          </cell>
        </row>
        <row r="25795">
          <cell r="B25795">
            <v>7778438317</v>
          </cell>
        </row>
        <row r="25796">
          <cell r="B25796">
            <v>7686662867</v>
          </cell>
        </row>
        <row r="25797">
          <cell r="B25797">
            <v>7686662868</v>
          </cell>
        </row>
        <row r="25798">
          <cell r="B25798">
            <v>6745476844</v>
          </cell>
        </row>
        <row r="25799">
          <cell r="A25799" t="str">
            <v>中興路</v>
          </cell>
          <cell r="B25799">
            <v>7797428308</v>
          </cell>
        </row>
        <row r="25800">
          <cell r="A25800" t="str">
            <v>中興路</v>
          </cell>
          <cell r="B25800">
            <v>7797428309</v>
          </cell>
        </row>
        <row r="25801">
          <cell r="B25801">
            <v>7778438300</v>
          </cell>
        </row>
        <row r="25802">
          <cell r="B25802">
            <v>6070814693</v>
          </cell>
        </row>
        <row r="25803">
          <cell r="B25803">
            <v>6068709393</v>
          </cell>
        </row>
        <row r="25804">
          <cell r="B25804">
            <v>6070814698</v>
          </cell>
        </row>
        <row r="25805">
          <cell r="A25805" t="str">
            <v>志學</v>
          </cell>
          <cell r="B25805">
            <v>289125508</v>
          </cell>
        </row>
        <row r="25806">
          <cell r="B25806">
            <v>6745476883</v>
          </cell>
        </row>
        <row r="25807">
          <cell r="B25807">
            <v>7778438725</v>
          </cell>
        </row>
        <row r="25808">
          <cell r="B25808">
            <v>6070814703</v>
          </cell>
        </row>
        <row r="25809">
          <cell r="B25809">
            <v>6070814701</v>
          </cell>
        </row>
        <row r="25810">
          <cell r="B25810">
            <v>6070814697</v>
          </cell>
        </row>
        <row r="25811">
          <cell r="B25811">
            <v>6068709387</v>
          </cell>
        </row>
        <row r="25812">
          <cell r="B25812">
            <v>7778438368</v>
          </cell>
        </row>
        <row r="25813">
          <cell r="B25813">
            <v>2377030469</v>
          </cell>
        </row>
        <row r="25814">
          <cell r="B25814">
            <v>6568679196</v>
          </cell>
        </row>
        <row r="25815">
          <cell r="B25815">
            <v>5873949572</v>
          </cell>
        </row>
        <row r="25816">
          <cell r="B25816">
            <v>5873949576</v>
          </cell>
        </row>
        <row r="25817">
          <cell r="B25817">
            <v>7778413853</v>
          </cell>
        </row>
        <row r="25818">
          <cell r="B25818">
            <v>1088179823</v>
          </cell>
        </row>
        <row r="25819">
          <cell r="B25819">
            <v>5873949575</v>
          </cell>
        </row>
        <row r="25820">
          <cell r="B25820">
            <v>6869114801</v>
          </cell>
        </row>
        <row r="25821">
          <cell r="B25821">
            <v>5963284115</v>
          </cell>
        </row>
        <row r="25822">
          <cell r="B25822">
            <v>6869114478</v>
          </cell>
        </row>
        <row r="25823">
          <cell r="B25823">
            <v>6533456776</v>
          </cell>
        </row>
        <row r="25824">
          <cell r="B25824">
            <v>2377030568</v>
          </cell>
        </row>
        <row r="25825">
          <cell r="B25825">
            <v>6533456777</v>
          </cell>
        </row>
        <row r="25826">
          <cell r="B25826">
            <v>6533456775</v>
          </cell>
        </row>
        <row r="25827">
          <cell r="B25827">
            <v>2519020489</v>
          </cell>
        </row>
        <row r="25828">
          <cell r="B25828">
            <v>2377030708</v>
          </cell>
        </row>
        <row r="25829">
          <cell r="B25829">
            <v>7778438438</v>
          </cell>
        </row>
        <row r="25830">
          <cell r="B25830">
            <v>6533456774</v>
          </cell>
        </row>
        <row r="25831">
          <cell r="B25831">
            <v>5873949574</v>
          </cell>
        </row>
        <row r="25832">
          <cell r="A25832" t="str">
            <v>永興路</v>
          </cell>
          <cell r="B25832">
            <v>7753574751</v>
          </cell>
        </row>
        <row r="25833">
          <cell r="A25833" t="str">
            <v>永興路</v>
          </cell>
          <cell r="B25833">
            <v>7753574750</v>
          </cell>
        </row>
        <row r="25834">
          <cell r="B25834">
            <v>5873949573</v>
          </cell>
        </row>
        <row r="25835">
          <cell r="B25835">
            <v>6533456773</v>
          </cell>
        </row>
        <row r="25836">
          <cell r="B25836">
            <v>7778438122</v>
          </cell>
        </row>
        <row r="25837">
          <cell r="A25837" t="str">
            <v>新興巷</v>
          </cell>
          <cell r="B25837">
            <v>7752779077</v>
          </cell>
        </row>
        <row r="25838">
          <cell r="A25838" t="str">
            <v>新興巷</v>
          </cell>
          <cell r="B25838">
            <v>7752779076</v>
          </cell>
        </row>
        <row r="25839">
          <cell r="A25839" t="str">
            <v>凤凰</v>
          </cell>
          <cell r="B25839">
            <v>8154580333</v>
          </cell>
        </row>
        <row r="25840">
          <cell r="B25840">
            <v>6533456772</v>
          </cell>
        </row>
        <row r="25841">
          <cell r="B25841">
            <v>5117566703</v>
          </cell>
        </row>
        <row r="25842">
          <cell r="A25842" t="str">
            <v>永靖</v>
          </cell>
          <cell r="B25842">
            <v>879629961</v>
          </cell>
        </row>
        <row r="25843">
          <cell r="B25843">
            <v>277740159</v>
          </cell>
        </row>
        <row r="25844">
          <cell r="B25844">
            <v>7778438506</v>
          </cell>
        </row>
        <row r="25845">
          <cell r="B25845">
            <v>2377031130</v>
          </cell>
        </row>
        <row r="25846">
          <cell r="B25846">
            <v>5117567537</v>
          </cell>
        </row>
        <row r="25847">
          <cell r="B25847">
            <v>6533456771</v>
          </cell>
        </row>
        <row r="25848">
          <cell r="A25848" t="str">
            <v>建桥</v>
          </cell>
          <cell r="B25848">
            <v>8045102327</v>
          </cell>
        </row>
        <row r="25849">
          <cell r="B25849">
            <v>6533456770</v>
          </cell>
        </row>
        <row r="25850">
          <cell r="B25850">
            <v>7778438190</v>
          </cell>
        </row>
        <row r="25851">
          <cell r="B25851">
            <v>5117567731</v>
          </cell>
        </row>
        <row r="25852">
          <cell r="B25852">
            <v>3093658820</v>
          </cell>
        </row>
        <row r="25853">
          <cell r="B25853">
            <v>6533456769</v>
          </cell>
        </row>
        <row r="25854">
          <cell r="B25854">
            <v>6635078291</v>
          </cell>
        </row>
        <row r="25855">
          <cell r="A25855" t="str">
            <v>中央巷</v>
          </cell>
          <cell r="B25855">
            <v>7752779079</v>
          </cell>
        </row>
        <row r="25856">
          <cell r="A25856" t="str">
            <v>中央巷</v>
          </cell>
          <cell r="B25856">
            <v>7752779078</v>
          </cell>
        </row>
        <row r="25857">
          <cell r="B25857">
            <v>6635078290</v>
          </cell>
        </row>
        <row r="25858">
          <cell r="B25858">
            <v>6533456768</v>
          </cell>
        </row>
        <row r="25859">
          <cell r="B25859">
            <v>7778438616</v>
          </cell>
        </row>
        <row r="25860">
          <cell r="B25860">
            <v>5117567953</v>
          </cell>
        </row>
        <row r="25861">
          <cell r="B25861">
            <v>6533456765</v>
          </cell>
        </row>
        <row r="25862">
          <cell r="B25862">
            <v>6533456767</v>
          </cell>
        </row>
        <row r="25863">
          <cell r="B25863">
            <v>7778438259</v>
          </cell>
        </row>
        <row r="25864">
          <cell r="B25864">
            <v>5153104103</v>
          </cell>
        </row>
        <row r="25865">
          <cell r="B25865">
            <v>5873949571</v>
          </cell>
        </row>
        <row r="25866">
          <cell r="B25866">
            <v>7778438685</v>
          </cell>
        </row>
        <row r="25867">
          <cell r="B25867">
            <v>5153104388</v>
          </cell>
        </row>
        <row r="25868">
          <cell r="B25868">
            <v>277740138</v>
          </cell>
        </row>
        <row r="25869">
          <cell r="B25869">
            <v>658425455</v>
          </cell>
        </row>
        <row r="25870">
          <cell r="B25870">
            <v>6533456766</v>
          </cell>
        </row>
        <row r="25871">
          <cell r="B25871">
            <v>6972603957</v>
          </cell>
        </row>
        <row r="25872">
          <cell r="B25872">
            <v>1078657355</v>
          </cell>
        </row>
        <row r="25873">
          <cell r="B25873">
            <v>7778438398</v>
          </cell>
        </row>
        <row r="25874">
          <cell r="B25874">
            <v>5153104108</v>
          </cell>
        </row>
        <row r="25875">
          <cell r="A25875" t="str">
            <v>永興村(一)平交道</v>
          </cell>
          <cell r="B25875">
            <v>289125996</v>
          </cell>
        </row>
        <row r="25876">
          <cell r="B25876">
            <v>6972603958</v>
          </cell>
        </row>
        <row r="25877">
          <cell r="B25877">
            <v>6973980216</v>
          </cell>
        </row>
        <row r="25878">
          <cell r="B25878">
            <v>6973980503</v>
          </cell>
        </row>
        <row r="25879">
          <cell r="B25879">
            <v>7649702035</v>
          </cell>
        </row>
        <row r="25880">
          <cell r="B25880">
            <v>3162563864</v>
          </cell>
        </row>
        <row r="25881">
          <cell r="B25881">
            <v>4728598611</v>
          </cell>
        </row>
        <row r="25882">
          <cell r="B25882">
            <v>7778438753</v>
          </cell>
        </row>
        <row r="25883">
          <cell r="A25883" t="str">
            <v>巡检司</v>
          </cell>
          <cell r="B25883">
            <v>4545835977</v>
          </cell>
        </row>
        <row r="25884">
          <cell r="B25884">
            <v>1097653742</v>
          </cell>
        </row>
        <row r="25885">
          <cell r="A25885" t="str">
            <v>員林</v>
          </cell>
          <cell r="B25885">
            <v>3198282781</v>
          </cell>
        </row>
        <row r="25886">
          <cell r="B25886">
            <v>5085981020</v>
          </cell>
        </row>
        <row r="25887">
          <cell r="B25887">
            <v>3162563882</v>
          </cell>
        </row>
        <row r="25888">
          <cell r="B25888">
            <v>7778413883</v>
          </cell>
        </row>
        <row r="25889">
          <cell r="B25889">
            <v>433602748</v>
          </cell>
        </row>
        <row r="25890">
          <cell r="A25890" t="str">
            <v>南昌村</v>
          </cell>
          <cell r="B25890">
            <v>1097653798</v>
          </cell>
        </row>
        <row r="25891">
          <cell r="A25891" t="str">
            <v>曲江</v>
          </cell>
          <cell r="B25891">
            <v>4511131082</v>
          </cell>
        </row>
        <row r="25892">
          <cell r="B25892">
            <v>6972603959</v>
          </cell>
        </row>
        <row r="25893">
          <cell r="B25893">
            <v>6114674755</v>
          </cell>
        </row>
        <row r="25894">
          <cell r="B25894">
            <v>7778438467</v>
          </cell>
        </row>
        <row r="25895">
          <cell r="A25895" t="str">
            <v>吉安</v>
          </cell>
          <cell r="B25895">
            <v>289126242</v>
          </cell>
        </row>
        <row r="25896">
          <cell r="A25896" t="str">
            <v>珠琳</v>
          </cell>
          <cell r="B25896">
            <v>5208598915</v>
          </cell>
        </row>
        <row r="25897">
          <cell r="B25897">
            <v>6114674750</v>
          </cell>
        </row>
        <row r="25898">
          <cell r="B25898">
            <v>2203299659</v>
          </cell>
        </row>
        <row r="25899">
          <cell r="B25899">
            <v>6568679172</v>
          </cell>
        </row>
        <row r="25900">
          <cell r="A25900" t="str">
            <v>中山路平交道</v>
          </cell>
          <cell r="B25900">
            <v>2824705451</v>
          </cell>
        </row>
        <row r="25901">
          <cell r="B25901">
            <v>7778438449</v>
          </cell>
        </row>
        <row r="25902">
          <cell r="A25902" t="str">
            <v>普者黑</v>
          </cell>
          <cell r="B25902">
            <v>7693577621</v>
          </cell>
        </row>
        <row r="25903">
          <cell r="B25903">
            <v>5101468633</v>
          </cell>
        </row>
        <row r="25904">
          <cell r="B25904">
            <v>6972583632</v>
          </cell>
        </row>
        <row r="25905">
          <cell r="B25905">
            <v>7778438133</v>
          </cell>
        </row>
        <row r="25906">
          <cell r="B25906">
            <v>7778370759</v>
          </cell>
        </row>
        <row r="25907">
          <cell r="B25907">
            <v>7778438328</v>
          </cell>
        </row>
        <row r="25908">
          <cell r="A25908" t="str">
            <v>建國路平交道</v>
          </cell>
          <cell r="B25908">
            <v>1435522566</v>
          </cell>
        </row>
        <row r="25909">
          <cell r="A25909" t="str">
            <v>擺塘路</v>
          </cell>
          <cell r="B25909">
            <v>7855138081</v>
          </cell>
        </row>
        <row r="25910">
          <cell r="A25910" t="str">
            <v>擺塘路</v>
          </cell>
          <cell r="B25910">
            <v>7855138080</v>
          </cell>
        </row>
        <row r="25911">
          <cell r="B25911">
            <v>3207244187</v>
          </cell>
        </row>
        <row r="25912">
          <cell r="A25912" t="str">
            <v>蹦坑</v>
          </cell>
          <cell r="B25912">
            <v>1435522785</v>
          </cell>
        </row>
        <row r="25913">
          <cell r="B25913">
            <v>5662745213</v>
          </cell>
        </row>
        <row r="25914">
          <cell r="B25914">
            <v>5662745210</v>
          </cell>
        </row>
        <row r="25915">
          <cell r="B25915">
            <v>5662745212</v>
          </cell>
        </row>
        <row r="25916">
          <cell r="B25916">
            <v>5662745214</v>
          </cell>
        </row>
        <row r="25917">
          <cell r="A25917" t="str">
            <v>中正西路</v>
          </cell>
          <cell r="B25917">
            <v>4728598824</v>
          </cell>
        </row>
        <row r="25918">
          <cell r="A25918" t="str">
            <v>中正西路</v>
          </cell>
          <cell r="B25918">
            <v>1927099521</v>
          </cell>
        </row>
        <row r="25919">
          <cell r="B25919">
            <v>7778438201</v>
          </cell>
        </row>
        <row r="25920">
          <cell r="B25920">
            <v>289126365</v>
          </cell>
        </row>
        <row r="25921">
          <cell r="B25921">
            <v>5065778573</v>
          </cell>
        </row>
        <row r="25922">
          <cell r="A25922" t="str">
            <v>大村</v>
          </cell>
          <cell r="B25922">
            <v>879629959</v>
          </cell>
        </row>
        <row r="25923">
          <cell r="B25923">
            <v>5659925864</v>
          </cell>
        </row>
        <row r="25924">
          <cell r="B25924">
            <v>5659925296</v>
          </cell>
        </row>
        <row r="25925">
          <cell r="B25925">
            <v>5659925863</v>
          </cell>
        </row>
        <row r="25926">
          <cell r="B25926">
            <v>5659925298</v>
          </cell>
        </row>
        <row r="25927">
          <cell r="B25927">
            <v>3754523401</v>
          </cell>
        </row>
        <row r="25928">
          <cell r="B25928">
            <v>5659925731</v>
          </cell>
        </row>
        <row r="25929">
          <cell r="B25929">
            <v>5659925723</v>
          </cell>
        </row>
        <row r="25930">
          <cell r="B25930">
            <v>5659925301</v>
          </cell>
        </row>
        <row r="25931">
          <cell r="B25931">
            <v>5659925722</v>
          </cell>
        </row>
        <row r="25932">
          <cell r="B25932">
            <v>5659925304</v>
          </cell>
        </row>
        <row r="25933">
          <cell r="B25933">
            <v>5659925299</v>
          </cell>
        </row>
        <row r="25934">
          <cell r="B25934">
            <v>5659925305</v>
          </cell>
        </row>
        <row r="25935">
          <cell r="B25935">
            <v>5659925319</v>
          </cell>
        </row>
        <row r="25936">
          <cell r="B25936">
            <v>5659925318</v>
          </cell>
        </row>
        <row r="25937">
          <cell r="B25937">
            <v>5659925312</v>
          </cell>
        </row>
        <row r="25938">
          <cell r="A25938" t="str">
            <v>花蓮</v>
          </cell>
          <cell r="B25938">
            <v>5659925908</v>
          </cell>
        </row>
        <row r="25939">
          <cell r="B25939">
            <v>5659925317</v>
          </cell>
        </row>
        <row r="25940">
          <cell r="B25940">
            <v>1063166709</v>
          </cell>
        </row>
        <row r="25941">
          <cell r="B25941">
            <v>5700277165</v>
          </cell>
        </row>
        <row r="25942">
          <cell r="B25942">
            <v>1063166699</v>
          </cell>
        </row>
        <row r="25943">
          <cell r="B25943">
            <v>7778438627</v>
          </cell>
        </row>
        <row r="25944">
          <cell r="B25944">
            <v>5659925850</v>
          </cell>
        </row>
        <row r="25945">
          <cell r="B25945">
            <v>5659925846</v>
          </cell>
        </row>
        <row r="25946">
          <cell r="B25946">
            <v>5659925862</v>
          </cell>
        </row>
        <row r="25947">
          <cell r="B25947">
            <v>5659925842</v>
          </cell>
        </row>
        <row r="25948">
          <cell r="B25948">
            <v>5659925851</v>
          </cell>
        </row>
        <row r="25949">
          <cell r="B25949">
            <v>5662745498</v>
          </cell>
        </row>
        <row r="25950">
          <cell r="B25950">
            <v>3754523413</v>
          </cell>
        </row>
        <row r="25951">
          <cell r="A25951" t="str">
            <v>花蓮港</v>
          </cell>
          <cell r="B25951">
            <v>5700276131</v>
          </cell>
        </row>
        <row r="25952">
          <cell r="B25952">
            <v>3754523397</v>
          </cell>
        </row>
        <row r="25953">
          <cell r="B25953">
            <v>5662745502</v>
          </cell>
        </row>
        <row r="25954">
          <cell r="B25954">
            <v>5065778575</v>
          </cell>
        </row>
        <row r="25955">
          <cell r="B25955">
            <v>5659926214</v>
          </cell>
        </row>
        <row r="25956">
          <cell r="B25956">
            <v>3754523409</v>
          </cell>
        </row>
        <row r="25957">
          <cell r="B25957">
            <v>5659925303</v>
          </cell>
        </row>
        <row r="25958">
          <cell r="B25958">
            <v>5659925728</v>
          </cell>
        </row>
        <row r="25959">
          <cell r="B25959">
            <v>5659925300</v>
          </cell>
        </row>
        <row r="25960">
          <cell r="B25960">
            <v>5659925302</v>
          </cell>
        </row>
        <row r="25961">
          <cell r="B25961">
            <v>5659925733</v>
          </cell>
        </row>
        <row r="25962">
          <cell r="B25962">
            <v>5659925853</v>
          </cell>
        </row>
        <row r="25963">
          <cell r="B25963">
            <v>5659925848</v>
          </cell>
        </row>
        <row r="25964">
          <cell r="B25964">
            <v>5659925847</v>
          </cell>
        </row>
        <row r="25965">
          <cell r="B25965">
            <v>5659925764</v>
          </cell>
        </row>
        <row r="25966">
          <cell r="B25966">
            <v>5659925771</v>
          </cell>
        </row>
        <row r="25967">
          <cell r="B25967">
            <v>5659925844</v>
          </cell>
        </row>
        <row r="25968">
          <cell r="B25968">
            <v>5659925726</v>
          </cell>
        </row>
        <row r="25969">
          <cell r="B25969">
            <v>5659925763</v>
          </cell>
        </row>
        <row r="25970">
          <cell r="B25970">
            <v>5659926167</v>
          </cell>
        </row>
        <row r="25971">
          <cell r="B25971">
            <v>5659925725</v>
          </cell>
        </row>
        <row r="25972">
          <cell r="B25972">
            <v>5659925843</v>
          </cell>
        </row>
        <row r="25973">
          <cell r="B25973">
            <v>5659925770</v>
          </cell>
        </row>
        <row r="25974">
          <cell r="B25974">
            <v>5659926170</v>
          </cell>
        </row>
        <row r="25975">
          <cell r="B25975">
            <v>5659925739</v>
          </cell>
        </row>
        <row r="25976">
          <cell r="B25976">
            <v>5659926210</v>
          </cell>
        </row>
        <row r="25977">
          <cell r="B25977">
            <v>5659925311</v>
          </cell>
        </row>
        <row r="25978">
          <cell r="B25978">
            <v>5659925918</v>
          </cell>
        </row>
        <row r="25979">
          <cell r="B25979">
            <v>5659926209</v>
          </cell>
        </row>
        <row r="25980">
          <cell r="B25980">
            <v>5659926037</v>
          </cell>
        </row>
        <row r="25981">
          <cell r="B25981">
            <v>5659924589</v>
          </cell>
        </row>
        <row r="25982">
          <cell r="B25982">
            <v>5659926023</v>
          </cell>
        </row>
        <row r="25983">
          <cell r="B25983">
            <v>5659924558</v>
          </cell>
        </row>
        <row r="25984">
          <cell r="B25984">
            <v>5659925740</v>
          </cell>
        </row>
        <row r="25985">
          <cell r="B25985">
            <v>5659925778</v>
          </cell>
        </row>
        <row r="25986">
          <cell r="B25986">
            <v>7778438696</v>
          </cell>
        </row>
        <row r="25987">
          <cell r="B25987">
            <v>5659925856</v>
          </cell>
        </row>
        <row r="25988">
          <cell r="B25988">
            <v>5659926027</v>
          </cell>
        </row>
        <row r="25989">
          <cell r="B25989">
            <v>2396273885</v>
          </cell>
        </row>
        <row r="25990">
          <cell r="B25990">
            <v>5659926169</v>
          </cell>
        </row>
        <row r="25991">
          <cell r="B25991">
            <v>5700277163</v>
          </cell>
        </row>
        <row r="25992">
          <cell r="B25992">
            <v>5659926198</v>
          </cell>
        </row>
        <row r="25993">
          <cell r="B25993">
            <v>5659926038</v>
          </cell>
        </row>
        <row r="25994">
          <cell r="B25994">
            <v>1063166805</v>
          </cell>
        </row>
        <row r="25995">
          <cell r="B25995">
            <v>5659926172</v>
          </cell>
        </row>
        <row r="25996">
          <cell r="B25996">
            <v>5659924566</v>
          </cell>
        </row>
        <row r="25997">
          <cell r="B25997">
            <v>5659925854</v>
          </cell>
        </row>
        <row r="25998">
          <cell r="B25998">
            <v>289126408</v>
          </cell>
        </row>
        <row r="25999">
          <cell r="B25999">
            <v>5659925779</v>
          </cell>
        </row>
        <row r="26000">
          <cell r="B26000">
            <v>5659926199</v>
          </cell>
        </row>
        <row r="26001">
          <cell r="B26001">
            <v>5659925767</v>
          </cell>
        </row>
        <row r="26002">
          <cell r="B26002">
            <v>5659924586</v>
          </cell>
        </row>
        <row r="26003">
          <cell r="B26003">
            <v>5659925741</v>
          </cell>
        </row>
        <row r="26004">
          <cell r="B26004">
            <v>5659924565</v>
          </cell>
        </row>
        <row r="26005">
          <cell r="B26005">
            <v>5659924557</v>
          </cell>
        </row>
        <row r="26006">
          <cell r="B26006">
            <v>1119014710</v>
          </cell>
        </row>
        <row r="26007">
          <cell r="A26007" t="str">
            <v>過溝四巷</v>
          </cell>
          <cell r="B26007">
            <v>5981084438</v>
          </cell>
        </row>
        <row r="26008">
          <cell r="B26008">
            <v>5659925750</v>
          </cell>
        </row>
        <row r="26009">
          <cell r="A26009" t="str">
            <v>過溝四巷</v>
          </cell>
          <cell r="B26009">
            <v>5981084437</v>
          </cell>
        </row>
        <row r="26010">
          <cell r="B26010">
            <v>5659925742</v>
          </cell>
        </row>
        <row r="26011">
          <cell r="B26011">
            <v>1119014762</v>
          </cell>
        </row>
        <row r="26012">
          <cell r="B26012">
            <v>5659926184</v>
          </cell>
        </row>
        <row r="26013">
          <cell r="B26013">
            <v>5659926185</v>
          </cell>
        </row>
        <row r="26014">
          <cell r="B26014">
            <v>5659925747</v>
          </cell>
        </row>
        <row r="26015">
          <cell r="B26015">
            <v>5659924553</v>
          </cell>
        </row>
        <row r="26016">
          <cell r="B26016">
            <v>5469488298</v>
          </cell>
        </row>
        <row r="26017">
          <cell r="B26017">
            <v>5659926040</v>
          </cell>
        </row>
        <row r="26018">
          <cell r="B26018">
            <v>5700277172</v>
          </cell>
        </row>
        <row r="26019">
          <cell r="B26019">
            <v>5659926041</v>
          </cell>
        </row>
        <row r="26020">
          <cell r="B26020">
            <v>5659926042</v>
          </cell>
        </row>
        <row r="26021">
          <cell r="B26021">
            <v>5659926043</v>
          </cell>
        </row>
        <row r="26022">
          <cell r="B26022">
            <v>5659926044</v>
          </cell>
        </row>
        <row r="26023">
          <cell r="B26023">
            <v>5659926045</v>
          </cell>
        </row>
        <row r="26024">
          <cell r="B26024">
            <v>5659926054</v>
          </cell>
        </row>
        <row r="26025">
          <cell r="B26025">
            <v>5659926055</v>
          </cell>
        </row>
        <row r="26026">
          <cell r="B26026">
            <v>5659924544</v>
          </cell>
        </row>
        <row r="26027">
          <cell r="B26027">
            <v>5659924606</v>
          </cell>
        </row>
        <row r="26028">
          <cell r="B26028">
            <v>5659926056</v>
          </cell>
        </row>
        <row r="26029">
          <cell r="B26029">
            <v>5659924604</v>
          </cell>
        </row>
        <row r="26030">
          <cell r="B26030">
            <v>5659925748</v>
          </cell>
        </row>
        <row r="26031">
          <cell r="B26031">
            <v>5659924601</v>
          </cell>
        </row>
        <row r="26032">
          <cell r="B26032">
            <v>5659925753</v>
          </cell>
        </row>
        <row r="26033">
          <cell r="B26033">
            <v>5659924598</v>
          </cell>
        </row>
        <row r="26034">
          <cell r="B26034">
            <v>5700277184</v>
          </cell>
        </row>
        <row r="26035">
          <cell r="B26035">
            <v>5659924603</v>
          </cell>
        </row>
        <row r="26036">
          <cell r="B26036">
            <v>5659926388</v>
          </cell>
        </row>
        <row r="26037">
          <cell r="B26037">
            <v>5659924597</v>
          </cell>
        </row>
        <row r="26038">
          <cell r="B26038">
            <v>5659926383</v>
          </cell>
        </row>
        <row r="26039">
          <cell r="B26039">
            <v>5065778571</v>
          </cell>
        </row>
        <row r="26040">
          <cell r="B26040">
            <v>5659924596</v>
          </cell>
        </row>
        <row r="26041">
          <cell r="B26041">
            <v>1462866374</v>
          </cell>
        </row>
        <row r="26042">
          <cell r="B26042">
            <v>7778438270</v>
          </cell>
        </row>
        <row r="26043">
          <cell r="B26043">
            <v>3672803029</v>
          </cell>
        </row>
        <row r="26044">
          <cell r="B26044">
            <v>1084076747</v>
          </cell>
        </row>
        <row r="26045">
          <cell r="B26045">
            <v>1462866504</v>
          </cell>
        </row>
        <row r="26046">
          <cell r="B26046">
            <v>5700277189</v>
          </cell>
        </row>
        <row r="26047">
          <cell r="B26047">
            <v>6568431466</v>
          </cell>
        </row>
        <row r="26048">
          <cell r="B26048">
            <v>6568431465</v>
          </cell>
        </row>
        <row r="26049">
          <cell r="B26049">
            <v>7778413824</v>
          </cell>
        </row>
        <row r="26050">
          <cell r="B26050">
            <v>1462866043</v>
          </cell>
        </row>
        <row r="26051">
          <cell r="B26051">
            <v>7778438409</v>
          </cell>
        </row>
        <row r="26052">
          <cell r="A26052" t="str">
            <v>後厝巷</v>
          </cell>
          <cell r="B26052">
            <v>6312246020</v>
          </cell>
        </row>
        <row r="26053">
          <cell r="A26053" t="str">
            <v>後厝巷</v>
          </cell>
          <cell r="B26053">
            <v>2783605228</v>
          </cell>
        </row>
        <row r="26054">
          <cell r="B26054">
            <v>6580450484</v>
          </cell>
        </row>
        <row r="26055">
          <cell r="A26055" t="str">
            <v>拉里黑</v>
          </cell>
          <cell r="B26055">
            <v>4545845393</v>
          </cell>
        </row>
        <row r="26056">
          <cell r="B26056">
            <v>7778438094</v>
          </cell>
        </row>
        <row r="26057">
          <cell r="B26057">
            <v>6580450483</v>
          </cell>
        </row>
        <row r="26058">
          <cell r="A26058" t="str">
            <v>番花路</v>
          </cell>
          <cell r="B26058">
            <v>7753608091</v>
          </cell>
        </row>
        <row r="26059">
          <cell r="A26059" t="str">
            <v>番花路</v>
          </cell>
          <cell r="B26059">
            <v>7753608090</v>
          </cell>
        </row>
        <row r="26060">
          <cell r="B26060">
            <v>7778438339</v>
          </cell>
        </row>
        <row r="26061">
          <cell r="B26061">
            <v>1462865449</v>
          </cell>
        </row>
        <row r="26062">
          <cell r="B26062">
            <v>6507631483</v>
          </cell>
        </row>
        <row r="26063">
          <cell r="B26063">
            <v>1097630763</v>
          </cell>
        </row>
        <row r="26064">
          <cell r="A26064" t="str">
            <v>明德街</v>
          </cell>
          <cell r="B26064">
            <v>7753608088</v>
          </cell>
        </row>
        <row r="26065">
          <cell r="A26065" t="str">
            <v>明德街</v>
          </cell>
          <cell r="B26065">
            <v>7753608089</v>
          </cell>
        </row>
        <row r="26066">
          <cell r="B26066">
            <v>7778438478</v>
          </cell>
        </row>
        <row r="26067">
          <cell r="A26067" t="str">
            <v>花壇</v>
          </cell>
          <cell r="B26067">
            <v>879629981</v>
          </cell>
        </row>
        <row r="26068">
          <cell r="B26068">
            <v>5091246533</v>
          </cell>
        </row>
        <row r="26069">
          <cell r="A26069" t="str">
            <v>花秀路</v>
          </cell>
          <cell r="B26069">
            <v>7849085580</v>
          </cell>
        </row>
        <row r="26070">
          <cell r="A26070" t="str">
            <v>花秀路</v>
          </cell>
          <cell r="B26070">
            <v>5981084439</v>
          </cell>
        </row>
        <row r="26071">
          <cell r="A26071" t="str">
            <v>花秀路</v>
          </cell>
          <cell r="B26071">
            <v>5981084440</v>
          </cell>
        </row>
        <row r="26072">
          <cell r="B26072">
            <v>6507631478</v>
          </cell>
        </row>
        <row r="26073">
          <cell r="B26073">
            <v>7778438162</v>
          </cell>
        </row>
        <row r="26074">
          <cell r="B26074">
            <v>6510203415</v>
          </cell>
        </row>
        <row r="26075">
          <cell r="B26075">
            <v>6510203408</v>
          </cell>
        </row>
        <row r="26076">
          <cell r="B26076">
            <v>6510203419</v>
          </cell>
        </row>
        <row r="26077">
          <cell r="B26077">
            <v>6510203410</v>
          </cell>
        </row>
        <row r="26078">
          <cell r="B26078">
            <v>6510203414</v>
          </cell>
        </row>
        <row r="26079">
          <cell r="B26079">
            <v>6510203416</v>
          </cell>
        </row>
        <row r="26080">
          <cell r="A26080" t="str">
            <v>北埔</v>
          </cell>
          <cell r="B26080">
            <v>3951206307</v>
          </cell>
        </row>
        <row r="26081">
          <cell r="B26081">
            <v>7778438588</v>
          </cell>
        </row>
        <row r="26082">
          <cell r="A26082" t="str">
            <v>柿花树</v>
          </cell>
          <cell r="B26082">
            <v>4527878485</v>
          </cell>
        </row>
        <row r="26083">
          <cell r="B26083">
            <v>6510203411</v>
          </cell>
        </row>
        <row r="26084">
          <cell r="B26084">
            <v>6510203409</v>
          </cell>
        </row>
        <row r="26085">
          <cell r="B26085">
            <v>6510203407</v>
          </cell>
        </row>
        <row r="26086">
          <cell r="B26086">
            <v>6510203405</v>
          </cell>
        </row>
        <row r="26087">
          <cell r="B26087">
            <v>649286288</v>
          </cell>
        </row>
        <row r="26088">
          <cell r="B26088">
            <v>2396273861</v>
          </cell>
        </row>
        <row r="26089">
          <cell r="B26089">
            <v>6510203403</v>
          </cell>
        </row>
        <row r="26090">
          <cell r="B26090">
            <v>6510203404</v>
          </cell>
        </row>
        <row r="26091">
          <cell r="B26091">
            <v>1072432523</v>
          </cell>
        </row>
        <row r="26092">
          <cell r="B26092">
            <v>7457818796</v>
          </cell>
        </row>
        <row r="26093">
          <cell r="B26093">
            <v>6510203402</v>
          </cell>
        </row>
        <row r="26094">
          <cell r="B26094">
            <v>1462865557</v>
          </cell>
        </row>
        <row r="26095">
          <cell r="B26095">
            <v>2396273881</v>
          </cell>
        </row>
        <row r="26096">
          <cell r="B26096">
            <v>7457818795</v>
          </cell>
        </row>
        <row r="26097">
          <cell r="B26097">
            <v>7457818794</v>
          </cell>
        </row>
        <row r="26098">
          <cell r="A26098" t="str">
            <v>广南县</v>
          </cell>
          <cell r="B26098">
            <v>4039900173</v>
          </cell>
        </row>
        <row r="26099">
          <cell r="B26099">
            <v>1072432528</v>
          </cell>
        </row>
        <row r="26100">
          <cell r="B26100">
            <v>1072432553</v>
          </cell>
        </row>
        <row r="26101">
          <cell r="B26101">
            <v>2396273913</v>
          </cell>
        </row>
        <row r="26102">
          <cell r="B26102">
            <v>7778438231</v>
          </cell>
        </row>
        <row r="26103">
          <cell r="B26103">
            <v>6162019491</v>
          </cell>
        </row>
        <row r="26104">
          <cell r="B26104">
            <v>7778438657</v>
          </cell>
        </row>
        <row r="26105">
          <cell r="B26105">
            <v>7778438638</v>
          </cell>
        </row>
        <row r="26106">
          <cell r="B26106">
            <v>3956460625</v>
          </cell>
        </row>
        <row r="26107">
          <cell r="B26107">
            <v>3203188010</v>
          </cell>
        </row>
        <row r="26108">
          <cell r="A26108" t="str">
            <v>白山</v>
          </cell>
          <cell r="B26108">
            <v>8154580332</v>
          </cell>
        </row>
        <row r="26109">
          <cell r="B26109">
            <v>7778438281</v>
          </cell>
        </row>
        <row r="26110">
          <cell r="A26110" t="str">
            <v>畬江</v>
          </cell>
          <cell r="B26110">
            <v>7707577737</v>
          </cell>
        </row>
        <row r="26111">
          <cell r="A26111" t="str">
            <v>佳民村平交道</v>
          </cell>
          <cell r="B26111">
            <v>2396273904</v>
          </cell>
        </row>
        <row r="26112">
          <cell r="A26112" t="str">
            <v>佳民村平交道</v>
          </cell>
          <cell r="B26112">
            <v>931633993</v>
          </cell>
        </row>
        <row r="26113">
          <cell r="B26113">
            <v>6533456759</v>
          </cell>
        </row>
        <row r="26114">
          <cell r="B26114">
            <v>6533456758</v>
          </cell>
        </row>
        <row r="26115">
          <cell r="B26115">
            <v>6533456757</v>
          </cell>
        </row>
        <row r="26116">
          <cell r="B26116">
            <v>7778438707</v>
          </cell>
        </row>
        <row r="26117">
          <cell r="A26117" t="str">
            <v>南美路</v>
          </cell>
          <cell r="B26117">
            <v>5981084442</v>
          </cell>
        </row>
        <row r="26118">
          <cell r="A26118" t="str">
            <v>南美路</v>
          </cell>
          <cell r="B26118">
            <v>5981084441</v>
          </cell>
        </row>
        <row r="26119">
          <cell r="B26119">
            <v>7778438350</v>
          </cell>
        </row>
        <row r="26120">
          <cell r="B26120">
            <v>8180051956</v>
          </cell>
        </row>
        <row r="26121">
          <cell r="B26121">
            <v>8180051955</v>
          </cell>
        </row>
        <row r="26122">
          <cell r="A26122" t="str">
            <v>畲江北</v>
          </cell>
          <cell r="B26122">
            <v>5160485064</v>
          </cell>
        </row>
        <row r="26123">
          <cell r="B26123">
            <v>5963284112</v>
          </cell>
        </row>
        <row r="26124">
          <cell r="B26124">
            <v>3956242595</v>
          </cell>
        </row>
        <row r="26125">
          <cell r="B26125">
            <v>3956242596</v>
          </cell>
        </row>
        <row r="26126">
          <cell r="B26126">
            <v>7778413835</v>
          </cell>
        </row>
        <row r="26127">
          <cell r="B26127">
            <v>2282547206</v>
          </cell>
        </row>
        <row r="26128">
          <cell r="B26128">
            <v>7778438420</v>
          </cell>
        </row>
        <row r="26129">
          <cell r="B26129">
            <v>7066515250</v>
          </cell>
        </row>
        <row r="26130">
          <cell r="B26130">
            <v>7066513086</v>
          </cell>
        </row>
        <row r="26131">
          <cell r="B26131">
            <v>4728600480</v>
          </cell>
        </row>
        <row r="26132">
          <cell r="B26132">
            <v>7459413940</v>
          </cell>
        </row>
        <row r="26133">
          <cell r="B26133">
            <v>3125670736</v>
          </cell>
        </row>
        <row r="26134">
          <cell r="B26134">
            <v>3125670739</v>
          </cell>
        </row>
        <row r="26135">
          <cell r="B26135">
            <v>7778438105</v>
          </cell>
        </row>
        <row r="26136">
          <cell r="A26136" t="str">
            <v>华城</v>
          </cell>
          <cell r="B26136">
            <v>1619080437</v>
          </cell>
        </row>
        <row r="26137">
          <cell r="B26137">
            <v>5963284114</v>
          </cell>
        </row>
        <row r="26138">
          <cell r="B26138">
            <v>2396273914</v>
          </cell>
        </row>
        <row r="26139">
          <cell r="B26139">
            <v>1462866257</v>
          </cell>
        </row>
        <row r="26140">
          <cell r="B26140">
            <v>6993548182</v>
          </cell>
        </row>
        <row r="26141">
          <cell r="B26141">
            <v>7778438489</v>
          </cell>
        </row>
        <row r="26142">
          <cell r="B26142">
            <v>6972583631</v>
          </cell>
        </row>
        <row r="26143">
          <cell r="B26143">
            <v>6766581635</v>
          </cell>
        </row>
        <row r="26144">
          <cell r="B26144">
            <v>4076761527</v>
          </cell>
        </row>
        <row r="26145">
          <cell r="B26145">
            <v>6766581634</v>
          </cell>
        </row>
        <row r="26146">
          <cell r="B26146">
            <v>6993548168</v>
          </cell>
        </row>
        <row r="26147">
          <cell r="B26147">
            <v>6766581637</v>
          </cell>
        </row>
        <row r="26148">
          <cell r="B26148">
            <v>6993548164</v>
          </cell>
        </row>
        <row r="26149">
          <cell r="B26149">
            <v>4076761536</v>
          </cell>
        </row>
        <row r="26150">
          <cell r="B26150">
            <v>6993567585</v>
          </cell>
        </row>
        <row r="26151">
          <cell r="B26151">
            <v>4076761540</v>
          </cell>
        </row>
        <row r="26152">
          <cell r="B26152">
            <v>4076761541</v>
          </cell>
        </row>
        <row r="26153">
          <cell r="B26153">
            <v>6766581632</v>
          </cell>
        </row>
        <row r="26154">
          <cell r="B26154">
            <v>7899645075</v>
          </cell>
        </row>
        <row r="26155">
          <cell r="B26155">
            <v>6766581625</v>
          </cell>
        </row>
        <row r="26156">
          <cell r="B26156">
            <v>4076761543</v>
          </cell>
        </row>
        <row r="26157">
          <cell r="B26157">
            <v>2087557857</v>
          </cell>
        </row>
        <row r="26158">
          <cell r="B26158">
            <v>4076761548</v>
          </cell>
        </row>
        <row r="26159">
          <cell r="B26159">
            <v>4076761549</v>
          </cell>
        </row>
        <row r="26160">
          <cell r="B26160">
            <v>2087564867</v>
          </cell>
        </row>
        <row r="26161">
          <cell r="B26161">
            <v>2087551462</v>
          </cell>
        </row>
        <row r="26162">
          <cell r="A26162" t="str">
            <v>彰化</v>
          </cell>
          <cell r="B26162">
            <v>263012105</v>
          </cell>
        </row>
        <row r="26163">
          <cell r="B26163">
            <v>7778438173</v>
          </cell>
        </row>
        <row r="26164">
          <cell r="B26164">
            <v>2396273896</v>
          </cell>
        </row>
        <row r="26165">
          <cell r="B26165">
            <v>1462865615</v>
          </cell>
        </row>
        <row r="26166">
          <cell r="B26166">
            <v>6993548169</v>
          </cell>
        </row>
        <row r="26167">
          <cell r="B26167">
            <v>6993548170</v>
          </cell>
        </row>
        <row r="26168">
          <cell r="B26168">
            <v>6766581621</v>
          </cell>
        </row>
        <row r="26169">
          <cell r="B26169">
            <v>6993548171</v>
          </cell>
        </row>
        <row r="26170">
          <cell r="B26170">
            <v>6431447808</v>
          </cell>
        </row>
        <row r="26171">
          <cell r="B26171">
            <v>6766581604</v>
          </cell>
        </row>
        <row r="26172">
          <cell r="B26172">
            <v>6766581607</v>
          </cell>
        </row>
        <row r="26173">
          <cell r="B26173">
            <v>6766581627</v>
          </cell>
        </row>
        <row r="26174">
          <cell r="B26174">
            <v>6993548174</v>
          </cell>
        </row>
        <row r="26175">
          <cell r="B26175">
            <v>6766581615</v>
          </cell>
        </row>
        <row r="26176">
          <cell r="B26176">
            <v>1256011143</v>
          </cell>
        </row>
        <row r="26177">
          <cell r="B26177">
            <v>2087548767</v>
          </cell>
        </row>
        <row r="26178">
          <cell r="B26178">
            <v>6766581614</v>
          </cell>
        </row>
        <row r="26179">
          <cell r="B26179">
            <v>6993548173</v>
          </cell>
        </row>
        <row r="26180">
          <cell r="B26180">
            <v>6766581610</v>
          </cell>
        </row>
        <row r="26181">
          <cell r="B26181">
            <v>6766581616</v>
          </cell>
        </row>
        <row r="26182">
          <cell r="B26182">
            <v>6993548178</v>
          </cell>
        </row>
        <row r="26183">
          <cell r="B26183">
            <v>3124334517</v>
          </cell>
        </row>
        <row r="26184">
          <cell r="B26184">
            <v>3218833164</v>
          </cell>
        </row>
        <row r="26185">
          <cell r="B26185">
            <v>3125670599</v>
          </cell>
        </row>
        <row r="26186">
          <cell r="B26186">
            <v>3125670597</v>
          </cell>
        </row>
        <row r="26187">
          <cell r="B26187">
            <v>7778438599</v>
          </cell>
        </row>
        <row r="26188">
          <cell r="A26188" t="str">
            <v>西扯邑</v>
          </cell>
          <cell r="B26188">
            <v>4545845621</v>
          </cell>
        </row>
        <row r="26189">
          <cell r="A26189" t="str">
            <v>永安街</v>
          </cell>
          <cell r="B26189">
            <v>580969673</v>
          </cell>
        </row>
        <row r="26190">
          <cell r="A26190" t="str">
            <v>永安街</v>
          </cell>
          <cell r="B26190">
            <v>1256011100</v>
          </cell>
        </row>
        <row r="26191">
          <cell r="B26191">
            <v>2208205164</v>
          </cell>
        </row>
        <row r="26192">
          <cell r="A26192" t="str">
            <v>長順街</v>
          </cell>
          <cell r="B26192">
            <v>1256011126</v>
          </cell>
        </row>
        <row r="26193">
          <cell r="A26193" t="str">
            <v>長順街</v>
          </cell>
          <cell r="B26193">
            <v>1256011040</v>
          </cell>
        </row>
        <row r="26194">
          <cell r="A26194" t="str">
            <v>景美</v>
          </cell>
          <cell r="B26194">
            <v>3951206311</v>
          </cell>
        </row>
        <row r="26195">
          <cell r="B26195">
            <v>4914834797</v>
          </cell>
        </row>
        <row r="26196">
          <cell r="B26196">
            <v>4914834795</v>
          </cell>
        </row>
        <row r="26197">
          <cell r="B26197">
            <v>4914834794</v>
          </cell>
        </row>
        <row r="26198">
          <cell r="B26198">
            <v>4914834791</v>
          </cell>
        </row>
        <row r="26199">
          <cell r="B26199">
            <v>1026600853</v>
          </cell>
        </row>
        <row r="26200">
          <cell r="B26200">
            <v>4914834789</v>
          </cell>
        </row>
        <row r="26201">
          <cell r="B26201">
            <v>1026600802</v>
          </cell>
        </row>
        <row r="26202">
          <cell r="B26202">
            <v>1026600887</v>
          </cell>
        </row>
        <row r="26203">
          <cell r="B26203">
            <v>4914834799</v>
          </cell>
        </row>
        <row r="26204">
          <cell r="B26204">
            <v>4914834809</v>
          </cell>
        </row>
        <row r="26205">
          <cell r="B26205">
            <v>4914834813</v>
          </cell>
        </row>
        <row r="26206">
          <cell r="B26206">
            <v>4914834811</v>
          </cell>
        </row>
        <row r="26207">
          <cell r="B26207">
            <v>4914834815</v>
          </cell>
        </row>
        <row r="26208">
          <cell r="B26208">
            <v>4914834817</v>
          </cell>
        </row>
        <row r="26209">
          <cell r="B26209">
            <v>5664506731</v>
          </cell>
        </row>
        <row r="26210">
          <cell r="B26210">
            <v>5664506732</v>
          </cell>
        </row>
        <row r="26211">
          <cell r="B26211">
            <v>5664506733</v>
          </cell>
        </row>
        <row r="26212">
          <cell r="B26212">
            <v>7778438242</v>
          </cell>
        </row>
        <row r="26213">
          <cell r="B26213">
            <v>4914834760</v>
          </cell>
        </row>
        <row r="26214">
          <cell r="B26214">
            <v>6425374600</v>
          </cell>
        </row>
        <row r="26215">
          <cell r="B26215">
            <v>4914834796</v>
          </cell>
        </row>
        <row r="26216">
          <cell r="B26216">
            <v>6425374601</v>
          </cell>
        </row>
        <row r="26217">
          <cell r="B26217">
            <v>4914834792</v>
          </cell>
        </row>
        <row r="26218">
          <cell r="B26218">
            <v>2208205204</v>
          </cell>
        </row>
        <row r="26219">
          <cell r="B26219">
            <v>6425374602</v>
          </cell>
        </row>
        <row r="26220">
          <cell r="B26220">
            <v>4914834790</v>
          </cell>
        </row>
        <row r="26221">
          <cell r="B26221">
            <v>1026600897</v>
          </cell>
        </row>
        <row r="26222">
          <cell r="B26222">
            <v>4914843873</v>
          </cell>
        </row>
        <row r="26223">
          <cell r="B26223">
            <v>4914834787</v>
          </cell>
        </row>
        <row r="26224">
          <cell r="B26224">
            <v>4914843871</v>
          </cell>
        </row>
        <row r="26225">
          <cell r="B26225">
            <v>4914834816</v>
          </cell>
        </row>
        <row r="26226">
          <cell r="B26226">
            <v>4914834785</v>
          </cell>
        </row>
        <row r="26227">
          <cell r="B26227">
            <v>4914843870</v>
          </cell>
        </row>
        <row r="26228">
          <cell r="B26228">
            <v>1026600739</v>
          </cell>
        </row>
        <row r="26229">
          <cell r="B26229">
            <v>6425374603</v>
          </cell>
        </row>
        <row r="26230">
          <cell r="B26230">
            <v>4914843872</v>
          </cell>
        </row>
        <row r="26231">
          <cell r="B26231">
            <v>4915735239</v>
          </cell>
        </row>
        <row r="26232">
          <cell r="B26232">
            <v>4914834804</v>
          </cell>
        </row>
        <row r="26233">
          <cell r="B26233">
            <v>4914834779</v>
          </cell>
        </row>
        <row r="26234">
          <cell r="B26234">
            <v>4914843869</v>
          </cell>
        </row>
        <row r="26235">
          <cell r="B26235">
            <v>6425374604</v>
          </cell>
        </row>
        <row r="26236">
          <cell r="B26236">
            <v>4914843874</v>
          </cell>
        </row>
        <row r="26237">
          <cell r="B26237">
            <v>4914834751</v>
          </cell>
        </row>
        <row r="26238">
          <cell r="B26238">
            <v>4914834775</v>
          </cell>
        </row>
        <row r="26239">
          <cell r="B26239">
            <v>4914834774</v>
          </cell>
        </row>
        <row r="26240">
          <cell r="B26240">
            <v>4914834757</v>
          </cell>
        </row>
        <row r="26241">
          <cell r="B26241">
            <v>4914834800</v>
          </cell>
        </row>
        <row r="26242">
          <cell r="B26242">
            <v>4914834773</v>
          </cell>
        </row>
        <row r="26243">
          <cell r="B26243">
            <v>4914834754</v>
          </cell>
        </row>
        <row r="26244">
          <cell r="B26244">
            <v>4914834750</v>
          </cell>
        </row>
        <row r="26245">
          <cell r="B26245">
            <v>4914834808</v>
          </cell>
        </row>
        <row r="26246">
          <cell r="B26246">
            <v>4914834805</v>
          </cell>
        </row>
        <row r="26247">
          <cell r="B26247">
            <v>4914834807</v>
          </cell>
        </row>
        <row r="26248">
          <cell r="B26248">
            <v>4914834740</v>
          </cell>
        </row>
        <row r="26249">
          <cell r="B26249">
            <v>4914834806</v>
          </cell>
        </row>
        <row r="26250">
          <cell r="B26250">
            <v>4915735240</v>
          </cell>
        </row>
        <row r="26251">
          <cell r="B26251">
            <v>4914834802</v>
          </cell>
        </row>
        <row r="26252">
          <cell r="B26252">
            <v>4912981702</v>
          </cell>
        </row>
        <row r="26253">
          <cell r="B26253">
            <v>4914834756</v>
          </cell>
        </row>
        <row r="26254">
          <cell r="B26254">
            <v>6425374607</v>
          </cell>
        </row>
        <row r="26255">
          <cell r="B26255">
            <v>6425374606</v>
          </cell>
        </row>
        <row r="26256">
          <cell r="B26256">
            <v>4914834746</v>
          </cell>
        </row>
        <row r="26257">
          <cell r="B26257">
            <v>4914834752</v>
          </cell>
        </row>
        <row r="26258">
          <cell r="B26258">
            <v>4914834744</v>
          </cell>
        </row>
        <row r="26259">
          <cell r="B26259">
            <v>4914834743</v>
          </cell>
        </row>
        <row r="26260">
          <cell r="B26260">
            <v>6425374605</v>
          </cell>
        </row>
        <row r="26261">
          <cell r="B26261">
            <v>4914834755</v>
          </cell>
        </row>
        <row r="26262">
          <cell r="B26262">
            <v>4914834745</v>
          </cell>
        </row>
        <row r="26263">
          <cell r="A26263" t="str">
            <v>泰和路</v>
          </cell>
          <cell r="B26263">
            <v>1256011107</v>
          </cell>
        </row>
        <row r="26264">
          <cell r="B26264">
            <v>4914834747</v>
          </cell>
        </row>
        <row r="26265">
          <cell r="A26265" t="str">
            <v>泰和路</v>
          </cell>
          <cell r="B26265">
            <v>1256011065</v>
          </cell>
        </row>
        <row r="26266">
          <cell r="B26266">
            <v>4914834741</v>
          </cell>
        </row>
        <row r="26267">
          <cell r="B26267">
            <v>4914834739</v>
          </cell>
        </row>
        <row r="26268">
          <cell r="B26268">
            <v>1256011124</v>
          </cell>
        </row>
        <row r="26269">
          <cell r="B26269">
            <v>3444470445</v>
          </cell>
        </row>
        <row r="26270">
          <cell r="B26270">
            <v>3444470299</v>
          </cell>
        </row>
        <row r="26271">
          <cell r="A26271" t="str">
            <v>大肚溪南號誌站</v>
          </cell>
          <cell r="B26271">
            <v>7563290583</v>
          </cell>
        </row>
        <row r="26272">
          <cell r="B26272">
            <v>3444470325</v>
          </cell>
        </row>
        <row r="26273">
          <cell r="B26273">
            <v>3444469359</v>
          </cell>
        </row>
        <row r="26274">
          <cell r="B26274">
            <v>7778438668</v>
          </cell>
        </row>
        <row r="26275">
          <cell r="B26275">
            <v>1256011086</v>
          </cell>
        </row>
        <row r="26276">
          <cell r="B26276">
            <v>4915735237</v>
          </cell>
        </row>
        <row r="26277">
          <cell r="B26277">
            <v>4915735238</v>
          </cell>
        </row>
        <row r="26278">
          <cell r="B26278">
            <v>6920371196</v>
          </cell>
        </row>
        <row r="26279">
          <cell r="B26279">
            <v>7778438311</v>
          </cell>
        </row>
        <row r="26280">
          <cell r="B26280">
            <v>5963284113</v>
          </cell>
        </row>
        <row r="26281">
          <cell r="B26281">
            <v>6920371195</v>
          </cell>
        </row>
        <row r="26282">
          <cell r="B26282">
            <v>4914905218</v>
          </cell>
        </row>
        <row r="26283">
          <cell r="B26283">
            <v>4914905330</v>
          </cell>
        </row>
        <row r="26284">
          <cell r="B26284">
            <v>4914905332</v>
          </cell>
        </row>
        <row r="26285">
          <cell r="B26285">
            <v>2208205460</v>
          </cell>
        </row>
        <row r="26286">
          <cell r="B26286">
            <v>4914905331</v>
          </cell>
        </row>
        <row r="26287">
          <cell r="B26287">
            <v>1026600782</v>
          </cell>
        </row>
        <row r="26288">
          <cell r="B26288">
            <v>2077884401</v>
          </cell>
        </row>
        <row r="26289">
          <cell r="B26289">
            <v>7778438736</v>
          </cell>
        </row>
        <row r="26290">
          <cell r="B26290">
            <v>5430855459</v>
          </cell>
        </row>
        <row r="26291">
          <cell r="A26291" t="str">
            <v>兴宁</v>
          </cell>
          <cell r="B26291">
            <v>1619080445</v>
          </cell>
        </row>
        <row r="26292">
          <cell r="B26292">
            <v>3218277846</v>
          </cell>
        </row>
        <row r="26293">
          <cell r="B26293">
            <v>8037688210</v>
          </cell>
        </row>
        <row r="26294">
          <cell r="A26294" t="str">
            <v>烏日</v>
          </cell>
          <cell r="B26294">
            <v>5731645699</v>
          </cell>
        </row>
        <row r="26295">
          <cell r="A26295" t="str">
            <v>烏日</v>
          </cell>
          <cell r="B26295">
            <v>5730723106</v>
          </cell>
        </row>
        <row r="26296">
          <cell r="A26296" t="str">
            <v>烏日</v>
          </cell>
          <cell r="B26296">
            <v>5731645700</v>
          </cell>
        </row>
        <row r="26297">
          <cell r="A26297" t="str">
            <v>烏日</v>
          </cell>
          <cell r="B26297">
            <v>3833813274</v>
          </cell>
        </row>
        <row r="26298">
          <cell r="B26298">
            <v>8037688209</v>
          </cell>
        </row>
        <row r="26299">
          <cell r="B26299">
            <v>5562735165</v>
          </cell>
        </row>
        <row r="26300">
          <cell r="B26300">
            <v>7778438380</v>
          </cell>
        </row>
        <row r="26301">
          <cell r="B26301">
            <v>5562735164</v>
          </cell>
        </row>
        <row r="26302">
          <cell r="B26302">
            <v>1199976034</v>
          </cell>
        </row>
        <row r="26303">
          <cell r="B26303">
            <v>1199976161</v>
          </cell>
        </row>
        <row r="26304">
          <cell r="A26304" t="str">
            <v>新烏日</v>
          </cell>
          <cell r="B26304">
            <v>3449996899</v>
          </cell>
        </row>
        <row r="26305">
          <cell r="B26305">
            <v>5963284111</v>
          </cell>
        </row>
        <row r="26306">
          <cell r="B26306">
            <v>8037700607</v>
          </cell>
        </row>
        <row r="26307">
          <cell r="B26307">
            <v>8037700605</v>
          </cell>
        </row>
        <row r="26308">
          <cell r="A26308" t="str">
            <v>高鐵臺中站</v>
          </cell>
          <cell r="B26308">
            <v>5731645701</v>
          </cell>
        </row>
        <row r="26309">
          <cell r="A26309" t="str">
            <v>高鐵臺中站</v>
          </cell>
          <cell r="B26309">
            <v>5528191582</v>
          </cell>
        </row>
        <row r="26310">
          <cell r="B26310">
            <v>5528191579</v>
          </cell>
        </row>
        <row r="26311">
          <cell r="A26311" t="str">
            <v>高鐵臺中站</v>
          </cell>
          <cell r="B26311">
            <v>5528191584</v>
          </cell>
        </row>
        <row r="26312">
          <cell r="B26312">
            <v>8037678316</v>
          </cell>
        </row>
        <row r="26313">
          <cell r="B26313">
            <v>5528191578</v>
          </cell>
        </row>
        <row r="26314">
          <cell r="B26314">
            <v>2396273873</v>
          </cell>
        </row>
        <row r="26315">
          <cell r="B26315">
            <v>2077891876</v>
          </cell>
        </row>
        <row r="26316">
          <cell r="B26316">
            <v>5528191577</v>
          </cell>
        </row>
        <row r="26317">
          <cell r="B26317">
            <v>5528191576</v>
          </cell>
        </row>
        <row r="26318">
          <cell r="B26318">
            <v>5528206686</v>
          </cell>
        </row>
        <row r="26319">
          <cell r="B26319">
            <v>8037700627</v>
          </cell>
        </row>
        <row r="26320">
          <cell r="B26320">
            <v>8037700628</v>
          </cell>
        </row>
        <row r="26321">
          <cell r="A26321" t="str">
            <v>學田路平交道</v>
          </cell>
          <cell r="B26321">
            <v>1199976146</v>
          </cell>
        </row>
        <row r="26322">
          <cell r="B26322">
            <v>8037700606</v>
          </cell>
        </row>
        <row r="26323">
          <cell r="A26323" t="str">
            <v>學田路平交道</v>
          </cell>
          <cell r="B26323">
            <v>1185633931</v>
          </cell>
        </row>
        <row r="26324">
          <cell r="A26324" t="str">
            <v>九德</v>
          </cell>
          <cell r="B26324">
            <v>5731645698</v>
          </cell>
        </row>
        <row r="26325">
          <cell r="A26325" t="str">
            <v>九德</v>
          </cell>
          <cell r="B26325">
            <v>2347023682</v>
          </cell>
        </row>
        <row r="26326">
          <cell r="A26326" t="str">
            <v>九德</v>
          </cell>
          <cell r="B26326">
            <v>5730723117</v>
          </cell>
        </row>
        <row r="26327">
          <cell r="B26327">
            <v>8037678317</v>
          </cell>
        </row>
        <row r="26328">
          <cell r="A26328" t="str">
            <v>成功東路</v>
          </cell>
          <cell r="B26328">
            <v>3532427824</v>
          </cell>
        </row>
        <row r="26329">
          <cell r="A26329" t="str">
            <v>成功東路</v>
          </cell>
          <cell r="B26329">
            <v>3532427825</v>
          </cell>
        </row>
        <row r="26330">
          <cell r="A26330" t="str">
            <v>台中</v>
          </cell>
          <cell r="B26330">
            <v>6985098604</v>
          </cell>
        </row>
        <row r="26331">
          <cell r="A26331" t="str">
            <v>台中</v>
          </cell>
          <cell r="B26331">
            <v>6640087302</v>
          </cell>
        </row>
        <row r="26332">
          <cell r="A26332" t="str">
            <v>台中</v>
          </cell>
          <cell r="B26332">
            <v>3833813273</v>
          </cell>
        </row>
        <row r="26333">
          <cell r="A26333" t="str">
            <v>台中</v>
          </cell>
          <cell r="B26333">
            <v>6985098605</v>
          </cell>
        </row>
        <row r="26334">
          <cell r="A26334" t="str">
            <v>台中</v>
          </cell>
          <cell r="B26334">
            <v>6640087303</v>
          </cell>
        </row>
        <row r="26335">
          <cell r="A26335" t="str">
            <v>山線及成追線</v>
          </cell>
          <cell r="B26335">
            <v>1199976044</v>
          </cell>
        </row>
        <row r="26336">
          <cell r="A26336" t="str">
            <v>山線及成追線</v>
          </cell>
          <cell r="B26336">
            <v>1167823764</v>
          </cell>
        </row>
        <row r="26337">
          <cell r="B26337">
            <v>3444570722</v>
          </cell>
        </row>
        <row r="26338">
          <cell r="A26338" t="str">
            <v>山線及成追線</v>
          </cell>
          <cell r="B26338">
            <v>263336103</v>
          </cell>
        </row>
        <row r="26339">
          <cell r="B26339">
            <v>1199976304</v>
          </cell>
        </row>
        <row r="26340">
          <cell r="B26340">
            <v>3444470409</v>
          </cell>
        </row>
        <row r="26341">
          <cell r="A26341" t="str">
            <v>登寺巷平交道</v>
          </cell>
          <cell r="B26341">
            <v>3444570726</v>
          </cell>
        </row>
        <row r="26342">
          <cell r="B26342">
            <v>6767471376</v>
          </cell>
        </row>
        <row r="26343">
          <cell r="A26343" t="str">
            <v>登寺巷平交道</v>
          </cell>
          <cell r="B26343">
            <v>3444570725</v>
          </cell>
        </row>
        <row r="26344">
          <cell r="B26344">
            <v>6767469460</v>
          </cell>
        </row>
        <row r="26345">
          <cell r="B26345">
            <v>6767470289</v>
          </cell>
        </row>
        <row r="26346">
          <cell r="A26346" t="str">
            <v>登寺巷平交道</v>
          </cell>
          <cell r="B26346">
            <v>3444570724</v>
          </cell>
        </row>
        <row r="26347">
          <cell r="B26347">
            <v>6767468363</v>
          </cell>
        </row>
        <row r="26348">
          <cell r="A26348" t="str">
            <v>登寺巷平交道</v>
          </cell>
          <cell r="B26348">
            <v>3444469339</v>
          </cell>
        </row>
        <row r="26349">
          <cell r="B26349">
            <v>6767468194</v>
          </cell>
        </row>
        <row r="26350">
          <cell r="B26350">
            <v>6767471205</v>
          </cell>
        </row>
        <row r="26351">
          <cell r="B26351">
            <v>6767472046</v>
          </cell>
        </row>
        <row r="26352">
          <cell r="B26352">
            <v>1199975924</v>
          </cell>
        </row>
        <row r="26353">
          <cell r="B26353">
            <v>6767470115</v>
          </cell>
        </row>
        <row r="26354">
          <cell r="B26354">
            <v>3444469338</v>
          </cell>
        </row>
        <row r="26355">
          <cell r="A26355" t="str">
            <v>永豐餘</v>
          </cell>
          <cell r="B26355">
            <v>5542215186</v>
          </cell>
        </row>
        <row r="26356">
          <cell r="A26356" t="str">
            <v>永豐餘</v>
          </cell>
          <cell r="B26356">
            <v>5542215187</v>
          </cell>
        </row>
        <row r="26357">
          <cell r="B26357">
            <v>3444470420</v>
          </cell>
        </row>
        <row r="26358">
          <cell r="A26358" t="str">
            <v>永豐餘</v>
          </cell>
          <cell r="B26358">
            <v>5542215188</v>
          </cell>
        </row>
        <row r="26359">
          <cell r="A26359" t="str">
            <v>永豐餘</v>
          </cell>
          <cell r="B26359">
            <v>5542215189</v>
          </cell>
        </row>
        <row r="26360">
          <cell r="B26360">
            <v>7778413865</v>
          </cell>
        </row>
        <row r="26361">
          <cell r="A26361" t="str">
            <v>永豐餘</v>
          </cell>
          <cell r="B26361">
            <v>5542215190</v>
          </cell>
        </row>
        <row r="26362">
          <cell r="A26362" t="str">
            <v>永豐餘</v>
          </cell>
          <cell r="B26362">
            <v>5542215191</v>
          </cell>
        </row>
        <row r="26363">
          <cell r="A26363" t="str">
            <v>九張犁</v>
          </cell>
          <cell r="B26363">
            <v>5731645697</v>
          </cell>
        </row>
        <row r="26364">
          <cell r="A26364" t="str">
            <v>九張犁</v>
          </cell>
          <cell r="B26364">
            <v>4678587258</v>
          </cell>
        </row>
        <row r="26365">
          <cell r="A26365" t="str">
            <v>九張犁</v>
          </cell>
          <cell r="B26365">
            <v>5730723119</v>
          </cell>
        </row>
        <row r="26366">
          <cell r="A26366" t="str">
            <v>成功</v>
          </cell>
          <cell r="B26366">
            <v>5542215183</v>
          </cell>
        </row>
        <row r="26367">
          <cell r="B26367">
            <v>3444470422</v>
          </cell>
        </row>
        <row r="26368">
          <cell r="B26368">
            <v>8037678315</v>
          </cell>
        </row>
        <row r="26369">
          <cell r="B26369">
            <v>3444470429</v>
          </cell>
        </row>
        <row r="26370">
          <cell r="B26370">
            <v>3444470418</v>
          </cell>
        </row>
        <row r="26371">
          <cell r="B26371">
            <v>3444470430</v>
          </cell>
        </row>
        <row r="26372">
          <cell r="A26372" t="str">
            <v>龙川</v>
          </cell>
          <cell r="B26372">
            <v>1619080438</v>
          </cell>
        </row>
        <row r="26373">
          <cell r="B26373">
            <v>3444470416</v>
          </cell>
        </row>
        <row r="26374">
          <cell r="B26374">
            <v>3444470431</v>
          </cell>
        </row>
        <row r="26375">
          <cell r="B26375">
            <v>3444470433</v>
          </cell>
        </row>
        <row r="26376">
          <cell r="B26376">
            <v>3444470432</v>
          </cell>
        </row>
        <row r="26377">
          <cell r="B26377">
            <v>1199975878</v>
          </cell>
        </row>
        <row r="26378">
          <cell r="A26378" t="str">
            <v>貨櫃場</v>
          </cell>
          <cell r="B26378">
            <v>5916963548</v>
          </cell>
        </row>
        <row r="26379">
          <cell r="A26379" t="str">
            <v>貨櫃場</v>
          </cell>
          <cell r="B26379">
            <v>1195503959</v>
          </cell>
        </row>
        <row r="26380">
          <cell r="A26380" t="str">
            <v>貨櫃場</v>
          </cell>
          <cell r="B26380">
            <v>7753301110</v>
          </cell>
        </row>
        <row r="26381">
          <cell r="A26381" t="str">
            <v>貨櫃場</v>
          </cell>
          <cell r="B26381">
            <v>1195504942</v>
          </cell>
        </row>
        <row r="26382">
          <cell r="B26382">
            <v>4914905333</v>
          </cell>
        </row>
        <row r="26383">
          <cell r="B26383">
            <v>4914905334</v>
          </cell>
        </row>
        <row r="26384">
          <cell r="A26384" t="str">
            <v>成功南方平交道</v>
          </cell>
          <cell r="B26384">
            <v>3388750501</v>
          </cell>
        </row>
        <row r="26385">
          <cell r="A26385" t="str">
            <v>成功南方平交道</v>
          </cell>
          <cell r="B26385">
            <v>4651378861</v>
          </cell>
        </row>
        <row r="26386">
          <cell r="A26386" t="str">
            <v>成功南方平交道</v>
          </cell>
          <cell r="B26386">
            <v>6376351813</v>
          </cell>
        </row>
        <row r="26387">
          <cell r="A26387" t="str">
            <v>成功南方平交道</v>
          </cell>
          <cell r="B26387">
            <v>3388750502</v>
          </cell>
        </row>
        <row r="26388">
          <cell r="B26388">
            <v>2396273850</v>
          </cell>
        </row>
        <row r="26389">
          <cell r="B26389">
            <v>2212726150</v>
          </cell>
        </row>
        <row r="26390">
          <cell r="B26390">
            <v>2097634334</v>
          </cell>
        </row>
        <row r="26391">
          <cell r="B26391">
            <v>7778413846</v>
          </cell>
        </row>
        <row r="26392">
          <cell r="B26392">
            <v>6767470870</v>
          </cell>
        </row>
        <row r="26393">
          <cell r="A26393" t="str">
            <v>大慶</v>
          </cell>
          <cell r="B26393">
            <v>5731645695</v>
          </cell>
        </row>
        <row r="26394">
          <cell r="B26394">
            <v>4914905338</v>
          </cell>
        </row>
        <row r="26395">
          <cell r="B26395">
            <v>4914905339</v>
          </cell>
        </row>
        <row r="26396">
          <cell r="A26396" t="str">
            <v>大慶</v>
          </cell>
          <cell r="B26396">
            <v>5730724422</v>
          </cell>
        </row>
        <row r="26397">
          <cell r="A26397" t="str">
            <v>大慶</v>
          </cell>
          <cell r="B26397">
            <v>5731645696</v>
          </cell>
        </row>
        <row r="26398">
          <cell r="A26398" t="str">
            <v>通海</v>
          </cell>
          <cell r="B26398">
            <v>4603641679</v>
          </cell>
        </row>
        <row r="26399">
          <cell r="B26399">
            <v>3444469348</v>
          </cell>
        </row>
        <row r="26400">
          <cell r="A26400" t="str">
            <v>大慶</v>
          </cell>
          <cell r="B26400">
            <v>879629984</v>
          </cell>
        </row>
        <row r="26401">
          <cell r="B26401">
            <v>3444470378</v>
          </cell>
        </row>
        <row r="26402">
          <cell r="B26402">
            <v>3444469346</v>
          </cell>
        </row>
        <row r="26403">
          <cell r="B26403">
            <v>6126776815</v>
          </cell>
        </row>
        <row r="26404">
          <cell r="A26404" t="str">
            <v>追分</v>
          </cell>
          <cell r="B26404">
            <v>3444470335</v>
          </cell>
        </row>
        <row r="26405">
          <cell r="B26405">
            <v>6126776816</v>
          </cell>
        </row>
        <row r="26406">
          <cell r="B26406">
            <v>6126776817</v>
          </cell>
        </row>
        <row r="26407">
          <cell r="B26407">
            <v>6126776818</v>
          </cell>
        </row>
        <row r="26408">
          <cell r="B26408">
            <v>3444470390</v>
          </cell>
        </row>
        <row r="26409">
          <cell r="B26409">
            <v>6126776819</v>
          </cell>
        </row>
        <row r="26410">
          <cell r="B26410">
            <v>7855165359</v>
          </cell>
        </row>
        <row r="26411">
          <cell r="B26411">
            <v>6126776820</v>
          </cell>
        </row>
        <row r="26412">
          <cell r="B26412">
            <v>3444470407</v>
          </cell>
        </row>
        <row r="26413">
          <cell r="B26413">
            <v>3444470389</v>
          </cell>
        </row>
        <row r="26414">
          <cell r="B26414">
            <v>3444469344</v>
          </cell>
        </row>
        <row r="26415">
          <cell r="B26415">
            <v>3444469343</v>
          </cell>
        </row>
        <row r="26416">
          <cell r="B26416">
            <v>3444470380</v>
          </cell>
        </row>
        <row r="26417">
          <cell r="B26417">
            <v>3444470368</v>
          </cell>
        </row>
        <row r="26418">
          <cell r="B26418">
            <v>7778438431</v>
          </cell>
        </row>
        <row r="26419">
          <cell r="B26419">
            <v>289126746</v>
          </cell>
        </row>
        <row r="26420">
          <cell r="A26420" t="str">
            <v>營埔路</v>
          </cell>
          <cell r="B26420">
            <v>263012012</v>
          </cell>
        </row>
        <row r="26421">
          <cell r="B26421">
            <v>5875064671</v>
          </cell>
        </row>
        <row r="26422">
          <cell r="B26422">
            <v>5875064923</v>
          </cell>
        </row>
        <row r="26423">
          <cell r="B26423">
            <v>5875064672</v>
          </cell>
        </row>
        <row r="26424">
          <cell r="B26424">
            <v>5875064663</v>
          </cell>
        </row>
        <row r="26425">
          <cell r="B26425">
            <v>4105412906</v>
          </cell>
        </row>
        <row r="26426">
          <cell r="B26426">
            <v>5875064662</v>
          </cell>
        </row>
        <row r="26427">
          <cell r="B26427">
            <v>5875064948</v>
          </cell>
        </row>
        <row r="26428">
          <cell r="B26428">
            <v>5875064922</v>
          </cell>
        </row>
        <row r="26429">
          <cell r="B26429">
            <v>5875064935</v>
          </cell>
        </row>
        <row r="26430">
          <cell r="B26430">
            <v>5875064921</v>
          </cell>
        </row>
        <row r="26431">
          <cell r="B26431">
            <v>4914880225</v>
          </cell>
        </row>
        <row r="26432">
          <cell r="B26432">
            <v>7778438116</v>
          </cell>
        </row>
        <row r="26433">
          <cell r="B26433">
            <v>3496995692</v>
          </cell>
        </row>
        <row r="26434">
          <cell r="B26434">
            <v>4914880224</v>
          </cell>
        </row>
        <row r="26435">
          <cell r="A26435" t="str">
            <v>新城 (太魯閣)</v>
          </cell>
          <cell r="B26435">
            <v>3949466803</v>
          </cell>
        </row>
        <row r="26436">
          <cell r="B26436">
            <v>2396273892</v>
          </cell>
        </row>
        <row r="26437">
          <cell r="B26437">
            <v>289126752</v>
          </cell>
        </row>
        <row r="26438">
          <cell r="A26438" t="str">
            <v>五權</v>
          </cell>
          <cell r="B26438">
            <v>4399387313</v>
          </cell>
        </row>
        <row r="26439">
          <cell r="B26439">
            <v>4915735234</v>
          </cell>
        </row>
        <row r="26440">
          <cell r="B26440">
            <v>5875064669</v>
          </cell>
        </row>
        <row r="26441">
          <cell r="B26441">
            <v>5875064680</v>
          </cell>
        </row>
        <row r="26442">
          <cell r="B26442">
            <v>8154791690</v>
          </cell>
        </row>
        <row r="26443">
          <cell r="B26443">
            <v>5875064681</v>
          </cell>
        </row>
        <row r="26444">
          <cell r="B26444">
            <v>5875064678</v>
          </cell>
        </row>
        <row r="26445">
          <cell r="B26445">
            <v>5875064679</v>
          </cell>
        </row>
        <row r="26446">
          <cell r="B26446">
            <v>4915735233</v>
          </cell>
        </row>
        <row r="26447">
          <cell r="B26447">
            <v>5875064645</v>
          </cell>
        </row>
        <row r="26448">
          <cell r="B26448">
            <v>4105412276</v>
          </cell>
        </row>
        <row r="26449">
          <cell r="B26449">
            <v>4105412912</v>
          </cell>
        </row>
        <row r="26450">
          <cell r="B26450">
            <v>5875064644</v>
          </cell>
        </row>
        <row r="26451">
          <cell r="B26451">
            <v>5875064913</v>
          </cell>
        </row>
        <row r="26452">
          <cell r="B26452">
            <v>4105412903</v>
          </cell>
        </row>
        <row r="26453">
          <cell r="B26453">
            <v>5875064910</v>
          </cell>
        </row>
        <row r="26454">
          <cell r="B26454">
            <v>4105412904</v>
          </cell>
        </row>
        <row r="26455">
          <cell r="B26455">
            <v>5875064907</v>
          </cell>
        </row>
        <row r="26456">
          <cell r="B26456">
            <v>4105412278</v>
          </cell>
        </row>
        <row r="26457">
          <cell r="B26457">
            <v>5875064886</v>
          </cell>
        </row>
        <row r="26458">
          <cell r="B26458">
            <v>5875064885</v>
          </cell>
        </row>
        <row r="26459">
          <cell r="B26459">
            <v>4105412287</v>
          </cell>
        </row>
        <row r="26460">
          <cell r="B26460">
            <v>4105412275</v>
          </cell>
        </row>
        <row r="26461">
          <cell r="B26461">
            <v>5875064684</v>
          </cell>
        </row>
        <row r="26462">
          <cell r="B26462">
            <v>7778438500</v>
          </cell>
        </row>
        <row r="26463">
          <cell r="A26463" t="str">
            <v>豐樂公園</v>
          </cell>
          <cell r="B26463">
            <v>5731645693</v>
          </cell>
        </row>
        <row r="26464">
          <cell r="A26464" t="str">
            <v>豐樂公園</v>
          </cell>
          <cell r="B26464">
            <v>5731645694</v>
          </cell>
        </row>
        <row r="26465">
          <cell r="A26465" t="str">
            <v>豐樂公園</v>
          </cell>
          <cell r="B26465">
            <v>5730724445</v>
          </cell>
        </row>
        <row r="26466">
          <cell r="B26466">
            <v>8061243058</v>
          </cell>
        </row>
        <row r="26467">
          <cell r="B26467">
            <v>6425353608</v>
          </cell>
        </row>
        <row r="26468">
          <cell r="B26468">
            <v>4399242216</v>
          </cell>
        </row>
        <row r="26469">
          <cell r="B26469">
            <v>6425353607</v>
          </cell>
        </row>
        <row r="26470">
          <cell r="B26470">
            <v>6425353606</v>
          </cell>
        </row>
        <row r="26471">
          <cell r="B26471">
            <v>3282747190</v>
          </cell>
        </row>
        <row r="26472">
          <cell r="B26472">
            <v>3282747191</v>
          </cell>
        </row>
        <row r="26473">
          <cell r="B26473">
            <v>4399242226</v>
          </cell>
        </row>
        <row r="26474">
          <cell r="B26474">
            <v>7778438184</v>
          </cell>
        </row>
        <row r="26475">
          <cell r="B26475">
            <v>3282747184</v>
          </cell>
        </row>
        <row r="26476">
          <cell r="B26476">
            <v>3282747185</v>
          </cell>
        </row>
        <row r="26477">
          <cell r="B26477">
            <v>3300669327</v>
          </cell>
        </row>
        <row r="26478">
          <cell r="B26478">
            <v>3300669334</v>
          </cell>
        </row>
        <row r="26479">
          <cell r="B26479">
            <v>3300669328</v>
          </cell>
        </row>
        <row r="26480">
          <cell r="B26480">
            <v>3502706429</v>
          </cell>
        </row>
        <row r="26481">
          <cell r="B26481">
            <v>3798326336</v>
          </cell>
        </row>
        <row r="26482">
          <cell r="B26482">
            <v>3798326339</v>
          </cell>
        </row>
        <row r="26483">
          <cell r="B26483">
            <v>3798326335</v>
          </cell>
        </row>
        <row r="26484">
          <cell r="B26484">
            <v>3282747175</v>
          </cell>
        </row>
        <row r="26485">
          <cell r="B26485">
            <v>3502706432</v>
          </cell>
        </row>
        <row r="26486">
          <cell r="B26486">
            <v>8147917640</v>
          </cell>
        </row>
        <row r="26487">
          <cell r="B26487">
            <v>3282747174</v>
          </cell>
        </row>
        <row r="26488">
          <cell r="B26488">
            <v>3798326337</v>
          </cell>
        </row>
        <row r="26489">
          <cell r="B26489">
            <v>3798326338</v>
          </cell>
        </row>
        <row r="26490">
          <cell r="B26490">
            <v>3798326334</v>
          </cell>
        </row>
        <row r="26491">
          <cell r="B26491">
            <v>3798326331</v>
          </cell>
        </row>
        <row r="26492">
          <cell r="B26492">
            <v>3282747170</v>
          </cell>
        </row>
        <row r="26493">
          <cell r="B26493">
            <v>3290340373</v>
          </cell>
        </row>
        <row r="26494">
          <cell r="B26494">
            <v>3798326330</v>
          </cell>
        </row>
        <row r="26495">
          <cell r="A26495" t="str">
            <v>台中高架化火車站出入口</v>
          </cell>
          <cell r="B26495">
            <v>4470092255</v>
          </cell>
        </row>
        <row r="26496">
          <cell r="B26496">
            <v>3282747167</v>
          </cell>
        </row>
        <row r="26497">
          <cell r="B26497">
            <v>3282747172</v>
          </cell>
        </row>
        <row r="26498">
          <cell r="B26498">
            <v>3798326332</v>
          </cell>
        </row>
        <row r="26499">
          <cell r="B26499">
            <v>3290340374</v>
          </cell>
        </row>
        <row r="26500">
          <cell r="B26500">
            <v>3282747186</v>
          </cell>
        </row>
        <row r="26501">
          <cell r="B26501">
            <v>3798326333</v>
          </cell>
        </row>
        <row r="26502">
          <cell r="B26502">
            <v>2320013192</v>
          </cell>
        </row>
        <row r="26503">
          <cell r="B26503">
            <v>3282747171</v>
          </cell>
        </row>
        <row r="26504">
          <cell r="B26504">
            <v>2320013202</v>
          </cell>
        </row>
        <row r="26505">
          <cell r="B26505">
            <v>3297972751</v>
          </cell>
        </row>
        <row r="26506">
          <cell r="B26506">
            <v>3297972748</v>
          </cell>
        </row>
        <row r="26507">
          <cell r="B26507">
            <v>3282745154</v>
          </cell>
        </row>
        <row r="26508">
          <cell r="B26508">
            <v>4555544329</v>
          </cell>
        </row>
        <row r="26509">
          <cell r="B26509">
            <v>3282745152</v>
          </cell>
        </row>
        <row r="26510">
          <cell r="B26510">
            <v>3282745151</v>
          </cell>
        </row>
        <row r="26511">
          <cell r="A26511" t="str">
            <v>臺中</v>
          </cell>
          <cell r="B26511">
            <v>4449245395</v>
          </cell>
        </row>
        <row r="26512">
          <cell r="B26512">
            <v>3282745156</v>
          </cell>
        </row>
        <row r="26513">
          <cell r="B26513">
            <v>3282747183</v>
          </cell>
        </row>
        <row r="26514">
          <cell r="B26514">
            <v>3282747182</v>
          </cell>
        </row>
        <row r="26515">
          <cell r="B26515">
            <v>3282747189</v>
          </cell>
        </row>
        <row r="26516">
          <cell r="B26516">
            <v>8147917639</v>
          </cell>
        </row>
        <row r="26517">
          <cell r="B26517">
            <v>3282747188</v>
          </cell>
        </row>
        <row r="26518">
          <cell r="B26518">
            <v>8147917638</v>
          </cell>
        </row>
        <row r="26519">
          <cell r="B26519">
            <v>8147917637</v>
          </cell>
        </row>
        <row r="26520">
          <cell r="B26520">
            <v>6767471905</v>
          </cell>
        </row>
        <row r="26521">
          <cell r="B26521">
            <v>8147917645</v>
          </cell>
        </row>
        <row r="26522">
          <cell r="B26522">
            <v>4399242251</v>
          </cell>
        </row>
        <row r="26523">
          <cell r="B26523">
            <v>5562194757</v>
          </cell>
        </row>
        <row r="26524">
          <cell r="B26524">
            <v>5562194760</v>
          </cell>
        </row>
        <row r="26525">
          <cell r="B26525">
            <v>5562194758</v>
          </cell>
        </row>
        <row r="26526">
          <cell r="B26526">
            <v>8154975958</v>
          </cell>
        </row>
        <row r="26527">
          <cell r="B26527">
            <v>5562194759</v>
          </cell>
        </row>
        <row r="26528">
          <cell r="B26528">
            <v>8147917641</v>
          </cell>
        </row>
        <row r="26529">
          <cell r="B26529">
            <v>5528251409</v>
          </cell>
        </row>
        <row r="26530">
          <cell r="B26530">
            <v>5528251410</v>
          </cell>
        </row>
        <row r="26531">
          <cell r="B26531">
            <v>5528251413</v>
          </cell>
        </row>
        <row r="26532">
          <cell r="B26532">
            <v>8059737908</v>
          </cell>
        </row>
        <row r="26533">
          <cell r="B26533">
            <v>8059737960</v>
          </cell>
        </row>
        <row r="26534">
          <cell r="B26534">
            <v>8154955592</v>
          </cell>
        </row>
        <row r="26535">
          <cell r="B26535">
            <v>8059738064</v>
          </cell>
        </row>
        <row r="26536">
          <cell r="B26536">
            <v>8059738113</v>
          </cell>
        </row>
        <row r="26537">
          <cell r="B26537">
            <v>5528251414</v>
          </cell>
        </row>
        <row r="26538">
          <cell r="B26538">
            <v>8059737964</v>
          </cell>
        </row>
        <row r="26539">
          <cell r="B26539">
            <v>8059738015</v>
          </cell>
        </row>
        <row r="26540">
          <cell r="B26540">
            <v>8147917646</v>
          </cell>
        </row>
        <row r="26541">
          <cell r="B26541">
            <v>6767471730</v>
          </cell>
        </row>
        <row r="26542">
          <cell r="B26542">
            <v>6767472526</v>
          </cell>
        </row>
        <row r="26543">
          <cell r="B26543">
            <v>6767470598</v>
          </cell>
        </row>
        <row r="26544">
          <cell r="B26544">
            <v>8147917636</v>
          </cell>
        </row>
        <row r="26545">
          <cell r="B26545">
            <v>8147917635</v>
          </cell>
        </row>
        <row r="26546">
          <cell r="B26546">
            <v>8147917634</v>
          </cell>
        </row>
        <row r="26547">
          <cell r="B26547">
            <v>8147917642</v>
          </cell>
        </row>
        <row r="26548">
          <cell r="B26548">
            <v>8147917643</v>
          </cell>
        </row>
        <row r="26549">
          <cell r="B26549">
            <v>8059737613</v>
          </cell>
        </row>
        <row r="26550">
          <cell r="B26550">
            <v>6767468698</v>
          </cell>
        </row>
        <row r="26551">
          <cell r="B26551">
            <v>6767468871</v>
          </cell>
        </row>
        <row r="26552">
          <cell r="B26552">
            <v>6767470731</v>
          </cell>
        </row>
        <row r="26553">
          <cell r="B26553">
            <v>6767469977</v>
          </cell>
        </row>
        <row r="26554">
          <cell r="A26554" t="str">
            <v>南屯</v>
          </cell>
          <cell r="B26554">
            <v>5731645692</v>
          </cell>
        </row>
        <row r="26555">
          <cell r="A26555" t="str">
            <v>南屯</v>
          </cell>
          <cell r="B26555">
            <v>5730724451</v>
          </cell>
        </row>
        <row r="26556">
          <cell r="A26556" t="str">
            <v>南屯</v>
          </cell>
          <cell r="B26556">
            <v>5731645691</v>
          </cell>
        </row>
        <row r="26557">
          <cell r="B26557">
            <v>7778438610</v>
          </cell>
        </row>
        <row r="26558">
          <cell r="B26558">
            <v>6767468537</v>
          </cell>
        </row>
        <row r="26559">
          <cell r="B26559">
            <v>8154983201</v>
          </cell>
        </row>
        <row r="26560">
          <cell r="B26560">
            <v>6767471550</v>
          </cell>
        </row>
        <row r="26561">
          <cell r="B26561">
            <v>6767472383</v>
          </cell>
        </row>
        <row r="26562">
          <cell r="B26562">
            <v>6767470458</v>
          </cell>
        </row>
        <row r="26563">
          <cell r="B26563">
            <v>6767471236</v>
          </cell>
        </row>
        <row r="26564">
          <cell r="B26564">
            <v>8147917644</v>
          </cell>
        </row>
        <row r="26565">
          <cell r="B26565">
            <v>6767469319</v>
          </cell>
        </row>
        <row r="26566">
          <cell r="B26566">
            <v>6767461249</v>
          </cell>
        </row>
        <row r="26567">
          <cell r="B26567">
            <v>6767472212</v>
          </cell>
        </row>
        <row r="26568">
          <cell r="B26568">
            <v>6767468039</v>
          </cell>
        </row>
        <row r="26569">
          <cell r="B26569">
            <v>6767471041</v>
          </cell>
        </row>
        <row r="26570">
          <cell r="B26570">
            <v>8147917650</v>
          </cell>
        </row>
        <row r="26571">
          <cell r="B26571">
            <v>8147917649</v>
          </cell>
        </row>
        <row r="26572">
          <cell r="B26572">
            <v>8147917648</v>
          </cell>
        </row>
        <row r="26573">
          <cell r="B26573">
            <v>8147917647</v>
          </cell>
        </row>
        <row r="26574">
          <cell r="B26574">
            <v>8059737556</v>
          </cell>
        </row>
        <row r="26575">
          <cell r="B26575">
            <v>8059737385</v>
          </cell>
        </row>
        <row r="26576">
          <cell r="B26576">
            <v>8059737497</v>
          </cell>
        </row>
        <row r="26577">
          <cell r="B26577">
            <v>8059737670</v>
          </cell>
        </row>
        <row r="26578">
          <cell r="B26578">
            <v>8059737788</v>
          </cell>
        </row>
        <row r="26579">
          <cell r="B26579">
            <v>8059737735</v>
          </cell>
        </row>
        <row r="26580">
          <cell r="B26580">
            <v>8059737331</v>
          </cell>
        </row>
        <row r="26581">
          <cell r="B26581">
            <v>8059737844</v>
          </cell>
        </row>
        <row r="26582">
          <cell r="B26582">
            <v>8059737443</v>
          </cell>
        </row>
        <row r="26583">
          <cell r="B26583">
            <v>8059737679</v>
          </cell>
        </row>
        <row r="26584">
          <cell r="B26584">
            <v>8059737622</v>
          </cell>
        </row>
        <row r="26585">
          <cell r="B26585">
            <v>8059737506</v>
          </cell>
        </row>
        <row r="26586">
          <cell r="B26586">
            <v>8059737565</v>
          </cell>
        </row>
        <row r="26587">
          <cell r="A26587" t="str">
            <v>溪州寮</v>
          </cell>
          <cell r="B26587">
            <v>4372089563</v>
          </cell>
        </row>
        <row r="26588">
          <cell r="B26588">
            <v>7778438253</v>
          </cell>
        </row>
        <row r="26589">
          <cell r="A26589" t="str">
            <v>文心森林公園</v>
          </cell>
          <cell r="B26589">
            <v>5730723095</v>
          </cell>
        </row>
        <row r="26590">
          <cell r="A26590" t="str">
            <v>文心森林公園</v>
          </cell>
          <cell r="B26590">
            <v>5731645689</v>
          </cell>
        </row>
        <row r="26591">
          <cell r="A26591" t="str">
            <v>文心森林公園</v>
          </cell>
          <cell r="B26591">
            <v>5731645690</v>
          </cell>
        </row>
        <row r="26592">
          <cell r="A26592" t="str">
            <v>永和街</v>
          </cell>
          <cell r="B26592">
            <v>3446671393</v>
          </cell>
        </row>
        <row r="26593">
          <cell r="B26593">
            <v>8166395983</v>
          </cell>
        </row>
        <row r="26594">
          <cell r="A26594" t="str">
            <v>精武</v>
          </cell>
          <cell r="B26594">
            <v>4399076119</v>
          </cell>
        </row>
        <row r="26595">
          <cell r="B26595">
            <v>7778438679</v>
          </cell>
        </row>
        <row r="26596">
          <cell r="B26596">
            <v>8166395977</v>
          </cell>
        </row>
        <row r="26597">
          <cell r="B26597">
            <v>8147917651</v>
          </cell>
        </row>
        <row r="26598">
          <cell r="B26598">
            <v>8147917652</v>
          </cell>
        </row>
        <row r="26599">
          <cell r="B26599">
            <v>8147917653</v>
          </cell>
        </row>
        <row r="26600">
          <cell r="B26600">
            <v>8147917654</v>
          </cell>
        </row>
        <row r="26601">
          <cell r="B26601">
            <v>8147917655</v>
          </cell>
        </row>
        <row r="26602">
          <cell r="B26602">
            <v>2542275679</v>
          </cell>
        </row>
        <row r="26603">
          <cell r="B26603">
            <v>6533456764</v>
          </cell>
        </row>
        <row r="26604">
          <cell r="B26604">
            <v>3291688588</v>
          </cell>
        </row>
        <row r="26605">
          <cell r="B26605">
            <v>8155285201</v>
          </cell>
        </row>
        <row r="26606">
          <cell r="A26606" t="str">
            <v>文昌路</v>
          </cell>
          <cell r="B26606">
            <v>3446671399</v>
          </cell>
        </row>
        <row r="26607">
          <cell r="B26607">
            <v>3291688592</v>
          </cell>
        </row>
        <row r="26608">
          <cell r="B26608">
            <v>3291688590</v>
          </cell>
        </row>
        <row r="26609">
          <cell r="B26609">
            <v>8166418211</v>
          </cell>
        </row>
        <row r="26610">
          <cell r="B26610">
            <v>8059738056</v>
          </cell>
        </row>
        <row r="26611">
          <cell r="B26611">
            <v>8059737952</v>
          </cell>
        </row>
        <row r="26612">
          <cell r="B26612">
            <v>3291688597</v>
          </cell>
        </row>
        <row r="26613">
          <cell r="B26613">
            <v>3291688596</v>
          </cell>
        </row>
        <row r="26614">
          <cell r="B26614">
            <v>8059738011</v>
          </cell>
        </row>
        <row r="26615">
          <cell r="B26615">
            <v>8059738060</v>
          </cell>
        </row>
        <row r="26616">
          <cell r="B26616">
            <v>8059738109</v>
          </cell>
        </row>
        <row r="26617">
          <cell r="B26617">
            <v>8059737904</v>
          </cell>
        </row>
        <row r="26618">
          <cell r="B26618">
            <v>6126776807</v>
          </cell>
        </row>
        <row r="26619">
          <cell r="B26619">
            <v>8166418210</v>
          </cell>
        </row>
        <row r="26620">
          <cell r="B26620">
            <v>5731846710</v>
          </cell>
        </row>
        <row r="26621">
          <cell r="B26621">
            <v>3297974062</v>
          </cell>
        </row>
        <row r="26622">
          <cell r="B26622">
            <v>3297974067</v>
          </cell>
        </row>
        <row r="26623">
          <cell r="B26623">
            <v>8059738007</v>
          </cell>
        </row>
        <row r="26624">
          <cell r="B26624">
            <v>8059738105</v>
          </cell>
        </row>
        <row r="26625">
          <cell r="B26625">
            <v>8059737956</v>
          </cell>
        </row>
        <row r="26626">
          <cell r="B26626">
            <v>3297974066</v>
          </cell>
        </row>
        <row r="26627">
          <cell r="B26627">
            <v>6126776811</v>
          </cell>
        </row>
        <row r="26628">
          <cell r="B26628">
            <v>6126776804</v>
          </cell>
        </row>
        <row r="26629">
          <cell r="B26629">
            <v>8147917669</v>
          </cell>
        </row>
        <row r="26630">
          <cell r="B26630">
            <v>8147917667</v>
          </cell>
        </row>
        <row r="26631">
          <cell r="B26631">
            <v>8147917666</v>
          </cell>
        </row>
        <row r="26632">
          <cell r="B26632">
            <v>8147917665</v>
          </cell>
        </row>
        <row r="26633">
          <cell r="B26633">
            <v>8147917668</v>
          </cell>
        </row>
        <row r="26634">
          <cell r="B26634">
            <v>8147917664</v>
          </cell>
        </row>
        <row r="26635">
          <cell r="B26635">
            <v>8147917663</v>
          </cell>
        </row>
        <row r="26636">
          <cell r="B26636">
            <v>8147917662</v>
          </cell>
        </row>
        <row r="26637">
          <cell r="B26637">
            <v>8147917661</v>
          </cell>
        </row>
        <row r="26638">
          <cell r="B26638">
            <v>8147917660</v>
          </cell>
        </row>
        <row r="26639">
          <cell r="B26639">
            <v>8147917659</v>
          </cell>
        </row>
        <row r="26640">
          <cell r="B26640">
            <v>8147917658</v>
          </cell>
        </row>
        <row r="26641">
          <cell r="B26641">
            <v>8147917657</v>
          </cell>
        </row>
        <row r="26642">
          <cell r="B26642">
            <v>8147917656</v>
          </cell>
        </row>
        <row r="26643">
          <cell r="A26643" t="str">
            <v>水安宮</v>
          </cell>
          <cell r="B26643">
            <v>8037404256</v>
          </cell>
        </row>
        <row r="26644">
          <cell r="A26644" t="str">
            <v>水安宮</v>
          </cell>
          <cell r="B26644">
            <v>5731645687</v>
          </cell>
        </row>
        <row r="26645">
          <cell r="A26645" t="str">
            <v>水安宮</v>
          </cell>
          <cell r="B26645">
            <v>5731645688</v>
          </cell>
        </row>
        <row r="26646">
          <cell r="B26646">
            <v>8061384206</v>
          </cell>
        </row>
        <row r="26647">
          <cell r="B26647">
            <v>6126776797</v>
          </cell>
        </row>
        <row r="26648">
          <cell r="B26648">
            <v>6126776798</v>
          </cell>
        </row>
        <row r="26649">
          <cell r="B26649">
            <v>6126776799</v>
          </cell>
        </row>
        <row r="26650">
          <cell r="B26650">
            <v>7778438322</v>
          </cell>
        </row>
        <row r="26651">
          <cell r="B26651">
            <v>8147917633</v>
          </cell>
        </row>
        <row r="26652">
          <cell r="B26652">
            <v>8147917632</v>
          </cell>
        </row>
        <row r="26653">
          <cell r="B26653">
            <v>8147917631</v>
          </cell>
        </row>
        <row r="26654">
          <cell r="B26654">
            <v>8147917630</v>
          </cell>
        </row>
        <row r="26655">
          <cell r="A26655" t="str">
            <v>大肚</v>
          </cell>
          <cell r="B26655">
            <v>263012008</v>
          </cell>
        </row>
        <row r="26656">
          <cell r="B26656">
            <v>6126776802</v>
          </cell>
        </row>
        <row r="26657">
          <cell r="B26657">
            <v>6126776803</v>
          </cell>
        </row>
        <row r="26658">
          <cell r="B26658">
            <v>6126776800</v>
          </cell>
        </row>
        <row r="26659">
          <cell r="B26659">
            <v>8118000708</v>
          </cell>
        </row>
        <row r="26660">
          <cell r="B26660">
            <v>7343479001</v>
          </cell>
        </row>
        <row r="26661">
          <cell r="B26661">
            <v>7343479014</v>
          </cell>
        </row>
        <row r="26662">
          <cell r="B26662">
            <v>7778438747</v>
          </cell>
        </row>
        <row r="26663">
          <cell r="B26663">
            <v>5731846720</v>
          </cell>
        </row>
        <row r="26664">
          <cell r="A26664" t="str">
            <v>英德</v>
          </cell>
          <cell r="B26664">
            <v>582426189</v>
          </cell>
        </row>
        <row r="26665">
          <cell r="B26665">
            <v>8064152885</v>
          </cell>
        </row>
        <row r="26666">
          <cell r="A26666" t="str">
            <v>市政府</v>
          </cell>
          <cell r="B26666">
            <v>5731645685</v>
          </cell>
        </row>
        <row r="26667">
          <cell r="A26667" t="str">
            <v>市政府</v>
          </cell>
          <cell r="B26667">
            <v>5730723096</v>
          </cell>
        </row>
        <row r="26668">
          <cell r="A26668" t="str">
            <v>市政府</v>
          </cell>
          <cell r="B26668">
            <v>5731645686</v>
          </cell>
        </row>
        <row r="26669">
          <cell r="B26669">
            <v>4399070168</v>
          </cell>
        </row>
        <row r="26670">
          <cell r="B26670">
            <v>4399070169</v>
          </cell>
        </row>
        <row r="26671">
          <cell r="B26671">
            <v>8064151684</v>
          </cell>
        </row>
        <row r="26672">
          <cell r="A26672" t="str">
            <v>英德西站</v>
          </cell>
          <cell r="B26672">
            <v>2764430330</v>
          </cell>
        </row>
        <row r="26673">
          <cell r="B26673">
            <v>7778438391</v>
          </cell>
        </row>
        <row r="26674">
          <cell r="B26674">
            <v>8059738052</v>
          </cell>
        </row>
        <row r="26675">
          <cell r="B26675">
            <v>8059737900</v>
          </cell>
        </row>
        <row r="26676">
          <cell r="B26676">
            <v>8059738003</v>
          </cell>
        </row>
        <row r="26677">
          <cell r="B26677">
            <v>8147917629</v>
          </cell>
        </row>
        <row r="26678">
          <cell r="B26678">
            <v>8059737896</v>
          </cell>
        </row>
        <row r="26679">
          <cell r="A26679" t="str">
            <v>太原</v>
          </cell>
          <cell r="B26679">
            <v>3292850280</v>
          </cell>
        </row>
        <row r="26680">
          <cell r="B26680">
            <v>8059738101</v>
          </cell>
        </row>
        <row r="26681">
          <cell r="B26681">
            <v>4399071690</v>
          </cell>
        </row>
        <row r="26682">
          <cell r="B26682">
            <v>4399071691</v>
          </cell>
        </row>
        <row r="26683">
          <cell r="B26683">
            <v>7778413876</v>
          </cell>
        </row>
        <row r="26684">
          <cell r="B26684">
            <v>6972583630</v>
          </cell>
        </row>
        <row r="26685">
          <cell r="A26685" t="str">
            <v>文心櫻花</v>
          </cell>
          <cell r="B26685">
            <v>5731645684</v>
          </cell>
        </row>
        <row r="26686">
          <cell r="A26686" t="str">
            <v>文心櫻花</v>
          </cell>
          <cell r="B26686">
            <v>4428051659</v>
          </cell>
        </row>
        <row r="26687">
          <cell r="A26687" t="str">
            <v>文心櫻花</v>
          </cell>
          <cell r="B26687">
            <v>5730724480</v>
          </cell>
        </row>
        <row r="26688">
          <cell r="A26688" t="str">
            <v>热水塘</v>
          </cell>
          <cell r="B26688">
            <v>4545847519</v>
          </cell>
        </row>
        <row r="26689">
          <cell r="B26689">
            <v>8059637615</v>
          </cell>
        </row>
        <row r="26690">
          <cell r="A26690" t="str">
            <v>四維國小</v>
          </cell>
          <cell r="B26690">
            <v>5731645679</v>
          </cell>
        </row>
        <row r="26691">
          <cell r="A26691" t="str">
            <v>四維國小</v>
          </cell>
          <cell r="B26691">
            <v>5730724512</v>
          </cell>
        </row>
        <row r="26692">
          <cell r="A26692" t="str">
            <v>四維國小</v>
          </cell>
          <cell r="B26692">
            <v>5731645680</v>
          </cell>
        </row>
        <row r="26693">
          <cell r="A26693" t="str">
            <v>文華高中</v>
          </cell>
          <cell r="B26693">
            <v>5731645683</v>
          </cell>
        </row>
        <row r="26694">
          <cell r="A26694" t="str">
            <v>文華高中</v>
          </cell>
          <cell r="B26694">
            <v>4428067702</v>
          </cell>
        </row>
        <row r="26695">
          <cell r="A26695" t="str">
            <v>文華高中</v>
          </cell>
          <cell r="B26695">
            <v>5730724490</v>
          </cell>
        </row>
        <row r="26696">
          <cell r="A26696" t="str">
            <v>崇德</v>
          </cell>
          <cell r="B26696">
            <v>3951206310</v>
          </cell>
        </row>
        <row r="26697">
          <cell r="B26697">
            <v>7778438460</v>
          </cell>
        </row>
        <row r="26698">
          <cell r="B26698">
            <v>8059637614</v>
          </cell>
        </row>
        <row r="26699">
          <cell r="A26699" t="str">
            <v>文心崇德</v>
          </cell>
          <cell r="B26699">
            <v>5731645681</v>
          </cell>
        </row>
        <row r="26700">
          <cell r="A26700" t="str">
            <v>文心崇德</v>
          </cell>
          <cell r="B26700">
            <v>4639688385</v>
          </cell>
        </row>
        <row r="26701">
          <cell r="A26701" t="str">
            <v>文心崇德</v>
          </cell>
          <cell r="B26701">
            <v>5730724506</v>
          </cell>
        </row>
        <row r="26702">
          <cell r="B26702">
            <v>8044438028</v>
          </cell>
        </row>
        <row r="26703">
          <cell r="A26703" t="str">
            <v>文心中清</v>
          </cell>
          <cell r="B26703">
            <v>5731645682</v>
          </cell>
        </row>
        <row r="26704">
          <cell r="A26704" t="str">
            <v>文心中清</v>
          </cell>
          <cell r="B26704">
            <v>1264707112</v>
          </cell>
        </row>
        <row r="26705">
          <cell r="A26705" t="str">
            <v>文心中清</v>
          </cell>
          <cell r="B26705">
            <v>5730724498</v>
          </cell>
        </row>
        <row r="26706">
          <cell r="B26706">
            <v>7349956637</v>
          </cell>
        </row>
        <row r="26707">
          <cell r="B26707">
            <v>7349956636</v>
          </cell>
        </row>
        <row r="26708">
          <cell r="B26708">
            <v>7778438144</v>
          </cell>
        </row>
        <row r="26709">
          <cell r="B26709">
            <v>4568244278</v>
          </cell>
        </row>
        <row r="26710">
          <cell r="A26710" t="str">
            <v>茄投路平交道</v>
          </cell>
          <cell r="B26710">
            <v>2101284860</v>
          </cell>
        </row>
        <row r="26711">
          <cell r="B26711">
            <v>8164736861</v>
          </cell>
        </row>
        <row r="26712">
          <cell r="B26712">
            <v>3450849051</v>
          </cell>
        </row>
        <row r="26713">
          <cell r="B26713">
            <v>3450849050</v>
          </cell>
        </row>
        <row r="26714">
          <cell r="B26714">
            <v>3450849057</v>
          </cell>
        </row>
        <row r="26715">
          <cell r="B26715">
            <v>3450849063</v>
          </cell>
        </row>
        <row r="26716">
          <cell r="B26716">
            <v>3450849059</v>
          </cell>
        </row>
        <row r="26717">
          <cell r="B26717">
            <v>3450849060</v>
          </cell>
        </row>
        <row r="26718">
          <cell r="B26718">
            <v>3450849066</v>
          </cell>
        </row>
        <row r="26719">
          <cell r="B26719">
            <v>3450849064</v>
          </cell>
        </row>
        <row r="26720">
          <cell r="B26720">
            <v>3450849065</v>
          </cell>
        </row>
        <row r="26721">
          <cell r="A26721" t="str">
            <v>松竹</v>
          </cell>
          <cell r="B26721">
            <v>4399070164</v>
          </cell>
        </row>
        <row r="26722">
          <cell r="B26722">
            <v>3450849062</v>
          </cell>
        </row>
        <row r="26723">
          <cell r="B26723">
            <v>8061230347</v>
          </cell>
        </row>
        <row r="26724">
          <cell r="B26724">
            <v>7778370770</v>
          </cell>
        </row>
        <row r="26725">
          <cell r="B26725">
            <v>8061230349</v>
          </cell>
        </row>
        <row r="26726">
          <cell r="B26726">
            <v>8124815568</v>
          </cell>
        </row>
        <row r="26727">
          <cell r="B26727">
            <v>8124815569</v>
          </cell>
        </row>
        <row r="26728">
          <cell r="A26728" t="str">
            <v>松竹</v>
          </cell>
          <cell r="B26728">
            <v>5731645676</v>
          </cell>
        </row>
        <row r="26729">
          <cell r="A26729" t="str">
            <v>松竹</v>
          </cell>
          <cell r="B26729">
            <v>5731645677</v>
          </cell>
        </row>
        <row r="26730">
          <cell r="A26730" t="str">
            <v>松竹</v>
          </cell>
          <cell r="B26730">
            <v>5731645678</v>
          </cell>
        </row>
        <row r="26731">
          <cell r="B26731">
            <v>7177446164</v>
          </cell>
        </row>
        <row r="26732">
          <cell r="A26732" t="str">
            <v>舊社</v>
          </cell>
          <cell r="B26732">
            <v>5730724648</v>
          </cell>
        </row>
        <row r="26733">
          <cell r="A26733" t="str">
            <v>舊社</v>
          </cell>
          <cell r="B26733">
            <v>5730723098</v>
          </cell>
        </row>
        <row r="26734">
          <cell r="A26734" t="str">
            <v>舊社</v>
          </cell>
          <cell r="B26734">
            <v>5731645673</v>
          </cell>
        </row>
        <row r="26735">
          <cell r="B26735">
            <v>8111570615</v>
          </cell>
        </row>
        <row r="26736">
          <cell r="B26736">
            <v>7778438212</v>
          </cell>
        </row>
        <row r="26737">
          <cell r="B26737">
            <v>7646224295</v>
          </cell>
        </row>
        <row r="26738">
          <cell r="B26738">
            <v>4960911242</v>
          </cell>
        </row>
        <row r="26739">
          <cell r="B26739">
            <v>4960911241</v>
          </cell>
        </row>
        <row r="26740">
          <cell r="B26740">
            <v>4960911294</v>
          </cell>
        </row>
        <row r="26741">
          <cell r="B26741">
            <v>8157706253</v>
          </cell>
        </row>
        <row r="26742">
          <cell r="B26742">
            <v>4960911240</v>
          </cell>
        </row>
        <row r="26743">
          <cell r="B26743">
            <v>4960911239</v>
          </cell>
        </row>
        <row r="26744">
          <cell r="B26744">
            <v>3450849226</v>
          </cell>
        </row>
        <row r="26745">
          <cell r="B26745">
            <v>3450849229</v>
          </cell>
        </row>
        <row r="26746">
          <cell r="B26746">
            <v>6859242698</v>
          </cell>
        </row>
        <row r="26747">
          <cell r="B26747">
            <v>6859242699</v>
          </cell>
        </row>
        <row r="26748">
          <cell r="B26748">
            <v>8150089665</v>
          </cell>
        </row>
        <row r="26749">
          <cell r="B26749">
            <v>3450849232</v>
          </cell>
        </row>
        <row r="26750">
          <cell r="B26750">
            <v>8124791973</v>
          </cell>
        </row>
        <row r="26751">
          <cell r="B26751">
            <v>4960911238</v>
          </cell>
        </row>
        <row r="26752">
          <cell r="B26752">
            <v>8124791972</v>
          </cell>
        </row>
        <row r="26753">
          <cell r="B26753">
            <v>7778438195</v>
          </cell>
        </row>
        <row r="26754">
          <cell r="A26754" t="str">
            <v>北屯總站</v>
          </cell>
          <cell r="B26754">
            <v>4428739725</v>
          </cell>
        </row>
        <row r="26755">
          <cell r="A26755" t="str">
            <v>北屯總站</v>
          </cell>
          <cell r="B26755">
            <v>4963787352</v>
          </cell>
        </row>
        <row r="26756">
          <cell r="A26756" t="str">
            <v>北屯總站</v>
          </cell>
          <cell r="B26756">
            <v>8133408277</v>
          </cell>
        </row>
        <row r="26757">
          <cell r="B26757">
            <v>4960911225</v>
          </cell>
        </row>
        <row r="26758">
          <cell r="B26758">
            <v>4960911255</v>
          </cell>
        </row>
        <row r="26759">
          <cell r="B26759">
            <v>8124791974</v>
          </cell>
        </row>
        <row r="26760">
          <cell r="B26760">
            <v>4960911234</v>
          </cell>
        </row>
        <row r="26761">
          <cell r="B26761">
            <v>4960911254</v>
          </cell>
        </row>
        <row r="26762">
          <cell r="B26762">
            <v>4960911217</v>
          </cell>
        </row>
        <row r="26763">
          <cell r="B26763">
            <v>4960911424</v>
          </cell>
        </row>
        <row r="26764">
          <cell r="B26764">
            <v>4960911233</v>
          </cell>
        </row>
        <row r="26765">
          <cell r="B26765">
            <v>4960911208</v>
          </cell>
        </row>
        <row r="26766">
          <cell r="B26766">
            <v>4960911253</v>
          </cell>
        </row>
        <row r="26767">
          <cell r="B26767">
            <v>4960911267</v>
          </cell>
        </row>
        <row r="26768">
          <cell r="B26768">
            <v>4960911390</v>
          </cell>
        </row>
        <row r="26769">
          <cell r="B26769">
            <v>4960911350</v>
          </cell>
        </row>
        <row r="26770">
          <cell r="B26770">
            <v>4960911329</v>
          </cell>
        </row>
        <row r="26771">
          <cell r="B26771">
            <v>7646224300</v>
          </cell>
        </row>
        <row r="26772">
          <cell r="B26772">
            <v>7646224303</v>
          </cell>
        </row>
        <row r="26773">
          <cell r="B26773">
            <v>7646224304</v>
          </cell>
        </row>
        <row r="26774">
          <cell r="B26774">
            <v>4960911375</v>
          </cell>
        </row>
        <row r="26775">
          <cell r="B26775">
            <v>7646224308</v>
          </cell>
        </row>
        <row r="26776">
          <cell r="B26776">
            <v>7646224296</v>
          </cell>
        </row>
        <row r="26777">
          <cell r="B26777">
            <v>7646224302</v>
          </cell>
        </row>
        <row r="26778">
          <cell r="B26778">
            <v>7646224298</v>
          </cell>
        </row>
        <row r="26779">
          <cell r="B26779">
            <v>7646224305</v>
          </cell>
        </row>
        <row r="26780">
          <cell r="B26780">
            <v>7646224306</v>
          </cell>
        </row>
        <row r="26781">
          <cell r="B26781">
            <v>7646224307</v>
          </cell>
        </row>
        <row r="26782">
          <cell r="B26782">
            <v>4960911363</v>
          </cell>
        </row>
        <row r="26783">
          <cell r="B26783">
            <v>7646224297</v>
          </cell>
        </row>
        <row r="26784">
          <cell r="B26784">
            <v>4960911324</v>
          </cell>
        </row>
        <row r="26785">
          <cell r="B26785">
            <v>7646224299</v>
          </cell>
        </row>
        <row r="26786">
          <cell r="B26786">
            <v>4960911330</v>
          </cell>
        </row>
        <row r="26787">
          <cell r="B26787">
            <v>4960911343</v>
          </cell>
        </row>
        <row r="26788">
          <cell r="B26788">
            <v>7646224301</v>
          </cell>
        </row>
        <row r="26789">
          <cell r="B26789">
            <v>4960911352</v>
          </cell>
        </row>
        <row r="26790">
          <cell r="B26790">
            <v>4960911405</v>
          </cell>
        </row>
        <row r="26791">
          <cell r="B26791">
            <v>4960911389</v>
          </cell>
        </row>
        <row r="26792">
          <cell r="B26792">
            <v>4960911368</v>
          </cell>
        </row>
        <row r="26793">
          <cell r="B26793">
            <v>4960911342</v>
          </cell>
        </row>
        <row r="26794">
          <cell r="B26794">
            <v>4960911307</v>
          </cell>
        </row>
        <row r="26795">
          <cell r="B26795">
            <v>4960911388</v>
          </cell>
        </row>
        <row r="26796">
          <cell r="B26796">
            <v>4960911323</v>
          </cell>
        </row>
        <row r="26797">
          <cell r="B26797">
            <v>4960911362</v>
          </cell>
        </row>
        <row r="26798">
          <cell r="B26798">
            <v>6533456751</v>
          </cell>
        </row>
        <row r="26799">
          <cell r="A26799" t="str">
            <v>峨山站</v>
          </cell>
          <cell r="B26799">
            <v>7454666944</v>
          </cell>
        </row>
        <row r="26800">
          <cell r="B26800">
            <v>6533456752</v>
          </cell>
        </row>
        <row r="26801">
          <cell r="B26801">
            <v>4960911308</v>
          </cell>
        </row>
        <row r="26802">
          <cell r="B26802">
            <v>4960911309</v>
          </cell>
        </row>
        <row r="26803">
          <cell r="B26803">
            <v>3450849026</v>
          </cell>
        </row>
        <row r="26804">
          <cell r="B26804">
            <v>7778438621</v>
          </cell>
        </row>
        <row r="26805">
          <cell r="B26805">
            <v>3450849020</v>
          </cell>
        </row>
        <row r="26806">
          <cell r="B26806">
            <v>3450849022</v>
          </cell>
        </row>
        <row r="26807">
          <cell r="B26807">
            <v>3450849021</v>
          </cell>
        </row>
        <row r="26808">
          <cell r="A26808" t="str">
            <v>頭家厝</v>
          </cell>
          <cell r="B26808">
            <v>4399071720</v>
          </cell>
        </row>
        <row r="26809">
          <cell r="B26809">
            <v>3450848993</v>
          </cell>
        </row>
        <row r="26810">
          <cell r="B26810">
            <v>3450848994</v>
          </cell>
        </row>
        <row r="26811">
          <cell r="B26811">
            <v>3450845789</v>
          </cell>
        </row>
        <row r="26812">
          <cell r="A26812" t="str">
            <v>龍井</v>
          </cell>
          <cell r="B26812">
            <v>3450848999</v>
          </cell>
        </row>
        <row r="26813">
          <cell r="B26813">
            <v>7778438264</v>
          </cell>
        </row>
        <row r="26814">
          <cell r="B26814">
            <v>8164736842</v>
          </cell>
        </row>
        <row r="26815">
          <cell r="B26815">
            <v>6533456750</v>
          </cell>
        </row>
        <row r="26816">
          <cell r="B26816">
            <v>6533456749</v>
          </cell>
        </row>
        <row r="26817">
          <cell r="B26817">
            <v>3450845786</v>
          </cell>
        </row>
        <row r="26818">
          <cell r="B26818">
            <v>7778438690</v>
          </cell>
        </row>
        <row r="26819">
          <cell r="B26819">
            <v>3450845783</v>
          </cell>
        </row>
        <row r="26820">
          <cell r="A26820" t="str">
            <v>龍井北方</v>
          </cell>
          <cell r="B26820">
            <v>1364050285</v>
          </cell>
        </row>
        <row r="26821">
          <cell r="A26821" t="str">
            <v>龍井北方</v>
          </cell>
          <cell r="B26821">
            <v>3450845781</v>
          </cell>
        </row>
        <row r="26822">
          <cell r="B26822">
            <v>3450845787</v>
          </cell>
        </row>
        <row r="26823">
          <cell r="B26823">
            <v>7778438333</v>
          </cell>
        </row>
        <row r="26824">
          <cell r="A26824" t="str">
            <v>山腳</v>
          </cell>
          <cell r="B26824">
            <v>1169739441</v>
          </cell>
        </row>
        <row r="26825">
          <cell r="A26825" t="str">
            <v>甸苴坝</v>
          </cell>
          <cell r="B26825">
            <v>4527882369</v>
          </cell>
        </row>
        <row r="26826">
          <cell r="B26826">
            <v>4399008792</v>
          </cell>
        </row>
        <row r="26827">
          <cell r="B26827">
            <v>4399008793</v>
          </cell>
        </row>
        <row r="26828">
          <cell r="B26828">
            <v>7778413818</v>
          </cell>
        </row>
        <row r="26829">
          <cell r="B26829">
            <v>8158184257</v>
          </cell>
        </row>
        <row r="26830">
          <cell r="B26830">
            <v>6295146436</v>
          </cell>
        </row>
        <row r="26831">
          <cell r="B26831">
            <v>8158156774</v>
          </cell>
        </row>
        <row r="26832">
          <cell r="B26832">
            <v>6239201899</v>
          </cell>
        </row>
        <row r="26833">
          <cell r="B26833">
            <v>8158200424</v>
          </cell>
        </row>
        <row r="26834">
          <cell r="A26834" t="str">
            <v>潭子</v>
          </cell>
          <cell r="B26834">
            <v>4449243884</v>
          </cell>
        </row>
        <row r="26835">
          <cell r="B26835">
            <v>8157992421</v>
          </cell>
        </row>
        <row r="26836">
          <cell r="B26836">
            <v>8158200425</v>
          </cell>
        </row>
        <row r="26837">
          <cell r="A26837" t="str">
            <v>南勢坑</v>
          </cell>
          <cell r="B26837">
            <v>580926736</v>
          </cell>
        </row>
        <row r="26838">
          <cell r="B26838">
            <v>4399008808</v>
          </cell>
        </row>
        <row r="26839">
          <cell r="B26839">
            <v>4399008807</v>
          </cell>
        </row>
        <row r="26840">
          <cell r="B26840">
            <v>7778438403</v>
          </cell>
        </row>
        <row r="26841">
          <cell r="A26841" t="str">
            <v>进德</v>
          </cell>
          <cell r="B26841">
            <v>3677193823</v>
          </cell>
        </row>
        <row r="26842">
          <cell r="A26842" t="str">
            <v>白莲洞</v>
          </cell>
          <cell r="B26842">
            <v>5971240108</v>
          </cell>
        </row>
        <row r="26843">
          <cell r="B26843">
            <v>6580450481</v>
          </cell>
        </row>
        <row r="26844">
          <cell r="B26844">
            <v>4347707157</v>
          </cell>
        </row>
        <row r="26845">
          <cell r="A26845" t="str">
            <v>Indaw Train Station</v>
          </cell>
          <cell r="B26845">
            <v>8109035246</v>
          </cell>
        </row>
        <row r="26846">
          <cell r="B26846">
            <v>8108998040</v>
          </cell>
        </row>
        <row r="26847">
          <cell r="B26847">
            <v>6295146487</v>
          </cell>
        </row>
        <row r="26848">
          <cell r="B26848">
            <v>6239201871</v>
          </cell>
        </row>
        <row r="26849">
          <cell r="B26849">
            <v>7778438088</v>
          </cell>
        </row>
        <row r="26850">
          <cell r="B26850">
            <v>6295146486</v>
          </cell>
        </row>
        <row r="26851">
          <cell r="B26851">
            <v>6295146477</v>
          </cell>
        </row>
        <row r="26852">
          <cell r="B26852">
            <v>6295146464</v>
          </cell>
        </row>
        <row r="26853">
          <cell r="B26853">
            <v>2125498403</v>
          </cell>
        </row>
        <row r="26854">
          <cell r="B26854">
            <v>7778438472</v>
          </cell>
        </row>
        <row r="26855">
          <cell r="B26855">
            <v>8163847808</v>
          </cell>
        </row>
        <row r="26856">
          <cell r="B26856">
            <v>7778438156</v>
          </cell>
        </row>
        <row r="26857">
          <cell r="A26857" t="str">
            <v>安良街</v>
          </cell>
          <cell r="B26857">
            <v>580926770</v>
          </cell>
        </row>
        <row r="26858">
          <cell r="A26858" t="str">
            <v>都乐</v>
          </cell>
          <cell r="B26858">
            <v>5971240086</v>
          </cell>
        </row>
        <row r="26859">
          <cell r="B26859">
            <v>6972583628</v>
          </cell>
        </row>
        <row r="26860">
          <cell r="B26860">
            <v>7778370782</v>
          </cell>
        </row>
        <row r="26861">
          <cell r="B26861">
            <v>3451894605</v>
          </cell>
        </row>
        <row r="26862">
          <cell r="B26862">
            <v>6972583629</v>
          </cell>
        </row>
        <row r="26863">
          <cell r="B26863">
            <v>3451894621</v>
          </cell>
        </row>
        <row r="26864">
          <cell r="B26864">
            <v>3451894618</v>
          </cell>
        </row>
        <row r="26865">
          <cell r="A26865" t="str">
            <v>栗林</v>
          </cell>
          <cell r="B26865">
            <v>4398958249</v>
          </cell>
        </row>
        <row r="26866">
          <cell r="A26866" t="str">
            <v>沙鹿</v>
          </cell>
          <cell r="B26866">
            <v>3451894604</v>
          </cell>
        </row>
        <row r="26867">
          <cell r="A26867" t="str">
            <v>沙鹿</v>
          </cell>
          <cell r="B26867">
            <v>263011941</v>
          </cell>
        </row>
        <row r="26868">
          <cell r="A26868" t="str">
            <v>沙鹿</v>
          </cell>
          <cell r="B26868">
            <v>3451894609</v>
          </cell>
        </row>
        <row r="26869">
          <cell r="B26869">
            <v>7778438224</v>
          </cell>
        </row>
        <row r="26870">
          <cell r="B26870">
            <v>5697426763</v>
          </cell>
        </row>
        <row r="26871">
          <cell r="B26871">
            <v>5697429385</v>
          </cell>
        </row>
        <row r="26872">
          <cell r="B26872">
            <v>5697426764</v>
          </cell>
        </row>
        <row r="26873">
          <cell r="B26873">
            <v>2125498492</v>
          </cell>
        </row>
        <row r="26874">
          <cell r="B26874">
            <v>5697426765</v>
          </cell>
        </row>
        <row r="26875">
          <cell r="B26875">
            <v>5697429422</v>
          </cell>
        </row>
        <row r="26876">
          <cell r="B26876">
            <v>5697426766</v>
          </cell>
        </row>
        <row r="26877">
          <cell r="B26877">
            <v>5697429386</v>
          </cell>
        </row>
        <row r="26878">
          <cell r="B26878">
            <v>5697426770</v>
          </cell>
        </row>
        <row r="26879">
          <cell r="B26879">
            <v>5697429425</v>
          </cell>
        </row>
        <row r="26880">
          <cell r="B26880">
            <v>5697426767</v>
          </cell>
        </row>
        <row r="26881">
          <cell r="B26881">
            <v>5697426771</v>
          </cell>
        </row>
        <row r="26882">
          <cell r="B26882">
            <v>5697429524</v>
          </cell>
        </row>
        <row r="26883">
          <cell r="B26883">
            <v>5697435539</v>
          </cell>
        </row>
        <row r="26884">
          <cell r="B26884">
            <v>5697429525</v>
          </cell>
        </row>
        <row r="26885">
          <cell r="B26885">
            <v>3451894617</v>
          </cell>
        </row>
        <row r="26886">
          <cell r="B26886">
            <v>5697435540</v>
          </cell>
        </row>
        <row r="26887">
          <cell r="B26887">
            <v>3451894615</v>
          </cell>
        </row>
        <row r="26888">
          <cell r="B26888">
            <v>1888753711</v>
          </cell>
        </row>
        <row r="26889">
          <cell r="B26889">
            <v>5697429526</v>
          </cell>
        </row>
        <row r="26890">
          <cell r="B26890">
            <v>5697429542</v>
          </cell>
        </row>
        <row r="26891">
          <cell r="B26891">
            <v>3451894616</v>
          </cell>
        </row>
        <row r="26892">
          <cell r="B26892">
            <v>5697426776</v>
          </cell>
        </row>
        <row r="26893">
          <cell r="B26893">
            <v>5697426775</v>
          </cell>
        </row>
        <row r="26894">
          <cell r="B26894">
            <v>5697426787</v>
          </cell>
        </row>
        <row r="26895">
          <cell r="A26895" t="str">
            <v>洛维工业园</v>
          </cell>
          <cell r="B26895">
            <v>5971240342</v>
          </cell>
        </row>
        <row r="26896">
          <cell r="A26896" t="str">
            <v>盘溪</v>
          </cell>
          <cell r="B26896">
            <v>4545847520</v>
          </cell>
        </row>
        <row r="26897">
          <cell r="A26897" t="str">
            <v>和仁</v>
          </cell>
          <cell r="B26897">
            <v>3951206309</v>
          </cell>
        </row>
        <row r="26898">
          <cell r="B26898">
            <v>7778438650</v>
          </cell>
        </row>
        <row r="26899">
          <cell r="B26899">
            <v>8100527579</v>
          </cell>
        </row>
        <row r="26900">
          <cell r="B26900">
            <v>5697429389</v>
          </cell>
        </row>
        <row r="26901">
          <cell r="B26901">
            <v>5697435531</v>
          </cell>
        </row>
        <row r="26902">
          <cell r="B26902">
            <v>5697429390</v>
          </cell>
        </row>
        <row r="26903">
          <cell r="B26903">
            <v>5697435527</v>
          </cell>
        </row>
        <row r="26904">
          <cell r="B26904">
            <v>5697429535</v>
          </cell>
        </row>
        <row r="26905">
          <cell r="B26905">
            <v>5697429391</v>
          </cell>
        </row>
        <row r="26906">
          <cell r="B26906">
            <v>5697429437</v>
          </cell>
        </row>
        <row r="26907">
          <cell r="B26907">
            <v>7454688510</v>
          </cell>
        </row>
        <row r="26908">
          <cell r="B26908">
            <v>5697429536</v>
          </cell>
        </row>
        <row r="26909">
          <cell r="B26909">
            <v>5697429392</v>
          </cell>
        </row>
        <row r="26910">
          <cell r="B26910">
            <v>5697435526</v>
          </cell>
        </row>
        <row r="26911">
          <cell r="B26911">
            <v>5697426782</v>
          </cell>
        </row>
        <row r="26912">
          <cell r="B26912">
            <v>5697429414</v>
          </cell>
        </row>
        <row r="26913">
          <cell r="B26913">
            <v>5697429415</v>
          </cell>
        </row>
        <row r="26914">
          <cell r="B26914">
            <v>5697429538</v>
          </cell>
        </row>
        <row r="26915">
          <cell r="B26915">
            <v>5697429410</v>
          </cell>
        </row>
        <row r="26916">
          <cell r="B26916">
            <v>2074603435</v>
          </cell>
        </row>
        <row r="26917">
          <cell r="B26917">
            <v>289127238</v>
          </cell>
        </row>
        <row r="26918">
          <cell r="B26918">
            <v>5697429420</v>
          </cell>
        </row>
        <row r="26919">
          <cell r="B26919">
            <v>5697429521</v>
          </cell>
        </row>
        <row r="26920">
          <cell r="B26920">
            <v>7778438293</v>
          </cell>
        </row>
        <row r="26921">
          <cell r="B26921">
            <v>2125498516</v>
          </cell>
        </row>
        <row r="26922">
          <cell r="B26922">
            <v>5963284110</v>
          </cell>
        </row>
        <row r="26923">
          <cell r="B26923">
            <v>8100519712</v>
          </cell>
        </row>
        <row r="26924">
          <cell r="B26924">
            <v>6295146586</v>
          </cell>
        </row>
        <row r="26925">
          <cell r="A26925" t="str">
            <v>响水河</v>
          </cell>
          <cell r="B26925">
            <v>5971239972</v>
          </cell>
        </row>
        <row r="26926">
          <cell r="B26926">
            <v>7778438718</v>
          </cell>
        </row>
        <row r="26927">
          <cell r="A26927" t="str">
            <v>擔尖路平交道</v>
          </cell>
          <cell r="B26927">
            <v>3416914182</v>
          </cell>
        </row>
        <row r="26928">
          <cell r="A26928" t="str">
            <v>柳江中学</v>
          </cell>
          <cell r="B26928">
            <v>6482356058</v>
          </cell>
        </row>
        <row r="26929">
          <cell r="B26929">
            <v>5963284109</v>
          </cell>
        </row>
        <row r="26930">
          <cell r="B26930">
            <v>4398930848</v>
          </cell>
        </row>
        <row r="26931">
          <cell r="B26931">
            <v>4398930849</v>
          </cell>
        </row>
        <row r="26932">
          <cell r="A26932" t="str">
            <v>梅州西</v>
          </cell>
          <cell r="B26932">
            <v>5160485060</v>
          </cell>
        </row>
        <row r="26933">
          <cell r="B26933">
            <v>6295708568</v>
          </cell>
        </row>
        <row r="26934">
          <cell r="B26934">
            <v>6295225893</v>
          </cell>
        </row>
        <row r="26935">
          <cell r="B26935">
            <v>6295708566</v>
          </cell>
        </row>
        <row r="26936">
          <cell r="B26936">
            <v>7778438361</v>
          </cell>
        </row>
        <row r="26937">
          <cell r="B26937">
            <v>6295708567</v>
          </cell>
        </row>
        <row r="26938">
          <cell r="A26938" t="str">
            <v>豐原</v>
          </cell>
          <cell r="B26938">
            <v>4449245396</v>
          </cell>
        </row>
        <row r="26939">
          <cell r="B26939">
            <v>7113585204</v>
          </cell>
        </row>
        <row r="26940">
          <cell r="B26940">
            <v>5160485065</v>
          </cell>
        </row>
        <row r="26941">
          <cell r="B26941">
            <v>6295276363</v>
          </cell>
        </row>
        <row r="26942">
          <cell r="B26942">
            <v>6295276342</v>
          </cell>
        </row>
        <row r="26943">
          <cell r="B26943">
            <v>6295276365</v>
          </cell>
        </row>
        <row r="26944">
          <cell r="B26944">
            <v>6295276366</v>
          </cell>
        </row>
        <row r="26945">
          <cell r="B26945">
            <v>4398930869</v>
          </cell>
        </row>
        <row r="26946">
          <cell r="B26946">
            <v>4398930870</v>
          </cell>
        </row>
        <row r="26947">
          <cell r="B26947">
            <v>6295708521</v>
          </cell>
        </row>
        <row r="26948">
          <cell r="B26948">
            <v>6295708544</v>
          </cell>
        </row>
        <row r="26949">
          <cell r="B26949">
            <v>6295276367</v>
          </cell>
        </row>
        <row r="26950">
          <cell r="B26950">
            <v>6295276393</v>
          </cell>
        </row>
        <row r="26951">
          <cell r="B26951">
            <v>6295708522</v>
          </cell>
        </row>
        <row r="26952">
          <cell r="B26952">
            <v>6295708543</v>
          </cell>
        </row>
        <row r="26953">
          <cell r="B26953">
            <v>6295276265</v>
          </cell>
        </row>
        <row r="26954">
          <cell r="B26954">
            <v>6533456748</v>
          </cell>
        </row>
        <row r="26955">
          <cell r="B26955">
            <v>6533456747</v>
          </cell>
        </row>
        <row r="26956">
          <cell r="B26956">
            <v>6533456746</v>
          </cell>
        </row>
        <row r="26957">
          <cell r="B26957">
            <v>6533456745</v>
          </cell>
        </row>
        <row r="26958">
          <cell r="B26958">
            <v>6533456744</v>
          </cell>
        </row>
        <row r="26959">
          <cell r="B26959">
            <v>6533456743</v>
          </cell>
        </row>
        <row r="26960">
          <cell r="B26960">
            <v>6533456742</v>
          </cell>
        </row>
        <row r="26961">
          <cell r="B26961">
            <v>6533456741</v>
          </cell>
        </row>
        <row r="26962">
          <cell r="B26962">
            <v>6533456740</v>
          </cell>
        </row>
        <row r="26963">
          <cell r="B26963">
            <v>6533456739</v>
          </cell>
        </row>
        <row r="26964">
          <cell r="B26964">
            <v>6533456738</v>
          </cell>
        </row>
        <row r="26965">
          <cell r="B26965">
            <v>6533456737</v>
          </cell>
        </row>
        <row r="26966">
          <cell r="B26966">
            <v>6533456736</v>
          </cell>
        </row>
        <row r="26967">
          <cell r="B26967">
            <v>6239201639</v>
          </cell>
        </row>
        <row r="26968">
          <cell r="B26968">
            <v>689012083</v>
          </cell>
        </row>
        <row r="26969">
          <cell r="B26969">
            <v>3165816656</v>
          </cell>
        </row>
        <row r="26970">
          <cell r="B26970">
            <v>7778438344</v>
          </cell>
        </row>
        <row r="26971">
          <cell r="B26971">
            <v>7460553010</v>
          </cell>
        </row>
        <row r="26972">
          <cell r="B26972">
            <v>1614352097</v>
          </cell>
        </row>
        <row r="26973">
          <cell r="B26973">
            <v>6972583625</v>
          </cell>
        </row>
        <row r="26974">
          <cell r="B26974">
            <v>7113585242</v>
          </cell>
        </row>
        <row r="26975">
          <cell r="B26975">
            <v>7113585245</v>
          </cell>
        </row>
        <row r="26976">
          <cell r="B26976">
            <v>6403498441</v>
          </cell>
        </row>
        <row r="26977">
          <cell r="B26977">
            <v>6403498442</v>
          </cell>
        </row>
        <row r="26978">
          <cell r="B26978">
            <v>6403498443</v>
          </cell>
        </row>
        <row r="26979">
          <cell r="B26979">
            <v>6403498444</v>
          </cell>
        </row>
        <row r="26980">
          <cell r="B26980">
            <v>6403498445</v>
          </cell>
        </row>
        <row r="26981">
          <cell r="B26981">
            <v>6403498446</v>
          </cell>
        </row>
        <row r="26982">
          <cell r="B26982">
            <v>2843452689</v>
          </cell>
        </row>
        <row r="26983">
          <cell r="B26983">
            <v>7113585241</v>
          </cell>
        </row>
        <row r="26984">
          <cell r="A26984" t="str">
            <v>新哨</v>
          </cell>
          <cell r="B26984">
            <v>3695433677</v>
          </cell>
        </row>
        <row r="26985">
          <cell r="B26985">
            <v>2217157312</v>
          </cell>
        </row>
        <row r="26986">
          <cell r="B26986">
            <v>2217157314</v>
          </cell>
        </row>
        <row r="26987">
          <cell r="A26987" t="str">
            <v>龙珠河</v>
          </cell>
          <cell r="B26987">
            <v>5971240345</v>
          </cell>
        </row>
        <row r="26988">
          <cell r="B26988">
            <v>6295146661</v>
          </cell>
        </row>
        <row r="26989">
          <cell r="B26989">
            <v>6869115727</v>
          </cell>
        </row>
        <row r="26990">
          <cell r="A26990" t="str">
            <v>梅州</v>
          </cell>
          <cell r="B26990">
            <v>7707537474</v>
          </cell>
        </row>
        <row r="26991">
          <cell r="B26991">
            <v>2218109961</v>
          </cell>
        </row>
        <row r="26992">
          <cell r="B26992">
            <v>6295225768</v>
          </cell>
        </row>
        <row r="26993">
          <cell r="B26993">
            <v>6295225736</v>
          </cell>
        </row>
        <row r="26994">
          <cell r="B26994">
            <v>2218109963</v>
          </cell>
        </row>
        <row r="26995">
          <cell r="B26995">
            <v>2218109967</v>
          </cell>
        </row>
        <row r="26996">
          <cell r="B26996">
            <v>7778413829</v>
          </cell>
        </row>
        <row r="26997">
          <cell r="B26997">
            <v>2218109976</v>
          </cell>
        </row>
        <row r="26998">
          <cell r="B26998">
            <v>6403498435</v>
          </cell>
        </row>
        <row r="26999">
          <cell r="B26999">
            <v>6295276408</v>
          </cell>
        </row>
        <row r="27000">
          <cell r="B27000">
            <v>6403498436</v>
          </cell>
        </row>
        <row r="27001">
          <cell r="B27001">
            <v>6295708480</v>
          </cell>
        </row>
        <row r="27002">
          <cell r="B27002">
            <v>6403498437</v>
          </cell>
        </row>
        <row r="27003">
          <cell r="B27003">
            <v>6403498438</v>
          </cell>
        </row>
        <row r="27004">
          <cell r="B27004">
            <v>6403498439</v>
          </cell>
        </row>
        <row r="27005">
          <cell r="B27005">
            <v>6403498440</v>
          </cell>
        </row>
        <row r="27006">
          <cell r="B27006">
            <v>6295708452</v>
          </cell>
        </row>
        <row r="27007">
          <cell r="B27007">
            <v>6580450485</v>
          </cell>
        </row>
        <row r="27008">
          <cell r="B27008">
            <v>6295146693</v>
          </cell>
        </row>
        <row r="27009">
          <cell r="B27009">
            <v>2218109984</v>
          </cell>
        </row>
        <row r="27010">
          <cell r="B27010">
            <v>6295708460</v>
          </cell>
        </row>
        <row r="27011">
          <cell r="B27011">
            <v>6295708505</v>
          </cell>
        </row>
        <row r="27012">
          <cell r="A27012" t="str">
            <v>成团</v>
          </cell>
          <cell r="B27012">
            <v>4730506522</v>
          </cell>
        </row>
        <row r="27013">
          <cell r="B27013">
            <v>7085801761</v>
          </cell>
        </row>
        <row r="27014">
          <cell r="B27014">
            <v>6295708481</v>
          </cell>
        </row>
        <row r="27015">
          <cell r="B27015">
            <v>6295708463</v>
          </cell>
        </row>
        <row r="27016">
          <cell r="B27016">
            <v>7085801760</v>
          </cell>
        </row>
        <row r="27017">
          <cell r="B27017">
            <v>7085801759</v>
          </cell>
        </row>
        <row r="27018">
          <cell r="B27018">
            <v>6295225822</v>
          </cell>
        </row>
        <row r="27019">
          <cell r="B27019">
            <v>2218109993</v>
          </cell>
        </row>
        <row r="27020">
          <cell r="B27020">
            <v>7085801758</v>
          </cell>
        </row>
        <row r="27021">
          <cell r="B27021">
            <v>6295708506</v>
          </cell>
        </row>
        <row r="27022">
          <cell r="B27022">
            <v>6295708453</v>
          </cell>
        </row>
        <row r="27023">
          <cell r="B27023">
            <v>6295708464</v>
          </cell>
        </row>
        <row r="27024">
          <cell r="B27024">
            <v>6295225859</v>
          </cell>
        </row>
        <row r="27025">
          <cell r="B27025">
            <v>6635075742</v>
          </cell>
        </row>
        <row r="27026">
          <cell r="B27026">
            <v>6635075741</v>
          </cell>
        </row>
        <row r="27027">
          <cell r="B27027">
            <v>6635075740</v>
          </cell>
        </row>
        <row r="27028">
          <cell r="B27028">
            <v>6635075739</v>
          </cell>
        </row>
        <row r="27029">
          <cell r="B27029">
            <v>6635075738</v>
          </cell>
        </row>
        <row r="27030">
          <cell r="B27030">
            <v>6635075737</v>
          </cell>
        </row>
        <row r="27031">
          <cell r="B27031">
            <v>6635075736</v>
          </cell>
        </row>
        <row r="27032">
          <cell r="B27032">
            <v>6635075735</v>
          </cell>
        </row>
        <row r="27033">
          <cell r="B27033">
            <v>6635075734</v>
          </cell>
        </row>
        <row r="27034">
          <cell r="B27034">
            <v>6635075733</v>
          </cell>
        </row>
        <row r="27035">
          <cell r="B27035">
            <v>6295708454</v>
          </cell>
        </row>
        <row r="27036">
          <cell r="B27036">
            <v>6295225719</v>
          </cell>
        </row>
        <row r="27037">
          <cell r="B27037">
            <v>6635075732</v>
          </cell>
        </row>
        <row r="27038">
          <cell r="B27038">
            <v>6295708529</v>
          </cell>
        </row>
        <row r="27039">
          <cell r="B27039">
            <v>6295707576</v>
          </cell>
        </row>
        <row r="27040">
          <cell r="B27040">
            <v>6295708451</v>
          </cell>
        </row>
        <row r="27041">
          <cell r="B27041">
            <v>6295708455</v>
          </cell>
        </row>
        <row r="27042">
          <cell r="B27042">
            <v>6295225382</v>
          </cell>
        </row>
        <row r="27043">
          <cell r="B27043">
            <v>6295708532</v>
          </cell>
        </row>
        <row r="27044">
          <cell r="B27044">
            <v>6295708533</v>
          </cell>
        </row>
        <row r="27045">
          <cell r="B27045">
            <v>6295708470</v>
          </cell>
        </row>
        <row r="27046">
          <cell r="B27046">
            <v>6295708551</v>
          </cell>
        </row>
        <row r="27047">
          <cell r="A27047" t="str">
            <v>清水</v>
          </cell>
          <cell r="B27047">
            <v>2218109748</v>
          </cell>
        </row>
        <row r="27048">
          <cell r="B27048">
            <v>6295225688</v>
          </cell>
        </row>
        <row r="27049">
          <cell r="A27049" t="str">
            <v>清水</v>
          </cell>
          <cell r="B27049">
            <v>263011940</v>
          </cell>
        </row>
        <row r="27050">
          <cell r="A27050" t="str">
            <v>清水</v>
          </cell>
          <cell r="B27050">
            <v>3415457737</v>
          </cell>
        </row>
        <row r="27051">
          <cell r="A27051" t="str">
            <v>清水</v>
          </cell>
          <cell r="B27051">
            <v>2218109752</v>
          </cell>
        </row>
        <row r="27052">
          <cell r="B27052">
            <v>6295708456</v>
          </cell>
        </row>
        <row r="27053">
          <cell r="B27053">
            <v>6295708190</v>
          </cell>
        </row>
        <row r="27054">
          <cell r="B27054">
            <v>2218110082</v>
          </cell>
        </row>
        <row r="27055">
          <cell r="B27055">
            <v>6295707575</v>
          </cell>
        </row>
        <row r="27056">
          <cell r="B27056">
            <v>6295225840</v>
          </cell>
        </row>
        <row r="27057">
          <cell r="B27057">
            <v>6295708512</v>
          </cell>
        </row>
        <row r="27058">
          <cell r="B27058">
            <v>6295708552</v>
          </cell>
        </row>
        <row r="27059">
          <cell r="B27059">
            <v>6295225699</v>
          </cell>
        </row>
        <row r="27060">
          <cell r="B27060">
            <v>6295225846</v>
          </cell>
        </row>
        <row r="27061">
          <cell r="B27061">
            <v>6295708457</v>
          </cell>
        </row>
        <row r="27062">
          <cell r="B27062">
            <v>6295708450</v>
          </cell>
        </row>
        <row r="27063">
          <cell r="B27063">
            <v>6295708531</v>
          </cell>
        </row>
        <row r="27064">
          <cell r="B27064">
            <v>6295708462</v>
          </cell>
        </row>
        <row r="27065">
          <cell r="B27065">
            <v>6295708458</v>
          </cell>
        </row>
        <row r="27066">
          <cell r="B27066">
            <v>6295276362</v>
          </cell>
        </row>
        <row r="27067">
          <cell r="B27067">
            <v>6295708495</v>
          </cell>
        </row>
        <row r="27068">
          <cell r="B27068">
            <v>6295276417</v>
          </cell>
        </row>
        <row r="27069">
          <cell r="B27069">
            <v>6295708486</v>
          </cell>
        </row>
        <row r="27070">
          <cell r="B27070">
            <v>6295276392</v>
          </cell>
        </row>
        <row r="27071">
          <cell r="B27071">
            <v>2218110100</v>
          </cell>
        </row>
        <row r="27072">
          <cell r="B27072">
            <v>7085801757</v>
          </cell>
        </row>
        <row r="27073">
          <cell r="B27073">
            <v>7085801756</v>
          </cell>
        </row>
        <row r="27074">
          <cell r="B27074">
            <v>6419616163</v>
          </cell>
        </row>
        <row r="27075">
          <cell r="B27075">
            <v>6295708459</v>
          </cell>
        </row>
        <row r="27076">
          <cell r="A27076" t="str">
            <v>柳江</v>
          </cell>
          <cell r="B27076">
            <v>4723325690</v>
          </cell>
        </row>
        <row r="27077">
          <cell r="B27077">
            <v>6295276335</v>
          </cell>
        </row>
        <row r="27078">
          <cell r="B27078">
            <v>6635075727</v>
          </cell>
        </row>
        <row r="27079">
          <cell r="B27079">
            <v>6295708511</v>
          </cell>
        </row>
        <row r="27080">
          <cell r="B27080">
            <v>6295708473</v>
          </cell>
        </row>
        <row r="27081">
          <cell r="B27081">
            <v>6635075728</v>
          </cell>
        </row>
        <row r="27082">
          <cell r="B27082">
            <v>7778438414</v>
          </cell>
        </row>
        <row r="27083">
          <cell r="B27083">
            <v>6635075731</v>
          </cell>
        </row>
        <row r="27084">
          <cell r="B27084">
            <v>2217157365</v>
          </cell>
        </row>
        <row r="27085">
          <cell r="B27085">
            <v>6635075730</v>
          </cell>
        </row>
        <row r="27086">
          <cell r="B27086">
            <v>6635075729</v>
          </cell>
        </row>
        <row r="27087">
          <cell r="B27087">
            <v>6295225334</v>
          </cell>
        </row>
        <row r="27088">
          <cell r="B27088">
            <v>6295276334</v>
          </cell>
        </row>
        <row r="27089">
          <cell r="B27089">
            <v>6295708496</v>
          </cell>
        </row>
        <row r="27090">
          <cell r="B27090">
            <v>6295225847</v>
          </cell>
        </row>
        <row r="27091">
          <cell r="B27091">
            <v>6295225841</v>
          </cell>
        </row>
        <row r="27092">
          <cell r="B27092">
            <v>6295276336</v>
          </cell>
        </row>
        <row r="27093">
          <cell r="B27093">
            <v>7085801755</v>
          </cell>
        </row>
        <row r="27094">
          <cell r="B27094">
            <v>7085801754</v>
          </cell>
        </row>
        <row r="27095">
          <cell r="B27095">
            <v>2218110117</v>
          </cell>
        </row>
        <row r="27096">
          <cell r="B27096">
            <v>6295708189</v>
          </cell>
        </row>
        <row r="27097">
          <cell r="B27097">
            <v>7066514851</v>
          </cell>
        </row>
        <row r="27098">
          <cell r="B27098">
            <v>7066514758</v>
          </cell>
        </row>
        <row r="27099">
          <cell r="B27099">
            <v>2218110122</v>
          </cell>
        </row>
        <row r="27100">
          <cell r="B27100">
            <v>7066513527</v>
          </cell>
        </row>
        <row r="27101">
          <cell r="B27101">
            <v>2218110123</v>
          </cell>
        </row>
        <row r="27102">
          <cell r="B27102">
            <v>7066514647</v>
          </cell>
        </row>
        <row r="27103">
          <cell r="B27103">
            <v>7066515297</v>
          </cell>
        </row>
        <row r="27104">
          <cell r="B27104">
            <v>6403498434</v>
          </cell>
        </row>
        <row r="27105">
          <cell r="B27105">
            <v>7066515458</v>
          </cell>
        </row>
        <row r="27106">
          <cell r="B27106">
            <v>2218110127</v>
          </cell>
        </row>
        <row r="27107">
          <cell r="B27107">
            <v>6403498431</v>
          </cell>
        </row>
        <row r="27108">
          <cell r="B27108">
            <v>6403498430</v>
          </cell>
        </row>
        <row r="27109">
          <cell r="B27109">
            <v>6403498433</v>
          </cell>
        </row>
        <row r="27110">
          <cell r="B27110">
            <v>2218110134</v>
          </cell>
        </row>
        <row r="27111">
          <cell r="B27111">
            <v>6419616162</v>
          </cell>
        </row>
        <row r="27112">
          <cell r="B27112">
            <v>2218110136</v>
          </cell>
        </row>
        <row r="27113">
          <cell r="B27113">
            <v>6635075726</v>
          </cell>
        </row>
        <row r="27114">
          <cell r="B27114">
            <v>6403498432</v>
          </cell>
        </row>
        <row r="27115">
          <cell r="B27115">
            <v>6635075725</v>
          </cell>
        </row>
        <row r="27116">
          <cell r="B27116">
            <v>2218110138</v>
          </cell>
        </row>
        <row r="27117">
          <cell r="B27117">
            <v>2218110139</v>
          </cell>
        </row>
        <row r="27118">
          <cell r="B27118">
            <v>6295276323</v>
          </cell>
        </row>
        <row r="27119">
          <cell r="B27119">
            <v>7066514627</v>
          </cell>
        </row>
        <row r="27120">
          <cell r="B27120">
            <v>7066512767</v>
          </cell>
        </row>
        <row r="27121">
          <cell r="B27121">
            <v>2218110146</v>
          </cell>
        </row>
        <row r="27122">
          <cell r="B27122">
            <v>6295276329</v>
          </cell>
        </row>
        <row r="27123">
          <cell r="B27123">
            <v>6295276114</v>
          </cell>
        </row>
        <row r="27124">
          <cell r="B27124">
            <v>6295276291</v>
          </cell>
        </row>
        <row r="27125">
          <cell r="B27125">
            <v>6295276115</v>
          </cell>
        </row>
        <row r="27126">
          <cell r="B27126">
            <v>6295276301</v>
          </cell>
        </row>
        <row r="27127">
          <cell r="B27127">
            <v>7454573676</v>
          </cell>
        </row>
        <row r="27128">
          <cell r="B27128">
            <v>7066514542</v>
          </cell>
        </row>
        <row r="27129">
          <cell r="B27129">
            <v>6295276143</v>
          </cell>
        </row>
        <row r="27130">
          <cell r="B27130">
            <v>6295276195</v>
          </cell>
        </row>
        <row r="27131">
          <cell r="B27131">
            <v>7778438099</v>
          </cell>
        </row>
        <row r="27132">
          <cell r="B27132">
            <v>6295276226</v>
          </cell>
        </row>
        <row r="27133">
          <cell r="B27133">
            <v>6295276186</v>
          </cell>
        </row>
        <row r="27134">
          <cell r="B27134">
            <v>6295276168</v>
          </cell>
        </row>
        <row r="27135">
          <cell r="B27135">
            <v>6295276310</v>
          </cell>
        </row>
        <row r="27136">
          <cell r="B27136">
            <v>7066514567</v>
          </cell>
        </row>
        <row r="27137">
          <cell r="B27137">
            <v>6295276242</v>
          </cell>
        </row>
        <row r="27138">
          <cell r="B27138">
            <v>6295276205</v>
          </cell>
        </row>
        <row r="27139">
          <cell r="B27139">
            <v>6635075724</v>
          </cell>
        </row>
        <row r="27140">
          <cell r="B27140">
            <v>6635075723</v>
          </cell>
        </row>
        <row r="27141">
          <cell r="A27141" t="str">
            <v>莲花客运站</v>
          </cell>
          <cell r="B27141">
            <v>5971239944</v>
          </cell>
        </row>
        <row r="27142">
          <cell r="B27142">
            <v>6295276227</v>
          </cell>
        </row>
        <row r="27143">
          <cell r="B27143">
            <v>6295276193</v>
          </cell>
        </row>
        <row r="27144">
          <cell r="B27144">
            <v>6295225799</v>
          </cell>
        </row>
        <row r="27145">
          <cell r="B27145">
            <v>6062420266</v>
          </cell>
        </row>
        <row r="27146">
          <cell r="B27146">
            <v>6295276277</v>
          </cell>
        </row>
        <row r="27147">
          <cell r="B27147">
            <v>7454574277</v>
          </cell>
        </row>
        <row r="27148">
          <cell r="B27148">
            <v>6295276241</v>
          </cell>
        </row>
        <row r="27149">
          <cell r="B27149">
            <v>1614352278</v>
          </cell>
        </row>
        <row r="27150">
          <cell r="B27150">
            <v>6295276210</v>
          </cell>
        </row>
        <row r="27151">
          <cell r="B27151">
            <v>6295276324</v>
          </cell>
        </row>
        <row r="27152">
          <cell r="B27152">
            <v>6295276220</v>
          </cell>
        </row>
        <row r="27153">
          <cell r="B27153">
            <v>6295276233</v>
          </cell>
        </row>
        <row r="27154">
          <cell r="B27154">
            <v>6295276271</v>
          </cell>
        </row>
        <row r="27155">
          <cell r="B27155">
            <v>6295276219</v>
          </cell>
        </row>
        <row r="27156">
          <cell r="B27156">
            <v>6295276234</v>
          </cell>
        </row>
        <row r="27157">
          <cell r="A27157" t="str">
            <v>鰲峰路平交道</v>
          </cell>
          <cell r="B27157">
            <v>1162865026</v>
          </cell>
        </row>
        <row r="27158">
          <cell r="A27158" t="str">
            <v>鰲峰路平交道</v>
          </cell>
          <cell r="B27158">
            <v>2218110159</v>
          </cell>
        </row>
        <row r="27159">
          <cell r="B27159">
            <v>5691223786</v>
          </cell>
        </row>
        <row r="27160">
          <cell r="B27160">
            <v>7066512944</v>
          </cell>
        </row>
        <row r="27161">
          <cell r="B27161">
            <v>7066513751</v>
          </cell>
        </row>
        <row r="27162">
          <cell r="B27162">
            <v>6533456734</v>
          </cell>
        </row>
        <row r="27163">
          <cell r="B27163">
            <v>7066512923</v>
          </cell>
        </row>
        <row r="27164">
          <cell r="B27164">
            <v>7066514193</v>
          </cell>
        </row>
        <row r="27165">
          <cell r="B27165">
            <v>6533456735</v>
          </cell>
        </row>
        <row r="27166">
          <cell r="B27166">
            <v>7066512974</v>
          </cell>
        </row>
        <row r="27167">
          <cell r="B27167">
            <v>7066515208</v>
          </cell>
        </row>
        <row r="27168">
          <cell r="B27168">
            <v>7066513674</v>
          </cell>
        </row>
        <row r="27169">
          <cell r="B27169">
            <v>5691225966</v>
          </cell>
        </row>
        <row r="27170">
          <cell r="B27170">
            <v>7066514501</v>
          </cell>
        </row>
        <row r="27171">
          <cell r="B27171">
            <v>6295225823</v>
          </cell>
        </row>
        <row r="27172">
          <cell r="B27172">
            <v>7066514781</v>
          </cell>
        </row>
        <row r="27173">
          <cell r="B27173">
            <v>7066515104</v>
          </cell>
        </row>
        <row r="27174">
          <cell r="B27174">
            <v>7066512833</v>
          </cell>
        </row>
        <row r="27175">
          <cell r="B27175">
            <v>7066515175</v>
          </cell>
        </row>
        <row r="27176">
          <cell r="B27176">
            <v>7066513595</v>
          </cell>
        </row>
        <row r="27177">
          <cell r="B27177">
            <v>7066513542</v>
          </cell>
        </row>
        <row r="27178">
          <cell r="B27178">
            <v>7066515298</v>
          </cell>
        </row>
        <row r="27179">
          <cell r="B27179">
            <v>7066515484</v>
          </cell>
        </row>
        <row r="27180">
          <cell r="B27180">
            <v>7066513959</v>
          </cell>
        </row>
        <row r="27181">
          <cell r="B27181">
            <v>7066513083</v>
          </cell>
        </row>
        <row r="27182">
          <cell r="B27182">
            <v>7066515194</v>
          </cell>
        </row>
        <row r="27183">
          <cell r="B27183">
            <v>7066515165</v>
          </cell>
        </row>
        <row r="27184">
          <cell r="B27184">
            <v>5691225967</v>
          </cell>
        </row>
        <row r="27185">
          <cell r="B27185">
            <v>7066514899</v>
          </cell>
        </row>
        <row r="27186">
          <cell r="B27186">
            <v>7066514188</v>
          </cell>
        </row>
        <row r="27187">
          <cell r="B27187">
            <v>7066513038</v>
          </cell>
        </row>
        <row r="27188">
          <cell r="B27188">
            <v>7066515357</v>
          </cell>
        </row>
        <row r="27189">
          <cell r="B27189">
            <v>7066514565</v>
          </cell>
        </row>
        <row r="27190">
          <cell r="B27190">
            <v>5691225978</v>
          </cell>
        </row>
        <row r="27191">
          <cell r="B27191">
            <v>7066512954</v>
          </cell>
        </row>
        <row r="27192">
          <cell r="B27192">
            <v>7066514224</v>
          </cell>
        </row>
        <row r="27193">
          <cell r="B27193">
            <v>7066514666</v>
          </cell>
        </row>
        <row r="27194">
          <cell r="B27194">
            <v>7066514202</v>
          </cell>
        </row>
        <row r="27195">
          <cell r="B27195">
            <v>7066514792</v>
          </cell>
        </row>
        <row r="27196">
          <cell r="B27196">
            <v>7066514748</v>
          </cell>
        </row>
        <row r="27197">
          <cell r="B27197">
            <v>7066514231</v>
          </cell>
        </row>
        <row r="27198">
          <cell r="B27198">
            <v>7066512968</v>
          </cell>
        </row>
        <row r="27199">
          <cell r="B27199">
            <v>7066513081</v>
          </cell>
        </row>
        <row r="27200">
          <cell r="B27200">
            <v>7066513745</v>
          </cell>
        </row>
        <row r="27201">
          <cell r="A27201" t="str">
            <v>海濱路平交道</v>
          </cell>
          <cell r="B27201">
            <v>959518370</v>
          </cell>
        </row>
        <row r="27202">
          <cell r="B27202">
            <v>5691223784</v>
          </cell>
        </row>
        <row r="27203">
          <cell r="A27203" t="str">
            <v>海濱路平交道</v>
          </cell>
          <cell r="B27203">
            <v>2218110161</v>
          </cell>
        </row>
        <row r="27204">
          <cell r="B27204">
            <v>3116004177</v>
          </cell>
        </row>
        <row r="27205">
          <cell r="B27205">
            <v>2157801592</v>
          </cell>
        </row>
        <row r="27206">
          <cell r="B27206">
            <v>6357760505</v>
          </cell>
        </row>
        <row r="27207">
          <cell r="B27207">
            <v>5691223783</v>
          </cell>
        </row>
        <row r="27208">
          <cell r="B27208">
            <v>7066512786</v>
          </cell>
        </row>
        <row r="27209">
          <cell r="B27209">
            <v>7778438483</v>
          </cell>
        </row>
        <row r="27210">
          <cell r="B27210">
            <v>6568679197</v>
          </cell>
        </row>
        <row r="27211">
          <cell r="B27211">
            <v>7454573883</v>
          </cell>
        </row>
        <row r="27212">
          <cell r="B27212">
            <v>6295276440</v>
          </cell>
        </row>
        <row r="27213">
          <cell r="B27213">
            <v>6533456723</v>
          </cell>
        </row>
        <row r="27214">
          <cell r="B27214">
            <v>6533456725</v>
          </cell>
        </row>
        <row r="27215">
          <cell r="B27215">
            <v>7066513837</v>
          </cell>
        </row>
        <row r="27216">
          <cell r="B27216">
            <v>6295225803</v>
          </cell>
        </row>
        <row r="27217">
          <cell r="B27217">
            <v>6295225759</v>
          </cell>
        </row>
        <row r="27218">
          <cell r="B27218">
            <v>6533456724</v>
          </cell>
        </row>
        <row r="27219">
          <cell r="B27219">
            <v>6295225764</v>
          </cell>
        </row>
        <row r="27220">
          <cell r="B27220">
            <v>6295708204</v>
          </cell>
        </row>
        <row r="27221">
          <cell r="B27221">
            <v>7066511765</v>
          </cell>
        </row>
        <row r="27222">
          <cell r="B27222">
            <v>6295708276</v>
          </cell>
        </row>
        <row r="27223">
          <cell r="B27223">
            <v>6295708212</v>
          </cell>
        </row>
        <row r="27224">
          <cell r="B27224">
            <v>6538105761</v>
          </cell>
        </row>
        <row r="27225">
          <cell r="B27225">
            <v>6538105762</v>
          </cell>
        </row>
        <row r="27226">
          <cell r="B27226">
            <v>6295708388</v>
          </cell>
        </row>
        <row r="27227">
          <cell r="B27227">
            <v>7066514076</v>
          </cell>
        </row>
        <row r="27228">
          <cell r="B27228">
            <v>6295708227</v>
          </cell>
        </row>
        <row r="27229">
          <cell r="B27229">
            <v>6538105763</v>
          </cell>
        </row>
        <row r="27230">
          <cell r="B27230">
            <v>6295708418</v>
          </cell>
        </row>
        <row r="27231">
          <cell r="B27231">
            <v>6295708399</v>
          </cell>
        </row>
        <row r="27232">
          <cell r="B27232">
            <v>6295708207</v>
          </cell>
        </row>
        <row r="27233">
          <cell r="B27233">
            <v>6295708429</v>
          </cell>
        </row>
        <row r="27234">
          <cell r="B27234">
            <v>6295708281</v>
          </cell>
        </row>
        <row r="27235">
          <cell r="B27235">
            <v>7066514880</v>
          </cell>
        </row>
        <row r="27236">
          <cell r="B27236">
            <v>6295708241</v>
          </cell>
        </row>
        <row r="27237">
          <cell r="B27237">
            <v>6295708413</v>
          </cell>
        </row>
        <row r="27238">
          <cell r="B27238">
            <v>7066515481</v>
          </cell>
        </row>
        <row r="27239">
          <cell r="B27239">
            <v>6295708443</v>
          </cell>
        </row>
        <row r="27240">
          <cell r="B27240">
            <v>6295708437</v>
          </cell>
        </row>
        <row r="27241">
          <cell r="B27241">
            <v>6295708271</v>
          </cell>
        </row>
        <row r="27242">
          <cell r="B27242">
            <v>6533456728</v>
          </cell>
        </row>
        <row r="27243">
          <cell r="B27243">
            <v>6533456729</v>
          </cell>
        </row>
        <row r="27244">
          <cell r="B27244">
            <v>7066514265</v>
          </cell>
        </row>
        <row r="27245">
          <cell r="B27245">
            <v>7066514038</v>
          </cell>
        </row>
        <row r="27246">
          <cell r="B27246">
            <v>6533456727</v>
          </cell>
        </row>
        <row r="27247">
          <cell r="B27247">
            <v>7066514184</v>
          </cell>
        </row>
        <row r="27248">
          <cell r="B27248">
            <v>7066514808</v>
          </cell>
        </row>
        <row r="27249">
          <cell r="B27249">
            <v>7066514694</v>
          </cell>
        </row>
        <row r="27250">
          <cell r="B27250">
            <v>7066515343</v>
          </cell>
        </row>
        <row r="27251">
          <cell r="B27251">
            <v>7066512697</v>
          </cell>
        </row>
        <row r="27252">
          <cell r="B27252">
            <v>7066515425</v>
          </cell>
        </row>
        <row r="27253">
          <cell r="B27253">
            <v>7066513615</v>
          </cell>
        </row>
        <row r="27254">
          <cell r="B27254">
            <v>7066515342</v>
          </cell>
        </row>
        <row r="27255">
          <cell r="B27255">
            <v>7066513986</v>
          </cell>
        </row>
        <row r="27256">
          <cell r="B27256">
            <v>7066514079</v>
          </cell>
        </row>
        <row r="27257">
          <cell r="B27257">
            <v>7066514114</v>
          </cell>
        </row>
        <row r="27258">
          <cell r="B27258">
            <v>7066515248</v>
          </cell>
        </row>
        <row r="27259">
          <cell r="B27259">
            <v>6295708267</v>
          </cell>
        </row>
        <row r="27260">
          <cell r="B27260">
            <v>7066512751</v>
          </cell>
        </row>
        <row r="27261">
          <cell r="B27261">
            <v>7778438167</v>
          </cell>
        </row>
        <row r="27262">
          <cell r="B27262">
            <v>7066512844</v>
          </cell>
        </row>
        <row r="27263">
          <cell r="B27263">
            <v>6295146758</v>
          </cell>
        </row>
        <row r="27264">
          <cell r="B27264">
            <v>7066514639</v>
          </cell>
        </row>
        <row r="27265">
          <cell r="B27265">
            <v>7066515142</v>
          </cell>
        </row>
        <row r="27266">
          <cell r="B27266">
            <v>7066513443</v>
          </cell>
        </row>
        <row r="27267">
          <cell r="B27267">
            <v>7066514557</v>
          </cell>
        </row>
        <row r="27268">
          <cell r="B27268">
            <v>7066514216</v>
          </cell>
        </row>
        <row r="27269">
          <cell r="B27269">
            <v>7066513492</v>
          </cell>
        </row>
        <row r="27270">
          <cell r="B27270">
            <v>6533456722</v>
          </cell>
        </row>
        <row r="27271">
          <cell r="B27271">
            <v>6533456733</v>
          </cell>
        </row>
        <row r="27272">
          <cell r="B27272">
            <v>7066515089</v>
          </cell>
        </row>
        <row r="27273">
          <cell r="B27273">
            <v>7066513543</v>
          </cell>
        </row>
        <row r="27274">
          <cell r="B27274">
            <v>7066503180</v>
          </cell>
        </row>
        <row r="27275">
          <cell r="B27275">
            <v>7066507960</v>
          </cell>
        </row>
        <row r="27276">
          <cell r="B27276">
            <v>6533456726</v>
          </cell>
        </row>
        <row r="27277">
          <cell r="B27277">
            <v>6533456732</v>
          </cell>
        </row>
        <row r="27278">
          <cell r="B27278">
            <v>6533456731</v>
          </cell>
        </row>
        <row r="27279">
          <cell r="B27279">
            <v>7066514316</v>
          </cell>
        </row>
        <row r="27280">
          <cell r="B27280">
            <v>7066513437</v>
          </cell>
        </row>
        <row r="27281">
          <cell r="B27281">
            <v>7066515405</v>
          </cell>
        </row>
        <row r="27282">
          <cell r="B27282">
            <v>6533456730</v>
          </cell>
        </row>
        <row r="27283">
          <cell r="B27283">
            <v>7066514840</v>
          </cell>
        </row>
        <row r="27284">
          <cell r="B27284">
            <v>7066514326</v>
          </cell>
        </row>
        <row r="27285">
          <cell r="B27285">
            <v>7066512916</v>
          </cell>
        </row>
        <row r="27286">
          <cell r="B27286">
            <v>7066514163</v>
          </cell>
        </row>
        <row r="27287">
          <cell r="B27287">
            <v>7066512986</v>
          </cell>
        </row>
        <row r="27288">
          <cell r="A27288" t="str">
            <v>五岔口</v>
          </cell>
          <cell r="B27288">
            <v>5971239932</v>
          </cell>
        </row>
        <row r="27289">
          <cell r="B27289">
            <v>6298736237</v>
          </cell>
        </row>
        <row r="27290">
          <cell r="B27290">
            <v>6295708716</v>
          </cell>
        </row>
        <row r="27291">
          <cell r="B27291">
            <v>6533456713</v>
          </cell>
        </row>
        <row r="27292">
          <cell r="B27292">
            <v>6533456714</v>
          </cell>
        </row>
        <row r="27293">
          <cell r="B27293">
            <v>6533456715</v>
          </cell>
        </row>
        <row r="27294">
          <cell r="B27294">
            <v>6533456716</v>
          </cell>
        </row>
        <row r="27295">
          <cell r="B27295">
            <v>6533456717</v>
          </cell>
        </row>
        <row r="27296">
          <cell r="B27296">
            <v>7454573996</v>
          </cell>
        </row>
        <row r="27297">
          <cell r="B27297">
            <v>7454573786</v>
          </cell>
        </row>
        <row r="27298">
          <cell r="B27298">
            <v>6295708718</v>
          </cell>
        </row>
        <row r="27299">
          <cell r="B27299">
            <v>7454573787</v>
          </cell>
        </row>
        <row r="27300">
          <cell r="B27300">
            <v>6533456718</v>
          </cell>
        </row>
        <row r="27301">
          <cell r="B27301">
            <v>6533456719</v>
          </cell>
        </row>
        <row r="27302">
          <cell r="B27302">
            <v>6533456720</v>
          </cell>
        </row>
        <row r="27303">
          <cell r="B27303">
            <v>6533456721</v>
          </cell>
        </row>
        <row r="27304">
          <cell r="B27304">
            <v>6568679226</v>
          </cell>
        </row>
        <row r="27305">
          <cell r="B27305">
            <v>6568679225</v>
          </cell>
        </row>
        <row r="27306">
          <cell r="B27306">
            <v>6568679224</v>
          </cell>
        </row>
        <row r="27307">
          <cell r="B27307">
            <v>6568679223</v>
          </cell>
        </row>
        <row r="27308">
          <cell r="B27308">
            <v>6568679229</v>
          </cell>
        </row>
        <row r="27309">
          <cell r="B27309">
            <v>6568679222</v>
          </cell>
        </row>
        <row r="27310">
          <cell r="B27310">
            <v>6568679228</v>
          </cell>
        </row>
        <row r="27311">
          <cell r="B27311">
            <v>6568679221</v>
          </cell>
        </row>
        <row r="27312">
          <cell r="B27312">
            <v>6568679227</v>
          </cell>
        </row>
        <row r="27313">
          <cell r="B27313">
            <v>6568679220</v>
          </cell>
        </row>
        <row r="27314">
          <cell r="B27314">
            <v>6295795802</v>
          </cell>
        </row>
        <row r="27315">
          <cell r="B27315">
            <v>6568679219</v>
          </cell>
        </row>
        <row r="27316">
          <cell r="B27316">
            <v>6568679218</v>
          </cell>
        </row>
        <row r="27317">
          <cell r="B27317">
            <v>6568679217</v>
          </cell>
        </row>
        <row r="27318">
          <cell r="B27318">
            <v>6568679216</v>
          </cell>
        </row>
        <row r="27319">
          <cell r="B27319">
            <v>6568679215</v>
          </cell>
        </row>
        <row r="27320">
          <cell r="A27320" t="str">
            <v>玉溪南</v>
          </cell>
          <cell r="B27320">
            <v>3695399272</v>
          </cell>
        </row>
        <row r="27321">
          <cell r="B27321">
            <v>6568679214</v>
          </cell>
        </row>
        <row r="27322">
          <cell r="B27322">
            <v>6568663850</v>
          </cell>
        </row>
        <row r="27323">
          <cell r="B27323">
            <v>6568679233</v>
          </cell>
        </row>
        <row r="27324">
          <cell r="B27324">
            <v>7066503149</v>
          </cell>
        </row>
        <row r="27325">
          <cell r="B27325">
            <v>6568679213</v>
          </cell>
        </row>
        <row r="27326">
          <cell r="B27326">
            <v>7454573796</v>
          </cell>
        </row>
        <row r="27327">
          <cell r="B27327">
            <v>6568679212</v>
          </cell>
        </row>
        <row r="27328">
          <cell r="B27328">
            <v>7454573788</v>
          </cell>
        </row>
        <row r="27329">
          <cell r="B27329">
            <v>6568679211</v>
          </cell>
        </row>
        <row r="27330">
          <cell r="B27330">
            <v>6568679210</v>
          </cell>
        </row>
        <row r="27331">
          <cell r="B27331">
            <v>6568679209</v>
          </cell>
        </row>
        <row r="27332">
          <cell r="B27332">
            <v>6568679208</v>
          </cell>
        </row>
        <row r="27333">
          <cell r="B27333">
            <v>6568679207</v>
          </cell>
        </row>
        <row r="27334">
          <cell r="B27334">
            <v>6568679206</v>
          </cell>
        </row>
        <row r="27335">
          <cell r="B27335">
            <v>6568679205</v>
          </cell>
        </row>
        <row r="27336">
          <cell r="B27336">
            <v>6568679204</v>
          </cell>
        </row>
        <row r="27337">
          <cell r="B27337">
            <v>6295708722</v>
          </cell>
        </row>
        <row r="27338">
          <cell r="B27338">
            <v>6568679203</v>
          </cell>
        </row>
        <row r="27339">
          <cell r="B27339">
            <v>6538106100</v>
          </cell>
        </row>
        <row r="27340">
          <cell r="B27340">
            <v>6538105764</v>
          </cell>
        </row>
        <row r="27341">
          <cell r="B27341">
            <v>6568679202</v>
          </cell>
        </row>
        <row r="27342">
          <cell r="B27342">
            <v>6568679201</v>
          </cell>
        </row>
        <row r="27343">
          <cell r="B27343">
            <v>6295795835</v>
          </cell>
        </row>
        <row r="27344">
          <cell r="B27344">
            <v>6568679200</v>
          </cell>
        </row>
        <row r="27345">
          <cell r="B27345">
            <v>7454574290</v>
          </cell>
        </row>
        <row r="27346">
          <cell r="B27346">
            <v>6568679199</v>
          </cell>
        </row>
        <row r="27347">
          <cell r="B27347">
            <v>6635076515</v>
          </cell>
        </row>
        <row r="27348">
          <cell r="B27348">
            <v>6635076516</v>
          </cell>
        </row>
        <row r="27349">
          <cell r="B27349">
            <v>6568679198</v>
          </cell>
        </row>
        <row r="27350">
          <cell r="B27350">
            <v>6295708211</v>
          </cell>
        </row>
        <row r="27351">
          <cell r="B27351">
            <v>6295708275</v>
          </cell>
        </row>
        <row r="27352">
          <cell r="B27352">
            <v>6533456712</v>
          </cell>
        </row>
        <row r="27353">
          <cell r="B27353">
            <v>7454573813</v>
          </cell>
        </row>
        <row r="27354">
          <cell r="B27354">
            <v>6635075755</v>
          </cell>
        </row>
        <row r="27355">
          <cell r="B27355">
            <v>3419813805</v>
          </cell>
        </row>
        <row r="27356">
          <cell r="B27356">
            <v>3419813806</v>
          </cell>
        </row>
        <row r="27357">
          <cell r="B27357">
            <v>6538105758</v>
          </cell>
        </row>
        <row r="27358">
          <cell r="B27358">
            <v>7066514911</v>
          </cell>
        </row>
        <row r="27359">
          <cell r="B27359">
            <v>6568679232</v>
          </cell>
        </row>
        <row r="27360">
          <cell r="B27360">
            <v>6538105759</v>
          </cell>
        </row>
        <row r="27361">
          <cell r="B27361">
            <v>6568679231</v>
          </cell>
        </row>
        <row r="27362">
          <cell r="B27362">
            <v>6538105760</v>
          </cell>
        </row>
        <row r="27363">
          <cell r="B27363">
            <v>6635075756</v>
          </cell>
        </row>
        <row r="27364">
          <cell r="B27364">
            <v>6635075757</v>
          </cell>
        </row>
        <row r="27365">
          <cell r="B27365">
            <v>6538105757</v>
          </cell>
        </row>
        <row r="27366">
          <cell r="B27366">
            <v>6295795806</v>
          </cell>
        </row>
        <row r="27367">
          <cell r="B27367">
            <v>6295795848</v>
          </cell>
        </row>
        <row r="27368">
          <cell r="B27368">
            <v>6295795836</v>
          </cell>
        </row>
        <row r="27369">
          <cell r="B27369">
            <v>6538105753</v>
          </cell>
        </row>
        <row r="27370">
          <cell r="B27370">
            <v>6538105754</v>
          </cell>
        </row>
        <row r="27371">
          <cell r="B27371">
            <v>6538105755</v>
          </cell>
        </row>
        <row r="27372">
          <cell r="B27372">
            <v>6538105756</v>
          </cell>
        </row>
        <row r="27373">
          <cell r="B27373">
            <v>6295708717</v>
          </cell>
        </row>
        <row r="27374">
          <cell r="B27374">
            <v>7454573820</v>
          </cell>
        </row>
        <row r="27375">
          <cell r="B27375">
            <v>6869116142</v>
          </cell>
        </row>
        <row r="27376">
          <cell r="B27376">
            <v>6869088336</v>
          </cell>
        </row>
        <row r="27377">
          <cell r="B27377">
            <v>6869113601</v>
          </cell>
        </row>
        <row r="27378">
          <cell r="B27378">
            <v>6533456711</v>
          </cell>
        </row>
        <row r="27379">
          <cell r="B27379">
            <v>6533456710</v>
          </cell>
        </row>
        <row r="27380">
          <cell r="B27380">
            <v>7778438593</v>
          </cell>
        </row>
        <row r="27381">
          <cell r="B27381">
            <v>7454573828</v>
          </cell>
        </row>
        <row r="27382">
          <cell r="B27382">
            <v>6295708259</v>
          </cell>
        </row>
        <row r="27383">
          <cell r="A27383" t="str">
            <v>柳州南</v>
          </cell>
          <cell r="B27383">
            <v>4730484847</v>
          </cell>
        </row>
        <row r="27384">
          <cell r="B27384">
            <v>6568679230</v>
          </cell>
        </row>
        <row r="27385">
          <cell r="B27385">
            <v>7454574565</v>
          </cell>
        </row>
        <row r="27386">
          <cell r="B27386">
            <v>7454573830</v>
          </cell>
        </row>
        <row r="27387">
          <cell r="B27387">
            <v>6538105752</v>
          </cell>
        </row>
        <row r="27388">
          <cell r="B27388">
            <v>6869112101</v>
          </cell>
        </row>
        <row r="27389">
          <cell r="B27389">
            <v>6869112499</v>
          </cell>
        </row>
        <row r="27390">
          <cell r="B27390">
            <v>7454573946</v>
          </cell>
        </row>
        <row r="27391">
          <cell r="B27391">
            <v>7454573989</v>
          </cell>
        </row>
        <row r="27392">
          <cell r="B27392">
            <v>6538105734</v>
          </cell>
        </row>
        <row r="27393">
          <cell r="B27393">
            <v>6791992814</v>
          </cell>
        </row>
        <row r="27394">
          <cell r="B27394">
            <v>6791992687</v>
          </cell>
        </row>
        <row r="27395">
          <cell r="B27395">
            <v>6568679234</v>
          </cell>
        </row>
        <row r="27396">
          <cell r="B27396">
            <v>6568679235</v>
          </cell>
        </row>
        <row r="27397">
          <cell r="B27397">
            <v>6568679236</v>
          </cell>
        </row>
        <row r="27398">
          <cell r="B27398">
            <v>6568679237</v>
          </cell>
        </row>
        <row r="27399">
          <cell r="B27399">
            <v>6568679238</v>
          </cell>
        </row>
        <row r="27400">
          <cell r="B27400">
            <v>6568679239</v>
          </cell>
        </row>
        <row r="27401">
          <cell r="B27401">
            <v>6568679240</v>
          </cell>
        </row>
        <row r="27402">
          <cell r="B27402">
            <v>6568679241</v>
          </cell>
        </row>
        <row r="27403">
          <cell r="B27403">
            <v>6568679242</v>
          </cell>
        </row>
        <row r="27404">
          <cell r="B27404">
            <v>6568679243</v>
          </cell>
        </row>
        <row r="27405">
          <cell r="B27405">
            <v>6568679244</v>
          </cell>
        </row>
        <row r="27406">
          <cell r="B27406">
            <v>7454574644</v>
          </cell>
        </row>
        <row r="27407">
          <cell r="B27407">
            <v>1303797414</v>
          </cell>
        </row>
        <row r="27408">
          <cell r="B27408">
            <v>6066076289</v>
          </cell>
        </row>
        <row r="27409">
          <cell r="B27409">
            <v>4428854814</v>
          </cell>
        </row>
        <row r="27410">
          <cell r="B27410">
            <v>7778438236</v>
          </cell>
        </row>
        <row r="27411">
          <cell r="B27411">
            <v>1303797269</v>
          </cell>
        </row>
        <row r="27412">
          <cell r="B27412">
            <v>6357536168</v>
          </cell>
        </row>
        <row r="27413">
          <cell r="A27413" t="str">
            <v>九头山</v>
          </cell>
          <cell r="B27413">
            <v>5971239915</v>
          </cell>
        </row>
        <row r="27414">
          <cell r="B27414">
            <v>7066514267</v>
          </cell>
        </row>
        <row r="27415">
          <cell r="B27415">
            <v>7066511163</v>
          </cell>
        </row>
        <row r="27416">
          <cell r="B27416">
            <v>7066513065</v>
          </cell>
        </row>
        <row r="27417">
          <cell r="B27417">
            <v>7066514287</v>
          </cell>
        </row>
        <row r="27418">
          <cell r="B27418">
            <v>7066498957</v>
          </cell>
        </row>
        <row r="27419">
          <cell r="B27419">
            <v>7066513061</v>
          </cell>
        </row>
        <row r="27420">
          <cell r="B27420">
            <v>6357554403</v>
          </cell>
        </row>
        <row r="27421">
          <cell r="B27421">
            <v>7066514943</v>
          </cell>
        </row>
        <row r="27422">
          <cell r="B27422">
            <v>6791992822</v>
          </cell>
        </row>
        <row r="27423">
          <cell r="B27423">
            <v>6791992820</v>
          </cell>
        </row>
        <row r="27424">
          <cell r="B27424">
            <v>6791992821</v>
          </cell>
        </row>
        <row r="27425">
          <cell r="A27425" t="str">
            <v>田林</v>
          </cell>
          <cell r="B27425">
            <v>1569661863</v>
          </cell>
        </row>
        <row r="27426">
          <cell r="B27426">
            <v>6791992823</v>
          </cell>
        </row>
        <row r="27427">
          <cell r="B27427">
            <v>6791992724</v>
          </cell>
        </row>
        <row r="27428">
          <cell r="B27428">
            <v>6791992828</v>
          </cell>
        </row>
        <row r="27429">
          <cell r="B27429">
            <v>6791992825</v>
          </cell>
        </row>
        <row r="27430">
          <cell r="B27430">
            <v>6791992824</v>
          </cell>
        </row>
        <row r="27431">
          <cell r="B27431">
            <v>6791992829</v>
          </cell>
        </row>
        <row r="27432">
          <cell r="B27432">
            <v>6791992827</v>
          </cell>
        </row>
        <row r="27433">
          <cell r="B27433">
            <v>6791992819</v>
          </cell>
        </row>
        <row r="27434">
          <cell r="B27434">
            <v>6791992826</v>
          </cell>
        </row>
        <row r="27435">
          <cell r="B27435">
            <v>6791992818</v>
          </cell>
        </row>
        <row r="27436">
          <cell r="B27436">
            <v>6538105751</v>
          </cell>
        </row>
        <row r="27437">
          <cell r="B27437">
            <v>7778438662</v>
          </cell>
        </row>
        <row r="27438">
          <cell r="B27438">
            <v>6568679255</v>
          </cell>
        </row>
        <row r="27439">
          <cell r="B27439">
            <v>6568679254</v>
          </cell>
        </row>
        <row r="27440">
          <cell r="B27440">
            <v>6568679253</v>
          </cell>
        </row>
        <row r="27441">
          <cell r="B27441">
            <v>6568679252</v>
          </cell>
        </row>
        <row r="27442">
          <cell r="B27442">
            <v>6568679251</v>
          </cell>
        </row>
        <row r="27443">
          <cell r="B27443">
            <v>6568679250</v>
          </cell>
        </row>
        <row r="27444">
          <cell r="B27444">
            <v>6568679249</v>
          </cell>
        </row>
        <row r="27445">
          <cell r="B27445">
            <v>6568679248</v>
          </cell>
        </row>
        <row r="27446">
          <cell r="B27446">
            <v>6568679247</v>
          </cell>
        </row>
        <row r="27447">
          <cell r="B27447">
            <v>6568679246</v>
          </cell>
        </row>
        <row r="27448">
          <cell r="B27448">
            <v>6568679245</v>
          </cell>
        </row>
        <row r="27449">
          <cell r="A27449" t="str">
            <v>北堤路(一)平交道</v>
          </cell>
          <cell r="B27449">
            <v>753005379</v>
          </cell>
        </row>
        <row r="27450">
          <cell r="A27450" t="str">
            <v>北堤路(一)平交道</v>
          </cell>
          <cell r="B27450">
            <v>1303796858</v>
          </cell>
        </row>
        <row r="27451">
          <cell r="A27451" t="str">
            <v>北堤路(一)平交道</v>
          </cell>
          <cell r="B27451">
            <v>3014340987</v>
          </cell>
        </row>
        <row r="27452">
          <cell r="A27452" t="str">
            <v>北堤路(一)平交道</v>
          </cell>
          <cell r="B27452">
            <v>753005223</v>
          </cell>
        </row>
        <row r="27453">
          <cell r="A27453" t="str">
            <v>北堤路(一)平交道</v>
          </cell>
          <cell r="B27453">
            <v>1303797209</v>
          </cell>
        </row>
        <row r="27454">
          <cell r="A27454" t="str">
            <v>北堤路(一)平交道</v>
          </cell>
          <cell r="B27454">
            <v>3114712945</v>
          </cell>
        </row>
        <row r="27455">
          <cell r="A27455" t="str">
            <v>北堤路(一)平交道</v>
          </cell>
          <cell r="B27455">
            <v>753005215</v>
          </cell>
        </row>
        <row r="27456">
          <cell r="B27456">
            <v>7066514039</v>
          </cell>
        </row>
        <row r="27457">
          <cell r="B27457">
            <v>7066514328</v>
          </cell>
        </row>
        <row r="27458">
          <cell r="B27458">
            <v>3410642600</v>
          </cell>
        </row>
        <row r="27459">
          <cell r="B27459">
            <v>7066512783</v>
          </cell>
        </row>
        <row r="27460">
          <cell r="A27460" t="str">
            <v>梅州东</v>
          </cell>
          <cell r="B27460">
            <v>7113585381</v>
          </cell>
        </row>
        <row r="27461">
          <cell r="B27461">
            <v>7066514229</v>
          </cell>
        </row>
        <row r="27462">
          <cell r="B27462">
            <v>7454574540</v>
          </cell>
        </row>
        <row r="27463">
          <cell r="B27463">
            <v>6295795817</v>
          </cell>
        </row>
        <row r="27464">
          <cell r="B27464">
            <v>6295795819</v>
          </cell>
        </row>
        <row r="27465">
          <cell r="B27465">
            <v>1303797342</v>
          </cell>
        </row>
        <row r="27466">
          <cell r="B27466">
            <v>1303797142</v>
          </cell>
        </row>
        <row r="27467">
          <cell r="B27467">
            <v>6295795813</v>
          </cell>
        </row>
        <row r="27468">
          <cell r="B27468">
            <v>1303796859</v>
          </cell>
        </row>
        <row r="27469">
          <cell r="B27469">
            <v>1303796809</v>
          </cell>
        </row>
        <row r="27470">
          <cell r="B27470">
            <v>6635075744</v>
          </cell>
        </row>
        <row r="27471">
          <cell r="B27471">
            <v>6635075745</v>
          </cell>
        </row>
        <row r="27472">
          <cell r="B27472">
            <v>6635075746</v>
          </cell>
        </row>
        <row r="27473">
          <cell r="B27473">
            <v>6635075747</v>
          </cell>
        </row>
        <row r="27474">
          <cell r="B27474">
            <v>6635075748</v>
          </cell>
        </row>
        <row r="27475">
          <cell r="B27475">
            <v>6635075749</v>
          </cell>
        </row>
        <row r="27476">
          <cell r="B27476">
            <v>6635075750</v>
          </cell>
        </row>
        <row r="27477">
          <cell r="B27477">
            <v>6635075751</v>
          </cell>
        </row>
        <row r="27478">
          <cell r="B27478">
            <v>6635075752</v>
          </cell>
        </row>
        <row r="27479">
          <cell r="B27479">
            <v>1303797534</v>
          </cell>
        </row>
        <row r="27480">
          <cell r="B27480">
            <v>6635075753</v>
          </cell>
        </row>
        <row r="27481">
          <cell r="B27481">
            <v>6635075754</v>
          </cell>
        </row>
        <row r="27482">
          <cell r="B27482">
            <v>1303797483</v>
          </cell>
        </row>
        <row r="27483">
          <cell r="B27483">
            <v>1303797493</v>
          </cell>
        </row>
        <row r="27484">
          <cell r="A27484" t="str">
            <v>調車場入口平交道</v>
          </cell>
          <cell r="B27484">
            <v>753005335</v>
          </cell>
        </row>
        <row r="27485">
          <cell r="B27485">
            <v>6869112876</v>
          </cell>
        </row>
        <row r="27486">
          <cell r="B27486">
            <v>6869113979</v>
          </cell>
        </row>
        <row r="27487">
          <cell r="B27487">
            <v>6869116875</v>
          </cell>
        </row>
        <row r="27488">
          <cell r="B27488">
            <v>7778438305</v>
          </cell>
        </row>
        <row r="27489">
          <cell r="B27489">
            <v>6869111149</v>
          </cell>
        </row>
        <row r="27490">
          <cell r="B27490">
            <v>6869114620</v>
          </cell>
        </row>
        <row r="27491">
          <cell r="B27491">
            <v>6239282249</v>
          </cell>
        </row>
        <row r="27492">
          <cell r="B27492">
            <v>6869111931</v>
          </cell>
        </row>
        <row r="27493">
          <cell r="B27493">
            <v>6869113000</v>
          </cell>
        </row>
        <row r="27494">
          <cell r="A27494" t="str">
            <v>西濱公路平交道</v>
          </cell>
          <cell r="B27494">
            <v>3410642597</v>
          </cell>
        </row>
        <row r="27495">
          <cell r="A27495" t="str">
            <v>西濱公路平交道</v>
          </cell>
          <cell r="B27495">
            <v>3410642596</v>
          </cell>
        </row>
        <row r="27496">
          <cell r="B27496">
            <v>6869115521</v>
          </cell>
        </row>
        <row r="27497">
          <cell r="B27497">
            <v>6869115114</v>
          </cell>
        </row>
        <row r="27498">
          <cell r="B27498">
            <v>6869117549</v>
          </cell>
        </row>
        <row r="27499">
          <cell r="A27499" t="str">
            <v>三順路</v>
          </cell>
          <cell r="B27499">
            <v>5916963572</v>
          </cell>
        </row>
        <row r="27500">
          <cell r="A27500" t="str">
            <v>三順路</v>
          </cell>
          <cell r="B27500">
            <v>5916963571</v>
          </cell>
        </row>
        <row r="27501">
          <cell r="B27501">
            <v>6357523870</v>
          </cell>
        </row>
        <row r="27502">
          <cell r="B27502">
            <v>6869116472</v>
          </cell>
        </row>
        <row r="27503">
          <cell r="B27503">
            <v>6357510549</v>
          </cell>
        </row>
        <row r="27504">
          <cell r="B27504">
            <v>6869112706</v>
          </cell>
        </row>
        <row r="27505">
          <cell r="B27505">
            <v>6357523940</v>
          </cell>
        </row>
        <row r="27506">
          <cell r="B27506">
            <v>6357523955</v>
          </cell>
        </row>
        <row r="27507">
          <cell r="B27507">
            <v>6533456703</v>
          </cell>
        </row>
        <row r="27508">
          <cell r="B27508">
            <v>6533456704</v>
          </cell>
        </row>
        <row r="27509">
          <cell r="B27509">
            <v>7363742866</v>
          </cell>
        </row>
        <row r="27510">
          <cell r="B27510">
            <v>6568679269</v>
          </cell>
        </row>
        <row r="27511">
          <cell r="B27511">
            <v>6568679268</v>
          </cell>
        </row>
        <row r="27512">
          <cell r="B27512">
            <v>6568679267</v>
          </cell>
        </row>
        <row r="27513">
          <cell r="B27513">
            <v>6568679266</v>
          </cell>
        </row>
        <row r="27514">
          <cell r="B27514">
            <v>6568679265</v>
          </cell>
        </row>
        <row r="27515">
          <cell r="B27515">
            <v>6568679264</v>
          </cell>
        </row>
        <row r="27516">
          <cell r="B27516">
            <v>6568679263</v>
          </cell>
        </row>
        <row r="27517">
          <cell r="B27517">
            <v>7454574548</v>
          </cell>
        </row>
        <row r="27518">
          <cell r="B27518">
            <v>6568679262</v>
          </cell>
        </row>
        <row r="27519">
          <cell r="B27519">
            <v>6568679261</v>
          </cell>
        </row>
        <row r="27520">
          <cell r="B27520">
            <v>6568679260</v>
          </cell>
        </row>
        <row r="27521">
          <cell r="B27521">
            <v>6568679259</v>
          </cell>
        </row>
        <row r="27522">
          <cell r="B27522">
            <v>6568679258</v>
          </cell>
        </row>
        <row r="27523">
          <cell r="B27523">
            <v>6568679257</v>
          </cell>
        </row>
        <row r="27524">
          <cell r="B27524">
            <v>6568679256</v>
          </cell>
        </row>
        <row r="27525">
          <cell r="B27525">
            <v>6357510460</v>
          </cell>
        </row>
        <row r="27526">
          <cell r="B27526">
            <v>6357510451</v>
          </cell>
        </row>
        <row r="27527">
          <cell r="B27527">
            <v>6357510455</v>
          </cell>
        </row>
        <row r="27528">
          <cell r="B27528">
            <v>6533452673</v>
          </cell>
        </row>
        <row r="27529">
          <cell r="A27529" t="str">
            <v>高美路平交道</v>
          </cell>
          <cell r="B27529">
            <v>3410638291</v>
          </cell>
        </row>
        <row r="27530">
          <cell r="A27530" t="str">
            <v>白云路口</v>
          </cell>
          <cell r="B27530">
            <v>5971239913</v>
          </cell>
        </row>
        <row r="27531">
          <cell r="B27531">
            <v>6357523881</v>
          </cell>
        </row>
        <row r="27532">
          <cell r="B27532">
            <v>7778438730</v>
          </cell>
        </row>
        <row r="27533">
          <cell r="A27533" t="str">
            <v>和平</v>
          </cell>
          <cell r="B27533">
            <v>3949466802</v>
          </cell>
        </row>
        <row r="27534">
          <cell r="B27534">
            <v>6357555387</v>
          </cell>
        </row>
        <row r="27535">
          <cell r="B27535">
            <v>7454574549</v>
          </cell>
        </row>
        <row r="27536">
          <cell r="B27536">
            <v>6357523906</v>
          </cell>
        </row>
        <row r="27537">
          <cell r="B27537">
            <v>6533456709</v>
          </cell>
        </row>
        <row r="27538">
          <cell r="B27538">
            <v>2157801661</v>
          </cell>
        </row>
        <row r="27539">
          <cell r="B27539">
            <v>6869113053</v>
          </cell>
        </row>
        <row r="27540">
          <cell r="B27540">
            <v>6869111985</v>
          </cell>
        </row>
        <row r="27541">
          <cell r="B27541">
            <v>6357510426</v>
          </cell>
        </row>
        <row r="27542">
          <cell r="B27542">
            <v>6869114673</v>
          </cell>
        </row>
        <row r="27543">
          <cell r="A27543" t="str">
            <v>溪浦(二)平交道</v>
          </cell>
          <cell r="B27543">
            <v>1039445175</v>
          </cell>
        </row>
        <row r="27544">
          <cell r="B27544">
            <v>6357510397</v>
          </cell>
        </row>
        <row r="27545">
          <cell r="B27545">
            <v>6357510390</v>
          </cell>
        </row>
        <row r="27546">
          <cell r="B27546">
            <v>6357510586</v>
          </cell>
        </row>
        <row r="27547">
          <cell r="B27547">
            <v>6357507474</v>
          </cell>
        </row>
        <row r="27548">
          <cell r="B27548">
            <v>6533456705</v>
          </cell>
        </row>
        <row r="27549">
          <cell r="B27549">
            <v>6869116565</v>
          </cell>
        </row>
        <row r="27550">
          <cell r="B27550">
            <v>6869114299</v>
          </cell>
        </row>
        <row r="27551">
          <cell r="A27551" t="str">
            <v>溪浦(一)平交道</v>
          </cell>
          <cell r="B27551">
            <v>1133955896</v>
          </cell>
        </row>
        <row r="27552">
          <cell r="B27552">
            <v>6869115611</v>
          </cell>
        </row>
        <row r="27553">
          <cell r="B27553">
            <v>6239268637</v>
          </cell>
        </row>
        <row r="27554">
          <cell r="B27554">
            <v>6533456706</v>
          </cell>
        </row>
        <row r="27555">
          <cell r="A27555" t="str">
            <v>三美路平交道</v>
          </cell>
          <cell r="B27555">
            <v>1039445761</v>
          </cell>
        </row>
        <row r="27556">
          <cell r="B27556">
            <v>6533456707</v>
          </cell>
        </row>
        <row r="27557">
          <cell r="B27557">
            <v>6533456708</v>
          </cell>
        </row>
        <row r="27558">
          <cell r="B27558">
            <v>1133956265</v>
          </cell>
        </row>
        <row r="27559">
          <cell r="B27559">
            <v>1133955840</v>
          </cell>
        </row>
        <row r="27560">
          <cell r="B27560">
            <v>5916963566</v>
          </cell>
        </row>
        <row r="27561">
          <cell r="B27561">
            <v>6538105735</v>
          </cell>
        </row>
        <row r="27562">
          <cell r="B27562">
            <v>6869111239</v>
          </cell>
        </row>
        <row r="27563">
          <cell r="B27563">
            <v>7778438373</v>
          </cell>
        </row>
        <row r="27564">
          <cell r="A27564" t="str">
            <v>三塊厝平交道</v>
          </cell>
          <cell r="B27564">
            <v>1133956590</v>
          </cell>
        </row>
        <row r="27565">
          <cell r="B27565">
            <v>6357510461</v>
          </cell>
        </row>
        <row r="27566">
          <cell r="B27566">
            <v>7066511772</v>
          </cell>
        </row>
        <row r="27567">
          <cell r="A27567" t="str">
            <v>臺中港</v>
          </cell>
          <cell r="B27567">
            <v>3408280607</v>
          </cell>
        </row>
        <row r="27568">
          <cell r="A27568" t="str">
            <v>台中港</v>
          </cell>
          <cell r="B27568">
            <v>263011874</v>
          </cell>
        </row>
        <row r="27569">
          <cell r="A27569" t="str">
            <v>台中港</v>
          </cell>
          <cell r="B27569">
            <v>2218109762</v>
          </cell>
        </row>
        <row r="27570">
          <cell r="A27570" t="str">
            <v>菁埔里平交道</v>
          </cell>
          <cell r="B27570">
            <v>3410638267</v>
          </cell>
        </row>
        <row r="27571">
          <cell r="A27571" t="str">
            <v>西江路口</v>
          </cell>
          <cell r="B27571">
            <v>5971239908</v>
          </cell>
        </row>
        <row r="27572">
          <cell r="A27572" t="str">
            <v>清泉國中平交道</v>
          </cell>
          <cell r="B27572">
            <v>1133955749</v>
          </cell>
        </row>
        <row r="27573">
          <cell r="A27573" t="str">
            <v>西江路口</v>
          </cell>
          <cell r="B27573">
            <v>6482343152</v>
          </cell>
        </row>
        <row r="27574">
          <cell r="B27574">
            <v>6533452674</v>
          </cell>
        </row>
        <row r="27575">
          <cell r="A27575" t="str">
            <v>清泉路平交道</v>
          </cell>
          <cell r="B27575">
            <v>753005447</v>
          </cell>
        </row>
        <row r="27576">
          <cell r="B27576">
            <v>7778413858</v>
          </cell>
        </row>
        <row r="27577">
          <cell r="B27577">
            <v>6357523996</v>
          </cell>
        </row>
        <row r="27578">
          <cell r="A27578" t="str">
            <v>溪底路平交道</v>
          </cell>
          <cell r="B27578">
            <v>1133956359</v>
          </cell>
        </row>
        <row r="27579">
          <cell r="B27579">
            <v>4399461638</v>
          </cell>
        </row>
        <row r="27580">
          <cell r="B27580">
            <v>4399461639</v>
          </cell>
        </row>
        <row r="27581">
          <cell r="B27581">
            <v>7066515091</v>
          </cell>
        </row>
        <row r="27582">
          <cell r="B27582">
            <v>7417269301</v>
          </cell>
        </row>
        <row r="27583">
          <cell r="A27583" t="str">
            <v>汽车南站</v>
          </cell>
          <cell r="B27583">
            <v>6482343105</v>
          </cell>
        </row>
        <row r="27584">
          <cell r="B27584">
            <v>7417269237</v>
          </cell>
        </row>
        <row r="27585">
          <cell r="B27585">
            <v>6357523990</v>
          </cell>
        </row>
        <row r="27586">
          <cell r="A27586" t="str">
            <v>后里</v>
          </cell>
          <cell r="B27586">
            <v>290975873</v>
          </cell>
        </row>
        <row r="27587">
          <cell r="A27587" t="str">
            <v>柳州火车站</v>
          </cell>
          <cell r="B27587">
            <v>6482356080</v>
          </cell>
        </row>
        <row r="27588">
          <cell r="B27588">
            <v>6533456699</v>
          </cell>
        </row>
        <row r="27589">
          <cell r="B27589">
            <v>7952684235</v>
          </cell>
        </row>
        <row r="27590">
          <cell r="B27590">
            <v>6533456700</v>
          </cell>
        </row>
        <row r="27591">
          <cell r="B27591">
            <v>6533456701</v>
          </cell>
        </row>
        <row r="27592">
          <cell r="B27592">
            <v>6533456702</v>
          </cell>
        </row>
        <row r="27593">
          <cell r="B27593">
            <v>6568679272</v>
          </cell>
        </row>
        <row r="27594">
          <cell r="B27594">
            <v>6038499963</v>
          </cell>
        </row>
        <row r="27595">
          <cell r="B27595">
            <v>6538105736</v>
          </cell>
        </row>
        <row r="27596">
          <cell r="B27596">
            <v>7952684314</v>
          </cell>
        </row>
        <row r="27597">
          <cell r="A27597" t="str">
            <v>柳州</v>
          </cell>
          <cell r="B27597">
            <v>6512533255</v>
          </cell>
        </row>
        <row r="27598">
          <cell r="A27598" t="str">
            <v>柳州</v>
          </cell>
          <cell r="B27598">
            <v>6512533256</v>
          </cell>
        </row>
        <row r="27599">
          <cell r="B27599">
            <v>6038499965</v>
          </cell>
        </row>
        <row r="27600">
          <cell r="A27600" t="str">
            <v>柳州</v>
          </cell>
          <cell r="B27600">
            <v>6238143520</v>
          </cell>
        </row>
        <row r="27601">
          <cell r="A27601" t="str">
            <v>柳州</v>
          </cell>
          <cell r="B27601">
            <v>6238143505</v>
          </cell>
        </row>
        <row r="27602">
          <cell r="A27602" t="str">
            <v>柳州</v>
          </cell>
          <cell r="B27602">
            <v>1614353210</v>
          </cell>
        </row>
        <row r="27603">
          <cell r="A27603" t="str">
            <v>柳州</v>
          </cell>
          <cell r="B27603">
            <v>6512533257</v>
          </cell>
        </row>
        <row r="27604">
          <cell r="A27604" t="str">
            <v>柳州</v>
          </cell>
          <cell r="B27604">
            <v>6512533258</v>
          </cell>
        </row>
        <row r="27605">
          <cell r="A27605" t="str">
            <v>柳州</v>
          </cell>
          <cell r="B27605">
            <v>7691165939</v>
          </cell>
        </row>
        <row r="27606">
          <cell r="A27606" t="str">
            <v>柳州</v>
          </cell>
          <cell r="B27606">
            <v>6512533259</v>
          </cell>
        </row>
        <row r="27607">
          <cell r="A27607" t="str">
            <v>柳州</v>
          </cell>
          <cell r="B27607">
            <v>6512533260</v>
          </cell>
        </row>
        <row r="27608">
          <cell r="B27608">
            <v>6239268740</v>
          </cell>
        </row>
        <row r="27609">
          <cell r="A27609" t="str">
            <v>柳州</v>
          </cell>
          <cell r="B27609">
            <v>6512533261</v>
          </cell>
        </row>
        <row r="27610">
          <cell r="A27610" t="str">
            <v>柳州</v>
          </cell>
          <cell r="B27610">
            <v>6238143703</v>
          </cell>
        </row>
        <row r="27611">
          <cell r="A27611" t="str">
            <v>柳州</v>
          </cell>
          <cell r="B27611">
            <v>6512533262</v>
          </cell>
        </row>
        <row r="27612">
          <cell r="A27612" t="str">
            <v>柳州</v>
          </cell>
          <cell r="B27612">
            <v>6238143420</v>
          </cell>
        </row>
        <row r="27613">
          <cell r="A27613" t="str">
            <v>柳州</v>
          </cell>
          <cell r="B27613">
            <v>6238143410</v>
          </cell>
        </row>
        <row r="27614">
          <cell r="A27614" t="str">
            <v>柳州</v>
          </cell>
          <cell r="B27614">
            <v>6239268775</v>
          </cell>
        </row>
        <row r="27615">
          <cell r="A27615" t="str">
            <v>柳州</v>
          </cell>
          <cell r="B27615">
            <v>6512533263</v>
          </cell>
        </row>
        <row r="27616">
          <cell r="A27616" t="str">
            <v>民族高中</v>
          </cell>
          <cell r="B27616">
            <v>5971240347</v>
          </cell>
        </row>
        <row r="27617">
          <cell r="B27617">
            <v>6568679270</v>
          </cell>
        </row>
        <row r="27618">
          <cell r="B27618">
            <v>6568679271</v>
          </cell>
        </row>
        <row r="27619">
          <cell r="B27619">
            <v>7778438443</v>
          </cell>
        </row>
        <row r="27620">
          <cell r="B27620">
            <v>6533456698</v>
          </cell>
        </row>
        <row r="27621">
          <cell r="B27621">
            <v>6533456697</v>
          </cell>
        </row>
        <row r="27622">
          <cell r="B27622">
            <v>6533456696</v>
          </cell>
        </row>
        <row r="27623">
          <cell r="B27623">
            <v>6533452680</v>
          </cell>
        </row>
        <row r="27624">
          <cell r="B27624">
            <v>6533452681</v>
          </cell>
        </row>
        <row r="27625">
          <cell r="B27625">
            <v>6533452682</v>
          </cell>
        </row>
        <row r="27626">
          <cell r="B27626">
            <v>6533452683</v>
          </cell>
        </row>
        <row r="27627">
          <cell r="B27627">
            <v>4399461651</v>
          </cell>
        </row>
        <row r="27628">
          <cell r="B27628">
            <v>6533456690</v>
          </cell>
        </row>
        <row r="27629">
          <cell r="B27629">
            <v>6533456691</v>
          </cell>
        </row>
        <row r="27630">
          <cell r="B27630">
            <v>6533456692</v>
          </cell>
        </row>
        <row r="27631">
          <cell r="B27631">
            <v>6533456693</v>
          </cell>
        </row>
        <row r="27632">
          <cell r="B27632">
            <v>6533456694</v>
          </cell>
        </row>
        <row r="27633">
          <cell r="B27633">
            <v>6533456695</v>
          </cell>
        </row>
        <row r="27634">
          <cell r="B27634">
            <v>6533456689</v>
          </cell>
        </row>
        <row r="27635">
          <cell r="B27635">
            <v>6533456688</v>
          </cell>
        </row>
        <row r="27636">
          <cell r="B27636">
            <v>6533456687</v>
          </cell>
        </row>
        <row r="27637">
          <cell r="B27637">
            <v>6533456686</v>
          </cell>
        </row>
        <row r="27638">
          <cell r="B27638">
            <v>6533456685</v>
          </cell>
        </row>
        <row r="27639">
          <cell r="B27639">
            <v>6533452684</v>
          </cell>
        </row>
        <row r="27640">
          <cell r="B27640">
            <v>5259195787</v>
          </cell>
        </row>
        <row r="27641">
          <cell r="B27641">
            <v>7066514868</v>
          </cell>
        </row>
        <row r="27642">
          <cell r="B27642">
            <v>7363742873</v>
          </cell>
        </row>
        <row r="27643">
          <cell r="A27643" t="str">
            <v>双龙</v>
          </cell>
          <cell r="B27643">
            <v>6482356081</v>
          </cell>
        </row>
        <row r="27644">
          <cell r="B27644">
            <v>4399461654</v>
          </cell>
        </row>
        <row r="27645">
          <cell r="B27645">
            <v>8172618715</v>
          </cell>
        </row>
        <row r="27646">
          <cell r="B27646">
            <v>7952684384</v>
          </cell>
        </row>
        <row r="27647">
          <cell r="B27647">
            <v>7952684194</v>
          </cell>
        </row>
        <row r="27648">
          <cell r="B27648">
            <v>7952684289</v>
          </cell>
        </row>
        <row r="27649">
          <cell r="B27649">
            <v>7952684390</v>
          </cell>
        </row>
        <row r="27650">
          <cell r="B27650">
            <v>7952684279</v>
          </cell>
        </row>
        <row r="27651">
          <cell r="B27651">
            <v>7952684250</v>
          </cell>
        </row>
        <row r="27652">
          <cell r="B27652">
            <v>7066513640</v>
          </cell>
        </row>
        <row r="27653">
          <cell r="B27653">
            <v>6538105737</v>
          </cell>
        </row>
        <row r="27654">
          <cell r="B27654">
            <v>8172618714</v>
          </cell>
        </row>
        <row r="27655">
          <cell r="B27655">
            <v>6533452679</v>
          </cell>
        </row>
        <row r="27656">
          <cell r="B27656">
            <v>6533452678</v>
          </cell>
        </row>
        <row r="27657">
          <cell r="B27657">
            <v>6238143610</v>
          </cell>
        </row>
        <row r="27658">
          <cell r="B27658">
            <v>7778438127</v>
          </cell>
        </row>
        <row r="27659">
          <cell r="B27659">
            <v>6533452677</v>
          </cell>
        </row>
        <row r="27660">
          <cell r="B27660">
            <v>6238143618</v>
          </cell>
        </row>
        <row r="27661">
          <cell r="B27661">
            <v>7363742867</v>
          </cell>
        </row>
        <row r="27662">
          <cell r="B27662">
            <v>7363742868</v>
          </cell>
        </row>
        <row r="27663">
          <cell r="B27663">
            <v>7363742869</v>
          </cell>
        </row>
        <row r="27664">
          <cell r="B27664">
            <v>7363742870</v>
          </cell>
        </row>
        <row r="27665">
          <cell r="B27665">
            <v>7363742871</v>
          </cell>
        </row>
        <row r="27666">
          <cell r="B27666">
            <v>7952684131</v>
          </cell>
        </row>
        <row r="27667">
          <cell r="B27667">
            <v>7952684429</v>
          </cell>
        </row>
        <row r="27668">
          <cell r="B27668">
            <v>6533452676</v>
          </cell>
        </row>
        <row r="27669">
          <cell r="B27669">
            <v>6533452675</v>
          </cell>
        </row>
        <row r="27670">
          <cell r="B27670">
            <v>7952684099</v>
          </cell>
        </row>
        <row r="27671">
          <cell r="B27671">
            <v>6238143466</v>
          </cell>
        </row>
        <row r="27672">
          <cell r="B27672">
            <v>7363742872</v>
          </cell>
        </row>
        <row r="27673">
          <cell r="B27673">
            <v>5673256912</v>
          </cell>
        </row>
        <row r="27674">
          <cell r="B27674">
            <v>6238237009</v>
          </cell>
        </row>
        <row r="27675">
          <cell r="B27675">
            <v>7417333371</v>
          </cell>
        </row>
        <row r="27676">
          <cell r="B27676">
            <v>4695508506</v>
          </cell>
        </row>
        <row r="27677">
          <cell r="B27677">
            <v>7778438511</v>
          </cell>
        </row>
        <row r="27678">
          <cell r="A27678" t="str">
            <v>华林君邸</v>
          </cell>
          <cell r="B27678">
            <v>5971239903</v>
          </cell>
        </row>
        <row r="27679">
          <cell r="B27679">
            <v>7066514795</v>
          </cell>
        </row>
        <row r="27680">
          <cell r="B27680">
            <v>6767468568</v>
          </cell>
        </row>
        <row r="27681">
          <cell r="A27681" t="str">
            <v>河东枢纽</v>
          </cell>
          <cell r="B27681">
            <v>6482356082</v>
          </cell>
        </row>
        <row r="27682">
          <cell r="A27682" t="str">
            <v>泰安</v>
          </cell>
          <cell r="B27682">
            <v>774940566</v>
          </cell>
        </row>
        <row r="27683">
          <cell r="B27683">
            <v>6538105742</v>
          </cell>
        </row>
        <row r="27684">
          <cell r="B27684">
            <v>7778438494</v>
          </cell>
        </row>
        <row r="27685">
          <cell r="B27685">
            <v>6385614504</v>
          </cell>
        </row>
        <row r="27686">
          <cell r="B27686">
            <v>6385614503</v>
          </cell>
        </row>
        <row r="27687">
          <cell r="A27687" t="str">
            <v>科技大学</v>
          </cell>
          <cell r="B27687">
            <v>6482343188</v>
          </cell>
        </row>
        <row r="27688">
          <cell r="A27688" t="str">
            <v>小河口</v>
          </cell>
          <cell r="B27688">
            <v>4545848839</v>
          </cell>
        </row>
        <row r="27689">
          <cell r="B27689">
            <v>7417333307</v>
          </cell>
        </row>
        <row r="27690">
          <cell r="B27690">
            <v>7952684245</v>
          </cell>
        </row>
        <row r="27691">
          <cell r="A27691" t="str">
            <v>东郡</v>
          </cell>
          <cell r="B27691">
            <v>5971239902</v>
          </cell>
        </row>
        <row r="27692">
          <cell r="B27692">
            <v>5105465320</v>
          </cell>
        </row>
        <row r="27693">
          <cell r="B27693">
            <v>2061501925</v>
          </cell>
        </row>
        <row r="27694">
          <cell r="B27694">
            <v>1614354068</v>
          </cell>
        </row>
        <row r="27695">
          <cell r="B27695">
            <v>1614354074</v>
          </cell>
        </row>
        <row r="27696">
          <cell r="B27696">
            <v>6635075758</v>
          </cell>
        </row>
        <row r="27697">
          <cell r="B27697">
            <v>7952684150</v>
          </cell>
        </row>
        <row r="27698">
          <cell r="B27698">
            <v>6869116929</v>
          </cell>
        </row>
        <row r="27699">
          <cell r="B27699">
            <v>2061502041</v>
          </cell>
        </row>
        <row r="27700">
          <cell r="B27700">
            <v>6635075759</v>
          </cell>
        </row>
        <row r="27701">
          <cell r="B27701">
            <v>6635075760</v>
          </cell>
        </row>
        <row r="27702">
          <cell r="B27702">
            <v>6635075762</v>
          </cell>
        </row>
        <row r="27703">
          <cell r="B27703">
            <v>6635075761</v>
          </cell>
        </row>
        <row r="27704">
          <cell r="B27704">
            <v>7952684293</v>
          </cell>
        </row>
        <row r="27705">
          <cell r="B27705">
            <v>7778438178</v>
          </cell>
        </row>
        <row r="27706">
          <cell r="B27706">
            <v>7952684205</v>
          </cell>
        </row>
        <row r="27707">
          <cell r="B27707">
            <v>6869117432</v>
          </cell>
        </row>
        <row r="27708">
          <cell r="B27708">
            <v>6869114997</v>
          </cell>
        </row>
        <row r="27709">
          <cell r="B27709">
            <v>7952684395</v>
          </cell>
        </row>
        <row r="27710">
          <cell r="B27710">
            <v>6635075764</v>
          </cell>
        </row>
        <row r="27711">
          <cell r="B27711">
            <v>6635075763</v>
          </cell>
        </row>
        <row r="27712">
          <cell r="B27712">
            <v>6635075782</v>
          </cell>
        </row>
        <row r="27713">
          <cell r="B27713">
            <v>6635075779</v>
          </cell>
        </row>
        <row r="27714">
          <cell r="B27714">
            <v>6635075780</v>
          </cell>
        </row>
        <row r="27715">
          <cell r="B27715">
            <v>6635075781</v>
          </cell>
        </row>
        <row r="27716">
          <cell r="B27716">
            <v>1614354159</v>
          </cell>
        </row>
        <row r="27717">
          <cell r="B27717">
            <v>6538105741</v>
          </cell>
        </row>
        <row r="27718">
          <cell r="B27718">
            <v>6767461278</v>
          </cell>
        </row>
        <row r="27719">
          <cell r="A27719" t="str">
            <v>泰安</v>
          </cell>
          <cell r="B27719">
            <v>3675776497</v>
          </cell>
        </row>
        <row r="27720">
          <cell r="B27720">
            <v>6767471072</v>
          </cell>
        </row>
        <row r="27721">
          <cell r="B27721">
            <v>6767471267</v>
          </cell>
        </row>
        <row r="27722">
          <cell r="A27722" t="str">
            <v>省牧場平交道</v>
          </cell>
          <cell r="B27722">
            <v>260894914</v>
          </cell>
        </row>
        <row r="27723">
          <cell r="A27723" t="str">
            <v>省牧場平交道</v>
          </cell>
          <cell r="B27723">
            <v>2218110294</v>
          </cell>
        </row>
        <row r="27724">
          <cell r="B27724">
            <v>6635075778</v>
          </cell>
        </row>
        <row r="27725">
          <cell r="B27725">
            <v>6635075777</v>
          </cell>
        </row>
        <row r="27726">
          <cell r="B27726">
            <v>6635075776</v>
          </cell>
        </row>
        <row r="27727">
          <cell r="B27727">
            <v>6635075775</v>
          </cell>
        </row>
        <row r="27728">
          <cell r="A27728" t="str">
            <v>柳州北</v>
          </cell>
          <cell r="B27728">
            <v>4730496274</v>
          </cell>
        </row>
        <row r="27729">
          <cell r="B27729">
            <v>6635075774</v>
          </cell>
        </row>
        <row r="27730">
          <cell r="A27730" t="str">
            <v>柳州北</v>
          </cell>
          <cell r="B27730">
            <v>7803791588</v>
          </cell>
        </row>
        <row r="27731">
          <cell r="B27731">
            <v>6635075773</v>
          </cell>
        </row>
        <row r="27732">
          <cell r="B27732">
            <v>6635075771</v>
          </cell>
        </row>
        <row r="27733">
          <cell r="B27733">
            <v>6635075772</v>
          </cell>
        </row>
        <row r="27734">
          <cell r="B27734">
            <v>6635075770</v>
          </cell>
        </row>
        <row r="27735">
          <cell r="B27735">
            <v>6538105739</v>
          </cell>
        </row>
        <row r="27736">
          <cell r="B27736">
            <v>6635075769</v>
          </cell>
        </row>
        <row r="27737">
          <cell r="B27737">
            <v>6635075768</v>
          </cell>
        </row>
        <row r="27738">
          <cell r="B27738">
            <v>6635075767</v>
          </cell>
        </row>
        <row r="27739">
          <cell r="B27739">
            <v>6635075766</v>
          </cell>
        </row>
        <row r="27740">
          <cell r="B27740">
            <v>6635075765</v>
          </cell>
        </row>
        <row r="27741">
          <cell r="A27741" t="str">
            <v>温馨</v>
          </cell>
          <cell r="B27741">
            <v>5971240348</v>
          </cell>
        </row>
        <row r="27742">
          <cell r="A27742" t="str">
            <v>漢本</v>
          </cell>
          <cell r="B27742">
            <v>3949466805</v>
          </cell>
        </row>
        <row r="27743">
          <cell r="B27743">
            <v>7778438604</v>
          </cell>
        </row>
        <row r="27744">
          <cell r="B27744">
            <v>7182313462</v>
          </cell>
        </row>
        <row r="27745">
          <cell r="B27745">
            <v>7417333322</v>
          </cell>
        </row>
        <row r="27746">
          <cell r="B27746">
            <v>7417333321</v>
          </cell>
        </row>
        <row r="27747">
          <cell r="B27747">
            <v>7417333336</v>
          </cell>
        </row>
        <row r="27748">
          <cell r="B27748">
            <v>7417333335</v>
          </cell>
        </row>
        <row r="27749">
          <cell r="A27749" t="str">
            <v>福塘</v>
          </cell>
          <cell r="B27749">
            <v>4730506521</v>
          </cell>
        </row>
        <row r="27750">
          <cell r="B27750">
            <v>8100481108</v>
          </cell>
        </row>
        <row r="27751">
          <cell r="B27751">
            <v>6767472413</v>
          </cell>
        </row>
        <row r="27752">
          <cell r="B27752">
            <v>6767468256</v>
          </cell>
        </row>
        <row r="27753">
          <cell r="A27753" t="str">
            <v>广电中心</v>
          </cell>
          <cell r="B27753">
            <v>5971239889</v>
          </cell>
        </row>
        <row r="27754">
          <cell r="B27754">
            <v>7778438247</v>
          </cell>
        </row>
        <row r="27755">
          <cell r="A27755" t="str">
            <v>浮宫</v>
          </cell>
          <cell r="B27755">
            <v>7792920568</v>
          </cell>
        </row>
        <row r="27756">
          <cell r="B27756">
            <v>6238214978</v>
          </cell>
        </row>
        <row r="27757">
          <cell r="B27757">
            <v>6238236573</v>
          </cell>
        </row>
        <row r="27758">
          <cell r="B27758">
            <v>8100481085</v>
          </cell>
        </row>
        <row r="27759">
          <cell r="A27759" t="str">
            <v>弥勒</v>
          </cell>
          <cell r="B27759">
            <v>3695433676</v>
          </cell>
        </row>
        <row r="27760">
          <cell r="B27760">
            <v>2218110321</v>
          </cell>
        </row>
        <row r="27761">
          <cell r="B27761">
            <v>6635078388</v>
          </cell>
        </row>
        <row r="27762">
          <cell r="B27762">
            <v>6767469351</v>
          </cell>
        </row>
        <row r="27763">
          <cell r="A27763" t="str">
            <v>Pin Wae Train Station</v>
          </cell>
          <cell r="B27763">
            <v>8111574152</v>
          </cell>
        </row>
        <row r="27764">
          <cell r="B27764">
            <v>2218110328</v>
          </cell>
        </row>
        <row r="27765">
          <cell r="B27765">
            <v>2218110329</v>
          </cell>
        </row>
        <row r="27766">
          <cell r="B27766">
            <v>2218110331</v>
          </cell>
        </row>
        <row r="27767">
          <cell r="B27767">
            <v>4736305242</v>
          </cell>
        </row>
        <row r="27768">
          <cell r="B27768">
            <v>2218110333</v>
          </cell>
        </row>
        <row r="27769">
          <cell r="B27769">
            <v>2218110337</v>
          </cell>
        </row>
        <row r="27770">
          <cell r="B27770">
            <v>8124808803</v>
          </cell>
        </row>
        <row r="27771">
          <cell r="B27771">
            <v>8124808804</v>
          </cell>
        </row>
        <row r="27772">
          <cell r="A27772" t="str">
            <v>玉溪</v>
          </cell>
          <cell r="B27772">
            <v>3695399273</v>
          </cell>
        </row>
        <row r="27773">
          <cell r="B27773">
            <v>2218110341</v>
          </cell>
        </row>
        <row r="27774">
          <cell r="B27774">
            <v>2218110342</v>
          </cell>
        </row>
        <row r="27775">
          <cell r="B27775">
            <v>7778438673</v>
          </cell>
        </row>
        <row r="27776">
          <cell r="B27776">
            <v>1614354571</v>
          </cell>
        </row>
        <row r="27777">
          <cell r="B27777">
            <v>2218110348</v>
          </cell>
        </row>
        <row r="27778">
          <cell r="B27778">
            <v>6238236691</v>
          </cell>
        </row>
        <row r="27779">
          <cell r="B27779">
            <v>6238236584</v>
          </cell>
        </row>
        <row r="27780">
          <cell r="B27780">
            <v>6238236557</v>
          </cell>
        </row>
        <row r="27781">
          <cell r="B27781">
            <v>6238236555</v>
          </cell>
        </row>
        <row r="27782">
          <cell r="B27782">
            <v>1614354593</v>
          </cell>
        </row>
        <row r="27783">
          <cell r="B27783">
            <v>6238236572</v>
          </cell>
        </row>
        <row r="27784">
          <cell r="B27784">
            <v>6238236565</v>
          </cell>
        </row>
        <row r="27785">
          <cell r="B27785">
            <v>6238236562</v>
          </cell>
        </row>
        <row r="27786">
          <cell r="B27786">
            <v>6238236574</v>
          </cell>
        </row>
        <row r="27787">
          <cell r="B27787">
            <v>2218110352</v>
          </cell>
        </row>
        <row r="27788">
          <cell r="A27788" t="str">
            <v>大甲車站</v>
          </cell>
          <cell r="B27788">
            <v>2218109754</v>
          </cell>
        </row>
        <row r="27789">
          <cell r="A27789" t="str">
            <v>大甲</v>
          </cell>
          <cell r="B27789">
            <v>3399470977</v>
          </cell>
        </row>
        <row r="27790">
          <cell r="A27790" t="str">
            <v>大甲車站</v>
          </cell>
          <cell r="B27790">
            <v>254810475</v>
          </cell>
        </row>
        <row r="27791">
          <cell r="A27791" t="str">
            <v>大甲車站</v>
          </cell>
          <cell r="B27791">
            <v>2218109759</v>
          </cell>
        </row>
        <row r="27792">
          <cell r="B27792">
            <v>2218110361</v>
          </cell>
        </row>
        <row r="27793">
          <cell r="B27793">
            <v>6635075784</v>
          </cell>
        </row>
        <row r="27794">
          <cell r="B27794">
            <v>2218110372</v>
          </cell>
        </row>
        <row r="27795">
          <cell r="B27795">
            <v>6869117045</v>
          </cell>
        </row>
        <row r="27796">
          <cell r="B27796">
            <v>6239268968</v>
          </cell>
        </row>
        <row r="27797">
          <cell r="B27797">
            <v>6635078385</v>
          </cell>
        </row>
        <row r="27798">
          <cell r="B27798">
            <v>2075963270</v>
          </cell>
        </row>
        <row r="27799">
          <cell r="B27799">
            <v>2218110374</v>
          </cell>
        </row>
        <row r="27800">
          <cell r="B27800">
            <v>6869111354</v>
          </cell>
        </row>
        <row r="27801">
          <cell r="B27801">
            <v>1614354630</v>
          </cell>
        </row>
        <row r="27802">
          <cell r="B27802">
            <v>2218110382</v>
          </cell>
        </row>
        <row r="27803">
          <cell r="B27803">
            <v>4736305243</v>
          </cell>
        </row>
        <row r="27804">
          <cell r="B27804">
            <v>6635078386</v>
          </cell>
        </row>
        <row r="27805">
          <cell r="B27805">
            <v>6635078387</v>
          </cell>
        </row>
        <row r="27806">
          <cell r="B27806">
            <v>4730498651</v>
          </cell>
        </row>
        <row r="27807">
          <cell r="B27807">
            <v>2156392852</v>
          </cell>
        </row>
        <row r="27808">
          <cell r="B27808">
            <v>2218110386</v>
          </cell>
        </row>
        <row r="27809">
          <cell r="B27809">
            <v>2063089259</v>
          </cell>
        </row>
        <row r="27810">
          <cell r="B27810">
            <v>6635075783</v>
          </cell>
        </row>
        <row r="27811">
          <cell r="B27811">
            <v>4730498647</v>
          </cell>
        </row>
        <row r="27812">
          <cell r="B27812">
            <v>6238236518</v>
          </cell>
        </row>
        <row r="27813">
          <cell r="B27813">
            <v>2218110394</v>
          </cell>
        </row>
        <row r="27814">
          <cell r="B27814">
            <v>2218110396</v>
          </cell>
        </row>
        <row r="27815">
          <cell r="B27815">
            <v>6239268969</v>
          </cell>
        </row>
        <row r="27816">
          <cell r="B27816">
            <v>2218110398</v>
          </cell>
        </row>
        <row r="27817">
          <cell r="B27817">
            <v>7845302524</v>
          </cell>
        </row>
        <row r="27818">
          <cell r="B27818">
            <v>6238236515</v>
          </cell>
        </row>
        <row r="27819">
          <cell r="B27819">
            <v>255865192</v>
          </cell>
        </row>
        <row r="27820">
          <cell r="A27820" t="str">
            <v>体育广场</v>
          </cell>
          <cell r="B27820">
            <v>5971239888</v>
          </cell>
        </row>
        <row r="27821">
          <cell r="B27821">
            <v>2218110405</v>
          </cell>
        </row>
        <row r="27822">
          <cell r="B27822">
            <v>6239268970</v>
          </cell>
        </row>
        <row r="27823">
          <cell r="B27823">
            <v>6670788928</v>
          </cell>
        </row>
        <row r="27824">
          <cell r="B27824">
            <v>3677199432</v>
          </cell>
        </row>
        <row r="27825">
          <cell r="B27825">
            <v>6238236516</v>
          </cell>
        </row>
        <row r="27826">
          <cell r="B27826">
            <v>6239268879</v>
          </cell>
        </row>
        <row r="27827">
          <cell r="B27827">
            <v>2218110421</v>
          </cell>
        </row>
        <row r="27828">
          <cell r="B27828">
            <v>7778438316</v>
          </cell>
        </row>
        <row r="27829">
          <cell r="B27829">
            <v>6670789027</v>
          </cell>
        </row>
        <row r="27830">
          <cell r="B27830">
            <v>6670789035</v>
          </cell>
        </row>
        <row r="27831">
          <cell r="B27831">
            <v>6238236517</v>
          </cell>
        </row>
        <row r="27832">
          <cell r="B27832">
            <v>6238236519</v>
          </cell>
        </row>
        <row r="27833">
          <cell r="B27833">
            <v>6238236522</v>
          </cell>
        </row>
        <row r="27834">
          <cell r="B27834">
            <v>3677199433</v>
          </cell>
        </row>
        <row r="27835">
          <cell r="B27835">
            <v>6238236525</v>
          </cell>
        </row>
        <row r="27836">
          <cell r="B27836">
            <v>6239268972</v>
          </cell>
        </row>
        <row r="27837">
          <cell r="B27837">
            <v>6238236696</v>
          </cell>
        </row>
        <row r="27838">
          <cell r="B27838">
            <v>6239268973</v>
          </cell>
        </row>
        <row r="27839">
          <cell r="B27839">
            <v>6239269170</v>
          </cell>
        </row>
        <row r="27840">
          <cell r="A27840" t="str">
            <v>深沃</v>
          </cell>
          <cell r="B27840">
            <v>7792920567</v>
          </cell>
        </row>
        <row r="27841">
          <cell r="B27841">
            <v>7845302519</v>
          </cell>
        </row>
        <row r="27842">
          <cell r="B27842">
            <v>7845302520</v>
          </cell>
        </row>
        <row r="27843">
          <cell r="A27843" t="str">
            <v>柳州西</v>
          </cell>
          <cell r="B27843">
            <v>6385614439</v>
          </cell>
        </row>
        <row r="27844">
          <cell r="B27844">
            <v>6538105743</v>
          </cell>
        </row>
        <row r="27845">
          <cell r="B27845">
            <v>6538105744</v>
          </cell>
        </row>
        <row r="27846">
          <cell r="B27846">
            <v>7778438741</v>
          </cell>
        </row>
        <row r="27847">
          <cell r="B27847">
            <v>6239269168</v>
          </cell>
        </row>
        <row r="27848">
          <cell r="B27848">
            <v>6239268892</v>
          </cell>
        </row>
        <row r="27849">
          <cell r="B27849">
            <v>7845302521</v>
          </cell>
        </row>
        <row r="27850">
          <cell r="B27850">
            <v>6238236703</v>
          </cell>
        </row>
        <row r="27851">
          <cell r="B27851">
            <v>6239268975</v>
          </cell>
        </row>
        <row r="27852">
          <cell r="B27852">
            <v>6635078391</v>
          </cell>
        </row>
        <row r="27853">
          <cell r="B27853">
            <v>1614354763</v>
          </cell>
        </row>
        <row r="27854">
          <cell r="B27854">
            <v>6239268896</v>
          </cell>
        </row>
        <row r="27855">
          <cell r="B27855">
            <v>6239269167</v>
          </cell>
        </row>
        <row r="27856">
          <cell r="B27856">
            <v>6239269165</v>
          </cell>
        </row>
        <row r="27857">
          <cell r="B27857">
            <v>6239268899</v>
          </cell>
        </row>
        <row r="27858">
          <cell r="B27858">
            <v>6239268976</v>
          </cell>
        </row>
        <row r="27859">
          <cell r="B27859">
            <v>6239268900</v>
          </cell>
        </row>
        <row r="27860">
          <cell r="A27860" t="str">
            <v>十二中</v>
          </cell>
          <cell r="B27860">
            <v>5971239887</v>
          </cell>
        </row>
        <row r="27861">
          <cell r="B27861">
            <v>6635078392</v>
          </cell>
        </row>
        <row r="27862">
          <cell r="B27862">
            <v>2075963338</v>
          </cell>
        </row>
        <row r="27863">
          <cell r="B27863">
            <v>6239268977</v>
          </cell>
        </row>
        <row r="27864">
          <cell r="B27864">
            <v>6239268895</v>
          </cell>
        </row>
        <row r="27865">
          <cell r="B27865">
            <v>6239268901</v>
          </cell>
        </row>
        <row r="27866">
          <cell r="B27866">
            <v>6239269166</v>
          </cell>
        </row>
        <row r="27867">
          <cell r="B27867">
            <v>6239268897</v>
          </cell>
        </row>
        <row r="27868">
          <cell r="A27868" t="str">
            <v>鐵砧山</v>
          </cell>
          <cell r="B27868">
            <v>258841946</v>
          </cell>
        </row>
        <row r="27869">
          <cell r="B27869">
            <v>6635078400</v>
          </cell>
        </row>
        <row r="27870">
          <cell r="B27870">
            <v>6635078401</v>
          </cell>
        </row>
        <row r="27871">
          <cell r="B27871">
            <v>6635078402</v>
          </cell>
        </row>
        <row r="27872">
          <cell r="B27872">
            <v>6635078403</v>
          </cell>
        </row>
        <row r="27873">
          <cell r="B27873">
            <v>6635078404</v>
          </cell>
        </row>
        <row r="27874">
          <cell r="B27874">
            <v>6635078405</v>
          </cell>
        </row>
        <row r="27875">
          <cell r="B27875">
            <v>7778438385</v>
          </cell>
        </row>
        <row r="27876">
          <cell r="B27876">
            <v>6635078393</v>
          </cell>
        </row>
        <row r="27877">
          <cell r="B27877">
            <v>6635078394</v>
          </cell>
        </row>
        <row r="27878">
          <cell r="B27878">
            <v>6635078395</v>
          </cell>
        </row>
        <row r="27879">
          <cell r="B27879">
            <v>6635078396</v>
          </cell>
        </row>
        <row r="27880">
          <cell r="B27880">
            <v>6635078397</v>
          </cell>
        </row>
        <row r="27881">
          <cell r="B27881">
            <v>6635078398</v>
          </cell>
        </row>
        <row r="27882">
          <cell r="B27882">
            <v>6635078399</v>
          </cell>
        </row>
        <row r="27883">
          <cell r="B27883">
            <v>6538105745</v>
          </cell>
        </row>
        <row r="27884">
          <cell r="B27884">
            <v>6538105746</v>
          </cell>
        </row>
        <row r="27885">
          <cell r="B27885">
            <v>6538105747</v>
          </cell>
        </row>
        <row r="27886">
          <cell r="B27886">
            <v>6538105748</v>
          </cell>
        </row>
        <row r="27887">
          <cell r="B27887">
            <v>6538105749</v>
          </cell>
        </row>
        <row r="27888">
          <cell r="B27888">
            <v>7778413870</v>
          </cell>
        </row>
        <row r="27889">
          <cell r="A27889" t="str">
            <v>魚藤坪</v>
          </cell>
          <cell r="B27889">
            <v>774940743</v>
          </cell>
        </row>
        <row r="27890">
          <cell r="B27890">
            <v>2217157449</v>
          </cell>
        </row>
        <row r="27891">
          <cell r="B27891">
            <v>6241427975</v>
          </cell>
        </row>
        <row r="27892">
          <cell r="B27892">
            <v>2075963790</v>
          </cell>
        </row>
        <row r="27893">
          <cell r="B27893">
            <v>4736305240</v>
          </cell>
        </row>
        <row r="27894">
          <cell r="B27894">
            <v>3291292600</v>
          </cell>
        </row>
        <row r="27895">
          <cell r="A27895" t="str">
            <v>柳高</v>
          </cell>
          <cell r="B27895">
            <v>5971239886</v>
          </cell>
        </row>
        <row r="27896">
          <cell r="A27896" t="str">
            <v>会展中心</v>
          </cell>
          <cell r="B27896">
            <v>7635745552</v>
          </cell>
        </row>
        <row r="27897">
          <cell r="B27897">
            <v>7778438454</v>
          </cell>
        </row>
        <row r="27898">
          <cell r="B27898">
            <v>6635076521</v>
          </cell>
        </row>
        <row r="27899">
          <cell r="B27899">
            <v>6635076522</v>
          </cell>
        </row>
        <row r="27900">
          <cell r="B27900">
            <v>6635078406</v>
          </cell>
        </row>
        <row r="27901">
          <cell r="B27901">
            <v>6635076523</v>
          </cell>
        </row>
        <row r="27902">
          <cell r="B27902">
            <v>6635076520</v>
          </cell>
        </row>
        <row r="27903">
          <cell r="B27903">
            <v>6419616161</v>
          </cell>
        </row>
        <row r="27904">
          <cell r="B27904">
            <v>6869115443</v>
          </cell>
        </row>
        <row r="27905">
          <cell r="B27905">
            <v>6869105272</v>
          </cell>
        </row>
        <row r="27906">
          <cell r="B27906">
            <v>6869099362</v>
          </cell>
        </row>
        <row r="27907">
          <cell r="B27907">
            <v>6869112798</v>
          </cell>
        </row>
        <row r="27908">
          <cell r="B27908">
            <v>6869113862</v>
          </cell>
        </row>
        <row r="27909">
          <cell r="B27909">
            <v>6869117809</v>
          </cell>
        </row>
        <row r="27910">
          <cell r="B27910">
            <v>4811240288</v>
          </cell>
        </row>
        <row r="27911">
          <cell r="B27911">
            <v>6869112362</v>
          </cell>
        </row>
        <row r="27912">
          <cell r="B27912">
            <v>6869116025</v>
          </cell>
        </row>
        <row r="27913">
          <cell r="B27913">
            <v>6869113430</v>
          </cell>
        </row>
        <row r="27914">
          <cell r="B27914">
            <v>6869116356</v>
          </cell>
        </row>
        <row r="27915">
          <cell r="B27915">
            <v>3291292601</v>
          </cell>
        </row>
        <row r="27916">
          <cell r="B27916">
            <v>4736353852</v>
          </cell>
        </row>
        <row r="27917">
          <cell r="B27917">
            <v>6635076519</v>
          </cell>
        </row>
        <row r="27918">
          <cell r="B27918">
            <v>6635076518</v>
          </cell>
        </row>
        <row r="27919">
          <cell r="B27919">
            <v>6635076517</v>
          </cell>
        </row>
        <row r="27920">
          <cell r="B27920">
            <v>6869115857</v>
          </cell>
        </row>
        <row r="27921">
          <cell r="B27921">
            <v>6869113262</v>
          </cell>
        </row>
        <row r="27922">
          <cell r="B27922">
            <v>6869114506</v>
          </cell>
        </row>
        <row r="27923">
          <cell r="B27923">
            <v>7778438138</v>
          </cell>
        </row>
        <row r="27924">
          <cell r="B27924">
            <v>6869111447</v>
          </cell>
        </row>
        <row r="27925">
          <cell r="B27925">
            <v>6869112195</v>
          </cell>
        </row>
        <row r="27926">
          <cell r="B27926">
            <v>6134827211</v>
          </cell>
        </row>
        <row r="27927">
          <cell r="B27927">
            <v>6241427829</v>
          </cell>
        </row>
        <row r="27928">
          <cell r="B27928">
            <v>7778370764</v>
          </cell>
        </row>
        <row r="27929">
          <cell r="A27929" t="str">
            <v>唐家</v>
          </cell>
          <cell r="B27929">
            <v>5971239885</v>
          </cell>
        </row>
        <row r="27930">
          <cell r="B27930">
            <v>6533456631</v>
          </cell>
        </row>
        <row r="27931">
          <cell r="B27931">
            <v>6533456632</v>
          </cell>
        </row>
        <row r="27932">
          <cell r="B27932">
            <v>6533456629</v>
          </cell>
        </row>
        <row r="27933">
          <cell r="B27933">
            <v>6533456633</v>
          </cell>
        </row>
        <row r="27934">
          <cell r="B27934">
            <v>6533456630</v>
          </cell>
        </row>
        <row r="27935">
          <cell r="B27935">
            <v>2218236087</v>
          </cell>
        </row>
        <row r="27936">
          <cell r="B27936">
            <v>2218236082</v>
          </cell>
        </row>
        <row r="27937">
          <cell r="B27937">
            <v>6533456634</v>
          </cell>
        </row>
        <row r="27938">
          <cell r="B27938">
            <v>2218236099</v>
          </cell>
        </row>
        <row r="27939">
          <cell r="B27939">
            <v>2218236109</v>
          </cell>
        </row>
        <row r="27940">
          <cell r="B27940">
            <v>6533456636</v>
          </cell>
        </row>
        <row r="27941">
          <cell r="B27941">
            <v>6533456635</v>
          </cell>
        </row>
        <row r="27942">
          <cell r="B27942">
            <v>2218236116</v>
          </cell>
        </row>
        <row r="27943">
          <cell r="B27943">
            <v>6533456637</v>
          </cell>
        </row>
        <row r="27944">
          <cell r="A27944" t="str">
            <v>九子岭</v>
          </cell>
          <cell r="B27944">
            <v>6482356084</v>
          </cell>
        </row>
        <row r="27945">
          <cell r="B27945">
            <v>6533456638</v>
          </cell>
        </row>
        <row r="27946">
          <cell r="B27946">
            <v>6533456641</v>
          </cell>
        </row>
        <row r="27947">
          <cell r="B27947">
            <v>6533456640</v>
          </cell>
        </row>
        <row r="27948">
          <cell r="B27948">
            <v>6533456639</v>
          </cell>
        </row>
        <row r="27949">
          <cell r="B27949">
            <v>2218235885</v>
          </cell>
        </row>
        <row r="27950">
          <cell r="A27950" t="str">
            <v>日南</v>
          </cell>
          <cell r="B27950">
            <v>4393738595</v>
          </cell>
        </row>
        <row r="27951">
          <cell r="B27951">
            <v>255865528</v>
          </cell>
        </row>
        <row r="27952">
          <cell r="A27952" t="str">
            <v>西洱</v>
          </cell>
          <cell r="B27952">
            <v>4545866773</v>
          </cell>
        </row>
        <row r="27953">
          <cell r="B27953">
            <v>7778438206</v>
          </cell>
        </row>
        <row r="27954">
          <cell r="B27954">
            <v>6533456628</v>
          </cell>
        </row>
        <row r="27955">
          <cell r="B27955">
            <v>6533456627</v>
          </cell>
        </row>
        <row r="27956">
          <cell r="B27956">
            <v>6533456626</v>
          </cell>
        </row>
        <row r="27957">
          <cell r="B27957">
            <v>2218236192</v>
          </cell>
        </row>
        <row r="27958">
          <cell r="B27958">
            <v>2218236198</v>
          </cell>
        </row>
        <row r="27959">
          <cell r="B27959">
            <v>6533456625</v>
          </cell>
        </row>
        <row r="27960">
          <cell r="B27960">
            <v>6533456620</v>
          </cell>
        </row>
        <row r="27961">
          <cell r="B27961">
            <v>6533456623</v>
          </cell>
        </row>
        <row r="27962">
          <cell r="B27962">
            <v>2218236212</v>
          </cell>
        </row>
        <row r="27963">
          <cell r="B27963">
            <v>6533456622</v>
          </cell>
        </row>
        <row r="27964">
          <cell r="A27964" t="str">
            <v>通天路</v>
          </cell>
          <cell r="B27964">
            <v>2218236218</v>
          </cell>
        </row>
        <row r="27965">
          <cell r="A27965" t="str">
            <v>通天路</v>
          </cell>
          <cell r="B27965">
            <v>260872422</v>
          </cell>
        </row>
        <row r="27966">
          <cell r="B27966">
            <v>8080577933</v>
          </cell>
        </row>
        <row r="27967">
          <cell r="B27967">
            <v>2218236239</v>
          </cell>
        </row>
        <row r="27968">
          <cell r="B27968">
            <v>6533456619</v>
          </cell>
        </row>
        <row r="27969">
          <cell r="B27969">
            <v>2218236241</v>
          </cell>
        </row>
        <row r="27970">
          <cell r="B27970">
            <v>6869099335</v>
          </cell>
        </row>
        <row r="27971">
          <cell r="B27971">
            <v>2218236245</v>
          </cell>
        </row>
        <row r="27972">
          <cell r="B27972">
            <v>6869115829</v>
          </cell>
        </row>
        <row r="27973">
          <cell r="B27973">
            <v>6533456621</v>
          </cell>
        </row>
        <row r="27974">
          <cell r="B27974">
            <v>7778438632</v>
          </cell>
        </row>
        <row r="27975">
          <cell r="B27975">
            <v>2218236247</v>
          </cell>
        </row>
        <row r="27976">
          <cell r="B27976">
            <v>6533456642</v>
          </cell>
        </row>
        <row r="27977">
          <cell r="B27977">
            <v>6134827210</v>
          </cell>
        </row>
        <row r="27978">
          <cell r="B27978">
            <v>6533456604</v>
          </cell>
        </row>
        <row r="27979">
          <cell r="B27979">
            <v>6533456605</v>
          </cell>
        </row>
        <row r="27980">
          <cell r="B27980">
            <v>6533456618</v>
          </cell>
        </row>
        <row r="27981">
          <cell r="B27981">
            <v>6533456607</v>
          </cell>
        </row>
        <row r="27982">
          <cell r="B27982">
            <v>6533456606</v>
          </cell>
        </row>
        <row r="27983">
          <cell r="B27983">
            <v>6635078407</v>
          </cell>
        </row>
        <row r="27984">
          <cell r="B27984">
            <v>6533456617</v>
          </cell>
        </row>
        <row r="27985">
          <cell r="B27985">
            <v>6533456616</v>
          </cell>
        </row>
        <row r="27986">
          <cell r="B27986">
            <v>6533456615</v>
          </cell>
        </row>
        <row r="27987">
          <cell r="B27987">
            <v>6533456666</v>
          </cell>
        </row>
        <row r="27988">
          <cell r="B27988">
            <v>6533456614</v>
          </cell>
        </row>
        <row r="27989">
          <cell r="B27989">
            <v>6635078408</v>
          </cell>
        </row>
        <row r="27990">
          <cell r="B27990">
            <v>6533456667</v>
          </cell>
        </row>
        <row r="27991">
          <cell r="A27991" t="str">
            <v>园博园西</v>
          </cell>
          <cell r="B27991">
            <v>6482343509</v>
          </cell>
        </row>
        <row r="27992">
          <cell r="B27992">
            <v>6533456608</v>
          </cell>
        </row>
        <row r="27993">
          <cell r="B27993">
            <v>6635078419</v>
          </cell>
        </row>
        <row r="27994">
          <cell r="B27994">
            <v>6635078418</v>
          </cell>
        </row>
        <row r="27995">
          <cell r="B27995">
            <v>6635078416</v>
          </cell>
        </row>
        <row r="27996">
          <cell r="B27996">
            <v>6635078415</v>
          </cell>
        </row>
        <row r="27997">
          <cell r="B27997">
            <v>6635078414</v>
          </cell>
        </row>
        <row r="27998">
          <cell r="B27998">
            <v>6533456668</v>
          </cell>
        </row>
        <row r="27999">
          <cell r="B27999">
            <v>6635078413</v>
          </cell>
        </row>
        <row r="28000">
          <cell r="B28000">
            <v>6635078412</v>
          </cell>
        </row>
        <row r="28001">
          <cell r="B28001">
            <v>6635078411</v>
          </cell>
        </row>
        <row r="28002">
          <cell r="B28002">
            <v>6635078417</v>
          </cell>
        </row>
        <row r="28003">
          <cell r="B28003">
            <v>6635078410</v>
          </cell>
        </row>
        <row r="28004">
          <cell r="B28004">
            <v>6635078409</v>
          </cell>
        </row>
        <row r="28005">
          <cell r="B28005">
            <v>6533452672</v>
          </cell>
        </row>
        <row r="28006">
          <cell r="B28006">
            <v>6533456610</v>
          </cell>
        </row>
        <row r="28007">
          <cell r="B28007">
            <v>6533452671</v>
          </cell>
        </row>
        <row r="28008">
          <cell r="B28008">
            <v>6134827209</v>
          </cell>
        </row>
        <row r="28009">
          <cell r="B28009">
            <v>6533452670</v>
          </cell>
        </row>
        <row r="28010">
          <cell r="B28010">
            <v>6134827208</v>
          </cell>
        </row>
        <row r="28011">
          <cell r="B28011">
            <v>6533456609</v>
          </cell>
        </row>
        <row r="28012">
          <cell r="B28012">
            <v>7778438275</v>
          </cell>
        </row>
        <row r="28013">
          <cell r="B28013">
            <v>6533452669</v>
          </cell>
        </row>
        <row r="28014">
          <cell r="B28014">
            <v>6568679274</v>
          </cell>
        </row>
        <row r="28015">
          <cell r="B28015">
            <v>6533456670</v>
          </cell>
        </row>
        <row r="28016">
          <cell r="B28016">
            <v>6533452668</v>
          </cell>
        </row>
        <row r="28017">
          <cell r="B28017">
            <v>6533456613</v>
          </cell>
        </row>
        <row r="28018">
          <cell r="B28018">
            <v>6134827207</v>
          </cell>
        </row>
        <row r="28019">
          <cell r="B28019">
            <v>6533456669</v>
          </cell>
        </row>
        <row r="28020">
          <cell r="B28020">
            <v>6568679273</v>
          </cell>
        </row>
        <row r="28021">
          <cell r="B28021">
            <v>6533456645</v>
          </cell>
        </row>
        <row r="28022">
          <cell r="B28022">
            <v>6533456646</v>
          </cell>
        </row>
        <row r="28023">
          <cell r="B28023">
            <v>6533456647</v>
          </cell>
        </row>
        <row r="28024">
          <cell r="B28024">
            <v>6533456648</v>
          </cell>
        </row>
        <row r="28025">
          <cell r="A28025" t="str">
            <v>勝興</v>
          </cell>
          <cell r="B28025">
            <v>774940331</v>
          </cell>
        </row>
        <row r="28026">
          <cell r="B28026">
            <v>6533456649</v>
          </cell>
        </row>
        <row r="28027">
          <cell r="B28027">
            <v>6533456650</v>
          </cell>
        </row>
        <row r="28028">
          <cell r="B28028">
            <v>6533456644</v>
          </cell>
        </row>
        <row r="28029">
          <cell r="A28029" t="str">
            <v>鹧鸪江</v>
          </cell>
          <cell r="B28029">
            <v>5407444043</v>
          </cell>
        </row>
        <row r="28030">
          <cell r="B28030">
            <v>6238236878</v>
          </cell>
        </row>
        <row r="28031">
          <cell r="B28031">
            <v>7778438701</v>
          </cell>
        </row>
        <row r="28032">
          <cell r="B28032">
            <v>6533456603</v>
          </cell>
        </row>
        <row r="28033">
          <cell r="B28033">
            <v>6533456651</v>
          </cell>
        </row>
        <row r="28034">
          <cell r="B28034">
            <v>6533456665</v>
          </cell>
        </row>
        <row r="28035">
          <cell r="B28035">
            <v>6533456664</v>
          </cell>
        </row>
        <row r="28036">
          <cell r="B28036">
            <v>6533456660</v>
          </cell>
        </row>
        <row r="28037">
          <cell r="B28037">
            <v>6533456663</v>
          </cell>
        </row>
        <row r="28038">
          <cell r="B28038">
            <v>6533456659</v>
          </cell>
        </row>
        <row r="28039">
          <cell r="B28039">
            <v>6533456661</v>
          </cell>
        </row>
        <row r="28040">
          <cell r="B28040">
            <v>6533456658</v>
          </cell>
        </row>
        <row r="28041">
          <cell r="B28041">
            <v>6533456643</v>
          </cell>
        </row>
        <row r="28042">
          <cell r="B28042">
            <v>6533456662</v>
          </cell>
        </row>
        <row r="28043">
          <cell r="B28043">
            <v>6533456654</v>
          </cell>
        </row>
        <row r="28044">
          <cell r="B28044">
            <v>6533456657</v>
          </cell>
        </row>
        <row r="28045">
          <cell r="B28045">
            <v>6533456656</v>
          </cell>
        </row>
        <row r="28046">
          <cell r="B28046">
            <v>6533456655</v>
          </cell>
        </row>
        <row r="28047">
          <cell r="B28047">
            <v>6533456653</v>
          </cell>
        </row>
        <row r="28048">
          <cell r="B28048">
            <v>6533456652</v>
          </cell>
        </row>
        <row r="28049">
          <cell r="B28049">
            <v>6533456567</v>
          </cell>
        </row>
        <row r="28050">
          <cell r="B28050">
            <v>6533456568</v>
          </cell>
        </row>
        <row r="28051">
          <cell r="B28051">
            <v>6363902896</v>
          </cell>
        </row>
        <row r="28052">
          <cell r="B28052">
            <v>7845858282</v>
          </cell>
        </row>
        <row r="28053">
          <cell r="B28053">
            <v>7736225501</v>
          </cell>
        </row>
        <row r="28054">
          <cell r="B28054">
            <v>6363902734</v>
          </cell>
        </row>
        <row r="28055">
          <cell r="B28055">
            <v>6363902738</v>
          </cell>
        </row>
        <row r="28056">
          <cell r="A28056" t="str">
            <v>青茅</v>
          </cell>
          <cell r="B28056">
            <v>4419756540</v>
          </cell>
        </row>
        <row r="28057">
          <cell r="B28057">
            <v>7845895090</v>
          </cell>
        </row>
        <row r="28058">
          <cell r="B28058">
            <v>6363902720</v>
          </cell>
        </row>
        <row r="28059">
          <cell r="B28059">
            <v>7845895086</v>
          </cell>
        </row>
        <row r="28060">
          <cell r="B28060">
            <v>6238236796</v>
          </cell>
        </row>
        <row r="28061">
          <cell r="B28061">
            <v>6238236797</v>
          </cell>
        </row>
        <row r="28062">
          <cell r="B28062">
            <v>7845895087</v>
          </cell>
        </row>
        <row r="28063">
          <cell r="B28063">
            <v>7845895089</v>
          </cell>
        </row>
        <row r="28064">
          <cell r="B28064">
            <v>7845895091</v>
          </cell>
        </row>
        <row r="28065">
          <cell r="B28065">
            <v>7778438684</v>
          </cell>
        </row>
        <row r="28066">
          <cell r="B28066">
            <v>6363902721</v>
          </cell>
        </row>
        <row r="28067">
          <cell r="B28067">
            <v>6363902765</v>
          </cell>
        </row>
        <row r="28068">
          <cell r="B28068">
            <v>7845895093</v>
          </cell>
        </row>
        <row r="28069">
          <cell r="B28069">
            <v>6363902722</v>
          </cell>
        </row>
        <row r="28070">
          <cell r="B28070">
            <v>7845895095</v>
          </cell>
        </row>
        <row r="28071">
          <cell r="B28071">
            <v>6363902764</v>
          </cell>
        </row>
        <row r="28072">
          <cell r="B28072">
            <v>7845895094</v>
          </cell>
        </row>
        <row r="28073">
          <cell r="B28073">
            <v>5259534254</v>
          </cell>
        </row>
        <row r="28074">
          <cell r="B28074">
            <v>6363902763</v>
          </cell>
        </row>
        <row r="28075">
          <cell r="B28075">
            <v>6363902936</v>
          </cell>
        </row>
        <row r="28076">
          <cell r="B28076">
            <v>6363902725</v>
          </cell>
        </row>
        <row r="28077">
          <cell r="B28077">
            <v>6363902782</v>
          </cell>
        </row>
        <row r="28078">
          <cell r="B28078">
            <v>5259534260</v>
          </cell>
        </row>
        <row r="28079">
          <cell r="B28079">
            <v>5541260775</v>
          </cell>
        </row>
        <row r="28080">
          <cell r="B28080">
            <v>6238236858</v>
          </cell>
        </row>
        <row r="28081">
          <cell r="B28081">
            <v>6238236870</v>
          </cell>
        </row>
        <row r="28082">
          <cell r="B28082">
            <v>6238236801</v>
          </cell>
        </row>
        <row r="28083">
          <cell r="B28083">
            <v>6238236992</v>
          </cell>
        </row>
        <row r="28084">
          <cell r="B28084">
            <v>3677199453</v>
          </cell>
        </row>
        <row r="28085">
          <cell r="B28085">
            <v>6533456612</v>
          </cell>
        </row>
        <row r="28086">
          <cell r="B28086">
            <v>6238236802</v>
          </cell>
        </row>
        <row r="28087">
          <cell r="B28087">
            <v>6533456611</v>
          </cell>
        </row>
        <row r="28088">
          <cell r="B28088">
            <v>6238236803</v>
          </cell>
        </row>
        <row r="28089">
          <cell r="B28089">
            <v>6238236805</v>
          </cell>
        </row>
        <row r="28090">
          <cell r="B28090">
            <v>6363902775</v>
          </cell>
        </row>
        <row r="28091">
          <cell r="B28091">
            <v>6238236804</v>
          </cell>
        </row>
        <row r="28092">
          <cell r="B28092">
            <v>3742546828</v>
          </cell>
        </row>
        <row r="28093">
          <cell r="B28093">
            <v>6238236866</v>
          </cell>
        </row>
        <row r="28094">
          <cell r="B28094">
            <v>7778438327</v>
          </cell>
        </row>
        <row r="28095">
          <cell r="B28095">
            <v>6238236856</v>
          </cell>
        </row>
        <row r="28096">
          <cell r="B28096">
            <v>7533067745</v>
          </cell>
        </row>
        <row r="28097">
          <cell r="B28097">
            <v>6363902962</v>
          </cell>
        </row>
        <row r="28098">
          <cell r="A28098" t="str">
            <v>光復路</v>
          </cell>
          <cell r="B28098">
            <v>774940324</v>
          </cell>
        </row>
        <row r="28099">
          <cell r="B28099">
            <v>7778438752</v>
          </cell>
        </row>
        <row r="28100">
          <cell r="A28100" t="str">
            <v>八股頭</v>
          </cell>
          <cell r="B28100">
            <v>2794053375</v>
          </cell>
        </row>
        <row r="28101">
          <cell r="A28101" t="str">
            <v>雒容</v>
          </cell>
          <cell r="B28101">
            <v>8154580330</v>
          </cell>
        </row>
        <row r="28102">
          <cell r="B28102">
            <v>7778438397</v>
          </cell>
        </row>
        <row r="28103">
          <cell r="A28103" t="str">
            <v>洛满</v>
          </cell>
          <cell r="B28103">
            <v>4730506523</v>
          </cell>
        </row>
        <row r="28104">
          <cell r="A28104" t="str">
            <v>雁洋</v>
          </cell>
          <cell r="B28104">
            <v>1620226847</v>
          </cell>
        </row>
        <row r="28105">
          <cell r="B28105">
            <v>6635078430</v>
          </cell>
        </row>
        <row r="28106">
          <cell r="B28106">
            <v>6134827206</v>
          </cell>
        </row>
        <row r="28107">
          <cell r="A28107" t="str">
            <v>大埔</v>
          </cell>
          <cell r="B28107">
            <v>1620224250</v>
          </cell>
        </row>
        <row r="28108">
          <cell r="A28108" t="str">
            <v>三義南方</v>
          </cell>
          <cell r="B28108">
            <v>774940388</v>
          </cell>
        </row>
        <row r="28109">
          <cell r="B28109">
            <v>7778413882</v>
          </cell>
        </row>
        <row r="28110">
          <cell r="B28110">
            <v>6533456570</v>
          </cell>
        </row>
        <row r="28111">
          <cell r="B28111">
            <v>6635078420</v>
          </cell>
        </row>
        <row r="28112">
          <cell r="B28112">
            <v>7778438466</v>
          </cell>
        </row>
        <row r="28113">
          <cell r="A28113" t="str">
            <v>新復路</v>
          </cell>
          <cell r="B28113">
            <v>5562205661</v>
          </cell>
        </row>
        <row r="28114">
          <cell r="A28114" t="str">
            <v>新復路</v>
          </cell>
          <cell r="B28114">
            <v>5562205662</v>
          </cell>
        </row>
        <row r="28115">
          <cell r="B28115">
            <v>5091718936</v>
          </cell>
        </row>
        <row r="28116">
          <cell r="B28116">
            <v>5091718934</v>
          </cell>
        </row>
        <row r="28117">
          <cell r="A28117" t="str">
            <v>沙口</v>
          </cell>
          <cell r="B28117">
            <v>8015596091</v>
          </cell>
        </row>
        <row r="28118">
          <cell r="B28118">
            <v>6635078428</v>
          </cell>
        </row>
        <row r="28119">
          <cell r="A28119" t="str">
            <v>三義</v>
          </cell>
          <cell r="B28119">
            <v>290976540</v>
          </cell>
        </row>
        <row r="28120">
          <cell r="B28120">
            <v>6112625426</v>
          </cell>
        </row>
        <row r="28121">
          <cell r="B28121">
            <v>7778438150</v>
          </cell>
        </row>
        <row r="28122">
          <cell r="B28122">
            <v>4730156282</v>
          </cell>
        </row>
        <row r="28123">
          <cell r="B28123">
            <v>290975957</v>
          </cell>
        </row>
        <row r="28124">
          <cell r="B28124">
            <v>2377103970</v>
          </cell>
        </row>
        <row r="28125">
          <cell r="B28125">
            <v>6869116234</v>
          </cell>
        </row>
        <row r="28126">
          <cell r="A28126" t="str">
            <v>大沙田</v>
          </cell>
          <cell r="B28126">
            <v>4545866772</v>
          </cell>
        </row>
        <row r="28127">
          <cell r="B28127">
            <v>6533456569</v>
          </cell>
        </row>
        <row r="28128">
          <cell r="B28128">
            <v>7778370776</v>
          </cell>
        </row>
        <row r="28129">
          <cell r="B28129">
            <v>6533456574</v>
          </cell>
        </row>
        <row r="28130">
          <cell r="B28130">
            <v>2377103979</v>
          </cell>
        </row>
        <row r="28131">
          <cell r="B28131">
            <v>6533456575</v>
          </cell>
        </row>
        <row r="28132">
          <cell r="B28132">
            <v>6533456576</v>
          </cell>
        </row>
        <row r="28133">
          <cell r="B28133">
            <v>6533456577</v>
          </cell>
        </row>
        <row r="28134">
          <cell r="B28134">
            <v>6533456573</v>
          </cell>
        </row>
        <row r="28135">
          <cell r="B28135">
            <v>6533456572</v>
          </cell>
        </row>
        <row r="28136">
          <cell r="B28136">
            <v>6533456571</v>
          </cell>
        </row>
        <row r="28137">
          <cell r="B28137">
            <v>6635078427</v>
          </cell>
        </row>
        <row r="28138">
          <cell r="B28138">
            <v>7778438218</v>
          </cell>
        </row>
        <row r="28139">
          <cell r="B28139">
            <v>6635078426</v>
          </cell>
        </row>
        <row r="28140">
          <cell r="B28140">
            <v>7778438644</v>
          </cell>
        </row>
        <row r="28141">
          <cell r="B28141">
            <v>3907775782</v>
          </cell>
        </row>
        <row r="28142">
          <cell r="A28142" t="str">
            <v>对亭</v>
          </cell>
          <cell r="B28142">
            <v>8154580329</v>
          </cell>
        </row>
        <row r="28143">
          <cell r="B28143">
            <v>2377104390</v>
          </cell>
        </row>
        <row r="28144">
          <cell r="A28144" t="str">
            <v>洛埠</v>
          </cell>
          <cell r="B28144">
            <v>7113976647</v>
          </cell>
        </row>
        <row r="28145">
          <cell r="A28145" t="str">
            <v>洛埠</v>
          </cell>
          <cell r="B28145">
            <v>7113976648</v>
          </cell>
        </row>
        <row r="28146">
          <cell r="A28146" t="str">
            <v>洛埠</v>
          </cell>
          <cell r="B28146">
            <v>7113976646</v>
          </cell>
        </row>
        <row r="28147">
          <cell r="B28147">
            <v>6869117138</v>
          </cell>
        </row>
        <row r="28148">
          <cell r="A28148" t="str">
            <v>房裡路</v>
          </cell>
          <cell r="B28148">
            <v>2218236312</v>
          </cell>
        </row>
        <row r="28149">
          <cell r="A28149" t="str">
            <v>房裡路</v>
          </cell>
          <cell r="B28149">
            <v>2218236313</v>
          </cell>
        </row>
        <row r="28150">
          <cell r="B28150">
            <v>7778438287</v>
          </cell>
        </row>
        <row r="28151">
          <cell r="B28151">
            <v>6533456578</v>
          </cell>
        </row>
        <row r="28152">
          <cell r="B28152">
            <v>2218236325</v>
          </cell>
        </row>
        <row r="28153">
          <cell r="B28153">
            <v>6533456579</v>
          </cell>
        </row>
        <row r="28154">
          <cell r="B28154">
            <v>6533456580</v>
          </cell>
        </row>
        <row r="28155">
          <cell r="B28155">
            <v>6635078425</v>
          </cell>
        </row>
        <row r="28156">
          <cell r="B28156">
            <v>2218236326</v>
          </cell>
        </row>
        <row r="28157">
          <cell r="B28157">
            <v>2218236329</v>
          </cell>
        </row>
        <row r="28158">
          <cell r="B28158">
            <v>2218236331</v>
          </cell>
        </row>
        <row r="28159">
          <cell r="A28159" t="str">
            <v>苑裡</v>
          </cell>
          <cell r="B28159">
            <v>3727909709</v>
          </cell>
        </row>
        <row r="28160">
          <cell r="B28160">
            <v>7778438712</v>
          </cell>
        </row>
        <row r="28161">
          <cell r="B28161">
            <v>8111575851</v>
          </cell>
        </row>
        <row r="28162">
          <cell r="B28162">
            <v>2218236378</v>
          </cell>
        </row>
        <row r="28163">
          <cell r="A28163" t="str">
            <v>西勢路</v>
          </cell>
          <cell r="B28163">
            <v>2218236383</v>
          </cell>
        </row>
        <row r="28164">
          <cell r="A28164" t="str">
            <v>西勢路</v>
          </cell>
          <cell r="B28164">
            <v>1920507528</v>
          </cell>
        </row>
        <row r="28165">
          <cell r="A28165" t="str">
            <v>西勢路</v>
          </cell>
          <cell r="B28165">
            <v>1920507615</v>
          </cell>
        </row>
        <row r="28166">
          <cell r="B28166">
            <v>2218236392</v>
          </cell>
        </row>
        <row r="28167">
          <cell r="B28167">
            <v>2218236395</v>
          </cell>
        </row>
        <row r="28168">
          <cell r="B28168">
            <v>6112625425</v>
          </cell>
        </row>
        <row r="28169">
          <cell r="A28169" t="str">
            <v>武塔</v>
          </cell>
          <cell r="B28169">
            <v>3033882198</v>
          </cell>
        </row>
        <row r="28170">
          <cell r="B28170">
            <v>7778438355</v>
          </cell>
        </row>
        <row r="28171">
          <cell r="B28171">
            <v>6635079119</v>
          </cell>
        </row>
        <row r="28172">
          <cell r="B28172">
            <v>6635079120</v>
          </cell>
        </row>
        <row r="28173">
          <cell r="B28173">
            <v>8111575852</v>
          </cell>
        </row>
        <row r="28174">
          <cell r="B28174">
            <v>6533456581</v>
          </cell>
        </row>
        <row r="28175">
          <cell r="B28175">
            <v>7778413840</v>
          </cell>
        </row>
        <row r="28176">
          <cell r="A28176" t="str">
            <v>镇海路</v>
          </cell>
          <cell r="B28176">
            <v>4525577968</v>
          </cell>
        </row>
        <row r="28177">
          <cell r="B28177">
            <v>6920371206</v>
          </cell>
        </row>
        <row r="28178">
          <cell r="B28178">
            <v>6920371207</v>
          </cell>
        </row>
        <row r="28179">
          <cell r="B28179">
            <v>6112625424</v>
          </cell>
        </row>
        <row r="28180">
          <cell r="B28180">
            <v>6635078424</v>
          </cell>
        </row>
        <row r="28181">
          <cell r="B28181">
            <v>6635078423</v>
          </cell>
        </row>
        <row r="28182">
          <cell r="B28182">
            <v>6635078422</v>
          </cell>
        </row>
        <row r="28183">
          <cell r="B28183">
            <v>6635078421</v>
          </cell>
        </row>
        <row r="28184">
          <cell r="B28184">
            <v>6635079121</v>
          </cell>
        </row>
        <row r="28185">
          <cell r="B28185">
            <v>6635079122</v>
          </cell>
        </row>
        <row r="28186">
          <cell r="B28186">
            <v>6920371208</v>
          </cell>
        </row>
        <row r="28187">
          <cell r="A28187" t="str">
            <v>贺州</v>
          </cell>
          <cell r="B28187">
            <v>3060261931</v>
          </cell>
        </row>
        <row r="28188">
          <cell r="B28188">
            <v>7778438425</v>
          </cell>
        </row>
        <row r="28189">
          <cell r="A28189" t="str">
            <v>中山公园</v>
          </cell>
          <cell r="B28189">
            <v>4024443372</v>
          </cell>
        </row>
        <row r="28190">
          <cell r="A28190" t="str">
            <v>中山公园</v>
          </cell>
          <cell r="B28190">
            <v>6120780367</v>
          </cell>
        </row>
        <row r="28191">
          <cell r="B28191">
            <v>6920371211</v>
          </cell>
        </row>
        <row r="28192">
          <cell r="B28192">
            <v>6920371212</v>
          </cell>
        </row>
        <row r="28193">
          <cell r="B28193">
            <v>5923616556</v>
          </cell>
        </row>
        <row r="28194">
          <cell r="B28194">
            <v>6920371210</v>
          </cell>
        </row>
        <row r="28195">
          <cell r="A28195" t="str">
            <v>中山公园站3A出入口</v>
          </cell>
          <cell r="B28195">
            <v>6120780366</v>
          </cell>
        </row>
        <row r="28196">
          <cell r="B28196">
            <v>6920371209</v>
          </cell>
        </row>
        <row r="28197">
          <cell r="A28197" t="str">
            <v>和平</v>
          </cell>
          <cell r="B28197">
            <v>2274076590</v>
          </cell>
        </row>
        <row r="28198">
          <cell r="A28198" t="str">
            <v>五南路</v>
          </cell>
          <cell r="B28198">
            <v>2516665310</v>
          </cell>
        </row>
        <row r="28199">
          <cell r="A28199" t="str">
            <v>海沧</v>
          </cell>
          <cell r="B28199">
            <v>7236131504</v>
          </cell>
        </row>
        <row r="28200">
          <cell r="B28200">
            <v>7778438110</v>
          </cell>
        </row>
        <row r="28201">
          <cell r="B28201">
            <v>6425331508</v>
          </cell>
        </row>
        <row r="28202">
          <cell r="B28202">
            <v>6425331501</v>
          </cell>
        </row>
        <row r="28203">
          <cell r="B28203">
            <v>6425331499</v>
          </cell>
        </row>
        <row r="28204">
          <cell r="B28204">
            <v>6425331503</v>
          </cell>
        </row>
        <row r="28205">
          <cell r="B28205">
            <v>6425331504</v>
          </cell>
        </row>
        <row r="28206">
          <cell r="A28206" t="str">
            <v>将军祠</v>
          </cell>
          <cell r="B28206">
            <v>4024443371</v>
          </cell>
        </row>
        <row r="28207">
          <cell r="B28207">
            <v>8101118095</v>
          </cell>
        </row>
        <row r="28208">
          <cell r="B28208">
            <v>6425331511</v>
          </cell>
        </row>
        <row r="28209">
          <cell r="A28209" t="str">
            <v>南澳</v>
          </cell>
          <cell r="B28209">
            <v>3951206308</v>
          </cell>
        </row>
        <row r="28210">
          <cell r="B28210">
            <v>6920371213</v>
          </cell>
        </row>
        <row r="28211">
          <cell r="B28211">
            <v>6425331523</v>
          </cell>
        </row>
        <row r="28212">
          <cell r="B28212">
            <v>6425331515</v>
          </cell>
        </row>
        <row r="28213">
          <cell r="B28213">
            <v>6425331520</v>
          </cell>
        </row>
        <row r="28214">
          <cell r="B28214">
            <v>6425331517</v>
          </cell>
        </row>
        <row r="28215">
          <cell r="B28215">
            <v>6425331514</v>
          </cell>
        </row>
        <row r="28216">
          <cell r="A28216" t="str">
            <v>南澳</v>
          </cell>
          <cell r="B28216">
            <v>2074551509</v>
          </cell>
        </row>
        <row r="28217">
          <cell r="A28217" t="str">
            <v>南澳</v>
          </cell>
          <cell r="B28217">
            <v>1882034978</v>
          </cell>
        </row>
        <row r="28218">
          <cell r="A28218" t="str">
            <v>将军祠</v>
          </cell>
          <cell r="B28218">
            <v>7089628658</v>
          </cell>
        </row>
        <row r="28219">
          <cell r="B28219">
            <v>6533456582</v>
          </cell>
        </row>
        <row r="28220">
          <cell r="B28220">
            <v>7454573401</v>
          </cell>
        </row>
        <row r="28221">
          <cell r="B28221">
            <v>7460553115</v>
          </cell>
        </row>
        <row r="28222">
          <cell r="B28222">
            <v>7460553043</v>
          </cell>
        </row>
        <row r="28223">
          <cell r="B28223">
            <v>2925126228</v>
          </cell>
        </row>
        <row r="28224">
          <cell r="B28224">
            <v>5923616555</v>
          </cell>
        </row>
        <row r="28225">
          <cell r="B28225">
            <v>6920371214</v>
          </cell>
        </row>
        <row r="28226">
          <cell r="B28226">
            <v>7460553098</v>
          </cell>
        </row>
        <row r="28227">
          <cell r="B28227">
            <v>6403498409</v>
          </cell>
        </row>
        <row r="28228">
          <cell r="B28228">
            <v>6403498410</v>
          </cell>
        </row>
        <row r="28229">
          <cell r="B28229">
            <v>6403498411</v>
          </cell>
        </row>
        <row r="28230">
          <cell r="B28230">
            <v>6112625423</v>
          </cell>
        </row>
        <row r="28231">
          <cell r="B28231">
            <v>6533456583</v>
          </cell>
        </row>
        <row r="28232">
          <cell r="B28232">
            <v>7294652682</v>
          </cell>
        </row>
        <row r="28233">
          <cell r="B28233">
            <v>7778438093</v>
          </cell>
        </row>
        <row r="28234">
          <cell r="B28234">
            <v>8101118094</v>
          </cell>
        </row>
        <row r="28235">
          <cell r="B28235">
            <v>7294652539</v>
          </cell>
        </row>
        <row r="28236">
          <cell r="B28236">
            <v>6533456586</v>
          </cell>
        </row>
        <row r="28237">
          <cell r="B28237">
            <v>5923616552</v>
          </cell>
        </row>
        <row r="28238">
          <cell r="B28238">
            <v>7454573377</v>
          </cell>
        </row>
        <row r="28239">
          <cell r="B28239">
            <v>6760187859</v>
          </cell>
        </row>
        <row r="28240">
          <cell r="B28240">
            <v>6760187860</v>
          </cell>
        </row>
        <row r="28241">
          <cell r="B28241">
            <v>6760187861</v>
          </cell>
        </row>
        <row r="28242">
          <cell r="B28242">
            <v>6760187862</v>
          </cell>
        </row>
        <row r="28243">
          <cell r="B28243">
            <v>5103580215</v>
          </cell>
        </row>
        <row r="28244">
          <cell r="B28244">
            <v>6760187863</v>
          </cell>
        </row>
        <row r="28245">
          <cell r="B28245">
            <v>6760187864</v>
          </cell>
        </row>
        <row r="28246">
          <cell r="B28246">
            <v>6760187865</v>
          </cell>
        </row>
        <row r="28247">
          <cell r="B28247">
            <v>6760187866</v>
          </cell>
        </row>
        <row r="28248">
          <cell r="A28248" t="str">
            <v>文灶</v>
          </cell>
          <cell r="B28248">
            <v>4024443370</v>
          </cell>
        </row>
        <row r="28249">
          <cell r="B28249">
            <v>6112625422</v>
          </cell>
        </row>
        <row r="28250">
          <cell r="A28250" t="str">
            <v>文灶</v>
          </cell>
          <cell r="B28250">
            <v>5923529078</v>
          </cell>
        </row>
        <row r="28251">
          <cell r="A28251" t="str">
            <v>文灶</v>
          </cell>
          <cell r="B28251">
            <v>7089628657</v>
          </cell>
        </row>
        <row r="28252">
          <cell r="A28252" t="str">
            <v>文灶</v>
          </cell>
          <cell r="B28252">
            <v>4525577942</v>
          </cell>
        </row>
        <row r="28253">
          <cell r="A28253" t="str">
            <v>厦门</v>
          </cell>
          <cell r="B28253">
            <v>928056895</v>
          </cell>
        </row>
        <row r="28254">
          <cell r="B28254">
            <v>7778438477</v>
          </cell>
        </row>
        <row r="28255">
          <cell r="B28255">
            <v>8101118068</v>
          </cell>
        </row>
        <row r="28256">
          <cell r="B28256">
            <v>6869113845</v>
          </cell>
        </row>
        <row r="28257">
          <cell r="B28257">
            <v>6869114981</v>
          </cell>
        </row>
        <row r="28258">
          <cell r="B28258">
            <v>6869112345</v>
          </cell>
        </row>
        <row r="28259">
          <cell r="B28259">
            <v>6869112743</v>
          </cell>
        </row>
        <row r="28260">
          <cell r="B28260">
            <v>6869116716</v>
          </cell>
        </row>
        <row r="28261">
          <cell r="B28261">
            <v>6869117793</v>
          </cell>
        </row>
        <row r="28262">
          <cell r="B28262">
            <v>6869115387</v>
          </cell>
        </row>
        <row r="28263">
          <cell r="B28263">
            <v>6869113169</v>
          </cell>
        </row>
        <row r="28264">
          <cell r="B28264">
            <v>6533456587</v>
          </cell>
        </row>
        <row r="28265">
          <cell r="B28265">
            <v>1468816836</v>
          </cell>
        </row>
        <row r="28266">
          <cell r="B28266">
            <v>6112625421</v>
          </cell>
        </row>
        <row r="28267">
          <cell r="B28267">
            <v>6533456588</v>
          </cell>
        </row>
        <row r="28268">
          <cell r="B28268">
            <v>7778438161</v>
          </cell>
        </row>
        <row r="28269">
          <cell r="B28269">
            <v>1468816838</v>
          </cell>
        </row>
        <row r="28270">
          <cell r="B28270">
            <v>1408155230</v>
          </cell>
        </row>
        <row r="28271">
          <cell r="B28271">
            <v>6920371215</v>
          </cell>
        </row>
        <row r="28272">
          <cell r="A28272" t="str">
            <v>湖滨东路</v>
          </cell>
          <cell r="B28272">
            <v>4024443369</v>
          </cell>
        </row>
        <row r="28273">
          <cell r="A28273" t="str">
            <v>湖滨东路</v>
          </cell>
          <cell r="B28273">
            <v>4525577943</v>
          </cell>
        </row>
        <row r="28274">
          <cell r="A28274" t="str">
            <v>湖滨东路</v>
          </cell>
          <cell r="B28274">
            <v>7089628656</v>
          </cell>
        </row>
        <row r="28275">
          <cell r="B28275">
            <v>6533456566</v>
          </cell>
        </row>
        <row r="28276">
          <cell r="B28276">
            <v>6533456565</v>
          </cell>
        </row>
        <row r="28277">
          <cell r="B28277">
            <v>6158725125</v>
          </cell>
        </row>
        <row r="28278">
          <cell r="B28278">
            <v>6158725108</v>
          </cell>
        </row>
        <row r="28279">
          <cell r="B28279">
            <v>6158725124</v>
          </cell>
        </row>
        <row r="28280">
          <cell r="B28280">
            <v>6158725093</v>
          </cell>
        </row>
        <row r="28281">
          <cell r="B28281">
            <v>8095742878</v>
          </cell>
        </row>
        <row r="28282">
          <cell r="B28282">
            <v>8095742877</v>
          </cell>
        </row>
        <row r="28283">
          <cell r="B28283">
            <v>6158725182</v>
          </cell>
        </row>
        <row r="28284">
          <cell r="B28284">
            <v>6533456563</v>
          </cell>
        </row>
        <row r="28285">
          <cell r="B28285">
            <v>6533456564</v>
          </cell>
        </row>
        <row r="28286">
          <cell r="A28286" t="str">
            <v>茂興車站</v>
          </cell>
          <cell r="B28286">
            <v>6154524938</v>
          </cell>
        </row>
        <row r="28287">
          <cell r="B28287">
            <v>5923616550</v>
          </cell>
        </row>
        <row r="28288">
          <cell r="A28288" t="str">
            <v>莲坂2号出入口</v>
          </cell>
          <cell r="B28288">
            <v>6120806076</v>
          </cell>
        </row>
        <row r="28289">
          <cell r="B28289">
            <v>8101118096</v>
          </cell>
        </row>
        <row r="28290">
          <cell r="A28290" t="str">
            <v>莲坂</v>
          </cell>
          <cell r="B28290">
            <v>6487452793</v>
          </cell>
        </row>
        <row r="28291">
          <cell r="A28291" t="str">
            <v>莲坂 4号出入口</v>
          </cell>
          <cell r="B28291">
            <v>6120806075</v>
          </cell>
        </row>
        <row r="28292">
          <cell r="B28292">
            <v>7778438587</v>
          </cell>
        </row>
        <row r="28293">
          <cell r="B28293">
            <v>6158725160</v>
          </cell>
        </row>
        <row r="28294">
          <cell r="A28294" t="str">
            <v>樟樹村</v>
          </cell>
          <cell r="B28294">
            <v>2642143087</v>
          </cell>
        </row>
        <row r="28295">
          <cell r="B28295">
            <v>5058146663</v>
          </cell>
        </row>
        <row r="28296">
          <cell r="B28296">
            <v>6533456589</v>
          </cell>
        </row>
        <row r="28297">
          <cell r="B28297">
            <v>6533456553</v>
          </cell>
        </row>
        <row r="28298">
          <cell r="B28298">
            <v>7149187388</v>
          </cell>
        </row>
        <row r="28299">
          <cell r="B28299">
            <v>7149187387</v>
          </cell>
        </row>
        <row r="28300">
          <cell r="B28300">
            <v>1468816842</v>
          </cell>
        </row>
        <row r="28301">
          <cell r="A28301" t="str">
            <v>建业路</v>
          </cell>
          <cell r="B28301">
            <v>7089628645</v>
          </cell>
        </row>
        <row r="28302">
          <cell r="A28302" t="str">
            <v>建业路</v>
          </cell>
          <cell r="B28302">
            <v>7084910092</v>
          </cell>
        </row>
        <row r="28303">
          <cell r="B28303">
            <v>7149187378</v>
          </cell>
        </row>
        <row r="28304">
          <cell r="A28304" t="str">
            <v>建业路</v>
          </cell>
          <cell r="B28304">
            <v>7089628644</v>
          </cell>
        </row>
        <row r="28305">
          <cell r="B28305">
            <v>7149187379</v>
          </cell>
        </row>
        <row r="28306">
          <cell r="A28306" t="str">
            <v>更村</v>
          </cell>
          <cell r="B28306">
            <v>3907776775</v>
          </cell>
        </row>
        <row r="28307">
          <cell r="B28307">
            <v>7003994787</v>
          </cell>
        </row>
        <row r="28308">
          <cell r="A28308" t="str">
            <v>宜州</v>
          </cell>
          <cell r="B28308">
            <v>7775792086</v>
          </cell>
        </row>
        <row r="28309">
          <cell r="B28309">
            <v>6920371219</v>
          </cell>
        </row>
        <row r="28310">
          <cell r="A28310" t="str">
            <v>鹿寨</v>
          </cell>
          <cell r="B28310">
            <v>1539233565</v>
          </cell>
        </row>
        <row r="28311">
          <cell r="B28311">
            <v>7144895731</v>
          </cell>
        </row>
        <row r="28312">
          <cell r="B28312">
            <v>7149187437</v>
          </cell>
        </row>
        <row r="28313">
          <cell r="B28313">
            <v>7778438230</v>
          </cell>
        </row>
        <row r="28314">
          <cell r="B28314">
            <v>6533456590</v>
          </cell>
        </row>
        <row r="28315">
          <cell r="B28315">
            <v>6920371218</v>
          </cell>
        </row>
        <row r="28316">
          <cell r="B28316">
            <v>7144895732</v>
          </cell>
        </row>
        <row r="28317">
          <cell r="B28317">
            <v>7149187435</v>
          </cell>
        </row>
        <row r="28318">
          <cell r="B28318">
            <v>6920371217</v>
          </cell>
        </row>
        <row r="28319">
          <cell r="B28319">
            <v>7144895733</v>
          </cell>
        </row>
        <row r="28320">
          <cell r="B28320">
            <v>6635078432</v>
          </cell>
        </row>
        <row r="28321">
          <cell r="A28321" t="str">
            <v>湖滨中路</v>
          </cell>
          <cell r="B28321">
            <v>7089628647</v>
          </cell>
        </row>
        <row r="28322">
          <cell r="B28322">
            <v>6533456561</v>
          </cell>
        </row>
        <row r="28323">
          <cell r="B28323">
            <v>7149448204</v>
          </cell>
        </row>
        <row r="28324">
          <cell r="B28324">
            <v>6533456562</v>
          </cell>
        </row>
        <row r="28325">
          <cell r="B28325">
            <v>7859706596</v>
          </cell>
        </row>
        <row r="28326">
          <cell r="B28326">
            <v>6533456560</v>
          </cell>
        </row>
        <row r="28327">
          <cell r="A28327" t="str">
            <v>湖滨中路</v>
          </cell>
          <cell r="B28327">
            <v>7084910091</v>
          </cell>
        </row>
        <row r="28328">
          <cell r="B28328">
            <v>7859706599</v>
          </cell>
        </row>
        <row r="28329">
          <cell r="A28329" t="str">
            <v>海沧商务中心</v>
          </cell>
          <cell r="B28329">
            <v>6449659062</v>
          </cell>
        </row>
        <row r="28330">
          <cell r="A28330" t="str">
            <v>湖滨中路</v>
          </cell>
          <cell r="B28330">
            <v>7089628646</v>
          </cell>
        </row>
        <row r="28331">
          <cell r="B28331">
            <v>7149187436</v>
          </cell>
        </row>
        <row r="28332">
          <cell r="A28332" t="str">
            <v>海沧商务中心</v>
          </cell>
          <cell r="B28332">
            <v>7084910093</v>
          </cell>
        </row>
        <row r="28333">
          <cell r="B28333">
            <v>7003994773</v>
          </cell>
        </row>
        <row r="28334">
          <cell r="B28334">
            <v>7149448195</v>
          </cell>
        </row>
        <row r="28335">
          <cell r="A28335" t="str">
            <v>海沧商务中心</v>
          </cell>
          <cell r="B28335">
            <v>6449658280</v>
          </cell>
        </row>
        <row r="28336">
          <cell r="B28336">
            <v>7615333165</v>
          </cell>
        </row>
        <row r="28337">
          <cell r="B28337">
            <v>6635078431</v>
          </cell>
        </row>
        <row r="28338">
          <cell r="B28338">
            <v>7615333166</v>
          </cell>
        </row>
        <row r="28339">
          <cell r="B28339">
            <v>7003994761</v>
          </cell>
        </row>
        <row r="28340">
          <cell r="B28340">
            <v>7144895734</v>
          </cell>
        </row>
        <row r="28341">
          <cell r="B28341">
            <v>6533456556</v>
          </cell>
        </row>
        <row r="28342">
          <cell r="B28342">
            <v>7615333167</v>
          </cell>
        </row>
        <row r="28343">
          <cell r="B28343">
            <v>7615333168</v>
          </cell>
        </row>
        <row r="28344">
          <cell r="B28344">
            <v>7615333170</v>
          </cell>
        </row>
        <row r="28345">
          <cell r="B28345">
            <v>7615333169</v>
          </cell>
        </row>
        <row r="28346">
          <cell r="A28346" t="str">
            <v>软件园二期</v>
          </cell>
          <cell r="B28346">
            <v>7089628619</v>
          </cell>
        </row>
        <row r="28347">
          <cell r="B28347">
            <v>6533456555</v>
          </cell>
        </row>
        <row r="28348">
          <cell r="B28348">
            <v>7615333171</v>
          </cell>
        </row>
        <row r="28349">
          <cell r="B28349">
            <v>7615333172</v>
          </cell>
        </row>
        <row r="28350">
          <cell r="A28350" t="str">
            <v>软件园二期</v>
          </cell>
          <cell r="B28350">
            <v>7084909181</v>
          </cell>
        </row>
        <row r="28351">
          <cell r="B28351">
            <v>6533456554</v>
          </cell>
        </row>
        <row r="28352">
          <cell r="B28352">
            <v>6920371216</v>
          </cell>
        </row>
        <row r="28353">
          <cell r="B28353">
            <v>7615333173</v>
          </cell>
        </row>
        <row r="28354">
          <cell r="A28354" t="str">
            <v>软件园二期</v>
          </cell>
          <cell r="B28354">
            <v>7089628618</v>
          </cell>
        </row>
        <row r="28355">
          <cell r="B28355">
            <v>7615333174</v>
          </cell>
        </row>
        <row r="28356">
          <cell r="B28356">
            <v>5916963542</v>
          </cell>
        </row>
        <row r="28357">
          <cell r="B28357">
            <v>3802994448</v>
          </cell>
        </row>
        <row r="28358">
          <cell r="B28358">
            <v>7615333175</v>
          </cell>
        </row>
        <row r="28359">
          <cell r="A28359" t="str">
            <v>糯租</v>
          </cell>
          <cell r="B28359">
            <v>4545867991</v>
          </cell>
        </row>
        <row r="28360">
          <cell r="B28360">
            <v>7144895747</v>
          </cell>
        </row>
        <row r="28361">
          <cell r="B28361">
            <v>7149448196</v>
          </cell>
        </row>
        <row r="28362">
          <cell r="B28362">
            <v>7505540990</v>
          </cell>
        </row>
        <row r="28363">
          <cell r="B28363">
            <v>1468816845</v>
          </cell>
        </row>
        <row r="28364">
          <cell r="B28364">
            <v>6533456559</v>
          </cell>
        </row>
        <row r="28365">
          <cell r="B28365">
            <v>6533456558</v>
          </cell>
        </row>
        <row r="28366">
          <cell r="B28366">
            <v>6533456557</v>
          </cell>
        </row>
        <row r="28367">
          <cell r="B28367">
            <v>6533456552</v>
          </cell>
        </row>
        <row r="28368">
          <cell r="B28368">
            <v>6533456551</v>
          </cell>
        </row>
        <row r="28369">
          <cell r="B28369">
            <v>6533456591</v>
          </cell>
        </row>
        <row r="28370">
          <cell r="B28370">
            <v>7149187461</v>
          </cell>
        </row>
        <row r="28371">
          <cell r="A28371" t="str">
            <v>4</v>
          </cell>
          <cell r="B28371">
            <v>7149187460</v>
          </cell>
        </row>
        <row r="28372">
          <cell r="A28372" t="str">
            <v>白礁</v>
          </cell>
          <cell r="B28372">
            <v>7236131503</v>
          </cell>
        </row>
        <row r="28373">
          <cell r="A28373" t="str">
            <v>銅鑼</v>
          </cell>
          <cell r="B28373">
            <v>290976119</v>
          </cell>
        </row>
        <row r="28374">
          <cell r="A28374" t="str">
            <v>体育中心</v>
          </cell>
          <cell r="B28374">
            <v>7084910090</v>
          </cell>
        </row>
        <row r="28375">
          <cell r="A28375" t="str">
            <v>莲花路口</v>
          </cell>
          <cell r="B28375">
            <v>7089628655</v>
          </cell>
        </row>
        <row r="28376">
          <cell r="B28376">
            <v>7149187462</v>
          </cell>
        </row>
        <row r="28377">
          <cell r="B28377">
            <v>1408155591</v>
          </cell>
        </row>
        <row r="28378">
          <cell r="B28378">
            <v>7778438656</v>
          </cell>
        </row>
        <row r="28379">
          <cell r="B28379">
            <v>7149187459</v>
          </cell>
        </row>
        <row r="28380">
          <cell r="A28380" t="str">
            <v>海沧湾公园</v>
          </cell>
          <cell r="B28380">
            <v>7084910210</v>
          </cell>
        </row>
        <row r="28381">
          <cell r="A28381" t="str">
            <v>海沧湾公园</v>
          </cell>
          <cell r="B28381">
            <v>7084910195</v>
          </cell>
        </row>
        <row r="28382">
          <cell r="B28382">
            <v>1408155597</v>
          </cell>
        </row>
        <row r="28383">
          <cell r="A28383" t="str">
            <v>海沧湾公园</v>
          </cell>
          <cell r="B28383">
            <v>7084910205</v>
          </cell>
        </row>
        <row r="28384">
          <cell r="A28384" t="str">
            <v>岭兜</v>
          </cell>
          <cell r="B28384">
            <v>7089628621</v>
          </cell>
        </row>
        <row r="28385">
          <cell r="B28385">
            <v>1408155598</v>
          </cell>
        </row>
        <row r="28386">
          <cell r="B28386">
            <v>6533456592</v>
          </cell>
        </row>
        <row r="28387">
          <cell r="B28387">
            <v>7144895781</v>
          </cell>
        </row>
        <row r="28388">
          <cell r="B28388">
            <v>1408155599</v>
          </cell>
        </row>
        <row r="28389">
          <cell r="A28389" t="str">
            <v>岭兜</v>
          </cell>
          <cell r="B28389">
            <v>7084909182</v>
          </cell>
        </row>
        <row r="28390">
          <cell r="B28390">
            <v>1620224707</v>
          </cell>
        </row>
        <row r="28391">
          <cell r="B28391">
            <v>7144895782</v>
          </cell>
        </row>
        <row r="28392">
          <cell r="B28392">
            <v>1408155600</v>
          </cell>
        </row>
        <row r="28393">
          <cell r="A28393" t="str">
            <v>岭兜</v>
          </cell>
          <cell r="B28393">
            <v>7089628620</v>
          </cell>
        </row>
        <row r="28394">
          <cell r="B28394">
            <v>1408155603</v>
          </cell>
        </row>
        <row r="28395">
          <cell r="B28395">
            <v>7149167158</v>
          </cell>
        </row>
        <row r="28396">
          <cell r="B28396">
            <v>1408155605</v>
          </cell>
        </row>
        <row r="28397">
          <cell r="B28397">
            <v>7149167157</v>
          </cell>
        </row>
        <row r="28398">
          <cell r="B28398">
            <v>7149448214</v>
          </cell>
        </row>
        <row r="28399">
          <cell r="B28399">
            <v>7144895783</v>
          </cell>
        </row>
        <row r="28400">
          <cell r="B28400">
            <v>7149187480</v>
          </cell>
        </row>
        <row r="28401">
          <cell r="B28401">
            <v>7149448231</v>
          </cell>
        </row>
        <row r="28402">
          <cell r="A28402" t="str">
            <v>邮轮中心</v>
          </cell>
          <cell r="B28402">
            <v>7089628642</v>
          </cell>
        </row>
        <row r="28403">
          <cell r="B28403">
            <v>7149448230</v>
          </cell>
        </row>
        <row r="28404">
          <cell r="A28404" t="str">
            <v>邮轮中心</v>
          </cell>
          <cell r="B28404">
            <v>7084910177</v>
          </cell>
        </row>
        <row r="28405">
          <cell r="A28405" t="str">
            <v>邮轮中心</v>
          </cell>
          <cell r="B28405">
            <v>7089628643</v>
          </cell>
        </row>
        <row r="28406">
          <cell r="B28406">
            <v>7149448140</v>
          </cell>
        </row>
        <row r="28407">
          <cell r="B28407">
            <v>7149167163</v>
          </cell>
        </row>
        <row r="28408">
          <cell r="A28408" t="str">
            <v>育秀东路</v>
          </cell>
          <cell r="B28408">
            <v>6449659074</v>
          </cell>
        </row>
        <row r="28409">
          <cell r="B28409">
            <v>7149448213</v>
          </cell>
        </row>
        <row r="28410">
          <cell r="B28410">
            <v>7149448139</v>
          </cell>
        </row>
        <row r="28411">
          <cell r="A28411" t="str">
            <v>育秀东路</v>
          </cell>
          <cell r="B28411">
            <v>7084910088</v>
          </cell>
        </row>
        <row r="28412">
          <cell r="A28412" t="str">
            <v>育秀东路</v>
          </cell>
          <cell r="B28412">
            <v>6449658292</v>
          </cell>
        </row>
        <row r="28413">
          <cell r="A28413" t="str">
            <v>何厝</v>
          </cell>
          <cell r="B28413">
            <v>7089628617</v>
          </cell>
        </row>
        <row r="28414">
          <cell r="A28414" t="str">
            <v>何厝</v>
          </cell>
          <cell r="B28414">
            <v>7084909180</v>
          </cell>
        </row>
        <row r="28415">
          <cell r="A28415" t="str">
            <v>何厝</v>
          </cell>
          <cell r="B28415">
            <v>7089628616</v>
          </cell>
        </row>
        <row r="28416">
          <cell r="A28416" t="str">
            <v>古地石</v>
          </cell>
          <cell r="B28416">
            <v>7089628623</v>
          </cell>
        </row>
        <row r="28417">
          <cell r="B28417">
            <v>7144895780</v>
          </cell>
        </row>
        <row r="28418">
          <cell r="B28418">
            <v>5916963539</v>
          </cell>
        </row>
        <row r="28419">
          <cell r="A28419" t="str">
            <v>古地石</v>
          </cell>
          <cell r="B28419">
            <v>7084909183</v>
          </cell>
        </row>
        <row r="28420">
          <cell r="B28420">
            <v>5097612615</v>
          </cell>
        </row>
        <row r="28421">
          <cell r="B28421">
            <v>7149167164</v>
          </cell>
        </row>
        <row r="28422">
          <cell r="A28422" t="str">
            <v>古地石</v>
          </cell>
          <cell r="B28422">
            <v>7089628622</v>
          </cell>
        </row>
        <row r="28423">
          <cell r="B28423">
            <v>7149448128</v>
          </cell>
        </row>
        <row r="28424">
          <cell r="B28424">
            <v>7149448127</v>
          </cell>
        </row>
        <row r="28425">
          <cell r="B28425">
            <v>7149448138</v>
          </cell>
        </row>
        <row r="28426">
          <cell r="B28426">
            <v>7149448232</v>
          </cell>
        </row>
        <row r="28427">
          <cell r="B28427">
            <v>7149448141</v>
          </cell>
        </row>
        <row r="28428">
          <cell r="B28428">
            <v>7144895709</v>
          </cell>
        </row>
        <row r="28429">
          <cell r="B28429">
            <v>7149448125</v>
          </cell>
        </row>
        <row r="28430">
          <cell r="B28430">
            <v>7144895708</v>
          </cell>
        </row>
        <row r="28431">
          <cell r="B28431">
            <v>7144895707</v>
          </cell>
        </row>
        <row r="28432">
          <cell r="A28432" t="str">
            <v>通霄南</v>
          </cell>
          <cell r="B28432">
            <v>1916185708</v>
          </cell>
        </row>
        <row r="28433">
          <cell r="A28433" t="str">
            <v>蔡塘</v>
          </cell>
          <cell r="B28433">
            <v>7089628624</v>
          </cell>
        </row>
        <row r="28434">
          <cell r="B28434">
            <v>7003994743</v>
          </cell>
        </row>
        <row r="28435">
          <cell r="A28435" t="str">
            <v>蔡塘</v>
          </cell>
          <cell r="B28435">
            <v>7084909184</v>
          </cell>
        </row>
        <row r="28436">
          <cell r="A28436" t="str">
            <v>蔡塘</v>
          </cell>
          <cell r="B28436">
            <v>7089628625</v>
          </cell>
        </row>
        <row r="28437">
          <cell r="B28437">
            <v>6134827553</v>
          </cell>
        </row>
        <row r="28438">
          <cell r="A28438" t="str">
            <v>海沧行政中心</v>
          </cell>
          <cell r="B28438">
            <v>7089628640</v>
          </cell>
        </row>
        <row r="28439">
          <cell r="B28439">
            <v>7144895706</v>
          </cell>
        </row>
        <row r="28440">
          <cell r="A28440" t="str">
            <v>海沧行政中心</v>
          </cell>
          <cell r="B28440">
            <v>7084910094</v>
          </cell>
        </row>
        <row r="28441">
          <cell r="B28441">
            <v>7149448129</v>
          </cell>
        </row>
        <row r="28442">
          <cell r="A28442" t="str">
            <v>海沧行政中心</v>
          </cell>
          <cell r="B28442">
            <v>7089628641</v>
          </cell>
        </row>
        <row r="28443">
          <cell r="B28443">
            <v>7149448126</v>
          </cell>
        </row>
        <row r="28444">
          <cell r="B28444">
            <v>279159291</v>
          </cell>
        </row>
        <row r="28445">
          <cell r="B28445">
            <v>7144895716</v>
          </cell>
        </row>
        <row r="28446">
          <cell r="B28446">
            <v>7778438299</v>
          </cell>
        </row>
        <row r="28447">
          <cell r="B28447">
            <v>7144895717</v>
          </cell>
        </row>
        <row r="28448">
          <cell r="A28448" t="str">
            <v>通霄</v>
          </cell>
          <cell r="B28448">
            <v>6993567586</v>
          </cell>
        </row>
        <row r="28449">
          <cell r="A28449" t="str">
            <v>通霄</v>
          </cell>
          <cell r="B28449">
            <v>279159289</v>
          </cell>
        </row>
        <row r="28450">
          <cell r="A28450" t="str">
            <v>通霄</v>
          </cell>
          <cell r="B28450">
            <v>6993567587</v>
          </cell>
        </row>
        <row r="28451">
          <cell r="B28451">
            <v>7149448108</v>
          </cell>
        </row>
        <row r="28452">
          <cell r="B28452">
            <v>7149187499</v>
          </cell>
        </row>
        <row r="28453">
          <cell r="B28453">
            <v>7149448105</v>
          </cell>
        </row>
        <row r="28454">
          <cell r="B28454">
            <v>7149187500</v>
          </cell>
        </row>
        <row r="28455">
          <cell r="A28455" t="str">
            <v>后埔</v>
          </cell>
          <cell r="B28455">
            <v>7089628627</v>
          </cell>
        </row>
        <row r="28456">
          <cell r="A28456" t="str">
            <v>后埔</v>
          </cell>
          <cell r="B28456">
            <v>7084910085</v>
          </cell>
        </row>
        <row r="28457">
          <cell r="A28457" t="str">
            <v>后埔</v>
          </cell>
          <cell r="B28457">
            <v>7089628626</v>
          </cell>
        </row>
        <row r="28458">
          <cell r="A28458" t="str">
            <v>吕厝</v>
          </cell>
          <cell r="B28458">
            <v>7089628654</v>
          </cell>
        </row>
        <row r="28459">
          <cell r="A28459" t="str">
            <v>太平山蹦蹦車站</v>
          </cell>
          <cell r="B28459">
            <v>6154524939</v>
          </cell>
        </row>
        <row r="28460">
          <cell r="B28460">
            <v>6533456593</v>
          </cell>
        </row>
        <row r="28461">
          <cell r="B28461">
            <v>6445947913</v>
          </cell>
        </row>
        <row r="28462">
          <cell r="B28462">
            <v>7149187502</v>
          </cell>
        </row>
        <row r="28463">
          <cell r="B28463">
            <v>7149448107</v>
          </cell>
        </row>
        <row r="28464">
          <cell r="B28464">
            <v>7149448106</v>
          </cell>
        </row>
        <row r="28465">
          <cell r="B28465">
            <v>6158615857</v>
          </cell>
        </row>
        <row r="28466">
          <cell r="A28466" t="str">
            <v>吕厝</v>
          </cell>
          <cell r="B28466">
            <v>5923529054</v>
          </cell>
        </row>
        <row r="28467">
          <cell r="A28467" t="str">
            <v>吕厝</v>
          </cell>
          <cell r="B28467">
            <v>4525576415</v>
          </cell>
        </row>
        <row r="28468">
          <cell r="B28468">
            <v>6533456550</v>
          </cell>
        </row>
        <row r="28469">
          <cell r="B28469">
            <v>7149187492</v>
          </cell>
        </row>
        <row r="28470">
          <cell r="B28470">
            <v>7778438724</v>
          </cell>
        </row>
        <row r="28471">
          <cell r="B28471">
            <v>7149448098</v>
          </cell>
        </row>
        <row r="28472">
          <cell r="B28472">
            <v>7149448242</v>
          </cell>
        </row>
        <row r="28473">
          <cell r="A28473" t="str">
            <v>江头</v>
          </cell>
          <cell r="B28473">
            <v>7089628629</v>
          </cell>
        </row>
        <row r="28474">
          <cell r="A28474" t="str">
            <v>江头</v>
          </cell>
          <cell r="B28474">
            <v>7084910086</v>
          </cell>
        </row>
        <row r="28475">
          <cell r="A28475" t="str">
            <v>江头</v>
          </cell>
          <cell r="B28475">
            <v>7089628628</v>
          </cell>
        </row>
        <row r="28476">
          <cell r="B28476">
            <v>7149448097</v>
          </cell>
        </row>
        <row r="28477">
          <cell r="B28477">
            <v>7144895705</v>
          </cell>
        </row>
        <row r="28478">
          <cell r="A28478" t="str">
            <v>观音山</v>
          </cell>
          <cell r="B28478">
            <v>7084909179</v>
          </cell>
        </row>
        <row r="28479">
          <cell r="A28479" t="str">
            <v>观音山</v>
          </cell>
          <cell r="B28479">
            <v>7089628615</v>
          </cell>
        </row>
        <row r="28480">
          <cell r="A28480" t="str">
            <v>观音山</v>
          </cell>
          <cell r="B28480">
            <v>7089628614</v>
          </cell>
        </row>
        <row r="28481">
          <cell r="B28481">
            <v>7144895704</v>
          </cell>
        </row>
        <row r="28482">
          <cell r="A28482" t="str">
            <v>马青路</v>
          </cell>
          <cell r="B28482">
            <v>7089628638</v>
          </cell>
        </row>
        <row r="28483">
          <cell r="A28483" t="str">
            <v>马青路</v>
          </cell>
          <cell r="B28483">
            <v>7084910095</v>
          </cell>
        </row>
        <row r="28484">
          <cell r="A28484" t="str">
            <v>马青路</v>
          </cell>
          <cell r="B28484">
            <v>7089628639</v>
          </cell>
        </row>
        <row r="28485">
          <cell r="B28485">
            <v>7149448241</v>
          </cell>
        </row>
        <row r="28486">
          <cell r="B28486">
            <v>7144895703</v>
          </cell>
        </row>
        <row r="28487">
          <cell r="B28487">
            <v>7144895702</v>
          </cell>
        </row>
        <row r="28488">
          <cell r="B28488">
            <v>7778438367</v>
          </cell>
        </row>
        <row r="28489">
          <cell r="B28489">
            <v>7149448344</v>
          </cell>
        </row>
        <row r="28490">
          <cell r="A28490" t="str">
            <v>乌石浦</v>
          </cell>
          <cell r="B28490">
            <v>4525575073</v>
          </cell>
        </row>
        <row r="28491">
          <cell r="A28491" t="str">
            <v>东宅</v>
          </cell>
          <cell r="B28491">
            <v>7084909178</v>
          </cell>
        </row>
        <row r="28492">
          <cell r="A28492" t="str">
            <v>东宅</v>
          </cell>
          <cell r="B28492">
            <v>7089628612</v>
          </cell>
        </row>
        <row r="28493">
          <cell r="A28493" t="str">
            <v>东宅</v>
          </cell>
          <cell r="B28493">
            <v>7089628613</v>
          </cell>
        </row>
        <row r="28494">
          <cell r="B28494">
            <v>7149448343</v>
          </cell>
        </row>
        <row r="28495">
          <cell r="B28495">
            <v>7778413852</v>
          </cell>
        </row>
        <row r="28496">
          <cell r="B28496">
            <v>7149448345</v>
          </cell>
        </row>
        <row r="28497">
          <cell r="A28497" t="str">
            <v>厦门港</v>
          </cell>
          <cell r="B28497">
            <v>7792948185</v>
          </cell>
        </row>
        <row r="28498">
          <cell r="A28498" t="str">
            <v>通灣里南</v>
          </cell>
          <cell r="B28498">
            <v>4036446781</v>
          </cell>
        </row>
        <row r="28499">
          <cell r="A28499" t="str">
            <v>通灣里南</v>
          </cell>
          <cell r="B28499">
            <v>3053379398</v>
          </cell>
        </row>
        <row r="28500">
          <cell r="A28500" t="str">
            <v>草坂</v>
          </cell>
          <cell r="B28500">
            <v>3694572008</v>
          </cell>
        </row>
        <row r="28501">
          <cell r="B28501">
            <v>7778438437</v>
          </cell>
        </row>
        <row r="28502">
          <cell r="B28502">
            <v>7149448331</v>
          </cell>
        </row>
        <row r="28503">
          <cell r="B28503">
            <v>6533456549</v>
          </cell>
        </row>
        <row r="28504">
          <cell r="A28504" t="str">
            <v>两岸金融中心</v>
          </cell>
          <cell r="B28504">
            <v>7084909177</v>
          </cell>
        </row>
        <row r="28505">
          <cell r="A28505" t="str">
            <v>两岸金融中心</v>
          </cell>
          <cell r="B28505">
            <v>7089628611</v>
          </cell>
        </row>
        <row r="28506">
          <cell r="A28506" t="str">
            <v>两岸金融中心</v>
          </cell>
          <cell r="B28506">
            <v>7089628610</v>
          </cell>
        </row>
        <row r="28507">
          <cell r="A28507" t="str">
            <v>塘边</v>
          </cell>
          <cell r="B28507">
            <v>4525575070</v>
          </cell>
        </row>
        <row r="28508">
          <cell r="B28508">
            <v>7149448332</v>
          </cell>
        </row>
        <row r="28509">
          <cell r="A28509" t="str">
            <v>通灣里北</v>
          </cell>
          <cell r="B28509">
            <v>4036446778</v>
          </cell>
        </row>
        <row r="28510">
          <cell r="A28510" t="str">
            <v>通灣里北</v>
          </cell>
          <cell r="B28510">
            <v>3053404816</v>
          </cell>
        </row>
        <row r="28511">
          <cell r="B28511">
            <v>6533456595</v>
          </cell>
        </row>
        <row r="28512">
          <cell r="B28512">
            <v>6445947906</v>
          </cell>
        </row>
        <row r="28513">
          <cell r="B28513">
            <v>6445947907</v>
          </cell>
        </row>
        <row r="28514">
          <cell r="B28514">
            <v>6445947908</v>
          </cell>
        </row>
        <row r="28515">
          <cell r="B28515">
            <v>7778438121</v>
          </cell>
        </row>
        <row r="28516">
          <cell r="B28516">
            <v>6869116340</v>
          </cell>
        </row>
        <row r="28517">
          <cell r="B28517">
            <v>6533456596</v>
          </cell>
        </row>
        <row r="28518">
          <cell r="A28518" t="str">
            <v>五通</v>
          </cell>
          <cell r="B28518">
            <v>7089628609</v>
          </cell>
        </row>
        <row r="28519">
          <cell r="A28519" t="str">
            <v>五通</v>
          </cell>
          <cell r="B28519">
            <v>7084909133</v>
          </cell>
        </row>
        <row r="28520">
          <cell r="A28520" t="str">
            <v>五通</v>
          </cell>
          <cell r="B28520">
            <v>7089628608</v>
          </cell>
        </row>
        <row r="28521">
          <cell r="B28521">
            <v>6533456594</v>
          </cell>
        </row>
        <row r="28522">
          <cell r="B28522">
            <v>7778438505</v>
          </cell>
        </row>
        <row r="28523">
          <cell r="B28523">
            <v>3547443100</v>
          </cell>
        </row>
        <row r="28524">
          <cell r="B28524">
            <v>7149495541</v>
          </cell>
        </row>
        <row r="28525">
          <cell r="A28525" t="str">
            <v>火炬园</v>
          </cell>
          <cell r="B28525">
            <v>4525575072</v>
          </cell>
        </row>
        <row r="28526">
          <cell r="B28526">
            <v>7363742890</v>
          </cell>
        </row>
        <row r="28527">
          <cell r="B28527">
            <v>7363742889</v>
          </cell>
        </row>
        <row r="28528">
          <cell r="B28528">
            <v>8101102772</v>
          </cell>
        </row>
        <row r="28529">
          <cell r="B28529">
            <v>6918622469</v>
          </cell>
        </row>
        <row r="28530">
          <cell r="A28530" t="str">
            <v>K651线路所</v>
          </cell>
          <cell r="B28530">
            <v>7236126628</v>
          </cell>
        </row>
        <row r="28531">
          <cell r="A28531" t="str">
            <v>東澳</v>
          </cell>
          <cell r="B28531">
            <v>3951206312</v>
          </cell>
        </row>
        <row r="28532">
          <cell r="B28532">
            <v>3242083038</v>
          </cell>
        </row>
        <row r="28533">
          <cell r="B28533">
            <v>7149495554</v>
          </cell>
        </row>
        <row r="28534">
          <cell r="B28534">
            <v>6920371227</v>
          </cell>
        </row>
        <row r="28535">
          <cell r="B28535">
            <v>7778438189</v>
          </cell>
        </row>
        <row r="28536">
          <cell r="B28536">
            <v>7149495555</v>
          </cell>
        </row>
        <row r="28537">
          <cell r="A28537" t="str">
            <v>湿地公园</v>
          </cell>
          <cell r="B28537">
            <v>7089628607</v>
          </cell>
        </row>
        <row r="28538">
          <cell r="A28538" t="str">
            <v>湿地公园</v>
          </cell>
          <cell r="B28538">
            <v>7084909132</v>
          </cell>
        </row>
        <row r="28539">
          <cell r="A28539" t="str">
            <v>湿地公园</v>
          </cell>
          <cell r="B28539">
            <v>7089628606</v>
          </cell>
        </row>
        <row r="28540">
          <cell r="B28540">
            <v>7149495556</v>
          </cell>
        </row>
        <row r="28541">
          <cell r="A28541" t="str">
            <v>南勢</v>
          </cell>
          <cell r="B28541">
            <v>1741147816</v>
          </cell>
        </row>
        <row r="28542">
          <cell r="B28542">
            <v>7778438615</v>
          </cell>
        </row>
        <row r="28543">
          <cell r="A28543" t="str">
            <v>龙海</v>
          </cell>
          <cell r="B28543">
            <v>3694546892</v>
          </cell>
        </row>
        <row r="28544">
          <cell r="B28544">
            <v>5923616547</v>
          </cell>
        </row>
        <row r="28545">
          <cell r="B28545">
            <v>6920371183</v>
          </cell>
        </row>
        <row r="28546">
          <cell r="B28546">
            <v>6920371228</v>
          </cell>
        </row>
        <row r="28547">
          <cell r="A28547" t="str">
            <v>钟宅</v>
          </cell>
          <cell r="B28547">
            <v>7089628605</v>
          </cell>
        </row>
        <row r="28548">
          <cell r="B28548">
            <v>7778438258</v>
          </cell>
        </row>
        <row r="28549">
          <cell r="A28549" t="str">
            <v>钟宅</v>
          </cell>
          <cell r="B28549">
            <v>7084909131</v>
          </cell>
        </row>
        <row r="28550">
          <cell r="A28550" t="str">
            <v>钟宅</v>
          </cell>
          <cell r="B28550">
            <v>7089628604</v>
          </cell>
        </row>
        <row r="28551">
          <cell r="B28551">
            <v>5923616546</v>
          </cell>
        </row>
        <row r="28552">
          <cell r="B28552">
            <v>7144685658</v>
          </cell>
        </row>
        <row r="28553">
          <cell r="B28553">
            <v>6533456548</v>
          </cell>
        </row>
        <row r="28554">
          <cell r="A28554" t="str">
            <v>殿前</v>
          </cell>
          <cell r="B28554">
            <v>4525575071</v>
          </cell>
        </row>
        <row r="28555">
          <cell r="B28555">
            <v>7144685659</v>
          </cell>
        </row>
        <row r="28556">
          <cell r="B28556">
            <v>6533456598</v>
          </cell>
        </row>
        <row r="28557">
          <cell r="A28557" t="str">
            <v>翁角路</v>
          </cell>
          <cell r="B28557">
            <v>7089628637</v>
          </cell>
        </row>
        <row r="28558">
          <cell r="A28558" t="str">
            <v>翁角路</v>
          </cell>
          <cell r="B28558">
            <v>7084910096</v>
          </cell>
        </row>
        <row r="28559">
          <cell r="A28559" t="str">
            <v>翁角路</v>
          </cell>
          <cell r="B28559">
            <v>7089628636</v>
          </cell>
        </row>
        <row r="28560">
          <cell r="B28560">
            <v>6767470030</v>
          </cell>
        </row>
        <row r="28561">
          <cell r="B28561">
            <v>7363742906</v>
          </cell>
        </row>
        <row r="28562">
          <cell r="B28562">
            <v>7363742903</v>
          </cell>
        </row>
        <row r="28563">
          <cell r="B28563">
            <v>7363742902</v>
          </cell>
        </row>
        <row r="28564">
          <cell r="B28564">
            <v>6767470784</v>
          </cell>
        </row>
        <row r="28565">
          <cell r="B28565">
            <v>7363742905</v>
          </cell>
        </row>
        <row r="28566">
          <cell r="B28566">
            <v>7363742904</v>
          </cell>
        </row>
        <row r="28567">
          <cell r="B28567">
            <v>6767468925</v>
          </cell>
        </row>
        <row r="28568">
          <cell r="B28568">
            <v>8101102746</v>
          </cell>
        </row>
        <row r="28569">
          <cell r="A28569" t="str">
            <v>漳州北</v>
          </cell>
          <cell r="B28569">
            <v>2386368110</v>
          </cell>
        </row>
        <row r="28570">
          <cell r="A28570" t="str">
            <v>角美</v>
          </cell>
          <cell r="B28570">
            <v>2481375096</v>
          </cell>
        </row>
        <row r="28571">
          <cell r="B28571">
            <v>5873994445</v>
          </cell>
        </row>
        <row r="28572">
          <cell r="B28572">
            <v>7144685656</v>
          </cell>
        </row>
        <row r="28573">
          <cell r="B28573">
            <v>7144685657</v>
          </cell>
        </row>
        <row r="28574">
          <cell r="B28574">
            <v>6419616159</v>
          </cell>
        </row>
        <row r="28575">
          <cell r="B28575">
            <v>6419616160</v>
          </cell>
        </row>
        <row r="28576">
          <cell r="B28576">
            <v>6419616158</v>
          </cell>
        </row>
        <row r="28577">
          <cell r="B28577">
            <v>6419616157</v>
          </cell>
        </row>
        <row r="28578">
          <cell r="B28578">
            <v>6419616156</v>
          </cell>
        </row>
        <row r="28579">
          <cell r="B28579">
            <v>6419616155</v>
          </cell>
        </row>
        <row r="28580">
          <cell r="B28580">
            <v>7778438241</v>
          </cell>
        </row>
        <row r="28581">
          <cell r="A28581" t="str">
            <v>板桃</v>
          </cell>
          <cell r="B28581">
            <v>7425861977</v>
          </cell>
        </row>
        <row r="28582">
          <cell r="B28582">
            <v>5873994444</v>
          </cell>
        </row>
        <row r="28583">
          <cell r="B28583">
            <v>6767469719</v>
          </cell>
        </row>
        <row r="28584">
          <cell r="B28584">
            <v>6920371192</v>
          </cell>
        </row>
        <row r="28585">
          <cell r="A28585" t="str">
            <v>板桃</v>
          </cell>
          <cell r="B28585">
            <v>7425861976</v>
          </cell>
        </row>
        <row r="28586">
          <cell r="B28586">
            <v>6920371229</v>
          </cell>
        </row>
        <row r="28587">
          <cell r="B28587">
            <v>6920371221</v>
          </cell>
        </row>
        <row r="28588">
          <cell r="B28588">
            <v>6920371230</v>
          </cell>
        </row>
        <row r="28589">
          <cell r="B28589">
            <v>7143249136</v>
          </cell>
        </row>
        <row r="28590">
          <cell r="A28590" t="str">
            <v>新垵</v>
          </cell>
          <cell r="B28590">
            <v>7089628635</v>
          </cell>
        </row>
        <row r="28591">
          <cell r="A28591" t="str">
            <v>新垵</v>
          </cell>
          <cell r="B28591">
            <v>7084910097</v>
          </cell>
        </row>
        <row r="28592">
          <cell r="B28592">
            <v>6920371220</v>
          </cell>
        </row>
        <row r="28593">
          <cell r="B28593">
            <v>7143249135</v>
          </cell>
        </row>
        <row r="28594">
          <cell r="A28594" t="str">
            <v>新垵</v>
          </cell>
          <cell r="B28594">
            <v>7089628634</v>
          </cell>
        </row>
        <row r="28595">
          <cell r="B28595">
            <v>7778438667</v>
          </cell>
        </row>
        <row r="28596">
          <cell r="B28596">
            <v>6920371193</v>
          </cell>
        </row>
        <row r="28597">
          <cell r="B28597">
            <v>6403498415</v>
          </cell>
        </row>
        <row r="28598">
          <cell r="B28598">
            <v>6869112575</v>
          </cell>
        </row>
        <row r="28599">
          <cell r="A28599" t="str">
            <v>五缘湾</v>
          </cell>
          <cell r="B28599">
            <v>7089227402</v>
          </cell>
        </row>
        <row r="28600">
          <cell r="A28600" t="str">
            <v>五缘湾</v>
          </cell>
          <cell r="B28600">
            <v>7084909127</v>
          </cell>
        </row>
        <row r="28601">
          <cell r="A28601" t="str">
            <v>五缘湾</v>
          </cell>
          <cell r="B28601">
            <v>7084909118</v>
          </cell>
        </row>
        <row r="28602">
          <cell r="B28602">
            <v>7149502400</v>
          </cell>
        </row>
        <row r="28603">
          <cell r="B28603">
            <v>6403498414</v>
          </cell>
        </row>
        <row r="28604">
          <cell r="B28604">
            <v>6920371194</v>
          </cell>
        </row>
        <row r="28605">
          <cell r="A28605" t="str">
            <v>秋茂園</v>
          </cell>
          <cell r="B28605">
            <v>4036446770</v>
          </cell>
        </row>
        <row r="28606">
          <cell r="A28606" t="str">
            <v>秋茂園</v>
          </cell>
          <cell r="B28606">
            <v>343035221</v>
          </cell>
        </row>
        <row r="28607">
          <cell r="B28607">
            <v>7778438310</v>
          </cell>
        </row>
        <row r="28608">
          <cell r="B28608">
            <v>6533456600</v>
          </cell>
        </row>
        <row r="28609">
          <cell r="B28609">
            <v>6533456599</v>
          </cell>
        </row>
        <row r="28610">
          <cell r="B28610">
            <v>6767469373</v>
          </cell>
        </row>
        <row r="28611">
          <cell r="B28611">
            <v>6920371189</v>
          </cell>
        </row>
        <row r="28612">
          <cell r="B28612">
            <v>6419616125</v>
          </cell>
        </row>
        <row r="28613">
          <cell r="B28613">
            <v>6419616124</v>
          </cell>
        </row>
        <row r="28614">
          <cell r="B28614">
            <v>7143249176</v>
          </cell>
        </row>
        <row r="28615">
          <cell r="B28615">
            <v>6419616123</v>
          </cell>
        </row>
        <row r="28616">
          <cell r="B28616">
            <v>4036446766</v>
          </cell>
        </row>
        <row r="28617">
          <cell r="B28617">
            <v>6419616122</v>
          </cell>
        </row>
        <row r="28618">
          <cell r="B28618">
            <v>6403498398</v>
          </cell>
        </row>
        <row r="28619">
          <cell r="B28619">
            <v>6767472820</v>
          </cell>
        </row>
        <row r="28620">
          <cell r="B28620">
            <v>6419616121</v>
          </cell>
        </row>
        <row r="28621">
          <cell r="B28621">
            <v>6419616120</v>
          </cell>
        </row>
        <row r="28622">
          <cell r="B28622">
            <v>6419616119</v>
          </cell>
        </row>
        <row r="28623">
          <cell r="A28623" t="str">
            <v>新阳大道</v>
          </cell>
          <cell r="B28623">
            <v>7084910098</v>
          </cell>
        </row>
        <row r="28624">
          <cell r="B28624">
            <v>7143249177</v>
          </cell>
        </row>
        <row r="28625">
          <cell r="A28625" t="str">
            <v>厦门高崎</v>
          </cell>
          <cell r="B28625">
            <v>2502478744</v>
          </cell>
        </row>
        <row r="28626">
          <cell r="B28626">
            <v>6767468276</v>
          </cell>
        </row>
        <row r="28627">
          <cell r="B28627">
            <v>6419616118</v>
          </cell>
        </row>
        <row r="28628">
          <cell r="B28628">
            <v>6403498429</v>
          </cell>
        </row>
        <row r="28629">
          <cell r="B28629">
            <v>6403498428</v>
          </cell>
        </row>
        <row r="28630">
          <cell r="B28630">
            <v>6419616117</v>
          </cell>
        </row>
        <row r="28631">
          <cell r="B28631">
            <v>6419616114</v>
          </cell>
        </row>
        <row r="28632">
          <cell r="B28632">
            <v>6403498427</v>
          </cell>
        </row>
        <row r="28633">
          <cell r="B28633">
            <v>6403498426</v>
          </cell>
        </row>
        <row r="28634">
          <cell r="B28634">
            <v>6419616116</v>
          </cell>
        </row>
        <row r="28635">
          <cell r="B28635">
            <v>6403498425</v>
          </cell>
        </row>
        <row r="28636">
          <cell r="B28636">
            <v>6920371188</v>
          </cell>
        </row>
        <row r="28637">
          <cell r="B28637">
            <v>6419616115</v>
          </cell>
        </row>
        <row r="28638">
          <cell r="B28638">
            <v>6403498424</v>
          </cell>
        </row>
        <row r="28639">
          <cell r="B28639">
            <v>6403498423</v>
          </cell>
        </row>
        <row r="28640">
          <cell r="B28640">
            <v>6403498422</v>
          </cell>
        </row>
        <row r="28641">
          <cell r="B28641">
            <v>6403498413</v>
          </cell>
        </row>
        <row r="28642">
          <cell r="B28642">
            <v>6403498421</v>
          </cell>
        </row>
        <row r="28643">
          <cell r="B28643">
            <v>6403498420</v>
          </cell>
        </row>
        <row r="28644">
          <cell r="A28644" t="str">
            <v>新阳大道</v>
          </cell>
          <cell r="B28644">
            <v>7089628633</v>
          </cell>
        </row>
        <row r="28645">
          <cell r="B28645">
            <v>6403498419</v>
          </cell>
        </row>
        <row r="28646">
          <cell r="A28646" t="str">
            <v>新阳大道</v>
          </cell>
          <cell r="B28646">
            <v>7089628632</v>
          </cell>
        </row>
        <row r="28647">
          <cell r="B28647">
            <v>6403498418</v>
          </cell>
        </row>
        <row r="28648">
          <cell r="B28648">
            <v>6767470201</v>
          </cell>
        </row>
        <row r="28649">
          <cell r="B28649">
            <v>6403498417</v>
          </cell>
        </row>
        <row r="28650">
          <cell r="A28650" t="str">
            <v>新埔</v>
          </cell>
          <cell r="B28650">
            <v>343035293</v>
          </cell>
        </row>
        <row r="28651">
          <cell r="B28651">
            <v>6403498416</v>
          </cell>
        </row>
        <row r="28652">
          <cell r="B28652">
            <v>7615333164</v>
          </cell>
        </row>
        <row r="28653">
          <cell r="B28653">
            <v>7952684309</v>
          </cell>
        </row>
        <row r="28654">
          <cell r="B28654">
            <v>7952684385</v>
          </cell>
        </row>
        <row r="28655">
          <cell r="B28655">
            <v>7952684157</v>
          </cell>
        </row>
        <row r="28656">
          <cell r="B28656">
            <v>7143249179</v>
          </cell>
        </row>
        <row r="28657">
          <cell r="B28657">
            <v>7143249178</v>
          </cell>
        </row>
        <row r="28658">
          <cell r="A28658" t="str">
            <v>高崎</v>
          </cell>
          <cell r="B28658">
            <v>4525575521</v>
          </cell>
        </row>
        <row r="28659">
          <cell r="B28659">
            <v>7778438735</v>
          </cell>
        </row>
        <row r="28660">
          <cell r="B28660">
            <v>6767469096</v>
          </cell>
        </row>
        <row r="28661">
          <cell r="B28661">
            <v>6767472130</v>
          </cell>
        </row>
        <row r="28662">
          <cell r="B28662">
            <v>6767471958</v>
          </cell>
        </row>
        <row r="28663">
          <cell r="B28663">
            <v>8101522112</v>
          </cell>
        </row>
        <row r="28664">
          <cell r="B28664">
            <v>6419616111</v>
          </cell>
        </row>
        <row r="28665">
          <cell r="B28665">
            <v>6419616112</v>
          </cell>
        </row>
        <row r="28666">
          <cell r="B28666">
            <v>4036446767</v>
          </cell>
        </row>
        <row r="28667">
          <cell r="B28667">
            <v>6419616113</v>
          </cell>
        </row>
        <row r="28668">
          <cell r="B28668">
            <v>6767469888</v>
          </cell>
        </row>
        <row r="28669">
          <cell r="B28669">
            <v>6767446342</v>
          </cell>
        </row>
        <row r="28670">
          <cell r="B28670">
            <v>6767468782</v>
          </cell>
        </row>
        <row r="28671">
          <cell r="B28671">
            <v>6767469545</v>
          </cell>
        </row>
        <row r="28672">
          <cell r="B28672">
            <v>6767472610</v>
          </cell>
        </row>
        <row r="28673">
          <cell r="B28673">
            <v>6767472436</v>
          </cell>
        </row>
        <row r="28674">
          <cell r="B28674">
            <v>6767470511</v>
          </cell>
        </row>
        <row r="28675">
          <cell r="B28675">
            <v>6767468590</v>
          </cell>
        </row>
        <row r="28676">
          <cell r="B28676">
            <v>6767471290</v>
          </cell>
        </row>
        <row r="28677">
          <cell r="B28677">
            <v>279159263</v>
          </cell>
        </row>
        <row r="28678">
          <cell r="B28678">
            <v>7363742901</v>
          </cell>
        </row>
        <row r="28679">
          <cell r="B28679">
            <v>7363742900</v>
          </cell>
        </row>
        <row r="28680">
          <cell r="A28680" t="str">
            <v>Namsi Awng Train Station</v>
          </cell>
          <cell r="B28680">
            <v>6804938587</v>
          </cell>
        </row>
        <row r="28681">
          <cell r="B28681">
            <v>7363742899</v>
          </cell>
        </row>
        <row r="28682">
          <cell r="B28682">
            <v>6445947912</v>
          </cell>
        </row>
        <row r="28683">
          <cell r="B28683">
            <v>7363742898</v>
          </cell>
        </row>
        <row r="28684">
          <cell r="B28684">
            <v>7778438379</v>
          </cell>
        </row>
        <row r="28685">
          <cell r="B28685">
            <v>7363742897</v>
          </cell>
        </row>
        <row r="28686">
          <cell r="B28686">
            <v>6419616104</v>
          </cell>
        </row>
        <row r="28687">
          <cell r="B28687">
            <v>6419616103</v>
          </cell>
        </row>
        <row r="28688">
          <cell r="B28688">
            <v>6419616105</v>
          </cell>
        </row>
        <row r="28689">
          <cell r="B28689">
            <v>5873994443</v>
          </cell>
        </row>
        <row r="28690">
          <cell r="B28690">
            <v>6419616109</v>
          </cell>
        </row>
        <row r="28691">
          <cell r="B28691">
            <v>6403498397</v>
          </cell>
        </row>
        <row r="28692">
          <cell r="B28692">
            <v>6419616106</v>
          </cell>
        </row>
        <row r="28693">
          <cell r="B28693">
            <v>6419616107</v>
          </cell>
        </row>
        <row r="28694">
          <cell r="B28694">
            <v>6403498396</v>
          </cell>
        </row>
        <row r="28695">
          <cell r="B28695">
            <v>6403498412</v>
          </cell>
        </row>
        <row r="28696">
          <cell r="B28696">
            <v>6419616126</v>
          </cell>
        </row>
        <row r="28697">
          <cell r="B28697">
            <v>6419616127</v>
          </cell>
        </row>
        <row r="28698">
          <cell r="A28698" t="str">
            <v>东孚</v>
          </cell>
          <cell r="B28698">
            <v>2502491263</v>
          </cell>
        </row>
        <row r="28699">
          <cell r="B28699">
            <v>6419616128</v>
          </cell>
        </row>
        <row r="28700">
          <cell r="B28700">
            <v>6419616129</v>
          </cell>
        </row>
        <row r="28701">
          <cell r="B28701">
            <v>6419616130</v>
          </cell>
        </row>
        <row r="28702">
          <cell r="B28702">
            <v>6419616131</v>
          </cell>
        </row>
        <row r="28703">
          <cell r="B28703">
            <v>6419616132</v>
          </cell>
        </row>
        <row r="28704">
          <cell r="B28704">
            <v>6419616133</v>
          </cell>
        </row>
        <row r="28705">
          <cell r="B28705">
            <v>6419616135</v>
          </cell>
        </row>
        <row r="28706">
          <cell r="B28706">
            <v>6419616136</v>
          </cell>
        </row>
        <row r="28707">
          <cell r="B28707">
            <v>6419616137</v>
          </cell>
        </row>
        <row r="28708">
          <cell r="B28708">
            <v>6419616138</v>
          </cell>
        </row>
        <row r="28709">
          <cell r="B28709">
            <v>6419616093</v>
          </cell>
        </row>
        <row r="28710">
          <cell r="B28710">
            <v>6419616139</v>
          </cell>
        </row>
        <row r="28711">
          <cell r="B28711">
            <v>6419616140</v>
          </cell>
        </row>
        <row r="28712">
          <cell r="B28712">
            <v>6419616141</v>
          </cell>
        </row>
        <row r="28713">
          <cell r="B28713">
            <v>6419616142</v>
          </cell>
        </row>
        <row r="28714">
          <cell r="B28714">
            <v>6419616143</v>
          </cell>
        </row>
        <row r="28715">
          <cell r="B28715">
            <v>6419616144</v>
          </cell>
        </row>
        <row r="28716">
          <cell r="B28716">
            <v>6403498401</v>
          </cell>
        </row>
        <row r="28717">
          <cell r="B28717">
            <v>6419616134</v>
          </cell>
        </row>
        <row r="28718">
          <cell r="B28718">
            <v>6419616145</v>
          </cell>
        </row>
        <row r="28719">
          <cell r="B28719">
            <v>6533456602</v>
          </cell>
        </row>
        <row r="28720">
          <cell r="B28720">
            <v>7778413864</v>
          </cell>
        </row>
        <row r="28721">
          <cell r="A28721" t="str">
            <v>大岭</v>
          </cell>
          <cell r="B28721">
            <v>3907776774</v>
          </cell>
        </row>
        <row r="28722">
          <cell r="B28722">
            <v>6920371190</v>
          </cell>
        </row>
        <row r="28723">
          <cell r="B28723">
            <v>6403498395</v>
          </cell>
        </row>
        <row r="28724">
          <cell r="B28724">
            <v>6419616094</v>
          </cell>
        </row>
        <row r="28725">
          <cell r="B28725">
            <v>6419616101</v>
          </cell>
        </row>
        <row r="28726">
          <cell r="B28726">
            <v>6419616100</v>
          </cell>
        </row>
        <row r="28727">
          <cell r="B28727">
            <v>6419616099</v>
          </cell>
        </row>
        <row r="28728">
          <cell r="B28728">
            <v>6419616098</v>
          </cell>
        </row>
        <row r="28729">
          <cell r="A28729" t="str">
            <v>新埔路</v>
          </cell>
          <cell r="B28729">
            <v>2161721537</v>
          </cell>
        </row>
        <row r="28730">
          <cell r="B28730">
            <v>6419616097</v>
          </cell>
        </row>
        <row r="28731">
          <cell r="B28731">
            <v>6419616096</v>
          </cell>
        </row>
        <row r="28732">
          <cell r="B28732">
            <v>6419616095</v>
          </cell>
        </row>
        <row r="28733">
          <cell r="B28733">
            <v>6920371187</v>
          </cell>
        </row>
        <row r="28734">
          <cell r="B28734">
            <v>6533456601</v>
          </cell>
        </row>
        <row r="28735">
          <cell r="B28735">
            <v>6419616102</v>
          </cell>
        </row>
        <row r="28736">
          <cell r="B28736">
            <v>7505540989</v>
          </cell>
        </row>
        <row r="28737">
          <cell r="B28737">
            <v>7505540988</v>
          </cell>
        </row>
        <row r="28738">
          <cell r="B28738">
            <v>7505540987</v>
          </cell>
        </row>
        <row r="28739">
          <cell r="B28739">
            <v>7505540986</v>
          </cell>
        </row>
        <row r="28740">
          <cell r="B28740">
            <v>7505540985</v>
          </cell>
        </row>
        <row r="28741">
          <cell r="B28741">
            <v>7505522684</v>
          </cell>
        </row>
        <row r="28742">
          <cell r="B28742">
            <v>6419616091</v>
          </cell>
        </row>
        <row r="28743">
          <cell r="B28743">
            <v>6419616090</v>
          </cell>
        </row>
        <row r="28744">
          <cell r="B28744">
            <v>6419616089</v>
          </cell>
        </row>
        <row r="28745">
          <cell r="B28745">
            <v>6419616088</v>
          </cell>
        </row>
        <row r="28746">
          <cell r="B28746">
            <v>6419616087</v>
          </cell>
        </row>
        <row r="28747">
          <cell r="B28747">
            <v>6419616086</v>
          </cell>
        </row>
        <row r="28748">
          <cell r="B28748">
            <v>6419616085</v>
          </cell>
        </row>
        <row r="28749">
          <cell r="B28749">
            <v>7363742893</v>
          </cell>
        </row>
        <row r="28750">
          <cell r="B28750">
            <v>7363742894</v>
          </cell>
        </row>
        <row r="28751">
          <cell r="B28751">
            <v>6419616084</v>
          </cell>
        </row>
        <row r="28752">
          <cell r="B28752">
            <v>6419616083</v>
          </cell>
        </row>
        <row r="28753">
          <cell r="B28753">
            <v>6419616082</v>
          </cell>
        </row>
        <row r="28754">
          <cell r="B28754">
            <v>6403498394</v>
          </cell>
        </row>
        <row r="28755">
          <cell r="B28755">
            <v>7505522683</v>
          </cell>
        </row>
        <row r="28756">
          <cell r="B28756">
            <v>6419616092</v>
          </cell>
        </row>
        <row r="28757">
          <cell r="B28757">
            <v>7505522682</v>
          </cell>
        </row>
        <row r="28758">
          <cell r="B28758">
            <v>6419616080</v>
          </cell>
        </row>
        <row r="28759">
          <cell r="B28759">
            <v>6403498393</v>
          </cell>
        </row>
        <row r="28760">
          <cell r="B28760">
            <v>8101582839</v>
          </cell>
        </row>
        <row r="28761">
          <cell r="B28761">
            <v>6920371224</v>
          </cell>
        </row>
        <row r="28762">
          <cell r="B28762">
            <v>6920371225</v>
          </cell>
        </row>
        <row r="28763">
          <cell r="B28763">
            <v>7363742896</v>
          </cell>
        </row>
        <row r="28764">
          <cell r="B28764">
            <v>6920371226</v>
          </cell>
        </row>
        <row r="28765">
          <cell r="B28765">
            <v>7363742895</v>
          </cell>
        </row>
        <row r="28766">
          <cell r="B28766">
            <v>7778438448</v>
          </cell>
        </row>
        <row r="28767">
          <cell r="A28767" t="str">
            <v>新村</v>
          </cell>
          <cell r="B28767">
            <v>8154580328</v>
          </cell>
        </row>
        <row r="28768">
          <cell r="B28768">
            <v>6419616110</v>
          </cell>
        </row>
        <row r="28769">
          <cell r="B28769">
            <v>6920371191</v>
          </cell>
        </row>
        <row r="28770">
          <cell r="B28770">
            <v>6419616108</v>
          </cell>
        </row>
        <row r="28771">
          <cell r="B28771">
            <v>6403498400</v>
          </cell>
        </row>
        <row r="28772">
          <cell r="B28772">
            <v>6403498399</v>
          </cell>
        </row>
        <row r="28773">
          <cell r="B28773">
            <v>6419616081</v>
          </cell>
        </row>
        <row r="28774">
          <cell r="B28774">
            <v>7363742892</v>
          </cell>
        </row>
        <row r="28775">
          <cell r="B28775">
            <v>7363742891</v>
          </cell>
        </row>
        <row r="28776">
          <cell r="B28776">
            <v>8101582841</v>
          </cell>
        </row>
        <row r="28777">
          <cell r="A28777" t="str">
            <v>钟山西</v>
          </cell>
          <cell r="B28777">
            <v>3676368704</v>
          </cell>
        </row>
        <row r="28778">
          <cell r="B28778">
            <v>7778438132</v>
          </cell>
        </row>
        <row r="28779">
          <cell r="B28779">
            <v>5873994442</v>
          </cell>
        </row>
        <row r="28780">
          <cell r="A28780" t="str">
            <v>台鹽</v>
          </cell>
          <cell r="B28780">
            <v>3716413345</v>
          </cell>
        </row>
        <row r="28781">
          <cell r="B28781">
            <v>6869116008</v>
          </cell>
        </row>
        <row r="28782">
          <cell r="B28782">
            <v>7778370758</v>
          </cell>
        </row>
        <row r="28783">
          <cell r="B28783">
            <v>5873994441</v>
          </cell>
        </row>
        <row r="28784">
          <cell r="A28784" t="str">
            <v>禄丰</v>
          </cell>
          <cell r="B28784">
            <v>3964632991</v>
          </cell>
        </row>
        <row r="28785">
          <cell r="B28785">
            <v>3755770111</v>
          </cell>
        </row>
        <row r="28786">
          <cell r="B28786">
            <v>7778438200</v>
          </cell>
        </row>
        <row r="28787">
          <cell r="B28787">
            <v>5103247982</v>
          </cell>
        </row>
        <row r="28788">
          <cell r="B28788">
            <v>6767471814</v>
          </cell>
        </row>
        <row r="28789">
          <cell r="B28789">
            <v>6767470952</v>
          </cell>
        </row>
        <row r="28790">
          <cell r="A28790" t="str">
            <v>白沙屯</v>
          </cell>
          <cell r="B28790">
            <v>279159254</v>
          </cell>
        </row>
        <row r="28791">
          <cell r="B28791">
            <v>5873994440</v>
          </cell>
        </row>
        <row r="28792">
          <cell r="B28792">
            <v>7778438626</v>
          </cell>
        </row>
        <row r="28793">
          <cell r="B28793">
            <v>6403498402</v>
          </cell>
        </row>
        <row r="28794">
          <cell r="B28794">
            <v>6419616146</v>
          </cell>
        </row>
        <row r="28795">
          <cell r="A28795" t="str">
            <v>集美学村</v>
          </cell>
          <cell r="B28795">
            <v>4525575520</v>
          </cell>
        </row>
        <row r="28796">
          <cell r="A28796" t="str">
            <v>永樂</v>
          </cell>
          <cell r="B28796">
            <v>3949466804</v>
          </cell>
        </row>
        <row r="28797">
          <cell r="B28797">
            <v>4036446749</v>
          </cell>
        </row>
        <row r="28798">
          <cell r="A28798" t="str">
            <v>漳州东</v>
          </cell>
          <cell r="B28798">
            <v>5100559165</v>
          </cell>
        </row>
        <row r="28799">
          <cell r="B28799">
            <v>5097615430</v>
          </cell>
        </row>
        <row r="28800">
          <cell r="B28800">
            <v>7143249200</v>
          </cell>
        </row>
        <row r="28801">
          <cell r="B28801">
            <v>5873994439</v>
          </cell>
        </row>
        <row r="28802">
          <cell r="A28802" t="str">
            <v>苗栗</v>
          </cell>
          <cell r="B28802">
            <v>290976531</v>
          </cell>
        </row>
        <row r="28803">
          <cell r="A28803" t="str">
            <v>东孚</v>
          </cell>
          <cell r="B28803">
            <v>7089628630</v>
          </cell>
        </row>
        <row r="28804">
          <cell r="A28804" t="str">
            <v>东孚</v>
          </cell>
          <cell r="B28804">
            <v>7084910102</v>
          </cell>
        </row>
        <row r="28805">
          <cell r="A28805" t="str">
            <v>东孚</v>
          </cell>
          <cell r="B28805">
            <v>7089628631</v>
          </cell>
        </row>
        <row r="28806">
          <cell r="A28806" t="str">
            <v>白沙屯北</v>
          </cell>
          <cell r="B28806">
            <v>343033479</v>
          </cell>
        </row>
        <row r="28807">
          <cell r="B28807">
            <v>7429711268</v>
          </cell>
        </row>
        <row r="28808">
          <cell r="A28808" t="str">
            <v>白沙屯北</v>
          </cell>
          <cell r="B28808">
            <v>3755770116</v>
          </cell>
        </row>
        <row r="28809">
          <cell r="B28809">
            <v>7778438269</v>
          </cell>
        </row>
        <row r="28810">
          <cell r="B28810">
            <v>7143249201</v>
          </cell>
        </row>
        <row r="28811">
          <cell r="B28811">
            <v>7143249199</v>
          </cell>
        </row>
        <row r="28812">
          <cell r="B28812">
            <v>6403498403</v>
          </cell>
        </row>
        <row r="28813">
          <cell r="B28813">
            <v>6419616147</v>
          </cell>
        </row>
        <row r="28814">
          <cell r="B28814">
            <v>7429711267</v>
          </cell>
        </row>
        <row r="28815">
          <cell r="B28815">
            <v>7429711266</v>
          </cell>
        </row>
        <row r="28816">
          <cell r="B28816">
            <v>6403498404</v>
          </cell>
        </row>
        <row r="28817">
          <cell r="B28817">
            <v>6403498405</v>
          </cell>
        </row>
        <row r="28818">
          <cell r="B28818">
            <v>7429711265</v>
          </cell>
        </row>
        <row r="28819">
          <cell r="B28819">
            <v>6403498406</v>
          </cell>
        </row>
        <row r="28820">
          <cell r="B28820">
            <v>6419616148</v>
          </cell>
        </row>
        <row r="28821">
          <cell r="B28821">
            <v>6419616149</v>
          </cell>
        </row>
        <row r="28822">
          <cell r="B28822">
            <v>6767471605</v>
          </cell>
        </row>
        <row r="28823">
          <cell r="B28823">
            <v>6419616151</v>
          </cell>
        </row>
        <row r="28824">
          <cell r="B28824">
            <v>6419616150</v>
          </cell>
        </row>
        <row r="28825">
          <cell r="A28825" t="str">
            <v>园博苑</v>
          </cell>
          <cell r="B28825">
            <v>4525562088</v>
          </cell>
        </row>
        <row r="28826">
          <cell r="B28826">
            <v>3302457594</v>
          </cell>
        </row>
        <row r="28827">
          <cell r="B28827">
            <v>6767471429</v>
          </cell>
        </row>
        <row r="28828">
          <cell r="B28828">
            <v>3302457596</v>
          </cell>
        </row>
        <row r="28829">
          <cell r="B28829">
            <v>6920371186</v>
          </cell>
        </row>
        <row r="28830">
          <cell r="B28830">
            <v>6920371185</v>
          </cell>
        </row>
        <row r="28831">
          <cell r="B28831">
            <v>6920371184</v>
          </cell>
        </row>
        <row r="28832">
          <cell r="A28832" t="str">
            <v>前场</v>
          </cell>
          <cell r="B28832">
            <v>3694551474</v>
          </cell>
        </row>
        <row r="28833">
          <cell r="B28833">
            <v>7778438695</v>
          </cell>
        </row>
        <row r="28834">
          <cell r="A28834" t="str">
            <v>過港</v>
          </cell>
          <cell r="B28834">
            <v>3755770124</v>
          </cell>
        </row>
        <row r="28835">
          <cell r="A28835" t="str">
            <v>過港</v>
          </cell>
          <cell r="B28835">
            <v>2493061018</v>
          </cell>
        </row>
        <row r="28836">
          <cell r="B28836">
            <v>2622537032</v>
          </cell>
        </row>
        <row r="28837">
          <cell r="B28837">
            <v>6419616154</v>
          </cell>
        </row>
        <row r="28838">
          <cell r="B28838">
            <v>6419616153</v>
          </cell>
        </row>
        <row r="28839">
          <cell r="B28839">
            <v>6419616152</v>
          </cell>
        </row>
        <row r="28840">
          <cell r="B28840">
            <v>6403498407</v>
          </cell>
        </row>
        <row r="28841">
          <cell r="B28841">
            <v>6403498408</v>
          </cell>
        </row>
        <row r="28842">
          <cell r="B28842">
            <v>3291299080</v>
          </cell>
        </row>
        <row r="28843">
          <cell r="B28843">
            <v>6918199648</v>
          </cell>
        </row>
        <row r="28844">
          <cell r="B28844">
            <v>7778438338</v>
          </cell>
        </row>
        <row r="28845">
          <cell r="B28845">
            <v>6767469514</v>
          </cell>
        </row>
        <row r="28846">
          <cell r="B28846">
            <v>6869111969</v>
          </cell>
        </row>
        <row r="28847">
          <cell r="A28847" t="str">
            <v>杏林村</v>
          </cell>
          <cell r="B28847">
            <v>4525562590</v>
          </cell>
        </row>
        <row r="28848">
          <cell r="A28848" t="str">
            <v>杏林</v>
          </cell>
          <cell r="B28848">
            <v>2502480510</v>
          </cell>
        </row>
        <row r="28849">
          <cell r="B28849">
            <v>2217157835</v>
          </cell>
        </row>
        <row r="28850">
          <cell r="B28850">
            <v>7778413823</v>
          </cell>
        </row>
        <row r="28851">
          <cell r="B28851">
            <v>7143224545</v>
          </cell>
        </row>
        <row r="28852">
          <cell r="B28852">
            <v>7143224546</v>
          </cell>
        </row>
        <row r="28853">
          <cell r="A28853" t="str">
            <v>天竺山</v>
          </cell>
          <cell r="B28853">
            <v>7089227400</v>
          </cell>
        </row>
        <row r="28854">
          <cell r="A28854" t="str">
            <v>天竺山</v>
          </cell>
          <cell r="B28854">
            <v>7084910103</v>
          </cell>
        </row>
        <row r="28855">
          <cell r="A28855" t="str">
            <v>南靖</v>
          </cell>
          <cell r="B28855">
            <v>7252318602</v>
          </cell>
        </row>
        <row r="28856">
          <cell r="A28856" t="str">
            <v>天竺山</v>
          </cell>
          <cell r="B28856">
            <v>7089227399</v>
          </cell>
        </row>
        <row r="28857">
          <cell r="B28857">
            <v>7143249202</v>
          </cell>
        </row>
        <row r="28858">
          <cell r="B28858">
            <v>7778438408</v>
          </cell>
        </row>
        <row r="28859">
          <cell r="A28859" t="str">
            <v>杏锦路</v>
          </cell>
          <cell r="B28859">
            <v>4525562591</v>
          </cell>
        </row>
        <row r="28860">
          <cell r="B28860">
            <v>6767461269</v>
          </cell>
        </row>
        <row r="28861">
          <cell r="B28861">
            <v>6767472989</v>
          </cell>
        </row>
        <row r="28862">
          <cell r="B28862">
            <v>6134827205</v>
          </cell>
        </row>
        <row r="28863">
          <cell r="A28863" t="str">
            <v>山邊</v>
          </cell>
          <cell r="B28863">
            <v>5541238651</v>
          </cell>
        </row>
        <row r="28864">
          <cell r="A28864" t="str">
            <v>山邊</v>
          </cell>
          <cell r="B28864">
            <v>3283241492</v>
          </cell>
        </row>
        <row r="28865">
          <cell r="B28865">
            <v>7778438390</v>
          </cell>
        </row>
        <row r="28866">
          <cell r="B28866">
            <v>6869117415</v>
          </cell>
        </row>
        <row r="28867">
          <cell r="A28867" t="str">
            <v>宜春路</v>
          </cell>
          <cell r="B28867">
            <v>3302457613</v>
          </cell>
        </row>
        <row r="28868">
          <cell r="A28868" t="str">
            <v>宜春路</v>
          </cell>
          <cell r="B28868">
            <v>3302457614</v>
          </cell>
        </row>
        <row r="28869">
          <cell r="B28869">
            <v>7778413875</v>
          </cell>
        </row>
        <row r="28870">
          <cell r="B28870">
            <v>5048765598</v>
          </cell>
        </row>
        <row r="28871">
          <cell r="B28871">
            <v>6134827204</v>
          </cell>
        </row>
        <row r="28872">
          <cell r="B28872">
            <v>7778438459</v>
          </cell>
        </row>
        <row r="28873">
          <cell r="A28873" t="str">
            <v>宝峰</v>
          </cell>
          <cell r="B28873">
            <v>4527901809</v>
          </cell>
        </row>
        <row r="28874">
          <cell r="B28874">
            <v>4424244434</v>
          </cell>
        </row>
        <row r="28875">
          <cell r="B28875">
            <v>7778438143</v>
          </cell>
        </row>
        <row r="28876">
          <cell r="B28876">
            <v>2074787526</v>
          </cell>
        </row>
        <row r="28877">
          <cell r="B28877">
            <v>878873701</v>
          </cell>
        </row>
        <row r="28878">
          <cell r="B28878">
            <v>1589735659</v>
          </cell>
        </row>
        <row r="28879">
          <cell r="A28879" t="str">
            <v>蘇澳</v>
          </cell>
          <cell r="B28879">
            <v>4032983974</v>
          </cell>
        </row>
        <row r="28880">
          <cell r="B28880">
            <v>6134827203</v>
          </cell>
        </row>
        <row r="28881">
          <cell r="A28881" t="str">
            <v>官任</v>
          </cell>
          <cell r="B28881">
            <v>4525562589</v>
          </cell>
        </row>
        <row r="28882">
          <cell r="B28882">
            <v>7778370769</v>
          </cell>
        </row>
        <row r="28883">
          <cell r="B28883">
            <v>6869113414</v>
          </cell>
        </row>
        <row r="28884">
          <cell r="B28884">
            <v>7778438211</v>
          </cell>
        </row>
        <row r="28885">
          <cell r="B28885">
            <v>7778438637</v>
          </cell>
        </row>
        <row r="28886">
          <cell r="B28886">
            <v>5664506734</v>
          </cell>
        </row>
        <row r="28887">
          <cell r="B28887">
            <v>7778438280</v>
          </cell>
        </row>
        <row r="28888">
          <cell r="B28888">
            <v>5664506739</v>
          </cell>
        </row>
        <row r="28889">
          <cell r="B28889">
            <v>5664506744</v>
          </cell>
        </row>
        <row r="28890">
          <cell r="A28890" t="str">
            <v>上陵</v>
          </cell>
          <cell r="B28890">
            <v>8016226687</v>
          </cell>
        </row>
        <row r="28891">
          <cell r="B28891">
            <v>5664506738</v>
          </cell>
        </row>
        <row r="28892">
          <cell r="A28892" t="str">
            <v>豐富</v>
          </cell>
          <cell r="B28892">
            <v>6776111810</v>
          </cell>
        </row>
        <row r="28893">
          <cell r="B28893">
            <v>5124088103</v>
          </cell>
        </row>
        <row r="28894">
          <cell r="B28894">
            <v>2868001939</v>
          </cell>
        </row>
        <row r="28895">
          <cell r="B28895">
            <v>2868001938</v>
          </cell>
        </row>
        <row r="28896">
          <cell r="B28896">
            <v>7778438706</v>
          </cell>
        </row>
        <row r="28897">
          <cell r="B28897">
            <v>6635078433</v>
          </cell>
        </row>
        <row r="28898">
          <cell r="A28898" t="str">
            <v>苗栗</v>
          </cell>
          <cell r="B28898">
            <v>6640087305</v>
          </cell>
        </row>
        <row r="28899">
          <cell r="A28899" t="str">
            <v>苗栗</v>
          </cell>
          <cell r="B28899">
            <v>3870833272</v>
          </cell>
        </row>
        <row r="28900">
          <cell r="A28900" t="str">
            <v>苗栗</v>
          </cell>
          <cell r="B28900">
            <v>6640087304</v>
          </cell>
        </row>
        <row r="28901">
          <cell r="B28901">
            <v>6920371235</v>
          </cell>
        </row>
        <row r="28902">
          <cell r="B28902">
            <v>6920371232</v>
          </cell>
        </row>
        <row r="28903">
          <cell r="A28903" t="str">
            <v>诚毅广场</v>
          </cell>
          <cell r="B28903">
            <v>4525562615</v>
          </cell>
        </row>
        <row r="28904">
          <cell r="B28904">
            <v>6920371234</v>
          </cell>
        </row>
        <row r="28905">
          <cell r="B28905">
            <v>6920371233</v>
          </cell>
        </row>
        <row r="28906">
          <cell r="B28906">
            <v>5664506747</v>
          </cell>
        </row>
        <row r="28907">
          <cell r="B28907">
            <v>7778438349</v>
          </cell>
        </row>
        <row r="28908">
          <cell r="B28908">
            <v>2074787531</v>
          </cell>
        </row>
        <row r="28909">
          <cell r="B28909">
            <v>5664506743</v>
          </cell>
        </row>
        <row r="28910">
          <cell r="B28910">
            <v>5664506758</v>
          </cell>
        </row>
        <row r="28911">
          <cell r="B28911">
            <v>5103241056</v>
          </cell>
        </row>
        <row r="28912">
          <cell r="A28912" t="str">
            <v>蘇澳新</v>
          </cell>
          <cell r="B28912">
            <v>3951206313</v>
          </cell>
        </row>
        <row r="28913">
          <cell r="B28913">
            <v>5664506752</v>
          </cell>
        </row>
        <row r="28914">
          <cell r="B28914">
            <v>7778413834</v>
          </cell>
        </row>
        <row r="28915">
          <cell r="B28915">
            <v>5664506759</v>
          </cell>
        </row>
        <row r="28916">
          <cell r="B28916">
            <v>5664506760</v>
          </cell>
        </row>
        <row r="28917">
          <cell r="B28917">
            <v>7778438419</v>
          </cell>
        </row>
        <row r="28918">
          <cell r="A28918" t="str">
            <v>龍津路</v>
          </cell>
          <cell r="B28918">
            <v>5541236764</v>
          </cell>
        </row>
        <row r="28919">
          <cell r="A28919" t="str">
            <v>龍津路</v>
          </cell>
          <cell r="B28919">
            <v>5541236763</v>
          </cell>
        </row>
        <row r="28920">
          <cell r="A28920" t="str">
            <v>龍港</v>
          </cell>
          <cell r="B28920">
            <v>279159179</v>
          </cell>
        </row>
        <row r="28921">
          <cell r="B28921">
            <v>6134827202</v>
          </cell>
        </row>
        <row r="28922">
          <cell r="A28922" t="str">
            <v>幽兰</v>
          </cell>
          <cell r="B28922">
            <v>8154580327</v>
          </cell>
        </row>
        <row r="28923">
          <cell r="B28923">
            <v>7778438104</v>
          </cell>
        </row>
        <row r="28924">
          <cell r="B28924">
            <v>6533456547</v>
          </cell>
        </row>
        <row r="28925">
          <cell r="B28925">
            <v>6869113036</v>
          </cell>
        </row>
        <row r="28926">
          <cell r="B28926">
            <v>6425331566</v>
          </cell>
        </row>
        <row r="28927">
          <cell r="B28927">
            <v>6533456546</v>
          </cell>
        </row>
        <row r="28928">
          <cell r="B28928">
            <v>6533456545</v>
          </cell>
        </row>
        <row r="28929">
          <cell r="B28929">
            <v>6425331540</v>
          </cell>
        </row>
        <row r="28930">
          <cell r="B28930">
            <v>7778438488</v>
          </cell>
        </row>
        <row r="28931">
          <cell r="B28931">
            <v>6869115595</v>
          </cell>
        </row>
        <row r="28932">
          <cell r="B28932">
            <v>6578283815</v>
          </cell>
        </row>
        <row r="28933">
          <cell r="A28933" t="str">
            <v>新馬</v>
          </cell>
          <cell r="B28933">
            <v>289127962</v>
          </cell>
        </row>
        <row r="28934">
          <cell r="B28934">
            <v>6425331560</v>
          </cell>
        </row>
        <row r="28935">
          <cell r="B28935">
            <v>2074776044</v>
          </cell>
        </row>
        <row r="28936">
          <cell r="B28936">
            <v>2074776004</v>
          </cell>
        </row>
        <row r="28937">
          <cell r="A28937" t="str">
            <v>集美软件园</v>
          </cell>
          <cell r="B28937">
            <v>4525562616</v>
          </cell>
        </row>
        <row r="28938">
          <cell r="A28938" t="str">
            <v>後龍</v>
          </cell>
          <cell r="B28938">
            <v>279159134</v>
          </cell>
        </row>
        <row r="28939">
          <cell r="B28939">
            <v>7778438172</v>
          </cell>
        </row>
        <row r="28940">
          <cell r="B28940">
            <v>7783200188</v>
          </cell>
        </row>
        <row r="28941">
          <cell r="B28941">
            <v>5103241105</v>
          </cell>
        </row>
        <row r="28942">
          <cell r="B28942">
            <v>7778438598</v>
          </cell>
        </row>
        <row r="28943">
          <cell r="B28943">
            <v>6134827201</v>
          </cell>
        </row>
        <row r="28944">
          <cell r="B28944">
            <v>6533456544</v>
          </cell>
        </row>
        <row r="28945">
          <cell r="B28945">
            <v>7778370781</v>
          </cell>
        </row>
        <row r="28946">
          <cell r="A28946" t="str">
            <v>集美大道</v>
          </cell>
          <cell r="B28946">
            <v>4525559303</v>
          </cell>
        </row>
        <row r="28947">
          <cell r="B28947">
            <v>7778438223</v>
          </cell>
        </row>
        <row r="28948">
          <cell r="A28948" t="str">
            <v>徐家渡</v>
          </cell>
          <cell r="B28948">
            <v>4545867989</v>
          </cell>
        </row>
        <row r="28949">
          <cell r="B28949">
            <v>6134827200</v>
          </cell>
        </row>
        <row r="28950">
          <cell r="B28950">
            <v>7778438649</v>
          </cell>
        </row>
        <row r="28951">
          <cell r="B28951">
            <v>6134827199</v>
          </cell>
        </row>
        <row r="28952">
          <cell r="B28952">
            <v>7778438292</v>
          </cell>
        </row>
        <row r="28953">
          <cell r="B28953">
            <v>8103968406</v>
          </cell>
        </row>
        <row r="28954">
          <cell r="A28954" t="str">
            <v>天水路</v>
          </cell>
          <cell r="B28954">
            <v>6487454408</v>
          </cell>
        </row>
        <row r="28955">
          <cell r="A28955" t="str">
            <v>天水路3号出入口</v>
          </cell>
          <cell r="B28955">
            <v>6120885953</v>
          </cell>
        </row>
        <row r="28956">
          <cell r="B28956">
            <v>7778438717</v>
          </cell>
        </row>
        <row r="28957">
          <cell r="A28957" t="str">
            <v>长泰</v>
          </cell>
          <cell r="B28957">
            <v>7236126629</v>
          </cell>
        </row>
        <row r="28958">
          <cell r="B28958">
            <v>5103248205</v>
          </cell>
        </row>
        <row r="28959">
          <cell r="B28959">
            <v>6804939785</v>
          </cell>
        </row>
        <row r="28960">
          <cell r="B28960">
            <v>7778438360</v>
          </cell>
        </row>
        <row r="28961">
          <cell r="B28961">
            <v>6134827198</v>
          </cell>
        </row>
        <row r="28962">
          <cell r="B28962">
            <v>6533456543</v>
          </cell>
        </row>
        <row r="28963">
          <cell r="B28963">
            <v>7778413845</v>
          </cell>
        </row>
        <row r="28964">
          <cell r="B28964">
            <v>6239648709</v>
          </cell>
        </row>
        <row r="28965">
          <cell r="B28965">
            <v>6239648715</v>
          </cell>
        </row>
        <row r="28966">
          <cell r="B28966">
            <v>8103968416</v>
          </cell>
        </row>
        <row r="28967">
          <cell r="A28967" t="str">
            <v>冬山</v>
          </cell>
          <cell r="B28967">
            <v>6985420632</v>
          </cell>
        </row>
        <row r="28968">
          <cell r="A28968" t="str">
            <v>冬山</v>
          </cell>
          <cell r="B28968">
            <v>6985420631</v>
          </cell>
        </row>
        <row r="28969">
          <cell r="A28969" t="str">
            <v>冬山</v>
          </cell>
          <cell r="B28969">
            <v>3666872309</v>
          </cell>
        </row>
        <row r="28970">
          <cell r="A28970" t="str">
            <v>冬山</v>
          </cell>
          <cell r="B28970">
            <v>6985420630</v>
          </cell>
        </row>
        <row r="28971">
          <cell r="A28971" t="str">
            <v>冬山</v>
          </cell>
          <cell r="B28971">
            <v>6985420629</v>
          </cell>
        </row>
        <row r="28972">
          <cell r="B28972">
            <v>7778438430</v>
          </cell>
        </row>
        <row r="28973">
          <cell r="A28973" t="str">
            <v>東明里</v>
          </cell>
          <cell r="B28973">
            <v>5541235131</v>
          </cell>
        </row>
        <row r="28974">
          <cell r="A28974" t="str">
            <v>東明里</v>
          </cell>
          <cell r="B28974">
            <v>2488641722</v>
          </cell>
        </row>
        <row r="28975">
          <cell r="A28975" t="str">
            <v>厦门北</v>
          </cell>
          <cell r="B28975">
            <v>6527623010</v>
          </cell>
        </row>
        <row r="28976">
          <cell r="A28976" t="str">
            <v>老莊路</v>
          </cell>
          <cell r="B28976">
            <v>3302457894</v>
          </cell>
        </row>
        <row r="28977">
          <cell r="A28977" t="str">
            <v>老莊路</v>
          </cell>
          <cell r="B28977">
            <v>3206255322</v>
          </cell>
        </row>
        <row r="28978">
          <cell r="B28978">
            <v>7778438115</v>
          </cell>
        </row>
        <row r="28979">
          <cell r="B28979">
            <v>6239648714</v>
          </cell>
        </row>
        <row r="28980">
          <cell r="B28980">
            <v>6239648719</v>
          </cell>
        </row>
        <row r="28981">
          <cell r="A28981" t="str">
            <v>厦门北站</v>
          </cell>
          <cell r="B28981">
            <v>4525554463</v>
          </cell>
        </row>
        <row r="28982">
          <cell r="B28982">
            <v>6134827197</v>
          </cell>
        </row>
        <row r="28983">
          <cell r="B28983">
            <v>8103968407</v>
          </cell>
        </row>
        <row r="28984">
          <cell r="A28984" t="str">
            <v>造橋</v>
          </cell>
          <cell r="B28984">
            <v>3302457943</v>
          </cell>
        </row>
        <row r="28985">
          <cell r="B28985">
            <v>7778438499</v>
          </cell>
        </row>
        <row r="28986">
          <cell r="B28986">
            <v>6869114656</v>
          </cell>
        </row>
        <row r="28987">
          <cell r="B28987">
            <v>6920371231</v>
          </cell>
        </row>
        <row r="28988">
          <cell r="A28988" t="str">
            <v>大山南方</v>
          </cell>
          <cell r="B28988">
            <v>1357456023</v>
          </cell>
        </row>
        <row r="28989">
          <cell r="A28989" t="str">
            <v>大山南方</v>
          </cell>
          <cell r="B28989">
            <v>3755778622</v>
          </cell>
        </row>
        <row r="28990">
          <cell r="A28990" t="str">
            <v>鹿寨北</v>
          </cell>
          <cell r="B28990">
            <v>4419754645</v>
          </cell>
        </row>
        <row r="28991">
          <cell r="B28991">
            <v>3755778623</v>
          </cell>
        </row>
        <row r="28992">
          <cell r="B28992">
            <v>7778438183</v>
          </cell>
        </row>
        <row r="28993">
          <cell r="B28993">
            <v>6134827196</v>
          </cell>
        </row>
        <row r="28994">
          <cell r="A28994" t="str">
            <v>大山</v>
          </cell>
          <cell r="B28994">
            <v>529468675</v>
          </cell>
        </row>
        <row r="28995">
          <cell r="B28995">
            <v>8103968373</v>
          </cell>
        </row>
        <row r="28996">
          <cell r="A28996" t="str">
            <v>岩内</v>
          </cell>
          <cell r="B28996">
            <v>5359797748</v>
          </cell>
        </row>
        <row r="28997">
          <cell r="B28997">
            <v>7778438609</v>
          </cell>
        </row>
        <row r="28998">
          <cell r="B28998">
            <v>3755778631</v>
          </cell>
        </row>
        <row r="28999">
          <cell r="B28999">
            <v>3755778633</v>
          </cell>
        </row>
        <row r="29000">
          <cell r="B29000">
            <v>7363738916</v>
          </cell>
        </row>
        <row r="29001">
          <cell r="B29001">
            <v>7363738917</v>
          </cell>
        </row>
        <row r="29002">
          <cell r="B29002">
            <v>7363738918</v>
          </cell>
        </row>
        <row r="29003">
          <cell r="B29003">
            <v>7363738919</v>
          </cell>
        </row>
        <row r="29004">
          <cell r="B29004">
            <v>7363738915</v>
          </cell>
        </row>
        <row r="29005">
          <cell r="B29005">
            <v>7363738920</v>
          </cell>
        </row>
        <row r="29006">
          <cell r="B29006">
            <v>7363738921</v>
          </cell>
        </row>
        <row r="29007">
          <cell r="B29007">
            <v>7952684151</v>
          </cell>
        </row>
        <row r="29008">
          <cell r="B29008">
            <v>7778438252</v>
          </cell>
        </row>
        <row r="29009">
          <cell r="B29009">
            <v>6134827195</v>
          </cell>
        </row>
        <row r="29010">
          <cell r="B29010">
            <v>6920371223</v>
          </cell>
        </row>
        <row r="29011">
          <cell r="B29011">
            <v>6920371222</v>
          </cell>
        </row>
        <row r="29012">
          <cell r="B29012">
            <v>6869116913</v>
          </cell>
        </row>
        <row r="29013">
          <cell r="B29013">
            <v>3504643294</v>
          </cell>
        </row>
        <row r="29014">
          <cell r="B29014">
            <v>3504643295</v>
          </cell>
        </row>
        <row r="29015">
          <cell r="B29015">
            <v>6134827194</v>
          </cell>
        </row>
        <row r="29016">
          <cell r="A29016" t="str">
            <v>海口</v>
          </cell>
          <cell r="B29016">
            <v>1358903548</v>
          </cell>
        </row>
        <row r="29017">
          <cell r="B29017">
            <v>6134827193</v>
          </cell>
        </row>
        <row r="29018">
          <cell r="B29018">
            <v>7778438678</v>
          </cell>
        </row>
        <row r="29019">
          <cell r="B29019">
            <v>6869116511</v>
          </cell>
        </row>
        <row r="29020">
          <cell r="B29020">
            <v>6767471337</v>
          </cell>
        </row>
        <row r="29021">
          <cell r="B29021">
            <v>6767472180</v>
          </cell>
        </row>
        <row r="29022">
          <cell r="B29022">
            <v>6767470248</v>
          </cell>
        </row>
        <row r="29023">
          <cell r="B29023">
            <v>6767469034</v>
          </cell>
        </row>
        <row r="29024">
          <cell r="A29024" t="str">
            <v>談文</v>
          </cell>
          <cell r="B29024">
            <v>1741147827</v>
          </cell>
        </row>
        <row r="29025">
          <cell r="B29025">
            <v>7505522650</v>
          </cell>
        </row>
        <row r="29026">
          <cell r="B29026">
            <v>7505522649</v>
          </cell>
        </row>
        <row r="29027">
          <cell r="B29027">
            <v>6767471752</v>
          </cell>
        </row>
        <row r="29028">
          <cell r="B29028">
            <v>6767472067</v>
          </cell>
        </row>
        <row r="29029">
          <cell r="B29029">
            <v>7505522648</v>
          </cell>
        </row>
        <row r="29030">
          <cell r="B29030">
            <v>6767472928</v>
          </cell>
        </row>
        <row r="29031">
          <cell r="B29031">
            <v>7505522647</v>
          </cell>
        </row>
        <row r="29032">
          <cell r="B29032">
            <v>6767470891</v>
          </cell>
        </row>
        <row r="29033">
          <cell r="B29033">
            <v>6767469826</v>
          </cell>
        </row>
        <row r="29034">
          <cell r="B29034">
            <v>7505522646</v>
          </cell>
        </row>
        <row r="29035">
          <cell r="B29035">
            <v>6767470620</v>
          </cell>
        </row>
        <row r="29036">
          <cell r="B29036">
            <v>6767471197</v>
          </cell>
        </row>
        <row r="29037">
          <cell r="B29037">
            <v>6767468719</v>
          </cell>
        </row>
        <row r="29038">
          <cell r="B29038">
            <v>6767471003</v>
          </cell>
        </row>
        <row r="29039">
          <cell r="B29039">
            <v>6767468526</v>
          </cell>
        </row>
        <row r="29040">
          <cell r="B29040">
            <v>6767469146</v>
          </cell>
        </row>
        <row r="29041">
          <cell r="B29041">
            <v>6767471540</v>
          </cell>
        </row>
        <row r="29042">
          <cell r="B29042">
            <v>6767472373</v>
          </cell>
        </row>
        <row r="29043">
          <cell r="B29043">
            <v>6767469938</v>
          </cell>
        </row>
        <row r="29044">
          <cell r="B29044">
            <v>6767470449</v>
          </cell>
        </row>
        <row r="29045">
          <cell r="B29045">
            <v>6767471227</v>
          </cell>
        </row>
        <row r="29046">
          <cell r="B29046">
            <v>6767468000</v>
          </cell>
        </row>
        <row r="29047">
          <cell r="B29047">
            <v>6767469310</v>
          </cell>
        </row>
        <row r="29048">
          <cell r="B29048">
            <v>6767468832</v>
          </cell>
        </row>
        <row r="29049">
          <cell r="B29049">
            <v>6767470137</v>
          </cell>
        </row>
        <row r="29050">
          <cell r="B29050">
            <v>6767471864</v>
          </cell>
        </row>
        <row r="29051">
          <cell r="B29051">
            <v>6767472659</v>
          </cell>
        </row>
        <row r="29052">
          <cell r="B29052">
            <v>6767470692</v>
          </cell>
        </row>
        <row r="29053">
          <cell r="B29053">
            <v>6767470559</v>
          </cell>
        </row>
        <row r="29054">
          <cell r="B29054">
            <v>6767468639</v>
          </cell>
        </row>
        <row r="29055">
          <cell r="B29055">
            <v>6767469420</v>
          </cell>
        </row>
        <row r="29056">
          <cell r="B29056">
            <v>6767472486</v>
          </cell>
        </row>
        <row r="29057">
          <cell r="B29057">
            <v>6767468324</v>
          </cell>
        </row>
        <row r="29058">
          <cell r="B29058">
            <v>6767468215</v>
          </cell>
        </row>
        <row r="29059">
          <cell r="B29059">
            <v>6869114014</v>
          </cell>
        </row>
        <row r="29060">
          <cell r="B29060">
            <v>6767468028</v>
          </cell>
        </row>
        <row r="29061">
          <cell r="B29061">
            <v>7778438321</v>
          </cell>
        </row>
        <row r="29062">
          <cell r="B29062">
            <v>6767471031</v>
          </cell>
        </row>
        <row r="29063">
          <cell r="B29063">
            <v>6767471894</v>
          </cell>
        </row>
        <row r="29064">
          <cell r="B29064">
            <v>6767469967</v>
          </cell>
        </row>
        <row r="29065">
          <cell r="B29065">
            <v>6767470721</v>
          </cell>
        </row>
        <row r="29066">
          <cell r="B29066">
            <v>6767468861</v>
          </cell>
        </row>
        <row r="29067">
          <cell r="B29067">
            <v>6767469624</v>
          </cell>
        </row>
        <row r="29068">
          <cell r="B29068">
            <v>6767472234</v>
          </cell>
        </row>
        <row r="29069">
          <cell r="B29069">
            <v>6767471397</v>
          </cell>
        </row>
        <row r="29070">
          <cell r="B29070">
            <v>6767470309</v>
          </cell>
        </row>
        <row r="29071">
          <cell r="B29071">
            <v>6767471063</v>
          </cell>
        </row>
        <row r="29072">
          <cell r="B29072">
            <v>7505522651</v>
          </cell>
        </row>
        <row r="29073">
          <cell r="A29073" t="str">
            <v>石林西</v>
          </cell>
          <cell r="B29073">
            <v>3695429386</v>
          </cell>
        </row>
        <row r="29074">
          <cell r="B29074">
            <v>1358903560</v>
          </cell>
        </row>
        <row r="29075">
          <cell r="B29075">
            <v>279159107</v>
          </cell>
        </row>
        <row r="29076">
          <cell r="B29076">
            <v>7505522664</v>
          </cell>
        </row>
        <row r="29077">
          <cell r="B29077">
            <v>7505522660</v>
          </cell>
        </row>
        <row r="29078">
          <cell r="B29078">
            <v>7505522665</v>
          </cell>
        </row>
        <row r="29079">
          <cell r="B29079">
            <v>7505522661</v>
          </cell>
        </row>
        <row r="29080">
          <cell r="B29080">
            <v>7505522662</v>
          </cell>
        </row>
        <row r="29081">
          <cell r="B29081">
            <v>7505522666</v>
          </cell>
        </row>
        <row r="29082">
          <cell r="B29082">
            <v>7505522663</v>
          </cell>
        </row>
        <row r="29083">
          <cell r="B29083">
            <v>7505522667</v>
          </cell>
        </row>
        <row r="29084">
          <cell r="B29084">
            <v>7505522668</v>
          </cell>
        </row>
        <row r="29085">
          <cell r="B29085">
            <v>7505522669</v>
          </cell>
        </row>
        <row r="29086">
          <cell r="B29086">
            <v>6767468060</v>
          </cell>
        </row>
        <row r="29087">
          <cell r="B29087">
            <v>7505522670</v>
          </cell>
        </row>
        <row r="29088">
          <cell r="B29088">
            <v>6767468893</v>
          </cell>
        </row>
        <row r="29089">
          <cell r="B29089">
            <v>6869115556</v>
          </cell>
        </row>
        <row r="29090">
          <cell r="B29090">
            <v>7505522671</v>
          </cell>
        </row>
        <row r="29091">
          <cell r="B29091">
            <v>6767471926</v>
          </cell>
        </row>
        <row r="29092">
          <cell r="B29092">
            <v>6767472788</v>
          </cell>
        </row>
        <row r="29093">
          <cell r="B29093">
            <v>7505522672</v>
          </cell>
        </row>
        <row r="29094">
          <cell r="B29094">
            <v>6767470752</v>
          </cell>
        </row>
        <row r="29095">
          <cell r="B29095">
            <v>7505522673</v>
          </cell>
        </row>
        <row r="29096">
          <cell r="B29096">
            <v>6767471573</v>
          </cell>
        </row>
        <row r="29097">
          <cell r="B29097">
            <v>6767466656</v>
          </cell>
        </row>
        <row r="29098">
          <cell r="B29098">
            <v>7505522653</v>
          </cell>
        </row>
        <row r="29099">
          <cell r="B29099">
            <v>6767472516</v>
          </cell>
        </row>
        <row r="29100">
          <cell r="B29100">
            <v>7505522652</v>
          </cell>
        </row>
        <row r="29101">
          <cell r="B29101">
            <v>6767470589</v>
          </cell>
        </row>
        <row r="29102">
          <cell r="B29102">
            <v>6767471366</v>
          </cell>
        </row>
        <row r="29103">
          <cell r="B29103">
            <v>7505522659</v>
          </cell>
        </row>
        <row r="29104">
          <cell r="B29104">
            <v>6767469999</v>
          </cell>
        </row>
        <row r="29105">
          <cell r="B29105">
            <v>7505522658</v>
          </cell>
        </row>
        <row r="29106">
          <cell r="B29106">
            <v>6767469450</v>
          </cell>
        </row>
        <row r="29107">
          <cell r="B29107">
            <v>7505522657</v>
          </cell>
        </row>
        <row r="29108">
          <cell r="B29108">
            <v>6767454371</v>
          </cell>
        </row>
        <row r="29109">
          <cell r="B29109">
            <v>6767470278</v>
          </cell>
        </row>
        <row r="29110">
          <cell r="B29110">
            <v>7505522656</v>
          </cell>
        </row>
        <row r="29111">
          <cell r="B29111">
            <v>6767468353</v>
          </cell>
        </row>
        <row r="29112">
          <cell r="B29112">
            <v>6767472099</v>
          </cell>
        </row>
        <row r="29113">
          <cell r="B29113">
            <v>6767471258</v>
          </cell>
        </row>
        <row r="29114">
          <cell r="B29114">
            <v>6767461238</v>
          </cell>
        </row>
        <row r="29115">
          <cell r="B29115">
            <v>6767468247</v>
          </cell>
        </row>
        <row r="29116">
          <cell r="B29116">
            <v>6767472405</v>
          </cell>
        </row>
        <row r="29117">
          <cell r="B29117">
            <v>6767469342</v>
          </cell>
        </row>
        <row r="29118">
          <cell r="B29118">
            <v>6767468559</v>
          </cell>
        </row>
        <row r="29119">
          <cell r="B29119">
            <v>6767470480</v>
          </cell>
        </row>
        <row r="29120">
          <cell r="B29120">
            <v>6767470652</v>
          </cell>
        </row>
        <row r="29121">
          <cell r="B29121">
            <v>6767472579</v>
          </cell>
        </row>
        <row r="29122">
          <cell r="B29122">
            <v>6767471784</v>
          </cell>
        </row>
        <row r="29123">
          <cell r="B29123">
            <v>6767468751</v>
          </cell>
        </row>
        <row r="29124">
          <cell r="B29124">
            <v>6767472960</v>
          </cell>
        </row>
        <row r="29125">
          <cell r="B29125">
            <v>6767469858</v>
          </cell>
        </row>
        <row r="29126">
          <cell r="B29126">
            <v>6767469065</v>
          </cell>
        </row>
        <row r="29127">
          <cell r="B29127">
            <v>6767470922</v>
          </cell>
        </row>
        <row r="29128">
          <cell r="B29128">
            <v>7778438746</v>
          </cell>
        </row>
        <row r="29129">
          <cell r="B29129">
            <v>6767472202</v>
          </cell>
        </row>
        <row r="29130">
          <cell r="B29130">
            <v>6767469687</v>
          </cell>
        </row>
        <row r="29131">
          <cell r="B29131">
            <v>6767469482</v>
          </cell>
        </row>
        <row r="29132">
          <cell r="B29132">
            <v>6767472547</v>
          </cell>
        </row>
        <row r="29133">
          <cell r="B29133">
            <v>6767468385</v>
          </cell>
        </row>
        <row r="29134">
          <cell r="B29134">
            <v>7505522655</v>
          </cell>
        </row>
        <row r="29135">
          <cell r="B29135">
            <v>7505522654</v>
          </cell>
        </row>
        <row r="29136">
          <cell r="B29136">
            <v>6869111185</v>
          </cell>
        </row>
        <row r="29137">
          <cell r="B29137">
            <v>1358903572</v>
          </cell>
        </row>
        <row r="29138">
          <cell r="B29138">
            <v>6635078434</v>
          </cell>
        </row>
        <row r="29139">
          <cell r="B29139">
            <v>1358903587</v>
          </cell>
        </row>
        <row r="29140">
          <cell r="B29140">
            <v>6869117586</v>
          </cell>
        </row>
        <row r="29141">
          <cell r="B29141">
            <v>7778438729</v>
          </cell>
        </row>
        <row r="29142">
          <cell r="B29142">
            <v>6869113640</v>
          </cell>
        </row>
        <row r="29143">
          <cell r="B29143">
            <v>7778438372</v>
          </cell>
        </row>
        <row r="29144">
          <cell r="A29144" t="str">
            <v>黄冕</v>
          </cell>
          <cell r="B29144">
            <v>8154580326</v>
          </cell>
        </row>
        <row r="29145">
          <cell r="B29145">
            <v>6869112536</v>
          </cell>
        </row>
        <row r="29146">
          <cell r="B29146">
            <v>6767470008</v>
          </cell>
        </row>
        <row r="29147">
          <cell r="B29147">
            <v>6869115151</v>
          </cell>
        </row>
        <row r="29148">
          <cell r="B29148">
            <v>6189836744</v>
          </cell>
        </row>
        <row r="29149">
          <cell r="B29149">
            <v>6189836745</v>
          </cell>
        </row>
        <row r="29150">
          <cell r="B29150">
            <v>7778413857</v>
          </cell>
        </row>
        <row r="29151">
          <cell r="A29151" t="str">
            <v>中山路平交道</v>
          </cell>
          <cell r="B29151">
            <v>649286632</v>
          </cell>
        </row>
        <row r="29152">
          <cell r="A29152" t="str">
            <v>中山路平交道</v>
          </cell>
          <cell r="B29152">
            <v>2074776025</v>
          </cell>
        </row>
        <row r="29153">
          <cell r="A29153" t="str">
            <v>中山路平交道</v>
          </cell>
          <cell r="B29153">
            <v>6520244426</v>
          </cell>
        </row>
        <row r="29154">
          <cell r="B29154">
            <v>6869088373</v>
          </cell>
        </row>
        <row r="29155">
          <cell r="B29155">
            <v>6767467476</v>
          </cell>
        </row>
        <row r="29156">
          <cell r="B29156">
            <v>7778438442</v>
          </cell>
        </row>
        <row r="29157">
          <cell r="A29157" t="str">
            <v>羅東</v>
          </cell>
          <cell r="B29157">
            <v>289440212</v>
          </cell>
        </row>
        <row r="29158">
          <cell r="A29158" t="str">
            <v>羅東</v>
          </cell>
          <cell r="B29158">
            <v>6520244431</v>
          </cell>
        </row>
        <row r="29159">
          <cell r="A29159" t="str">
            <v>羅東</v>
          </cell>
          <cell r="B29159">
            <v>2074776022</v>
          </cell>
        </row>
        <row r="29160">
          <cell r="A29160" t="str">
            <v>羅東</v>
          </cell>
          <cell r="B29160">
            <v>6985420635</v>
          </cell>
        </row>
        <row r="29161">
          <cell r="B29161">
            <v>2050106989</v>
          </cell>
        </row>
        <row r="29162">
          <cell r="B29162">
            <v>1362012190</v>
          </cell>
        </row>
        <row r="29163">
          <cell r="B29163">
            <v>7778438126</v>
          </cell>
        </row>
        <row r="29164">
          <cell r="B29164">
            <v>2050106974</v>
          </cell>
        </row>
        <row r="29165">
          <cell r="B29165">
            <v>7953190589</v>
          </cell>
        </row>
        <row r="29166">
          <cell r="B29166">
            <v>6632598342</v>
          </cell>
        </row>
        <row r="29167">
          <cell r="B29167">
            <v>6869117083</v>
          </cell>
        </row>
        <row r="29168">
          <cell r="B29168">
            <v>7953190585</v>
          </cell>
        </row>
        <row r="29169">
          <cell r="B29169">
            <v>6634745908</v>
          </cell>
        </row>
        <row r="29170">
          <cell r="B29170">
            <v>6632598341</v>
          </cell>
        </row>
        <row r="29171">
          <cell r="B29171">
            <v>7953190586</v>
          </cell>
        </row>
        <row r="29172">
          <cell r="B29172">
            <v>7953152783</v>
          </cell>
        </row>
        <row r="29173">
          <cell r="A29173" t="str">
            <v>竹林車站</v>
          </cell>
          <cell r="B29173">
            <v>8011967743</v>
          </cell>
        </row>
        <row r="29174">
          <cell r="B29174">
            <v>6634745907</v>
          </cell>
        </row>
        <row r="29175">
          <cell r="B29175">
            <v>6632598340</v>
          </cell>
        </row>
        <row r="29176">
          <cell r="B29176">
            <v>2050106992</v>
          </cell>
        </row>
        <row r="29177">
          <cell r="B29177">
            <v>6632598339</v>
          </cell>
        </row>
        <row r="29178">
          <cell r="B29178">
            <v>6869116179</v>
          </cell>
        </row>
        <row r="29179">
          <cell r="B29179">
            <v>6634745889</v>
          </cell>
        </row>
        <row r="29180">
          <cell r="B29180">
            <v>7778438510</v>
          </cell>
        </row>
        <row r="29181">
          <cell r="B29181">
            <v>6632598338</v>
          </cell>
        </row>
        <row r="29182">
          <cell r="A29182" t="str">
            <v>竹南</v>
          </cell>
          <cell r="B29182">
            <v>1362012027</v>
          </cell>
        </row>
        <row r="29183">
          <cell r="B29183">
            <v>7953152779</v>
          </cell>
        </row>
        <row r="29184">
          <cell r="B29184">
            <v>7953152781</v>
          </cell>
        </row>
        <row r="29185">
          <cell r="B29185">
            <v>6869112140</v>
          </cell>
        </row>
        <row r="29186">
          <cell r="B29186">
            <v>6632598335</v>
          </cell>
        </row>
        <row r="29187">
          <cell r="B29187">
            <v>6634745888</v>
          </cell>
        </row>
        <row r="29188">
          <cell r="B29188">
            <v>7778438194</v>
          </cell>
        </row>
        <row r="29189">
          <cell r="B29189">
            <v>7953152769</v>
          </cell>
        </row>
        <row r="29190">
          <cell r="A29190" t="str">
            <v>翔安</v>
          </cell>
          <cell r="B29190">
            <v>5175876234</v>
          </cell>
        </row>
        <row r="29191">
          <cell r="B29191">
            <v>6634718084</v>
          </cell>
        </row>
        <row r="29192">
          <cell r="B29192">
            <v>6634745887</v>
          </cell>
        </row>
        <row r="29193">
          <cell r="B29193">
            <v>6634745902</v>
          </cell>
        </row>
        <row r="29194">
          <cell r="B29194">
            <v>2050106960</v>
          </cell>
        </row>
        <row r="29195">
          <cell r="B29195">
            <v>7953152764</v>
          </cell>
        </row>
        <row r="29196">
          <cell r="B29196">
            <v>7953152768</v>
          </cell>
        </row>
        <row r="29197">
          <cell r="B29197">
            <v>7953152765</v>
          </cell>
        </row>
        <row r="29198">
          <cell r="B29198">
            <v>7953152767</v>
          </cell>
        </row>
        <row r="29199">
          <cell r="B29199">
            <v>6632598330</v>
          </cell>
        </row>
        <row r="29200">
          <cell r="A29200" t="str">
            <v>磹口</v>
          </cell>
          <cell r="B29200">
            <v>7236126630</v>
          </cell>
        </row>
        <row r="29201">
          <cell r="B29201">
            <v>7927463409</v>
          </cell>
        </row>
        <row r="29202">
          <cell r="B29202">
            <v>6632598331</v>
          </cell>
        </row>
        <row r="29203">
          <cell r="B29203">
            <v>2050106962</v>
          </cell>
        </row>
        <row r="29204">
          <cell r="B29204">
            <v>6627265585</v>
          </cell>
        </row>
        <row r="29205">
          <cell r="B29205">
            <v>8059738112</v>
          </cell>
        </row>
        <row r="29206">
          <cell r="B29206">
            <v>8059738010</v>
          </cell>
        </row>
        <row r="29207">
          <cell r="B29207">
            <v>6627265586</v>
          </cell>
        </row>
        <row r="29208">
          <cell r="B29208">
            <v>6578167276</v>
          </cell>
        </row>
        <row r="29209">
          <cell r="A29209" t="str">
            <v>中興路</v>
          </cell>
          <cell r="B29209">
            <v>6126800068</v>
          </cell>
        </row>
        <row r="29210">
          <cell r="A29210" t="str">
            <v>中興路</v>
          </cell>
          <cell r="B29210">
            <v>6126800067</v>
          </cell>
        </row>
        <row r="29211">
          <cell r="B29211">
            <v>7778438620</v>
          </cell>
        </row>
        <row r="29212">
          <cell r="B29212">
            <v>6632598328</v>
          </cell>
        </row>
        <row r="29213">
          <cell r="A29213" t="str">
            <v>龙山镇</v>
          </cell>
          <cell r="B29213">
            <v>7252318603</v>
          </cell>
        </row>
        <row r="29214">
          <cell r="B29214">
            <v>6869111391</v>
          </cell>
        </row>
        <row r="29215">
          <cell r="B29215">
            <v>6767467865</v>
          </cell>
        </row>
        <row r="29216">
          <cell r="B29216">
            <v>7978149852</v>
          </cell>
        </row>
        <row r="29217">
          <cell r="B29217">
            <v>7978149851</v>
          </cell>
        </row>
        <row r="29218">
          <cell r="B29218">
            <v>7978149850</v>
          </cell>
        </row>
        <row r="29219">
          <cell r="A29219" t="str">
            <v>中里</v>
          </cell>
          <cell r="B29219">
            <v>289128542</v>
          </cell>
        </row>
        <row r="29220">
          <cell r="A29220" t="str">
            <v>中里</v>
          </cell>
          <cell r="B29220">
            <v>6985420633</v>
          </cell>
        </row>
        <row r="29221">
          <cell r="A29221" t="str">
            <v>中里</v>
          </cell>
          <cell r="B29221">
            <v>2074728802</v>
          </cell>
        </row>
        <row r="29222">
          <cell r="B29222">
            <v>7978149849</v>
          </cell>
        </row>
        <row r="29223">
          <cell r="B29223">
            <v>7778438263</v>
          </cell>
        </row>
        <row r="29224">
          <cell r="B29224">
            <v>6869114451</v>
          </cell>
        </row>
        <row r="29225">
          <cell r="B29225">
            <v>8068141860</v>
          </cell>
        </row>
        <row r="29226">
          <cell r="B29226">
            <v>7778438689</v>
          </cell>
        </row>
        <row r="29227">
          <cell r="B29227">
            <v>6869113206</v>
          </cell>
        </row>
        <row r="29228">
          <cell r="B29228">
            <v>7978149837</v>
          </cell>
        </row>
        <row r="29229">
          <cell r="B29229">
            <v>6635079855</v>
          </cell>
        </row>
        <row r="29230">
          <cell r="B29230">
            <v>6635079856</v>
          </cell>
        </row>
        <row r="29231">
          <cell r="B29231">
            <v>7978149854</v>
          </cell>
        </row>
        <row r="29232">
          <cell r="A29232" t="str">
            <v>金城江</v>
          </cell>
          <cell r="B29232">
            <v>1612747503</v>
          </cell>
        </row>
        <row r="29233">
          <cell r="B29233">
            <v>7978149853</v>
          </cell>
        </row>
        <row r="29234">
          <cell r="B29234">
            <v>6635079854</v>
          </cell>
        </row>
        <row r="29235">
          <cell r="B29235">
            <v>6635079853</v>
          </cell>
        </row>
        <row r="29236">
          <cell r="B29236">
            <v>7457818917</v>
          </cell>
        </row>
        <row r="29237">
          <cell r="B29237">
            <v>7778438332</v>
          </cell>
        </row>
        <row r="29238">
          <cell r="B29238">
            <v>6635079155</v>
          </cell>
        </row>
        <row r="29239">
          <cell r="B29239">
            <v>1067352430</v>
          </cell>
        </row>
        <row r="29240">
          <cell r="A29240" t="str">
            <v>五結中路</v>
          </cell>
          <cell r="B29240">
            <v>2433946958</v>
          </cell>
        </row>
        <row r="29241">
          <cell r="A29241" t="str">
            <v>五結中路</v>
          </cell>
          <cell r="B29241">
            <v>4419931232</v>
          </cell>
        </row>
        <row r="29242">
          <cell r="B29242">
            <v>7978149856</v>
          </cell>
        </row>
        <row r="29243">
          <cell r="B29243">
            <v>7978149855</v>
          </cell>
        </row>
        <row r="29244">
          <cell r="B29244">
            <v>6635079852</v>
          </cell>
        </row>
        <row r="29245">
          <cell r="B29245">
            <v>6767469846</v>
          </cell>
        </row>
        <row r="29246">
          <cell r="B29246">
            <v>6767472948</v>
          </cell>
        </row>
        <row r="29247">
          <cell r="B29247">
            <v>6767466676</v>
          </cell>
        </row>
        <row r="29248">
          <cell r="B29248">
            <v>6767470740</v>
          </cell>
        </row>
        <row r="29249">
          <cell r="A29249" t="str">
            <v>內灣</v>
          </cell>
          <cell r="B29249">
            <v>1067352403</v>
          </cell>
        </row>
        <row r="29250">
          <cell r="A29250" t="str">
            <v>大端河</v>
          </cell>
          <cell r="B29250">
            <v>8154580325</v>
          </cell>
        </row>
        <row r="29251">
          <cell r="B29251">
            <v>6869115802</v>
          </cell>
        </row>
        <row r="29252">
          <cell r="A29252" t="str">
            <v>二結</v>
          </cell>
          <cell r="B29252">
            <v>6985420634</v>
          </cell>
        </row>
        <row r="29253">
          <cell r="A29253" t="str">
            <v>二結</v>
          </cell>
          <cell r="B29253">
            <v>289440210</v>
          </cell>
        </row>
        <row r="29254">
          <cell r="A29254" t="str">
            <v>二結</v>
          </cell>
          <cell r="B29254">
            <v>2074728824</v>
          </cell>
        </row>
        <row r="29255">
          <cell r="B29255">
            <v>8068141855</v>
          </cell>
        </row>
        <row r="29256">
          <cell r="B29256">
            <v>8068141856</v>
          </cell>
        </row>
        <row r="29257">
          <cell r="B29257">
            <v>5156955573</v>
          </cell>
        </row>
        <row r="29258">
          <cell r="B29258">
            <v>8068141857</v>
          </cell>
        </row>
        <row r="29259">
          <cell r="B29259">
            <v>6767469330</v>
          </cell>
        </row>
        <row r="29260">
          <cell r="B29260">
            <v>7778413817</v>
          </cell>
        </row>
        <row r="29261">
          <cell r="B29261">
            <v>6767468547</v>
          </cell>
        </row>
        <row r="29262">
          <cell r="B29262">
            <v>8068141858</v>
          </cell>
        </row>
        <row r="29263">
          <cell r="B29263">
            <v>8068141859</v>
          </cell>
        </row>
        <row r="29264">
          <cell r="B29264">
            <v>6635079851</v>
          </cell>
        </row>
        <row r="29265">
          <cell r="B29265">
            <v>6767470469</v>
          </cell>
        </row>
        <row r="29266">
          <cell r="B29266">
            <v>6767439875</v>
          </cell>
        </row>
        <row r="29267">
          <cell r="B29267">
            <v>7978149864</v>
          </cell>
        </row>
        <row r="29268">
          <cell r="B29268">
            <v>6767471561</v>
          </cell>
        </row>
        <row r="29269">
          <cell r="B29269">
            <v>7978149865</v>
          </cell>
        </row>
        <row r="29270">
          <cell r="B29270">
            <v>7978149870</v>
          </cell>
        </row>
        <row r="29271">
          <cell r="B29271">
            <v>7978149869</v>
          </cell>
        </row>
        <row r="29272">
          <cell r="B29272">
            <v>7978149868</v>
          </cell>
        </row>
        <row r="29273">
          <cell r="B29273">
            <v>7978149867</v>
          </cell>
        </row>
        <row r="29274">
          <cell r="B29274">
            <v>7978149866</v>
          </cell>
        </row>
        <row r="29275">
          <cell r="B29275">
            <v>7978149842</v>
          </cell>
        </row>
        <row r="29276">
          <cell r="B29276">
            <v>6767472393</v>
          </cell>
        </row>
        <row r="29277">
          <cell r="B29277">
            <v>6767471114</v>
          </cell>
        </row>
        <row r="29278">
          <cell r="B29278">
            <v>6767469221</v>
          </cell>
        </row>
        <row r="29279">
          <cell r="B29279">
            <v>7978149872</v>
          </cell>
        </row>
        <row r="29280">
          <cell r="B29280">
            <v>7978149871</v>
          </cell>
        </row>
        <row r="29281">
          <cell r="B29281">
            <v>7978149859</v>
          </cell>
        </row>
        <row r="29282">
          <cell r="B29282">
            <v>7978149860</v>
          </cell>
        </row>
        <row r="29283">
          <cell r="B29283">
            <v>7978149861</v>
          </cell>
        </row>
        <row r="29284">
          <cell r="B29284">
            <v>7978149862</v>
          </cell>
        </row>
        <row r="29285">
          <cell r="B29285">
            <v>7978149863</v>
          </cell>
        </row>
        <row r="29286">
          <cell r="B29286">
            <v>7978149843</v>
          </cell>
        </row>
        <row r="29287">
          <cell r="A29287" t="str">
            <v>八渡</v>
          </cell>
          <cell r="B29287">
            <v>5537379125</v>
          </cell>
        </row>
        <row r="29288">
          <cell r="B29288">
            <v>7978149844</v>
          </cell>
        </row>
        <row r="29289">
          <cell r="B29289">
            <v>7778438402</v>
          </cell>
        </row>
        <row r="29290">
          <cell r="B29290">
            <v>6635079156</v>
          </cell>
        </row>
        <row r="29291">
          <cell r="B29291">
            <v>6635079850</v>
          </cell>
        </row>
        <row r="29292">
          <cell r="B29292">
            <v>6635076387</v>
          </cell>
        </row>
        <row r="29293">
          <cell r="B29293">
            <v>6635076386</v>
          </cell>
        </row>
        <row r="29294">
          <cell r="B29294">
            <v>7978149857</v>
          </cell>
        </row>
        <row r="29295">
          <cell r="B29295">
            <v>7978149858</v>
          </cell>
        </row>
        <row r="29296">
          <cell r="B29296">
            <v>7978149845</v>
          </cell>
        </row>
        <row r="29297">
          <cell r="B29297">
            <v>6869105255</v>
          </cell>
        </row>
        <row r="29298">
          <cell r="B29298">
            <v>7778438087</v>
          </cell>
        </row>
        <row r="29299">
          <cell r="B29299">
            <v>7978149846</v>
          </cell>
        </row>
        <row r="29300">
          <cell r="B29300">
            <v>6869113885</v>
          </cell>
        </row>
        <row r="29301">
          <cell r="B29301">
            <v>7978149848</v>
          </cell>
        </row>
        <row r="29302">
          <cell r="B29302">
            <v>6580450460</v>
          </cell>
        </row>
        <row r="29303">
          <cell r="B29303">
            <v>6580449895</v>
          </cell>
        </row>
        <row r="29304">
          <cell r="B29304">
            <v>6635079154</v>
          </cell>
        </row>
        <row r="29305">
          <cell r="B29305">
            <v>7978149847</v>
          </cell>
        </row>
        <row r="29306">
          <cell r="B29306">
            <v>7778438471</v>
          </cell>
        </row>
        <row r="29307">
          <cell r="A29307" t="str">
            <v>富貴(南河)</v>
          </cell>
          <cell r="B29307">
            <v>1067352492</v>
          </cell>
        </row>
        <row r="29308">
          <cell r="A29308" t="str">
            <v>南河</v>
          </cell>
          <cell r="B29308">
            <v>1067352439</v>
          </cell>
        </row>
        <row r="29309">
          <cell r="B29309">
            <v>6635079848</v>
          </cell>
        </row>
        <row r="29310">
          <cell r="B29310">
            <v>6635079847</v>
          </cell>
        </row>
        <row r="29311">
          <cell r="B29311">
            <v>6635079846</v>
          </cell>
        </row>
        <row r="29312">
          <cell r="B29312">
            <v>7211816619</v>
          </cell>
        </row>
        <row r="29313">
          <cell r="B29313">
            <v>6635079849</v>
          </cell>
        </row>
        <row r="29314">
          <cell r="B29314">
            <v>6767468069</v>
          </cell>
        </row>
        <row r="29315">
          <cell r="A29315" t="str">
            <v>新興村</v>
          </cell>
          <cell r="B29315">
            <v>2218584739</v>
          </cell>
        </row>
        <row r="29316">
          <cell r="B29316">
            <v>6869112781</v>
          </cell>
        </row>
        <row r="29317">
          <cell r="B29317">
            <v>6635079157</v>
          </cell>
        </row>
        <row r="29318">
          <cell r="A29318" t="str">
            <v>合興</v>
          </cell>
          <cell r="B29318">
            <v>1067352487</v>
          </cell>
        </row>
        <row r="29319">
          <cell r="B29319">
            <v>7778438155</v>
          </cell>
        </row>
        <row r="29320">
          <cell r="B29320">
            <v>7363744168</v>
          </cell>
        </row>
        <row r="29321">
          <cell r="B29321">
            <v>5075828270</v>
          </cell>
        </row>
        <row r="29322">
          <cell r="B29322">
            <v>7457818916</v>
          </cell>
        </row>
        <row r="29323">
          <cell r="B29323">
            <v>6635079158</v>
          </cell>
        </row>
        <row r="29324">
          <cell r="B29324">
            <v>6635068770</v>
          </cell>
        </row>
        <row r="29325">
          <cell r="B29325">
            <v>6635068771</v>
          </cell>
        </row>
        <row r="29326">
          <cell r="B29326">
            <v>5156955565</v>
          </cell>
        </row>
        <row r="29327">
          <cell r="B29327">
            <v>6635079159</v>
          </cell>
        </row>
        <row r="29328">
          <cell r="B29328">
            <v>7205401485</v>
          </cell>
        </row>
        <row r="29329">
          <cell r="A29329" t="str">
            <v>中豐公路</v>
          </cell>
          <cell r="B29329">
            <v>1825464644</v>
          </cell>
        </row>
        <row r="29330">
          <cell r="A29330" t="str">
            <v>中豐公路</v>
          </cell>
          <cell r="B29330">
            <v>3285836182</v>
          </cell>
        </row>
        <row r="29331">
          <cell r="B29331">
            <v>6635079160</v>
          </cell>
        </row>
        <row r="29332">
          <cell r="B29332">
            <v>6635079161</v>
          </cell>
        </row>
        <row r="29333">
          <cell r="B29333">
            <v>7778438137</v>
          </cell>
        </row>
        <row r="29334">
          <cell r="B29334">
            <v>6580449896</v>
          </cell>
        </row>
        <row r="29335">
          <cell r="A29335" t="str">
            <v>橫山南方</v>
          </cell>
          <cell r="B29335">
            <v>5981084436</v>
          </cell>
        </row>
        <row r="29336">
          <cell r="A29336" t="str">
            <v>九讚頭</v>
          </cell>
          <cell r="B29336">
            <v>2218584744</v>
          </cell>
        </row>
        <row r="29337">
          <cell r="B29337">
            <v>8059737959</v>
          </cell>
        </row>
        <row r="29338">
          <cell r="B29338">
            <v>8059738108</v>
          </cell>
        </row>
        <row r="29339">
          <cell r="B29339">
            <v>6635079841</v>
          </cell>
        </row>
        <row r="29340">
          <cell r="B29340">
            <v>8059738058</v>
          </cell>
        </row>
        <row r="29341">
          <cell r="B29341">
            <v>8059737955</v>
          </cell>
        </row>
        <row r="29342">
          <cell r="B29342">
            <v>6635079840</v>
          </cell>
        </row>
        <row r="29343">
          <cell r="B29343">
            <v>8059737903</v>
          </cell>
        </row>
        <row r="29344">
          <cell r="A29344" t="str">
            <v>橫山</v>
          </cell>
          <cell r="B29344">
            <v>1640068177</v>
          </cell>
        </row>
        <row r="29345">
          <cell r="B29345">
            <v>6635079162</v>
          </cell>
        </row>
        <row r="29346">
          <cell r="B29346">
            <v>6635079842</v>
          </cell>
        </row>
        <row r="29347">
          <cell r="B29347">
            <v>6635079843</v>
          </cell>
        </row>
        <row r="29348">
          <cell r="B29348">
            <v>6635079163</v>
          </cell>
        </row>
        <row r="29349">
          <cell r="B29349">
            <v>6635079839</v>
          </cell>
        </row>
        <row r="29350">
          <cell r="B29350">
            <v>6635079164</v>
          </cell>
        </row>
        <row r="29351">
          <cell r="B29351">
            <v>6635079165</v>
          </cell>
        </row>
        <row r="29352">
          <cell r="B29352">
            <v>1657372520</v>
          </cell>
        </row>
        <row r="29353">
          <cell r="B29353">
            <v>6635079166</v>
          </cell>
        </row>
        <row r="29354">
          <cell r="B29354">
            <v>6580449897</v>
          </cell>
        </row>
        <row r="29355">
          <cell r="B29355">
            <v>6635079844</v>
          </cell>
        </row>
        <row r="29356">
          <cell r="B29356">
            <v>6635079845</v>
          </cell>
        </row>
        <row r="29357">
          <cell r="B29357">
            <v>6635079167</v>
          </cell>
        </row>
        <row r="29358">
          <cell r="B29358">
            <v>6767468903</v>
          </cell>
        </row>
        <row r="29359">
          <cell r="B29359">
            <v>6973980262</v>
          </cell>
        </row>
        <row r="29360">
          <cell r="B29360">
            <v>7778370763</v>
          </cell>
        </row>
        <row r="29361">
          <cell r="B29361">
            <v>6869115427</v>
          </cell>
        </row>
        <row r="29362">
          <cell r="A29362" t="str">
            <v>崎頂</v>
          </cell>
          <cell r="B29362">
            <v>4036939241</v>
          </cell>
        </row>
        <row r="29363">
          <cell r="B29363">
            <v>6580449898</v>
          </cell>
        </row>
        <row r="29364">
          <cell r="B29364">
            <v>4558187994</v>
          </cell>
        </row>
        <row r="29365">
          <cell r="B29365">
            <v>6580449899</v>
          </cell>
        </row>
        <row r="29366">
          <cell r="B29366">
            <v>6635079168</v>
          </cell>
        </row>
        <row r="29367">
          <cell r="B29367">
            <v>7457818915</v>
          </cell>
        </row>
        <row r="29368">
          <cell r="B29368">
            <v>7778438205</v>
          </cell>
        </row>
        <row r="29369">
          <cell r="B29369">
            <v>8059738055</v>
          </cell>
        </row>
        <row r="29370">
          <cell r="A29370" t="str">
            <v>晋宁东</v>
          </cell>
          <cell r="B29370">
            <v>4527901810</v>
          </cell>
        </row>
        <row r="29371">
          <cell r="B29371">
            <v>7778438631</v>
          </cell>
        </row>
        <row r="29372">
          <cell r="B29372">
            <v>6635076524</v>
          </cell>
        </row>
        <row r="29373">
          <cell r="B29373">
            <v>6767471935</v>
          </cell>
        </row>
        <row r="29374">
          <cell r="B29374">
            <v>6635079169</v>
          </cell>
        </row>
        <row r="29375">
          <cell r="B29375">
            <v>4419762794</v>
          </cell>
        </row>
        <row r="29376">
          <cell r="B29376">
            <v>7457818914</v>
          </cell>
        </row>
        <row r="29377">
          <cell r="B29377">
            <v>7778438274</v>
          </cell>
        </row>
        <row r="29378">
          <cell r="B29378">
            <v>6767472797</v>
          </cell>
        </row>
        <row r="29379">
          <cell r="A29379" t="str">
            <v>滴水</v>
          </cell>
          <cell r="B29379">
            <v>4545867990</v>
          </cell>
        </row>
        <row r="29380">
          <cell r="A29380" t="str">
            <v>大同路</v>
          </cell>
          <cell r="B29380">
            <v>3765343655</v>
          </cell>
        </row>
        <row r="29381">
          <cell r="B29381">
            <v>7778438700</v>
          </cell>
        </row>
        <row r="29382">
          <cell r="B29382">
            <v>6580449900</v>
          </cell>
        </row>
        <row r="29383">
          <cell r="B29383">
            <v>6635079170</v>
          </cell>
        </row>
        <row r="29384">
          <cell r="B29384">
            <v>7778438343</v>
          </cell>
        </row>
        <row r="29385">
          <cell r="B29385">
            <v>5075827987</v>
          </cell>
        </row>
        <row r="29386">
          <cell r="B29386">
            <v>6635079171</v>
          </cell>
        </row>
        <row r="29387">
          <cell r="B29387">
            <v>6635079172</v>
          </cell>
        </row>
        <row r="29388">
          <cell r="B29388">
            <v>8059738006</v>
          </cell>
        </row>
        <row r="29389">
          <cell r="B29389">
            <v>6869117455</v>
          </cell>
        </row>
        <row r="29390">
          <cell r="B29390">
            <v>6767470761</v>
          </cell>
        </row>
        <row r="29391">
          <cell r="B29391">
            <v>7778413828</v>
          </cell>
        </row>
        <row r="29392">
          <cell r="A29392" t="str">
            <v>東林路</v>
          </cell>
          <cell r="B29392">
            <v>4235651967</v>
          </cell>
        </row>
        <row r="29393">
          <cell r="B29393">
            <v>3274384290</v>
          </cell>
        </row>
        <row r="29394">
          <cell r="B29394">
            <v>3274384298</v>
          </cell>
        </row>
        <row r="29395">
          <cell r="A29395" t="str">
            <v>永定</v>
          </cell>
          <cell r="B29395">
            <v>2095389220</v>
          </cell>
        </row>
        <row r="29396">
          <cell r="A29396" t="str">
            <v>竹東</v>
          </cell>
          <cell r="B29396">
            <v>1374041041</v>
          </cell>
        </row>
        <row r="29397">
          <cell r="B29397">
            <v>7778438413</v>
          </cell>
        </row>
        <row r="29398">
          <cell r="B29398">
            <v>3274384311</v>
          </cell>
        </row>
        <row r="29399">
          <cell r="A29399" t="str">
            <v>泉州南</v>
          </cell>
          <cell r="B29399">
            <v>6117524159</v>
          </cell>
        </row>
        <row r="29400">
          <cell r="B29400">
            <v>3274384312</v>
          </cell>
        </row>
        <row r="29401">
          <cell r="B29401">
            <v>6869116378</v>
          </cell>
        </row>
        <row r="29402">
          <cell r="A29402" t="str">
            <v>南港街</v>
          </cell>
          <cell r="B29402">
            <v>2945274011</v>
          </cell>
        </row>
        <row r="29403">
          <cell r="A29403" t="str">
            <v>南港街</v>
          </cell>
          <cell r="B29403">
            <v>3367759203</v>
          </cell>
        </row>
        <row r="29404">
          <cell r="B29404">
            <v>8111838796</v>
          </cell>
        </row>
        <row r="29405">
          <cell r="B29405">
            <v>7778438098</v>
          </cell>
        </row>
        <row r="29406">
          <cell r="B29406">
            <v>6580449903</v>
          </cell>
        </row>
        <row r="29407">
          <cell r="B29407">
            <v>6580449902</v>
          </cell>
        </row>
        <row r="29408">
          <cell r="B29408">
            <v>6580449901</v>
          </cell>
        </row>
        <row r="29409">
          <cell r="B29409">
            <v>7363744167</v>
          </cell>
        </row>
        <row r="29410">
          <cell r="B29410">
            <v>6580445928</v>
          </cell>
        </row>
        <row r="29411">
          <cell r="B29411">
            <v>6580449906</v>
          </cell>
        </row>
        <row r="29412">
          <cell r="A29412" t="str">
            <v>古砦</v>
          </cell>
          <cell r="B29412">
            <v>5026739169</v>
          </cell>
        </row>
        <row r="29413">
          <cell r="B29413">
            <v>5103517596</v>
          </cell>
        </row>
        <row r="29414">
          <cell r="B29414">
            <v>8059737899</v>
          </cell>
        </row>
        <row r="29415">
          <cell r="B29415">
            <v>7778438482</v>
          </cell>
        </row>
        <row r="29416">
          <cell r="B29416">
            <v>6869114696</v>
          </cell>
        </row>
        <row r="29417">
          <cell r="B29417">
            <v>6580449905</v>
          </cell>
        </row>
        <row r="29418">
          <cell r="A29418" t="str">
            <v>鹽水</v>
          </cell>
          <cell r="B29418">
            <v>3292359798</v>
          </cell>
        </row>
        <row r="29419">
          <cell r="B29419">
            <v>8059738104</v>
          </cell>
        </row>
        <row r="29420">
          <cell r="A29420" t="str">
            <v>鹽水</v>
          </cell>
          <cell r="B29420">
            <v>3292359799</v>
          </cell>
        </row>
        <row r="29421">
          <cell r="B29421">
            <v>6580449904</v>
          </cell>
        </row>
        <row r="29422">
          <cell r="B29422">
            <v>6869113452</v>
          </cell>
        </row>
        <row r="29423">
          <cell r="B29423">
            <v>6869116048</v>
          </cell>
        </row>
        <row r="29424">
          <cell r="B29424">
            <v>6920371256</v>
          </cell>
        </row>
        <row r="29425">
          <cell r="B29425">
            <v>4419763930</v>
          </cell>
        </row>
        <row r="29426">
          <cell r="B29426">
            <v>8059738001</v>
          </cell>
        </row>
        <row r="29427">
          <cell r="B29427">
            <v>8059737950</v>
          </cell>
        </row>
        <row r="29428">
          <cell r="B29428">
            <v>8059738100</v>
          </cell>
        </row>
        <row r="29429">
          <cell r="B29429">
            <v>8059738051</v>
          </cell>
        </row>
        <row r="29430">
          <cell r="B29430">
            <v>8059737947</v>
          </cell>
        </row>
        <row r="29431">
          <cell r="B29431">
            <v>8059737895</v>
          </cell>
        </row>
        <row r="29432">
          <cell r="B29432">
            <v>8059738048</v>
          </cell>
        </row>
        <row r="29433">
          <cell r="B29433">
            <v>8059737998</v>
          </cell>
        </row>
        <row r="29434">
          <cell r="B29434">
            <v>6767470629</v>
          </cell>
        </row>
        <row r="29435">
          <cell r="B29435">
            <v>7778438166</v>
          </cell>
        </row>
        <row r="29436">
          <cell r="B29436">
            <v>8059737892</v>
          </cell>
        </row>
        <row r="29437">
          <cell r="A29437" t="str">
            <v>怒江</v>
          </cell>
          <cell r="B29437">
            <v>7128064824</v>
          </cell>
        </row>
        <row r="29438">
          <cell r="B29438">
            <v>8059738097</v>
          </cell>
        </row>
        <row r="29439">
          <cell r="A29439" t="str">
            <v>榮華</v>
          </cell>
          <cell r="B29439">
            <v>2981057346</v>
          </cell>
        </row>
        <row r="29440">
          <cell r="B29440">
            <v>8059737995</v>
          </cell>
        </row>
        <row r="29441">
          <cell r="B29441">
            <v>4235651971</v>
          </cell>
        </row>
        <row r="29442">
          <cell r="B29442">
            <v>8059737944</v>
          </cell>
        </row>
        <row r="29443">
          <cell r="B29443">
            <v>8059737992</v>
          </cell>
        </row>
        <row r="29444">
          <cell r="B29444">
            <v>8059737941</v>
          </cell>
        </row>
        <row r="29445">
          <cell r="A29445" t="str">
            <v>校舍路</v>
          </cell>
          <cell r="B29445">
            <v>2265751762</v>
          </cell>
        </row>
        <row r="29446">
          <cell r="A29446" t="str">
            <v>校舍路</v>
          </cell>
          <cell r="B29446">
            <v>5109042260</v>
          </cell>
        </row>
        <row r="29447">
          <cell r="B29447">
            <v>7778438592</v>
          </cell>
        </row>
        <row r="29448">
          <cell r="A29448" t="str">
            <v>海山</v>
          </cell>
          <cell r="B29448">
            <v>3292359825</v>
          </cell>
        </row>
        <row r="29449">
          <cell r="A29449" t="str">
            <v>海山</v>
          </cell>
          <cell r="B29449">
            <v>3292359826</v>
          </cell>
        </row>
        <row r="29450">
          <cell r="B29450">
            <v>8059738091</v>
          </cell>
        </row>
        <row r="29451">
          <cell r="B29451">
            <v>8068141854</v>
          </cell>
        </row>
        <row r="29452">
          <cell r="B29452">
            <v>5658284109</v>
          </cell>
        </row>
        <row r="29453">
          <cell r="B29453">
            <v>6869112007</v>
          </cell>
        </row>
        <row r="29454">
          <cell r="B29454">
            <v>5658284112</v>
          </cell>
        </row>
        <row r="29455">
          <cell r="B29455">
            <v>5065723125</v>
          </cell>
        </row>
        <row r="29456">
          <cell r="B29456">
            <v>5658281731</v>
          </cell>
        </row>
        <row r="29457">
          <cell r="B29457">
            <v>8059738042</v>
          </cell>
        </row>
        <row r="29458">
          <cell r="B29458">
            <v>5658281734</v>
          </cell>
        </row>
        <row r="29459">
          <cell r="B29459">
            <v>5658284128</v>
          </cell>
        </row>
        <row r="29460">
          <cell r="B29460">
            <v>5658281736</v>
          </cell>
        </row>
        <row r="29461">
          <cell r="B29461">
            <v>2815446026</v>
          </cell>
        </row>
        <row r="29462">
          <cell r="B29462">
            <v>5658284127</v>
          </cell>
        </row>
        <row r="29463">
          <cell r="A29463" t="str">
            <v>韶关</v>
          </cell>
          <cell r="B29463">
            <v>2409601358</v>
          </cell>
        </row>
        <row r="29464">
          <cell r="B29464">
            <v>5658284129</v>
          </cell>
        </row>
        <row r="29465">
          <cell r="B29465">
            <v>8059737937</v>
          </cell>
        </row>
        <row r="29466">
          <cell r="B29466">
            <v>5065723123</v>
          </cell>
        </row>
        <row r="29467">
          <cell r="B29467">
            <v>7778438235</v>
          </cell>
        </row>
        <row r="29468">
          <cell r="B29468">
            <v>5065723133</v>
          </cell>
        </row>
        <row r="29469">
          <cell r="A29469" t="str">
            <v>宜蘭</v>
          </cell>
          <cell r="B29469">
            <v>6985420636</v>
          </cell>
        </row>
        <row r="29470">
          <cell r="A29470" t="str">
            <v>宜蘭</v>
          </cell>
          <cell r="B29470">
            <v>5658284323</v>
          </cell>
        </row>
        <row r="29471">
          <cell r="A29471" t="str">
            <v>宜蘭</v>
          </cell>
          <cell r="B29471">
            <v>6985420637</v>
          </cell>
        </row>
        <row r="29472">
          <cell r="A29472" t="str">
            <v>宜蘭</v>
          </cell>
          <cell r="B29472">
            <v>3307782660</v>
          </cell>
        </row>
        <row r="29473">
          <cell r="B29473">
            <v>5065723128</v>
          </cell>
        </row>
        <row r="29474">
          <cell r="B29474">
            <v>5658284376</v>
          </cell>
        </row>
        <row r="29475">
          <cell r="B29475">
            <v>5658284369</v>
          </cell>
        </row>
        <row r="29476">
          <cell r="B29476">
            <v>5658284363</v>
          </cell>
        </row>
        <row r="29477">
          <cell r="B29477">
            <v>5065723131</v>
          </cell>
        </row>
        <row r="29478">
          <cell r="B29478">
            <v>5658284367</v>
          </cell>
        </row>
        <row r="29479">
          <cell r="B29479">
            <v>5658284130</v>
          </cell>
        </row>
        <row r="29480">
          <cell r="B29480">
            <v>5066376633</v>
          </cell>
        </row>
        <row r="29481">
          <cell r="B29481">
            <v>6869115633</v>
          </cell>
        </row>
        <row r="29482">
          <cell r="B29482">
            <v>5658284159</v>
          </cell>
        </row>
        <row r="29483">
          <cell r="B29483">
            <v>7778438661</v>
          </cell>
        </row>
        <row r="29484">
          <cell r="B29484">
            <v>5658284153</v>
          </cell>
        </row>
        <row r="29485">
          <cell r="B29485">
            <v>5658284382</v>
          </cell>
        </row>
        <row r="29486">
          <cell r="B29486">
            <v>3105674308</v>
          </cell>
        </row>
        <row r="29487">
          <cell r="B29487">
            <v>5658284154</v>
          </cell>
        </row>
        <row r="29488">
          <cell r="B29488">
            <v>5658284381</v>
          </cell>
        </row>
        <row r="29489">
          <cell r="B29489">
            <v>5658284380</v>
          </cell>
        </row>
        <row r="29490">
          <cell r="B29490">
            <v>5658284155</v>
          </cell>
        </row>
        <row r="29491">
          <cell r="B29491">
            <v>6635079153</v>
          </cell>
        </row>
        <row r="29492">
          <cell r="B29492">
            <v>7778438304</v>
          </cell>
        </row>
        <row r="29493">
          <cell r="B29493">
            <v>3345706968</v>
          </cell>
        </row>
        <row r="29494">
          <cell r="B29494">
            <v>3345706961</v>
          </cell>
        </row>
        <row r="29495">
          <cell r="B29495">
            <v>8059738140</v>
          </cell>
        </row>
        <row r="29496">
          <cell r="B29496">
            <v>6635079173</v>
          </cell>
        </row>
        <row r="29497">
          <cell r="B29497">
            <v>4272737569</v>
          </cell>
        </row>
        <row r="29498">
          <cell r="A29498" t="str">
            <v>香山</v>
          </cell>
          <cell r="B29498">
            <v>4329493559</v>
          </cell>
        </row>
        <row r="29499">
          <cell r="B29499">
            <v>524319467</v>
          </cell>
        </row>
        <row r="29500">
          <cell r="B29500">
            <v>5646973723</v>
          </cell>
        </row>
        <row r="29501">
          <cell r="B29501">
            <v>5646973724</v>
          </cell>
        </row>
        <row r="29502">
          <cell r="B29502">
            <v>5646973728</v>
          </cell>
        </row>
        <row r="29503">
          <cell r="B29503">
            <v>5646973736</v>
          </cell>
        </row>
        <row r="29504">
          <cell r="B29504">
            <v>8059738136</v>
          </cell>
        </row>
        <row r="29505">
          <cell r="B29505">
            <v>4461256922</v>
          </cell>
        </row>
        <row r="29506">
          <cell r="B29506">
            <v>6635079152</v>
          </cell>
        </row>
        <row r="29507">
          <cell r="B29507">
            <v>8059737988</v>
          </cell>
        </row>
        <row r="29508">
          <cell r="B29508">
            <v>3345706965</v>
          </cell>
        </row>
        <row r="29509">
          <cell r="B29509">
            <v>3345706964</v>
          </cell>
        </row>
        <row r="29510">
          <cell r="B29510">
            <v>8059738038</v>
          </cell>
        </row>
        <row r="29511">
          <cell r="B29511">
            <v>7778438285</v>
          </cell>
        </row>
        <row r="29512">
          <cell r="B29512">
            <v>8059738087</v>
          </cell>
        </row>
        <row r="29513">
          <cell r="B29513">
            <v>8059737984</v>
          </cell>
        </row>
        <row r="29514">
          <cell r="B29514">
            <v>8068141851</v>
          </cell>
        </row>
        <row r="29515">
          <cell r="B29515">
            <v>8068141852</v>
          </cell>
        </row>
        <row r="29516">
          <cell r="B29516">
            <v>8068141853</v>
          </cell>
        </row>
        <row r="29517">
          <cell r="A29517" t="str">
            <v>香山北方</v>
          </cell>
          <cell r="B29517">
            <v>3367722038</v>
          </cell>
        </row>
        <row r="29518">
          <cell r="A29518" t="str">
            <v>香山北方</v>
          </cell>
          <cell r="B29518">
            <v>3367722037</v>
          </cell>
        </row>
        <row r="29519">
          <cell r="B29519">
            <v>6869111261</v>
          </cell>
        </row>
        <row r="29520">
          <cell r="B29520">
            <v>6635079151</v>
          </cell>
        </row>
        <row r="29521">
          <cell r="B29521">
            <v>7778438711</v>
          </cell>
        </row>
        <row r="29522">
          <cell r="B29522">
            <v>3707711689</v>
          </cell>
        </row>
        <row r="29523">
          <cell r="B29523">
            <v>3707711690</v>
          </cell>
        </row>
        <row r="29524">
          <cell r="B29524">
            <v>8059737933</v>
          </cell>
        </row>
        <row r="29525">
          <cell r="B29525">
            <v>6635079150</v>
          </cell>
        </row>
        <row r="29526">
          <cell r="B29526">
            <v>7778438354</v>
          </cell>
        </row>
        <row r="29527">
          <cell r="B29527">
            <v>7363746512</v>
          </cell>
        </row>
        <row r="29528">
          <cell r="B29528">
            <v>8104077121</v>
          </cell>
        </row>
        <row r="29529">
          <cell r="B29529">
            <v>6869113076</v>
          </cell>
        </row>
        <row r="29530">
          <cell r="A29530" t="str">
            <v>拉洞</v>
          </cell>
          <cell r="B29530">
            <v>7835209654</v>
          </cell>
        </row>
        <row r="29531">
          <cell r="B29531">
            <v>6635079149</v>
          </cell>
        </row>
        <row r="29532">
          <cell r="B29532">
            <v>6635079174</v>
          </cell>
        </row>
        <row r="29533">
          <cell r="B29533">
            <v>8059738083</v>
          </cell>
        </row>
        <row r="29534">
          <cell r="B29534">
            <v>5646974680</v>
          </cell>
        </row>
        <row r="29535">
          <cell r="B29535">
            <v>5646974681</v>
          </cell>
        </row>
        <row r="29536">
          <cell r="B29536">
            <v>5646975051</v>
          </cell>
        </row>
        <row r="29537">
          <cell r="B29537">
            <v>5646975045</v>
          </cell>
        </row>
        <row r="29538">
          <cell r="B29538">
            <v>5646975042</v>
          </cell>
        </row>
        <row r="29539">
          <cell r="A29539" t="str">
            <v>上員</v>
          </cell>
          <cell r="B29539">
            <v>1722826559</v>
          </cell>
        </row>
        <row r="29540">
          <cell r="A29540" t="str">
            <v>定南</v>
          </cell>
          <cell r="B29540">
            <v>3182773625</v>
          </cell>
        </row>
        <row r="29541">
          <cell r="A29541" t="str">
            <v>上員路</v>
          </cell>
          <cell r="B29541">
            <v>3372947738</v>
          </cell>
        </row>
        <row r="29542">
          <cell r="A29542" t="str">
            <v>美山路</v>
          </cell>
          <cell r="B29542">
            <v>3735445761</v>
          </cell>
        </row>
        <row r="29543">
          <cell r="A29543" t="str">
            <v>美山路</v>
          </cell>
          <cell r="B29543">
            <v>3735445760</v>
          </cell>
        </row>
        <row r="29544">
          <cell r="A29544" t="str">
            <v>波寨</v>
          </cell>
          <cell r="B29544">
            <v>8154580324</v>
          </cell>
        </row>
        <row r="29545">
          <cell r="A29545" t="str">
            <v>Mohnyin Train Station</v>
          </cell>
          <cell r="B29545">
            <v>6804783586</v>
          </cell>
        </row>
        <row r="29546">
          <cell r="B29546">
            <v>7778413839</v>
          </cell>
        </row>
        <row r="29547">
          <cell r="B29547">
            <v>5646975028</v>
          </cell>
        </row>
        <row r="29548">
          <cell r="B29548">
            <v>5646975032</v>
          </cell>
        </row>
        <row r="29549">
          <cell r="B29549">
            <v>7528472334</v>
          </cell>
        </row>
        <row r="29550">
          <cell r="B29550">
            <v>7528472333</v>
          </cell>
        </row>
        <row r="29551">
          <cell r="B29551">
            <v>5646974696</v>
          </cell>
        </row>
        <row r="29552">
          <cell r="B29552">
            <v>5646974699</v>
          </cell>
        </row>
        <row r="29553">
          <cell r="B29553">
            <v>5646974693</v>
          </cell>
        </row>
        <row r="29554">
          <cell r="B29554">
            <v>5646974689</v>
          </cell>
        </row>
        <row r="29555">
          <cell r="B29555">
            <v>5646974683</v>
          </cell>
        </row>
        <row r="29556">
          <cell r="B29556">
            <v>5646974704</v>
          </cell>
        </row>
        <row r="29557">
          <cell r="B29557">
            <v>5646974703</v>
          </cell>
        </row>
        <row r="29558">
          <cell r="B29558">
            <v>6580449907</v>
          </cell>
        </row>
        <row r="29559">
          <cell r="B29559">
            <v>5646974702</v>
          </cell>
        </row>
        <row r="29560">
          <cell r="B29560">
            <v>5646975070</v>
          </cell>
        </row>
        <row r="29561">
          <cell r="B29561">
            <v>5646975063</v>
          </cell>
        </row>
        <row r="29562">
          <cell r="B29562">
            <v>5646975074</v>
          </cell>
        </row>
        <row r="29563">
          <cell r="B29563">
            <v>5646974672</v>
          </cell>
        </row>
        <row r="29564">
          <cell r="B29564">
            <v>5646974673</v>
          </cell>
        </row>
        <row r="29565">
          <cell r="B29565">
            <v>8104077134</v>
          </cell>
        </row>
        <row r="29566">
          <cell r="B29566">
            <v>6869116548</v>
          </cell>
        </row>
        <row r="29567">
          <cell r="B29567">
            <v>6635079148</v>
          </cell>
        </row>
        <row r="29568">
          <cell r="B29568">
            <v>7363746513</v>
          </cell>
        </row>
        <row r="29569">
          <cell r="B29569">
            <v>8059738034</v>
          </cell>
        </row>
        <row r="29570">
          <cell r="B29570">
            <v>7291117797</v>
          </cell>
        </row>
        <row r="29571">
          <cell r="B29571">
            <v>8104077125</v>
          </cell>
        </row>
        <row r="29572">
          <cell r="B29572">
            <v>6635078435</v>
          </cell>
        </row>
        <row r="29573">
          <cell r="A29573" t="str">
            <v>竹中</v>
          </cell>
          <cell r="B29573">
            <v>6548984264</v>
          </cell>
        </row>
        <row r="29574">
          <cell r="B29574">
            <v>1543862110</v>
          </cell>
        </row>
        <row r="29575">
          <cell r="B29575">
            <v>3329797735</v>
          </cell>
        </row>
        <row r="29576">
          <cell r="B29576">
            <v>1543862116</v>
          </cell>
        </row>
        <row r="29577">
          <cell r="B29577">
            <v>3329797737</v>
          </cell>
        </row>
        <row r="29578">
          <cell r="B29578">
            <v>3329797736</v>
          </cell>
        </row>
        <row r="29579">
          <cell r="B29579">
            <v>6635078436</v>
          </cell>
        </row>
        <row r="29580">
          <cell r="A29580" t="str">
            <v>化城</v>
          </cell>
          <cell r="B29580">
            <v>4527901811</v>
          </cell>
        </row>
        <row r="29581">
          <cell r="B29581">
            <v>6580450361</v>
          </cell>
        </row>
        <row r="29582">
          <cell r="B29582">
            <v>7778438424</v>
          </cell>
        </row>
        <row r="29583">
          <cell r="B29583">
            <v>6580450362</v>
          </cell>
        </row>
        <row r="29584">
          <cell r="B29584">
            <v>8104077128</v>
          </cell>
        </row>
        <row r="29585">
          <cell r="B29585">
            <v>6580450370</v>
          </cell>
        </row>
        <row r="29586">
          <cell r="B29586">
            <v>6580450369</v>
          </cell>
        </row>
        <row r="29587">
          <cell r="B29587">
            <v>6580450368</v>
          </cell>
        </row>
        <row r="29588">
          <cell r="B29588">
            <v>6580450367</v>
          </cell>
        </row>
        <row r="29589">
          <cell r="B29589">
            <v>6580450366</v>
          </cell>
        </row>
        <row r="29590">
          <cell r="B29590">
            <v>6580450363</v>
          </cell>
        </row>
        <row r="29591">
          <cell r="B29591">
            <v>7797444998</v>
          </cell>
        </row>
        <row r="29592">
          <cell r="B29592">
            <v>7797444997</v>
          </cell>
        </row>
        <row r="29593">
          <cell r="B29593">
            <v>8104077129</v>
          </cell>
        </row>
        <row r="29594">
          <cell r="B29594">
            <v>6580450365</v>
          </cell>
        </row>
        <row r="29595">
          <cell r="B29595">
            <v>6580450364</v>
          </cell>
        </row>
        <row r="29596">
          <cell r="B29596">
            <v>6635079146</v>
          </cell>
        </row>
        <row r="29597">
          <cell r="A29597" t="str">
            <v>四城</v>
          </cell>
          <cell r="B29597">
            <v>6985420639</v>
          </cell>
        </row>
        <row r="29598">
          <cell r="A29598" t="str">
            <v>四城</v>
          </cell>
          <cell r="B29598">
            <v>6985420638</v>
          </cell>
        </row>
        <row r="29599">
          <cell r="A29599" t="str">
            <v>四城</v>
          </cell>
          <cell r="B29599">
            <v>289128984</v>
          </cell>
        </row>
        <row r="29600">
          <cell r="A29600" t="str">
            <v>三姓橋</v>
          </cell>
          <cell r="B29600">
            <v>4450762389</v>
          </cell>
        </row>
        <row r="29601">
          <cell r="B29601">
            <v>7778438109</v>
          </cell>
        </row>
        <row r="29602">
          <cell r="B29602">
            <v>6580449909</v>
          </cell>
        </row>
        <row r="29603">
          <cell r="A29603" t="str">
            <v>新莊</v>
          </cell>
          <cell r="B29603">
            <v>1553495847</v>
          </cell>
        </row>
        <row r="29604">
          <cell r="A29604" t="str">
            <v>狗街子</v>
          </cell>
          <cell r="B29604">
            <v>4545868883</v>
          </cell>
        </row>
        <row r="29605">
          <cell r="B29605">
            <v>6869114829</v>
          </cell>
        </row>
        <row r="29606">
          <cell r="A29606" t="str">
            <v>黄腊</v>
          </cell>
          <cell r="B29606">
            <v>4419759246</v>
          </cell>
        </row>
        <row r="29607">
          <cell r="B29607">
            <v>6580449908</v>
          </cell>
        </row>
        <row r="29608">
          <cell r="B29608">
            <v>7363746514</v>
          </cell>
        </row>
        <row r="29609">
          <cell r="B29609">
            <v>7797444996</v>
          </cell>
        </row>
        <row r="29610">
          <cell r="B29610">
            <v>7797444995</v>
          </cell>
        </row>
        <row r="29611">
          <cell r="A29611" t="str">
            <v>變電所前</v>
          </cell>
          <cell r="B29611">
            <v>2727651817</v>
          </cell>
        </row>
        <row r="29612">
          <cell r="A29612" t="str">
            <v>變電所前</v>
          </cell>
          <cell r="B29612">
            <v>3735444857</v>
          </cell>
        </row>
        <row r="29613">
          <cell r="B29613">
            <v>6580449910</v>
          </cell>
        </row>
        <row r="29614">
          <cell r="B29614">
            <v>8068141849</v>
          </cell>
        </row>
        <row r="29615">
          <cell r="B29615">
            <v>8068141850</v>
          </cell>
        </row>
        <row r="29616">
          <cell r="B29616">
            <v>7778438493</v>
          </cell>
        </row>
        <row r="29617">
          <cell r="B29617">
            <v>7363746515</v>
          </cell>
        </row>
        <row r="29618">
          <cell r="B29618">
            <v>6580449911</v>
          </cell>
        </row>
        <row r="29619">
          <cell r="B29619">
            <v>6580449912</v>
          </cell>
        </row>
        <row r="29620">
          <cell r="B29620">
            <v>7783279424</v>
          </cell>
        </row>
        <row r="29621">
          <cell r="B29621">
            <v>7783279425</v>
          </cell>
        </row>
        <row r="29622">
          <cell r="B29622">
            <v>7363746516</v>
          </cell>
        </row>
        <row r="29623">
          <cell r="A29623" t="str">
            <v>頂埔</v>
          </cell>
          <cell r="B29623">
            <v>5022333108</v>
          </cell>
        </row>
        <row r="29624">
          <cell r="A29624" t="str">
            <v>頂埔</v>
          </cell>
          <cell r="B29624">
            <v>5022333107</v>
          </cell>
        </row>
        <row r="29625">
          <cell r="B29625">
            <v>7363746517</v>
          </cell>
        </row>
        <row r="29626">
          <cell r="A29626" t="str">
            <v>富川</v>
          </cell>
          <cell r="B29626">
            <v>5072511977</v>
          </cell>
        </row>
        <row r="29627">
          <cell r="B29627">
            <v>6012000400</v>
          </cell>
        </row>
        <row r="29628">
          <cell r="B29628">
            <v>7363746518</v>
          </cell>
        </row>
        <row r="29629">
          <cell r="B29629">
            <v>8059737929</v>
          </cell>
        </row>
        <row r="29630">
          <cell r="B29630">
            <v>6012000348</v>
          </cell>
        </row>
        <row r="29631">
          <cell r="B29631">
            <v>4914683410</v>
          </cell>
        </row>
        <row r="29632">
          <cell r="B29632">
            <v>4914683412</v>
          </cell>
        </row>
        <row r="29633">
          <cell r="B29633">
            <v>3284177258</v>
          </cell>
        </row>
        <row r="29634">
          <cell r="A29634" t="str">
            <v>農會前</v>
          </cell>
          <cell r="B29634">
            <v>3114931924</v>
          </cell>
        </row>
        <row r="29635">
          <cell r="A29635" t="str">
            <v>農會前</v>
          </cell>
          <cell r="B29635">
            <v>1151192926</v>
          </cell>
        </row>
        <row r="29636">
          <cell r="B29636">
            <v>4914683415</v>
          </cell>
        </row>
        <row r="29637">
          <cell r="B29637">
            <v>4914684626</v>
          </cell>
        </row>
        <row r="29638">
          <cell r="B29638">
            <v>7778438177</v>
          </cell>
        </row>
        <row r="29639">
          <cell r="B29639">
            <v>4914683413</v>
          </cell>
        </row>
        <row r="29640">
          <cell r="B29640">
            <v>4914684628</v>
          </cell>
        </row>
        <row r="29641">
          <cell r="B29641">
            <v>4914683414</v>
          </cell>
        </row>
        <row r="29642">
          <cell r="B29642">
            <v>4914684627</v>
          </cell>
        </row>
        <row r="29643">
          <cell r="A29643" t="str">
            <v>韶关东</v>
          </cell>
          <cell r="B29643">
            <v>5646972857</v>
          </cell>
        </row>
        <row r="29644">
          <cell r="B29644">
            <v>4914684621</v>
          </cell>
        </row>
        <row r="29645">
          <cell r="B29645">
            <v>4914684624</v>
          </cell>
        </row>
        <row r="29646">
          <cell r="A29646" t="str">
            <v>晋江</v>
          </cell>
          <cell r="B29646">
            <v>7778190320</v>
          </cell>
        </row>
        <row r="29647">
          <cell r="B29647">
            <v>4914683418</v>
          </cell>
        </row>
        <row r="29648">
          <cell r="B29648">
            <v>4914684622</v>
          </cell>
        </row>
        <row r="29649">
          <cell r="B29649">
            <v>3284177373</v>
          </cell>
        </row>
        <row r="29650">
          <cell r="B29650">
            <v>4914684629</v>
          </cell>
        </row>
        <row r="29651">
          <cell r="B29651">
            <v>4914684623</v>
          </cell>
        </row>
        <row r="29652">
          <cell r="B29652">
            <v>3284177388</v>
          </cell>
        </row>
        <row r="29653">
          <cell r="B29653">
            <v>4914683420</v>
          </cell>
        </row>
        <row r="29654">
          <cell r="B29654">
            <v>6578167271</v>
          </cell>
        </row>
        <row r="29655">
          <cell r="B29655">
            <v>6578167272</v>
          </cell>
        </row>
        <row r="29656">
          <cell r="B29656">
            <v>8059738132</v>
          </cell>
        </row>
        <row r="29657">
          <cell r="B29657">
            <v>4914683417</v>
          </cell>
        </row>
        <row r="29658">
          <cell r="A29658" t="str">
            <v>客雅</v>
          </cell>
          <cell r="B29658">
            <v>1964054249</v>
          </cell>
        </row>
        <row r="29659">
          <cell r="A29659" t="str">
            <v>客雅</v>
          </cell>
          <cell r="B29659">
            <v>3074756684</v>
          </cell>
        </row>
        <row r="29660">
          <cell r="B29660">
            <v>8059737980</v>
          </cell>
        </row>
        <row r="29661">
          <cell r="B29661">
            <v>8059738030</v>
          </cell>
        </row>
        <row r="29662">
          <cell r="B29662">
            <v>8068141848</v>
          </cell>
        </row>
        <row r="29663">
          <cell r="B29663">
            <v>8059738128</v>
          </cell>
        </row>
        <row r="29664">
          <cell r="B29664">
            <v>6012000395</v>
          </cell>
        </row>
        <row r="29665">
          <cell r="B29665">
            <v>5646974131</v>
          </cell>
        </row>
        <row r="29666">
          <cell r="B29666">
            <v>8059738079</v>
          </cell>
        </row>
        <row r="29667">
          <cell r="B29667">
            <v>2421243535</v>
          </cell>
        </row>
        <row r="29668">
          <cell r="B29668">
            <v>8104113270</v>
          </cell>
        </row>
        <row r="29669">
          <cell r="B29669">
            <v>6635079175</v>
          </cell>
        </row>
        <row r="29670">
          <cell r="B29670">
            <v>3345709290</v>
          </cell>
        </row>
        <row r="29671">
          <cell r="B29671">
            <v>3345709291</v>
          </cell>
        </row>
        <row r="29672">
          <cell r="B29672">
            <v>1076646248</v>
          </cell>
        </row>
        <row r="29673">
          <cell r="B29673">
            <v>1076646545</v>
          </cell>
        </row>
        <row r="29674">
          <cell r="B29674">
            <v>2421243537</v>
          </cell>
        </row>
        <row r="29675">
          <cell r="B29675">
            <v>7778438603</v>
          </cell>
        </row>
        <row r="29676">
          <cell r="B29676">
            <v>2421243538</v>
          </cell>
        </row>
        <row r="29677">
          <cell r="B29677">
            <v>1076646169</v>
          </cell>
        </row>
        <row r="29678">
          <cell r="B29678">
            <v>1076646282</v>
          </cell>
        </row>
        <row r="29679">
          <cell r="B29679">
            <v>1076646160</v>
          </cell>
        </row>
        <row r="29680">
          <cell r="B29680">
            <v>8059737976</v>
          </cell>
        </row>
        <row r="29681">
          <cell r="A29681" t="str">
            <v>新竹</v>
          </cell>
          <cell r="B29681">
            <v>3372916575</v>
          </cell>
        </row>
        <row r="29682">
          <cell r="B29682">
            <v>1076646223</v>
          </cell>
        </row>
        <row r="29683">
          <cell r="B29683">
            <v>4914660144</v>
          </cell>
        </row>
        <row r="29684">
          <cell r="B29684">
            <v>8104077132</v>
          </cell>
        </row>
        <row r="29685">
          <cell r="A29685" t="str">
            <v>利水</v>
          </cell>
          <cell r="B29685">
            <v>7236126631</v>
          </cell>
        </row>
        <row r="29686">
          <cell r="B29686">
            <v>8059737925</v>
          </cell>
        </row>
        <row r="29687">
          <cell r="B29687">
            <v>7363746519</v>
          </cell>
        </row>
        <row r="29688">
          <cell r="B29688">
            <v>8059738075</v>
          </cell>
        </row>
        <row r="29689">
          <cell r="B29689">
            <v>8059738026</v>
          </cell>
        </row>
        <row r="29690">
          <cell r="B29690">
            <v>3345733093</v>
          </cell>
        </row>
        <row r="29691">
          <cell r="B29691">
            <v>6425509673</v>
          </cell>
        </row>
        <row r="29692">
          <cell r="B29692">
            <v>279154205</v>
          </cell>
        </row>
        <row r="29693">
          <cell r="A29693" t="str">
            <v>白塔村</v>
          </cell>
          <cell r="B29693">
            <v>7706586838</v>
          </cell>
        </row>
        <row r="29694">
          <cell r="A29694" t="str">
            <v>矮岭</v>
          </cell>
          <cell r="B29694">
            <v>8154580323</v>
          </cell>
        </row>
        <row r="29695">
          <cell r="B29695">
            <v>3318899264</v>
          </cell>
        </row>
        <row r="29696">
          <cell r="B29696">
            <v>4914683409</v>
          </cell>
        </row>
        <row r="29697">
          <cell r="B29697">
            <v>3318899269</v>
          </cell>
        </row>
        <row r="29698">
          <cell r="B29698">
            <v>2386842520</v>
          </cell>
        </row>
        <row r="29699">
          <cell r="B29699">
            <v>3318899266</v>
          </cell>
        </row>
        <row r="29700">
          <cell r="B29700">
            <v>2600512308</v>
          </cell>
        </row>
        <row r="29701">
          <cell r="B29701">
            <v>7778438246</v>
          </cell>
        </row>
        <row r="29702">
          <cell r="B29702">
            <v>4915658419</v>
          </cell>
        </row>
        <row r="29703">
          <cell r="B29703">
            <v>2600512312</v>
          </cell>
        </row>
        <row r="29704">
          <cell r="B29704">
            <v>2600512314</v>
          </cell>
        </row>
        <row r="29705">
          <cell r="B29705">
            <v>7363746520</v>
          </cell>
        </row>
        <row r="29706">
          <cell r="B29706">
            <v>2385315943</v>
          </cell>
        </row>
        <row r="29707">
          <cell r="B29707">
            <v>4914651263</v>
          </cell>
        </row>
        <row r="29708">
          <cell r="B29708">
            <v>2600512326</v>
          </cell>
        </row>
        <row r="29709">
          <cell r="B29709">
            <v>2600512331</v>
          </cell>
        </row>
        <row r="29710">
          <cell r="B29710">
            <v>2385315944</v>
          </cell>
        </row>
        <row r="29711">
          <cell r="B29711">
            <v>2600512336</v>
          </cell>
        </row>
        <row r="29712">
          <cell r="A29712" t="str">
            <v>千甲</v>
          </cell>
          <cell r="B29712">
            <v>1543862084</v>
          </cell>
        </row>
        <row r="29713">
          <cell r="B29713">
            <v>2600512338</v>
          </cell>
        </row>
        <row r="29714">
          <cell r="B29714">
            <v>2385315946</v>
          </cell>
        </row>
        <row r="29715">
          <cell r="A29715" t="str">
            <v>六家</v>
          </cell>
          <cell r="B29715">
            <v>3560261986</v>
          </cell>
        </row>
        <row r="29716">
          <cell r="B29716">
            <v>3284177788</v>
          </cell>
        </row>
        <row r="29717">
          <cell r="B29717">
            <v>1543862086</v>
          </cell>
        </row>
        <row r="29718">
          <cell r="B29718">
            <v>2385315956</v>
          </cell>
        </row>
        <row r="29719">
          <cell r="B29719">
            <v>2385315957</v>
          </cell>
        </row>
        <row r="29720">
          <cell r="A29720" t="str">
            <v>新竹</v>
          </cell>
          <cell r="B29720">
            <v>6640087311</v>
          </cell>
        </row>
        <row r="29721">
          <cell r="B29721">
            <v>6635079176</v>
          </cell>
        </row>
        <row r="29722">
          <cell r="A29722" t="str">
            <v>新竹</v>
          </cell>
          <cell r="B29722">
            <v>2097705835</v>
          </cell>
        </row>
        <row r="29723">
          <cell r="A29723" t="str">
            <v>新竹</v>
          </cell>
          <cell r="B29723">
            <v>3933501989</v>
          </cell>
        </row>
        <row r="29724">
          <cell r="A29724" t="str">
            <v>北新竹</v>
          </cell>
          <cell r="B29724">
            <v>1543862087</v>
          </cell>
        </row>
        <row r="29725">
          <cell r="B29725">
            <v>2386842579</v>
          </cell>
        </row>
        <row r="29726">
          <cell r="B29726">
            <v>7778438672</v>
          </cell>
        </row>
        <row r="29727">
          <cell r="B29727">
            <v>7363746521</v>
          </cell>
        </row>
        <row r="29728">
          <cell r="B29728">
            <v>4914660142</v>
          </cell>
        </row>
        <row r="29729">
          <cell r="B29729">
            <v>2386842586</v>
          </cell>
        </row>
        <row r="29730">
          <cell r="B29730">
            <v>4914660145</v>
          </cell>
        </row>
        <row r="29731">
          <cell r="A29731" t="str">
            <v>加必屯</v>
          </cell>
          <cell r="B29731">
            <v>7778463903</v>
          </cell>
        </row>
        <row r="29732">
          <cell r="B29732">
            <v>6973980695</v>
          </cell>
        </row>
        <row r="29733">
          <cell r="B29733">
            <v>7778438315</v>
          </cell>
        </row>
        <row r="29734">
          <cell r="B29734">
            <v>4914660139</v>
          </cell>
        </row>
        <row r="29735">
          <cell r="B29735">
            <v>6869114934</v>
          </cell>
        </row>
        <row r="29736">
          <cell r="B29736">
            <v>6869101369</v>
          </cell>
        </row>
        <row r="29737">
          <cell r="B29737">
            <v>4582806418</v>
          </cell>
        </row>
        <row r="29738">
          <cell r="B29738">
            <v>5646974043</v>
          </cell>
        </row>
        <row r="29739">
          <cell r="B29739">
            <v>7363746522</v>
          </cell>
        </row>
        <row r="29740">
          <cell r="B29740">
            <v>4582806417</v>
          </cell>
        </row>
        <row r="29741">
          <cell r="B29741">
            <v>6869116999</v>
          </cell>
        </row>
        <row r="29742">
          <cell r="B29742">
            <v>6869116634</v>
          </cell>
        </row>
        <row r="29743">
          <cell r="B29743">
            <v>6869112660</v>
          </cell>
        </row>
        <row r="29744">
          <cell r="B29744">
            <v>6869111308</v>
          </cell>
        </row>
        <row r="29745">
          <cell r="B29745">
            <v>4582806416</v>
          </cell>
        </row>
        <row r="29746">
          <cell r="B29746">
            <v>6869114368</v>
          </cell>
        </row>
        <row r="29747">
          <cell r="B29747">
            <v>6869113763</v>
          </cell>
        </row>
        <row r="29748">
          <cell r="B29748">
            <v>6869092357</v>
          </cell>
        </row>
        <row r="29749">
          <cell r="B29749">
            <v>6869115305</v>
          </cell>
        </row>
        <row r="29750">
          <cell r="B29750">
            <v>4582806415</v>
          </cell>
        </row>
        <row r="29751">
          <cell r="B29751">
            <v>6869117710</v>
          </cell>
        </row>
        <row r="29752">
          <cell r="B29752">
            <v>6869113367</v>
          </cell>
        </row>
        <row r="29753">
          <cell r="B29753">
            <v>4582806414</v>
          </cell>
        </row>
        <row r="29754">
          <cell r="B29754">
            <v>6869115962</v>
          </cell>
        </row>
        <row r="29755">
          <cell r="B29755">
            <v>4582806413</v>
          </cell>
        </row>
        <row r="29756">
          <cell r="B29756">
            <v>4582806303</v>
          </cell>
        </row>
        <row r="29757">
          <cell r="B29757">
            <v>7797463958</v>
          </cell>
        </row>
        <row r="29758">
          <cell r="B29758">
            <v>7797463957</v>
          </cell>
        </row>
        <row r="29759">
          <cell r="B29759">
            <v>4582806386</v>
          </cell>
        </row>
        <row r="29760">
          <cell r="B29760">
            <v>4582806317</v>
          </cell>
        </row>
        <row r="29761">
          <cell r="B29761">
            <v>4582806322</v>
          </cell>
        </row>
        <row r="29762">
          <cell r="B29762">
            <v>4582806312</v>
          </cell>
        </row>
        <row r="29763">
          <cell r="B29763">
            <v>4582806384</v>
          </cell>
        </row>
        <row r="29764">
          <cell r="B29764">
            <v>6869111922</v>
          </cell>
        </row>
        <row r="29765">
          <cell r="B29765">
            <v>4582806381</v>
          </cell>
        </row>
        <row r="29766">
          <cell r="B29766">
            <v>6869112990</v>
          </cell>
        </row>
        <row r="29767">
          <cell r="B29767">
            <v>4914651260</v>
          </cell>
        </row>
        <row r="29768">
          <cell r="B29768">
            <v>6869116866</v>
          </cell>
        </row>
        <row r="29769">
          <cell r="B29769">
            <v>4582806297</v>
          </cell>
        </row>
        <row r="29770">
          <cell r="B29770">
            <v>4582806299</v>
          </cell>
        </row>
        <row r="29771">
          <cell r="B29771">
            <v>7778438740</v>
          </cell>
        </row>
        <row r="29772">
          <cell r="B29772">
            <v>4582806296</v>
          </cell>
        </row>
        <row r="29773">
          <cell r="B29773">
            <v>4582806326</v>
          </cell>
        </row>
        <row r="29774">
          <cell r="B29774">
            <v>4582806347</v>
          </cell>
        </row>
        <row r="29775">
          <cell r="B29775">
            <v>7363739458</v>
          </cell>
        </row>
        <row r="29776">
          <cell r="B29776">
            <v>7363739459</v>
          </cell>
        </row>
        <row r="29777">
          <cell r="B29777">
            <v>7363739460</v>
          </cell>
        </row>
        <row r="29778">
          <cell r="B29778">
            <v>6869114610</v>
          </cell>
        </row>
        <row r="29779">
          <cell r="B29779">
            <v>6869114005</v>
          </cell>
        </row>
        <row r="29780">
          <cell r="B29780">
            <v>7363746526</v>
          </cell>
        </row>
        <row r="29781">
          <cell r="B29781">
            <v>5646975778</v>
          </cell>
        </row>
        <row r="29782">
          <cell r="B29782">
            <v>5646975759</v>
          </cell>
        </row>
        <row r="29783">
          <cell r="B29783">
            <v>5646975758</v>
          </cell>
        </row>
        <row r="29784">
          <cell r="A29784" t="str">
            <v>興農路平交道</v>
          </cell>
          <cell r="B29784">
            <v>2109073918</v>
          </cell>
        </row>
        <row r="29785">
          <cell r="A29785" t="str">
            <v>興農路平交道</v>
          </cell>
          <cell r="B29785">
            <v>292781070</v>
          </cell>
        </row>
        <row r="29786">
          <cell r="B29786">
            <v>4582806294</v>
          </cell>
        </row>
        <row r="29787">
          <cell r="B29787">
            <v>4582806339</v>
          </cell>
        </row>
        <row r="29788">
          <cell r="B29788">
            <v>7778438384</v>
          </cell>
        </row>
        <row r="29789">
          <cell r="B29789">
            <v>8104182030</v>
          </cell>
        </row>
        <row r="29790">
          <cell r="A29790" t="str">
            <v>西街口站</v>
          </cell>
          <cell r="B29790">
            <v>3965931639</v>
          </cell>
        </row>
        <row r="29791">
          <cell r="B29791">
            <v>5215239147</v>
          </cell>
        </row>
        <row r="29792">
          <cell r="A29792" t="str">
            <v>德陽街</v>
          </cell>
          <cell r="B29792">
            <v>2109074414</v>
          </cell>
        </row>
        <row r="29793">
          <cell r="A29793" t="str">
            <v>德陽街</v>
          </cell>
          <cell r="B29793">
            <v>2109074416</v>
          </cell>
        </row>
        <row r="29794">
          <cell r="A29794" t="str">
            <v>大学城南</v>
          </cell>
          <cell r="B29794">
            <v>2788302364</v>
          </cell>
        </row>
        <row r="29795">
          <cell r="B29795">
            <v>5215239142</v>
          </cell>
        </row>
        <row r="29796">
          <cell r="B29796">
            <v>7363746525</v>
          </cell>
        </row>
        <row r="29797">
          <cell r="A29797" t="str">
            <v>礁溪</v>
          </cell>
          <cell r="B29797">
            <v>4060936357</v>
          </cell>
        </row>
        <row r="29798">
          <cell r="A29798" t="str">
            <v>阳宗</v>
          </cell>
          <cell r="B29798">
            <v>3695429928</v>
          </cell>
        </row>
        <row r="29799">
          <cell r="B29799">
            <v>7778413869</v>
          </cell>
        </row>
        <row r="29800">
          <cell r="A29800" t="str">
            <v>亲睦村</v>
          </cell>
          <cell r="B29800">
            <v>8154580321</v>
          </cell>
        </row>
        <row r="29801">
          <cell r="B29801">
            <v>7778438453</v>
          </cell>
        </row>
        <row r="29802">
          <cell r="B29802">
            <v>6635078437</v>
          </cell>
        </row>
        <row r="29803">
          <cell r="B29803">
            <v>4558330747</v>
          </cell>
        </row>
        <row r="29804">
          <cell r="B29804">
            <v>4558262540</v>
          </cell>
        </row>
        <row r="29805">
          <cell r="A29805" t="str">
            <v>羊者窝</v>
          </cell>
          <cell r="B29805">
            <v>4357594762</v>
          </cell>
        </row>
        <row r="29806">
          <cell r="A29806" t="str">
            <v>恭城</v>
          </cell>
          <cell r="B29806">
            <v>3676366827</v>
          </cell>
        </row>
        <row r="29807">
          <cell r="B29807">
            <v>6428911703</v>
          </cell>
        </row>
        <row r="29808">
          <cell r="B29808">
            <v>4558275508</v>
          </cell>
        </row>
        <row r="29809">
          <cell r="B29809">
            <v>7363746524</v>
          </cell>
        </row>
        <row r="29810">
          <cell r="B29810">
            <v>4558262269</v>
          </cell>
        </row>
        <row r="29811">
          <cell r="B29811">
            <v>4558275503</v>
          </cell>
        </row>
        <row r="29812">
          <cell r="A29812" t="str">
            <v>白雲路(二)平交道</v>
          </cell>
          <cell r="B29812">
            <v>2109074944</v>
          </cell>
        </row>
        <row r="29813">
          <cell r="A29813" t="str">
            <v>白雲路(二)平交道</v>
          </cell>
          <cell r="B29813">
            <v>2109074945</v>
          </cell>
        </row>
        <row r="29814">
          <cell r="B29814">
            <v>6580449913</v>
          </cell>
        </row>
        <row r="29815">
          <cell r="A29815" t="str">
            <v>白雲路(一)平交道</v>
          </cell>
          <cell r="B29815">
            <v>2109074954</v>
          </cell>
        </row>
        <row r="29816">
          <cell r="A29816" t="str">
            <v>白雲路(一)平交道</v>
          </cell>
          <cell r="B29816">
            <v>2109074956</v>
          </cell>
        </row>
        <row r="29817">
          <cell r="B29817">
            <v>7778438435</v>
          </cell>
        </row>
        <row r="29818">
          <cell r="B29818">
            <v>6580449914</v>
          </cell>
        </row>
        <row r="29819">
          <cell r="B29819">
            <v>4431106606</v>
          </cell>
        </row>
        <row r="29820">
          <cell r="B29820">
            <v>4431106607</v>
          </cell>
        </row>
        <row r="29821">
          <cell r="B29821">
            <v>6635079177</v>
          </cell>
        </row>
        <row r="29822">
          <cell r="B29822">
            <v>3285470017</v>
          </cell>
        </row>
        <row r="29823">
          <cell r="B29823">
            <v>3285470012</v>
          </cell>
        </row>
        <row r="29824">
          <cell r="B29824">
            <v>5215239148</v>
          </cell>
        </row>
        <row r="29825">
          <cell r="B29825">
            <v>7363746523</v>
          </cell>
        </row>
        <row r="29826">
          <cell r="B29826">
            <v>3957881658</v>
          </cell>
        </row>
        <row r="29827">
          <cell r="B29827">
            <v>5215239144</v>
          </cell>
        </row>
        <row r="29828">
          <cell r="A29828" t="str">
            <v>大学城</v>
          </cell>
          <cell r="B29828">
            <v>3015753488</v>
          </cell>
        </row>
        <row r="29829">
          <cell r="A29829" t="str">
            <v>竹北</v>
          </cell>
          <cell r="B29829">
            <v>279154134</v>
          </cell>
        </row>
        <row r="29830">
          <cell r="B29830">
            <v>5215239146</v>
          </cell>
        </row>
        <row r="29831">
          <cell r="B29831">
            <v>5215239145</v>
          </cell>
        </row>
        <row r="29832">
          <cell r="B29832">
            <v>7778438120</v>
          </cell>
        </row>
        <row r="29833">
          <cell r="B29833">
            <v>3285470019</v>
          </cell>
        </row>
        <row r="29834">
          <cell r="B29834">
            <v>6869115205</v>
          </cell>
        </row>
        <row r="29835">
          <cell r="A29835" t="str">
            <v>关西镇</v>
          </cell>
          <cell r="B29835">
            <v>3182773626</v>
          </cell>
        </row>
        <row r="29836">
          <cell r="B29836">
            <v>3285470020</v>
          </cell>
        </row>
        <row r="29837">
          <cell r="B29837">
            <v>3957881663</v>
          </cell>
        </row>
        <row r="29838">
          <cell r="B29838">
            <v>3285470016</v>
          </cell>
        </row>
        <row r="29839">
          <cell r="B29839">
            <v>6126800069</v>
          </cell>
        </row>
        <row r="29840">
          <cell r="B29840">
            <v>6126800070</v>
          </cell>
        </row>
        <row r="29841">
          <cell r="B29841">
            <v>7978149841</v>
          </cell>
        </row>
        <row r="29842">
          <cell r="B29842">
            <v>7978149840</v>
          </cell>
        </row>
        <row r="29843">
          <cell r="B29843">
            <v>7978149839</v>
          </cell>
        </row>
        <row r="29844">
          <cell r="B29844">
            <v>3957881665</v>
          </cell>
        </row>
        <row r="29845">
          <cell r="A29845" t="str">
            <v>頂埔</v>
          </cell>
          <cell r="B29845">
            <v>289440203</v>
          </cell>
        </row>
        <row r="29846">
          <cell r="A29846" t="str">
            <v>頂埔路(二)</v>
          </cell>
          <cell r="B29846">
            <v>2045922473</v>
          </cell>
        </row>
        <row r="29847">
          <cell r="A29847" t="str">
            <v>頂埔路(二)</v>
          </cell>
          <cell r="B29847">
            <v>2045922418</v>
          </cell>
        </row>
        <row r="29848">
          <cell r="B29848">
            <v>6767470050</v>
          </cell>
        </row>
        <row r="29849">
          <cell r="B29849">
            <v>6767468111</v>
          </cell>
        </row>
        <row r="29850">
          <cell r="A29850" t="str">
            <v>罗城</v>
          </cell>
          <cell r="B29850">
            <v>5023447655</v>
          </cell>
        </row>
        <row r="29851">
          <cell r="B29851">
            <v>7778438504</v>
          </cell>
        </row>
        <row r="29852">
          <cell r="B29852">
            <v>6973980338</v>
          </cell>
        </row>
        <row r="29853">
          <cell r="A29853" t="str">
            <v>頂埔路(一)</v>
          </cell>
          <cell r="B29853">
            <v>2045922401</v>
          </cell>
        </row>
        <row r="29854">
          <cell r="A29854" t="str">
            <v>頂埔路(一)</v>
          </cell>
          <cell r="B29854">
            <v>2045922432</v>
          </cell>
        </row>
        <row r="29855">
          <cell r="B29855">
            <v>6973980573</v>
          </cell>
        </row>
        <row r="29856">
          <cell r="B29856">
            <v>6635079178</v>
          </cell>
        </row>
        <row r="29857">
          <cell r="B29857">
            <v>8104196862</v>
          </cell>
        </row>
        <row r="29858">
          <cell r="A29858" t="str">
            <v>瀑布</v>
          </cell>
          <cell r="B29858">
            <v>1726117679</v>
          </cell>
        </row>
        <row r="29859">
          <cell r="B29859">
            <v>7778438188</v>
          </cell>
        </row>
        <row r="29860">
          <cell r="A29860" t="str">
            <v>Luliang</v>
          </cell>
          <cell r="B29860">
            <v>2093554455</v>
          </cell>
        </row>
        <row r="29861">
          <cell r="B29861">
            <v>5094922306</v>
          </cell>
        </row>
        <row r="29862">
          <cell r="B29862">
            <v>5215239150</v>
          </cell>
        </row>
        <row r="29863">
          <cell r="B29863">
            <v>7363744170</v>
          </cell>
        </row>
        <row r="29864">
          <cell r="B29864">
            <v>6580449915</v>
          </cell>
        </row>
        <row r="29865">
          <cell r="B29865">
            <v>6580449916</v>
          </cell>
        </row>
        <row r="29866">
          <cell r="B29866">
            <v>7363744172</v>
          </cell>
        </row>
        <row r="29867">
          <cell r="B29867">
            <v>7363744171</v>
          </cell>
        </row>
        <row r="29868">
          <cell r="B29868">
            <v>5215239149</v>
          </cell>
        </row>
        <row r="29869">
          <cell r="A29869" t="str">
            <v>谊康南路</v>
          </cell>
          <cell r="B29869">
            <v>2788302424</v>
          </cell>
        </row>
        <row r="29870">
          <cell r="B29870">
            <v>6635079857</v>
          </cell>
        </row>
        <row r="29871">
          <cell r="B29871">
            <v>7363744169</v>
          </cell>
        </row>
        <row r="29872">
          <cell r="B29872">
            <v>5215239151</v>
          </cell>
        </row>
        <row r="29873">
          <cell r="B29873">
            <v>5215239143</v>
          </cell>
        </row>
        <row r="29874">
          <cell r="B29874">
            <v>8068141847</v>
          </cell>
        </row>
        <row r="29875">
          <cell r="A29875" t="str">
            <v>新興路</v>
          </cell>
          <cell r="B29875">
            <v>2045922322</v>
          </cell>
        </row>
        <row r="29876">
          <cell r="A29876" t="str">
            <v>新興路</v>
          </cell>
          <cell r="B29876">
            <v>2045922364</v>
          </cell>
        </row>
        <row r="29877">
          <cell r="A29877" t="str">
            <v>羊街子</v>
          </cell>
          <cell r="B29877">
            <v>4545875197</v>
          </cell>
        </row>
        <row r="29878">
          <cell r="B29878">
            <v>7778438614</v>
          </cell>
        </row>
        <row r="29879">
          <cell r="A29879" t="str">
            <v>黄岗</v>
          </cell>
          <cell r="B29879">
            <v>5655200581</v>
          </cell>
        </row>
        <row r="29880">
          <cell r="B29880">
            <v>8059737971</v>
          </cell>
        </row>
        <row r="29881">
          <cell r="B29881">
            <v>1685584384</v>
          </cell>
        </row>
        <row r="29882">
          <cell r="B29882">
            <v>8059738020</v>
          </cell>
        </row>
        <row r="29883">
          <cell r="B29883">
            <v>5655200679</v>
          </cell>
        </row>
        <row r="29884">
          <cell r="B29884">
            <v>6548045474</v>
          </cell>
        </row>
        <row r="29885">
          <cell r="B29885">
            <v>6548045473</v>
          </cell>
        </row>
        <row r="29886">
          <cell r="B29886">
            <v>8059737919</v>
          </cell>
        </row>
        <row r="29887">
          <cell r="B29887">
            <v>8059738124</v>
          </cell>
        </row>
        <row r="29888">
          <cell r="A29888" t="str">
            <v>腊石坝</v>
          </cell>
          <cell r="B29888">
            <v>3797721465</v>
          </cell>
        </row>
        <row r="29889">
          <cell r="B29889">
            <v>7921798113</v>
          </cell>
        </row>
        <row r="29890">
          <cell r="A29890" t="str">
            <v>吉祥路</v>
          </cell>
          <cell r="B29890">
            <v>8109206549</v>
          </cell>
        </row>
        <row r="29891">
          <cell r="A29891" t="str">
            <v>吉祥路</v>
          </cell>
          <cell r="B29891">
            <v>8109206548</v>
          </cell>
        </row>
        <row r="29892">
          <cell r="B29892">
            <v>6973980626</v>
          </cell>
        </row>
        <row r="29893">
          <cell r="B29893">
            <v>7921798112</v>
          </cell>
        </row>
        <row r="29894">
          <cell r="A29894" t="str">
            <v>牛头山</v>
          </cell>
          <cell r="B29894">
            <v>7921798110</v>
          </cell>
        </row>
        <row r="29895">
          <cell r="B29895">
            <v>7778438257</v>
          </cell>
        </row>
        <row r="29896">
          <cell r="B29896">
            <v>8124930915</v>
          </cell>
        </row>
        <row r="29897">
          <cell r="B29897">
            <v>6635078438</v>
          </cell>
        </row>
        <row r="29898">
          <cell r="A29898" t="str">
            <v>頭城</v>
          </cell>
          <cell r="B29898">
            <v>4066090282</v>
          </cell>
        </row>
        <row r="29899">
          <cell r="B29899">
            <v>2045873693</v>
          </cell>
        </row>
        <row r="29900">
          <cell r="B29900">
            <v>7079777330</v>
          </cell>
        </row>
        <row r="29901">
          <cell r="B29901">
            <v>7079777350</v>
          </cell>
        </row>
        <row r="29902">
          <cell r="A29902" t="str">
            <v>烏來</v>
          </cell>
          <cell r="B29902">
            <v>1726116984</v>
          </cell>
        </row>
        <row r="29903">
          <cell r="B29903">
            <v>2045873654</v>
          </cell>
        </row>
        <row r="29904">
          <cell r="B29904">
            <v>2045873661</v>
          </cell>
        </row>
        <row r="29905">
          <cell r="B29905">
            <v>7921798115</v>
          </cell>
        </row>
        <row r="29906">
          <cell r="A29906" t="str">
            <v>祥丰街</v>
          </cell>
          <cell r="B29906">
            <v>6245594236</v>
          </cell>
        </row>
        <row r="29907">
          <cell r="B29907">
            <v>2045873628</v>
          </cell>
        </row>
        <row r="29908">
          <cell r="B29908">
            <v>7921798114</v>
          </cell>
        </row>
        <row r="29909">
          <cell r="B29909">
            <v>5215212903</v>
          </cell>
        </row>
        <row r="29910">
          <cell r="B29910">
            <v>7778438683</v>
          </cell>
        </row>
        <row r="29911">
          <cell r="A29911" t="str">
            <v>石祥</v>
          </cell>
          <cell r="B29911">
            <v>8154580322</v>
          </cell>
        </row>
        <row r="29912">
          <cell r="B29912">
            <v>5215212877</v>
          </cell>
        </row>
        <row r="29913">
          <cell r="B29913">
            <v>7167634582</v>
          </cell>
        </row>
        <row r="29914">
          <cell r="A29914" t="str">
            <v>联大街</v>
          </cell>
          <cell r="B29914">
            <v>7923930507</v>
          </cell>
        </row>
        <row r="29915">
          <cell r="A29915" t="str">
            <v>联大街</v>
          </cell>
          <cell r="B29915">
            <v>2788302419</v>
          </cell>
        </row>
        <row r="29916">
          <cell r="A29916" t="str">
            <v>联大街</v>
          </cell>
          <cell r="B29916">
            <v>7923930508</v>
          </cell>
        </row>
        <row r="29917">
          <cell r="B29917">
            <v>6635079179</v>
          </cell>
        </row>
        <row r="29918">
          <cell r="B29918">
            <v>5215212906</v>
          </cell>
        </row>
        <row r="29919">
          <cell r="B29919">
            <v>7778438326</v>
          </cell>
        </row>
        <row r="29920">
          <cell r="A29920" t="str">
            <v>石林</v>
          </cell>
          <cell r="B29920">
            <v>1569661844</v>
          </cell>
        </row>
        <row r="29921">
          <cell r="A29921" t="str">
            <v>石林</v>
          </cell>
          <cell r="B29921">
            <v>520925137</v>
          </cell>
        </row>
        <row r="29922">
          <cell r="A29922" t="str">
            <v>新豐南方</v>
          </cell>
          <cell r="B29922">
            <v>1872282643</v>
          </cell>
        </row>
        <row r="29923">
          <cell r="A29923" t="str">
            <v>新豐南方</v>
          </cell>
          <cell r="B29923">
            <v>1872282657</v>
          </cell>
        </row>
        <row r="29924">
          <cell r="B29924">
            <v>1263487406</v>
          </cell>
        </row>
        <row r="29925">
          <cell r="B29925">
            <v>279153980</v>
          </cell>
        </row>
        <row r="29926">
          <cell r="B29926">
            <v>7942212106</v>
          </cell>
        </row>
        <row r="29927">
          <cell r="A29927" t="str">
            <v>吴家营</v>
          </cell>
          <cell r="B29927">
            <v>7921798108</v>
          </cell>
        </row>
        <row r="29928">
          <cell r="A29928" t="str">
            <v>新豐</v>
          </cell>
          <cell r="B29928">
            <v>418760215</v>
          </cell>
        </row>
        <row r="29929">
          <cell r="B29929">
            <v>8104143989</v>
          </cell>
        </row>
        <row r="29930">
          <cell r="B29930">
            <v>7921798109</v>
          </cell>
        </row>
        <row r="29931">
          <cell r="B29931">
            <v>7778438751</v>
          </cell>
        </row>
        <row r="29932">
          <cell r="B29932">
            <v>3304205495</v>
          </cell>
        </row>
        <row r="29933">
          <cell r="B29933">
            <v>3304205496</v>
          </cell>
        </row>
        <row r="29934">
          <cell r="B29934">
            <v>3304205491</v>
          </cell>
        </row>
        <row r="29935">
          <cell r="B29935">
            <v>8104143988</v>
          </cell>
        </row>
        <row r="29936">
          <cell r="A29936" t="str">
            <v>昆明南火车站</v>
          </cell>
          <cell r="B29936">
            <v>4583028884</v>
          </cell>
        </row>
        <row r="29937">
          <cell r="A29937" t="str">
            <v>昆明南火车站</v>
          </cell>
          <cell r="B29937">
            <v>5374955620</v>
          </cell>
        </row>
        <row r="29938">
          <cell r="A29938" t="str">
            <v>长坝</v>
          </cell>
          <cell r="B29938">
            <v>3797722071</v>
          </cell>
        </row>
        <row r="29939">
          <cell r="B29939">
            <v>8104143991</v>
          </cell>
        </row>
        <row r="29940">
          <cell r="A29940" t="str">
            <v>昆明南火车站</v>
          </cell>
          <cell r="B29940">
            <v>7928581425</v>
          </cell>
        </row>
        <row r="29941">
          <cell r="A29941" t="str">
            <v>昆明南</v>
          </cell>
          <cell r="B29941">
            <v>2865839196</v>
          </cell>
        </row>
        <row r="29942">
          <cell r="B29942">
            <v>3734277480</v>
          </cell>
        </row>
        <row r="29943">
          <cell r="B29943">
            <v>7778438396</v>
          </cell>
        </row>
        <row r="29944">
          <cell r="B29944">
            <v>3734277471</v>
          </cell>
        </row>
        <row r="29945">
          <cell r="B29945">
            <v>5215212887</v>
          </cell>
        </row>
        <row r="29946">
          <cell r="A29946" t="str">
            <v>Nam Ma Train Station</v>
          </cell>
          <cell r="B29946">
            <v>6804792885</v>
          </cell>
        </row>
        <row r="29947">
          <cell r="A29947" t="str">
            <v>驼峰街</v>
          </cell>
          <cell r="B29947">
            <v>2788302429</v>
          </cell>
        </row>
        <row r="29948">
          <cell r="A29948" t="str">
            <v>唐榮</v>
          </cell>
          <cell r="B29948">
            <v>4381799470</v>
          </cell>
        </row>
        <row r="29949">
          <cell r="A29949" t="str">
            <v>唐榮</v>
          </cell>
          <cell r="B29949">
            <v>3287088215</v>
          </cell>
        </row>
        <row r="29950">
          <cell r="A29950" t="str">
            <v>唐榮</v>
          </cell>
          <cell r="B29950">
            <v>4381799471</v>
          </cell>
        </row>
        <row r="29951">
          <cell r="A29951" t="str">
            <v>唐榮</v>
          </cell>
          <cell r="B29951">
            <v>3287088214</v>
          </cell>
        </row>
        <row r="29952">
          <cell r="B29952">
            <v>5215212886</v>
          </cell>
        </row>
        <row r="29953">
          <cell r="B29953">
            <v>6533456542</v>
          </cell>
        </row>
        <row r="29954">
          <cell r="B29954">
            <v>7601949872</v>
          </cell>
        </row>
        <row r="29955">
          <cell r="B29955">
            <v>5215212882</v>
          </cell>
        </row>
        <row r="29956">
          <cell r="B29956">
            <v>5215212900</v>
          </cell>
        </row>
        <row r="29957">
          <cell r="B29957">
            <v>7921798117</v>
          </cell>
        </row>
        <row r="29958">
          <cell r="B29958">
            <v>8104143994</v>
          </cell>
        </row>
        <row r="29959">
          <cell r="A29959" t="str">
            <v>可乐村</v>
          </cell>
          <cell r="B29959">
            <v>7921798116</v>
          </cell>
        </row>
        <row r="29960">
          <cell r="B29960">
            <v>7778413881</v>
          </cell>
        </row>
        <row r="29961">
          <cell r="A29961" t="str">
            <v>白龙潭</v>
          </cell>
          <cell r="B29961">
            <v>4583028876</v>
          </cell>
        </row>
        <row r="29962">
          <cell r="B29962">
            <v>8111890400</v>
          </cell>
        </row>
        <row r="29963">
          <cell r="B29963">
            <v>7778438465</v>
          </cell>
        </row>
        <row r="29964">
          <cell r="A29964" t="str">
            <v>外澳</v>
          </cell>
          <cell r="B29964">
            <v>3360896068</v>
          </cell>
        </row>
        <row r="29965">
          <cell r="B29965">
            <v>6245594258</v>
          </cell>
        </row>
        <row r="29966">
          <cell r="B29966">
            <v>6635079180</v>
          </cell>
        </row>
        <row r="29967">
          <cell r="B29967">
            <v>7778438148</v>
          </cell>
        </row>
        <row r="29968">
          <cell r="A29968" t="str">
            <v>古城</v>
          </cell>
          <cell r="B29968">
            <v>7921798118</v>
          </cell>
        </row>
        <row r="29969">
          <cell r="B29969">
            <v>7921798119</v>
          </cell>
        </row>
        <row r="29970">
          <cell r="A29970" t="str">
            <v>市级行政中心</v>
          </cell>
          <cell r="B29970">
            <v>4583028847</v>
          </cell>
        </row>
        <row r="29971">
          <cell r="B29971">
            <v>4718217467</v>
          </cell>
        </row>
        <row r="29972">
          <cell r="B29972">
            <v>4718217464</v>
          </cell>
        </row>
        <row r="29973">
          <cell r="A29973" t="str">
            <v>春融街</v>
          </cell>
          <cell r="B29973">
            <v>2788302392</v>
          </cell>
        </row>
        <row r="29974">
          <cell r="B29974">
            <v>4718217466</v>
          </cell>
        </row>
        <row r="29975">
          <cell r="A29975" t="str">
            <v>宜和路</v>
          </cell>
          <cell r="B29975">
            <v>4583028861</v>
          </cell>
        </row>
        <row r="29976">
          <cell r="B29976">
            <v>4718217465</v>
          </cell>
        </row>
        <row r="29977">
          <cell r="B29977">
            <v>7778370775</v>
          </cell>
        </row>
        <row r="29978">
          <cell r="B29978">
            <v>6635078439</v>
          </cell>
        </row>
        <row r="29979">
          <cell r="B29979">
            <v>7778438217</v>
          </cell>
        </row>
        <row r="29980">
          <cell r="B29980">
            <v>6580449939</v>
          </cell>
        </row>
        <row r="29981">
          <cell r="B29981">
            <v>6580449938</v>
          </cell>
        </row>
        <row r="29982">
          <cell r="B29982">
            <v>6580449937</v>
          </cell>
        </row>
        <row r="29983">
          <cell r="A29983" t="str">
            <v>信勢村</v>
          </cell>
          <cell r="B29983">
            <v>3333705005</v>
          </cell>
        </row>
        <row r="29984">
          <cell r="A29984" t="str">
            <v>信勢村</v>
          </cell>
          <cell r="B29984">
            <v>3333705006</v>
          </cell>
        </row>
        <row r="29985">
          <cell r="B29985">
            <v>7921798120</v>
          </cell>
        </row>
        <row r="29986">
          <cell r="B29986">
            <v>7952684445</v>
          </cell>
        </row>
        <row r="29987">
          <cell r="A29987" t="str">
            <v>梅子村</v>
          </cell>
          <cell r="B29987">
            <v>6245594260</v>
          </cell>
        </row>
        <row r="29988">
          <cell r="B29988">
            <v>6635079181</v>
          </cell>
        </row>
        <row r="29989">
          <cell r="B29989">
            <v>6580449925</v>
          </cell>
        </row>
        <row r="29990">
          <cell r="B29990">
            <v>6580449924</v>
          </cell>
        </row>
        <row r="29991">
          <cell r="B29991">
            <v>6580449929</v>
          </cell>
        </row>
        <row r="29992">
          <cell r="B29992">
            <v>6580445902</v>
          </cell>
        </row>
        <row r="29993">
          <cell r="B29993">
            <v>6580449928</v>
          </cell>
        </row>
        <row r="29994">
          <cell r="B29994">
            <v>6580449927</v>
          </cell>
        </row>
        <row r="29995">
          <cell r="B29995">
            <v>6580449926</v>
          </cell>
        </row>
        <row r="29996">
          <cell r="B29996">
            <v>7778438643</v>
          </cell>
        </row>
        <row r="29997">
          <cell r="B29997">
            <v>6580445903</v>
          </cell>
        </row>
        <row r="29998">
          <cell r="B29998">
            <v>6580445905</v>
          </cell>
        </row>
        <row r="29999">
          <cell r="B29999">
            <v>6580445904</v>
          </cell>
        </row>
        <row r="30000">
          <cell r="B30000">
            <v>7363744176</v>
          </cell>
        </row>
        <row r="30001">
          <cell r="B30001">
            <v>7363744175</v>
          </cell>
        </row>
        <row r="30002">
          <cell r="B30002">
            <v>7363744177</v>
          </cell>
        </row>
        <row r="30003">
          <cell r="B30003">
            <v>7363744178</v>
          </cell>
        </row>
        <row r="30004">
          <cell r="B30004">
            <v>7363744174</v>
          </cell>
        </row>
        <row r="30005">
          <cell r="B30005">
            <v>7363744173</v>
          </cell>
        </row>
        <row r="30006">
          <cell r="B30006">
            <v>7363744179</v>
          </cell>
        </row>
        <row r="30007">
          <cell r="B30007">
            <v>6580449930</v>
          </cell>
        </row>
        <row r="30008">
          <cell r="B30008">
            <v>3345687791</v>
          </cell>
        </row>
        <row r="30009">
          <cell r="B30009">
            <v>1263487397</v>
          </cell>
        </row>
        <row r="30010">
          <cell r="B30010">
            <v>6580449923</v>
          </cell>
        </row>
        <row r="30011">
          <cell r="B30011">
            <v>7778438624</v>
          </cell>
        </row>
        <row r="30012">
          <cell r="B30012">
            <v>6580449931</v>
          </cell>
        </row>
        <row r="30013">
          <cell r="B30013">
            <v>6580449922</v>
          </cell>
        </row>
        <row r="30014">
          <cell r="B30014">
            <v>7363746599</v>
          </cell>
        </row>
        <row r="30015">
          <cell r="B30015">
            <v>7363746600</v>
          </cell>
        </row>
        <row r="30016">
          <cell r="A30016" t="str">
            <v>湖口</v>
          </cell>
          <cell r="B30016">
            <v>418760121</v>
          </cell>
        </row>
        <row r="30017">
          <cell r="A30017" t="str">
            <v>溪南坂</v>
          </cell>
          <cell r="B30017">
            <v>7236126632</v>
          </cell>
        </row>
        <row r="30018">
          <cell r="B30018">
            <v>7363744114</v>
          </cell>
        </row>
        <row r="30019">
          <cell r="B30019">
            <v>6869112866</v>
          </cell>
        </row>
        <row r="30020">
          <cell r="B30020">
            <v>6869113969</v>
          </cell>
        </row>
        <row r="30021">
          <cell r="A30021" t="str">
            <v>金桂街</v>
          </cell>
          <cell r="B30021">
            <v>6245594278</v>
          </cell>
        </row>
        <row r="30022">
          <cell r="B30022">
            <v>6869111139</v>
          </cell>
        </row>
        <row r="30023">
          <cell r="B30023">
            <v>6869111886</v>
          </cell>
        </row>
        <row r="30024">
          <cell r="B30024">
            <v>6869115926</v>
          </cell>
        </row>
        <row r="30025">
          <cell r="B30025">
            <v>6869116830</v>
          </cell>
        </row>
        <row r="30026">
          <cell r="B30026">
            <v>7778438268</v>
          </cell>
        </row>
        <row r="30027">
          <cell r="B30027">
            <v>7921798121</v>
          </cell>
        </row>
        <row r="30028">
          <cell r="B30028">
            <v>3345687788</v>
          </cell>
        </row>
        <row r="30029">
          <cell r="B30029">
            <v>3345687787</v>
          </cell>
        </row>
        <row r="30030">
          <cell r="A30030" t="str">
            <v>龜山</v>
          </cell>
          <cell r="B30030">
            <v>289129958</v>
          </cell>
        </row>
        <row r="30031">
          <cell r="B30031">
            <v>7363744115</v>
          </cell>
        </row>
        <row r="30032">
          <cell r="B30032">
            <v>6900176390</v>
          </cell>
        </row>
        <row r="30033">
          <cell r="B30033">
            <v>7363744118</v>
          </cell>
        </row>
        <row r="30034">
          <cell r="B30034">
            <v>7363744116</v>
          </cell>
        </row>
        <row r="30035">
          <cell r="B30035">
            <v>7363744117</v>
          </cell>
        </row>
        <row r="30036">
          <cell r="B30036">
            <v>6580449932</v>
          </cell>
        </row>
        <row r="30037">
          <cell r="A30037" t="str">
            <v>德興路</v>
          </cell>
          <cell r="B30037">
            <v>3287091063</v>
          </cell>
        </row>
        <row r="30038">
          <cell r="A30038" t="str">
            <v>德興路</v>
          </cell>
          <cell r="B30038">
            <v>3287091064</v>
          </cell>
        </row>
        <row r="30039">
          <cell r="B30039">
            <v>6580449942</v>
          </cell>
        </row>
        <row r="30040">
          <cell r="B30040">
            <v>6580449943</v>
          </cell>
        </row>
        <row r="30041">
          <cell r="B30041">
            <v>6580449944</v>
          </cell>
        </row>
        <row r="30042">
          <cell r="B30042">
            <v>4357372292</v>
          </cell>
        </row>
        <row r="30043">
          <cell r="B30043">
            <v>6580449941</v>
          </cell>
        </row>
        <row r="30044">
          <cell r="B30044">
            <v>6580449940</v>
          </cell>
        </row>
        <row r="30045">
          <cell r="B30045">
            <v>7778438694</v>
          </cell>
        </row>
        <row r="30046">
          <cell r="B30046">
            <v>6580449933</v>
          </cell>
        </row>
        <row r="30047">
          <cell r="B30047">
            <v>6869112263</v>
          </cell>
        </row>
        <row r="30048">
          <cell r="B30048">
            <v>6869113331</v>
          </cell>
        </row>
        <row r="30049">
          <cell r="B30049">
            <v>7363744180</v>
          </cell>
        </row>
        <row r="30050">
          <cell r="B30050">
            <v>7363744182</v>
          </cell>
        </row>
        <row r="30051">
          <cell r="B30051">
            <v>7363738725</v>
          </cell>
        </row>
        <row r="30052">
          <cell r="B30052">
            <v>7363738724</v>
          </cell>
        </row>
        <row r="30053">
          <cell r="B30053">
            <v>7363744181</v>
          </cell>
        </row>
        <row r="30054">
          <cell r="B30054">
            <v>2179786630</v>
          </cell>
        </row>
        <row r="30055">
          <cell r="B30055">
            <v>7363738723</v>
          </cell>
        </row>
        <row r="30056">
          <cell r="B30056">
            <v>6869114574</v>
          </cell>
        </row>
        <row r="30057">
          <cell r="B30057">
            <v>4718217438</v>
          </cell>
        </row>
        <row r="30058">
          <cell r="A30058" t="str">
            <v>斗南</v>
          </cell>
          <cell r="B30058">
            <v>7921798122</v>
          </cell>
        </row>
        <row r="30059">
          <cell r="A30059" t="str">
            <v>斗南</v>
          </cell>
          <cell r="B30059">
            <v>2788302371</v>
          </cell>
        </row>
        <row r="30060">
          <cell r="A30060" t="str">
            <v>罗平</v>
          </cell>
          <cell r="B30060">
            <v>4357371949</v>
          </cell>
        </row>
        <row r="30061">
          <cell r="A30061" t="str">
            <v>斗南</v>
          </cell>
          <cell r="B30061">
            <v>6245594276</v>
          </cell>
        </row>
        <row r="30062">
          <cell r="B30062">
            <v>6124461306</v>
          </cell>
        </row>
        <row r="30063">
          <cell r="B30063">
            <v>6440262929</v>
          </cell>
        </row>
        <row r="30064">
          <cell r="B30064">
            <v>6440262780</v>
          </cell>
        </row>
        <row r="30065">
          <cell r="B30065">
            <v>6869115104</v>
          </cell>
        </row>
        <row r="30066">
          <cell r="B30066">
            <v>6869115511</v>
          </cell>
        </row>
        <row r="30067">
          <cell r="B30067">
            <v>7363744119</v>
          </cell>
        </row>
        <row r="30068">
          <cell r="B30068">
            <v>6580449934</v>
          </cell>
        </row>
        <row r="30069">
          <cell r="B30069">
            <v>6580449935</v>
          </cell>
        </row>
        <row r="30070">
          <cell r="B30070">
            <v>7778438337</v>
          </cell>
        </row>
        <row r="30071">
          <cell r="B30071">
            <v>7952684302</v>
          </cell>
        </row>
        <row r="30072">
          <cell r="B30072">
            <v>2179786643</v>
          </cell>
        </row>
        <row r="30073">
          <cell r="B30073">
            <v>6580449936</v>
          </cell>
        </row>
        <row r="30074">
          <cell r="B30074">
            <v>6869113645</v>
          </cell>
        </row>
        <row r="30075">
          <cell r="A30075" t="str">
            <v>葡萄</v>
          </cell>
          <cell r="B30075">
            <v>8154580320</v>
          </cell>
        </row>
        <row r="30076">
          <cell r="B30076">
            <v>6869088379</v>
          </cell>
        </row>
        <row r="30077">
          <cell r="B30077">
            <v>6869112542</v>
          </cell>
        </row>
        <row r="30078">
          <cell r="B30078">
            <v>6869112145</v>
          </cell>
        </row>
        <row r="30079">
          <cell r="B30079">
            <v>6869116185</v>
          </cell>
        </row>
        <row r="30080">
          <cell r="B30080">
            <v>6869117539</v>
          </cell>
        </row>
        <row r="30081">
          <cell r="B30081">
            <v>6869116463</v>
          </cell>
        </row>
        <row r="30082">
          <cell r="B30082">
            <v>6869114898</v>
          </cell>
        </row>
        <row r="30083">
          <cell r="B30083">
            <v>7363744183</v>
          </cell>
        </row>
        <row r="30084">
          <cell r="A30084" t="str">
            <v>瑞塘里</v>
          </cell>
          <cell r="B30084">
            <v>3467143165</v>
          </cell>
        </row>
        <row r="30085">
          <cell r="B30085">
            <v>7457818791</v>
          </cell>
        </row>
        <row r="30086">
          <cell r="B30086">
            <v>7457818792</v>
          </cell>
        </row>
        <row r="30087">
          <cell r="B30087">
            <v>7457818793</v>
          </cell>
        </row>
        <row r="30088">
          <cell r="A30088" t="str">
            <v>瑞塘里</v>
          </cell>
          <cell r="B30088">
            <v>3467143166</v>
          </cell>
        </row>
        <row r="30089">
          <cell r="B30089">
            <v>6869112489</v>
          </cell>
        </row>
        <row r="30090">
          <cell r="B30090">
            <v>7363746530</v>
          </cell>
        </row>
        <row r="30091">
          <cell r="B30091">
            <v>7363746529</v>
          </cell>
        </row>
        <row r="30092">
          <cell r="B30092">
            <v>6869116096</v>
          </cell>
        </row>
        <row r="30093">
          <cell r="B30093">
            <v>7363746528</v>
          </cell>
        </row>
        <row r="30094">
          <cell r="B30094">
            <v>6580449920</v>
          </cell>
        </row>
        <row r="30095">
          <cell r="B30095">
            <v>7363746527</v>
          </cell>
        </row>
        <row r="30096">
          <cell r="B30096">
            <v>6580449921</v>
          </cell>
        </row>
        <row r="30097">
          <cell r="B30097">
            <v>6869113123</v>
          </cell>
        </row>
        <row r="30098">
          <cell r="B30098">
            <v>6869117207</v>
          </cell>
        </row>
        <row r="30099">
          <cell r="B30099">
            <v>7363746568</v>
          </cell>
        </row>
        <row r="30100">
          <cell r="B30100">
            <v>7363746569</v>
          </cell>
        </row>
        <row r="30101">
          <cell r="B30101">
            <v>7363746570</v>
          </cell>
        </row>
        <row r="30102">
          <cell r="B30102">
            <v>7363746571</v>
          </cell>
        </row>
        <row r="30103">
          <cell r="B30103">
            <v>7363746572</v>
          </cell>
        </row>
        <row r="30104">
          <cell r="B30104">
            <v>6869117503</v>
          </cell>
        </row>
        <row r="30105">
          <cell r="B30105">
            <v>6869101756</v>
          </cell>
        </row>
        <row r="30106">
          <cell r="B30106">
            <v>7363746531</v>
          </cell>
        </row>
        <row r="30107">
          <cell r="B30107">
            <v>7363746532</v>
          </cell>
        </row>
        <row r="30108">
          <cell r="B30108">
            <v>7363746533</v>
          </cell>
        </row>
        <row r="30109">
          <cell r="B30109">
            <v>6920371204</v>
          </cell>
        </row>
        <row r="30110">
          <cell r="B30110">
            <v>7363746573</v>
          </cell>
        </row>
        <row r="30111">
          <cell r="B30111">
            <v>6869115681</v>
          </cell>
        </row>
        <row r="30112">
          <cell r="B30112">
            <v>6869114744</v>
          </cell>
        </row>
        <row r="30113">
          <cell r="B30113">
            <v>7363746574</v>
          </cell>
        </row>
        <row r="30114">
          <cell r="B30114">
            <v>3269880434</v>
          </cell>
        </row>
        <row r="30115">
          <cell r="B30115">
            <v>5109129480</v>
          </cell>
        </row>
        <row r="30116">
          <cell r="B30116">
            <v>7363746575</v>
          </cell>
        </row>
        <row r="30117">
          <cell r="B30117">
            <v>7363746576</v>
          </cell>
        </row>
        <row r="30118">
          <cell r="B30118">
            <v>7363746577</v>
          </cell>
        </row>
        <row r="30119">
          <cell r="B30119">
            <v>6869112056</v>
          </cell>
        </row>
        <row r="30120">
          <cell r="A30120" t="str">
            <v>楊梅</v>
          </cell>
          <cell r="B30120">
            <v>1263487518</v>
          </cell>
        </row>
        <row r="30121">
          <cell r="B30121">
            <v>1263487326</v>
          </cell>
        </row>
        <row r="30122">
          <cell r="B30122">
            <v>5109129484</v>
          </cell>
        </row>
        <row r="30123">
          <cell r="B30123">
            <v>6920371203</v>
          </cell>
        </row>
        <row r="30124">
          <cell r="B30124">
            <v>7363746592</v>
          </cell>
        </row>
        <row r="30125">
          <cell r="B30125">
            <v>6920371202</v>
          </cell>
        </row>
        <row r="30126">
          <cell r="B30126">
            <v>6580449945</v>
          </cell>
        </row>
        <row r="30127">
          <cell r="B30127">
            <v>6920371201</v>
          </cell>
        </row>
        <row r="30128">
          <cell r="B30128">
            <v>6920371200</v>
          </cell>
        </row>
        <row r="30129">
          <cell r="B30129">
            <v>7363746593</v>
          </cell>
        </row>
        <row r="30130">
          <cell r="B30130">
            <v>7778413821</v>
          </cell>
        </row>
        <row r="30131">
          <cell r="B30131">
            <v>6551374173</v>
          </cell>
        </row>
        <row r="30132">
          <cell r="B30132">
            <v>7363746582</v>
          </cell>
        </row>
        <row r="30133">
          <cell r="B30133">
            <v>7363746583</v>
          </cell>
        </row>
        <row r="30134">
          <cell r="B30134">
            <v>7363746584</v>
          </cell>
        </row>
        <row r="30135">
          <cell r="B30135">
            <v>7363746585</v>
          </cell>
        </row>
        <row r="30136">
          <cell r="B30136">
            <v>7363746586</v>
          </cell>
        </row>
        <row r="30137">
          <cell r="B30137">
            <v>7952684129</v>
          </cell>
        </row>
        <row r="30138">
          <cell r="B30138">
            <v>7363746587</v>
          </cell>
        </row>
        <row r="30139">
          <cell r="B30139">
            <v>7363746588</v>
          </cell>
        </row>
        <row r="30140">
          <cell r="B30140">
            <v>7363746578</v>
          </cell>
        </row>
        <row r="30141">
          <cell r="B30141">
            <v>7363746589</v>
          </cell>
        </row>
        <row r="30142">
          <cell r="B30142">
            <v>7363746594</v>
          </cell>
        </row>
        <row r="30143">
          <cell r="B30143">
            <v>7363746579</v>
          </cell>
        </row>
        <row r="30144">
          <cell r="B30144">
            <v>7952684175</v>
          </cell>
        </row>
        <row r="30145">
          <cell r="B30145">
            <v>7363746580</v>
          </cell>
        </row>
        <row r="30146">
          <cell r="B30146">
            <v>7363746595</v>
          </cell>
        </row>
        <row r="30147">
          <cell r="B30147">
            <v>7363746581</v>
          </cell>
        </row>
        <row r="30148">
          <cell r="B30148">
            <v>7363746596</v>
          </cell>
        </row>
        <row r="30149">
          <cell r="B30149">
            <v>7363746597</v>
          </cell>
        </row>
        <row r="30150">
          <cell r="A30150" t="str">
            <v>宜良</v>
          </cell>
          <cell r="B30150">
            <v>4545875196</v>
          </cell>
        </row>
        <row r="30151">
          <cell r="B30151">
            <v>7363746598</v>
          </cell>
        </row>
        <row r="30152">
          <cell r="A30152" t="str">
            <v>册亨</v>
          </cell>
          <cell r="B30152">
            <v>4349874037</v>
          </cell>
        </row>
        <row r="30153">
          <cell r="B30153">
            <v>5109129493</v>
          </cell>
        </row>
        <row r="30154">
          <cell r="B30154">
            <v>5109129502</v>
          </cell>
        </row>
        <row r="30155">
          <cell r="B30155">
            <v>6440263635</v>
          </cell>
        </row>
        <row r="30156">
          <cell r="B30156">
            <v>6440262850</v>
          </cell>
        </row>
        <row r="30157">
          <cell r="B30157">
            <v>6580449946</v>
          </cell>
        </row>
        <row r="30158">
          <cell r="B30158">
            <v>6440263303</v>
          </cell>
        </row>
        <row r="30159">
          <cell r="B30159">
            <v>7363746591</v>
          </cell>
        </row>
        <row r="30160">
          <cell r="B30160">
            <v>7363744095</v>
          </cell>
        </row>
        <row r="30161">
          <cell r="B30161">
            <v>6440263380</v>
          </cell>
        </row>
        <row r="30162">
          <cell r="B30162">
            <v>6124461307</v>
          </cell>
        </row>
        <row r="30163">
          <cell r="B30163">
            <v>6440262952</v>
          </cell>
        </row>
        <row r="30164">
          <cell r="B30164">
            <v>6869116014</v>
          </cell>
        </row>
        <row r="30165">
          <cell r="B30165">
            <v>6551374172</v>
          </cell>
        </row>
        <row r="30166">
          <cell r="B30166">
            <v>6551374171</v>
          </cell>
        </row>
        <row r="30167">
          <cell r="A30167" t="str">
            <v>坎市</v>
          </cell>
          <cell r="B30167">
            <v>7707537475</v>
          </cell>
        </row>
        <row r="30168">
          <cell r="B30168">
            <v>7363744110</v>
          </cell>
        </row>
        <row r="30169">
          <cell r="B30169">
            <v>7363744109</v>
          </cell>
        </row>
        <row r="30170">
          <cell r="B30170">
            <v>7363744108</v>
          </cell>
        </row>
        <row r="30171">
          <cell r="B30171">
            <v>7363744107</v>
          </cell>
        </row>
        <row r="30172">
          <cell r="B30172">
            <v>7363744106</v>
          </cell>
        </row>
        <row r="30173">
          <cell r="B30173">
            <v>7363744105</v>
          </cell>
        </row>
        <row r="30174">
          <cell r="B30174">
            <v>7363744104</v>
          </cell>
        </row>
        <row r="30175">
          <cell r="B30175">
            <v>1741147819</v>
          </cell>
        </row>
        <row r="30176">
          <cell r="A30176" t="str">
            <v>埔心</v>
          </cell>
          <cell r="B30176">
            <v>4420612322</v>
          </cell>
        </row>
        <row r="30177">
          <cell r="B30177">
            <v>7363744103</v>
          </cell>
        </row>
        <row r="30178">
          <cell r="B30178">
            <v>1741147818</v>
          </cell>
        </row>
        <row r="30179">
          <cell r="B30179">
            <v>7363744102</v>
          </cell>
        </row>
        <row r="30180">
          <cell r="B30180">
            <v>6580449892</v>
          </cell>
        </row>
        <row r="30181">
          <cell r="B30181">
            <v>6580449893</v>
          </cell>
        </row>
        <row r="30182">
          <cell r="B30182">
            <v>7363744101</v>
          </cell>
        </row>
        <row r="30183">
          <cell r="B30183">
            <v>7363744100</v>
          </cell>
        </row>
        <row r="30184">
          <cell r="B30184">
            <v>7363744099</v>
          </cell>
        </row>
        <row r="30185">
          <cell r="B30185">
            <v>7363746534</v>
          </cell>
        </row>
        <row r="30186">
          <cell r="B30186">
            <v>7363744098</v>
          </cell>
        </row>
        <row r="30187">
          <cell r="B30187">
            <v>7363744097</v>
          </cell>
        </row>
        <row r="30188">
          <cell r="B30188">
            <v>7363744096</v>
          </cell>
        </row>
        <row r="30189">
          <cell r="B30189">
            <v>7778438407</v>
          </cell>
        </row>
        <row r="30190">
          <cell r="B30190">
            <v>6551374170</v>
          </cell>
        </row>
        <row r="30191">
          <cell r="B30191">
            <v>6440263974</v>
          </cell>
        </row>
        <row r="30192">
          <cell r="B30192">
            <v>6440262915</v>
          </cell>
        </row>
        <row r="30193">
          <cell r="A30193" t="str">
            <v>統一公司</v>
          </cell>
          <cell r="B30193">
            <v>4481613664</v>
          </cell>
        </row>
        <row r="30194">
          <cell r="B30194">
            <v>6440263349</v>
          </cell>
        </row>
        <row r="30195">
          <cell r="A30195" t="str">
            <v>統一公司</v>
          </cell>
          <cell r="B30195">
            <v>4481613665</v>
          </cell>
        </row>
        <row r="30196">
          <cell r="B30196">
            <v>5109129497</v>
          </cell>
        </row>
        <row r="30197">
          <cell r="B30197">
            <v>5109129498</v>
          </cell>
        </row>
        <row r="30198">
          <cell r="B30198">
            <v>3345684458</v>
          </cell>
        </row>
        <row r="30199">
          <cell r="B30199">
            <v>6920371199</v>
          </cell>
        </row>
        <row r="30200">
          <cell r="B30200">
            <v>6440263324</v>
          </cell>
        </row>
        <row r="30201">
          <cell r="B30201">
            <v>6551374169</v>
          </cell>
        </row>
        <row r="30202">
          <cell r="B30202">
            <v>3345684454</v>
          </cell>
        </row>
        <row r="30203">
          <cell r="A30203" t="str">
            <v>王家营西</v>
          </cell>
          <cell r="B30203">
            <v>1534144161</v>
          </cell>
        </row>
        <row r="30204">
          <cell r="B30204">
            <v>7363744113</v>
          </cell>
        </row>
        <row r="30205">
          <cell r="B30205">
            <v>7363744111</v>
          </cell>
        </row>
        <row r="30206">
          <cell r="B30206">
            <v>7363744112</v>
          </cell>
        </row>
        <row r="30207">
          <cell r="B30207">
            <v>7363746590</v>
          </cell>
        </row>
        <row r="30208">
          <cell r="B30208">
            <v>7363746535</v>
          </cell>
        </row>
        <row r="30209">
          <cell r="B30209">
            <v>6440262939</v>
          </cell>
        </row>
        <row r="30210">
          <cell r="A30210" t="str">
            <v>金山桥</v>
          </cell>
          <cell r="B30210">
            <v>7236126633</v>
          </cell>
        </row>
        <row r="30211">
          <cell r="A30211" t="str">
            <v>北湖</v>
          </cell>
          <cell r="B30211">
            <v>2016804222</v>
          </cell>
        </row>
        <row r="30212">
          <cell r="A30212" t="str">
            <v>北湖</v>
          </cell>
          <cell r="B30212">
            <v>2016804203</v>
          </cell>
        </row>
        <row r="30213">
          <cell r="A30213" t="str">
            <v>北湖</v>
          </cell>
          <cell r="B30213">
            <v>7624445578</v>
          </cell>
        </row>
        <row r="30214">
          <cell r="A30214" t="str">
            <v>广南卫</v>
          </cell>
          <cell r="B30214">
            <v>1534144155</v>
          </cell>
        </row>
        <row r="30215">
          <cell r="A30215" t="str">
            <v>龙南</v>
          </cell>
          <cell r="B30215">
            <v>1641971970</v>
          </cell>
        </row>
        <row r="30216">
          <cell r="B30216">
            <v>6580449947</v>
          </cell>
        </row>
        <row r="30217">
          <cell r="B30217">
            <v>306145356</v>
          </cell>
        </row>
        <row r="30218">
          <cell r="B30218">
            <v>6440262790</v>
          </cell>
        </row>
        <row r="30219">
          <cell r="B30219">
            <v>6869113419</v>
          </cell>
        </row>
        <row r="30220">
          <cell r="B30220">
            <v>7363746540</v>
          </cell>
        </row>
        <row r="30221">
          <cell r="B30221">
            <v>7778438092</v>
          </cell>
        </row>
        <row r="30222">
          <cell r="A30222" t="str">
            <v>泉州东</v>
          </cell>
          <cell r="B30222">
            <v>1529771558</v>
          </cell>
        </row>
        <row r="30223">
          <cell r="B30223">
            <v>7363736130</v>
          </cell>
        </row>
        <row r="30224">
          <cell r="B30224">
            <v>3345684456</v>
          </cell>
        </row>
        <row r="30225">
          <cell r="B30225">
            <v>7363736129</v>
          </cell>
        </row>
        <row r="30226">
          <cell r="B30226">
            <v>6440263333</v>
          </cell>
        </row>
        <row r="30227">
          <cell r="B30227">
            <v>6440262827</v>
          </cell>
        </row>
        <row r="30228">
          <cell r="B30228">
            <v>6440263957</v>
          </cell>
        </row>
        <row r="30229">
          <cell r="B30229">
            <v>6440263366</v>
          </cell>
        </row>
        <row r="30230">
          <cell r="B30230">
            <v>6440262898</v>
          </cell>
        </row>
        <row r="30231">
          <cell r="B30231">
            <v>7601949831</v>
          </cell>
        </row>
        <row r="30232">
          <cell r="B30232">
            <v>6440262883</v>
          </cell>
        </row>
        <row r="30233">
          <cell r="B30233">
            <v>6440263630</v>
          </cell>
        </row>
        <row r="30234">
          <cell r="B30234">
            <v>6440262972</v>
          </cell>
        </row>
        <row r="30235">
          <cell r="B30235">
            <v>6440262859</v>
          </cell>
        </row>
        <row r="30236">
          <cell r="B30236">
            <v>7601949832</v>
          </cell>
        </row>
        <row r="30237">
          <cell r="B30237">
            <v>3345684457</v>
          </cell>
        </row>
        <row r="30238">
          <cell r="B30238">
            <v>6635079182</v>
          </cell>
        </row>
        <row r="30239">
          <cell r="B30239">
            <v>3345684461</v>
          </cell>
        </row>
        <row r="30240">
          <cell r="B30240">
            <v>6580449948</v>
          </cell>
        </row>
        <row r="30241">
          <cell r="B30241">
            <v>6580449949</v>
          </cell>
        </row>
        <row r="30242">
          <cell r="B30242">
            <v>6440262776</v>
          </cell>
        </row>
        <row r="30243">
          <cell r="B30243">
            <v>6580449950</v>
          </cell>
        </row>
        <row r="30244">
          <cell r="B30244">
            <v>6440263311</v>
          </cell>
        </row>
        <row r="30245">
          <cell r="B30245">
            <v>6580449951</v>
          </cell>
        </row>
        <row r="30246">
          <cell r="B30246">
            <v>3345684638</v>
          </cell>
        </row>
        <row r="30247">
          <cell r="B30247">
            <v>6440262925</v>
          </cell>
        </row>
        <row r="30248">
          <cell r="B30248">
            <v>6440263374</v>
          </cell>
        </row>
        <row r="30249">
          <cell r="B30249">
            <v>6440262797</v>
          </cell>
        </row>
        <row r="30250">
          <cell r="A30250" t="str">
            <v>泉州东</v>
          </cell>
          <cell r="B30250">
            <v>7137144036</v>
          </cell>
        </row>
        <row r="30251">
          <cell r="B30251">
            <v>6440263603</v>
          </cell>
        </row>
        <row r="30252">
          <cell r="B30252">
            <v>6440262948</v>
          </cell>
        </row>
        <row r="30253">
          <cell r="A30253" t="str">
            <v>王家营</v>
          </cell>
          <cell r="B30253">
            <v>667373998</v>
          </cell>
        </row>
        <row r="30254">
          <cell r="B30254">
            <v>6419612315</v>
          </cell>
        </row>
        <row r="30255">
          <cell r="B30255">
            <v>6419613847</v>
          </cell>
        </row>
        <row r="30256">
          <cell r="B30256">
            <v>6419616399</v>
          </cell>
        </row>
        <row r="30257">
          <cell r="B30257">
            <v>6419612602</v>
          </cell>
        </row>
        <row r="30258">
          <cell r="B30258">
            <v>6419614140</v>
          </cell>
        </row>
        <row r="30259">
          <cell r="B30259">
            <v>4632138011</v>
          </cell>
        </row>
        <row r="30260">
          <cell r="B30260">
            <v>6440262863</v>
          </cell>
        </row>
        <row r="30261">
          <cell r="B30261">
            <v>6124461308</v>
          </cell>
        </row>
        <row r="30262">
          <cell r="B30262">
            <v>6440263608</v>
          </cell>
        </row>
        <row r="30263">
          <cell r="B30263">
            <v>7778438476</v>
          </cell>
        </row>
        <row r="30264">
          <cell r="A30264" t="str">
            <v>三湖平交道</v>
          </cell>
          <cell r="B30264">
            <v>3247481242</v>
          </cell>
        </row>
        <row r="30265">
          <cell r="A30265" t="str">
            <v>三湖平交道</v>
          </cell>
          <cell r="B30265">
            <v>3247481243</v>
          </cell>
        </row>
        <row r="30266">
          <cell r="B30266">
            <v>7363744211</v>
          </cell>
        </row>
        <row r="30267">
          <cell r="B30267">
            <v>7363744212</v>
          </cell>
        </row>
        <row r="30268">
          <cell r="B30268">
            <v>7363744213</v>
          </cell>
        </row>
        <row r="30269">
          <cell r="B30269">
            <v>4919964032</v>
          </cell>
        </row>
        <row r="30270">
          <cell r="B30270">
            <v>3345684467</v>
          </cell>
        </row>
        <row r="30271">
          <cell r="B30271">
            <v>4919964033</v>
          </cell>
        </row>
        <row r="30272">
          <cell r="B30272">
            <v>6635078440</v>
          </cell>
        </row>
        <row r="30273">
          <cell r="B30273">
            <v>4919964035</v>
          </cell>
        </row>
        <row r="30274">
          <cell r="B30274">
            <v>7363746539</v>
          </cell>
        </row>
        <row r="30275">
          <cell r="B30275">
            <v>4919964034</v>
          </cell>
        </row>
        <row r="30276">
          <cell r="B30276">
            <v>7363746538</v>
          </cell>
        </row>
        <row r="30277">
          <cell r="A30277" t="str">
            <v>三家村</v>
          </cell>
          <cell r="B30277">
            <v>4545884833</v>
          </cell>
        </row>
        <row r="30278">
          <cell r="B30278">
            <v>4632138010</v>
          </cell>
        </row>
        <row r="30279">
          <cell r="B30279">
            <v>7363746537</v>
          </cell>
        </row>
        <row r="30280">
          <cell r="B30280">
            <v>4919974679</v>
          </cell>
        </row>
        <row r="30281">
          <cell r="B30281">
            <v>7363746536</v>
          </cell>
        </row>
        <row r="30282">
          <cell r="B30282">
            <v>4919974680</v>
          </cell>
        </row>
        <row r="30283">
          <cell r="B30283">
            <v>3345684642</v>
          </cell>
        </row>
        <row r="30284">
          <cell r="B30284">
            <v>4919958495</v>
          </cell>
        </row>
        <row r="30285">
          <cell r="B30285">
            <v>4919974681</v>
          </cell>
        </row>
        <row r="30286">
          <cell r="B30286">
            <v>4919974696</v>
          </cell>
        </row>
        <row r="30287">
          <cell r="B30287">
            <v>4919974652</v>
          </cell>
        </row>
        <row r="30288">
          <cell r="B30288">
            <v>3345684656</v>
          </cell>
        </row>
        <row r="30289">
          <cell r="B30289">
            <v>4919964039</v>
          </cell>
        </row>
        <row r="30290">
          <cell r="B30290">
            <v>4919974704</v>
          </cell>
        </row>
        <row r="30291">
          <cell r="B30291">
            <v>7363744210</v>
          </cell>
        </row>
        <row r="30292">
          <cell r="B30292">
            <v>4919974668</v>
          </cell>
        </row>
        <row r="30293">
          <cell r="B30293">
            <v>4919974714</v>
          </cell>
        </row>
        <row r="30294">
          <cell r="B30294">
            <v>3345684657</v>
          </cell>
        </row>
        <row r="30295">
          <cell r="B30295">
            <v>4919958494</v>
          </cell>
        </row>
        <row r="30296">
          <cell r="B30296">
            <v>4919964038</v>
          </cell>
        </row>
        <row r="30297">
          <cell r="B30297">
            <v>4919958767</v>
          </cell>
        </row>
        <row r="30298">
          <cell r="B30298">
            <v>3345684487</v>
          </cell>
        </row>
        <row r="30299">
          <cell r="B30299">
            <v>7363746557</v>
          </cell>
        </row>
        <row r="30300">
          <cell r="B30300">
            <v>4919958756</v>
          </cell>
        </row>
        <row r="30301">
          <cell r="B30301">
            <v>7363744209</v>
          </cell>
        </row>
        <row r="30302">
          <cell r="B30302">
            <v>7363744208</v>
          </cell>
        </row>
        <row r="30303">
          <cell r="B30303">
            <v>4919958506</v>
          </cell>
        </row>
        <row r="30304">
          <cell r="B30304">
            <v>3345684602</v>
          </cell>
        </row>
        <row r="30305">
          <cell r="B30305">
            <v>3345684601</v>
          </cell>
        </row>
        <row r="30306">
          <cell r="B30306">
            <v>4919958755</v>
          </cell>
        </row>
        <row r="30307">
          <cell r="B30307">
            <v>4919958762</v>
          </cell>
        </row>
        <row r="30308">
          <cell r="B30308">
            <v>3345684470</v>
          </cell>
        </row>
        <row r="30309">
          <cell r="A30309" t="str">
            <v>呈贡</v>
          </cell>
          <cell r="B30309">
            <v>3191018749</v>
          </cell>
        </row>
        <row r="30310">
          <cell r="B30310">
            <v>4919974691</v>
          </cell>
        </row>
        <row r="30311">
          <cell r="B30311">
            <v>4919981155</v>
          </cell>
        </row>
        <row r="30312">
          <cell r="B30312">
            <v>3345684600</v>
          </cell>
        </row>
        <row r="30313">
          <cell r="B30313">
            <v>3345684484</v>
          </cell>
        </row>
        <row r="30314">
          <cell r="B30314">
            <v>4919974689</v>
          </cell>
        </row>
        <row r="30315">
          <cell r="B30315">
            <v>3345684489</v>
          </cell>
        </row>
        <row r="30316">
          <cell r="B30316">
            <v>6440263592</v>
          </cell>
        </row>
        <row r="30317">
          <cell r="B30317">
            <v>4919974659</v>
          </cell>
        </row>
        <row r="30318">
          <cell r="B30318">
            <v>7778438159</v>
          </cell>
        </row>
        <row r="30319">
          <cell r="B30319">
            <v>4919974666</v>
          </cell>
        </row>
        <row r="30320">
          <cell r="B30320">
            <v>4919974643</v>
          </cell>
        </row>
        <row r="30321">
          <cell r="A30321" t="str">
            <v>快速路</v>
          </cell>
          <cell r="B30321">
            <v>4462884534</v>
          </cell>
        </row>
        <row r="30322">
          <cell r="B30322">
            <v>4919958744</v>
          </cell>
        </row>
        <row r="30323">
          <cell r="A30323" t="str">
            <v>新富</v>
          </cell>
          <cell r="B30323">
            <v>4268315018</v>
          </cell>
        </row>
        <row r="30324">
          <cell r="B30324">
            <v>4919958507</v>
          </cell>
        </row>
        <row r="30325">
          <cell r="B30325">
            <v>3345684483</v>
          </cell>
        </row>
        <row r="30326">
          <cell r="A30326" t="str">
            <v>快速路</v>
          </cell>
          <cell r="B30326">
            <v>4462884535</v>
          </cell>
        </row>
        <row r="30327">
          <cell r="B30327">
            <v>4919974667</v>
          </cell>
        </row>
        <row r="30328">
          <cell r="B30328">
            <v>4919974690</v>
          </cell>
        </row>
        <row r="30329">
          <cell r="B30329">
            <v>4919974646</v>
          </cell>
        </row>
        <row r="30330">
          <cell r="A30330" t="str">
            <v>快速路</v>
          </cell>
          <cell r="B30330">
            <v>2496037399</v>
          </cell>
        </row>
        <row r="30331">
          <cell r="B30331">
            <v>4919982192</v>
          </cell>
        </row>
        <row r="30332">
          <cell r="A30332" t="str">
            <v>快速路</v>
          </cell>
          <cell r="B30332">
            <v>4462884536</v>
          </cell>
        </row>
        <row r="30333">
          <cell r="B30333">
            <v>4919982193</v>
          </cell>
        </row>
        <row r="30334">
          <cell r="B30334">
            <v>7363746556</v>
          </cell>
        </row>
        <row r="30335">
          <cell r="B30335">
            <v>4919958734</v>
          </cell>
        </row>
        <row r="30336">
          <cell r="B30336">
            <v>4919958503</v>
          </cell>
        </row>
        <row r="30337">
          <cell r="B30337">
            <v>7601949833</v>
          </cell>
        </row>
        <row r="30338">
          <cell r="B30338">
            <v>4919982194</v>
          </cell>
        </row>
        <row r="30339">
          <cell r="B30339">
            <v>4919958508</v>
          </cell>
        </row>
        <row r="30340">
          <cell r="B30340">
            <v>3345684482</v>
          </cell>
        </row>
        <row r="30341">
          <cell r="B30341">
            <v>4919981164</v>
          </cell>
        </row>
        <row r="30342">
          <cell r="B30342">
            <v>4919982201</v>
          </cell>
        </row>
        <row r="30343">
          <cell r="B30343">
            <v>4919958500</v>
          </cell>
        </row>
        <row r="30344">
          <cell r="B30344">
            <v>4919982197</v>
          </cell>
        </row>
        <row r="30345">
          <cell r="B30345">
            <v>4919982202</v>
          </cell>
        </row>
        <row r="30346">
          <cell r="B30346">
            <v>4919986261</v>
          </cell>
        </row>
        <row r="30347">
          <cell r="B30347">
            <v>4919986269</v>
          </cell>
        </row>
        <row r="30348">
          <cell r="B30348">
            <v>4919958471</v>
          </cell>
        </row>
        <row r="30349">
          <cell r="B30349">
            <v>4919958475</v>
          </cell>
        </row>
        <row r="30350">
          <cell r="B30350">
            <v>4267919269</v>
          </cell>
        </row>
        <row r="30351">
          <cell r="B30351">
            <v>4919981173</v>
          </cell>
        </row>
        <row r="30352">
          <cell r="B30352">
            <v>4919958474</v>
          </cell>
        </row>
        <row r="30353">
          <cell r="B30353">
            <v>4919974634</v>
          </cell>
        </row>
        <row r="30354">
          <cell r="B30354">
            <v>4919958472</v>
          </cell>
        </row>
        <row r="30355">
          <cell r="B30355">
            <v>4919958478</v>
          </cell>
        </row>
        <row r="30356">
          <cell r="B30356">
            <v>6869113851</v>
          </cell>
        </row>
        <row r="30357">
          <cell r="B30357">
            <v>4919958477</v>
          </cell>
        </row>
        <row r="30358">
          <cell r="B30358">
            <v>4919958457</v>
          </cell>
        </row>
        <row r="30359">
          <cell r="B30359">
            <v>7363744184</v>
          </cell>
        </row>
        <row r="30360">
          <cell r="B30360">
            <v>4919981170</v>
          </cell>
        </row>
        <row r="30361">
          <cell r="B30361">
            <v>4919958481</v>
          </cell>
        </row>
        <row r="30362">
          <cell r="B30362">
            <v>4919958456</v>
          </cell>
        </row>
        <row r="30363">
          <cell r="B30363">
            <v>4919981172</v>
          </cell>
        </row>
        <row r="30364">
          <cell r="B30364">
            <v>4919986272</v>
          </cell>
        </row>
        <row r="30365">
          <cell r="B30365">
            <v>4919986280</v>
          </cell>
        </row>
        <row r="30366">
          <cell r="B30366">
            <v>4919986283</v>
          </cell>
        </row>
        <row r="30367">
          <cell r="B30367">
            <v>6869117798</v>
          </cell>
        </row>
        <row r="30368">
          <cell r="B30368">
            <v>4267919262</v>
          </cell>
        </row>
        <row r="30369">
          <cell r="B30369">
            <v>4919986275</v>
          </cell>
        </row>
        <row r="30370">
          <cell r="A30370" t="str">
            <v>南部汽车站</v>
          </cell>
          <cell r="B30370">
            <v>2788302349</v>
          </cell>
        </row>
        <row r="30371">
          <cell r="B30371">
            <v>4919981174</v>
          </cell>
        </row>
        <row r="30372">
          <cell r="B30372">
            <v>4919986277</v>
          </cell>
        </row>
        <row r="30373">
          <cell r="B30373">
            <v>4919981175</v>
          </cell>
        </row>
        <row r="30374">
          <cell r="B30374">
            <v>4919981176</v>
          </cell>
        </row>
        <row r="30375">
          <cell r="B30375">
            <v>4919981182</v>
          </cell>
        </row>
        <row r="30376">
          <cell r="B30376">
            <v>4919958749</v>
          </cell>
        </row>
        <row r="30377">
          <cell r="B30377">
            <v>4919981171</v>
          </cell>
        </row>
        <row r="30378">
          <cell r="B30378">
            <v>4919981179</v>
          </cell>
        </row>
        <row r="30379">
          <cell r="B30379">
            <v>3345684616</v>
          </cell>
        </row>
        <row r="30380">
          <cell r="B30380">
            <v>6578167269</v>
          </cell>
        </row>
        <row r="30381">
          <cell r="B30381">
            <v>4919958484</v>
          </cell>
        </row>
        <row r="30382">
          <cell r="B30382">
            <v>6578167270</v>
          </cell>
        </row>
        <row r="30383">
          <cell r="B30383">
            <v>4919981168</v>
          </cell>
        </row>
        <row r="30384">
          <cell r="B30384">
            <v>4919960342</v>
          </cell>
        </row>
        <row r="30385">
          <cell r="B30385">
            <v>7363744185</v>
          </cell>
        </row>
        <row r="30386">
          <cell r="B30386">
            <v>7363744186</v>
          </cell>
        </row>
        <row r="30387">
          <cell r="B30387">
            <v>4919958483</v>
          </cell>
        </row>
        <row r="30388">
          <cell r="B30388">
            <v>4919958454</v>
          </cell>
        </row>
        <row r="30389">
          <cell r="B30389">
            <v>3345684636</v>
          </cell>
        </row>
        <row r="30390">
          <cell r="B30390">
            <v>4919963906</v>
          </cell>
        </row>
        <row r="30391">
          <cell r="B30391">
            <v>4919963899</v>
          </cell>
        </row>
        <row r="30392">
          <cell r="B30392">
            <v>3345684618</v>
          </cell>
        </row>
        <row r="30393">
          <cell r="B30393">
            <v>4919963911</v>
          </cell>
        </row>
        <row r="30394">
          <cell r="B30394">
            <v>4919960363</v>
          </cell>
        </row>
        <row r="30395">
          <cell r="B30395">
            <v>4919963905</v>
          </cell>
        </row>
        <row r="30396">
          <cell r="B30396">
            <v>4919960378</v>
          </cell>
        </row>
        <row r="30397">
          <cell r="B30397">
            <v>4919960362</v>
          </cell>
        </row>
        <row r="30398">
          <cell r="B30398">
            <v>7558077520</v>
          </cell>
        </row>
        <row r="30399">
          <cell r="B30399">
            <v>4919960357</v>
          </cell>
        </row>
        <row r="30400">
          <cell r="B30400">
            <v>7558077519</v>
          </cell>
        </row>
        <row r="30401">
          <cell r="B30401">
            <v>4919960379</v>
          </cell>
        </row>
        <row r="30402">
          <cell r="B30402">
            <v>3345684623</v>
          </cell>
        </row>
        <row r="30403">
          <cell r="B30403">
            <v>3345684628</v>
          </cell>
        </row>
        <row r="30404">
          <cell r="B30404">
            <v>3345684619</v>
          </cell>
        </row>
        <row r="30405">
          <cell r="B30405">
            <v>3345684622</v>
          </cell>
        </row>
        <row r="30406">
          <cell r="B30406">
            <v>3345684620</v>
          </cell>
        </row>
        <row r="30407">
          <cell r="B30407">
            <v>4919960367</v>
          </cell>
        </row>
        <row r="30408">
          <cell r="B30408">
            <v>4919960380</v>
          </cell>
        </row>
        <row r="30409">
          <cell r="B30409">
            <v>6875475505</v>
          </cell>
        </row>
        <row r="30410">
          <cell r="B30410">
            <v>4919960374</v>
          </cell>
        </row>
        <row r="30411">
          <cell r="B30411">
            <v>4919960369</v>
          </cell>
        </row>
        <row r="30412">
          <cell r="B30412">
            <v>4919960385</v>
          </cell>
        </row>
        <row r="30413">
          <cell r="A30413" t="str">
            <v>新光路</v>
          </cell>
          <cell r="B30413">
            <v>2489228455</v>
          </cell>
        </row>
        <row r="30414">
          <cell r="B30414">
            <v>6875475506</v>
          </cell>
        </row>
        <row r="30415">
          <cell r="B30415">
            <v>7558077518</v>
          </cell>
        </row>
        <row r="30416">
          <cell r="A30416" t="str">
            <v>新光路</v>
          </cell>
          <cell r="B30416">
            <v>3109357481</v>
          </cell>
        </row>
        <row r="30417">
          <cell r="B30417">
            <v>4919963901</v>
          </cell>
        </row>
        <row r="30418">
          <cell r="B30418">
            <v>4919960386</v>
          </cell>
        </row>
        <row r="30419">
          <cell r="B30419">
            <v>3804469830</v>
          </cell>
        </row>
        <row r="30420">
          <cell r="B30420">
            <v>6875475509</v>
          </cell>
        </row>
        <row r="30421">
          <cell r="B30421">
            <v>3804469829</v>
          </cell>
        </row>
        <row r="30422">
          <cell r="B30422">
            <v>7558077517</v>
          </cell>
        </row>
        <row r="30423">
          <cell r="B30423">
            <v>4919960388</v>
          </cell>
        </row>
        <row r="30424">
          <cell r="B30424">
            <v>7557634697</v>
          </cell>
        </row>
        <row r="30425">
          <cell r="B30425">
            <v>6875475507</v>
          </cell>
        </row>
        <row r="30426">
          <cell r="B30426">
            <v>4919963900</v>
          </cell>
        </row>
        <row r="30427">
          <cell r="B30427">
            <v>4919960384</v>
          </cell>
        </row>
        <row r="30428">
          <cell r="B30428">
            <v>6875475510</v>
          </cell>
        </row>
        <row r="30429">
          <cell r="B30429">
            <v>6875475508</v>
          </cell>
        </row>
        <row r="30430">
          <cell r="A30430" t="str">
            <v>富岡</v>
          </cell>
          <cell r="B30430">
            <v>2387066709</v>
          </cell>
        </row>
        <row r="30431">
          <cell r="B30431">
            <v>7778438586</v>
          </cell>
        </row>
        <row r="30432">
          <cell r="B30432">
            <v>7557634694</v>
          </cell>
        </row>
        <row r="30433">
          <cell r="B30433">
            <v>3804469835</v>
          </cell>
        </row>
        <row r="30434">
          <cell r="B30434">
            <v>7558077527</v>
          </cell>
        </row>
        <row r="30435">
          <cell r="B30435">
            <v>3804469827</v>
          </cell>
        </row>
        <row r="30436">
          <cell r="B30436">
            <v>7557634693</v>
          </cell>
        </row>
        <row r="30437">
          <cell r="B30437">
            <v>6635079858</v>
          </cell>
        </row>
        <row r="30438">
          <cell r="B30438">
            <v>6419613062</v>
          </cell>
        </row>
        <row r="30439">
          <cell r="B30439">
            <v>6419613063</v>
          </cell>
        </row>
        <row r="30440">
          <cell r="B30440">
            <v>6419613064</v>
          </cell>
        </row>
        <row r="30441">
          <cell r="B30441">
            <v>6419613065</v>
          </cell>
        </row>
        <row r="30442">
          <cell r="B30442">
            <v>6419613066</v>
          </cell>
        </row>
        <row r="30443">
          <cell r="B30443">
            <v>6419613067</v>
          </cell>
        </row>
        <row r="30444">
          <cell r="B30444">
            <v>6419613068</v>
          </cell>
        </row>
        <row r="30445">
          <cell r="B30445">
            <v>6419613069</v>
          </cell>
        </row>
        <row r="30446">
          <cell r="B30446">
            <v>6419613070</v>
          </cell>
        </row>
        <row r="30447">
          <cell r="B30447">
            <v>6419613071</v>
          </cell>
        </row>
        <row r="30448">
          <cell r="B30448">
            <v>6419613072</v>
          </cell>
        </row>
        <row r="30449">
          <cell r="B30449">
            <v>6419613073</v>
          </cell>
        </row>
        <row r="30450">
          <cell r="B30450">
            <v>6419613074</v>
          </cell>
        </row>
        <row r="30451">
          <cell r="B30451">
            <v>6419613075</v>
          </cell>
        </row>
        <row r="30452">
          <cell r="B30452">
            <v>6419613076</v>
          </cell>
        </row>
        <row r="30453">
          <cell r="B30453">
            <v>6419613077</v>
          </cell>
        </row>
        <row r="30454">
          <cell r="B30454">
            <v>6419613078</v>
          </cell>
        </row>
        <row r="30455">
          <cell r="B30455">
            <v>6419613079</v>
          </cell>
        </row>
        <row r="30456">
          <cell r="B30456">
            <v>6419613080</v>
          </cell>
        </row>
        <row r="30457">
          <cell r="B30457">
            <v>6419613081</v>
          </cell>
        </row>
        <row r="30458">
          <cell r="B30458">
            <v>6419613082</v>
          </cell>
        </row>
        <row r="30459">
          <cell r="B30459">
            <v>6419613083</v>
          </cell>
        </row>
        <row r="30460">
          <cell r="B30460">
            <v>6419613084</v>
          </cell>
        </row>
        <row r="30461">
          <cell r="B30461">
            <v>6419616285</v>
          </cell>
        </row>
        <row r="30462">
          <cell r="B30462">
            <v>6419616286</v>
          </cell>
        </row>
        <row r="30463">
          <cell r="B30463">
            <v>6419616287</v>
          </cell>
        </row>
        <row r="30464">
          <cell r="B30464">
            <v>7778438229</v>
          </cell>
        </row>
        <row r="30465">
          <cell r="B30465">
            <v>6419616288</v>
          </cell>
        </row>
        <row r="30466">
          <cell r="B30466">
            <v>6419616289</v>
          </cell>
        </row>
        <row r="30467">
          <cell r="B30467">
            <v>6419616290</v>
          </cell>
        </row>
        <row r="30468">
          <cell r="B30468">
            <v>6419616291</v>
          </cell>
        </row>
        <row r="30469">
          <cell r="B30469">
            <v>6419616292</v>
          </cell>
        </row>
        <row r="30470">
          <cell r="B30470">
            <v>7363746555</v>
          </cell>
        </row>
        <row r="30471">
          <cell r="B30471">
            <v>6419616293</v>
          </cell>
        </row>
        <row r="30472">
          <cell r="B30472">
            <v>6419616294</v>
          </cell>
        </row>
        <row r="30473">
          <cell r="B30473">
            <v>6419616295</v>
          </cell>
        </row>
        <row r="30474">
          <cell r="B30474">
            <v>6419616296</v>
          </cell>
        </row>
        <row r="30475">
          <cell r="B30475">
            <v>6419616297</v>
          </cell>
        </row>
        <row r="30476">
          <cell r="B30476">
            <v>6419616298</v>
          </cell>
        </row>
        <row r="30477">
          <cell r="B30477">
            <v>6419616299</v>
          </cell>
        </row>
        <row r="30478">
          <cell r="B30478">
            <v>6580449894</v>
          </cell>
        </row>
        <row r="30479">
          <cell r="B30479">
            <v>6419616300</v>
          </cell>
        </row>
        <row r="30480">
          <cell r="B30480">
            <v>6419616301</v>
          </cell>
        </row>
        <row r="30481">
          <cell r="B30481">
            <v>6419616302</v>
          </cell>
        </row>
        <row r="30482">
          <cell r="B30482">
            <v>6419616303</v>
          </cell>
        </row>
        <row r="30483">
          <cell r="B30483">
            <v>6419616304</v>
          </cell>
        </row>
        <row r="30484">
          <cell r="B30484">
            <v>6419616305</v>
          </cell>
        </row>
        <row r="30485">
          <cell r="B30485">
            <v>6419616306</v>
          </cell>
        </row>
        <row r="30486">
          <cell r="B30486">
            <v>6419616307</v>
          </cell>
        </row>
        <row r="30487">
          <cell r="B30487">
            <v>6419616308</v>
          </cell>
        </row>
        <row r="30488">
          <cell r="B30488">
            <v>6419610954</v>
          </cell>
        </row>
        <row r="30489">
          <cell r="B30489">
            <v>6419610955</v>
          </cell>
        </row>
        <row r="30490">
          <cell r="B30490">
            <v>6419610956</v>
          </cell>
        </row>
        <row r="30491">
          <cell r="B30491">
            <v>6419610957</v>
          </cell>
        </row>
        <row r="30492">
          <cell r="B30492">
            <v>6635079183</v>
          </cell>
        </row>
        <row r="30493">
          <cell r="B30493">
            <v>7363742912</v>
          </cell>
        </row>
        <row r="30494">
          <cell r="B30494">
            <v>7363742911</v>
          </cell>
        </row>
        <row r="30495">
          <cell r="B30495">
            <v>4099718527</v>
          </cell>
        </row>
        <row r="30496">
          <cell r="B30496">
            <v>7363742910</v>
          </cell>
        </row>
        <row r="30497">
          <cell r="A30497" t="str">
            <v>大溪</v>
          </cell>
          <cell r="B30497">
            <v>2955658619</v>
          </cell>
        </row>
        <row r="30498">
          <cell r="B30498">
            <v>7363742909</v>
          </cell>
        </row>
        <row r="30499">
          <cell r="B30499">
            <v>7363742908</v>
          </cell>
        </row>
        <row r="30500">
          <cell r="B30500">
            <v>6419613061</v>
          </cell>
        </row>
        <row r="30501">
          <cell r="B30501">
            <v>6419613060</v>
          </cell>
        </row>
        <row r="30502">
          <cell r="B30502">
            <v>6419613059</v>
          </cell>
        </row>
        <row r="30503">
          <cell r="A30503" t="str">
            <v>洛羊镇</v>
          </cell>
          <cell r="B30503">
            <v>7704127889</v>
          </cell>
        </row>
        <row r="30504">
          <cell r="B30504">
            <v>6419616168</v>
          </cell>
        </row>
        <row r="30505">
          <cell r="B30505">
            <v>6419616169</v>
          </cell>
        </row>
        <row r="30506">
          <cell r="B30506">
            <v>6419616170</v>
          </cell>
        </row>
        <row r="30507">
          <cell r="B30507">
            <v>7778438655</v>
          </cell>
        </row>
        <row r="30508">
          <cell r="A30508" t="str">
            <v>七甸</v>
          </cell>
          <cell r="B30508">
            <v>1569661841</v>
          </cell>
        </row>
        <row r="30509">
          <cell r="B30509">
            <v>6419616171</v>
          </cell>
        </row>
        <row r="30510">
          <cell r="B30510">
            <v>7921798124</v>
          </cell>
        </row>
        <row r="30511">
          <cell r="B30511">
            <v>7363746542</v>
          </cell>
        </row>
        <row r="30512">
          <cell r="B30512">
            <v>8116274578</v>
          </cell>
        </row>
        <row r="30513">
          <cell r="A30513" t="str">
            <v>塔密</v>
          </cell>
          <cell r="B30513">
            <v>6245594921</v>
          </cell>
        </row>
        <row r="30514">
          <cell r="B30514">
            <v>6419616167</v>
          </cell>
        </row>
        <row r="30515">
          <cell r="B30515">
            <v>6419616166</v>
          </cell>
        </row>
        <row r="30516">
          <cell r="B30516">
            <v>6419616165</v>
          </cell>
        </row>
        <row r="30517">
          <cell r="B30517">
            <v>6419616164</v>
          </cell>
        </row>
        <row r="30518">
          <cell r="B30518">
            <v>7363746541</v>
          </cell>
        </row>
        <row r="30519">
          <cell r="B30519">
            <v>6419613058</v>
          </cell>
        </row>
        <row r="30520">
          <cell r="B30520">
            <v>6419616220</v>
          </cell>
        </row>
        <row r="30521">
          <cell r="B30521">
            <v>6419616219</v>
          </cell>
        </row>
        <row r="30522">
          <cell r="B30522">
            <v>6419616218</v>
          </cell>
        </row>
        <row r="30523">
          <cell r="B30523">
            <v>6419616217</v>
          </cell>
        </row>
        <row r="30524">
          <cell r="B30524">
            <v>7921798123</v>
          </cell>
        </row>
        <row r="30525">
          <cell r="B30525">
            <v>6419616216</v>
          </cell>
        </row>
        <row r="30526">
          <cell r="A30526" t="str">
            <v>外大溪路</v>
          </cell>
          <cell r="B30526">
            <v>2045777616</v>
          </cell>
        </row>
        <row r="30527">
          <cell r="B30527">
            <v>6419616215</v>
          </cell>
        </row>
        <row r="30528">
          <cell r="B30528">
            <v>6419616214</v>
          </cell>
        </row>
        <row r="30529">
          <cell r="A30529" t="str">
            <v>外大溪路</v>
          </cell>
          <cell r="B30529">
            <v>2045777615</v>
          </cell>
        </row>
        <row r="30530">
          <cell r="B30530">
            <v>6419616213</v>
          </cell>
        </row>
        <row r="30531">
          <cell r="B30531">
            <v>6419616212</v>
          </cell>
        </row>
        <row r="30532">
          <cell r="B30532">
            <v>6419616211</v>
          </cell>
        </row>
        <row r="30533">
          <cell r="B30533">
            <v>6419616210</v>
          </cell>
        </row>
        <row r="30534">
          <cell r="B30534">
            <v>6419616209</v>
          </cell>
        </row>
        <row r="30535">
          <cell r="B30535">
            <v>6419616208</v>
          </cell>
        </row>
        <row r="30536">
          <cell r="B30536">
            <v>6419616207</v>
          </cell>
        </row>
        <row r="30537">
          <cell r="B30537">
            <v>6419616206</v>
          </cell>
        </row>
        <row r="30538">
          <cell r="B30538">
            <v>6419616205</v>
          </cell>
        </row>
        <row r="30539">
          <cell r="B30539">
            <v>6419616204</v>
          </cell>
        </row>
        <row r="30540">
          <cell r="B30540">
            <v>6419616203</v>
          </cell>
        </row>
        <row r="30541">
          <cell r="B30541">
            <v>6419616202</v>
          </cell>
        </row>
        <row r="30542">
          <cell r="B30542">
            <v>6419616201</v>
          </cell>
        </row>
        <row r="30543">
          <cell r="B30543">
            <v>6419616200</v>
          </cell>
        </row>
        <row r="30544">
          <cell r="B30544">
            <v>6419616199</v>
          </cell>
        </row>
        <row r="30545">
          <cell r="B30545">
            <v>6419616198</v>
          </cell>
        </row>
        <row r="30546">
          <cell r="B30546">
            <v>6419610958</v>
          </cell>
        </row>
        <row r="30547">
          <cell r="B30547">
            <v>6419616197</v>
          </cell>
        </row>
        <row r="30548">
          <cell r="B30548">
            <v>6419616196</v>
          </cell>
        </row>
        <row r="30549">
          <cell r="B30549">
            <v>6419616195</v>
          </cell>
        </row>
        <row r="30550">
          <cell r="B30550">
            <v>6419616194</v>
          </cell>
        </row>
        <row r="30551">
          <cell r="B30551">
            <v>6419616193</v>
          </cell>
        </row>
        <row r="30552">
          <cell r="B30552">
            <v>6419616192</v>
          </cell>
        </row>
        <row r="30553">
          <cell r="B30553">
            <v>6419616191</v>
          </cell>
        </row>
        <row r="30554">
          <cell r="B30554">
            <v>6419616189</v>
          </cell>
        </row>
        <row r="30555">
          <cell r="B30555">
            <v>6419616188</v>
          </cell>
        </row>
        <row r="30556">
          <cell r="B30556">
            <v>6419616190</v>
          </cell>
        </row>
        <row r="30557">
          <cell r="B30557">
            <v>6419616187</v>
          </cell>
        </row>
        <row r="30558">
          <cell r="B30558">
            <v>6419616186</v>
          </cell>
        </row>
        <row r="30559">
          <cell r="B30559">
            <v>6419616185</v>
          </cell>
        </row>
        <row r="30560">
          <cell r="B30560">
            <v>6419616184</v>
          </cell>
        </row>
        <row r="30561">
          <cell r="B30561">
            <v>1534146439</v>
          </cell>
        </row>
        <row r="30562">
          <cell r="B30562">
            <v>7778438297</v>
          </cell>
        </row>
        <row r="30563">
          <cell r="B30563">
            <v>6419616183</v>
          </cell>
        </row>
        <row r="30564">
          <cell r="B30564">
            <v>6419616182</v>
          </cell>
        </row>
        <row r="30565">
          <cell r="B30565">
            <v>6419616181</v>
          </cell>
        </row>
        <row r="30566">
          <cell r="B30566">
            <v>6419616180</v>
          </cell>
        </row>
        <row r="30567">
          <cell r="B30567">
            <v>1534146441</v>
          </cell>
        </row>
        <row r="30568">
          <cell r="B30568">
            <v>6419616179</v>
          </cell>
        </row>
        <row r="30569">
          <cell r="B30569">
            <v>6419616178</v>
          </cell>
        </row>
        <row r="30570">
          <cell r="B30570">
            <v>6419616177</v>
          </cell>
        </row>
        <row r="30571">
          <cell r="B30571">
            <v>6419616176</v>
          </cell>
        </row>
        <row r="30572">
          <cell r="B30572">
            <v>6419616175</v>
          </cell>
        </row>
        <row r="30573">
          <cell r="B30573">
            <v>6419616174</v>
          </cell>
        </row>
        <row r="30574">
          <cell r="B30574">
            <v>6419616173</v>
          </cell>
        </row>
        <row r="30575">
          <cell r="B30575">
            <v>6419616172</v>
          </cell>
        </row>
        <row r="30576">
          <cell r="B30576">
            <v>7363746554</v>
          </cell>
        </row>
        <row r="30577">
          <cell r="B30577">
            <v>6635079184</v>
          </cell>
        </row>
        <row r="30578">
          <cell r="B30578">
            <v>7363744207</v>
          </cell>
        </row>
        <row r="30579">
          <cell r="B30579">
            <v>7363744206</v>
          </cell>
        </row>
        <row r="30580">
          <cell r="B30580">
            <v>7363744205</v>
          </cell>
        </row>
        <row r="30581">
          <cell r="B30581">
            <v>7363744204</v>
          </cell>
        </row>
        <row r="30582">
          <cell r="B30582">
            <v>7363744203</v>
          </cell>
        </row>
        <row r="30583">
          <cell r="B30583">
            <v>7363744202</v>
          </cell>
        </row>
        <row r="30584">
          <cell r="B30584">
            <v>7363744201</v>
          </cell>
        </row>
        <row r="30585">
          <cell r="B30585">
            <v>7363744191</v>
          </cell>
        </row>
        <row r="30586">
          <cell r="B30586">
            <v>7363744192</v>
          </cell>
        </row>
        <row r="30587">
          <cell r="B30587">
            <v>7363744200</v>
          </cell>
        </row>
        <row r="30588">
          <cell r="B30588">
            <v>7363744199</v>
          </cell>
        </row>
        <row r="30589">
          <cell r="B30589">
            <v>7363744198</v>
          </cell>
        </row>
        <row r="30590">
          <cell r="B30590">
            <v>7363744197</v>
          </cell>
        </row>
        <row r="30591">
          <cell r="B30591">
            <v>6580449919</v>
          </cell>
        </row>
        <row r="30592">
          <cell r="B30592">
            <v>6580449918</v>
          </cell>
        </row>
        <row r="30593">
          <cell r="B30593">
            <v>6580449917</v>
          </cell>
        </row>
        <row r="30594">
          <cell r="B30594">
            <v>6580445906</v>
          </cell>
        </row>
        <row r="30595">
          <cell r="B30595">
            <v>7778438723</v>
          </cell>
        </row>
        <row r="30596">
          <cell r="B30596">
            <v>7601949843</v>
          </cell>
        </row>
        <row r="30597">
          <cell r="B30597">
            <v>7601949844</v>
          </cell>
        </row>
        <row r="30598">
          <cell r="B30598">
            <v>7601949845</v>
          </cell>
        </row>
        <row r="30599">
          <cell r="B30599">
            <v>7601949846</v>
          </cell>
        </row>
        <row r="30600">
          <cell r="B30600">
            <v>7363744190</v>
          </cell>
        </row>
        <row r="30601">
          <cell r="B30601">
            <v>7363744189</v>
          </cell>
        </row>
        <row r="30602">
          <cell r="B30602">
            <v>7363744188</v>
          </cell>
        </row>
        <row r="30603">
          <cell r="B30603">
            <v>7363744187</v>
          </cell>
        </row>
        <row r="30604">
          <cell r="B30604">
            <v>7601949842</v>
          </cell>
        </row>
        <row r="30605">
          <cell r="B30605">
            <v>7601949841</v>
          </cell>
        </row>
        <row r="30606">
          <cell r="A30606" t="str">
            <v>小团山线路所</v>
          </cell>
          <cell r="B30606">
            <v>7160218225</v>
          </cell>
        </row>
        <row r="30607">
          <cell r="B30607">
            <v>7778438366</v>
          </cell>
        </row>
        <row r="30608">
          <cell r="B30608">
            <v>5963283917</v>
          </cell>
        </row>
        <row r="30609">
          <cell r="B30609">
            <v>7457818913</v>
          </cell>
        </row>
        <row r="30610">
          <cell r="B30610">
            <v>6440263703</v>
          </cell>
        </row>
        <row r="30611">
          <cell r="B30611">
            <v>6440263704</v>
          </cell>
        </row>
        <row r="30612">
          <cell r="B30612">
            <v>6440263705</v>
          </cell>
        </row>
        <row r="30613">
          <cell r="B30613">
            <v>6440263706</v>
          </cell>
        </row>
        <row r="30614">
          <cell r="B30614">
            <v>6440263707</v>
          </cell>
        </row>
        <row r="30615">
          <cell r="B30615">
            <v>6440263708</v>
          </cell>
        </row>
        <row r="30616">
          <cell r="B30616">
            <v>6440263709</v>
          </cell>
        </row>
        <row r="30617">
          <cell r="B30617">
            <v>7363744193</v>
          </cell>
        </row>
        <row r="30618">
          <cell r="B30618">
            <v>7363744194</v>
          </cell>
        </row>
        <row r="30619">
          <cell r="B30619">
            <v>7363744195</v>
          </cell>
        </row>
        <row r="30620">
          <cell r="B30620">
            <v>7363744196</v>
          </cell>
        </row>
        <row r="30621">
          <cell r="B30621">
            <v>7778413851</v>
          </cell>
        </row>
        <row r="30622">
          <cell r="B30622">
            <v>7363746553</v>
          </cell>
        </row>
        <row r="30623">
          <cell r="A30623" t="str">
            <v>尖山埔路</v>
          </cell>
          <cell r="B30623">
            <v>3047117497</v>
          </cell>
        </row>
        <row r="30624">
          <cell r="B30624">
            <v>7601949840</v>
          </cell>
        </row>
        <row r="30625">
          <cell r="A30625" t="str">
            <v>尖山埔路</v>
          </cell>
          <cell r="B30625">
            <v>3047117496</v>
          </cell>
        </row>
        <row r="30626">
          <cell r="B30626">
            <v>7601949839</v>
          </cell>
        </row>
        <row r="30627">
          <cell r="A30627" t="str">
            <v>尖山埔路</v>
          </cell>
          <cell r="B30627">
            <v>2561510777</v>
          </cell>
        </row>
        <row r="30628">
          <cell r="B30628">
            <v>7601949838</v>
          </cell>
        </row>
        <row r="30629">
          <cell r="B30629">
            <v>7601949837</v>
          </cell>
        </row>
        <row r="30630">
          <cell r="A30630" t="str">
            <v>尖山埔路</v>
          </cell>
          <cell r="B30630">
            <v>2561510782</v>
          </cell>
        </row>
        <row r="30631">
          <cell r="A30631" t="str">
            <v>尖山埔路</v>
          </cell>
          <cell r="B30631">
            <v>2561510773</v>
          </cell>
        </row>
        <row r="30632">
          <cell r="A30632" t="str">
            <v>尖山埔路</v>
          </cell>
          <cell r="B30632">
            <v>2561510783</v>
          </cell>
        </row>
        <row r="30633">
          <cell r="B30633">
            <v>7601949836</v>
          </cell>
        </row>
        <row r="30634">
          <cell r="B30634">
            <v>7601949835</v>
          </cell>
        </row>
        <row r="30635">
          <cell r="B30635">
            <v>7601949834</v>
          </cell>
        </row>
        <row r="30636">
          <cell r="B30636">
            <v>3047117505</v>
          </cell>
        </row>
        <row r="30637">
          <cell r="A30637" t="str">
            <v>德育路</v>
          </cell>
          <cell r="B30637">
            <v>5541227898</v>
          </cell>
        </row>
        <row r="30638">
          <cell r="A30638" t="str">
            <v>德育路</v>
          </cell>
          <cell r="B30638">
            <v>1260901348</v>
          </cell>
        </row>
        <row r="30639">
          <cell r="B30639">
            <v>7778413832</v>
          </cell>
        </row>
        <row r="30640">
          <cell r="A30640" t="str">
            <v>新亚洲体育城</v>
          </cell>
          <cell r="B30640">
            <v>2788302379</v>
          </cell>
        </row>
        <row r="30641">
          <cell r="B30641">
            <v>8116506705</v>
          </cell>
        </row>
        <row r="30642">
          <cell r="B30642">
            <v>7363739463</v>
          </cell>
        </row>
        <row r="30643">
          <cell r="B30643">
            <v>7778438418</v>
          </cell>
        </row>
        <row r="30644">
          <cell r="B30644">
            <v>6533456541</v>
          </cell>
        </row>
        <row r="30645">
          <cell r="B30645">
            <v>7363739468</v>
          </cell>
        </row>
        <row r="30646">
          <cell r="A30646" t="str">
            <v>广卫</v>
          </cell>
          <cell r="B30646">
            <v>6245594930</v>
          </cell>
        </row>
        <row r="30647">
          <cell r="B30647">
            <v>7363739469</v>
          </cell>
        </row>
        <row r="30648">
          <cell r="B30648">
            <v>4857454356</v>
          </cell>
        </row>
        <row r="30649">
          <cell r="B30649">
            <v>3047117478</v>
          </cell>
        </row>
        <row r="30650">
          <cell r="B30650">
            <v>3047117477</v>
          </cell>
        </row>
        <row r="30651">
          <cell r="B30651">
            <v>3047117483</v>
          </cell>
        </row>
        <row r="30652">
          <cell r="B30652">
            <v>7778438103</v>
          </cell>
        </row>
        <row r="30653">
          <cell r="A30653" t="str">
            <v>中壢</v>
          </cell>
          <cell r="B30653">
            <v>247059970</v>
          </cell>
        </row>
        <row r="30654">
          <cell r="B30654">
            <v>3047117476</v>
          </cell>
        </row>
        <row r="30655">
          <cell r="A30655" t="str">
            <v>七甸(废弃)</v>
          </cell>
          <cell r="B30655">
            <v>4545884832</v>
          </cell>
        </row>
        <row r="30656">
          <cell r="B30656">
            <v>7363739465</v>
          </cell>
        </row>
        <row r="30657">
          <cell r="B30657">
            <v>7363739467</v>
          </cell>
        </row>
        <row r="30658">
          <cell r="B30658">
            <v>7363739466</v>
          </cell>
        </row>
        <row r="30659">
          <cell r="A30659" t="str">
            <v>水塘</v>
          </cell>
          <cell r="B30659">
            <v>3967697760</v>
          </cell>
        </row>
        <row r="30660">
          <cell r="A30660" t="str">
            <v>鶯歌</v>
          </cell>
          <cell r="B30660">
            <v>4802842933</v>
          </cell>
        </row>
        <row r="30661">
          <cell r="B30661">
            <v>4857454378</v>
          </cell>
        </row>
        <row r="30662">
          <cell r="B30662">
            <v>7363739464</v>
          </cell>
        </row>
        <row r="30663">
          <cell r="A30663" t="str">
            <v>罗溪</v>
          </cell>
          <cell r="B30663">
            <v>7236126634</v>
          </cell>
        </row>
        <row r="30664">
          <cell r="B30664">
            <v>3047117482</v>
          </cell>
        </row>
        <row r="30665">
          <cell r="B30665">
            <v>7778438487</v>
          </cell>
        </row>
        <row r="30666">
          <cell r="B30666">
            <v>3047117472</v>
          </cell>
        </row>
        <row r="30667">
          <cell r="B30667">
            <v>7363746558</v>
          </cell>
        </row>
        <row r="30668">
          <cell r="B30668">
            <v>3408299832</v>
          </cell>
        </row>
        <row r="30669">
          <cell r="A30669" t="str">
            <v>東鶯里平交道</v>
          </cell>
          <cell r="B30669">
            <v>3008328945</v>
          </cell>
        </row>
        <row r="30670">
          <cell r="A30670" t="str">
            <v>東鶯里平交道</v>
          </cell>
          <cell r="B30670">
            <v>1256416475</v>
          </cell>
        </row>
        <row r="30671">
          <cell r="A30671" t="str">
            <v>東鶯里平交道</v>
          </cell>
          <cell r="B30671">
            <v>325811647</v>
          </cell>
        </row>
        <row r="30672">
          <cell r="A30672" t="str">
            <v>東鶯里平交道</v>
          </cell>
          <cell r="B30672">
            <v>253385222</v>
          </cell>
        </row>
        <row r="30673">
          <cell r="B30673">
            <v>6635079185</v>
          </cell>
        </row>
        <row r="30674">
          <cell r="B30674">
            <v>6403498174</v>
          </cell>
        </row>
        <row r="30675">
          <cell r="B30675">
            <v>5873994420</v>
          </cell>
        </row>
        <row r="30676">
          <cell r="B30676">
            <v>6403498221</v>
          </cell>
        </row>
        <row r="30677">
          <cell r="B30677">
            <v>6403498307</v>
          </cell>
        </row>
        <row r="30678">
          <cell r="B30678">
            <v>7778438170</v>
          </cell>
        </row>
        <row r="30679">
          <cell r="A30679" t="str">
            <v>丹霞山</v>
          </cell>
          <cell r="B30679">
            <v>2531818014</v>
          </cell>
        </row>
        <row r="30680">
          <cell r="A30680" t="str">
            <v>新店</v>
          </cell>
          <cell r="B30680">
            <v>3461854239</v>
          </cell>
        </row>
        <row r="30681">
          <cell r="B30681">
            <v>3229482482</v>
          </cell>
        </row>
        <row r="30682">
          <cell r="B30682">
            <v>7363746559</v>
          </cell>
        </row>
        <row r="30683">
          <cell r="B30683">
            <v>6533456540</v>
          </cell>
        </row>
        <row r="30684">
          <cell r="B30684">
            <v>2126462164</v>
          </cell>
        </row>
        <row r="30685">
          <cell r="B30685">
            <v>2126462161</v>
          </cell>
        </row>
        <row r="30686">
          <cell r="A30686" t="str">
            <v>出口2 (永福岩祖師廟)</v>
          </cell>
          <cell r="B30686">
            <v>3636598298</v>
          </cell>
        </row>
        <row r="30687">
          <cell r="A30687" t="str">
            <v>板南線頂埔終點</v>
          </cell>
          <cell r="B30687">
            <v>2084403958</v>
          </cell>
        </row>
        <row r="30688">
          <cell r="A30688" t="str">
            <v>板南線頂埔終點</v>
          </cell>
          <cell r="B30688">
            <v>2084403962</v>
          </cell>
        </row>
        <row r="30689">
          <cell r="A30689" t="str">
            <v>出口3 (大暖路)</v>
          </cell>
          <cell r="B30689">
            <v>3636598299</v>
          </cell>
        </row>
        <row r="30690">
          <cell r="B30690">
            <v>7778438597</v>
          </cell>
        </row>
        <row r="30691">
          <cell r="A30691" t="str">
            <v>頂埔</v>
          </cell>
          <cell r="B30691">
            <v>3639530980</v>
          </cell>
        </row>
        <row r="30692">
          <cell r="A30692" t="str">
            <v>普仁里</v>
          </cell>
          <cell r="B30692">
            <v>5541222005</v>
          </cell>
        </row>
        <row r="30693">
          <cell r="A30693" t="str">
            <v>普仁里</v>
          </cell>
          <cell r="B30693">
            <v>4844919493</v>
          </cell>
        </row>
        <row r="30694">
          <cell r="A30694" t="str">
            <v>星耀路</v>
          </cell>
          <cell r="B30694">
            <v>2788302386</v>
          </cell>
        </row>
        <row r="30695">
          <cell r="A30695" t="str">
            <v>出口4 (三民路)</v>
          </cell>
          <cell r="B30695">
            <v>3636598300</v>
          </cell>
        </row>
        <row r="30696">
          <cell r="B30696">
            <v>2080206371</v>
          </cell>
        </row>
        <row r="30697">
          <cell r="B30697">
            <v>2080206373</v>
          </cell>
        </row>
        <row r="30698">
          <cell r="B30698">
            <v>2080206377</v>
          </cell>
        </row>
        <row r="30699">
          <cell r="B30699">
            <v>7363746560</v>
          </cell>
        </row>
        <row r="30700">
          <cell r="B30700">
            <v>2080206375</v>
          </cell>
        </row>
        <row r="30701">
          <cell r="A30701" t="str">
            <v>温泉</v>
          </cell>
          <cell r="B30701">
            <v>274366810</v>
          </cell>
        </row>
        <row r="30702">
          <cell r="B30702">
            <v>7778438240</v>
          </cell>
        </row>
        <row r="30703">
          <cell r="B30703">
            <v>7891852685</v>
          </cell>
        </row>
        <row r="30704">
          <cell r="A30704" t="str">
            <v>阳朔</v>
          </cell>
          <cell r="B30704">
            <v>3676370264</v>
          </cell>
        </row>
        <row r="30705">
          <cell r="B30705">
            <v>7457818912</v>
          </cell>
        </row>
        <row r="30706">
          <cell r="B30706">
            <v>5873994417</v>
          </cell>
        </row>
        <row r="30707">
          <cell r="A30707" t="str">
            <v>忠義里</v>
          </cell>
          <cell r="B30707">
            <v>2127437113</v>
          </cell>
        </row>
        <row r="30708">
          <cell r="A30708" t="str">
            <v>忠義里</v>
          </cell>
          <cell r="B30708">
            <v>2127437112</v>
          </cell>
        </row>
        <row r="30709">
          <cell r="B30709">
            <v>7778438666</v>
          </cell>
        </row>
        <row r="30710">
          <cell r="A30710" t="str">
            <v>永寧捷運站2號出口</v>
          </cell>
          <cell r="B30710">
            <v>2494951251</v>
          </cell>
        </row>
        <row r="30711">
          <cell r="A30711" t="str">
            <v>大里</v>
          </cell>
          <cell r="B30711">
            <v>289130410</v>
          </cell>
        </row>
        <row r="30712">
          <cell r="A30712" t="str">
            <v>永寧捷運站1號出口</v>
          </cell>
          <cell r="B30712">
            <v>2494951252</v>
          </cell>
        </row>
        <row r="30713">
          <cell r="B30713">
            <v>3695574989</v>
          </cell>
        </row>
        <row r="30714">
          <cell r="A30714" t="str">
            <v>永寧</v>
          </cell>
          <cell r="B30714">
            <v>373399546</v>
          </cell>
        </row>
        <row r="30715">
          <cell r="B30715">
            <v>3669444089</v>
          </cell>
        </row>
        <row r="30716">
          <cell r="A30716" t="str">
            <v>環北</v>
          </cell>
          <cell r="B30716">
            <v>4653351599</v>
          </cell>
        </row>
        <row r="30717">
          <cell r="A30717" t="str">
            <v>永寧捷運站3號出口</v>
          </cell>
          <cell r="B30717">
            <v>2494951253</v>
          </cell>
        </row>
        <row r="30718">
          <cell r="A30718" t="str">
            <v>六和</v>
          </cell>
          <cell r="B30718">
            <v>3643142592</v>
          </cell>
        </row>
        <row r="30719">
          <cell r="B30719">
            <v>7921798126</v>
          </cell>
        </row>
        <row r="30720">
          <cell r="A30720" t="str">
            <v>新店區公所</v>
          </cell>
          <cell r="B30720">
            <v>3502209233</v>
          </cell>
        </row>
        <row r="30721">
          <cell r="A30721" t="str">
            <v>六和</v>
          </cell>
          <cell r="B30721">
            <v>3643147493</v>
          </cell>
        </row>
        <row r="30722">
          <cell r="A30722" t="str">
            <v>1</v>
          </cell>
          <cell r="B30722">
            <v>1224128131</v>
          </cell>
        </row>
        <row r="30723">
          <cell r="A30723" t="str">
            <v>永寧捷運站4號出口</v>
          </cell>
          <cell r="B30723">
            <v>2494951254</v>
          </cell>
        </row>
        <row r="30724">
          <cell r="A30724" t="str">
            <v>江头村</v>
          </cell>
          <cell r="B30724">
            <v>4545879771</v>
          </cell>
        </row>
        <row r="30725">
          <cell r="A30725" t="str">
            <v>2</v>
          </cell>
          <cell r="B30725">
            <v>1224128466</v>
          </cell>
        </row>
        <row r="30726">
          <cell r="A30726" t="str">
            <v>玉缘路</v>
          </cell>
          <cell r="B30726">
            <v>7921798125</v>
          </cell>
        </row>
        <row r="30727">
          <cell r="B30727">
            <v>7778438308</v>
          </cell>
        </row>
        <row r="30728">
          <cell r="B30728">
            <v>7388814623</v>
          </cell>
        </row>
        <row r="30729">
          <cell r="B30729">
            <v>7388814622</v>
          </cell>
        </row>
        <row r="30730">
          <cell r="B30730">
            <v>2080206415</v>
          </cell>
        </row>
        <row r="30731">
          <cell r="B30731">
            <v>1223127376</v>
          </cell>
        </row>
        <row r="30732">
          <cell r="A30732" t="str">
            <v>自立新村</v>
          </cell>
          <cell r="B30732">
            <v>1256357312</v>
          </cell>
        </row>
        <row r="30733">
          <cell r="B30733">
            <v>2080746235</v>
          </cell>
        </row>
        <row r="30734">
          <cell r="A30734" t="str">
            <v>自立新村</v>
          </cell>
          <cell r="B30734">
            <v>3643147494</v>
          </cell>
        </row>
        <row r="30735">
          <cell r="B30735">
            <v>2080746197</v>
          </cell>
        </row>
        <row r="30736">
          <cell r="B30736">
            <v>2080746272</v>
          </cell>
        </row>
        <row r="30737">
          <cell r="B30737">
            <v>6440262825</v>
          </cell>
        </row>
        <row r="30738">
          <cell r="A30738" t="str">
            <v>始兴</v>
          </cell>
          <cell r="B30738">
            <v>2531823889</v>
          </cell>
        </row>
        <row r="30739">
          <cell r="B30739">
            <v>5963283918</v>
          </cell>
        </row>
        <row r="30740">
          <cell r="B30740">
            <v>6635079186</v>
          </cell>
        </row>
        <row r="30741">
          <cell r="B30741">
            <v>7363739461</v>
          </cell>
        </row>
        <row r="30742">
          <cell r="B30742">
            <v>7363739462</v>
          </cell>
        </row>
        <row r="30743">
          <cell r="B30743">
            <v>6920371205</v>
          </cell>
        </row>
        <row r="30744">
          <cell r="B30744">
            <v>1529773755</v>
          </cell>
        </row>
        <row r="30745">
          <cell r="B30745">
            <v>2080746212</v>
          </cell>
        </row>
        <row r="30746">
          <cell r="B30746">
            <v>2080746261</v>
          </cell>
        </row>
        <row r="30747">
          <cell r="B30747">
            <v>2080746266</v>
          </cell>
        </row>
        <row r="30748">
          <cell r="B30748">
            <v>6440262977</v>
          </cell>
        </row>
        <row r="30749">
          <cell r="A30749" t="str">
            <v>內壢南方</v>
          </cell>
          <cell r="B30749">
            <v>2126482567</v>
          </cell>
        </row>
        <row r="30750">
          <cell r="B30750">
            <v>6283577733</v>
          </cell>
        </row>
        <row r="30751">
          <cell r="A30751" t="str">
            <v>內壢南方</v>
          </cell>
          <cell r="B30751">
            <v>2126482566</v>
          </cell>
        </row>
        <row r="30752">
          <cell r="A30752" t="str">
            <v>羊堡</v>
          </cell>
          <cell r="B30752">
            <v>1534144162</v>
          </cell>
        </row>
        <row r="30753">
          <cell r="B30753">
            <v>6283577732</v>
          </cell>
        </row>
        <row r="30754">
          <cell r="B30754">
            <v>2440447765</v>
          </cell>
        </row>
        <row r="30755">
          <cell r="B30755">
            <v>3649696993</v>
          </cell>
        </row>
        <row r="30756">
          <cell r="B30756">
            <v>2080206433</v>
          </cell>
        </row>
        <row r="30757">
          <cell r="B30757">
            <v>6283577721</v>
          </cell>
        </row>
        <row r="30758">
          <cell r="B30758">
            <v>2440447775</v>
          </cell>
        </row>
        <row r="30759">
          <cell r="B30759">
            <v>7778438734</v>
          </cell>
        </row>
        <row r="30760">
          <cell r="B30760">
            <v>6283577728</v>
          </cell>
        </row>
        <row r="30761">
          <cell r="B30761">
            <v>2080746282</v>
          </cell>
        </row>
        <row r="30762">
          <cell r="B30762">
            <v>2170174385</v>
          </cell>
        </row>
        <row r="30763">
          <cell r="A30763" t="str">
            <v>小碧潭</v>
          </cell>
          <cell r="B30763">
            <v>1223127570</v>
          </cell>
        </row>
        <row r="30764">
          <cell r="A30764" t="str">
            <v>小碧潭</v>
          </cell>
          <cell r="B30764">
            <v>3800658231</v>
          </cell>
        </row>
        <row r="30765">
          <cell r="B30765">
            <v>3273605568</v>
          </cell>
        </row>
        <row r="30766">
          <cell r="B30766">
            <v>5963283919</v>
          </cell>
        </row>
        <row r="30767">
          <cell r="B30767">
            <v>2170174381</v>
          </cell>
        </row>
        <row r="30768">
          <cell r="A30768" t="str">
            <v>可保村</v>
          </cell>
          <cell r="B30768">
            <v>4545879769</v>
          </cell>
        </row>
        <row r="30769">
          <cell r="B30769">
            <v>1812742374</v>
          </cell>
        </row>
        <row r="30770">
          <cell r="A30770" t="str">
            <v>內壢</v>
          </cell>
          <cell r="B30770">
            <v>1255618458</v>
          </cell>
        </row>
        <row r="30771">
          <cell r="A30771" t="str">
            <v>山佳</v>
          </cell>
          <cell r="B30771">
            <v>4802842932</v>
          </cell>
        </row>
        <row r="30772">
          <cell r="B30772">
            <v>2120600414</v>
          </cell>
        </row>
        <row r="30773">
          <cell r="A30773" t="str">
            <v>捷運土城站2號出口</v>
          </cell>
          <cell r="B30773">
            <v>3220179013</v>
          </cell>
        </row>
        <row r="30774">
          <cell r="A30774" t="str">
            <v>阳宗海</v>
          </cell>
          <cell r="B30774">
            <v>4545881800</v>
          </cell>
        </row>
        <row r="30775">
          <cell r="B30775">
            <v>5109294700</v>
          </cell>
        </row>
        <row r="30776">
          <cell r="A30776" t="str">
            <v>興仁路</v>
          </cell>
          <cell r="B30776">
            <v>1256416362</v>
          </cell>
        </row>
        <row r="30777">
          <cell r="B30777">
            <v>7363746561</v>
          </cell>
        </row>
        <row r="30778">
          <cell r="B30778">
            <v>2440447758</v>
          </cell>
        </row>
        <row r="30779">
          <cell r="A30779" t="str">
            <v>興仁路</v>
          </cell>
          <cell r="B30779">
            <v>2170174402</v>
          </cell>
        </row>
        <row r="30780">
          <cell r="A30780" t="str">
            <v>興仁路</v>
          </cell>
          <cell r="B30780">
            <v>1231897092</v>
          </cell>
        </row>
        <row r="30781">
          <cell r="A30781" t="str">
            <v>興仁路</v>
          </cell>
          <cell r="B30781">
            <v>1256314183</v>
          </cell>
        </row>
        <row r="30782">
          <cell r="B30782">
            <v>2440447768</v>
          </cell>
        </row>
        <row r="30783">
          <cell r="A30783" t="str">
            <v>土城</v>
          </cell>
          <cell r="B30783">
            <v>373399553</v>
          </cell>
        </row>
        <row r="30784">
          <cell r="B30784">
            <v>3273605569</v>
          </cell>
        </row>
        <row r="30785">
          <cell r="B30785">
            <v>5873994419</v>
          </cell>
        </row>
        <row r="30786">
          <cell r="B30786">
            <v>2080206456</v>
          </cell>
        </row>
        <row r="30787">
          <cell r="A30787" t="str">
            <v>捷運土城站1號出口</v>
          </cell>
          <cell r="B30787">
            <v>3220179014</v>
          </cell>
        </row>
        <row r="30788">
          <cell r="B30788">
            <v>5873994418</v>
          </cell>
        </row>
        <row r="30789">
          <cell r="B30789">
            <v>6428847695</v>
          </cell>
        </row>
        <row r="30790">
          <cell r="B30790">
            <v>6538105724</v>
          </cell>
        </row>
        <row r="30791">
          <cell r="B30791">
            <v>6428847694</v>
          </cell>
        </row>
        <row r="30792">
          <cell r="A30792" t="str">
            <v>江所田</v>
          </cell>
          <cell r="B30792">
            <v>4357594754</v>
          </cell>
        </row>
        <row r="30793">
          <cell r="B30793">
            <v>6635079859</v>
          </cell>
        </row>
        <row r="30794">
          <cell r="A30794" t="str">
            <v>捷運土城站3號出口</v>
          </cell>
          <cell r="B30794">
            <v>3220179015</v>
          </cell>
        </row>
        <row r="30795">
          <cell r="A30795" t="str">
            <v>遠東路</v>
          </cell>
          <cell r="B30795">
            <v>2097793418</v>
          </cell>
        </row>
        <row r="30796">
          <cell r="B30796">
            <v>5873994416</v>
          </cell>
        </row>
        <row r="30797">
          <cell r="A30797" t="str">
            <v>遠東路</v>
          </cell>
          <cell r="B30797">
            <v>1231897114</v>
          </cell>
        </row>
        <row r="30798">
          <cell r="A30798" t="str">
            <v>永丰营</v>
          </cell>
          <cell r="B30798">
            <v>1569661909</v>
          </cell>
        </row>
        <row r="30799">
          <cell r="B30799">
            <v>7778438378</v>
          </cell>
        </row>
        <row r="30800">
          <cell r="B30800">
            <v>6635079187</v>
          </cell>
        </row>
        <row r="30801">
          <cell r="A30801" t="str">
            <v>七張站1號出口</v>
          </cell>
          <cell r="B30801">
            <v>3065312804</v>
          </cell>
        </row>
        <row r="30802">
          <cell r="A30802" t="str">
            <v>七張</v>
          </cell>
          <cell r="B30802">
            <v>1224155019</v>
          </cell>
        </row>
        <row r="30803">
          <cell r="A30803" t="str">
            <v>七張</v>
          </cell>
          <cell r="B30803">
            <v>3502209234</v>
          </cell>
        </row>
        <row r="30804">
          <cell r="A30804" t="str">
            <v>七張</v>
          </cell>
          <cell r="B30804">
            <v>2080206462</v>
          </cell>
        </row>
        <row r="30805">
          <cell r="B30805">
            <v>7363744120</v>
          </cell>
        </row>
        <row r="30806">
          <cell r="A30806" t="str">
            <v>珥季路</v>
          </cell>
          <cell r="B30806">
            <v>2788302273</v>
          </cell>
        </row>
        <row r="30807">
          <cell r="A30807" t="str">
            <v>福德街</v>
          </cell>
          <cell r="B30807">
            <v>2167162528</v>
          </cell>
        </row>
        <row r="30808">
          <cell r="A30808" t="str">
            <v>福德街</v>
          </cell>
          <cell r="B30808">
            <v>2167157549</v>
          </cell>
        </row>
        <row r="30809">
          <cell r="A30809" t="str">
            <v>泉州</v>
          </cell>
          <cell r="B30809">
            <v>1879551038</v>
          </cell>
        </row>
        <row r="30810">
          <cell r="A30810" t="str">
            <v>永豐路</v>
          </cell>
          <cell r="B30810">
            <v>2127114150</v>
          </cell>
        </row>
        <row r="30811">
          <cell r="A30811" t="str">
            <v>永豐路</v>
          </cell>
          <cell r="B30811">
            <v>2127114152</v>
          </cell>
        </row>
        <row r="30812">
          <cell r="A30812" t="str">
            <v>七張站2號出口</v>
          </cell>
          <cell r="B30812">
            <v>3065310818</v>
          </cell>
        </row>
        <row r="30813">
          <cell r="B30813">
            <v>5507223949</v>
          </cell>
        </row>
        <row r="30814">
          <cell r="A30814" t="str">
            <v>鳳鳴里</v>
          </cell>
          <cell r="B30814">
            <v>5541219506</v>
          </cell>
        </row>
        <row r="30815">
          <cell r="A30815" t="str">
            <v>鳳鳴里</v>
          </cell>
          <cell r="B30815">
            <v>5541219505</v>
          </cell>
        </row>
        <row r="30816">
          <cell r="B30816">
            <v>5873994415</v>
          </cell>
        </row>
        <row r="30817">
          <cell r="B30817">
            <v>7778413863</v>
          </cell>
        </row>
        <row r="30818">
          <cell r="B30818">
            <v>5507223930</v>
          </cell>
        </row>
        <row r="30819">
          <cell r="B30819">
            <v>5507223936</v>
          </cell>
        </row>
        <row r="30820">
          <cell r="A30820" t="str">
            <v>石城</v>
          </cell>
          <cell r="B30820">
            <v>289130514</v>
          </cell>
        </row>
        <row r="30821">
          <cell r="B30821">
            <v>5507222901</v>
          </cell>
        </row>
        <row r="30822">
          <cell r="A30822" t="str">
            <v>水晶波</v>
          </cell>
          <cell r="B30822">
            <v>4545879770</v>
          </cell>
        </row>
        <row r="30823">
          <cell r="B30823">
            <v>5507222908</v>
          </cell>
        </row>
        <row r="30824">
          <cell r="B30824">
            <v>5507222907</v>
          </cell>
        </row>
        <row r="30825">
          <cell r="B30825">
            <v>5507224020</v>
          </cell>
        </row>
        <row r="30826">
          <cell r="B30826">
            <v>5507223925</v>
          </cell>
        </row>
        <row r="30827">
          <cell r="B30827">
            <v>5507222906</v>
          </cell>
        </row>
        <row r="30828">
          <cell r="B30828">
            <v>5507222881</v>
          </cell>
        </row>
        <row r="30829">
          <cell r="B30829">
            <v>5507224015</v>
          </cell>
        </row>
        <row r="30830">
          <cell r="B30830">
            <v>5507222905</v>
          </cell>
        </row>
        <row r="30831">
          <cell r="B30831">
            <v>5507222876</v>
          </cell>
        </row>
        <row r="30832">
          <cell r="B30832">
            <v>5507224019</v>
          </cell>
        </row>
        <row r="30833">
          <cell r="B30833">
            <v>5507224021</v>
          </cell>
        </row>
        <row r="30834">
          <cell r="B30834">
            <v>5507224029</v>
          </cell>
        </row>
        <row r="30835">
          <cell r="B30835">
            <v>5507223922</v>
          </cell>
        </row>
        <row r="30836">
          <cell r="B30836">
            <v>5507223962</v>
          </cell>
        </row>
        <row r="30837">
          <cell r="B30837">
            <v>5507222877</v>
          </cell>
        </row>
        <row r="30838">
          <cell r="B30838">
            <v>5507224025</v>
          </cell>
        </row>
        <row r="30839">
          <cell r="A30839" t="str">
            <v>南丹站</v>
          </cell>
          <cell r="B30839">
            <v>1566833365</v>
          </cell>
        </row>
        <row r="30840">
          <cell r="B30840">
            <v>5507223961</v>
          </cell>
        </row>
        <row r="30841">
          <cell r="B30841">
            <v>2080206479</v>
          </cell>
        </row>
        <row r="30842">
          <cell r="B30842">
            <v>5507222878</v>
          </cell>
        </row>
        <row r="30843">
          <cell r="B30843">
            <v>1224155129</v>
          </cell>
        </row>
        <row r="30844">
          <cell r="B30844">
            <v>5507222920</v>
          </cell>
        </row>
        <row r="30845">
          <cell r="B30845">
            <v>5507224016</v>
          </cell>
        </row>
        <row r="30846">
          <cell r="B30846">
            <v>5507224109</v>
          </cell>
        </row>
        <row r="30847">
          <cell r="B30847">
            <v>5852154554</v>
          </cell>
        </row>
        <row r="30848">
          <cell r="B30848">
            <v>5873994414</v>
          </cell>
        </row>
        <row r="30849">
          <cell r="B30849">
            <v>7363746546</v>
          </cell>
        </row>
        <row r="30850">
          <cell r="B30850">
            <v>5507223944</v>
          </cell>
        </row>
        <row r="30851">
          <cell r="B30851">
            <v>5507223946</v>
          </cell>
        </row>
        <row r="30852">
          <cell r="B30852">
            <v>5507222880</v>
          </cell>
        </row>
        <row r="30853">
          <cell r="B30853">
            <v>5507224041</v>
          </cell>
        </row>
        <row r="30854">
          <cell r="B30854">
            <v>5507223967</v>
          </cell>
        </row>
        <row r="30855">
          <cell r="B30855">
            <v>5507224008</v>
          </cell>
        </row>
        <row r="30856">
          <cell r="B30856">
            <v>5507222899</v>
          </cell>
        </row>
        <row r="30857">
          <cell r="B30857">
            <v>5507222887</v>
          </cell>
        </row>
        <row r="30858">
          <cell r="B30858">
            <v>5507224003</v>
          </cell>
        </row>
        <row r="30859">
          <cell r="B30859">
            <v>5507223971</v>
          </cell>
        </row>
        <row r="30860">
          <cell r="B30860">
            <v>5507222896</v>
          </cell>
        </row>
        <row r="30861">
          <cell r="B30861">
            <v>5507224102</v>
          </cell>
        </row>
        <row r="30862">
          <cell r="A30862" t="str">
            <v>興南</v>
          </cell>
          <cell r="B30862">
            <v>1256399260</v>
          </cell>
        </row>
        <row r="30863">
          <cell r="B30863">
            <v>5507224077</v>
          </cell>
        </row>
        <row r="30864">
          <cell r="B30864">
            <v>5507223994</v>
          </cell>
        </row>
        <row r="30865">
          <cell r="B30865">
            <v>5507224044</v>
          </cell>
        </row>
        <row r="30866">
          <cell r="B30866">
            <v>6635079188</v>
          </cell>
        </row>
        <row r="30867">
          <cell r="B30867">
            <v>5507224074</v>
          </cell>
        </row>
        <row r="30868">
          <cell r="A30868" t="str">
            <v>南樹林</v>
          </cell>
          <cell r="B30868">
            <v>2437055060</v>
          </cell>
        </row>
        <row r="30869">
          <cell r="B30869">
            <v>5507224007</v>
          </cell>
        </row>
        <row r="30870">
          <cell r="B30870">
            <v>5507224081</v>
          </cell>
        </row>
        <row r="30871">
          <cell r="B30871">
            <v>7363746543</v>
          </cell>
        </row>
        <row r="30872">
          <cell r="B30872">
            <v>5507224082</v>
          </cell>
        </row>
        <row r="30873">
          <cell r="A30873" t="str">
            <v>高城路</v>
          </cell>
          <cell r="B30873">
            <v>1256416323</v>
          </cell>
        </row>
        <row r="30874">
          <cell r="B30874">
            <v>5507224088</v>
          </cell>
        </row>
        <row r="30875">
          <cell r="A30875" t="str">
            <v>高城路</v>
          </cell>
          <cell r="B30875">
            <v>2170174442</v>
          </cell>
        </row>
        <row r="30876">
          <cell r="B30876">
            <v>5507224090</v>
          </cell>
        </row>
        <row r="30877">
          <cell r="B30877">
            <v>5852154553</v>
          </cell>
        </row>
        <row r="30878">
          <cell r="A30878" t="str">
            <v>羊甫头</v>
          </cell>
          <cell r="B30878">
            <v>6245630840</v>
          </cell>
        </row>
        <row r="30879">
          <cell r="B30879">
            <v>7921798127</v>
          </cell>
        </row>
        <row r="30880">
          <cell r="B30880">
            <v>5852154552</v>
          </cell>
        </row>
        <row r="30881">
          <cell r="B30881">
            <v>5852154551</v>
          </cell>
        </row>
        <row r="30882">
          <cell r="B30882">
            <v>2438362299</v>
          </cell>
        </row>
        <row r="30883">
          <cell r="B30883">
            <v>5507223968</v>
          </cell>
        </row>
        <row r="30884">
          <cell r="B30884">
            <v>5507224106</v>
          </cell>
        </row>
        <row r="30885">
          <cell r="B30885">
            <v>5507222888</v>
          </cell>
        </row>
        <row r="30886">
          <cell r="B30886">
            <v>5507222916</v>
          </cell>
        </row>
        <row r="30887">
          <cell r="B30887">
            <v>5507222886</v>
          </cell>
        </row>
        <row r="30888">
          <cell r="B30888">
            <v>7778438446</v>
          </cell>
        </row>
        <row r="30889">
          <cell r="B30889">
            <v>2438362296</v>
          </cell>
        </row>
        <row r="30890">
          <cell r="B30890">
            <v>5507223978</v>
          </cell>
        </row>
        <row r="30891">
          <cell r="B30891">
            <v>5507224052</v>
          </cell>
        </row>
        <row r="30892">
          <cell r="B30892">
            <v>5507223945</v>
          </cell>
        </row>
        <row r="30893">
          <cell r="B30893">
            <v>5507224107</v>
          </cell>
        </row>
        <row r="30894">
          <cell r="B30894">
            <v>5507224104</v>
          </cell>
        </row>
        <row r="30895">
          <cell r="B30895">
            <v>5507224053</v>
          </cell>
        </row>
        <row r="30896">
          <cell r="B30896">
            <v>5507223982</v>
          </cell>
        </row>
        <row r="30897">
          <cell r="A30897" t="str">
            <v>梅村</v>
          </cell>
          <cell r="B30897">
            <v>2588167864</v>
          </cell>
        </row>
        <row r="30898">
          <cell r="B30898">
            <v>2438362294</v>
          </cell>
        </row>
        <row r="30899">
          <cell r="A30899" t="str">
            <v>出口 2</v>
          </cell>
          <cell r="B30899">
            <v>1224950079</v>
          </cell>
        </row>
        <row r="30900">
          <cell r="A30900" t="str">
            <v>茄苳村</v>
          </cell>
          <cell r="B30900">
            <v>2127114226</v>
          </cell>
        </row>
        <row r="30901">
          <cell r="A30901" t="str">
            <v>茄苳村</v>
          </cell>
          <cell r="B30901">
            <v>2170174456</v>
          </cell>
        </row>
        <row r="30902">
          <cell r="A30902" t="str">
            <v>出口 5</v>
          </cell>
          <cell r="B30902">
            <v>6924948075</v>
          </cell>
        </row>
        <row r="30903">
          <cell r="A30903" t="str">
            <v>出口 1</v>
          </cell>
          <cell r="B30903">
            <v>1224950597</v>
          </cell>
        </row>
        <row r="30904">
          <cell r="A30904" t="str">
            <v>大坪林</v>
          </cell>
          <cell r="B30904">
            <v>7174813360</v>
          </cell>
        </row>
        <row r="30905">
          <cell r="A30905" t="str">
            <v>大坪林</v>
          </cell>
          <cell r="B30905">
            <v>3502209235</v>
          </cell>
        </row>
        <row r="30906">
          <cell r="A30906" t="str">
            <v>大坪林</v>
          </cell>
          <cell r="B30906">
            <v>7174813361</v>
          </cell>
        </row>
        <row r="30907">
          <cell r="A30907" t="str">
            <v>大坪林</v>
          </cell>
          <cell r="B30907">
            <v>2080206484</v>
          </cell>
        </row>
        <row r="30908">
          <cell r="A30908" t="str">
            <v>大坪林</v>
          </cell>
          <cell r="B30908">
            <v>5295358401</v>
          </cell>
        </row>
        <row r="30909">
          <cell r="A30909" t="str">
            <v>出口 3</v>
          </cell>
          <cell r="B30909">
            <v>2961147707</v>
          </cell>
        </row>
        <row r="30910">
          <cell r="A30910" t="str">
            <v>捷運十四張站1號出口</v>
          </cell>
          <cell r="B30910">
            <v>7191222740</v>
          </cell>
        </row>
        <row r="30911">
          <cell r="B30911">
            <v>4911598138</v>
          </cell>
        </row>
        <row r="30912">
          <cell r="A30912" t="str">
            <v>出口 4</v>
          </cell>
          <cell r="B30912">
            <v>3087727935</v>
          </cell>
        </row>
        <row r="30913">
          <cell r="A30913" t="str">
            <v>國際路</v>
          </cell>
          <cell r="B30913">
            <v>1953015064</v>
          </cell>
        </row>
        <row r="30914">
          <cell r="B30914">
            <v>4911598147</v>
          </cell>
        </row>
        <row r="30915">
          <cell r="A30915" t="str">
            <v>國際路</v>
          </cell>
          <cell r="B30915">
            <v>1953015065</v>
          </cell>
        </row>
        <row r="30916">
          <cell r="B30916">
            <v>4908970770</v>
          </cell>
        </row>
        <row r="30917">
          <cell r="B30917">
            <v>4167683396</v>
          </cell>
        </row>
        <row r="30918">
          <cell r="B30918">
            <v>4911598148</v>
          </cell>
        </row>
        <row r="30919">
          <cell r="B30919">
            <v>6208988182</v>
          </cell>
        </row>
        <row r="30920">
          <cell r="B30920">
            <v>2457138100</v>
          </cell>
        </row>
        <row r="30921">
          <cell r="B30921">
            <v>6209252526</v>
          </cell>
        </row>
        <row r="30922">
          <cell r="A30922" t="str">
            <v>普洛</v>
          </cell>
          <cell r="B30922">
            <v>7691853520</v>
          </cell>
        </row>
        <row r="30923">
          <cell r="A30923" t="str">
            <v>十四張 （莊敬高職）</v>
          </cell>
          <cell r="B30923">
            <v>2866571173</v>
          </cell>
        </row>
        <row r="30924">
          <cell r="B30924">
            <v>6209252557</v>
          </cell>
        </row>
        <row r="30925">
          <cell r="B30925">
            <v>5873994421</v>
          </cell>
        </row>
        <row r="30926">
          <cell r="B30926">
            <v>6209252551</v>
          </cell>
        </row>
        <row r="30927">
          <cell r="B30927">
            <v>7363746545</v>
          </cell>
        </row>
        <row r="30928">
          <cell r="B30928">
            <v>6209291743</v>
          </cell>
        </row>
        <row r="30929">
          <cell r="B30929">
            <v>6209252554</v>
          </cell>
        </row>
        <row r="30930">
          <cell r="B30930">
            <v>6209252546</v>
          </cell>
        </row>
        <row r="30931">
          <cell r="B30931">
            <v>5295342886</v>
          </cell>
        </row>
        <row r="30932">
          <cell r="B30932">
            <v>4917667516</v>
          </cell>
        </row>
        <row r="30933">
          <cell r="B30933">
            <v>5295342887</v>
          </cell>
        </row>
        <row r="30934">
          <cell r="B30934">
            <v>7778438131</v>
          </cell>
        </row>
        <row r="30935">
          <cell r="B30935">
            <v>6209291741</v>
          </cell>
        </row>
        <row r="30936">
          <cell r="B30936">
            <v>6209291746</v>
          </cell>
        </row>
        <row r="30937">
          <cell r="B30937">
            <v>6209291739</v>
          </cell>
        </row>
        <row r="30938">
          <cell r="B30938">
            <v>6209252579</v>
          </cell>
        </row>
        <row r="30939">
          <cell r="B30939">
            <v>6209291747</v>
          </cell>
        </row>
        <row r="30940">
          <cell r="B30940">
            <v>6209252542</v>
          </cell>
        </row>
        <row r="30941">
          <cell r="B30941">
            <v>4917667515</v>
          </cell>
        </row>
        <row r="30942">
          <cell r="B30942">
            <v>6209291755</v>
          </cell>
        </row>
        <row r="30943">
          <cell r="B30943">
            <v>6209252548</v>
          </cell>
        </row>
        <row r="30944">
          <cell r="B30944">
            <v>6209291750</v>
          </cell>
        </row>
        <row r="30945">
          <cell r="B30945">
            <v>6209291751</v>
          </cell>
        </row>
        <row r="30946">
          <cell r="B30946">
            <v>6209291762</v>
          </cell>
        </row>
        <row r="30947">
          <cell r="B30947">
            <v>6209291768</v>
          </cell>
        </row>
        <row r="30948">
          <cell r="B30948">
            <v>6209252576</v>
          </cell>
        </row>
        <row r="30949">
          <cell r="B30949">
            <v>6209252572</v>
          </cell>
        </row>
        <row r="30950">
          <cell r="B30950">
            <v>6209291765</v>
          </cell>
        </row>
        <row r="30951">
          <cell r="B30951">
            <v>4917667507</v>
          </cell>
        </row>
        <row r="30952">
          <cell r="B30952">
            <v>4917667508</v>
          </cell>
        </row>
        <row r="30953">
          <cell r="B30953">
            <v>4917667505</v>
          </cell>
        </row>
        <row r="30954">
          <cell r="A30954" t="str">
            <v>海山</v>
          </cell>
          <cell r="B30954">
            <v>3639530951</v>
          </cell>
        </row>
        <row r="30955">
          <cell r="A30955" t="str">
            <v>捷運海山站1號出口</v>
          </cell>
          <cell r="B30955">
            <v>2820050058</v>
          </cell>
        </row>
        <row r="30956">
          <cell r="B30956">
            <v>4917667487</v>
          </cell>
        </row>
        <row r="30957">
          <cell r="A30957" t="str">
            <v>捷運海山站2號出口</v>
          </cell>
          <cell r="B30957">
            <v>3131389219</v>
          </cell>
        </row>
        <row r="30958">
          <cell r="B30958">
            <v>6209252519</v>
          </cell>
        </row>
        <row r="30959">
          <cell r="B30959">
            <v>6208988183</v>
          </cell>
        </row>
        <row r="30960">
          <cell r="B30960">
            <v>6134827550</v>
          </cell>
        </row>
        <row r="30961">
          <cell r="B30961">
            <v>6208988184</v>
          </cell>
        </row>
        <row r="30962">
          <cell r="B30962">
            <v>6209252523</v>
          </cell>
        </row>
        <row r="30963">
          <cell r="B30963">
            <v>6209252569</v>
          </cell>
        </row>
        <row r="30964">
          <cell r="B30964">
            <v>6209252567</v>
          </cell>
        </row>
        <row r="30965">
          <cell r="B30965">
            <v>6209252522</v>
          </cell>
        </row>
        <row r="30966">
          <cell r="B30966">
            <v>6209252532</v>
          </cell>
        </row>
        <row r="30967">
          <cell r="B30967">
            <v>4917667477</v>
          </cell>
        </row>
        <row r="30968">
          <cell r="B30968">
            <v>4917667493</v>
          </cell>
        </row>
        <row r="30969">
          <cell r="B30969">
            <v>6209252566</v>
          </cell>
        </row>
        <row r="30970">
          <cell r="B30970">
            <v>5873994413</v>
          </cell>
        </row>
        <row r="30971">
          <cell r="A30971" t="str">
            <v>宜良北</v>
          </cell>
          <cell r="B30971">
            <v>1569661883</v>
          </cell>
        </row>
        <row r="30972">
          <cell r="A30972" t="str">
            <v>捷運海山站3號出口</v>
          </cell>
          <cell r="B30972">
            <v>3131389227</v>
          </cell>
        </row>
        <row r="30973">
          <cell r="A30973" t="str">
            <v>玉山街</v>
          </cell>
          <cell r="B30973">
            <v>1812931440</v>
          </cell>
        </row>
        <row r="30974">
          <cell r="B30974">
            <v>5321236502</v>
          </cell>
        </row>
        <row r="30975">
          <cell r="B30975">
            <v>5321236500</v>
          </cell>
        </row>
        <row r="30976">
          <cell r="A30976" t="str">
            <v>玉山街</v>
          </cell>
          <cell r="B30976">
            <v>2165508307</v>
          </cell>
        </row>
        <row r="30977">
          <cell r="B30977">
            <v>6134827549</v>
          </cell>
        </row>
        <row r="30978">
          <cell r="A30978" t="str">
            <v>小喜村</v>
          </cell>
          <cell r="B30978">
            <v>529418257</v>
          </cell>
        </row>
        <row r="30979">
          <cell r="A30979" t="str">
            <v>建國東路</v>
          </cell>
          <cell r="B30979">
            <v>1256416185</v>
          </cell>
        </row>
        <row r="30980">
          <cell r="A30980" t="str">
            <v>建國東路</v>
          </cell>
          <cell r="B30980">
            <v>255101303</v>
          </cell>
        </row>
        <row r="30981">
          <cell r="B30981">
            <v>6134827552</v>
          </cell>
        </row>
        <row r="30982">
          <cell r="B30982">
            <v>4909930550</v>
          </cell>
        </row>
        <row r="30983">
          <cell r="A30983" t="str">
            <v>西山公园</v>
          </cell>
          <cell r="B30983">
            <v>5258890595</v>
          </cell>
        </row>
        <row r="30984">
          <cell r="B30984">
            <v>4909934393</v>
          </cell>
        </row>
        <row r="30985">
          <cell r="B30985">
            <v>4909934387</v>
          </cell>
        </row>
        <row r="30986">
          <cell r="B30986">
            <v>4909932735</v>
          </cell>
        </row>
        <row r="30987">
          <cell r="A30987" t="str">
            <v>南山街</v>
          </cell>
          <cell r="B30987">
            <v>2166533806</v>
          </cell>
        </row>
        <row r="30988">
          <cell r="B30988">
            <v>4909932749</v>
          </cell>
        </row>
        <row r="30989">
          <cell r="B30989">
            <v>4909932726</v>
          </cell>
        </row>
        <row r="30990">
          <cell r="A30990" t="str">
            <v>南山街</v>
          </cell>
          <cell r="B30990">
            <v>2166533816</v>
          </cell>
        </row>
        <row r="30991">
          <cell r="B30991">
            <v>5852034132</v>
          </cell>
        </row>
        <row r="30992">
          <cell r="B30992">
            <v>4908955344</v>
          </cell>
        </row>
        <row r="30993">
          <cell r="B30993">
            <v>4909932743</v>
          </cell>
        </row>
        <row r="30994">
          <cell r="B30994">
            <v>4909934382</v>
          </cell>
        </row>
        <row r="30995">
          <cell r="B30995">
            <v>4909934397</v>
          </cell>
        </row>
        <row r="30996">
          <cell r="B30996">
            <v>5852034133</v>
          </cell>
        </row>
        <row r="30997">
          <cell r="B30997">
            <v>5852034131</v>
          </cell>
        </row>
        <row r="30998">
          <cell r="B30998">
            <v>4909932745</v>
          </cell>
        </row>
        <row r="30999">
          <cell r="B30999">
            <v>5852034130</v>
          </cell>
        </row>
        <row r="31000">
          <cell r="B31000">
            <v>4909932721</v>
          </cell>
        </row>
        <row r="31001">
          <cell r="B31001">
            <v>6112990043</v>
          </cell>
        </row>
        <row r="31002">
          <cell r="B31002">
            <v>4909934388</v>
          </cell>
        </row>
        <row r="31003">
          <cell r="B31003">
            <v>4909934398</v>
          </cell>
        </row>
        <row r="31004">
          <cell r="B31004">
            <v>4909930548</v>
          </cell>
        </row>
        <row r="31005">
          <cell r="B31005">
            <v>5873994412</v>
          </cell>
        </row>
        <row r="31006">
          <cell r="B31006">
            <v>4908955343</v>
          </cell>
        </row>
        <row r="31007">
          <cell r="B31007">
            <v>7778438515</v>
          </cell>
        </row>
        <row r="31008">
          <cell r="A31008" t="str">
            <v>晓东村</v>
          </cell>
          <cell r="B31008">
            <v>2624633230</v>
          </cell>
        </row>
        <row r="31009">
          <cell r="B31009">
            <v>4663067440</v>
          </cell>
        </row>
        <row r="31010">
          <cell r="B31010">
            <v>7928458895</v>
          </cell>
        </row>
        <row r="31011">
          <cell r="A31011" t="str">
            <v>凤鸣村</v>
          </cell>
          <cell r="B31011">
            <v>4545881799</v>
          </cell>
        </row>
        <row r="31012">
          <cell r="B31012">
            <v>5215212893</v>
          </cell>
        </row>
        <row r="31013">
          <cell r="B31013">
            <v>2438362273</v>
          </cell>
        </row>
        <row r="31014">
          <cell r="A31014" t="str">
            <v>桃園</v>
          </cell>
          <cell r="B31014">
            <v>246416407</v>
          </cell>
        </row>
        <row r="31015">
          <cell r="B31015">
            <v>4909930562</v>
          </cell>
        </row>
        <row r="31016">
          <cell r="B31016">
            <v>4909929919</v>
          </cell>
        </row>
        <row r="31017">
          <cell r="B31017">
            <v>7928458894</v>
          </cell>
        </row>
        <row r="31018">
          <cell r="B31018">
            <v>7076844162</v>
          </cell>
        </row>
        <row r="31019">
          <cell r="B31019">
            <v>7076844163</v>
          </cell>
        </row>
        <row r="31020">
          <cell r="B31020">
            <v>4914570634</v>
          </cell>
        </row>
        <row r="31021">
          <cell r="B31021">
            <v>4909930552</v>
          </cell>
        </row>
        <row r="31022">
          <cell r="B31022">
            <v>2440436069</v>
          </cell>
        </row>
        <row r="31023">
          <cell r="A31023" t="str">
            <v>昌宏西路</v>
          </cell>
          <cell r="B31023">
            <v>2914356537</v>
          </cell>
        </row>
        <row r="31024">
          <cell r="B31024">
            <v>7928458893</v>
          </cell>
        </row>
        <row r="31025">
          <cell r="B31025">
            <v>1816225466</v>
          </cell>
        </row>
        <row r="31026">
          <cell r="B31026">
            <v>4908955342</v>
          </cell>
        </row>
        <row r="31027">
          <cell r="B31027">
            <v>4909930546</v>
          </cell>
        </row>
        <row r="31028">
          <cell r="B31028">
            <v>5873994411</v>
          </cell>
        </row>
        <row r="31029">
          <cell r="B31029">
            <v>4909930560</v>
          </cell>
        </row>
        <row r="31030">
          <cell r="A31030" t="str">
            <v>地铁昌宏西路站</v>
          </cell>
          <cell r="B31030">
            <v>2822212528</v>
          </cell>
        </row>
        <row r="31031">
          <cell r="B31031">
            <v>2438365449</v>
          </cell>
        </row>
        <row r="31032">
          <cell r="B31032">
            <v>1529775624</v>
          </cell>
        </row>
        <row r="31033">
          <cell r="A31033" t="str">
            <v>捷運南勢角站4號出口</v>
          </cell>
          <cell r="B31033">
            <v>4236824111</v>
          </cell>
        </row>
        <row r="31034">
          <cell r="B31034">
            <v>4909931716</v>
          </cell>
        </row>
        <row r="31035">
          <cell r="B31035">
            <v>4909929913</v>
          </cell>
        </row>
        <row r="31036">
          <cell r="B31036">
            <v>5215212883</v>
          </cell>
        </row>
        <row r="31037">
          <cell r="B31037">
            <v>8104077133</v>
          </cell>
        </row>
        <row r="31038">
          <cell r="A31038" t="str">
            <v>南勢角</v>
          </cell>
          <cell r="B31038">
            <v>2080775775</v>
          </cell>
        </row>
        <row r="31039">
          <cell r="B31039">
            <v>7928458892</v>
          </cell>
        </row>
        <row r="31040">
          <cell r="A31040" t="str">
            <v>南安</v>
          </cell>
          <cell r="B31040">
            <v>1529771540</v>
          </cell>
        </row>
        <row r="31041">
          <cell r="B31041">
            <v>2440436057</v>
          </cell>
        </row>
        <row r="31042">
          <cell r="A31042" t="str">
            <v>南勢角</v>
          </cell>
          <cell r="B31042">
            <v>1274021940</v>
          </cell>
        </row>
        <row r="31043">
          <cell r="B31043">
            <v>4909929916</v>
          </cell>
        </row>
        <row r="31044">
          <cell r="A31044" t="str">
            <v>捷運南勢角站3號出口</v>
          </cell>
          <cell r="B31044">
            <v>6482849462</v>
          </cell>
        </row>
        <row r="31045">
          <cell r="A31045" t="str">
            <v>南勢角</v>
          </cell>
          <cell r="B31045">
            <v>3812564395</v>
          </cell>
        </row>
        <row r="31046">
          <cell r="B31046">
            <v>4909930554</v>
          </cell>
        </row>
        <row r="31047">
          <cell r="B31047">
            <v>4909929910</v>
          </cell>
        </row>
        <row r="31048">
          <cell r="A31048" t="str">
            <v>捷運南勢角站2號出口</v>
          </cell>
          <cell r="B31048">
            <v>6482849463</v>
          </cell>
        </row>
        <row r="31049">
          <cell r="A31049" t="str">
            <v>秀朗橋</v>
          </cell>
          <cell r="B31049">
            <v>2083320436</v>
          </cell>
        </row>
        <row r="31050">
          <cell r="B31050">
            <v>4909930553</v>
          </cell>
        </row>
        <row r="31051">
          <cell r="A31051" t="str">
            <v>捷運秀朗橋站1號出口</v>
          </cell>
          <cell r="B31051">
            <v>7189264822</v>
          </cell>
        </row>
        <row r="31052">
          <cell r="A31052" t="str">
            <v>捷運秀朗橋站2號出口</v>
          </cell>
          <cell r="B31052">
            <v>7189264823</v>
          </cell>
        </row>
        <row r="31053">
          <cell r="B31053">
            <v>4909930527</v>
          </cell>
        </row>
        <row r="31054">
          <cell r="A31054" t="str">
            <v>捷運南勢角站1號出口</v>
          </cell>
          <cell r="B31054">
            <v>6482849464</v>
          </cell>
        </row>
        <row r="31055">
          <cell r="B31055">
            <v>4624008565</v>
          </cell>
        </row>
        <row r="31056">
          <cell r="B31056">
            <v>6134827551</v>
          </cell>
        </row>
        <row r="31057">
          <cell r="B31057">
            <v>7076844164</v>
          </cell>
        </row>
        <row r="31058">
          <cell r="B31058">
            <v>7076844165</v>
          </cell>
        </row>
        <row r="31059">
          <cell r="B31059">
            <v>4624008564</v>
          </cell>
        </row>
        <row r="31060">
          <cell r="B31060">
            <v>4909930540</v>
          </cell>
        </row>
        <row r="31061">
          <cell r="B31061">
            <v>4909930526</v>
          </cell>
        </row>
        <row r="31062">
          <cell r="B31062">
            <v>4624008562</v>
          </cell>
        </row>
        <row r="31063">
          <cell r="A31063" t="str">
            <v>Hopin Train Station</v>
          </cell>
          <cell r="B31063">
            <v>6804643485</v>
          </cell>
        </row>
        <row r="31064">
          <cell r="B31064">
            <v>4909930531</v>
          </cell>
        </row>
        <row r="31065">
          <cell r="A31065" t="str">
            <v>樹林</v>
          </cell>
          <cell r="B31065">
            <v>4802842931</v>
          </cell>
        </row>
        <row r="31066">
          <cell r="B31066">
            <v>7778438199</v>
          </cell>
        </row>
        <row r="31067">
          <cell r="B31067">
            <v>4477446064</v>
          </cell>
        </row>
        <row r="31068">
          <cell r="B31068">
            <v>4477446065</v>
          </cell>
        </row>
        <row r="31069">
          <cell r="B31069">
            <v>4909930536</v>
          </cell>
        </row>
        <row r="31070">
          <cell r="A31070" t="str">
            <v>捷運景平站1號出口</v>
          </cell>
          <cell r="B31070">
            <v>7183717877</v>
          </cell>
        </row>
        <row r="31071">
          <cell r="B31071">
            <v>7076844166</v>
          </cell>
        </row>
        <row r="31072">
          <cell r="A31072" t="str">
            <v>景平</v>
          </cell>
          <cell r="B31072">
            <v>2866571176</v>
          </cell>
        </row>
        <row r="31073">
          <cell r="B31073">
            <v>7076844167</v>
          </cell>
        </row>
        <row r="31074">
          <cell r="B31074">
            <v>4477446068</v>
          </cell>
        </row>
        <row r="31075">
          <cell r="B31075">
            <v>7076844168</v>
          </cell>
        </row>
        <row r="31076">
          <cell r="B31076">
            <v>4914566128</v>
          </cell>
        </row>
        <row r="31077">
          <cell r="B31077">
            <v>4914566127</v>
          </cell>
        </row>
        <row r="31078">
          <cell r="A31078" t="str">
            <v>1號出口 (景行綜合大樓)</v>
          </cell>
          <cell r="B31078">
            <v>1224984891</v>
          </cell>
        </row>
        <row r="31079">
          <cell r="B31079">
            <v>4914566130</v>
          </cell>
        </row>
        <row r="31080">
          <cell r="B31080">
            <v>4914566126</v>
          </cell>
        </row>
        <row r="31081">
          <cell r="B31081">
            <v>4914566129</v>
          </cell>
        </row>
        <row r="31082">
          <cell r="B31082">
            <v>4477446073</v>
          </cell>
        </row>
        <row r="31083">
          <cell r="B31083">
            <v>4477446075</v>
          </cell>
        </row>
        <row r="31084">
          <cell r="B31084">
            <v>7076844176</v>
          </cell>
        </row>
        <row r="31085">
          <cell r="B31085">
            <v>7076844174</v>
          </cell>
        </row>
        <row r="31086">
          <cell r="B31086">
            <v>7076844171</v>
          </cell>
        </row>
        <row r="31087">
          <cell r="B31087">
            <v>7076844169</v>
          </cell>
        </row>
        <row r="31088">
          <cell r="B31088">
            <v>7076844172</v>
          </cell>
        </row>
        <row r="31089">
          <cell r="B31089">
            <v>7076844175</v>
          </cell>
        </row>
        <row r="31090">
          <cell r="B31090">
            <v>7076844170</v>
          </cell>
        </row>
        <row r="31091">
          <cell r="B31091">
            <v>7076844173</v>
          </cell>
        </row>
        <row r="31092">
          <cell r="B31092">
            <v>4147531323</v>
          </cell>
        </row>
        <row r="31093">
          <cell r="B31093">
            <v>2083636020</v>
          </cell>
        </row>
        <row r="31094">
          <cell r="B31094">
            <v>2440436059</v>
          </cell>
        </row>
        <row r="31095">
          <cell r="A31095" t="str">
            <v>景美</v>
          </cell>
          <cell r="B31095">
            <v>3530915061</v>
          </cell>
        </row>
        <row r="31096">
          <cell r="A31096" t="str">
            <v>2號出口 (景美國中)</v>
          </cell>
          <cell r="B31096">
            <v>1224984864</v>
          </cell>
        </row>
        <row r="31097">
          <cell r="A31097" t="str">
            <v>3號出口 (景福街)</v>
          </cell>
          <cell r="B31097">
            <v>1224984898</v>
          </cell>
        </row>
        <row r="31098">
          <cell r="B31098">
            <v>2438367974</v>
          </cell>
        </row>
        <row r="31099">
          <cell r="B31099">
            <v>7363746544</v>
          </cell>
        </row>
        <row r="31100">
          <cell r="B31100">
            <v>5873994422</v>
          </cell>
        </row>
        <row r="31101">
          <cell r="A31101" t="str">
            <v>马坑</v>
          </cell>
          <cell r="B31101">
            <v>3694575617</v>
          </cell>
        </row>
        <row r="31102">
          <cell r="B31102">
            <v>4477446086</v>
          </cell>
        </row>
        <row r="31103">
          <cell r="A31103" t="str">
            <v>景安</v>
          </cell>
          <cell r="B31103">
            <v>4571424110</v>
          </cell>
        </row>
        <row r="31104">
          <cell r="B31104">
            <v>3432650393</v>
          </cell>
        </row>
        <row r="31105">
          <cell r="B31105">
            <v>7928457484</v>
          </cell>
        </row>
        <row r="31106">
          <cell r="A31106" t="str">
            <v>景安</v>
          </cell>
          <cell r="B31106">
            <v>3812564403</v>
          </cell>
        </row>
        <row r="31107">
          <cell r="A31107" t="str">
            <v>景安</v>
          </cell>
          <cell r="B31107">
            <v>253559585</v>
          </cell>
        </row>
        <row r="31108">
          <cell r="B31108">
            <v>2438367972</v>
          </cell>
        </row>
        <row r="31109">
          <cell r="B31109">
            <v>2438365437</v>
          </cell>
        </row>
        <row r="31110">
          <cell r="A31110" t="str">
            <v>景安</v>
          </cell>
          <cell r="B31110">
            <v>2080775784</v>
          </cell>
        </row>
        <row r="31111">
          <cell r="B31111">
            <v>4477446389</v>
          </cell>
        </row>
        <row r="31112">
          <cell r="B31112">
            <v>2438359691</v>
          </cell>
        </row>
        <row r="31113">
          <cell r="B31113">
            <v>7928458886</v>
          </cell>
        </row>
        <row r="31114">
          <cell r="B31114">
            <v>7928458885</v>
          </cell>
        </row>
        <row r="31115">
          <cell r="B31115">
            <v>7928458887</v>
          </cell>
        </row>
        <row r="31116">
          <cell r="B31116">
            <v>8104251008</v>
          </cell>
        </row>
        <row r="31117">
          <cell r="B31117">
            <v>7928458888</v>
          </cell>
        </row>
        <row r="31118">
          <cell r="B31118">
            <v>7928458889</v>
          </cell>
        </row>
        <row r="31119">
          <cell r="B31119">
            <v>7778438181</v>
          </cell>
        </row>
        <row r="31120">
          <cell r="A31120" t="str">
            <v>总甫</v>
          </cell>
          <cell r="B31120">
            <v>3797723048</v>
          </cell>
        </row>
        <row r="31121">
          <cell r="B31121">
            <v>2440432266</v>
          </cell>
        </row>
        <row r="31122">
          <cell r="B31122">
            <v>5963283920</v>
          </cell>
        </row>
        <row r="31123">
          <cell r="B31123">
            <v>6635079189</v>
          </cell>
        </row>
        <row r="31124">
          <cell r="B31124">
            <v>7921798129</v>
          </cell>
        </row>
        <row r="31125">
          <cell r="A31125" t="str">
            <v>碧鸡关</v>
          </cell>
          <cell r="B31125">
            <v>2662698144</v>
          </cell>
        </row>
        <row r="31126">
          <cell r="A31126" t="str">
            <v>朱家村</v>
          </cell>
          <cell r="B31126">
            <v>7921798128</v>
          </cell>
        </row>
        <row r="31127">
          <cell r="A31127" t="str">
            <v>亞東醫院</v>
          </cell>
          <cell r="B31127">
            <v>3639530940</v>
          </cell>
        </row>
        <row r="31128">
          <cell r="A31128" t="str">
            <v>车家壁</v>
          </cell>
          <cell r="B31128">
            <v>5067703622</v>
          </cell>
        </row>
        <row r="31129">
          <cell r="A31129" t="str">
            <v>出口 2</v>
          </cell>
          <cell r="B31129">
            <v>3125988497</v>
          </cell>
        </row>
        <row r="31130">
          <cell r="A31130" t="str">
            <v>捷運木柵站1號出口</v>
          </cell>
          <cell r="B31130">
            <v>3273405873</v>
          </cell>
        </row>
        <row r="31131">
          <cell r="A31131" t="str">
            <v>亞東醫院站2號出口</v>
          </cell>
          <cell r="B31131">
            <v>4085141466</v>
          </cell>
        </row>
        <row r="31132">
          <cell r="B31132">
            <v>7778438608</v>
          </cell>
        </row>
        <row r="31133">
          <cell r="A31133" t="str">
            <v>木柵</v>
          </cell>
          <cell r="B31133">
            <v>689420115</v>
          </cell>
        </row>
        <row r="31134">
          <cell r="A31134" t="str">
            <v>永福</v>
          </cell>
          <cell r="B31134">
            <v>4248016408</v>
          </cell>
        </row>
        <row r="31135">
          <cell r="A31135" t="str">
            <v>出口 1</v>
          </cell>
          <cell r="B31135">
            <v>3125988496</v>
          </cell>
        </row>
        <row r="31136">
          <cell r="A31136" t="str">
            <v>動物園</v>
          </cell>
          <cell r="B31136">
            <v>689422202</v>
          </cell>
        </row>
        <row r="31137">
          <cell r="B31137">
            <v>5873994410</v>
          </cell>
        </row>
        <row r="31138">
          <cell r="B31138">
            <v>6533456539</v>
          </cell>
        </row>
        <row r="31139">
          <cell r="B31139">
            <v>6533456538</v>
          </cell>
        </row>
        <row r="31140">
          <cell r="B31140">
            <v>6533456537</v>
          </cell>
        </row>
        <row r="31141">
          <cell r="B31141">
            <v>6533456536</v>
          </cell>
        </row>
        <row r="31142">
          <cell r="B31142">
            <v>5873994409</v>
          </cell>
        </row>
        <row r="31143">
          <cell r="A31143" t="str">
            <v>亞東醫院站3號出口</v>
          </cell>
          <cell r="B31143">
            <v>4085141468</v>
          </cell>
        </row>
        <row r="31144">
          <cell r="A31144" t="str">
            <v>萬芳社區</v>
          </cell>
          <cell r="B31144">
            <v>689418701</v>
          </cell>
        </row>
        <row r="31145">
          <cell r="B31145">
            <v>4927778748</v>
          </cell>
        </row>
        <row r="31146">
          <cell r="A31146" t="str">
            <v>捷運萬芳社區站1號出口</v>
          </cell>
          <cell r="B31146">
            <v>3273605570</v>
          </cell>
        </row>
        <row r="31147">
          <cell r="B31147">
            <v>4927778749</v>
          </cell>
        </row>
        <row r="31148">
          <cell r="B31148">
            <v>2083320520</v>
          </cell>
        </row>
        <row r="31149">
          <cell r="B31149">
            <v>2083320522</v>
          </cell>
        </row>
        <row r="31150">
          <cell r="B31150">
            <v>5149796101</v>
          </cell>
        </row>
        <row r="31151">
          <cell r="A31151" t="str">
            <v>亞東醫院站1號出口</v>
          </cell>
          <cell r="B31151">
            <v>4085141470</v>
          </cell>
        </row>
        <row r="31152">
          <cell r="A31152" t="str">
            <v>双湄村</v>
          </cell>
          <cell r="B31152">
            <v>4528311944</v>
          </cell>
        </row>
        <row r="31153">
          <cell r="B31153">
            <v>7675115728</v>
          </cell>
        </row>
        <row r="31154">
          <cell r="B31154">
            <v>7675115729</v>
          </cell>
        </row>
        <row r="31155">
          <cell r="B31155">
            <v>3273605571</v>
          </cell>
        </row>
        <row r="31156">
          <cell r="A31156" t="str">
            <v>萬芳醫院</v>
          </cell>
          <cell r="B31156">
            <v>689354512</v>
          </cell>
        </row>
        <row r="31157">
          <cell r="A31157" t="str">
            <v>惠安</v>
          </cell>
          <cell r="B31157">
            <v>3378402909</v>
          </cell>
        </row>
        <row r="31158">
          <cell r="B31158">
            <v>661186237</v>
          </cell>
        </row>
        <row r="31159">
          <cell r="A31159" t="str">
            <v>巫家坝</v>
          </cell>
          <cell r="B31159">
            <v>2824149473</v>
          </cell>
        </row>
        <row r="31160">
          <cell r="B31160">
            <v>2051350014</v>
          </cell>
        </row>
        <row r="31161">
          <cell r="A31161" t="str">
            <v>俊英街</v>
          </cell>
          <cell r="B31161">
            <v>2569325013</v>
          </cell>
        </row>
        <row r="31162">
          <cell r="B31162">
            <v>6635079190</v>
          </cell>
        </row>
        <row r="31163">
          <cell r="A31163" t="str">
            <v>俊英街</v>
          </cell>
          <cell r="B31163">
            <v>2569325012</v>
          </cell>
        </row>
        <row r="31164">
          <cell r="B31164">
            <v>4894653973</v>
          </cell>
        </row>
        <row r="31165">
          <cell r="B31165">
            <v>661186228</v>
          </cell>
        </row>
        <row r="31166">
          <cell r="B31166">
            <v>4894653967</v>
          </cell>
        </row>
        <row r="31167">
          <cell r="B31167">
            <v>4909015794</v>
          </cell>
        </row>
        <row r="31168">
          <cell r="B31168">
            <v>4894653974</v>
          </cell>
        </row>
        <row r="31169">
          <cell r="B31169">
            <v>661186225</v>
          </cell>
        </row>
        <row r="31170">
          <cell r="B31170">
            <v>4894653975</v>
          </cell>
        </row>
        <row r="31171">
          <cell r="B31171">
            <v>4894653977</v>
          </cell>
        </row>
        <row r="31172">
          <cell r="B31172">
            <v>661186229</v>
          </cell>
        </row>
        <row r="31173">
          <cell r="B31173">
            <v>661186247</v>
          </cell>
        </row>
        <row r="31174">
          <cell r="B31174">
            <v>661186213</v>
          </cell>
        </row>
        <row r="31175">
          <cell r="A31175" t="str">
            <v>永福南</v>
          </cell>
          <cell r="B31175">
            <v>4419760182</v>
          </cell>
        </row>
        <row r="31176">
          <cell r="B31176">
            <v>4909906593</v>
          </cell>
        </row>
        <row r="31177">
          <cell r="B31177">
            <v>661186216</v>
          </cell>
        </row>
        <row r="31178">
          <cell r="B31178">
            <v>661186275</v>
          </cell>
        </row>
        <row r="31179">
          <cell r="A31179" t="str">
            <v>2號出口 (景隆街)</v>
          </cell>
          <cell r="B31179">
            <v>2312395332</v>
          </cell>
        </row>
        <row r="31180">
          <cell r="B31180">
            <v>661186269</v>
          </cell>
        </row>
        <row r="31181">
          <cell r="A31181" t="str">
            <v>1號出口 (萬隆街)</v>
          </cell>
          <cell r="B31181">
            <v>2312428064</v>
          </cell>
        </row>
        <row r="31182">
          <cell r="B31182">
            <v>661186272</v>
          </cell>
        </row>
        <row r="31183">
          <cell r="B31183">
            <v>661186266</v>
          </cell>
        </row>
        <row r="31184">
          <cell r="B31184">
            <v>7778438251</v>
          </cell>
        </row>
        <row r="31185">
          <cell r="B31185">
            <v>4909906596</v>
          </cell>
        </row>
        <row r="31186">
          <cell r="B31186">
            <v>661186251</v>
          </cell>
        </row>
        <row r="31187">
          <cell r="A31187" t="str">
            <v>桃園體育園區</v>
          </cell>
          <cell r="B31187">
            <v>5795718383</v>
          </cell>
        </row>
        <row r="31188">
          <cell r="A31188" t="str">
            <v>桃園體育園區</v>
          </cell>
          <cell r="B31188">
            <v>1256418888</v>
          </cell>
        </row>
        <row r="31189">
          <cell r="A31189" t="str">
            <v>桃園體育園區</v>
          </cell>
          <cell r="B31189">
            <v>5795718382</v>
          </cell>
        </row>
        <row r="31190">
          <cell r="A31190" t="str">
            <v>萬隆</v>
          </cell>
          <cell r="B31190">
            <v>2085453848</v>
          </cell>
        </row>
        <row r="31191">
          <cell r="A31191" t="str">
            <v>萬隆</v>
          </cell>
          <cell r="B31191">
            <v>3530915062</v>
          </cell>
        </row>
        <row r="31192">
          <cell r="A31192" t="str">
            <v>萬隆</v>
          </cell>
          <cell r="B31192">
            <v>7420475612</v>
          </cell>
        </row>
        <row r="31193">
          <cell r="A31193" t="str">
            <v>华安</v>
          </cell>
          <cell r="B31193">
            <v>1236953121</v>
          </cell>
        </row>
        <row r="31194">
          <cell r="A31194" t="str">
            <v>中和</v>
          </cell>
          <cell r="B31194">
            <v>5444300912</v>
          </cell>
        </row>
        <row r="31195">
          <cell r="A31195" t="str">
            <v>捷運中和站1號出口</v>
          </cell>
          <cell r="B31195">
            <v>7191222739</v>
          </cell>
        </row>
        <row r="31196">
          <cell r="A31196" t="str">
            <v>3號出口 (武功國小)</v>
          </cell>
          <cell r="B31196">
            <v>2312428062</v>
          </cell>
        </row>
        <row r="31197">
          <cell r="A31197" t="str">
            <v>捷運永安市場站1號出口</v>
          </cell>
          <cell r="B31197">
            <v>3180269352</v>
          </cell>
        </row>
        <row r="31198">
          <cell r="A31198" t="str">
            <v>永安市場</v>
          </cell>
          <cell r="B31198">
            <v>3800717745</v>
          </cell>
        </row>
        <row r="31199">
          <cell r="A31199" t="str">
            <v>4號出口 (萬和公園)</v>
          </cell>
          <cell r="B31199">
            <v>2312428063</v>
          </cell>
        </row>
        <row r="31200">
          <cell r="B31200">
            <v>6440262866</v>
          </cell>
        </row>
        <row r="31201">
          <cell r="B31201">
            <v>6440263316</v>
          </cell>
        </row>
        <row r="31202">
          <cell r="B31202">
            <v>6440263637</v>
          </cell>
        </row>
        <row r="31203">
          <cell r="B31203">
            <v>6688145877</v>
          </cell>
        </row>
        <row r="31204">
          <cell r="B31204">
            <v>7778370762</v>
          </cell>
        </row>
        <row r="31205">
          <cell r="B31205">
            <v>6635079191</v>
          </cell>
        </row>
        <row r="31206">
          <cell r="B31206">
            <v>7778438341</v>
          </cell>
        </row>
        <row r="31207">
          <cell r="B31207">
            <v>7778438136</v>
          </cell>
        </row>
        <row r="31208">
          <cell r="B31208">
            <v>7778438699</v>
          </cell>
        </row>
        <row r="31209">
          <cell r="A31209" t="str">
            <v>玉湖</v>
          </cell>
          <cell r="B31209">
            <v>7781469265</v>
          </cell>
        </row>
        <row r="31210">
          <cell r="B31210">
            <v>7778438203</v>
          </cell>
        </row>
        <row r="31211">
          <cell r="A31211" t="str">
            <v>浮洲</v>
          </cell>
          <cell r="B31211">
            <v>1320065245</v>
          </cell>
        </row>
        <row r="31212">
          <cell r="B31212">
            <v>7778413827</v>
          </cell>
        </row>
        <row r="31213">
          <cell r="A31213" t="str">
            <v>日新路</v>
          </cell>
          <cell r="B31213">
            <v>2914356539</v>
          </cell>
        </row>
        <row r="31214">
          <cell r="B31214">
            <v>7778438273</v>
          </cell>
        </row>
        <row r="31215">
          <cell r="A31215" t="str">
            <v>地铁日新路站</v>
          </cell>
          <cell r="B31215">
            <v>2822212526</v>
          </cell>
        </row>
        <row r="31216">
          <cell r="B31216">
            <v>5200093682</v>
          </cell>
        </row>
        <row r="31217">
          <cell r="A31217" t="str">
            <v>橋和</v>
          </cell>
          <cell r="B31217">
            <v>2866630319</v>
          </cell>
        </row>
        <row r="31218">
          <cell r="A31218" t="str">
            <v>橋和</v>
          </cell>
          <cell r="B31218">
            <v>5444300911</v>
          </cell>
        </row>
        <row r="31219">
          <cell r="B31219">
            <v>7778438452</v>
          </cell>
        </row>
        <row r="31220">
          <cell r="B31220">
            <v>7778438630</v>
          </cell>
        </row>
        <row r="31221">
          <cell r="B31221">
            <v>6440263338</v>
          </cell>
        </row>
        <row r="31222">
          <cell r="A31222" t="str">
            <v>捷運橋和站1號出口</v>
          </cell>
          <cell r="B31222">
            <v>7191222738</v>
          </cell>
        </row>
        <row r="31223">
          <cell r="B31223">
            <v>6440263972</v>
          </cell>
        </row>
        <row r="31224">
          <cell r="B31224">
            <v>6440262912</v>
          </cell>
        </row>
        <row r="31225">
          <cell r="B31225">
            <v>6440263363</v>
          </cell>
        </row>
        <row r="31226">
          <cell r="B31226">
            <v>7778438677</v>
          </cell>
        </row>
        <row r="31227">
          <cell r="B31227">
            <v>6440262824</v>
          </cell>
        </row>
        <row r="31228">
          <cell r="B31228">
            <v>6440262852</v>
          </cell>
        </row>
        <row r="31229">
          <cell r="B31229">
            <v>6440263305</v>
          </cell>
        </row>
        <row r="31230">
          <cell r="B31230">
            <v>3273605572</v>
          </cell>
        </row>
        <row r="31231">
          <cell r="B31231">
            <v>6440263977</v>
          </cell>
        </row>
        <row r="31232">
          <cell r="B31232">
            <v>6440263625</v>
          </cell>
        </row>
        <row r="31233">
          <cell r="B31233">
            <v>6440262968</v>
          </cell>
        </row>
        <row r="31234">
          <cell r="B31234">
            <v>6440262818</v>
          </cell>
        </row>
        <row r="31235">
          <cell r="B31235">
            <v>6440262879</v>
          </cell>
        </row>
        <row r="31236">
          <cell r="B31236">
            <v>6440263597</v>
          </cell>
        </row>
        <row r="31237">
          <cell r="B31237">
            <v>6403498156</v>
          </cell>
        </row>
        <row r="31238">
          <cell r="B31238">
            <v>6440263293</v>
          </cell>
        </row>
        <row r="31239">
          <cell r="B31239">
            <v>6440262942</v>
          </cell>
        </row>
        <row r="31240">
          <cell r="B31240">
            <v>6440263963</v>
          </cell>
        </row>
        <row r="31241">
          <cell r="B31241">
            <v>6440262793</v>
          </cell>
        </row>
        <row r="31242">
          <cell r="B31242">
            <v>6580450041</v>
          </cell>
        </row>
        <row r="31243">
          <cell r="B31243">
            <v>6440263356</v>
          </cell>
        </row>
        <row r="31244">
          <cell r="B31244">
            <v>7778413867</v>
          </cell>
        </row>
        <row r="31245">
          <cell r="B31245">
            <v>6580450042</v>
          </cell>
        </row>
        <row r="31246">
          <cell r="B31246">
            <v>6440263326</v>
          </cell>
        </row>
        <row r="31247">
          <cell r="B31247">
            <v>6440262783</v>
          </cell>
        </row>
        <row r="31248">
          <cell r="B31248">
            <v>6580450043</v>
          </cell>
        </row>
        <row r="31249">
          <cell r="B31249">
            <v>6440262919</v>
          </cell>
        </row>
        <row r="31250">
          <cell r="B31250">
            <v>6440262932</v>
          </cell>
        </row>
        <row r="31251">
          <cell r="B31251">
            <v>6580450044</v>
          </cell>
        </row>
        <row r="31252">
          <cell r="A31252" t="str">
            <v>辛亥</v>
          </cell>
          <cell r="B31252">
            <v>689295008</v>
          </cell>
        </row>
        <row r="31253">
          <cell r="B31253">
            <v>6580450045</v>
          </cell>
        </row>
        <row r="31254">
          <cell r="B31254">
            <v>6440263383</v>
          </cell>
        </row>
        <row r="31255">
          <cell r="B31255">
            <v>6580450046</v>
          </cell>
        </row>
        <row r="31256">
          <cell r="B31256">
            <v>6440262839</v>
          </cell>
        </row>
        <row r="31257">
          <cell r="B31257">
            <v>6580450047</v>
          </cell>
        </row>
        <row r="31258">
          <cell r="B31258">
            <v>6440262955</v>
          </cell>
        </row>
        <row r="31259">
          <cell r="B31259">
            <v>6580450049</v>
          </cell>
        </row>
        <row r="31260">
          <cell r="B31260">
            <v>6440263611</v>
          </cell>
        </row>
        <row r="31261">
          <cell r="B31261">
            <v>6580450050</v>
          </cell>
        </row>
        <row r="31262">
          <cell r="B31262">
            <v>6580450051</v>
          </cell>
        </row>
        <row r="31263">
          <cell r="B31263">
            <v>6580450048</v>
          </cell>
        </row>
        <row r="31264">
          <cell r="B31264">
            <v>6580450052</v>
          </cell>
        </row>
        <row r="31265">
          <cell r="B31265">
            <v>7778438383</v>
          </cell>
        </row>
        <row r="31266">
          <cell r="A31266" t="str">
            <v>花坪</v>
          </cell>
          <cell r="B31266">
            <v>7167634581</v>
          </cell>
        </row>
        <row r="31267">
          <cell r="B31267">
            <v>6403498241</v>
          </cell>
        </row>
        <row r="31268">
          <cell r="B31268">
            <v>6440262411</v>
          </cell>
        </row>
        <row r="31269">
          <cell r="B31269">
            <v>6440262412</v>
          </cell>
        </row>
        <row r="31270">
          <cell r="B31270">
            <v>6440262413</v>
          </cell>
        </row>
        <row r="31271">
          <cell r="B31271">
            <v>6440262414</v>
          </cell>
        </row>
        <row r="31272">
          <cell r="B31272">
            <v>6440262904</v>
          </cell>
        </row>
        <row r="31273">
          <cell r="B31273">
            <v>4931976833</v>
          </cell>
        </row>
        <row r="31274">
          <cell r="B31274">
            <v>7778438739</v>
          </cell>
        </row>
        <row r="31275">
          <cell r="B31275">
            <v>4931976832</v>
          </cell>
        </row>
        <row r="31276">
          <cell r="A31276" t="str">
            <v>大路铺</v>
          </cell>
          <cell r="B31276">
            <v>5133616502</v>
          </cell>
        </row>
        <row r="31277">
          <cell r="B31277">
            <v>7778438412</v>
          </cell>
        </row>
        <row r="31278">
          <cell r="B31278">
            <v>6869111175</v>
          </cell>
        </row>
        <row r="31279">
          <cell r="A31279" t="str">
            <v>牛街庄</v>
          </cell>
          <cell r="B31279">
            <v>7921798130</v>
          </cell>
        </row>
        <row r="31280">
          <cell r="A31280" t="str">
            <v>普坪村</v>
          </cell>
          <cell r="B31280">
            <v>5067703513</v>
          </cell>
        </row>
        <row r="31281">
          <cell r="A31281" t="str">
            <v>中原</v>
          </cell>
          <cell r="B31281">
            <v>6307523641</v>
          </cell>
        </row>
        <row r="31282">
          <cell r="A31282" t="str">
            <v>中原</v>
          </cell>
          <cell r="B31282">
            <v>6307523642</v>
          </cell>
        </row>
        <row r="31283">
          <cell r="A31283" t="str">
            <v>捷運中原站1號出口</v>
          </cell>
          <cell r="B31283">
            <v>7191222737</v>
          </cell>
        </row>
        <row r="31284">
          <cell r="B31284">
            <v>7778438319</v>
          </cell>
        </row>
        <row r="31285">
          <cell r="A31285" t="str">
            <v>中原</v>
          </cell>
          <cell r="B31285">
            <v>2083320640</v>
          </cell>
        </row>
        <row r="31286">
          <cell r="A31286" t="str">
            <v>府中站1號出口</v>
          </cell>
          <cell r="B31286">
            <v>3444714022</v>
          </cell>
        </row>
        <row r="31287">
          <cell r="B31287">
            <v>7778438314</v>
          </cell>
        </row>
        <row r="31288">
          <cell r="B31288">
            <v>6403498226</v>
          </cell>
        </row>
        <row r="31289">
          <cell r="A31289" t="str">
            <v>府中</v>
          </cell>
          <cell r="B31289">
            <v>3639530943</v>
          </cell>
        </row>
        <row r="31290">
          <cell r="B31290">
            <v>6580450029</v>
          </cell>
        </row>
        <row r="31291">
          <cell r="B31291">
            <v>6580450030</v>
          </cell>
        </row>
        <row r="31292">
          <cell r="B31292">
            <v>6580450031</v>
          </cell>
        </row>
        <row r="31293">
          <cell r="A31293" t="str">
            <v>府中站2號出口</v>
          </cell>
          <cell r="B31293">
            <v>3444714021</v>
          </cell>
        </row>
        <row r="31294">
          <cell r="B31294">
            <v>6580450032</v>
          </cell>
        </row>
        <row r="31295">
          <cell r="B31295">
            <v>6580450033</v>
          </cell>
        </row>
        <row r="31296">
          <cell r="B31296">
            <v>6580450034</v>
          </cell>
        </row>
        <row r="31297">
          <cell r="B31297">
            <v>6580450035</v>
          </cell>
        </row>
        <row r="31298">
          <cell r="B31298">
            <v>6580450036</v>
          </cell>
        </row>
        <row r="31299">
          <cell r="B31299">
            <v>6580450037</v>
          </cell>
        </row>
        <row r="31300">
          <cell r="B31300">
            <v>6580450038</v>
          </cell>
        </row>
        <row r="31301">
          <cell r="A31301" t="str">
            <v>府中站3號出口</v>
          </cell>
          <cell r="B31301">
            <v>3444714023</v>
          </cell>
        </row>
        <row r="31302">
          <cell r="B31302">
            <v>6580450039</v>
          </cell>
        </row>
        <row r="31303">
          <cell r="B31303">
            <v>6635079192</v>
          </cell>
        </row>
        <row r="31304">
          <cell r="B31304">
            <v>6580450040</v>
          </cell>
        </row>
        <row r="31305">
          <cell r="B31305">
            <v>7182313428</v>
          </cell>
        </row>
        <row r="31306">
          <cell r="B31306">
            <v>7182313427</v>
          </cell>
        </row>
        <row r="31307">
          <cell r="B31307">
            <v>7182313426</v>
          </cell>
        </row>
        <row r="31308">
          <cell r="B31308">
            <v>7182313425</v>
          </cell>
        </row>
        <row r="31309">
          <cell r="B31309">
            <v>7182313424</v>
          </cell>
        </row>
        <row r="31310">
          <cell r="B31310">
            <v>7182313423</v>
          </cell>
        </row>
        <row r="31311">
          <cell r="B31311">
            <v>7182313422</v>
          </cell>
        </row>
        <row r="31312">
          <cell r="B31312">
            <v>7182313421</v>
          </cell>
        </row>
        <row r="31313">
          <cell r="B31313">
            <v>7182313420</v>
          </cell>
        </row>
        <row r="31314">
          <cell r="B31314">
            <v>7182313419</v>
          </cell>
        </row>
        <row r="31315">
          <cell r="B31315">
            <v>7182313418</v>
          </cell>
        </row>
        <row r="31316">
          <cell r="B31316">
            <v>7182313417</v>
          </cell>
        </row>
        <row r="31317">
          <cell r="B31317">
            <v>7182313416</v>
          </cell>
        </row>
        <row r="31318">
          <cell r="B31318">
            <v>7182313415</v>
          </cell>
        </row>
        <row r="31319">
          <cell r="B31319">
            <v>7182313414</v>
          </cell>
        </row>
        <row r="31320">
          <cell r="B31320">
            <v>7182313413</v>
          </cell>
        </row>
        <row r="31321">
          <cell r="B31321">
            <v>7182313412</v>
          </cell>
        </row>
        <row r="31322">
          <cell r="B31322">
            <v>7182313411</v>
          </cell>
        </row>
        <row r="31323">
          <cell r="B31323">
            <v>7182313410</v>
          </cell>
        </row>
        <row r="31324">
          <cell r="B31324">
            <v>7182313409</v>
          </cell>
        </row>
        <row r="31325">
          <cell r="B31325">
            <v>7182313408</v>
          </cell>
        </row>
        <row r="31326">
          <cell r="B31326">
            <v>7182313407</v>
          </cell>
        </row>
        <row r="31327">
          <cell r="A31327" t="str">
            <v>福德</v>
          </cell>
          <cell r="B31327">
            <v>2824149492</v>
          </cell>
        </row>
        <row r="31328">
          <cell r="B31328">
            <v>5664413727</v>
          </cell>
        </row>
        <row r="31329">
          <cell r="B31329">
            <v>5664429473</v>
          </cell>
        </row>
        <row r="31330">
          <cell r="B31330">
            <v>7778438670</v>
          </cell>
        </row>
        <row r="31331">
          <cell r="B31331">
            <v>5664413728</v>
          </cell>
        </row>
        <row r="31332">
          <cell r="B31332">
            <v>5664413729</v>
          </cell>
        </row>
        <row r="31333">
          <cell r="B31333">
            <v>5664429474</v>
          </cell>
        </row>
        <row r="31334">
          <cell r="B31334">
            <v>6580450073</v>
          </cell>
        </row>
        <row r="31335">
          <cell r="B31335">
            <v>6580450072</v>
          </cell>
        </row>
        <row r="31336">
          <cell r="B31336">
            <v>6580450074</v>
          </cell>
        </row>
        <row r="31337">
          <cell r="B31337">
            <v>6580450071</v>
          </cell>
        </row>
        <row r="31338">
          <cell r="B31338">
            <v>5664413730</v>
          </cell>
        </row>
        <row r="31339">
          <cell r="B31339">
            <v>5664429481</v>
          </cell>
        </row>
        <row r="31340">
          <cell r="B31340">
            <v>5664429482</v>
          </cell>
        </row>
        <row r="31341">
          <cell r="B31341">
            <v>6580450066</v>
          </cell>
        </row>
        <row r="31342">
          <cell r="B31342">
            <v>6580450067</v>
          </cell>
        </row>
        <row r="31343">
          <cell r="B31343">
            <v>7778438097</v>
          </cell>
        </row>
        <row r="31344">
          <cell r="B31344">
            <v>6580450068</v>
          </cell>
        </row>
        <row r="31345">
          <cell r="B31345">
            <v>6580450069</v>
          </cell>
        </row>
        <row r="31346">
          <cell r="B31346">
            <v>6580450070</v>
          </cell>
        </row>
        <row r="31347">
          <cell r="B31347">
            <v>6440262888</v>
          </cell>
        </row>
        <row r="31348">
          <cell r="B31348">
            <v>6580450015</v>
          </cell>
        </row>
        <row r="31349">
          <cell r="B31349">
            <v>6580450014</v>
          </cell>
        </row>
        <row r="31350">
          <cell r="B31350">
            <v>6580450053</v>
          </cell>
        </row>
        <row r="31351">
          <cell r="B31351">
            <v>6580450013</v>
          </cell>
        </row>
        <row r="31352">
          <cell r="B31352">
            <v>6440262848</v>
          </cell>
        </row>
        <row r="31353">
          <cell r="B31353">
            <v>6580450054</v>
          </cell>
        </row>
        <row r="31354">
          <cell r="B31354">
            <v>6580450012</v>
          </cell>
        </row>
        <row r="31355">
          <cell r="B31355">
            <v>6580450055</v>
          </cell>
        </row>
        <row r="31356">
          <cell r="B31356">
            <v>6440263593</v>
          </cell>
        </row>
        <row r="31357">
          <cell r="B31357">
            <v>6580450011</v>
          </cell>
        </row>
        <row r="31358">
          <cell r="B31358">
            <v>6580450010</v>
          </cell>
        </row>
        <row r="31359">
          <cell r="B31359">
            <v>6580450009</v>
          </cell>
        </row>
        <row r="31360">
          <cell r="B31360">
            <v>6580450008</v>
          </cell>
        </row>
        <row r="31361">
          <cell r="B31361">
            <v>7778438745</v>
          </cell>
        </row>
        <row r="31362">
          <cell r="B31362">
            <v>6580450007</v>
          </cell>
        </row>
        <row r="31363">
          <cell r="B31363">
            <v>6580450016</v>
          </cell>
        </row>
        <row r="31364">
          <cell r="B31364">
            <v>6580450006</v>
          </cell>
        </row>
        <row r="31365">
          <cell r="B31365">
            <v>6580450017</v>
          </cell>
        </row>
        <row r="31366">
          <cell r="B31366">
            <v>6580450005</v>
          </cell>
        </row>
        <row r="31367">
          <cell r="B31367">
            <v>6580450004</v>
          </cell>
        </row>
        <row r="31368">
          <cell r="B31368">
            <v>6580450056</v>
          </cell>
        </row>
        <row r="31369">
          <cell r="B31369">
            <v>6580450003</v>
          </cell>
        </row>
        <row r="31370">
          <cell r="B31370">
            <v>6580450002</v>
          </cell>
        </row>
        <row r="31371">
          <cell r="B31371">
            <v>6580450001</v>
          </cell>
        </row>
        <row r="31372">
          <cell r="B31372">
            <v>6580450000</v>
          </cell>
        </row>
        <row r="31373">
          <cell r="B31373">
            <v>7182313406</v>
          </cell>
        </row>
        <row r="31374">
          <cell r="B31374">
            <v>6580449999</v>
          </cell>
        </row>
        <row r="31375">
          <cell r="B31375">
            <v>6580449998</v>
          </cell>
        </row>
        <row r="31376">
          <cell r="B31376">
            <v>6580449997</v>
          </cell>
        </row>
        <row r="31377">
          <cell r="B31377">
            <v>6580449996</v>
          </cell>
        </row>
        <row r="31378">
          <cell r="B31378">
            <v>7182313405</v>
          </cell>
        </row>
        <row r="31379">
          <cell r="B31379">
            <v>6580449995</v>
          </cell>
        </row>
        <row r="31380">
          <cell r="B31380">
            <v>7182313404</v>
          </cell>
        </row>
        <row r="31381">
          <cell r="B31381">
            <v>6580449994</v>
          </cell>
        </row>
        <row r="31382">
          <cell r="B31382">
            <v>7182313403</v>
          </cell>
        </row>
        <row r="31383">
          <cell r="B31383">
            <v>5664413738</v>
          </cell>
        </row>
        <row r="31384">
          <cell r="B31384">
            <v>6580449993</v>
          </cell>
        </row>
        <row r="31385">
          <cell r="B31385">
            <v>7182313402</v>
          </cell>
        </row>
        <row r="31386">
          <cell r="B31386">
            <v>6580449992</v>
          </cell>
        </row>
        <row r="31387">
          <cell r="B31387">
            <v>7182313401</v>
          </cell>
        </row>
        <row r="31388">
          <cell r="B31388">
            <v>5664413737</v>
          </cell>
        </row>
        <row r="31389">
          <cell r="B31389">
            <v>7182313400</v>
          </cell>
        </row>
        <row r="31390">
          <cell r="B31390">
            <v>6580449991</v>
          </cell>
        </row>
        <row r="31391">
          <cell r="B31391">
            <v>7182313399</v>
          </cell>
        </row>
        <row r="31392">
          <cell r="B31392">
            <v>7778438688</v>
          </cell>
        </row>
        <row r="31393">
          <cell r="A31393" t="str">
            <v>捷運頂溪站1號出口</v>
          </cell>
          <cell r="B31393">
            <v>2763592451</v>
          </cell>
        </row>
        <row r="31394">
          <cell r="B31394">
            <v>6580450065</v>
          </cell>
        </row>
        <row r="31395">
          <cell r="B31395">
            <v>6580450064</v>
          </cell>
        </row>
        <row r="31396">
          <cell r="B31396">
            <v>6580450063</v>
          </cell>
        </row>
        <row r="31397">
          <cell r="B31397">
            <v>6580450062</v>
          </cell>
        </row>
        <row r="31398">
          <cell r="A31398" t="str">
            <v>桃園</v>
          </cell>
          <cell r="B31398">
            <v>254983853</v>
          </cell>
        </row>
        <row r="31399">
          <cell r="B31399">
            <v>6580450061</v>
          </cell>
        </row>
        <row r="31400">
          <cell r="B31400">
            <v>6580450058</v>
          </cell>
        </row>
        <row r="31401">
          <cell r="B31401">
            <v>6580450059</v>
          </cell>
        </row>
        <row r="31402">
          <cell r="B31402">
            <v>6580450060</v>
          </cell>
        </row>
        <row r="31403">
          <cell r="B31403">
            <v>6580450057</v>
          </cell>
        </row>
        <row r="31404">
          <cell r="A31404" t="str">
            <v>桃園</v>
          </cell>
          <cell r="B31404">
            <v>6073153485</v>
          </cell>
        </row>
        <row r="31405">
          <cell r="A31405" t="str">
            <v>桃園</v>
          </cell>
          <cell r="B31405">
            <v>2097688865</v>
          </cell>
        </row>
        <row r="31406">
          <cell r="A31406" t="str">
            <v>捷運板橋2號出口</v>
          </cell>
          <cell r="B31406">
            <v>2405739533</v>
          </cell>
        </row>
        <row r="31407">
          <cell r="B31407">
            <v>2046348429</v>
          </cell>
        </row>
        <row r="31408">
          <cell r="B31408">
            <v>1561480560</v>
          </cell>
        </row>
        <row r="31409">
          <cell r="A31409" t="str">
            <v>捷運板橋1號出口</v>
          </cell>
          <cell r="B31409">
            <v>2405739562</v>
          </cell>
        </row>
        <row r="31410">
          <cell r="A31410" t="str">
            <v>板橋</v>
          </cell>
          <cell r="B31410">
            <v>5664413734</v>
          </cell>
        </row>
        <row r="31411">
          <cell r="A31411" t="str">
            <v>板橋</v>
          </cell>
          <cell r="B31411">
            <v>253385897</v>
          </cell>
        </row>
        <row r="31412">
          <cell r="A31412" t="str">
            <v>頂溪</v>
          </cell>
          <cell r="B31412">
            <v>260320710</v>
          </cell>
        </row>
        <row r="31413">
          <cell r="A31413" t="str">
            <v>板橋</v>
          </cell>
          <cell r="B31413">
            <v>2097655868</v>
          </cell>
        </row>
        <row r="31414">
          <cell r="A31414" t="str">
            <v>頂溪</v>
          </cell>
          <cell r="B31414">
            <v>3812564426</v>
          </cell>
        </row>
        <row r="31415">
          <cell r="A31415" t="str">
            <v>板橋</v>
          </cell>
          <cell r="B31415">
            <v>5664413741</v>
          </cell>
        </row>
        <row r="31416">
          <cell r="A31416" t="str">
            <v>頂溪</v>
          </cell>
          <cell r="B31416">
            <v>2080775798</v>
          </cell>
        </row>
        <row r="31417">
          <cell r="A31417" t="str">
            <v>板橋</v>
          </cell>
          <cell r="B31417">
            <v>3933530681</v>
          </cell>
        </row>
        <row r="31418">
          <cell r="A31418" t="str">
            <v>高鐵桃園站</v>
          </cell>
          <cell r="B31418">
            <v>1256740812</v>
          </cell>
        </row>
        <row r="31419">
          <cell r="B31419">
            <v>5981539713</v>
          </cell>
        </row>
        <row r="31420">
          <cell r="A31420" t="str">
            <v>板橋</v>
          </cell>
          <cell r="B31420">
            <v>4732262582</v>
          </cell>
        </row>
        <row r="31421">
          <cell r="A31421" t="str">
            <v>昆明东</v>
          </cell>
          <cell r="B31421">
            <v>7891775722</v>
          </cell>
        </row>
        <row r="31422">
          <cell r="A31422" t="str">
            <v>捷運頂溪站2號出口</v>
          </cell>
          <cell r="B31422">
            <v>2763592450</v>
          </cell>
        </row>
        <row r="31423">
          <cell r="B31423">
            <v>7778413878</v>
          </cell>
        </row>
        <row r="31424">
          <cell r="A31424" t="str">
            <v>板新</v>
          </cell>
          <cell r="B31424">
            <v>2866590585</v>
          </cell>
        </row>
        <row r="31425">
          <cell r="A31425" t="str">
            <v>捷運板新站1號出口</v>
          </cell>
          <cell r="B31425">
            <v>7191222736</v>
          </cell>
        </row>
        <row r="31426">
          <cell r="A31426" t="str">
            <v>板橋</v>
          </cell>
          <cell r="B31426">
            <v>3639530948</v>
          </cell>
        </row>
        <row r="31427">
          <cell r="A31427" t="str">
            <v>1號出口 (水源市場)</v>
          </cell>
          <cell r="B31427">
            <v>3055733035</v>
          </cell>
        </row>
        <row r="31428">
          <cell r="A31428" t="str">
            <v>捷運板橋站3號出口</v>
          </cell>
          <cell r="B31428">
            <v>2405739607</v>
          </cell>
        </row>
        <row r="31429">
          <cell r="B31429">
            <v>7778438262</v>
          </cell>
        </row>
        <row r="31430">
          <cell r="A31430" t="str">
            <v>2號出口 (銘傳國小)</v>
          </cell>
          <cell r="B31430">
            <v>3055733036</v>
          </cell>
        </row>
        <row r="31431">
          <cell r="B31431">
            <v>7778438389</v>
          </cell>
        </row>
        <row r="31432">
          <cell r="A31432" t="str">
            <v>公館</v>
          </cell>
          <cell r="B31432">
            <v>3530915063</v>
          </cell>
        </row>
        <row r="31433">
          <cell r="B31433">
            <v>6425331696</v>
          </cell>
        </row>
        <row r="31434">
          <cell r="B31434">
            <v>6425331699</v>
          </cell>
        </row>
        <row r="31435">
          <cell r="B31435">
            <v>5664413744</v>
          </cell>
        </row>
        <row r="31436">
          <cell r="B31436">
            <v>6425331700</v>
          </cell>
        </row>
        <row r="31437">
          <cell r="B31437">
            <v>5664429478</v>
          </cell>
        </row>
        <row r="31438">
          <cell r="B31438">
            <v>6425331697</v>
          </cell>
        </row>
        <row r="31439">
          <cell r="B31439">
            <v>5664429477</v>
          </cell>
        </row>
        <row r="31440">
          <cell r="B31440">
            <v>5981539717</v>
          </cell>
        </row>
        <row r="31441">
          <cell r="A31441" t="str">
            <v>4號出口 (三總汀州院區)</v>
          </cell>
          <cell r="B31441">
            <v>3055733038</v>
          </cell>
        </row>
        <row r="31442">
          <cell r="B31442">
            <v>5664413732</v>
          </cell>
        </row>
        <row r="31443">
          <cell r="A31443" t="str">
            <v>捷運板橋站4號出口</v>
          </cell>
          <cell r="B31443">
            <v>7191222733</v>
          </cell>
        </row>
        <row r="31444">
          <cell r="B31444">
            <v>5981539708</v>
          </cell>
        </row>
        <row r="31445">
          <cell r="B31445">
            <v>5981539716</v>
          </cell>
        </row>
        <row r="31446">
          <cell r="A31446" t="str">
            <v>板橋</v>
          </cell>
          <cell r="B31446">
            <v>2866570655</v>
          </cell>
        </row>
        <row r="31447">
          <cell r="B31447">
            <v>5664429475</v>
          </cell>
        </row>
        <row r="31448">
          <cell r="B31448">
            <v>5873994408</v>
          </cell>
        </row>
        <row r="31449">
          <cell r="A31449" t="str">
            <v>3號出口 (臺灣大學)</v>
          </cell>
          <cell r="B31449">
            <v>3055733037</v>
          </cell>
        </row>
        <row r="31450">
          <cell r="A31450" t="str">
            <v>捷運板橋站5號出口</v>
          </cell>
          <cell r="B31450">
            <v>7191222734</v>
          </cell>
        </row>
        <row r="31451">
          <cell r="B31451">
            <v>4931976831</v>
          </cell>
        </row>
        <row r="31452">
          <cell r="B31452">
            <v>7601949871</v>
          </cell>
        </row>
        <row r="31453">
          <cell r="B31453">
            <v>6580450020</v>
          </cell>
        </row>
        <row r="31454">
          <cell r="B31454">
            <v>6440263367</v>
          </cell>
        </row>
        <row r="31455">
          <cell r="B31455">
            <v>7601949870</v>
          </cell>
        </row>
        <row r="31456">
          <cell r="B31456">
            <v>6440262916</v>
          </cell>
        </row>
        <row r="31457">
          <cell r="B31457">
            <v>6580450021</v>
          </cell>
        </row>
        <row r="31458">
          <cell r="B31458">
            <v>6440263975</v>
          </cell>
        </row>
        <row r="31459">
          <cell r="A31459" t="str">
            <v>福隆</v>
          </cell>
          <cell r="B31459">
            <v>289339351</v>
          </cell>
        </row>
        <row r="31460">
          <cell r="B31460">
            <v>6580450019</v>
          </cell>
        </row>
        <row r="31461">
          <cell r="B31461">
            <v>6440263341</v>
          </cell>
        </row>
        <row r="31462">
          <cell r="B31462">
            <v>5664429476</v>
          </cell>
        </row>
        <row r="31463">
          <cell r="B31463">
            <v>6440262891</v>
          </cell>
        </row>
        <row r="31464">
          <cell r="B31464">
            <v>4931976830</v>
          </cell>
        </row>
        <row r="31465">
          <cell r="B31465">
            <v>6440263636</v>
          </cell>
        </row>
        <row r="31466">
          <cell r="B31466">
            <v>6635075721</v>
          </cell>
        </row>
        <row r="31467">
          <cell r="B31467">
            <v>6440262980</v>
          </cell>
        </row>
        <row r="31468">
          <cell r="B31468">
            <v>6440262949</v>
          </cell>
        </row>
        <row r="31469">
          <cell r="B31469">
            <v>6440262798</v>
          </cell>
        </row>
        <row r="31470">
          <cell r="B31470">
            <v>6580450018</v>
          </cell>
        </row>
        <row r="31471">
          <cell r="B31471">
            <v>6440263334</v>
          </cell>
        </row>
        <row r="31472">
          <cell r="B31472">
            <v>6440262884</v>
          </cell>
        </row>
        <row r="31473">
          <cell r="B31473">
            <v>6440262777</v>
          </cell>
        </row>
        <row r="31474">
          <cell r="B31474">
            <v>6440263312</v>
          </cell>
        </row>
        <row r="31475">
          <cell r="B31475">
            <v>6440262860</v>
          </cell>
        </row>
        <row r="31476">
          <cell r="B31476">
            <v>6440262899</v>
          </cell>
        </row>
        <row r="31477">
          <cell r="B31477">
            <v>6440263604</v>
          </cell>
        </row>
        <row r="31478">
          <cell r="B31478">
            <v>7601949869</v>
          </cell>
        </row>
        <row r="31479">
          <cell r="B31479">
            <v>6425331707</v>
          </cell>
        </row>
        <row r="31480">
          <cell r="B31480">
            <v>6440263288</v>
          </cell>
        </row>
        <row r="31481">
          <cell r="B31481">
            <v>5215212885</v>
          </cell>
        </row>
        <row r="31482">
          <cell r="B31482">
            <v>6440262834</v>
          </cell>
        </row>
        <row r="31483">
          <cell r="B31483">
            <v>5215212872</v>
          </cell>
        </row>
        <row r="31484">
          <cell r="B31484">
            <v>6440263375</v>
          </cell>
        </row>
        <row r="31485">
          <cell r="B31485">
            <v>6440262926</v>
          </cell>
        </row>
        <row r="31486">
          <cell r="B31486">
            <v>6440262811</v>
          </cell>
        </row>
        <row r="31487">
          <cell r="B31487">
            <v>6440263350</v>
          </cell>
        </row>
        <row r="31488">
          <cell r="A31488" t="str">
            <v>昆明火车站</v>
          </cell>
          <cell r="B31488">
            <v>2824149500</v>
          </cell>
        </row>
        <row r="31489">
          <cell r="B31489">
            <v>6440263958</v>
          </cell>
        </row>
        <row r="31490">
          <cell r="B31490">
            <v>6440263322</v>
          </cell>
        </row>
        <row r="31491">
          <cell r="B31491">
            <v>6440262874</v>
          </cell>
        </row>
        <row r="31492">
          <cell r="B31492">
            <v>6440263620</v>
          </cell>
        </row>
        <row r="31493">
          <cell r="B31493">
            <v>6580450023</v>
          </cell>
        </row>
        <row r="31494">
          <cell r="B31494">
            <v>6580450025</v>
          </cell>
        </row>
        <row r="31495">
          <cell r="B31495">
            <v>6580450024</v>
          </cell>
        </row>
        <row r="31496">
          <cell r="B31496">
            <v>6580450026</v>
          </cell>
        </row>
        <row r="31497">
          <cell r="B31497">
            <v>7601949864</v>
          </cell>
        </row>
        <row r="31498">
          <cell r="B31498">
            <v>7601949866</v>
          </cell>
        </row>
        <row r="31499">
          <cell r="B31499">
            <v>6580450022</v>
          </cell>
        </row>
        <row r="31500">
          <cell r="B31500">
            <v>5215212884</v>
          </cell>
        </row>
        <row r="31501">
          <cell r="A31501" t="str">
            <v>地铁昆明火车站站</v>
          </cell>
          <cell r="B31501">
            <v>2843291387</v>
          </cell>
        </row>
        <row r="31502">
          <cell r="B31502">
            <v>6580450027</v>
          </cell>
        </row>
        <row r="31503">
          <cell r="B31503">
            <v>7778438619</v>
          </cell>
        </row>
        <row r="31504">
          <cell r="B31504">
            <v>6425331702</v>
          </cell>
        </row>
        <row r="31505">
          <cell r="B31505">
            <v>2080769883</v>
          </cell>
        </row>
        <row r="31506">
          <cell r="B31506">
            <v>6869112092</v>
          </cell>
        </row>
        <row r="31507">
          <cell r="B31507">
            <v>6869115717</v>
          </cell>
        </row>
        <row r="31508">
          <cell r="B31508">
            <v>7778438463</v>
          </cell>
        </row>
        <row r="31509">
          <cell r="B31509">
            <v>6580450028</v>
          </cell>
        </row>
        <row r="31510">
          <cell r="B31510">
            <v>7601949865</v>
          </cell>
        </row>
        <row r="31511">
          <cell r="B31511">
            <v>2080769891</v>
          </cell>
        </row>
        <row r="31512">
          <cell r="B31512">
            <v>6869115140</v>
          </cell>
        </row>
        <row r="31513">
          <cell r="B31513">
            <v>6440262976</v>
          </cell>
        </row>
        <row r="31514">
          <cell r="B31514">
            <v>7601949868</v>
          </cell>
        </row>
        <row r="31515">
          <cell r="B31515">
            <v>6869116132</v>
          </cell>
        </row>
        <row r="31516">
          <cell r="B31516">
            <v>6869112525</v>
          </cell>
        </row>
        <row r="31517">
          <cell r="B31517">
            <v>6765103782</v>
          </cell>
        </row>
        <row r="31518">
          <cell r="B31518">
            <v>6440263632</v>
          </cell>
        </row>
        <row r="31519">
          <cell r="B31519">
            <v>6869113592</v>
          </cell>
        </row>
        <row r="31520">
          <cell r="B31520">
            <v>6869113628</v>
          </cell>
        </row>
        <row r="31521">
          <cell r="B31521">
            <v>433831030</v>
          </cell>
        </row>
        <row r="31522">
          <cell r="B31522">
            <v>6869117575</v>
          </cell>
        </row>
        <row r="31523">
          <cell r="B31523">
            <v>6869088326</v>
          </cell>
        </row>
        <row r="31524">
          <cell r="B31524">
            <v>7601949867</v>
          </cell>
        </row>
        <row r="31525">
          <cell r="B31525">
            <v>6869114404</v>
          </cell>
        </row>
        <row r="31526">
          <cell r="B31526">
            <v>6712108985</v>
          </cell>
        </row>
        <row r="31527">
          <cell r="B31527">
            <v>2614813466</v>
          </cell>
        </row>
        <row r="31528">
          <cell r="B31528">
            <v>7363744129</v>
          </cell>
        </row>
        <row r="31529">
          <cell r="B31529">
            <v>2614813463</v>
          </cell>
        </row>
        <row r="31530">
          <cell r="B31530">
            <v>6869111344</v>
          </cell>
        </row>
        <row r="31531">
          <cell r="B31531">
            <v>7363744130</v>
          </cell>
        </row>
        <row r="31532">
          <cell r="B31532">
            <v>2080769895</v>
          </cell>
        </row>
        <row r="31533">
          <cell r="B31533">
            <v>6869113159</v>
          </cell>
        </row>
        <row r="31534">
          <cell r="B31534">
            <v>6869117035</v>
          </cell>
        </row>
        <row r="31535">
          <cell r="B31535">
            <v>7363744131</v>
          </cell>
        </row>
        <row r="31536">
          <cell r="B31536">
            <v>6580449952</v>
          </cell>
        </row>
        <row r="31537">
          <cell r="B31537">
            <v>6869116670</v>
          </cell>
        </row>
        <row r="31538">
          <cell r="B31538">
            <v>7363744132</v>
          </cell>
        </row>
        <row r="31539">
          <cell r="B31539">
            <v>7363744133</v>
          </cell>
        </row>
        <row r="31540">
          <cell r="B31540">
            <v>7363744134</v>
          </cell>
        </row>
        <row r="31541">
          <cell r="A31541" t="str">
            <v>和甸营</v>
          </cell>
          <cell r="B31541">
            <v>7921798131</v>
          </cell>
        </row>
        <row r="31542">
          <cell r="B31542">
            <v>7363744135</v>
          </cell>
        </row>
        <row r="31543">
          <cell r="B31543">
            <v>6538101838</v>
          </cell>
        </row>
        <row r="31544">
          <cell r="B31544">
            <v>7363744136</v>
          </cell>
        </row>
        <row r="31545">
          <cell r="B31545">
            <v>6869112696</v>
          </cell>
        </row>
        <row r="31546">
          <cell r="B31546">
            <v>7363744137</v>
          </cell>
        </row>
        <row r="31547">
          <cell r="B31547">
            <v>7363744138</v>
          </cell>
        </row>
        <row r="31548">
          <cell r="B31548">
            <v>7778413874</v>
          </cell>
        </row>
        <row r="31549">
          <cell r="A31549" t="str">
            <v>捷運麟光站2號出口</v>
          </cell>
          <cell r="B31549">
            <v>6437969471</v>
          </cell>
        </row>
        <row r="31550">
          <cell r="A31550" t="str">
            <v>石咀</v>
          </cell>
          <cell r="B31550">
            <v>3184220185</v>
          </cell>
        </row>
        <row r="31551">
          <cell r="A31551" t="str">
            <v>麟光</v>
          </cell>
          <cell r="B31551">
            <v>689442955</v>
          </cell>
        </row>
        <row r="31552">
          <cell r="B31552">
            <v>6869115341</v>
          </cell>
        </row>
        <row r="31553">
          <cell r="A31553" t="str">
            <v>捷運麟光站1號出口</v>
          </cell>
          <cell r="B31553">
            <v>3273406731</v>
          </cell>
        </row>
        <row r="31554">
          <cell r="B31554">
            <v>2080769909</v>
          </cell>
        </row>
        <row r="31555">
          <cell r="B31555">
            <v>6635079860</v>
          </cell>
        </row>
        <row r="31556">
          <cell r="B31556">
            <v>7778438441</v>
          </cell>
        </row>
        <row r="31557">
          <cell r="B31557">
            <v>2080769912</v>
          </cell>
        </row>
        <row r="31558">
          <cell r="B31558">
            <v>2080769911</v>
          </cell>
        </row>
        <row r="31559">
          <cell r="B31559">
            <v>6580449966</v>
          </cell>
        </row>
        <row r="31560">
          <cell r="B31560">
            <v>6538101839</v>
          </cell>
        </row>
        <row r="31561">
          <cell r="B31561">
            <v>6580449967</v>
          </cell>
        </row>
        <row r="31562">
          <cell r="B31562">
            <v>6580449968</v>
          </cell>
        </row>
        <row r="31563">
          <cell r="A31563" t="str">
            <v>出口 1 (台電大樓)</v>
          </cell>
          <cell r="B31563">
            <v>2385089391</v>
          </cell>
        </row>
        <row r="31564">
          <cell r="B31564">
            <v>6635079193</v>
          </cell>
        </row>
        <row r="31565">
          <cell r="B31565">
            <v>5963283921</v>
          </cell>
        </row>
        <row r="31566">
          <cell r="B31566">
            <v>6580449969</v>
          </cell>
        </row>
        <row r="31567">
          <cell r="B31567">
            <v>6580449970</v>
          </cell>
        </row>
        <row r="31568">
          <cell r="B31568">
            <v>6869117071</v>
          </cell>
        </row>
        <row r="31569">
          <cell r="B31569">
            <v>6580449971</v>
          </cell>
        </row>
        <row r="31570">
          <cell r="B31570">
            <v>6869088362</v>
          </cell>
        </row>
        <row r="31571">
          <cell r="B31571">
            <v>7778438147</v>
          </cell>
        </row>
        <row r="31572">
          <cell r="A31572" t="str">
            <v>青龙寺</v>
          </cell>
          <cell r="B31572">
            <v>1406037216</v>
          </cell>
        </row>
        <row r="31573">
          <cell r="B31573">
            <v>6580449972</v>
          </cell>
        </row>
        <row r="31574">
          <cell r="B31574">
            <v>6580449973</v>
          </cell>
        </row>
        <row r="31575">
          <cell r="B31575">
            <v>6580449974</v>
          </cell>
        </row>
        <row r="31576">
          <cell r="B31576">
            <v>7363746562</v>
          </cell>
        </row>
        <row r="31577">
          <cell r="B31577">
            <v>6580449975</v>
          </cell>
        </row>
        <row r="31578">
          <cell r="B31578">
            <v>7363746563</v>
          </cell>
        </row>
        <row r="31579">
          <cell r="B31579">
            <v>7363746564</v>
          </cell>
        </row>
        <row r="31580">
          <cell r="B31580">
            <v>7363746565</v>
          </cell>
        </row>
        <row r="31581">
          <cell r="A31581" t="str">
            <v>出口 2 (古亭國小)</v>
          </cell>
          <cell r="B31581">
            <v>2385089394</v>
          </cell>
        </row>
        <row r="31582">
          <cell r="B31582">
            <v>7363746566</v>
          </cell>
        </row>
        <row r="31583">
          <cell r="B31583">
            <v>7363746567</v>
          </cell>
        </row>
        <row r="31584">
          <cell r="B31584">
            <v>6580449985</v>
          </cell>
        </row>
        <row r="31585">
          <cell r="B31585">
            <v>6580449984</v>
          </cell>
        </row>
        <row r="31586">
          <cell r="B31586">
            <v>6580449983</v>
          </cell>
        </row>
        <row r="31587">
          <cell r="B31587">
            <v>6580449982</v>
          </cell>
        </row>
        <row r="31588">
          <cell r="B31588">
            <v>6580449986</v>
          </cell>
        </row>
        <row r="31589">
          <cell r="B31589">
            <v>6580449981</v>
          </cell>
        </row>
        <row r="31590">
          <cell r="A31590" t="str">
            <v>台電大樓</v>
          </cell>
          <cell r="B31590">
            <v>253559357</v>
          </cell>
        </row>
        <row r="31591">
          <cell r="B31591">
            <v>6580449987</v>
          </cell>
        </row>
        <row r="31592">
          <cell r="B31592">
            <v>6580449988</v>
          </cell>
        </row>
        <row r="31593">
          <cell r="B31593">
            <v>6580449989</v>
          </cell>
        </row>
        <row r="31594">
          <cell r="B31594">
            <v>6580449990</v>
          </cell>
        </row>
        <row r="31595">
          <cell r="B31595">
            <v>6869115547</v>
          </cell>
        </row>
        <row r="31596">
          <cell r="A31596" t="str">
            <v>出口 5 (客家文化主題公園)</v>
          </cell>
          <cell r="B31596">
            <v>2385085956</v>
          </cell>
        </row>
        <row r="31597">
          <cell r="B31597">
            <v>6869117613</v>
          </cell>
        </row>
        <row r="31598">
          <cell r="B31598">
            <v>6580449976</v>
          </cell>
        </row>
        <row r="31599">
          <cell r="B31599">
            <v>6580449977</v>
          </cell>
        </row>
        <row r="31600">
          <cell r="B31600">
            <v>6403498327</v>
          </cell>
        </row>
        <row r="31601">
          <cell r="B31601">
            <v>6869116499</v>
          </cell>
        </row>
        <row r="31602">
          <cell r="B31602">
            <v>6580449978</v>
          </cell>
        </row>
        <row r="31603">
          <cell r="B31603">
            <v>6580449979</v>
          </cell>
        </row>
        <row r="31604">
          <cell r="B31604">
            <v>6580449980</v>
          </cell>
        </row>
        <row r="31605">
          <cell r="A31605" t="str">
            <v>捷運迴龍站2號出口</v>
          </cell>
          <cell r="B31605">
            <v>2481340623</v>
          </cell>
        </row>
        <row r="31606">
          <cell r="A31606" t="str">
            <v>出口 4 (晉江街)</v>
          </cell>
          <cell r="B31606">
            <v>2385082105</v>
          </cell>
        </row>
        <row r="31607">
          <cell r="A31607" t="str">
            <v>出口 3 (師大路)</v>
          </cell>
          <cell r="B31607">
            <v>2385089393</v>
          </cell>
        </row>
        <row r="31608">
          <cell r="B31608">
            <v>5437670072</v>
          </cell>
        </row>
        <row r="31609">
          <cell r="B31609">
            <v>7952684218</v>
          </cell>
        </row>
        <row r="31610">
          <cell r="B31610">
            <v>6869116168</v>
          </cell>
        </row>
        <row r="31611">
          <cell r="B31611">
            <v>7778438457</v>
          </cell>
        </row>
        <row r="31612">
          <cell r="A31612" t="str">
            <v>石咀</v>
          </cell>
          <cell r="B31612">
            <v>5067703504</v>
          </cell>
        </row>
        <row r="31613">
          <cell r="B31613">
            <v>7778413855</v>
          </cell>
        </row>
        <row r="31614">
          <cell r="A31614" t="str">
            <v>貢寮</v>
          </cell>
          <cell r="B31614">
            <v>289130773</v>
          </cell>
        </row>
        <row r="31615">
          <cell r="A31615" t="str">
            <v>貢寮</v>
          </cell>
          <cell r="B31615">
            <v>2542659596</v>
          </cell>
        </row>
        <row r="31616">
          <cell r="A31616" t="str">
            <v>捷運迴龍站1號出口</v>
          </cell>
          <cell r="B31616">
            <v>2481340627</v>
          </cell>
        </row>
        <row r="31617">
          <cell r="A31617" t="str">
            <v>貢寮</v>
          </cell>
          <cell r="B31617">
            <v>2045693958</v>
          </cell>
        </row>
        <row r="31618">
          <cell r="B31618">
            <v>7647016012</v>
          </cell>
        </row>
        <row r="31619">
          <cell r="A31619" t="str">
            <v>迴龍</v>
          </cell>
          <cell r="B31619">
            <v>3812564425</v>
          </cell>
        </row>
        <row r="31620">
          <cell r="B31620">
            <v>7647015998</v>
          </cell>
        </row>
        <row r="31621">
          <cell r="B31621">
            <v>7647016008</v>
          </cell>
        </row>
        <row r="31622">
          <cell r="B31622">
            <v>7647015997</v>
          </cell>
        </row>
        <row r="31623">
          <cell r="B31623">
            <v>7647016005</v>
          </cell>
        </row>
        <row r="31624">
          <cell r="B31624">
            <v>7647015996</v>
          </cell>
        </row>
        <row r="31625">
          <cell r="B31625">
            <v>7647016010</v>
          </cell>
        </row>
        <row r="31626">
          <cell r="B31626">
            <v>7647016003</v>
          </cell>
        </row>
        <row r="31627">
          <cell r="A31627" t="str">
            <v>捷運新埔站2號出口</v>
          </cell>
          <cell r="B31627">
            <v>2461753319</v>
          </cell>
        </row>
        <row r="31628">
          <cell r="B31628">
            <v>7647016002</v>
          </cell>
        </row>
        <row r="31629">
          <cell r="B31629">
            <v>7647016001</v>
          </cell>
        </row>
        <row r="31630">
          <cell r="B31630">
            <v>7647016000</v>
          </cell>
        </row>
        <row r="31631">
          <cell r="A31631" t="str">
            <v>捷運迴龍站3號出口</v>
          </cell>
          <cell r="B31631">
            <v>2481340630</v>
          </cell>
        </row>
        <row r="31632">
          <cell r="B31632">
            <v>7647016009</v>
          </cell>
        </row>
        <row r="31633">
          <cell r="B31633">
            <v>7647016007</v>
          </cell>
        </row>
        <row r="31634">
          <cell r="B31634">
            <v>7647016006</v>
          </cell>
        </row>
        <row r="31635">
          <cell r="B31635">
            <v>7778370773</v>
          </cell>
        </row>
        <row r="31636">
          <cell r="B31636">
            <v>7647016004</v>
          </cell>
        </row>
        <row r="31637">
          <cell r="B31637">
            <v>4889656894</v>
          </cell>
        </row>
        <row r="31638">
          <cell r="B31638">
            <v>7647015999</v>
          </cell>
        </row>
        <row r="31639">
          <cell r="B31639">
            <v>7647016011</v>
          </cell>
        </row>
        <row r="31640">
          <cell r="A31640" t="str">
            <v>金马村</v>
          </cell>
          <cell r="B31640">
            <v>1534144160</v>
          </cell>
        </row>
        <row r="31641">
          <cell r="A31641" t="str">
            <v>捷運新埔站3號出口</v>
          </cell>
          <cell r="B31641">
            <v>2461753324</v>
          </cell>
        </row>
        <row r="31642">
          <cell r="B31642">
            <v>4889656895</v>
          </cell>
        </row>
        <row r="31643">
          <cell r="A31643" t="str">
            <v>捷運新埔站1號出口</v>
          </cell>
          <cell r="B31643">
            <v>2461753325</v>
          </cell>
        </row>
        <row r="31644">
          <cell r="B31644">
            <v>6580450102</v>
          </cell>
        </row>
        <row r="31645">
          <cell r="B31645">
            <v>4889675932</v>
          </cell>
        </row>
        <row r="31646">
          <cell r="B31646">
            <v>437102361</v>
          </cell>
        </row>
        <row r="31647">
          <cell r="A31647" t="str">
            <v>新埔</v>
          </cell>
          <cell r="B31647">
            <v>3639530946</v>
          </cell>
        </row>
        <row r="31648">
          <cell r="A31648" t="str">
            <v>捷運新埔站4號出口</v>
          </cell>
          <cell r="B31648">
            <v>6426139794</v>
          </cell>
        </row>
        <row r="31649">
          <cell r="A31649" t="str">
            <v>六張犁</v>
          </cell>
          <cell r="B31649">
            <v>373400191</v>
          </cell>
        </row>
        <row r="31650">
          <cell r="B31650">
            <v>3273407867</v>
          </cell>
        </row>
        <row r="31651">
          <cell r="A31651" t="str">
            <v>六張犁</v>
          </cell>
          <cell r="B31651">
            <v>3497302603</v>
          </cell>
        </row>
        <row r="31652">
          <cell r="A31652" t="str">
            <v>六張犁</v>
          </cell>
          <cell r="B31652">
            <v>2047607906</v>
          </cell>
        </row>
        <row r="31653">
          <cell r="B31653">
            <v>7646036339</v>
          </cell>
        </row>
        <row r="31654">
          <cell r="B31654">
            <v>7646036334</v>
          </cell>
        </row>
        <row r="31655">
          <cell r="A31655" t="str">
            <v>菁桐</v>
          </cell>
          <cell r="B31655">
            <v>3951752488</v>
          </cell>
        </row>
        <row r="31656">
          <cell r="B31656">
            <v>7646036337</v>
          </cell>
        </row>
        <row r="31657">
          <cell r="A31657" t="str">
            <v>領航</v>
          </cell>
          <cell r="B31657">
            <v>5795718378</v>
          </cell>
        </row>
        <row r="31658">
          <cell r="B31658">
            <v>1233402720</v>
          </cell>
        </row>
        <row r="31659">
          <cell r="B31659">
            <v>7646036332</v>
          </cell>
        </row>
        <row r="31660">
          <cell r="B31660">
            <v>7646036335</v>
          </cell>
        </row>
        <row r="31661">
          <cell r="A31661" t="str">
            <v>領航</v>
          </cell>
          <cell r="B31661">
            <v>5795718381</v>
          </cell>
        </row>
        <row r="31662">
          <cell r="B31662">
            <v>7778438192</v>
          </cell>
        </row>
        <row r="31663">
          <cell r="A31663" t="str">
            <v>領航</v>
          </cell>
          <cell r="B31663">
            <v>1256740763</v>
          </cell>
        </row>
        <row r="31664">
          <cell r="A31664" t="str">
            <v>領航</v>
          </cell>
          <cell r="B31664">
            <v>5795718380</v>
          </cell>
        </row>
        <row r="31665">
          <cell r="B31665">
            <v>7646036336</v>
          </cell>
        </row>
        <row r="31666">
          <cell r="B31666">
            <v>7646036333</v>
          </cell>
        </row>
        <row r="31667">
          <cell r="A31667" t="str">
            <v>領航</v>
          </cell>
          <cell r="B31667">
            <v>5795718379</v>
          </cell>
        </row>
        <row r="31668">
          <cell r="B31668">
            <v>6765199915</v>
          </cell>
        </row>
        <row r="31669">
          <cell r="B31669">
            <v>7646036338</v>
          </cell>
        </row>
        <row r="31670">
          <cell r="A31670" t="str">
            <v>捷運新埔站5號出口</v>
          </cell>
          <cell r="B31670">
            <v>2461753331</v>
          </cell>
        </row>
        <row r="31671">
          <cell r="B31671">
            <v>6869114440</v>
          </cell>
        </row>
        <row r="31672">
          <cell r="B31672">
            <v>4910327404</v>
          </cell>
        </row>
        <row r="31673">
          <cell r="B31673">
            <v>4910327401</v>
          </cell>
        </row>
        <row r="31674">
          <cell r="B31674">
            <v>4910327399</v>
          </cell>
        </row>
        <row r="31675">
          <cell r="B31675">
            <v>4910327395</v>
          </cell>
        </row>
        <row r="31676">
          <cell r="B31676">
            <v>2614664590</v>
          </cell>
        </row>
        <row r="31677">
          <cell r="B31677">
            <v>6869111380</v>
          </cell>
        </row>
        <row r="31678">
          <cell r="B31678">
            <v>4910327393</v>
          </cell>
        </row>
        <row r="31679">
          <cell r="B31679">
            <v>4910327391</v>
          </cell>
        </row>
        <row r="31680">
          <cell r="B31680">
            <v>4910327389</v>
          </cell>
        </row>
        <row r="31681">
          <cell r="B31681">
            <v>6869112128</v>
          </cell>
        </row>
        <row r="31682">
          <cell r="B31682">
            <v>4910379487</v>
          </cell>
        </row>
        <row r="31683">
          <cell r="B31683">
            <v>4910379493</v>
          </cell>
        </row>
        <row r="31684">
          <cell r="B31684">
            <v>4910385530</v>
          </cell>
        </row>
        <row r="31685">
          <cell r="B31685">
            <v>4910379497</v>
          </cell>
        </row>
        <row r="31686">
          <cell r="B31686">
            <v>4910379501</v>
          </cell>
        </row>
        <row r="31687">
          <cell r="B31687">
            <v>6869113195</v>
          </cell>
        </row>
        <row r="31688">
          <cell r="B31688">
            <v>4910379504</v>
          </cell>
        </row>
        <row r="31689">
          <cell r="B31689">
            <v>4889656897</v>
          </cell>
        </row>
        <row r="31690">
          <cell r="B31690">
            <v>4910379508</v>
          </cell>
        </row>
        <row r="31691">
          <cell r="B31691">
            <v>4910379511</v>
          </cell>
        </row>
        <row r="31692">
          <cell r="B31692">
            <v>4910379634</v>
          </cell>
        </row>
        <row r="31693">
          <cell r="B31693">
            <v>4910379514</v>
          </cell>
        </row>
        <row r="31694">
          <cell r="B31694">
            <v>4910379627</v>
          </cell>
        </row>
        <row r="31695">
          <cell r="B31695">
            <v>4889675937</v>
          </cell>
        </row>
        <row r="31696">
          <cell r="B31696">
            <v>4910385526</v>
          </cell>
        </row>
        <row r="31697">
          <cell r="B31697">
            <v>2051219385</v>
          </cell>
        </row>
        <row r="31698">
          <cell r="B31698">
            <v>4910379628</v>
          </cell>
        </row>
        <row r="31699">
          <cell r="B31699">
            <v>7778438142</v>
          </cell>
        </row>
        <row r="31700">
          <cell r="B31700">
            <v>4910369087</v>
          </cell>
        </row>
        <row r="31701">
          <cell r="B31701">
            <v>4910385531</v>
          </cell>
        </row>
        <row r="31702">
          <cell r="B31702">
            <v>8129011348</v>
          </cell>
        </row>
        <row r="31703">
          <cell r="B31703">
            <v>4889656898</v>
          </cell>
        </row>
        <row r="31704">
          <cell r="B31704">
            <v>4889675936</v>
          </cell>
        </row>
        <row r="31705">
          <cell r="B31705">
            <v>4889675954</v>
          </cell>
        </row>
        <row r="31706">
          <cell r="B31706">
            <v>6869117782</v>
          </cell>
        </row>
        <row r="31707">
          <cell r="B31707">
            <v>6869115790</v>
          </cell>
        </row>
        <row r="31708">
          <cell r="B31708">
            <v>6869115377</v>
          </cell>
        </row>
        <row r="31709">
          <cell r="B31709">
            <v>4910369092</v>
          </cell>
        </row>
        <row r="31710">
          <cell r="B31710">
            <v>7778438214</v>
          </cell>
        </row>
        <row r="31711">
          <cell r="B31711">
            <v>4910369091</v>
          </cell>
        </row>
        <row r="31712">
          <cell r="B31712">
            <v>6869116293</v>
          </cell>
        </row>
        <row r="31713">
          <cell r="B31713">
            <v>7076844158</v>
          </cell>
        </row>
        <row r="31714">
          <cell r="B31714">
            <v>6869112299</v>
          </cell>
        </row>
        <row r="31715">
          <cell r="B31715">
            <v>7076844156</v>
          </cell>
        </row>
        <row r="31716">
          <cell r="A31716" t="str">
            <v>出口 2 (同安街)</v>
          </cell>
          <cell r="B31716">
            <v>3075089498</v>
          </cell>
        </row>
        <row r="31717">
          <cell r="B31717">
            <v>7076844157</v>
          </cell>
        </row>
        <row r="31718">
          <cell r="B31718">
            <v>7076844146</v>
          </cell>
        </row>
        <row r="31719">
          <cell r="B31719">
            <v>2051219410</v>
          </cell>
        </row>
        <row r="31720">
          <cell r="B31720">
            <v>6869098771</v>
          </cell>
        </row>
        <row r="31721">
          <cell r="B31721">
            <v>7076844152</v>
          </cell>
        </row>
        <row r="31722">
          <cell r="B31722">
            <v>7076844154</v>
          </cell>
        </row>
        <row r="31723">
          <cell r="A31723" t="str">
            <v>平溪</v>
          </cell>
          <cell r="B31723">
            <v>6982390423</v>
          </cell>
        </row>
        <row r="31724">
          <cell r="B31724">
            <v>7076844150</v>
          </cell>
        </row>
        <row r="31725">
          <cell r="B31725">
            <v>7076844149</v>
          </cell>
        </row>
        <row r="31726">
          <cell r="B31726">
            <v>5873994407</v>
          </cell>
        </row>
        <row r="31727">
          <cell r="B31727">
            <v>7076844153</v>
          </cell>
        </row>
        <row r="31728">
          <cell r="B31728">
            <v>7076844151</v>
          </cell>
        </row>
        <row r="31729">
          <cell r="B31729">
            <v>7076844145</v>
          </cell>
        </row>
        <row r="31730">
          <cell r="B31730">
            <v>6267227620</v>
          </cell>
        </row>
        <row r="31731">
          <cell r="B31731">
            <v>6267227621</v>
          </cell>
        </row>
        <row r="31732">
          <cell r="B31732">
            <v>6267227624</v>
          </cell>
        </row>
        <row r="31733">
          <cell r="B31733">
            <v>6267227625</v>
          </cell>
        </row>
        <row r="31734">
          <cell r="B31734">
            <v>6267227618</v>
          </cell>
        </row>
        <row r="31735">
          <cell r="B31735">
            <v>6267518164</v>
          </cell>
        </row>
        <row r="31736">
          <cell r="B31736">
            <v>6267227619</v>
          </cell>
        </row>
        <row r="31737">
          <cell r="B31737">
            <v>6267227628</v>
          </cell>
        </row>
        <row r="31738">
          <cell r="B31738">
            <v>6267227629</v>
          </cell>
        </row>
        <row r="31739">
          <cell r="B31739">
            <v>6267227626</v>
          </cell>
        </row>
        <row r="31740">
          <cell r="B31740">
            <v>6267227627</v>
          </cell>
        </row>
        <row r="31741">
          <cell r="B31741">
            <v>7076844144</v>
          </cell>
        </row>
        <row r="31742">
          <cell r="B31742">
            <v>6267227616</v>
          </cell>
        </row>
        <row r="31743">
          <cell r="B31743">
            <v>6267227617</v>
          </cell>
        </row>
        <row r="31744">
          <cell r="B31744">
            <v>6267227630</v>
          </cell>
        </row>
        <row r="31745">
          <cell r="B31745">
            <v>7076844148</v>
          </cell>
        </row>
        <row r="31746">
          <cell r="B31746">
            <v>6267227631</v>
          </cell>
        </row>
        <row r="31747">
          <cell r="B31747">
            <v>4910369090</v>
          </cell>
        </row>
        <row r="31748">
          <cell r="B31748">
            <v>6267227622</v>
          </cell>
        </row>
        <row r="31749">
          <cell r="B31749">
            <v>6267227623</v>
          </cell>
        </row>
        <row r="31750">
          <cell r="B31750">
            <v>7076844147</v>
          </cell>
        </row>
        <row r="31751">
          <cell r="B31751">
            <v>7076844155</v>
          </cell>
        </row>
        <row r="31752">
          <cell r="A31752" t="str">
            <v>出口 3 (古亭市場)</v>
          </cell>
          <cell r="B31752">
            <v>2094829585</v>
          </cell>
        </row>
        <row r="31753">
          <cell r="B31753">
            <v>7076844159</v>
          </cell>
        </row>
        <row r="31754">
          <cell r="B31754">
            <v>7388001726</v>
          </cell>
        </row>
        <row r="31755">
          <cell r="B31755">
            <v>7388001728</v>
          </cell>
        </row>
        <row r="31756">
          <cell r="B31756">
            <v>4910327400</v>
          </cell>
        </row>
        <row r="31757">
          <cell r="B31757">
            <v>7076844160</v>
          </cell>
        </row>
        <row r="31758">
          <cell r="B31758">
            <v>7076844161</v>
          </cell>
        </row>
        <row r="31759">
          <cell r="B31759">
            <v>6267227661</v>
          </cell>
        </row>
        <row r="31760">
          <cell r="B31760">
            <v>6267227613</v>
          </cell>
        </row>
        <row r="31761">
          <cell r="B31761">
            <v>3273406580</v>
          </cell>
        </row>
        <row r="31762">
          <cell r="B31762">
            <v>4910327390</v>
          </cell>
        </row>
        <row r="31763">
          <cell r="B31763">
            <v>6267227614</v>
          </cell>
        </row>
        <row r="31764">
          <cell r="B31764">
            <v>6267227615</v>
          </cell>
        </row>
        <row r="31765">
          <cell r="A31765" t="str">
            <v>新埔民生</v>
          </cell>
          <cell r="B31765">
            <v>2866559962</v>
          </cell>
        </row>
        <row r="31766">
          <cell r="A31766" t="str">
            <v>捷運新埔站4號出口</v>
          </cell>
          <cell r="B31766">
            <v>7191222735</v>
          </cell>
        </row>
        <row r="31767">
          <cell r="B31767">
            <v>4910369094</v>
          </cell>
        </row>
        <row r="31768">
          <cell r="B31768">
            <v>4910327394</v>
          </cell>
        </row>
        <row r="31769">
          <cell r="B31769">
            <v>6267227660</v>
          </cell>
        </row>
        <row r="31770">
          <cell r="B31770">
            <v>6267227659</v>
          </cell>
        </row>
        <row r="31771">
          <cell r="A31771" t="str">
            <v>出口 1 (同安街)</v>
          </cell>
          <cell r="B31771">
            <v>3075092733</v>
          </cell>
        </row>
        <row r="31772">
          <cell r="B31772">
            <v>6267227633</v>
          </cell>
        </row>
        <row r="31773">
          <cell r="A31773" t="str">
            <v>科技大樓</v>
          </cell>
          <cell r="B31773">
            <v>2051349926</v>
          </cell>
        </row>
        <row r="31774">
          <cell r="B31774">
            <v>6267227632</v>
          </cell>
        </row>
        <row r="31775">
          <cell r="A31775" t="str">
            <v>科技大樓</v>
          </cell>
          <cell r="B31775">
            <v>373400181</v>
          </cell>
        </row>
        <row r="31776">
          <cell r="A31776" t="str">
            <v>科技大樓</v>
          </cell>
          <cell r="B31776">
            <v>3497302604</v>
          </cell>
        </row>
        <row r="31777">
          <cell r="B31777">
            <v>6580450081</v>
          </cell>
        </row>
        <row r="31778">
          <cell r="B31778">
            <v>6580450082</v>
          </cell>
        </row>
        <row r="31779">
          <cell r="B31779">
            <v>4910327403</v>
          </cell>
        </row>
        <row r="31780">
          <cell r="B31780">
            <v>4910379512</v>
          </cell>
        </row>
        <row r="31781">
          <cell r="B31781">
            <v>2917700926</v>
          </cell>
        </row>
        <row r="31782">
          <cell r="B31782">
            <v>6267227640</v>
          </cell>
        </row>
        <row r="31783">
          <cell r="B31783">
            <v>6267227639</v>
          </cell>
        </row>
        <row r="31784">
          <cell r="B31784">
            <v>6267227638</v>
          </cell>
        </row>
        <row r="31785">
          <cell r="B31785">
            <v>7388001725</v>
          </cell>
        </row>
        <row r="31786">
          <cell r="B31786">
            <v>6267227637</v>
          </cell>
        </row>
        <row r="31787">
          <cell r="B31787">
            <v>6267227636</v>
          </cell>
        </row>
        <row r="31788">
          <cell r="B31788">
            <v>7388001727</v>
          </cell>
        </row>
        <row r="31789">
          <cell r="B31789">
            <v>4910379496</v>
          </cell>
        </row>
        <row r="31790">
          <cell r="B31790">
            <v>4910379507</v>
          </cell>
        </row>
        <row r="31791">
          <cell r="B31791">
            <v>4910327398</v>
          </cell>
        </row>
        <row r="31792">
          <cell r="A31792" t="str">
            <v>乐善村</v>
          </cell>
          <cell r="B31792">
            <v>1569661826</v>
          </cell>
        </row>
        <row r="31793">
          <cell r="B31793">
            <v>4910369093</v>
          </cell>
        </row>
        <row r="31794">
          <cell r="B31794">
            <v>7778438509</v>
          </cell>
        </row>
        <row r="31795">
          <cell r="B31795">
            <v>4910379510</v>
          </cell>
        </row>
        <row r="31796">
          <cell r="B31796">
            <v>4910379492</v>
          </cell>
        </row>
        <row r="31797">
          <cell r="B31797">
            <v>4910327382</v>
          </cell>
        </row>
        <row r="31798">
          <cell r="B31798">
            <v>6267227635</v>
          </cell>
        </row>
        <row r="31799">
          <cell r="B31799">
            <v>6267518170</v>
          </cell>
        </row>
        <row r="31800">
          <cell r="B31800">
            <v>6267518173</v>
          </cell>
        </row>
        <row r="31801">
          <cell r="B31801">
            <v>6267227634</v>
          </cell>
        </row>
        <row r="31802">
          <cell r="B31802">
            <v>4910379516</v>
          </cell>
        </row>
        <row r="31803">
          <cell r="B31803">
            <v>7363746547</v>
          </cell>
        </row>
        <row r="31804">
          <cell r="A31804" t="str">
            <v>出口 4 (師範大學)</v>
          </cell>
          <cell r="B31804">
            <v>3145881246</v>
          </cell>
        </row>
        <row r="31805">
          <cell r="B31805">
            <v>4910327413</v>
          </cell>
        </row>
        <row r="31806">
          <cell r="B31806">
            <v>7778438641</v>
          </cell>
        </row>
        <row r="31807">
          <cell r="B31807">
            <v>4910379513</v>
          </cell>
        </row>
        <row r="31808">
          <cell r="A31808" t="str">
            <v>出口 9 (大都市國際中心)</v>
          </cell>
          <cell r="B31808">
            <v>3145881255</v>
          </cell>
        </row>
        <row r="31809">
          <cell r="B31809">
            <v>7646036343</v>
          </cell>
        </row>
        <row r="31810">
          <cell r="A31810" t="str">
            <v>地铁环城南路站</v>
          </cell>
          <cell r="B31810">
            <v>2822212511</v>
          </cell>
        </row>
        <row r="31811">
          <cell r="B31811">
            <v>7646036342</v>
          </cell>
        </row>
        <row r="31812">
          <cell r="B31812">
            <v>7646036344</v>
          </cell>
        </row>
        <row r="31813">
          <cell r="A31813" t="str">
            <v>古亭</v>
          </cell>
          <cell r="B31813">
            <v>3812564396</v>
          </cell>
        </row>
        <row r="31814">
          <cell r="B31814">
            <v>4910379500</v>
          </cell>
        </row>
        <row r="31815">
          <cell r="A31815" t="str">
            <v>环城南路</v>
          </cell>
          <cell r="B31815">
            <v>2824151306</v>
          </cell>
        </row>
        <row r="31816">
          <cell r="A31816" t="str">
            <v>出口 8 (和平西路一段)</v>
          </cell>
          <cell r="B31816">
            <v>3145881254</v>
          </cell>
        </row>
        <row r="31817">
          <cell r="B31817">
            <v>4910327407</v>
          </cell>
        </row>
        <row r="31818">
          <cell r="B31818">
            <v>6635079194</v>
          </cell>
        </row>
        <row r="31819">
          <cell r="A31819" t="str">
            <v>出口 5 (和平東路一段)</v>
          </cell>
          <cell r="B31819">
            <v>3145881251</v>
          </cell>
        </row>
        <row r="31820">
          <cell r="B31820">
            <v>4910327373</v>
          </cell>
        </row>
        <row r="31821">
          <cell r="B31821">
            <v>6580450078</v>
          </cell>
        </row>
        <row r="31822">
          <cell r="B31822">
            <v>7385559739</v>
          </cell>
        </row>
        <row r="31823">
          <cell r="A31823" t="str">
            <v>出口 6 (杭州南路)</v>
          </cell>
          <cell r="B31823">
            <v>3145881252</v>
          </cell>
        </row>
        <row r="31824">
          <cell r="B31824">
            <v>6580450077</v>
          </cell>
        </row>
        <row r="31825">
          <cell r="B31825">
            <v>4910327410</v>
          </cell>
        </row>
        <row r="31826">
          <cell r="B31826">
            <v>6580445929</v>
          </cell>
        </row>
        <row r="31827">
          <cell r="B31827">
            <v>7385563944</v>
          </cell>
        </row>
        <row r="31828">
          <cell r="B31828">
            <v>4910327370</v>
          </cell>
        </row>
        <row r="31829">
          <cell r="B31829">
            <v>4910327409</v>
          </cell>
        </row>
        <row r="31830">
          <cell r="A31830" t="str">
            <v>菊华</v>
          </cell>
          <cell r="B31830">
            <v>6245630861</v>
          </cell>
        </row>
        <row r="31831">
          <cell r="B31831">
            <v>4910327378</v>
          </cell>
        </row>
        <row r="31832">
          <cell r="A31832" t="str">
            <v>出口 7 國語日報</v>
          </cell>
          <cell r="B31832">
            <v>3145881253</v>
          </cell>
        </row>
        <row r="31833">
          <cell r="A31833" t="str">
            <v>菊华</v>
          </cell>
          <cell r="B31833">
            <v>7921798132</v>
          </cell>
        </row>
        <row r="31834">
          <cell r="B31834">
            <v>7778438284</v>
          </cell>
        </row>
        <row r="31835">
          <cell r="B31835">
            <v>4910327377</v>
          </cell>
        </row>
        <row r="31836">
          <cell r="B31836">
            <v>4910327385</v>
          </cell>
        </row>
        <row r="31837">
          <cell r="A31837" t="str">
            <v>菊华</v>
          </cell>
          <cell r="B31837">
            <v>4576702060</v>
          </cell>
        </row>
        <row r="31838">
          <cell r="B31838">
            <v>6869116706</v>
          </cell>
        </row>
        <row r="31839">
          <cell r="B31839">
            <v>4910327387</v>
          </cell>
        </row>
        <row r="31840">
          <cell r="B31840">
            <v>6869112732</v>
          </cell>
        </row>
        <row r="31841">
          <cell r="B31841">
            <v>7778370768</v>
          </cell>
        </row>
        <row r="31842">
          <cell r="B31842">
            <v>4910327371</v>
          </cell>
        </row>
        <row r="31843">
          <cell r="B31843">
            <v>2125822703</v>
          </cell>
        </row>
        <row r="31844">
          <cell r="B31844">
            <v>4910327386</v>
          </cell>
        </row>
        <row r="31845">
          <cell r="B31845">
            <v>7646036340</v>
          </cell>
        </row>
        <row r="31846">
          <cell r="B31846">
            <v>6869114970</v>
          </cell>
        </row>
        <row r="31847">
          <cell r="B31847">
            <v>4910327388</v>
          </cell>
        </row>
        <row r="31848">
          <cell r="B31848">
            <v>7363744121</v>
          </cell>
        </row>
        <row r="31849">
          <cell r="B31849">
            <v>7646036341</v>
          </cell>
        </row>
        <row r="31850">
          <cell r="B31850">
            <v>6580450080</v>
          </cell>
        </row>
        <row r="31851">
          <cell r="B31851">
            <v>6580450079</v>
          </cell>
        </row>
        <row r="31852">
          <cell r="B31852">
            <v>2480231490</v>
          </cell>
        </row>
        <row r="31853">
          <cell r="B31853">
            <v>6869117405</v>
          </cell>
        </row>
        <row r="31854">
          <cell r="B31854">
            <v>6869113403</v>
          </cell>
        </row>
        <row r="31855">
          <cell r="B31855">
            <v>7778438125</v>
          </cell>
        </row>
        <row r="31856">
          <cell r="A31856" t="str">
            <v>黑土凹</v>
          </cell>
          <cell r="B31856">
            <v>3184220194</v>
          </cell>
        </row>
        <row r="31857">
          <cell r="A31857" t="str">
            <v>丹鳳</v>
          </cell>
          <cell r="B31857">
            <v>3812564392</v>
          </cell>
        </row>
        <row r="31858">
          <cell r="B31858">
            <v>6869117746</v>
          </cell>
        </row>
        <row r="31859">
          <cell r="B31859">
            <v>2480231491</v>
          </cell>
        </row>
        <row r="31860">
          <cell r="B31860">
            <v>6869113799</v>
          </cell>
        </row>
        <row r="31861">
          <cell r="B31861">
            <v>6869113666</v>
          </cell>
        </row>
        <row r="31862">
          <cell r="B31862">
            <v>6869116206</v>
          </cell>
        </row>
        <row r="31863">
          <cell r="B31863">
            <v>6869115998</v>
          </cell>
        </row>
        <row r="31864">
          <cell r="B31864">
            <v>6869111958</v>
          </cell>
        </row>
        <row r="31865">
          <cell r="A31865" t="str">
            <v>嶺腳</v>
          </cell>
          <cell r="B31865">
            <v>765335733</v>
          </cell>
        </row>
        <row r="31866">
          <cell r="A31866" t="str">
            <v>捷運江子翠站3號出口</v>
          </cell>
          <cell r="B31866">
            <v>2638382213</v>
          </cell>
        </row>
        <row r="31867">
          <cell r="A31867" t="str">
            <v>出口4 (松柏街)</v>
          </cell>
          <cell r="B31867">
            <v>3343597136</v>
          </cell>
        </row>
        <row r="31868">
          <cell r="A31868" t="str">
            <v>捷運江子翠站2號出口</v>
          </cell>
          <cell r="B31868">
            <v>3343597135</v>
          </cell>
        </row>
        <row r="31869">
          <cell r="A31869" t="str">
            <v>马市</v>
          </cell>
          <cell r="B31869">
            <v>3797726343</v>
          </cell>
        </row>
        <row r="31870">
          <cell r="A31870" t="str">
            <v>东郊路</v>
          </cell>
          <cell r="B31870">
            <v>7385559756</v>
          </cell>
        </row>
        <row r="31871">
          <cell r="B31871">
            <v>4978487465</v>
          </cell>
        </row>
        <row r="31872">
          <cell r="A31872" t="str">
            <v>捷運江子翠站1號出口</v>
          </cell>
          <cell r="B31872">
            <v>3343597134</v>
          </cell>
        </row>
        <row r="31873">
          <cell r="B31873">
            <v>7363744122</v>
          </cell>
        </row>
        <row r="31874">
          <cell r="A31874" t="str">
            <v>江子翠</v>
          </cell>
          <cell r="B31874">
            <v>3639530950</v>
          </cell>
        </row>
        <row r="31875">
          <cell r="B31875">
            <v>6580450105</v>
          </cell>
        </row>
        <row r="31876">
          <cell r="B31876">
            <v>6580450104</v>
          </cell>
        </row>
        <row r="31877">
          <cell r="B31877">
            <v>6580450075</v>
          </cell>
        </row>
        <row r="31878">
          <cell r="B31878">
            <v>7778438710</v>
          </cell>
        </row>
        <row r="31879">
          <cell r="A31879" t="str">
            <v>大渔路</v>
          </cell>
          <cell r="B31879">
            <v>2824224004</v>
          </cell>
        </row>
        <row r="31880">
          <cell r="B31880">
            <v>6580450076</v>
          </cell>
        </row>
        <row r="31881">
          <cell r="A31881" t="str">
            <v>捷運江子翠站5號出口</v>
          </cell>
          <cell r="B31881">
            <v>2615789340</v>
          </cell>
        </row>
        <row r="31882">
          <cell r="A31882" t="str">
            <v>捷運江子翠站6號出口</v>
          </cell>
          <cell r="B31882">
            <v>2615814286</v>
          </cell>
        </row>
        <row r="31883">
          <cell r="B31883">
            <v>7778438371</v>
          </cell>
        </row>
        <row r="31884">
          <cell r="B31884">
            <v>7457818911</v>
          </cell>
        </row>
        <row r="31885">
          <cell r="B31885">
            <v>7778438210</v>
          </cell>
        </row>
        <row r="31886">
          <cell r="B31886">
            <v>4298899326</v>
          </cell>
        </row>
        <row r="31887">
          <cell r="B31887">
            <v>4298899327</v>
          </cell>
        </row>
        <row r="31888">
          <cell r="B31888">
            <v>6580449953</v>
          </cell>
        </row>
        <row r="31889">
          <cell r="B31889">
            <v>6580449954</v>
          </cell>
        </row>
        <row r="31890">
          <cell r="B31890">
            <v>6580449955</v>
          </cell>
        </row>
        <row r="31891">
          <cell r="B31891">
            <v>6580449956</v>
          </cell>
        </row>
        <row r="31892">
          <cell r="B31892">
            <v>6580449957</v>
          </cell>
        </row>
        <row r="31893">
          <cell r="B31893">
            <v>6538101840</v>
          </cell>
        </row>
        <row r="31894">
          <cell r="A31894" t="str">
            <v>出口 3</v>
          </cell>
          <cell r="B31894">
            <v>2793283548</v>
          </cell>
        </row>
        <row r="31895">
          <cell r="B31895">
            <v>6538101841</v>
          </cell>
        </row>
        <row r="31896">
          <cell r="A31896" t="str">
            <v>捷運象山站2號出口</v>
          </cell>
          <cell r="B31896">
            <v>4213191342</v>
          </cell>
        </row>
        <row r="31897">
          <cell r="B31897">
            <v>6538101842</v>
          </cell>
        </row>
        <row r="31898">
          <cell r="A31898" t="str">
            <v>出口2 (建國一路)</v>
          </cell>
          <cell r="B31898">
            <v>3910458609</v>
          </cell>
        </row>
        <row r="31899">
          <cell r="A31899" t="str">
            <v>昆明西</v>
          </cell>
          <cell r="B31899">
            <v>4167683393</v>
          </cell>
        </row>
        <row r="31900">
          <cell r="B31900">
            <v>4450977724</v>
          </cell>
        </row>
        <row r="31901">
          <cell r="A31901" t="str">
            <v>南安北</v>
          </cell>
          <cell r="B31901">
            <v>7781469266</v>
          </cell>
        </row>
        <row r="31902">
          <cell r="B31902">
            <v>6538101844</v>
          </cell>
        </row>
        <row r="31903">
          <cell r="B31903">
            <v>6580449960</v>
          </cell>
        </row>
        <row r="31904">
          <cell r="B31904">
            <v>6538101845</v>
          </cell>
        </row>
        <row r="31905">
          <cell r="A31905" t="str">
            <v>出口 2</v>
          </cell>
          <cell r="B31905">
            <v>2793283545</v>
          </cell>
        </row>
        <row r="31906">
          <cell r="B31906">
            <v>6580449961</v>
          </cell>
        </row>
        <row r="31907">
          <cell r="B31907">
            <v>6538101843</v>
          </cell>
        </row>
        <row r="31908">
          <cell r="A31908" t="str">
            <v>出口3 (福營路)</v>
          </cell>
          <cell r="B31908">
            <v>2480231493</v>
          </cell>
        </row>
        <row r="31909">
          <cell r="A31909" t="str">
            <v>輔大</v>
          </cell>
          <cell r="B31909">
            <v>3812564424</v>
          </cell>
        </row>
        <row r="31910">
          <cell r="B31910">
            <v>2051219270</v>
          </cell>
        </row>
        <row r="31911">
          <cell r="B31911">
            <v>2051219186</v>
          </cell>
        </row>
        <row r="31912">
          <cell r="A31912" t="str">
            <v>捷運台北101/世貿站3號出口</v>
          </cell>
          <cell r="B31912">
            <v>3550277944</v>
          </cell>
        </row>
        <row r="31913">
          <cell r="A31913" t="str">
            <v>象山</v>
          </cell>
          <cell r="B31913">
            <v>2051219301</v>
          </cell>
        </row>
        <row r="31914">
          <cell r="A31914" t="str">
            <v>捷運台北101/世貿站2號出口</v>
          </cell>
          <cell r="B31914">
            <v>3550280123</v>
          </cell>
        </row>
        <row r="31915">
          <cell r="B31915">
            <v>6428668887</v>
          </cell>
        </row>
        <row r="31916">
          <cell r="A31916" t="str">
            <v>象山</v>
          </cell>
          <cell r="B31916">
            <v>3494960745</v>
          </cell>
        </row>
        <row r="31917">
          <cell r="B31917">
            <v>6428668886</v>
          </cell>
        </row>
        <row r="31918">
          <cell r="A31918" t="str">
            <v>出口1 (輔仁大學)</v>
          </cell>
          <cell r="B31918">
            <v>2480231494</v>
          </cell>
        </row>
        <row r="31919">
          <cell r="A31919" t="str">
            <v>捷運大安站5號出口</v>
          </cell>
          <cell r="B31919">
            <v>3355534993</v>
          </cell>
        </row>
        <row r="31920">
          <cell r="A31920" t="str">
            <v>象山</v>
          </cell>
          <cell r="B31920">
            <v>373399681</v>
          </cell>
        </row>
        <row r="31921">
          <cell r="A31921" t="str">
            <v>捷運象山站3號出口</v>
          </cell>
          <cell r="B31921">
            <v>4325694147</v>
          </cell>
        </row>
        <row r="31922">
          <cell r="A31922" t="str">
            <v>電梯</v>
          </cell>
          <cell r="B31922">
            <v>4325694211</v>
          </cell>
        </row>
        <row r="31923">
          <cell r="B31923">
            <v>6428668885</v>
          </cell>
        </row>
        <row r="31924">
          <cell r="A31924" t="str">
            <v>捷運象山站1號出口</v>
          </cell>
          <cell r="B31924">
            <v>4325694148</v>
          </cell>
        </row>
        <row r="31925">
          <cell r="B31925">
            <v>6428668888</v>
          </cell>
        </row>
        <row r="31926">
          <cell r="A31926" t="str">
            <v>出口 1</v>
          </cell>
          <cell r="B31926">
            <v>7106020102</v>
          </cell>
        </row>
        <row r="31927">
          <cell r="A31927" t="str">
            <v>台北101/世貿</v>
          </cell>
          <cell r="B31927">
            <v>3494960746</v>
          </cell>
        </row>
        <row r="31928">
          <cell r="B31928">
            <v>3550879487</v>
          </cell>
        </row>
        <row r="31929">
          <cell r="B31929">
            <v>3550879486</v>
          </cell>
        </row>
        <row r="31930">
          <cell r="A31930" t="str">
            <v>捷運大安站4號出口</v>
          </cell>
          <cell r="B31930">
            <v>3355535193</v>
          </cell>
        </row>
        <row r="31931">
          <cell r="B31931">
            <v>3550879485</v>
          </cell>
        </row>
        <row r="31932">
          <cell r="B31932">
            <v>7778438352</v>
          </cell>
        </row>
        <row r="31933">
          <cell r="A31933" t="str">
            <v>信義安和</v>
          </cell>
          <cell r="B31933">
            <v>7478389983</v>
          </cell>
        </row>
        <row r="31934">
          <cell r="A31934" t="str">
            <v>捷運台北101/世貿站5號出口</v>
          </cell>
          <cell r="B31934">
            <v>3164097072</v>
          </cell>
        </row>
        <row r="31935">
          <cell r="A31935" t="str">
            <v>捷運台北101/世貿站1號出口</v>
          </cell>
          <cell r="B31935">
            <v>3164097071</v>
          </cell>
        </row>
        <row r="31936">
          <cell r="A31936" t="str">
            <v>信義安和</v>
          </cell>
          <cell r="B31936">
            <v>3494960747</v>
          </cell>
        </row>
        <row r="31937">
          <cell r="A31937" t="str">
            <v>出口4 (三泰路)</v>
          </cell>
          <cell r="B31937">
            <v>2480231495</v>
          </cell>
        </row>
        <row r="31938">
          <cell r="A31938" t="str">
            <v>出口 1</v>
          </cell>
          <cell r="B31938">
            <v>6181694198</v>
          </cell>
        </row>
        <row r="31939">
          <cell r="B31939">
            <v>6580449958</v>
          </cell>
        </row>
        <row r="31940">
          <cell r="B31940">
            <v>6580450111</v>
          </cell>
        </row>
        <row r="31941">
          <cell r="B31941">
            <v>6428854538</v>
          </cell>
        </row>
        <row r="31942">
          <cell r="B31942">
            <v>6580450110</v>
          </cell>
        </row>
        <row r="31943">
          <cell r="B31943">
            <v>5981539707</v>
          </cell>
        </row>
        <row r="31944">
          <cell r="B31944">
            <v>6580450109</v>
          </cell>
        </row>
        <row r="31945">
          <cell r="A31945" t="str">
            <v>信義安和</v>
          </cell>
          <cell r="B31945">
            <v>6124808865</v>
          </cell>
        </row>
        <row r="31946">
          <cell r="B31946">
            <v>6580450108</v>
          </cell>
        </row>
        <row r="31947">
          <cell r="B31947">
            <v>3270336880</v>
          </cell>
        </row>
        <row r="31948">
          <cell r="A31948" t="str">
            <v>泰山貴和</v>
          </cell>
          <cell r="B31948">
            <v>4653351598</v>
          </cell>
        </row>
        <row r="31949">
          <cell r="A31949" t="str">
            <v>捷運大安站3號出口</v>
          </cell>
          <cell r="B31949">
            <v>5551847522</v>
          </cell>
        </row>
        <row r="31950">
          <cell r="B31950">
            <v>3270339880</v>
          </cell>
        </row>
        <row r="31951">
          <cell r="B31951">
            <v>6580450107</v>
          </cell>
        </row>
        <row r="31952">
          <cell r="B31952">
            <v>3270343269</v>
          </cell>
        </row>
        <row r="31953">
          <cell r="B31953">
            <v>6580450106</v>
          </cell>
        </row>
        <row r="31954">
          <cell r="A31954" t="str">
            <v>捷運台北101/世貿站4號出口</v>
          </cell>
          <cell r="B31954">
            <v>2718780534</v>
          </cell>
        </row>
        <row r="31955">
          <cell r="A31955" t="str">
            <v>出口 1</v>
          </cell>
          <cell r="B31955">
            <v>3121796776</v>
          </cell>
        </row>
        <row r="31956">
          <cell r="B31956">
            <v>6428854539</v>
          </cell>
        </row>
        <row r="31957">
          <cell r="B31957">
            <v>3270346882</v>
          </cell>
        </row>
        <row r="31958">
          <cell r="B31958">
            <v>6428854542</v>
          </cell>
        </row>
        <row r="31959">
          <cell r="A31959" t="str">
            <v>大安</v>
          </cell>
          <cell r="B31959">
            <v>3494960748</v>
          </cell>
        </row>
        <row r="31960">
          <cell r="B31960">
            <v>6428854537</v>
          </cell>
        </row>
        <row r="31961">
          <cell r="B31961">
            <v>3550879488</v>
          </cell>
        </row>
        <row r="31962">
          <cell r="B31962">
            <v>6428854541</v>
          </cell>
        </row>
        <row r="31963">
          <cell r="A31963" t="str">
            <v>出口 4</v>
          </cell>
          <cell r="B31963">
            <v>3121796777</v>
          </cell>
        </row>
        <row r="31964">
          <cell r="A31964" t="str">
            <v>中正紀念堂</v>
          </cell>
          <cell r="B31964">
            <v>3494960750</v>
          </cell>
        </row>
        <row r="31965">
          <cell r="B31965">
            <v>7778413838</v>
          </cell>
        </row>
        <row r="31966">
          <cell r="B31966">
            <v>6428854540</v>
          </cell>
        </row>
        <row r="31967">
          <cell r="A31967" t="str">
            <v>萬華</v>
          </cell>
          <cell r="B31967">
            <v>1273038428</v>
          </cell>
        </row>
        <row r="31968">
          <cell r="A31968" t="str">
            <v>菊花村</v>
          </cell>
          <cell r="B31968">
            <v>7921798133</v>
          </cell>
        </row>
        <row r="31969">
          <cell r="A31969" t="str">
            <v>大安森林公園</v>
          </cell>
          <cell r="B31969">
            <v>2080769941</v>
          </cell>
        </row>
        <row r="31970">
          <cell r="A31970" t="str">
            <v>大安森林公園</v>
          </cell>
          <cell r="B31970">
            <v>3494960749</v>
          </cell>
        </row>
        <row r="31971">
          <cell r="B31971">
            <v>7778438728</v>
          </cell>
        </row>
        <row r="31972">
          <cell r="B31972">
            <v>5981539703</v>
          </cell>
        </row>
        <row r="31973">
          <cell r="A31973" t="str">
            <v>大安森林公園</v>
          </cell>
          <cell r="B31973">
            <v>2080769944</v>
          </cell>
        </row>
        <row r="31974">
          <cell r="B31974">
            <v>3550879489</v>
          </cell>
        </row>
        <row r="31975">
          <cell r="A31975" t="str">
            <v>捷運大安站1號出口</v>
          </cell>
          <cell r="B31975">
            <v>3355535194</v>
          </cell>
        </row>
        <row r="31976">
          <cell r="A31976" t="str">
            <v>捷運大安站2號出口</v>
          </cell>
          <cell r="B31976">
            <v>3355535493</v>
          </cell>
        </row>
        <row r="31977">
          <cell r="B31977">
            <v>3270313763</v>
          </cell>
        </row>
        <row r="31978">
          <cell r="B31978">
            <v>3216077385</v>
          </cell>
        </row>
        <row r="31979">
          <cell r="B31979">
            <v>3270313864</v>
          </cell>
        </row>
        <row r="31980">
          <cell r="A31980" t="str">
            <v>大安森林公園站1號出口</v>
          </cell>
          <cell r="B31980">
            <v>3270343682</v>
          </cell>
        </row>
        <row r="31981">
          <cell r="A31981" t="str">
            <v>東門</v>
          </cell>
          <cell r="B31981">
            <v>1940469232</v>
          </cell>
        </row>
        <row r="31982">
          <cell r="B31982">
            <v>3270339881</v>
          </cell>
        </row>
        <row r="31983">
          <cell r="B31983">
            <v>3270313561</v>
          </cell>
        </row>
        <row r="31984">
          <cell r="B31984">
            <v>3270313764</v>
          </cell>
        </row>
        <row r="31985">
          <cell r="B31985">
            <v>6440262803</v>
          </cell>
        </row>
        <row r="31986">
          <cell r="B31986">
            <v>6580449962</v>
          </cell>
        </row>
        <row r="31987">
          <cell r="B31987">
            <v>6580449963</v>
          </cell>
        </row>
        <row r="31988">
          <cell r="B31988">
            <v>6580449964</v>
          </cell>
        </row>
        <row r="31989">
          <cell r="B31989">
            <v>3270311563</v>
          </cell>
        </row>
        <row r="31990">
          <cell r="B31990">
            <v>6440262917</v>
          </cell>
        </row>
        <row r="31991">
          <cell r="B31991">
            <v>6580449965</v>
          </cell>
        </row>
        <row r="31992">
          <cell r="B31992">
            <v>6440263368</v>
          </cell>
        </row>
        <row r="31993">
          <cell r="B31993">
            <v>3270313865</v>
          </cell>
        </row>
        <row r="31994">
          <cell r="B31994">
            <v>7978149832</v>
          </cell>
        </row>
        <row r="31995">
          <cell r="A31995" t="str">
            <v>大安站6號出口</v>
          </cell>
          <cell r="B31995">
            <v>3355535293</v>
          </cell>
        </row>
        <row r="31996">
          <cell r="B31996">
            <v>7978149833</v>
          </cell>
        </row>
        <row r="31997">
          <cell r="B31997">
            <v>3216077271</v>
          </cell>
        </row>
        <row r="31998">
          <cell r="B31998">
            <v>6440262828</v>
          </cell>
        </row>
        <row r="31999">
          <cell r="B31999">
            <v>7978149834</v>
          </cell>
        </row>
        <row r="32000">
          <cell r="B32000">
            <v>6440262981</v>
          </cell>
        </row>
        <row r="32001">
          <cell r="A32001" t="str">
            <v>大安站6號出口</v>
          </cell>
          <cell r="B32001">
            <v>5551909605</v>
          </cell>
        </row>
        <row r="32002">
          <cell r="B32002">
            <v>7978149835</v>
          </cell>
        </row>
        <row r="32003">
          <cell r="B32003">
            <v>6440262781</v>
          </cell>
        </row>
        <row r="32004">
          <cell r="B32004">
            <v>6440262930</v>
          </cell>
        </row>
        <row r="32005">
          <cell r="A32005" t="str">
            <v>岔街</v>
          </cell>
          <cell r="B32005">
            <v>4576702059</v>
          </cell>
        </row>
        <row r="32006">
          <cell r="B32006">
            <v>6440263381</v>
          </cell>
        </row>
        <row r="32007">
          <cell r="A32007" t="str">
            <v>小得江</v>
          </cell>
          <cell r="B32007">
            <v>2324108332</v>
          </cell>
        </row>
        <row r="32008">
          <cell r="B32008">
            <v>6440262837</v>
          </cell>
        </row>
        <row r="32009">
          <cell r="A32009" t="str">
            <v>望古</v>
          </cell>
          <cell r="B32009">
            <v>765335740</v>
          </cell>
        </row>
        <row r="32010">
          <cell r="B32010">
            <v>6440262953</v>
          </cell>
        </row>
        <row r="32011">
          <cell r="A32011" t="str">
            <v>出口 7</v>
          </cell>
          <cell r="B32011">
            <v>2599387522</v>
          </cell>
        </row>
        <row r="32012">
          <cell r="B32012">
            <v>6440263609</v>
          </cell>
        </row>
        <row r="32013">
          <cell r="B32013">
            <v>6440262864</v>
          </cell>
        </row>
        <row r="32014">
          <cell r="B32014">
            <v>6440263314</v>
          </cell>
        </row>
        <row r="32015">
          <cell r="B32015">
            <v>7778438635</v>
          </cell>
        </row>
        <row r="32016">
          <cell r="B32016">
            <v>6440263633</v>
          </cell>
        </row>
        <row r="32017">
          <cell r="B32017">
            <v>6440262889</v>
          </cell>
        </row>
        <row r="32018">
          <cell r="B32018">
            <v>6440263339</v>
          </cell>
        </row>
        <row r="32019">
          <cell r="B32019">
            <v>1647118041</v>
          </cell>
        </row>
        <row r="32020">
          <cell r="B32020">
            <v>6440262801</v>
          </cell>
        </row>
        <row r="32021">
          <cell r="B32021">
            <v>7363746552</v>
          </cell>
        </row>
        <row r="32022">
          <cell r="B32022">
            <v>7978149836</v>
          </cell>
        </row>
        <row r="32023">
          <cell r="B32023">
            <v>6440262913</v>
          </cell>
        </row>
        <row r="32024">
          <cell r="A32024" t="str">
            <v>塘子巷站C</v>
          </cell>
          <cell r="B32024">
            <v>4716596345</v>
          </cell>
        </row>
        <row r="32025">
          <cell r="B32025">
            <v>6580449959</v>
          </cell>
        </row>
        <row r="32026">
          <cell r="B32026">
            <v>6440263364</v>
          </cell>
        </row>
        <row r="32027">
          <cell r="A32027" t="str">
            <v>塘子巷站D</v>
          </cell>
          <cell r="B32027">
            <v>4716596346</v>
          </cell>
        </row>
        <row r="32028">
          <cell r="A32028" t="str">
            <v>出口 5</v>
          </cell>
          <cell r="B32028">
            <v>3121796778</v>
          </cell>
        </row>
        <row r="32029">
          <cell r="A32029" t="str">
            <v>龍山寺捷運站2號出口</v>
          </cell>
          <cell r="B32029">
            <v>2075746451</v>
          </cell>
        </row>
        <row r="32030">
          <cell r="A32030" t="str">
            <v>出口 4</v>
          </cell>
          <cell r="B32030">
            <v>2618719367</v>
          </cell>
        </row>
        <row r="32031">
          <cell r="B32031">
            <v>6533456535</v>
          </cell>
        </row>
        <row r="32032">
          <cell r="A32032" t="str">
            <v>龍山寺</v>
          </cell>
          <cell r="B32032">
            <v>3639530981</v>
          </cell>
        </row>
        <row r="32033">
          <cell r="A32033" t="str">
            <v>出口 3</v>
          </cell>
          <cell r="B32033">
            <v>2618719363</v>
          </cell>
        </row>
        <row r="32034">
          <cell r="A32034" t="str">
            <v>塘子巷</v>
          </cell>
          <cell r="B32034">
            <v>4716596348</v>
          </cell>
        </row>
        <row r="32035">
          <cell r="A32035" t="str">
            <v>龍山寺捷運站3號出口</v>
          </cell>
          <cell r="B32035">
            <v>2075746450</v>
          </cell>
        </row>
        <row r="32036">
          <cell r="A32036" t="str">
            <v>龍山寺捷運站1號出口</v>
          </cell>
          <cell r="B32036">
            <v>2075746454</v>
          </cell>
        </row>
        <row r="32037">
          <cell r="A32037" t="str">
            <v>出口 6</v>
          </cell>
          <cell r="B32037">
            <v>473325684</v>
          </cell>
        </row>
        <row r="32038">
          <cell r="A32038" t="str">
            <v>塘子巷</v>
          </cell>
          <cell r="B32038">
            <v>4576702056</v>
          </cell>
        </row>
        <row r="32039">
          <cell r="A32039" t="str">
            <v>塘子巷</v>
          </cell>
          <cell r="B32039">
            <v>7931462208</v>
          </cell>
        </row>
        <row r="32040">
          <cell r="A32040" t="str">
            <v>塘子巷站E</v>
          </cell>
          <cell r="B32040">
            <v>2822212512</v>
          </cell>
        </row>
        <row r="32041">
          <cell r="A32041" t="str">
            <v>出口 2</v>
          </cell>
          <cell r="B32041">
            <v>2618719370</v>
          </cell>
        </row>
        <row r="32042">
          <cell r="A32042" t="str">
            <v>小南門</v>
          </cell>
          <cell r="B32042">
            <v>2050931374</v>
          </cell>
        </row>
        <row r="32043">
          <cell r="A32043" t="str">
            <v>小南門</v>
          </cell>
          <cell r="B32043">
            <v>3812564399</v>
          </cell>
        </row>
        <row r="32044">
          <cell r="B32044">
            <v>7778438303</v>
          </cell>
        </row>
        <row r="32045">
          <cell r="A32045" t="str">
            <v>小南門</v>
          </cell>
          <cell r="B32045">
            <v>2050931446</v>
          </cell>
        </row>
        <row r="32046">
          <cell r="A32046" t="str">
            <v>出口2 (新莊國中)</v>
          </cell>
          <cell r="B32046">
            <v>2480231500</v>
          </cell>
        </row>
        <row r="32047">
          <cell r="B32047">
            <v>7778438423</v>
          </cell>
        </row>
        <row r="32048">
          <cell r="B32048">
            <v>8129001548</v>
          </cell>
        </row>
        <row r="32049">
          <cell r="A32049" t="str">
            <v>出口1 (新莊區衛生所)</v>
          </cell>
          <cell r="B32049">
            <v>2480231501</v>
          </cell>
        </row>
        <row r="32050">
          <cell r="B32050">
            <v>7363746548</v>
          </cell>
        </row>
        <row r="32051">
          <cell r="A32051" t="str">
            <v>新莊</v>
          </cell>
          <cell r="B32051">
            <v>3812564402</v>
          </cell>
        </row>
        <row r="32052">
          <cell r="A32052" t="str">
            <v>出口 1</v>
          </cell>
          <cell r="B32052">
            <v>2618719378</v>
          </cell>
        </row>
        <row r="32053">
          <cell r="B32053">
            <v>7363746549</v>
          </cell>
        </row>
        <row r="32054">
          <cell r="A32054" t="str">
            <v>橫山</v>
          </cell>
          <cell r="B32054">
            <v>5795718376</v>
          </cell>
        </row>
        <row r="32055">
          <cell r="A32055" t="str">
            <v>橫山</v>
          </cell>
          <cell r="B32055">
            <v>1257929926</v>
          </cell>
        </row>
        <row r="32056">
          <cell r="A32056" t="str">
            <v>橫山</v>
          </cell>
          <cell r="B32056">
            <v>5795718377</v>
          </cell>
        </row>
        <row r="32057">
          <cell r="B32057">
            <v>7363746550</v>
          </cell>
        </row>
        <row r="32058">
          <cell r="B32058">
            <v>7363746551</v>
          </cell>
        </row>
        <row r="32059">
          <cell r="B32059">
            <v>3341899520</v>
          </cell>
        </row>
        <row r="32060">
          <cell r="B32060">
            <v>2118590142</v>
          </cell>
        </row>
        <row r="32061">
          <cell r="B32061">
            <v>6635079880</v>
          </cell>
        </row>
        <row r="32062">
          <cell r="B32062">
            <v>6635079882</v>
          </cell>
        </row>
        <row r="32063">
          <cell r="B32063">
            <v>6635079881</v>
          </cell>
        </row>
        <row r="32064">
          <cell r="B32064">
            <v>6580450099</v>
          </cell>
        </row>
        <row r="32065">
          <cell r="B32065">
            <v>6580450101</v>
          </cell>
        </row>
        <row r="32066">
          <cell r="B32066">
            <v>6538105733</v>
          </cell>
        </row>
        <row r="32067">
          <cell r="B32067">
            <v>6580450100</v>
          </cell>
        </row>
        <row r="32068">
          <cell r="B32068">
            <v>6580450098</v>
          </cell>
        </row>
        <row r="32069">
          <cell r="B32069">
            <v>6635079879</v>
          </cell>
        </row>
        <row r="32070">
          <cell r="B32070">
            <v>7778438279</v>
          </cell>
        </row>
        <row r="32071">
          <cell r="B32071">
            <v>6134826380</v>
          </cell>
        </row>
        <row r="32072">
          <cell r="B32072">
            <v>6869113026</v>
          </cell>
        </row>
        <row r="32073">
          <cell r="B32073">
            <v>7778438659</v>
          </cell>
        </row>
        <row r="32074">
          <cell r="B32074">
            <v>6869115583</v>
          </cell>
        </row>
        <row r="32075">
          <cell r="B32075">
            <v>6869114646</v>
          </cell>
        </row>
        <row r="32076">
          <cell r="A32076" t="str">
            <v>安口</v>
          </cell>
          <cell r="B32076">
            <v>5655200309</v>
          </cell>
        </row>
        <row r="32077">
          <cell r="B32077">
            <v>6869116537</v>
          </cell>
        </row>
        <row r="32078">
          <cell r="B32078">
            <v>6869116902</v>
          </cell>
        </row>
        <row r="32079">
          <cell r="B32079">
            <v>6869112563</v>
          </cell>
        </row>
        <row r="32080">
          <cell r="A32080" t="str">
            <v>雙溪</v>
          </cell>
          <cell r="B32080">
            <v>6985098591</v>
          </cell>
        </row>
        <row r="32081">
          <cell r="B32081">
            <v>6869111211</v>
          </cell>
        </row>
        <row r="32082">
          <cell r="A32082" t="str">
            <v>西部汽车站</v>
          </cell>
          <cell r="B32082">
            <v>2824223999</v>
          </cell>
        </row>
        <row r="32083">
          <cell r="A32083" t="str">
            <v>雙溪</v>
          </cell>
          <cell r="B32083">
            <v>2045693855</v>
          </cell>
        </row>
        <row r="32084">
          <cell r="A32084" t="str">
            <v>雙溪</v>
          </cell>
          <cell r="B32084">
            <v>289131166</v>
          </cell>
        </row>
        <row r="32085">
          <cell r="B32085">
            <v>8059738069</v>
          </cell>
        </row>
        <row r="32086">
          <cell r="B32086">
            <v>8059738118</v>
          </cell>
        </row>
        <row r="32087">
          <cell r="A32087" t="str">
            <v>雙溪</v>
          </cell>
          <cell r="B32087">
            <v>6985098597</v>
          </cell>
        </row>
        <row r="32088">
          <cell r="A32088" t="str">
            <v>捷運頭前庄站 (2號出口)</v>
          </cell>
          <cell r="B32088">
            <v>2399952145</v>
          </cell>
        </row>
        <row r="32089">
          <cell r="A32089" t="str">
            <v>金马寺</v>
          </cell>
          <cell r="B32089">
            <v>2824223936</v>
          </cell>
        </row>
        <row r="32090">
          <cell r="A32090" t="str">
            <v>虹桥</v>
          </cell>
          <cell r="B32090">
            <v>2824223905</v>
          </cell>
        </row>
        <row r="32091">
          <cell r="A32091" t="str">
            <v>东部汽车站</v>
          </cell>
          <cell r="B32091">
            <v>7924846981</v>
          </cell>
        </row>
        <row r="32092">
          <cell r="B32092">
            <v>6580450097</v>
          </cell>
        </row>
        <row r="32093">
          <cell r="B32093">
            <v>6580450096</v>
          </cell>
        </row>
        <row r="32094">
          <cell r="A32094" t="str">
            <v>太平村</v>
          </cell>
          <cell r="B32094">
            <v>2824223915</v>
          </cell>
        </row>
        <row r="32095">
          <cell r="A32095" t="str">
            <v>頭前庄</v>
          </cell>
          <cell r="B32095">
            <v>3812564427</v>
          </cell>
        </row>
        <row r="32096">
          <cell r="B32096">
            <v>6399810563</v>
          </cell>
        </row>
        <row r="32097">
          <cell r="A32097" t="str">
            <v>捷運頭前庄站 (3號出口)</v>
          </cell>
          <cell r="B32097">
            <v>2399952148</v>
          </cell>
        </row>
        <row r="32098">
          <cell r="B32098">
            <v>765335749</v>
          </cell>
        </row>
        <row r="32099">
          <cell r="B32099">
            <v>7934202865</v>
          </cell>
        </row>
        <row r="32100">
          <cell r="A32100" t="str">
            <v>捷運頭前庄站 (1號出口)</v>
          </cell>
          <cell r="B32100">
            <v>2399952146</v>
          </cell>
        </row>
        <row r="32101">
          <cell r="A32101" t="str">
            <v>頭前庄 （臺北醫院）</v>
          </cell>
          <cell r="B32101">
            <v>2083320835</v>
          </cell>
        </row>
        <row r="32102">
          <cell r="B32102">
            <v>7934202866</v>
          </cell>
        </row>
        <row r="32103">
          <cell r="A32103" t="str">
            <v>大树营</v>
          </cell>
          <cell r="B32103">
            <v>6245630868</v>
          </cell>
        </row>
        <row r="32104">
          <cell r="A32104" t="str">
            <v>大树营</v>
          </cell>
          <cell r="B32104">
            <v>2824223943</v>
          </cell>
        </row>
        <row r="32105">
          <cell r="B32105">
            <v>7934202863</v>
          </cell>
        </row>
        <row r="32106">
          <cell r="A32106" t="str">
            <v>五一路</v>
          </cell>
          <cell r="B32106">
            <v>2824223963</v>
          </cell>
        </row>
        <row r="32107">
          <cell r="A32107" t="str">
            <v>大树营</v>
          </cell>
          <cell r="B32107">
            <v>7921798134</v>
          </cell>
        </row>
        <row r="32108">
          <cell r="B32108">
            <v>6635079878</v>
          </cell>
        </row>
        <row r="32109">
          <cell r="B32109">
            <v>6580450095</v>
          </cell>
        </row>
        <row r="32110">
          <cell r="B32110">
            <v>8059737965</v>
          </cell>
        </row>
        <row r="32111">
          <cell r="B32111">
            <v>6399810561</v>
          </cell>
        </row>
        <row r="32112">
          <cell r="A32112" t="str">
            <v>捷運頭前庄站 (4號出口)</v>
          </cell>
          <cell r="B32112">
            <v>2399952151</v>
          </cell>
        </row>
        <row r="32113">
          <cell r="B32113">
            <v>5873994406</v>
          </cell>
        </row>
        <row r="32114">
          <cell r="B32114">
            <v>6399810562</v>
          </cell>
        </row>
        <row r="32115">
          <cell r="B32115">
            <v>8059737913</v>
          </cell>
        </row>
        <row r="32116">
          <cell r="B32116">
            <v>6580450094</v>
          </cell>
        </row>
        <row r="32117">
          <cell r="B32117">
            <v>2108508441</v>
          </cell>
        </row>
        <row r="32118">
          <cell r="B32118">
            <v>7778438108</v>
          </cell>
        </row>
        <row r="32119">
          <cell r="B32119">
            <v>7778438234</v>
          </cell>
        </row>
        <row r="32120">
          <cell r="A32120" t="str">
            <v>出口4（虎林街）</v>
          </cell>
          <cell r="B32120">
            <v>3689309412</v>
          </cell>
        </row>
        <row r="32121">
          <cell r="B32121">
            <v>7934202864</v>
          </cell>
        </row>
        <row r="32122">
          <cell r="A32122" t="str">
            <v>出口3（忠孝東路五段）</v>
          </cell>
          <cell r="B32122">
            <v>3689309413</v>
          </cell>
        </row>
        <row r="32123">
          <cell r="A32123" t="str">
            <v>出口2（松山工農）</v>
          </cell>
          <cell r="B32123">
            <v>3689309410</v>
          </cell>
        </row>
        <row r="32124">
          <cell r="B32124">
            <v>3273605573</v>
          </cell>
        </row>
        <row r="32125">
          <cell r="B32125">
            <v>7934202924</v>
          </cell>
        </row>
        <row r="32126">
          <cell r="B32126">
            <v>7934202925</v>
          </cell>
        </row>
        <row r="32127">
          <cell r="A32127" t="str">
            <v>永春</v>
          </cell>
          <cell r="B32127">
            <v>3639530949</v>
          </cell>
        </row>
        <row r="32128">
          <cell r="A32128" t="str">
            <v>MRT Taipei City Hall</v>
          </cell>
          <cell r="B32128">
            <v>1501340092</v>
          </cell>
        </row>
        <row r="32129">
          <cell r="A32129" t="str">
            <v>捷運市府站出口3</v>
          </cell>
          <cell r="B32129">
            <v>3019870848</v>
          </cell>
        </row>
        <row r="32130">
          <cell r="A32130" t="str">
            <v>塘堡</v>
          </cell>
          <cell r="B32130">
            <v>8154580319</v>
          </cell>
        </row>
        <row r="32131">
          <cell r="A32131" t="str">
            <v>出口 1</v>
          </cell>
          <cell r="B32131">
            <v>2652063385</v>
          </cell>
        </row>
        <row r="32132">
          <cell r="A32132" t="str">
            <v>出口5（富台國宅）</v>
          </cell>
          <cell r="B32132">
            <v>3689309411</v>
          </cell>
        </row>
        <row r="32133">
          <cell r="A32133" t="str">
            <v>出口1（松信路）</v>
          </cell>
          <cell r="B32133">
            <v>3689300568</v>
          </cell>
        </row>
        <row r="32134">
          <cell r="A32134" t="str">
            <v>捷運國父紀念館站2號出口</v>
          </cell>
          <cell r="B32134">
            <v>1336186415</v>
          </cell>
        </row>
        <row r="32135">
          <cell r="B32135">
            <v>3273605574</v>
          </cell>
        </row>
        <row r="32136">
          <cell r="B32136">
            <v>6126800073</v>
          </cell>
        </row>
        <row r="32137">
          <cell r="B32137">
            <v>7778438705</v>
          </cell>
        </row>
        <row r="32138">
          <cell r="A32138" t="str">
            <v>十分</v>
          </cell>
          <cell r="B32138">
            <v>765335750</v>
          </cell>
        </row>
        <row r="32139">
          <cell r="A32139" t="str">
            <v>東區地下街10號出入口</v>
          </cell>
          <cell r="B32139">
            <v>3080436552</v>
          </cell>
        </row>
        <row r="32140">
          <cell r="B32140">
            <v>6126800074</v>
          </cell>
        </row>
        <row r="32141">
          <cell r="B32141">
            <v>3198206532</v>
          </cell>
        </row>
        <row r="32142">
          <cell r="A32142" t="str">
            <v>捷運國父紀念館站4號出口</v>
          </cell>
          <cell r="B32142">
            <v>1336186435</v>
          </cell>
        </row>
        <row r="32143">
          <cell r="A32143" t="str">
            <v>市政府</v>
          </cell>
          <cell r="B32143">
            <v>3512275767</v>
          </cell>
        </row>
        <row r="32144">
          <cell r="A32144" t="str">
            <v>捷運國父紀念館站3號出口</v>
          </cell>
          <cell r="B32144">
            <v>1336186434</v>
          </cell>
        </row>
        <row r="32145">
          <cell r="B32145">
            <v>4399019831</v>
          </cell>
        </row>
        <row r="32146">
          <cell r="A32146" t="str">
            <v>東區地下街12號出入口</v>
          </cell>
          <cell r="B32146">
            <v>3304641855</v>
          </cell>
        </row>
        <row r="32147">
          <cell r="A32147" t="str">
            <v>东风广场</v>
          </cell>
          <cell r="B32147">
            <v>5345104404</v>
          </cell>
        </row>
        <row r="32148">
          <cell r="A32148" t="str">
            <v>出口 2</v>
          </cell>
          <cell r="B32148">
            <v>2652063388</v>
          </cell>
        </row>
        <row r="32149">
          <cell r="A32149" t="str">
            <v>拓东体育馆</v>
          </cell>
          <cell r="B32149">
            <v>2824223949</v>
          </cell>
        </row>
        <row r="32150">
          <cell r="B32150">
            <v>4399019832</v>
          </cell>
        </row>
        <row r="32151">
          <cell r="A32151" t="str">
            <v>地铁东风广场站</v>
          </cell>
          <cell r="B32151">
            <v>2822212513</v>
          </cell>
        </row>
        <row r="32152">
          <cell r="A32152" t="str">
            <v>忠孝敦化站出入口6</v>
          </cell>
          <cell r="B32152">
            <v>3105610982</v>
          </cell>
        </row>
        <row r="32153">
          <cell r="B32153">
            <v>6972603962</v>
          </cell>
        </row>
        <row r="32154">
          <cell r="A32154" t="str">
            <v>捷運市政府站四號出口</v>
          </cell>
          <cell r="B32154">
            <v>2132228052</v>
          </cell>
        </row>
        <row r="32155">
          <cell r="A32155" t="str">
            <v>忠孝敦化站出入口3</v>
          </cell>
          <cell r="B32155">
            <v>2787383688</v>
          </cell>
        </row>
        <row r="32156">
          <cell r="A32156" t="str">
            <v>捷運市政府站1號出口</v>
          </cell>
          <cell r="B32156">
            <v>3019870850</v>
          </cell>
        </row>
        <row r="32157">
          <cell r="A32157" t="str">
            <v>體育大學</v>
          </cell>
          <cell r="B32157">
            <v>4653352242</v>
          </cell>
        </row>
        <row r="32158">
          <cell r="B32158">
            <v>3105666330</v>
          </cell>
        </row>
        <row r="32159">
          <cell r="A32159" t="str">
            <v>國父紀念館</v>
          </cell>
          <cell r="B32159">
            <v>3639530942</v>
          </cell>
        </row>
        <row r="32160">
          <cell r="A32160" t="str">
            <v>忠孝敦化站出入口5</v>
          </cell>
          <cell r="B32160">
            <v>3105665740</v>
          </cell>
        </row>
        <row r="32161">
          <cell r="A32161" t="str">
            <v>東區地下街13號出入口</v>
          </cell>
          <cell r="B32161">
            <v>3304641856</v>
          </cell>
        </row>
        <row r="32162">
          <cell r="A32162" t="str">
            <v>東區地下街15號出入口</v>
          </cell>
          <cell r="B32162">
            <v>3304641858</v>
          </cell>
        </row>
        <row r="32163">
          <cell r="A32163" t="str">
            <v>東區地下街17號出入口</v>
          </cell>
          <cell r="B32163">
            <v>3304641860</v>
          </cell>
        </row>
        <row r="32164">
          <cell r="A32164" t="str">
            <v>西門捷運站2號出口</v>
          </cell>
          <cell r="B32164">
            <v>3263506466</v>
          </cell>
        </row>
        <row r="32165">
          <cell r="B32165">
            <v>3198206550</v>
          </cell>
        </row>
        <row r="32166">
          <cell r="A32166" t="str">
            <v>忠孝敦化</v>
          </cell>
          <cell r="B32166">
            <v>3639530945</v>
          </cell>
        </row>
        <row r="32167">
          <cell r="A32167" t="str">
            <v>忠孝復興</v>
          </cell>
          <cell r="B32167">
            <v>3497302605</v>
          </cell>
        </row>
        <row r="32168">
          <cell r="A32168" t="str">
            <v>東區地下街出入口2</v>
          </cell>
          <cell r="B32168">
            <v>4524864003</v>
          </cell>
        </row>
        <row r="32169">
          <cell r="A32169" t="str">
            <v>東區地下街出入口1</v>
          </cell>
          <cell r="B32169">
            <v>4524864004</v>
          </cell>
        </row>
        <row r="32170">
          <cell r="B32170">
            <v>1304689147</v>
          </cell>
        </row>
        <row r="32171">
          <cell r="A32171" t="str">
            <v>忠孝敦化站出入口7</v>
          </cell>
          <cell r="B32171">
            <v>3105665933</v>
          </cell>
        </row>
        <row r="32172">
          <cell r="A32172" t="str">
            <v>台大醫院</v>
          </cell>
          <cell r="B32172">
            <v>2973163775</v>
          </cell>
        </row>
        <row r="32173">
          <cell r="B32173">
            <v>6224661009</v>
          </cell>
        </row>
        <row r="32174">
          <cell r="A32174" t="str">
            <v>東區地下街11號出入口</v>
          </cell>
          <cell r="B32174">
            <v>3304641854</v>
          </cell>
        </row>
        <row r="32175">
          <cell r="A32175" t="str">
            <v>捷運國父紀念館站1號出口</v>
          </cell>
          <cell r="B32175">
            <v>1336186416</v>
          </cell>
        </row>
        <row r="32176">
          <cell r="B32176">
            <v>3273605575</v>
          </cell>
        </row>
        <row r="32177">
          <cell r="A32177" t="str">
            <v>東區地下街16號出入口</v>
          </cell>
          <cell r="B32177">
            <v>3304641859</v>
          </cell>
        </row>
        <row r="32178">
          <cell r="B32178">
            <v>3273605576</v>
          </cell>
        </row>
        <row r="32179">
          <cell r="A32179" t="str">
            <v>捷運國父紀念館站5號出口</v>
          </cell>
          <cell r="B32179">
            <v>1336186433</v>
          </cell>
        </row>
        <row r="32180">
          <cell r="B32180">
            <v>3198206553</v>
          </cell>
        </row>
        <row r="32181">
          <cell r="B32181">
            <v>3198206554</v>
          </cell>
        </row>
        <row r="32182">
          <cell r="A32182" t="str">
            <v>西門捷運站3號出口</v>
          </cell>
          <cell r="B32182">
            <v>2406854840</v>
          </cell>
        </row>
        <row r="32183">
          <cell r="A32183" t="str">
            <v>東區地下街14號出入口</v>
          </cell>
          <cell r="B32183">
            <v>3304641857</v>
          </cell>
        </row>
        <row r="32184">
          <cell r="A32184" t="str">
            <v>忠孝敦化站出入口8</v>
          </cell>
          <cell r="B32184">
            <v>3105611480</v>
          </cell>
        </row>
        <row r="32185">
          <cell r="B32185">
            <v>7182313433</v>
          </cell>
        </row>
        <row r="32186">
          <cell r="B32186">
            <v>426255425</v>
          </cell>
        </row>
        <row r="32187">
          <cell r="A32187" t="str">
            <v>東區地下街出入口9</v>
          </cell>
          <cell r="B32187">
            <v>4524864005</v>
          </cell>
        </row>
        <row r="32188">
          <cell r="B32188">
            <v>7182313432</v>
          </cell>
        </row>
        <row r="32189">
          <cell r="B32189">
            <v>3273605577</v>
          </cell>
        </row>
        <row r="32190">
          <cell r="B32190">
            <v>6538105731</v>
          </cell>
        </row>
        <row r="32191">
          <cell r="A32191" t="str">
            <v>西門捷運站1號出口</v>
          </cell>
          <cell r="B32191">
            <v>2406854847</v>
          </cell>
        </row>
        <row r="32192">
          <cell r="B32192">
            <v>2841300864</v>
          </cell>
        </row>
        <row r="32193">
          <cell r="A32193" t="str">
            <v>出口 2 (忠孝公園)</v>
          </cell>
          <cell r="B32193">
            <v>2776684638</v>
          </cell>
        </row>
        <row r="32194">
          <cell r="B32194">
            <v>6580450091</v>
          </cell>
        </row>
        <row r="32195">
          <cell r="A32195" t="str">
            <v>西門捷運站4號出口</v>
          </cell>
          <cell r="B32195">
            <v>2406854854</v>
          </cell>
        </row>
        <row r="32196">
          <cell r="A32196" t="str">
            <v>忠孝新生</v>
          </cell>
          <cell r="B32196">
            <v>3812564401</v>
          </cell>
        </row>
        <row r="32197">
          <cell r="B32197">
            <v>5873994423</v>
          </cell>
        </row>
        <row r="32198">
          <cell r="B32198">
            <v>4931976829</v>
          </cell>
        </row>
        <row r="32199">
          <cell r="B32199">
            <v>3273605578</v>
          </cell>
        </row>
        <row r="32200">
          <cell r="B32200">
            <v>4931976828</v>
          </cell>
        </row>
        <row r="32201">
          <cell r="A32201" t="str">
            <v>西門捷運站6號出口</v>
          </cell>
          <cell r="B32201">
            <v>2406854856</v>
          </cell>
        </row>
        <row r="32202">
          <cell r="A32202" t="str">
            <v>西門</v>
          </cell>
          <cell r="B32202">
            <v>2050931424</v>
          </cell>
        </row>
        <row r="32203">
          <cell r="A32203" t="str">
            <v>西門</v>
          </cell>
          <cell r="B32203">
            <v>2050931391</v>
          </cell>
        </row>
        <row r="32204">
          <cell r="A32204" t="str">
            <v>西門</v>
          </cell>
          <cell r="B32204">
            <v>3639530979</v>
          </cell>
        </row>
        <row r="32205">
          <cell r="A32205" t="str">
            <v>西門</v>
          </cell>
          <cell r="B32205">
            <v>373399115</v>
          </cell>
        </row>
        <row r="32206">
          <cell r="A32206" t="str">
            <v>西門</v>
          </cell>
          <cell r="B32206">
            <v>2083636194</v>
          </cell>
        </row>
        <row r="32207">
          <cell r="A32207" t="str">
            <v>出口 1 (忠孝國小)</v>
          </cell>
          <cell r="B32207">
            <v>2776684639</v>
          </cell>
        </row>
        <row r="32208">
          <cell r="A32208" t="str">
            <v>出口 4</v>
          </cell>
          <cell r="B32208">
            <v>2652063392</v>
          </cell>
        </row>
        <row r="32209">
          <cell r="B32209">
            <v>6580450092</v>
          </cell>
        </row>
        <row r="32210">
          <cell r="B32210">
            <v>6580450089</v>
          </cell>
        </row>
        <row r="32211">
          <cell r="A32211" t="str">
            <v>出口 3</v>
          </cell>
          <cell r="B32211">
            <v>2652063391</v>
          </cell>
        </row>
        <row r="32212">
          <cell r="A32212" t="str">
            <v>西門捷運站5號出口</v>
          </cell>
          <cell r="B32212">
            <v>3076885841</v>
          </cell>
        </row>
        <row r="32213">
          <cell r="B32213">
            <v>6580450090</v>
          </cell>
        </row>
        <row r="32214">
          <cell r="B32214">
            <v>7778438591</v>
          </cell>
        </row>
        <row r="32215">
          <cell r="B32215">
            <v>2050931496</v>
          </cell>
        </row>
        <row r="32216">
          <cell r="B32216">
            <v>6580450093</v>
          </cell>
        </row>
        <row r="32217">
          <cell r="B32217">
            <v>2050931364</v>
          </cell>
        </row>
        <row r="32218">
          <cell r="A32218" t="str">
            <v>西門地下街1號出入口</v>
          </cell>
          <cell r="B32218">
            <v>3263840837</v>
          </cell>
        </row>
        <row r="32219">
          <cell r="B32219">
            <v>2050931499</v>
          </cell>
        </row>
        <row r="32220">
          <cell r="B32220">
            <v>4235796403</v>
          </cell>
        </row>
        <row r="32221">
          <cell r="B32221">
            <v>2050931362</v>
          </cell>
        </row>
        <row r="32222">
          <cell r="A32222" t="str">
            <v>出口 2 (玉成公園)</v>
          </cell>
          <cell r="B32222">
            <v>3159240174</v>
          </cell>
        </row>
        <row r="32223">
          <cell r="B32223">
            <v>6635078131</v>
          </cell>
        </row>
        <row r="32224">
          <cell r="A32224" t="str">
            <v>西門地下街2號出入口</v>
          </cell>
          <cell r="B32224">
            <v>3076885833</v>
          </cell>
        </row>
        <row r="32225">
          <cell r="A32225" t="str">
            <v>西門地下街3號出入口</v>
          </cell>
          <cell r="B32225">
            <v>3076880931</v>
          </cell>
        </row>
        <row r="32226">
          <cell r="B32226">
            <v>5963283922</v>
          </cell>
        </row>
        <row r="32227">
          <cell r="A32227" t="str">
            <v>出口 4 (青島社區)</v>
          </cell>
          <cell r="B32227">
            <v>2744857478</v>
          </cell>
        </row>
        <row r="32228">
          <cell r="B32228">
            <v>7778438348</v>
          </cell>
        </row>
        <row r="32229">
          <cell r="A32229" t="str">
            <v>出口 5 (華山市場)</v>
          </cell>
          <cell r="B32229">
            <v>3100680570</v>
          </cell>
        </row>
        <row r="32230">
          <cell r="B32230">
            <v>7934202942</v>
          </cell>
        </row>
        <row r="32231">
          <cell r="A32231" t="str">
            <v>出口 1 (五分埔商圈)</v>
          </cell>
          <cell r="B32231">
            <v>3159240173</v>
          </cell>
        </row>
        <row r="32232">
          <cell r="B32232">
            <v>7778438721</v>
          </cell>
        </row>
        <row r="32233">
          <cell r="A32233" t="str">
            <v>出口 3 (成功高中)</v>
          </cell>
          <cell r="B32233">
            <v>2757790370</v>
          </cell>
        </row>
        <row r="32234">
          <cell r="B32234">
            <v>7778413849</v>
          </cell>
        </row>
        <row r="32235">
          <cell r="B32235">
            <v>7182313431</v>
          </cell>
        </row>
        <row r="32236">
          <cell r="B32236">
            <v>7778438434</v>
          </cell>
        </row>
        <row r="32237">
          <cell r="A32237" t="str">
            <v>西門地下街4號出入口</v>
          </cell>
          <cell r="B32237">
            <v>3076871479</v>
          </cell>
        </row>
        <row r="32238">
          <cell r="A32238" t="str">
            <v>出口 6 (善導寺)</v>
          </cell>
          <cell r="B32238">
            <v>2737014061</v>
          </cell>
        </row>
        <row r="32239">
          <cell r="A32239" t="str">
            <v>善導寺</v>
          </cell>
          <cell r="B32239">
            <v>2083636135</v>
          </cell>
        </row>
        <row r="32240">
          <cell r="A32240" t="str">
            <v>西門地下街5號出入口</v>
          </cell>
          <cell r="B32240">
            <v>3076882277</v>
          </cell>
        </row>
        <row r="32241">
          <cell r="B32241">
            <v>7778438296</v>
          </cell>
        </row>
        <row r="32242">
          <cell r="A32242" t="str">
            <v>出口 2 (台北喜來登大飯店)</v>
          </cell>
          <cell r="B32242">
            <v>2737317118</v>
          </cell>
        </row>
        <row r="32243">
          <cell r="A32243" t="str">
            <v>後山埤</v>
          </cell>
          <cell r="B32243">
            <v>3639530944</v>
          </cell>
        </row>
        <row r="32244">
          <cell r="A32244" t="str">
            <v>善導寺</v>
          </cell>
          <cell r="B32244">
            <v>3578751641</v>
          </cell>
        </row>
        <row r="32245">
          <cell r="A32245" t="str">
            <v>善導寺</v>
          </cell>
          <cell r="B32245">
            <v>2034292616</v>
          </cell>
        </row>
        <row r="32246">
          <cell r="B32246">
            <v>7778438491</v>
          </cell>
        </row>
        <row r="32247">
          <cell r="B32247">
            <v>7778438363</v>
          </cell>
        </row>
        <row r="32248">
          <cell r="A32248" t="str">
            <v>八德路緊急出口</v>
          </cell>
          <cell r="B32248">
            <v>3050253123</v>
          </cell>
        </row>
        <row r="32249">
          <cell r="A32249" t="str">
            <v>出口 1 (警政署)</v>
          </cell>
          <cell r="B32249">
            <v>2737014090</v>
          </cell>
        </row>
        <row r="32250">
          <cell r="A32250" t="str">
            <v>西門地下街6號出入口</v>
          </cell>
          <cell r="B32250">
            <v>3076882276</v>
          </cell>
        </row>
        <row r="32251">
          <cell r="A32251" t="str">
            <v>光復緊急停靠站</v>
          </cell>
          <cell r="B32251">
            <v>2620036458</v>
          </cell>
        </row>
        <row r="32252">
          <cell r="A32252" t="str">
            <v>出口 3 (聯合醫院忠孝院區)</v>
          </cell>
          <cell r="B32252">
            <v>3159240171</v>
          </cell>
        </row>
        <row r="32253">
          <cell r="B32253">
            <v>4504820372</v>
          </cell>
        </row>
        <row r="32254">
          <cell r="B32254">
            <v>7778438165</v>
          </cell>
        </row>
        <row r="32255">
          <cell r="B32255">
            <v>5459985880</v>
          </cell>
        </row>
        <row r="32256">
          <cell r="A32256" t="str">
            <v>交三桥</v>
          </cell>
          <cell r="B32256">
            <v>2845408104</v>
          </cell>
        </row>
        <row r="32257">
          <cell r="A32257" t="str">
            <v>出口 4 (永吉路)</v>
          </cell>
          <cell r="B32257">
            <v>3159240172</v>
          </cell>
        </row>
        <row r="32258">
          <cell r="A32258" t="str">
            <v>新生南路緊急出口</v>
          </cell>
          <cell r="B32258">
            <v>3050255126</v>
          </cell>
        </row>
        <row r="32259">
          <cell r="B32259">
            <v>5963283923</v>
          </cell>
        </row>
        <row r="32260">
          <cell r="B32260">
            <v>6635078132</v>
          </cell>
        </row>
        <row r="32261">
          <cell r="B32261">
            <v>7778438653</v>
          </cell>
        </row>
        <row r="32262">
          <cell r="B32262">
            <v>6580450088</v>
          </cell>
        </row>
        <row r="32263">
          <cell r="A32263" t="str">
            <v>M8出口 公園路</v>
          </cell>
          <cell r="B32263">
            <v>2793285506</v>
          </cell>
        </row>
        <row r="32264">
          <cell r="B32264">
            <v>7778438226</v>
          </cell>
        </row>
        <row r="32265">
          <cell r="B32265">
            <v>6635075722</v>
          </cell>
        </row>
        <row r="32266">
          <cell r="A32266" t="str">
            <v>瑞平</v>
          </cell>
          <cell r="B32266">
            <v>1233402890</v>
          </cell>
        </row>
        <row r="32267">
          <cell r="B32267">
            <v>7778438119</v>
          </cell>
        </row>
        <row r="32268">
          <cell r="B32268">
            <v>3505143594</v>
          </cell>
        </row>
        <row r="32269">
          <cell r="B32269">
            <v>6538105730</v>
          </cell>
        </row>
        <row r="32270">
          <cell r="A32270" t="str">
            <v>先嗇宮站 (2號出口)</v>
          </cell>
          <cell r="B32270">
            <v>7813817890</v>
          </cell>
        </row>
        <row r="32271">
          <cell r="A32271" t="str">
            <v>地铁交三桥站</v>
          </cell>
          <cell r="B32271">
            <v>4606494688</v>
          </cell>
        </row>
        <row r="32272">
          <cell r="B32272">
            <v>6538105729</v>
          </cell>
        </row>
        <row r="32273">
          <cell r="B32273">
            <v>5244929986</v>
          </cell>
        </row>
        <row r="32274">
          <cell r="A32274" t="str">
            <v>M6出口 台北凱薩飯店</v>
          </cell>
          <cell r="B32274">
            <v>3707479441</v>
          </cell>
        </row>
        <row r="32275">
          <cell r="B32275">
            <v>5244929985</v>
          </cell>
        </row>
        <row r="32276">
          <cell r="B32276">
            <v>2046348328</v>
          </cell>
        </row>
        <row r="32277">
          <cell r="A32277" t="str">
            <v>台北車站</v>
          </cell>
          <cell r="B32277">
            <v>3495094870</v>
          </cell>
        </row>
        <row r="32278">
          <cell r="B32278">
            <v>4504820369</v>
          </cell>
        </row>
        <row r="32279">
          <cell r="A32279" t="str">
            <v>先嗇宮站 (3號出口)</v>
          </cell>
          <cell r="B32279">
            <v>7813817889</v>
          </cell>
        </row>
        <row r="32280">
          <cell r="B32280">
            <v>3505143793</v>
          </cell>
        </row>
        <row r="32281">
          <cell r="B32281">
            <v>2046348463</v>
          </cell>
        </row>
        <row r="32282">
          <cell r="B32282">
            <v>5244929990</v>
          </cell>
        </row>
        <row r="32283">
          <cell r="A32283" t="str">
            <v>先嗇宮</v>
          </cell>
          <cell r="B32283">
            <v>3812564393</v>
          </cell>
        </row>
        <row r="32284">
          <cell r="B32284">
            <v>3556410802</v>
          </cell>
        </row>
        <row r="32285">
          <cell r="B32285">
            <v>3505143693</v>
          </cell>
        </row>
        <row r="32286">
          <cell r="A32286" t="str">
            <v>先嗇宮站 (1號出口)</v>
          </cell>
          <cell r="B32286">
            <v>7813817891</v>
          </cell>
        </row>
        <row r="32287">
          <cell r="B32287">
            <v>3556411099</v>
          </cell>
        </row>
        <row r="32288">
          <cell r="B32288">
            <v>5664388577</v>
          </cell>
        </row>
        <row r="32289">
          <cell r="B32289">
            <v>3505143993</v>
          </cell>
        </row>
        <row r="32290">
          <cell r="B32290">
            <v>5664388576</v>
          </cell>
        </row>
        <row r="32291">
          <cell r="A32291" t="str">
            <v>潘家湾</v>
          </cell>
          <cell r="B32291">
            <v>2824223971</v>
          </cell>
        </row>
        <row r="32292">
          <cell r="B32292">
            <v>7778438245</v>
          </cell>
        </row>
        <row r="32293">
          <cell r="B32293">
            <v>5963283924</v>
          </cell>
        </row>
        <row r="32294">
          <cell r="B32294">
            <v>5244930002</v>
          </cell>
        </row>
        <row r="32295">
          <cell r="B32295">
            <v>5664388575</v>
          </cell>
        </row>
        <row r="32296">
          <cell r="B32296">
            <v>5664388574</v>
          </cell>
        </row>
        <row r="32297">
          <cell r="B32297">
            <v>5244930001</v>
          </cell>
        </row>
        <row r="32298">
          <cell r="B32298">
            <v>4838087777</v>
          </cell>
        </row>
        <row r="32299">
          <cell r="B32299">
            <v>5664388569</v>
          </cell>
        </row>
        <row r="32300">
          <cell r="B32300">
            <v>5664388578</v>
          </cell>
        </row>
        <row r="32301">
          <cell r="B32301">
            <v>4524864161</v>
          </cell>
        </row>
        <row r="32302">
          <cell r="B32302">
            <v>5821119322</v>
          </cell>
        </row>
        <row r="32303">
          <cell r="B32303">
            <v>5821119324</v>
          </cell>
        </row>
        <row r="32304">
          <cell r="B32304">
            <v>7778438330</v>
          </cell>
        </row>
        <row r="32305">
          <cell r="A32305" t="str">
            <v>市体育馆</v>
          </cell>
          <cell r="B32305">
            <v>5067703493</v>
          </cell>
        </row>
        <row r="32306">
          <cell r="B32306">
            <v>6972603963</v>
          </cell>
        </row>
        <row r="32307">
          <cell r="A32307" t="str">
            <v>台北</v>
          </cell>
          <cell r="B32307">
            <v>2097643044</v>
          </cell>
        </row>
        <row r="32308">
          <cell r="B32308">
            <v>6533456534</v>
          </cell>
        </row>
        <row r="32309">
          <cell r="A32309" t="str">
            <v>台北</v>
          </cell>
          <cell r="B32309">
            <v>6229887081</v>
          </cell>
        </row>
        <row r="32310">
          <cell r="A32310" t="str">
            <v>台北</v>
          </cell>
          <cell r="B32310">
            <v>3933501987</v>
          </cell>
        </row>
        <row r="32311">
          <cell r="A32311" t="str">
            <v>台北</v>
          </cell>
          <cell r="B32311">
            <v>253385915</v>
          </cell>
        </row>
        <row r="32312">
          <cell r="B32312">
            <v>7778438602</v>
          </cell>
        </row>
        <row r="32313">
          <cell r="A32313" t="str">
            <v>台北</v>
          </cell>
          <cell r="B32313">
            <v>6640744638</v>
          </cell>
        </row>
        <row r="32314">
          <cell r="A32314" t="str">
            <v>台北</v>
          </cell>
          <cell r="B32314">
            <v>5244929999</v>
          </cell>
        </row>
        <row r="32315">
          <cell r="B32315">
            <v>7778438480</v>
          </cell>
        </row>
        <row r="32316">
          <cell r="A32316" t="str">
            <v>台北</v>
          </cell>
          <cell r="B32316">
            <v>6229887790</v>
          </cell>
        </row>
        <row r="32317">
          <cell r="B32317">
            <v>7778438502</v>
          </cell>
        </row>
        <row r="32318">
          <cell r="A32318" t="str">
            <v>台北</v>
          </cell>
          <cell r="B32318">
            <v>6229887792</v>
          </cell>
        </row>
        <row r="32319">
          <cell r="A32319" t="str">
            <v>臺北</v>
          </cell>
          <cell r="B32319">
            <v>3799089099</v>
          </cell>
        </row>
        <row r="32320">
          <cell r="A32320" t="str">
            <v>台北</v>
          </cell>
          <cell r="B32320">
            <v>6229887082</v>
          </cell>
        </row>
        <row r="32321">
          <cell r="B32321">
            <v>5244930005</v>
          </cell>
        </row>
        <row r="32322">
          <cell r="B32322">
            <v>5664388572</v>
          </cell>
        </row>
        <row r="32323">
          <cell r="B32323">
            <v>5664388568</v>
          </cell>
        </row>
        <row r="32324">
          <cell r="B32324">
            <v>4958026459</v>
          </cell>
        </row>
        <row r="32325">
          <cell r="A32325" t="str">
            <v>M2</v>
          </cell>
          <cell r="B32325">
            <v>2793285508</v>
          </cell>
        </row>
        <row r="32326">
          <cell r="B32326">
            <v>7035662359</v>
          </cell>
        </row>
        <row r="32327">
          <cell r="A32327" t="str">
            <v>梁家河</v>
          </cell>
          <cell r="B32327">
            <v>5067703494</v>
          </cell>
        </row>
        <row r="32328">
          <cell r="A32328" t="str">
            <v>米轨大十字</v>
          </cell>
          <cell r="B32328">
            <v>426255433</v>
          </cell>
        </row>
        <row r="32329">
          <cell r="B32329">
            <v>5821119323</v>
          </cell>
        </row>
        <row r="32330">
          <cell r="B32330">
            <v>5664388567</v>
          </cell>
        </row>
        <row r="32331">
          <cell r="B32331">
            <v>5244930003</v>
          </cell>
        </row>
        <row r="32332">
          <cell r="B32332">
            <v>5821119326</v>
          </cell>
        </row>
        <row r="32333">
          <cell r="A32333" t="str">
            <v>M1</v>
          </cell>
          <cell r="B32333">
            <v>2793285507</v>
          </cell>
        </row>
        <row r="32334">
          <cell r="B32334">
            <v>5244930008</v>
          </cell>
        </row>
        <row r="32335">
          <cell r="B32335">
            <v>5664388566</v>
          </cell>
        </row>
        <row r="32336">
          <cell r="B32336">
            <v>3505143694</v>
          </cell>
        </row>
        <row r="32337">
          <cell r="B32337">
            <v>5664388565</v>
          </cell>
        </row>
        <row r="32338">
          <cell r="B32338">
            <v>3505143795</v>
          </cell>
        </row>
        <row r="32339">
          <cell r="B32339">
            <v>7004102926</v>
          </cell>
        </row>
        <row r="32340">
          <cell r="B32340">
            <v>5852034156</v>
          </cell>
        </row>
        <row r="32341">
          <cell r="B32341">
            <v>7778438176</v>
          </cell>
        </row>
        <row r="32342">
          <cell r="B32342">
            <v>7004102928</v>
          </cell>
        </row>
        <row r="32343">
          <cell r="A32343" t="str">
            <v>延平北路緊急出口</v>
          </cell>
          <cell r="B32343">
            <v>3262986269</v>
          </cell>
        </row>
        <row r="32344">
          <cell r="B32344">
            <v>6635079196</v>
          </cell>
        </row>
        <row r="32345">
          <cell r="B32345">
            <v>2083369569</v>
          </cell>
        </row>
        <row r="32346">
          <cell r="A32346" t="str">
            <v>1號出入口</v>
          </cell>
          <cell r="B32346">
            <v>5021873865</v>
          </cell>
        </row>
        <row r="32347">
          <cell r="B32347">
            <v>1815749551</v>
          </cell>
        </row>
        <row r="32348">
          <cell r="A32348" t="str">
            <v>Y8</v>
          </cell>
          <cell r="B32348">
            <v>4406419456</v>
          </cell>
        </row>
        <row r="32349">
          <cell r="B32349">
            <v>3505145593</v>
          </cell>
        </row>
        <row r="32350">
          <cell r="B32350">
            <v>4958026454</v>
          </cell>
        </row>
        <row r="32351">
          <cell r="A32351" t="str">
            <v>4號出入口</v>
          </cell>
          <cell r="B32351">
            <v>5023330234</v>
          </cell>
        </row>
        <row r="32352">
          <cell r="B32352">
            <v>3505143997</v>
          </cell>
        </row>
        <row r="32353">
          <cell r="A32353" t="str">
            <v>station entrance</v>
          </cell>
          <cell r="B32353">
            <v>4114252289</v>
          </cell>
        </row>
        <row r="32354">
          <cell r="B32354">
            <v>3192472090</v>
          </cell>
        </row>
        <row r="32355">
          <cell r="A32355" t="str">
            <v>台北車站</v>
          </cell>
          <cell r="B32355">
            <v>4653351591</v>
          </cell>
        </row>
        <row r="32356">
          <cell r="A32356" t="str">
            <v>台北車站</v>
          </cell>
          <cell r="B32356">
            <v>4653351592</v>
          </cell>
        </row>
        <row r="32357">
          <cell r="B32357">
            <v>3505145993</v>
          </cell>
        </row>
        <row r="32358">
          <cell r="B32358">
            <v>5852034149</v>
          </cell>
        </row>
        <row r="32359">
          <cell r="A32359" t="str">
            <v>台北車站</v>
          </cell>
          <cell r="B32359">
            <v>4653351590</v>
          </cell>
        </row>
        <row r="32360">
          <cell r="A32360" t="str">
            <v>2號出入口</v>
          </cell>
          <cell r="B32360">
            <v>5021873866</v>
          </cell>
        </row>
        <row r="32361">
          <cell r="A32361" t="str">
            <v>5號出入口</v>
          </cell>
          <cell r="B32361">
            <v>5021873868</v>
          </cell>
        </row>
        <row r="32362">
          <cell r="B32362">
            <v>3186011785</v>
          </cell>
        </row>
        <row r="32363">
          <cell r="B32363">
            <v>6403498171</v>
          </cell>
        </row>
        <row r="32364">
          <cell r="A32364" t="str">
            <v>Y14</v>
          </cell>
          <cell r="B32364">
            <v>4406419436</v>
          </cell>
        </row>
        <row r="32365">
          <cell r="B32365">
            <v>6403498254</v>
          </cell>
        </row>
        <row r="32366">
          <cell r="A32366" t="str">
            <v>Y16</v>
          </cell>
          <cell r="B32366">
            <v>4406419438</v>
          </cell>
        </row>
        <row r="32367">
          <cell r="A32367" t="str">
            <v>3號出入口</v>
          </cell>
          <cell r="B32367">
            <v>5021873867</v>
          </cell>
        </row>
        <row r="32368">
          <cell r="B32368">
            <v>3505143496</v>
          </cell>
        </row>
        <row r="32369">
          <cell r="A32369" t="str">
            <v>西苑</v>
          </cell>
          <cell r="B32369">
            <v>5067703498</v>
          </cell>
        </row>
        <row r="32370">
          <cell r="A32370" t="str">
            <v>Y18</v>
          </cell>
          <cell r="B32370">
            <v>4406419440</v>
          </cell>
        </row>
        <row r="32371">
          <cell r="B32371">
            <v>3505143998</v>
          </cell>
        </row>
        <row r="32372">
          <cell r="A32372" t="str">
            <v>Y11</v>
          </cell>
          <cell r="B32372">
            <v>4406419433</v>
          </cell>
        </row>
        <row r="32373">
          <cell r="B32373">
            <v>7778438187</v>
          </cell>
        </row>
        <row r="32374">
          <cell r="B32374">
            <v>7902264660</v>
          </cell>
        </row>
        <row r="32375">
          <cell r="B32375">
            <v>7778438256</v>
          </cell>
        </row>
        <row r="32376">
          <cell r="B32376">
            <v>7902264661</v>
          </cell>
        </row>
        <row r="32377">
          <cell r="A32377" t="str">
            <v>松山</v>
          </cell>
          <cell r="B32377">
            <v>1666865098</v>
          </cell>
        </row>
        <row r="32378">
          <cell r="A32378" t="str">
            <v>Y20</v>
          </cell>
          <cell r="B32378">
            <v>5318551122</v>
          </cell>
        </row>
        <row r="32379">
          <cell r="B32379">
            <v>7778438613</v>
          </cell>
        </row>
        <row r="32380">
          <cell r="A32380" t="str">
            <v>Y13</v>
          </cell>
          <cell r="B32380">
            <v>4406419435</v>
          </cell>
        </row>
        <row r="32381">
          <cell r="B32381">
            <v>3186011786</v>
          </cell>
        </row>
        <row r="32382">
          <cell r="B32382">
            <v>5852034154</v>
          </cell>
        </row>
        <row r="32383">
          <cell r="A32383" t="str">
            <v>7號出入口</v>
          </cell>
          <cell r="B32383">
            <v>5021873870</v>
          </cell>
        </row>
        <row r="32384">
          <cell r="B32384">
            <v>5852034157</v>
          </cell>
        </row>
        <row r="32385">
          <cell r="A32385" t="str">
            <v>Y15</v>
          </cell>
          <cell r="B32385">
            <v>4406419437</v>
          </cell>
        </row>
        <row r="32386">
          <cell r="B32386">
            <v>5852034150</v>
          </cell>
        </row>
        <row r="32387">
          <cell r="A32387" t="str">
            <v>北門</v>
          </cell>
          <cell r="B32387">
            <v>3263840809</v>
          </cell>
        </row>
        <row r="32388">
          <cell r="B32388">
            <v>5852034153</v>
          </cell>
        </row>
        <row r="32389">
          <cell r="A32389" t="str">
            <v>6號出入口</v>
          </cell>
          <cell r="B32389">
            <v>5021873869</v>
          </cell>
        </row>
        <row r="32390">
          <cell r="B32390">
            <v>8129154590</v>
          </cell>
        </row>
        <row r="32391">
          <cell r="B32391">
            <v>3505144196</v>
          </cell>
        </row>
        <row r="32392">
          <cell r="B32392">
            <v>5514562782</v>
          </cell>
        </row>
        <row r="32393">
          <cell r="B32393">
            <v>5514562796</v>
          </cell>
        </row>
        <row r="32394">
          <cell r="B32394">
            <v>5852034152</v>
          </cell>
        </row>
        <row r="32395">
          <cell r="A32395" t="str">
            <v>绵良</v>
          </cell>
          <cell r="B32395">
            <v>7236099479</v>
          </cell>
        </row>
        <row r="32396">
          <cell r="B32396">
            <v>7778438681</v>
          </cell>
        </row>
        <row r="32397">
          <cell r="B32397">
            <v>5852034151</v>
          </cell>
        </row>
        <row r="32398">
          <cell r="B32398">
            <v>3505144197</v>
          </cell>
        </row>
        <row r="32399">
          <cell r="B32399">
            <v>3505144000</v>
          </cell>
        </row>
        <row r="32400">
          <cell r="A32400" t="str">
            <v>幸福</v>
          </cell>
          <cell r="B32400">
            <v>2410061384</v>
          </cell>
        </row>
        <row r="32401">
          <cell r="B32401">
            <v>7646479904</v>
          </cell>
        </row>
        <row r="32402">
          <cell r="A32402" t="str">
            <v>大華</v>
          </cell>
          <cell r="B32402">
            <v>4131992947</v>
          </cell>
        </row>
        <row r="32403">
          <cell r="B32403">
            <v>3699813329</v>
          </cell>
        </row>
        <row r="32404">
          <cell r="A32404" t="str">
            <v>出口3 (松山區行政中心)</v>
          </cell>
          <cell r="B32404">
            <v>3019852232</v>
          </cell>
        </row>
        <row r="32405">
          <cell r="B32405">
            <v>3186011787</v>
          </cell>
        </row>
        <row r="32406">
          <cell r="B32406">
            <v>7646479905</v>
          </cell>
        </row>
        <row r="32407">
          <cell r="A32407" t="str">
            <v>昌源中路</v>
          </cell>
          <cell r="B32407">
            <v>5067703499</v>
          </cell>
        </row>
        <row r="32408">
          <cell r="A32408" t="str">
            <v>出口4 (八德路四段)</v>
          </cell>
          <cell r="B32408">
            <v>3019852735</v>
          </cell>
        </row>
        <row r="32409">
          <cell r="B32409">
            <v>6428854544</v>
          </cell>
        </row>
        <row r="32410">
          <cell r="B32410">
            <v>6414098096</v>
          </cell>
        </row>
        <row r="32411">
          <cell r="B32411">
            <v>6428854546</v>
          </cell>
        </row>
        <row r="32412">
          <cell r="B32412">
            <v>3505143596</v>
          </cell>
        </row>
        <row r="32413">
          <cell r="B32413">
            <v>7646479906</v>
          </cell>
        </row>
        <row r="32414">
          <cell r="B32414">
            <v>6428854545</v>
          </cell>
        </row>
        <row r="32415">
          <cell r="B32415">
            <v>4911532865</v>
          </cell>
        </row>
        <row r="32416">
          <cell r="A32416" t="str">
            <v>松山</v>
          </cell>
          <cell r="B32416">
            <v>3812564404</v>
          </cell>
        </row>
        <row r="32417">
          <cell r="B32417">
            <v>6428854543</v>
          </cell>
        </row>
        <row r="32418">
          <cell r="B32418">
            <v>7778413816</v>
          </cell>
        </row>
        <row r="32419">
          <cell r="B32419">
            <v>3505145996</v>
          </cell>
        </row>
        <row r="32420">
          <cell r="B32420">
            <v>7182313430</v>
          </cell>
        </row>
        <row r="32421">
          <cell r="A32421" t="str">
            <v>出口2 (松山市場)</v>
          </cell>
          <cell r="B32421">
            <v>3019852749</v>
          </cell>
        </row>
        <row r="32422">
          <cell r="A32422" t="str">
            <v>出口1 (饒河街觀光夜市)</v>
          </cell>
          <cell r="B32422">
            <v>3019852750</v>
          </cell>
        </row>
        <row r="32423">
          <cell r="B32423">
            <v>7778438498</v>
          </cell>
        </row>
        <row r="32424">
          <cell r="B32424">
            <v>3505146395</v>
          </cell>
        </row>
        <row r="32425">
          <cell r="A32425" t="str">
            <v>眠山</v>
          </cell>
          <cell r="B32425">
            <v>5067703500</v>
          </cell>
        </row>
        <row r="32426">
          <cell r="B32426">
            <v>4321781475</v>
          </cell>
        </row>
        <row r="32427">
          <cell r="B32427">
            <v>6414098095</v>
          </cell>
        </row>
        <row r="32428">
          <cell r="B32428">
            <v>3505144002</v>
          </cell>
        </row>
        <row r="32429">
          <cell r="A32429" t="str">
            <v>捷運昆陽站 (1號出口)</v>
          </cell>
          <cell r="B32429">
            <v>870132006</v>
          </cell>
        </row>
        <row r="32430">
          <cell r="B32430">
            <v>4911532863</v>
          </cell>
        </row>
        <row r="32431">
          <cell r="B32431">
            <v>8164766504</v>
          </cell>
        </row>
        <row r="32432">
          <cell r="B32432">
            <v>8164766497</v>
          </cell>
        </row>
        <row r="32433">
          <cell r="B32433">
            <v>2119243365</v>
          </cell>
        </row>
        <row r="32434">
          <cell r="B32434">
            <v>6403498246</v>
          </cell>
        </row>
        <row r="32435">
          <cell r="B32435">
            <v>3639530971</v>
          </cell>
        </row>
        <row r="32436">
          <cell r="A32436" t="str">
            <v>捷運昆陽站(2號出口)</v>
          </cell>
          <cell r="B32436">
            <v>4359016295</v>
          </cell>
        </row>
        <row r="32437">
          <cell r="B32437">
            <v>7778438325</v>
          </cell>
        </row>
        <row r="32438">
          <cell r="B32438">
            <v>6403498186</v>
          </cell>
        </row>
        <row r="32439">
          <cell r="B32439">
            <v>6048308241</v>
          </cell>
        </row>
        <row r="32440">
          <cell r="B32440">
            <v>7182313429</v>
          </cell>
        </row>
        <row r="32441">
          <cell r="B32441">
            <v>4910096824</v>
          </cell>
        </row>
        <row r="32442">
          <cell r="A32442" t="str">
            <v>昆陽</v>
          </cell>
          <cell r="B32442">
            <v>3639530947</v>
          </cell>
        </row>
        <row r="32443">
          <cell r="A32443" t="str">
            <v>出口5 (松山國小)</v>
          </cell>
          <cell r="B32443">
            <v>3019852752</v>
          </cell>
        </row>
        <row r="32444">
          <cell r="B32444">
            <v>6403498319</v>
          </cell>
        </row>
        <row r="32445">
          <cell r="B32445">
            <v>4910096837</v>
          </cell>
        </row>
        <row r="32446">
          <cell r="B32446">
            <v>253385708</v>
          </cell>
        </row>
        <row r="32447">
          <cell r="B32447">
            <v>4909713950</v>
          </cell>
        </row>
        <row r="32448">
          <cell r="A32448" t="str">
            <v>捷運昆陽站 (4號出口)</v>
          </cell>
          <cell r="B32448">
            <v>870131998</v>
          </cell>
        </row>
        <row r="32449">
          <cell r="B32449">
            <v>6403498233</v>
          </cell>
        </row>
        <row r="32450">
          <cell r="B32450">
            <v>4910096839</v>
          </cell>
        </row>
        <row r="32451">
          <cell r="A32451" t="str">
            <v>捷運昆陽站(3號出口)</v>
          </cell>
          <cell r="B32451">
            <v>4359016296</v>
          </cell>
        </row>
        <row r="32452">
          <cell r="B32452">
            <v>6403498146</v>
          </cell>
        </row>
        <row r="32453">
          <cell r="B32453">
            <v>4910096826</v>
          </cell>
        </row>
        <row r="32454">
          <cell r="B32454">
            <v>6403498303</v>
          </cell>
        </row>
        <row r="32455">
          <cell r="B32455">
            <v>4909701345</v>
          </cell>
        </row>
        <row r="32456">
          <cell r="B32456">
            <v>6403498218</v>
          </cell>
        </row>
        <row r="32457">
          <cell r="B32457">
            <v>6403498758</v>
          </cell>
        </row>
        <row r="32458">
          <cell r="B32458">
            <v>4909713952</v>
          </cell>
        </row>
        <row r="32459">
          <cell r="B32459">
            <v>6403498269</v>
          </cell>
        </row>
        <row r="32460">
          <cell r="B32460">
            <v>4909701354</v>
          </cell>
        </row>
        <row r="32461">
          <cell r="B32461">
            <v>1945571815</v>
          </cell>
        </row>
        <row r="32462">
          <cell r="B32462">
            <v>4909692662</v>
          </cell>
        </row>
        <row r="32463">
          <cell r="B32463">
            <v>4909701338</v>
          </cell>
        </row>
        <row r="32464">
          <cell r="B32464">
            <v>4909701350</v>
          </cell>
        </row>
        <row r="32465">
          <cell r="B32465">
            <v>8164766480</v>
          </cell>
        </row>
        <row r="32466">
          <cell r="B32466">
            <v>6403498203</v>
          </cell>
        </row>
        <row r="32467">
          <cell r="B32467">
            <v>4909692661</v>
          </cell>
        </row>
        <row r="32468">
          <cell r="B32468">
            <v>4909701352</v>
          </cell>
        </row>
        <row r="32469">
          <cell r="B32469">
            <v>4909701359</v>
          </cell>
        </row>
        <row r="32470">
          <cell r="B32470">
            <v>6403498335</v>
          </cell>
        </row>
        <row r="32471">
          <cell r="B32471">
            <v>6580450087</v>
          </cell>
        </row>
        <row r="32472">
          <cell r="B32472">
            <v>4909692660</v>
          </cell>
        </row>
        <row r="32473">
          <cell r="B32473">
            <v>4909701337</v>
          </cell>
        </row>
        <row r="32474">
          <cell r="B32474">
            <v>1945571810</v>
          </cell>
        </row>
        <row r="32475">
          <cell r="B32475">
            <v>4909701358</v>
          </cell>
        </row>
        <row r="32476">
          <cell r="B32476">
            <v>4909682418</v>
          </cell>
        </row>
        <row r="32477">
          <cell r="B32477">
            <v>4909672297</v>
          </cell>
        </row>
        <row r="32478">
          <cell r="B32478">
            <v>4914561232</v>
          </cell>
        </row>
        <row r="32479">
          <cell r="B32479">
            <v>4914561234</v>
          </cell>
        </row>
        <row r="32480">
          <cell r="B32480">
            <v>4914561233</v>
          </cell>
        </row>
        <row r="32481">
          <cell r="B32481">
            <v>2564616739</v>
          </cell>
        </row>
        <row r="32482">
          <cell r="B32482">
            <v>4914561231</v>
          </cell>
        </row>
        <row r="32483">
          <cell r="B32483">
            <v>4909692657</v>
          </cell>
        </row>
        <row r="32484">
          <cell r="B32484">
            <v>7778438750</v>
          </cell>
        </row>
        <row r="32485">
          <cell r="A32485" t="str">
            <v>出口3 (東興路)</v>
          </cell>
          <cell r="B32485">
            <v>3182476397</v>
          </cell>
        </row>
        <row r="32486">
          <cell r="B32486">
            <v>4909692659</v>
          </cell>
        </row>
        <row r="32487">
          <cell r="B32487">
            <v>8164766479</v>
          </cell>
        </row>
        <row r="32488">
          <cell r="B32488">
            <v>4909692658</v>
          </cell>
        </row>
        <row r="32489">
          <cell r="B32489">
            <v>4909692655</v>
          </cell>
        </row>
        <row r="32490">
          <cell r="B32490">
            <v>2564616740</v>
          </cell>
        </row>
        <row r="32491">
          <cell r="B32491">
            <v>8164766476</v>
          </cell>
        </row>
        <row r="32492">
          <cell r="A32492" t="str">
            <v>出口2 (吉祥路)</v>
          </cell>
          <cell r="B32492">
            <v>3182476398</v>
          </cell>
        </row>
        <row r="32493">
          <cell r="A32493" t="str">
            <v>捷運小巨蛋站(3號出口)</v>
          </cell>
          <cell r="B32493">
            <v>3182488910</v>
          </cell>
        </row>
        <row r="32494">
          <cell r="A32494" t="str">
            <v>捷運小巨蛋站2號出口</v>
          </cell>
          <cell r="B32494">
            <v>3182488912</v>
          </cell>
        </row>
        <row r="32495">
          <cell r="A32495" t="str">
            <v>南京三民</v>
          </cell>
          <cell r="B32495">
            <v>3812564394</v>
          </cell>
        </row>
        <row r="32496">
          <cell r="A32496" t="str">
            <v>台北小巨蛋站出口4</v>
          </cell>
          <cell r="B32496">
            <v>3182488911</v>
          </cell>
        </row>
        <row r="32497">
          <cell r="B32497">
            <v>8164766477</v>
          </cell>
        </row>
        <row r="32498">
          <cell r="B32498">
            <v>2564616741</v>
          </cell>
        </row>
        <row r="32499">
          <cell r="B32499">
            <v>8164766478</v>
          </cell>
        </row>
        <row r="32500">
          <cell r="A32500" t="str">
            <v>出口4 (麥帥一橋)</v>
          </cell>
          <cell r="B32500">
            <v>3079656795</v>
          </cell>
        </row>
        <row r="32501">
          <cell r="A32501" t="str">
            <v>出口1 (三民路)</v>
          </cell>
          <cell r="B32501">
            <v>3182476401</v>
          </cell>
        </row>
        <row r="32502">
          <cell r="B32502">
            <v>3182488914</v>
          </cell>
        </row>
        <row r="32503">
          <cell r="A32503" t="str">
            <v>台北小巨蛋</v>
          </cell>
          <cell r="B32503">
            <v>3812564397</v>
          </cell>
        </row>
        <row r="32504">
          <cell r="A32504" t="str">
            <v>南京復興站5號出口;臺北體育館</v>
          </cell>
          <cell r="B32504">
            <v>3182488913</v>
          </cell>
        </row>
        <row r="32505">
          <cell r="B32505">
            <v>3182488916</v>
          </cell>
        </row>
        <row r="32506">
          <cell r="B32506">
            <v>3182488915</v>
          </cell>
        </row>
        <row r="32507">
          <cell r="A32507" t="str">
            <v>1號出入口</v>
          </cell>
          <cell r="B32507">
            <v>3182565879</v>
          </cell>
        </row>
        <row r="32508">
          <cell r="A32508" t="str">
            <v>出口1（忠孝東路七段）</v>
          </cell>
          <cell r="B32508">
            <v>3689350529</v>
          </cell>
        </row>
        <row r="32509">
          <cell r="A32509" t="str">
            <v>南京復興</v>
          </cell>
          <cell r="B32509">
            <v>3497302606</v>
          </cell>
        </row>
        <row r="32510">
          <cell r="A32510" t="str">
            <v>捷運小巨蛋站五號出口</v>
          </cell>
          <cell r="B32510">
            <v>3182488919</v>
          </cell>
        </row>
        <row r="32511">
          <cell r="B32511">
            <v>3182488920</v>
          </cell>
        </row>
        <row r="32512">
          <cell r="A32512" t="str">
            <v>5號出入口</v>
          </cell>
          <cell r="B32512">
            <v>3182588061</v>
          </cell>
        </row>
        <row r="32513">
          <cell r="B32513">
            <v>3182497059</v>
          </cell>
        </row>
        <row r="32514">
          <cell r="B32514">
            <v>7778438394</v>
          </cell>
        </row>
        <row r="32515">
          <cell r="B32515">
            <v>3182488921</v>
          </cell>
        </row>
        <row r="32516">
          <cell r="A32516" t="str">
            <v>8號出口</v>
          </cell>
          <cell r="B32516">
            <v>3182488922</v>
          </cell>
        </row>
        <row r="32517">
          <cell r="A32517" t="str">
            <v>松江南京</v>
          </cell>
          <cell r="B32517">
            <v>1493007755</v>
          </cell>
        </row>
        <row r="32518">
          <cell r="A32518" t="str">
            <v>出口2（國家文官學院）</v>
          </cell>
          <cell r="B32518">
            <v>3689350528</v>
          </cell>
        </row>
        <row r="32519">
          <cell r="B32519">
            <v>6681649179</v>
          </cell>
        </row>
        <row r="32520">
          <cell r="A32520" t="str">
            <v>南港</v>
          </cell>
          <cell r="B32520">
            <v>3639530941</v>
          </cell>
        </row>
        <row r="32521">
          <cell r="A32521" t="str">
            <v>6號出入口</v>
          </cell>
          <cell r="B32521">
            <v>3182567464</v>
          </cell>
        </row>
        <row r="32522">
          <cell r="B32522">
            <v>3182488923</v>
          </cell>
        </row>
        <row r="32523">
          <cell r="A32523" t="str">
            <v>白龙路</v>
          </cell>
          <cell r="B32523">
            <v>6245630872</v>
          </cell>
        </row>
        <row r="32524">
          <cell r="B32524">
            <v>5664370430</v>
          </cell>
        </row>
        <row r="32525">
          <cell r="B32525">
            <v>5664370431</v>
          </cell>
        </row>
        <row r="32526">
          <cell r="B32526">
            <v>5664370432</v>
          </cell>
        </row>
        <row r="32527">
          <cell r="B32527">
            <v>3186011829</v>
          </cell>
        </row>
        <row r="32528">
          <cell r="B32528">
            <v>2407886711</v>
          </cell>
        </row>
        <row r="32529">
          <cell r="B32529">
            <v>5664360963</v>
          </cell>
        </row>
        <row r="32530">
          <cell r="A32530" t="str">
            <v>穿心鼓楼</v>
          </cell>
          <cell r="B32530">
            <v>2845408108</v>
          </cell>
        </row>
        <row r="32531">
          <cell r="B32531">
            <v>5664360966</v>
          </cell>
        </row>
        <row r="32532">
          <cell r="A32532" t="str">
            <v>捷運松江南京7號出口</v>
          </cell>
          <cell r="B32532">
            <v>2564616742</v>
          </cell>
        </row>
        <row r="32533">
          <cell r="B32533">
            <v>5664370433</v>
          </cell>
        </row>
        <row r="32534">
          <cell r="B32534">
            <v>7778438401</v>
          </cell>
        </row>
        <row r="32535">
          <cell r="B32535">
            <v>7778438114</v>
          </cell>
        </row>
        <row r="32536">
          <cell r="B32536">
            <v>5664370426</v>
          </cell>
        </row>
        <row r="32537">
          <cell r="B32537">
            <v>3182488926</v>
          </cell>
        </row>
        <row r="32538">
          <cell r="B32538">
            <v>3186011832</v>
          </cell>
        </row>
        <row r="32539">
          <cell r="B32539">
            <v>7778438375</v>
          </cell>
        </row>
        <row r="32540">
          <cell r="A32540" t="str">
            <v>捷運松江南京8號出口</v>
          </cell>
          <cell r="B32540">
            <v>2564616743</v>
          </cell>
        </row>
        <row r="32541">
          <cell r="A32541" t="str">
            <v>中山</v>
          </cell>
          <cell r="B32541">
            <v>3495094871</v>
          </cell>
        </row>
        <row r="32542">
          <cell r="B32542">
            <v>5664370429</v>
          </cell>
        </row>
        <row r="32543">
          <cell r="A32543" t="str">
            <v>南港</v>
          </cell>
          <cell r="B32543">
            <v>6640744632</v>
          </cell>
        </row>
        <row r="32544">
          <cell r="B32544">
            <v>5664360976</v>
          </cell>
        </row>
        <row r="32545">
          <cell r="A32545" t="str">
            <v>南港</v>
          </cell>
          <cell r="B32545">
            <v>6640744631</v>
          </cell>
        </row>
        <row r="32546">
          <cell r="B32546">
            <v>3186011838</v>
          </cell>
        </row>
        <row r="32547">
          <cell r="B32547">
            <v>3111004284</v>
          </cell>
        </row>
        <row r="32548">
          <cell r="A32548" t="str">
            <v>南港</v>
          </cell>
          <cell r="B32548">
            <v>6640744630</v>
          </cell>
        </row>
        <row r="32549">
          <cell r="A32549" t="str">
            <v>南港</v>
          </cell>
          <cell r="B32549">
            <v>4275358088</v>
          </cell>
        </row>
        <row r="32550">
          <cell r="A32550" t="str">
            <v>南港</v>
          </cell>
          <cell r="B32550">
            <v>6640744629</v>
          </cell>
        </row>
        <row r="32551">
          <cell r="B32551">
            <v>5664360968</v>
          </cell>
        </row>
        <row r="32552">
          <cell r="B32552">
            <v>3034546863</v>
          </cell>
        </row>
        <row r="32553">
          <cell r="B32553">
            <v>6635079877</v>
          </cell>
        </row>
        <row r="32554">
          <cell r="A32554" t="str">
            <v>地铁穿金鼓楼站</v>
          </cell>
          <cell r="B32554">
            <v>2822212515</v>
          </cell>
        </row>
        <row r="32555">
          <cell r="B32555">
            <v>5664334643</v>
          </cell>
        </row>
        <row r="32556">
          <cell r="B32556">
            <v>5664334645</v>
          </cell>
        </row>
        <row r="32557">
          <cell r="B32557">
            <v>5664334647</v>
          </cell>
        </row>
        <row r="32558">
          <cell r="A32558" t="str">
            <v>南港</v>
          </cell>
          <cell r="B32558">
            <v>4275358087</v>
          </cell>
        </row>
        <row r="32559">
          <cell r="A32559" t="str">
            <v>泰山</v>
          </cell>
          <cell r="B32559">
            <v>4653215488</v>
          </cell>
        </row>
        <row r="32560">
          <cell r="B32560">
            <v>7778413861</v>
          </cell>
        </row>
        <row r="32561">
          <cell r="B32561">
            <v>6134827186</v>
          </cell>
        </row>
        <row r="32562">
          <cell r="B32562">
            <v>6635079197</v>
          </cell>
        </row>
        <row r="32563">
          <cell r="A32563" t="str">
            <v>楚雄南</v>
          </cell>
          <cell r="B32563">
            <v>1758381600</v>
          </cell>
        </row>
        <row r="32564">
          <cell r="B32564">
            <v>2117110318</v>
          </cell>
        </row>
        <row r="32565">
          <cell r="B32565">
            <v>3843542648</v>
          </cell>
        </row>
        <row r="32566">
          <cell r="B32566">
            <v>6510692788</v>
          </cell>
        </row>
        <row r="32567">
          <cell r="A32567" t="str">
            <v>出口 7 (誠正國中)</v>
          </cell>
          <cell r="B32567">
            <v>3162283820</v>
          </cell>
        </row>
        <row r="32568">
          <cell r="B32568">
            <v>2117110251</v>
          </cell>
        </row>
        <row r="32569">
          <cell r="B32569">
            <v>5528588774</v>
          </cell>
        </row>
        <row r="32570">
          <cell r="B32570">
            <v>5528588776</v>
          </cell>
        </row>
        <row r="32571">
          <cell r="B32571">
            <v>5528588775</v>
          </cell>
        </row>
        <row r="32572">
          <cell r="B32572">
            <v>5528588773</v>
          </cell>
        </row>
        <row r="32573">
          <cell r="B32573">
            <v>3843549689</v>
          </cell>
        </row>
        <row r="32574">
          <cell r="A32574" t="str">
            <v>南港展覽館</v>
          </cell>
          <cell r="B32574">
            <v>7093644632</v>
          </cell>
        </row>
        <row r="32575">
          <cell r="A32575" t="str">
            <v>板南線南港展覽館終點</v>
          </cell>
          <cell r="B32575">
            <v>2083636191</v>
          </cell>
        </row>
        <row r="32576">
          <cell r="A32576" t="str">
            <v>南港展覽館</v>
          </cell>
          <cell r="B32576">
            <v>1945578205</v>
          </cell>
        </row>
        <row r="32577">
          <cell r="B32577">
            <v>7778438086</v>
          </cell>
        </row>
        <row r="32578">
          <cell r="B32578">
            <v>7778438429</v>
          </cell>
        </row>
        <row r="32579">
          <cell r="A32579" t="str">
            <v>南港展覽館</v>
          </cell>
          <cell r="B32579">
            <v>7093644631</v>
          </cell>
        </row>
        <row r="32580">
          <cell r="A32580" t="str">
            <v>三重</v>
          </cell>
          <cell r="B32580">
            <v>2457951080</v>
          </cell>
        </row>
        <row r="32581">
          <cell r="A32581" t="str">
            <v>三重</v>
          </cell>
          <cell r="B32581">
            <v>4653351593</v>
          </cell>
        </row>
        <row r="32582">
          <cell r="A32582" t="str">
            <v>板南線南港展覽館終點</v>
          </cell>
          <cell r="B32582">
            <v>1945578198</v>
          </cell>
        </row>
        <row r="32583">
          <cell r="A32583" t="str">
            <v>三重</v>
          </cell>
          <cell r="B32583">
            <v>2457951083</v>
          </cell>
        </row>
        <row r="32584">
          <cell r="A32584" t="str">
            <v>出口 6 (南港路一段)</v>
          </cell>
          <cell r="B32584">
            <v>3162283818</v>
          </cell>
        </row>
        <row r="32585">
          <cell r="B32585">
            <v>6915670685</v>
          </cell>
        </row>
        <row r="32586">
          <cell r="B32586">
            <v>6915670686</v>
          </cell>
        </row>
        <row r="32587">
          <cell r="A32587" t="str">
            <v>出口 5 (研究院路一段)</v>
          </cell>
          <cell r="B32587">
            <v>3162283819</v>
          </cell>
        </row>
        <row r="32588">
          <cell r="A32588" t="str">
            <v>Exit 1A</v>
          </cell>
          <cell r="B32588">
            <v>4838646737</v>
          </cell>
        </row>
        <row r="32589">
          <cell r="A32589" t="str">
            <v>出口 3</v>
          </cell>
          <cell r="B32589">
            <v>3162283816</v>
          </cell>
        </row>
        <row r="32590">
          <cell r="A32590" t="str">
            <v>三重捷運站1號出口</v>
          </cell>
          <cell r="B32590">
            <v>2457951069</v>
          </cell>
        </row>
        <row r="32591">
          <cell r="A32591" t="str">
            <v>南港展覽館</v>
          </cell>
          <cell r="B32591">
            <v>7093644633</v>
          </cell>
        </row>
        <row r="32592">
          <cell r="A32592" t="str">
            <v>出口 3</v>
          </cell>
          <cell r="B32592">
            <v>6346627219</v>
          </cell>
        </row>
        <row r="32593">
          <cell r="B32593">
            <v>6915617184</v>
          </cell>
        </row>
        <row r="32594">
          <cell r="A32594" t="str">
            <v>出口 2A</v>
          </cell>
          <cell r="B32594">
            <v>3162283821</v>
          </cell>
        </row>
        <row r="32595">
          <cell r="A32595" t="str">
            <v>南港展覽館</v>
          </cell>
          <cell r="B32595">
            <v>3501186380</v>
          </cell>
        </row>
        <row r="32596">
          <cell r="A32596" t="str">
            <v>出口 4</v>
          </cell>
          <cell r="B32596">
            <v>3162283817</v>
          </cell>
        </row>
        <row r="32597">
          <cell r="A32597" t="str">
            <v>南港展覽館</v>
          </cell>
          <cell r="B32597">
            <v>7093644634</v>
          </cell>
        </row>
        <row r="32598">
          <cell r="A32598" t="str">
            <v>出口 2</v>
          </cell>
          <cell r="B32598">
            <v>3162283822</v>
          </cell>
        </row>
        <row r="32599">
          <cell r="A32599" t="str">
            <v>三重捷運站2號出口</v>
          </cell>
          <cell r="B32599">
            <v>2457951075</v>
          </cell>
        </row>
        <row r="32600">
          <cell r="A32600" t="str">
            <v>出口 1</v>
          </cell>
          <cell r="B32600">
            <v>6332292611</v>
          </cell>
        </row>
        <row r="32601">
          <cell r="B32601">
            <v>6869116516</v>
          </cell>
        </row>
        <row r="32602">
          <cell r="A32602" t="str">
            <v>出口1</v>
          </cell>
          <cell r="B32602">
            <v>3185537679</v>
          </cell>
        </row>
        <row r="32603">
          <cell r="A32603" t="str">
            <v>大園</v>
          </cell>
          <cell r="B32603">
            <v>1257929937</v>
          </cell>
        </row>
        <row r="32604">
          <cell r="A32604" t="str">
            <v>大園</v>
          </cell>
          <cell r="B32604">
            <v>4653351589</v>
          </cell>
        </row>
        <row r="32605">
          <cell r="A32605" t="str">
            <v>大園</v>
          </cell>
          <cell r="B32605">
            <v>4653352221</v>
          </cell>
        </row>
        <row r="32606">
          <cell r="A32606" t="str">
            <v>三重捷運站3號出口</v>
          </cell>
          <cell r="B32606">
            <v>2457951078</v>
          </cell>
        </row>
        <row r="32607">
          <cell r="A32607" t="str">
            <v>三重</v>
          </cell>
          <cell r="B32607">
            <v>3812564389</v>
          </cell>
        </row>
        <row r="32608">
          <cell r="B32608">
            <v>4946597284</v>
          </cell>
        </row>
        <row r="32609">
          <cell r="B32609">
            <v>5873994405</v>
          </cell>
        </row>
        <row r="32610">
          <cell r="B32610">
            <v>7778438469</v>
          </cell>
        </row>
        <row r="32611">
          <cell r="B32611">
            <v>7778413843</v>
          </cell>
        </row>
        <row r="32612">
          <cell r="A32612" t="str">
            <v>地铁大板桥站</v>
          </cell>
          <cell r="B32612">
            <v>7150791297</v>
          </cell>
        </row>
        <row r="32613">
          <cell r="B32613">
            <v>4946597285</v>
          </cell>
        </row>
        <row r="32614">
          <cell r="B32614">
            <v>4946597283</v>
          </cell>
        </row>
        <row r="32615">
          <cell r="B32615">
            <v>6580450086</v>
          </cell>
        </row>
        <row r="32616">
          <cell r="B32616">
            <v>4946597282</v>
          </cell>
        </row>
        <row r="32617">
          <cell r="B32617">
            <v>6915617183</v>
          </cell>
        </row>
        <row r="32618">
          <cell r="B32618">
            <v>3221770918</v>
          </cell>
        </row>
        <row r="32619">
          <cell r="A32619" t="str">
            <v>雙連</v>
          </cell>
          <cell r="B32619">
            <v>3495094872</v>
          </cell>
        </row>
        <row r="32620">
          <cell r="B32620">
            <v>7778438154</v>
          </cell>
        </row>
        <row r="32621">
          <cell r="B32621">
            <v>7778438359</v>
          </cell>
        </row>
        <row r="32622">
          <cell r="B32622">
            <v>6245630878</v>
          </cell>
        </row>
        <row r="32623">
          <cell r="B32623">
            <v>3229482484</v>
          </cell>
        </row>
        <row r="32624">
          <cell r="B32624">
            <v>2940823520</v>
          </cell>
        </row>
        <row r="32625">
          <cell r="B32625">
            <v>6915670690</v>
          </cell>
        </row>
        <row r="32626">
          <cell r="B32626">
            <v>6915670689</v>
          </cell>
        </row>
        <row r="32627">
          <cell r="B32627">
            <v>3358023997</v>
          </cell>
        </row>
        <row r="32628">
          <cell r="B32628">
            <v>3066729519</v>
          </cell>
        </row>
        <row r="32629">
          <cell r="A32629" t="str">
            <v>出口 1 (民生東路)</v>
          </cell>
          <cell r="B32629">
            <v>2441331728</v>
          </cell>
        </row>
        <row r="32630">
          <cell r="B32630">
            <v>2940823523</v>
          </cell>
        </row>
        <row r="32631">
          <cell r="B32631">
            <v>4909890635</v>
          </cell>
        </row>
        <row r="32632">
          <cell r="B32632">
            <v>4909890637</v>
          </cell>
        </row>
        <row r="32633">
          <cell r="B32633">
            <v>4909890636</v>
          </cell>
        </row>
        <row r="32634">
          <cell r="B32634">
            <v>4909890634</v>
          </cell>
        </row>
        <row r="32635">
          <cell r="B32635">
            <v>4909859459</v>
          </cell>
        </row>
        <row r="32636">
          <cell r="B32636">
            <v>4909859494</v>
          </cell>
        </row>
        <row r="32637">
          <cell r="A32637" t="str">
            <v>牡丹</v>
          </cell>
          <cell r="B32637">
            <v>2044482263</v>
          </cell>
        </row>
        <row r="32638">
          <cell r="A32638" t="str">
            <v>牡丹</v>
          </cell>
          <cell r="B32638">
            <v>289131366</v>
          </cell>
        </row>
        <row r="32639">
          <cell r="B32639">
            <v>4909859470</v>
          </cell>
        </row>
        <row r="32640">
          <cell r="A32640" t="str">
            <v>牡丹</v>
          </cell>
          <cell r="B32640">
            <v>6985098598</v>
          </cell>
        </row>
        <row r="32641">
          <cell r="A32641" t="str">
            <v>出口 2 (救國團)</v>
          </cell>
          <cell r="B32641">
            <v>3043949034</v>
          </cell>
        </row>
        <row r="32642">
          <cell r="B32642">
            <v>4909859477</v>
          </cell>
        </row>
        <row r="32643">
          <cell r="B32643">
            <v>6580450083</v>
          </cell>
        </row>
        <row r="32644">
          <cell r="B32644">
            <v>7778370780</v>
          </cell>
        </row>
        <row r="32645">
          <cell r="B32645">
            <v>7778438716</v>
          </cell>
        </row>
        <row r="32646">
          <cell r="B32646">
            <v>1414954646</v>
          </cell>
        </row>
        <row r="32647">
          <cell r="B32647">
            <v>6580450084</v>
          </cell>
        </row>
        <row r="32648">
          <cell r="B32648">
            <v>6580450085</v>
          </cell>
        </row>
        <row r="32649">
          <cell r="B32649">
            <v>4909890318</v>
          </cell>
        </row>
        <row r="32650">
          <cell r="B32650">
            <v>4909859462</v>
          </cell>
        </row>
        <row r="32651">
          <cell r="B32651">
            <v>6081159690</v>
          </cell>
        </row>
        <row r="32652">
          <cell r="B32652">
            <v>7167634565</v>
          </cell>
        </row>
        <row r="32653">
          <cell r="B32653">
            <v>4909859473</v>
          </cell>
        </row>
        <row r="32654">
          <cell r="B32654">
            <v>4909890299</v>
          </cell>
        </row>
        <row r="32655">
          <cell r="B32655">
            <v>4909859495</v>
          </cell>
        </row>
        <row r="32656">
          <cell r="B32656">
            <v>4909859485</v>
          </cell>
        </row>
        <row r="32657">
          <cell r="B32657">
            <v>4909890312</v>
          </cell>
        </row>
        <row r="32658">
          <cell r="B32658">
            <v>4909890629</v>
          </cell>
        </row>
        <row r="32659">
          <cell r="B32659">
            <v>6081159689</v>
          </cell>
        </row>
        <row r="32660">
          <cell r="B32660">
            <v>4909859466</v>
          </cell>
        </row>
        <row r="32661">
          <cell r="B32661">
            <v>4909859488</v>
          </cell>
        </row>
        <row r="32662">
          <cell r="B32662">
            <v>4909890294</v>
          </cell>
        </row>
        <row r="32663">
          <cell r="B32663">
            <v>5655200323</v>
          </cell>
        </row>
        <row r="32664">
          <cell r="B32664">
            <v>4909890319</v>
          </cell>
        </row>
        <row r="32665">
          <cell r="B32665">
            <v>6635079876</v>
          </cell>
        </row>
        <row r="32666">
          <cell r="B32666">
            <v>4909890302</v>
          </cell>
        </row>
        <row r="32667">
          <cell r="B32667">
            <v>4911801525</v>
          </cell>
        </row>
        <row r="32668">
          <cell r="B32668">
            <v>4909890308</v>
          </cell>
        </row>
        <row r="32669">
          <cell r="B32669">
            <v>4909890627</v>
          </cell>
        </row>
        <row r="32670">
          <cell r="B32670">
            <v>4909890315</v>
          </cell>
        </row>
        <row r="32671">
          <cell r="B32671">
            <v>4909890625</v>
          </cell>
        </row>
        <row r="32672">
          <cell r="A32672" t="str">
            <v>新莊副都心</v>
          </cell>
          <cell r="B32672">
            <v>4653351597</v>
          </cell>
        </row>
        <row r="32673">
          <cell r="A32673" t="str">
            <v>新莊副都心</v>
          </cell>
          <cell r="B32673">
            <v>2457955731</v>
          </cell>
        </row>
        <row r="32674">
          <cell r="A32674" t="str">
            <v>火车北站</v>
          </cell>
          <cell r="B32674">
            <v>2822212516</v>
          </cell>
        </row>
        <row r="32675">
          <cell r="B32675">
            <v>7778438222</v>
          </cell>
        </row>
        <row r="32676">
          <cell r="B32676">
            <v>7778438291</v>
          </cell>
        </row>
        <row r="32677">
          <cell r="B32677">
            <v>4911801526</v>
          </cell>
        </row>
        <row r="32678">
          <cell r="B32678">
            <v>4450092246</v>
          </cell>
        </row>
        <row r="32679">
          <cell r="A32679" t="str">
            <v>菜寮站出口2</v>
          </cell>
          <cell r="B32679">
            <v>2325438255</v>
          </cell>
        </row>
        <row r="32680">
          <cell r="B32680">
            <v>4450092405</v>
          </cell>
        </row>
        <row r="32681">
          <cell r="B32681">
            <v>2457112718</v>
          </cell>
        </row>
        <row r="32682">
          <cell r="B32682">
            <v>4909890631</v>
          </cell>
        </row>
        <row r="32683">
          <cell r="B32683">
            <v>4909855206</v>
          </cell>
        </row>
        <row r="32684">
          <cell r="A32684" t="str">
            <v>行天宮</v>
          </cell>
          <cell r="B32684">
            <v>1493007672</v>
          </cell>
        </row>
        <row r="32685">
          <cell r="B32685">
            <v>7778438647</v>
          </cell>
        </row>
        <row r="32686">
          <cell r="B32686">
            <v>1233343238</v>
          </cell>
        </row>
        <row r="32687">
          <cell r="B32687">
            <v>6538105725</v>
          </cell>
        </row>
        <row r="32688">
          <cell r="A32688" t="str">
            <v>菜寮站出口1</v>
          </cell>
          <cell r="B32688">
            <v>2325438253</v>
          </cell>
        </row>
        <row r="32689">
          <cell r="A32689" t="str">
            <v>岔江</v>
          </cell>
          <cell r="B32689">
            <v>2324108331</v>
          </cell>
        </row>
        <row r="32690">
          <cell r="A32690" t="str">
            <v>出口 3 (行天宮)</v>
          </cell>
          <cell r="B32690">
            <v>3160677372</v>
          </cell>
        </row>
        <row r="32691">
          <cell r="B32691">
            <v>7363744123</v>
          </cell>
        </row>
        <row r="32692">
          <cell r="A32692" t="str">
            <v>南港軟體園區</v>
          </cell>
          <cell r="B32692">
            <v>3501186379</v>
          </cell>
        </row>
        <row r="32693">
          <cell r="A32693" t="str">
            <v>出口2</v>
          </cell>
          <cell r="B32693">
            <v>3168240175</v>
          </cell>
        </row>
        <row r="32694">
          <cell r="A32694" t="str">
            <v>出口3</v>
          </cell>
          <cell r="B32694">
            <v>2417265249</v>
          </cell>
        </row>
        <row r="32695">
          <cell r="A32695" t="str">
            <v>昆明北</v>
          </cell>
          <cell r="B32695">
            <v>433829337</v>
          </cell>
        </row>
        <row r="32696">
          <cell r="A32696" t="str">
            <v>菜寮</v>
          </cell>
          <cell r="B32696">
            <v>3812564422</v>
          </cell>
        </row>
        <row r="32697">
          <cell r="A32697" t="str">
            <v>出口1</v>
          </cell>
          <cell r="B32697">
            <v>3168240174</v>
          </cell>
        </row>
        <row r="32698">
          <cell r="A32698" t="str">
            <v>火车北站</v>
          </cell>
          <cell r="B32698">
            <v>6245630881</v>
          </cell>
        </row>
        <row r="32699">
          <cell r="B32699">
            <v>4909855204</v>
          </cell>
        </row>
        <row r="32700">
          <cell r="A32700" t="str">
            <v>火车北站</v>
          </cell>
          <cell r="B32700">
            <v>7921798136</v>
          </cell>
        </row>
        <row r="32701">
          <cell r="A32701" t="str">
            <v>火车北站</v>
          </cell>
          <cell r="B32701">
            <v>2845408107</v>
          </cell>
        </row>
        <row r="32702">
          <cell r="A32702" t="str">
            <v>長庚醫院</v>
          </cell>
          <cell r="B32702">
            <v>4450092118</v>
          </cell>
        </row>
        <row r="32703">
          <cell r="A32703" t="str">
            <v>出口 4 (康華大飯店)</v>
          </cell>
          <cell r="B32703">
            <v>3160677373</v>
          </cell>
        </row>
        <row r="32704">
          <cell r="A32704" t="str">
            <v>長庚醫院</v>
          </cell>
          <cell r="B32704">
            <v>4653352241</v>
          </cell>
        </row>
        <row r="32705">
          <cell r="A32705" t="str">
            <v>菜寮站出口3</v>
          </cell>
          <cell r="B32705">
            <v>2325438252</v>
          </cell>
        </row>
        <row r="32706">
          <cell r="A32706" t="str">
            <v>長庚醫院</v>
          </cell>
          <cell r="B32706">
            <v>4450092406</v>
          </cell>
        </row>
        <row r="32707">
          <cell r="B32707">
            <v>6635079875</v>
          </cell>
        </row>
        <row r="32708">
          <cell r="A32708" t="str">
            <v>安溪</v>
          </cell>
          <cell r="B32708">
            <v>1529771534</v>
          </cell>
        </row>
        <row r="32709">
          <cell r="A32709" t="str">
            <v>安溪</v>
          </cell>
          <cell r="B32709">
            <v>2662698026</v>
          </cell>
        </row>
        <row r="32710">
          <cell r="A32710" t="str">
            <v>惠安</v>
          </cell>
          <cell r="B32710">
            <v>3378402906</v>
          </cell>
        </row>
        <row r="32711">
          <cell r="A32711" t="str">
            <v>中山國中</v>
          </cell>
          <cell r="B32711">
            <v>3497302607</v>
          </cell>
        </row>
        <row r="32712">
          <cell r="A32712" t="str">
            <v>中山國中</v>
          </cell>
          <cell r="B32712">
            <v>2061146022</v>
          </cell>
        </row>
        <row r="32713">
          <cell r="A32713" t="str">
            <v>中山國中</v>
          </cell>
          <cell r="B32713">
            <v>373400210</v>
          </cell>
        </row>
        <row r="32714">
          <cell r="B32714">
            <v>3273406572</v>
          </cell>
        </row>
        <row r="32715">
          <cell r="A32715" t="str">
            <v>新北產業園區</v>
          </cell>
          <cell r="B32715">
            <v>2083320848</v>
          </cell>
        </row>
        <row r="32716">
          <cell r="B32716">
            <v>4931967177</v>
          </cell>
        </row>
        <row r="32717">
          <cell r="B32717">
            <v>2083369625</v>
          </cell>
        </row>
        <row r="32718">
          <cell r="B32718">
            <v>1815749585</v>
          </cell>
        </row>
        <row r="32719">
          <cell r="B32719">
            <v>4931967176</v>
          </cell>
        </row>
        <row r="32720">
          <cell r="A32720" t="str">
            <v>新北產業園區</v>
          </cell>
          <cell r="B32720">
            <v>3509945102</v>
          </cell>
        </row>
        <row r="32721">
          <cell r="B32721">
            <v>3273605579</v>
          </cell>
        </row>
        <row r="32722">
          <cell r="B32722">
            <v>3273605580</v>
          </cell>
        </row>
        <row r="32723">
          <cell r="B32723">
            <v>2083369626</v>
          </cell>
        </row>
        <row r="32724">
          <cell r="B32724">
            <v>2412213917</v>
          </cell>
        </row>
        <row r="32725">
          <cell r="B32725">
            <v>6777851997</v>
          </cell>
        </row>
        <row r="32726">
          <cell r="B32726">
            <v>1815749578</v>
          </cell>
        </row>
        <row r="32727">
          <cell r="B32727">
            <v>3273605581</v>
          </cell>
        </row>
        <row r="32728">
          <cell r="B32728">
            <v>4450092244</v>
          </cell>
        </row>
        <row r="32729">
          <cell r="B32729">
            <v>4450092401</v>
          </cell>
        </row>
        <row r="32730">
          <cell r="A32730" t="str">
            <v>民權西路</v>
          </cell>
          <cell r="B32730">
            <v>2051219239</v>
          </cell>
        </row>
        <row r="32731">
          <cell r="A32731" t="str">
            <v>民權西路</v>
          </cell>
          <cell r="B32731">
            <v>7478389984</v>
          </cell>
        </row>
        <row r="32732">
          <cell r="B32732">
            <v>4931967175</v>
          </cell>
        </row>
        <row r="32733">
          <cell r="A32733" t="str">
            <v>捷運中山國小站3號出口</v>
          </cell>
          <cell r="B32733">
            <v>3273605582</v>
          </cell>
        </row>
        <row r="32734">
          <cell r="A32734" t="str">
            <v>捷運中山國小站2號出口</v>
          </cell>
          <cell r="B32734">
            <v>3273605583</v>
          </cell>
        </row>
        <row r="32735">
          <cell r="B32735">
            <v>2441345996</v>
          </cell>
        </row>
        <row r="32736">
          <cell r="B32736">
            <v>4931967174</v>
          </cell>
        </row>
        <row r="32737">
          <cell r="A32737" t="str">
            <v>中山國小</v>
          </cell>
          <cell r="B32737">
            <v>2084404443</v>
          </cell>
        </row>
        <row r="32738">
          <cell r="B32738">
            <v>7477538600</v>
          </cell>
        </row>
        <row r="32739">
          <cell r="A32739" t="str">
            <v>8號</v>
          </cell>
          <cell r="B32739">
            <v>3221770058</v>
          </cell>
        </row>
        <row r="32740">
          <cell r="B32740">
            <v>2703511529</v>
          </cell>
        </row>
        <row r="32741">
          <cell r="A32741" t="str">
            <v>中山國小</v>
          </cell>
          <cell r="B32741">
            <v>3812564391</v>
          </cell>
        </row>
        <row r="32742">
          <cell r="B32742">
            <v>7477538601</v>
          </cell>
        </row>
        <row r="32743">
          <cell r="B32743">
            <v>3221768723</v>
          </cell>
        </row>
        <row r="32744">
          <cell r="A32744" t="str">
            <v>中山國小</v>
          </cell>
          <cell r="B32744">
            <v>1223100051</v>
          </cell>
        </row>
        <row r="32745">
          <cell r="B32745">
            <v>3100255230</v>
          </cell>
        </row>
        <row r="32746">
          <cell r="A32746" t="str">
            <v>汐科</v>
          </cell>
          <cell r="B32746">
            <v>289281847</v>
          </cell>
        </row>
        <row r="32747">
          <cell r="A32747" t="str">
            <v>民權西路</v>
          </cell>
          <cell r="B32747">
            <v>6333316062</v>
          </cell>
        </row>
        <row r="32748">
          <cell r="A32748" t="str">
            <v>捷運中山國小站4號出口</v>
          </cell>
          <cell r="B32748">
            <v>3273605584</v>
          </cell>
        </row>
        <row r="32749">
          <cell r="A32749" t="str">
            <v>捷運中山國小站1號出口</v>
          </cell>
          <cell r="B32749">
            <v>3273605585</v>
          </cell>
        </row>
        <row r="32750">
          <cell r="B32750">
            <v>3132488960</v>
          </cell>
        </row>
        <row r="32751">
          <cell r="A32751" t="str">
            <v>民權西路</v>
          </cell>
          <cell r="B32751">
            <v>3495094873</v>
          </cell>
        </row>
        <row r="32752">
          <cell r="A32752" t="str">
            <v>出口 (重新路一段)</v>
          </cell>
          <cell r="B32752">
            <v>2498534021</v>
          </cell>
        </row>
        <row r="32753">
          <cell r="A32753" t="str">
            <v>民權西路</v>
          </cell>
          <cell r="B32753">
            <v>6333316060</v>
          </cell>
        </row>
        <row r="32754">
          <cell r="A32754" t="str">
            <v>9號</v>
          </cell>
          <cell r="B32754">
            <v>3221770059</v>
          </cell>
        </row>
        <row r="32755">
          <cell r="B32755">
            <v>3221770885</v>
          </cell>
        </row>
        <row r="32756">
          <cell r="A32756" t="str">
            <v>出口 3</v>
          </cell>
          <cell r="B32756">
            <v>3120640924</v>
          </cell>
        </row>
        <row r="32757">
          <cell r="A32757" t="str">
            <v>松山機場</v>
          </cell>
          <cell r="B32757">
            <v>3497302608</v>
          </cell>
        </row>
        <row r="32758">
          <cell r="B32758">
            <v>3273605586</v>
          </cell>
        </row>
        <row r="32759">
          <cell r="A32759" t="str">
            <v>台北橋</v>
          </cell>
          <cell r="B32759">
            <v>3779252951</v>
          </cell>
        </row>
        <row r="32760">
          <cell r="B32760">
            <v>3273605588</v>
          </cell>
        </row>
        <row r="32761">
          <cell r="B32761">
            <v>4838087763</v>
          </cell>
        </row>
        <row r="32762">
          <cell r="A32762" t="str">
            <v>大橋頭</v>
          </cell>
          <cell r="B32762">
            <v>3812564398</v>
          </cell>
        </row>
        <row r="32763">
          <cell r="A32763" t="str">
            <v>大橋頭捷運站（1號出口電梯）</v>
          </cell>
          <cell r="B32763">
            <v>5490093322</v>
          </cell>
        </row>
        <row r="32764">
          <cell r="B32764">
            <v>3273605587</v>
          </cell>
        </row>
        <row r="32765">
          <cell r="A32765" t="str">
            <v>小菜园</v>
          </cell>
          <cell r="B32765">
            <v>6245630888</v>
          </cell>
        </row>
        <row r="32766">
          <cell r="B32766">
            <v>7822767404</v>
          </cell>
        </row>
        <row r="32767">
          <cell r="B32767">
            <v>7822767403</v>
          </cell>
        </row>
        <row r="32768">
          <cell r="B32768">
            <v>6635078134</v>
          </cell>
        </row>
        <row r="32769">
          <cell r="B32769">
            <v>6635078133</v>
          </cell>
        </row>
        <row r="32770">
          <cell r="B32770">
            <v>6886468241</v>
          </cell>
        </row>
        <row r="32771">
          <cell r="B32771">
            <v>5873994404</v>
          </cell>
        </row>
        <row r="32772">
          <cell r="B32772">
            <v>2460552082</v>
          </cell>
        </row>
        <row r="32773">
          <cell r="B32773">
            <v>2509549126</v>
          </cell>
        </row>
        <row r="32774">
          <cell r="A32774" t="str">
            <v>出口 2</v>
          </cell>
          <cell r="B32774">
            <v>3120640925</v>
          </cell>
        </row>
        <row r="32775">
          <cell r="A32775" t="str">
            <v>出口 1</v>
          </cell>
          <cell r="B32775">
            <v>3120640926</v>
          </cell>
        </row>
        <row r="32776">
          <cell r="B32776">
            <v>6081159750</v>
          </cell>
        </row>
        <row r="32777">
          <cell r="B32777">
            <v>2459652479</v>
          </cell>
        </row>
        <row r="32778">
          <cell r="B32778">
            <v>7457818910</v>
          </cell>
        </row>
        <row r="32779">
          <cell r="B32779">
            <v>3273605589</v>
          </cell>
        </row>
        <row r="32780">
          <cell r="B32780">
            <v>289131378</v>
          </cell>
        </row>
        <row r="32781">
          <cell r="B32781">
            <v>7444121150</v>
          </cell>
        </row>
        <row r="32782">
          <cell r="B32782">
            <v>2509549125</v>
          </cell>
        </row>
        <row r="32783">
          <cell r="A32783" t="str">
            <v>汐科火車站北入口</v>
          </cell>
          <cell r="B32783">
            <v>4302077472</v>
          </cell>
        </row>
        <row r="32784">
          <cell r="B32784">
            <v>6425331722</v>
          </cell>
        </row>
        <row r="32785">
          <cell r="B32785">
            <v>6425331721</v>
          </cell>
        </row>
        <row r="32786">
          <cell r="B32786">
            <v>2084404491</v>
          </cell>
        </row>
        <row r="32787">
          <cell r="B32787">
            <v>2084404497</v>
          </cell>
        </row>
        <row r="32788">
          <cell r="B32788">
            <v>3984191726</v>
          </cell>
        </row>
        <row r="32789">
          <cell r="B32789">
            <v>3984191727</v>
          </cell>
        </row>
        <row r="32790">
          <cell r="A32790" t="str">
            <v>安溪东</v>
          </cell>
          <cell r="B32790">
            <v>7781469267</v>
          </cell>
        </row>
        <row r="32791">
          <cell r="B32791">
            <v>3984191730</v>
          </cell>
        </row>
        <row r="32792">
          <cell r="B32792">
            <v>3984191731</v>
          </cell>
        </row>
        <row r="32793">
          <cell r="B32793">
            <v>3984191732</v>
          </cell>
        </row>
        <row r="32794">
          <cell r="B32794">
            <v>3984191733</v>
          </cell>
        </row>
        <row r="32795">
          <cell r="B32795">
            <v>4931967181</v>
          </cell>
        </row>
        <row r="32796">
          <cell r="B32796">
            <v>4450092232</v>
          </cell>
        </row>
        <row r="32797">
          <cell r="A32797" t="str">
            <v>林口</v>
          </cell>
          <cell r="B32797">
            <v>4452765580</v>
          </cell>
        </row>
        <row r="32798">
          <cell r="B32798">
            <v>4450092230</v>
          </cell>
        </row>
        <row r="32799">
          <cell r="A32799" t="str">
            <v>林口</v>
          </cell>
          <cell r="B32799">
            <v>4456093778</v>
          </cell>
        </row>
        <row r="32800">
          <cell r="B32800">
            <v>4450092228</v>
          </cell>
        </row>
        <row r="32801">
          <cell r="A32801" t="str">
            <v>林口</v>
          </cell>
          <cell r="B32801">
            <v>2644199771</v>
          </cell>
        </row>
        <row r="32802">
          <cell r="B32802">
            <v>7646944624</v>
          </cell>
        </row>
        <row r="32803">
          <cell r="B32803">
            <v>4450092227</v>
          </cell>
        </row>
        <row r="32804">
          <cell r="B32804">
            <v>3984191735</v>
          </cell>
        </row>
        <row r="32805">
          <cell r="A32805" t="str">
            <v>林口</v>
          </cell>
          <cell r="B32805">
            <v>4452765579</v>
          </cell>
        </row>
        <row r="32806">
          <cell r="B32806">
            <v>3984191736</v>
          </cell>
        </row>
        <row r="32807">
          <cell r="B32807">
            <v>4931967182</v>
          </cell>
        </row>
        <row r="32808">
          <cell r="B32808">
            <v>4931967178</v>
          </cell>
        </row>
        <row r="32809">
          <cell r="B32809">
            <v>6496595909</v>
          </cell>
        </row>
        <row r="32810">
          <cell r="A32810" t="str">
            <v>安龙</v>
          </cell>
          <cell r="B32810">
            <v>5112419144</v>
          </cell>
        </row>
        <row r="32811">
          <cell r="B32811">
            <v>6496595907</v>
          </cell>
        </row>
        <row r="32812">
          <cell r="B32812">
            <v>6496595908</v>
          </cell>
        </row>
        <row r="32813">
          <cell r="A32813" t="str">
            <v>三貂嶺</v>
          </cell>
          <cell r="B32813">
            <v>289131380</v>
          </cell>
        </row>
        <row r="32814">
          <cell r="B32814">
            <v>2044482402</v>
          </cell>
        </row>
        <row r="32815">
          <cell r="B32815">
            <v>2046001379</v>
          </cell>
        </row>
        <row r="32816">
          <cell r="B32816">
            <v>7822767420</v>
          </cell>
        </row>
        <row r="32817">
          <cell r="A32817" t="str">
            <v>苏家塘</v>
          </cell>
          <cell r="B32817">
            <v>7822767421</v>
          </cell>
        </row>
        <row r="32818">
          <cell r="B32818">
            <v>7822767419</v>
          </cell>
        </row>
        <row r="32819">
          <cell r="A32819" t="str">
            <v>出口3</v>
          </cell>
          <cell r="B32819">
            <v>3232527369</v>
          </cell>
        </row>
        <row r="32820">
          <cell r="B32820">
            <v>7822767441</v>
          </cell>
        </row>
        <row r="32821">
          <cell r="A32821" t="str">
            <v>出口2</v>
          </cell>
          <cell r="B32821">
            <v>868703351</v>
          </cell>
        </row>
        <row r="32822">
          <cell r="A32822" t="str">
            <v>出口1</v>
          </cell>
          <cell r="B32822">
            <v>4812440884</v>
          </cell>
        </row>
        <row r="32823">
          <cell r="A32823" t="str">
            <v>金鼎山北路</v>
          </cell>
          <cell r="B32823">
            <v>7822767422</v>
          </cell>
        </row>
        <row r="32824">
          <cell r="A32824" t="str">
            <v>東湖</v>
          </cell>
          <cell r="B32824">
            <v>3501186378</v>
          </cell>
        </row>
        <row r="32825">
          <cell r="A32825" t="str">
            <v>汐止</v>
          </cell>
          <cell r="B32825">
            <v>289281848</v>
          </cell>
        </row>
        <row r="32826">
          <cell r="B32826">
            <v>7822767423</v>
          </cell>
        </row>
        <row r="32827">
          <cell r="B32827">
            <v>6900291023</v>
          </cell>
        </row>
        <row r="32828">
          <cell r="A32828" t="str">
            <v>地铁白云路站</v>
          </cell>
          <cell r="B32828">
            <v>2940823585</v>
          </cell>
        </row>
        <row r="32829">
          <cell r="B32829">
            <v>6900291024</v>
          </cell>
        </row>
        <row r="32830">
          <cell r="A32830" t="str">
            <v>古市</v>
          </cell>
          <cell r="B32830">
            <v>3797730465</v>
          </cell>
        </row>
        <row r="32831">
          <cell r="B32831">
            <v>6635079195</v>
          </cell>
        </row>
        <row r="32832">
          <cell r="A32832" t="str">
            <v>緊急停靠站</v>
          </cell>
          <cell r="B32832">
            <v>6900291017</v>
          </cell>
        </row>
        <row r="32833">
          <cell r="A32833" t="str">
            <v>地铁白云路站</v>
          </cell>
          <cell r="B32833">
            <v>2872843131</v>
          </cell>
        </row>
        <row r="32834">
          <cell r="B32834">
            <v>3984191742</v>
          </cell>
        </row>
        <row r="32835">
          <cell r="A32835" t="str">
            <v>白云</v>
          </cell>
          <cell r="B32835">
            <v>2824151321</v>
          </cell>
        </row>
        <row r="32836">
          <cell r="A32836" t="str">
            <v>機場旅館</v>
          </cell>
          <cell r="B32836">
            <v>4452765574</v>
          </cell>
        </row>
        <row r="32837">
          <cell r="B32837">
            <v>3984191743</v>
          </cell>
        </row>
        <row r="32838">
          <cell r="A32838" t="str">
            <v>機場旅館</v>
          </cell>
          <cell r="B32838">
            <v>4653352235</v>
          </cell>
        </row>
        <row r="32839">
          <cell r="A32839" t="str">
            <v>機場旅館</v>
          </cell>
          <cell r="B32839">
            <v>1267584046</v>
          </cell>
        </row>
        <row r="32840">
          <cell r="B32840">
            <v>5119721568</v>
          </cell>
        </row>
        <row r="32841">
          <cell r="B32841">
            <v>3984191744</v>
          </cell>
        </row>
        <row r="32842">
          <cell r="B32842">
            <v>6900291020</v>
          </cell>
        </row>
        <row r="32843">
          <cell r="B32843">
            <v>6900291028</v>
          </cell>
        </row>
        <row r="32844">
          <cell r="B32844">
            <v>3984191746</v>
          </cell>
        </row>
        <row r="32845">
          <cell r="B32845">
            <v>3984191747</v>
          </cell>
        </row>
        <row r="32846">
          <cell r="A32846" t="str">
            <v>三重國小</v>
          </cell>
          <cell r="B32846">
            <v>3812564390</v>
          </cell>
        </row>
        <row r="32847">
          <cell r="A32847" t="str">
            <v>地铁白云路站</v>
          </cell>
          <cell r="B32847">
            <v>2822212517</v>
          </cell>
        </row>
        <row r="32848">
          <cell r="B32848">
            <v>3984191749</v>
          </cell>
        </row>
        <row r="32849">
          <cell r="B32849">
            <v>3984191750</v>
          </cell>
        </row>
        <row r="32850">
          <cell r="B32850">
            <v>6498855425</v>
          </cell>
        </row>
        <row r="32851">
          <cell r="A32851" t="str">
            <v>出口 (三重國小)</v>
          </cell>
          <cell r="B32851">
            <v>2518475589</v>
          </cell>
        </row>
        <row r="32852">
          <cell r="A32852" t="str">
            <v>捷運圓山站出口1</v>
          </cell>
          <cell r="B32852">
            <v>3699440334</v>
          </cell>
        </row>
        <row r="32853">
          <cell r="B32853">
            <v>2117110020</v>
          </cell>
        </row>
        <row r="32854">
          <cell r="A32854" t="str">
            <v>圓山</v>
          </cell>
          <cell r="B32854">
            <v>3495094874</v>
          </cell>
        </row>
        <row r="32855">
          <cell r="A32855" t="str">
            <v>捷運圓山站出口2</v>
          </cell>
          <cell r="B32855">
            <v>3699440333</v>
          </cell>
        </row>
        <row r="32856">
          <cell r="B32856">
            <v>7363744124</v>
          </cell>
        </row>
        <row r="32857">
          <cell r="B32857">
            <v>7457818909</v>
          </cell>
        </row>
        <row r="32858">
          <cell r="B32858">
            <v>4931967173</v>
          </cell>
        </row>
        <row r="32859">
          <cell r="B32859">
            <v>4931967172</v>
          </cell>
        </row>
        <row r="32860">
          <cell r="B32860">
            <v>4931967171</v>
          </cell>
        </row>
        <row r="32861">
          <cell r="A32861" t="str">
            <v>出口2</v>
          </cell>
          <cell r="B32861">
            <v>3689381738</v>
          </cell>
        </row>
        <row r="32862">
          <cell r="B32862">
            <v>4931967170</v>
          </cell>
        </row>
        <row r="32863">
          <cell r="A32863" t="str">
            <v>出口1</v>
          </cell>
          <cell r="B32863">
            <v>3689381737</v>
          </cell>
        </row>
        <row r="32864">
          <cell r="A32864" t="str">
            <v>葫洲</v>
          </cell>
          <cell r="B32864">
            <v>3501186377</v>
          </cell>
        </row>
        <row r="32865">
          <cell r="B32865">
            <v>6869112591</v>
          </cell>
        </row>
        <row r="32866">
          <cell r="A32866" t="str">
            <v>融水</v>
          </cell>
          <cell r="B32866">
            <v>1614129022</v>
          </cell>
        </row>
        <row r="32867">
          <cell r="B32867">
            <v>7822767426</v>
          </cell>
        </row>
        <row r="32868">
          <cell r="B32868">
            <v>4709564547</v>
          </cell>
        </row>
        <row r="32869">
          <cell r="A32869" t="str">
            <v>小屯</v>
          </cell>
          <cell r="B32869">
            <v>7822767424</v>
          </cell>
        </row>
        <row r="32870">
          <cell r="B32870">
            <v>7822767425</v>
          </cell>
        </row>
        <row r="32871">
          <cell r="B32871">
            <v>6635079136</v>
          </cell>
        </row>
        <row r="32872">
          <cell r="B32872">
            <v>2457112870</v>
          </cell>
        </row>
        <row r="32873">
          <cell r="B32873">
            <v>4709564582</v>
          </cell>
        </row>
        <row r="32874">
          <cell r="B32874">
            <v>7502536375</v>
          </cell>
        </row>
        <row r="32875">
          <cell r="A32875" t="str">
            <v>出口1 (三和國中)</v>
          </cell>
          <cell r="B32875">
            <v>2991819315</v>
          </cell>
        </row>
        <row r="32876">
          <cell r="B32876">
            <v>7502536374</v>
          </cell>
        </row>
        <row r="32877">
          <cell r="B32877">
            <v>2084404579</v>
          </cell>
        </row>
        <row r="32878">
          <cell r="A32878" t="str">
            <v>三和國中</v>
          </cell>
          <cell r="B32878">
            <v>3812564387</v>
          </cell>
        </row>
        <row r="32879">
          <cell r="B32879">
            <v>1217102308</v>
          </cell>
        </row>
        <row r="32880">
          <cell r="B32880">
            <v>4709564563</v>
          </cell>
        </row>
        <row r="32881">
          <cell r="A32881" t="str">
            <v>出口2 (三和路四段)</v>
          </cell>
          <cell r="B32881">
            <v>2991819316</v>
          </cell>
        </row>
        <row r="32882">
          <cell r="B32882">
            <v>6635079198</v>
          </cell>
        </row>
        <row r="32883">
          <cell r="A32883" t="str">
            <v>機場第二航廈</v>
          </cell>
          <cell r="B32883">
            <v>4452765561</v>
          </cell>
        </row>
        <row r="32884">
          <cell r="A32884" t="str">
            <v>機場第二航廈</v>
          </cell>
          <cell r="B32884">
            <v>4653352237</v>
          </cell>
        </row>
        <row r="32885">
          <cell r="B32885">
            <v>1826090372</v>
          </cell>
        </row>
        <row r="32886">
          <cell r="A32886" t="str">
            <v>機場第二航廈</v>
          </cell>
          <cell r="B32886">
            <v>1267584120</v>
          </cell>
        </row>
        <row r="32887">
          <cell r="A32887" t="str">
            <v>五堵</v>
          </cell>
          <cell r="B32887">
            <v>289131922</v>
          </cell>
        </row>
        <row r="32888">
          <cell r="A32888" t="str">
            <v>地铁金星站</v>
          </cell>
          <cell r="B32888">
            <v>2846086994</v>
          </cell>
        </row>
        <row r="32889">
          <cell r="B32889">
            <v>7363738749</v>
          </cell>
        </row>
        <row r="32890">
          <cell r="B32890">
            <v>7363738746</v>
          </cell>
        </row>
        <row r="32891">
          <cell r="B32891">
            <v>7363738748</v>
          </cell>
        </row>
        <row r="32892">
          <cell r="B32892">
            <v>7363738747</v>
          </cell>
        </row>
        <row r="32893">
          <cell r="A32893" t="str">
            <v>百福</v>
          </cell>
          <cell r="B32893">
            <v>3984191720</v>
          </cell>
        </row>
        <row r="32894">
          <cell r="A32894" t="str">
            <v>地铁金星站</v>
          </cell>
          <cell r="B32894">
            <v>2822212518</v>
          </cell>
        </row>
        <row r="32895">
          <cell r="A32895" t="str">
            <v>捷運出入口2</v>
          </cell>
          <cell r="B32895">
            <v>2511228637</v>
          </cell>
        </row>
        <row r="32896">
          <cell r="B32896">
            <v>4931967167</v>
          </cell>
        </row>
        <row r="32897">
          <cell r="B32897">
            <v>4931967166</v>
          </cell>
        </row>
        <row r="32898">
          <cell r="B32898">
            <v>4931967168</v>
          </cell>
        </row>
        <row r="32899">
          <cell r="B32899">
            <v>4931967165</v>
          </cell>
        </row>
        <row r="32900">
          <cell r="B32900">
            <v>4931967163</v>
          </cell>
        </row>
        <row r="32901">
          <cell r="B32901">
            <v>4931967164</v>
          </cell>
        </row>
        <row r="32902">
          <cell r="A32902" t="str">
            <v>地铁金星站</v>
          </cell>
          <cell r="B32902">
            <v>2846086995</v>
          </cell>
        </row>
        <row r="32903">
          <cell r="A32903" t="str">
            <v>文德</v>
          </cell>
          <cell r="B32903">
            <v>3501186375</v>
          </cell>
        </row>
        <row r="32904">
          <cell r="A32904" t="str">
            <v>捷運出入口1</v>
          </cell>
          <cell r="B32904">
            <v>2511228131</v>
          </cell>
        </row>
        <row r="32905">
          <cell r="B32905">
            <v>7921798138</v>
          </cell>
        </row>
        <row r="32906">
          <cell r="A32906" t="str">
            <v>金星</v>
          </cell>
          <cell r="B32906">
            <v>2824151326</v>
          </cell>
        </row>
        <row r="32907">
          <cell r="B32907">
            <v>7363738759</v>
          </cell>
        </row>
        <row r="32908">
          <cell r="B32908">
            <v>7363738760</v>
          </cell>
        </row>
        <row r="32909">
          <cell r="B32909">
            <v>7363738761</v>
          </cell>
        </row>
        <row r="32910">
          <cell r="B32910">
            <v>7938032982</v>
          </cell>
        </row>
        <row r="32911">
          <cell r="B32911">
            <v>7363738762</v>
          </cell>
        </row>
        <row r="32912">
          <cell r="B32912">
            <v>7363738763</v>
          </cell>
        </row>
        <row r="32913">
          <cell r="A32913" t="str">
            <v>海屯路</v>
          </cell>
          <cell r="B32913">
            <v>7921798137</v>
          </cell>
        </row>
        <row r="32914">
          <cell r="B32914">
            <v>7363738764</v>
          </cell>
        </row>
        <row r="32915">
          <cell r="B32915">
            <v>7363738765</v>
          </cell>
        </row>
        <row r="32916">
          <cell r="A32916" t="str">
            <v>地铁金星站</v>
          </cell>
          <cell r="B32916">
            <v>2846086996</v>
          </cell>
        </row>
        <row r="32917">
          <cell r="B32917">
            <v>3273605590</v>
          </cell>
        </row>
        <row r="32918">
          <cell r="B32918">
            <v>7938032983</v>
          </cell>
        </row>
        <row r="32919">
          <cell r="B32919">
            <v>7938032981</v>
          </cell>
        </row>
        <row r="32920">
          <cell r="B32920">
            <v>3273605591</v>
          </cell>
        </row>
        <row r="32921">
          <cell r="B32921">
            <v>7363738750</v>
          </cell>
        </row>
        <row r="32922">
          <cell r="B32922">
            <v>7363738751</v>
          </cell>
        </row>
        <row r="32923">
          <cell r="A32923" t="str">
            <v>大直</v>
          </cell>
          <cell r="B32923">
            <v>1681745146</v>
          </cell>
        </row>
        <row r="32924">
          <cell r="B32924">
            <v>7363738752</v>
          </cell>
        </row>
        <row r="32925">
          <cell r="B32925">
            <v>7363738758</v>
          </cell>
        </row>
        <row r="32926">
          <cell r="B32926">
            <v>7363738757</v>
          </cell>
        </row>
        <row r="32927">
          <cell r="A32927" t="str">
            <v>捷運出入口2</v>
          </cell>
          <cell r="B32927">
            <v>2511224837</v>
          </cell>
        </row>
        <row r="32928">
          <cell r="B32928">
            <v>7363738753</v>
          </cell>
        </row>
        <row r="32929">
          <cell r="B32929">
            <v>7363738756</v>
          </cell>
        </row>
        <row r="32930">
          <cell r="A32930" t="str">
            <v>港墘</v>
          </cell>
          <cell r="B32930">
            <v>3501186374</v>
          </cell>
        </row>
        <row r="32931">
          <cell r="A32931" t="str">
            <v>捷運出入口1</v>
          </cell>
          <cell r="B32931">
            <v>2511224954</v>
          </cell>
        </row>
        <row r="32932">
          <cell r="B32932">
            <v>7363738755</v>
          </cell>
        </row>
        <row r="32933">
          <cell r="B32933">
            <v>7363738754</v>
          </cell>
        </row>
        <row r="32934">
          <cell r="B32934">
            <v>3273605592</v>
          </cell>
        </row>
        <row r="32935">
          <cell r="A32935" t="str">
            <v>徐匯中學</v>
          </cell>
          <cell r="B32935">
            <v>3812564400</v>
          </cell>
        </row>
        <row r="32936">
          <cell r="A32936" t="str">
            <v>出口1 (徐匯中學)</v>
          </cell>
          <cell r="B32936">
            <v>2984524119</v>
          </cell>
        </row>
        <row r="32937">
          <cell r="B32937">
            <v>1217102313</v>
          </cell>
        </row>
        <row r="32938">
          <cell r="A32938" t="str">
            <v>出口2 (永安北路二段)</v>
          </cell>
          <cell r="B32938">
            <v>2984524120</v>
          </cell>
        </row>
        <row r="32939">
          <cell r="A32939" t="str">
            <v>機場第一航廈</v>
          </cell>
          <cell r="B32939">
            <v>4452765552</v>
          </cell>
        </row>
        <row r="32940">
          <cell r="A32940" t="str">
            <v>機場第一航廈</v>
          </cell>
          <cell r="B32940">
            <v>4653352238</v>
          </cell>
        </row>
        <row r="32941">
          <cell r="A32941" t="str">
            <v>东南线路所</v>
          </cell>
          <cell r="B32941">
            <v>7236810281</v>
          </cell>
        </row>
        <row r="32942">
          <cell r="B32942">
            <v>6869117641</v>
          </cell>
        </row>
        <row r="32943">
          <cell r="B32943">
            <v>4909992996</v>
          </cell>
        </row>
        <row r="32944">
          <cell r="B32944">
            <v>4909992998</v>
          </cell>
        </row>
        <row r="32945">
          <cell r="A32945" t="str">
            <v>山鼻</v>
          </cell>
          <cell r="B32945">
            <v>4450092074</v>
          </cell>
        </row>
        <row r="32946">
          <cell r="B32946">
            <v>4909992995</v>
          </cell>
        </row>
        <row r="32947">
          <cell r="B32947">
            <v>4909992997</v>
          </cell>
        </row>
        <row r="32948">
          <cell r="B32948">
            <v>6538105726</v>
          </cell>
        </row>
        <row r="32949">
          <cell r="B32949">
            <v>6372365554</v>
          </cell>
        </row>
        <row r="32950">
          <cell r="B32950">
            <v>2046186743</v>
          </cell>
        </row>
        <row r="32951">
          <cell r="A32951" t="str">
            <v>红炭山</v>
          </cell>
          <cell r="B32951">
            <v>7236789288</v>
          </cell>
        </row>
        <row r="32952">
          <cell r="B32952">
            <v>433949351</v>
          </cell>
        </row>
        <row r="32953">
          <cell r="B32953">
            <v>6869113005</v>
          </cell>
        </row>
        <row r="32954">
          <cell r="B32954">
            <v>2046186757</v>
          </cell>
        </row>
        <row r="32955">
          <cell r="B32955">
            <v>2046186812</v>
          </cell>
        </row>
        <row r="32956">
          <cell r="B32956">
            <v>4910000830</v>
          </cell>
        </row>
        <row r="32957">
          <cell r="B32957">
            <v>4910000826</v>
          </cell>
        </row>
        <row r="32958">
          <cell r="B32958">
            <v>4910000831</v>
          </cell>
        </row>
        <row r="32959">
          <cell r="B32959">
            <v>4910009641</v>
          </cell>
        </row>
        <row r="32960">
          <cell r="B32960">
            <v>3984192834</v>
          </cell>
        </row>
        <row r="32961">
          <cell r="B32961">
            <v>4889140387</v>
          </cell>
        </row>
        <row r="32962">
          <cell r="A32962" t="str">
            <v>捷運出入口2</v>
          </cell>
          <cell r="B32962">
            <v>2511220962</v>
          </cell>
        </row>
        <row r="32963">
          <cell r="B32963">
            <v>4910263707</v>
          </cell>
        </row>
        <row r="32964">
          <cell r="B32964">
            <v>4889140407</v>
          </cell>
        </row>
        <row r="32965">
          <cell r="B32965">
            <v>2046186781</v>
          </cell>
        </row>
        <row r="32966">
          <cell r="B32966">
            <v>2046186897</v>
          </cell>
        </row>
        <row r="32967">
          <cell r="B32967">
            <v>4889140388</v>
          </cell>
        </row>
        <row r="32968">
          <cell r="B32968">
            <v>4910263709</v>
          </cell>
        </row>
        <row r="32969">
          <cell r="B32969">
            <v>2046186738</v>
          </cell>
        </row>
        <row r="32970">
          <cell r="B32970">
            <v>2046064353</v>
          </cell>
        </row>
        <row r="32971">
          <cell r="A32971" t="str">
            <v>西湖</v>
          </cell>
          <cell r="B32971">
            <v>373400459</v>
          </cell>
        </row>
        <row r="32972">
          <cell r="B32972">
            <v>4910263698</v>
          </cell>
        </row>
        <row r="32973">
          <cell r="B32973">
            <v>4910007457</v>
          </cell>
        </row>
        <row r="32974">
          <cell r="B32974">
            <v>2046186731</v>
          </cell>
        </row>
        <row r="32975">
          <cell r="B32975">
            <v>7363738769</v>
          </cell>
        </row>
        <row r="32976">
          <cell r="B32976">
            <v>4889140406</v>
          </cell>
        </row>
        <row r="32977">
          <cell r="B32977">
            <v>4909992970</v>
          </cell>
        </row>
        <row r="32978">
          <cell r="B32978">
            <v>4910263714</v>
          </cell>
        </row>
        <row r="32979">
          <cell r="B32979">
            <v>4889140390</v>
          </cell>
        </row>
        <row r="32980">
          <cell r="A32980" t="str">
            <v>捷運出入口1</v>
          </cell>
          <cell r="B32980">
            <v>2511220967</v>
          </cell>
        </row>
        <row r="32981">
          <cell r="B32981">
            <v>4889620724</v>
          </cell>
        </row>
        <row r="32982">
          <cell r="B32982">
            <v>4910263699</v>
          </cell>
        </row>
        <row r="32983">
          <cell r="B32983">
            <v>4910263704</v>
          </cell>
        </row>
        <row r="32984">
          <cell r="B32984">
            <v>4910263708</v>
          </cell>
        </row>
        <row r="32985">
          <cell r="B32985">
            <v>4910263701</v>
          </cell>
        </row>
        <row r="32986">
          <cell r="B32986">
            <v>4910007468</v>
          </cell>
        </row>
        <row r="32987">
          <cell r="B32987">
            <v>4910263705</v>
          </cell>
        </row>
        <row r="32988">
          <cell r="B32988">
            <v>4910263706</v>
          </cell>
        </row>
        <row r="32989">
          <cell r="B32989">
            <v>2046064130</v>
          </cell>
        </row>
        <row r="32990">
          <cell r="B32990">
            <v>4889620722</v>
          </cell>
        </row>
        <row r="32991">
          <cell r="B32991">
            <v>4910263702</v>
          </cell>
        </row>
        <row r="32992">
          <cell r="B32992">
            <v>2046064197</v>
          </cell>
        </row>
        <row r="32993">
          <cell r="B32993">
            <v>4889620730</v>
          </cell>
        </row>
        <row r="32994">
          <cell r="B32994">
            <v>4889619092</v>
          </cell>
        </row>
        <row r="32995">
          <cell r="B32995">
            <v>7457818908</v>
          </cell>
        </row>
        <row r="32996">
          <cell r="B32996">
            <v>4889140425</v>
          </cell>
        </row>
        <row r="32997">
          <cell r="B32997">
            <v>4889619094</v>
          </cell>
        </row>
        <row r="32998">
          <cell r="B32998">
            <v>2046186889</v>
          </cell>
        </row>
        <row r="32999">
          <cell r="B32999">
            <v>7646036360</v>
          </cell>
        </row>
        <row r="33000">
          <cell r="B33000">
            <v>6635079872</v>
          </cell>
        </row>
        <row r="33001">
          <cell r="B33001">
            <v>4889620732</v>
          </cell>
        </row>
        <row r="33002">
          <cell r="B33002">
            <v>4889620728</v>
          </cell>
        </row>
        <row r="33003">
          <cell r="B33003">
            <v>4910263716</v>
          </cell>
        </row>
        <row r="33004">
          <cell r="B33004">
            <v>7457818907</v>
          </cell>
        </row>
        <row r="33005">
          <cell r="B33005">
            <v>7646036362</v>
          </cell>
        </row>
        <row r="33006">
          <cell r="B33006">
            <v>3984192844</v>
          </cell>
        </row>
        <row r="33007">
          <cell r="B33007">
            <v>7646036361</v>
          </cell>
        </row>
        <row r="33008">
          <cell r="B33008">
            <v>2046064216</v>
          </cell>
        </row>
        <row r="33009">
          <cell r="B33009">
            <v>7646036357</v>
          </cell>
        </row>
        <row r="33010">
          <cell r="B33010">
            <v>4910263696</v>
          </cell>
        </row>
        <row r="33011">
          <cell r="B33011">
            <v>4889619088</v>
          </cell>
        </row>
        <row r="33012">
          <cell r="B33012">
            <v>7646036355</v>
          </cell>
        </row>
        <row r="33013">
          <cell r="B33013">
            <v>4889619120</v>
          </cell>
        </row>
        <row r="33014">
          <cell r="B33014">
            <v>4889140423</v>
          </cell>
        </row>
        <row r="33015">
          <cell r="B33015">
            <v>7646036359</v>
          </cell>
        </row>
        <row r="33016">
          <cell r="B33016">
            <v>7646036358</v>
          </cell>
        </row>
        <row r="33017">
          <cell r="B33017">
            <v>4889619084</v>
          </cell>
        </row>
        <row r="33018">
          <cell r="B33018">
            <v>2046064215</v>
          </cell>
        </row>
        <row r="33019">
          <cell r="B33019">
            <v>4910263697</v>
          </cell>
        </row>
        <row r="33020">
          <cell r="B33020">
            <v>7646036369</v>
          </cell>
        </row>
        <row r="33021">
          <cell r="B33021">
            <v>2046064347</v>
          </cell>
        </row>
        <row r="33022">
          <cell r="B33022">
            <v>4889619103</v>
          </cell>
        </row>
        <row r="33023">
          <cell r="B33023">
            <v>7646036368</v>
          </cell>
        </row>
        <row r="33024">
          <cell r="B33024">
            <v>2046064377</v>
          </cell>
        </row>
        <row r="33025">
          <cell r="B33025">
            <v>7646036371</v>
          </cell>
        </row>
        <row r="33026">
          <cell r="B33026">
            <v>7646036370</v>
          </cell>
        </row>
        <row r="33027">
          <cell r="B33027">
            <v>7646036365</v>
          </cell>
        </row>
        <row r="33028">
          <cell r="B33028">
            <v>4889619080</v>
          </cell>
        </row>
        <row r="33029">
          <cell r="B33029">
            <v>7646036364</v>
          </cell>
        </row>
        <row r="33030">
          <cell r="B33030">
            <v>7646036367</v>
          </cell>
        </row>
        <row r="33031">
          <cell r="B33031">
            <v>7646036366</v>
          </cell>
        </row>
        <row r="33032">
          <cell r="B33032">
            <v>4889619098</v>
          </cell>
        </row>
        <row r="33033">
          <cell r="B33033">
            <v>8129230171</v>
          </cell>
        </row>
        <row r="33034">
          <cell r="B33034">
            <v>4889140421</v>
          </cell>
        </row>
        <row r="33035">
          <cell r="B33035">
            <v>2046064379</v>
          </cell>
        </row>
        <row r="33036">
          <cell r="B33036">
            <v>7646036376</v>
          </cell>
        </row>
        <row r="33037">
          <cell r="B33037">
            <v>7646036373</v>
          </cell>
        </row>
        <row r="33038">
          <cell r="B33038">
            <v>2046186777</v>
          </cell>
        </row>
        <row r="33039">
          <cell r="B33039">
            <v>7646036351</v>
          </cell>
        </row>
        <row r="33040">
          <cell r="B33040">
            <v>7646036375</v>
          </cell>
        </row>
        <row r="33041">
          <cell r="A33041" t="str">
            <v>出口2</v>
          </cell>
          <cell r="B33041">
            <v>3689390421</v>
          </cell>
        </row>
        <row r="33042">
          <cell r="B33042">
            <v>3273605593</v>
          </cell>
        </row>
        <row r="33043">
          <cell r="B33043">
            <v>7646036350</v>
          </cell>
        </row>
        <row r="33044">
          <cell r="B33044">
            <v>7646036353</v>
          </cell>
        </row>
        <row r="33045">
          <cell r="A33045" t="str">
            <v>內湖捷運站1號出口</v>
          </cell>
          <cell r="B33045">
            <v>2806281129</v>
          </cell>
        </row>
        <row r="33046">
          <cell r="B33046">
            <v>4889640228</v>
          </cell>
        </row>
        <row r="33047">
          <cell r="B33047">
            <v>7646036352</v>
          </cell>
        </row>
        <row r="33048">
          <cell r="B33048">
            <v>2046064194</v>
          </cell>
        </row>
        <row r="33049">
          <cell r="B33049">
            <v>7646036347</v>
          </cell>
        </row>
        <row r="33050">
          <cell r="B33050">
            <v>3984192849</v>
          </cell>
        </row>
        <row r="33051">
          <cell r="B33051">
            <v>7646036346</v>
          </cell>
        </row>
        <row r="33052">
          <cell r="B33052">
            <v>7646036349</v>
          </cell>
        </row>
        <row r="33053">
          <cell r="B33053">
            <v>7646036348</v>
          </cell>
        </row>
        <row r="33054">
          <cell r="B33054">
            <v>7601965287</v>
          </cell>
        </row>
        <row r="33055">
          <cell r="B33055">
            <v>2046064261</v>
          </cell>
        </row>
        <row r="33056">
          <cell r="B33056">
            <v>7646036354</v>
          </cell>
        </row>
        <row r="33057">
          <cell r="B33057">
            <v>2046064345</v>
          </cell>
        </row>
        <row r="33058">
          <cell r="A33058" t="str">
            <v>內湖捷運站2號出口</v>
          </cell>
          <cell r="B33058">
            <v>3699438548</v>
          </cell>
        </row>
        <row r="33059">
          <cell r="B33059">
            <v>2046001437</v>
          </cell>
        </row>
        <row r="33060">
          <cell r="B33060">
            <v>4889640227</v>
          </cell>
        </row>
        <row r="33061">
          <cell r="B33061">
            <v>7646036374</v>
          </cell>
        </row>
        <row r="33062">
          <cell r="B33062">
            <v>7646036372</v>
          </cell>
        </row>
        <row r="33063">
          <cell r="B33063">
            <v>6869113694</v>
          </cell>
        </row>
        <row r="33064">
          <cell r="B33064">
            <v>7646036356</v>
          </cell>
        </row>
        <row r="33065">
          <cell r="B33065">
            <v>6635078129</v>
          </cell>
        </row>
        <row r="33066">
          <cell r="B33066">
            <v>7646036377</v>
          </cell>
        </row>
        <row r="33067">
          <cell r="B33067">
            <v>2074192477</v>
          </cell>
        </row>
        <row r="33068">
          <cell r="A33068" t="str">
            <v>內湖</v>
          </cell>
          <cell r="B33068">
            <v>2971714589</v>
          </cell>
        </row>
        <row r="33069">
          <cell r="A33069" t="str">
            <v>內湖捷運站1號出口</v>
          </cell>
          <cell r="B33069">
            <v>4311433973</v>
          </cell>
        </row>
        <row r="33070">
          <cell r="B33070">
            <v>2074192488</v>
          </cell>
        </row>
        <row r="33071">
          <cell r="B33071">
            <v>7646036378</v>
          </cell>
        </row>
        <row r="33072">
          <cell r="B33072">
            <v>2074192534</v>
          </cell>
        </row>
        <row r="33073">
          <cell r="A33073" t="str">
            <v>大湖公園</v>
          </cell>
          <cell r="B33073">
            <v>3501186376</v>
          </cell>
        </row>
        <row r="33074">
          <cell r="B33074">
            <v>7646036363</v>
          </cell>
        </row>
        <row r="33075">
          <cell r="B33075">
            <v>4889140370</v>
          </cell>
        </row>
        <row r="33076">
          <cell r="A33076" t="str">
            <v>出口1</v>
          </cell>
          <cell r="B33076">
            <v>3689390420</v>
          </cell>
        </row>
        <row r="33077">
          <cell r="B33077">
            <v>4889140368</v>
          </cell>
        </row>
        <row r="33078">
          <cell r="B33078">
            <v>4910000832</v>
          </cell>
        </row>
        <row r="33079">
          <cell r="B33079">
            <v>4450092190</v>
          </cell>
        </row>
        <row r="33080">
          <cell r="A33080" t="str">
            <v>劍潭</v>
          </cell>
          <cell r="B33080">
            <v>3495094875</v>
          </cell>
        </row>
        <row r="33081">
          <cell r="A33081" t="str">
            <v>捷運出口3</v>
          </cell>
          <cell r="B33081">
            <v>2511203020</v>
          </cell>
        </row>
        <row r="33082">
          <cell r="B33082">
            <v>2074192546</v>
          </cell>
        </row>
        <row r="33083">
          <cell r="B33083">
            <v>7662746686</v>
          </cell>
        </row>
        <row r="33084">
          <cell r="B33084">
            <v>2046001463</v>
          </cell>
        </row>
        <row r="33085">
          <cell r="B33085">
            <v>2074192494</v>
          </cell>
        </row>
        <row r="33086">
          <cell r="B33086">
            <v>4931724403</v>
          </cell>
        </row>
        <row r="33087">
          <cell r="A33087" t="str">
            <v>捷運出口2</v>
          </cell>
          <cell r="B33087">
            <v>2511203021</v>
          </cell>
        </row>
        <row r="33088">
          <cell r="B33088">
            <v>7457818906</v>
          </cell>
        </row>
        <row r="33089">
          <cell r="B33089">
            <v>2074192570</v>
          </cell>
        </row>
        <row r="33090">
          <cell r="B33090">
            <v>4931724402</v>
          </cell>
        </row>
        <row r="33091">
          <cell r="A33091" t="str">
            <v>地铁北辰站</v>
          </cell>
          <cell r="B33091">
            <v>2822212519</v>
          </cell>
        </row>
        <row r="33092">
          <cell r="B33092">
            <v>2074192485</v>
          </cell>
        </row>
        <row r="33093">
          <cell r="A33093" t="str">
            <v>劍南路</v>
          </cell>
          <cell r="B33093">
            <v>2083498689</v>
          </cell>
        </row>
        <row r="33094">
          <cell r="A33094" t="str">
            <v>北辰</v>
          </cell>
          <cell r="B33094">
            <v>2846086993</v>
          </cell>
        </row>
        <row r="33095">
          <cell r="B33095">
            <v>2074192550</v>
          </cell>
        </row>
        <row r="33096">
          <cell r="A33096" t="str">
            <v>劍南路</v>
          </cell>
          <cell r="B33096">
            <v>2188790627</v>
          </cell>
        </row>
        <row r="33097">
          <cell r="B33097">
            <v>2074192640</v>
          </cell>
        </row>
        <row r="33098">
          <cell r="A33098" t="str">
            <v>劍南路</v>
          </cell>
          <cell r="B33098">
            <v>3497302610</v>
          </cell>
        </row>
        <row r="33099">
          <cell r="B33099">
            <v>2046001460</v>
          </cell>
        </row>
        <row r="33100">
          <cell r="B33100">
            <v>2046186851</v>
          </cell>
        </row>
        <row r="33101">
          <cell r="B33101">
            <v>2046186793</v>
          </cell>
        </row>
        <row r="33102">
          <cell r="B33102">
            <v>2046001470</v>
          </cell>
        </row>
        <row r="33103">
          <cell r="B33103">
            <v>2046001462</v>
          </cell>
        </row>
        <row r="33104">
          <cell r="B33104">
            <v>2046001343</v>
          </cell>
        </row>
        <row r="33105">
          <cell r="B33105">
            <v>2074192508</v>
          </cell>
        </row>
        <row r="33106">
          <cell r="B33106">
            <v>2046186767</v>
          </cell>
        </row>
        <row r="33107">
          <cell r="B33107">
            <v>2046186763</v>
          </cell>
        </row>
        <row r="33108">
          <cell r="A33108" t="str">
            <v>捷運劍潭站 一號出口</v>
          </cell>
          <cell r="B33108">
            <v>4483333691</v>
          </cell>
        </row>
        <row r="33109">
          <cell r="B33109">
            <v>2046186863</v>
          </cell>
        </row>
        <row r="33110">
          <cell r="B33110">
            <v>2074192593</v>
          </cell>
        </row>
        <row r="33111">
          <cell r="B33111">
            <v>2046001382</v>
          </cell>
        </row>
        <row r="33112">
          <cell r="B33112">
            <v>2046001438</v>
          </cell>
        </row>
        <row r="33113">
          <cell r="B33113">
            <v>4931723969</v>
          </cell>
        </row>
        <row r="33114">
          <cell r="B33114">
            <v>2046186783</v>
          </cell>
        </row>
        <row r="33115">
          <cell r="A33115" t="str">
            <v>楚雄</v>
          </cell>
          <cell r="B33115">
            <v>5599437418</v>
          </cell>
        </row>
        <row r="33116">
          <cell r="B33116">
            <v>4931723968</v>
          </cell>
        </row>
        <row r="33117">
          <cell r="A33117" t="str">
            <v>董塘</v>
          </cell>
          <cell r="B33117">
            <v>7167634553</v>
          </cell>
        </row>
        <row r="33118">
          <cell r="B33118">
            <v>4931723967</v>
          </cell>
        </row>
        <row r="33119">
          <cell r="B33119">
            <v>2074192548</v>
          </cell>
        </row>
        <row r="33120">
          <cell r="B33120">
            <v>2083498710</v>
          </cell>
        </row>
        <row r="33121">
          <cell r="A33121" t="str">
            <v>捷運出口1</v>
          </cell>
          <cell r="B33121">
            <v>2511203022</v>
          </cell>
        </row>
        <row r="33122">
          <cell r="B33122">
            <v>7457818905</v>
          </cell>
        </row>
        <row r="33123">
          <cell r="B33123">
            <v>4450092194</v>
          </cell>
        </row>
        <row r="33124">
          <cell r="B33124">
            <v>4450092192</v>
          </cell>
        </row>
        <row r="33125">
          <cell r="A33125" t="str">
            <v>三民高中</v>
          </cell>
          <cell r="B33125">
            <v>3812564388</v>
          </cell>
        </row>
        <row r="33126">
          <cell r="B33126">
            <v>2074192574</v>
          </cell>
        </row>
        <row r="33127">
          <cell r="A33127" t="str">
            <v>出口2 (復興路)</v>
          </cell>
          <cell r="B33127">
            <v>2608084898</v>
          </cell>
        </row>
        <row r="33128">
          <cell r="B33128">
            <v>2074192554</v>
          </cell>
        </row>
        <row r="33129">
          <cell r="A33129" t="str">
            <v>出口1 (三民路)</v>
          </cell>
          <cell r="B33129">
            <v>2608084901</v>
          </cell>
        </row>
        <row r="33130">
          <cell r="B33130">
            <v>2074192620</v>
          </cell>
        </row>
        <row r="33131">
          <cell r="B33131">
            <v>4450092191</v>
          </cell>
        </row>
        <row r="33132">
          <cell r="B33132">
            <v>2457113074</v>
          </cell>
        </row>
        <row r="33133">
          <cell r="B33133">
            <v>4450092193</v>
          </cell>
        </row>
        <row r="33134">
          <cell r="A33134" t="str">
            <v>坑口</v>
          </cell>
          <cell r="B33134">
            <v>4653352239</v>
          </cell>
        </row>
        <row r="33135">
          <cell r="B33135">
            <v>2697718622</v>
          </cell>
        </row>
        <row r="33136">
          <cell r="B33136">
            <v>6635079870</v>
          </cell>
        </row>
        <row r="33137">
          <cell r="B33137">
            <v>2697718628</v>
          </cell>
        </row>
        <row r="33138">
          <cell r="B33138">
            <v>4450092184</v>
          </cell>
        </row>
        <row r="33139">
          <cell r="A33139" t="str">
            <v>猴硐</v>
          </cell>
          <cell r="B33139">
            <v>289131479</v>
          </cell>
        </row>
        <row r="33140">
          <cell r="B33140">
            <v>4450092188</v>
          </cell>
        </row>
        <row r="33141">
          <cell r="B33141">
            <v>4450092181</v>
          </cell>
        </row>
        <row r="33142">
          <cell r="B33142">
            <v>2074192523</v>
          </cell>
        </row>
        <row r="33143">
          <cell r="B33143">
            <v>2074192476</v>
          </cell>
        </row>
        <row r="33144">
          <cell r="B33144">
            <v>2074192558</v>
          </cell>
        </row>
        <row r="33145">
          <cell r="B33145">
            <v>2074192502</v>
          </cell>
        </row>
        <row r="33146">
          <cell r="B33146">
            <v>6869114020</v>
          </cell>
        </row>
        <row r="33147">
          <cell r="A33147" t="str">
            <v>机场前</v>
          </cell>
          <cell r="B33147">
            <v>7150791296</v>
          </cell>
        </row>
        <row r="33148">
          <cell r="B33148">
            <v>2017936251</v>
          </cell>
        </row>
        <row r="33149">
          <cell r="B33149">
            <v>2074192522</v>
          </cell>
        </row>
        <row r="33150">
          <cell r="B33150">
            <v>2074192559</v>
          </cell>
        </row>
        <row r="33151">
          <cell r="B33151">
            <v>2074192597</v>
          </cell>
        </row>
        <row r="33152">
          <cell r="B33152">
            <v>3984192872</v>
          </cell>
        </row>
        <row r="33153">
          <cell r="B33153">
            <v>2074192599</v>
          </cell>
        </row>
        <row r="33154">
          <cell r="B33154">
            <v>7363744128</v>
          </cell>
        </row>
        <row r="33155">
          <cell r="B33155">
            <v>2074192616</v>
          </cell>
        </row>
        <row r="33156">
          <cell r="B33156">
            <v>7363744127</v>
          </cell>
        </row>
        <row r="33157">
          <cell r="B33157">
            <v>7363744126</v>
          </cell>
        </row>
        <row r="33158">
          <cell r="B33158">
            <v>7363744125</v>
          </cell>
        </row>
        <row r="33159">
          <cell r="B33159">
            <v>2697718676</v>
          </cell>
        </row>
        <row r="33160">
          <cell r="B33160">
            <v>2697718679</v>
          </cell>
        </row>
        <row r="33161">
          <cell r="B33161">
            <v>6635079869</v>
          </cell>
        </row>
        <row r="33162">
          <cell r="B33162">
            <v>2697718712</v>
          </cell>
        </row>
        <row r="33163">
          <cell r="B33163">
            <v>6635079871</v>
          </cell>
        </row>
        <row r="33164">
          <cell r="B33164">
            <v>5682623561</v>
          </cell>
        </row>
        <row r="33165">
          <cell r="B33165">
            <v>7822986193</v>
          </cell>
        </row>
        <row r="33166">
          <cell r="B33166">
            <v>6425154718</v>
          </cell>
        </row>
        <row r="33167">
          <cell r="B33167">
            <v>3984192877</v>
          </cell>
        </row>
        <row r="33168">
          <cell r="B33168">
            <v>2697718720</v>
          </cell>
        </row>
        <row r="33169">
          <cell r="B33169">
            <v>5682615255</v>
          </cell>
        </row>
        <row r="33170">
          <cell r="B33170">
            <v>2697718738</v>
          </cell>
        </row>
        <row r="33171">
          <cell r="B33171">
            <v>5682615251</v>
          </cell>
        </row>
        <row r="33172">
          <cell r="B33172">
            <v>5682623563</v>
          </cell>
        </row>
        <row r="33173">
          <cell r="B33173">
            <v>2046064229</v>
          </cell>
        </row>
        <row r="33174">
          <cell r="B33174">
            <v>3984192884</v>
          </cell>
        </row>
        <row r="33175">
          <cell r="B33175">
            <v>5682623564</v>
          </cell>
        </row>
        <row r="33176">
          <cell r="B33176">
            <v>3984192885</v>
          </cell>
        </row>
        <row r="33177">
          <cell r="B33177">
            <v>289131845</v>
          </cell>
        </row>
        <row r="33178">
          <cell r="B33178">
            <v>3984192886</v>
          </cell>
        </row>
        <row r="33179">
          <cell r="B33179">
            <v>2046064227</v>
          </cell>
        </row>
        <row r="33180">
          <cell r="B33180">
            <v>6425154798</v>
          </cell>
        </row>
        <row r="33181">
          <cell r="B33181">
            <v>3984192889</v>
          </cell>
        </row>
        <row r="33182">
          <cell r="B33182">
            <v>3984192890</v>
          </cell>
        </row>
        <row r="33183">
          <cell r="B33183">
            <v>3984192891</v>
          </cell>
        </row>
        <row r="33184">
          <cell r="B33184">
            <v>3984192893</v>
          </cell>
        </row>
        <row r="33185">
          <cell r="B33185">
            <v>3984192896</v>
          </cell>
        </row>
        <row r="33186">
          <cell r="B33186">
            <v>7822951073</v>
          </cell>
        </row>
        <row r="33187">
          <cell r="B33187">
            <v>7822951074</v>
          </cell>
        </row>
        <row r="33188">
          <cell r="B33188">
            <v>2046064234</v>
          </cell>
        </row>
        <row r="33189">
          <cell r="B33189">
            <v>3984192897</v>
          </cell>
        </row>
        <row r="33190">
          <cell r="B33190">
            <v>7822951075</v>
          </cell>
        </row>
        <row r="33191">
          <cell r="B33191">
            <v>7822951076</v>
          </cell>
        </row>
        <row r="33192">
          <cell r="B33192">
            <v>2046064223</v>
          </cell>
        </row>
        <row r="33193">
          <cell r="B33193">
            <v>7822951077</v>
          </cell>
        </row>
        <row r="33194">
          <cell r="A33194" t="str">
            <v>蘆洲</v>
          </cell>
          <cell r="B33194">
            <v>3812564423</v>
          </cell>
        </row>
        <row r="33195">
          <cell r="B33195">
            <v>1217101754</v>
          </cell>
        </row>
        <row r="33196">
          <cell r="A33196" t="str">
            <v>腰站街</v>
          </cell>
          <cell r="B33196">
            <v>5599439289</v>
          </cell>
        </row>
        <row r="33197">
          <cell r="A33197" t="str">
            <v>出口1 (三民路)</v>
          </cell>
          <cell r="B33197">
            <v>2982945109</v>
          </cell>
        </row>
        <row r="33198">
          <cell r="B33198">
            <v>529432070</v>
          </cell>
        </row>
        <row r="33199">
          <cell r="B33199">
            <v>5682669258</v>
          </cell>
        </row>
        <row r="33200">
          <cell r="B33200">
            <v>6635079137</v>
          </cell>
        </row>
        <row r="33201">
          <cell r="B33201">
            <v>3984192901</v>
          </cell>
        </row>
        <row r="33202">
          <cell r="B33202">
            <v>3984192902</v>
          </cell>
        </row>
        <row r="33203">
          <cell r="B33203">
            <v>2051219405</v>
          </cell>
        </row>
        <row r="33204">
          <cell r="B33204">
            <v>5682669261</v>
          </cell>
        </row>
        <row r="33205">
          <cell r="B33205">
            <v>2051219195</v>
          </cell>
        </row>
        <row r="33206">
          <cell r="B33206">
            <v>7902037541</v>
          </cell>
        </row>
        <row r="33207">
          <cell r="B33207">
            <v>6635079868</v>
          </cell>
        </row>
        <row r="33208">
          <cell r="B33208">
            <v>5682668785</v>
          </cell>
        </row>
        <row r="33209">
          <cell r="A33209" t="str">
            <v>出口2 (捷運廣場)</v>
          </cell>
          <cell r="B33209">
            <v>2982945110</v>
          </cell>
        </row>
        <row r="33210">
          <cell r="B33210">
            <v>5682669265</v>
          </cell>
        </row>
        <row r="33211">
          <cell r="B33211">
            <v>3984192905</v>
          </cell>
        </row>
        <row r="33212">
          <cell r="B33212">
            <v>5682669280</v>
          </cell>
        </row>
        <row r="33213">
          <cell r="B33213">
            <v>3984192906</v>
          </cell>
        </row>
        <row r="33214">
          <cell r="B33214">
            <v>5682668777</v>
          </cell>
        </row>
        <row r="33215">
          <cell r="A33215" t="str">
            <v>出口3 (中正路)</v>
          </cell>
          <cell r="B33215">
            <v>2982945111</v>
          </cell>
        </row>
        <row r="33216">
          <cell r="B33216">
            <v>5963283925</v>
          </cell>
        </row>
        <row r="33217">
          <cell r="B33217">
            <v>5682669279</v>
          </cell>
        </row>
        <row r="33218">
          <cell r="B33218">
            <v>5682669269</v>
          </cell>
        </row>
        <row r="33219">
          <cell r="B33219">
            <v>5682668792</v>
          </cell>
        </row>
        <row r="33220">
          <cell r="B33220">
            <v>5682669274</v>
          </cell>
        </row>
        <row r="33221">
          <cell r="B33221">
            <v>5682668789</v>
          </cell>
        </row>
        <row r="33222">
          <cell r="B33222">
            <v>5682668795</v>
          </cell>
        </row>
        <row r="33223">
          <cell r="B33223">
            <v>5682669273</v>
          </cell>
        </row>
        <row r="33224">
          <cell r="B33224">
            <v>5682668791</v>
          </cell>
        </row>
        <row r="33225">
          <cell r="B33225">
            <v>5682669286</v>
          </cell>
        </row>
        <row r="33226">
          <cell r="B33226">
            <v>5682674838</v>
          </cell>
        </row>
        <row r="33227">
          <cell r="A33227" t="str">
            <v>大溪河</v>
          </cell>
          <cell r="B33227">
            <v>8154580318</v>
          </cell>
        </row>
        <row r="33228">
          <cell r="B33228">
            <v>2051219418</v>
          </cell>
        </row>
        <row r="33229">
          <cell r="B33229">
            <v>2051219358</v>
          </cell>
        </row>
        <row r="33230">
          <cell r="B33230">
            <v>5682669281</v>
          </cell>
        </row>
        <row r="33231">
          <cell r="B33231">
            <v>7157793734</v>
          </cell>
        </row>
        <row r="33232">
          <cell r="B33232">
            <v>3273605595</v>
          </cell>
        </row>
        <row r="33233">
          <cell r="B33233">
            <v>8129289061</v>
          </cell>
        </row>
        <row r="33234">
          <cell r="A33234" t="str">
            <v>七堵</v>
          </cell>
          <cell r="B33234">
            <v>289131843</v>
          </cell>
        </row>
        <row r="33235">
          <cell r="B33235">
            <v>529432179</v>
          </cell>
        </row>
        <row r="33236">
          <cell r="B33236">
            <v>6425154787</v>
          </cell>
        </row>
        <row r="33237">
          <cell r="A33237" t="str">
            <v>大河梗</v>
          </cell>
          <cell r="B33237">
            <v>7921798139</v>
          </cell>
        </row>
        <row r="33238">
          <cell r="A33238" t="str">
            <v>士林</v>
          </cell>
          <cell r="B33238">
            <v>3495094876</v>
          </cell>
        </row>
        <row r="33239">
          <cell r="B33239">
            <v>6425154783</v>
          </cell>
        </row>
        <row r="33240">
          <cell r="B33240">
            <v>3984192916</v>
          </cell>
        </row>
        <row r="33241">
          <cell r="B33241">
            <v>529432174</v>
          </cell>
        </row>
        <row r="33242">
          <cell r="B33242">
            <v>6425154782</v>
          </cell>
        </row>
        <row r="33243">
          <cell r="B33243">
            <v>2046064204</v>
          </cell>
        </row>
        <row r="33244">
          <cell r="B33244">
            <v>3984192918</v>
          </cell>
        </row>
        <row r="33245">
          <cell r="B33245">
            <v>5682669311</v>
          </cell>
        </row>
        <row r="33246">
          <cell r="B33246">
            <v>3984192919</v>
          </cell>
        </row>
        <row r="33247">
          <cell r="B33247">
            <v>3984192921</v>
          </cell>
        </row>
        <row r="33248">
          <cell r="B33248">
            <v>5682669310</v>
          </cell>
        </row>
        <row r="33249">
          <cell r="B33249">
            <v>3984192923</v>
          </cell>
        </row>
        <row r="33250">
          <cell r="B33250">
            <v>5682669276</v>
          </cell>
        </row>
        <row r="33251">
          <cell r="B33251">
            <v>3984192925</v>
          </cell>
        </row>
        <row r="33252">
          <cell r="B33252">
            <v>6635079873</v>
          </cell>
        </row>
        <row r="33253">
          <cell r="B33253">
            <v>5682669277</v>
          </cell>
        </row>
        <row r="33254">
          <cell r="B33254">
            <v>5682669304</v>
          </cell>
        </row>
        <row r="33255">
          <cell r="B33255">
            <v>5682669296</v>
          </cell>
        </row>
        <row r="33256">
          <cell r="B33256">
            <v>6635079874</v>
          </cell>
        </row>
        <row r="33257">
          <cell r="B33257">
            <v>3273605596</v>
          </cell>
        </row>
        <row r="33258">
          <cell r="B33258">
            <v>3984192926</v>
          </cell>
        </row>
        <row r="33259">
          <cell r="B33259">
            <v>5682669297</v>
          </cell>
        </row>
        <row r="33260">
          <cell r="B33260">
            <v>3984192929</v>
          </cell>
        </row>
        <row r="33261">
          <cell r="B33261">
            <v>6425154750</v>
          </cell>
        </row>
        <row r="33262">
          <cell r="B33262">
            <v>6425154755</v>
          </cell>
        </row>
        <row r="33263">
          <cell r="B33263">
            <v>7823005241</v>
          </cell>
        </row>
        <row r="33264">
          <cell r="B33264">
            <v>5682669299</v>
          </cell>
        </row>
        <row r="33265">
          <cell r="B33265">
            <v>5682669301</v>
          </cell>
        </row>
        <row r="33266">
          <cell r="B33266">
            <v>3984192930</v>
          </cell>
        </row>
        <row r="33267">
          <cell r="A33267" t="str">
            <v>Pin Baw Train Station</v>
          </cell>
          <cell r="B33267">
            <v>8129268730</v>
          </cell>
        </row>
        <row r="33268">
          <cell r="B33268">
            <v>3984192932</v>
          </cell>
        </row>
        <row r="33269">
          <cell r="B33269">
            <v>3984192934</v>
          </cell>
        </row>
        <row r="33270">
          <cell r="B33270">
            <v>289131835</v>
          </cell>
        </row>
        <row r="33271">
          <cell r="B33271">
            <v>5682669305</v>
          </cell>
        </row>
        <row r="33272">
          <cell r="B33272">
            <v>3984192936</v>
          </cell>
        </row>
        <row r="33273">
          <cell r="B33273">
            <v>3984192937</v>
          </cell>
        </row>
        <row r="33274">
          <cell r="B33274">
            <v>2046064355</v>
          </cell>
        </row>
        <row r="33275">
          <cell r="B33275">
            <v>5682669226</v>
          </cell>
        </row>
        <row r="33276">
          <cell r="B33276">
            <v>3984192938</v>
          </cell>
        </row>
        <row r="33277">
          <cell r="B33277">
            <v>3984192940</v>
          </cell>
        </row>
        <row r="33278">
          <cell r="B33278">
            <v>5682669250</v>
          </cell>
        </row>
        <row r="33279">
          <cell r="B33279">
            <v>3984192943</v>
          </cell>
        </row>
        <row r="33280">
          <cell r="B33280">
            <v>5682669223</v>
          </cell>
        </row>
        <row r="33281">
          <cell r="B33281">
            <v>3984192942</v>
          </cell>
        </row>
        <row r="33282">
          <cell r="B33282">
            <v>5873994403</v>
          </cell>
        </row>
        <row r="33283">
          <cell r="B33283">
            <v>2046064232</v>
          </cell>
        </row>
        <row r="33284">
          <cell r="B33284">
            <v>7822958292</v>
          </cell>
        </row>
        <row r="33285">
          <cell r="B33285">
            <v>3984192946</v>
          </cell>
        </row>
        <row r="33286">
          <cell r="B33286">
            <v>7822958291</v>
          </cell>
        </row>
        <row r="33287">
          <cell r="B33287">
            <v>5682669221</v>
          </cell>
        </row>
        <row r="33288">
          <cell r="B33288">
            <v>7822958290</v>
          </cell>
        </row>
        <row r="33289">
          <cell r="B33289">
            <v>6425154738</v>
          </cell>
        </row>
        <row r="33290">
          <cell r="B33290">
            <v>7822958289</v>
          </cell>
        </row>
        <row r="33291">
          <cell r="B33291">
            <v>6635079867</v>
          </cell>
        </row>
        <row r="33292">
          <cell r="B33292">
            <v>7822951083</v>
          </cell>
        </row>
        <row r="33293">
          <cell r="B33293">
            <v>6327517148</v>
          </cell>
        </row>
        <row r="33294">
          <cell r="B33294">
            <v>7822951082</v>
          </cell>
        </row>
        <row r="33295">
          <cell r="B33295">
            <v>7822951081</v>
          </cell>
        </row>
        <row r="33296">
          <cell r="B33296">
            <v>7822983527</v>
          </cell>
        </row>
        <row r="33297">
          <cell r="B33297">
            <v>3984192948</v>
          </cell>
        </row>
        <row r="33298">
          <cell r="B33298">
            <v>7822951080</v>
          </cell>
        </row>
        <row r="33299">
          <cell r="B33299">
            <v>7822951079</v>
          </cell>
        </row>
        <row r="33300">
          <cell r="B33300">
            <v>7822951078</v>
          </cell>
        </row>
        <row r="33301">
          <cell r="B33301">
            <v>6538105727</v>
          </cell>
        </row>
        <row r="33302">
          <cell r="B33302">
            <v>6425154737</v>
          </cell>
        </row>
        <row r="33303">
          <cell r="B33303">
            <v>3984192949</v>
          </cell>
        </row>
        <row r="33304">
          <cell r="B33304">
            <v>6425154715</v>
          </cell>
        </row>
        <row r="33305">
          <cell r="B33305">
            <v>5214527833</v>
          </cell>
        </row>
        <row r="33306">
          <cell r="B33306">
            <v>7385563947</v>
          </cell>
        </row>
        <row r="33307">
          <cell r="B33307">
            <v>6327517119</v>
          </cell>
        </row>
        <row r="33308">
          <cell r="B33308">
            <v>6134827191</v>
          </cell>
        </row>
        <row r="33309">
          <cell r="B33309">
            <v>6869111937</v>
          </cell>
        </row>
        <row r="33310">
          <cell r="B33310">
            <v>3984192950</v>
          </cell>
        </row>
        <row r="33311">
          <cell r="B33311">
            <v>4908896867</v>
          </cell>
        </row>
        <row r="33312">
          <cell r="B33312">
            <v>3984192951</v>
          </cell>
        </row>
        <row r="33313">
          <cell r="B33313">
            <v>6327517149</v>
          </cell>
        </row>
        <row r="33314">
          <cell r="B33314">
            <v>5682669362</v>
          </cell>
        </row>
        <row r="33315">
          <cell r="B33315">
            <v>4908896875</v>
          </cell>
        </row>
        <row r="33316">
          <cell r="B33316">
            <v>5214527837</v>
          </cell>
        </row>
        <row r="33317">
          <cell r="B33317">
            <v>4908896884</v>
          </cell>
        </row>
        <row r="33318">
          <cell r="B33318">
            <v>6538105908</v>
          </cell>
        </row>
        <row r="33319">
          <cell r="B33319">
            <v>4908896890</v>
          </cell>
        </row>
        <row r="33320">
          <cell r="B33320">
            <v>4908896894</v>
          </cell>
        </row>
        <row r="33321">
          <cell r="B33321">
            <v>5873994438</v>
          </cell>
        </row>
        <row r="33322">
          <cell r="B33322">
            <v>4908896898</v>
          </cell>
        </row>
        <row r="33323">
          <cell r="B33323">
            <v>6425154756</v>
          </cell>
        </row>
        <row r="33324">
          <cell r="B33324">
            <v>4908896902</v>
          </cell>
        </row>
        <row r="33325">
          <cell r="B33325">
            <v>3984192953</v>
          </cell>
        </row>
        <row r="33326">
          <cell r="B33326">
            <v>4908896907</v>
          </cell>
        </row>
        <row r="33327">
          <cell r="B33327">
            <v>1217102252</v>
          </cell>
        </row>
        <row r="33328">
          <cell r="B33328">
            <v>7646412419</v>
          </cell>
        </row>
        <row r="33329">
          <cell r="B33329">
            <v>7646412420</v>
          </cell>
        </row>
        <row r="33330">
          <cell r="B33330">
            <v>4908896912</v>
          </cell>
        </row>
        <row r="33331">
          <cell r="B33331">
            <v>4908896923</v>
          </cell>
        </row>
        <row r="33332">
          <cell r="B33332">
            <v>7646412421</v>
          </cell>
        </row>
        <row r="33333">
          <cell r="B33333">
            <v>5682623581</v>
          </cell>
        </row>
        <row r="33334">
          <cell r="B33334">
            <v>7646412422</v>
          </cell>
        </row>
        <row r="33335">
          <cell r="B33335">
            <v>4908896920</v>
          </cell>
        </row>
        <row r="33336">
          <cell r="B33336">
            <v>6425154744</v>
          </cell>
        </row>
        <row r="33337">
          <cell r="B33337">
            <v>4908896918</v>
          </cell>
        </row>
        <row r="33338">
          <cell r="B33338">
            <v>7646412423</v>
          </cell>
        </row>
        <row r="33339">
          <cell r="B33339">
            <v>4908896916</v>
          </cell>
        </row>
        <row r="33340">
          <cell r="B33340">
            <v>7646412428</v>
          </cell>
        </row>
        <row r="33341">
          <cell r="B33341">
            <v>7646412429</v>
          </cell>
        </row>
        <row r="33342">
          <cell r="B33342">
            <v>4908896861</v>
          </cell>
        </row>
        <row r="33343">
          <cell r="B33343">
            <v>2822212522</v>
          </cell>
        </row>
        <row r="33344">
          <cell r="A33344" t="str">
            <v>霖雨桥</v>
          </cell>
          <cell r="B33344">
            <v>2846086999</v>
          </cell>
        </row>
        <row r="33345">
          <cell r="B33345">
            <v>7822983538</v>
          </cell>
        </row>
        <row r="33346">
          <cell r="B33346">
            <v>2457113155</v>
          </cell>
        </row>
        <row r="33347">
          <cell r="B33347">
            <v>7822983537</v>
          </cell>
        </row>
        <row r="33348">
          <cell r="B33348">
            <v>4908896857</v>
          </cell>
        </row>
        <row r="33349">
          <cell r="B33349">
            <v>7646412430</v>
          </cell>
        </row>
        <row r="33350">
          <cell r="B33350">
            <v>5682623580</v>
          </cell>
        </row>
        <row r="33351">
          <cell r="B33351">
            <v>1217101782</v>
          </cell>
        </row>
        <row r="33352">
          <cell r="B33352">
            <v>7646412416</v>
          </cell>
        </row>
        <row r="33353">
          <cell r="B33353">
            <v>7646412431</v>
          </cell>
        </row>
        <row r="33354">
          <cell r="B33354">
            <v>4908896854</v>
          </cell>
        </row>
        <row r="33355">
          <cell r="B33355">
            <v>4908896852</v>
          </cell>
        </row>
        <row r="33356">
          <cell r="B33356">
            <v>7646412435</v>
          </cell>
        </row>
        <row r="33357">
          <cell r="B33357">
            <v>4908896849</v>
          </cell>
        </row>
        <row r="33358">
          <cell r="B33358">
            <v>7646412434</v>
          </cell>
        </row>
        <row r="33359">
          <cell r="B33359">
            <v>7646412433</v>
          </cell>
        </row>
        <row r="33360">
          <cell r="B33360">
            <v>5214527835</v>
          </cell>
        </row>
        <row r="33361">
          <cell r="B33361">
            <v>6635079127</v>
          </cell>
        </row>
        <row r="33362">
          <cell r="B33362">
            <v>4908896897</v>
          </cell>
        </row>
        <row r="33363">
          <cell r="B33363">
            <v>6425154727</v>
          </cell>
        </row>
        <row r="33364">
          <cell r="B33364">
            <v>7646412432</v>
          </cell>
        </row>
        <row r="33365">
          <cell r="B33365">
            <v>7646412417</v>
          </cell>
        </row>
        <row r="33366">
          <cell r="B33366">
            <v>6425154686</v>
          </cell>
        </row>
        <row r="33367">
          <cell r="B33367">
            <v>7646412427</v>
          </cell>
        </row>
        <row r="33368">
          <cell r="B33368">
            <v>4908896919</v>
          </cell>
        </row>
        <row r="33369">
          <cell r="B33369">
            <v>7646412418</v>
          </cell>
        </row>
        <row r="33370">
          <cell r="B33370">
            <v>4908896901</v>
          </cell>
        </row>
        <row r="33371">
          <cell r="B33371">
            <v>4908896889</v>
          </cell>
        </row>
        <row r="33372">
          <cell r="B33372">
            <v>7646412426</v>
          </cell>
        </row>
        <row r="33373">
          <cell r="B33373">
            <v>4908896911</v>
          </cell>
        </row>
        <row r="33374">
          <cell r="B33374">
            <v>7646412425</v>
          </cell>
        </row>
        <row r="33375">
          <cell r="B33375">
            <v>4908896925</v>
          </cell>
        </row>
        <row r="33376">
          <cell r="B33376">
            <v>4908896917</v>
          </cell>
        </row>
        <row r="33377">
          <cell r="B33377">
            <v>7646412424</v>
          </cell>
        </row>
        <row r="33378">
          <cell r="B33378">
            <v>8129289111</v>
          </cell>
        </row>
        <row r="33379">
          <cell r="B33379">
            <v>4908896906</v>
          </cell>
        </row>
        <row r="33380">
          <cell r="B33380">
            <v>4908896881</v>
          </cell>
        </row>
        <row r="33381">
          <cell r="B33381">
            <v>4908896853</v>
          </cell>
        </row>
        <row r="33382">
          <cell r="B33382">
            <v>4908896842</v>
          </cell>
        </row>
        <row r="33383">
          <cell r="B33383">
            <v>4908896915</v>
          </cell>
        </row>
        <row r="33384">
          <cell r="B33384">
            <v>4908896846</v>
          </cell>
        </row>
        <row r="33385">
          <cell r="B33385">
            <v>7822958298</v>
          </cell>
        </row>
        <row r="33386">
          <cell r="B33386">
            <v>7822958297</v>
          </cell>
        </row>
        <row r="33387">
          <cell r="B33387">
            <v>4908896840</v>
          </cell>
        </row>
        <row r="33388">
          <cell r="B33388">
            <v>1217102068</v>
          </cell>
        </row>
        <row r="33389">
          <cell r="B33389">
            <v>7822958296</v>
          </cell>
        </row>
        <row r="33390">
          <cell r="B33390">
            <v>4908896850</v>
          </cell>
        </row>
        <row r="33391">
          <cell r="B33391">
            <v>7822983539</v>
          </cell>
        </row>
        <row r="33392">
          <cell r="B33392">
            <v>4908896860</v>
          </cell>
        </row>
        <row r="33393">
          <cell r="B33393">
            <v>4908896836</v>
          </cell>
        </row>
        <row r="33394">
          <cell r="B33394">
            <v>7822958295</v>
          </cell>
        </row>
        <row r="33395">
          <cell r="B33395">
            <v>7822983540</v>
          </cell>
        </row>
        <row r="33396">
          <cell r="B33396">
            <v>4908896883</v>
          </cell>
        </row>
        <row r="33397">
          <cell r="B33397">
            <v>7822958294</v>
          </cell>
        </row>
        <row r="33398">
          <cell r="B33398">
            <v>4908896834</v>
          </cell>
        </row>
        <row r="33399">
          <cell r="B33399">
            <v>7822958293</v>
          </cell>
        </row>
        <row r="33400">
          <cell r="B33400">
            <v>4908896873</v>
          </cell>
        </row>
        <row r="33401">
          <cell r="B33401">
            <v>5682669233</v>
          </cell>
        </row>
        <row r="33402">
          <cell r="B33402">
            <v>4908896864</v>
          </cell>
        </row>
        <row r="33403">
          <cell r="B33403">
            <v>4908896851</v>
          </cell>
        </row>
        <row r="33404">
          <cell r="B33404">
            <v>4908896841</v>
          </cell>
        </row>
        <row r="33405">
          <cell r="B33405">
            <v>4908896831</v>
          </cell>
        </row>
        <row r="33406">
          <cell r="B33406">
            <v>4908896845</v>
          </cell>
        </row>
        <row r="33407">
          <cell r="B33407">
            <v>6635079866</v>
          </cell>
        </row>
        <row r="33408">
          <cell r="B33408">
            <v>4908896824</v>
          </cell>
        </row>
        <row r="33409">
          <cell r="B33409">
            <v>4908896828</v>
          </cell>
        </row>
        <row r="33410">
          <cell r="B33410">
            <v>4908896829</v>
          </cell>
        </row>
        <row r="33411">
          <cell r="B33411">
            <v>1217101867</v>
          </cell>
        </row>
        <row r="33412">
          <cell r="B33412">
            <v>4908896827</v>
          </cell>
        </row>
        <row r="33413">
          <cell r="B33413">
            <v>7363740058</v>
          </cell>
        </row>
        <row r="33414">
          <cell r="B33414">
            <v>1217102446</v>
          </cell>
        </row>
        <row r="33415">
          <cell r="B33415">
            <v>4908896830</v>
          </cell>
        </row>
        <row r="33416">
          <cell r="B33416">
            <v>1217102102</v>
          </cell>
        </row>
        <row r="33417">
          <cell r="A33417" t="str">
            <v>泽润里</v>
          </cell>
          <cell r="B33417">
            <v>1758381778</v>
          </cell>
        </row>
        <row r="33418">
          <cell r="B33418">
            <v>4248484977</v>
          </cell>
        </row>
        <row r="33419">
          <cell r="B33419">
            <v>4908896866</v>
          </cell>
        </row>
        <row r="33420">
          <cell r="B33420">
            <v>8068141846</v>
          </cell>
        </row>
        <row r="33421">
          <cell r="B33421">
            <v>7076844177</v>
          </cell>
        </row>
        <row r="33422">
          <cell r="B33422">
            <v>4908896865</v>
          </cell>
        </row>
        <row r="33423">
          <cell r="B33423">
            <v>7076844179</v>
          </cell>
        </row>
        <row r="33424">
          <cell r="B33424">
            <v>6635079861</v>
          </cell>
        </row>
        <row r="33425">
          <cell r="B33425">
            <v>4908896822</v>
          </cell>
        </row>
        <row r="33426">
          <cell r="B33426">
            <v>7076844180</v>
          </cell>
        </row>
        <row r="33427">
          <cell r="B33427">
            <v>4908896815</v>
          </cell>
        </row>
        <row r="33428">
          <cell r="B33428">
            <v>7076844178</v>
          </cell>
        </row>
        <row r="33429">
          <cell r="B33429">
            <v>4908896819</v>
          </cell>
        </row>
        <row r="33430">
          <cell r="B33430">
            <v>4908896810</v>
          </cell>
        </row>
        <row r="33431">
          <cell r="B33431">
            <v>7822986067</v>
          </cell>
        </row>
        <row r="33432">
          <cell r="B33432">
            <v>4908896816</v>
          </cell>
        </row>
        <row r="33433">
          <cell r="B33433">
            <v>7822983545</v>
          </cell>
        </row>
        <row r="33434">
          <cell r="B33434">
            <v>4908896760</v>
          </cell>
        </row>
        <row r="33435">
          <cell r="B33435">
            <v>4908896809</v>
          </cell>
        </row>
        <row r="33436">
          <cell r="B33436">
            <v>4908896806</v>
          </cell>
        </row>
        <row r="33437">
          <cell r="B33437">
            <v>7822983544</v>
          </cell>
        </row>
        <row r="33438">
          <cell r="B33438">
            <v>6635078441</v>
          </cell>
        </row>
        <row r="33439">
          <cell r="B33439">
            <v>7822983543</v>
          </cell>
        </row>
        <row r="33440">
          <cell r="B33440">
            <v>4908896762</v>
          </cell>
        </row>
        <row r="33441">
          <cell r="B33441">
            <v>7822983542</v>
          </cell>
        </row>
        <row r="33442">
          <cell r="B33442">
            <v>7822983541</v>
          </cell>
        </row>
        <row r="33443">
          <cell r="B33443">
            <v>4908896764</v>
          </cell>
        </row>
        <row r="33444">
          <cell r="B33444">
            <v>4908896763</v>
          </cell>
        </row>
        <row r="33445">
          <cell r="B33445">
            <v>5873994402</v>
          </cell>
        </row>
        <row r="33446">
          <cell r="B33446">
            <v>4347708252</v>
          </cell>
        </row>
        <row r="33447">
          <cell r="B33447">
            <v>4908896761</v>
          </cell>
        </row>
        <row r="33448">
          <cell r="B33448">
            <v>4908896757</v>
          </cell>
        </row>
        <row r="33449">
          <cell r="A33449" t="str">
            <v>机场中心</v>
          </cell>
          <cell r="B33449">
            <v>2078265098</v>
          </cell>
        </row>
        <row r="33450">
          <cell r="B33450">
            <v>6635079128</v>
          </cell>
        </row>
        <row r="33451">
          <cell r="B33451">
            <v>6403498325</v>
          </cell>
        </row>
        <row r="33452">
          <cell r="B33452">
            <v>7363740059</v>
          </cell>
        </row>
        <row r="33453">
          <cell r="B33453">
            <v>7236784906</v>
          </cell>
        </row>
        <row r="33454">
          <cell r="B33454">
            <v>7236747873</v>
          </cell>
        </row>
        <row r="33455">
          <cell r="B33455">
            <v>6403498257</v>
          </cell>
        </row>
        <row r="33456">
          <cell r="B33456">
            <v>7538633488</v>
          </cell>
        </row>
        <row r="33457">
          <cell r="B33457">
            <v>6403498322</v>
          </cell>
        </row>
        <row r="33458">
          <cell r="B33458">
            <v>6403498188</v>
          </cell>
        </row>
        <row r="33459">
          <cell r="B33459">
            <v>7538633487</v>
          </cell>
        </row>
        <row r="33460">
          <cell r="B33460">
            <v>6403498273</v>
          </cell>
        </row>
        <row r="33461">
          <cell r="B33461">
            <v>7538633486</v>
          </cell>
        </row>
        <row r="33462">
          <cell r="B33462">
            <v>6403498239</v>
          </cell>
        </row>
        <row r="33463">
          <cell r="B33463">
            <v>6403498153</v>
          </cell>
        </row>
        <row r="33464">
          <cell r="B33464">
            <v>6403499734</v>
          </cell>
        </row>
        <row r="33465">
          <cell r="B33465">
            <v>7538633485</v>
          </cell>
        </row>
        <row r="33466">
          <cell r="B33466">
            <v>7236825912</v>
          </cell>
        </row>
        <row r="33467">
          <cell r="B33467">
            <v>7236747853</v>
          </cell>
        </row>
        <row r="33468">
          <cell r="B33468">
            <v>7236825920</v>
          </cell>
        </row>
        <row r="33469">
          <cell r="B33469">
            <v>7538604384</v>
          </cell>
        </row>
        <row r="33470">
          <cell r="B33470">
            <v>7236825923</v>
          </cell>
        </row>
        <row r="33471">
          <cell r="B33471">
            <v>7538604383</v>
          </cell>
        </row>
        <row r="33472">
          <cell r="B33472">
            <v>7538604382</v>
          </cell>
        </row>
        <row r="33473">
          <cell r="B33473">
            <v>7538604381</v>
          </cell>
        </row>
        <row r="33474">
          <cell r="B33474">
            <v>7236825927</v>
          </cell>
        </row>
        <row r="33475">
          <cell r="B33475">
            <v>7538604380</v>
          </cell>
        </row>
        <row r="33476">
          <cell r="B33476">
            <v>7538604379</v>
          </cell>
        </row>
        <row r="33477">
          <cell r="B33477">
            <v>7236825917</v>
          </cell>
        </row>
        <row r="33478">
          <cell r="B33478">
            <v>7538604378</v>
          </cell>
        </row>
        <row r="33479">
          <cell r="B33479">
            <v>7538604377</v>
          </cell>
        </row>
        <row r="33480">
          <cell r="B33480">
            <v>7236825916</v>
          </cell>
        </row>
        <row r="33481">
          <cell r="B33481">
            <v>7538604376</v>
          </cell>
        </row>
        <row r="33482">
          <cell r="B33482">
            <v>7236825913</v>
          </cell>
        </row>
        <row r="33483">
          <cell r="B33483">
            <v>6635078442</v>
          </cell>
        </row>
        <row r="33484">
          <cell r="B33484">
            <v>7538604375</v>
          </cell>
        </row>
        <row r="33485">
          <cell r="B33485">
            <v>7538604374</v>
          </cell>
        </row>
        <row r="33486">
          <cell r="B33486">
            <v>7538604373</v>
          </cell>
        </row>
        <row r="33487">
          <cell r="B33487">
            <v>7822624764</v>
          </cell>
        </row>
        <row r="33488">
          <cell r="B33488">
            <v>7538604372</v>
          </cell>
        </row>
        <row r="33489">
          <cell r="B33489">
            <v>7538604371</v>
          </cell>
        </row>
        <row r="33490">
          <cell r="B33490">
            <v>6425154695</v>
          </cell>
        </row>
        <row r="33491">
          <cell r="B33491">
            <v>6425154704</v>
          </cell>
        </row>
        <row r="33492">
          <cell r="B33492">
            <v>6425154700</v>
          </cell>
        </row>
        <row r="33493">
          <cell r="A33493" t="str">
            <v>龙岩</v>
          </cell>
          <cell r="B33493">
            <v>638704454</v>
          </cell>
        </row>
        <row r="33494">
          <cell r="B33494">
            <v>6578167273</v>
          </cell>
        </row>
        <row r="33495">
          <cell r="B33495">
            <v>6869115977</v>
          </cell>
        </row>
        <row r="33496">
          <cell r="B33496">
            <v>7822624731</v>
          </cell>
        </row>
        <row r="33497">
          <cell r="B33497">
            <v>2017936264</v>
          </cell>
        </row>
        <row r="33498">
          <cell r="B33498">
            <v>4772583646</v>
          </cell>
        </row>
        <row r="33499">
          <cell r="B33499">
            <v>7921798141</v>
          </cell>
        </row>
        <row r="33500">
          <cell r="B33500">
            <v>7921798142</v>
          </cell>
        </row>
        <row r="33501">
          <cell r="A33501" t="str">
            <v>暖暖</v>
          </cell>
          <cell r="B33501">
            <v>6985098601</v>
          </cell>
        </row>
        <row r="33502">
          <cell r="A33502" t="str">
            <v>暖暖</v>
          </cell>
          <cell r="B33502">
            <v>289131632</v>
          </cell>
        </row>
        <row r="33503">
          <cell r="A33503" t="str">
            <v>暖暖</v>
          </cell>
          <cell r="B33503">
            <v>2046087772</v>
          </cell>
        </row>
        <row r="33504">
          <cell r="A33504" t="str">
            <v>金川路</v>
          </cell>
          <cell r="B33504">
            <v>7921798140</v>
          </cell>
        </row>
        <row r="33505">
          <cell r="A33505" t="str">
            <v>芝山站1號出口</v>
          </cell>
          <cell r="B33505">
            <v>3859737803</v>
          </cell>
        </row>
        <row r="33506">
          <cell r="B33506">
            <v>7236772791</v>
          </cell>
        </row>
        <row r="33507">
          <cell r="A33507" t="str">
            <v>瑞竹路</v>
          </cell>
          <cell r="B33507">
            <v>7538633491</v>
          </cell>
        </row>
        <row r="33508">
          <cell r="A33508" t="str">
            <v>暖暖街平交道</v>
          </cell>
          <cell r="B33508">
            <v>5247861706</v>
          </cell>
        </row>
        <row r="33509">
          <cell r="A33509" t="str">
            <v>瑞竹路</v>
          </cell>
          <cell r="B33509">
            <v>7538633492</v>
          </cell>
        </row>
        <row r="33510">
          <cell r="A33510" t="str">
            <v>暖暖街平交道</v>
          </cell>
          <cell r="B33510">
            <v>5247861705</v>
          </cell>
        </row>
        <row r="33511">
          <cell r="A33511" t="str">
            <v>瑞竹路</v>
          </cell>
          <cell r="B33511">
            <v>1371552663</v>
          </cell>
        </row>
        <row r="33512">
          <cell r="A33512" t="str">
            <v>瑞竹路</v>
          </cell>
          <cell r="B33512">
            <v>1371552665</v>
          </cell>
        </row>
        <row r="33513">
          <cell r="A33513" t="str">
            <v>四腳亭</v>
          </cell>
          <cell r="B33513">
            <v>6900186787</v>
          </cell>
        </row>
        <row r="33514">
          <cell r="A33514" t="str">
            <v>四腳亭</v>
          </cell>
          <cell r="B33514">
            <v>289131594</v>
          </cell>
        </row>
        <row r="33515">
          <cell r="A33515" t="str">
            <v>四腳亭</v>
          </cell>
          <cell r="B33515">
            <v>2046093137</v>
          </cell>
        </row>
        <row r="33516">
          <cell r="B33516">
            <v>6869114986</v>
          </cell>
        </row>
        <row r="33517">
          <cell r="B33517">
            <v>7921798143</v>
          </cell>
        </row>
        <row r="33518">
          <cell r="A33518" t="str">
            <v>芝山</v>
          </cell>
          <cell r="B33518">
            <v>3495094877</v>
          </cell>
        </row>
        <row r="33519">
          <cell r="B33519">
            <v>7363744140</v>
          </cell>
        </row>
        <row r="33520">
          <cell r="B33520">
            <v>7363744141</v>
          </cell>
        </row>
        <row r="33521">
          <cell r="B33521">
            <v>7363744142</v>
          </cell>
        </row>
        <row r="33522">
          <cell r="B33522">
            <v>7363744143</v>
          </cell>
        </row>
        <row r="33523">
          <cell r="B33523">
            <v>7363744144</v>
          </cell>
        </row>
        <row r="33524">
          <cell r="B33524">
            <v>7363744145</v>
          </cell>
        </row>
        <row r="33525">
          <cell r="B33525">
            <v>7363744146</v>
          </cell>
        </row>
        <row r="33526">
          <cell r="B33526">
            <v>7363744147</v>
          </cell>
        </row>
        <row r="33527">
          <cell r="B33527">
            <v>7363744148</v>
          </cell>
        </row>
        <row r="33528">
          <cell r="B33528">
            <v>7363744149</v>
          </cell>
        </row>
        <row r="33529">
          <cell r="B33529">
            <v>7363744150</v>
          </cell>
        </row>
        <row r="33530">
          <cell r="B33530">
            <v>7363744151</v>
          </cell>
        </row>
        <row r="33531">
          <cell r="B33531">
            <v>7363744152</v>
          </cell>
        </row>
        <row r="33532">
          <cell r="B33532">
            <v>7363744153</v>
          </cell>
        </row>
        <row r="33533">
          <cell r="B33533">
            <v>7363744154</v>
          </cell>
        </row>
        <row r="33534">
          <cell r="B33534">
            <v>7363744155</v>
          </cell>
        </row>
        <row r="33535">
          <cell r="B33535">
            <v>7363744156</v>
          </cell>
        </row>
        <row r="33536">
          <cell r="B33536">
            <v>7363744157</v>
          </cell>
        </row>
        <row r="33537">
          <cell r="B33537">
            <v>7363744158</v>
          </cell>
        </row>
        <row r="33538">
          <cell r="B33538">
            <v>6440262810</v>
          </cell>
        </row>
        <row r="33539">
          <cell r="B33539">
            <v>7363744159</v>
          </cell>
        </row>
        <row r="33540">
          <cell r="B33540">
            <v>7363744160</v>
          </cell>
        </row>
        <row r="33541">
          <cell r="B33541">
            <v>7363744161</v>
          </cell>
        </row>
        <row r="33542">
          <cell r="B33542">
            <v>7363744162</v>
          </cell>
        </row>
        <row r="33543">
          <cell r="A33543" t="str">
            <v>地铁羊肠村站</v>
          </cell>
          <cell r="B33543">
            <v>2822212523</v>
          </cell>
        </row>
        <row r="33544">
          <cell r="B33544">
            <v>7363744163</v>
          </cell>
        </row>
        <row r="33545">
          <cell r="B33545">
            <v>7363744164</v>
          </cell>
        </row>
        <row r="33546">
          <cell r="B33546">
            <v>7363744165</v>
          </cell>
        </row>
        <row r="33547">
          <cell r="B33547">
            <v>7363744166</v>
          </cell>
        </row>
        <row r="33548">
          <cell r="A33548" t="str">
            <v>芝山站2號出口</v>
          </cell>
          <cell r="B33548">
            <v>3859737802</v>
          </cell>
        </row>
        <row r="33549">
          <cell r="A33549" t="str">
            <v>羊肠村</v>
          </cell>
          <cell r="B33549">
            <v>2846086998</v>
          </cell>
        </row>
        <row r="33550">
          <cell r="B33550">
            <v>5528559120</v>
          </cell>
        </row>
        <row r="33551">
          <cell r="B33551">
            <v>5528563022</v>
          </cell>
        </row>
        <row r="33552">
          <cell r="A33552" t="str">
            <v>縱貫線與宜蘭縣的分叉處</v>
          </cell>
          <cell r="B33552">
            <v>7823005240</v>
          </cell>
        </row>
        <row r="33553">
          <cell r="B33553">
            <v>7363744139</v>
          </cell>
        </row>
        <row r="33554">
          <cell r="B33554">
            <v>5429750416</v>
          </cell>
        </row>
        <row r="33555">
          <cell r="B33555">
            <v>5214527838</v>
          </cell>
        </row>
        <row r="33556">
          <cell r="B33556">
            <v>5527194434</v>
          </cell>
        </row>
        <row r="33557">
          <cell r="B33557">
            <v>3984192975</v>
          </cell>
        </row>
        <row r="33558">
          <cell r="B33558">
            <v>6124461304</v>
          </cell>
        </row>
        <row r="33559">
          <cell r="B33559">
            <v>6124461305</v>
          </cell>
        </row>
        <row r="33560">
          <cell r="B33560">
            <v>5528563023</v>
          </cell>
        </row>
        <row r="33561">
          <cell r="B33561">
            <v>6440262962</v>
          </cell>
        </row>
        <row r="33562">
          <cell r="B33562">
            <v>6869114625</v>
          </cell>
        </row>
        <row r="33563">
          <cell r="B33563">
            <v>6869117421</v>
          </cell>
        </row>
        <row r="33564">
          <cell r="B33564">
            <v>6869116881</v>
          </cell>
        </row>
        <row r="33565">
          <cell r="B33565">
            <v>433948930</v>
          </cell>
        </row>
        <row r="33566">
          <cell r="B33566">
            <v>4563922367</v>
          </cell>
        </row>
        <row r="33567">
          <cell r="B33567">
            <v>6538105728</v>
          </cell>
        </row>
        <row r="33568">
          <cell r="B33568">
            <v>3984192976</v>
          </cell>
        </row>
        <row r="33569">
          <cell r="B33569">
            <v>2200995703</v>
          </cell>
        </row>
        <row r="33570">
          <cell r="B33570">
            <v>2046064268</v>
          </cell>
        </row>
        <row r="33571">
          <cell r="A33571" t="str">
            <v>小江</v>
          </cell>
          <cell r="B33571">
            <v>3182773627</v>
          </cell>
        </row>
        <row r="33572">
          <cell r="B33572">
            <v>5214527839</v>
          </cell>
        </row>
        <row r="33573">
          <cell r="B33573">
            <v>5528563021</v>
          </cell>
        </row>
        <row r="33574">
          <cell r="B33574">
            <v>2046064290</v>
          </cell>
        </row>
        <row r="33575">
          <cell r="B33575">
            <v>5214527836</v>
          </cell>
        </row>
        <row r="33576">
          <cell r="B33576">
            <v>5528559119</v>
          </cell>
        </row>
        <row r="33577">
          <cell r="B33577">
            <v>3984192979</v>
          </cell>
        </row>
        <row r="33578">
          <cell r="B33578">
            <v>5528559118</v>
          </cell>
        </row>
        <row r="33579">
          <cell r="B33579">
            <v>2046064266</v>
          </cell>
        </row>
        <row r="33580">
          <cell r="B33580">
            <v>2046064282</v>
          </cell>
        </row>
        <row r="33581">
          <cell r="B33581">
            <v>6635079141</v>
          </cell>
        </row>
        <row r="33582">
          <cell r="B33582">
            <v>5873994424</v>
          </cell>
        </row>
        <row r="33583">
          <cell r="B33583">
            <v>6635079199</v>
          </cell>
        </row>
        <row r="33584">
          <cell r="B33584">
            <v>7236963978</v>
          </cell>
        </row>
        <row r="33585">
          <cell r="B33585">
            <v>7236963984</v>
          </cell>
        </row>
        <row r="33586">
          <cell r="B33586">
            <v>7236711948</v>
          </cell>
        </row>
        <row r="33587">
          <cell r="B33587">
            <v>6635079142</v>
          </cell>
        </row>
        <row r="33588">
          <cell r="A33588" t="str">
            <v>大旧庄</v>
          </cell>
          <cell r="B33588">
            <v>1758381614</v>
          </cell>
        </row>
        <row r="33589">
          <cell r="A33589" t="str">
            <v>矮陂线路所</v>
          </cell>
          <cell r="B33589">
            <v>7236789289</v>
          </cell>
        </row>
        <row r="33590">
          <cell r="B33590">
            <v>6635079862</v>
          </cell>
        </row>
        <row r="33591">
          <cell r="B33591">
            <v>6635079863</v>
          </cell>
        </row>
        <row r="33592">
          <cell r="B33592">
            <v>6635079864</v>
          </cell>
        </row>
        <row r="33593">
          <cell r="B33593">
            <v>6635079865</v>
          </cell>
        </row>
        <row r="33594">
          <cell r="B33594">
            <v>7236988006</v>
          </cell>
        </row>
        <row r="33595">
          <cell r="A33595" t="str">
            <v>明燈路</v>
          </cell>
          <cell r="B33595">
            <v>2766663572</v>
          </cell>
        </row>
        <row r="33596">
          <cell r="A33596" t="str">
            <v>明燈路</v>
          </cell>
          <cell r="B33596">
            <v>2766663571</v>
          </cell>
        </row>
        <row r="33597">
          <cell r="B33597">
            <v>3892809312</v>
          </cell>
        </row>
        <row r="33598">
          <cell r="A33598" t="str">
            <v>逢甲路</v>
          </cell>
          <cell r="B33598">
            <v>2766663573</v>
          </cell>
        </row>
        <row r="33599">
          <cell r="A33599" t="str">
            <v>逢甲路</v>
          </cell>
          <cell r="B33599">
            <v>6681688953</v>
          </cell>
        </row>
        <row r="33600">
          <cell r="A33600" t="str">
            <v>逢甲路</v>
          </cell>
          <cell r="B33600">
            <v>2766663574</v>
          </cell>
        </row>
        <row r="33601">
          <cell r="B33601">
            <v>2044482205</v>
          </cell>
        </row>
        <row r="33602">
          <cell r="A33602" t="str">
            <v>八堵</v>
          </cell>
          <cell r="B33602">
            <v>3984191719</v>
          </cell>
        </row>
        <row r="33603">
          <cell r="B33603">
            <v>3892809314</v>
          </cell>
        </row>
        <row r="33604">
          <cell r="B33604">
            <v>2044482183</v>
          </cell>
        </row>
        <row r="33605">
          <cell r="B33605">
            <v>3195078999</v>
          </cell>
        </row>
        <row r="33606">
          <cell r="B33606">
            <v>3892809315</v>
          </cell>
        </row>
        <row r="33607">
          <cell r="A33607" t="str">
            <v>龙岩东</v>
          </cell>
          <cell r="B33607">
            <v>7236810280</v>
          </cell>
        </row>
        <row r="33608">
          <cell r="A33608" t="str">
            <v>瑞芳</v>
          </cell>
          <cell r="B33608">
            <v>289131555</v>
          </cell>
        </row>
        <row r="33609">
          <cell r="B33609">
            <v>2044482269</v>
          </cell>
        </row>
        <row r="33610">
          <cell r="B33610">
            <v>4329769450</v>
          </cell>
        </row>
        <row r="33611">
          <cell r="A33611" t="str">
            <v>瑞芳街</v>
          </cell>
          <cell r="B33611">
            <v>2774557982</v>
          </cell>
        </row>
        <row r="33612">
          <cell r="A33612" t="str">
            <v>瑞芳街</v>
          </cell>
          <cell r="B33612">
            <v>7754050051</v>
          </cell>
        </row>
        <row r="33613">
          <cell r="A33613" t="str">
            <v>明德</v>
          </cell>
          <cell r="B33613">
            <v>3495094878</v>
          </cell>
        </row>
        <row r="33614">
          <cell r="A33614" t="str">
            <v>瑞芳街</v>
          </cell>
          <cell r="B33614">
            <v>2774557984</v>
          </cell>
        </row>
        <row r="33615">
          <cell r="B33615">
            <v>6538105906</v>
          </cell>
        </row>
        <row r="33616">
          <cell r="A33616" t="str">
            <v>北部汽车站</v>
          </cell>
          <cell r="B33616">
            <v>2824151359</v>
          </cell>
        </row>
        <row r="33617">
          <cell r="B33617">
            <v>6635079138</v>
          </cell>
        </row>
        <row r="33618">
          <cell r="A33618" t="str">
            <v>地铁北部汽车站站</v>
          </cell>
          <cell r="B33618">
            <v>2822212520</v>
          </cell>
        </row>
        <row r="33619">
          <cell r="B33619">
            <v>6538105907</v>
          </cell>
        </row>
        <row r="33620">
          <cell r="B33620">
            <v>7457818904</v>
          </cell>
        </row>
        <row r="33621">
          <cell r="A33621" t="str">
            <v>司家营</v>
          </cell>
          <cell r="B33621">
            <v>2824151341</v>
          </cell>
        </row>
        <row r="33622">
          <cell r="A33622" t="str">
            <v>地铁司家营站</v>
          </cell>
          <cell r="B33622">
            <v>2822212524</v>
          </cell>
        </row>
        <row r="33623">
          <cell r="A33623" t="str">
            <v>二號出口</v>
          </cell>
          <cell r="B33623">
            <v>2622770959</v>
          </cell>
        </row>
        <row r="33624">
          <cell r="B33624">
            <v>5873994401</v>
          </cell>
        </row>
        <row r="33625">
          <cell r="B33625">
            <v>7236963979</v>
          </cell>
        </row>
        <row r="33626">
          <cell r="A33626" t="str">
            <v>石牌</v>
          </cell>
          <cell r="B33626">
            <v>3495094879</v>
          </cell>
        </row>
        <row r="33627">
          <cell r="B33627">
            <v>5873994425</v>
          </cell>
        </row>
        <row r="33628">
          <cell r="A33628" t="str">
            <v>龙头街</v>
          </cell>
          <cell r="B33628">
            <v>2846087000</v>
          </cell>
        </row>
        <row r="33629">
          <cell r="A33629" t="str">
            <v>一號出口</v>
          </cell>
          <cell r="B33629">
            <v>2622769196</v>
          </cell>
        </row>
        <row r="33630">
          <cell r="B33630">
            <v>1024730555</v>
          </cell>
        </row>
        <row r="33631">
          <cell r="B33631">
            <v>1024721186</v>
          </cell>
        </row>
        <row r="33632">
          <cell r="A33632" t="str">
            <v>乐昌东</v>
          </cell>
          <cell r="B33632">
            <v>1126427517</v>
          </cell>
        </row>
        <row r="33633">
          <cell r="A33633" t="str">
            <v>地铁龙头街站</v>
          </cell>
          <cell r="B33633">
            <v>2822212521</v>
          </cell>
        </row>
        <row r="33634">
          <cell r="A33634" t="str">
            <v>湖一线路所</v>
          </cell>
          <cell r="B33634">
            <v>7236789290</v>
          </cell>
        </row>
        <row r="33635">
          <cell r="B33635">
            <v>2622765536</v>
          </cell>
        </row>
        <row r="33636">
          <cell r="B33636">
            <v>6403498334</v>
          </cell>
        </row>
        <row r="33637">
          <cell r="B33637">
            <v>6403498251</v>
          </cell>
        </row>
        <row r="33638">
          <cell r="B33638">
            <v>6403498191</v>
          </cell>
        </row>
        <row r="33639">
          <cell r="A33639" t="str">
            <v>西陂</v>
          </cell>
          <cell r="B33639">
            <v>7236099480</v>
          </cell>
        </row>
        <row r="33640">
          <cell r="B33640">
            <v>5206669759</v>
          </cell>
        </row>
        <row r="33641">
          <cell r="B33641">
            <v>2622765535</v>
          </cell>
        </row>
        <row r="33642">
          <cell r="A33642" t="str">
            <v>協昌</v>
          </cell>
          <cell r="B33642">
            <v>2820602076</v>
          </cell>
        </row>
        <row r="33643">
          <cell r="B33643">
            <v>7236772734</v>
          </cell>
        </row>
        <row r="33644">
          <cell r="B33644">
            <v>5226596532</v>
          </cell>
        </row>
        <row r="33645">
          <cell r="B33645">
            <v>2051219108</v>
          </cell>
        </row>
        <row r="33646">
          <cell r="B33646">
            <v>2051219084</v>
          </cell>
        </row>
        <row r="33647">
          <cell r="B33647">
            <v>5873994399</v>
          </cell>
        </row>
        <row r="33648">
          <cell r="B33648">
            <v>6635079139</v>
          </cell>
        </row>
        <row r="33649">
          <cell r="B33649">
            <v>5226596015</v>
          </cell>
        </row>
        <row r="33650">
          <cell r="B33650">
            <v>5963283915</v>
          </cell>
        </row>
        <row r="33651">
          <cell r="A33651" t="str">
            <v>逢甲路(二)</v>
          </cell>
          <cell r="B33651">
            <v>2079410593</v>
          </cell>
        </row>
        <row r="33652">
          <cell r="A33652" t="str">
            <v>捷運唭哩岸出口1</v>
          </cell>
          <cell r="B33652">
            <v>3699456778</v>
          </cell>
        </row>
        <row r="33653">
          <cell r="A33653" t="str">
            <v>捷運唭哩岸站出口2</v>
          </cell>
          <cell r="B33653">
            <v>3699456777</v>
          </cell>
        </row>
        <row r="33654">
          <cell r="A33654" t="str">
            <v>唭哩岸</v>
          </cell>
          <cell r="B33654">
            <v>3495094880</v>
          </cell>
        </row>
        <row r="33655">
          <cell r="A33655" t="str">
            <v>三坑</v>
          </cell>
          <cell r="B33655">
            <v>402296986</v>
          </cell>
        </row>
        <row r="33656">
          <cell r="A33656" t="str">
            <v>禄丰南</v>
          </cell>
          <cell r="B33656">
            <v>4528311945</v>
          </cell>
        </row>
        <row r="33657">
          <cell r="B33657">
            <v>6635079140</v>
          </cell>
        </row>
        <row r="33658">
          <cell r="B33658">
            <v>4330703773</v>
          </cell>
        </row>
        <row r="33659">
          <cell r="B33659">
            <v>4330703774</v>
          </cell>
        </row>
        <row r="33660">
          <cell r="A33660" t="str">
            <v>奇岩</v>
          </cell>
          <cell r="B33660">
            <v>3495094881</v>
          </cell>
        </row>
        <row r="33661">
          <cell r="A33661" t="str">
            <v>關渡</v>
          </cell>
          <cell r="B33661">
            <v>3495094885</v>
          </cell>
        </row>
        <row r="33662">
          <cell r="A33662" t="str">
            <v>文安里平交道</v>
          </cell>
          <cell r="B33662">
            <v>1962214748</v>
          </cell>
        </row>
        <row r="33663">
          <cell r="A33663" t="str">
            <v>文安里平交道</v>
          </cell>
          <cell r="B33663">
            <v>5370213963</v>
          </cell>
        </row>
        <row r="33664">
          <cell r="A33664" t="str">
            <v>三合街</v>
          </cell>
          <cell r="B33664">
            <v>4329768660</v>
          </cell>
        </row>
        <row r="33665">
          <cell r="A33665" t="str">
            <v>成功路平交道</v>
          </cell>
          <cell r="B33665">
            <v>3723496746</v>
          </cell>
        </row>
        <row r="33666">
          <cell r="A33666" t="str">
            <v>成功路平交道</v>
          </cell>
          <cell r="B33666">
            <v>5177242323</v>
          </cell>
        </row>
        <row r="33667">
          <cell r="A33667" t="str">
            <v>成功路平交道</v>
          </cell>
          <cell r="B33667">
            <v>5177242325</v>
          </cell>
        </row>
        <row r="33668">
          <cell r="A33668" t="str">
            <v>成功路平交道</v>
          </cell>
          <cell r="B33668">
            <v>3715376067</v>
          </cell>
        </row>
        <row r="33669">
          <cell r="B33669">
            <v>5210870474</v>
          </cell>
        </row>
        <row r="33670">
          <cell r="B33670">
            <v>5210870472</v>
          </cell>
        </row>
        <row r="33671">
          <cell r="B33671">
            <v>5210870471</v>
          </cell>
        </row>
        <row r="33672">
          <cell r="B33672">
            <v>5210870473</v>
          </cell>
        </row>
        <row r="33673">
          <cell r="B33673">
            <v>3747750471</v>
          </cell>
        </row>
        <row r="33674">
          <cell r="B33674">
            <v>662279444</v>
          </cell>
        </row>
        <row r="33675">
          <cell r="B33675">
            <v>5963283916</v>
          </cell>
        </row>
        <row r="33676">
          <cell r="B33676">
            <v>6551374168</v>
          </cell>
        </row>
        <row r="33677">
          <cell r="B33677">
            <v>6403498331</v>
          </cell>
        </row>
        <row r="33678">
          <cell r="A33678" t="str">
            <v>张滩</v>
          </cell>
          <cell r="B33678">
            <v>2588167863</v>
          </cell>
        </row>
        <row r="33679">
          <cell r="B33679">
            <v>6403498198</v>
          </cell>
        </row>
        <row r="33680">
          <cell r="B33680">
            <v>5173078494</v>
          </cell>
        </row>
        <row r="33681">
          <cell r="B33681">
            <v>5173078493</v>
          </cell>
        </row>
        <row r="33682">
          <cell r="B33682">
            <v>1447961844</v>
          </cell>
        </row>
        <row r="33683">
          <cell r="B33683">
            <v>5173078495</v>
          </cell>
        </row>
        <row r="33684">
          <cell r="B33684">
            <v>5173078496</v>
          </cell>
        </row>
        <row r="33685">
          <cell r="B33685">
            <v>1447961872</v>
          </cell>
        </row>
        <row r="33686">
          <cell r="A33686" t="str">
            <v>塔石咀</v>
          </cell>
          <cell r="B33686">
            <v>1758381733</v>
          </cell>
        </row>
        <row r="33687">
          <cell r="A33687" t="str">
            <v>忠義</v>
          </cell>
          <cell r="B33687">
            <v>3495094884</v>
          </cell>
        </row>
        <row r="33688">
          <cell r="B33688">
            <v>3737903139</v>
          </cell>
        </row>
        <row r="33689">
          <cell r="B33689">
            <v>6635079130</v>
          </cell>
        </row>
        <row r="33690">
          <cell r="B33690">
            <v>5175398975</v>
          </cell>
        </row>
        <row r="33691">
          <cell r="B33691">
            <v>1447961803</v>
          </cell>
        </row>
        <row r="33692">
          <cell r="B33692">
            <v>2713678334</v>
          </cell>
        </row>
        <row r="33693">
          <cell r="B33693">
            <v>5296226767</v>
          </cell>
        </row>
        <row r="33694">
          <cell r="B33694">
            <v>5175398943</v>
          </cell>
        </row>
        <row r="33695">
          <cell r="B33695">
            <v>5813294709</v>
          </cell>
        </row>
        <row r="33696">
          <cell r="B33696">
            <v>2713678336</v>
          </cell>
        </row>
        <row r="33697">
          <cell r="B33697">
            <v>2046087756</v>
          </cell>
        </row>
        <row r="33698">
          <cell r="B33698">
            <v>402297000</v>
          </cell>
        </row>
        <row r="33699">
          <cell r="B33699">
            <v>1144970612</v>
          </cell>
        </row>
        <row r="33700">
          <cell r="B33700">
            <v>5175398944</v>
          </cell>
        </row>
        <row r="33701">
          <cell r="B33701">
            <v>5175398946</v>
          </cell>
        </row>
        <row r="33702">
          <cell r="B33702">
            <v>1448658006</v>
          </cell>
        </row>
        <row r="33703">
          <cell r="B33703">
            <v>6425166978</v>
          </cell>
        </row>
        <row r="33704">
          <cell r="A33704" t="str">
            <v>泉港</v>
          </cell>
          <cell r="B33704">
            <v>6117536123</v>
          </cell>
        </row>
        <row r="33705">
          <cell r="B33705">
            <v>5296226746</v>
          </cell>
        </row>
        <row r="33706">
          <cell r="B33706">
            <v>5178922373</v>
          </cell>
        </row>
        <row r="33707">
          <cell r="B33707">
            <v>5178922374</v>
          </cell>
        </row>
        <row r="33708">
          <cell r="B33708">
            <v>5178922372</v>
          </cell>
        </row>
        <row r="33709">
          <cell r="B33709">
            <v>5178922364</v>
          </cell>
        </row>
        <row r="33710">
          <cell r="B33710">
            <v>5178922370</v>
          </cell>
        </row>
        <row r="33711">
          <cell r="B33711">
            <v>5175994051</v>
          </cell>
        </row>
        <row r="33712">
          <cell r="B33712">
            <v>5178922369</v>
          </cell>
        </row>
        <row r="33713">
          <cell r="B33713">
            <v>5178922368</v>
          </cell>
        </row>
        <row r="33714">
          <cell r="B33714">
            <v>5178922367</v>
          </cell>
        </row>
        <row r="33715">
          <cell r="B33715">
            <v>1448642304</v>
          </cell>
        </row>
        <row r="33716">
          <cell r="B33716">
            <v>5178922371</v>
          </cell>
        </row>
        <row r="33717">
          <cell r="B33717">
            <v>5178922366</v>
          </cell>
        </row>
        <row r="33718">
          <cell r="B33718">
            <v>5175994052</v>
          </cell>
        </row>
        <row r="33719">
          <cell r="A33719" t="str">
            <v>小池镇</v>
          </cell>
          <cell r="B33719">
            <v>2838826705</v>
          </cell>
        </row>
        <row r="33720">
          <cell r="B33720">
            <v>5283418535</v>
          </cell>
        </row>
        <row r="33721">
          <cell r="B33721">
            <v>5112930367</v>
          </cell>
        </row>
        <row r="33722">
          <cell r="B33722">
            <v>5813294710</v>
          </cell>
        </row>
        <row r="33723">
          <cell r="A33723" t="str">
            <v>北投</v>
          </cell>
          <cell r="B33723">
            <v>3495094882</v>
          </cell>
        </row>
        <row r="33724">
          <cell r="B33724">
            <v>5112930365</v>
          </cell>
        </row>
        <row r="33725">
          <cell r="B33725">
            <v>5175398945</v>
          </cell>
        </row>
        <row r="33726">
          <cell r="B33726">
            <v>5178922365</v>
          </cell>
        </row>
        <row r="33727">
          <cell r="B33727">
            <v>1448657982</v>
          </cell>
        </row>
        <row r="33728">
          <cell r="B33728">
            <v>5178922363</v>
          </cell>
        </row>
        <row r="33729">
          <cell r="B33729">
            <v>5178922362</v>
          </cell>
        </row>
        <row r="33730">
          <cell r="B33730">
            <v>5175398942</v>
          </cell>
        </row>
        <row r="33731">
          <cell r="B33731">
            <v>1448657908</v>
          </cell>
        </row>
        <row r="33732">
          <cell r="B33732">
            <v>5181375535</v>
          </cell>
        </row>
        <row r="33733">
          <cell r="B33733">
            <v>5175992816</v>
          </cell>
        </row>
        <row r="33734">
          <cell r="B33734">
            <v>5880770693</v>
          </cell>
        </row>
        <row r="33735">
          <cell r="B33735">
            <v>5181375536</v>
          </cell>
        </row>
        <row r="33736">
          <cell r="B33736">
            <v>4330704411</v>
          </cell>
        </row>
        <row r="33737">
          <cell r="B33737">
            <v>5880770694</v>
          </cell>
        </row>
        <row r="33738">
          <cell r="B33738">
            <v>5178922375</v>
          </cell>
        </row>
        <row r="33739">
          <cell r="B33739">
            <v>1448657995</v>
          </cell>
        </row>
        <row r="33740">
          <cell r="B33740">
            <v>3717363938</v>
          </cell>
        </row>
        <row r="33741">
          <cell r="B33741">
            <v>1448657956</v>
          </cell>
        </row>
        <row r="33742">
          <cell r="B33742">
            <v>5181375537</v>
          </cell>
        </row>
        <row r="33743">
          <cell r="B33743">
            <v>1448657965</v>
          </cell>
        </row>
        <row r="33744">
          <cell r="B33744">
            <v>3717363937</v>
          </cell>
        </row>
        <row r="33745">
          <cell r="B33745">
            <v>5175994031</v>
          </cell>
        </row>
        <row r="33746">
          <cell r="B33746">
            <v>5296226770</v>
          </cell>
        </row>
        <row r="33747">
          <cell r="B33747">
            <v>5175994032</v>
          </cell>
        </row>
        <row r="33748">
          <cell r="B33748">
            <v>1448657905</v>
          </cell>
        </row>
        <row r="33749">
          <cell r="B33749">
            <v>5175994026</v>
          </cell>
        </row>
        <row r="33750">
          <cell r="B33750">
            <v>1448658008</v>
          </cell>
        </row>
        <row r="33751">
          <cell r="B33751">
            <v>1448657969</v>
          </cell>
        </row>
        <row r="33752">
          <cell r="B33752">
            <v>1448657917</v>
          </cell>
        </row>
        <row r="33753">
          <cell r="B33753">
            <v>1447961776</v>
          </cell>
        </row>
        <row r="33754">
          <cell r="B33754">
            <v>5175994030</v>
          </cell>
        </row>
        <row r="33755">
          <cell r="B33755">
            <v>5296226771</v>
          </cell>
        </row>
        <row r="33756">
          <cell r="B33756">
            <v>1447961790</v>
          </cell>
        </row>
        <row r="33757">
          <cell r="A33757" t="str">
            <v>基隆</v>
          </cell>
          <cell r="B33757">
            <v>402297001</v>
          </cell>
        </row>
        <row r="33758">
          <cell r="B33758">
            <v>5175994034</v>
          </cell>
        </row>
        <row r="33759">
          <cell r="B33759">
            <v>1447961840</v>
          </cell>
        </row>
        <row r="33760">
          <cell r="B33760">
            <v>269820835</v>
          </cell>
        </row>
        <row r="33761">
          <cell r="B33761">
            <v>3719113697</v>
          </cell>
        </row>
        <row r="33762">
          <cell r="B33762">
            <v>3723318927</v>
          </cell>
        </row>
        <row r="33763">
          <cell r="B33763">
            <v>3719113698</v>
          </cell>
        </row>
        <row r="33764">
          <cell r="B33764">
            <v>7538633546</v>
          </cell>
        </row>
        <row r="33765">
          <cell r="B33765">
            <v>5084768480</v>
          </cell>
        </row>
        <row r="33766">
          <cell r="B33766">
            <v>3723318928</v>
          </cell>
        </row>
        <row r="33767">
          <cell r="B33767">
            <v>1447961857</v>
          </cell>
        </row>
        <row r="33768">
          <cell r="B33768">
            <v>7538633547</v>
          </cell>
        </row>
        <row r="33769">
          <cell r="B33769">
            <v>1018275075</v>
          </cell>
        </row>
        <row r="33770">
          <cell r="B33770">
            <v>1448642158</v>
          </cell>
        </row>
        <row r="33771">
          <cell r="B33771">
            <v>1448642295</v>
          </cell>
        </row>
        <row r="33772">
          <cell r="B33772">
            <v>1447961860</v>
          </cell>
        </row>
        <row r="33773">
          <cell r="B33773">
            <v>2046087821</v>
          </cell>
        </row>
        <row r="33774">
          <cell r="B33774">
            <v>5112930370</v>
          </cell>
        </row>
        <row r="33775">
          <cell r="B33775">
            <v>7538633548</v>
          </cell>
        </row>
        <row r="33776">
          <cell r="B33776">
            <v>5112930372</v>
          </cell>
        </row>
        <row r="33777">
          <cell r="B33777">
            <v>1448642172</v>
          </cell>
        </row>
        <row r="33778">
          <cell r="B33778">
            <v>5112930373</v>
          </cell>
        </row>
        <row r="33779">
          <cell r="B33779">
            <v>5173078497</v>
          </cell>
        </row>
        <row r="33780">
          <cell r="B33780">
            <v>5112930366</v>
          </cell>
        </row>
        <row r="33781">
          <cell r="B33781">
            <v>7538633549</v>
          </cell>
        </row>
        <row r="33782">
          <cell r="B33782">
            <v>1018274894</v>
          </cell>
        </row>
        <row r="33783">
          <cell r="B33783">
            <v>1018274874</v>
          </cell>
        </row>
        <row r="33784">
          <cell r="B33784">
            <v>3717363930</v>
          </cell>
        </row>
        <row r="33785">
          <cell r="B33785">
            <v>7538633550</v>
          </cell>
        </row>
        <row r="33786">
          <cell r="B33786">
            <v>5175994037</v>
          </cell>
        </row>
        <row r="33787">
          <cell r="B33787">
            <v>5175994025</v>
          </cell>
        </row>
        <row r="33788">
          <cell r="B33788">
            <v>5174851538</v>
          </cell>
        </row>
        <row r="33789">
          <cell r="B33789">
            <v>5175994024</v>
          </cell>
        </row>
        <row r="33790">
          <cell r="B33790">
            <v>7538633551</v>
          </cell>
        </row>
        <row r="33791">
          <cell r="B33791">
            <v>5175994023</v>
          </cell>
        </row>
        <row r="33792">
          <cell r="B33792">
            <v>5175087941</v>
          </cell>
        </row>
        <row r="33793">
          <cell r="B33793">
            <v>5175398947</v>
          </cell>
        </row>
        <row r="33794">
          <cell r="B33794">
            <v>3717363929</v>
          </cell>
        </row>
        <row r="33795">
          <cell r="B33795">
            <v>1018274870</v>
          </cell>
        </row>
        <row r="33796">
          <cell r="B33796">
            <v>5176052398</v>
          </cell>
        </row>
        <row r="33797">
          <cell r="B33797">
            <v>5174851539</v>
          </cell>
        </row>
        <row r="33798">
          <cell r="B33798">
            <v>5176052399</v>
          </cell>
        </row>
        <row r="33799">
          <cell r="B33799">
            <v>5175087775</v>
          </cell>
        </row>
        <row r="33800">
          <cell r="B33800">
            <v>5175994038</v>
          </cell>
        </row>
        <row r="33801">
          <cell r="B33801">
            <v>5174851541</v>
          </cell>
        </row>
        <row r="33802">
          <cell r="B33802">
            <v>5175087780</v>
          </cell>
        </row>
        <row r="33803">
          <cell r="B33803">
            <v>7538633552</v>
          </cell>
        </row>
        <row r="33804">
          <cell r="B33804">
            <v>1448657984</v>
          </cell>
        </row>
        <row r="33805">
          <cell r="B33805">
            <v>5175087781</v>
          </cell>
        </row>
        <row r="33806">
          <cell r="B33806">
            <v>5175087933</v>
          </cell>
        </row>
        <row r="33807">
          <cell r="B33807">
            <v>5175087925</v>
          </cell>
        </row>
        <row r="33808">
          <cell r="B33808">
            <v>5112930364</v>
          </cell>
        </row>
        <row r="33809">
          <cell r="B33809">
            <v>5175087934</v>
          </cell>
        </row>
        <row r="33810">
          <cell r="B33810">
            <v>5175087924</v>
          </cell>
        </row>
        <row r="33811">
          <cell r="B33811">
            <v>5175087782</v>
          </cell>
        </row>
        <row r="33812">
          <cell r="B33812">
            <v>5175087935</v>
          </cell>
        </row>
        <row r="33813">
          <cell r="B33813">
            <v>5175087932</v>
          </cell>
        </row>
        <row r="33814">
          <cell r="B33814">
            <v>1018275218</v>
          </cell>
        </row>
        <row r="33815">
          <cell r="B33815">
            <v>5175398977</v>
          </cell>
        </row>
        <row r="33816">
          <cell r="B33816">
            <v>5175087783</v>
          </cell>
        </row>
        <row r="33817">
          <cell r="B33817">
            <v>5175398948</v>
          </cell>
        </row>
        <row r="33818">
          <cell r="B33818">
            <v>5175087936</v>
          </cell>
        </row>
        <row r="33819">
          <cell r="B33819">
            <v>5175087784</v>
          </cell>
        </row>
        <row r="33820">
          <cell r="B33820">
            <v>5175087931</v>
          </cell>
        </row>
        <row r="33821">
          <cell r="B33821">
            <v>7538633553</v>
          </cell>
        </row>
        <row r="33822">
          <cell r="B33822">
            <v>5175087937</v>
          </cell>
        </row>
        <row r="33823">
          <cell r="B33823">
            <v>5175087930</v>
          </cell>
        </row>
        <row r="33824">
          <cell r="B33824">
            <v>1448657918</v>
          </cell>
        </row>
        <row r="33825">
          <cell r="B33825">
            <v>1018274928</v>
          </cell>
        </row>
        <row r="33826">
          <cell r="B33826">
            <v>5175087938</v>
          </cell>
        </row>
        <row r="33827">
          <cell r="B33827">
            <v>5175087929</v>
          </cell>
        </row>
        <row r="33828">
          <cell r="B33828">
            <v>1018275212</v>
          </cell>
        </row>
        <row r="33829">
          <cell r="B33829">
            <v>1018274872</v>
          </cell>
        </row>
        <row r="33830">
          <cell r="B33830">
            <v>5175087939</v>
          </cell>
        </row>
        <row r="33831">
          <cell r="B33831">
            <v>3076402856</v>
          </cell>
        </row>
        <row r="33832">
          <cell r="B33832">
            <v>5175087928</v>
          </cell>
        </row>
        <row r="33833">
          <cell r="B33833">
            <v>5175087940</v>
          </cell>
        </row>
        <row r="33834">
          <cell r="B33834">
            <v>5175087927</v>
          </cell>
        </row>
        <row r="33835">
          <cell r="B33835">
            <v>5175087922</v>
          </cell>
        </row>
        <row r="33836">
          <cell r="B33836">
            <v>5175087926</v>
          </cell>
        </row>
        <row r="33837">
          <cell r="B33837">
            <v>5175087923</v>
          </cell>
        </row>
        <row r="33838">
          <cell r="B33838">
            <v>1447961865</v>
          </cell>
        </row>
        <row r="33839">
          <cell r="B33839">
            <v>1018275047</v>
          </cell>
        </row>
        <row r="33840">
          <cell r="B33840">
            <v>5174851542</v>
          </cell>
        </row>
        <row r="33841">
          <cell r="B33841">
            <v>5175398950</v>
          </cell>
        </row>
        <row r="33842">
          <cell r="B33842">
            <v>1448657896</v>
          </cell>
        </row>
        <row r="33843">
          <cell r="B33843">
            <v>1448658010</v>
          </cell>
        </row>
        <row r="33844">
          <cell r="B33844">
            <v>7457818903</v>
          </cell>
        </row>
        <row r="33845">
          <cell r="B33845">
            <v>1018274835</v>
          </cell>
        </row>
        <row r="33846">
          <cell r="B33846">
            <v>5175994041</v>
          </cell>
        </row>
        <row r="33847">
          <cell r="B33847">
            <v>5175087774</v>
          </cell>
        </row>
        <row r="33848">
          <cell r="B33848">
            <v>4910754675</v>
          </cell>
        </row>
        <row r="33849">
          <cell r="B33849">
            <v>1018275209</v>
          </cell>
        </row>
        <row r="33850">
          <cell r="B33850">
            <v>1448657968</v>
          </cell>
        </row>
        <row r="33851">
          <cell r="B33851">
            <v>1018275407</v>
          </cell>
        </row>
        <row r="33852">
          <cell r="B33852">
            <v>1144966176</v>
          </cell>
        </row>
        <row r="33853">
          <cell r="B33853">
            <v>1018275051</v>
          </cell>
        </row>
        <row r="33854">
          <cell r="B33854">
            <v>5175398949</v>
          </cell>
        </row>
        <row r="33855">
          <cell r="B33855">
            <v>1018275042</v>
          </cell>
        </row>
        <row r="33856">
          <cell r="B33856">
            <v>5175398974</v>
          </cell>
        </row>
        <row r="33857">
          <cell r="B33857">
            <v>1448657957</v>
          </cell>
        </row>
        <row r="33858">
          <cell r="B33858">
            <v>1448657992</v>
          </cell>
        </row>
        <row r="33859">
          <cell r="B33859">
            <v>1018274851</v>
          </cell>
        </row>
        <row r="33860">
          <cell r="B33860">
            <v>1447961783</v>
          </cell>
        </row>
        <row r="33861">
          <cell r="B33861">
            <v>1018274956</v>
          </cell>
        </row>
        <row r="33862">
          <cell r="B33862">
            <v>1448657930</v>
          </cell>
        </row>
        <row r="33863">
          <cell r="B33863">
            <v>5175485244</v>
          </cell>
        </row>
        <row r="33864">
          <cell r="B33864">
            <v>1018275041</v>
          </cell>
        </row>
        <row r="33865">
          <cell r="B33865">
            <v>7457818902</v>
          </cell>
        </row>
        <row r="33866">
          <cell r="B33866">
            <v>1448658012</v>
          </cell>
        </row>
        <row r="33867">
          <cell r="B33867">
            <v>7035784678</v>
          </cell>
        </row>
        <row r="33868">
          <cell r="B33868">
            <v>7035784681</v>
          </cell>
        </row>
        <row r="33869">
          <cell r="B33869">
            <v>1018275448</v>
          </cell>
        </row>
        <row r="33870">
          <cell r="B33870">
            <v>7035784682</v>
          </cell>
        </row>
        <row r="33871">
          <cell r="B33871">
            <v>1448657960</v>
          </cell>
        </row>
        <row r="33872">
          <cell r="B33872">
            <v>7035784684</v>
          </cell>
        </row>
        <row r="33873">
          <cell r="A33873" t="str">
            <v>八斗子</v>
          </cell>
          <cell r="B33873">
            <v>3074331175</v>
          </cell>
        </row>
        <row r="33874">
          <cell r="B33874">
            <v>1018275152</v>
          </cell>
        </row>
        <row r="33875">
          <cell r="B33875">
            <v>7035809188</v>
          </cell>
        </row>
        <row r="33876">
          <cell r="B33876">
            <v>7035809190</v>
          </cell>
        </row>
        <row r="33877">
          <cell r="B33877">
            <v>7035784683</v>
          </cell>
        </row>
        <row r="33878">
          <cell r="B33878">
            <v>1018275021</v>
          </cell>
        </row>
        <row r="33879">
          <cell r="B33879">
            <v>7035809187</v>
          </cell>
        </row>
        <row r="33880">
          <cell r="B33880">
            <v>7035809189</v>
          </cell>
        </row>
        <row r="33881">
          <cell r="B33881">
            <v>7035784677</v>
          </cell>
        </row>
        <row r="33882">
          <cell r="B33882">
            <v>7035784680</v>
          </cell>
        </row>
        <row r="33883">
          <cell r="B33883">
            <v>7035784676</v>
          </cell>
        </row>
        <row r="33884">
          <cell r="B33884">
            <v>7035784679</v>
          </cell>
        </row>
        <row r="33885">
          <cell r="B33885">
            <v>7035809186</v>
          </cell>
        </row>
        <row r="33886">
          <cell r="B33886">
            <v>1447961829</v>
          </cell>
        </row>
        <row r="33887">
          <cell r="B33887">
            <v>7035809185</v>
          </cell>
        </row>
        <row r="33888">
          <cell r="B33888">
            <v>5084768426</v>
          </cell>
        </row>
        <row r="33889">
          <cell r="B33889">
            <v>7035809193</v>
          </cell>
        </row>
        <row r="33890">
          <cell r="B33890">
            <v>1448657942</v>
          </cell>
        </row>
        <row r="33891">
          <cell r="B33891">
            <v>7035809194</v>
          </cell>
        </row>
        <row r="33892">
          <cell r="B33892">
            <v>1448658002</v>
          </cell>
        </row>
        <row r="33893">
          <cell r="B33893">
            <v>1448657980</v>
          </cell>
        </row>
        <row r="33894">
          <cell r="B33894">
            <v>1018275441</v>
          </cell>
        </row>
        <row r="33895">
          <cell r="B33895">
            <v>7035809195</v>
          </cell>
        </row>
        <row r="33896">
          <cell r="B33896">
            <v>7035809196</v>
          </cell>
        </row>
        <row r="33897">
          <cell r="B33897">
            <v>1447961864</v>
          </cell>
        </row>
        <row r="33898">
          <cell r="B33898">
            <v>1448658000</v>
          </cell>
        </row>
        <row r="33899">
          <cell r="B33899">
            <v>7035809191</v>
          </cell>
        </row>
        <row r="33900">
          <cell r="B33900">
            <v>1448642303</v>
          </cell>
        </row>
        <row r="33901">
          <cell r="B33901">
            <v>1448657993</v>
          </cell>
        </row>
        <row r="33902">
          <cell r="B33902">
            <v>1448657987</v>
          </cell>
        </row>
        <row r="33903">
          <cell r="B33903">
            <v>5251201333</v>
          </cell>
        </row>
        <row r="33904">
          <cell r="B33904">
            <v>1018275093</v>
          </cell>
        </row>
        <row r="33905">
          <cell r="B33905">
            <v>1448657932</v>
          </cell>
        </row>
        <row r="33906">
          <cell r="B33906">
            <v>1448657912</v>
          </cell>
        </row>
        <row r="33907">
          <cell r="B33907">
            <v>7035809197</v>
          </cell>
        </row>
        <row r="33908">
          <cell r="B33908">
            <v>1448657962</v>
          </cell>
        </row>
        <row r="33909">
          <cell r="B33909">
            <v>4329427332</v>
          </cell>
        </row>
        <row r="33910">
          <cell r="B33910">
            <v>1448657971</v>
          </cell>
        </row>
        <row r="33911">
          <cell r="B33911">
            <v>1018275122</v>
          </cell>
        </row>
        <row r="33912">
          <cell r="B33912">
            <v>1018275156</v>
          </cell>
        </row>
        <row r="33913">
          <cell r="B33913">
            <v>7035809192</v>
          </cell>
        </row>
        <row r="33914">
          <cell r="B33914">
            <v>1018275096</v>
          </cell>
        </row>
        <row r="33915">
          <cell r="B33915">
            <v>1018275180</v>
          </cell>
        </row>
        <row r="33916">
          <cell r="B33916">
            <v>1448642205</v>
          </cell>
        </row>
        <row r="33917">
          <cell r="B33917">
            <v>1018275003</v>
          </cell>
        </row>
        <row r="33918">
          <cell r="B33918">
            <v>1018275092</v>
          </cell>
        </row>
        <row r="33919">
          <cell r="B33919">
            <v>1018275005</v>
          </cell>
        </row>
        <row r="33920">
          <cell r="B33920">
            <v>1018275094</v>
          </cell>
        </row>
        <row r="33921">
          <cell r="B33921">
            <v>1018275176</v>
          </cell>
        </row>
        <row r="33922">
          <cell r="B33922">
            <v>1448657972</v>
          </cell>
        </row>
        <row r="33923">
          <cell r="B33923">
            <v>1448642184</v>
          </cell>
        </row>
        <row r="33924">
          <cell r="B33924">
            <v>2051119797</v>
          </cell>
        </row>
        <row r="33925">
          <cell r="B33925">
            <v>2051119793</v>
          </cell>
        </row>
        <row r="33926">
          <cell r="B33926">
            <v>1448657940</v>
          </cell>
        </row>
        <row r="33927">
          <cell r="B33927">
            <v>7417629527</v>
          </cell>
        </row>
        <row r="33928">
          <cell r="B33928">
            <v>1018275108</v>
          </cell>
        </row>
        <row r="33929">
          <cell r="B33929">
            <v>7538633543</v>
          </cell>
        </row>
        <row r="33930">
          <cell r="B33930">
            <v>1447961832</v>
          </cell>
        </row>
        <row r="33931">
          <cell r="B33931">
            <v>1018275113</v>
          </cell>
        </row>
        <row r="33932">
          <cell r="B33932">
            <v>1448642324</v>
          </cell>
        </row>
        <row r="33933">
          <cell r="B33933">
            <v>7538633544</v>
          </cell>
        </row>
        <row r="33934">
          <cell r="B33934">
            <v>1018275089</v>
          </cell>
        </row>
        <row r="33935">
          <cell r="B33935">
            <v>1018275116</v>
          </cell>
        </row>
        <row r="33936">
          <cell r="B33936">
            <v>2051119789</v>
          </cell>
        </row>
        <row r="33937">
          <cell r="B33937">
            <v>2051119782</v>
          </cell>
        </row>
        <row r="33938">
          <cell r="B33938">
            <v>7417629528</v>
          </cell>
        </row>
        <row r="33939">
          <cell r="B33939">
            <v>1018275139</v>
          </cell>
        </row>
        <row r="33940">
          <cell r="B33940">
            <v>1018275118</v>
          </cell>
        </row>
        <row r="33941">
          <cell r="B33941">
            <v>1447961816</v>
          </cell>
        </row>
        <row r="33942">
          <cell r="A33942" t="str">
            <v>新北投</v>
          </cell>
          <cell r="B33942">
            <v>269820830</v>
          </cell>
        </row>
        <row r="33943">
          <cell r="A33943" t="str">
            <v>竹圍</v>
          </cell>
          <cell r="B33943">
            <v>3495094886</v>
          </cell>
        </row>
        <row r="33944">
          <cell r="B33944">
            <v>7538633545</v>
          </cell>
        </row>
        <row r="33945">
          <cell r="B33945">
            <v>1448642208</v>
          </cell>
        </row>
        <row r="33946">
          <cell r="B33946">
            <v>4329427333</v>
          </cell>
        </row>
        <row r="33947">
          <cell r="B33947">
            <v>1018275120</v>
          </cell>
        </row>
        <row r="33948">
          <cell r="B33948">
            <v>1018274998</v>
          </cell>
        </row>
        <row r="33949">
          <cell r="A33949" t="str">
            <v>北投纜車山下站預定地</v>
          </cell>
          <cell r="B33949">
            <v>2133347813</v>
          </cell>
        </row>
        <row r="33950">
          <cell r="B33950">
            <v>1448657902</v>
          </cell>
        </row>
        <row r="33951">
          <cell r="B33951">
            <v>4329427334</v>
          </cell>
        </row>
        <row r="33952">
          <cell r="B33952">
            <v>1018275220</v>
          </cell>
        </row>
        <row r="33953">
          <cell r="B33953">
            <v>1018275097</v>
          </cell>
        </row>
        <row r="33954">
          <cell r="B33954">
            <v>7645993844</v>
          </cell>
        </row>
        <row r="33955">
          <cell r="B33955">
            <v>1447961785</v>
          </cell>
        </row>
        <row r="33956">
          <cell r="B33956">
            <v>1447961866</v>
          </cell>
        </row>
        <row r="33957">
          <cell r="B33957">
            <v>7645993843</v>
          </cell>
        </row>
        <row r="33958">
          <cell r="B33958">
            <v>1447961789</v>
          </cell>
        </row>
        <row r="33959">
          <cell r="B33959">
            <v>1448657893</v>
          </cell>
        </row>
        <row r="33960">
          <cell r="B33960">
            <v>4910754672</v>
          </cell>
        </row>
        <row r="33961">
          <cell r="A33961" t="str">
            <v>海科館</v>
          </cell>
          <cell r="B33961">
            <v>5248950676</v>
          </cell>
        </row>
        <row r="33962">
          <cell r="B33962">
            <v>2848821187</v>
          </cell>
        </row>
        <row r="33963">
          <cell r="B33963">
            <v>4910754673</v>
          </cell>
        </row>
        <row r="33964">
          <cell r="A33964" t="str">
            <v>復興崗</v>
          </cell>
          <cell r="B33964">
            <v>3495094883</v>
          </cell>
        </row>
        <row r="33965">
          <cell r="B33965">
            <v>1447961813</v>
          </cell>
        </row>
        <row r="33966">
          <cell r="B33966">
            <v>1448657924</v>
          </cell>
        </row>
        <row r="33967">
          <cell r="B33967">
            <v>4330704425</v>
          </cell>
        </row>
        <row r="33968">
          <cell r="B33968">
            <v>1448657945</v>
          </cell>
        </row>
        <row r="33969">
          <cell r="B33969">
            <v>4910754670</v>
          </cell>
        </row>
        <row r="33970">
          <cell r="B33970">
            <v>1447961825</v>
          </cell>
        </row>
        <row r="33971">
          <cell r="B33971">
            <v>1447961810</v>
          </cell>
        </row>
        <row r="33972">
          <cell r="B33972">
            <v>1447961787</v>
          </cell>
        </row>
        <row r="33973">
          <cell r="B33973">
            <v>1448657974</v>
          </cell>
        </row>
        <row r="33974">
          <cell r="B33974">
            <v>1447961779</v>
          </cell>
        </row>
        <row r="33975">
          <cell r="B33975">
            <v>1448657961</v>
          </cell>
        </row>
        <row r="33976">
          <cell r="B33976">
            <v>1018275355</v>
          </cell>
        </row>
        <row r="33977">
          <cell r="B33977">
            <v>6403498202</v>
          </cell>
        </row>
        <row r="33978">
          <cell r="B33978">
            <v>6403498286</v>
          </cell>
        </row>
        <row r="33979">
          <cell r="B33979">
            <v>6635079131</v>
          </cell>
        </row>
        <row r="33980">
          <cell r="B33980">
            <v>6403498756</v>
          </cell>
        </row>
        <row r="33981">
          <cell r="B33981">
            <v>4931990219</v>
          </cell>
        </row>
        <row r="33982">
          <cell r="B33982">
            <v>4931990218</v>
          </cell>
        </row>
        <row r="33983">
          <cell r="B33983">
            <v>6635079132</v>
          </cell>
        </row>
        <row r="33984">
          <cell r="B33984">
            <v>4931990216</v>
          </cell>
        </row>
        <row r="33985">
          <cell r="B33985">
            <v>6392080515</v>
          </cell>
        </row>
        <row r="33986">
          <cell r="B33986">
            <v>4931990217</v>
          </cell>
        </row>
        <row r="33987">
          <cell r="B33987">
            <v>6635078443</v>
          </cell>
        </row>
        <row r="33988">
          <cell r="B33988">
            <v>6635079133</v>
          </cell>
        </row>
        <row r="33989">
          <cell r="B33989">
            <v>2051219103</v>
          </cell>
        </row>
        <row r="33990">
          <cell r="B33990">
            <v>5873994426</v>
          </cell>
        </row>
        <row r="33991">
          <cell r="B33991">
            <v>2051219348</v>
          </cell>
        </row>
        <row r="33992">
          <cell r="A33992" t="str">
            <v>铁山洋</v>
          </cell>
          <cell r="B33992">
            <v>5864609665</v>
          </cell>
        </row>
        <row r="33993">
          <cell r="B33993">
            <v>5251201283</v>
          </cell>
        </row>
        <row r="33994">
          <cell r="B33994">
            <v>7236953260</v>
          </cell>
        </row>
        <row r="33995">
          <cell r="B33995">
            <v>5251201269</v>
          </cell>
        </row>
        <row r="33996">
          <cell r="B33996">
            <v>7236953259</v>
          </cell>
        </row>
        <row r="33997">
          <cell r="B33997">
            <v>5251201288</v>
          </cell>
        </row>
        <row r="33998">
          <cell r="B33998">
            <v>5206669511</v>
          </cell>
        </row>
        <row r="33999">
          <cell r="B33999">
            <v>6635078258</v>
          </cell>
        </row>
        <row r="34000">
          <cell r="B34000">
            <v>6635078259</v>
          </cell>
        </row>
        <row r="34001">
          <cell r="B34001">
            <v>6635078260</v>
          </cell>
        </row>
        <row r="34002">
          <cell r="B34002">
            <v>6635078261</v>
          </cell>
        </row>
        <row r="34003">
          <cell r="B34003">
            <v>6635078262</v>
          </cell>
        </row>
        <row r="34004">
          <cell r="B34004">
            <v>6635078263</v>
          </cell>
        </row>
        <row r="34005">
          <cell r="B34005">
            <v>6635078264</v>
          </cell>
        </row>
        <row r="34006">
          <cell r="B34006">
            <v>6635078265</v>
          </cell>
        </row>
        <row r="34007">
          <cell r="B34007">
            <v>7236976927</v>
          </cell>
        </row>
        <row r="34008">
          <cell r="A34008" t="str">
            <v>南雄</v>
          </cell>
          <cell r="B34008">
            <v>2531823886</v>
          </cell>
        </row>
        <row r="34009">
          <cell r="B34009">
            <v>6635078257</v>
          </cell>
        </row>
        <row r="34010">
          <cell r="B34010">
            <v>7236953271</v>
          </cell>
        </row>
        <row r="34011">
          <cell r="B34011">
            <v>6635076351</v>
          </cell>
        </row>
        <row r="34012">
          <cell r="B34012">
            <v>6635078256</v>
          </cell>
        </row>
        <row r="34013">
          <cell r="B34013">
            <v>6635078255</v>
          </cell>
        </row>
        <row r="34014">
          <cell r="B34014">
            <v>6635078254</v>
          </cell>
        </row>
        <row r="34015">
          <cell r="B34015">
            <v>6635078253</v>
          </cell>
        </row>
        <row r="34016">
          <cell r="B34016">
            <v>7236976908</v>
          </cell>
        </row>
        <row r="34017">
          <cell r="B34017">
            <v>6635076326</v>
          </cell>
        </row>
        <row r="34018">
          <cell r="B34018">
            <v>6635076325</v>
          </cell>
        </row>
        <row r="34019">
          <cell r="B34019">
            <v>6538105905</v>
          </cell>
        </row>
        <row r="34020">
          <cell r="B34020">
            <v>6635078445</v>
          </cell>
        </row>
        <row r="34021">
          <cell r="A34021" t="str">
            <v>Nammanar Train Station</v>
          </cell>
          <cell r="B34021">
            <v>8129702976</v>
          </cell>
        </row>
        <row r="34022">
          <cell r="B34022">
            <v>5226596389</v>
          </cell>
        </row>
        <row r="34023">
          <cell r="A34023" t="str">
            <v>捷運紅樹林站2號出口</v>
          </cell>
          <cell r="B34023">
            <v>5837289609</v>
          </cell>
        </row>
        <row r="34024">
          <cell r="B34024">
            <v>4347708344</v>
          </cell>
        </row>
        <row r="34025">
          <cell r="B34025">
            <v>6869115573</v>
          </cell>
        </row>
        <row r="34026">
          <cell r="A34026" t="str">
            <v>紅樹林</v>
          </cell>
          <cell r="B34026">
            <v>3495094887</v>
          </cell>
        </row>
        <row r="34027">
          <cell r="A34027" t="str">
            <v>捷運紅樹林站1號出口</v>
          </cell>
          <cell r="B34027">
            <v>5832304210</v>
          </cell>
        </row>
        <row r="34028">
          <cell r="B34028">
            <v>6635078444</v>
          </cell>
        </row>
        <row r="34029">
          <cell r="B34029">
            <v>6403498184</v>
          </cell>
        </row>
        <row r="34030">
          <cell r="B34030">
            <v>6403498316</v>
          </cell>
        </row>
        <row r="34031">
          <cell r="B34031">
            <v>6403498231</v>
          </cell>
        </row>
        <row r="34032">
          <cell r="B34032">
            <v>6403498168</v>
          </cell>
        </row>
        <row r="34033">
          <cell r="B34033">
            <v>6403498301</v>
          </cell>
        </row>
        <row r="34034">
          <cell r="B34034">
            <v>6403498216</v>
          </cell>
        </row>
        <row r="34035">
          <cell r="B34035">
            <v>6163606367</v>
          </cell>
        </row>
        <row r="34036">
          <cell r="B34036">
            <v>6163606366</v>
          </cell>
        </row>
        <row r="34037">
          <cell r="B34037">
            <v>6869113016</v>
          </cell>
        </row>
        <row r="34038">
          <cell r="B34038">
            <v>6163607220</v>
          </cell>
        </row>
        <row r="34039">
          <cell r="B34039">
            <v>6163607219</v>
          </cell>
        </row>
        <row r="34040">
          <cell r="A34040" t="str">
            <v>紅樹林</v>
          </cell>
          <cell r="B34040">
            <v>4014822910</v>
          </cell>
        </row>
        <row r="34041">
          <cell r="A34041" t="str">
            <v>紅樹林</v>
          </cell>
          <cell r="B34041">
            <v>6522738085</v>
          </cell>
        </row>
        <row r="34042">
          <cell r="A34042" t="str">
            <v>紅樹林</v>
          </cell>
          <cell r="B34042">
            <v>6522737084</v>
          </cell>
        </row>
        <row r="34043">
          <cell r="A34043" t="str">
            <v>中正東路二段出口</v>
          </cell>
          <cell r="B34043">
            <v>6138830471</v>
          </cell>
        </row>
        <row r="34044">
          <cell r="B34044">
            <v>6163607222</v>
          </cell>
        </row>
        <row r="34045">
          <cell r="B34045">
            <v>6163607223</v>
          </cell>
        </row>
        <row r="34046">
          <cell r="B34046">
            <v>5742592969</v>
          </cell>
        </row>
        <row r="34047">
          <cell r="B34047">
            <v>3743802014</v>
          </cell>
        </row>
        <row r="34048">
          <cell r="A34048" t="str">
            <v>北投纜車陽明公園站預定地</v>
          </cell>
          <cell r="B34048">
            <v>2133347812</v>
          </cell>
        </row>
        <row r="34049">
          <cell r="B34049">
            <v>6163606369</v>
          </cell>
        </row>
        <row r="34050">
          <cell r="B34050">
            <v>6635079134</v>
          </cell>
        </row>
        <row r="34051">
          <cell r="B34051">
            <v>6163606370</v>
          </cell>
        </row>
        <row r="34052">
          <cell r="B34052">
            <v>6163606368</v>
          </cell>
        </row>
        <row r="34053">
          <cell r="B34053">
            <v>6163607190</v>
          </cell>
        </row>
        <row r="34054">
          <cell r="B34054">
            <v>6163607218</v>
          </cell>
        </row>
        <row r="34055">
          <cell r="B34055">
            <v>6163607221</v>
          </cell>
        </row>
        <row r="34056">
          <cell r="B34056">
            <v>3743802015</v>
          </cell>
        </row>
        <row r="34057">
          <cell r="A34057" t="str">
            <v>北投纜車山上站預定地</v>
          </cell>
          <cell r="B34057">
            <v>2133347811</v>
          </cell>
        </row>
        <row r="34058">
          <cell r="B34058">
            <v>5873994427</v>
          </cell>
        </row>
        <row r="34059">
          <cell r="B34059">
            <v>6419614165</v>
          </cell>
        </row>
        <row r="34060">
          <cell r="B34060">
            <v>6403498282</v>
          </cell>
        </row>
        <row r="34061">
          <cell r="A34061" t="str">
            <v>后寮</v>
          </cell>
          <cell r="B34061">
            <v>7781469268</v>
          </cell>
        </row>
        <row r="34062">
          <cell r="B34062">
            <v>5873994428</v>
          </cell>
        </row>
        <row r="34063">
          <cell r="A34063" t="str">
            <v>广通</v>
          </cell>
          <cell r="B34063">
            <v>1758381638</v>
          </cell>
        </row>
        <row r="34064">
          <cell r="B34064">
            <v>5963283927</v>
          </cell>
        </row>
        <row r="34065">
          <cell r="B34065">
            <v>6635079135</v>
          </cell>
        </row>
        <row r="34066">
          <cell r="B34066">
            <v>5742592984</v>
          </cell>
        </row>
        <row r="34067">
          <cell r="B34067">
            <v>3743802019</v>
          </cell>
        </row>
        <row r="34068">
          <cell r="B34068">
            <v>5963283926</v>
          </cell>
        </row>
        <row r="34069">
          <cell r="B34069">
            <v>6533456532</v>
          </cell>
        </row>
        <row r="34070">
          <cell r="B34070">
            <v>6160985825</v>
          </cell>
        </row>
        <row r="34071">
          <cell r="B34071">
            <v>6160985824</v>
          </cell>
        </row>
        <row r="34072">
          <cell r="A34072" t="str">
            <v>竿蓁林</v>
          </cell>
          <cell r="B34072">
            <v>6155745375</v>
          </cell>
        </row>
        <row r="34073">
          <cell r="A34073" t="str">
            <v>竿蓁林</v>
          </cell>
          <cell r="B34073">
            <v>5742593072</v>
          </cell>
        </row>
        <row r="34074">
          <cell r="A34074" t="str">
            <v>竿蓁林</v>
          </cell>
          <cell r="B34074">
            <v>3743802021</v>
          </cell>
        </row>
        <row r="34075">
          <cell r="B34075">
            <v>8044437776</v>
          </cell>
        </row>
        <row r="34076">
          <cell r="B34076">
            <v>5742593006</v>
          </cell>
        </row>
        <row r="34077">
          <cell r="B34077">
            <v>5742592942</v>
          </cell>
        </row>
        <row r="34078">
          <cell r="B34078">
            <v>6635079144</v>
          </cell>
        </row>
        <row r="34079">
          <cell r="B34079">
            <v>6920371182</v>
          </cell>
        </row>
        <row r="34080">
          <cell r="B34080">
            <v>5873994429</v>
          </cell>
        </row>
        <row r="34081">
          <cell r="B34081">
            <v>7363742907</v>
          </cell>
        </row>
        <row r="34082">
          <cell r="B34082">
            <v>5963283928</v>
          </cell>
        </row>
        <row r="34083">
          <cell r="B34083">
            <v>2051152440</v>
          </cell>
        </row>
        <row r="34084">
          <cell r="B34084">
            <v>2051152397</v>
          </cell>
        </row>
        <row r="34085">
          <cell r="B34085">
            <v>2051152428</v>
          </cell>
        </row>
        <row r="34086">
          <cell r="B34086">
            <v>2051152348</v>
          </cell>
        </row>
        <row r="34087">
          <cell r="B34087">
            <v>5742592938</v>
          </cell>
        </row>
        <row r="34088">
          <cell r="B34088">
            <v>6163607224</v>
          </cell>
        </row>
        <row r="34089">
          <cell r="A34089" t="str">
            <v>广通北</v>
          </cell>
          <cell r="B34089">
            <v>4528280671</v>
          </cell>
        </row>
        <row r="34090">
          <cell r="B34090">
            <v>7417629543</v>
          </cell>
        </row>
        <row r="34091">
          <cell r="B34091">
            <v>7417629544</v>
          </cell>
        </row>
        <row r="34092">
          <cell r="A34092" t="str">
            <v>淡水</v>
          </cell>
          <cell r="B34092">
            <v>3495094888</v>
          </cell>
        </row>
        <row r="34093">
          <cell r="B34093">
            <v>7417629545</v>
          </cell>
        </row>
        <row r="34094">
          <cell r="B34094">
            <v>2051152442</v>
          </cell>
        </row>
        <row r="34095">
          <cell r="B34095">
            <v>269820813</v>
          </cell>
        </row>
        <row r="34096">
          <cell r="A34096" t="str">
            <v>兴义</v>
          </cell>
          <cell r="B34096">
            <v>4353564606</v>
          </cell>
        </row>
        <row r="34097">
          <cell r="A34097" t="str">
            <v>横山</v>
          </cell>
          <cell r="B34097">
            <v>8154580317</v>
          </cell>
        </row>
        <row r="34098">
          <cell r="A34098" t="str">
            <v>小哨</v>
          </cell>
          <cell r="B34098">
            <v>2001913825</v>
          </cell>
        </row>
        <row r="34099">
          <cell r="B34099">
            <v>6160985826</v>
          </cell>
        </row>
        <row r="34100">
          <cell r="B34100">
            <v>5742593028</v>
          </cell>
        </row>
        <row r="34101">
          <cell r="B34101">
            <v>8044442693</v>
          </cell>
        </row>
        <row r="34102">
          <cell r="A34102" t="str">
            <v>淡金鄧公</v>
          </cell>
          <cell r="B34102">
            <v>6155745376</v>
          </cell>
        </row>
        <row r="34103">
          <cell r="B34103">
            <v>8044442692</v>
          </cell>
        </row>
        <row r="34104">
          <cell r="B34104">
            <v>6869113107</v>
          </cell>
        </row>
        <row r="34105">
          <cell r="A34105" t="str">
            <v>赤木岭</v>
          </cell>
          <cell r="B34105">
            <v>5851383975</v>
          </cell>
        </row>
        <row r="34106">
          <cell r="B34106">
            <v>5873994431</v>
          </cell>
        </row>
        <row r="34107">
          <cell r="A34107" t="str">
            <v>一平浪</v>
          </cell>
          <cell r="B34107">
            <v>1758381773</v>
          </cell>
        </row>
        <row r="34108">
          <cell r="B34108">
            <v>5873994430</v>
          </cell>
        </row>
        <row r="34109">
          <cell r="B34109">
            <v>6920371181</v>
          </cell>
        </row>
        <row r="34110">
          <cell r="A34110" t="str">
            <v>密马龙</v>
          </cell>
          <cell r="B34110">
            <v>1758381694</v>
          </cell>
        </row>
        <row r="34111">
          <cell r="B34111">
            <v>5742593051</v>
          </cell>
        </row>
        <row r="34112">
          <cell r="B34112">
            <v>6869116080</v>
          </cell>
        </row>
        <row r="34113">
          <cell r="B34113">
            <v>6869115051</v>
          </cell>
        </row>
        <row r="34114">
          <cell r="B34114">
            <v>6869117487</v>
          </cell>
        </row>
        <row r="34115">
          <cell r="B34115">
            <v>6869116982</v>
          </cell>
        </row>
        <row r="34116">
          <cell r="B34116">
            <v>6869112039</v>
          </cell>
        </row>
        <row r="34117">
          <cell r="A34117" t="str">
            <v>小集</v>
          </cell>
          <cell r="B34117">
            <v>7236099481</v>
          </cell>
        </row>
        <row r="34118">
          <cell r="B34118">
            <v>6533456533</v>
          </cell>
        </row>
        <row r="34119">
          <cell r="B34119">
            <v>5742592808</v>
          </cell>
        </row>
        <row r="34120">
          <cell r="B34120">
            <v>5742592803</v>
          </cell>
        </row>
        <row r="34121">
          <cell r="A34121" t="str">
            <v>苹林</v>
          </cell>
          <cell r="B34121">
            <v>5864577432</v>
          </cell>
        </row>
        <row r="34122">
          <cell r="B34122">
            <v>8044395053</v>
          </cell>
        </row>
        <row r="34123">
          <cell r="B34123">
            <v>5963283929</v>
          </cell>
        </row>
        <row r="34124">
          <cell r="B34124">
            <v>6163607217</v>
          </cell>
        </row>
        <row r="34125">
          <cell r="B34125">
            <v>6163607216</v>
          </cell>
        </row>
        <row r="34126">
          <cell r="B34126">
            <v>6160985828</v>
          </cell>
        </row>
        <row r="34127">
          <cell r="B34127">
            <v>6160985827</v>
          </cell>
        </row>
        <row r="34128">
          <cell r="A34128" t="str">
            <v>淡江大學</v>
          </cell>
          <cell r="B34128">
            <v>6155745377</v>
          </cell>
        </row>
        <row r="34129">
          <cell r="A34129" t="str">
            <v>新团结</v>
          </cell>
          <cell r="B34129">
            <v>1687160582</v>
          </cell>
        </row>
        <row r="34130">
          <cell r="B34130">
            <v>6533456529</v>
          </cell>
        </row>
        <row r="34131">
          <cell r="B34131">
            <v>6403498211</v>
          </cell>
        </row>
        <row r="34132">
          <cell r="B34132">
            <v>6403498748</v>
          </cell>
        </row>
        <row r="34133">
          <cell r="B34133">
            <v>7363738726</v>
          </cell>
        </row>
        <row r="34134">
          <cell r="B34134">
            <v>7363738727</v>
          </cell>
        </row>
        <row r="34135">
          <cell r="B34135">
            <v>7363738728</v>
          </cell>
        </row>
        <row r="34136">
          <cell r="B34136">
            <v>6403497590</v>
          </cell>
        </row>
        <row r="34137">
          <cell r="B34137">
            <v>1647122901</v>
          </cell>
        </row>
        <row r="34138">
          <cell r="B34138">
            <v>5742593090</v>
          </cell>
        </row>
        <row r="34139">
          <cell r="B34139">
            <v>8044395064</v>
          </cell>
        </row>
        <row r="34140">
          <cell r="B34140">
            <v>6163607215</v>
          </cell>
        </row>
        <row r="34141">
          <cell r="A34141" t="str">
            <v>铁石口</v>
          </cell>
          <cell r="B34141">
            <v>3182700050</v>
          </cell>
        </row>
        <row r="34142">
          <cell r="B34142">
            <v>6160985830</v>
          </cell>
        </row>
        <row r="34143">
          <cell r="A34143" t="str">
            <v>淡金北新</v>
          </cell>
          <cell r="B34143">
            <v>6155745378</v>
          </cell>
        </row>
        <row r="34144">
          <cell r="B34144">
            <v>6160985829</v>
          </cell>
        </row>
        <row r="34145">
          <cell r="A34145" t="str">
            <v>Taungni Train Station</v>
          </cell>
          <cell r="B34145">
            <v>8130075419</v>
          </cell>
        </row>
        <row r="34146">
          <cell r="A34146" t="str">
            <v>淡水漁人碼頭</v>
          </cell>
          <cell r="B34146">
            <v>8043755931</v>
          </cell>
        </row>
        <row r="34147">
          <cell r="B34147">
            <v>6163607192</v>
          </cell>
        </row>
        <row r="34148">
          <cell r="B34148">
            <v>6163606374</v>
          </cell>
        </row>
        <row r="34149">
          <cell r="B34149">
            <v>6163607193</v>
          </cell>
        </row>
        <row r="34150">
          <cell r="B34150">
            <v>6163606375</v>
          </cell>
        </row>
        <row r="34151">
          <cell r="B34151">
            <v>6163606373</v>
          </cell>
        </row>
        <row r="34152">
          <cell r="B34152">
            <v>6163606372</v>
          </cell>
        </row>
        <row r="34153">
          <cell r="B34153">
            <v>6163607194</v>
          </cell>
        </row>
        <row r="34154">
          <cell r="B34154">
            <v>6163607191</v>
          </cell>
        </row>
        <row r="34155">
          <cell r="A34155" t="str">
            <v>江华</v>
          </cell>
          <cell r="B34155">
            <v>5132033119</v>
          </cell>
        </row>
        <row r="34156">
          <cell r="B34156">
            <v>5963283930</v>
          </cell>
        </row>
        <row r="34157">
          <cell r="A34157" t="str">
            <v>南石线路所</v>
          </cell>
          <cell r="B34157">
            <v>7236810279</v>
          </cell>
        </row>
        <row r="34158">
          <cell r="B34158">
            <v>8044417763</v>
          </cell>
        </row>
        <row r="34159">
          <cell r="B34159">
            <v>6403498161</v>
          </cell>
        </row>
        <row r="34160">
          <cell r="B34160">
            <v>6210617420</v>
          </cell>
        </row>
        <row r="34161">
          <cell r="B34161">
            <v>6403498294</v>
          </cell>
        </row>
        <row r="34162">
          <cell r="A34162" t="str">
            <v>新市一路</v>
          </cell>
          <cell r="B34162">
            <v>6155745379</v>
          </cell>
        </row>
        <row r="34163">
          <cell r="B34163">
            <v>5742593102</v>
          </cell>
        </row>
        <row r="34164">
          <cell r="B34164">
            <v>5742592791</v>
          </cell>
        </row>
        <row r="34165">
          <cell r="B34165">
            <v>6635079200</v>
          </cell>
        </row>
        <row r="34166">
          <cell r="B34166">
            <v>6403498182</v>
          </cell>
        </row>
        <row r="34167">
          <cell r="A34167" t="str">
            <v>上杭</v>
          </cell>
          <cell r="B34167">
            <v>7255328921</v>
          </cell>
        </row>
        <row r="34168">
          <cell r="A34168" t="str">
            <v>大圩</v>
          </cell>
          <cell r="B34168">
            <v>5175797085</v>
          </cell>
        </row>
        <row r="34169">
          <cell r="A34169" t="str">
            <v>古田会址</v>
          </cell>
          <cell r="B34169">
            <v>2927491272</v>
          </cell>
        </row>
        <row r="34170">
          <cell r="B34170">
            <v>6869101739</v>
          </cell>
        </row>
        <row r="34171">
          <cell r="A34171" t="str">
            <v>沙崙</v>
          </cell>
          <cell r="B34171">
            <v>8043755932</v>
          </cell>
        </row>
        <row r="34172">
          <cell r="A34172" t="str">
            <v>融安</v>
          </cell>
          <cell r="B34172">
            <v>7915885764</v>
          </cell>
        </row>
        <row r="34173">
          <cell r="B34173">
            <v>5226596344</v>
          </cell>
        </row>
        <row r="34174">
          <cell r="A34174" t="str">
            <v>禄丰</v>
          </cell>
          <cell r="B34174">
            <v>1758381679</v>
          </cell>
        </row>
        <row r="34175">
          <cell r="B34175">
            <v>5742593136</v>
          </cell>
        </row>
        <row r="34176">
          <cell r="B34176">
            <v>5742593129</v>
          </cell>
        </row>
        <row r="34177">
          <cell r="B34177">
            <v>5742593142</v>
          </cell>
        </row>
        <row r="34178">
          <cell r="B34178">
            <v>5742593147</v>
          </cell>
        </row>
        <row r="34179">
          <cell r="A34179" t="str">
            <v>淡水行政中心</v>
          </cell>
          <cell r="B34179">
            <v>6155745371</v>
          </cell>
        </row>
        <row r="34180">
          <cell r="B34180">
            <v>3743802350</v>
          </cell>
        </row>
        <row r="34181">
          <cell r="B34181">
            <v>5742592767</v>
          </cell>
        </row>
        <row r="34182">
          <cell r="B34182">
            <v>5742593154</v>
          </cell>
        </row>
        <row r="34183">
          <cell r="B34183">
            <v>5742593158</v>
          </cell>
        </row>
        <row r="34184">
          <cell r="B34184">
            <v>6869114351</v>
          </cell>
        </row>
        <row r="34185">
          <cell r="B34185">
            <v>8044369929</v>
          </cell>
        </row>
        <row r="34186">
          <cell r="B34186">
            <v>6163606376</v>
          </cell>
        </row>
        <row r="34187">
          <cell r="B34187">
            <v>6163607214</v>
          </cell>
        </row>
        <row r="34188">
          <cell r="B34188">
            <v>7538633554</v>
          </cell>
        </row>
        <row r="34189">
          <cell r="B34189">
            <v>6160985831</v>
          </cell>
        </row>
        <row r="34190">
          <cell r="B34190">
            <v>7538633557</v>
          </cell>
        </row>
        <row r="34191">
          <cell r="B34191">
            <v>5742593157</v>
          </cell>
        </row>
        <row r="34192">
          <cell r="B34192">
            <v>6163606377</v>
          </cell>
        </row>
        <row r="34193">
          <cell r="B34193">
            <v>3743802356</v>
          </cell>
        </row>
        <row r="34194">
          <cell r="B34194">
            <v>7538633555</v>
          </cell>
        </row>
        <row r="34195">
          <cell r="B34195">
            <v>6160985832</v>
          </cell>
        </row>
        <row r="34196">
          <cell r="B34196">
            <v>7538633556</v>
          </cell>
        </row>
        <row r="34197">
          <cell r="B34197">
            <v>6163607213</v>
          </cell>
        </row>
        <row r="34198">
          <cell r="B34198">
            <v>5845757092</v>
          </cell>
        </row>
        <row r="34199">
          <cell r="B34199">
            <v>4014839404</v>
          </cell>
        </row>
        <row r="34200">
          <cell r="B34200">
            <v>7538633561</v>
          </cell>
        </row>
        <row r="34201">
          <cell r="B34201">
            <v>5742646092</v>
          </cell>
        </row>
        <row r="34202">
          <cell r="B34202">
            <v>6160985835</v>
          </cell>
        </row>
        <row r="34203">
          <cell r="B34203">
            <v>5742593166</v>
          </cell>
        </row>
        <row r="34204">
          <cell r="B34204">
            <v>7538633559</v>
          </cell>
        </row>
        <row r="34205">
          <cell r="B34205">
            <v>6163606378</v>
          </cell>
        </row>
        <row r="34206">
          <cell r="B34206">
            <v>7538633560</v>
          </cell>
        </row>
        <row r="34207">
          <cell r="B34207">
            <v>4014839406</v>
          </cell>
        </row>
        <row r="34208">
          <cell r="A34208" t="str">
            <v>濱海義山</v>
          </cell>
          <cell r="B34208">
            <v>6155745372</v>
          </cell>
        </row>
        <row r="34209">
          <cell r="B34209">
            <v>6160985836</v>
          </cell>
        </row>
        <row r="34210">
          <cell r="B34210">
            <v>6163607212</v>
          </cell>
        </row>
        <row r="34211">
          <cell r="B34211">
            <v>7538633558</v>
          </cell>
        </row>
        <row r="34212">
          <cell r="B34212">
            <v>6869117825</v>
          </cell>
        </row>
        <row r="34213">
          <cell r="B34213">
            <v>6163607196</v>
          </cell>
        </row>
        <row r="34214">
          <cell r="B34214">
            <v>5742646093</v>
          </cell>
        </row>
        <row r="34215">
          <cell r="B34215">
            <v>5742593169</v>
          </cell>
        </row>
        <row r="34216">
          <cell r="B34216">
            <v>6163607195</v>
          </cell>
        </row>
        <row r="34217">
          <cell r="B34217">
            <v>4014839407</v>
          </cell>
        </row>
        <row r="34218">
          <cell r="B34218">
            <v>6163607211</v>
          </cell>
        </row>
        <row r="34219">
          <cell r="A34219" t="str">
            <v>葫芦口</v>
          </cell>
          <cell r="B34219">
            <v>5655797101</v>
          </cell>
        </row>
        <row r="34220">
          <cell r="B34220">
            <v>6163607197</v>
          </cell>
        </row>
        <row r="34221">
          <cell r="B34221">
            <v>6163607210</v>
          </cell>
        </row>
        <row r="34222">
          <cell r="B34222">
            <v>6163607198</v>
          </cell>
        </row>
        <row r="34223">
          <cell r="B34223">
            <v>5742593163</v>
          </cell>
        </row>
        <row r="34224">
          <cell r="B34224">
            <v>6163607209</v>
          </cell>
        </row>
        <row r="34225">
          <cell r="B34225">
            <v>6163606379</v>
          </cell>
        </row>
        <row r="34226">
          <cell r="A34226" t="str">
            <v>濱海沙崙</v>
          </cell>
          <cell r="B34226">
            <v>6155745368</v>
          </cell>
        </row>
        <row r="34227">
          <cell r="B34227">
            <v>6160985839</v>
          </cell>
        </row>
        <row r="34228">
          <cell r="B34228">
            <v>6163607199</v>
          </cell>
        </row>
        <row r="34229">
          <cell r="B34229">
            <v>5742593174</v>
          </cell>
        </row>
        <row r="34230">
          <cell r="B34230">
            <v>6163606383</v>
          </cell>
        </row>
        <row r="34231">
          <cell r="B34231">
            <v>5742649359</v>
          </cell>
        </row>
        <row r="34232">
          <cell r="B34232">
            <v>6160985840</v>
          </cell>
        </row>
        <row r="34233">
          <cell r="B34233">
            <v>6163606382</v>
          </cell>
        </row>
        <row r="34234">
          <cell r="B34234">
            <v>5742649354</v>
          </cell>
        </row>
        <row r="34235">
          <cell r="B34235">
            <v>5742649360</v>
          </cell>
        </row>
        <row r="34236">
          <cell r="B34236">
            <v>4014839409</v>
          </cell>
        </row>
        <row r="34237">
          <cell r="B34237">
            <v>5742649362</v>
          </cell>
        </row>
        <row r="34238">
          <cell r="B34238">
            <v>5529878380</v>
          </cell>
        </row>
        <row r="34239">
          <cell r="B34239">
            <v>6163606371</v>
          </cell>
        </row>
        <row r="34240">
          <cell r="B34240">
            <v>5742649356</v>
          </cell>
        </row>
        <row r="34241">
          <cell r="B34241">
            <v>5742646101</v>
          </cell>
        </row>
        <row r="34242">
          <cell r="B34242">
            <v>5742649357</v>
          </cell>
        </row>
        <row r="34243">
          <cell r="B34243">
            <v>5742649370</v>
          </cell>
        </row>
        <row r="34244">
          <cell r="B34244">
            <v>7538633574</v>
          </cell>
        </row>
        <row r="34245">
          <cell r="B34245">
            <v>5742649358</v>
          </cell>
        </row>
        <row r="34246">
          <cell r="B34246">
            <v>5742646105</v>
          </cell>
        </row>
        <row r="34247">
          <cell r="B34247">
            <v>5742649368</v>
          </cell>
        </row>
        <row r="34248">
          <cell r="B34248">
            <v>4014839412</v>
          </cell>
        </row>
        <row r="34249">
          <cell r="B34249">
            <v>4014856066</v>
          </cell>
        </row>
        <row r="34250">
          <cell r="B34250">
            <v>6163607207</v>
          </cell>
        </row>
        <row r="34251">
          <cell r="B34251">
            <v>6163606381</v>
          </cell>
        </row>
        <row r="34252">
          <cell r="A34252" t="str">
            <v>臺北海洋大學</v>
          </cell>
          <cell r="B34252">
            <v>4014856069</v>
          </cell>
        </row>
        <row r="34253">
          <cell r="B34253">
            <v>4014856068</v>
          </cell>
        </row>
        <row r="34254">
          <cell r="B34254">
            <v>4014856070</v>
          </cell>
        </row>
        <row r="34255">
          <cell r="B34255">
            <v>6920371180</v>
          </cell>
        </row>
        <row r="34256">
          <cell r="B34256">
            <v>6163607208</v>
          </cell>
        </row>
        <row r="34257">
          <cell r="B34257">
            <v>6163607206</v>
          </cell>
        </row>
        <row r="34258">
          <cell r="A34258" t="str">
            <v>甸尾</v>
          </cell>
          <cell r="B34258">
            <v>4528283539</v>
          </cell>
        </row>
        <row r="34259">
          <cell r="B34259">
            <v>5742593214</v>
          </cell>
        </row>
        <row r="34260">
          <cell r="B34260">
            <v>5529878377</v>
          </cell>
        </row>
        <row r="34261">
          <cell r="B34261">
            <v>5963283931</v>
          </cell>
        </row>
        <row r="34262">
          <cell r="B34262">
            <v>6163606380</v>
          </cell>
        </row>
        <row r="34263">
          <cell r="B34263">
            <v>6533456530</v>
          </cell>
        </row>
        <row r="34264">
          <cell r="B34264">
            <v>7538633571</v>
          </cell>
        </row>
        <row r="34265">
          <cell r="B34265">
            <v>7538633570</v>
          </cell>
        </row>
        <row r="34266">
          <cell r="B34266">
            <v>5742646118</v>
          </cell>
        </row>
        <row r="34267">
          <cell r="B34267">
            <v>5742649347</v>
          </cell>
        </row>
        <row r="34268">
          <cell r="B34268">
            <v>4014839413</v>
          </cell>
        </row>
        <row r="34269">
          <cell r="B34269">
            <v>5742649346</v>
          </cell>
        </row>
        <row r="34270">
          <cell r="B34270">
            <v>4014839414</v>
          </cell>
        </row>
        <row r="34271">
          <cell r="B34271">
            <v>7538633572</v>
          </cell>
        </row>
        <row r="34272">
          <cell r="B34272">
            <v>7538633573</v>
          </cell>
        </row>
        <row r="34273">
          <cell r="B34273">
            <v>6163607205</v>
          </cell>
        </row>
        <row r="34274">
          <cell r="B34274">
            <v>6635078248</v>
          </cell>
        </row>
        <row r="34275">
          <cell r="B34275">
            <v>4680276567</v>
          </cell>
        </row>
        <row r="34276">
          <cell r="B34276">
            <v>5742646095</v>
          </cell>
        </row>
        <row r="34277">
          <cell r="B34277">
            <v>6533456531</v>
          </cell>
        </row>
        <row r="34278">
          <cell r="B34278">
            <v>6163606384</v>
          </cell>
        </row>
        <row r="34279">
          <cell r="A34279" t="str">
            <v>淡海新市鎮</v>
          </cell>
          <cell r="B34279">
            <v>6155745369</v>
          </cell>
        </row>
        <row r="34280">
          <cell r="B34280">
            <v>5963283932</v>
          </cell>
        </row>
        <row r="34281">
          <cell r="B34281">
            <v>6635078247</v>
          </cell>
        </row>
        <row r="34282">
          <cell r="B34282">
            <v>5742649321</v>
          </cell>
        </row>
        <row r="34283">
          <cell r="B34283">
            <v>6160985833</v>
          </cell>
        </row>
        <row r="34284">
          <cell r="B34284">
            <v>6163607185</v>
          </cell>
        </row>
        <row r="34285">
          <cell r="B34285">
            <v>5742649343</v>
          </cell>
        </row>
        <row r="34286">
          <cell r="B34286">
            <v>4014839415</v>
          </cell>
        </row>
        <row r="34287">
          <cell r="B34287">
            <v>7538633568</v>
          </cell>
        </row>
        <row r="34288">
          <cell r="B34288">
            <v>7538633569</v>
          </cell>
        </row>
        <row r="34289">
          <cell r="B34289">
            <v>4014839416</v>
          </cell>
        </row>
        <row r="34290">
          <cell r="B34290">
            <v>5963283933</v>
          </cell>
        </row>
        <row r="34291">
          <cell r="B34291">
            <v>4733679296</v>
          </cell>
        </row>
        <row r="34292">
          <cell r="B34292">
            <v>5025653411</v>
          </cell>
        </row>
        <row r="34293">
          <cell r="B34293">
            <v>6635078446</v>
          </cell>
        </row>
        <row r="34294">
          <cell r="B34294">
            <v>6163607204</v>
          </cell>
        </row>
        <row r="34295">
          <cell r="B34295">
            <v>6163607186</v>
          </cell>
        </row>
        <row r="34296">
          <cell r="B34296">
            <v>7538633567</v>
          </cell>
        </row>
        <row r="34297">
          <cell r="B34297">
            <v>5742649324</v>
          </cell>
        </row>
        <row r="34298">
          <cell r="B34298">
            <v>7538633566</v>
          </cell>
        </row>
        <row r="34299">
          <cell r="B34299">
            <v>5742649345</v>
          </cell>
        </row>
        <row r="34300">
          <cell r="B34300">
            <v>4014839417</v>
          </cell>
        </row>
        <row r="34301">
          <cell r="B34301">
            <v>5742649344</v>
          </cell>
        </row>
        <row r="34302">
          <cell r="B34302">
            <v>4014839418</v>
          </cell>
        </row>
        <row r="34303">
          <cell r="B34303">
            <v>7538633565</v>
          </cell>
        </row>
        <row r="34304">
          <cell r="B34304">
            <v>7538633564</v>
          </cell>
        </row>
        <row r="34305">
          <cell r="B34305">
            <v>6163607202</v>
          </cell>
        </row>
        <row r="34306">
          <cell r="B34306">
            <v>7804642532</v>
          </cell>
        </row>
        <row r="34307">
          <cell r="B34307">
            <v>7804642550</v>
          </cell>
        </row>
        <row r="34308">
          <cell r="B34308">
            <v>7804642553</v>
          </cell>
        </row>
        <row r="34309">
          <cell r="B34309">
            <v>7804642557</v>
          </cell>
        </row>
        <row r="34310">
          <cell r="B34310">
            <v>7804642559</v>
          </cell>
        </row>
        <row r="34311">
          <cell r="B34311">
            <v>7804681196</v>
          </cell>
        </row>
        <row r="34312">
          <cell r="B34312">
            <v>6163607203</v>
          </cell>
        </row>
        <row r="34313">
          <cell r="B34313">
            <v>5963283934</v>
          </cell>
        </row>
        <row r="34314">
          <cell r="B34314">
            <v>7804642527</v>
          </cell>
        </row>
        <row r="34315">
          <cell r="B34315">
            <v>7804642526</v>
          </cell>
        </row>
        <row r="34316">
          <cell r="B34316">
            <v>7804642531</v>
          </cell>
        </row>
        <row r="34317">
          <cell r="B34317">
            <v>7804681110</v>
          </cell>
        </row>
        <row r="34318">
          <cell r="B34318">
            <v>7791559612</v>
          </cell>
        </row>
        <row r="34319">
          <cell r="B34319">
            <v>7804681094</v>
          </cell>
        </row>
        <row r="34320">
          <cell r="B34320">
            <v>7804681088</v>
          </cell>
        </row>
        <row r="34321">
          <cell r="B34321">
            <v>6635079145</v>
          </cell>
        </row>
        <row r="34322">
          <cell r="B34322">
            <v>7804681095</v>
          </cell>
        </row>
        <row r="34323">
          <cell r="B34323">
            <v>6163607188</v>
          </cell>
        </row>
        <row r="34324">
          <cell r="B34324">
            <v>5742649335</v>
          </cell>
        </row>
        <row r="34325">
          <cell r="B34325">
            <v>5742649337</v>
          </cell>
        </row>
        <row r="34326">
          <cell r="B34326">
            <v>5963283937</v>
          </cell>
        </row>
        <row r="34327">
          <cell r="B34327">
            <v>5742649342</v>
          </cell>
        </row>
        <row r="34328">
          <cell r="B34328">
            <v>5742649331</v>
          </cell>
        </row>
        <row r="34329">
          <cell r="B34329">
            <v>6163607187</v>
          </cell>
        </row>
        <row r="34330">
          <cell r="B34330">
            <v>6163607201</v>
          </cell>
        </row>
        <row r="34331">
          <cell r="B34331">
            <v>6163607189</v>
          </cell>
        </row>
        <row r="34332">
          <cell r="B34332">
            <v>6163607200</v>
          </cell>
        </row>
        <row r="34333">
          <cell r="A34333" t="str">
            <v>崁頂</v>
          </cell>
          <cell r="B34333">
            <v>6155745370</v>
          </cell>
        </row>
        <row r="34334">
          <cell r="B34334">
            <v>7804642572</v>
          </cell>
        </row>
        <row r="34335">
          <cell r="B34335">
            <v>7538633563</v>
          </cell>
        </row>
        <row r="34336">
          <cell r="B34336">
            <v>7538633562</v>
          </cell>
        </row>
        <row r="34337">
          <cell r="B34337">
            <v>5963283936</v>
          </cell>
        </row>
        <row r="34338">
          <cell r="B34338">
            <v>6112625466</v>
          </cell>
        </row>
        <row r="34339">
          <cell r="B34339">
            <v>6403498265</v>
          </cell>
        </row>
        <row r="34340">
          <cell r="B34340">
            <v>6359832301</v>
          </cell>
        </row>
        <row r="34341">
          <cell r="B34341">
            <v>6359832296</v>
          </cell>
        </row>
        <row r="34342">
          <cell r="B34342">
            <v>5963283935</v>
          </cell>
        </row>
        <row r="34343">
          <cell r="B34343">
            <v>6869114728</v>
          </cell>
        </row>
        <row r="34344">
          <cell r="B34344">
            <v>7804681197</v>
          </cell>
        </row>
        <row r="34345">
          <cell r="B34345">
            <v>4733679467</v>
          </cell>
        </row>
        <row r="34346">
          <cell r="B34346">
            <v>6635079883</v>
          </cell>
        </row>
        <row r="34347">
          <cell r="B34347">
            <v>6112625462</v>
          </cell>
        </row>
        <row r="34348">
          <cell r="A34348" t="str">
            <v>栗源</v>
          </cell>
          <cell r="B34348">
            <v>5655797100</v>
          </cell>
        </row>
        <row r="34349">
          <cell r="B34349">
            <v>7804681202</v>
          </cell>
        </row>
        <row r="34350">
          <cell r="B34350">
            <v>7457818900</v>
          </cell>
        </row>
        <row r="34351">
          <cell r="B34351">
            <v>7457818899</v>
          </cell>
        </row>
        <row r="34352">
          <cell r="B34352">
            <v>7363743832</v>
          </cell>
        </row>
        <row r="34353">
          <cell r="A34353" t="str">
            <v>融安（旧）</v>
          </cell>
          <cell r="B34353">
            <v>1614129016</v>
          </cell>
        </row>
        <row r="34354">
          <cell r="B34354">
            <v>6869116618</v>
          </cell>
        </row>
        <row r="34355">
          <cell r="A34355" t="str">
            <v>棠海</v>
          </cell>
          <cell r="B34355">
            <v>1758381728</v>
          </cell>
        </row>
        <row r="34356">
          <cell r="B34356">
            <v>7363743831</v>
          </cell>
        </row>
        <row r="34357">
          <cell r="B34357">
            <v>4680276257</v>
          </cell>
        </row>
        <row r="34358">
          <cell r="B34358">
            <v>7457818898</v>
          </cell>
        </row>
        <row r="34359">
          <cell r="A34359" t="str">
            <v>南华</v>
          </cell>
          <cell r="B34359">
            <v>3159071367</v>
          </cell>
        </row>
        <row r="34360">
          <cell r="B34360">
            <v>7457818897</v>
          </cell>
        </row>
        <row r="34361">
          <cell r="B34361">
            <v>6112625463</v>
          </cell>
        </row>
        <row r="34362">
          <cell r="B34362">
            <v>7363738768</v>
          </cell>
        </row>
        <row r="34363">
          <cell r="B34363">
            <v>6112625464</v>
          </cell>
        </row>
        <row r="34364">
          <cell r="B34364">
            <v>6112625465</v>
          </cell>
        </row>
        <row r="34365">
          <cell r="A34365" t="str">
            <v>高楼房</v>
          </cell>
          <cell r="B34365">
            <v>1758381624</v>
          </cell>
        </row>
        <row r="34366">
          <cell r="B34366">
            <v>4711254862</v>
          </cell>
        </row>
        <row r="34367">
          <cell r="B34367">
            <v>4733679516</v>
          </cell>
        </row>
        <row r="34368">
          <cell r="B34368">
            <v>5470635781</v>
          </cell>
        </row>
        <row r="34369">
          <cell r="A34369" t="str">
            <v>珠玑巷</v>
          </cell>
          <cell r="B34369">
            <v>3797733202</v>
          </cell>
        </row>
        <row r="34370">
          <cell r="B34370">
            <v>5873994432</v>
          </cell>
        </row>
        <row r="34371">
          <cell r="B34371">
            <v>7791559611</v>
          </cell>
        </row>
        <row r="34372">
          <cell r="B34372">
            <v>4680276120</v>
          </cell>
        </row>
        <row r="34373">
          <cell r="B34373">
            <v>7600136554</v>
          </cell>
        </row>
        <row r="34374">
          <cell r="B34374">
            <v>4680276121</v>
          </cell>
        </row>
        <row r="34375">
          <cell r="B34375">
            <v>4680276176</v>
          </cell>
        </row>
        <row r="34376">
          <cell r="B34376">
            <v>7363743833</v>
          </cell>
        </row>
        <row r="34377">
          <cell r="A34377" t="str">
            <v>关春</v>
          </cell>
          <cell r="B34377">
            <v>5655797146</v>
          </cell>
        </row>
        <row r="34378">
          <cell r="B34378">
            <v>6124461303</v>
          </cell>
        </row>
        <row r="34379">
          <cell r="B34379">
            <v>6635079202</v>
          </cell>
        </row>
        <row r="34380">
          <cell r="B34380">
            <v>3930833194</v>
          </cell>
        </row>
        <row r="34381">
          <cell r="B34381">
            <v>3930833204</v>
          </cell>
        </row>
        <row r="34382">
          <cell r="B34382">
            <v>5873994433</v>
          </cell>
        </row>
        <row r="34383">
          <cell r="A34383" t="str">
            <v>大德</v>
          </cell>
          <cell r="B34383">
            <v>1758381608</v>
          </cell>
        </row>
        <row r="34384">
          <cell r="B34384">
            <v>4680276266</v>
          </cell>
        </row>
        <row r="34385">
          <cell r="B34385">
            <v>3890049373</v>
          </cell>
        </row>
        <row r="34386">
          <cell r="B34386">
            <v>5431219235</v>
          </cell>
        </row>
        <row r="34387">
          <cell r="A34387" t="str">
            <v>大田边</v>
          </cell>
          <cell r="B34387">
            <v>520979589</v>
          </cell>
        </row>
        <row r="34388">
          <cell r="B34388">
            <v>2085715427</v>
          </cell>
        </row>
        <row r="34389">
          <cell r="B34389">
            <v>7613417907</v>
          </cell>
        </row>
        <row r="34390">
          <cell r="B34390">
            <v>6533456508</v>
          </cell>
        </row>
        <row r="34391">
          <cell r="B34391">
            <v>6210613216</v>
          </cell>
        </row>
        <row r="34392">
          <cell r="B34392">
            <v>6533456509</v>
          </cell>
        </row>
        <row r="34393">
          <cell r="A34393" t="str">
            <v>泗亭</v>
          </cell>
          <cell r="B34393">
            <v>7694405554</v>
          </cell>
        </row>
        <row r="34394">
          <cell r="A34394" t="str">
            <v>新邹家</v>
          </cell>
          <cell r="B34394">
            <v>5655797099</v>
          </cell>
        </row>
        <row r="34395">
          <cell r="B34395">
            <v>6357760502</v>
          </cell>
        </row>
        <row r="34396">
          <cell r="B34396">
            <v>6314352773</v>
          </cell>
        </row>
        <row r="34397">
          <cell r="B34397">
            <v>596514970</v>
          </cell>
        </row>
        <row r="34398">
          <cell r="B34398">
            <v>6357760503</v>
          </cell>
        </row>
        <row r="34399">
          <cell r="B34399">
            <v>6533456506</v>
          </cell>
        </row>
        <row r="34400">
          <cell r="B34400">
            <v>6533456507</v>
          </cell>
        </row>
        <row r="34401">
          <cell r="B34401">
            <v>6578341160</v>
          </cell>
        </row>
        <row r="34402">
          <cell r="B34402">
            <v>6920371179</v>
          </cell>
        </row>
        <row r="34403">
          <cell r="B34403">
            <v>6920371178</v>
          </cell>
        </row>
        <row r="34404">
          <cell r="B34404">
            <v>6578369169</v>
          </cell>
        </row>
        <row r="34405">
          <cell r="A34405" t="str">
            <v>二塘</v>
          </cell>
          <cell r="B34405">
            <v>4419760316</v>
          </cell>
        </row>
        <row r="34406">
          <cell r="A34406" t="str">
            <v>ဆားမှော်ဘူတာရုံ</v>
          </cell>
          <cell r="B34406">
            <v>6578275364</v>
          </cell>
        </row>
        <row r="34407">
          <cell r="B34407">
            <v>6767469014</v>
          </cell>
        </row>
        <row r="34408">
          <cell r="B34408">
            <v>6578370570</v>
          </cell>
        </row>
        <row r="34409">
          <cell r="B34409">
            <v>4353474814</v>
          </cell>
        </row>
        <row r="34410">
          <cell r="B34410">
            <v>5873994434</v>
          </cell>
        </row>
        <row r="34411">
          <cell r="A34411" t="str">
            <v>桂林东</v>
          </cell>
          <cell r="B34411">
            <v>5175792884</v>
          </cell>
        </row>
        <row r="34412">
          <cell r="B34412">
            <v>6578432770</v>
          </cell>
        </row>
        <row r="34413">
          <cell r="A34413" t="str">
            <v>桂林南</v>
          </cell>
          <cell r="B34413">
            <v>2699872473</v>
          </cell>
        </row>
        <row r="34414">
          <cell r="B34414">
            <v>3747750481</v>
          </cell>
        </row>
        <row r="34415">
          <cell r="B34415">
            <v>6210612256</v>
          </cell>
        </row>
        <row r="34416">
          <cell r="B34416">
            <v>6533456503</v>
          </cell>
        </row>
        <row r="34417">
          <cell r="B34417">
            <v>6533456504</v>
          </cell>
        </row>
        <row r="34418">
          <cell r="B34418">
            <v>6533456505</v>
          </cell>
        </row>
        <row r="34419">
          <cell r="A34419" t="str">
            <v>水尾</v>
          </cell>
          <cell r="B34419">
            <v>7781469269</v>
          </cell>
        </row>
        <row r="34420">
          <cell r="B34420">
            <v>4353474819</v>
          </cell>
        </row>
        <row r="34421">
          <cell r="B34421">
            <v>7363740060</v>
          </cell>
        </row>
        <row r="34422">
          <cell r="B34422">
            <v>5873994435</v>
          </cell>
        </row>
        <row r="34423">
          <cell r="B34423">
            <v>6920371255</v>
          </cell>
        </row>
        <row r="34424">
          <cell r="B34424">
            <v>6533456501</v>
          </cell>
        </row>
        <row r="34425">
          <cell r="B34425">
            <v>6533456502</v>
          </cell>
        </row>
        <row r="34426">
          <cell r="B34426">
            <v>6533456500</v>
          </cell>
        </row>
        <row r="34427">
          <cell r="B34427">
            <v>6920371254</v>
          </cell>
        </row>
        <row r="34428">
          <cell r="B34428">
            <v>6767470117</v>
          </cell>
        </row>
        <row r="34429">
          <cell r="B34429">
            <v>6767470871</v>
          </cell>
        </row>
        <row r="34430">
          <cell r="B34430">
            <v>6920371177</v>
          </cell>
        </row>
        <row r="34431">
          <cell r="B34431">
            <v>7619658292</v>
          </cell>
        </row>
        <row r="34432">
          <cell r="A34432" t="str">
            <v>杨林</v>
          </cell>
          <cell r="B34432">
            <v>2001914253</v>
          </cell>
        </row>
        <row r="34433">
          <cell r="B34433">
            <v>6767472047</v>
          </cell>
        </row>
        <row r="34434">
          <cell r="A34434" t="str">
            <v>梅水坑</v>
          </cell>
          <cell r="B34434">
            <v>7236099482</v>
          </cell>
        </row>
        <row r="34435">
          <cell r="A34435" t="str">
            <v>罗家祠</v>
          </cell>
          <cell r="B34435">
            <v>5655797145</v>
          </cell>
        </row>
        <row r="34436">
          <cell r="B34436">
            <v>6533456498</v>
          </cell>
        </row>
        <row r="34437">
          <cell r="B34437">
            <v>6533456499</v>
          </cell>
        </row>
        <row r="34438">
          <cell r="B34438">
            <v>6869111292</v>
          </cell>
        </row>
        <row r="34439">
          <cell r="A34439" t="str">
            <v>嵩明</v>
          </cell>
          <cell r="B34439">
            <v>3328336259</v>
          </cell>
        </row>
        <row r="34440">
          <cell r="B34440">
            <v>7363738771</v>
          </cell>
        </row>
        <row r="34441">
          <cell r="A34441" t="str">
            <v>雁石南</v>
          </cell>
          <cell r="B34441">
            <v>7237831723</v>
          </cell>
        </row>
        <row r="34442">
          <cell r="B34442">
            <v>6635078447</v>
          </cell>
        </row>
        <row r="34443">
          <cell r="A34443" t="str">
            <v>湖头</v>
          </cell>
          <cell r="B34443">
            <v>1529879353</v>
          </cell>
        </row>
        <row r="34444">
          <cell r="B34444">
            <v>6635078448</v>
          </cell>
        </row>
        <row r="34445">
          <cell r="B34445">
            <v>6767470340</v>
          </cell>
        </row>
        <row r="34446">
          <cell r="B34446">
            <v>6869115664</v>
          </cell>
        </row>
        <row r="34447">
          <cell r="A34447" t="str">
            <v>山水公园</v>
          </cell>
          <cell r="B34447">
            <v>6774477063</v>
          </cell>
        </row>
        <row r="34448">
          <cell r="A34448" t="str">
            <v>山水公园</v>
          </cell>
          <cell r="B34448">
            <v>6774500393</v>
          </cell>
        </row>
        <row r="34449">
          <cell r="B34449">
            <v>2268292871</v>
          </cell>
        </row>
        <row r="34450">
          <cell r="A34450" t="str">
            <v>沙桥</v>
          </cell>
          <cell r="B34450">
            <v>1758381722</v>
          </cell>
        </row>
        <row r="34451">
          <cell r="A34451" t="str">
            <v>会展中心</v>
          </cell>
          <cell r="B34451">
            <v>6774500410</v>
          </cell>
        </row>
        <row r="34452">
          <cell r="A34452" t="str">
            <v>会展中心</v>
          </cell>
          <cell r="B34452">
            <v>6774500411</v>
          </cell>
        </row>
        <row r="34453">
          <cell r="A34453" t="str">
            <v>会展中心</v>
          </cell>
          <cell r="B34453">
            <v>6774500420</v>
          </cell>
        </row>
        <row r="34454">
          <cell r="A34454" t="str">
            <v>大深</v>
          </cell>
          <cell r="B34454">
            <v>1583788081</v>
          </cell>
        </row>
        <row r="34455">
          <cell r="A34455" t="str">
            <v>龙塘坝</v>
          </cell>
          <cell r="B34455">
            <v>1758381670</v>
          </cell>
        </row>
        <row r="34456">
          <cell r="A34456" t="str">
            <v>大深</v>
          </cell>
          <cell r="B34456">
            <v>1529879341</v>
          </cell>
        </row>
        <row r="34457">
          <cell r="B34457">
            <v>596514989</v>
          </cell>
        </row>
        <row r="34458">
          <cell r="B34458">
            <v>6112626492</v>
          </cell>
        </row>
        <row r="34459">
          <cell r="A34459" t="str">
            <v>雁石</v>
          </cell>
          <cell r="B34459">
            <v>5864608172</v>
          </cell>
        </row>
        <row r="34460">
          <cell r="B34460">
            <v>7601949873</v>
          </cell>
        </row>
        <row r="34461">
          <cell r="B34461">
            <v>7363740067</v>
          </cell>
        </row>
        <row r="34462">
          <cell r="B34462">
            <v>7363740066</v>
          </cell>
        </row>
        <row r="34463">
          <cell r="B34463">
            <v>7363740065</v>
          </cell>
        </row>
        <row r="34464">
          <cell r="B34464">
            <v>7363740061</v>
          </cell>
        </row>
        <row r="34465">
          <cell r="B34465">
            <v>7363740062</v>
          </cell>
        </row>
        <row r="34466">
          <cell r="B34466">
            <v>7363740064</v>
          </cell>
        </row>
        <row r="34467">
          <cell r="B34467">
            <v>7363740063</v>
          </cell>
        </row>
        <row r="34468">
          <cell r="A34468" t="str">
            <v>仙游</v>
          </cell>
          <cell r="B34468">
            <v>3365981115</v>
          </cell>
        </row>
        <row r="34469">
          <cell r="A34469" t="str">
            <v>秀屿线路所</v>
          </cell>
          <cell r="B34469">
            <v>3747907708</v>
          </cell>
        </row>
        <row r="34470">
          <cell r="B34470">
            <v>7363738770</v>
          </cell>
        </row>
        <row r="34471">
          <cell r="A34471" t="str">
            <v>小路溪</v>
          </cell>
          <cell r="B34471">
            <v>1758381746</v>
          </cell>
        </row>
        <row r="34472">
          <cell r="B34472">
            <v>8137303230</v>
          </cell>
        </row>
        <row r="34473">
          <cell r="B34473">
            <v>8137303233</v>
          </cell>
        </row>
        <row r="34474">
          <cell r="B34474">
            <v>4514404489</v>
          </cell>
        </row>
        <row r="34475">
          <cell r="B34475">
            <v>8137296186</v>
          </cell>
        </row>
        <row r="34476">
          <cell r="B34476">
            <v>459904056</v>
          </cell>
        </row>
        <row r="34477">
          <cell r="B34477">
            <v>7900252014</v>
          </cell>
        </row>
        <row r="34478">
          <cell r="B34478">
            <v>7900252020</v>
          </cell>
        </row>
        <row r="34479">
          <cell r="B34479">
            <v>7900252007</v>
          </cell>
        </row>
        <row r="34480">
          <cell r="B34480">
            <v>7900252018</v>
          </cell>
        </row>
        <row r="34481">
          <cell r="B34481">
            <v>7900251999</v>
          </cell>
        </row>
        <row r="34482">
          <cell r="B34482">
            <v>6328901050</v>
          </cell>
        </row>
        <row r="34483">
          <cell r="B34483">
            <v>7900252003</v>
          </cell>
        </row>
        <row r="34484">
          <cell r="B34484">
            <v>459904020</v>
          </cell>
        </row>
        <row r="34485">
          <cell r="B34485">
            <v>6419616392</v>
          </cell>
        </row>
        <row r="34486">
          <cell r="B34486">
            <v>6403498753</v>
          </cell>
        </row>
        <row r="34487">
          <cell r="A34487" t="str">
            <v>桂林</v>
          </cell>
          <cell r="B34487">
            <v>626322669</v>
          </cell>
        </row>
        <row r="34488">
          <cell r="B34488">
            <v>5431217110</v>
          </cell>
        </row>
        <row r="34489">
          <cell r="B34489">
            <v>7900251987</v>
          </cell>
        </row>
        <row r="34490">
          <cell r="B34490">
            <v>7900251989</v>
          </cell>
        </row>
        <row r="34491">
          <cell r="B34491">
            <v>7650150388</v>
          </cell>
        </row>
        <row r="34492">
          <cell r="B34492">
            <v>7900251993</v>
          </cell>
        </row>
        <row r="34493">
          <cell r="A34493" t="str">
            <v>易坑</v>
          </cell>
          <cell r="B34493">
            <v>7236099483</v>
          </cell>
        </row>
        <row r="34494">
          <cell r="B34494">
            <v>459904677</v>
          </cell>
        </row>
        <row r="34495">
          <cell r="A34495" t="str">
            <v>坂尾</v>
          </cell>
          <cell r="B34495">
            <v>2662698093</v>
          </cell>
        </row>
        <row r="34496">
          <cell r="B34496">
            <v>5431217103</v>
          </cell>
        </row>
        <row r="34497">
          <cell r="B34497">
            <v>5084349083</v>
          </cell>
        </row>
        <row r="34498">
          <cell r="B34498">
            <v>5655797437</v>
          </cell>
        </row>
        <row r="34499">
          <cell r="B34499">
            <v>5655797452</v>
          </cell>
        </row>
        <row r="34500">
          <cell r="B34500">
            <v>6635079205</v>
          </cell>
        </row>
        <row r="34501">
          <cell r="A34501" t="str">
            <v>福德</v>
          </cell>
          <cell r="B34501">
            <v>1529879342</v>
          </cell>
        </row>
        <row r="34502">
          <cell r="B34502">
            <v>6635078141</v>
          </cell>
        </row>
        <row r="34503">
          <cell r="B34503">
            <v>6635078142</v>
          </cell>
        </row>
        <row r="34504">
          <cell r="B34504">
            <v>6635078145</v>
          </cell>
        </row>
        <row r="34505">
          <cell r="B34505">
            <v>6635078144</v>
          </cell>
        </row>
        <row r="34506">
          <cell r="B34506">
            <v>6635078143</v>
          </cell>
        </row>
        <row r="34507">
          <cell r="B34507">
            <v>6635078139</v>
          </cell>
        </row>
        <row r="34508">
          <cell r="B34508">
            <v>6635078138</v>
          </cell>
        </row>
        <row r="34509">
          <cell r="B34509">
            <v>6538105904</v>
          </cell>
        </row>
        <row r="34510">
          <cell r="A34510" t="str">
            <v>芦芝</v>
          </cell>
          <cell r="B34510">
            <v>7236099484</v>
          </cell>
        </row>
        <row r="34511">
          <cell r="A34511" t="str">
            <v>大塘埠</v>
          </cell>
          <cell r="B34511">
            <v>3182700049</v>
          </cell>
        </row>
        <row r="34512">
          <cell r="A34512" t="str">
            <v>坪南</v>
          </cell>
          <cell r="B34512">
            <v>5655797147</v>
          </cell>
        </row>
        <row r="34513">
          <cell r="B34513">
            <v>6538105903</v>
          </cell>
        </row>
        <row r="34514">
          <cell r="B34514">
            <v>6538105902</v>
          </cell>
        </row>
        <row r="34515">
          <cell r="B34515">
            <v>7363738792</v>
          </cell>
        </row>
        <row r="34516">
          <cell r="B34516">
            <v>7363738793</v>
          </cell>
        </row>
        <row r="34517">
          <cell r="B34517">
            <v>7363738791</v>
          </cell>
        </row>
        <row r="34518">
          <cell r="B34518">
            <v>6440263346</v>
          </cell>
        </row>
        <row r="34519">
          <cell r="A34519" t="str">
            <v>威舍</v>
          </cell>
          <cell r="B34519">
            <v>520978380</v>
          </cell>
        </row>
        <row r="34520">
          <cell r="B34520">
            <v>6112625461</v>
          </cell>
        </row>
        <row r="34521">
          <cell r="B34521">
            <v>6635078135</v>
          </cell>
        </row>
        <row r="34522">
          <cell r="B34522">
            <v>6635078136</v>
          </cell>
        </row>
        <row r="34523">
          <cell r="B34523">
            <v>6635078137</v>
          </cell>
        </row>
        <row r="34524">
          <cell r="A34524" t="str">
            <v>桨木</v>
          </cell>
          <cell r="B34524">
            <v>5655797090</v>
          </cell>
        </row>
        <row r="34525">
          <cell r="B34525">
            <v>1683738716</v>
          </cell>
        </row>
        <row r="34526">
          <cell r="B34526">
            <v>6635078140</v>
          </cell>
        </row>
        <row r="34527">
          <cell r="B34527">
            <v>5002880748</v>
          </cell>
        </row>
        <row r="34528">
          <cell r="B34528">
            <v>7423862238</v>
          </cell>
        </row>
        <row r="34529">
          <cell r="A34529" t="str">
            <v>坪石</v>
          </cell>
          <cell r="B34529">
            <v>1687160578</v>
          </cell>
        </row>
        <row r="34530">
          <cell r="B34530">
            <v>7423862239</v>
          </cell>
        </row>
        <row r="34531">
          <cell r="B34531">
            <v>7423862241</v>
          </cell>
        </row>
        <row r="34532">
          <cell r="B34532">
            <v>7423862240</v>
          </cell>
        </row>
        <row r="34533">
          <cell r="B34533">
            <v>5226596122</v>
          </cell>
        </row>
        <row r="34534">
          <cell r="B34534">
            <v>6112625467</v>
          </cell>
        </row>
        <row r="34535">
          <cell r="A34535" t="str">
            <v>栗坪</v>
          </cell>
          <cell r="B34535">
            <v>5655797096</v>
          </cell>
        </row>
        <row r="34536">
          <cell r="B34536">
            <v>7423862242</v>
          </cell>
        </row>
        <row r="34537">
          <cell r="B34537">
            <v>7423862243</v>
          </cell>
        </row>
        <row r="34538">
          <cell r="B34538">
            <v>7423862244</v>
          </cell>
        </row>
        <row r="34539">
          <cell r="B34539">
            <v>7423862263</v>
          </cell>
        </row>
        <row r="34540">
          <cell r="A34540" t="str">
            <v>苎园</v>
          </cell>
          <cell r="B34540">
            <v>2838826081</v>
          </cell>
        </row>
        <row r="34541">
          <cell r="B34541">
            <v>7423862245</v>
          </cell>
        </row>
        <row r="34542">
          <cell r="B34542">
            <v>7423862246</v>
          </cell>
        </row>
        <row r="34543">
          <cell r="B34543">
            <v>7423862247</v>
          </cell>
        </row>
        <row r="34544">
          <cell r="B34544">
            <v>7423862264</v>
          </cell>
        </row>
        <row r="34545">
          <cell r="B34545">
            <v>7423862267</v>
          </cell>
        </row>
        <row r="34546">
          <cell r="B34546">
            <v>7423862266</v>
          </cell>
        </row>
        <row r="34547">
          <cell r="B34547">
            <v>7423862265</v>
          </cell>
        </row>
        <row r="34548">
          <cell r="A34548" t="str">
            <v>清水河西</v>
          </cell>
          <cell r="B34548">
            <v>6317462181</v>
          </cell>
        </row>
        <row r="34549">
          <cell r="B34549">
            <v>7363740074</v>
          </cell>
        </row>
        <row r="34550">
          <cell r="B34550">
            <v>2086194154</v>
          </cell>
        </row>
        <row r="34551">
          <cell r="B34551">
            <v>2086194160</v>
          </cell>
        </row>
        <row r="34552">
          <cell r="B34552">
            <v>7363740071</v>
          </cell>
        </row>
        <row r="34553">
          <cell r="B34553">
            <v>2086194164</v>
          </cell>
        </row>
        <row r="34554">
          <cell r="B34554">
            <v>6635079204</v>
          </cell>
        </row>
        <row r="34555">
          <cell r="B34555">
            <v>7363740069</v>
          </cell>
        </row>
        <row r="34556">
          <cell r="B34556">
            <v>2086194177</v>
          </cell>
        </row>
        <row r="34557">
          <cell r="A34557" t="str">
            <v>Mokaung Train Station</v>
          </cell>
          <cell r="B34557">
            <v>2620858881</v>
          </cell>
        </row>
        <row r="34558">
          <cell r="A34558" t="str">
            <v>感德</v>
          </cell>
          <cell r="B34558">
            <v>1529879350</v>
          </cell>
        </row>
        <row r="34559">
          <cell r="B34559">
            <v>5873994436</v>
          </cell>
        </row>
        <row r="34560">
          <cell r="B34560">
            <v>6403498279</v>
          </cell>
        </row>
        <row r="34561">
          <cell r="B34561">
            <v>6419614132</v>
          </cell>
        </row>
        <row r="34562">
          <cell r="A34562" t="str">
            <v>漳平</v>
          </cell>
          <cell r="B34562">
            <v>1583788094</v>
          </cell>
        </row>
        <row r="34563">
          <cell r="A34563" t="str">
            <v>莆田东</v>
          </cell>
          <cell r="B34563">
            <v>3747755286</v>
          </cell>
        </row>
        <row r="34564">
          <cell r="B34564">
            <v>8138314450</v>
          </cell>
        </row>
        <row r="34565">
          <cell r="A34565" t="str">
            <v>小新街</v>
          </cell>
          <cell r="B34565">
            <v>1759329328</v>
          </cell>
        </row>
        <row r="34566">
          <cell r="B34566">
            <v>8138309236</v>
          </cell>
        </row>
        <row r="34567">
          <cell r="B34567">
            <v>6533456522</v>
          </cell>
        </row>
        <row r="34568">
          <cell r="B34568">
            <v>6419612080</v>
          </cell>
        </row>
        <row r="34569">
          <cell r="B34569">
            <v>6403498229</v>
          </cell>
        </row>
        <row r="34570">
          <cell r="B34570">
            <v>2716703652</v>
          </cell>
        </row>
        <row r="34571">
          <cell r="B34571">
            <v>2716703643</v>
          </cell>
        </row>
        <row r="34572">
          <cell r="A34572" t="str">
            <v>桂林北二场</v>
          </cell>
          <cell r="B34572">
            <v>2595261066</v>
          </cell>
        </row>
        <row r="34573">
          <cell r="A34573" t="str">
            <v>苏坂</v>
          </cell>
          <cell r="B34573">
            <v>4658270870</v>
          </cell>
        </row>
        <row r="34574">
          <cell r="B34574">
            <v>2716703674</v>
          </cell>
        </row>
        <row r="34575">
          <cell r="B34575">
            <v>6538105901</v>
          </cell>
        </row>
        <row r="34576">
          <cell r="B34576">
            <v>6538105900</v>
          </cell>
        </row>
        <row r="34577">
          <cell r="B34577">
            <v>6533456510</v>
          </cell>
        </row>
        <row r="34578">
          <cell r="B34578">
            <v>6533456511</v>
          </cell>
        </row>
        <row r="34579">
          <cell r="B34579">
            <v>6533456512</v>
          </cell>
        </row>
        <row r="34580">
          <cell r="B34580">
            <v>2716703671</v>
          </cell>
        </row>
        <row r="34581">
          <cell r="B34581">
            <v>2716703672</v>
          </cell>
        </row>
        <row r="34582">
          <cell r="B34582">
            <v>6533456513</v>
          </cell>
        </row>
        <row r="34583">
          <cell r="B34583">
            <v>6538105899</v>
          </cell>
        </row>
        <row r="34584">
          <cell r="B34584">
            <v>6533456514</v>
          </cell>
        </row>
        <row r="34585">
          <cell r="B34585">
            <v>6533456515</v>
          </cell>
        </row>
        <row r="34586">
          <cell r="B34586">
            <v>6533456516</v>
          </cell>
        </row>
        <row r="34587">
          <cell r="B34587">
            <v>6533456517</v>
          </cell>
        </row>
        <row r="34588">
          <cell r="B34588">
            <v>6533456518</v>
          </cell>
        </row>
        <row r="34589">
          <cell r="B34589">
            <v>6533456519</v>
          </cell>
        </row>
        <row r="34590">
          <cell r="B34590">
            <v>6533456520</v>
          </cell>
        </row>
        <row r="34591">
          <cell r="B34591">
            <v>6538105898</v>
          </cell>
        </row>
        <row r="34592">
          <cell r="B34592">
            <v>7423862248</v>
          </cell>
        </row>
        <row r="34593">
          <cell r="B34593">
            <v>6920371253</v>
          </cell>
        </row>
        <row r="34594">
          <cell r="B34594">
            <v>6533456521</v>
          </cell>
        </row>
        <row r="34595">
          <cell r="A34595" t="str">
            <v>甸心</v>
          </cell>
          <cell r="B34595">
            <v>1758381620</v>
          </cell>
        </row>
        <row r="34596">
          <cell r="B34596">
            <v>7423862249</v>
          </cell>
        </row>
        <row r="34597">
          <cell r="B34597">
            <v>7423862250</v>
          </cell>
        </row>
        <row r="34598">
          <cell r="B34598">
            <v>7423862251</v>
          </cell>
        </row>
        <row r="34599">
          <cell r="B34599">
            <v>7363738775</v>
          </cell>
        </row>
        <row r="34600">
          <cell r="A34600" t="str">
            <v>梅田</v>
          </cell>
          <cell r="B34600">
            <v>5655797085</v>
          </cell>
        </row>
        <row r="34601">
          <cell r="A34601" t="str">
            <v>麻尾</v>
          </cell>
          <cell r="B34601">
            <v>1612747505</v>
          </cell>
        </row>
        <row r="34602">
          <cell r="B34602">
            <v>7423862252</v>
          </cell>
        </row>
        <row r="34603">
          <cell r="B34603">
            <v>7423862253</v>
          </cell>
        </row>
        <row r="34604">
          <cell r="B34604">
            <v>7429711291</v>
          </cell>
        </row>
        <row r="34605">
          <cell r="B34605">
            <v>7429711290</v>
          </cell>
        </row>
        <row r="34606">
          <cell r="B34606">
            <v>7429711289</v>
          </cell>
        </row>
        <row r="34607">
          <cell r="B34607">
            <v>7423862254</v>
          </cell>
        </row>
        <row r="34608">
          <cell r="B34608">
            <v>7423862255</v>
          </cell>
        </row>
        <row r="34609">
          <cell r="B34609">
            <v>7423862256</v>
          </cell>
        </row>
        <row r="34610">
          <cell r="B34610">
            <v>7423862257</v>
          </cell>
        </row>
        <row r="34611">
          <cell r="B34611">
            <v>7423862258</v>
          </cell>
        </row>
        <row r="34612">
          <cell r="B34612">
            <v>7423862262</v>
          </cell>
        </row>
        <row r="34613">
          <cell r="B34613">
            <v>7423862261</v>
          </cell>
        </row>
        <row r="34614">
          <cell r="B34614">
            <v>7423862260</v>
          </cell>
        </row>
        <row r="34615">
          <cell r="B34615">
            <v>7423862259</v>
          </cell>
        </row>
        <row r="34616">
          <cell r="B34616">
            <v>4260712485</v>
          </cell>
        </row>
        <row r="34617">
          <cell r="A34617" t="str">
            <v>漳平西</v>
          </cell>
          <cell r="B34617">
            <v>4665343367</v>
          </cell>
        </row>
        <row r="34618">
          <cell r="A34618" t="str">
            <v>桂林北</v>
          </cell>
          <cell r="B34618">
            <v>2509040864</v>
          </cell>
        </row>
        <row r="34619">
          <cell r="B34619">
            <v>7363738774</v>
          </cell>
        </row>
        <row r="34620">
          <cell r="B34620">
            <v>6112625385</v>
          </cell>
        </row>
        <row r="34621">
          <cell r="A34621" t="str">
            <v>永春</v>
          </cell>
          <cell r="B34621">
            <v>7781469270</v>
          </cell>
        </row>
        <row r="34622">
          <cell r="B34622">
            <v>6538105894</v>
          </cell>
        </row>
        <row r="34623">
          <cell r="B34623">
            <v>6538105895</v>
          </cell>
        </row>
        <row r="34624">
          <cell r="B34624">
            <v>6538105896</v>
          </cell>
        </row>
        <row r="34625">
          <cell r="B34625">
            <v>6538105897</v>
          </cell>
        </row>
        <row r="34626">
          <cell r="A34626" t="str">
            <v>基太</v>
          </cell>
          <cell r="B34626">
            <v>5864598409</v>
          </cell>
        </row>
        <row r="34627">
          <cell r="B34627">
            <v>4260714124</v>
          </cell>
        </row>
        <row r="34628">
          <cell r="B34628">
            <v>4260714126</v>
          </cell>
        </row>
        <row r="34629">
          <cell r="B34629">
            <v>6920370963</v>
          </cell>
        </row>
        <row r="34630">
          <cell r="A34630" t="str">
            <v>新坪田</v>
          </cell>
          <cell r="B34630">
            <v>2324108334</v>
          </cell>
        </row>
        <row r="34631">
          <cell r="B34631">
            <v>6533456412</v>
          </cell>
        </row>
        <row r="34632">
          <cell r="B34632">
            <v>6533456411</v>
          </cell>
        </row>
        <row r="34633">
          <cell r="B34633">
            <v>6533456410</v>
          </cell>
        </row>
        <row r="34634">
          <cell r="B34634">
            <v>6533456409</v>
          </cell>
        </row>
        <row r="34635">
          <cell r="B34635">
            <v>6533456408</v>
          </cell>
        </row>
        <row r="34636">
          <cell r="B34636">
            <v>6533456407</v>
          </cell>
        </row>
        <row r="34637">
          <cell r="B34637">
            <v>6533456406</v>
          </cell>
        </row>
        <row r="34638">
          <cell r="B34638">
            <v>6533456405</v>
          </cell>
        </row>
        <row r="34639">
          <cell r="B34639">
            <v>6533456404</v>
          </cell>
        </row>
        <row r="34640">
          <cell r="B34640">
            <v>6869117693</v>
          </cell>
        </row>
        <row r="34641">
          <cell r="B34641">
            <v>6533456403</v>
          </cell>
        </row>
        <row r="34642">
          <cell r="B34642">
            <v>6533456402</v>
          </cell>
        </row>
        <row r="34643">
          <cell r="B34643">
            <v>6533456414</v>
          </cell>
        </row>
        <row r="34644">
          <cell r="B34644">
            <v>6533456415</v>
          </cell>
        </row>
        <row r="34645">
          <cell r="B34645">
            <v>6533456416</v>
          </cell>
        </row>
        <row r="34646">
          <cell r="B34646">
            <v>6533456413</v>
          </cell>
        </row>
        <row r="34647">
          <cell r="A34647" t="str">
            <v>余家寮</v>
          </cell>
          <cell r="B34647">
            <v>5655797053</v>
          </cell>
        </row>
        <row r="34648">
          <cell r="B34648">
            <v>6920370962</v>
          </cell>
        </row>
        <row r="34649">
          <cell r="B34649">
            <v>1683747237</v>
          </cell>
        </row>
        <row r="34650">
          <cell r="B34650">
            <v>6112625387</v>
          </cell>
        </row>
        <row r="34651">
          <cell r="B34651">
            <v>6112625388</v>
          </cell>
        </row>
        <row r="34652">
          <cell r="B34652">
            <v>7363738773</v>
          </cell>
        </row>
        <row r="34653">
          <cell r="B34653">
            <v>2925126462</v>
          </cell>
        </row>
        <row r="34654">
          <cell r="A34654" t="str">
            <v>黑井</v>
          </cell>
          <cell r="B34654">
            <v>1758381653</v>
          </cell>
        </row>
        <row r="34655">
          <cell r="B34655">
            <v>6112625389</v>
          </cell>
        </row>
        <row r="34656">
          <cell r="B34656">
            <v>6635079203</v>
          </cell>
        </row>
        <row r="34657">
          <cell r="A34657" t="str">
            <v>梅关</v>
          </cell>
          <cell r="B34657">
            <v>3797739063</v>
          </cell>
        </row>
        <row r="34658">
          <cell r="A34658" t="str">
            <v>莆田</v>
          </cell>
          <cell r="B34658">
            <v>1879551033</v>
          </cell>
        </row>
        <row r="34659">
          <cell r="B34659">
            <v>6767469462</v>
          </cell>
        </row>
        <row r="34660">
          <cell r="B34660">
            <v>6112625472</v>
          </cell>
        </row>
        <row r="34661">
          <cell r="B34661">
            <v>6112625471</v>
          </cell>
        </row>
        <row r="34662">
          <cell r="B34662">
            <v>6767471377</v>
          </cell>
        </row>
        <row r="34663">
          <cell r="B34663">
            <v>6635078449</v>
          </cell>
        </row>
        <row r="34664">
          <cell r="B34664">
            <v>6635078450</v>
          </cell>
        </row>
        <row r="34665">
          <cell r="B34665">
            <v>6635078451</v>
          </cell>
        </row>
        <row r="34666">
          <cell r="B34666">
            <v>6635078454</v>
          </cell>
        </row>
        <row r="34667">
          <cell r="B34667">
            <v>6635078453</v>
          </cell>
        </row>
        <row r="34668">
          <cell r="B34668">
            <v>6635078452</v>
          </cell>
        </row>
        <row r="34669">
          <cell r="B34669">
            <v>6533456394</v>
          </cell>
        </row>
        <row r="34670">
          <cell r="B34670">
            <v>6533456395</v>
          </cell>
        </row>
        <row r="34671">
          <cell r="B34671">
            <v>6533456397</v>
          </cell>
        </row>
        <row r="34672">
          <cell r="A34672" t="str">
            <v>长冲</v>
          </cell>
          <cell r="B34672">
            <v>1758381594</v>
          </cell>
        </row>
        <row r="34673">
          <cell r="B34673">
            <v>6533456396</v>
          </cell>
        </row>
        <row r="34674">
          <cell r="A34674" t="str">
            <v>卓宅</v>
          </cell>
          <cell r="B34674">
            <v>7236103631</v>
          </cell>
        </row>
        <row r="34675">
          <cell r="B34675">
            <v>6533456398</v>
          </cell>
        </row>
        <row r="34676">
          <cell r="A34676" t="str">
            <v>桂林西</v>
          </cell>
          <cell r="B34676">
            <v>7775792087</v>
          </cell>
        </row>
        <row r="34677">
          <cell r="B34677">
            <v>6767469290</v>
          </cell>
        </row>
        <row r="34678">
          <cell r="B34678">
            <v>6533456401</v>
          </cell>
        </row>
        <row r="34679">
          <cell r="B34679">
            <v>6767472353</v>
          </cell>
        </row>
        <row r="34680">
          <cell r="B34680">
            <v>6767468195</v>
          </cell>
        </row>
        <row r="34681">
          <cell r="B34681">
            <v>6533456400</v>
          </cell>
        </row>
        <row r="34682">
          <cell r="B34682">
            <v>6112625470</v>
          </cell>
        </row>
        <row r="34683">
          <cell r="B34683">
            <v>6533456399</v>
          </cell>
        </row>
        <row r="34684">
          <cell r="B34684">
            <v>7066514065</v>
          </cell>
        </row>
        <row r="34685">
          <cell r="B34685">
            <v>6533456462</v>
          </cell>
        </row>
        <row r="34686">
          <cell r="B34686">
            <v>6533456463</v>
          </cell>
        </row>
        <row r="34687">
          <cell r="B34687">
            <v>6533456464</v>
          </cell>
        </row>
        <row r="34688">
          <cell r="B34688">
            <v>6533456465</v>
          </cell>
        </row>
        <row r="34689">
          <cell r="B34689">
            <v>6533456466</v>
          </cell>
        </row>
        <row r="34690">
          <cell r="B34690">
            <v>6533456467</v>
          </cell>
        </row>
        <row r="34691">
          <cell r="B34691">
            <v>6533456468</v>
          </cell>
        </row>
        <row r="34692">
          <cell r="B34692">
            <v>6533456469</v>
          </cell>
        </row>
        <row r="34693">
          <cell r="B34693">
            <v>6533456470</v>
          </cell>
        </row>
        <row r="34694">
          <cell r="B34694">
            <v>6533456471</v>
          </cell>
        </row>
        <row r="34695">
          <cell r="B34695">
            <v>6533456472</v>
          </cell>
        </row>
        <row r="34696">
          <cell r="B34696">
            <v>6533456473</v>
          </cell>
        </row>
        <row r="34697">
          <cell r="B34697">
            <v>6533456474</v>
          </cell>
        </row>
        <row r="34698">
          <cell r="B34698">
            <v>6533456475</v>
          </cell>
        </row>
        <row r="34699">
          <cell r="B34699">
            <v>6533456476</v>
          </cell>
        </row>
        <row r="34700">
          <cell r="B34700">
            <v>6533456477</v>
          </cell>
        </row>
        <row r="34701">
          <cell r="B34701">
            <v>6533456478</v>
          </cell>
        </row>
        <row r="34702">
          <cell r="B34702">
            <v>6533456479</v>
          </cell>
        </row>
        <row r="34703">
          <cell r="B34703">
            <v>6533456480</v>
          </cell>
        </row>
        <row r="34704">
          <cell r="B34704">
            <v>6533456481</v>
          </cell>
        </row>
        <row r="34705">
          <cell r="B34705">
            <v>6533456482</v>
          </cell>
        </row>
        <row r="34706">
          <cell r="B34706">
            <v>6533456483</v>
          </cell>
        </row>
        <row r="34707">
          <cell r="B34707">
            <v>6533456484</v>
          </cell>
        </row>
        <row r="34708">
          <cell r="B34708">
            <v>6533456485</v>
          </cell>
        </row>
        <row r="34709">
          <cell r="B34709">
            <v>6533456486</v>
          </cell>
        </row>
        <row r="34710">
          <cell r="B34710">
            <v>6533456487</v>
          </cell>
        </row>
        <row r="34711">
          <cell r="B34711">
            <v>6533456488</v>
          </cell>
        </row>
        <row r="34712">
          <cell r="B34712">
            <v>6533456489</v>
          </cell>
        </row>
        <row r="34713">
          <cell r="B34713">
            <v>6533456490</v>
          </cell>
        </row>
        <row r="34714">
          <cell r="B34714">
            <v>6533456491</v>
          </cell>
        </row>
        <row r="34715">
          <cell r="B34715">
            <v>6533456492</v>
          </cell>
        </row>
        <row r="34716">
          <cell r="B34716">
            <v>6533456493</v>
          </cell>
        </row>
        <row r="34717">
          <cell r="B34717">
            <v>6533456494</v>
          </cell>
        </row>
        <row r="34718">
          <cell r="B34718">
            <v>6533456495</v>
          </cell>
        </row>
        <row r="34719">
          <cell r="B34719">
            <v>6533456496</v>
          </cell>
        </row>
        <row r="34720">
          <cell r="B34720">
            <v>6533456497</v>
          </cell>
        </row>
        <row r="34721">
          <cell r="B34721">
            <v>6533456461</v>
          </cell>
        </row>
        <row r="34722">
          <cell r="B34722">
            <v>6533456460</v>
          </cell>
        </row>
        <row r="34723">
          <cell r="B34723">
            <v>6533456459</v>
          </cell>
        </row>
        <row r="34724">
          <cell r="B34724">
            <v>6533456458</v>
          </cell>
        </row>
        <row r="34725">
          <cell r="B34725">
            <v>6533456457</v>
          </cell>
        </row>
        <row r="34726">
          <cell r="B34726">
            <v>6533456456</v>
          </cell>
        </row>
        <row r="34727">
          <cell r="B34727">
            <v>6533456455</v>
          </cell>
        </row>
        <row r="34728">
          <cell r="B34728">
            <v>6533456454</v>
          </cell>
        </row>
        <row r="34729">
          <cell r="B34729">
            <v>6533456453</v>
          </cell>
        </row>
        <row r="34730">
          <cell r="B34730">
            <v>6533456452</v>
          </cell>
        </row>
        <row r="34731">
          <cell r="B34731">
            <v>6533456451</v>
          </cell>
        </row>
        <row r="34732">
          <cell r="B34732">
            <v>6533456450</v>
          </cell>
        </row>
        <row r="34733">
          <cell r="B34733">
            <v>6533456449</v>
          </cell>
        </row>
        <row r="34734">
          <cell r="B34734">
            <v>6533456448</v>
          </cell>
        </row>
        <row r="34735">
          <cell r="B34735">
            <v>6533456447</v>
          </cell>
        </row>
        <row r="34736">
          <cell r="B34736">
            <v>6533456446</v>
          </cell>
        </row>
        <row r="34737">
          <cell r="B34737">
            <v>6533456445</v>
          </cell>
        </row>
        <row r="34738">
          <cell r="B34738">
            <v>6533456444</v>
          </cell>
        </row>
        <row r="34739">
          <cell r="B34739">
            <v>6533456443</v>
          </cell>
        </row>
        <row r="34740">
          <cell r="B34740">
            <v>6533456442</v>
          </cell>
        </row>
        <row r="34741">
          <cell r="B34741">
            <v>6533456441</v>
          </cell>
        </row>
        <row r="34742">
          <cell r="B34742">
            <v>6533456440</v>
          </cell>
        </row>
        <row r="34743">
          <cell r="B34743">
            <v>6533456438</v>
          </cell>
        </row>
        <row r="34744">
          <cell r="B34744">
            <v>6533456439</v>
          </cell>
        </row>
        <row r="34745">
          <cell r="B34745">
            <v>6533456437</v>
          </cell>
        </row>
        <row r="34746">
          <cell r="B34746">
            <v>6533456436</v>
          </cell>
        </row>
        <row r="34747">
          <cell r="B34747">
            <v>6533456435</v>
          </cell>
        </row>
        <row r="34748">
          <cell r="B34748">
            <v>6533456434</v>
          </cell>
        </row>
        <row r="34749">
          <cell r="B34749">
            <v>6533456433</v>
          </cell>
        </row>
        <row r="34750">
          <cell r="B34750">
            <v>6533456432</v>
          </cell>
        </row>
        <row r="34751">
          <cell r="B34751">
            <v>6533456431</v>
          </cell>
        </row>
        <row r="34752">
          <cell r="B34752">
            <v>6533456430</v>
          </cell>
        </row>
        <row r="34753">
          <cell r="B34753">
            <v>6533456429</v>
          </cell>
        </row>
        <row r="34754">
          <cell r="B34754">
            <v>6533456428</v>
          </cell>
        </row>
        <row r="34755">
          <cell r="B34755">
            <v>6533456427</v>
          </cell>
        </row>
        <row r="34756">
          <cell r="B34756">
            <v>6533456426</v>
          </cell>
        </row>
        <row r="34757">
          <cell r="A34757" t="str">
            <v>姚安</v>
          </cell>
          <cell r="B34757">
            <v>1758381768</v>
          </cell>
        </row>
        <row r="34758">
          <cell r="A34758" t="str">
            <v>麻田</v>
          </cell>
          <cell r="B34758">
            <v>5655797052</v>
          </cell>
        </row>
        <row r="34759">
          <cell r="B34759">
            <v>6767471207</v>
          </cell>
        </row>
        <row r="34760">
          <cell r="B34760">
            <v>4260714597</v>
          </cell>
        </row>
        <row r="34761">
          <cell r="A34761" t="str">
            <v>五通</v>
          </cell>
          <cell r="B34761">
            <v>3278047664</v>
          </cell>
        </row>
        <row r="34762">
          <cell r="B34762">
            <v>6635078456</v>
          </cell>
        </row>
        <row r="34763">
          <cell r="B34763">
            <v>6635078455</v>
          </cell>
        </row>
        <row r="34764">
          <cell r="B34764">
            <v>6533456425</v>
          </cell>
        </row>
        <row r="34765">
          <cell r="B34765">
            <v>6533456424</v>
          </cell>
        </row>
        <row r="34766">
          <cell r="B34766">
            <v>6533456423</v>
          </cell>
        </row>
        <row r="34767">
          <cell r="B34767">
            <v>6533456422</v>
          </cell>
        </row>
        <row r="34768">
          <cell r="B34768">
            <v>6533456421</v>
          </cell>
        </row>
        <row r="34769">
          <cell r="B34769">
            <v>6533456420</v>
          </cell>
        </row>
        <row r="34770">
          <cell r="B34770">
            <v>6533456419</v>
          </cell>
        </row>
        <row r="34771">
          <cell r="B34771">
            <v>6533456418</v>
          </cell>
        </row>
        <row r="34772">
          <cell r="B34772">
            <v>6533456417</v>
          </cell>
        </row>
        <row r="34773">
          <cell r="B34773">
            <v>7066515468</v>
          </cell>
        </row>
        <row r="34774">
          <cell r="A34774" t="str">
            <v>မြစ်ကြီးနား ရထားဘူတာ</v>
          </cell>
          <cell r="B34774">
            <v>2617232540</v>
          </cell>
        </row>
        <row r="34775">
          <cell r="B34775">
            <v>7363738772</v>
          </cell>
        </row>
        <row r="34776">
          <cell r="B34776">
            <v>6869113747</v>
          </cell>
        </row>
        <row r="34777">
          <cell r="B34777">
            <v>4191982974</v>
          </cell>
        </row>
        <row r="34778">
          <cell r="B34778">
            <v>6635078250</v>
          </cell>
        </row>
        <row r="34779">
          <cell r="B34779">
            <v>6635078252</v>
          </cell>
        </row>
        <row r="34780">
          <cell r="B34780">
            <v>6635078251</v>
          </cell>
        </row>
        <row r="34781">
          <cell r="B34781">
            <v>6920370812</v>
          </cell>
        </row>
        <row r="34782">
          <cell r="B34782">
            <v>4127947008</v>
          </cell>
        </row>
        <row r="34783">
          <cell r="B34783">
            <v>5910371785</v>
          </cell>
        </row>
        <row r="34784">
          <cell r="B34784">
            <v>4191983105</v>
          </cell>
        </row>
        <row r="34785">
          <cell r="B34785">
            <v>2162279576</v>
          </cell>
        </row>
        <row r="34786">
          <cell r="B34786">
            <v>6533456393</v>
          </cell>
        </row>
        <row r="34787">
          <cell r="B34787">
            <v>4191983112</v>
          </cell>
        </row>
        <row r="34788">
          <cell r="B34788">
            <v>1143537589</v>
          </cell>
        </row>
        <row r="34789">
          <cell r="B34789">
            <v>6306262843</v>
          </cell>
        </row>
        <row r="34790">
          <cell r="B34790">
            <v>7151812387</v>
          </cell>
        </row>
        <row r="34791">
          <cell r="B34791">
            <v>6440263619</v>
          </cell>
        </row>
        <row r="34792">
          <cell r="B34792">
            <v>6635078249</v>
          </cell>
        </row>
        <row r="34793">
          <cell r="B34793">
            <v>6690744202</v>
          </cell>
        </row>
        <row r="34794">
          <cell r="B34794">
            <v>6767471732</v>
          </cell>
        </row>
        <row r="34795">
          <cell r="A34795" t="str">
            <v>新泉镇</v>
          </cell>
          <cell r="B34795">
            <v>2838824423</v>
          </cell>
        </row>
        <row r="34796">
          <cell r="B34796">
            <v>6767472527</v>
          </cell>
        </row>
        <row r="34797">
          <cell r="B34797">
            <v>6690744201</v>
          </cell>
        </row>
        <row r="34798">
          <cell r="B34798">
            <v>6533456392</v>
          </cell>
        </row>
        <row r="34799">
          <cell r="B34799">
            <v>6533456391</v>
          </cell>
        </row>
        <row r="34800">
          <cell r="B34800">
            <v>6533456390</v>
          </cell>
        </row>
        <row r="34801">
          <cell r="B34801">
            <v>6533456389</v>
          </cell>
        </row>
        <row r="34802">
          <cell r="B34802">
            <v>6533456388</v>
          </cell>
        </row>
        <row r="34803">
          <cell r="B34803">
            <v>6869114589</v>
          </cell>
        </row>
        <row r="34804">
          <cell r="A34804" t="str">
            <v>沐滂</v>
          </cell>
          <cell r="B34804">
            <v>1758381697</v>
          </cell>
        </row>
        <row r="34805">
          <cell r="A34805" t="str">
            <v>灵川</v>
          </cell>
          <cell r="B34805">
            <v>8154570916</v>
          </cell>
        </row>
        <row r="34806">
          <cell r="B34806">
            <v>6690744200</v>
          </cell>
        </row>
        <row r="34807">
          <cell r="B34807">
            <v>6869116722</v>
          </cell>
        </row>
        <row r="34808">
          <cell r="B34808">
            <v>6869114456</v>
          </cell>
        </row>
        <row r="34809">
          <cell r="A34809" t="str">
            <v>信丰</v>
          </cell>
          <cell r="B34809">
            <v>1359398411</v>
          </cell>
        </row>
        <row r="34810">
          <cell r="A34810" t="str">
            <v>白石渡</v>
          </cell>
          <cell r="B34810">
            <v>5110462457</v>
          </cell>
        </row>
        <row r="34811">
          <cell r="B34811">
            <v>7066514295</v>
          </cell>
        </row>
        <row r="34812">
          <cell r="B34812">
            <v>2617223460</v>
          </cell>
        </row>
        <row r="34813">
          <cell r="B34813">
            <v>7845988065</v>
          </cell>
        </row>
        <row r="34814">
          <cell r="B34814">
            <v>7066514236</v>
          </cell>
        </row>
        <row r="34815">
          <cell r="B34815">
            <v>6869116345</v>
          </cell>
        </row>
        <row r="34816">
          <cell r="B34816">
            <v>6112625469</v>
          </cell>
        </row>
        <row r="34817">
          <cell r="A34817" t="str">
            <v>茅金坪</v>
          </cell>
          <cell r="B34817">
            <v>5655796418</v>
          </cell>
        </row>
        <row r="34818">
          <cell r="B34818">
            <v>6767470600</v>
          </cell>
        </row>
        <row r="34819">
          <cell r="B34819">
            <v>7066515418</v>
          </cell>
        </row>
        <row r="34820">
          <cell r="B34820">
            <v>5873994437</v>
          </cell>
        </row>
        <row r="34821">
          <cell r="A34821" t="str">
            <v>马跳</v>
          </cell>
          <cell r="B34821">
            <v>7781469271</v>
          </cell>
        </row>
        <row r="34822">
          <cell r="A34822" t="str">
            <v>龙骨甸</v>
          </cell>
          <cell r="B34822">
            <v>1758381661</v>
          </cell>
        </row>
        <row r="34823">
          <cell r="B34823">
            <v>7066512845</v>
          </cell>
        </row>
        <row r="34824">
          <cell r="B34824">
            <v>5110462493</v>
          </cell>
        </row>
        <row r="34825">
          <cell r="B34825">
            <v>6112625468</v>
          </cell>
        </row>
        <row r="34826">
          <cell r="A34826" t="str">
            <v>照福铺</v>
          </cell>
          <cell r="B34826">
            <v>7705012465</v>
          </cell>
        </row>
        <row r="34827">
          <cell r="B34827">
            <v>7066513047</v>
          </cell>
        </row>
        <row r="34828">
          <cell r="B34828">
            <v>6635079884</v>
          </cell>
        </row>
        <row r="34829">
          <cell r="B34829">
            <v>6635079885</v>
          </cell>
        </row>
        <row r="34830">
          <cell r="B34830">
            <v>6635079886</v>
          </cell>
        </row>
        <row r="34831">
          <cell r="B34831">
            <v>6869112351</v>
          </cell>
        </row>
        <row r="34832">
          <cell r="A34832" t="str">
            <v>钱坂</v>
          </cell>
          <cell r="B34832">
            <v>7236103632</v>
          </cell>
        </row>
        <row r="34833">
          <cell r="A34833" t="str">
            <v>木冲</v>
          </cell>
          <cell r="B34833">
            <v>5655796387</v>
          </cell>
        </row>
        <row r="34834">
          <cell r="B34834">
            <v>7066512839</v>
          </cell>
        </row>
        <row r="34835">
          <cell r="B34835">
            <v>7902264659</v>
          </cell>
        </row>
        <row r="34836">
          <cell r="B34836">
            <v>7066514841</v>
          </cell>
        </row>
        <row r="34837">
          <cell r="B34837">
            <v>5655796395</v>
          </cell>
        </row>
        <row r="34838">
          <cell r="B34838">
            <v>2617216038</v>
          </cell>
        </row>
        <row r="34839">
          <cell r="B34839">
            <v>6401447294</v>
          </cell>
        </row>
        <row r="34840">
          <cell r="B34840">
            <v>6401447379</v>
          </cell>
        </row>
        <row r="34841">
          <cell r="B34841">
            <v>5022935946</v>
          </cell>
        </row>
        <row r="34842">
          <cell r="B34842">
            <v>5022935950</v>
          </cell>
        </row>
        <row r="34843">
          <cell r="B34843">
            <v>7902264663</v>
          </cell>
        </row>
        <row r="34844">
          <cell r="B34844">
            <v>5022935947</v>
          </cell>
        </row>
        <row r="34845">
          <cell r="B34845">
            <v>7902264662</v>
          </cell>
        </row>
        <row r="34846">
          <cell r="B34846">
            <v>5022935951</v>
          </cell>
        </row>
        <row r="34847">
          <cell r="B34847">
            <v>5022935949</v>
          </cell>
        </row>
        <row r="34848">
          <cell r="B34848">
            <v>5022935945</v>
          </cell>
        </row>
        <row r="34849">
          <cell r="B34849">
            <v>7651113079</v>
          </cell>
        </row>
        <row r="34850">
          <cell r="B34850">
            <v>6403498338</v>
          </cell>
        </row>
        <row r="34851">
          <cell r="B34851">
            <v>5022935940</v>
          </cell>
        </row>
        <row r="34852">
          <cell r="B34852">
            <v>6920370814</v>
          </cell>
        </row>
        <row r="34853">
          <cell r="B34853">
            <v>7902264664</v>
          </cell>
        </row>
        <row r="34854">
          <cell r="B34854">
            <v>5022935938</v>
          </cell>
        </row>
        <row r="34855">
          <cell r="B34855">
            <v>6920370813</v>
          </cell>
        </row>
        <row r="34856">
          <cell r="B34856">
            <v>5022935937</v>
          </cell>
        </row>
        <row r="34857">
          <cell r="B34857">
            <v>7902264665</v>
          </cell>
        </row>
        <row r="34858">
          <cell r="B34858">
            <v>3888692142</v>
          </cell>
        </row>
        <row r="34859">
          <cell r="B34859">
            <v>6403498195</v>
          </cell>
        </row>
        <row r="34860">
          <cell r="B34860">
            <v>6419615253</v>
          </cell>
        </row>
        <row r="34861">
          <cell r="B34861">
            <v>5910371786</v>
          </cell>
        </row>
        <row r="34862">
          <cell r="B34862">
            <v>6920371173</v>
          </cell>
        </row>
        <row r="34863">
          <cell r="B34863">
            <v>5022935934</v>
          </cell>
        </row>
        <row r="34864">
          <cell r="B34864">
            <v>7707984205</v>
          </cell>
        </row>
        <row r="34865">
          <cell r="B34865">
            <v>6403498243</v>
          </cell>
        </row>
        <row r="34866">
          <cell r="B34866">
            <v>6419612171</v>
          </cell>
        </row>
        <row r="34867">
          <cell r="B34867">
            <v>6635078457</v>
          </cell>
        </row>
        <row r="34868">
          <cell r="B34868">
            <v>5022935970</v>
          </cell>
        </row>
        <row r="34869">
          <cell r="B34869">
            <v>6920371174</v>
          </cell>
        </row>
        <row r="34870">
          <cell r="B34870">
            <v>5023006374</v>
          </cell>
        </row>
        <row r="34871">
          <cell r="B34871">
            <v>5022935933</v>
          </cell>
        </row>
        <row r="34872">
          <cell r="B34872">
            <v>5022935930</v>
          </cell>
        </row>
        <row r="34873">
          <cell r="B34873">
            <v>7460553133</v>
          </cell>
        </row>
        <row r="34874">
          <cell r="B34874">
            <v>5022935921</v>
          </cell>
        </row>
        <row r="34875">
          <cell r="B34875">
            <v>5022935931</v>
          </cell>
        </row>
        <row r="34876">
          <cell r="B34876">
            <v>7460553063</v>
          </cell>
        </row>
        <row r="34877">
          <cell r="B34877">
            <v>3810219026</v>
          </cell>
        </row>
        <row r="34878">
          <cell r="B34878">
            <v>6635078245</v>
          </cell>
        </row>
        <row r="34879">
          <cell r="B34879">
            <v>6419614960</v>
          </cell>
        </row>
        <row r="34880">
          <cell r="B34880">
            <v>5023006366</v>
          </cell>
        </row>
        <row r="34881">
          <cell r="B34881">
            <v>6401447255</v>
          </cell>
        </row>
        <row r="34882">
          <cell r="B34882">
            <v>6401447359</v>
          </cell>
        </row>
        <row r="34883">
          <cell r="B34883">
            <v>6401447184</v>
          </cell>
        </row>
        <row r="34884">
          <cell r="A34884" t="str">
            <v>大余</v>
          </cell>
          <cell r="B34884">
            <v>2531799715</v>
          </cell>
        </row>
        <row r="34885">
          <cell r="B34885">
            <v>6920370815</v>
          </cell>
        </row>
        <row r="34886">
          <cell r="B34886">
            <v>7363738530</v>
          </cell>
        </row>
        <row r="34887">
          <cell r="B34887">
            <v>6635078242</v>
          </cell>
        </row>
        <row r="34888">
          <cell r="B34888">
            <v>6635078243</v>
          </cell>
        </row>
        <row r="34889">
          <cell r="B34889">
            <v>6635078244</v>
          </cell>
        </row>
        <row r="34890">
          <cell r="A34890" t="str">
            <v>阿南庄</v>
          </cell>
          <cell r="B34890">
            <v>1758381586</v>
          </cell>
        </row>
        <row r="34891">
          <cell r="B34891">
            <v>6920370816</v>
          </cell>
        </row>
        <row r="34892">
          <cell r="B34892">
            <v>6635079887</v>
          </cell>
        </row>
        <row r="34893">
          <cell r="B34893">
            <v>6401447834</v>
          </cell>
        </row>
        <row r="34894">
          <cell r="B34894">
            <v>7363736128</v>
          </cell>
        </row>
        <row r="34895">
          <cell r="B34895">
            <v>6401447342</v>
          </cell>
        </row>
        <row r="34896">
          <cell r="A34896" t="str">
            <v>马过河</v>
          </cell>
          <cell r="B34896">
            <v>1759329311</v>
          </cell>
        </row>
        <row r="34897">
          <cell r="B34897">
            <v>1759330338</v>
          </cell>
        </row>
        <row r="34898">
          <cell r="B34898">
            <v>6533456384</v>
          </cell>
        </row>
        <row r="34899">
          <cell r="A34899" t="str">
            <v>三街</v>
          </cell>
          <cell r="B34899">
            <v>8154570915</v>
          </cell>
        </row>
        <row r="34900">
          <cell r="B34900">
            <v>6533456383</v>
          </cell>
        </row>
        <row r="34901">
          <cell r="B34901">
            <v>6533456385</v>
          </cell>
        </row>
        <row r="34902">
          <cell r="B34902">
            <v>6533456387</v>
          </cell>
        </row>
        <row r="34903">
          <cell r="B34903">
            <v>6533456386</v>
          </cell>
        </row>
        <row r="34904">
          <cell r="B34904">
            <v>6401447206</v>
          </cell>
        </row>
        <row r="34905">
          <cell r="A34905" t="str">
            <v>小雨谷</v>
          </cell>
          <cell r="B34905">
            <v>2324108333</v>
          </cell>
        </row>
        <row r="34906">
          <cell r="B34906">
            <v>6920370818</v>
          </cell>
        </row>
        <row r="34907">
          <cell r="B34907">
            <v>6920370817</v>
          </cell>
        </row>
        <row r="34908">
          <cell r="B34908">
            <v>6920370820</v>
          </cell>
        </row>
        <row r="34909">
          <cell r="B34909">
            <v>6920370819</v>
          </cell>
        </row>
        <row r="34910">
          <cell r="B34910">
            <v>6401447312</v>
          </cell>
        </row>
        <row r="34911">
          <cell r="B34911">
            <v>6920370822</v>
          </cell>
        </row>
        <row r="34912">
          <cell r="A34912" t="str">
            <v>祥云</v>
          </cell>
          <cell r="B34912">
            <v>1758381739</v>
          </cell>
        </row>
        <row r="34913">
          <cell r="B34913">
            <v>6920370821</v>
          </cell>
        </row>
        <row r="34914">
          <cell r="B34914">
            <v>6401447423</v>
          </cell>
        </row>
        <row r="34915">
          <cell r="B34915">
            <v>6403498206</v>
          </cell>
        </row>
        <row r="34916">
          <cell r="B34916">
            <v>6401447224</v>
          </cell>
        </row>
        <row r="34917">
          <cell r="B34917">
            <v>2163346377</v>
          </cell>
        </row>
        <row r="34918">
          <cell r="B34918">
            <v>7553818945</v>
          </cell>
        </row>
        <row r="34919">
          <cell r="A34919" t="str">
            <v>小村</v>
          </cell>
          <cell r="B34919">
            <v>7702414739</v>
          </cell>
        </row>
        <row r="34920">
          <cell r="A34920" t="str">
            <v>小村</v>
          </cell>
          <cell r="B34920">
            <v>1758381742</v>
          </cell>
        </row>
        <row r="34921">
          <cell r="A34921" t="str">
            <v>吴官田</v>
          </cell>
          <cell r="B34921">
            <v>1759329327</v>
          </cell>
        </row>
        <row r="34922">
          <cell r="B34922">
            <v>6401447330</v>
          </cell>
        </row>
        <row r="34923">
          <cell r="B34923">
            <v>7363738776</v>
          </cell>
        </row>
        <row r="34924">
          <cell r="B34924">
            <v>6401447180</v>
          </cell>
        </row>
        <row r="34925">
          <cell r="A34925" t="str">
            <v>马龙</v>
          </cell>
          <cell r="B34925">
            <v>7705012379</v>
          </cell>
        </row>
        <row r="34926">
          <cell r="B34926">
            <v>7363738777</v>
          </cell>
        </row>
        <row r="34927">
          <cell r="B34927">
            <v>7363738779</v>
          </cell>
        </row>
        <row r="34928">
          <cell r="B34928">
            <v>7363738778</v>
          </cell>
        </row>
        <row r="34929">
          <cell r="B34929">
            <v>6401447824</v>
          </cell>
        </row>
        <row r="34930">
          <cell r="A34930" t="str">
            <v>城门</v>
          </cell>
          <cell r="B34930">
            <v>7236103633</v>
          </cell>
        </row>
        <row r="34931">
          <cell r="A34931" t="str">
            <v>太平里</v>
          </cell>
          <cell r="B34931">
            <v>7167634587</v>
          </cell>
        </row>
        <row r="34932">
          <cell r="B34932">
            <v>6401447270</v>
          </cell>
        </row>
        <row r="34933">
          <cell r="A34933" t="str">
            <v>池江</v>
          </cell>
          <cell r="B34933">
            <v>3797734505</v>
          </cell>
        </row>
        <row r="34934">
          <cell r="A34934" t="str">
            <v>涵江</v>
          </cell>
          <cell r="B34934">
            <v>7792857871</v>
          </cell>
        </row>
        <row r="34935">
          <cell r="B34935">
            <v>6635078246</v>
          </cell>
        </row>
        <row r="34936">
          <cell r="A34936" t="str">
            <v>弥渡</v>
          </cell>
          <cell r="B34936">
            <v>1758381688</v>
          </cell>
        </row>
        <row r="34937">
          <cell r="B34937">
            <v>6401447289</v>
          </cell>
        </row>
        <row r="34938">
          <cell r="B34938">
            <v>7363738767</v>
          </cell>
        </row>
        <row r="34939">
          <cell r="A34939" t="str">
            <v>羊臼河</v>
          </cell>
          <cell r="B34939">
            <v>7702414735</v>
          </cell>
        </row>
        <row r="34940">
          <cell r="A34940" t="str">
            <v>羊臼河</v>
          </cell>
          <cell r="B34940">
            <v>1758381765</v>
          </cell>
        </row>
        <row r="34941">
          <cell r="B34941">
            <v>6978262879</v>
          </cell>
        </row>
        <row r="34942">
          <cell r="B34942">
            <v>6978262878</v>
          </cell>
        </row>
        <row r="34943">
          <cell r="B34943">
            <v>7706713906</v>
          </cell>
        </row>
        <row r="34944">
          <cell r="B34944">
            <v>6401447401</v>
          </cell>
        </row>
        <row r="34945">
          <cell r="B34945">
            <v>6401447231</v>
          </cell>
        </row>
        <row r="34946">
          <cell r="A34946" t="str">
            <v>凉风桥</v>
          </cell>
          <cell r="B34946">
            <v>8154570914</v>
          </cell>
        </row>
        <row r="34947">
          <cell r="A34947" t="str">
            <v>德化</v>
          </cell>
          <cell r="B34947">
            <v>7781469272</v>
          </cell>
        </row>
        <row r="34948">
          <cell r="B34948">
            <v>6401447337</v>
          </cell>
        </row>
        <row r="34949">
          <cell r="B34949">
            <v>6401447417</v>
          </cell>
        </row>
        <row r="34950">
          <cell r="B34950">
            <v>6869115393</v>
          </cell>
        </row>
        <row r="34951">
          <cell r="B34951">
            <v>6635079221</v>
          </cell>
        </row>
        <row r="34952">
          <cell r="B34952">
            <v>6401447249</v>
          </cell>
        </row>
        <row r="34953">
          <cell r="B34953">
            <v>6920371252</v>
          </cell>
        </row>
        <row r="34954">
          <cell r="B34954">
            <v>6920371251</v>
          </cell>
        </row>
        <row r="34955">
          <cell r="B34955">
            <v>6920371250</v>
          </cell>
        </row>
        <row r="34956">
          <cell r="B34956">
            <v>6401447354</v>
          </cell>
        </row>
        <row r="34957">
          <cell r="B34957">
            <v>6401447179</v>
          </cell>
        </row>
        <row r="34958">
          <cell r="A34958" t="str">
            <v>冠豸山</v>
          </cell>
          <cell r="B34958">
            <v>2838818230</v>
          </cell>
        </row>
        <row r="34959">
          <cell r="B34959">
            <v>3954858708</v>
          </cell>
        </row>
        <row r="34960">
          <cell r="B34960">
            <v>7065792691</v>
          </cell>
        </row>
        <row r="34961">
          <cell r="B34961">
            <v>7065792704</v>
          </cell>
        </row>
        <row r="34962">
          <cell r="B34962">
            <v>6401447265</v>
          </cell>
        </row>
        <row r="34963">
          <cell r="B34963">
            <v>6973980498</v>
          </cell>
        </row>
        <row r="34964">
          <cell r="B34964">
            <v>6973980718</v>
          </cell>
        </row>
        <row r="34965">
          <cell r="B34965">
            <v>6973980782</v>
          </cell>
        </row>
        <row r="34966">
          <cell r="B34966">
            <v>7363742747</v>
          </cell>
        </row>
        <row r="34967">
          <cell r="B34967">
            <v>7065792702</v>
          </cell>
        </row>
        <row r="34968">
          <cell r="B34968">
            <v>3954858818</v>
          </cell>
        </row>
        <row r="34969">
          <cell r="A34969" t="str">
            <v>龙回</v>
          </cell>
          <cell r="B34969">
            <v>3182691334</v>
          </cell>
        </row>
        <row r="34970">
          <cell r="B34970">
            <v>5516827953</v>
          </cell>
        </row>
        <row r="34971">
          <cell r="B34971">
            <v>6635079126</v>
          </cell>
        </row>
        <row r="34972">
          <cell r="B34972">
            <v>6635079125</v>
          </cell>
        </row>
        <row r="34973">
          <cell r="B34973">
            <v>6635079124</v>
          </cell>
        </row>
        <row r="34974">
          <cell r="B34974">
            <v>5516827993</v>
          </cell>
        </row>
        <row r="34975">
          <cell r="B34975">
            <v>3297527386</v>
          </cell>
        </row>
        <row r="34976">
          <cell r="B34976">
            <v>6635079123</v>
          </cell>
        </row>
        <row r="34977">
          <cell r="B34977">
            <v>7363738783</v>
          </cell>
        </row>
        <row r="34978">
          <cell r="B34978">
            <v>7363738784</v>
          </cell>
        </row>
        <row r="34979">
          <cell r="B34979">
            <v>7363738785</v>
          </cell>
        </row>
        <row r="34980">
          <cell r="B34980">
            <v>7363738786</v>
          </cell>
        </row>
        <row r="34981">
          <cell r="B34981">
            <v>7363738787</v>
          </cell>
        </row>
        <row r="34982">
          <cell r="B34982">
            <v>7363738788</v>
          </cell>
        </row>
        <row r="34983">
          <cell r="B34983">
            <v>7363738789</v>
          </cell>
        </row>
        <row r="34984">
          <cell r="A34984" t="str">
            <v>峰洞</v>
          </cell>
          <cell r="B34984">
            <v>7694882110</v>
          </cell>
        </row>
        <row r="34985">
          <cell r="B34985">
            <v>6973980276</v>
          </cell>
        </row>
        <row r="34986">
          <cell r="B34986">
            <v>6973980206</v>
          </cell>
        </row>
        <row r="34987">
          <cell r="B34987">
            <v>7363738782</v>
          </cell>
        </row>
        <row r="34988">
          <cell r="B34988">
            <v>7363738781</v>
          </cell>
        </row>
        <row r="34989">
          <cell r="B34989">
            <v>7363738780</v>
          </cell>
        </row>
        <row r="34990">
          <cell r="B34990">
            <v>6635078458</v>
          </cell>
        </row>
        <row r="34991">
          <cell r="A34991" t="str">
            <v>新城</v>
          </cell>
          <cell r="B34991">
            <v>3797740184</v>
          </cell>
        </row>
        <row r="34992">
          <cell r="B34992">
            <v>6635078459</v>
          </cell>
        </row>
        <row r="34993">
          <cell r="A34993" t="str">
            <v>平潭</v>
          </cell>
          <cell r="B34993">
            <v>7798125149</v>
          </cell>
        </row>
        <row r="34994">
          <cell r="B34994">
            <v>6401447373</v>
          </cell>
        </row>
        <row r="34995">
          <cell r="B34995">
            <v>6869115526</v>
          </cell>
        </row>
        <row r="34996">
          <cell r="B34996">
            <v>6869115941</v>
          </cell>
        </row>
        <row r="34997">
          <cell r="B34997">
            <v>7363738766</v>
          </cell>
        </row>
        <row r="34998">
          <cell r="B34998">
            <v>6869113346</v>
          </cell>
        </row>
        <row r="34999">
          <cell r="B34999">
            <v>7828445206</v>
          </cell>
        </row>
        <row r="35000">
          <cell r="B35000">
            <v>6401447199</v>
          </cell>
        </row>
        <row r="35001">
          <cell r="B35001">
            <v>3465259037</v>
          </cell>
        </row>
        <row r="35002">
          <cell r="B35002">
            <v>6635078460</v>
          </cell>
        </row>
        <row r="35003">
          <cell r="A35003" t="str">
            <v>大溶江</v>
          </cell>
          <cell r="B35003">
            <v>7828484846</v>
          </cell>
        </row>
        <row r="35004">
          <cell r="B35004">
            <v>6869112504</v>
          </cell>
        </row>
        <row r="35005">
          <cell r="B35005">
            <v>6869112881</v>
          </cell>
        </row>
        <row r="35006">
          <cell r="B35006">
            <v>6869116845</v>
          </cell>
        </row>
        <row r="35007">
          <cell r="B35007">
            <v>6869111154</v>
          </cell>
        </row>
        <row r="35008">
          <cell r="B35008">
            <v>6635078461</v>
          </cell>
        </row>
        <row r="35009">
          <cell r="A35009" t="str">
            <v>大理东</v>
          </cell>
          <cell r="B35009">
            <v>553661156</v>
          </cell>
        </row>
        <row r="35010">
          <cell r="B35010">
            <v>2215382191</v>
          </cell>
        </row>
        <row r="35011">
          <cell r="B35011">
            <v>2215382193</v>
          </cell>
        </row>
        <row r="35012">
          <cell r="B35012">
            <v>2215382195</v>
          </cell>
        </row>
        <row r="35013">
          <cell r="B35013">
            <v>2215382206</v>
          </cell>
        </row>
        <row r="35014">
          <cell r="B35014">
            <v>6869116147</v>
          </cell>
        </row>
        <row r="35015">
          <cell r="B35015">
            <v>6869112107</v>
          </cell>
        </row>
        <row r="35016">
          <cell r="B35016">
            <v>6869115119</v>
          </cell>
        </row>
        <row r="35017">
          <cell r="B35017">
            <v>6869113984</v>
          </cell>
        </row>
        <row r="35018">
          <cell r="B35018">
            <v>6869116478</v>
          </cell>
        </row>
        <row r="35019">
          <cell r="A35019" t="str">
            <v>大榕江北</v>
          </cell>
          <cell r="B35019">
            <v>8158566836</v>
          </cell>
        </row>
        <row r="35020">
          <cell r="A35020" t="str">
            <v>渔溪</v>
          </cell>
          <cell r="B35020">
            <v>5175887684</v>
          </cell>
        </row>
        <row r="35021">
          <cell r="B35021">
            <v>6635078462</v>
          </cell>
        </row>
        <row r="35022">
          <cell r="B35022">
            <v>6635078463</v>
          </cell>
        </row>
        <row r="35023">
          <cell r="B35023">
            <v>7719724133</v>
          </cell>
        </row>
        <row r="35024">
          <cell r="B35024">
            <v>6920370824</v>
          </cell>
        </row>
        <row r="35025">
          <cell r="B35025">
            <v>6920370823</v>
          </cell>
        </row>
        <row r="35026">
          <cell r="B35026">
            <v>2215382308</v>
          </cell>
        </row>
        <row r="35027">
          <cell r="B35027">
            <v>2215382309</v>
          </cell>
        </row>
        <row r="35028">
          <cell r="B35028">
            <v>7719724138</v>
          </cell>
        </row>
        <row r="35029">
          <cell r="B35029">
            <v>2215382313</v>
          </cell>
        </row>
        <row r="35030">
          <cell r="B35030">
            <v>6869112748</v>
          </cell>
        </row>
        <row r="35031">
          <cell r="B35031">
            <v>6869113212</v>
          </cell>
        </row>
        <row r="35032">
          <cell r="B35032">
            <v>6869117088</v>
          </cell>
        </row>
        <row r="35033">
          <cell r="B35033">
            <v>6869111397</v>
          </cell>
        </row>
        <row r="35034">
          <cell r="B35034">
            <v>6869115807</v>
          </cell>
        </row>
        <row r="35035">
          <cell r="B35035">
            <v>6869113607</v>
          </cell>
        </row>
        <row r="35036">
          <cell r="B35036">
            <v>6869117554</v>
          </cell>
        </row>
        <row r="35037">
          <cell r="B35037">
            <v>2215382322</v>
          </cell>
        </row>
        <row r="35038">
          <cell r="B35038">
            <v>2215382336</v>
          </cell>
        </row>
        <row r="35039">
          <cell r="B35039">
            <v>2215382339</v>
          </cell>
        </row>
        <row r="35040">
          <cell r="B35040">
            <v>6440262833</v>
          </cell>
        </row>
        <row r="35041">
          <cell r="B35041">
            <v>6440263287</v>
          </cell>
        </row>
        <row r="35042">
          <cell r="B35042">
            <v>2215382364</v>
          </cell>
        </row>
        <row r="35043">
          <cell r="A35043" t="str">
            <v>中夏</v>
          </cell>
          <cell r="B35043">
            <v>2838820650</v>
          </cell>
        </row>
        <row r="35044">
          <cell r="A35044" t="str">
            <v>麦园</v>
          </cell>
          <cell r="B35044">
            <v>1583788086</v>
          </cell>
        </row>
        <row r="35045">
          <cell r="A35045" t="str">
            <v>洋田</v>
          </cell>
          <cell r="B35045">
            <v>7781469273</v>
          </cell>
        </row>
        <row r="35046">
          <cell r="B35046">
            <v>2215509166</v>
          </cell>
        </row>
        <row r="35047">
          <cell r="B35047">
            <v>2215509170</v>
          </cell>
        </row>
        <row r="35048">
          <cell r="A35048" t="str">
            <v>旗口</v>
          </cell>
          <cell r="B35048">
            <v>3797740226</v>
          </cell>
        </row>
        <row r="35049">
          <cell r="A35049" t="str">
            <v>大理</v>
          </cell>
          <cell r="B35049">
            <v>2215381943</v>
          </cell>
        </row>
        <row r="35050">
          <cell r="A35050" t="str">
            <v>曲靖北</v>
          </cell>
          <cell r="B35050">
            <v>7704087889</v>
          </cell>
        </row>
        <row r="35051">
          <cell r="B35051">
            <v>6635078464</v>
          </cell>
        </row>
        <row r="35052">
          <cell r="B35052">
            <v>6635078469</v>
          </cell>
        </row>
        <row r="35053">
          <cell r="B35053">
            <v>6635078468</v>
          </cell>
        </row>
        <row r="35054">
          <cell r="B35054">
            <v>6635078470</v>
          </cell>
        </row>
        <row r="35055">
          <cell r="B35055">
            <v>6635078471</v>
          </cell>
        </row>
        <row r="35056">
          <cell r="B35056">
            <v>6635078467</v>
          </cell>
        </row>
        <row r="35057">
          <cell r="B35057">
            <v>6635078466</v>
          </cell>
        </row>
        <row r="35058">
          <cell r="B35058">
            <v>3465259628</v>
          </cell>
        </row>
        <row r="35059">
          <cell r="B35059">
            <v>6635078472</v>
          </cell>
        </row>
        <row r="35060">
          <cell r="B35060">
            <v>6401447308</v>
          </cell>
        </row>
        <row r="35061">
          <cell r="B35061">
            <v>6635078473</v>
          </cell>
        </row>
        <row r="35062">
          <cell r="B35062">
            <v>6635078474</v>
          </cell>
        </row>
        <row r="35063">
          <cell r="A35063" t="str">
            <v>涵江北</v>
          </cell>
          <cell r="B35063">
            <v>2501331412</v>
          </cell>
        </row>
        <row r="35064">
          <cell r="B35064">
            <v>6635078465</v>
          </cell>
        </row>
        <row r="35065">
          <cell r="B35065">
            <v>6635078475</v>
          </cell>
        </row>
        <row r="35066">
          <cell r="B35066">
            <v>6635078482</v>
          </cell>
        </row>
        <row r="35067">
          <cell r="A35067" t="str">
            <v>沾益</v>
          </cell>
          <cell r="B35067">
            <v>7704075804</v>
          </cell>
        </row>
        <row r="35068">
          <cell r="B35068">
            <v>6635078484</v>
          </cell>
        </row>
        <row r="35069">
          <cell r="B35069">
            <v>6635078483</v>
          </cell>
        </row>
        <row r="35070">
          <cell r="A35070" t="str">
            <v>严关乡</v>
          </cell>
          <cell r="B35070">
            <v>8154570912</v>
          </cell>
        </row>
        <row r="35071">
          <cell r="B35071">
            <v>7457818896</v>
          </cell>
        </row>
        <row r="35072">
          <cell r="B35072">
            <v>7457818895</v>
          </cell>
        </row>
        <row r="35073">
          <cell r="B35073">
            <v>7651348243</v>
          </cell>
        </row>
        <row r="35074">
          <cell r="B35074">
            <v>6635078476</v>
          </cell>
        </row>
        <row r="35075">
          <cell r="A35075" t="str">
            <v>沾益（旧）</v>
          </cell>
          <cell r="B35075">
            <v>1759329337</v>
          </cell>
        </row>
        <row r="35076">
          <cell r="B35076">
            <v>6635078481</v>
          </cell>
        </row>
        <row r="35077">
          <cell r="B35077">
            <v>6635078480</v>
          </cell>
        </row>
        <row r="35078">
          <cell r="B35078">
            <v>6635078478</v>
          </cell>
        </row>
        <row r="35079">
          <cell r="B35079">
            <v>6635078477</v>
          </cell>
        </row>
        <row r="35080">
          <cell r="B35080">
            <v>6635078479</v>
          </cell>
        </row>
        <row r="35081">
          <cell r="B35081">
            <v>6635078485</v>
          </cell>
        </row>
        <row r="35082">
          <cell r="B35082">
            <v>6401447390</v>
          </cell>
        </row>
        <row r="35083">
          <cell r="A35083" t="str">
            <v>塘库</v>
          </cell>
          <cell r="B35083">
            <v>7794861975</v>
          </cell>
        </row>
        <row r="35084">
          <cell r="A35084" t="str">
            <v>兴安</v>
          </cell>
          <cell r="B35084">
            <v>1573735883</v>
          </cell>
        </row>
        <row r="35085">
          <cell r="A35085" t="str">
            <v>鲁番</v>
          </cell>
          <cell r="B35085">
            <v>2323529374</v>
          </cell>
        </row>
        <row r="35086">
          <cell r="A35086" t="str">
            <v>打羊</v>
          </cell>
          <cell r="B35086">
            <v>2643970801</v>
          </cell>
        </row>
        <row r="35087">
          <cell r="B35087">
            <v>7363738790</v>
          </cell>
        </row>
        <row r="35088">
          <cell r="A35088" t="str">
            <v>双洋</v>
          </cell>
          <cell r="B35088">
            <v>7237831724</v>
          </cell>
        </row>
        <row r="35089">
          <cell r="B35089">
            <v>8068141845</v>
          </cell>
        </row>
        <row r="35090">
          <cell r="B35090">
            <v>7168313230</v>
          </cell>
        </row>
        <row r="35091">
          <cell r="B35091">
            <v>6401447218</v>
          </cell>
        </row>
        <row r="35092">
          <cell r="B35092">
            <v>6635078489</v>
          </cell>
        </row>
        <row r="35093">
          <cell r="A35093" t="str">
            <v>文亨</v>
          </cell>
          <cell r="B35093">
            <v>7780346101</v>
          </cell>
        </row>
        <row r="35094">
          <cell r="A35094" t="str">
            <v>楼子下线路所</v>
          </cell>
          <cell r="B35094">
            <v>3797742335</v>
          </cell>
        </row>
        <row r="35095">
          <cell r="A35095" t="str">
            <v>大理北</v>
          </cell>
          <cell r="B35095">
            <v>553073225</v>
          </cell>
        </row>
        <row r="35096">
          <cell r="B35096">
            <v>1964180051</v>
          </cell>
        </row>
        <row r="35097">
          <cell r="B35097">
            <v>1964180053</v>
          </cell>
        </row>
        <row r="35098">
          <cell r="B35098">
            <v>1964180060</v>
          </cell>
        </row>
        <row r="35099">
          <cell r="B35099">
            <v>1964180064</v>
          </cell>
        </row>
        <row r="35100">
          <cell r="B35100">
            <v>1964180083</v>
          </cell>
        </row>
        <row r="35101">
          <cell r="B35101">
            <v>1964180089</v>
          </cell>
        </row>
        <row r="35102">
          <cell r="B35102">
            <v>7363738529</v>
          </cell>
        </row>
        <row r="35103">
          <cell r="B35103">
            <v>6401447325</v>
          </cell>
        </row>
        <row r="35104">
          <cell r="B35104">
            <v>6401447434</v>
          </cell>
        </row>
        <row r="35105">
          <cell r="B35105">
            <v>6973980714</v>
          </cell>
        </row>
        <row r="35106">
          <cell r="B35106">
            <v>6973980696</v>
          </cell>
        </row>
        <row r="35107">
          <cell r="B35107">
            <v>1964180100</v>
          </cell>
        </row>
        <row r="35108">
          <cell r="B35108">
            <v>6635078486</v>
          </cell>
        </row>
        <row r="35109">
          <cell r="B35109">
            <v>6635078488</v>
          </cell>
        </row>
        <row r="35110">
          <cell r="B35110">
            <v>6635078487</v>
          </cell>
        </row>
        <row r="35111">
          <cell r="B35111">
            <v>1964180104</v>
          </cell>
        </row>
        <row r="35112">
          <cell r="B35112">
            <v>1964180106</v>
          </cell>
        </row>
        <row r="35113">
          <cell r="B35113">
            <v>2215509361</v>
          </cell>
        </row>
        <row r="35114">
          <cell r="B35114">
            <v>6635078491</v>
          </cell>
        </row>
        <row r="35115">
          <cell r="B35115">
            <v>1964180124</v>
          </cell>
        </row>
        <row r="35116">
          <cell r="B35116">
            <v>1964180146</v>
          </cell>
        </row>
        <row r="35117">
          <cell r="B35117">
            <v>1964180154</v>
          </cell>
        </row>
        <row r="35118">
          <cell r="B35118">
            <v>6401447238</v>
          </cell>
        </row>
        <row r="35119">
          <cell r="B35119">
            <v>6635078490</v>
          </cell>
        </row>
        <row r="35120">
          <cell r="A35120" t="str">
            <v>内山村</v>
          </cell>
          <cell r="B35120">
            <v>7781469274</v>
          </cell>
        </row>
        <row r="35121">
          <cell r="B35121">
            <v>6401447345</v>
          </cell>
        </row>
        <row r="35122">
          <cell r="A35122" t="str">
            <v>平关</v>
          </cell>
          <cell r="B35122">
            <v>2323529386</v>
          </cell>
        </row>
        <row r="35123">
          <cell r="A35123" t="str">
            <v>白沙坡</v>
          </cell>
          <cell r="B35123">
            <v>1964179109</v>
          </cell>
        </row>
        <row r="35124">
          <cell r="A35124" t="str">
            <v>七龙女池观光车下站</v>
          </cell>
          <cell r="B35124">
            <v>4899194202</v>
          </cell>
        </row>
        <row r="35125">
          <cell r="A35125" t="str">
            <v>七龙女池观光车上站</v>
          </cell>
          <cell r="B35125">
            <v>6624525788</v>
          </cell>
        </row>
        <row r="35126">
          <cell r="B35126">
            <v>6973980754</v>
          </cell>
        </row>
        <row r="35127">
          <cell r="A35127" t="str">
            <v>白水镇</v>
          </cell>
          <cell r="B35127">
            <v>1759329282</v>
          </cell>
        </row>
        <row r="35128">
          <cell r="B35128">
            <v>6580450544</v>
          </cell>
        </row>
        <row r="35129">
          <cell r="B35129">
            <v>8068141844</v>
          </cell>
        </row>
        <row r="35130">
          <cell r="B35130">
            <v>2120032945</v>
          </cell>
        </row>
        <row r="35131">
          <cell r="B35131">
            <v>6580450542</v>
          </cell>
        </row>
        <row r="35132">
          <cell r="B35132">
            <v>6580450541</v>
          </cell>
        </row>
        <row r="35133">
          <cell r="B35133">
            <v>6580450855</v>
          </cell>
        </row>
        <row r="35134">
          <cell r="B35134">
            <v>6580450856</v>
          </cell>
        </row>
        <row r="35135">
          <cell r="B35135">
            <v>6580450857</v>
          </cell>
        </row>
        <row r="35136">
          <cell r="B35136">
            <v>6580450858</v>
          </cell>
        </row>
        <row r="35137">
          <cell r="B35137">
            <v>6580450112</v>
          </cell>
        </row>
        <row r="35138">
          <cell r="B35138">
            <v>6580450543</v>
          </cell>
        </row>
        <row r="35139">
          <cell r="B35139">
            <v>8068141843</v>
          </cell>
        </row>
        <row r="35140">
          <cell r="A35140" t="str">
            <v>河田</v>
          </cell>
          <cell r="B35140">
            <v>2838824240</v>
          </cell>
        </row>
        <row r="35141">
          <cell r="B35141">
            <v>7719599447</v>
          </cell>
        </row>
        <row r="35142">
          <cell r="A35142" t="str">
            <v>上西铺</v>
          </cell>
          <cell r="B35142">
            <v>3193144359</v>
          </cell>
        </row>
        <row r="35143">
          <cell r="A35143" t="str">
            <v>老堡</v>
          </cell>
          <cell r="B35143">
            <v>7794871061</v>
          </cell>
        </row>
        <row r="35144">
          <cell r="A35144" t="str">
            <v>平河口</v>
          </cell>
          <cell r="B35144">
            <v>1759329323</v>
          </cell>
        </row>
        <row r="35145">
          <cell r="B35145">
            <v>6635078492</v>
          </cell>
        </row>
        <row r="35146">
          <cell r="B35146">
            <v>6580450540</v>
          </cell>
        </row>
        <row r="35147">
          <cell r="B35147">
            <v>8068141842</v>
          </cell>
        </row>
        <row r="35148">
          <cell r="B35148">
            <v>6580450539</v>
          </cell>
        </row>
        <row r="35149">
          <cell r="B35149">
            <v>7719599443</v>
          </cell>
        </row>
        <row r="35150">
          <cell r="A35150" t="str">
            <v>城口</v>
          </cell>
          <cell r="B35150">
            <v>7236103634</v>
          </cell>
        </row>
        <row r="35151">
          <cell r="B35151">
            <v>7363746511</v>
          </cell>
        </row>
        <row r="35152">
          <cell r="A35152" t="str">
            <v>南塘</v>
          </cell>
          <cell r="B35152">
            <v>8154570911</v>
          </cell>
        </row>
        <row r="35153">
          <cell r="A35153" t="str">
            <v>兴安北</v>
          </cell>
          <cell r="B35153">
            <v>7830203476</v>
          </cell>
        </row>
        <row r="35154">
          <cell r="B35154">
            <v>6401447837</v>
          </cell>
        </row>
        <row r="35155">
          <cell r="B35155">
            <v>6973980334</v>
          </cell>
        </row>
        <row r="35156">
          <cell r="A35156" t="str">
            <v>福清</v>
          </cell>
          <cell r="B35156">
            <v>1878843430</v>
          </cell>
        </row>
        <row r="35157">
          <cell r="A35157" t="str">
            <v>溪尾村</v>
          </cell>
          <cell r="B35157">
            <v>7781469277</v>
          </cell>
        </row>
        <row r="35158">
          <cell r="B35158">
            <v>6920370965</v>
          </cell>
        </row>
        <row r="35159">
          <cell r="B35159">
            <v>6920370964</v>
          </cell>
        </row>
        <row r="35160">
          <cell r="B35160">
            <v>6635078493</v>
          </cell>
        </row>
        <row r="35161">
          <cell r="A35161" t="str">
            <v>赣州国际港</v>
          </cell>
          <cell r="B35161">
            <v>2490572172</v>
          </cell>
        </row>
        <row r="35162">
          <cell r="A35162" t="str">
            <v>小湖</v>
          </cell>
          <cell r="B35162">
            <v>7781469276</v>
          </cell>
        </row>
        <row r="35163">
          <cell r="B35163">
            <v>6635078494</v>
          </cell>
        </row>
        <row r="35164">
          <cell r="A35164" t="str">
            <v>富源</v>
          </cell>
          <cell r="B35164">
            <v>2323529356</v>
          </cell>
        </row>
        <row r="35165">
          <cell r="A35165" t="str">
            <v>坳上</v>
          </cell>
          <cell r="B35165">
            <v>7167634588</v>
          </cell>
        </row>
        <row r="35166">
          <cell r="B35166">
            <v>7363746510</v>
          </cell>
        </row>
        <row r="35167">
          <cell r="B35167">
            <v>6401447280</v>
          </cell>
        </row>
        <row r="35168">
          <cell r="B35168">
            <v>8059737394</v>
          </cell>
        </row>
        <row r="35169">
          <cell r="B35169">
            <v>8059737451</v>
          </cell>
        </row>
        <row r="35170">
          <cell r="B35170">
            <v>6972603964</v>
          </cell>
        </row>
        <row r="35171">
          <cell r="B35171">
            <v>7344901273</v>
          </cell>
        </row>
        <row r="35172">
          <cell r="B35172">
            <v>6973980663</v>
          </cell>
        </row>
        <row r="35173">
          <cell r="A35173" t="str">
            <v>车转湾</v>
          </cell>
          <cell r="B35173">
            <v>2323529346</v>
          </cell>
        </row>
        <row r="35174">
          <cell r="B35174">
            <v>6401446808</v>
          </cell>
        </row>
        <row r="35175">
          <cell r="B35175">
            <v>5684911277</v>
          </cell>
        </row>
        <row r="35176">
          <cell r="B35176">
            <v>7040653857</v>
          </cell>
        </row>
        <row r="35177">
          <cell r="B35177">
            <v>7040653856</v>
          </cell>
        </row>
        <row r="35178">
          <cell r="B35178">
            <v>6635079106</v>
          </cell>
        </row>
        <row r="35179">
          <cell r="B35179">
            <v>7158354081</v>
          </cell>
        </row>
        <row r="35180">
          <cell r="B35180">
            <v>6635078495</v>
          </cell>
        </row>
        <row r="35181">
          <cell r="B35181">
            <v>7158354082</v>
          </cell>
        </row>
        <row r="35182">
          <cell r="B35182">
            <v>7158398390</v>
          </cell>
        </row>
        <row r="35183">
          <cell r="B35183">
            <v>7158745141</v>
          </cell>
        </row>
        <row r="35184">
          <cell r="B35184">
            <v>7158398389</v>
          </cell>
        </row>
        <row r="35185">
          <cell r="B35185">
            <v>7158398409</v>
          </cell>
        </row>
        <row r="35186">
          <cell r="B35186">
            <v>7158398385</v>
          </cell>
        </row>
        <row r="35187">
          <cell r="B35187">
            <v>7158398408</v>
          </cell>
        </row>
        <row r="35188">
          <cell r="B35188">
            <v>7363738528</v>
          </cell>
        </row>
        <row r="35189">
          <cell r="B35189">
            <v>7158398407</v>
          </cell>
        </row>
        <row r="35190">
          <cell r="B35190">
            <v>7158398413</v>
          </cell>
        </row>
        <row r="35191">
          <cell r="B35191">
            <v>7158398406</v>
          </cell>
        </row>
        <row r="35192">
          <cell r="B35192">
            <v>7158398405</v>
          </cell>
        </row>
        <row r="35193">
          <cell r="B35193">
            <v>7158354084</v>
          </cell>
        </row>
        <row r="35194">
          <cell r="A35194" t="str">
            <v>轻轨福清站</v>
          </cell>
          <cell r="B35194">
            <v>7158882438</v>
          </cell>
        </row>
        <row r="35195">
          <cell r="B35195">
            <v>7158398412</v>
          </cell>
        </row>
        <row r="35196">
          <cell r="B35196">
            <v>7158398404</v>
          </cell>
        </row>
        <row r="35197">
          <cell r="B35197">
            <v>7158398403</v>
          </cell>
        </row>
        <row r="35198">
          <cell r="B35198">
            <v>7158398411</v>
          </cell>
        </row>
        <row r="35199">
          <cell r="B35199">
            <v>7158398402</v>
          </cell>
        </row>
        <row r="35200">
          <cell r="B35200">
            <v>7158398401</v>
          </cell>
        </row>
        <row r="35201">
          <cell r="B35201">
            <v>7158398386</v>
          </cell>
        </row>
        <row r="35202">
          <cell r="B35202">
            <v>7158398410</v>
          </cell>
        </row>
        <row r="35203">
          <cell r="B35203">
            <v>7158398400</v>
          </cell>
        </row>
        <row r="35204">
          <cell r="B35204">
            <v>7158398399</v>
          </cell>
        </row>
        <row r="35205">
          <cell r="B35205">
            <v>7158398388</v>
          </cell>
        </row>
        <row r="35206">
          <cell r="B35206">
            <v>7158354083</v>
          </cell>
        </row>
        <row r="35207">
          <cell r="B35207">
            <v>7158398387</v>
          </cell>
        </row>
        <row r="35208">
          <cell r="B35208">
            <v>7457818883</v>
          </cell>
        </row>
        <row r="35209">
          <cell r="B35209">
            <v>7158354080</v>
          </cell>
        </row>
        <row r="35210">
          <cell r="B35210">
            <v>8059737889</v>
          </cell>
        </row>
        <row r="35211">
          <cell r="B35211">
            <v>7040653860</v>
          </cell>
        </row>
        <row r="35212">
          <cell r="B35212">
            <v>7158745152</v>
          </cell>
        </row>
        <row r="35213">
          <cell r="B35213">
            <v>7040653854</v>
          </cell>
        </row>
        <row r="35214">
          <cell r="B35214">
            <v>8059737999</v>
          </cell>
        </row>
        <row r="35215">
          <cell r="B35215">
            <v>8059737948</v>
          </cell>
        </row>
        <row r="35216">
          <cell r="B35216">
            <v>8059738098</v>
          </cell>
        </row>
        <row r="35217">
          <cell r="B35217">
            <v>8059738049</v>
          </cell>
        </row>
        <row r="35218">
          <cell r="B35218">
            <v>8059737945</v>
          </cell>
        </row>
        <row r="35219">
          <cell r="B35219">
            <v>8059737893</v>
          </cell>
        </row>
        <row r="35220">
          <cell r="B35220">
            <v>6635078496</v>
          </cell>
        </row>
        <row r="35221">
          <cell r="B35221">
            <v>8059738046</v>
          </cell>
        </row>
        <row r="35222">
          <cell r="B35222">
            <v>8059737996</v>
          </cell>
        </row>
        <row r="35223">
          <cell r="B35223">
            <v>7457818884</v>
          </cell>
        </row>
        <row r="35224">
          <cell r="B35224">
            <v>7590039463</v>
          </cell>
        </row>
        <row r="35225">
          <cell r="B35225">
            <v>7590039462</v>
          </cell>
        </row>
        <row r="35226">
          <cell r="B35226">
            <v>6401447187</v>
          </cell>
        </row>
        <row r="35227">
          <cell r="B35227">
            <v>7294652715</v>
          </cell>
        </row>
        <row r="35228">
          <cell r="B35228">
            <v>7294652608</v>
          </cell>
        </row>
        <row r="35229">
          <cell r="B35229">
            <v>4356212987</v>
          </cell>
        </row>
        <row r="35230">
          <cell r="A35230" t="str">
            <v>大田</v>
          </cell>
          <cell r="B35230">
            <v>7781469275</v>
          </cell>
        </row>
        <row r="35231">
          <cell r="B35231">
            <v>6635076324</v>
          </cell>
        </row>
        <row r="35232">
          <cell r="B35232">
            <v>6635079107</v>
          </cell>
        </row>
        <row r="35233">
          <cell r="B35233">
            <v>6635076321</v>
          </cell>
        </row>
        <row r="35234">
          <cell r="B35234">
            <v>4356213093</v>
          </cell>
        </row>
        <row r="35235">
          <cell r="B35235">
            <v>6635076322</v>
          </cell>
        </row>
        <row r="35236">
          <cell r="B35236">
            <v>6635076323</v>
          </cell>
        </row>
        <row r="35237">
          <cell r="B35237">
            <v>6635076320</v>
          </cell>
        </row>
        <row r="35238">
          <cell r="B35238">
            <v>6635076319</v>
          </cell>
        </row>
        <row r="35239">
          <cell r="B35239">
            <v>6635076318</v>
          </cell>
        </row>
        <row r="35240">
          <cell r="B35240">
            <v>4356213095</v>
          </cell>
        </row>
        <row r="35241">
          <cell r="B35241">
            <v>6635079112</v>
          </cell>
        </row>
        <row r="35242">
          <cell r="B35242">
            <v>6635079111</v>
          </cell>
        </row>
        <row r="35243">
          <cell r="B35243">
            <v>6635079110</v>
          </cell>
        </row>
        <row r="35244">
          <cell r="B35244">
            <v>6635079108</v>
          </cell>
        </row>
        <row r="35245">
          <cell r="B35245">
            <v>6635079109</v>
          </cell>
        </row>
        <row r="35246">
          <cell r="B35246">
            <v>7457818885</v>
          </cell>
        </row>
        <row r="35247">
          <cell r="B35247">
            <v>4356213110</v>
          </cell>
        </row>
        <row r="35248">
          <cell r="A35248" t="str">
            <v>元谋西</v>
          </cell>
          <cell r="B35248">
            <v>7699210209</v>
          </cell>
        </row>
        <row r="35249">
          <cell r="A35249" t="str">
            <v>元谋西</v>
          </cell>
          <cell r="B35249">
            <v>7699201275</v>
          </cell>
        </row>
        <row r="35250">
          <cell r="A35250" t="str">
            <v>元谋西</v>
          </cell>
          <cell r="B35250">
            <v>7699201215</v>
          </cell>
        </row>
        <row r="35251">
          <cell r="A35251" t="str">
            <v>元谋西</v>
          </cell>
          <cell r="B35251">
            <v>5230023374</v>
          </cell>
        </row>
        <row r="35252">
          <cell r="B35252">
            <v>6972603967</v>
          </cell>
        </row>
        <row r="35253">
          <cell r="B35253">
            <v>6635078126</v>
          </cell>
        </row>
        <row r="35254">
          <cell r="B35254">
            <v>6635078127</v>
          </cell>
        </row>
        <row r="35255">
          <cell r="B35255">
            <v>6635078125</v>
          </cell>
        </row>
        <row r="35256">
          <cell r="A35256" t="str">
            <v>广前</v>
          </cell>
          <cell r="B35256">
            <v>7781469278</v>
          </cell>
        </row>
        <row r="35257">
          <cell r="B35257">
            <v>6635078128</v>
          </cell>
        </row>
        <row r="35258">
          <cell r="B35258">
            <v>7457818886</v>
          </cell>
        </row>
        <row r="35259">
          <cell r="B35259">
            <v>6635078124</v>
          </cell>
        </row>
        <row r="35260">
          <cell r="B35260">
            <v>7777353535</v>
          </cell>
        </row>
        <row r="35261">
          <cell r="B35261">
            <v>7777353534</v>
          </cell>
        </row>
        <row r="35262">
          <cell r="B35262">
            <v>7777353538</v>
          </cell>
        </row>
        <row r="35263">
          <cell r="B35263">
            <v>7777353531</v>
          </cell>
        </row>
        <row r="35264">
          <cell r="B35264">
            <v>6635078497</v>
          </cell>
        </row>
        <row r="35265">
          <cell r="B35265">
            <v>7777353537</v>
          </cell>
        </row>
        <row r="35266">
          <cell r="B35266">
            <v>7777353536</v>
          </cell>
        </row>
        <row r="35267">
          <cell r="B35267">
            <v>7777353533</v>
          </cell>
        </row>
        <row r="35268">
          <cell r="B35268">
            <v>7777353530</v>
          </cell>
        </row>
        <row r="35269">
          <cell r="B35269">
            <v>7777353532</v>
          </cell>
        </row>
        <row r="35270">
          <cell r="B35270">
            <v>6401447297</v>
          </cell>
        </row>
        <row r="35271">
          <cell r="B35271">
            <v>7777353520</v>
          </cell>
        </row>
        <row r="35272">
          <cell r="B35272">
            <v>6635078498</v>
          </cell>
        </row>
        <row r="35273">
          <cell r="A35273" t="str">
            <v>富源北</v>
          </cell>
          <cell r="B35273">
            <v>3328330803</v>
          </cell>
        </row>
        <row r="35274">
          <cell r="A35274" t="str">
            <v>海东</v>
          </cell>
          <cell r="B35274">
            <v>553073423</v>
          </cell>
        </row>
        <row r="35275">
          <cell r="B35275">
            <v>1614131975</v>
          </cell>
        </row>
        <row r="35276">
          <cell r="B35276">
            <v>7363738796</v>
          </cell>
        </row>
        <row r="35277">
          <cell r="A35277" t="str">
            <v>红果</v>
          </cell>
          <cell r="B35277">
            <v>2323529366</v>
          </cell>
        </row>
        <row r="35278">
          <cell r="B35278">
            <v>7363738797</v>
          </cell>
        </row>
        <row r="35279">
          <cell r="B35279">
            <v>7363738798</v>
          </cell>
        </row>
        <row r="35280">
          <cell r="B35280">
            <v>7363739484</v>
          </cell>
        </row>
        <row r="35281">
          <cell r="B35281">
            <v>7363738799</v>
          </cell>
        </row>
        <row r="35282">
          <cell r="B35282">
            <v>7363739485</v>
          </cell>
        </row>
        <row r="35283">
          <cell r="B35283">
            <v>7777353527</v>
          </cell>
        </row>
        <row r="35284">
          <cell r="B35284">
            <v>7777353524</v>
          </cell>
        </row>
        <row r="35285">
          <cell r="B35285">
            <v>6972603966</v>
          </cell>
        </row>
        <row r="35286">
          <cell r="B35286">
            <v>7777353523</v>
          </cell>
        </row>
        <row r="35287">
          <cell r="B35287">
            <v>7777353525</v>
          </cell>
        </row>
        <row r="35288">
          <cell r="B35288">
            <v>7457818887</v>
          </cell>
        </row>
        <row r="35289">
          <cell r="A35289" t="str">
            <v>沙沱</v>
          </cell>
          <cell r="B35289">
            <v>4663110023</v>
          </cell>
        </row>
        <row r="35290">
          <cell r="B35290">
            <v>6401447407</v>
          </cell>
        </row>
        <row r="35291">
          <cell r="B35291">
            <v>6972603965</v>
          </cell>
        </row>
        <row r="35292">
          <cell r="B35292">
            <v>7457818889</v>
          </cell>
        </row>
        <row r="35293">
          <cell r="B35293">
            <v>7457818890</v>
          </cell>
        </row>
        <row r="35294">
          <cell r="B35294">
            <v>1614131987</v>
          </cell>
        </row>
        <row r="35295">
          <cell r="B35295">
            <v>6635078499</v>
          </cell>
        </row>
        <row r="35296">
          <cell r="B35296">
            <v>6635078500</v>
          </cell>
        </row>
        <row r="35297">
          <cell r="B35297">
            <v>6635078501</v>
          </cell>
        </row>
        <row r="35298">
          <cell r="B35298">
            <v>6635078502</v>
          </cell>
        </row>
        <row r="35299">
          <cell r="B35299">
            <v>6635078503</v>
          </cell>
        </row>
        <row r="35300">
          <cell r="B35300">
            <v>6401447209</v>
          </cell>
        </row>
        <row r="35301">
          <cell r="A35301" t="str">
            <v>柯周坑</v>
          </cell>
          <cell r="B35301">
            <v>7236072722</v>
          </cell>
        </row>
        <row r="35302">
          <cell r="B35302">
            <v>7457818892</v>
          </cell>
        </row>
        <row r="35303">
          <cell r="B35303">
            <v>7457818893</v>
          </cell>
        </row>
        <row r="35304">
          <cell r="B35304">
            <v>7457818894</v>
          </cell>
        </row>
        <row r="35305">
          <cell r="A35305" t="str">
            <v>百里村</v>
          </cell>
          <cell r="B35305">
            <v>8154570909</v>
          </cell>
        </row>
        <row r="35306">
          <cell r="B35306">
            <v>6635078504</v>
          </cell>
        </row>
        <row r="35307">
          <cell r="B35307">
            <v>6635078505</v>
          </cell>
        </row>
        <row r="35308">
          <cell r="B35308">
            <v>7363738745</v>
          </cell>
        </row>
        <row r="35309">
          <cell r="A35309" t="str">
            <v>郴州西</v>
          </cell>
          <cell r="B35309">
            <v>582495777</v>
          </cell>
        </row>
        <row r="35310">
          <cell r="B35310">
            <v>7363738744</v>
          </cell>
        </row>
        <row r="35311">
          <cell r="B35311">
            <v>6401447315</v>
          </cell>
        </row>
        <row r="35312">
          <cell r="B35312">
            <v>7363738743</v>
          </cell>
        </row>
        <row r="35313">
          <cell r="A35313" t="str">
            <v>元谋</v>
          </cell>
          <cell r="B35313">
            <v>7699201214</v>
          </cell>
        </row>
        <row r="35314">
          <cell r="A35314" t="str">
            <v>元谋</v>
          </cell>
          <cell r="B35314">
            <v>595190951</v>
          </cell>
        </row>
        <row r="35315">
          <cell r="A35315" t="str">
            <v>连城</v>
          </cell>
          <cell r="B35315">
            <v>7780346102</v>
          </cell>
        </row>
        <row r="35316">
          <cell r="B35316">
            <v>6401447426</v>
          </cell>
        </row>
        <row r="35317">
          <cell r="B35317">
            <v>4711591173</v>
          </cell>
        </row>
        <row r="35318">
          <cell r="B35318">
            <v>4711591168</v>
          </cell>
        </row>
        <row r="35319">
          <cell r="B35319">
            <v>6580449891</v>
          </cell>
        </row>
        <row r="35320">
          <cell r="B35320">
            <v>6635076309</v>
          </cell>
        </row>
        <row r="35321">
          <cell r="B35321">
            <v>6580449888</v>
          </cell>
        </row>
        <row r="35322">
          <cell r="B35322">
            <v>6580449889</v>
          </cell>
        </row>
        <row r="35323">
          <cell r="B35323">
            <v>6580449887</v>
          </cell>
        </row>
        <row r="35324">
          <cell r="B35324">
            <v>6580449890</v>
          </cell>
        </row>
        <row r="35325">
          <cell r="B35325">
            <v>7460553031</v>
          </cell>
        </row>
        <row r="35326">
          <cell r="B35326">
            <v>7460553096</v>
          </cell>
        </row>
        <row r="35327">
          <cell r="B35327">
            <v>6401447258</v>
          </cell>
        </row>
        <row r="35328">
          <cell r="B35328">
            <v>7460553152</v>
          </cell>
        </row>
        <row r="35329">
          <cell r="B35329">
            <v>6635078123</v>
          </cell>
        </row>
        <row r="35330">
          <cell r="B35330">
            <v>6635078122</v>
          </cell>
        </row>
        <row r="35331">
          <cell r="B35331">
            <v>7460553017</v>
          </cell>
        </row>
        <row r="35332">
          <cell r="B35332">
            <v>6635078121</v>
          </cell>
        </row>
        <row r="35333">
          <cell r="B35333">
            <v>6635078120</v>
          </cell>
        </row>
        <row r="35334">
          <cell r="B35334">
            <v>6635078119</v>
          </cell>
        </row>
        <row r="35335">
          <cell r="B35335">
            <v>6635078118</v>
          </cell>
        </row>
        <row r="35336">
          <cell r="B35336">
            <v>6580449886</v>
          </cell>
        </row>
        <row r="35337">
          <cell r="B35337">
            <v>6580449885</v>
          </cell>
        </row>
        <row r="35338">
          <cell r="B35338">
            <v>6580445930</v>
          </cell>
        </row>
        <row r="35339">
          <cell r="B35339">
            <v>6920370967</v>
          </cell>
        </row>
        <row r="35340">
          <cell r="B35340">
            <v>6920370968</v>
          </cell>
        </row>
        <row r="35341">
          <cell r="B35341">
            <v>6920370966</v>
          </cell>
        </row>
        <row r="35342">
          <cell r="B35342">
            <v>6920370969</v>
          </cell>
        </row>
        <row r="35343">
          <cell r="B35343">
            <v>6973980483</v>
          </cell>
        </row>
        <row r="35344">
          <cell r="B35344">
            <v>7363738742</v>
          </cell>
        </row>
        <row r="35345">
          <cell r="B35345">
            <v>7085801747</v>
          </cell>
        </row>
        <row r="35346">
          <cell r="B35346">
            <v>7085801746</v>
          </cell>
        </row>
        <row r="35347">
          <cell r="B35347">
            <v>7085801745</v>
          </cell>
        </row>
        <row r="35348">
          <cell r="A35348" t="str">
            <v>赣州南</v>
          </cell>
          <cell r="B35348">
            <v>2943595537</v>
          </cell>
        </row>
        <row r="35349">
          <cell r="B35349">
            <v>6635078116</v>
          </cell>
        </row>
        <row r="35350">
          <cell r="B35350">
            <v>6920370970</v>
          </cell>
        </row>
        <row r="35351">
          <cell r="B35351">
            <v>6635078117</v>
          </cell>
        </row>
        <row r="35352">
          <cell r="B35352">
            <v>6580449884</v>
          </cell>
        </row>
        <row r="35353">
          <cell r="A35353" t="str">
            <v>长乐南</v>
          </cell>
          <cell r="B35353">
            <v>4238806429</v>
          </cell>
        </row>
        <row r="35354">
          <cell r="B35354">
            <v>6635078506</v>
          </cell>
        </row>
        <row r="35355">
          <cell r="B35355">
            <v>6580449882</v>
          </cell>
        </row>
        <row r="35356">
          <cell r="B35356">
            <v>6973980246</v>
          </cell>
        </row>
        <row r="35357">
          <cell r="B35357">
            <v>6580449883</v>
          </cell>
        </row>
        <row r="35358">
          <cell r="B35358">
            <v>6920370971</v>
          </cell>
        </row>
        <row r="35359">
          <cell r="B35359">
            <v>6635078115</v>
          </cell>
        </row>
        <row r="35360">
          <cell r="B35360">
            <v>6920370972</v>
          </cell>
        </row>
        <row r="35361">
          <cell r="B35361">
            <v>6920370973</v>
          </cell>
        </row>
        <row r="35362">
          <cell r="B35362">
            <v>6920370975</v>
          </cell>
        </row>
        <row r="35363">
          <cell r="B35363">
            <v>6920370974</v>
          </cell>
        </row>
        <row r="35364">
          <cell r="A35364" t="str">
            <v>程村</v>
          </cell>
          <cell r="B35364">
            <v>7798353051</v>
          </cell>
        </row>
        <row r="35365">
          <cell r="B35365">
            <v>7363738741</v>
          </cell>
        </row>
        <row r="35366">
          <cell r="A35366" t="str">
            <v>长汀南</v>
          </cell>
          <cell r="B35366">
            <v>2925675933</v>
          </cell>
        </row>
        <row r="35367">
          <cell r="B35367">
            <v>6580449881</v>
          </cell>
        </row>
        <row r="35368">
          <cell r="B35368">
            <v>6580449880</v>
          </cell>
        </row>
        <row r="35369">
          <cell r="B35369">
            <v>6580449879</v>
          </cell>
        </row>
        <row r="35370">
          <cell r="B35370">
            <v>6580449878</v>
          </cell>
        </row>
        <row r="35371">
          <cell r="A35371" t="str">
            <v>松林</v>
          </cell>
          <cell r="B35371">
            <v>7705058634</v>
          </cell>
        </row>
        <row r="35372">
          <cell r="B35372">
            <v>7602167104</v>
          </cell>
        </row>
        <row r="35373">
          <cell r="B35373">
            <v>6580449877</v>
          </cell>
        </row>
        <row r="35374">
          <cell r="A35374" t="str">
            <v>新康</v>
          </cell>
          <cell r="B35374">
            <v>5230023365</v>
          </cell>
        </row>
        <row r="35375">
          <cell r="A35375" t="str">
            <v>岭头</v>
          </cell>
          <cell r="B35375">
            <v>7236072723</v>
          </cell>
        </row>
        <row r="35376">
          <cell r="B35376">
            <v>6401447333</v>
          </cell>
        </row>
        <row r="35377">
          <cell r="B35377">
            <v>4711618703</v>
          </cell>
        </row>
        <row r="35378">
          <cell r="A35378" t="str">
            <v>花家庄</v>
          </cell>
          <cell r="B35378">
            <v>2323529370</v>
          </cell>
        </row>
        <row r="35379">
          <cell r="A35379" t="str">
            <v>石门庵</v>
          </cell>
          <cell r="B35379">
            <v>7781469279</v>
          </cell>
        </row>
        <row r="35380">
          <cell r="A35380" t="str">
            <v>孟孔</v>
          </cell>
          <cell r="B35380">
            <v>5702663297</v>
          </cell>
        </row>
        <row r="35381">
          <cell r="A35381" t="str">
            <v>盘州</v>
          </cell>
          <cell r="B35381">
            <v>3328330805</v>
          </cell>
        </row>
        <row r="35382">
          <cell r="B35382">
            <v>6401447273</v>
          </cell>
        </row>
        <row r="35383">
          <cell r="B35383">
            <v>6401447827</v>
          </cell>
        </row>
        <row r="35384">
          <cell r="B35384">
            <v>7363738801</v>
          </cell>
        </row>
        <row r="35385">
          <cell r="B35385">
            <v>7363738800</v>
          </cell>
        </row>
        <row r="35386">
          <cell r="A35386" t="str">
            <v>普安县</v>
          </cell>
          <cell r="B35386">
            <v>3328330804</v>
          </cell>
        </row>
        <row r="35387">
          <cell r="A35387" t="str">
            <v>打虎坑</v>
          </cell>
          <cell r="B35387">
            <v>7236072724</v>
          </cell>
        </row>
        <row r="35388">
          <cell r="B35388">
            <v>6767466666</v>
          </cell>
        </row>
        <row r="35389">
          <cell r="B35389">
            <v>6767439866</v>
          </cell>
        </row>
        <row r="35390">
          <cell r="B35390">
            <v>6767470842</v>
          </cell>
        </row>
        <row r="35391">
          <cell r="B35391">
            <v>6767472879</v>
          </cell>
        </row>
        <row r="35392">
          <cell r="B35392">
            <v>6767472017</v>
          </cell>
        </row>
        <row r="35393">
          <cell r="B35393">
            <v>6767468985</v>
          </cell>
        </row>
        <row r="35394">
          <cell r="B35394">
            <v>6767453064</v>
          </cell>
        </row>
        <row r="35395">
          <cell r="B35395">
            <v>6767470087</v>
          </cell>
        </row>
        <row r="35396">
          <cell r="A35396" t="str">
            <v>郴州</v>
          </cell>
          <cell r="B35396">
            <v>2662698246</v>
          </cell>
        </row>
        <row r="35397">
          <cell r="A35397" t="str">
            <v>咸水</v>
          </cell>
          <cell r="B35397">
            <v>8154570908</v>
          </cell>
        </row>
        <row r="35398">
          <cell r="B35398">
            <v>7294652631</v>
          </cell>
        </row>
        <row r="35399">
          <cell r="B35399">
            <v>7294652569</v>
          </cell>
        </row>
        <row r="35400">
          <cell r="B35400">
            <v>7294652533</v>
          </cell>
        </row>
        <row r="35401">
          <cell r="B35401">
            <v>7294652659</v>
          </cell>
        </row>
        <row r="35402">
          <cell r="B35402">
            <v>5475654925</v>
          </cell>
        </row>
        <row r="35403">
          <cell r="B35403">
            <v>7159242184</v>
          </cell>
        </row>
        <row r="35404">
          <cell r="B35404">
            <v>5093635290</v>
          </cell>
        </row>
        <row r="35405">
          <cell r="B35405">
            <v>6635078507</v>
          </cell>
        </row>
        <row r="35406">
          <cell r="B35406">
            <v>459905455</v>
          </cell>
        </row>
        <row r="35407">
          <cell r="B35407">
            <v>7159254498</v>
          </cell>
        </row>
        <row r="35408">
          <cell r="B35408">
            <v>7159254492</v>
          </cell>
        </row>
        <row r="35409">
          <cell r="B35409">
            <v>5475654977</v>
          </cell>
        </row>
        <row r="35410">
          <cell r="B35410">
            <v>6401447382</v>
          </cell>
        </row>
        <row r="35411">
          <cell r="B35411">
            <v>7363738740</v>
          </cell>
        </row>
        <row r="35412">
          <cell r="B35412">
            <v>7363738739</v>
          </cell>
        </row>
        <row r="35413">
          <cell r="A35413" t="str">
            <v>西洋</v>
          </cell>
          <cell r="B35413">
            <v>7236072725</v>
          </cell>
        </row>
        <row r="35414">
          <cell r="A35414" t="str">
            <v>赣州</v>
          </cell>
          <cell r="B35414">
            <v>1641971957</v>
          </cell>
        </row>
        <row r="35415">
          <cell r="A35415" t="str">
            <v>赣州西</v>
          </cell>
          <cell r="B35415">
            <v>2942047402</v>
          </cell>
        </row>
        <row r="35416">
          <cell r="B35416">
            <v>7159254365</v>
          </cell>
        </row>
        <row r="35417">
          <cell r="A35417" t="str">
            <v>黄瓜园</v>
          </cell>
          <cell r="B35417">
            <v>7850592663</v>
          </cell>
        </row>
        <row r="35418">
          <cell r="B35418">
            <v>7159254219</v>
          </cell>
        </row>
        <row r="35419">
          <cell r="A35419" t="str">
            <v>石门圩</v>
          </cell>
          <cell r="B35419">
            <v>2838825239</v>
          </cell>
        </row>
        <row r="35420">
          <cell r="A35420" t="str">
            <v>会昌北</v>
          </cell>
          <cell r="B35420">
            <v>2837802223</v>
          </cell>
        </row>
        <row r="35421">
          <cell r="A35421" t="str">
            <v>长汀</v>
          </cell>
          <cell r="B35421">
            <v>5746525364</v>
          </cell>
        </row>
        <row r="35422">
          <cell r="B35422">
            <v>6920370980</v>
          </cell>
        </row>
        <row r="35423">
          <cell r="B35423">
            <v>6869117820</v>
          </cell>
        </row>
        <row r="35424">
          <cell r="B35424">
            <v>6869113873</v>
          </cell>
        </row>
        <row r="35425">
          <cell r="B35425">
            <v>6869111423</v>
          </cell>
        </row>
        <row r="35426">
          <cell r="B35426">
            <v>6869114483</v>
          </cell>
        </row>
        <row r="35427">
          <cell r="B35427">
            <v>6869113877</v>
          </cell>
        </row>
        <row r="35428">
          <cell r="B35428">
            <v>6869116372</v>
          </cell>
        </row>
        <row r="35429">
          <cell r="B35429">
            <v>6869115419</v>
          </cell>
        </row>
        <row r="35430">
          <cell r="B35430">
            <v>6869109893</v>
          </cell>
        </row>
        <row r="35431">
          <cell r="B35431">
            <v>6869117115</v>
          </cell>
        </row>
        <row r="35432">
          <cell r="B35432">
            <v>6869115834</v>
          </cell>
        </row>
        <row r="35433">
          <cell r="B35433">
            <v>6869115008</v>
          </cell>
        </row>
        <row r="35434">
          <cell r="B35434">
            <v>6635078509</v>
          </cell>
        </row>
        <row r="35435">
          <cell r="B35435">
            <v>6920371249</v>
          </cell>
        </row>
        <row r="35436">
          <cell r="B35436">
            <v>6533456251</v>
          </cell>
        </row>
        <row r="35437">
          <cell r="B35437">
            <v>7159254349</v>
          </cell>
        </row>
        <row r="35438">
          <cell r="A35438" t="str">
            <v>三江县</v>
          </cell>
          <cell r="B35438">
            <v>1614129025</v>
          </cell>
        </row>
        <row r="35439">
          <cell r="A35439" t="str">
            <v>平田</v>
          </cell>
          <cell r="B35439">
            <v>2323529390</v>
          </cell>
        </row>
        <row r="35440">
          <cell r="B35440">
            <v>6635078508</v>
          </cell>
        </row>
        <row r="35441">
          <cell r="B35441">
            <v>8059738133</v>
          </cell>
        </row>
        <row r="35442">
          <cell r="B35442">
            <v>8059738031</v>
          </cell>
        </row>
        <row r="35443">
          <cell r="B35443">
            <v>8059737981</v>
          </cell>
        </row>
        <row r="35444">
          <cell r="B35444">
            <v>8059738129</v>
          </cell>
        </row>
        <row r="35445">
          <cell r="B35445">
            <v>8059738080</v>
          </cell>
        </row>
        <row r="35446">
          <cell r="B35446">
            <v>8059737977</v>
          </cell>
        </row>
        <row r="35447">
          <cell r="B35447">
            <v>8059737926</v>
          </cell>
        </row>
        <row r="35448">
          <cell r="B35448">
            <v>8059738076</v>
          </cell>
        </row>
        <row r="35449">
          <cell r="B35449">
            <v>8059738027</v>
          </cell>
        </row>
        <row r="35450">
          <cell r="B35450">
            <v>8059737921</v>
          </cell>
        </row>
        <row r="35451">
          <cell r="B35451">
            <v>8059738125</v>
          </cell>
        </row>
        <row r="35452">
          <cell r="B35452">
            <v>8059738023</v>
          </cell>
        </row>
        <row r="35453">
          <cell r="B35453">
            <v>8059737973</v>
          </cell>
        </row>
        <row r="35454">
          <cell r="B35454">
            <v>8059737972</v>
          </cell>
        </row>
        <row r="35455">
          <cell r="B35455">
            <v>8059737920</v>
          </cell>
        </row>
        <row r="35456">
          <cell r="B35456">
            <v>8059738070</v>
          </cell>
        </row>
        <row r="35457">
          <cell r="B35457">
            <v>8059738021</v>
          </cell>
        </row>
        <row r="35458">
          <cell r="B35458">
            <v>8059737914</v>
          </cell>
        </row>
        <row r="35459">
          <cell r="B35459">
            <v>8059738119</v>
          </cell>
        </row>
        <row r="35460">
          <cell r="B35460">
            <v>8059738095</v>
          </cell>
        </row>
        <row r="35461">
          <cell r="B35461">
            <v>8059738047</v>
          </cell>
        </row>
        <row r="35462">
          <cell r="B35462">
            <v>8059737997</v>
          </cell>
        </row>
        <row r="35463">
          <cell r="B35463">
            <v>8059737890</v>
          </cell>
        </row>
        <row r="35464">
          <cell r="B35464">
            <v>8059738096</v>
          </cell>
        </row>
        <row r="35465">
          <cell r="B35465">
            <v>8059737993</v>
          </cell>
        </row>
        <row r="35466">
          <cell r="B35466">
            <v>8059737942</v>
          </cell>
        </row>
        <row r="35467">
          <cell r="B35467">
            <v>8059738092</v>
          </cell>
        </row>
        <row r="35468">
          <cell r="B35468">
            <v>8059738043</v>
          </cell>
        </row>
        <row r="35469">
          <cell r="B35469">
            <v>8059737938</v>
          </cell>
        </row>
        <row r="35470">
          <cell r="B35470">
            <v>8059738141</v>
          </cell>
        </row>
        <row r="35471">
          <cell r="B35471">
            <v>8059738039</v>
          </cell>
        </row>
        <row r="35472">
          <cell r="B35472">
            <v>8059737989</v>
          </cell>
        </row>
        <row r="35473">
          <cell r="B35473">
            <v>8059738137</v>
          </cell>
        </row>
        <row r="35474">
          <cell r="B35474">
            <v>8059738088</v>
          </cell>
        </row>
        <row r="35475">
          <cell r="B35475">
            <v>8059737985</v>
          </cell>
        </row>
        <row r="35476">
          <cell r="B35476">
            <v>8059737934</v>
          </cell>
        </row>
        <row r="35477">
          <cell r="B35477">
            <v>8059738084</v>
          </cell>
        </row>
        <row r="35478">
          <cell r="B35478">
            <v>8059738035</v>
          </cell>
        </row>
        <row r="35479">
          <cell r="B35479">
            <v>8059737930</v>
          </cell>
        </row>
        <row r="35480">
          <cell r="B35480">
            <v>6568736777</v>
          </cell>
        </row>
        <row r="35481">
          <cell r="B35481">
            <v>6568736781</v>
          </cell>
        </row>
        <row r="35482">
          <cell r="A35482" t="str">
            <v>灵地</v>
          </cell>
          <cell r="B35482">
            <v>7780346103</v>
          </cell>
        </row>
        <row r="35483">
          <cell r="A35483" t="str">
            <v>挖色</v>
          </cell>
          <cell r="B35483">
            <v>553678289</v>
          </cell>
        </row>
        <row r="35484">
          <cell r="B35484">
            <v>6568736770</v>
          </cell>
        </row>
        <row r="35485">
          <cell r="B35485">
            <v>6538080782</v>
          </cell>
        </row>
        <row r="35486">
          <cell r="B35486">
            <v>6538080781</v>
          </cell>
        </row>
        <row r="35487">
          <cell r="B35487">
            <v>6538080783</v>
          </cell>
        </row>
        <row r="35488">
          <cell r="B35488">
            <v>6538080784</v>
          </cell>
        </row>
        <row r="35489">
          <cell r="B35489">
            <v>6538080780</v>
          </cell>
        </row>
        <row r="35490">
          <cell r="B35490">
            <v>6538080778</v>
          </cell>
        </row>
        <row r="35491">
          <cell r="B35491">
            <v>6538105585</v>
          </cell>
        </row>
        <row r="35492">
          <cell r="B35492">
            <v>6538105586</v>
          </cell>
        </row>
        <row r="35493">
          <cell r="B35493">
            <v>6538080777</v>
          </cell>
        </row>
        <row r="35494">
          <cell r="B35494">
            <v>6538080779</v>
          </cell>
        </row>
        <row r="35495">
          <cell r="B35495">
            <v>6538105587</v>
          </cell>
        </row>
        <row r="35496">
          <cell r="B35496">
            <v>6538105588</v>
          </cell>
        </row>
        <row r="35497">
          <cell r="A35497" t="str">
            <v>永泰</v>
          </cell>
          <cell r="B35497">
            <v>2451353649</v>
          </cell>
        </row>
        <row r="35498">
          <cell r="B35498">
            <v>6538105589</v>
          </cell>
        </row>
        <row r="35499">
          <cell r="B35499">
            <v>6538080776</v>
          </cell>
        </row>
        <row r="35500">
          <cell r="B35500">
            <v>6538105593</v>
          </cell>
        </row>
        <row r="35501">
          <cell r="B35501">
            <v>6538105592</v>
          </cell>
        </row>
        <row r="35502">
          <cell r="B35502">
            <v>6538105594</v>
          </cell>
        </row>
        <row r="35503">
          <cell r="B35503">
            <v>6538105591</v>
          </cell>
        </row>
        <row r="35504">
          <cell r="B35504">
            <v>6538105590</v>
          </cell>
        </row>
        <row r="35505">
          <cell r="B35505">
            <v>6538080775</v>
          </cell>
        </row>
        <row r="35506">
          <cell r="B35506">
            <v>6538105595</v>
          </cell>
        </row>
        <row r="35507">
          <cell r="B35507">
            <v>6538105596</v>
          </cell>
        </row>
        <row r="35508">
          <cell r="B35508">
            <v>6538105597</v>
          </cell>
        </row>
        <row r="35509">
          <cell r="B35509">
            <v>6568742622</v>
          </cell>
        </row>
        <row r="35510">
          <cell r="B35510">
            <v>6538105598</v>
          </cell>
        </row>
        <row r="35511">
          <cell r="B35511">
            <v>6538105599</v>
          </cell>
        </row>
        <row r="35512">
          <cell r="B35512">
            <v>6538105600</v>
          </cell>
        </row>
        <row r="35513">
          <cell r="B35513">
            <v>6538105601</v>
          </cell>
        </row>
        <row r="35514">
          <cell r="B35514">
            <v>6538105603</v>
          </cell>
        </row>
        <row r="35515">
          <cell r="B35515">
            <v>6538105602</v>
          </cell>
        </row>
        <row r="35516">
          <cell r="B35516">
            <v>6401447402</v>
          </cell>
        </row>
        <row r="35517">
          <cell r="A35517" t="str">
            <v>松川</v>
          </cell>
          <cell r="B35517">
            <v>8158566837</v>
          </cell>
        </row>
        <row r="35518">
          <cell r="B35518">
            <v>6538105604</v>
          </cell>
        </row>
        <row r="35519">
          <cell r="B35519">
            <v>6401447232</v>
          </cell>
        </row>
        <row r="35520">
          <cell r="B35520">
            <v>6538080774</v>
          </cell>
        </row>
        <row r="35521">
          <cell r="B35521">
            <v>6538105605</v>
          </cell>
        </row>
        <row r="35522">
          <cell r="B35522">
            <v>6538101786</v>
          </cell>
        </row>
        <row r="35523">
          <cell r="B35523">
            <v>6538105606</v>
          </cell>
        </row>
        <row r="35524">
          <cell r="B35524">
            <v>6538105607</v>
          </cell>
        </row>
        <row r="35525">
          <cell r="B35525">
            <v>6538105608</v>
          </cell>
        </row>
        <row r="35526">
          <cell r="B35526">
            <v>6538105609</v>
          </cell>
        </row>
        <row r="35527">
          <cell r="B35527">
            <v>6538105610</v>
          </cell>
        </row>
        <row r="35528">
          <cell r="A35528" t="str">
            <v>长乐东</v>
          </cell>
          <cell r="B35528">
            <v>4238806284</v>
          </cell>
        </row>
        <row r="35529">
          <cell r="B35529">
            <v>6538105611</v>
          </cell>
        </row>
        <row r="35530">
          <cell r="B35530">
            <v>2532296099</v>
          </cell>
        </row>
        <row r="35531">
          <cell r="B35531">
            <v>6538105612</v>
          </cell>
        </row>
        <row r="35532">
          <cell r="B35532">
            <v>6538105613</v>
          </cell>
        </row>
        <row r="35533">
          <cell r="B35533">
            <v>6538105614</v>
          </cell>
        </row>
        <row r="35534">
          <cell r="B35534">
            <v>6538105615</v>
          </cell>
        </row>
        <row r="35535">
          <cell r="B35535">
            <v>6538105616</v>
          </cell>
        </row>
        <row r="35536">
          <cell r="B35536">
            <v>6538105617</v>
          </cell>
        </row>
        <row r="35537">
          <cell r="B35537">
            <v>6538105618</v>
          </cell>
        </row>
        <row r="35538">
          <cell r="A35538" t="str">
            <v>葛州</v>
          </cell>
          <cell r="B35538">
            <v>7781469280</v>
          </cell>
        </row>
        <row r="35539">
          <cell r="B35539">
            <v>6869113068</v>
          </cell>
        </row>
        <row r="35540">
          <cell r="B35540">
            <v>6869114315</v>
          </cell>
        </row>
        <row r="35541">
          <cell r="B35541">
            <v>6635078510</v>
          </cell>
        </row>
        <row r="35542">
          <cell r="B35542">
            <v>6538105619</v>
          </cell>
        </row>
        <row r="35543">
          <cell r="B35543">
            <v>6538080773</v>
          </cell>
        </row>
        <row r="35544">
          <cell r="B35544">
            <v>6920371248</v>
          </cell>
        </row>
        <row r="35545">
          <cell r="B35545">
            <v>6533456252</v>
          </cell>
        </row>
        <row r="35546">
          <cell r="A35546" t="str">
            <v>瑞金</v>
          </cell>
          <cell r="B35546">
            <v>2837798894</v>
          </cell>
        </row>
        <row r="35547">
          <cell r="B35547">
            <v>6533455303</v>
          </cell>
        </row>
        <row r="35548">
          <cell r="B35548">
            <v>6533455302</v>
          </cell>
        </row>
        <row r="35549">
          <cell r="B35549">
            <v>2084877244</v>
          </cell>
        </row>
        <row r="35550">
          <cell r="A35550" t="str">
            <v>独山</v>
          </cell>
          <cell r="B35550">
            <v>4796143753</v>
          </cell>
        </row>
        <row r="35551">
          <cell r="B35551">
            <v>6538080772</v>
          </cell>
        </row>
        <row r="35552">
          <cell r="B35552">
            <v>1359399002</v>
          </cell>
        </row>
        <row r="35553">
          <cell r="B35553">
            <v>4506278930</v>
          </cell>
        </row>
        <row r="35554">
          <cell r="B35554">
            <v>4506279107</v>
          </cell>
        </row>
        <row r="35555">
          <cell r="B35555">
            <v>4506278948</v>
          </cell>
        </row>
        <row r="35556">
          <cell r="B35556">
            <v>4506278922</v>
          </cell>
        </row>
        <row r="35557">
          <cell r="B35557">
            <v>4506278975</v>
          </cell>
        </row>
        <row r="35558">
          <cell r="B35558">
            <v>6869113671</v>
          </cell>
        </row>
        <row r="35559">
          <cell r="B35559">
            <v>4506278952</v>
          </cell>
        </row>
        <row r="35560">
          <cell r="B35560">
            <v>4506278977</v>
          </cell>
        </row>
        <row r="35561">
          <cell r="B35561">
            <v>6533455304</v>
          </cell>
        </row>
        <row r="35562">
          <cell r="B35562">
            <v>6538105180</v>
          </cell>
        </row>
        <row r="35563">
          <cell r="B35563">
            <v>4506278924</v>
          </cell>
        </row>
        <row r="35564">
          <cell r="B35564">
            <v>8059738016</v>
          </cell>
        </row>
        <row r="35565">
          <cell r="B35565">
            <v>4506278925</v>
          </cell>
        </row>
        <row r="35566">
          <cell r="B35566">
            <v>6869113613</v>
          </cell>
        </row>
        <row r="35567">
          <cell r="B35567">
            <v>6538080771</v>
          </cell>
        </row>
        <row r="35568">
          <cell r="B35568">
            <v>6869116153</v>
          </cell>
        </row>
        <row r="35569">
          <cell r="B35569">
            <v>6538080770</v>
          </cell>
        </row>
        <row r="35570">
          <cell r="B35570">
            <v>6538080765</v>
          </cell>
        </row>
        <row r="35571">
          <cell r="B35571">
            <v>6538080766</v>
          </cell>
        </row>
        <row r="35572">
          <cell r="B35572">
            <v>6538080764</v>
          </cell>
        </row>
        <row r="35573">
          <cell r="B35573">
            <v>6538105621</v>
          </cell>
        </row>
        <row r="35574">
          <cell r="B35574">
            <v>6538105626</v>
          </cell>
        </row>
        <row r="35575">
          <cell r="B35575">
            <v>6538105620</v>
          </cell>
        </row>
        <row r="35576">
          <cell r="B35576">
            <v>6538080761</v>
          </cell>
        </row>
        <row r="35577">
          <cell r="A35577" t="str">
            <v>赣州东</v>
          </cell>
          <cell r="B35577">
            <v>2489411346</v>
          </cell>
        </row>
        <row r="35578">
          <cell r="B35578">
            <v>6538080762</v>
          </cell>
        </row>
        <row r="35579">
          <cell r="B35579">
            <v>6538080769</v>
          </cell>
        </row>
        <row r="35580">
          <cell r="B35580">
            <v>4506279143</v>
          </cell>
        </row>
        <row r="35581">
          <cell r="B35581">
            <v>3696859343</v>
          </cell>
        </row>
        <row r="35582">
          <cell r="B35582">
            <v>6538105627</v>
          </cell>
        </row>
        <row r="35583">
          <cell r="B35583">
            <v>6538080760</v>
          </cell>
        </row>
        <row r="35584">
          <cell r="B35584">
            <v>6538080768</v>
          </cell>
        </row>
        <row r="35585">
          <cell r="B35585">
            <v>6538080767</v>
          </cell>
        </row>
        <row r="35586">
          <cell r="B35586">
            <v>6538105622</v>
          </cell>
        </row>
        <row r="35587">
          <cell r="B35587">
            <v>6538080759</v>
          </cell>
        </row>
        <row r="35588">
          <cell r="B35588">
            <v>6538105629</v>
          </cell>
        </row>
        <row r="35589">
          <cell r="B35589">
            <v>6538105625</v>
          </cell>
        </row>
        <row r="35590">
          <cell r="B35590">
            <v>6538080757</v>
          </cell>
        </row>
        <row r="35591">
          <cell r="A35591" t="str">
            <v>金峰山</v>
          </cell>
          <cell r="B35591">
            <v>2838824243</v>
          </cell>
        </row>
        <row r="35592">
          <cell r="B35592">
            <v>6538080756</v>
          </cell>
        </row>
        <row r="35593">
          <cell r="B35593">
            <v>6538105624</v>
          </cell>
        </row>
        <row r="35594">
          <cell r="B35594">
            <v>6538080755</v>
          </cell>
        </row>
        <row r="35595">
          <cell r="B35595">
            <v>6538080754</v>
          </cell>
        </row>
        <row r="35596">
          <cell r="B35596">
            <v>6538101829</v>
          </cell>
        </row>
        <row r="35597">
          <cell r="B35597">
            <v>6538105385</v>
          </cell>
        </row>
        <row r="35598">
          <cell r="B35598">
            <v>6538105628</v>
          </cell>
        </row>
        <row r="35599">
          <cell r="B35599">
            <v>6538105630</v>
          </cell>
        </row>
        <row r="35600">
          <cell r="B35600">
            <v>6538105623</v>
          </cell>
        </row>
        <row r="35601">
          <cell r="A35601" t="str">
            <v>园村</v>
          </cell>
          <cell r="B35601">
            <v>2532322820</v>
          </cell>
        </row>
        <row r="35602">
          <cell r="B35602">
            <v>4506279069</v>
          </cell>
        </row>
        <row r="35603">
          <cell r="B35603">
            <v>4506279035</v>
          </cell>
        </row>
        <row r="35604">
          <cell r="B35604">
            <v>4506279056</v>
          </cell>
        </row>
        <row r="35605">
          <cell r="B35605">
            <v>4506279065</v>
          </cell>
        </row>
        <row r="35606">
          <cell r="B35606">
            <v>4506279092</v>
          </cell>
        </row>
        <row r="35607">
          <cell r="B35607">
            <v>4506278962</v>
          </cell>
        </row>
        <row r="35608">
          <cell r="B35608">
            <v>4506279060</v>
          </cell>
        </row>
        <row r="35609">
          <cell r="B35609">
            <v>4506278984</v>
          </cell>
        </row>
        <row r="35610">
          <cell r="B35610">
            <v>4506276587</v>
          </cell>
        </row>
        <row r="35611">
          <cell r="B35611">
            <v>6538080758</v>
          </cell>
        </row>
        <row r="35612">
          <cell r="B35612">
            <v>4506279050</v>
          </cell>
        </row>
        <row r="35613">
          <cell r="B35613">
            <v>4506279090</v>
          </cell>
        </row>
        <row r="35614">
          <cell r="B35614">
            <v>4506279012</v>
          </cell>
        </row>
        <row r="35615">
          <cell r="B35615">
            <v>4506279010</v>
          </cell>
        </row>
        <row r="35616">
          <cell r="B35616">
            <v>4506279042</v>
          </cell>
        </row>
        <row r="35617">
          <cell r="B35617">
            <v>6538105384</v>
          </cell>
        </row>
        <row r="35618">
          <cell r="B35618">
            <v>4506279016</v>
          </cell>
        </row>
        <row r="35619">
          <cell r="B35619">
            <v>6538080763</v>
          </cell>
        </row>
        <row r="35620">
          <cell r="B35620">
            <v>4506300757</v>
          </cell>
        </row>
        <row r="35621">
          <cell r="B35621">
            <v>4506279049</v>
          </cell>
        </row>
        <row r="35622">
          <cell r="B35622">
            <v>6538105383</v>
          </cell>
        </row>
        <row r="35623">
          <cell r="B35623">
            <v>6538105631</v>
          </cell>
        </row>
        <row r="35624">
          <cell r="B35624">
            <v>4506300756</v>
          </cell>
        </row>
        <row r="35625">
          <cell r="B35625">
            <v>4506278957</v>
          </cell>
        </row>
        <row r="35626">
          <cell r="B35626">
            <v>4506279047</v>
          </cell>
        </row>
        <row r="35627">
          <cell r="B35627">
            <v>4506278959</v>
          </cell>
        </row>
        <row r="35628">
          <cell r="B35628">
            <v>6538105382</v>
          </cell>
        </row>
        <row r="35629">
          <cell r="B35629">
            <v>4506278956</v>
          </cell>
        </row>
        <row r="35630">
          <cell r="B35630">
            <v>4506279044</v>
          </cell>
        </row>
        <row r="35631">
          <cell r="B35631">
            <v>4506278958</v>
          </cell>
        </row>
        <row r="35632">
          <cell r="B35632">
            <v>4506278955</v>
          </cell>
        </row>
        <row r="35633">
          <cell r="B35633">
            <v>4506279017</v>
          </cell>
        </row>
        <row r="35634">
          <cell r="B35634">
            <v>6538105381</v>
          </cell>
        </row>
        <row r="35635">
          <cell r="B35635">
            <v>6538105380</v>
          </cell>
        </row>
        <row r="35636">
          <cell r="B35636">
            <v>6538105379</v>
          </cell>
        </row>
        <row r="35637">
          <cell r="B35637">
            <v>6538105376</v>
          </cell>
        </row>
        <row r="35638">
          <cell r="B35638">
            <v>6538105377</v>
          </cell>
        </row>
        <row r="35639">
          <cell r="B35639">
            <v>6538105378</v>
          </cell>
        </row>
        <row r="35640">
          <cell r="B35640">
            <v>6538105375</v>
          </cell>
        </row>
        <row r="35641">
          <cell r="A35641" t="str">
            <v>绍水</v>
          </cell>
          <cell r="B35641">
            <v>8154570907</v>
          </cell>
        </row>
        <row r="35642">
          <cell r="B35642">
            <v>6869112172</v>
          </cell>
        </row>
        <row r="35643">
          <cell r="B35643">
            <v>6869116210</v>
          </cell>
        </row>
        <row r="35644">
          <cell r="B35644">
            <v>6869115125</v>
          </cell>
        </row>
        <row r="35645">
          <cell r="B35645">
            <v>6869109851</v>
          </cell>
        </row>
        <row r="35646">
          <cell r="B35646">
            <v>6869117657</v>
          </cell>
        </row>
        <row r="35647">
          <cell r="B35647">
            <v>6869116580</v>
          </cell>
        </row>
        <row r="35648">
          <cell r="B35648">
            <v>6869112607</v>
          </cell>
        </row>
        <row r="35649">
          <cell r="B35649">
            <v>6869113180</v>
          </cell>
        </row>
        <row r="35650">
          <cell r="B35650">
            <v>6869112113</v>
          </cell>
        </row>
        <row r="35651">
          <cell r="B35651">
            <v>6869115627</v>
          </cell>
        </row>
        <row r="35652">
          <cell r="B35652">
            <v>6869117617</v>
          </cell>
        </row>
        <row r="35653">
          <cell r="B35653">
            <v>6869117056</v>
          </cell>
        </row>
        <row r="35654">
          <cell r="B35654">
            <v>6869117560</v>
          </cell>
        </row>
        <row r="35655">
          <cell r="B35655">
            <v>6635079215</v>
          </cell>
        </row>
        <row r="35656">
          <cell r="A35656" t="str">
            <v>许家洞</v>
          </cell>
          <cell r="B35656">
            <v>7167634590</v>
          </cell>
        </row>
        <row r="35657">
          <cell r="B35657">
            <v>6635079214</v>
          </cell>
        </row>
        <row r="35658">
          <cell r="B35658">
            <v>6635079216</v>
          </cell>
        </row>
        <row r="35659">
          <cell r="B35659">
            <v>4314573358</v>
          </cell>
        </row>
        <row r="35660">
          <cell r="A35660" t="str">
            <v>盘关</v>
          </cell>
          <cell r="B35660">
            <v>2323529378</v>
          </cell>
        </row>
        <row r="35661">
          <cell r="A35661" t="str">
            <v>桂口</v>
          </cell>
          <cell r="B35661">
            <v>7236072726</v>
          </cell>
        </row>
        <row r="35662">
          <cell r="A35662" t="str">
            <v>八斗</v>
          </cell>
          <cell r="B35662">
            <v>1614132448</v>
          </cell>
        </row>
        <row r="35663">
          <cell r="B35663">
            <v>4314650136</v>
          </cell>
        </row>
        <row r="35664">
          <cell r="B35664">
            <v>6635079219</v>
          </cell>
        </row>
        <row r="35665">
          <cell r="B35665">
            <v>6635079218</v>
          </cell>
        </row>
        <row r="35666">
          <cell r="B35666">
            <v>7905971504</v>
          </cell>
        </row>
        <row r="35667">
          <cell r="B35667">
            <v>7905955748</v>
          </cell>
        </row>
        <row r="35668">
          <cell r="B35668">
            <v>7905971518</v>
          </cell>
        </row>
        <row r="35669">
          <cell r="B35669">
            <v>7905971503</v>
          </cell>
        </row>
        <row r="35670">
          <cell r="A35670" t="str">
            <v>万寿</v>
          </cell>
          <cell r="B35670">
            <v>6448648430</v>
          </cell>
        </row>
        <row r="35671">
          <cell r="A35671" t="str">
            <v>万寿</v>
          </cell>
          <cell r="B35671">
            <v>4345238193</v>
          </cell>
        </row>
        <row r="35672">
          <cell r="A35672" t="str">
            <v>万寿</v>
          </cell>
          <cell r="B35672">
            <v>5923593314</v>
          </cell>
        </row>
        <row r="35673">
          <cell r="A35673" t="str">
            <v>尚迁</v>
          </cell>
          <cell r="B35673">
            <v>4345238197</v>
          </cell>
        </row>
        <row r="35674">
          <cell r="B35674">
            <v>5923593308</v>
          </cell>
        </row>
        <row r="35675">
          <cell r="B35675">
            <v>6568804454</v>
          </cell>
        </row>
        <row r="35676">
          <cell r="A35676" t="str">
            <v>长庆</v>
          </cell>
          <cell r="B35676">
            <v>2987878254</v>
          </cell>
        </row>
        <row r="35677">
          <cell r="B35677">
            <v>6568804455</v>
          </cell>
        </row>
        <row r="35678">
          <cell r="B35678">
            <v>6635078511</v>
          </cell>
        </row>
        <row r="35679">
          <cell r="B35679">
            <v>5910371790</v>
          </cell>
        </row>
        <row r="35680">
          <cell r="A35680" t="str">
            <v>Dimapur</v>
          </cell>
          <cell r="B35680">
            <v>715070829</v>
          </cell>
        </row>
        <row r="35681">
          <cell r="A35681" t="str">
            <v>雅市坪</v>
          </cell>
          <cell r="B35681">
            <v>7167634606</v>
          </cell>
        </row>
        <row r="35682">
          <cell r="B35682">
            <v>7905955741</v>
          </cell>
        </row>
        <row r="35683">
          <cell r="B35683">
            <v>7167634598</v>
          </cell>
        </row>
        <row r="35684">
          <cell r="B35684">
            <v>7905971502</v>
          </cell>
        </row>
        <row r="35685">
          <cell r="B35685">
            <v>7905955739</v>
          </cell>
        </row>
        <row r="35686">
          <cell r="A35686" t="str">
            <v>壶井</v>
          </cell>
          <cell r="B35686">
            <v>4345238199</v>
          </cell>
        </row>
        <row r="35687">
          <cell r="A35687" t="str">
            <v>壶井</v>
          </cell>
          <cell r="B35687">
            <v>6448648431</v>
          </cell>
        </row>
        <row r="35688">
          <cell r="A35688" t="str">
            <v>壶井</v>
          </cell>
          <cell r="B35688">
            <v>5923593317</v>
          </cell>
        </row>
        <row r="35689">
          <cell r="B35689">
            <v>7905971509</v>
          </cell>
        </row>
        <row r="35690">
          <cell r="B35690">
            <v>7905955750</v>
          </cell>
        </row>
        <row r="35691">
          <cell r="B35691">
            <v>7905971513</v>
          </cell>
        </row>
        <row r="35692">
          <cell r="A35692" t="str">
            <v>漳港</v>
          </cell>
          <cell r="B35692">
            <v>4343830576</v>
          </cell>
        </row>
        <row r="35693">
          <cell r="A35693" t="str">
            <v>漳港</v>
          </cell>
          <cell r="B35693">
            <v>5923593302</v>
          </cell>
        </row>
        <row r="35694">
          <cell r="A35694" t="str">
            <v>从江</v>
          </cell>
          <cell r="B35694">
            <v>3676351216</v>
          </cell>
        </row>
        <row r="35695">
          <cell r="A35695" t="str">
            <v>滨海新城</v>
          </cell>
          <cell r="B35695">
            <v>4345238200</v>
          </cell>
        </row>
        <row r="35696">
          <cell r="A35696" t="str">
            <v>滨海新城</v>
          </cell>
          <cell r="B35696">
            <v>6448648429</v>
          </cell>
        </row>
        <row r="35697">
          <cell r="A35697" t="str">
            <v>滨海新城</v>
          </cell>
          <cell r="B35697">
            <v>5923593319</v>
          </cell>
        </row>
        <row r="35698">
          <cell r="A35698" t="str">
            <v>桥口</v>
          </cell>
          <cell r="B35698">
            <v>7167634623</v>
          </cell>
        </row>
        <row r="35699">
          <cell r="B35699">
            <v>7161228214</v>
          </cell>
        </row>
        <row r="35700">
          <cell r="B35700">
            <v>6635078512</v>
          </cell>
        </row>
        <row r="35701">
          <cell r="A35701" t="str">
            <v>炎方</v>
          </cell>
          <cell r="B35701">
            <v>7705058635</v>
          </cell>
        </row>
        <row r="35702">
          <cell r="A35702" t="str">
            <v>莲花</v>
          </cell>
          <cell r="B35702">
            <v>4345238192</v>
          </cell>
        </row>
        <row r="35703">
          <cell r="A35703" t="str">
            <v>莲花</v>
          </cell>
          <cell r="B35703">
            <v>5923593321</v>
          </cell>
        </row>
        <row r="35704">
          <cell r="A35704" t="str">
            <v>莲花</v>
          </cell>
          <cell r="B35704">
            <v>6448648432</v>
          </cell>
        </row>
        <row r="35705">
          <cell r="B35705">
            <v>6635078513</v>
          </cell>
        </row>
        <row r="35706">
          <cell r="B35706">
            <v>3957123136</v>
          </cell>
        </row>
        <row r="35707">
          <cell r="A35707" t="str">
            <v>黄麟</v>
          </cell>
          <cell r="B35707">
            <v>2838827861</v>
          </cell>
        </row>
        <row r="35708">
          <cell r="B35708">
            <v>6251366700</v>
          </cell>
        </row>
        <row r="35709">
          <cell r="A35709" t="str">
            <v>长乐</v>
          </cell>
          <cell r="B35709">
            <v>4238807785</v>
          </cell>
        </row>
        <row r="35710">
          <cell r="B35710">
            <v>7939425510</v>
          </cell>
        </row>
        <row r="35711">
          <cell r="A35711" t="str">
            <v>罗坳</v>
          </cell>
          <cell r="B35711">
            <v>2838829945</v>
          </cell>
        </row>
        <row r="35712">
          <cell r="B35712">
            <v>6635078514</v>
          </cell>
        </row>
        <row r="35713">
          <cell r="A35713" t="str">
            <v>月亮田</v>
          </cell>
          <cell r="B35713">
            <v>2323529396</v>
          </cell>
        </row>
        <row r="35714">
          <cell r="A35714" t="str">
            <v>机场</v>
          </cell>
          <cell r="B35714">
            <v>4343830587</v>
          </cell>
        </row>
        <row r="35715">
          <cell r="A35715" t="str">
            <v>机场</v>
          </cell>
          <cell r="B35715">
            <v>5923593431</v>
          </cell>
        </row>
        <row r="35716">
          <cell r="B35716">
            <v>6635078515</v>
          </cell>
        </row>
        <row r="35717">
          <cell r="B35717">
            <v>6635078516</v>
          </cell>
        </row>
        <row r="35718">
          <cell r="A35718" t="str">
            <v>沙京</v>
          </cell>
          <cell r="B35718">
            <v>4345238191</v>
          </cell>
        </row>
        <row r="35719">
          <cell r="B35719">
            <v>6635079220</v>
          </cell>
        </row>
        <row r="35720">
          <cell r="B35720">
            <v>5910371789</v>
          </cell>
        </row>
        <row r="35721">
          <cell r="B35721">
            <v>6635078517</v>
          </cell>
        </row>
        <row r="35722">
          <cell r="B35722">
            <v>7363738527</v>
          </cell>
        </row>
        <row r="35723">
          <cell r="B35723">
            <v>6635078519</v>
          </cell>
        </row>
        <row r="35724">
          <cell r="B35724">
            <v>6635078518</v>
          </cell>
        </row>
        <row r="35725">
          <cell r="B35725">
            <v>6635078520</v>
          </cell>
        </row>
        <row r="35726">
          <cell r="B35726">
            <v>7859705985</v>
          </cell>
        </row>
        <row r="35727">
          <cell r="B35727">
            <v>6635078521</v>
          </cell>
        </row>
        <row r="35728">
          <cell r="A35728" t="str">
            <v>才湾</v>
          </cell>
          <cell r="B35728">
            <v>8154570905</v>
          </cell>
        </row>
        <row r="35729">
          <cell r="B35729">
            <v>6635078528</v>
          </cell>
        </row>
        <row r="35730">
          <cell r="B35730">
            <v>6635078523</v>
          </cell>
        </row>
        <row r="35731">
          <cell r="B35731">
            <v>6635078524</v>
          </cell>
        </row>
        <row r="35732">
          <cell r="A35732" t="str">
            <v>茅店</v>
          </cell>
          <cell r="B35732">
            <v>2837833464</v>
          </cell>
        </row>
        <row r="35733">
          <cell r="B35733">
            <v>3748751113</v>
          </cell>
        </row>
        <row r="35734">
          <cell r="B35734">
            <v>6635078522</v>
          </cell>
        </row>
        <row r="35735">
          <cell r="B35735">
            <v>6635078525</v>
          </cell>
        </row>
        <row r="35736">
          <cell r="B35736">
            <v>6635078526</v>
          </cell>
        </row>
        <row r="35737">
          <cell r="B35737">
            <v>6635078527</v>
          </cell>
        </row>
        <row r="35738">
          <cell r="B35738">
            <v>5910371788</v>
          </cell>
        </row>
        <row r="35739">
          <cell r="A35739" t="str">
            <v>永安南</v>
          </cell>
          <cell r="B35739">
            <v>4665343372</v>
          </cell>
        </row>
        <row r="35740">
          <cell r="B35740">
            <v>8068141841</v>
          </cell>
        </row>
        <row r="35741">
          <cell r="A35741" t="str">
            <v>鹤上</v>
          </cell>
          <cell r="B35741">
            <v>6448648433</v>
          </cell>
        </row>
        <row r="35742">
          <cell r="A35742" t="str">
            <v>鹤上</v>
          </cell>
          <cell r="B35742">
            <v>4345238190</v>
          </cell>
        </row>
        <row r="35743">
          <cell r="A35743" t="str">
            <v>鹤上</v>
          </cell>
          <cell r="B35743">
            <v>5923593336</v>
          </cell>
        </row>
        <row r="35744">
          <cell r="A35744" t="str">
            <v>永浆</v>
          </cell>
          <cell r="B35744">
            <v>7236072727</v>
          </cell>
        </row>
        <row r="35745">
          <cell r="B35745">
            <v>5910371787</v>
          </cell>
        </row>
        <row r="35746">
          <cell r="A35746" t="str">
            <v>鲤鱼江</v>
          </cell>
          <cell r="B35746">
            <v>7167634624</v>
          </cell>
        </row>
        <row r="35747">
          <cell r="A35747" t="str">
            <v>木根桥</v>
          </cell>
          <cell r="B35747">
            <v>7167634628</v>
          </cell>
        </row>
        <row r="35748">
          <cell r="A35748" t="str">
            <v>邓家</v>
          </cell>
          <cell r="B35748">
            <v>7780346104</v>
          </cell>
        </row>
        <row r="35749">
          <cell r="B35749">
            <v>5894647186</v>
          </cell>
        </row>
        <row r="35750">
          <cell r="B35750">
            <v>6635078529</v>
          </cell>
        </row>
        <row r="35751">
          <cell r="B35751">
            <v>6635078532</v>
          </cell>
        </row>
        <row r="35752">
          <cell r="B35752">
            <v>6635078530</v>
          </cell>
        </row>
        <row r="35753">
          <cell r="B35753">
            <v>6635078531</v>
          </cell>
        </row>
        <row r="35754">
          <cell r="B35754">
            <v>2084877956</v>
          </cell>
        </row>
        <row r="35755">
          <cell r="A35755" t="str">
            <v>鳌头</v>
          </cell>
          <cell r="B35755">
            <v>5923593343</v>
          </cell>
        </row>
        <row r="35756">
          <cell r="A35756" t="str">
            <v>鳌头</v>
          </cell>
          <cell r="B35756">
            <v>4343987540</v>
          </cell>
        </row>
        <row r="35757">
          <cell r="A35757" t="str">
            <v>航城</v>
          </cell>
          <cell r="B35757">
            <v>4345238083</v>
          </cell>
        </row>
        <row r="35758">
          <cell r="B35758">
            <v>6635078538</v>
          </cell>
        </row>
        <row r="35759">
          <cell r="B35759">
            <v>6635078539</v>
          </cell>
        </row>
        <row r="35760">
          <cell r="B35760">
            <v>6635078537</v>
          </cell>
        </row>
        <row r="35761">
          <cell r="A35761" t="str">
            <v>全州南</v>
          </cell>
          <cell r="B35761">
            <v>8154570904</v>
          </cell>
        </row>
        <row r="35762">
          <cell r="B35762">
            <v>6635078534</v>
          </cell>
        </row>
        <row r="35763">
          <cell r="B35763">
            <v>6635078535</v>
          </cell>
        </row>
        <row r="35764">
          <cell r="B35764">
            <v>6635078536</v>
          </cell>
        </row>
        <row r="35765">
          <cell r="B35765">
            <v>6635078540</v>
          </cell>
        </row>
        <row r="35766">
          <cell r="B35766">
            <v>2323531491</v>
          </cell>
        </row>
        <row r="35767">
          <cell r="B35767">
            <v>6635078543</v>
          </cell>
        </row>
        <row r="35768">
          <cell r="B35768">
            <v>6635078542</v>
          </cell>
        </row>
        <row r="35769">
          <cell r="A35769" t="str">
            <v>全州</v>
          </cell>
          <cell r="B35769">
            <v>1573735882</v>
          </cell>
        </row>
        <row r="35770">
          <cell r="B35770">
            <v>6635078533</v>
          </cell>
        </row>
        <row r="35771">
          <cell r="A35771" t="str">
            <v>营前</v>
          </cell>
          <cell r="B35771">
            <v>6448648435</v>
          </cell>
        </row>
        <row r="35772">
          <cell r="A35772" t="str">
            <v>营前</v>
          </cell>
          <cell r="B35772">
            <v>4345238082</v>
          </cell>
        </row>
        <row r="35773">
          <cell r="A35773" t="str">
            <v>营前</v>
          </cell>
          <cell r="B35773">
            <v>5923593383</v>
          </cell>
        </row>
        <row r="35774">
          <cell r="A35774" t="str">
            <v>郑和</v>
          </cell>
          <cell r="B35774">
            <v>4345238084</v>
          </cell>
        </row>
        <row r="35775">
          <cell r="A35775" t="str">
            <v>十洋</v>
          </cell>
          <cell r="B35775">
            <v>4345238085</v>
          </cell>
        </row>
        <row r="35776">
          <cell r="A35776" t="str">
            <v>郑和</v>
          </cell>
          <cell r="B35776">
            <v>6448648434</v>
          </cell>
        </row>
        <row r="35777">
          <cell r="A35777" t="str">
            <v>郑和</v>
          </cell>
          <cell r="B35777">
            <v>5923593360</v>
          </cell>
        </row>
        <row r="35778">
          <cell r="A35778" t="str">
            <v>赣县</v>
          </cell>
          <cell r="B35778">
            <v>2491236181</v>
          </cell>
        </row>
        <row r="35779">
          <cell r="B35779">
            <v>6869117153</v>
          </cell>
        </row>
        <row r="35780">
          <cell r="B35780">
            <v>6972603968</v>
          </cell>
        </row>
        <row r="35781">
          <cell r="B35781">
            <v>6635078541</v>
          </cell>
        </row>
        <row r="35782">
          <cell r="B35782">
            <v>6635078544</v>
          </cell>
        </row>
        <row r="35783">
          <cell r="B35783">
            <v>7363742758</v>
          </cell>
        </row>
        <row r="35784">
          <cell r="B35784">
            <v>7363742757</v>
          </cell>
        </row>
        <row r="35785">
          <cell r="A35785" t="str">
            <v>关岭</v>
          </cell>
          <cell r="B35785">
            <v>3328325801</v>
          </cell>
        </row>
        <row r="35786">
          <cell r="B35786">
            <v>7363742759</v>
          </cell>
        </row>
        <row r="35787">
          <cell r="B35787">
            <v>6635078545</v>
          </cell>
        </row>
        <row r="35788">
          <cell r="B35788">
            <v>7363742760</v>
          </cell>
        </row>
        <row r="35789">
          <cell r="B35789">
            <v>7363742761</v>
          </cell>
        </row>
        <row r="35790">
          <cell r="B35790">
            <v>7363742762</v>
          </cell>
        </row>
        <row r="35791">
          <cell r="B35791">
            <v>7363742763</v>
          </cell>
        </row>
        <row r="35792">
          <cell r="B35792">
            <v>7363739486</v>
          </cell>
        </row>
        <row r="35793">
          <cell r="B35793">
            <v>7363742755</v>
          </cell>
        </row>
        <row r="35794">
          <cell r="B35794">
            <v>7363742765</v>
          </cell>
        </row>
        <row r="35795">
          <cell r="B35795">
            <v>7363742756</v>
          </cell>
        </row>
        <row r="35796">
          <cell r="B35796">
            <v>7363742766</v>
          </cell>
        </row>
        <row r="35797">
          <cell r="B35797">
            <v>7363742754</v>
          </cell>
        </row>
        <row r="35798">
          <cell r="B35798">
            <v>7363742764</v>
          </cell>
        </row>
        <row r="35799">
          <cell r="B35799">
            <v>7363742767</v>
          </cell>
        </row>
        <row r="35800">
          <cell r="B35800">
            <v>7363742768</v>
          </cell>
        </row>
        <row r="35801">
          <cell r="A35801" t="str">
            <v>上关</v>
          </cell>
          <cell r="B35801">
            <v>553060982</v>
          </cell>
        </row>
        <row r="35802">
          <cell r="A35802" t="str">
            <v>唐洞</v>
          </cell>
          <cell r="B35802">
            <v>2409490149</v>
          </cell>
        </row>
        <row r="35803">
          <cell r="B35803">
            <v>7363742769</v>
          </cell>
        </row>
        <row r="35804">
          <cell r="B35804">
            <v>7363742753</v>
          </cell>
        </row>
        <row r="35805">
          <cell r="B35805">
            <v>7363742752</v>
          </cell>
        </row>
        <row r="35806">
          <cell r="A35806" t="str">
            <v>永安</v>
          </cell>
          <cell r="B35806">
            <v>1583788093</v>
          </cell>
        </row>
        <row r="35807">
          <cell r="B35807">
            <v>7363742751</v>
          </cell>
        </row>
        <row r="35808">
          <cell r="B35808">
            <v>6403499611</v>
          </cell>
        </row>
        <row r="35809">
          <cell r="A35809" t="str">
            <v>于都</v>
          </cell>
          <cell r="B35809">
            <v>1641971972</v>
          </cell>
        </row>
        <row r="35810">
          <cell r="B35810">
            <v>6403499612</v>
          </cell>
        </row>
        <row r="35811">
          <cell r="B35811">
            <v>6403499613</v>
          </cell>
        </row>
        <row r="35812">
          <cell r="B35812">
            <v>6403499614</v>
          </cell>
        </row>
        <row r="35813">
          <cell r="B35813">
            <v>6403499615</v>
          </cell>
        </row>
        <row r="35814">
          <cell r="B35814">
            <v>6403499616</v>
          </cell>
        </row>
        <row r="35815">
          <cell r="B35815">
            <v>6403499617</v>
          </cell>
        </row>
        <row r="35816">
          <cell r="B35816">
            <v>6403499618</v>
          </cell>
        </row>
        <row r="35817">
          <cell r="B35817">
            <v>6403499619</v>
          </cell>
        </row>
        <row r="35818">
          <cell r="B35818">
            <v>6403499620</v>
          </cell>
        </row>
        <row r="35819">
          <cell r="B35819">
            <v>6403499621</v>
          </cell>
        </row>
        <row r="35820">
          <cell r="B35820">
            <v>6403499622</v>
          </cell>
        </row>
        <row r="35821">
          <cell r="B35821">
            <v>6403499623</v>
          </cell>
        </row>
        <row r="35822">
          <cell r="B35822">
            <v>6403499610</v>
          </cell>
        </row>
        <row r="35823">
          <cell r="B35823">
            <v>7363742750</v>
          </cell>
        </row>
        <row r="35824">
          <cell r="B35824">
            <v>6403499608</v>
          </cell>
        </row>
        <row r="35825">
          <cell r="B35825">
            <v>6403499609</v>
          </cell>
        </row>
        <row r="35826">
          <cell r="B35826">
            <v>7363742748</v>
          </cell>
        </row>
        <row r="35827">
          <cell r="B35827">
            <v>7363742749</v>
          </cell>
        </row>
        <row r="35828">
          <cell r="B35828">
            <v>6403499673</v>
          </cell>
        </row>
        <row r="35829">
          <cell r="A35829" t="str">
            <v>三江口</v>
          </cell>
          <cell r="B35829">
            <v>4209767660</v>
          </cell>
        </row>
        <row r="35830">
          <cell r="B35830">
            <v>6403499672</v>
          </cell>
        </row>
        <row r="35831">
          <cell r="B35831">
            <v>6403499671</v>
          </cell>
        </row>
        <row r="35832">
          <cell r="B35832">
            <v>6403499670</v>
          </cell>
        </row>
        <row r="35833">
          <cell r="B35833">
            <v>6403499669</v>
          </cell>
        </row>
        <row r="35834">
          <cell r="B35834">
            <v>6403499668</v>
          </cell>
        </row>
        <row r="35835">
          <cell r="B35835">
            <v>6403499667</v>
          </cell>
        </row>
        <row r="35836">
          <cell r="B35836">
            <v>6403499666</v>
          </cell>
        </row>
        <row r="35837">
          <cell r="B35837">
            <v>6403499665</v>
          </cell>
        </row>
        <row r="35838">
          <cell r="B35838">
            <v>6403499664</v>
          </cell>
        </row>
        <row r="35839">
          <cell r="B35839">
            <v>6403499663</v>
          </cell>
        </row>
        <row r="35840">
          <cell r="B35840">
            <v>6403499662</v>
          </cell>
        </row>
        <row r="35841">
          <cell r="B35841">
            <v>6403499661</v>
          </cell>
        </row>
        <row r="35842">
          <cell r="B35842">
            <v>6403499660</v>
          </cell>
        </row>
        <row r="35843">
          <cell r="B35843">
            <v>6403499659</v>
          </cell>
        </row>
        <row r="35844">
          <cell r="B35844">
            <v>7429711297</v>
          </cell>
        </row>
        <row r="35845">
          <cell r="B35845">
            <v>6403499700</v>
          </cell>
        </row>
        <row r="35846">
          <cell r="B35846">
            <v>6403499699</v>
          </cell>
        </row>
        <row r="35847">
          <cell r="B35847">
            <v>7294652474</v>
          </cell>
        </row>
        <row r="35848">
          <cell r="B35848">
            <v>6403499698</v>
          </cell>
        </row>
        <row r="35849">
          <cell r="B35849">
            <v>7555046072</v>
          </cell>
        </row>
        <row r="35850">
          <cell r="B35850">
            <v>6403499697</v>
          </cell>
        </row>
        <row r="35851">
          <cell r="B35851">
            <v>6403499696</v>
          </cell>
        </row>
        <row r="35852">
          <cell r="B35852">
            <v>2409490397</v>
          </cell>
        </row>
        <row r="35853">
          <cell r="B35853">
            <v>6403499695</v>
          </cell>
        </row>
        <row r="35854">
          <cell r="B35854">
            <v>6403499694</v>
          </cell>
        </row>
        <row r="35855">
          <cell r="B35855">
            <v>6403499693</v>
          </cell>
        </row>
        <row r="35856">
          <cell r="B35856">
            <v>6403499692</v>
          </cell>
        </row>
        <row r="35857">
          <cell r="B35857">
            <v>6403499691</v>
          </cell>
        </row>
        <row r="35858">
          <cell r="B35858">
            <v>6403499690</v>
          </cell>
        </row>
        <row r="35859">
          <cell r="B35859">
            <v>6403499639</v>
          </cell>
        </row>
        <row r="35860">
          <cell r="B35860">
            <v>6403499689</v>
          </cell>
        </row>
        <row r="35861">
          <cell r="B35861">
            <v>6403499640</v>
          </cell>
        </row>
        <row r="35862">
          <cell r="B35862">
            <v>6403499688</v>
          </cell>
        </row>
        <row r="35863">
          <cell r="B35863">
            <v>6403499641</v>
          </cell>
        </row>
        <row r="35864">
          <cell r="B35864">
            <v>6403499687</v>
          </cell>
        </row>
        <row r="35865">
          <cell r="B35865">
            <v>7294652725</v>
          </cell>
        </row>
        <row r="35866">
          <cell r="B35866">
            <v>6403499642</v>
          </cell>
        </row>
        <row r="35867">
          <cell r="B35867">
            <v>6403499643</v>
          </cell>
        </row>
        <row r="35868">
          <cell r="B35868">
            <v>6403499686</v>
          </cell>
        </row>
        <row r="35869">
          <cell r="B35869">
            <v>7429711296</v>
          </cell>
        </row>
        <row r="35870">
          <cell r="B35870">
            <v>7241991624</v>
          </cell>
        </row>
        <row r="35871">
          <cell r="B35871">
            <v>6403499644</v>
          </cell>
        </row>
        <row r="35872">
          <cell r="B35872">
            <v>7429711295</v>
          </cell>
        </row>
        <row r="35873">
          <cell r="B35873">
            <v>7429711294</v>
          </cell>
        </row>
        <row r="35874">
          <cell r="B35874">
            <v>7429711293</v>
          </cell>
        </row>
        <row r="35875">
          <cell r="B35875">
            <v>6403499645</v>
          </cell>
        </row>
        <row r="35876">
          <cell r="B35876">
            <v>7294652616</v>
          </cell>
        </row>
        <row r="35877">
          <cell r="B35877">
            <v>7429711292</v>
          </cell>
        </row>
        <row r="35878">
          <cell r="B35878">
            <v>6403499646</v>
          </cell>
        </row>
        <row r="35879">
          <cell r="B35879">
            <v>6403499647</v>
          </cell>
        </row>
        <row r="35880">
          <cell r="A35880" t="str">
            <v>福州南动车所</v>
          </cell>
          <cell r="B35880">
            <v>7756723094</v>
          </cell>
        </row>
        <row r="35881">
          <cell r="B35881">
            <v>6403499648</v>
          </cell>
        </row>
        <row r="35882">
          <cell r="B35882">
            <v>6403499649</v>
          </cell>
        </row>
        <row r="35883">
          <cell r="B35883">
            <v>6403499650</v>
          </cell>
        </row>
        <row r="35884">
          <cell r="B35884">
            <v>6403499651</v>
          </cell>
        </row>
        <row r="35885">
          <cell r="B35885">
            <v>6403499652</v>
          </cell>
        </row>
        <row r="35886">
          <cell r="B35886">
            <v>6403499653</v>
          </cell>
        </row>
        <row r="35887">
          <cell r="B35887">
            <v>7294652716</v>
          </cell>
        </row>
        <row r="35888">
          <cell r="B35888">
            <v>7294652667</v>
          </cell>
        </row>
        <row r="35889">
          <cell r="B35889">
            <v>6403499654</v>
          </cell>
        </row>
        <row r="35890">
          <cell r="B35890">
            <v>6251366846</v>
          </cell>
        </row>
        <row r="35891">
          <cell r="B35891">
            <v>6403499655</v>
          </cell>
        </row>
        <row r="35892">
          <cell r="B35892">
            <v>6403499656</v>
          </cell>
        </row>
        <row r="35893">
          <cell r="B35893">
            <v>6403499657</v>
          </cell>
        </row>
        <row r="35894">
          <cell r="B35894">
            <v>6403499658</v>
          </cell>
        </row>
        <row r="35895">
          <cell r="B35895">
            <v>6403499637</v>
          </cell>
        </row>
        <row r="35896">
          <cell r="B35896">
            <v>6403497469</v>
          </cell>
        </row>
        <row r="35897">
          <cell r="B35897">
            <v>7555046073</v>
          </cell>
        </row>
        <row r="35898">
          <cell r="B35898">
            <v>6403499638</v>
          </cell>
        </row>
        <row r="35899">
          <cell r="B35899">
            <v>6403499626</v>
          </cell>
        </row>
        <row r="35900">
          <cell r="B35900">
            <v>7555046074</v>
          </cell>
        </row>
        <row r="35901">
          <cell r="B35901">
            <v>6403499674</v>
          </cell>
        </row>
        <row r="35902">
          <cell r="B35902">
            <v>6403499675</v>
          </cell>
        </row>
        <row r="35903">
          <cell r="B35903">
            <v>7555046075</v>
          </cell>
        </row>
        <row r="35904">
          <cell r="B35904">
            <v>6403499676</v>
          </cell>
        </row>
        <row r="35905">
          <cell r="B35905">
            <v>6403499677</v>
          </cell>
        </row>
        <row r="35906">
          <cell r="B35906">
            <v>6403499678</v>
          </cell>
        </row>
        <row r="35907">
          <cell r="B35907">
            <v>6403499679</v>
          </cell>
        </row>
        <row r="35908">
          <cell r="B35908">
            <v>6403499636</v>
          </cell>
        </row>
        <row r="35909">
          <cell r="B35909">
            <v>6403499680</v>
          </cell>
        </row>
        <row r="35910">
          <cell r="B35910">
            <v>6403499681</v>
          </cell>
        </row>
        <row r="35911">
          <cell r="B35911">
            <v>6403499635</v>
          </cell>
        </row>
        <row r="35912">
          <cell r="B35912">
            <v>6403499682</v>
          </cell>
        </row>
        <row r="35913">
          <cell r="B35913">
            <v>6403499683</v>
          </cell>
        </row>
        <row r="35914">
          <cell r="B35914">
            <v>6403499628</v>
          </cell>
        </row>
        <row r="35915">
          <cell r="B35915">
            <v>4344027686</v>
          </cell>
        </row>
        <row r="35916">
          <cell r="B35916">
            <v>6403499684</v>
          </cell>
        </row>
        <row r="35917">
          <cell r="B35917">
            <v>6403499627</v>
          </cell>
        </row>
        <row r="35918">
          <cell r="B35918">
            <v>6403499685</v>
          </cell>
        </row>
        <row r="35919">
          <cell r="B35919">
            <v>4344027685</v>
          </cell>
        </row>
        <row r="35920">
          <cell r="B35920">
            <v>6403499625</v>
          </cell>
        </row>
        <row r="35921">
          <cell r="B35921">
            <v>6403499624</v>
          </cell>
        </row>
        <row r="35922">
          <cell r="B35922">
            <v>6403499629</v>
          </cell>
        </row>
        <row r="35923">
          <cell r="B35923">
            <v>6403499630</v>
          </cell>
        </row>
        <row r="35924">
          <cell r="B35924">
            <v>6403499631</v>
          </cell>
        </row>
        <row r="35925">
          <cell r="B35925">
            <v>6403499632</v>
          </cell>
        </row>
        <row r="35926">
          <cell r="B35926">
            <v>6403499633</v>
          </cell>
        </row>
        <row r="35927">
          <cell r="B35927">
            <v>6635078547</v>
          </cell>
        </row>
        <row r="35928">
          <cell r="B35928">
            <v>6403499634</v>
          </cell>
        </row>
        <row r="35929">
          <cell r="B35929">
            <v>6635078546</v>
          </cell>
        </row>
        <row r="35930">
          <cell r="B35930">
            <v>6403497470</v>
          </cell>
        </row>
        <row r="35931">
          <cell r="B35931">
            <v>7429711298</v>
          </cell>
        </row>
        <row r="35932">
          <cell r="A35932" t="str">
            <v>胪雷</v>
          </cell>
          <cell r="B35932">
            <v>5923594032</v>
          </cell>
        </row>
        <row r="35933">
          <cell r="A35933" t="str">
            <v>胪雷</v>
          </cell>
          <cell r="B35933">
            <v>4209767679</v>
          </cell>
        </row>
        <row r="35934">
          <cell r="A35934" t="str">
            <v>福州火车南站</v>
          </cell>
          <cell r="B35934">
            <v>5923594341</v>
          </cell>
        </row>
        <row r="35935">
          <cell r="A35935" t="str">
            <v>福州火车南站</v>
          </cell>
          <cell r="B35935">
            <v>7076314532</v>
          </cell>
        </row>
        <row r="35936">
          <cell r="B35936">
            <v>4043025500</v>
          </cell>
        </row>
        <row r="35937">
          <cell r="B35937">
            <v>7241991608</v>
          </cell>
        </row>
        <row r="35938">
          <cell r="B35938">
            <v>7241991607</v>
          </cell>
        </row>
        <row r="35939">
          <cell r="B35939">
            <v>4343988012</v>
          </cell>
        </row>
        <row r="35940">
          <cell r="B35940">
            <v>4343988011</v>
          </cell>
        </row>
        <row r="35941">
          <cell r="A35941" t="str">
            <v>福州南</v>
          </cell>
          <cell r="B35941">
            <v>7719582540</v>
          </cell>
        </row>
        <row r="35942">
          <cell r="A35942" t="str">
            <v>平江线路所</v>
          </cell>
          <cell r="B35942">
            <v>7237842125</v>
          </cell>
        </row>
        <row r="35943">
          <cell r="B35943">
            <v>6635078548</v>
          </cell>
        </row>
        <row r="35944">
          <cell r="B35944">
            <v>7241968573</v>
          </cell>
        </row>
        <row r="35945">
          <cell r="A35945" t="str">
            <v>马尾</v>
          </cell>
          <cell r="B35945">
            <v>3019467506</v>
          </cell>
        </row>
        <row r="35946">
          <cell r="A35946" t="str">
            <v>三角埕</v>
          </cell>
          <cell r="B35946">
            <v>4043025508</v>
          </cell>
        </row>
        <row r="35947">
          <cell r="A35947" t="str">
            <v>安平</v>
          </cell>
          <cell r="B35947">
            <v>4043022037</v>
          </cell>
        </row>
        <row r="35948">
          <cell r="B35948">
            <v>6635078549</v>
          </cell>
        </row>
        <row r="35949">
          <cell r="A35949" t="str">
            <v>中仙</v>
          </cell>
          <cell r="B35949">
            <v>2501362971</v>
          </cell>
        </row>
        <row r="35950">
          <cell r="A35950" t="str">
            <v>下洋</v>
          </cell>
          <cell r="B35950">
            <v>4043021690</v>
          </cell>
        </row>
        <row r="35951">
          <cell r="A35951" t="str">
            <v>梁厝</v>
          </cell>
          <cell r="B35951">
            <v>4043022040</v>
          </cell>
        </row>
        <row r="35952">
          <cell r="B35952">
            <v>6973980452</v>
          </cell>
        </row>
        <row r="35953">
          <cell r="B35953">
            <v>6972603971</v>
          </cell>
        </row>
        <row r="35954">
          <cell r="B35954">
            <v>6551374233</v>
          </cell>
        </row>
        <row r="35955">
          <cell r="B35955">
            <v>6972603975</v>
          </cell>
        </row>
        <row r="35956">
          <cell r="B35956">
            <v>6972603970</v>
          </cell>
        </row>
        <row r="35957">
          <cell r="B35957">
            <v>6972603972</v>
          </cell>
        </row>
        <row r="35958">
          <cell r="B35958">
            <v>7241968581</v>
          </cell>
        </row>
        <row r="35959">
          <cell r="B35959">
            <v>7241968580</v>
          </cell>
        </row>
        <row r="35960">
          <cell r="B35960">
            <v>6972603969</v>
          </cell>
        </row>
        <row r="35961">
          <cell r="B35961">
            <v>7241991594</v>
          </cell>
        </row>
        <row r="35962">
          <cell r="B35962">
            <v>7241991595</v>
          </cell>
        </row>
        <row r="35963">
          <cell r="A35963" t="str">
            <v>城门</v>
          </cell>
          <cell r="B35963">
            <v>4043025504</v>
          </cell>
        </row>
        <row r="35964">
          <cell r="B35964">
            <v>6973980311</v>
          </cell>
        </row>
        <row r="35965">
          <cell r="B35965">
            <v>6973980526</v>
          </cell>
        </row>
        <row r="35966">
          <cell r="B35966">
            <v>6972603974</v>
          </cell>
        </row>
        <row r="35967">
          <cell r="B35967">
            <v>6972603976</v>
          </cell>
        </row>
        <row r="35968">
          <cell r="B35968">
            <v>4952198648</v>
          </cell>
        </row>
        <row r="35969">
          <cell r="B35969">
            <v>6972603977</v>
          </cell>
        </row>
        <row r="35970">
          <cell r="B35970">
            <v>3954125862</v>
          </cell>
        </row>
        <row r="35971">
          <cell r="B35971">
            <v>6972603973</v>
          </cell>
        </row>
        <row r="35972">
          <cell r="A35972" t="str">
            <v>栖凤渡</v>
          </cell>
          <cell r="B35972">
            <v>7345363384</v>
          </cell>
        </row>
        <row r="35973">
          <cell r="B35973">
            <v>6972603978</v>
          </cell>
        </row>
        <row r="35974">
          <cell r="B35974">
            <v>6635078550</v>
          </cell>
        </row>
        <row r="35975">
          <cell r="A35975" t="str">
            <v>排下</v>
          </cell>
          <cell r="B35975">
            <v>4043025498</v>
          </cell>
        </row>
        <row r="35976">
          <cell r="B35976">
            <v>4952198647</v>
          </cell>
        </row>
        <row r="35977">
          <cell r="B35977">
            <v>6066675732</v>
          </cell>
        </row>
        <row r="35978">
          <cell r="A35978" t="str">
            <v>大营</v>
          </cell>
          <cell r="B35978">
            <v>5243518970</v>
          </cell>
        </row>
        <row r="35979">
          <cell r="B35979">
            <v>4689135746</v>
          </cell>
        </row>
        <row r="35980">
          <cell r="A35980" t="str">
            <v>铁路口</v>
          </cell>
          <cell r="B35980">
            <v>2201463225</v>
          </cell>
        </row>
        <row r="35981">
          <cell r="B35981">
            <v>6972604000</v>
          </cell>
        </row>
        <row r="35982">
          <cell r="B35982">
            <v>6403498290</v>
          </cell>
        </row>
        <row r="35983">
          <cell r="B35983">
            <v>6869111463</v>
          </cell>
        </row>
        <row r="35984">
          <cell r="A35984" t="str">
            <v>芦岐</v>
          </cell>
          <cell r="B35984">
            <v>4345238081</v>
          </cell>
        </row>
        <row r="35985">
          <cell r="A35985" t="str">
            <v>柏果</v>
          </cell>
          <cell r="B35985">
            <v>2323529333</v>
          </cell>
        </row>
        <row r="35986">
          <cell r="B35986">
            <v>6972603979</v>
          </cell>
        </row>
        <row r="35987">
          <cell r="B35987">
            <v>6448648423</v>
          </cell>
        </row>
        <row r="35988">
          <cell r="A35988" t="str">
            <v>赣县北</v>
          </cell>
          <cell r="B35988">
            <v>2942018400</v>
          </cell>
        </row>
        <row r="35989">
          <cell r="B35989">
            <v>6635078551</v>
          </cell>
        </row>
        <row r="35990">
          <cell r="B35990">
            <v>6972603980</v>
          </cell>
        </row>
        <row r="35991">
          <cell r="B35991">
            <v>6972603981</v>
          </cell>
        </row>
        <row r="35992">
          <cell r="B35992">
            <v>6403498175</v>
          </cell>
        </row>
        <row r="35993">
          <cell r="B35993">
            <v>3954125946</v>
          </cell>
        </row>
        <row r="35994">
          <cell r="B35994">
            <v>6972603982</v>
          </cell>
        </row>
        <row r="35995">
          <cell r="B35995">
            <v>6869115872</v>
          </cell>
        </row>
        <row r="35996">
          <cell r="B35996">
            <v>7294652515</v>
          </cell>
        </row>
        <row r="35997">
          <cell r="B35997">
            <v>7294652508</v>
          </cell>
        </row>
        <row r="35998">
          <cell r="A35998" t="str">
            <v>益口</v>
          </cell>
          <cell r="B35998">
            <v>7236082607</v>
          </cell>
        </row>
        <row r="35999">
          <cell r="B35999">
            <v>2409490685</v>
          </cell>
        </row>
        <row r="36000">
          <cell r="A36000" t="str">
            <v>黄山</v>
          </cell>
          <cell r="B36000">
            <v>4043025506</v>
          </cell>
        </row>
        <row r="36001">
          <cell r="B36001">
            <v>2323532988</v>
          </cell>
        </row>
        <row r="36002">
          <cell r="B36002">
            <v>7294652514</v>
          </cell>
        </row>
        <row r="36003">
          <cell r="B36003">
            <v>7294652521</v>
          </cell>
        </row>
        <row r="36004">
          <cell r="B36004">
            <v>7363738795</v>
          </cell>
        </row>
        <row r="36005">
          <cell r="B36005">
            <v>7363738794</v>
          </cell>
        </row>
        <row r="36006">
          <cell r="B36006">
            <v>6448648424</v>
          </cell>
        </row>
        <row r="36007">
          <cell r="B36007">
            <v>6973967649</v>
          </cell>
        </row>
        <row r="36008">
          <cell r="B36008">
            <v>6973980411</v>
          </cell>
        </row>
        <row r="36009">
          <cell r="B36009">
            <v>5834880396</v>
          </cell>
        </row>
        <row r="36010">
          <cell r="B36010">
            <v>5834878574</v>
          </cell>
        </row>
        <row r="36011">
          <cell r="B36011">
            <v>5834880387</v>
          </cell>
        </row>
        <row r="36012">
          <cell r="B36012">
            <v>6066675733</v>
          </cell>
        </row>
        <row r="36013">
          <cell r="B36013">
            <v>6635078552</v>
          </cell>
        </row>
        <row r="36014">
          <cell r="A36014" t="str">
            <v>林浦</v>
          </cell>
          <cell r="B36014">
            <v>4345238080</v>
          </cell>
        </row>
        <row r="36015">
          <cell r="A36015" t="str">
            <v>Bokajan</v>
          </cell>
          <cell r="B36015">
            <v>2084878606</v>
          </cell>
        </row>
        <row r="36016">
          <cell r="B36016">
            <v>6920371616</v>
          </cell>
        </row>
        <row r="36017">
          <cell r="A36017" t="str">
            <v>湘红</v>
          </cell>
          <cell r="B36017">
            <v>7167634627</v>
          </cell>
        </row>
        <row r="36018">
          <cell r="B36018">
            <v>6635078674</v>
          </cell>
        </row>
        <row r="36019">
          <cell r="A36019" t="str">
            <v>葫芦阵</v>
          </cell>
          <cell r="B36019">
            <v>4043025507</v>
          </cell>
        </row>
        <row r="36020">
          <cell r="B36020">
            <v>6920371617</v>
          </cell>
        </row>
        <row r="36021">
          <cell r="B36021">
            <v>6635078673</v>
          </cell>
        </row>
        <row r="36022">
          <cell r="B36022">
            <v>6920371618</v>
          </cell>
        </row>
        <row r="36023">
          <cell r="B36023">
            <v>8068141840</v>
          </cell>
        </row>
        <row r="36024">
          <cell r="B36024">
            <v>7241991723</v>
          </cell>
        </row>
        <row r="36025">
          <cell r="B36025">
            <v>5834880391</v>
          </cell>
        </row>
        <row r="36026">
          <cell r="B36026">
            <v>5834878576</v>
          </cell>
        </row>
        <row r="36027">
          <cell r="B36027">
            <v>5834878575</v>
          </cell>
        </row>
        <row r="36028">
          <cell r="B36028">
            <v>2084878619</v>
          </cell>
        </row>
        <row r="36029">
          <cell r="B36029">
            <v>4258129403</v>
          </cell>
        </row>
        <row r="36030">
          <cell r="B36030">
            <v>5963957011</v>
          </cell>
        </row>
        <row r="36031">
          <cell r="B36031">
            <v>6869113709</v>
          </cell>
        </row>
        <row r="36032">
          <cell r="A36032" t="str">
            <v>会展中心</v>
          </cell>
          <cell r="B36032">
            <v>4343830360</v>
          </cell>
        </row>
        <row r="36033">
          <cell r="B36033">
            <v>3954125980</v>
          </cell>
        </row>
        <row r="36034">
          <cell r="B36034">
            <v>6635078553</v>
          </cell>
        </row>
        <row r="36035">
          <cell r="B36035">
            <v>6972603999</v>
          </cell>
        </row>
        <row r="36036">
          <cell r="B36036">
            <v>6869114845</v>
          </cell>
        </row>
        <row r="36037">
          <cell r="B36037">
            <v>6169941007</v>
          </cell>
        </row>
        <row r="36038">
          <cell r="A36038" t="str">
            <v>福厦线路所</v>
          </cell>
          <cell r="B36038">
            <v>3694585922</v>
          </cell>
        </row>
        <row r="36039">
          <cell r="B36039">
            <v>6112990041</v>
          </cell>
        </row>
        <row r="36040">
          <cell r="B36040">
            <v>6112990042</v>
          </cell>
        </row>
        <row r="36041">
          <cell r="B36041">
            <v>6169941008</v>
          </cell>
        </row>
        <row r="36042">
          <cell r="B36042">
            <v>6112990040</v>
          </cell>
        </row>
        <row r="36043">
          <cell r="B36043">
            <v>6112990039</v>
          </cell>
        </row>
        <row r="36044">
          <cell r="B36044">
            <v>6112990038</v>
          </cell>
        </row>
        <row r="36045">
          <cell r="B36045">
            <v>6112990037</v>
          </cell>
        </row>
        <row r="36046">
          <cell r="A36046" t="str">
            <v>FIXME</v>
          </cell>
          <cell r="B36046">
            <v>2137708807</v>
          </cell>
        </row>
        <row r="36047">
          <cell r="B36047">
            <v>6112990036</v>
          </cell>
        </row>
        <row r="36048">
          <cell r="B36048">
            <v>6169941009</v>
          </cell>
        </row>
        <row r="36049">
          <cell r="B36049">
            <v>6112990035</v>
          </cell>
        </row>
        <row r="36050">
          <cell r="B36050">
            <v>6066675734</v>
          </cell>
        </row>
        <row r="36051">
          <cell r="B36051">
            <v>6448648425</v>
          </cell>
        </row>
        <row r="36052">
          <cell r="B36052">
            <v>6066675735</v>
          </cell>
        </row>
        <row r="36053">
          <cell r="A36053" t="str">
            <v>白湖亭</v>
          </cell>
          <cell r="B36053">
            <v>4209767915</v>
          </cell>
        </row>
        <row r="36054">
          <cell r="A36054" t="str">
            <v>永岁</v>
          </cell>
          <cell r="B36054">
            <v>8154570902</v>
          </cell>
        </row>
        <row r="36055">
          <cell r="B36055">
            <v>4314046935</v>
          </cell>
        </row>
        <row r="36056">
          <cell r="B36056">
            <v>6635078554</v>
          </cell>
        </row>
        <row r="36057">
          <cell r="B36057">
            <v>2409490909</v>
          </cell>
        </row>
        <row r="36058">
          <cell r="B36058">
            <v>6869112209</v>
          </cell>
        </row>
        <row r="36059">
          <cell r="B36059">
            <v>4952198646</v>
          </cell>
        </row>
        <row r="36060">
          <cell r="B36060">
            <v>4314047330</v>
          </cell>
        </row>
        <row r="36061">
          <cell r="A36061" t="str">
            <v>魁岐</v>
          </cell>
          <cell r="B36061">
            <v>3019467507</v>
          </cell>
        </row>
        <row r="36062">
          <cell r="A36062" t="str">
            <v>松河</v>
          </cell>
          <cell r="B36062">
            <v>2323529393</v>
          </cell>
        </row>
        <row r="36063">
          <cell r="B36063">
            <v>6869115289</v>
          </cell>
        </row>
        <row r="36064">
          <cell r="A36064" t="str">
            <v>三叉街</v>
          </cell>
          <cell r="B36064">
            <v>5923594077</v>
          </cell>
        </row>
        <row r="36065">
          <cell r="A36065" t="str">
            <v>三叉街</v>
          </cell>
          <cell r="B36065">
            <v>4043025503</v>
          </cell>
        </row>
        <row r="36066">
          <cell r="A36066" t="str">
            <v>三叉街</v>
          </cell>
          <cell r="B36066">
            <v>7114145347</v>
          </cell>
        </row>
        <row r="36067">
          <cell r="A36067" t="str">
            <v>温福线路所</v>
          </cell>
          <cell r="B36067">
            <v>3694585921</v>
          </cell>
        </row>
        <row r="36068">
          <cell r="B36068">
            <v>6066675736</v>
          </cell>
        </row>
        <row r="36069">
          <cell r="B36069">
            <v>6635078555</v>
          </cell>
        </row>
        <row r="36070">
          <cell r="A36070" t="str">
            <v>水团</v>
          </cell>
          <cell r="B36070">
            <v>5025443860</v>
          </cell>
        </row>
        <row r="36071">
          <cell r="B36071">
            <v>6251366698</v>
          </cell>
        </row>
        <row r="36072">
          <cell r="B36072">
            <v>7287711860</v>
          </cell>
        </row>
        <row r="36073">
          <cell r="B36073">
            <v>4952198645</v>
          </cell>
        </row>
        <row r="36074">
          <cell r="A36074" t="str">
            <v>东江</v>
          </cell>
          <cell r="B36074">
            <v>7167634629</v>
          </cell>
        </row>
        <row r="36075">
          <cell r="B36075">
            <v>6972603998</v>
          </cell>
        </row>
        <row r="36076">
          <cell r="B36076">
            <v>6448648426</v>
          </cell>
        </row>
        <row r="36077">
          <cell r="B36077">
            <v>6401447338</v>
          </cell>
        </row>
        <row r="36078">
          <cell r="A36078" t="str">
            <v>董屿·福建师大</v>
          </cell>
          <cell r="B36078">
            <v>3945325413</v>
          </cell>
        </row>
        <row r="36079">
          <cell r="A36079" t="str">
            <v>董屿</v>
          </cell>
          <cell r="B36079">
            <v>7076285148</v>
          </cell>
        </row>
        <row r="36080">
          <cell r="A36080" t="str">
            <v>董屿·福建师大</v>
          </cell>
          <cell r="B36080">
            <v>7076285147</v>
          </cell>
        </row>
        <row r="36081">
          <cell r="A36081" t="str">
            <v>厚庭</v>
          </cell>
          <cell r="B36081">
            <v>3945325407</v>
          </cell>
        </row>
        <row r="36082">
          <cell r="A36082" t="str">
            <v>厚庭</v>
          </cell>
          <cell r="B36082">
            <v>7076285146</v>
          </cell>
        </row>
        <row r="36083">
          <cell r="A36083" t="str">
            <v>厚庭</v>
          </cell>
          <cell r="B36083">
            <v>5923593722</v>
          </cell>
        </row>
        <row r="36084">
          <cell r="A36084" t="str">
            <v>上藤</v>
          </cell>
          <cell r="B36084">
            <v>4043025502</v>
          </cell>
        </row>
        <row r="36085">
          <cell r="A36085" t="str">
            <v>洋里</v>
          </cell>
          <cell r="B36085">
            <v>7236606974</v>
          </cell>
        </row>
        <row r="36086">
          <cell r="A36086" t="str">
            <v>D</v>
          </cell>
          <cell r="B36086">
            <v>7236606986</v>
          </cell>
        </row>
        <row r="36087">
          <cell r="A36087" t="str">
            <v>B</v>
          </cell>
          <cell r="B36087">
            <v>7236606987</v>
          </cell>
        </row>
        <row r="36088">
          <cell r="B36088">
            <v>2627120118</v>
          </cell>
        </row>
        <row r="36089">
          <cell r="A36089" t="str">
            <v>樟林线路所</v>
          </cell>
          <cell r="B36089">
            <v>3694585920</v>
          </cell>
        </row>
        <row r="36090">
          <cell r="A36090" t="str">
            <v>A</v>
          </cell>
          <cell r="B36090">
            <v>7236606985</v>
          </cell>
        </row>
        <row r="36091">
          <cell r="A36091" t="str">
            <v>C</v>
          </cell>
          <cell r="B36091">
            <v>7236606988</v>
          </cell>
        </row>
        <row r="36092">
          <cell r="A36092" t="str">
            <v>洋里</v>
          </cell>
          <cell r="B36092">
            <v>5923593166</v>
          </cell>
        </row>
        <row r="36093">
          <cell r="A36093" t="str">
            <v>桔园洲</v>
          </cell>
          <cell r="B36093">
            <v>3945319836</v>
          </cell>
        </row>
        <row r="36094">
          <cell r="A36094" t="str">
            <v>桔园洲</v>
          </cell>
          <cell r="B36094">
            <v>7076285145</v>
          </cell>
        </row>
        <row r="36095">
          <cell r="A36095" t="str">
            <v>桔园洲</v>
          </cell>
          <cell r="B36095">
            <v>5923593719</v>
          </cell>
        </row>
        <row r="36096">
          <cell r="A36096" t="str">
            <v>洪湾</v>
          </cell>
          <cell r="B36096">
            <v>3945319837</v>
          </cell>
        </row>
        <row r="36097">
          <cell r="A36097" t="str">
            <v>洪湾</v>
          </cell>
          <cell r="B36097">
            <v>7076285144</v>
          </cell>
        </row>
        <row r="36098">
          <cell r="A36098" t="str">
            <v>洪湾</v>
          </cell>
          <cell r="B36098">
            <v>5923593718</v>
          </cell>
        </row>
        <row r="36099">
          <cell r="B36099">
            <v>7236606989</v>
          </cell>
        </row>
        <row r="36100">
          <cell r="A36100" t="str">
            <v>金山</v>
          </cell>
          <cell r="B36100">
            <v>3945319839</v>
          </cell>
        </row>
        <row r="36101">
          <cell r="A36101" t="str">
            <v>金山</v>
          </cell>
          <cell r="B36101">
            <v>7076285143</v>
          </cell>
        </row>
        <row r="36102">
          <cell r="A36102" t="str">
            <v>金山</v>
          </cell>
          <cell r="B36102">
            <v>5923593717</v>
          </cell>
        </row>
        <row r="36103">
          <cell r="B36103">
            <v>6635079210</v>
          </cell>
        </row>
        <row r="36104">
          <cell r="A36104" t="str">
            <v>金祥</v>
          </cell>
          <cell r="B36104">
            <v>7076285140</v>
          </cell>
        </row>
        <row r="36105">
          <cell r="A36105" t="str">
            <v>金祥</v>
          </cell>
          <cell r="B36105">
            <v>5923593715</v>
          </cell>
        </row>
        <row r="36106">
          <cell r="B36106">
            <v>6635079206</v>
          </cell>
        </row>
        <row r="36107">
          <cell r="B36107">
            <v>6635079207</v>
          </cell>
        </row>
        <row r="36108">
          <cell r="A36108" t="str">
            <v>圳投洋</v>
          </cell>
          <cell r="B36108">
            <v>7236082608</v>
          </cell>
        </row>
        <row r="36109">
          <cell r="A36109" t="str">
            <v>永仁</v>
          </cell>
          <cell r="B36109">
            <v>5230023390</v>
          </cell>
        </row>
        <row r="36110">
          <cell r="B36110">
            <v>6635079208</v>
          </cell>
        </row>
        <row r="36111">
          <cell r="B36111">
            <v>6635079209</v>
          </cell>
        </row>
        <row r="36112">
          <cell r="B36112">
            <v>5590581667</v>
          </cell>
        </row>
        <row r="36113">
          <cell r="B36113">
            <v>7236982699</v>
          </cell>
        </row>
        <row r="36114">
          <cell r="B36114">
            <v>6869112643</v>
          </cell>
        </row>
        <row r="36115">
          <cell r="A36115" t="str">
            <v>鼓山</v>
          </cell>
          <cell r="B36115">
            <v>7236606853</v>
          </cell>
        </row>
        <row r="36116">
          <cell r="A36116" t="str">
            <v>田源</v>
          </cell>
          <cell r="B36116">
            <v>7780346105</v>
          </cell>
        </row>
        <row r="36117">
          <cell r="A36117" t="str">
            <v>D</v>
          </cell>
          <cell r="B36117">
            <v>7236606908</v>
          </cell>
        </row>
        <row r="36118">
          <cell r="B36118">
            <v>5590582029</v>
          </cell>
        </row>
        <row r="36119">
          <cell r="A36119" t="str">
            <v>A</v>
          </cell>
          <cell r="B36119">
            <v>7236606904</v>
          </cell>
        </row>
        <row r="36120">
          <cell r="A36120" t="str">
            <v>B</v>
          </cell>
          <cell r="B36120">
            <v>7236606906</v>
          </cell>
        </row>
        <row r="36121">
          <cell r="A36121" t="str">
            <v>鼓山</v>
          </cell>
          <cell r="B36121">
            <v>5923593174</v>
          </cell>
        </row>
        <row r="36122">
          <cell r="B36122">
            <v>7294651675</v>
          </cell>
        </row>
        <row r="36123">
          <cell r="B36123">
            <v>7294652049</v>
          </cell>
        </row>
        <row r="36124">
          <cell r="B36124">
            <v>7294649399</v>
          </cell>
        </row>
        <row r="36125">
          <cell r="B36125">
            <v>7294650228</v>
          </cell>
        </row>
        <row r="36126">
          <cell r="B36126">
            <v>7294650473</v>
          </cell>
        </row>
        <row r="36127">
          <cell r="B36127">
            <v>7294650310</v>
          </cell>
        </row>
        <row r="36128">
          <cell r="B36128">
            <v>7294652090</v>
          </cell>
        </row>
        <row r="36129">
          <cell r="B36129">
            <v>7294649648</v>
          </cell>
        </row>
        <row r="36130">
          <cell r="B36130">
            <v>7294552431</v>
          </cell>
        </row>
        <row r="36131">
          <cell r="B36131">
            <v>7294651180</v>
          </cell>
        </row>
        <row r="36132">
          <cell r="B36132">
            <v>7294651190</v>
          </cell>
        </row>
        <row r="36133">
          <cell r="B36133">
            <v>7294649527</v>
          </cell>
        </row>
        <row r="36134">
          <cell r="B36134">
            <v>7294652414</v>
          </cell>
        </row>
        <row r="36135">
          <cell r="B36135">
            <v>7294650450</v>
          </cell>
        </row>
        <row r="36136">
          <cell r="B36136">
            <v>7294652311</v>
          </cell>
        </row>
        <row r="36137">
          <cell r="A36137" t="str">
            <v>C</v>
          </cell>
          <cell r="B36137">
            <v>7236606907</v>
          </cell>
        </row>
        <row r="36138">
          <cell r="B36138">
            <v>7294650839</v>
          </cell>
        </row>
        <row r="36139">
          <cell r="B36139">
            <v>7294649544</v>
          </cell>
        </row>
        <row r="36140">
          <cell r="B36140">
            <v>7294652009</v>
          </cell>
        </row>
        <row r="36141">
          <cell r="B36141">
            <v>7294552484</v>
          </cell>
        </row>
        <row r="36142">
          <cell r="B36142">
            <v>7294652247</v>
          </cell>
        </row>
        <row r="36143">
          <cell r="B36143">
            <v>7294649532</v>
          </cell>
        </row>
        <row r="36144">
          <cell r="B36144">
            <v>7236982693</v>
          </cell>
        </row>
        <row r="36145">
          <cell r="B36145">
            <v>7236982659</v>
          </cell>
        </row>
        <row r="36146">
          <cell r="B36146">
            <v>6448648427</v>
          </cell>
        </row>
        <row r="36147">
          <cell r="B36147">
            <v>6972603997</v>
          </cell>
        </row>
        <row r="36148">
          <cell r="A36148" t="str">
            <v>达道</v>
          </cell>
          <cell r="B36148">
            <v>4043025499</v>
          </cell>
        </row>
        <row r="36149">
          <cell r="B36149">
            <v>7244344757</v>
          </cell>
        </row>
        <row r="36150">
          <cell r="B36150">
            <v>6635078556</v>
          </cell>
        </row>
        <row r="36151">
          <cell r="A36151" t="str">
            <v>C</v>
          </cell>
          <cell r="B36151">
            <v>7244344759</v>
          </cell>
        </row>
        <row r="36152">
          <cell r="B36152">
            <v>7244344755</v>
          </cell>
        </row>
        <row r="36153">
          <cell r="A36153" t="str">
            <v>B</v>
          </cell>
          <cell r="B36153">
            <v>7244344758</v>
          </cell>
        </row>
        <row r="36154">
          <cell r="B36154">
            <v>2409490967</v>
          </cell>
        </row>
        <row r="36155">
          <cell r="B36155">
            <v>6972603996</v>
          </cell>
        </row>
        <row r="36156">
          <cell r="A36156" t="str">
            <v>祥坂</v>
          </cell>
          <cell r="B36156">
            <v>3945315725</v>
          </cell>
        </row>
        <row r="36157">
          <cell r="A36157" t="str">
            <v>祥坂</v>
          </cell>
          <cell r="B36157">
            <v>7076285141</v>
          </cell>
        </row>
        <row r="36158">
          <cell r="A36158" t="str">
            <v>祥坂</v>
          </cell>
          <cell r="B36158">
            <v>7076285142</v>
          </cell>
        </row>
        <row r="36159">
          <cell r="B36159">
            <v>6635078557</v>
          </cell>
        </row>
        <row r="36160">
          <cell r="B36160">
            <v>6401447831</v>
          </cell>
        </row>
        <row r="36161">
          <cell r="A36161" t="str">
            <v>三都</v>
          </cell>
          <cell r="B36161">
            <v>7167634630</v>
          </cell>
        </row>
        <row r="36162">
          <cell r="A36162" t="str">
            <v>宁化</v>
          </cell>
          <cell r="B36162">
            <v>3945318427</v>
          </cell>
        </row>
        <row r="36163">
          <cell r="A36163" t="str">
            <v>宁化</v>
          </cell>
          <cell r="B36163">
            <v>5923593707</v>
          </cell>
        </row>
        <row r="36164">
          <cell r="B36164">
            <v>6972603995</v>
          </cell>
        </row>
        <row r="36165">
          <cell r="B36165">
            <v>2409490969</v>
          </cell>
        </row>
        <row r="36166">
          <cell r="A36166" t="str">
            <v>宁化</v>
          </cell>
          <cell r="B36166">
            <v>7076285139</v>
          </cell>
        </row>
        <row r="36167">
          <cell r="A36167" t="str">
            <v>E2</v>
          </cell>
          <cell r="B36167">
            <v>7234477637</v>
          </cell>
        </row>
        <row r="36168">
          <cell r="A36168" t="str">
            <v>E1</v>
          </cell>
          <cell r="B36168">
            <v>7234477636</v>
          </cell>
        </row>
        <row r="36169">
          <cell r="A36169" t="str">
            <v>上洋</v>
          </cell>
          <cell r="B36169">
            <v>7247336345</v>
          </cell>
        </row>
        <row r="36170">
          <cell r="B36170">
            <v>6635078558</v>
          </cell>
        </row>
        <row r="36171">
          <cell r="A36171" t="str">
            <v>D</v>
          </cell>
          <cell r="B36171">
            <v>7234477635</v>
          </cell>
        </row>
        <row r="36172">
          <cell r="B36172">
            <v>6448648438</v>
          </cell>
        </row>
        <row r="36173">
          <cell r="B36173">
            <v>6635078559</v>
          </cell>
        </row>
        <row r="36174">
          <cell r="A36174" t="str">
            <v>A</v>
          </cell>
          <cell r="B36174">
            <v>7234477633</v>
          </cell>
        </row>
        <row r="36175">
          <cell r="A36175" t="str">
            <v>C</v>
          </cell>
          <cell r="B36175">
            <v>7234477634</v>
          </cell>
        </row>
        <row r="36176">
          <cell r="A36176" t="str">
            <v>上洋</v>
          </cell>
          <cell r="B36176">
            <v>7247336346</v>
          </cell>
        </row>
        <row r="36177">
          <cell r="A36177" t="str">
            <v>B</v>
          </cell>
          <cell r="B36177">
            <v>7234477632</v>
          </cell>
        </row>
        <row r="36178">
          <cell r="A36178" t="str">
            <v>金屿</v>
          </cell>
          <cell r="B36178">
            <v>3945334064</v>
          </cell>
        </row>
        <row r="36179">
          <cell r="A36179" t="str">
            <v>金屿</v>
          </cell>
          <cell r="B36179">
            <v>7076285152</v>
          </cell>
        </row>
        <row r="36180">
          <cell r="A36180" t="str">
            <v>金屿</v>
          </cell>
          <cell r="B36180">
            <v>5923593732</v>
          </cell>
        </row>
        <row r="36181">
          <cell r="B36181">
            <v>6972603994</v>
          </cell>
        </row>
        <row r="36182">
          <cell r="B36182">
            <v>6132275948</v>
          </cell>
        </row>
        <row r="36183">
          <cell r="B36183">
            <v>6635078560</v>
          </cell>
        </row>
        <row r="36184">
          <cell r="A36184" t="str">
            <v>茶亭</v>
          </cell>
          <cell r="B36184">
            <v>4398913143</v>
          </cell>
        </row>
        <row r="36185">
          <cell r="B36185">
            <v>6635078561</v>
          </cell>
        </row>
        <row r="36186">
          <cell r="A36186" t="str">
            <v>西洋</v>
          </cell>
          <cell r="B36186">
            <v>3945319374</v>
          </cell>
        </row>
        <row r="36187">
          <cell r="A36187" t="str">
            <v>西洋</v>
          </cell>
          <cell r="B36187">
            <v>7076285138</v>
          </cell>
        </row>
        <row r="36188">
          <cell r="A36188" t="str">
            <v>西洋</v>
          </cell>
          <cell r="B36188">
            <v>5923593702</v>
          </cell>
        </row>
        <row r="36189">
          <cell r="A36189" t="str">
            <v>B</v>
          </cell>
          <cell r="B36189">
            <v>7234477628</v>
          </cell>
        </row>
        <row r="36190">
          <cell r="A36190" t="str">
            <v>前屿</v>
          </cell>
          <cell r="B36190">
            <v>3945318447</v>
          </cell>
        </row>
        <row r="36191">
          <cell r="A36191" t="str">
            <v>C</v>
          </cell>
          <cell r="B36191">
            <v>7234477631</v>
          </cell>
        </row>
        <row r="36192">
          <cell r="A36192" t="str">
            <v>A</v>
          </cell>
          <cell r="B36192">
            <v>7234477629</v>
          </cell>
        </row>
        <row r="36193">
          <cell r="B36193">
            <v>6972603993</v>
          </cell>
        </row>
        <row r="36194">
          <cell r="A36194" t="str">
            <v>前屿</v>
          </cell>
          <cell r="B36194">
            <v>5923593182</v>
          </cell>
        </row>
        <row r="36195">
          <cell r="A36195" t="str">
            <v>D</v>
          </cell>
          <cell r="B36195">
            <v>7234477630</v>
          </cell>
        </row>
        <row r="36196">
          <cell r="B36196">
            <v>7236578375</v>
          </cell>
        </row>
        <row r="36197">
          <cell r="B36197">
            <v>7236578372</v>
          </cell>
        </row>
        <row r="36198">
          <cell r="A36198" t="str">
            <v>五里亭</v>
          </cell>
          <cell r="B36198">
            <v>7236578365</v>
          </cell>
        </row>
        <row r="36199">
          <cell r="A36199" t="str">
            <v>五里亭</v>
          </cell>
          <cell r="B36199">
            <v>5923593685</v>
          </cell>
        </row>
        <row r="36200">
          <cell r="B36200">
            <v>7236578332</v>
          </cell>
        </row>
        <row r="36201">
          <cell r="B36201">
            <v>7236578326</v>
          </cell>
        </row>
        <row r="36202">
          <cell r="B36202">
            <v>7236982511</v>
          </cell>
        </row>
        <row r="36203">
          <cell r="B36203">
            <v>7241382799</v>
          </cell>
        </row>
        <row r="36204">
          <cell r="B36204">
            <v>6972603992</v>
          </cell>
        </row>
        <row r="36205">
          <cell r="B36205">
            <v>6972603991</v>
          </cell>
        </row>
        <row r="36206">
          <cell r="B36206">
            <v>6972603990</v>
          </cell>
        </row>
        <row r="36207">
          <cell r="A36207" t="str">
            <v>南门兜</v>
          </cell>
          <cell r="B36207">
            <v>3945319515</v>
          </cell>
        </row>
        <row r="36208">
          <cell r="A36208" t="str">
            <v>上街</v>
          </cell>
          <cell r="B36208">
            <v>3945315550</v>
          </cell>
        </row>
        <row r="36209">
          <cell r="A36209" t="str">
            <v>南门兜</v>
          </cell>
          <cell r="B36209">
            <v>7412704908</v>
          </cell>
        </row>
        <row r="36210">
          <cell r="B36210">
            <v>6972603989</v>
          </cell>
        </row>
        <row r="36211">
          <cell r="A36211" t="str">
            <v>上街</v>
          </cell>
          <cell r="B36211">
            <v>7076285151</v>
          </cell>
        </row>
        <row r="36212">
          <cell r="A36212" t="str">
            <v>南门兜</v>
          </cell>
          <cell r="B36212">
            <v>7076314534</v>
          </cell>
        </row>
        <row r="36213">
          <cell r="A36213" t="str">
            <v>上街</v>
          </cell>
          <cell r="B36213">
            <v>5923593733</v>
          </cell>
        </row>
        <row r="36214">
          <cell r="B36214">
            <v>6401447250</v>
          </cell>
        </row>
        <row r="36215">
          <cell r="B36215">
            <v>6401447355</v>
          </cell>
        </row>
        <row r="36216">
          <cell r="A36216" t="str">
            <v>水部</v>
          </cell>
          <cell r="B36216">
            <v>3945318448</v>
          </cell>
        </row>
        <row r="36217">
          <cell r="A36217" t="str">
            <v>水部</v>
          </cell>
          <cell r="B36217">
            <v>7076285136</v>
          </cell>
        </row>
        <row r="36218">
          <cell r="A36218" t="str">
            <v>紫阳</v>
          </cell>
          <cell r="B36218">
            <v>3945318449</v>
          </cell>
        </row>
        <row r="36219">
          <cell r="A36219" t="str">
            <v>水部</v>
          </cell>
          <cell r="B36219">
            <v>5923593689</v>
          </cell>
        </row>
        <row r="36220">
          <cell r="A36220" t="str">
            <v>紫阳</v>
          </cell>
          <cell r="B36220">
            <v>7076285135</v>
          </cell>
        </row>
        <row r="36221">
          <cell r="A36221" t="str">
            <v>紫阳</v>
          </cell>
          <cell r="B36221">
            <v>5923593686</v>
          </cell>
        </row>
        <row r="36222">
          <cell r="B36222">
            <v>6869105204</v>
          </cell>
        </row>
        <row r="36223">
          <cell r="A36223" t="str">
            <v>南门兜</v>
          </cell>
          <cell r="B36223">
            <v>5923594302</v>
          </cell>
        </row>
        <row r="36224">
          <cell r="A36224" t="str">
            <v>南门兜</v>
          </cell>
          <cell r="B36224">
            <v>5809007359</v>
          </cell>
        </row>
        <row r="36225">
          <cell r="B36225">
            <v>7294651308</v>
          </cell>
        </row>
        <row r="36226">
          <cell r="B36226">
            <v>7294649448</v>
          </cell>
        </row>
        <row r="36227">
          <cell r="A36227" t="str">
            <v>三都县</v>
          </cell>
          <cell r="B36227">
            <v>3676339900</v>
          </cell>
        </row>
        <row r="36228">
          <cell r="B36228">
            <v>7294651554</v>
          </cell>
        </row>
        <row r="36229">
          <cell r="B36229">
            <v>7294650959</v>
          </cell>
        </row>
        <row r="36230">
          <cell r="B36230">
            <v>7294650083</v>
          </cell>
        </row>
        <row r="36231">
          <cell r="B36231">
            <v>7294651453</v>
          </cell>
        </row>
        <row r="36232">
          <cell r="B36232">
            <v>7902264666</v>
          </cell>
        </row>
        <row r="36233">
          <cell r="B36233">
            <v>7236982426</v>
          </cell>
        </row>
        <row r="36234">
          <cell r="B36234">
            <v>7294651503</v>
          </cell>
        </row>
        <row r="36235">
          <cell r="B36235">
            <v>7294651912</v>
          </cell>
        </row>
        <row r="36236">
          <cell r="B36236">
            <v>7294650807</v>
          </cell>
        </row>
        <row r="36237">
          <cell r="B36237">
            <v>7294651886</v>
          </cell>
        </row>
        <row r="36238">
          <cell r="B36238">
            <v>7294652349</v>
          </cell>
        </row>
        <row r="36239">
          <cell r="B36239">
            <v>7294649445</v>
          </cell>
        </row>
        <row r="36240">
          <cell r="B36240">
            <v>7294652449</v>
          </cell>
        </row>
        <row r="36241">
          <cell r="B36241">
            <v>7294651996</v>
          </cell>
        </row>
        <row r="36242">
          <cell r="B36242">
            <v>7294587870</v>
          </cell>
        </row>
        <row r="36243">
          <cell r="B36243">
            <v>7294650964</v>
          </cell>
        </row>
        <row r="36244">
          <cell r="B36244">
            <v>7294652134</v>
          </cell>
        </row>
        <row r="36245">
          <cell r="B36245">
            <v>7294651807</v>
          </cell>
        </row>
        <row r="36246">
          <cell r="B36246">
            <v>7294652208</v>
          </cell>
        </row>
        <row r="36247">
          <cell r="B36247">
            <v>7294651060</v>
          </cell>
        </row>
        <row r="36248">
          <cell r="B36248">
            <v>7294651818</v>
          </cell>
        </row>
        <row r="36249">
          <cell r="B36249">
            <v>7294651207</v>
          </cell>
        </row>
        <row r="36250">
          <cell r="B36250">
            <v>7294650243</v>
          </cell>
        </row>
        <row r="36251">
          <cell r="B36251">
            <v>7294652430</v>
          </cell>
        </row>
        <row r="36252">
          <cell r="B36252">
            <v>7294650330</v>
          </cell>
        </row>
        <row r="36253">
          <cell r="B36253">
            <v>7294649461</v>
          </cell>
        </row>
        <row r="36254">
          <cell r="B36254">
            <v>7294651244</v>
          </cell>
        </row>
        <row r="36255">
          <cell r="B36255">
            <v>7294650509</v>
          </cell>
        </row>
        <row r="36256">
          <cell r="B36256">
            <v>7294599429</v>
          </cell>
        </row>
        <row r="36257">
          <cell r="B36257">
            <v>7294651934</v>
          </cell>
        </row>
        <row r="36258">
          <cell r="A36258" t="str">
            <v>樟林</v>
          </cell>
          <cell r="B36258">
            <v>3019471528</v>
          </cell>
        </row>
        <row r="36259">
          <cell r="B36259">
            <v>6972603988</v>
          </cell>
        </row>
        <row r="36260">
          <cell r="B36260">
            <v>6972603987</v>
          </cell>
        </row>
        <row r="36261">
          <cell r="B36261">
            <v>6972603986</v>
          </cell>
        </row>
        <row r="36262">
          <cell r="A36262" t="str">
            <v>东街口</v>
          </cell>
          <cell r="B36262">
            <v>3077735709</v>
          </cell>
        </row>
        <row r="36263">
          <cell r="A36263" t="str">
            <v>沙堤</v>
          </cell>
          <cell r="B36263">
            <v>3945315551</v>
          </cell>
        </row>
        <row r="36264">
          <cell r="A36264" t="str">
            <v>沙堤</v>
          </cell>
          <cell r="B36264">
            <v>7076285150</v>
          </cell>
        </row>
        <row r="36265">
          <cell r="A36265" t="str">
            <v>沙堤</v>
          </cell>
          <cell r="B36265">
            <v>5923593738</v>
          </cell>
        </row>
        <row r="36266">
          <cell r="B36266">
            <v>7294651994</v>
          </cell>
        </row>
        <row r="36267">
          <cell r="B36267">
            <v>7294651563</v>
          </cell>
        </row>
        <row r="36268">
          <cell r="B36268">
            <v>7294651574</v>
          </cell>
        </row>
        <row r="36269">
          <cell r="B36269">
            <v>7294650460</v>
          </cell>
        </row>
        <row r="36270">
          <cell r="B36270">
            <v>7294652116</v>
          </cell>
        </row>
        <row r="36271">
          <cell r="B36271">
            <v>6635078563</v>
          </cell>
        </row>
        <row r="36272">
          <cell r="B36272">
            <v>6635078562</v>
          </cell>
        </row>
        <row r="36273">
          <cell r="B36273">
            <v>7460553034</v>
          </cell>
        </row>
        <row r="36274">
          <cell r="B36274">
            <v>7460553146</v>
          </cell>
        </row>
        <row r="36275">
          <cell r="B36275">
            <v>7460553021</v>
          </cell>
        </row>
        <row r="36276">
          <cell r="A36276" t="str">
            <v>龙津沟</v>
          </cell>
          <cell r="B36276">
            <v>7705058633</v>
          </cell>
        </row>
        <row r="36277">
          <cell r="B36277">
            <v>7460552999</v>
          </cell>
        </row>
        <row r="36278">
          <cell r="B36278">
            <v>7460553105</v>
          </cell>
        </row>
        <row r="36279">
          <cell r="B36279">
            <v>7460553032</v>
          </cell>
        </row>
        <row r="36280">
          <cell r="B36280">
            <v>7460553138</v>
          </cell>
        </row>
        <row r="36281">
          <cell r="B36281">
            <v>7460553042</v>
          </cell>
        </row>
        <row r="36282">
          <cell r="B36282">
            <v>7460553148</v>
          </cell>
        </row>
        <row r="36283">
          <cell r="B36283">
            <v>7460553013</v>
          </cell>
        </row>
        <row r="36284">
          <cell r="B36284">
            <v>7460553084</v>
          </cell>
        </row>
        <row r="36285">
          <cell r="B36285">
            <v>7460553087</v>
          </cell>
        </row>
        <row r="36286">
          <cell r="B36286">
            <v>7460553062</v>
          </cell>
        </row>
        <row r="36287">
          <cell r="B36287">
            <v>7460553041</v>
          </cell>
        </row>
        <row r="36288">
          <cell r="B36288">
            <v>7460553035</v>
          </cell>
        </row>
        <row r="36289">
          <cell r="B36289">
            <v>7460553059</v>
          </cell>
        </row>
        <row r="36290">
          <cell r="B36290">
            <v>7460553033</v>
          </cell>
        </row>
        <row r="36291">
          <cell r="B36291">
            <v>7602167121</v>
          </cell>
        </row>
        <row r="36292">
          <cell r="B36292">
            <v>6635078114</v>
          </cell>
        </row>
        <row r="36293">
          <cell r="A36293" t="str">
            <v>黄沙河</v>
          </cell>
          <cell r="B36293">
            <v>8154570900</v>
          </cell>
        </row>
        <row r="36294">
          <cell r="B36294">
            <v>7236982345</v>
          </cell>
        </row>
        <row r="36295">
          <cell r="B36295">
            <v>6972603985</v>
          </cell>
        </row>
        <row r="36296">
          <cell r="A36296" t="str">
            <v>贡川</v>
          </cell>
          <cell r="B36296">
            <v>7236082610</v>
          </cell>
        </row>
        <row r="36297">
          <cell r="A36297" t="str">
            <v>南塘镇</v>
          </cell>
          <cell r="B36297">
            <v>3182651407</v>
          </cell>
        </row>
        <row r="36298">
          <cell r="A36298" t="str">
            <v>屏山</v>
          </cell>
          <cell r="B36298">
            <v>4043006149</v>
          </cell>
        </row>
        <row r="36299">
          <cell r="B36299">
            <v>7363740090</v>
          </cell>
        </row>
        <row r="36300">
          <cell r="B36300">
            <v>7352641038</v>
          </cell>
        </row>
        <row r="36301">
          <cell r="B36301">
            <v>6972603984</v>
          </cell>
        </row>
        <row r="36302">
          <cell r="A36302" t="str">
            <v>雨格</v>
          </cell>
          <cell r="B36302">
            <v>4593965704</v>
          </cell>
        </row>
        <row r="36303">
          <cell r="B36303">
            <v>7236779966</v>
          </cell>
        </row>
        <row r="36304">
          <cell r="B36304">
            <v>7363740089</v>
          </cell>
        </row>
        <row r="36305">
          <cell r="B36305">
            <v>6419612178</v>
          </cell>
        </row>
        <row r="36306">
          <cell r="B36306">
            <v>7352641039</v>
          </cell>
        </row>
        <row r="36307">
          <cell r="B36307">
            <v>6419612978</v>
          </cell>
        </row>
        <row r="36308">
          <cell r="B36308">
            <v>1964181171</v>
          </cell>
        </row>
        <row r="36309">
          <cell r="B36309">
            <v>7294651683</v>
          </cell>
        </row>
        <row r="36310">
          <cell r="B36310">
            <v>7294651456</v>
          </cell>
        </row>
        <row r="36311">
          <cell r="B36311">
            <v>7363743834</v>
          </cell>
        </row>
        <row r="36312">
          <cell r="B36312">
            <v>7294651056</v>
          </cell>
        </row>
        <row r="36313">
          <cell r="B36313">
            <v>7294651504</v>
          </cell>
        </row>
        <row r="36314">
          <cell r="B36314">
            <v>7363740088</v>
          </cell>
        </row>
        <row r="36315">
          <cell r="B36315">
            <v>7294651604</v>
          </cell>
        </row>
        <row r="36316">
          <cell r="B36316">
            <v>7294651835</v>
          </cell>
        </row>
        <row r="36317">
          <cell r="B36317">
            <v>7294650977</v>
          </cell>
        </row>
        <row r="36318">
          <cell r="B36318">
            <v>7294650403</v>
          </cell>
        </row>
        <row r="36319">
          <cell r="B36319">
            <v>7294650076</v>
          </cell>
        </row>
        <row r="36320">
          <cell r="B36320">
            <v>7294651097</v>
          </cell>
        </row>
        <row r="36321">
          <cell r="B36321">
            <v>7294649796</v>
          </cell>
        </row>
        <row r="36322">
          <cell r="B36322">
            <v>7294651452</v>
          </cell>
        </row>
        <row r="36323">
          <cell r="B36323">
            <v>7294652395</v>
          </cell>
        </row>
        <row r="36324">
          <cell r="B36324">
            <v>7294652080</v>
          </cell>
        </row>
        <row r="36325">
          <cell r="B36325">
            <v>7294651417</v>
          </cell>
        </row>
        <row r="36326">
          <cell r="B36326">
            <v>7294651033</v>
          </cell>
        </row>
        <row r="36327">
          <cell r="B36327">
            <v>7294650972</v>
          </cell>
        </row>
        <row r="36328">
          <cell r="B36328">
            <v>7294650431</v>
          </cell>
        </row>
        <row r="36329">
          <cell r="B36329">
            <v>7294651955</v>
          </cell>
        </row>
        <row r="36330">
          <cell r="B36330">
            <v>7294651933</v>
          </cell>
        </row>
        <row r="36331">
          <cell r="B36331">
            <v>7294651602</v>
          </cell>
        </row>
        <row r="36332">
          <cell r="B36332">
            <v>7294652002</v>
          </cell>
        </row>
        <row r="36333">
          <cell r="B36333">
            <v>7294649589</v>
          </cell>
        </row>
        <row r="36334">
          <cell r="B36334">
            <v>7294650834</v>
          </cell>
        </row>
        <row r="36335">
          <cell r="B36335">
            <v>7294652327</v>
          </cell>
        </row>
        <row r="36336">
          <cell r="B36336">
            <v>7236779969</v>
          </cell>
        </row>
        <row r="36337">
          <cell r="B36337">
            <v>7294651288</v>
          </cell>
        </row>
        <row r="36338">
          <cell r="B36338">
            <v>7294552464</v>
          </cell>
        </row>
        <row r="36339">
          <cell r="A36339" t="str">
            <v>树兜</v>
          </cell>
          <cell r="B36339">
            <v>4043006170</v>
          </cell>
        </row>
        <row r="36340">
          <cell r="B36340">
            <v>7460553050</v>
          </cell>
        </row>
        <row r="36341">
          <cell r="B36341">
            <v>7236982290</v>
          </cell>
        </row>
        <row r="36342">
          <cell r="B36342">
            <v>7460553055</v>
          </cell>
        </row>
        <row r="36343">
          <cell r="B36343">
            <v>6419613172</v>
          </cell>
        </row>
        <row r="36344">
          <cell r="B36344">
            <v>7460553066</v>
          </cell>
        </row>
        <row r="36345">
          <cell r="B36345">
            <v>7236779930</v>
          </cell>
        </row>
        <row r="36346">
          <cell r="B36346">
            <v>7460553028</v>
          </cell>
        </row>
        <row r="36347">
          <cell r="B36347">
            <v>7294652048</v>
          </cell>
        </row>
        <row r="36348">
          <cell r="B36348">
            <v>7363728994</v>
          </cell>
        </row>
        <row r="36349">
          <cell r="B36349">
            <v>7294651440</v>
          </cell>
        </row>
        <row r="36350">
          <cell r="B36350">
            <v>7363728993</v>
          </cell>
        </row>
        <row r="36351">
          <cell r="B36351">
            <v>7460553027</v>
          </cell>
        </row>
        <row r="36352">
          <cell r="B36352">
            <v>6419612129</v>
          </cell>
        </row>
        <row r="36353">
          <cell r="B36353">
            <v>6419615210</v>
          </cell>
        </row>
        <row r="36354">
          <cell r="B36354">
            <v>6419612037</v>
          </cell>
        </row>
        <row r="36355">
          <cell r="B36355">
            <v>6419612646</v>
          </cell>
        </row>
        <row r="36356">
          <cell r="B36356">
            <v>6357775112</v>
          </cell>
        </row>
        <row r="36357">
          <cell r="A36357" t="str">
            <v>苏洋</v>
          </cell>
          <cell r="B36357">
            <v>3945334063</v>
          </cell>
        </row>
        <row r="36358">
          <cell r="A36358" t="str">
            <v>苏洋</v>
          </cell>
          <cell r="B36358">
            <v>7076285149</v>
          </cell>
        </row>
        <row r="36359">
          <cell r="B36359">
            <v>7363740087</v>
          </cell>
        </row>
        <row r="36360">
          <cell r="A36360" t="str">
            <v>苏洋</v>
          </cell>
          <cell r="B36360">
            <v>5923593745</v>
          </cell>
        </row>
        <row r="36361">
          <cell r="B36361">
            <v>7460553103</v>
          </cell>
        </row>
        <row r="36362">
          <cell r="B36362">
            <v>6357775113</v>
          </cell>
        </row>
        <row r="36363">
          <cell r="B36363">
            <v>7236779901</v>
          </cell>
        </row>
        <row r="36364">
          <cell r="B36364">
            <v>6357775114</v>
          </cell>
        </row>
        <row r="36365">
          <cell r="B36365">
            <v>6357775115</v>
          </cell>
        </row>
        <row r="36366">
          <cell r="B36366">
            <v>7236780094</v>
          </cell>
        </row>
        <row r="36367">
          <cell r="B36367">
            <v>6357775116</v>
          </cell>
        </row>
        <row r="36368">
          <cell r="B36368">
            <v>7236780079</v>
          </cell>
        </row>
        <row r="36369">
          <cell r="B36369">
            <v>2724946551</v>
          </cell>
        </row>
        <row r="36370">
          <cell r="B36370">
            <v>7869727433</v>
          </cell>
        </row>
        <row r="36371">
          <cell r="B36371">
            <v>6419614574</v>
          </cell>
        </row>
        <row r="36372">
          <cell r="A36372" t="str">
            <v>斗门</v>
          </cell>
          <cell r="B36372">
            <v>4209767944</v>
          </cell>
        </row>
        <row r="36373">
          <cell r="B36373">
            <v>7869727434</v>
          </cell>
        </row>
        <row r="36374">
          <cell r="B36374">
            <v>7869727432</v>
          </cell>
        </row>
        <row r="36375">
          <cell r="B36375">
            <v>7869727431</v>
          </cell>
        </row>
        <row r="36376">
          <cell r="B36376">
            <v>5108566842</v>
          </cell>
        </row>
        <row r="36377">
          <cell r="B36377">
            <v>7235306681</v>
          </cell>
        </row>
        <row r="36378">
          <cell r="B36378">
            <v>7869727430</v>
          </cell>
        </row>
        <row r="36379">
          <cell r="B36379">
            <v>7252796314</v>
          </cell>
        </row>
        <row r="36380">
          <cell r="B36380">
            <v>7235334105</v>
          </cell>
        </row>
        <row r="36381">
          <cell r="B36381">
            <v>7235306678</v>
          </cell>
        </row>
        <row r="36382">
          <cell r="A36382" t="str">
            <v>福州火车站</v>
          </cell>
          <cell r="B36382">
            <v>4043021706</v>
          </cell>
        </row>
        <row r="36383">
          <cell r="A36383" t="str">
            <v>福州火车站</v>
          </cell>
          <cell r="B36383">
            <v>6999105218</v>
          </cell>
        </row>
        <row r="36384">
          <cell r="B36384">
            <v>6972603983</v>
          </cell>
        </row>
        <row r="36385">
          <cell r="B36385">
            <v>7869727429</v>
          </cell>
        </row>
        <row r="36386">
          <cell r="B36386">
            <v>7235334146</v>
          </cell>
        </row>
        <row r="36387">
          <cell r="B36387">
            <v>7869727428</v>
          </cell>
        </row>
        <row r="36388">
          <cell r="B36388">
            <v>7235334166</v>
          </cell>
        </row>
        <row r="36389">
          <cell r="B36389">
            <v>6419612220</v>
          </cell>
        </row>
        <row r="36390">
          <cell r="B36390">
            <v>6419613560</v>
          </cell>
        </row>
        <row r="36391">
          <cell r="B36391">
            <v>7324130734</v>
          </cell>
        </row>
        <row r="36392">
          <cell r="B36392">
            <v>6419615799</v>
          </cell>
        </row>
        <row r="36393">
          <cell r="B36393">
            <v>6419616410</v>
          </cell>
        </row>
        <row r="36394">
          <cell r="B36394">
            <v>7324130745</v>
          </cell>
        </row>
        <row r="36395">
          <cell r="B36395">
            <v>6419612949</v>
          </cell>
        </row>
        <row r="36396">
          <cell r="B36396">
            <v>6419614890</v>
          </cell>
        </row>
        <row r="36397">
          <cell r="B36397">
            <v>6419612236</v>
          </cell>
        </row>
        <row r="36398">
          <cell r="B36398">
            <v>6419613139</v>
          </cell>
        </row>
        <row r="36399">
          <cell r="B36399">
            <v>6419614976</v>
          </cell>
        </row>
        <row r="36400">
          <cell r="B36400">
            <v>6419612325</v>
          </cell>
        </row>
        <row r="36401">
          <cell r="B36401">
            <v>6419613858</v>
          </cell>
        </row>
        <row r="36402">
          <cell r="B36402">
            <v>7324130744</v>
          </cell>
        </row>
        <row r="36403">
          <cell r="B36403">
            <v>7869727427</v>
          </cell>
        </row>
        <row r="36404">
          <cell r="B36404">
            <v>6419614897</v>
          </cell>
        </row>
        <row r="36405">
          <cell r="B36405">
            <v>6419612245</v>
          </cell>
        </row>
        <row r="36406">
          <cell r="A36406" t="str">
            <v>Harupathar</v>
          </cell>
          <cell r="B36406">
            <v>715137869</v>
          </cell>
        </row>
        <row r="36407">
          <cell r="B36407">
            <v>6419612097</v>
          </cell>
        </row>
        <row r="36408">
          <cell r="B36408">
            <v>6419615266</v>
          </cell>
        </row>
        <row r="36409">
          <cell r="A36409" t="str">
            <v>杜坞</v>
          </cell>
          <cell r="B36409">
            <v>2451329911</v>
          </cell>
        </row>
        <row r="36410">
          <cell r="B36410">
            <v>6419614150</v>
          </cell>
        </row>
        <row r="36411">
          <cell r="B36411">
            <v>7869727411</v>
          </cell>
        </row>
        <row r="36412">
          <cell r="B36412">
            <v>6419612612</v>
          </cell>
        </row>
        <row r="36413">
          <cell r="B36413">
            <v>7869727412</v>
          </cell>
        </row>
        <row r="36414">
          <cell r="B36414">
            <v>7869727426</v>
          </cell>
        </row>
        <row r="36415">
          <cell r="B36415">
            <v>7869727413</v>
          </cell>
        </row>
        <row r="36416">
          <cell r="B36416">
            <v>638889689</v>
          </cell>
        </row>
        <row r="36417">
          <cell r="B36417">
            <v>6419612227</v>
          </cell>
        </row>
        <row r="36418">
          <cell r="B36418">
            <v>6419612902</v>
          </cell>
        </row>
        <row r="36419">
          <cell r="B36419">
            <v>6419613569</v>
          </cell>
        </row>
        <row r="36420">
          <cell r="B36420">
            <v>6419614543</v>
          </cell>
        </row>
        <row r="36421">
          <cell r="B36421">
            <v>6448653326</v>
          </cell>
        </row>
        <row r="36422">
          <cell r="B36422">
            <v>6448653328</v>
          </cell>
        </row>
        <row r="36423">
          <cell r="B36423">
            <v>7294651246</v>
          </cell>
        </row>
        <row r="36424">
          <cell r="B36424">
            <v>7324130835</v>
          </cell>
        </row>
        <row r="36425">
          <cell r="B36425">
            <v>7869727410</v>
          </cell>
        </row>
        <row r="36426">
          <cell r="B36426">
            <v>7294650218</v>
          </cell>
        </row>
        <row r="36427">
          <cell r="B36427">
            <v>7869727418</v>
          </cell>
        </row>
        <row r="36428">
          <cell r="B36428">
            <v>7294651360</v>
          </cell>
        </row>
        <row r="36429">
          <cell r="B36429">
            <v>7294650991</v>
          </cell>
        </row>
        <row r="36430">
          <cell r="B36430">
            <v>7869727414</v>
          </cell>
        </row>
        <row r="36431">
          <cell r="B36431">
            <v>7294650267</v>
          </cell>
        </row>
        <row r="36432">
          <cell r="B36432">
            <v>7352716511</v>
          </cell>
        </row>
        <row r="36433">
          <cell r="B36433">
            <v>6419615807</v>
          </cell>
        </row>
        <row r="36434">
          <cell r="B36434">
            <v>7294651348</v>
          </cell>
        </row>
        <row r="36435">
          <cell r="B36435">
            <v>7294649621</v>
          </cell>
        </row>
        <row r="36436">
          <cell r="B36436">
            <v>7294651542</v>
          </cell>
        </row>
        <row r="36437">
          <cell r="B36437">
            <v>7294652312</v>
          </cell>
        </row>
        <row r="36438">
          <cell r="B36438">
            <v>7294650436</v>
          </cell>
        </row>
        <row r="36439">
          <cell r="B36439">
            <v>7294649819</v>
          </cell>
        </row>
        <row r="36440">
          <cell r="B36440">
            <v>7294651638</v>
          </cell>
        </row>
        <row r="36441">
          <cell r="B36441">
            <v>6419612654</v>
          </cell>
        </row>
        <row r="36442">
          <cell r="B36442">
            <v>6419612956</v>
          </cell>
        </row>
        <row r="36443">
          <cell r="B36443">
            <v>6419613180</v>
          </cell>
        </row>
        <row r="36444">
          <cell r="B36444">
            <v>1895853794</v>
          </cell>
        </row>
        <row r="36445">
          <cell r="B36445">
            <v>6419615217</v>
          </cell>
        </row>
        <row r="36446">
          <cell r="B36446">
            <v>1895853795</v>
          </cell>
        </row>
        <row r="36447">
          <cell r="B36447">
            <v>1895853796</v>
          </cell>
        </row>
        <row r="36448">
          <cell r="B36448">
            <v>6419612185</v>
          </cell>
        </row>
        <row r="36449">
          <cell r="B36449">
            <v>6419613527</v>
          </cell>
        </row>
        <row r="36450">
          <cell r="B36450">
            <v>6419614928</v>
          </cell>
        </row>
        <row r="36451">
          <cell r="B36451">
            <v>6419612278</v>
          </cell>
        </row>
        <row r="36452">
          <cell r="B36452">
            <v>6419613814</v>
          </cell>
        </row>
        <row r="36453">
          <cell r="B36453">
            <v>6419616366</v>
          </cell>
        </row>
        <row r="36454">
          <cell r="B36454">
            <v>6419612363</v>
          </cell>
        </row>
        <row r="36455">
          <cell r="B36455">
            <v>6419614100</v>
          </cell>
        </row>
        <row r="36456">
          <cell r="B36456">
            <v>6419612046</v>
          </cell>
        </row>
        <row r="36457">
          <cell r="B36457">
            <v>7869727425</v>
          </cell>
        </row>
        <row r="36458">
          <cell r="B36458">
            <v>7352716412</v>
          </cell>
        </row>
        <row r="36459">
          <cell r="B36459">
            <v>6419613087</v>
          </cell>
        </row>
        <row r="36460">
          <cell r="B36460">
            <v>6419612137</v>
          </cell>
        </row>
        <row r="36461">
          <cell r="B36461">
            <v>6419614491</v>
          </cell>
        </row>
        <row r="36462">
          <cell r="B36462">
            <v>7869727419</v>
          </cell>
        </row>
        <row r="36463">
          <cell r="B36463">
            <v>7869727424</v>
          </cell>
        </row>
        <row r="36464">
          <cell r="B36464">
            <v>7869727417</v>
          </cell>
        </row>
        <row r="36465">
          <cell r="B36465">
            <v>7869727416</v>
          </cell>
        </row>
        <row r="36466">
          <cell r="B36466">
            <v>7869727420</v>
          </cell>
        </row>
        <row r="36467">
          <cell r="B36467">
            <v>7869727415</v>
          </cell>
        </row>
        <row r="36468">
          <cell r="B36468">
            <v>7869727423</v>
          </cell>
        </row>
        <row r="36469">
          <cell r="B36469">
            <v>7869727421</v>
          </cell>
        </row>
        <row r="36470">
          <cell r="B36470">
            <v>7869727422</v>
          </cell>
        </row>
        <row r="36471">
          <cell r="A36471" t="str">
            <v>罗汉山</v>
          </cell>
          <cell r="B36471">
            <v>4043021696</v>
          </cell>
        </row>
        <row r="36472">
          <cell r="B36472">
            <v>6533455801</v>
          </cell>
        </row>
        <row r="36473">
          <cell r="B36473">
            <v>6533455802</v>
          </cell>
        </row>
        <row r="36474">
          <cell r="A36474" t="str">
            <v>秀山</v>
          </cell>
          <cell r="B36474">
            <v>4043019079</v>
          </cell>
        </row>
        <row r="36475">
          <cell r="A36475" t="str">
            <v>江坂</v>
          </cell>
          <cell r="B36475">
            <v>7252546292</v>
          </cell>
        </row>
        <row r="36476">
          <cell r="B36476">
            <v>6419615185</v>
          </cell>
        </row>
        <row r="36477">
          <cell r="B36477">
            <v>6419613584</v>
          </cell>
        </row>
        <row r="36478">
          <cell r="A36478" t="str">
            <v>象峰站E1</v>
          </cell>
          <cell r="B36478">
            <v>5721867498</v>
          </cell>
        </row>
        <row r="36479">
          <cell r="A36479" t="str">
            <v>象峰</v>
          </cell>
          <cell r="B36479">
            <v>2898968010</v>
          </cell>
        </row>
        <row r="36480">
          <cell r="A36480" t="str">
            <v>象峰</v>
          </cell>
          <cell r="B36480">
            <v>6727006927</v>
          </cell>
        </row>
        <row r="36481">
          <cell r="A36481" t="str">
            <v>象峰</v>
          </cell>
          <cell r="B36481">
            <v>5923594338</v>
          </cell>
        </row>
        <row r="36482">
          <cell r="B36482">
            <v>6635078564</v>
          </cell>
        </row>
        <row r="36483">
          <cell r="A36483" t="str">
            <v>象峰站D</v>
          </cell>
          <cell r="B36483">
            <v>5721867496</v>
          </cell>
        </row>
        <row r="36484">
          <cell r="A36484" t="str">
            <v>象峰站F</v>
          </cell>
          <cell r="B36484">
            <v>5721867497</v>
          </cell>
        </row>
        <row r="36485">
          <cell r="B36485">
            <v>6533455803</v>
          </cell>
        </row>
        <row r="36486">
          <cell r="A36486" t="str">
            <v>严坊</v>
          </cell>
          <cell r="B36486">
            <v>7780346106</v>
          </cell>
        </row>
        <row r="36487">
          <cell r="B36487">
            <v>6635078565</v>
          </cell>
        </row>
        <row r="36488">
          <cell r="B36488">
            <v>6635078566</v>
          </cell>
        </row>
        <row r="36489">
          <cell r="B36489">
            <v>7363743835</v>
          </cell>
        </row>
        <row r="36490">
          <cell r="B36490">
            <v>6635078567</v>
          </cell>
        </row>
        <row r="36491">
          <cell r="B36491">
            <v>7363743839</v>
          </cell>
        </row>
        <row r="36492">
          <cell r="B36492">
            <v>7363743838</v>
          </cell>
        </row>
        <row r="36493">
          <cell r="B36493">
            <v>7363743836</v>
          </cell>
        </row>
        <row r="36494">
          <cell r="B36494">
            <v>7363743837</v>
          </cell>
        </row>
        <row r="36495">
          <cell r="B36495">
            <v>7363743840</v>
          </cell>
        </row>
        <row r="36496">
          <cell r="B36496">
            <v>7363743841</v>
          </cell>
        </row>
        <row r="36497">
          <cell r="B36497">
            <v>7363743842</v>
          </cell>
        </row>
        <row r="36498">
          <cell r="B36498">
            <v>7363743843</v>
          </cell>
        </row>
        <row r="36499">
          <cell r="B36499">
            <v>7363743844</v>
          </cell>
        </row>
        <row r="36500">
          <cell r="B36500">
            <v>7363743845</v>
          </cell>
        </row>
        <row r="36501">
          <cell r="B36501">
            <v>7363743846</v>
          </cell>
        </row>
        <row r="36502">
          <cell r="B36502">
            <v>6533455804</v>
          </cell>
        </row>
        <row r="36503">
          <cell r="A36503" t="str">
            <v>庙头西</v>
          </cell>
          <cell r="B36503">
            <v>8158566838</v>
          </cell>
        </row>
        <row r="36504">
          <cell r="A36504" t="str">
            <v>铁路交叉口</v>
          </cell>
          <cell r="B36504">
            <v>2857323368</v>
          </cell>
        </row>
        <row r="36505">
          <cell r="B36505">
            <v>7460553131</v>
          </cell>
        </row>
        <row r="36506">
          <cell r="A36506" t="str">
            <v>闽侯</v>
          </cell>
          <cell r="B36506">
            <v>7252546293</v>
          </cell>
        </row>
        <row r="36507">
          <cell r="B36507">
            <v>7374880039</v>
          </cell>
        </row>
        <row r="36508">
          <cell r="B36508">
            <v>6533455805</v>
          </cell>
        </row>
        <row r="36509">
          <cell r="B36509">
            <v>7460553145</v>
          </cell>
        </row>
        <row r="36510">
          <cell r="A36510" t="str">
            <v>上房山</v>
          </cell>
          <cell r="B36510">
            <v>7236082611</v>
          </cell>
        </row>
        <row r="36511">
          <cell r="A36511" t="str">
            <v>三家寨</v>
          </cell>
          <cell r="B36511">
            <v>2323960864</v>
          </cell>
        </row>
        <row r="36512">
          <cell r="B36512">
            <v>6635078568</v>
          </cell>
        </row>
        <row r="36513">
          <cell r="B36513">
            <v>6533455806</v>
          </cell>
        </row>
        <row r="36514">
          <cell r="B36514">
            <v>6635078570</v>
          </cell>
        </row>
        <row r="36515">
          <cell r="B36515">
            <v>6533455807</v>
          </cell>
        </row>
        <row r="36516">
          <cell r="B36516">
            <v>6635078569</v>
          </cell>
        </row>
        <row r="36517">
          <cell r="B36517">
            <v>5242253635</v>
          </cell>
        </row>
        <row r="36518">
          <cell r="B36518">
            <v>5243490907</v>
          </cell>
        </row>
        <row r="36519">
          <cell r="B36519">
            <v>5012596063</v>
          </cell>
        </row>
        <row r="36520">
          <cell r="A36520" t="str">
            <v>下寨</v>
          </cell>
          <cell r="B36520">
            <v>2643971205</v>
          </cell>
        </row>
        <row r="36521">
          <cell r="A36521" t="str">
            <v>庙头</v>
          </cell>
          <cell r="B36521">
            <v>8154570899</v>
          </cell>
        </row>
        <row r="36522">
          <cell r="A36522" t="str">
            <v>尤溪</v>
          </cell>
          <cell r="B36522">
            <v>2501327340</v>
          </cell>
        </row>
        <row r="36523">
          <cell r="A36523" t="str">
            <v>都匀东</v>
          </cell>
          <cell r="B36523">
            <v>3676346504</v>
          </cell>
        </row>
        <row r="36524">
          <cell r="B36524">
            <v>6635078573</v>
          </cell>
        </row>
        <row r="36525">
          <cell r="B36525">
            <v>6635078572</v>
          </cell>
        </row>
        <row r="36526">
          <cell r="B36526">
            <v>6635078571</v>
          </cell>
        </row>
        <row r="36527">
          <cell r="B36527">
            <v>6635078574</v>
          </cell>
        </row>
        <row r="36528">
          <cell r="B36528">
            <v>7363738705</v>
          </cell>
        </row>
        <row r="36529">
          <cell r="B36529">
            <v>7363738704</v>
          </cell>
        </row>
        <row r="36530">
          <cell r="B36530">
            <v>7363738703</v>
          </cell>
        </row>
        <row r="36531">
          <cell r="B36531">
            <v>6635078575</v>
          </cell>
        </row>
        <row r="36532">
          <cell r="A36532" t="str">
            <v>龙口</v>
          </cell>
          <cell r="B36532">
            <v>3182655177</v>
          </cell>
        </row>
        <row r="36533">
          <cell r="B36533">
            <v>7750326802</v>
          </cell>
        </row>
        <row r="36534">
          <cell r="B36534">
            <v>6635078576</v>
          </cell>
        </row>
        <row r="36535">
          <cell r="A36535" t="str">
            <v>荆西</v>
          </cell>
          <cell r="B36535">
            <v>7236082612</v>
          </cell>
        </row>
        <row r="36536">
          <cell r="B36536">
            <v>6635078577</v>
          </cell>
        </row>
        <row r="36537">
          <cell r="B36537">
            <v>6635078108</v>
          </cell>
        </row>
        <row r="36538">
          <cell r="B36538">
            <v>6635078107</v>
          </cell>
        </row>
        <row r="36539">
          <cell r="A36539" t="str">
            <v>三元</v>
          </cell>
          <cell r="B36539">
            <v>7781469281</v>
          </cell>
        </row>
        <row r="36540">
          <cell r="A36540" t="str">
            <v>Barpathar</v>
          </cell>
          <cell r="B36540">
            <v>715137787</v>
          </cell>
        </row>
        <row r="36541">
          <cell r="A36541" t="str">
            <v>连江</v>
          </cell>
          <cell r="B36541">
            <v>7713944581</v>
          </cell>
        </row>
        <row r="36542">
          <cell r="A36542" t="str">
            <v>黄桶</v>
          </cell>
          <cell r="B36542">
            <v>1565858570</v>
          </cell>
        </row>
        <row r="36543">
          <cell r="B36543">
            <v>5087305989</v>
          </cell>
        </row>
        <row r="36544">
          <cell r="A36544" t="str">
            <v>安顺西</v>
          </cell>
          <cell r="B36544">
            <v>2874016753</v>
          </cell>
        </row>
        <row r="36545">
          <cell r="A36545" t="str">
            <v>大目埕</v>
          </cell>
          <cell r="B36545">
            <v>7252546295</v>
          </cell>
        </row>
        <row r="36546">
          <cell r="A36546" t="str">
            <v>白沙镇</v>
          </cell>
          <cell r="B36546">
            <v>7252546294</v>
          </cell>
        </row>
        <row r="36547">
          <cell r="B36547">
            <v>7363738719</v>
          </cell>
        </row>
        <row r="36548">
          <cell r="B36548">
            <v>7363738718</v>
          </cell>
        </row>
        <row r="36549">
          <cell r="B36549">
            <v>1569257130</v>
          </cell>
        </row>
        <row r="36550">
          <cell r="A36550" t="str">
            <v>黄桶北</v>
          </cell>
          <cell r="B36550">
            <v>7704451133</v>
          </cell>
        </row>
        <row r="36551">
          <cell r="B36551">
            <v>2341865045</v>
          </cell>
        </row>
        <row r="36552">
          <cell r="B36552">
            <v>6635078146</v>
          </cell>
        </row>
        <row r="36553">
          <cell r="A36553" t="str">
            <v>公平墟</v>
          </cell>
          <cell r="B36553">
            <v>5108216933</v>
          </cell>
        </row>
        <row r="36554">
          <cell r="B36554">
            <v>1569257554</v>
          </cell>
        </row>
        <row r="36555">
          <cell r="B36555">
            <v>1569257753</v>
          </cell>
        </row>
        <row r="36556">
          <cell r="B36556">
            <v>6635078109</v>
          </cell>
        </row>
        <row r="36557">
          <cell r="A36557" t="str">
            <v>宣威</v>
          </cell>
          <cell r="B36557">
            <v>1569253486</v>
          </cell>
        </row>
        <row r="36558">
          <cell r="B36558">
            <v>1569257952</v>
          </cell>
        </row>
        <row r="36559">
          <cell r="B36559">
            <v>5087306004</v>
          </cell>
        </row>
        <row r="36560">
          <cell r="B36560">
            <v>1569258077</v>
          </cell>
        </row>
        <row r="36561">
          <cell r="B36561">
            <v>6635078578</v>
          </cell>
        </row>
        <row r="36562">
          <cell r="A36562" t="str">
            <v>化处</v>
          </cell>
          <cell r="B36562">
            <v>1565858520</v>
          </cell>
        </row>
        <row r="36563">
          <cell r="B36563">
            <v>6635078112</v>
          </cell>
        </row>
        <row r="36564">
          <cell r="B36564">
            <v>6635078111</v>
          </cell>
        </row>
        <row r="36565">
          <cell r="B36565">
            <v>6635078110</v>
          </cell>
        </row>
        <row r="36566">
          <cell r="B36566">
            <v>6635078113</v>
          </cell>
        </row>
        <row r="36567">
          <cell r="B36567">
            <v>6635076310</v>
          </cell>
        </row>
        <row r="36568">
          <cell r="B36568">
            <v>3929858448</v>
          </cell>
        </row>
        <row r="36569">
          <cell r="B36569">
            <v>1569258452</v>
          </cell>
        </row>
        <row r="36570">
          <cell r="A36570" t="str">
            <v>茅草坪</v>
          </cell>
          <cell r="B36570">
            <v>3192961424</v>
          </cell>
        </row>
        <row r="36571">
          <cell r="A36571" t="str">
            <v>闽清</v>
          </cell>
          <cell r="B36571">
            <v>5106720167</v>
          </cell>
        </row>
        <row r="36572">
          <cell r="B36572">
            <v>6869111468</v>
          </cell>
        </row>
        <row r="36573">
          <cell r="B36573">
            <v>7316226035</v>
          </cell>
        </row>
        <row r="36574">
          <cell r="A36574" t="str">
            <v>清流</v>
          </cell>
          <cell r="B36574">
            <v>7780346114</v>
          </cell>
        </row>
        <row r="36575">
          <cell r="B36575">
            <v>6134827548</v>
          </cell>
        </row>
        <row r="36576">
          <cell r="B36576">
            <v>1569259321</v>
          </cell>
        </row>
        <row r="36577">
          <cell r="B36577">
            <v>4317234792</v>
          </cell>
        </row>
        <row r="36578">
          <cell r="B36578">
            <v>6635078154</v>
          </cell>
        </row>
        <row r="36579">
          <cell r="B36579">
            <v>6635078153</v>
          </cell>
        </row>
        <row r="36580">
          <cell r="B36580">
            <v>6635078152</v>
          </cell>
        </row>
        <row r="36581">
          <cell r="B36581">
            <v>6635078151</v>
          </cell>
        </row>
        <row r="36582">
          <cell r="A36582" t="str">
            <v>零陵</v>
          </cell>
          <cell r="B36582">
            <v>2134702880</v>
          </cell>
        </row>
        <row r="36583">
          <cell r="B36583">
            <v>6635078155</v>
          </cell>
        </row>
        <row r="36584">
          <cell r="B36584">
            <v>6538105702</v>
          </cell>
        </row>
        <row r="36585">
          <cell r="B36585">
            <v>7363738717</v>
          </cell>
        </row>
        <row r="36586">
          <cell r="A36586" t="str">
            <v>六枝</v>
          </cell>
          <cell r="B36586">
            <v>2341864262</v>
          </cell>
        </row>
        <row r="36587">
          <cell r="A36587" t="str">
            <v>六枝南</v>
          </cell>
          <cell r="B36587">
            <v>7704451132</v>
          </cell>
        </row>
        <row r="36588">
          <cell r="B36588">
            <v>7363746509</v>
          </cell>
        </row>
        <row r="36589">
          <cell r="B36589">
            <v>7363746508</v>
          </cell>
        </row>
        <row r="36590">
          <cell r="B36590">
            <v>7363746507</v>
          </cell>
        </row>
        <row r="36591">
          <cell r="B36591">
            <v>7363746506</v>
          </cell>
        </row>
        <row r="36592">
          <cell r="B36592">
            <v>7363738716</v>
          </cell>
        </row>
        <row r="36593">
          <cell r="A36593" t="str">
            <v>三明</v>
          </cell>
          <cell r="B36593">
            <v>4665328470</v>
          </cell>
        </row>
        <row r="36594">
          <cell r="A36594" t="str">
            <v>安顺</v>
          </cell>
          <cell r="B36594">
            <v>1565858517</v>
          </cell>
        </row>
        <row r="36595">
          <cell r="B36595">
            <v>7784997835</v>
          </cell>
        </row>
        <row r="36596">
          <cell r="B36596">
            <v>7784997844</v>
          </cell>
        </row>
        <row r="36597">
          <cell r="A36597" t="str">
            <v>西家山</v>
          </cell>
          <cell r="B36597">
            <v>7781469284</v>
          </cell>
        </row>
        <row r="36598">
          <cell r="B36598">
            <v>4685794671</v>
          </cell>
        </row>
        <row r="36599">
          <cell r="A36599" t="str">
            <v>元山</v>
          </cell>
          <cell r="B36599">
            <v>7781481486</v>
          </cell>
        </row>
        <row r="36600">
          <cell r="B36600">
            <v>6538105703</v>
          </cell>
        </row>
        <row r="36601">
          <cell r="B36601">
            <v>7363738715</v>
          </cell>
        </row>
        <row r="36602">
          <cell r="A36602" t="str">
            <v>都匀</v>
          </cell>
          <cell r="B36602">
            <v>2643971283</v>
          </cell>
        </row>
        <row r="36603">
          <cell r="B36603">
            <v>6538105704</v>
          </cell>
        </row>
        <row r="36604">
          <cell r="B36604">
            <v>6538105701</v>
          </cell>
        </row>
        <row r="36605">
          <cell r="B36605">
            <v>6538105705</v>
          </cell>
        </row>
        <row r="36606">
          <cell r="B36606">
            <v>6538105707</v>
          </cell>
        </row>
        <row r="36607">
          <cell r="B36607">
            <v>6538105708</v>
          </cell>
        </row>
        <row r="36608">
          <cell r="B36608">
            <v>6538105709</v>
          </cell>
        </row>
        <row r="36609">
          <cell r="B36609">
            <v>6538105706</v>
          </cell>
        </row>
        <row r="36610">
          <cell r="B36610">
            <v>6538105710</v>
          </cell>
        </row>
        <row r="36611">
          <cell r="A36611" t="str">
            <v>温郊</v>
          </cell>
          <cell r="B36611">
            <v>7781481485</v>
          </cell>
        </row>
        <row r="36612">
          <cell r="B36612">
            <v>8153795644</v>
          </cell>
        </row>
        <row r="36613">
          <cell r="B36613">
            <v>6920370983</v>
          </cell>
        </row>
        <row r="36614">
          <cell r="B36614">
            <v>6920370982</v>
          </cell>
        </row>
        <row r="36615">
          <cell r="B36615">
            <v>6920370981</v>
          </cell>
        </row>
        <row r="36616">
          <cell r="B36616">
            <v>6538105711</v>
          </cell>
        </row>
        <row r="36617">
          <cell r="A36617" t="str">
            <v>明溪</v>
          </cell>
          <cell r="B36617">
            <v>7781469283</v>
          </cell>
        </row>
        <row r="36618">
          <cell r="B36618">
            <v>1565863340</v>
          </cell>
        </row>
        <row r="36619">
          <cell r="B36619">
            <v>7363738711</v>
          </cell>
        </row>
        <row r="36620">
          <cell r="B36620">
            <v>1565863343</v>
          </cell>
        </row>
        <row r="36621">
          <cell r="B36621">
            <v>7363738712</v>
          </cell>
        </row>
        <row r="36622">
          <cell r="B36622">
            <v>7363738713</v>
          </cell>
        </row>
        <row r="36623">
          <cell r="B36623">
            <v>6538105713</v>
          </cell>
        </row>
        <row r="36624">
          <cell r="B36624">
            <v>8049064454</v>
          </cell>
        </row>
        <row r="36625">
          <cell r="B36625">
            <v>6538105712</v>
          </cell>
        </row>
        <row r="36626">
          <cell r="B36626">
            <v>7363738714</v>
          </cell>
        </row>
        <row r="36627">
          <cell r="A36627" t="str">
            <v>三元区</v>
          </cell>
          <cell r="B36627">
            <v>2396394864</v>
          </cell>
        </row>
        <row r="36628">
          <cell r="B36628">
            <v>7363738710</v>
          </cell>
        </row>
        <row r="36629">
          <cell r="B36629">
            <v>7363738708</v>
          </cell>
        </row>
        <row r="36630">
          <cell r="B36630">
            <v>7363738707</v>
          </cell>
        </row>
        <row r="36631">
          <cell r="B36631">
            <v>7363738706</v>
          </cell>
        </row>
        <row r="36632">
          <cell r="B36632">
            <v>5910245783</v>
          </cell>
        </row>
        <row r="36633">
          <cell r="B36633">
            <v>5910245782</v>
          </cell>
        </row>
        <row r="36634">
          <cell r="B36634">
            <v>5910245781</v>
          </cell>
        </row>
        <row r="36635">
          <cell r="B36635">
            <v>7363738709</v>
          </cell>
        </row>
        <row r="36636">
          <cell r="B36636">
            <v>6920370984</v>
          </cell>
        </row>
        <row r="36637">
          <cell r="B36637">
            <v>5910245780</v>
          </cell>
        </row>
        <row r="36638">
          <cell r="A36638" t="str">
            <v>宁化</v>
          </cell>
          <cell r="B36638">
            <v>7780322120</v>
          </cell>
        </row>
        <row r="36639">
          <cell r="A36639" t="str">
            <v>下村</v>
          </cell>
          <cell r="B36639">
            <v>7781469282</v>
          </cell>
        </row>
        <row r="36640">
          <cell r="B36640">
            <v>6112990034</v>
          </cell>
        </row>
        <row r="36641">
          <cell r="B36641">
            <v>5910245779</v>
          </cell>
        </row>
        <row r="36642">
          <cell r="A36642" t="str">
            <v>花赖</v>
          </cell>
          <cell r="B36642">
            <v>3191254423</v>
          </cell>
        </row>
        <row r="36643">
          <cell r="B36643">
            <v>6920370985</v>
          </cell>
        </row>
        <row r="36644">
          <cell r="B36644">
            <v>6635078581</v>
          </cell>
        </row>
        <row r="36645">
          <cell r="B36645">
            <v>6635078580</v>
          </cell>
        </row>
        <row r="36646">
          <cell r="B36646">
            <v>6635078579</v>
          </cell>
        </row>
        <row r="36647">
          <cell r="B36647">
            <v>5910245778</v>
          </cell>
        </row>
        <row r="36648">
          <cell r="A36648" t="str">
            <v>黄土井</v>
          </cell>
          <cell r="B36648">
            <v>8154570898</v>
          </cell>
        </row>
        <row r="36649">
          <cell r="B36649">
            <v>5910245777</v>
          </cell>
        </row>
        <row r="36650">
          <cell r="B36650">
            <v>7363746505</v>
          </cell>
        </row>
        <row r="36651">
          <cell r="B36651">
            <v>5910245776</v>
          </cell>
        </row>
        <row r="36652">
          <cell r="B36652">
            <v>6920370986</v>
          </cell>
        </row>
        <row r="36653">
          <cell r="B36653">
            <v>5910245775</v>
          </cell>
        </row>
        <row r="36654">
          <cell r="B36654">
            <v>6538105700</v>
          </cell>
        </row>
        <row r="36655">
          <cell r="B36655">
            <v>6538105699</v>
          </cell>
        </row>
        <row r="36656">
          <cell r="B36656">
            <v>6920370987</v>
          </cell>
        </row>
        <row r="36657">
          <cell r="B36657">
            <v>6920370988</v>
          </cell>
        </row>
        <row r="36658">
          <cell r="B36658">
            <v>6635078582</v>
          </cell>
        </row>
        <row r="36659">
          <cell r="B36659">
            <v>5910245774</v>
          </cell>
        </row>
        <row r="36660">
          <cell r="B36660">
            <v>3789389767</v>
          </cell>
        </row>
        <row r="36661">
          <cell r="B36661">
            <v>5910245772</v>
          </cell>
        </row>
        <row r="36662">
          <cell r="A36662" t="str">
            <v>花棚子</v>
          </cell>
          <cell r="B36662">
            <v>1558444916</v>
          </cell>
        </row>
        <row r="36663">
          <cell r="A36663" t="str">
            <v>于都北</v>
          </cell>
          <cell r="B36663">
            <v>4019707812</v>
          </cell>
        </row>
        <row r="36664">
          <cell r="B36664">
            <v>5910245771</v>
          </cell>
        </row>
        <row r="36665">
          <cell r="B36665">
            <v>6635078583</v>
          </cell>
        </row>
        <row r="36666">
          <cell r="A36666" t="str">
            <v>营街</v>
          </cell>
          <cell r="B36666">
            <v>4663101942</v>
          </cell>
        </row>
        <row r="36667">
          <cell r="B36667">
            <v>6635078584</v>
          </cell>
        </row>
        <row r="36668">
          <cell r="B36668">
            <v>6112990031</v>
          </cell>
        </row>
        <row r="36669">
          <cell r="B36669">
            <v>7149478852</v>
          </cell>
        </row>
        <row r="36670">
          <cell r="A36670" t="str">
            <v>凤凰山</v>
          </cell>
          <cell r="B36670">
            <v>1569253485</v>
          </cell>
        </row>
        <row r="36671">
          <cell r="B36671">
            <v>5910245770</v>
          </cell>
        </row>
        <row r="36672">
          <cell r="B36672">
            <v>554060581</v>
          </cell>
        </row>
        <row r="36673">
          <cell r="B36673">
            <v>6112990033</v>
          </cell>
        </row>
        <row r="36674">
          <cell r="B36674">
            <v>6112990032</v>
          </cell>
        </row>
        <row r="36675">
          <cell r="B36675">
            <v>6533455808</v>
          </cell>
        </row>
        <row r="36676">
          <cell r="B36676">
            <v>6920370989</v>
          </cell>
        </row>
        <row r="36677">
          <cell r="B36677">
            <v>6635078585</v>
          </cell>
        </row>
        <row r="36678">
          <cell r="A36678" t="str">
            <v>新屋里</v>
          </cell>
          <cell r="B36678">
            <v>7781481488</v>
          </cell>
        </row>
        <row r="36679">
          <cell r="B36679">
            <v>5963957017</v>
          </cell>
        </row>
        <row r="36680">
          <cell r="B36680">
            <v>5963957016</v>
          </cell>
        </row>
        <row r="36681">
          <cell r="B36681">
            <v>5963957015</v>
          </cell>
        </row>
        <row r="36682">
          <cell r="B36682">
            <v>5963957014</v>
          </cell>
        </row>
        <row r="36683">
          <cell r="B36683">
            <v>5963957013</v>
          </cell>
        </row>
        <row r="36684">
          <cell r="B36684">
            <v>5963957012</v>
          </cell>
        </row>
        <row r="36685">
          <cell r="A36685" t="str">
            <v>Jamuguri</v>
          </cell>
          <cell r="B36685">
            <v>2329495881</v>
          </cell>
        </row>
        <row r="36686">
          <cell r="B36686">
            <v>5910245769</v>
          </cell>
        </row>
        <row r="36687">
          <cell r="A36687" t="str">
            <v>葛坳</v>
          </cell>
          <cell r="B36687">
            <v>4019707815</v>
          </cell>
        </row>
        <row r="36688">
          <cell r="B36688">
            <v>6920370993</v>
          </cell>
        </row>
        <row r="36689">
          <cell r="B36689">
            <v>6920370992</v>
          </cell>
        </row>
        <row r="36690">
          <cell r="B36690">
            <v>6920370991</v>
          </cell>
        </row>
        <row r="36691">
          <cell r="B36691">
            <v>6920370990</v>
          </cell>
        </row>
        <row r="36692">
          <cell r="B36692">
            <v>2515953342</v>
          </cell>
        </row>
        <row r="36693">
          <cell r="A36693" t="str">
            <v>何屋</v>
          </cell>
          <cell r="B36693">
            <v>4019707813</v>
          </cell>
        </row>
        <row r="36694">
          <cell r="B36694">
            <v>5963957018</v>
          </cell>
        </row>
        <row r="36695">
          <cell r="B36695">
            <v>5910245768</v>
          </cell>
        </row>
        <row r="36696">
          <cell r="B36696">
            <v>5963957019</v>
          </cell>
        </row>
        <row r="36697">
          <cell r="A36697" t="str">
            <v>妥楼岭</v>
          </cell>
          <cell r="B36697">
            <v>7781481487</v>
          </cell>
        </row>
        <row r="36698">
          <cell r="B36698">
            <v>6920370994</v>
          </cell>
        </row>
        <row r="36699">
          <cell r="A36699" t="str">
            <v>绿荫湖</v>
          </cell>
          <cell r="B36699">
            <v>2643971321</v>
          </cell>
        </row>
        <row r="36700">
          <cell r="B36700">
            <v>6920370995</v>
          </cell>
        </row>
        <row r="36701">
          <cell r="B36701">
            <v>7182313464</v>
          </cell>
        </row>
        <row r="36702">
          <cell r="B36702">
            <v>7182313465</v>
          </cell>
        </row>
        <row r="36703">
          <cell r="B36703">
            <v>7182313466</v>
          </cell>
        </row>
        <row r="36704">
          <cell r="B36704">
            <v>5963957020</v>
          </cell>
        </row>
        <row r="36705">
          <cell r="B36705">
            <v>7182313463</v>
          </cell>
        </row>
        <row r="36706">
          <cell r="B36706">
            <v>6635078586</v>
          </cell>
        </row>
        <row r="36707">
          <cell r="A36707" t="str">
            <v>关寨</v>
          </cell>
          <cell r="B36707">
            <v>2341864261</v>
          </cell>
        </row>
        <row r="36708">
          <cell r="A36708" t="str">
            <v>三明东</v>
          </cell>
          <cell r="B36708">
            <v>4665378516</v>
          </cell>
        </row>
        <row r="36709">
          <cell r="B36709">
            <v>1569263598</v>
          </cell>
        </row>
        <row r="36710">
          <cell r="B36710">
            <v>6635078587</v>
          </cell>
        </row>
        <row r="36711">
          <cell r="A36711" t="str">
            <v>荷树下</v>
          </cell>
          <cell r="B36711">
            <v>4019707143</v>
          </cell>
        </row>
        <row r="36712">
          <cell r="B36712">
            <v>2643971390</v>
          </cell>
        </row>
        <row r="36713">
          <cell r="B36713">
            <v>4989685858</v>
          </cell>
        </row>
        <row r="36714">
          <cell r="A36714" t="str">
            <v>大箬</v>
          </cell>
          <cell r="B36714">
            <v>7252546296</v>
          </cell>
        </row>
        <row r="36715">
          <cell r="A36715" t="str">
            <v>江背</v>
          </cell>
          <cell r="B36715">
            <v>4019707814</v>
          </cell>
        </row>
        <row r="36716">
          <cell r="B36716">
            <v>5910245767</v>
          </cell>
        </row>
        <row r="36717">
          <cell r="B36717">
            <v>6635078588</v>
          </cell>
        </row>
        <row r="36718">
          <cell r="B36718">
            <v>6920370996</v>
          </cell>
        </row>
        <row r="36719">
          <cell r="B36719">
            <v>6635078589</v>
          </cell>
        </row>
        <row r="36720">
          <cell r="B36720">
            <v>5910245766</v>
          </cell>
        </row>
        <row r="36721">
          <cell r="B36721">
            <v>6635078590</v>
          </cell>
        </row>
        <row r="36722">
          <cell r="B36722">
            <v>6920370998</v>
          </cell>
        </row>
        <row r="36723">
          <cell r="B36723">
            <v>6920370997</v>
          </cell>
        </row>
        <row r="36724">
          <cell r="B36724">
            <v>5910245765</v>
          </cell>
        </row>
        <row r="36725">
          <cell r="B36725">
            <v>6635078591</v>
          </cell>
        </row>
        <row r="36726">
          <cell r="B36726">
            <v>6635078592</v>
          </cell>
        </row>
        <row r="36727">
          <cell r="A36727" t="str">
            <v>兴国南线路所</v>
          </cell>
          <cell r="B36727">
            <v>7781413673</v>
          </cell>
        </row>
        <row r="36728">
          <cell r="A36728" t="str">
            <v>石城</v>
          </cell>
          <cell r="B36728">
            <v>4019707142</v>
          </cell>
        </row>
        <row r="36729">
          <cell r="A36729" t="str">
            <v>上格达</v>
          </cell>
          <cell r="B36729">
            <v>7601066676</v>
          </cell>
        </row>
        <row r="36730">
          <cell r="A36730" t="str">
            <v>首塅</v>
          </cell>
          <cell r="B36730">
            <v>4019707146</v>
          </cell>
        </row>
        <row r="36731">
          <cell r="B36731">
            <v>6635078593</v>
          </cell>
        </row>
        <row r="36732">
          <cell r="B36732">
            <v>6920370999</v>
          </cell>
        </row>
        <row r="36733">
          <cell r="B36733">
            <v>6635078594</v>
          </cell>
        </row>
        <row r="36734">
          <cell r="B36734">
            <v>5910245764</v>
          </cell>
        </row>
        <row r="36735">
          <cell r="B36735">
            <v>5910245763</v>
          </cell>
        </row>
        <row r="36736">
          <cell r="B36736">
            <v>6920371000</v>
          </cell>
        </row>
        <row r="36737">
          <cell r="B36737">
            <v>5910245762</v>
          </cell>
        </row>
        <row r="36738">
          <cell r="B36738">
            <v>7696024203</v>
          </cell>
        </row>
        <row r="36739">
          <cell r="B36739">
            <v>7696024202</v>
          </cell>
        </row>
        <row r="36740">
          <cell r="B36740">
            <v>6920371001</v>
          </cell>
        </row>
        <row r="36741">
          <cell r="B36741">
            <v>6635078595</v>
          </cell>
        </row>
        <row r="36742">
          <cell r="B36742">
            <v>5910245761</v>
          </cell>
        </row>
        <row r="36743">
          <cell r="A36743" t="str">
            <v>发耳</v>
          </cell>
          <cell r="B36743">
            <v>2323960863</v>
          </cell>
        </row>
        <row r="36744">
          <cell r="B36744">
            <v>6635078596</v>
          </cell>
        </row>
        <row r="36745">
          <cell r="A36745" t="str">
            <v>兴国西</v>
          </cell>
          <cell r="B36745">
            <v>2941992827</v>
          </cell>
        </row>
        <row r="36746">
          <cell r="B36746">
            <v>5910245759</v>
          </cell>
        </row>
        <row r="36747">
          <cell r="A36747" t="str">
            <v>长箐</v>
          </cell>
          <cell r="B36747">
            <v>7704451131</v>
          </cell>
        </row>
        <row r="36748">
          <cell r="A36748" t="str">
            <v>浦后</v>
          </cell>
          <cell r="B36748">
            <v>7252546297</v>
          </cell>
        </row>
        <row r="36749">
          <cell r="B36749">
            <v>5910245760</v>
          </cell>
        </row>
        <row r="36750">
          <cell r="A36750" t="str">
            <v>上游</v>
          </cell>
          <cell r="B36750">
            <v>7236056302</v>
          </cell>
        </row>
        <row r="36751">
          <cell r="B36751">
            <v>6635078597</v>
          </cell>
        </row>
        <row r="36752">
          <cell r="B36752">
            <v>6920371247</v>
          </cell>
        </row>
        <row r="36753">
          <cell r="B36753">
            <v>6920371246</v>
          </cell>
        </row>
        <row r="36754">
          <cell r="B36754">
            <v>6920371245</v>
          </cell>
        </row>
        <row r="36755">
          <cell r="B36755">
            <v>6920371244</v>
          </cell>
        </row>
        <row r="36756">
          <cell r="B36756">
            <v>5910245758</v>
          </cell>
        </row>
        <row r="36757">
          <cell r="B36757">
            <v>6920371002</v>
          </cell>
        </row>
        <row r="36758">
          <cell r="B36758">
            <v>6972604001</v>
          </cell>
        </row>
        <row r="36759">
          <cell r="B36759">
            <v>7363742641</v>
          </cell>
        </row>
        <row r="36760">
          <cell r="B36760">
            <v>6767469258</v>
          </cell>
        </row>
        <row r="36761">
          <cell r="B36761">
            <v>5910245757</v>
          </cell>
        </row>
        <row r="36762">
          <cell r="B36762">
            <v>6767468677</v>
          </cell>
        </row>
        <row r="36763">
          <cell r="B36763">
            <v>6635078599</v>
          </cell>
        </row>
        <row r="36764">
          <cell r="B36764">
            <v>6920371003</v>
          </cell>
        </row>
        <row r="36765">
          <cell r="A36765" t="str">
            <v>兴国</v>
          </cell>
          <cell r="B36765">
            <v>1641971971</v>
          </cell>
        </row>
        <row r="36766">
          <cell r="B36766">
            <v>5910245756</v>
          </cell>
        </row>
        <row r="36767">
          <cell r="A36767" t="str">
            <v>紫溪</v>
          </cell>
          <cell r="B36767">
            <v>8154570897</v>
          </cell>
        </row>
        <row r="36768">
          <cell r="B36768">
            <v>5910245755</v>
          </cell>
        </row>
        <row r="36769">
          <cell r="B36769">
            <v>5910245754</v>
          </cell>
        </row>
        <row r="36770">
          <cell r="B36770">
            <v>5910245753</v>
          </cell>
        </row>
        <row r="36771">
          <cell r="B36771">
            <v>6972604002</v>
          </cell>
        </row>
        <row r="36772">
          <cell r="B36772">
            <v>5615368222</v>
          </cell>
        </row>
        <row r="36773">
          <cell r="A36773" t="str">
            <v>透堡</v>
          </cell>
          <cell r="B36773">
            <v>4254005158</v>
          </cell>
        </row>
        <row r="36774">
          <cell r="B36774">
            <v>6635078600</v>
          </cell>
        </row>
        <row r="36775">
          <cell r="A36775" t="str">
            <v>赖村</v>
          </cell>
          <cell r="B36775">
            <v>4019707144</v>
          </cell>
        </row>
        <row r="36776">
          <cell r="B36776">
            <v>6972604003</v>
          </cell>
        </row>
        <row r="36777">
          <cell r="B36777">
            <v>5910245752</v>
          </cell>
        </row>
        <row r="36778">
          <cell r="A36778" t="str">
            <v>贵定南</v>
          </cell>
          <cell r="B36778">
            <v>2643971541</v>
          </cell>
        </row>
        <row r="36779">
          <cell r="B36779">
            <v>6635078603</v>
          </cell>
        </row>
        <row r="36780">
          <cell r="B36780">
            <v>6920371004</v>
          </cell>
        </row>
        <row r="36781">
          <cell r="B36781">
            <v>6635078602</v>
          </cell>
        </row>
        <row r="36782">
          <cell r="B36782">
            <v>6635078601</v>
          </cell>
        </row>
        <row r="36783">
          <cell r="B36783">
            <v>6635078605</v>
          </cell>
        </row>
        <row r="36784">
          <cell r="B36784">
            <v>6635078604</v>
          </cell>
        </row>
        <row r="36785">
          <cell r="A36785" t="str">
            <v>贵定县</v>
          </cell>
          <cell r="B36785">
            <v>3060319619</v>
          </cell>
        </row>
        <row r="36786">
          <cell r="A36786" t="str">
            <v>果子园</v>
          </cell>
          <cell r="B36786">
            <v>4019707141</v>
          </cell>
        </row>
        <row r="36787">
          <cell r="B36787">
            <v>6972604004</v>
          </cell>
        </row>
        <row r="36788">
          <cell r="B36788">
            <v>6920371006</v>
          </cell>
        </row>
        <row r="36789">
          <cell r="B36789">
            <v>6920371005</v>
          </cell>
        </row>
        <row r="36790">
          <cell r="B36790">
            <v>7324306604</v>
          </cell>
        </row>
        <row r="36791">
          <cell r="A36791" t="str">
            <v>伊屋</v>
          </cell>
          <cell r="B36791">
            <v>7780322121</v>
          </cell>
        </row>
        <row r="36792">
          <cell r="B36792">
            <v>5910245751</v>
          </cell>
        </row>
        <row r="36793">
          <cell r="A36793" t="str">
            <v>二道岩</v>
          </cell>
          <cell r="B36793">
            <v>2341864260</v>
          </cell>
        </row>
        <row r="36794">
          <cell r="B36794">
            <v>4254006090</v>
          </cell>
        </row>
        <row r="36795">
          <cell r="B36795">
            <v>6972604007</v>
          </cell>
        </row>
        <row r="36796">
          <cell r="B36796">
            <v>6972604005</v>
          </cell>
        </row>
        <row r="36797">
          <cell r="B36797">
            <v>7324306590</v>
          </cell>
        </row>
        <row r="36798">
          <cell r="B36798">
            <v>4080219149</v>
          </cell>
        </row>
        <row r="36799">
          <cell r="B36799">
            <v>6635078607</v>
          </cell>
        </row>
        <row r="36800">
          <cell r="B36800">
            <v>5910245750</v>
          </cell>
        </row>
        <row r="36801">
          <cell r="B36801">
            <v>6972604006</v>
          </cell>
        </row>
        <row r="36802">
          <cell r="B36802">
            <v>6635078606</v>
          </cell>
        </row>
        <row r="36803">
          <cell r="B36803">
            <v>7555046077</v>
          </cell>
        </row>
        <row r="36804">
          <cell r="B36804">
            <v>7555046076</v>
          </cell>
        </row>
        <row r="36805">
          <cell r="B36805">
            <v>6972604008</v>
          </cell>
        </row>
        <row r="36806">
          <cell r="B36806">
            <v>6973980541</v>
          </cell>
        </row>
        <row r="36807">
          <cell r="B36807">
            <v>7324306616</v>
          </cell>
        </row>
        <row r="36808">
          <cell r="B36808">
            <v>6973980401</v>
          </cell>
        </row>
        <row r="36809">
          <cell r="B36809">
            <v>6635078608</v>
          </cell>
        </row>
        <row r="36810">
          <cell r="B36810">
            <v>6973980260</v>
          </cell>
        </row>
        <row r="36811">
          <cell r="A36811" t="str">
            <v>都格</v>
          </cell>
          <cell r="B36811">
            <v>4663095293</v>
          </cell>
        </row>
        <row r="36812">
          <cell r="B36812">
            <v>7324306621</v>
          </cell>
        </row>
        <row r="36813">
          <cell r="B36813">
            <v>7324306622</v>
          </cell>
        </row>
        <row r="36814">
          <cell r="B36814">
            <v>6972604009</v>
          </cell>
        </row>
        <row r="36815">
          <cell r="B36815">
            <v>6972604010</v>
          </cell>
        </row>
        <row r="36816">
          <cell r="B36816">
            <v>6635078610</v>
          </cell>
        </row>
        <row r="36817">
          <cell r="B36817">
            <v>7555046078</v>
          </cell>
        </row>
        <row r="36818">
          <cell r="B36818">
            <v>6635078611</v>
          </cell>
        </row>
        <row r="36819">
          <cell r="B36819">
            <v>6972604011</v>
          </cell>
        </row>
        <row r="36820">
          <cell r="B36820">
            <v>6635078612</v>
          </cell>
        </row>
        <row r="36821">
          <cell r="B36821">
            <v>6635078609</v>
          </cell>
        </row>
        <row r="36822">
          <cell r="B36822">
            <v>6972604012</v>
          </cell>
        </row>
        <row r="36823">
          <cell r="B36823">
            <v>6635078614</v>
          </cell>
        </row>
        <row r="36824">
          <cell r="B36824">
            <v>6635078613</v>
          </cell>
        </row>
        <row r="36825">
          <cell r="B36825">
            <v>6635078616</v>
          </cell>
        </row>
        <row r="36826">
          <cell r="A36826" t="str">
            <v>拉鲊</v>
          </cell>
          <cell r="B36826">
            <v>1558444922</v>
          </cell>
        </row>
        <row r="36827">
          <cell r="B36827">
            <v>7236378588</v>
          </cell>
        </row>
        <row r="36828">
          <cell r="B36828">
            <v>7236378574</v>
          </cell>
        </row>
        <row r="36829">
          <cell r="B36829">
            <v>6635078615</v>
          </cell>
        </row>
        <row r="36830">
          <cell r="B36830">
            <v>6635078675</v>
          </cell>
        </row>
        <row r="36831">
          <cell r="B36831">
            <v>7236378594</v>
          </cell>
        </row>
        <row r="36832">
          <cell r="B36832">
            <v>7236378491</v>
          </cell>
        </row>
        <row r="36833">
          <cell r="B36833">
            <v>6920371146</v>
          </cell>
        </row>
        <row r="36834">
          <cell r="B36834">
            <v>6920371150</v>
          </cell>
        </row>
        <row r="36835">
          <cell r="B36835">
            <v>6920371147</v>
          </cell>
        </row>
        <row r="36836">
          <cell r="B36836">
            <v>6920371148</v>
          </cell>
        </row>
        <row r="36837">
          <cell r="B36837">
            <v>7236342965</v>
          </cell>
        </row>
        <row r="36838">
          <cell r="B36838">
            <v>6635078676</v>
          </cell>
        </row>
        <row r="36839">
          <cell r="B36839">
            <v>6635078617</v>
          </cell>
        </row>
        <row r="36840">
          <cell r="A36840" t="str">
            <v>邮村</v>
          </cell>
          <cell r="B36840">
            <v>4019707145</v>
          </cell>
        </row>
        <row r="36841">
          <cell r="B36841">
            <v>6920371149</v>
          </cell>
        </row>
        <row r="36842">
          <cell r="A36842" t="str">
            <v>三明北</v>
          </cell>
          <cell r="B36842">
            <v>2501318815</v>
          </cell>
        </row>
        <row r="36843">
          <cell r="B36843">
            <v>7236378528</v>
          </cell>
        </row>
        <row r="36844">
          <cell r="B36844">
            <v>7236378529</v>
          </cell>
        </row>
        <row r="36845">
          <cell r="B36845">
            <v>7236342964</v>
          </cell>
        </row>
        <row r="36846">
          <cell r="A36846" t="str">
            <v>大洲</v>
          </cell>
          <cell r="B36846">
            <v>7235375608</v>
          </cell>
        </row>
        <row r="36847">
          <cell r="B36847">
            <v>7236378568</v>
          </cell>
        </row>
        <row r="36848">
          <cell r="B36848">
            <v>7236378539</v>
          </cell>
        </row>
        <row r="36849">
          <cell r="B36849">
            <v>7236378632</v>
          </cell>
        </row>
        <row r="36850">
          <cell r="A36850" t="str">
            <v>东安东</v>
          </cell>
          <cell r="B36850">
            <v>5144292957</v>
          </cell>
        </row>
        <row r="36851">
          <cell r="B36851">
            <v>7236378541</v>
          </cell>
        </row>
        <row r="36852">
          <cell r="A36852" t="str">
            <v>水口</v>
          </cell>
          <cell r="B36852">
            <v>7252546298</v>
          </cell>
        </row>
        <row r="36853">
          <cell r="A36853" t="str">
            <v>平坝南</v>
          </cell>
          <cell r="B36853">
            <v>3328318453</v>
          </cell>
        </row>
        <row r="36854">
          <cell r="B36854">
            <v>7149466615</v>
          </cell>
        </row>
        <row r="36855">
          <cell r="B36855">
            <v>7149466619</v>
          </cell>
        </row>
        <row r="36856">
          <cell r="B36856">
            <v>7149466617</v>
          </cell>
        </row>
        <row r="36857">
          <cell r="A36857" t="str">
            <v>且午</v>
          </cell>
          <cell r="B36857">
            <v>4663166665</v>
          </cell>
        </row>
        <row r="36858">
          <cell r="B36858">
            <v>6635078655</v>
          </cell>
        </row>
        <row r="36859">
          <cell r="B36859">
            <v>7149466627</v>
          </cell>
        </row>
        <row r="36860">
          <cell r="B36860">
            <v>6102553646</v>
          </cell>
        </row>
        <row r="36861">
          <cell r="B36861">
            <v>6635078656</v>
          </cell>
        </row>
        <row r="36862">
          <cell r="B36862">
            <v>5611579508</v>
          </cell>
        </row>
        <row r="36863">
          <cell r="A36863" t="str">
            <v>高峰</v>
          </cell>
          <cell r="B36863">
            <v>2341894807</v>
          </cell>
        </row>
        <row r="36864">
          <cell r="A36864" t="str">
            <v>新平坝</v>
          </cell>
          <cell r="B36864">
            <v>2341894814</v>
          </cell>
        </row>
        <row r="36865">
          <cell r="B36865">
            <v>6635078618</v>
          </cell>
        </row>
        <row r="36866">
          <cell r="B36866">
            <v>6635078619</v>
          </cell>
        </row>
        <row r="36867">
          <cell r="A36867" t="str">
            <v>宁都</v>
          </cell>
          <cell r="B36867">
            <v>4019707140</v>
          </cell>
        </row>
        <row r="36868">
          <cell r="B36868">
            <v>6635078620</v>
          </cell>
        </row>
        <row r="36869">
          <cell r="B36869">
            <v>638707452</v>
          </cell>
        </row>
        <row r="36870">
          <cell r="B36870">
            <v>6305032534</v>
          </cell>
        </row>
        <row r="36871">
          <cell r="A36871" t="str">
            <v>井头墟</v>
          </cell>
          <cell r="B36871">
            <v>8154570896</v>
          </cell>
        </row>
        <row r="36872">
          <cell r="B36872">
            <v>6920371117</v>
          </cell>
        </row>
        <row r="36873">
          <cell r="B36873">
            <v>7625151870</v>
          </cell>
        </row>
        <row r="36874">
          <cell r="B36874">
            <v>6305032535</v>
          </cell>
        </row>
        <row r="36875">
          <cell r="B36875">
            <v>6635078645</v>
          </cell>
        </row>
        <row r="36876">
          <cell r="B36876">
            <v>6635078643</v>
          </cell>
        </row>
        <row r="36877">
          <cell r="B36877">
            <v>6635078654</v>
          </cell>
        </row>
        <row r="36878">
          <cell r="B36878">
            <v>6635078653</v>
          </cell>
        </row>
        <row r="36879">
          <cell r="B36879">
            <v>6124461309</v>
          </cell>
        </row>
        <row r="36880">
          <cell r="B36880">
            <v>6635078636</v>
          </cell>
        </row>
        <row r="36881">
          <cell r="B36881">
            <v>6635078644</v>
          </cell>
        </row>
        <row r="36882">
          <cell r="A36882" t="str">
            <v>万能</v>
          </cell>
          <cell r="B36882">
            <v>2501306647</v>
          </cell>
        </row>
        <row r="36883">
          <cell r="A36883" t="str">
            <v>花溪南</v>
          </cell>
          <cell r="B36883">
            <v>3740822592</v>
          </cell>
        </row>
        <row r="36884">
          <cell r="B36884">
            <v>6635078649</v>
          </cell>
        </row>
        <row r="36885">
          <cell r="B36885">
            <v>6635078646</v>
          </cell>
        </row>
        <row r="36886">
          <cell r="A36886" t="str">
            <v>东安</v>
          </cell>
          <cell r="B36886">
            <v>1573735881</v>
          </cell>
        </row>
        <row r="36887">
          <cell r="B36887">
            <v>6635078648</v>
          </cell>
        </row>
        <row r="36888">
          <cell r="B36888">
            <v>6635078647</v>
          </cell>
        </row>
        <row r="36889">
          <cell r="A36889" t="str">
            <v>马场</v>
          </cell>
          <cell r="B36889">
            <v>2341894811</v>
          </cell>
        </row>
        <row r="36890">
          <cell r="B36890">
            <v>6635078638</v>
          </cell>
        </row>
        <row r="36891">
          <cell r="B36891">
            <v>6635078637</v>
          </cell>
        </row>
        <row r="36892">
          <cell r="B36892">
            <v>6635078642</v>
          </cell>
        </row>
        <row r="36893">
          <cell r="B36893">
            <v>6635078639</v>
          </cell>
        </row>
        <row r="36894">
          <cell r="B36894">
            <v>6635078622</v>
          </cell>
        </row>
        <row r="36895">
          <cell r="B36895">
            <v>6635078621</v>
          </cell>
        </row>
        <row r="36896">
          <cell r="B36896">
            <v>6635078623</v>
          </cell>
        </row>
        <row r="36897">
          <cell r="B36897">
            <v>6635078624</v>
          </cell>
        </row>
        <row r="36898">
          <cell r="B36898">
            <v>6635078635</v>
          </cell>
        </row>
        <row r="36899">
          <cell r="B36899">
            <v>6635078640</v>
          </cell>
        </row>
        <row r="36900">
          <cell r="B36900">
            <v>6635078641</v>
          </cell>
        </row>
        <row r="36901">
          <cell r="B36901">
            <v>6635078657</v>
          </cell>
        </row>
        <row r="36902">
          <cell r="B36902">
            <v>6635078652</v>
          </cell>
        </row>
        <row r="36903">
          <cell r="B36903">
            <v>6635078625</v>
          </cell>
        </row>
        <row r="36904">
          <cell r="B36904">
            <v>7625151869</v>
          </cell>
        </row>
        <row r="36905">
          <cell r="B36905">
            <v>6635078627</v>
          </cell>
        </row>
        <row r="36906">
          <cell r="B36906">
            <v>6635078626</v>
          </cell>
        </row>
        <row r="36907">
          <cell r="B36907">
            <v>6635078658</v>
          </cell>
        </row>
        <row r="36908">
          <cell r="A36908" t="str">
            <v>耒阳</v>
          </cell>
          <cell r="B36908">
            <v>582408087</v>
          </cell>
        </row>
        <row r="36909">
          <cell r="B36909">
            <v>6635078659</v>
          </cell>
        </row>
        <row r="36910">
          <cell r="B36910">
            <v>6920371114</v>
          </cell>
        </row>
        <row r="36911">
          <cell r="B36911">
            <v>6920371113</v>
          </cell>
        </row>
        <row r="36912">
          <cell r="B36912">
            <v>6920371112</v>
          </cell>
        </row>
        <row r="36913">
          <cell r="A36913" t="str">
            <v>尤溪口</v>
          </cell>
          <cell r="B36913">
            <v>7252546301</v>
          </cell>
        </row>
        <row r="36914">
          <cell r="B36914">
            <v>6635078660</v>
          </cell>
        </row>
        <row r="36915">
          <cell r="B36915">
            <v>6635078634</v>
          </cell>
        </row>
        <row r="36916">
          <cell r="B36916">
            <v>6635078633</v>
          </cell>
        </row>
        <row r="36917">
          <cell r="B36917">
            <v>6635078678</v>
          </cell>
        </row>
        <row r="36918">
          <cell r="B36918">
            <v>6635078677</v>
          </cell>
        </row>
        <row r="36919">
          <cell r="B36919">
            <v>6635078630</v>
          </cell>
        </row>
        <row r="36920">
          <cell r="B36920">
            <v>6635078651</v>
          </cell>
        </row>
        <row r="36921">
          <cell r="B36921">
            <v>6635078650</v>
          </cell>
        </row>
        <row r="36922">
          <cell r="B36922">
            <v>6635078661</v>
          </cell>
        </row>
        <row r="36923">
          <cell r="A36923" t="str">
            <v>樟湖板</v>
          </cell>
          <cell r="B36923">
            <v>7252546300</v>
          </cell>
        </row>
        <row r="36924">
          <cell r="B36924">
            <v>6635078632</v>
          </cell>
        </row>
        <row r="36925">
          <cell r="B36925">
            <v>6635078631</v>
          </cell>
        </row>
        <row r="36926">
          <cell r="B36926">
            <v>6635078665</v>
          </cell>
        </row>
        <row r="36927">
          <cell r="A36927" t="str">
            <v>蓝家村</v>
          </cell>
          <cell r="B36927">
            <v>8154570895</v>
          </cell>
        </row>
        <row r="36928">
          <cell r="B36928">
            <v>6635078664</v>
          </cell>
        </row>
        <row r="36929">
          <cell r="B36929">
            <v>6635078628</v>
          </cell>
        </row>
        <row r="36930">
          <cell r="B36930">
            <v>6635078629</v>
          </cell>
        </row>
        <row r="36931">
          <cell r="B36931">
            <v>6635078662</v>
          </cell>
        </row>
        <row r="36932">
          <cell r="B36932">
            <v>6635078663</v>
          </cell>
        </row>
        <row r="36933">
          <cell r="B36933">
            <v>6920371151</v>
          </cell>
        </row>
        <row r="36934">
          <cell r="B36934">
            <v>6635078679</v>
          </cell>
        </row>
        <row r="36935">
          <cell r="A36935" t="str">
            <v>耒阳西</v>
          </cell>
          <cell r="B36935">
            <v>1683727397</v>
          </cell>
        </row>
        <row r="36936">
          <cell r="B36936">
            <v>6920371619</v>
          </cell>
        </row>
        <row r="36937">
          <cell r="A36937" t="str">
            <v>孟关</v>
          </cell>
          <cell r="B36937">
            <v>3740822485</v>
          </cell>
        </row>
        <row r="36938">
          <cell r="B36938">
            <v>5732160236</v>
          </cell>
        </row>
        <row r="36939">
          <cell r="B36939">
            <v>6920371111</v>
          </cell>
        </row>
        <row r="36940">
          <cell r="B36940">
            <v>5732160245</v>
          </cell>
        </row>
        <row r="36941">
          <cell r="B36941">
            <v>6635078680</v>
          </cell>
        </row>
        <row r="36942">
          <cell r="B36942">
            <v>6635078681</v>
          </cell>
        </row>
        <row r="36943">
          <cell r="B36943">
            <v>6635078682</v>
          </cell>
        </row>
        <row r="36944">
          <cell r="B36944">
            <v>5732160120</v>
          </cell>
        </row>
        <row r="36945">
          <cell r="B36945">
            <v>6635078668</v>
          </cell>
        </row>
        <row r="36946">
          <cell r="B36946">
            <v>6635078667</v>
          </cell>
        </row>
        <row r="36947">
          <cell r="B36947">
            <v>6635078666</v>
          </cell>
        </row>
        <row r="36948">
          <cell r="A36948" t="str">
            <v>滩头湾</v>
          </cell>
          <cell r="B36948">
            <v>8154570894</v>
          </cell>
        </row>
        <row r="36949">
          <cell r="B36949">
            <v>6635078683</v>
          </cell>
        </row>
        <row r="36950">
          <cell r="B36950">
            <v>6635078669</v>
          </cell>
        </row>
        <row r="36951">
          <cell r="B36951">
            <v>6635078670</v>
          </cell>
        </row>
        <row r="36952">
          <cell r="B36952">
            <v>6635078671</v>
          </cell>
        </row>
        <row r="36953">
          <cell r="A36953" t="str">
            <v>高兴镇</v>
          </cell>
          <cell r="B36953">
            <v>3182655176</v>
          </cell>
        </row>
        <row r="36954">
          <cell r="A36954" t="str">
            <v>白鸡坡</v>
          </cell>
          <cell r="B36954">
            <v>2323960862</v>
          </cell>
        </row>
        <row r="36955">
          <cell r="B36955">
            <v>6635078684</v>
          </cell>
        </row>
        <row r="36956">
          <cell r="A36956" t="str">
            <v>高砂</v>
          </cell>
          <cell r="B36956">
            <v>7235401598</v>
          </cell>
        </row>
        <row r="36957">
          <cell r="A36957" t="str">
            <v>古田</v>
          </cell>
          <cell r="B36957">
            <v>7252546299</v>
          </cell>
        </row>
        <row r="36958">
          <cell r="A36958" t="str">
            <v>下过溪</v>
          </cell>
          <cell r="B36958">
            <v>7252546302</v>
          </cell>
        </row>
        <row r="36959">
          <cell r="B36959">
            <v>6920371152</v>
          </cell>
        </row>
        <row r="36960">
          <cell r="B36960">
            <v>6920371153</v>
          </cell>
        </row>
        <row r="36961">
          <cell r="A36961" t="str">
            <v>天河潭</v>
          </cell>
          <cell r="B36961">
            <v>3740822572</v>
          </cell>
        </row>
        <row r="36962">
          <cell r="B36962">
            <v>6635078685</v>
          </cell>
        </row>
        <row r="36963">
          <cell r="B36963">
            <v>6635078672</v>
          </cell>
        </row>
        <row r="36964">
          <cell r="B36964">
            <v>6920371110</v>
          </cell>
        </row>
        <row r="36965">
          <cell r="B36965">
            <v>7615354883</v>
          </cell>
        </row>
        <row r="36966">
          <cell r="B36966">
            <v>6920371109</v>
          </cell>
        </row>
        <row r="36967">
          <cell r="B36967">
            <v>6920371108</v>
          </cell>
        </row>
        <row r="36968">
          <cell r="B36968">
            <v>2376217891</v>
          </cell>
        </row>
        <row r="36969">
          <cell r="B36969">
            <v>7615354884</v>
          </cell>
        </row>
        <row r="36970">
          <cell r="B36970">
            <v>7615354885</v>
          </cell>
        </row>
        <row r="36971">
          <cell r="B36971">
            <v>7615354886</v>
          </cell>
        </row>
        <row r="36972">
          <cell r="B36972">
            <v>7615354888</v>
          </cell>
        </row>
        <row r="36973">
          <cell r="B36973">
            <v>7615354887</v>
          </cell>
        </row>
        <row r="36974">
          <cell r="B36974">
            <v>6635078686</v>
          </cell>
        </row>
        <row r="36975">
          <cell r="B36975">
            <v>6920371621</v>
          </cell>
        </row>
        <row r="36976">
          <cell r="B36976">
            <v>6920371620</v>
          </cell>
        </row>
        <row r="36977">
          <cell r="B36977">
            <v>8147917503</v>
          </cell>
        </row>
        <row r="36978">
          <cell r="A36978" t="str">
            <v>改貌</v>
          </cell>
          <cell r="B36978">
            <v>3060543643</v>
          </cell>
        </row>
        <row r="36979">
          <cell r="B36979">
            <v>8147917504</v>
          </cell>
        </row>
        <row r="36980">
          <cell r="B36980">
            <v>6767439867</v>
          </cell>
        </row>
        <row r="36981">
          <cell r="B36981">
            <v>6419612083</v>
          </cell>
        </row>
        <row r="36982">
          <cell r="A36982" t="str">
            <v>湖潮</v>
          </cell>
          <cell r="B36982">
            <v>2341894810</v>
          </cell>
        </row>
        <row r="36983">
          <cell r="B36983">
            <v>6767468873</v>
          </cell>
        </row>
        <row r="36984">
          <cell r="B36984">
            <v>7615354879</v>
          </cell>
        </row>
        <row r="36985">
          <cell r="B36985">
            <v>7615354880</v>
          </cell>
        </row>
        <row r="36986">
          <cell r="B36986">
            <v>7615354881</v>
          </cell>
        </row>
        <row r="36987">
          <cell r="B36987">
            <v>7615354882</v>
          </cell>
        </row>
        <row r="36988">
          <cell r="B36988">
            <v>7429711242</v>
          </cell>
        </row>
        <row r="36989">
          <cell r="B36989">
            <v>7707942378</v>
          </cell>
        </row>
        <row r="36990">
          <cell r="B36990">
            <v>1535386007</v>
          </cell>
        </row>
        <row r="36991">
          <cell r="B36991">
            <v>6767470732</v>
          </cell>
        </row>
        <row r="36992">
          <cell r="B36992">
            <v>6635078687</v>
          </cell>
        </row>
        <row r="36993">
          <cell r="B36993">
            <v>6124461310</v>
          </cell>
        </row>
        <row r="36994">
          <cell r="B36994">
            <v>7615354889</v>
          </cell>
        </row>
        <row r="36995">
          <cell r="B36995">
            <v>7615354890</v>
          </cell>
        </row>
        <row r="36996">
          <cell r="B36996">
            <v>6920371623</v>
          </cell>
        </row>
        <row r="36997">
          <cell r="B36997">
            <v>6635078688</v>
          </cell>
        </row>
        <row r="36998">
          <cell r="B36998">
            <v>7615354891</v>
          </cell>
        </row>
        <row r="36999">
          <cell r="B36999">
            <v>7363738543</v>
          </cell>
        </row>
        <row r="37000">
          <cell r="B37000">
            <v>7363738544</v>
          </cell>
        </row>
        <row r="37001">
          <cell r="B37001">
            <v>7363738542</v>
          </cell>
        </row>
        <row r="37002">
          <cell r="B37002">
            <v>7363738541</v>
          </cell>
        </row>
        <row r="37003">
          <cell r="B37003">
            <v>7952684365</v>
          </cell>
        </row>
        <row r="37004">
          <cell r="B37004">
            <v>6869111323</v>
          </cell>
        </row>
        <row r="37005">
          <cell r="B37005">
            <v>6869115696</v>
          </cell>
        </row>
        <row r="37006">
          <cell r="B37006">
            <v>1535386374</v>
          </cell>
        </row>
        <row r="37007">
          <cell r="B37007">
            <v>6419613125</v>
          </cell>
        </row>
        <row r="37008">
          <cell r="B37008">
            <v>6419614961</v>
          </cell>
        </row>
        <row r="37009">
          <cell r="A37009" t="str">
            <v>龙里</v>
          </cell>
          <cell r="B37009">
            <v>3544629616</v>
          </cell>
        </row>
        <row r="37010">
          <cell r="B37010">
            <v>2376218042</v>
          </cell>
        </row>
        <row r="37011">
          <cell r="B37011">
            <v>6419612309</v>
          </cell>
        </row>
        <row r="37012">
          <cell r="B37012">
            <v>6112626734</v>
          </cell>
        </row>
        <row r="37013">
          <cell r="A37013" t="str">
            <v>永州东</v>
          </cell>
          <cell r="B37013">
            <v>5507050728</v>
          </cell>
        </row>
        <row r="37014">
          <cell r="B37014">
            <v>4966131525</v>
          </cell>
        </row>
        <row r="37015">
          <cell r="A37015" t="str">
            <v>龙江村</v>
          </cell>
          <cell r="B37015">
            <v>7235401599</v>
          </cell>
        </row>
        <row r="37016">
          <cell r="B37016">
            <v>7615354901</v>
          </cell>
        </row>
        <row r="37017">
          <cell r="B37017">
            <v>7615354900</v>
          </cell>
        </row>
        <row r="37018">
          <cell r="B37018">
            <v>7615354899</v>
          </cell>
        </row>
        <row r="37019">
          <cell r="B37019">
            <v>7615354898</v>
          </cell>
        </row>
        <row r="37020">
          <cell r="B37020">
            <v>7615354897</v>
          </cell>
        </row>
        <row r="37021">
          <cell r="B37021">
            <v>7615354896</v>
          </cell>
        </row>
        <row r="37022">
          <cell r="A37022" t="str">
            <v>长冲沟</v>
          </cell>
          <cell r="B37022">
            <v>3060545256</v>
          </cell>
        </row>
        <row r="37023">
          <cell r="B37023">
            <v>7429711257</v>
          </cell>
        </row>
        <row r="37024">
          <cell r="B37024">
            <v>7429711256</v>
          </cell>
        </row>
        <row r="37025">
          <cell r="B37025">
            <v>7429711255</v>
          </cell>
        </row>
        <row r="37026">
          <cell r="B37026">
            <v>7429711254</v>
          </cell>
        </row>
        <row r="37027">
          <cell r="B37027">
            <v>7429711253</v>
          </cell>
        </row>
        <row r="37028">
          <cell r="B37028">
            <v>7429711252</v>
          </cell>
        </row>
        <row r="37029">
          <cell r="B37029">
            <v>7429711251</v>
          </cell>
        </row>
        <row r="37030">
          <cell r="B37030">
            <v>7429711250</v>
          </cell>
        </row>
        <row r="37031">
          <cell r="B37031">
            <v>7429711249</v>
          </cell>
        </row>
        <row r="37032">
          <cell r="B37032">
            <v>7429711248</v>
          </cell>
        </row>
        <row r="37033">
          <cell r="B37033">
            <v>7429711247</v>
          </cell>
        </row>
        <row r="37034">
          <cell r="B37034">
            <v>7615354892</v>
          </cell>
        </row>
        <row r="37035">
          <cell r="B37035">
            <v>7615354895</v>
          </cell>
        </row>
        <row r="37036">
          <cell r="B37036">
            <v>6920371622</v>
          </cell>
        </row>
        <row r="37037">
          <cell r="B37037">
            <v>7429711246</v>
          </cell>
        </row>
        <row r="37038">
          <cell r="B37038">
            <v>7429711245</v>
          </cell>
        </row>
        <row r="37039">
          <cell r="B37039">
            <v>7615354894</v>
          </cell>
        </row>
        <row r="37040">
          <cell r="B37040">
            <v>7615354893</v>
          </cell>
        </row>
        <row r="37041">
          <cell r="B37041">
            <v>6419615801</v>
          </cell>
        </row>
        <row r="37042">
          <cell r="B37042">
            <v>6419613562</v>
          </cell>
        </row>
        <row r="37043">
          <cell r="B37043">
            <v>6419612221</v>
          </cell>
        </row>
        <row r="37044">
          <cell r="B37044">
            <v>6419615212</v>
          </cell>
        </row>
        <row r="37045">
          <cell r="B37045">
            <v>6419613842</v>
          </cell>
        </row>
        <row r="37046">
          <cell r="B37046">
            <v>6419612647</v>
          </cell>
        </row>
        <row r="37047">
          <cell r="B37047">
            <v>2376218065</v>
          </cell>
        </row>
        <row r="37048">
          <cell r="B37048">
            <v>7952684115</v>
          </cell>
        </row>
        <row r="37049">
          <cell r="B37049">
            <v>7952684085</v>
          </cell>
        </row>
        <row r="37050">
          <cell r="B37050">
            <v>7952684324</v>
          </cell>
        </row>
        <row r="37051">
          <cell r="B37051">
            <v>7429711243</v>
          </cell>
        </row>
        <row r="37052">
          <cell r="B37052">
            <v>7429711244</v>
          </cell>
        </row>
        <row r="37053">
          <cell r="A37053" t="str">
            <v>永州</v>
          </cell>
          <cell r="B37053">
            <v>4359529805</v>
          </cell>
        </row>
        <row r="37054">
          <cell r="A37054" t="str">
            <v>罗源</v>
          </cell>
          <cell r="B37054">
            <v>1895255830</v>
          </cell>
        </row>
        <row r="37055">
          <cell r="B37055">
            <v>6419614575</v>
          </cell>
        </row>
        <row r="37056">
          <cell r="B37056">
            <v>6419612934</v>
          </cell>
        </row>
        <row r="37057">
          <cell r="B37057">
            <v>6419616394</v>
          </cell>
        </row>
        <row r="37058">
          <cell r="B37058">
            <v>8147917501</v>
          </cell>
        </row>
        <row r="37059">
          <cell r="B37059">
            <v>8147917502</v>
          </cell>
        </row>
        <row r="37060">
          <cell r="A37060" t="str">
            <v>迤资</v>
          </cell>
          <cell r="B37060">
            <v>8078137602</v>
          </cell>
        </row>
        <row r="37061">
          <cell r="B37061">
            <v>6920371154</v>
          </cell>
        </row>
        <row r="37062">
          <cell r="B37062">
            <v>2316320820</v>
          </cell>
        </row>
        <row r="37063">
          <cell r="B37063">
            <v>2316320824</v>
          </cell>
        </row>
        <row r="37064">
          <cell r="B37064">
            <v>6419614485</v>
          </cell>
        </row>
        <row r="37065">
          <cell r="B37065">
            <v>6419612130</v>
          </cell>
        </row>
        <row r="37066">
          <cell r="B37066">
            <v>6419612980</v>
          </cell>
        </row>
        <row r="37067">
          <cell r="B37067">
            <v>6419613174</v>
          </cell>
        </row>
        <row r="37068">
          <cell r="B37068">
            <v>6920371155</v>
          </cell>
        </row>
        <row r="37069">
          <cell r="A37069" t="str">
            <v>Furkating Junction</v>
          </cell>
          <cell r="B37069">
            <v>715137958</v>
          </cell>
        </row>
        <row r="37070">
          <cell r="A37070" t="str">
            <v>石板哨</v>
          </cell>
          <cell r="B37070">
            <v>2341894813</v>
          </cell>
        </row>
        <row r="37071">
          <cell r="B37071">
            <v>6419612039</v>
          </cell>
        </row>
        <row r="37072">
          <cell r="B37072">
            <v>6419612358</v>
          </cell>
        </row>
        <row r="37073">
          <cell r="B37073">
            <v>6419614093</v>
          </cell>
        </row>
        <row r="37074">
          <cell r="A37074" t="str">
            <v>大土</v>
          </cell>
          <cell r="B37074">
            <v>3060545266</v>
          </cell>
        </row>
        <row r="37075">
          <cell r="A37075" t="str">
            <v>水茜</v>
          </cell>
          <cell r="B37075">
            <v>7780322122</v>
          </cell>
        </row>
        <row r="37076">
          <cell r="A37076" t="str">
            <v>贵安</v>
          </cell>
          <cell r="B37076">
            <v>7159959458</v>
          </cell>
        </row>
        <row r="37077">
          <cell r="A37077" t="str">
            <v>攀枝花南</v>
          </cell>
          <cell r="B37077">
            <v>5230059149</v>
          </cell>
        </row>
        <row r="37078">
          <cell r="B37078">
            <v>7363741490</v>
          </cell>
        </row>
        <row r="37079">
          <cell r="A37079" t="str">
            <v>龙里北</v>
          </cell>
          <cell r="B37079">
            <v>3060329171</v>
          </cell>
        </row>
        <row r="37080">
          <cell r="A37080" t="str">
            <v>哲桥</v>
          </cell>
          <cell r="B37080">
            <v>582408142</v>
          </cell>
        </row>
        <row r="37081">
          <cell r="A37081" t="str">
            <v>玉舍</v>
          </cell>
          <cell r="B37081">
            <v>3192432224</v>
          </cell>
        </row>
        <row r="37082">
          <cell r="B37082">
            <v>554059268</v>
          </cell>
        </row>
        <row r="37083">
          <cell r="B37083">
            <v>7363741492</v>
          </cell>
        </row>
        <row r="37084">
          <cell r="B37084">
            <v>7363741493</v>
          </cell>
        </row>
        <row r="37085">
          <cell r="B37085">
            <v>7363741494</v>
          </cell>
        </row>
        <row r="37086">
          <cell r="B37086">
            <v>7363741495</v>
          </cell>
        </row>
        <row r="37087">
          <cell r="B37087">
            <v>7363741496</v>
          </cell>
        </row>
        <row r="37088">
          <cell r="B37088">
            <v>7363741497</v>
          </cell>
        </row>
        <row r="37089">
          <cell r="B37089">
            <v>7363741498</v>
          </cell>
        </row>
        <row r="37090">
          <cell r="B37090">
            <v>7363741499</v>
          </cell>
        </row>
        <row r="37091">
          <cell r="B37091">
            <v>7363741500</v>
          </cell>
        </row>
        <row r="37092">
          <cell r="B37092">
            <v>7363741501</v>
          </cell>
        </row>
        <row r="37093">
          <cell r="B37093">
            <v>7363741491</v>
          </cell>
        </row>
        <row r="37094">
          <cell r="A37094" t="str">
            <v>谷立</v>
          </cell>
          <cell r="B37094">
            <v>3060589420</v>
          </cell>
        </row>
        <row r="37095">
          <cell r="B37095">
            <v>6102407875</v>
          </cell>
        </row>
        <row r="37096">
          <cell r="B37096">
            <v>7363741489</v>
          </cell>
        </row>
        <row r="37097">
          <cell r="B37097">
            <v>6419612590</v>
          </cell>
        </row>
        <row r="37098">
          <cell r="B37098">
            <v>6419615247</v>
          </cell>
        </row>
        <row r="37099">
          <cell r="B37099">
            <v>6419613507</v>
          </cell>
        </row>
        <row r="37100">
          <cell r="B37100">
            <v>6419612164</v>
          </cell>
        </row>
        <row r="37101">
          <cell r="B37101">
            <v>6419614954</v>
          </cell>
        </row>
        <row r="37102">
          <cell r="B37102">
            <v>6419613117</v>
          </cell>
        </row>
        <row r="37103">
          <cell r="B37103">
            <v>6419612073</v>
          </cell>
        </row>
        <row r="37104">
          <cell r="B37104">
            <v>6419614126</v>
          </cell>
        </row>
        <row r="37105">
          <cell r="B37105">
            <v>8147917499</v>
          </cell>
        </row>
        <row r="37106">
          <cell r="B37106">
            <v>8147917500</v>
          </cell>
        </row>
        <row r="37107">
          <cell r="B37107">
            <v>6419612895</v>
          </cell>
        </row>
        <row r="37108">
          <cell r="B37108">
            <v>6419614537</v>
          </cell>
        </row>
        <row r="37109">
          <cell r="B37109">
            <v>6419612180</v>
          </cell>
        </row>
        <row r="37110">
          <cell r="B37110">
            <v>6419613522</v>
          </cell>
        </row>
        <row r="37111">
          <cell r="B37111">
            <v>6419614920</v>
          </cell>
        </row>
        <row r="37112">
          <cell r="B37112">
            <v>6419612271</v>
          </cell>
        </row>
        <row r="37113">
          <cell r="B37113">
            <v>6419613807</v>
          </cell>
        </row>
        <row r="37114">
          <cell r="B37114">
            <v>6419616358</v>
          </cell>
        </row>
        <row r="37115">
          <cell r="B37115">
            <v>6767469260</v>
          </cell>
        </row>
        <row r="37116">
          <cell r="B37116">
            <v>6767470088</v>
          </cell>
        </row>
        <row r="37117">
          <cell r="B37117">
            <v>6767453066</v>
          </cell>
        </row>
        <row r="37118">
          <cell r="B37118">
            <v>6767468986</v>
          </cell>
        </row>
        <row r="37119">
          <cell r="B37119">
            <v>6767472019</v>
          </cell>
        </row>
        <row r="37120">
          <cell r="B37120">
            <v>4966130875</v>
          </cell>
        </row>
        <row r="37121">
          <cell r="A37121" t="str">
            <v>马寨</v>
          </cell>
          <cell r="B37121">
            <v>3740822501</v>
          </cell>
        </row>
        <row r="37122">
          <cell r="B37122">
            <v>8147905974</v>
          </cell>
        </row>
        <row r="37123">
          <cell r="B37123">
            <v>8147905973</v>
          </cell>
        </row>
        <row r="37124">
          <cell r="B37124">
            <v>4966130882</v>
          </cell>
        </row>
        <row r="37125">
          <cell r="B37125">
            <v>2362861799</v>
          </cell>
        </row>
        <row r="37126">
          <cell r="B37126">
            <v>4966130886</v>
          </cell>
        </row>
        <row r="37127">
          <cell r="B37127">
            <v>6419612926</v>
          </cell>
        </row>
        <row r="37128">
          <cell r="B37128">
            <v>6419616387</v>
          </cell>
        </row>
        <row r="37129">
          <cell r="B37129">
            <v>6419613836</v>
          </cell>
        </row>
        <row r="37130">
          <cell r="B37130">
            <v>7363741502</v>
          </cell>
        </row>
        <row r="37131">
          <cell r="B37131">
            <v>7363741503</v>
          </cell>
        </row>
        <row r="37132">
          <cell r="B37132">
            <v>7363741504</v>
          </cell>
        </row>
        <row r="37133">
          <cell r="B37133">
            <v>4966130894</v>
          </cell>
        </row>
        <row r="37134">
          <cell r="B37134">
            <v>8147905975</v>
          </cell>
        </row>
        <row r="37135">
          <cell r="B37135">
            <v>4966130896</v>
          </cell>
        </row>
        <row r="37136">
          <cell r="B37136">
            <v>4966130897</v>
          </cell>
        </row>
        <row r="37137">
          <cell r="B37137">
            <v>7363741488</v>
          </cell>
        </row>
        <row r="37138">
          <cell r="B37138">
            <v>8147906007</v>
          </cell>
        </row>
        <row r="37139">
          <cell r="B37139">
            <v>8147906006</v>
          </cell>
        </row>
        <row r="37140">
          <cell r="B37140">
            <v>8147906005</v>
          </cell>
        </row>
        <row r="37141">
          <cell r="B37141">
            <v>8147906004</v>
          </cell>
        </row>
        <row r="37142">
          <cell r="B37142">
            <v>8147906003</v>
          </cell>
        </row>
        <row r="37143">
          <cell r="B37143">
            <v>8147906002</v>
          </cell>
        </row>
        <row r="37144">
          <cell r="B37144">
            <v>8147906001</v>
          </cell>
        </row>
        <row r="37145">
          <cell r="B37145">
            <v>8147906000</v>
          </cell>
        </row>
        <row r="37146">
          <cell r="B37146">
            <v>8147905999</v>
          </cell>
        </row>
        <row r="37147">
          <cell r="B37147">
            <v>8147905998</v>
          </cell>
        </row>
        <row r="37148">
          <cell r="B37148">
            <v>8147905997</v>
          </cell>
        </row>
        <row r="37149">
          <cell r="B37149">
            <v>8147905996</v>
          </cell>
        </row>
        <row r="37150">
          <cell r="B37150">
            <v>8147905995</v>
          </cell>
        </row>
        <row r="37151">
          <cell r="B37151">
            <v>8147905994</v>
          </cell>
        </row>
        <row r="37152">
          <cell r="B37152">
            <v>8147905993</v>
          </cell>
        </row>
        <row r="37153">
          <cell r="B37153">
            <v>8147905992</v>
          </cell>
        </row>
        <row r="37154">
          <cell r="B37154">
            <v>8147905991</v>
          </cell>
        </row>
        <row r="37155">
          <cell r="B37155">
            <v>8147905990</v>
          </cell>
        </row>
        <row r="37156">
          <cell r="B37156">
            <v>8147905989</v>
          </cell>
        </row>
        <row r="37157">
          <cell r="B37157">
            <v>8147905988</v>
          </cell>
        </row>
        <row r="37158">
          <cell r="B37158">
            <v>8147905987</v>
          </cell>
        </row>
        <row r="37159">
          <cell r="B37159">
            <v>8147905986</v>
          </cell>
        </row>
        <row r="37160">
          <cell r="B37160">
            <v>8147905985</v>
          </cell>
        </row>
        <row r="37161">
          <cell r="B37161">
            <v>8147905984</v>
          </cell>
        </row>
        <row r="37162">
          <cell r="B37162">
            <v>8147905983</v>
          </cell>
        </row>
        <row r="37163">
          <cell r="B37163">
            <v>8147905982</v>
          </cell>
        </row>
        <row r="37164">
          <cell r="B37164">
            <v>8147905981</v>
          </cell>
        </row>
        <row r="37165">
          <cell r="B37165">
            <v>8147905980</v>
          </cell>
        </row>
        <row r="37166">
          <cell r="B37166">
            <v>8147905979</v>
          </cell>
        </row>
        <row r="37167">
          <cell r="B37167">
            <v>8147905978</v>
          </cell>
        </row>
        <row r="37168">
          <cell r="B37168">
            <v>8147905977</v>
          </cell>
        </row>
        <row r="37169">
          <cell r="B37169">
            <v>8147905976</v>
          </cell>
        </row>
        <row r="37170">
          <cell r="B37170">
            <v>6419612212</v>
          </cell>
        </row>
        <row r="37171">
          <cell r="B37171">
            <v>6419613554</v>
          </cell>
        </row>
        <row r="37172">
          <cell r="B37172">
            <v>7363738583</v>
          </cell>
        </row>
        <row r="37173">
          <cell r="B37173">
            <v>7363741508</v>
          </cell>
        </row>
        <row r="37174">
          <cell r="B37174">
            <v>7363741507</v>
          </cell>
        </row>
        <row r="37175">
          <cell r="B37175">
            <v>7363741506</v>
          </cell>
        </row>
        <row r="37176">
          <cell r="B37176">
            <v>7363741505</v>
          </cell>
        </row>
        <row r="37177">
          <cell r="B37177">
            <v>7363738584</v>
          </cell>
        </row>
        <row r="37178">
          <cell r="B37178">
            <v>7363741485</v>
          </cell>
        </row>
        <row r="37179">
          <cell r="B37179">
            <v>7363741487</v>
          </cell>
        </row>
        <row r="37180">
          <cell r="B37180">
            <v>7363741486</v>
          </cell>
        </row>
        <row r="37181">
          <cell r="B37181">
            <v>7363741511</v>
          </cell>
        </row>
        <row r="37182">
          <cell r="B37182">
            <v>7363741512</v>
          </cell>
        </row>
        <row r="37183">
          <cell r="B37183">
            <v>7363741513</v>
          </cell>
        </row>
        <row r="37184">
          <cell r="B37184">
            <v>7363741514</v>
          </cell>
        </row>
        <row r="37185">
          <cell r="B37185">
            <v>7363741515</v>
          </cell>
        </row>
        <row r="37186">
          <cell r="B37186">
            <v>7363741516</v>
          </cell>
        </row>
        <row r="37187">
          <cell r="B37187">
            <v>7363741517</v>
          </cell>
        </row>
        <row r="37188">
          <cell r="B37188">
            <v>7363741518</v>
          </cell>
        </row>
        <row r="37189">
          <cell r="B37189">
            <v>7363741519</v>
          </cell>
        </row>
        <row r="37190">
          <cell r="B37190">
            <v>7363741520</v>
          </cell>
        </row>
        <row r="37191">
          <cell r="B37191">
            <v>7363741521</v>
          </cell>
        </row>
        <row r="37192">
          <cell r="B37192">
            <v>7363741522</v>
          </cell>
        </row>
        <row r="37193">
          <cell r="B37193">
            <v>7363741523</v>
          </cell>
        </row>
        <row r="37194">
          <cell r="B37194">
            <v>7363741524</v>
          </cell>
        </row>
        <row r="37195">
          <cell r="B37195">
            <v>2362861808</v>
          </cell>
        </row>
        <row r="37196">
          <cell r="B37196">
            <v>6116832465</v>
          </cell>
        </row>
        <row r="37197">
          <cell r="B37197">
            <v>6116832437</v>
          </cell>
        </row>
        <row r="37198">
          <cell r="A37198" t="str">
            <v>贵阳西</v>
          </cell>
          <cell r="B37198">
            <v>2341894809</v>
          </cell>
        </row>
        <row r="37199">
          <cell r="B37199">
            <v>7363741509</v>
          </cell>
        </row>
        <row r="37200">
          <cell r="A37200" t="str">
            <v>涌溪</v>
          </cell>
          <cell r="B37200">
            <v>7235401600</v>
          </cell>
        </row>
        <row r="37201">
          <cell r="B37201">
            <v>7363741510</v>
          </cell>
        </row>
        <row r="37202">
          <cell r="A37202" t="str">
            <v>茨冲</v>
          </cell>
          <cell r="B37202">
            <v>2323335368</v>
          </cell>
        </row>
        <row r="37203">
          <cell r="B37203">
            <v>5235040512</v>
          </cell>
        </row>
        <row r="37204">
          <cell r="B37204">
            <v>6116832456</v>
          </cell>
        </row>
        <row r="37205">
          <cell r="B37205">
            <v>8147906012</v>
          </cell>
        </row>
        <row r="37206">
          <cell r="B37206">
            <v>8147906013</v>
          </cell>
        </row>
        <row r="37207">
          <cell r="B37207">
            <v>8147906011</v>
          </cell>
        </row>
        <row r="37208">
          <cell r="B37208">
            <v>8147906010</v>
          </cell>
        </row>
        <row r="37209">
          <cell r="B37209">
            <v>2316321035</v>
          </cell>
        </row>
        <row r="37210">
          <cell r="B37210">
            <v>8147906009</v>
          </cell>
        </row>
        <row r="37211">
          <cell r="B37211">
            <v>8147906008</v>
          </cell>
        </row>
        <row r="37212">
          <cell r="B37212">
            <v>6419612303</v>
          </cell>
        </row>
        <row r="37213">
          <cell r="B37213">
            <v>8147917445</v>
          </cell>
        </row>
        <row r="37214">
          <cell r="B37214">
            <v>8147917444</v>
          </cell>
        </row>
        <row r="37215">
          <cell r="B37215">
            <v>8147917443</v>
          </cell>
        </row>
        <row r="37216">
          <cell r="B37216">
            <v>8147917442</v>
          </cell>
        </row>
        <row r="37217">
          <cell r="B37217">
            <v>8147917441</v>
          </cell>
        </row>
        <row r="37218">
          <cell r="B37218">
            <v>8147917440</v>
          </cell>
        </row>
        <row r="37219">
          <cell r="B37219">
            <v>8147917439</v>
          </cell>
        </row>
        <row r="37220">
          <cell r="B37220">
            <v>8147917438</v>
          </cell>
        </row>
        <row r="37221">
          <cell r="B37221">
            <v>8147917437</v>
          </cell>
        </row>
        <row r="37222">
          <cell r="B37222">
            <v>8147917436</v>
          </cell>
        </row>
        <row r="37223">
          <cell r="B37223">
            <v>8147917435</v>
          </cell>
        </row>
        <row r="37224">
          <cell r="B37224">
            <v>8147917434</v>
          </cell>
        </row>
        <row r="37225">
          <cell r="B37225">
            <v>8147917433</v>
          </cell>
        </row>
        <row r="37226">
          <cell r="B37226">
            <v>8147917432</v>
          </cell>
        </row>
        <row r="37227">
          <cell r="B37227">
            <v>8147917431</v>
          </cell>
        </row>
        <row r="37228">
          <cell r="B37228">
            <v>8147917430</v>
          </cell>
        </row>
        <row r="37229">
          <cell r="B37229">
            <v>8147917429</v>
          </cell>
        </row>
        <row r="37230">
          <cell r="B37230">
            <v>8147917428</v>
          </cell>
        </row>
        <row r="37231">
          <cell r="B37231">
            <v>8147917427</v>
          </cell>
        </row>
        <row r="37232">
          <cell r="B37232">
            <v>8147917426</v>
          </cell>
        </row>
        <row r="37233">
          <cell r="B37233">
            <v>8147917425</v>
          </cell>
        </row>
        <row r="37234">
          <cell r="B37234">
            <v>8147917424</v>
          </cell>
        </row>
        <row r="37235">
          <cell r="B37235">
            <v>8147917423</v>
          </cell>
        </row>
        <row r="37236">
          <cell r="B37236">
            <v>8147917422</v>
          </cell>
        </row>
        <row r="37237">
          <cell r="B37237">
            <v>8147917421</v>
          </cell>
        </row>
        <row r="37238">
          <cell r="B37238">
            <v>8147917420</v>
          </cell>
        </row>
        <row r="37239">
          <cell r="B37239">
            <v>8147917419</v>
          </cell>
        </row>
        <row r="37240">
          <cell r="B37240">
            <v>8147917418</v>
          </cell>
        </row>
        <row r="37241">
          <cell r="B37241">
            <v>8147917417</v>
          </cell>
        </row>
        <row r="37242">
          <cell r="B37242">
            <v>8147906016</v>
          </cell>
        </row>
        <row r="37243">
          <cell r="B37243">
            <v>8147906015</v>
          </cell>
        </row>
        <row r="37244">
          <cell r="B37244">
            <v>8147906014</v>
          </cell>
        </row>
        <row r="37245">
          <cell r="B37245">
            <v>6419615793</v>
          </cell>
        </row>
        <row r="37246">
          <cell r="B37246">
            <v>4436216265</v>
          </cell>
        </row>
        <row r="37247">
          <cell r="A37247" t="str">
            <v>小孟工业园</v>
          </cell>
          <cell r="B37247">
            <v>4632174216</v>
          </cell>
        </row>
        <row r="37248">
          <cell r="A37248" t="str">
            <v>贵阳南</v>
          </cell>
          <cell r="B37248">
            <v>3060353328</v>
          </cell>
        </row>
        <row r="37249">
          <cell r="B37249">
            <v>8147917498</v>
          </cell>
        </row>
        <row r="37250">
          <cell r="B37250">
            <v>8147917497</v>
          </cell>
        </row>
        <row r="37251">
          <cell r="A37251" t="str">
            <v>炎陵</v>
          </cell>
          <cell r="B37251">
            <v>3360858461</v>
          </cell>
        </row>
        <row r="37252">
          <cell r="B37252">
            <v>6920371116</v>
          </cell>
        </row>
        <row r="37253">
          <cell r="B37253">
            <v>7363738568</v>
          </cell>
        </row>
        <row r="37254">
          <cell r="B37254">
            <v>7363738569</v>
          </cell>
        </row>
        <row r="37255">
          <cell r="B37255">
            <v>7363738570</v>
          </cell>
        </row>
        <row r="37256">
          <cell r="B37256">
            <v>7363738571</v>
          </cell>
        </row>
        <row r="37257">
          <cell r="B37257">
            <v>7363738572</v>
          </cell>
        </row>
        <row r="37258">
          <cell r="B37258">
            <v>7363738573</v>
          </cell>
        </row>
        <row r="37259">
          <cell r="B37259">
            <v>7363738574</v>
          </cell>
        </row>
        <row r="37260">
          <cell r="B37260">
            <v>7363738575</v>
          </cell>
        </row>
        <row r="37261">
          <cell r="B37261">
            <v>7363738576</v>
          </cell>
        </row>
        <row r="37262">
          <cell r="B37262">
            <v>7363738577</v>
          </cell>
        </row>
        <row r="37263">
          <cell r="B37263">
            <v>7363738578</v>
          </cell>
        </row>
        <row r="37264">
          <cell r="B37264">
            <v>7363738579</v>
          </cell>
        </row>
        <row r="37265">
          <cell r="B37265">
            <v>7363738580</v>
          </cell>
        </row>
        <row r="37266">
          <cell r="B37266">
            <v>7363738581</v>
          </cell>
        </row>
        <row r="37267">
          <cell r="B37267">
            <v>7363738582</v>
          </cell>
        </row>
        <row r="37268">
          <cell r="B37268">
            <v>8147917496</v>
          </cell>
        </row>
        <row r="37269">
          <cell r="B37269">
            <v>8147917448</v>
          </cell>
        </row>
        <row r="37270">
          <cell r="B37270">
            <v>8147917452</v>
          </cell>
        </row>
        <row r="37271">
          <cell r="B37271">
            <v>8147917447</v>
          </cell>
        </row>
        <row r="37272">
          <cell r="B37272">
            <v>8147917457</v>
          </cell>
        </row>
        <row r="37273">
          <cell r="B37273">
            <v>8147917456</v>
          </cell>
        </row>
        <row r="37274">
          <cell r="B37274">
            <v>8147917446</v>
          </cell>
        </row>
        <row r="37275">
          <cell r="B37275">
            <v>8147917453</v>
          </cell>
        </row>
        <row r="37276">
          <cell r="B37276">
            <v>8147917455</v>
          </cell>
        </row>
        <row r="37277">
          <cell r="B37277">
            <v>8147917451</v>
          </cell>
        </row>
        <row r="37278">
          <cell r="B37278">
            <v>8147917449</v>
          </cell>
        </row>
        <row r="37279">
          <cell r="B37279">
            <v>8147917458</v>
          </cell>
        </row>
        <row r="37280">
          <cell r="B37280">
            <v>8147917454</v>
          </cell>
        </row>
        <row r="37281">
          <cell r="B37281">
            <v>8147917459</v>
          </cell>
        </row>
        <row r="37282">
          <cell r="B37282">
            <v>8147917450</v>
          </cell>
        </row>
        <row r="37283">
          <cell r="B37283">
            <v>8147917495</v>
          </cell>
        </row>
        <row r="37284">
          <cell r="A37284" t="str">
            <v>Golaghat Railway Station</v>
          </cell>
          <cell r="B37284">
            <v>831175630</v>
          </cell>
        </row>
        <row r="37285">
          <cell r="A37285" t="str">
            <v>清水江路</v>
          </cell>
          <cell r="B37285">
            <v>4632174217</v>
          </cell>
        </row>
        <row r="37286">
          <cell r="B37286">
            <v>4436216395</v>
          </cell>
        </row>
        <row r="37287">
          <cell r="B37287">
            <v>7363738563</v>
          </cell>
        </row>
        <row r="37288">
          <cell r="B37288">
            <v>7363738566</v>
          </cell>
        </row>
        <row r="37289">
          <cell r="B37289">
            <v>7363738564</v>
          </cell>
        </row>
        <row r="37290">
          <cell r="B37290">
            <v>7363738565</v>
          </cell>
        </row>
        <row r="37291">
          <cell r="B37291">
            <v>7363738558</v>
          </cell>
        </row>
        <row r="37292">
          <cell r="B37292">
            <v>7363738567</v>
          </cell>
        </row>
        <row r="37293">
          <cell r="B37293">
            <v>7363738557</v>
          </cell>
        </row>
        <row r="37294">
          <cell r="B37294">
            <v>7363738562</v>
          </cell>
        </row>
        <row r="37295">
          <cell r="B37295">
            <v>7363738560</v>
          </cell>
        </row>
        <row r="37296">
          <cell r="B37296">
            <v>7363738561</v>
          </cell>
        </row>
        <row r="37297">
          <cell r="B37297">
            <v>7363738555</v>
          </cell>
        </row>
        <row r="37298">
          <cell r="B37298">
            <v>7363738559</v>
          </cell>
        </row>
        <row r="37299">
          <cell r="B37299">
            <v>7363738554</v>
          </cell>
        </row>
        <row r="37300">
          <cell r="B37300">
            <v>7363738556</v>
          </cell>
        </row>
        <row r="37301">
          <cell r="A37301" t="str">
            <v>高坪铺</v>
          </cell>
          <cell r="B37301">
            <v>2643969694</v>
          </cell>
        </row>
        <row r="37302">
          <cell r="B37302">
            <v>4436216408</v>
          </cell>
        </row>
        <row r="37303">
          <cell r="B37303">
            <v>7620685992</v>
          </cell>
        </row>
        <row r="37304">
          <cell r="B37304">
            <v>7620685993</v>
          </cell>
        </row>
        <row r="37305">
          <cell r="B37305">
            <v>7620685994</v>
          </cell>
        </row>
        <row r="37306">
          <cell r="B37306">
            <v>8147917478</v>
          </cell>
        </row>
        <row r="37307">
          <cell r="B37307">
            <v>8147917479</v>
          </cell>
        </row>
        <row r="37308">
          <cell r="B37308">
            <v>8147917475</v>
          </cell>
        </row>
        <row r="37309">
          <cell r="B37309">
            <v>8147917477</v>
          </cell>
        </row>
        <row r="37310">
          <cell r="B37310">
            <v>8147917476</v>
          </cell>
        </row>
        <row r="37311">
          <cell r="B37311">
            <v>8147917480</v>
          </cell>
        </row>
        <row r="37312">
          <cell r="B37312">
            <v>8147917481</v>
          </cell>
        </row>
        <row r="37313">
          <cell r="B37313">
            <v>8147917482</v>
          </cell>
        </row>
        <row r="37314">
          <cell r="B37314">
            <v>8147917462</v>
          </cell>
        </row>
        <row r="37315">
          <cell r="B37315">
            <v>8147917463</v>
          </cell>
        </row>
        <row r="37316">
          <cell r="B37316">
            <v>8147917464</v>
          </cell>
        </row>
        <row r="37317">
          <cell r="B37317">
            <v>8147917460</v>
          </cell>
        </row>
        <row r="37318">
          <cell r="B37318">
            <v>8147917461</v>
          </cell>
        </row>
        <row r="37319">
          <cell r="B37319">
            <v>8147917465</v>
          </cell>
        </row>
        <row r="37320">
          <cell r="B37320">
            <v>8147917466</v>
          </cell>
        </row>
        <row r="37321">
          <cell r="B37321">
            <v>8147917467</v>
          </cell>
        </row>
        <row r="37322">
          <cell r="B37322">
            <v>8147917468</v>
          </cell>
        </row>
        <row r="37323">
          <cell r="B37323">
            <v>8147917469</v>
          </cell>
        </row>
        <row r="37324">
          <cell r="B37324">
            <v>8147917470</v>
          </cell>
        </row>
        <row r="37325">
          <cell r="B37325">
            <v>8147917471</v>
          </cell>
        </row>
        <row r="37326">
          <cell r="B37326">
            <v>8147917472</v>
          </cell>
        </row>
        <row r="37327">
          <cell r="B37327">
            <v>8147917473</v>
          </cell>
        </row>
        <row r="37328">
          <cell r="B37328">
            <v>8147917474</v>
          </cell>
        </row>
        <row r="37329">
          <cell r="B37329">
            <v>2316321265</v>
          </cell>
        </row>
        <row r="37330">
          <cell r="A37330" t="str">
            <v>葫芦山</v>
          </cell>
          <cell r="B37330">
            <v>7252546303</v>
          </cell>
        </row>
        <row r="37331">
          <cell r="A37331" t="str">
            <v>凯里南</v>
          </cell>
          <cell r="B37331">
            <v>2953809299</v>
          </cell>
        </row>
        <row r="37332">
          <cell r="B37332">
            <v>8147917483</v>
          </cell>
        </row>
        <row r="37333">
          <cell r="B37333">
            <v>8147917484</v>
          </cell>
        </row>
        <row r="37334">
          <cell r="B37334">
            <v>7952684341</v>
          </cell>
        </row>
        <row r="37335">
          <cell r="B37335">
            <v>7363738552</v>
          </cell>
        </row>
        <row r="37336">
          <cell r="B37336">
            <v>7363738550</v>
          </cell>
        </row>
        <row r="37337">
          <cell r="B37337">
            <v>7363738546</v>
          </cell>
        </row>
        <row r="37338">
          <cell r="B37338">
            <v>7363738553</v>
          </cell>
        </row>
        <row r="37339">
          <cell r="B37339">
            <v>7363738551</v>
          </cell>
        </row>
        <row r="37340">
          <cell r="B37340">
            <v>7363738548</v>
          </cell>
        </row>
        <row r="37341">
          <cell r="B37341">
            <v>7363738549</v>
          </cell>
        </row>
        <row r="37342">
          <cell r="B37342">
            <v>7363738547</v>
          </cell>
        </row>
        <row r="37343">
          <cell r="B37343">
            <v>7952684411</v>
          </cell>
        </row>
        <row r="37344">
          <cell r="B37344">
            <v>7952684362</v>
          </cell>
        </row>
        <row r="37345">
          <cell r="B37345">
            <v>7952684198</v>
          </cell>
        </row>
        <row r="37346">
          <cell r="B37346">
            <v>7952684209</v>
          </cell>
        </row>
        <row r="37347">
          <cell r="B37347">
            <v>7952684352</v>
          </cell>
        </row>
        <row r="37348">
          <cell r="B37348">
            <v>7952684240</v>
          </cell>
        </row>
        <row r="37349">
          <cell r="B37349">
            <v>7952684372</v>
          </cell>
        </row>
        <row r="37350">
          <cell r="B37350">
            <v>7952684256</v>
          </cell>
        </row>
        <row r="37351">
          <cell r="B37351">
            <v>7952684454</v>
          </cell>
        </row>
        <row r="37352">
          <cell r="B37352">
            <v>7363738545</v>
          </cell>
        </row>
        <row r="37353">
          <cell r="B37353">
            <v>8147917486</v>
          </cell>
        </row>
        <row r="37354">
          <cell r="B37354">
            <v>8147917485</v>
          </cell>
        </row>
        <row r="37355">
          <cell r="B37355">
            <v>8147917487</v>
          </cell>
        </row>
        <row r="37356">
          <cell r="B37356">
            <v>6419614569</v>
          </cell>
        </row>
        <row r="37357">
          <cell r="B37357">
            <v>6419613166</v>
          </cell>
        </row>
        <row r="37358">
          <cell r="B37358">
            <v>6419612640</v>
          </cell>
        </row>
        <row r="37359">
          <cell r="B37359">
            <v>6419612121</v>
          </cell>
        </row>
        <row r="37360">
          <cell r="B37360">
            <v>6419614178</v>
          </cell>
        </row>
        <row r="37361">
          <cell r="B37361">
            <v>8147917490</v>
          </cell>
        </row>
        <row r="37362">
          <cell r="B37362">
            <v>8147917489</v>
          </cell>
        </row>
        <row r="37363">
          <cell r="B37363">
            <v>8147917488</v>
          </cell>
        </row>
        <row r="37364">
          <cell r="A37364" t="str">
            <v>长江路</v>
          </cell>
          <cell r="B37364">
            <v>4632174218</v>
          </cell>
        </row>
        <row r="37365">
          <cell r="B37365">
            <v>8147917493</v>
          </cell>
        </row>
        <row r="37366">
          <cell r="B37366">
            <v>8147917492</v>
          </cell>
        </row>
        <row r="37367">
          <cell r="B37367">
            <v>8147917491</v>
          </cell>
        </row>
        <row r="37368">
          <cell r="A37368" t="str">
            <v>水淹坝（在建）</v>
          </cell>
          <cell r="B37368">
            <v>4656392951</v>
          </cell>
        </row>
        <row r="37369">
          <cell r="B37369">
            <v>8147917494</v>
          </cell>
        </row>
        <row r="37370">
          <cell r="A37370" t="str">
            <v>高溪市</v>
          </cell>
          <cell r="B37370">
            <v>5507082480</v>
          </cell>
        </row>
        <row r="37371">
          <cell r="A37371" t="str">
            <v>六盘水东</v>
          </cell>
          <cell r="B37371">
            <v>7704451130</v>
          </cell>
        </row>
        <row r="37372">
          <cell r="B37372">
            <v>7429711259</v>
          </cell>
        </row>
        <row r="37373">
          <cell r="B37373">
            <v>7429711258</v>
          </cell>
        </row>
        <row r="37374">
          <cell r="A37374" t="str">
            <v>万安</v>
          </cell>
          <cell r="B37374">
            <v>2941969186</v>
          </cell>
        </row>
        <row r="37375">
          <cell r="A37375" t="str">
            <v>Kamarbandha Ali</v>
          </cell>
          <cell r="B37375">
            <v>2316321277</v>
          </cell>
        </row>
        <row r="37376">
          <cell r="A37376" t="str">
            <v>珠江路</v>
          </cell>
          <cell r="B37376">
            <v>4632174219</v>
          </cell>
        </row>
        <row r="37377">
          <cell r="B37377">
            <v>2328371915</v>
          </cell>
        </row>
        <row r="37378">
          <cell r="B37378">
            <v>7429711261</v>
          </cell>
        </row>
        <row r="37379">
          <cell r="A37379" t="str">
            <v>黄沙潭</v>
          </cell>
          <cell r="B37379">
            <v>7780322123</v>
          </cell>
        </row>
        <row r="37380">
          <cell r="A37380" t="str">
            <v>青州</v>
          </cell>
          <cell r="B37380">
            <v>7235401601</v>
          </cell>
        </row>
        <row r="37381">
          <cell r="B37381">
            <v>7429711260</v>
          </cell>
        </row>
        <row r="37382">
          <cell r="A37382" t="str">
            <v>云盘村（在建）</v>
          </cell>
          <cell r="B37382">
            <v>4656392950</v>
          </cell>
        </row>
        <row r="37383">
          <cell r="B37383">
            <v>4401287390</v>
          </cell>
        </row>
        <row r="37384">
          <cell r="B37384">
            <v>6419612032</v>
          </cell>
        </row>
        <row r="37385">
          <cell r="B37385">
            <v>8147917505</v>
          </cell>
        </row>
        <row r="37386">
          <cell r="B37386">
            <v>8147917506</v>
          </cell>
        </row>
        <row r="37387">
          <cell r="B37387">
            <v>7429711262</v>
          </cell>
        </row>
        <row r="37388">
          <cell r="B37388">
            <v>7363746504</v>
          </cell>
        </row>
        <row r="37389">
          <cell r="B37389">
            <v>6767468678</v>
          </cell>
        </row>
        <row r="37390">
          <cell r="A37390" t="str">
            <v>小碧</v>
          </cell>
          <cell r="B37390">
            <v>4656392949</v>
          </cell>
        </row>
        <row r="37391">
          <cell r="B37391">
            <v>4401287358</v>
          </cell>
        </row>
        <row r="37392">
          <cell r="B37392">
            <v>4401287359</v>
          </cell>
        </row>
        <row r="37393">
          <cell r="B37393">
            <v>7363738531</v>
          </cell>
        </row>
        <row r="37394">
          <cell r="A37394" t="str">
            <v>望城坡</v>
          </cell>
          <cell r="B37394">
            <v>4632174220</v>
          </cell>
        </row>
        <row r="37395">
          <cell r="B37395">
            <v>6767470400</v>
          </cell>
        </row>
        <row r="37396">
          <cell r="B37396">
            <v>6767472324</v>
          </cell>
        </row>
        <row r="37397">
          <cell r="B37397">
            <v>6767472497</v>
          </cell>
        </row>
        <row r="37398">
          <cell r="B37398">
            <v>6767469431</v>
          </cell>
        </row>
        <row r="37399">
          <cell r="A37399" t="str">
            <v>关田</v>
          </cell>
          <cell r="B37399">
            <v>3060551491</v>
          </cell>
        </row>
        <row r="37400">
          <cell r="B37400">
            <v>6920371156</v>
          </cell>
        </row>
        <row r="37401">
          <cell r="B37401">
            <v>6419615236</v>
          </cell>
        </row>
        <row r="37402">
          <cell r="B37402">
            <v>6419616352</v>
          </cell>
        </row>
        <row r="37403">
          <cell r="B37403">
            <v>6419612889</v>
          </cell>
        </row>
        <row r="37404">
          <cell r="B37404">
            <v>6419614529</v>
          </cell>
        </row>
        <row r="37405">
          <cell r="B37405">
            <v>6419612173</v>
          </cell>
        </row>
        <row r="37406">
          <cell r="B37406">
            <v>6419612973</v>
          </cell>
        </row>
        <row r="37407">
          <cell r="B37407">
            <v>6419613497</v>
          </cell>
        </row>
        <row r="37408">
          <cell r="B37408">
            <v>6419612153</v>
          </cell>
        </row>
        <row r="37409">
          <cell r="B37409">
            <v>6419614913</v>
          </cell>
        </row>
        <row r="37410">
          <cell r="A37410" t="str">
            <v>滥坝</v>
          </cell>
          <cell r="B37410">
            <v>2323335369</v>
          </cell>
        </row>
        <row r="37411">
          <cell r="B37411">
            <v>6419614511</v>
          </cell>
        </row>
        <row r="37412">
          <cell r="B37412">
            <v>6419612264</v>
          </cell>
        </row>
        <row r="37413">
          <cell r="B37413">
            <v>6419613106</v>
          </cell>
        </row>
        <row r="37414">
          <cell r="B37414">
            <v>6419613801</v>
          </cell>
        </row>
        <row r="37415">
          <cell r="B37415">
            <v>6419615204</v>
          </cell>
        </row>
        <row r="37416">
          <cell r="B37416">
            <v>6419612351</v>
          </cell>
        </row>
        <row r="37417">
          <cell r="B37417">
            <v>6419612062</v>
          </cell>
        </row>
        <row r="37418">
          <cell r="B37418">
            <v>6419614116</v>
          </cell>
        </row>
        <row r="37419">
          <cell r="B37419">
            <v>6419612381</v>
          </cell>
        </row>
        <row r="37420">
          <cell r="B37420">
            <v>6419614086</v>
          </cell>
        </row>
        <row r="37421">
          <cell r="B37421">
            <v>6419616378</v>
          </cell>
        </row>
        <row r="37422">
          <cell r="B37422">
            <v>6419613826</v>
          </cell>
        </row>
        <row r="37423">
          <cell r="B37423">
            <v>6419612293</v>
          </cell>
        </row>
        <row r="37424">
          <cell r="B37424">
            <v>6419614944</v>
          </cell>
        </row>
        <row r="37425">
          <cell r="B37425">
            <v>6419613542</v>
          </cell>
        </row>
        <row r="37426">
          <cell r="B37426">
            <v>6419612200</v>
          </cell>
        </row>
        <row r="37427">
          <cell r="B37427">
            <v>6419614559</v>
          </cell>
        </row>
        <row r="37428">
          <cell r="B37428">
            <v>6419612916</v>
          </cell>
        </row>
        <row r="37429">
          <cell r="B37429">
            <v>3739089059</v>
          </cell>
        </row>
        <row r="37430">
          <cell r="B37430">
            <v>6419612113</v>
          </cell>
        </row>
        <row r="37431">
          <cell r="B37431">
            <v>6419614167</v>
          </cell>
        </row>
        <row r="37432">
          <cell r="A37432" t="str">
            <v>南岳山</v>
          </cell>
          <cell r="B37432">
            <v>3060547189</v>
          </cell>
        </row>
        <row r="37433">
          <cell r="A37433" t="str">
            <v>攀枝花</v>
          </cell>
          <cell r="B37433">
            <v>1558444953</v>
          </cell>
        </row>
        <row r="37434">
          <cell r="B37434">
            <v>7861732333</v>
          </cell>
        </row>
        <row r="37435">
          <cell r="A37435" t="str">
            <v>机场</v>
          </cell>
          <cell r="B37435">
            <v>4656392948</v>
          </cell>
        </row>
        <row r="37436">
          <cell r="B37436">
            <v>2294018772</v>
          </cell>
        </row>
        <row r="37437">
          <cell r="B37437">
            <v>2294018773</v>
          </cell>
        </row>
        <row r="37438">
          <cell r="B37438">
            <v>2294018774</v>
          </cell>
        </row>
        <row r="37439">
          <cell r="B37439">
            <v>2294018775</v>
          </cell>
        </row>
        <row r="37440">
          <cell r="B37440">
            <v>2294018776</v>
          </cell>
        </row>
        <row r="37441">
          <cell r="B37441">
            <v>2294018777</v>
          </cell>
        </row>
        <row r="37442">
          <cell r="B37442">
            <v>2294018778</v>
          </cell>
        </row>
        <row r="37443">
          <cell r="B37443">
            <v>2294018779</v>
          </cell>
        </row>
        <row r="37444">
          <cell r="B37444">
            <v>2294018780</v>
          </cell>
        </row>
        <row r="37445">
          <cell r="B37445">
            <v>2294018781</v>
          </cell>
        </row>
        <row r="37446">
          <cell r="B37446">
            <v>2294018783</v>
          </cell>
        </row>
        <row r="37447">
          <cell r="B37447">
            <v>2294018785</v>
          </cell>
        </row>
        <row r="37448">
          <cell r="B37448">
            <v>2294018789</v>
          </cell>
        </row>
        <row r="37449">
          <cell r="B37449">
            <v>2294018793</v>
          </cell>
        </row>
        <row r="37450">
          <cell r="B37450">
            <v>2294018796</v>
          </cell>
        </row>
        <row r="37451">
          <cell r="B37451">
            <v>2294018798</v>
          </cell>
        </row>
        <row r="37452">
          <cell r="B37452">
            <v>2294018800</v>
          </cell>
        </row>
        <row r="37453">
          <cell r="B37453">
            <v>1246790911</v>
          </cell>
        </row>
        <row r="37454">
          <cell r="B37454">
            <v>2294018804</v>
          </cell>
        </row>
        <row r="37455">
          <cell r="B37455">
            <v>7182313467</v>
          </cell>
        </row>
        <row r="37456">
          <cell r="A37456" t="str">
            <v>森林公园</v>
          </cell>
          <cell r="B37456">
            <v>4656392946</v>
          </cell>
        </row>
        <row r="37457">
          <cell r="A37457" t="str">
            <v>浣溪</v>
          </cell>
          <cell r="B37457">
            <v>3362907993</v>
          </cell>
        </row>
        <row r="37458">
          <cell r="A37458" t="str">
            <v>龙洞堡</v>
          </cell>
          <cell r="B37458">
            <v>4656392947</v>
          </cell>
        </row>
        <row r="37459">
          <cell r="B37459">
            <v>7363738532</v>
          </cell>
        </row>
        <row r="37460">
          <cell r="B37460">
            <v>6920371157</v>
          </cell>
        </row>
        <row r="37461">
          <cell r="B37461">
            <v>4401287466</v>
          </cell>
        </row>
        <row r="37462">
          <cell r="B37462">
            <v>641063147</v>
          </cell>
        </row>
        <row r="37463">
          <cell r="B37463">
            <v>2294018824</v>
          </cell>
        </row>
        <row r="37464">
          <cell r="B37464">
            <v>1161338365</v>
          </cell>
        </row>
        <row r="37465">
          <cell r="A37465" t="str">
            <v>双水</v>
          </cell>
          <cell r="B37465">
            <v>1964861301</v>
          </cell>
        </row>
        <row r="37466">
          <cell r="B37466">
            <v>1161338499</v>
          </cell>
        </row>
        <row r="37467">
          <cell r="B37467">
            <v>1161338528</v>
          </cell>
        </row>
        <row r="37468">
          <cell r="A37468" t="str">
            <v>金沙村</v>
          </cell>
          <cell r="B37468">
            <v>7252546304</v>
          </cell>
        </row>
        <row r="37469">
          <cell r="B37469">
            <v>1161338551</v>
          </cell>
        </row>
        <row r="37470">
          <cell r="A37470" t="str">
            <v>沙冲路</v>
          </cell>
          <cell r="B37470">
            <v>4632174221</v>
          </cell>
        </row>
        <row r="37471">
          <cell r="B37471">
            <v>1161338381</v>
          </cell>
        </row>
        <row r="37472">
          <cell r="B37472">
            <v>1161338404</v>
          </cell>
        </row>
        <row r="37473">
          <cell r="B37473">
            <v>1161338480</v>
          </cell>
        </row>
        <row r="37474">
          <cell r="B37474">
            <v>1161338586</v>
          </cell>
        </row>
        <row r="37475">
          <cell r="A37475" t="str">
            <v>富源北路</v>
          </cell>
          <cell r="B37475">
            <v>4656392945</v>
          </cell>
        </row>
        <row r="37476">
          <cell r="B37476">
            <v>4988217045</v>
          </cell>
        </row>
        <row r="37477">
          <cell r="B37477">
            <v>4988217041</v>
          </cell>
        </row>
        <row r="37478">
          <cell r="B37478">
            <v>2294018829</v>
          </cell>
        </row>
        <row r="37479">
          <cell r="A37479" t="str">
            <v>营盘上</v>
          </cell>
          <cell r="B37479">
            <v>3182661262</v>
          </cell>
        </row>
        <row r="37480">
          <cell r="B37480">
            <v>2294018830</v>
          </cell>
        </row>
        <row r="37481">
          <cell r="B37481">
            <v>2328372056</v>
          </cell>
        </row>
        <row r="37482">
          <cell r="B37482">
            <v>4401821989</v>
          </cell>
        </row>
        <row r="37483">
          <cell r="B37483">
            <v>4401821992</v>
          </cell>
        </row>
        <row r="37484">
          <cell r="B37484">
            <v>7363738533</v>
          </cell>
        </row>
        <row r="37485">
          <cell r="B37485">
            <v>4401821943</v>
          </cell>
        </row>
        <row r="37486">
          <cell r="A37486" t="str">
            <v>夏茂</v>
          </cell>
          <cell r="B37486">
            <v>2501360812</v>
          </cell>
        </row>
        <row r="37487">
          <cell r="B37487">
            <v>6920371159</v>
          </cell>
        </row>
        <row r="37488">
          <cell r="B37488">
            <v>6920371158</v>
          </cell>
        </row>
        <row r="37489">
          <cell r="B37489">
            <v>4402498454</v>
          </cell>
        </row>
        <row r="37490">
          <cell r="B37490">
            <v>6419612628</v>
          </cell>
        </row>
        <row r="37491">
          <cell r="B37491">
            <v>7363738534</v>
          </cell>
        </row>
        <row r="37492">
          <cell r="A37492" t="str">
            <v>弄弄坪</v>
          </cell>
          <cell r="B37492">
            <v>5232371899</v>
          </cell>
        </row>
        <row r="37493">
          <cell r="B37493">
            <v>4401822176</v>
          </cell>
        </row>
        <row r="37494">
          <cell r="A37494" t="str">
            <v>清镇东</v>
          </cell>
          <cell r="B37494">
            <v>3740820636</v>
          </cell>
        </row>
        <row r="37495">
          <cell r="B37495">
            <v>7363738535</v>
          </cell>
        </row>
        <row r="37496">
          <cell r="B37496">
            <v>6635078147</v>
          </cell>
        </row>
        <row r="37497">
          <cell r="B37497">
            <v>6635078148</v>
          </cell>
        </row>
        <row r="37498">
          <cell r="A37498" t="str">
            <v>贵钢</v>
          </cell>
          <cell r="B37498">
            <v>4656392944</v>
          </cell>
        </row>
        <row r="37499">
          <cell r="B37499">
            <v>6580450329</v>
          </cell>
        </row>
        <row r="37500">
          <cell r="B37500">
            <v>6580450328</v>
          </cell>
        </row>
        <row r="37501">
          <cell r="A37501" t="str">
            <v>鹤庆</v>
          </cell>
          <cell r="B37501">
            <v>2215509164</v>
          </cell>
        </row>
        <row r="37502">
          <cell r="B37502">
            <v>6580450327</v>
          </cell>
        </row>
        <row r="37503">
          <cell r="B37503">
            <v>6580445932</v>
          </cell>
        </row>
        <row r="37504">
          <cell r="B37504">
            <v>6635078150</v>
          </cell>
        </row>
        <row r="37505">
          <cell r="B37505">
            <v>6580445931</v>
          </cell>
        </row>
        <row r="37506">
          <cell r="B37506">
            <v>6635078149</v>
          </cell>
        </row>
        <row r="37507">
          <cell r="A37507" t="str">
            <v>贵阳</v>
          </cell>
          <cell r="B37507">
            <v>1579354011</v>
          </cell>
        </row>
        <row r="37508">
          <cell r="B37508">
            <v>6580450326</v>
          </cell>
        </row>
        <row r="37509">
          <cell r="B37509">
            <v>4401822332</v>
          </cell>
        </row>
        <row r="37510">
          <cell r="B37510">
            <v>7363738536</v>
          </cell>
        </row>
        <row r="37511">
          <cell r="B37511">
            <v>4401822349</v>
          </cell>
        </row>
        <row r="37512">
          <cell r="B37512">
            <v>4401822352</v>
          </cell>
        </row>
        <row r="37513">
          <cell r="A37513" t="str">
            <v>贵阳火车站</v>
          </cell>
          <cell r="B37513">
            <v>5235040451</v>
          </cell>
        </row>
        <row r="37514">
          <cell r="B37514">
            <v>4402498627</v>
          </cell>
        </row>
        <row r="37515">
          <cell r="B37515">
            <v>4402498637</v>
          </cell>
        </row>
        <row r="37516">
          <cell r="A37516" t="str">
            <v>六盘水南</v>
          </cell>
          <cell r="B37516">
            <v>4663087677</v>
          </cell>
        </row>
        <row r="37517">
          <cell r="B37517">
            <v>4402498387</v>
          </cell>
        </row>
        <row r="37518">
          <cell r="B37518">
            <v>4402498689</v>
          </cell>
        </row>
        <row r="37519">
          <cell r="B37519">
            <v>6580450330</v>
          </cell>
        </row>
        <row r="37520">
          <cell r="B37520">
            <v>5643236147</v>
          </cell>
        </row>
        <row r="37521">
          <cell r="B37521">
            <v>5643236145</v>
          </cell>
        </row>
        <row r="37522">
          <cell r="B37522">
            <v>6580450331</v>
          </cell>
        </row>
        <row r="37523">
          <cell r="B37523">
            <v>5643236154</v>
          </cell>
        </row>
        <row r="37524">
          <cell r="B37524">
            <v>4402498723</v>
          </cell>
        </row>
        <row r="37525">
          <cell r="B37525">
            <v>7363738537</v>
          </cell>
        </row>
        <row r="37526">
          <cell r="B37526">
            <v>4402498527</v>
          </cell>
        </row>
        <row r="37527">
          <cell r="B37527">
            <v>7363738538</v>
          </cell>
        </row>
        <row r="37528">
          <cell r="B37528">
            <v>7363738539</v>
          </cell>
        </row>
        <row r="37529">
          <cell r="B37529">
            <v>4402498536</v>
          </cell>
        </row>
        <row r="37530">
          <cell r="B37530">
            <v>7363738540</v>
          </cell>
        </row>
        <row r="37531">
          <cell r="B37531">
            <v>4402498539</v>
          </cell>
        </row>
        <row r="37532">
          <cell r="B37532">
            <v>4402498549</v>
          </cell>
        </row>
        <row r="37533">
          <cell r="B37533">
            <v>5018777806</v>
          </cell>
        </row>
        <row r="37534">
          <cell r="B37534">
            <v>4402498754</v>
          </cell>
        </row>
        <row r="37535">
          <cell r="B37535">
            <v>4401822623</v>
          </cell>
        </row>
        <row r="37536">
          <cell r="B37536">
            <v>4401822624</v>
          </cell>
        </row>
        <row r="37537">
          <cell r="B37537">
            <v>4401822625</v>
          </cell>
        </row>
        <row r="37538">
          <cell r="B37538">
            <v>4401822628</v>
          </cell>
        </row>
        <row r="37539">
          <cell r="B37539">
            <v>4401822629</v>
          </cell>
        </row>
        <row r="37540">
          <cell r="B37540">
            <v>4402498761</v>
          </cell>
        </row>
        <row r="37541">
          <cell r="A37541" t="str">
            <v>油榨街</v>
          </cell>
          <cell r="B37541">
            <v>4656392943</v>
          </cell>
        </row>
        <row r="37542">
          <cell r="B37542">
            <v>4402498771</v>
          </cell>
        </row>
        <row r="37543">
          <cell r="B37543">
            <v>2120033327</v>
          </cell>
        </row>
        <row r="37544">
          <cell r="B37544">
            <v>2341866266</v>
          </cell>
        </row>
        <row r="37545">
          <cell r="B37545">
            <v>6251366676</v>
          </cell>
        </row>
        <row r="37546">
          <cell r="B37546">
            <v>4402498658</v>
          </cell>
        </row>
        <row r="37547">
          <cell r="B37547">
            <v>4402498682</v>
          </cell>
        </row>
        <row r="37548">
          <cell r="B37548">
            <v>4402498685</v>
          </cell>
        </row>
        <row r="37549">
          <cell r="B37549">
            <v>4402498989</v>
          </cell>
        </row>
        <row r="37550">
          <cell r="B37550">
            <v>4402498995</v>
          </cell>
        </row>
        <row r="37551">
          <cell r="A37551" t="str">
            <v>背开柱</v>
          </cell>
          <cell r="B37551">
            <v>4663166666</v>
          </cell>
        </row>
        <row r="37552">
          <cell r="B37552">
            <v>4402499002</v>
          </cell>
        </row>
        <row r="37553">
          <cell r="B37553">
            <v>7324078902</v>
          </cell>
        </row>
        <row r="37554">
          <cell r="A37554" t="str">
            <v>靖州</v>
          </cell>
          <cell r="B37554">
            <v>1614129013</v>
          </cell>
        </row>
        <row r="37555">
          <cell r="A37555" t="str">
            <v>延平西</v>
          </cell>
          <cell r="B37555">
            <v>6103626029</v>
          </cell>
        </row>
        <row r="37556">
          <cell r="B37556">
            <v>4401822683</v>
          </cell>
        </row>
        <row r="37557">
          <cell r="B37557">
            <v>4401822564</v>
          </cell>
        </row>
        <row r="37558">
          <cell r="B37558">
            <v>4401822571</v>
          </cell>
        </row>
        <row r="37559">
          <cell r="B37559">
            <v>4571484268</v>
          </cell>
        </row>
        <row r="37560">
          <cell r="B37560">
            <v>2120033383</v>
          </cell>
        </row>
        <row r="37561">
          <cell r="A37561" t="str">
            <v>渡口</v>
          </cell>
          <cell r="B37561">
            <v>5232371900</v>
          </cell>
        </row>
        <row r="37562">
          <cell r="B37562">
            <v>4401822798</v>
          </cell>
        </row>
        <row r="37563">
          <cell r="B37563">
            <v>4401822801</v>
          </cell>
        </row>
        <row r="37564">
          <cell r="A37564" t="str">
            <v>河滨公园</v>
          </cell>
          <cell r="B37564">
            <v>4632174223</v>
          </cell>
        </row>
        <row r="37565">
          <cell r="B37565">
            <v>6635079254</v>
          </cell>
        </row>
        <row r="37566">
          <cell r="B37566">
            <v>6635079253</v>
          </cell>
        </row>
        <row r="37567">
          <cell r="A37567" t="str">
            <v>水城</v>
          </cell>
          <cell r="B37567">
            <v>1964861303</v>
          </cell>
        </row>
        <row r="37568">
          <cell r="B37568">
            <v>5248650940</v>
          </cell>
        </row>
        <row r="37569">
          <cell r="B37569">
            <v>4401822903</v>
          </cell>
        </row>
        <row r="37570">
          <cell r="A37570" t="str">
            <v>观水路</v>
          </cell>
          <cell r="B37570">
            <v>4656392942</v>
          </cell>
        </row>
        <row r="37571">
          <cell r="B37571">
            <v>831176496</v>
          </cell>
        </row>
        <row r="37572">
          <cell r="B37572">
            <v>4401822934</v>
          </cell>
        </row>
        <row r="37573">
          <cell r="B37573">
            <v>4401822937</v>
          </cell>
        </row>
        <row r="37574">
          <cell r="B37574">
            <v>4401822078</v>
          </cell>
        </row>
        <row r="37575">
          <cell r="B37575">
            <v>7363738729</v>
          </cell>
        </row>
        <row r="37576">
          <cell r="B37576">
            <v>6580450325</v>
          </cell>
        </row>
        <row r="37577">
          <cell r="B37577">
            <v>6920371661</v>
          </cell>
        </row>
        <row r="37578">
          <cell r="B37578">
            <v>6920371658</v>
          </cell>
        </row>
        <row r="37579">
          <cell r="B37579">
            <v>6920371657</v>
          </cell>
        </row>
        <row r="37580">
          <cell r="B37580">
            <v>6920371659</v>
          </cell>
        </row>
        <row r="37581">
          <cell r="B37581">
            <v>6920371663</v>
          </cell>
        </row>
        <row r="37582">
          <cell r="B37582">
            <v>6920371660</v>
          </cell>
        </row>
        <row r="37583">
          <cell r="B37583">
            <v>6920371662</v>
          </cell>
        </row>
        <row r="37584">
          <cell r="B37584">
            <v>7363738731</v>
          </cell>
        </row>
        <row r="37585">
          <cell r="B37585">
            <v>2328372279</v>
          </cell>
        </row>
        <row r="37586">
          <cell r="B37586">
            <v>6580450345</v>
          </cell>
        </row>
        <row r="37587">
          <cell r="B37587">
            <v>7363738730</v>
          </cell>
        </row>
        <row r="37588">
          <cell r="B37588">
            <v>7902799492</v>
          </cell>
        </row>
        <row r="37589">
          <cell r="B37589">
            <v>4370569309</v>
          </cell>
        </row>
        <row r="37590">
          <cell r="B37590">
            <v>6580450350</v>
          </cell>
        </row>
        <row r="37591">
          <cell r="B37591">
            <v>6580450349</v>
          </cell>
        </row>
        <row r="37592">
          <cell r="B37592">
            <v>6580450348</v>
          </cell>
        </row>
        <row r="37593">
          <cell r="B37593">
            <v>6580450347</v>
          </cell>
        </row>
        <row r="37594">
          <cell r="B37594">
            <v>6580450336</v>
          </cell>
        </row>
        <row r="37595">
          <cell r="B37595">
            <v>6580450335</v>
          </cell>
        </row>
        <row r="37596">
          <cell r="A37596" t="str">
            <v>西芹</v>
          </cell>
          <cell r="B37596">
            <v>4498465011</v>
          </cell>
        </row>
        <row r="37597">
          <cell r="B37597">
            <v>6580450334</v>
          </cell>
        </row>
        <row r="37598">
          <cell r="B37598">
            <v>4988973058</v>
          </cell>
        </row>
        <row r="37599">
          <cell r="B37599">
            <v>6580450333</v>
          </cell>
        </row>
        <row r="37600">
          <cell r="B37600">
            <v>7787905786</v>
          </cell>
        </row>
        <row r="37601">
          <cell r="B37601">
            <v>6580450332</v>
          </cell>
        </row>
        <row r="37602">
          <cell r="B37602">
            <v>6920371664</v>
          </cell>
        </row>
        <row r="37603">
          <cell r="B37603">
            <v>7902727459</v>
          </cell>
        </row>
        <row r="37604">
          <cell r="B37604">
            <v>5008422571</v>
          </cell>
        </row>
        <row r="37605">
          <cell r="A37605" t="str">
            <v>省医</v>
          </cell>
          <cell r="B37605">
            <v>4656392941</v>
          </cell>
        </row>
        <row r="37606">
          <cell r="B37606">
            <v>4988973059</v>
          </cell>
        </row>
        <row r="37607">
          <cell r="B37607">
            <v>4988973000</v>
          </cell>
        </row>
        <row r="37608">
          <cell r="B37608">
            <v>6580450322</v>
          </cell>
        </row>
        <row r="37609">
          <cell r="B37609">
            <v>6580450352</v>
          </cell>
        </row>
        <row r="37610">
          <cell r="B37610">
            <v>6580450351</v>
          </cell>
        </row>
        <row r="37611">
          <cell r="B37611">
            <v>4810083300</v>
          </cell>
        </row>
        <row r="37612">
          <cell r="B37612">
            <v>7787901081</v>
          </cell>
        </row>
        <row r="37613">
          <cell r="B37613">
            <v>4988972866</v>
          </cell>
        </row>
        <row r="37614">
          <cell r="B37614">
            <v>6580450324</v>
          </cell>
        </row>
        <row r="37615">
          <cell r="B37615">
            <v>6580450323</v>
          </cell>
        </row>
        <row r="37616">
          <cell r="B37616">
            <v>4988972999</v>
          </cell>
        </row>
        <row r="37617">
          <cell r="A37617" t="str">
            <v>中山西路</v>
          </cell>
          <cell r="B37617">
            <v>4632174226</v>
          </cell>
        </row>
        <row r="37618">
          <cell r="B37618">
            <v>6920371668</v>
          </cell>
        </row>
        <row r="37619">
          <cell r="B37619">
            <v>7787905805</v>
          </cell>
        </row>
        <row r="37620">
          <cell r="B37620">
            <v>641062638</v>
          </cell>
        </row>
        <row r="37621">
          <cell r="B37621">
            <v>4988972834</v>
          </cell>
        </row>
        <row r="37622">
          <cell r="B37622">
            <v>4988973056</v>
          </cell>
        </row>
        <row r="37623">
          <cell r="B37623">
            <v>6580450321</v>
          </cell>
        </row>
        <row r="37624">
          <cell r="A37624" t="str">
            <v>安济</v>
          </cell>
          <cell r="B37624">
            <v>7252546305</v>
          </cell>
        </row>
        <row r="37625">
          <cell r="B37625">
            <v>4988972830</v>
          </cell>
        </row>
        <row r="37626">
          <cell r="B37626">
            <v>4988972828</v>
          </cell>
        </row>
        <row r="37627">
          <cell r="B37627">
            <v>7787905819</v>
          </cell>
        </row>
        <row r="37628">
          <cell r="B37628">
            <v>7294874007</v>
          </cell>
        </row>
        <row r="37629">
          <cell r="B37629">
            <v>7294874000</v>
          </cell>
        </row>
        <row r="37630">
          <cell r="B37630">
            <v>4988972824</v>
          </cell>
        </row>
        <row r="37631">
          <cell r="B37631">
            <v>7294874003</v>
          </cell>
        </row>
        <row r="37632">
          <cell r="B37632">
            <v>7294873997</v>
          </cell>
        </row>
        <row r="37633">
          <cell r="B37633">
            <v>6920371656</v>
          </cell>
        </row>
        <row r="37634">
          <cell r="B37634">
            <v>4988972833</v>
          </cell>
        </row>
        <row r="37635">
          <cell r="B37635">
            <v>6580450337</v>
          </cell>
        </row>
        <row r="37636">
          <cell r="B37636">
            <v>6580450338</v>
          </cell>
        </row>
        <row r="37637">
          <cell r="B37637">
            <v>6580450339</v>
          </cell>
        </row>
        <row r="37638">
          <cell r="B37638">
            <v>6920371162</v>
          </cell>
        </row>
        <row r="37639">
          <cell r="B37639">
            <v>6920371161</v>
          </cell>
        </row>
        <row r="37640">
          <cell r="B37640">
            <v>6580450340</v>
          </cell>
        </row>
        <row r="37641">
          <cell r="B37641">
            <v>6580450341</v>
          </cell>
        </row>
        <row r="37642">
          <cell r="B37642">
            <v>4988972823</v>
          </cell>
        </row>
        <row r="37643">
          <cell r="B37643">
            <v>6920371667</v>
          </cell>
        </row>
        <row r="37644">
          <cell r="B37644">
            <v>4988972973</v>
          </cell>
        </row>
        <row r="37645">
          <cell r="B37645">
            <v>7787905787</v>
          </cell>
        </row>
        <row r="37646">
          <cell r="B37646">
            <v>7237748390</v>
          </cell>
        </row>
        <row r="37647">
          <cell r="B37647">
            <v>6920371655</v>
          </cell>
        </row>
        <row r="37648">
          <cell r="B37648">
            <v>6920371650</v>
          </cell>
        </row>
        <row r="37649">
          <cell r="B37649">
            <v>4401822964</v>
          </cell>
        </row>
        <row r="37650">
          <cell r="B37650">
            <v>4401822967</v>
          </cell>
        </row>
        <row r="37651">
          <cell r="B37651">
            <v>6920371651</v>
          </cell>
        </row>
        <row r="37652">
          <cell r="B37652">
            <v>6920371654</v>
          </cell>
        </row>
        <row r="37653">
          <cell r="B37653">
            <v>6920371652</v>
          </cell>
        </row>
        <row r="37654">
          <cell r="B37654">
            <v>6920371653</v>
          </cell>
        </row>
        <row r="37655">
          <cell r="B37655">
            <v>4401822969</v>
          </cell>
        </row>
        <row r="37656">
          <cell r="A37656" t="str">
            <v>密地</v>
          </cell>
          <cell r="B37656">
            <v>5232371905</v>
          </cell>
        </row>
        <row r="37657">
          <cell r="B37657">
            <v>6920371649</v>
          </cell>
        </row>
        <row r="37658">
          <cell r="A37658" t="str">
            <v>贵定</v>
          </cell>
          <cell r="B37658">
            <v>4988973009</v>
          </cell>
        </row>
        <row r="37659">
          <cell r="A37659" t="str">
            <v>贵定</v>
          </cell>
          <cell r="B37659">
            <v>2156949139</v>
          </cell>
        </row>
        <row r="37660">
          <cell r="B37660">
            <v>6920371666</v>
          </cell>
        </row>
        <row r="37661">
          <cell r="A37661" t="str">
            <v>二桥（在建）</v>
          </cell>
          <cell r="B37661">
            <v>4656392937</v>
          </cell>
        </row>
        <row r="37662">
          <cell r="A37662" t="str">
            <v>贵定</v>
          </cell>
          <cell r="B37662">
            <v>4988973026</v>
          </cell>
        </row>
        <row r="37663">
          <cell r="B37663">
            <v>6920371648</v>
          </cell>
        </row>
        <row r="37664">
          <cell r="A37664" t="str">
            <v>浣纱路</v>
          </cell>
          <cell r="B37664">
            <v>4656392938</v>
          </cell>
        </row>
        <row r="37665">
          <cell r="A37665" t="str">
            <v>阳明祠</v>
          </cell>
          <cell r="B37665">
            <v>4656392940</v>
          </cell>
        </row>
        <row r="37666">
          <cell r="B37666">
            <v>6920371647</v>
          </cell>
        </row>
        <row r="37667">
          <cell r="A37667" t="str">
            <v>紫林庵</v>
          </cell>
          <cell r="B37667">
            <v>4656392939</v>
          </cell>
        </row>
        <row r="37668">
          <cell r="B37668">
            <v>7363738732</v>
          </cell>
        </row>
        <row r="37669">
          <cell r="B37669">
            <v>6920371646</v>
          </cell>
        </row>
        <row r="37670">
          <cell r="A37670" t="str">
            <v>三桥（在建）</v>
          </cell>
          <cell r="B37670">
            <v>4656392936</v>
          </cell>
        </row>
        <row r="37671">
          <cell r="B37671">
            <v>6920371163</v>
          </cell>
        </row>
        <row r="37672">
          <cell r="B37672">
            <v>3508220946</v>
          </cell>
        </row>
        <row r="37673">
          <cell r="B37673">
            <v>3508220945</v>
          </cell>
        </row>
        <row r="37674">
          <cell r="A37674" t="str">
            <v>喷水池</v>
          </cell>
          <cell r="B37674">
            <v>5235040326</v>
          </cell>
        </row>
        <row r="37675">
          <cell r="B37675">
            <v>3508220947</v>
          </cell>
        </row>
        <row r="37676">
          <cell r="B37676">
            <v>1558451890</v>
          </cell>
        </row>
        <row r="37677">
          <cell r="B37677">
            <v>4988973024</v>
          </cell>
        </row>
        <row r="37678">
          <cell r="B37678">
            <v>4988972809</v>
          </cell>
        </row>
        <row r="37679">
          <cell r="A37679" t="str">
            <v>绿水</v>
          </cell>
          <cell r="B37679">
            <v>4498465006</v>
          </cell>
        </row>
        <row r="37680">
          <cell r="B37680">
            <v>4988972849</v>
          </cell>
        </row>
        <row r="37681">
          <cell r="B37681">
            <v>4988972812</v>
          </cell>
        </row>
        <row r="37682">
          <cell r="B37682">
            <v>6920371665</v>
          </cell>
        </row>
        <row r="37683">
          <cell r="B37683">
            <v>4988972813</v>
          </cell>
        </row>
        <row r="37684">
          <cell r="B37684">
            <v>7787901064</v>
          </cell>
        </row>
        <row r="37685">
          <cell r="B37685">
            <v>4988973018</v>
          </cell>
        </row>
        <row r="37686">
          <cell r="B37686">
            <v>6580450343</v>
          </cell>
        </row>
        <row r="37687">
          <cell r="B37687">
            <v>6580450356</v>
          </cell>
        </row>
        <row r="37688">
          <cell r="B37688">
            <v>6580450342</v>
          </cell>
        </row>
        <row r="37689">
          <cell r="B37689">
            <v>2376218814</v>
          </cell>
        </row>
        <row r="37690">
          <cell r="B37690">
            <v>6580450358</v>
          </cell>
        </row>
        <row r="37691">
          <cell r="B37691">
            <v>4988973019</v>
          </cell>
        </row>
        <row r="37692">
          <cell r="B37692">
            <v>4988972811</v>
          </cell>
        </row>
        <row r="37693">
          <cell r="B37693">
            <v>7237748392</v>
          </cell>
        </row>
        <row r="37694">
          <cell r="B37694">
            <v>4988972852</v>
          </cell>
        </row>
        <row r="37695">
          <cell r="B37695">
            <v>7787901066</v>
          </cell>
        </row>
        <row r="37696">
          <cell r="B37696">
            <v>3457406047</v>
          </cell>
        </row>
        <row r="37697">
          <cell r="B37697">
            <v>7429711263</v>
          </cell>
        </row>
        <row r="37698">
          <cell r="B37698">
            <v>6580450360</v>
          </cell>
        </row>
        <row r="37699">
          <cell r="B37699">
            <v>4988973020</v>
          </cell>
        </row>
        <row r="37700">
          <cell r="B37700">
            <v>7787905792</v>
          </cell>
        </row>
        <row r="37701">
          <cell r="B37701">
            <v>4988972800</v>
          </cell>
        </row>
        <row r="37702">
          <cell r="B37702">
            <v>7787905793</v>
          </cell>
        </row>
        <row r="37703">
          <cell r="B37703">
            <v>4988972988</v>
          </cell>
        </row>
        <row r="37704">
          <cell r="B37704">
            <v>7787901075</v>
          </cell>
        </row>
        <row r="37705">
          <cell r="B37705">
            <v>4988972759</v>
          </cell>
        </row>
        <row r="37706">
          <cell r="B37706">
            <v>4401823210</v>
          </cell>
        </row>
        <row r="37707">
          <cell r="B37707">
            <v>1682896065</v>
          </cell>
        </row>
        <row r="37708">
          <cell r="B37708">
            <v>7787905806</v>
          </cell>
        </row>
        <row r="37709">
          <cell r="A37709" t="str">
            <v>黄丝</v>
          </cell>
          <cell r="B37709">
            <v>4936405300</v>
          </cell>
        </row>
        <row r="37710">
          <cell r="B37710">
            <v>6580450355</v>
          </cell>
        </row>
        <row r="37711">
          <cell r="B37711">
            <v>7363738738</v>
          </cell>
        </row>
        <row r="37712">
          <cell r="B37712">
            <v>6580450354</v>
          </cell>
        </row>
        <row r="37713">
          <cell r="B37713">
            <v>7363738737</v>
          </cell>
        </row>
        <row r="37714">
          <cell r="B37714">
            <v>6580450353</v>
          </cell>
        </row>
        <row r="37715">
          <cell r="B37715">
            <v>7787901074</v>
          </cell>
        </row>
        <row r="37716">
          <cell r="B37716">
            <v>6635078690</v>
          </cell>
        </row>
        <row r="37717">
          <cell r="B37717">
            <v>7787901072</v>
          </cell>
        </row>
        <row r="37718">
          <cell r="B37718">
            <v>7787901071</v>
          </cell>
        </row>
        <row r="37719">
          <cell r="A37719" t="str">
            <v>马王庙</v>
          </cell>
          <cell r="B37719">
            <v>5235038404</v>
          </cell>
        </row>
        <row r="37720">
          <cell r="A37720" t="str">
            <v>四合院人行道口</v>
          </cell>
          <cell r="B37720">
            <v>3451082869</v>
          </cell>
        </row>
        <row r="37721">
          <cell r="A37721" t="str">
            <v>黔灵山</v>
          </cell>
          <cell r="B37721">
            <v>3059440682</v>
          </cell>
        </row>
        <row r="37722">
          <cell r="B37722">
            <v>5963283943</v>
          </cell>
        </row>
        <row r="37723">
          <cell r="A37723" t="str">
            <v>巴关河</v>
          </cell>
          <cell r="B37723">
            <v>5232376020</v>
          </cell>
        </row>
        <row r="37724">
          <cell r="B37724">
            <v>7363738733</v>
          </cell>
        </row>
        <row r="37725">
          <cell r="B37725">
            <v>4401823239</v>
          </cell>
        </row>
        <row r="37726">
          <cell r="B37726">
            <v>6635079271</v>
          </cell>
        </row>
        <row r="37727">
          <cell r="B37727">
            <v>6635079270</v>
          </cell>
        </row>
        <row r="37728">
          <cell r="B37728">
            <v>4585072813</v>
          </cell>
        </row>
        <row r="37729">
          <cell r="B37729">
            <v>7237883920</v>
          </cell>
        </row>
        <row r="37730">
          <cell r="B37730">
            <v>6635079268</v>
          </cell>
        </row>
        <row r="37731">
          <cell r="A37731" t="str">
            <v>金鸭村（在建）</v>
          </cell>
          <cell r="B37731">
            <v>4656392933</v>
          </cell>
        </row>
        <row r="37732">
          <cell r="B37732">
            <v>6635079269</v>
          </cell>
        </row>
        <row r="37733">
          <cell r="A37733" t="str">
            <v>后岭线路所</v>
          </cell>
          <cell r="B37733">
            <v>7237754197</v>
          </cell>
        </row>
        <row r="37734">
          <cell r="B37734">
            <v>7363738734</v>
          </cell>
        </row>
        <row r="37735">
          <cell r="B37735">
            <v>4370569310</v>
          </cell>
        </row>
        <row r="37736">
          <cell r="B37736">
            <v>6580450344</v>
          </cell>
        </row>
        <row r="37737">
          <cell r="A37737" t="str">
            <v>延平</v>
          </cell>
          <cell r="B37737">
            <v>7014731878</v>
          </cell>
        </row>
        <row r="37738">
          <cell r="A37738" t="str">
            <v>六盘水</v>
          </cell>
          <cell r="B37738">
            <v>7704433025</v>
          </cell>
        </row>
        <row r="37739">
          <cell r="B37739">
            <v>7429711264</v>
          </cell>
        </row>
        <row r="37740">
          <cell r="B37740">
            <v>6580450320</v>
          </cell>
        </row>
        <row r="37741">
          <cell r="A37741" t="str">
            <v>北京路</v>
          </cell>
          <cell r="B37741">
            <v>5235040436</v>
          </cell>
        </row>
        <row r="37742">
          <cell r="B37742">
            <v>6767468538</v>
          </cell>
        </row>
        <row r="37743">
          <cell r="B37743">
            <v>6767466668</v>
          </cell>
        </row>
        <row r="37744">
          <cell r="B37744">
            <v>6635079265</v>
          </cell>
        </row>
        <row r="37745">
          <cell r="A37745" t="str">
            <v>曹家湾</v>
          </cell>
          <cell r="B37745">
            <v>4663087678</v>
          </cell>
        </row>
        <row r="37746">
          <cell r="B37746">
            <v>6580450313</v>
          </cell>
        </row>
        <row r="37747">
          <cell r="B37747">
            <v>6635079264</v>
          </cell>
        </row>
        <row r="37748">
          <cell r="B37748">
            <v>6580450319</v>
          </cell>
        </row>
        <row r="37749">
          <cell r="B37749">
            <v>715137991</v>
          </cell>
        </row>
        <row r="37750">
          <cell r="B37750">
            <v>6580450318</v>
          </cell>
        </row>
        <row r="37751">
          <cell r="B37751">
            <v>6767472908</v>
          </cell>
        </row>
        <row r="37752">
          <cell r="B37752">
            <v>6767461250</v>
          </cell>
        </row>
        <row r="37753">
          <cell r="A37753" t="str">
            <v>贵定北</v>
          </cell>
          <cell r="B37753">
            <v>2874016882</v>
          </cell>
        </row>
        <row r="37754">
          <cell r="B37754">
            <v>6767472214</v>
          </cell>
        </row>
        <row r="37755">
          <cell r="A37755" t="str">
            <v>北京西路（在建）</v>
          </cell>
          <cell r="B37755">
            <v>4656392935</v>
          </cell>
        </row>
        <row r="37756">
          <cell r="B37756">
            <v>6767469806</v>
          </cell>
        </row>
        <row r="37757">
          <cell r="B37757">
            <v>6767468040</v>
          </cell>
        </row>
        <row r="37758">
          <cell r="B37758">
            <v>6767471043</v>
          </cell>
        </row>
        <row r="37759">
          <cell r="B37759">
            <v>6635079267</v>
          </cell>
        </row>
        <row r="37760">
          <cell r="B37760">
            <v>6635079266</v>
          </cell>
        </row>
        <row r="37761">
          <cell r="B37761">
            <v>6767469979</v>
          </cell>
        </row>
        <row r="37762">
          <cell r="B37762">
            <v>6767471906</v>
          </cell>
        </row>
        <row r="37763">
          <cell r="B37763">
            <v>6767468699</v>
          </cell>
        </row>
        <row r="37764">
          <cell r="B37764">
            <v>6635079252</v>
          </cell>
        </row>
        <row r="37765">
          <cell r="B37765">
            <v>6635079251</v>
          </cell>
        </row>
        <row r="37766">
          <cell r="B37766">
            <v>4401823378</v>
          </cell>
        </row>
        <row r="37767">
          <cell r="B37767">
            <v>4401823590</v>
          </cell>
        </row>
        <row r="37768">
          <cell r="B37768">
            <v>6920371625</v>
          </cell>
        </row>
        <row r="37769">
          <cell r="B37769">
            <v>6920371626</v>
          </cell>
        </row>
        <row r="37770">
          <cell r="B37770">
            <v>6920371627</v>
          </cell>
        </row>
        <row r="37771">
          <cell r="B37771">
            <v>6920371624</v>
          </cell>
        </row>
        <row r="37772">
          <cell r="A37772" t="str">
            <v>格里坪</v>
          </cell>
          <cell r="B37772">
            <v>5232377605</v>
          </cell>
        </row>
        <row r="37773">
          <cell r="B37773">
            <v>4401823544</v>
          </cell>
        </row>
        <row r="37774">
          <cell r="B37774">
            <v>4401823551</v>
          </cell>
        </row>
        <row r="37775">
          <cell r="B37775">
            <v>6767470844</v>
          </cell>
        </row>
        <row r="37776">
          <cell r="B37776">
            <v>4401823561</v>
          </cell>
        </row>
        <row r="37777">
          <cell r="B37777">
            <v>6767472880</v>
          </cell>
        </row>
        <row r="37778">
          <cell r="B37778">
            <v>4401823564</v>
          </cell>
        </row>
        <row r="37779">
          <cell r="B37779">
            <v>6767468010</v>
          </cell>
        </row>
        <row r="37780">
          <cell r="B37780">
            <v>4401823570</v>
          </cell>
        </row>
        <row r="37781">
          <cell r="B37781">
            <v>6767469949</v>
          </cell>
        </row>
        <row r="37782">
          <cell r="B37782">
            <v>4401823580</v>
          </cell>
        </row>
        <row r="37783">
          <cell r="B37783">
            <v>6767469157</v>
          </cell>
        </row>
        <row r="37784">
          <cell r="B37784">
            <v>6767471014</v>
          </cell>
        </row>
        <row r="37785">
          <cell r="B37785">
            <v>4401823588</v>
          </cell>
        </row>
        <row r="37786">
          <cell r="B37786">
            <v>6767470259</v>
          </cell>
        </row>
        <row r="37787">
          <cell r="B37787">
            <v>4401823635</v>
          </cell>
        </row>
        <row r="37788">
          <cell r="B37788">
            <v>6767462084</v>
          </cell>
        </row>
        <row r="37789">
          <cell r="B37789">
            <v>6767471348</v>
          </cell>
        </row>
        <row r="37790">
          <cell r="B37790">
            <v>6767468335</v>
          </cell>
        </row>
        <row r="37791">
          <cell r="B37791">
            <v>7363738736</v>
          </cell>
        </row>
        <row r="37792">
          <cell r="B37792">
            <v>4401823646</v>
          </cell>
        </row>
        <row r="37793">
          <cell r="B37793">
            <v>6767468506</v>
          </cell>
        </row>
        <row r="37794">
          <cell r="B37794">
            <v>6580450316</v>
          </cell>
        </row>
        <row r="37795">
          <cell r="B37795">
            <v>6767467892</v>
          </cell>
        </row>
        <row r="37796">
          <cell r="B37796">
            <v>6767470429</v>
          </cell>
        </row>
        <row r="37797">
          <cell r="A37797" t="str">
            <v>洋丹仔</v>
          </cell>
          <cell r="B37797">
            <v>7252546306</v>
          </cell>
        </row>
        <row r="37798">
          <cell r="B37798">
            <v>6580450315</v>
          </cell>
        </row>
        <row r="37799">
          <cell r="B37799">
            <v>6767469604</v>
          </cell>
        </row>
        <row r="37800">
          <cell r="B37800">
            <v>6767471520</v>
          </cell>
        </row>
        <row r="37801">
          <cell r="B37801">
            <v>7707799457</v>
          </cell>
        </row>
        <row r="37802">
          <cell r="B37802">
            <v>6767470702</v>
          </cell>
        </row>
        <row r="37803">
          <cell r="B37803">
            <v>6767471552</v>
          </cell>
        </row>
        <row r="37804">
          <cell r="B37804">
            <v>6767472384</v>
          </cell>
        </row>
        <row r="37805">
          <cell r="B37805">
            <v>6767470460</v>
          </cell>
        </row>
        <row r="37806">
          <cell r="B37806">
            <v>6767470290</v>
          </cell>
        </row>
        <row r="37807">
          <cell r="A37807" t="str">
            <v>黄阳司</v>
          </cell>
          <cell r="B37807">
            <v>8154570892</v>
          </cell>
        </row>
        <row r="37808">
          <cell r="B37808">
            <v>6767468365</v>
          </cell>
        </row>
        <row r="37809">
          <cell r="B37809">
            <v>4401823674</v>
          </cell>
        </row>
        <row r="37810">
          <cell r="A37810" t="str">
            <v>三堆子</v>
          </cell>
          <cell r="B37810">
            <v>1558444975</v>
          </cell>
        </row>
        <row r="37811">
          <cell r="B37811">
            <v>6580450317</v>
          </cell>
        </row>
        <row r="37812">
          <cell r="B37812">
            <v>6920371160</v>
          </cell>
        </row>
        <row r="37813">
          <cell r="B37813">
            <v>6538105714</v>
          </cell>
        </row>
        <row r="37814">
          <cell r="A37814" t="str">
            <v>茶园村（在建）</v>
          </cell>
          <cell r="B37814">
            <v>4656392932</v>
          </cell>
        </row>
        <row r="37815">
          <cell r="B37815">
            <v>6538105719</v>
          </cell>
        </row>
        <row r="37816">
          <cell r="B37816">
            <v>6538105715</v>
          </cell>
        </row>
        <row r="37817">
          <cell r="B37817">
            <v>6635079255</v>
          </cell>
        </row>
        <row r="37818">
          <cell r="B37818">
            <v>6538105718</v>
          </cell>
        </row>
        <row r="37819">
          <cell r="B37819">
            <v>6538105717</v>
          </cell>
        </row>
        <row r="37820">
          <cell r="B37820">
            <v>6538105716</v>
          </cell>
        </row>
        <row r="37821">
          <cell r="A37821" t="str">
            <v>八鸽岩</v>
          </cell>
          <cell r="B37821">
            <v>4632174228</v>
          </cell>
        </row>
        <row r="37822">
          <cell r="B37822">
            <v>6635079257</v>
          </cell>
        </row>
        <row r="37823">
          <cell r="B37823">
            <v>6635079256</v>
          </cell>
        </row>
        <row r="37824">
          <cell r="A37824" t="str">
            <v>瓦园</v>
          </cell>
          <cell r="B37824">
            <v>582408200</v>
          </cell>
        </row>
        <row r="37825">
          <cell r="B37825">
            <v>6920371631</v>
          </cell>
        </row>
        <row r="37826">
          <cell r="B37826">
            <v>6920371630</v>
          </cell>
        </row>
        <row r="37827">
          <cell r="B37827">
            <v>6920371629</v>
          </cell>
        </row>
        <row r="37828">
          <cell r="B37828">
            <v>6920371628</v>
          </cell>
        </row>
        <row r="37829">
          <cell r="B37829">
            <v>7363738735</v>
          </cell>
        </row>
        <row r="37830">
          <cell r="B37830">
            <v>4401823684</v>
          </cell>
        </row>
        <row r="37831">
          <cell r="B37831">
            <v>6635079260</v>
          </cell>
        </row>
        <row r="37832">
          <cell r="B37832">
            <v>6635079259</v>
          </cell>
        </row>
        <row r="37833">
          <cell r="B37833">
            <v>6635079258</v>
          </cell>
        </row>
        <row r="37834">
          <cell r="A37834" t="str">
            <v>Titabar</v>
          </cell>
          <cell r="B37834">
            <v>6124504988</v>
          </cell>
        </row>
        <row r="37835">
          <cell r="A37835" t="str">
            <v>外洋</v>
          </cell>
          <cell r="B37835">
            <v>4498461027</v>
          </cell>
        </row>
        <row r="37836">
          <cell r="B37836">
            <v>6767471704</v>
          </cell>
        </row>
        <row r="37837">
          <cell r="B37837">
            <v>6767467890</v>
          </cell>
        </row>
        <row r="37838">
          <cell r="B37838">
            <v>5802253399</v>
          </cell>
        </row>
        <row r="37839">
          <cell r="B37839">
            <v>6767469779</v>
          </cell>
        </row>
        <row r="37840">
          <cell r="B37840">
            <v>6635079263</v>
          </cell>
        </row>
        <row r="37841">
          <cell r="B37841">
            <v>6635079262</v>
          </cell>
        </row>
        <row r="37842">
          <cell r="A37842" t="str">
            <v>倮果</v>
          </cell>
          <cell r="B37842">
            <v>5232371904</v>
          </cell>
        </row>
        <row r="37843">
          <cell r="B37843">
            <v>6767470570</v>
          </cell>
        </row>
        <row r="37844">
          <cell r="B37844">
            <v>6635079261</v>
          </cell>
        </row>
        <row r="37845">
          <cell r="A37845" t="str">
            <v>长岭路（在建）</v>
          </cell>
          <cell r="B37845">
            <v>4656392931</v>
          </cell>
        </row>
        <row r="37846">
          <cell r="B37846">
            <v>6538105723</v>
          </cell>
        </row>
        <row r="37847">
          <cell r="B37847">
            <v>7625091612</v>
          </cell>
        </row>
        <row r="37848">
          <cell r="B37848">
            <v>4684339462</v>
          </cell>
        </row>
        <row r="37849">
          <cell r="B37849">
            <v>4460276303</v>
          </cell>
        </row>
        <row r="37850">
          <cell r="B37850">
            <v>4642122949</v>
          </cell>
        </row>
        <row r="37851">
          <cell r="B37851">
            <v>6920371168</v>
          </cell>
        </row>
        <row r="37852">
          <cell r="B37852">
            <v>6920371167</v>
          </cell>
        </row>
        <row r="37853">
          <cell r="B37853">
            <v>6538105722</v>
          </cell>
        </row>
        <row r="37854">
          <cell r="B37854">
            <v>6538105721</v>
          </cell>
        </row>
        <row r="37855">
          <cell r="B37855">
            <v>6538105720</v>
          </cell>
        </row>
        <row r="37856">
          <cell r="B37856">
            <v>7363745429</v>
          </cell>
        </row>
        <row r="37857">
          <cell r="B37857">
            <v>6580450314</v>
          </cell>
        </row>
        <row r="37858">
          <cell r="B37858">
            <v>6920371166</v>
          </cell>
        </row>
        <row r="37859">
          <cell r="B37859">
            <v>6920371165</v>
          </cell>
        </row>
        <row r="37860">
          <cell r="B37860">
            <v>6920371164</v>
          </cell>
        </row>
        <row r="37861">
          <cell r="B37861">
            <v>6920371642</v>
          </cell>
        </row>
        <row r="37862">
          <cell r="B37862">
            <v>6920371643</v>
          </cell>
        </row>
        <row r="37863">
          <cell r="B37863">
            <v>4988273829</v>
          </cell>
        </row>
        <row r="37864">
          <cell r="B37864">
            <v>6920371644</v>
          </cell>
        </row>
        <row r="37865">
          <cell r="B37865">
            <v>7869758590</v>
          </cell>
        </row>
        <row r="37866">
          <cell r="B37866">
            <v>6920371645</v>
          </cell>
        </row>
        <row r="37867">
          <cell r="A37867" t="str">
            <v>祁阳</v>
          </cell>
          <cell r="B37867">
            <v>3975677440</v>
          </cell>
        </row>
        <row r="37868">
          <cell r="B37868">
            <v>831175888</v>
          </cell>
        </row>
        <row r="37869">
          <cell r="A37869" t="str">
            <v>南垭路</v>
          </cell>
          <cell r="B37869">
            <v>4632174229</v>
          </cell>
        </row>
        <row r="37870">
          <cell r="B37870">
            <v>6251366730</v>
          </cell>
        </row>
        <row r="37871">
          <cell r="B37871">
            <v>6635079223</v>
          </cell>
        </row>
        <row r="37872">
          <cell r="B37872">
            <v>7927463412</v>
          </cell>
        </row>
        <row r="37873">
          <cell r="A37873" t="str">
            <v>水井坡（在建）</v>
          </cell>
          <cell r="B37873">
            <v>4656392930</v>
          </cell>
        </row>
        <row r="37874">
          <cell r="B37874">
            <v>6635079222</v>
          </cell>
        </row>
        <row r="37875">
          <cell r="B37875">
            <v>6635079250</v>
          </cell>
        </row>
        <row r="37876">
          <cell r="B37876">
            <v>6635079249</v>
          </cell>
        </row>
        <row r="37877">
          <cell r="B37877">
            <v>5659123210</v>
          </cell>
        </row>
        <row r="37878">
          <cell r="B37878">
            <v>6635078689</v>
          </cell>
        </row>
        <row r="37879">
          <cell r="A37879" t="str">
            <v>马嘎</v>
          </cell>
          <cell r="B37879">
            <v>1964861297</v>
          </cell>
        </row>
        <row r="37880">
          <cell r="B37880">
            <v>6132277926</v>
          </cell>
        </row>
        <row r="37881">
          <cell r="B37881">
            <v>5346704513</v>
          </cell>
        </row>
        <row r="37882">
          <cell r="B37882">
            <v>5346704511</v>
          </cell>
        </row>
        <row r="37883">
          <cell r="A37883" t="str">
            <v>贵阳北站</v>
          </cell>
          <cell r="B37883">
            <v>5235040409</v>
          </cell>
        </row>
        <row r="37884">
          <cell r="A37884" t="str">
            <v>贵阳北</v>
          </cell>
          <cell r="B37884">
            <v>2874005142</v>
          </cell>
        </row>
        <row r="37885">
          <cell r="A37885" t="str">
            <v>白鹭湖</v>
          </cell>
          <cell r="B37885">
            <v>5346704509</v>
          </cell>
        </row>
        <row r="37886">
          <cell r="A37886" t="str">
            <v>C</v>
          </cell>
          <cell r="B37886">
            <v>5346704514</v>
          </cell>
        </row>
        <row r="37887">
          <cell r="B37887">
            <v>5346704510</v>
          </cell>
        </row>
        <row r="37888">
          <cell r="B37888">
            <v>5346704512</v>
          </cell>
        </row>
        <row r="37889">
          <cell r="B37889">
            <v>6767468843</v>
          </cell>
        </row>
        <row r="37890">
          <cell r="B37890">
            <v>6538105888</v>
          </cell>
        </row>
        <row r="37891">
          <cell r="B37891">
            <v>6767470058</v>
          </cell>
        </row>
        <row r="37892">
          <cell r="B37892">
            <v>6538105887</v>
          </cell>
        </row>
        <row r="37893">
          <cell r="B37893">
            <v>6538105886</v>
          </cell>
        </row>
        <row r="37894">
          <cell r="B37894">
            <v>6538105885</v>
          </cell>
        </row>
        <row r="37895">
          <cell r="B37895">
            <v>6538101821</v>
          </cell>
        </row>
        <row r="37896">
          <cell r="B37896">
            <v>2458071828</v>
          </cell>
        </row>
        <row r="37897">
          <cell r="B37897">
            <v>6767471875</v>
          </cell>
        </row>
        <row r="37898">
          <cell r="A37898" t="str">
            <v>水南</v>
          </cell>
          <cell r="B37898">
            <v>7014731880</v>
          </cell>
        </row>
        <row r="37899">
          <cell r="B37899">
            <v>7237739926</v>
          </cell>
        </row>
        <row r="37900">
          <cell r="B37900">
            <v>2458071839</v>
          </cell>
        </row>
        <row r="37901">
          <cell r="B37901">
            <v>6538105889</v>
          </cell>
        </row>
        <row r="37902">
          <cell r="A37902" t="str">
            <v>兴筑西路（在建）</v>
          </cell>
          <cell r="B37902">
            <v>4656392929</v>
          </cell>
        </row>
        <row r="37903">
          <cell r="B37903">
            <v>6538105890</v>
          </cell>
        </row>
        <row r="37904">
          <cell r="B37904">
            <v>2458071854</v>
          </cell>
        </row>
        <row r="37905">
          <cell r="B37905">
            <v>2458071881</v>
          </cell>
        </row>
        <row r="37906">
          <cell r="B37906">
            <v>6538105891</v>
          </cell>
        </row>
        <row r="37907">
          <cell r="B37907">
            <v>7363740076</v>
          </cell>
        </row>
        <row r="37908">
          <cell r="A37908" t="str">
            <v>福泉</v>
          </cell>
          <cell r="B37908">
            <v>4933590191</v>
          </cell>
        </row>
        <row r="37909">
          <cell r="B37909">
            <v>7363740077</v>
          </cell>
        </row>
        <row r="37910">
          <cell r="B37910">
            <v>7363740078</v>
          </cell>
        </row>
        <row r="37911">
          <cell r="A37911" t="str">
            <v>来舟</v>
          </cell>
          <cell r="B37911">
            <v>2458093871</v>
          </cell>
        </row>
        <row r="37912">
          <cell r="B37912">
            <v>7363740086</v>
          </cell>
        </row>
        <row r="37913">
          <cell r="B37913">
            <v>7363740079</v>
          </cell>
        </row>
        <row r="37914">
          <cell r="B37914">
            <v>7363740080</v>
          </cell>
        </row>
        <row r="37915">
          <cell r="B37915">
            <v>7363740085</v>
          </cell>
        </row>
        <row r="37916">
          <cell r="B37916">
            <v>7363740081</v>
          </cell>
        </row>
        <row r="37917">
          <cell r="B37917">
            <v>7363740084</v>
          </cell>
        </row>
        <row r="37918">
          <cell r="B37918">
            <v>7363740075</v>
          </cell>
        </row>
        <row r="37919">
          <cell r="A37919" t="str">
            <v>扒挪块</v>
          </cell>
          <cell r="B37919">
            <v>4663166668</v>
          </cell>
        </row>
        <row r="37920">
          <cell r="B37920">
            <v>7363740082</v>
          </cell>
        </row>
        <row r="37921">
          <cell r="B37921">
            <v>7363740083</v>
          </cell>
        </row>
        <row r="37922">
          <cell r="A37922" t="str">
            <v>延平东</v>
          </cell>
          <cell r="B37922">
            <v>7014731879</v>
          </cell>
        </row>
        <row r="37923">
          <cell r="B37923">
            <v>5346704500</v>
          </cell>
        </row>
        <row r="37924">
          <cell r="B37924">
            <v>5346704499</v>
          </cell>
        </row>
        <row r="37925">
          <cell r="A37925" t="str">
            <v>新寨</v>
          </cell>
          <cell r="B37925">
            <v>4632174233</v>
          </cell>
        </row>
        <row r="37926">
          <cell r="B37926">
            <v>5346704502</v>
          </cell>
        </row>
        <row r="37927">
          <cell r="B37927">
            <v>5346704501</v>
          </cell>
        </row>
        <row r="37928">
          <cell r="B37928">
            <v>7237739909</v>
          </cell>
        </row>
        <row r="37929">
          <cell r="A37929" t="str">
            <v>牛坪子</v>
          </cell>
          <cell r="B37929">
            <v>1558444945</v>
          </cell>
        </row>
        <row r="37930">
          <cell r="A37930" t="str">
            <v>均口</v>
          </cell>
          <cell r="B37930">
            <v>7780322124</v>
          </cell>
        </row>
        <row r="37931">
          <cell r="A37931" t="str">
            <v>睦村</v>
          </cell>
          <cell r="B37931">
            <v>3362903229</v>
          </cell>
        </row>
        <row r="37932">
          <cell r="A37932" t="str">
            <v>观山西路（在建）</v>
          </cell>
          <cell r="B37932">
            <v>4656392928</v>
          </cell>
        </row>
        <row r="37933">
          <cell r="A37933" t="str">
            <v>雅关</v>
          </cell>
          <cell r="B37933">
            <v>4632174230</v>
          </cell>
        </row>
        <row r="37934">
          <cell r="A37934" t="str">
            <v>红星线路所</v>
          </cell>
          <cell r="B37934">
            <v>7237754196</v>
          </cell>
        </row>
        <row r="37935">
          <cell r="B37935">
            <v>6920371242</v>
          </cell>
        </row>
        <row r="37936">
          <cell r="B37936">
            <v>6920371241</v>
          </cell>
        </row>
        <row r="37937">
          <cell r="B37937">
            <v>6920371240</v>
          </cell>
        </row>
        <row r="37938">
          <cell r="B37938">
            <v>5346704477</v>
          </cell>
        </row>
        <row r="37939">
          <cell r="B37939">
            <v>5346704473</v>
          </cell>
        </row>
        <row r="37940">
          <cell r="A37940" t="str">
            <v>阳关</v>
          </cell>
          <cell r="B37940">
            <v>4632174234</v>
          </cell>
        </row>
        <row r="37941">
          <cell r="A37941" t="str">
            <v>云盘</v>
          </cell>
          <cell r="B37941">
            <v>3362906992</v>
          </cell>
        </row>
        <row r="37942">
          <cell r="B37942">
            <v>7927463413</v>
          </cell>
        </row>
        <row r="37943">
          <cell r="B37943">
            <v>5346704476</v>
          </cell>
        </row>
        <row r="37944">
          <cell r="B37944">
            <v>5346704475</v>
          </cell>
        </row>
        <row r="37945">
          <cell r="B37945">
            <v>7927463414</v>
          </cell>
        </row>
        <row r="37946">
          <cell r="B37946">
            <v>5018564516</v>
          </cell>
        </row>
        <row r="37947">
          <cell r="B37947">
            <v>6635078691</v>
          </cell>
        </row>
        <row r="37948">
          <cell r="B37948">
            <v>7927463415</v>
          </cell>
        </row>
        <row r="37949">
          <cell r="B37949">
            <v>6635078692</v>
          </cell>
        </row>
        <row r="37950">
          <cell r="B37950">
            <v>7927463430</v>
          </cell>
        </row>
        <row r="37951">
          <cell r="B37951">
            <v>7927463416</v>
          </cell>
        </row>
        <row r="37952">
          <cell r="B37952">
            <v>6635078693</v>
          </cell>
        </row>
        <row r="37953">
          <cell r="B37953">
            <v>6568826213</v>
          </cell>
        </row>
        <row r="37954">
          <cell r="B37954">
            <v>6920371238</v>
          </cell>
        </row>
        <row r="37955">
          <cell r="B37955">
            <v>6920371239</v>
          </cell>
        </row>
        <row r="37956">
          <cell r="B37956">
            <v>7927463426</v>
          </cell>
        </row>
        <row r="37957">
          <cell r="B37957">
            <v>6920371237</v>
          </cell>
        </row>
        <row r="37958">
          <cell r="B37958">
            <v>5800452800</v>
          </cell>
        </row>
        <row r="37959">
          <cell r="B37959">
            <v>6635078694</v>
          </cell>
        </row>
        <row r="37960">
          <cell r="B37960">
            <v>6440263627</v>
          </cell>
        </row>
        <row r="37961">
          <cell r="A37961" t="str">
            <v>沙村</v>
          </cell>
          <cell r="B37961">
            <v>3182658840</v>
          </cell>
        </row>
        <row r="37962">
          <cell r="A37962" t="str">
            <v>D</v>
          </cell>
          <cell r="B37962">
            <v>5346704470</v>
          </cell>
        </row>
        <row r="37963">
          <cell r="B37963">
            <v>5346704466</v>
          </cell>
        </row>
        <row r="37964">
          <cell r="B37964">
            <v>5346704463</v>
          </cell>
        </row>
        <row r="37965">
          <cell r="B37965">
            <v>6568831685</v>
          </cell>
        </row>
        <row r="37966">
          <cell r="B37966">
            <v>5346704450</v>
          </cell>
        </row>
        <row r="37967">
          <cell r="B37967">
            <v>5346704449</v>
          </cell>
        </row>
        <row r="37968">
          <cell r="B37968">
            <v>6419613879</v>
          </cell>
        </row>
        <row r="37969">
          <cell r="B37969">
            <v>6419612344</v>
          </cell>
        </row>
        <row r="37970">
          <cell r="A37970" t="str">
            <v>观山湖公园</v>
          </cell>
          <cell r="B37970">
            <v>4632174236</v>
          </cell>
        </row>
        <row r="37971">
          <cell r="B37971">
            <v>6419615193</v>
          </cell>
        </row>
        <row r="37972">
          <cell r="B37972">
            <v>6419613159</v>
          </cell>
        </row>
        <row r="37973">
          <cell r="B37973">
            <v>6419612256</v>
          </cell>
        </row>
        <row r="37974">
          <cell r="A37974" t="str">
            <v>C</v>
          </cell>
          <cell r="B37974">
            <v>5346704468</v>
          </cell>
        </row>
        <row r="37975">
          <cell r="B37975">
            <v>5346704465</v>
          </cell>
        </row>
        <row r="37976">
          <cell r="B37976">
            <v>5346704464</v>
          </cell>
        </row>
        <row r="37977">
          <cell r="A37977" t="str">
            <v>林城西路</v>
          </cell>
          <cell r="B37977">
            <v>7294445483</v>
          </cell>
        </row>
        <row r="37978">
          <cell r="A37978" t="str">
            <v>国际生态会议中心</v>
          </cell>
          <cell r="B37978">
            <v>4632174235</v>
          </cell>
        </row>
        <row r="37979">
          <cell r="B37979">
            <v>5346704437</v>
          </cell>
        </row>
        <row r="37980">
          <cell r="B37980">
            <v>5346704436</v>
          </cell>
        </row>
        <row r="37981">
          <cell r="B37981">
            <v>5346704451</v>
          </cell>
        </row>
        <row r="37982">
          <cell r="A37982" t="str">
            <v>大寨</v>
          </cell>
          <cell r="B37982">
            <v>3059422687</v>
          </cell>
        </row>
        <row r="37983">
          <cell r="A37983" t="str">
            <v>B</v>
          </cell>
          <cell r="B37983">
            <v>5346704467</v>
          </cell>
        </row>
        <row r="37984">
          <cell r="A37984" t="str">
            <v>阅山湖公园</v>
          </cell>
          <cell r="B37984">
            <v>4632174237</v>
          </cell>
        </row>
        <row r="37985">
          <cell r="B37985">
            <v>5346704435</v>
          </cell>
        </row>
        <row r="37986">
          <cell r="A37986" t="str">
            <v>A</v>
          </cell>
          <cell r="B37986">
            <v>5346704469</v>
          </cell>
        </row>
        <row r="37987">
          <cell r="B37987">
            <v>5346704434</v>
          </cell>
        </row>
        <row r="37988">
          <cell r="B37988">
            <v>7363745430</v>
          </cell>
        </row>
        <row r="37989">
          <cell r="B37989">
            <v>5368379504</v>
          </cell>
        </row>
        <row r="37990">
          <cell r="B37990">
            <v>5368379490</v>
          </cell>
        </row>
        <row r="37991">
          <cell r="B37991">
            <v>5368379478</v>
          </cell>
        </row>
        <row r="37992">
          <cell r="B37992">
            <v>5368379471</v>
          </cell>
        </row>
        <row r="37993">
          <cell r="B37993">
            <v>5368379464</v>
          </cell>
        </row>
        <row r="37994">
          <cell r="B37994">
            <v>5368379456</v>
          </cell>
        </row>
        <row r="37995">
          <cell r="B37995">
            <v>5368379443</v>
          </cell>
        </row>
        <row r="37996">
          <cell r="B37996">
            <v>5368379432</v>
          </cell>
        </row>
        <row r="37997">
          <cell r="B37997">
            <v>5368379422</v>
          </cell>
        </row>
        <row r="37998">
          <cell r="B37998">
            <v>5368379015</v>
          </cell>
        </row>
        <row r="37999">
          <cell r="B37999">
            <v>5368379006</v>
          </cell>
        </row>
        <row r="38000">
          <cell r="B38000">
            <v>5368378972</v>
          </cell>
        </row>
        <row r="38001">
          <cell r="B38001">
            <v>5368378968</v>
          </cell>
        </row>
        <row r="38002">
          <cell r="B38002">
            <v>5368378965</v>
          </cell>
        </row>
        <row r="38003">
          <cell r="B38003">
            <v>5368378962</v>
          </cell>
        </row>
        <row r="38004">
          <cell r="B38004">
            <v>5368378958</v>
          </cell>
        </row>
        <row r="38005">
          <cell r="B38005">
            <v>5368379522</v>
          </cell>
        </row>
        <row r="38006">
          <cell r="B38006">
            <v>5368379618</v>
          </cell>
        </row>
        <row r="38007">
          <cell r="B38007">
            <v>5368379726</v>
          </cell>
        </row>
        <row r="38008">
          <cell r="B38008">
            <v>5368379734</v>
          </cell>
        </row>
        <row r="38009">
          <cell r="B38009">
            <v>5368379741</v>
          </cell>
        </row>
        <row r="38010">
          <cell r="B38010">
            <v>5368379749</v>
          </cell>
        </row>
        <row r="38011">
          <cell r="B38011">
            <v>5368379759</v>
          </cell>
        </row>
        <row r="38012">
          <cell r="B38012">
            <v>5368379768</v>
          </cell>
        </row>
        <row r="38013">
          <cell r="B38013">
            <v>5368315790</v>
          </cell>
        </row>
        <row r="38014">
          <cell r="B38014">
            <v>5368315828</v>
          </cell>
        </row>
        <row r="38015">
          <cell r="B38015">
            <v>6767472669</v>
          </cell>
        </row>
        <row r="38016">
          <cell r="B38016">
            <v>5346704438</v>
          </cell>
        </row>
        <row r="38017">
          <cell r="A38017" t="str">
            <v>老湾塘</v>
          </cell>
          <cell r="B38017">
            <v>7294445482</v>
          </cell>
        </row>
        <row r="38018">
          <cell r="B38018">
            <v>5346704439</v>
          </cell>
        </row>
        <row r="38019">
          <cell r="B38019">
            <v>5857315543</v>
          </cell>
        </row>
        <row r="38020">
          <cell r="B38020">
            <v>6635078695</v>
          </cell>
        </row>
        <row r="38021">
          <cell r="B38021">
            <v>5368315850</v>
          </cell>
        </row>
        <row r="38022">
          <cell r="B38022">
            <v>5368315847</v>
          </cell>
        </row>
        <row r="38023">
          <cell r="A38023" t="str">
            <v>Mariani Junction</v>
          </cell>
          <cell r="B38023">
            <v>719077052</v>
          </cell>
        </row>
        <row r="38024">
          <cell r="B38024">
            <v>5368315856</v>
          </cell>
        </row>
        <row r="38025">
          <cell r="B38025">
            <v>7363738675</v>
          </cell>
        </row>
        <row r="38026">
          <cell r="B38026">
            <v>5368315861</v>
          </cell>
        </row>
        <row r="38027">
          <cell r="B38027">
            <v>6538105892</v>
          </cell>
        </row>
        <row r="38028">
          <cell r="B38028">
            <v>5368315871</v>
          </cell>
        </row>
        <row r="38029">
          <cell r="B38029">
            <v>7705002092</v>
          </cell>
        </row>
        <row r="38030">
          <cell r="B38030">
            <v>6538105893</v>
          </cell>
        </row>
        <row r="38031">
          <cell r="B38031">
            <v>7706686691</v>
          </cell>
        </row>
        <row r="38032">
          <cell r="B38032">
            <v>7363738676</v>
          </cell>
        </row>
        <row r="38033">
          <cell r="B38033">
            <v>7363738677</v>
          </cell>
        </row>
        <row r="38034">
          <cell r="B38034">
            <v>7363738678</v>
          </cell>
        </row>
        <row r="38035">
          <cell r="B38035">
            <v>7363738679</v>
          </cell>
        </row>
        <row r="38036">
          <cell r="B38036">
            <v>7363738680</v>
          </cell>
        </row>
        <row r="38037">
          <cell r="B38037">
            <v>7363738681</v>
          </cell>
        </row>
        <row r="38038">
          <cell r="B38038">
            <v>7363738682</v>
          </cell>
        </row>
        <row r="38039">
          <cell r="B38039">
            <v>7363738683</v>
          </cell>
        </row>
        <row r="38040">
          <cell r="B38040">
            <v>7363738684</v>
          </cell>
        </row>
        <row r="38041">
          <cell r="B38041">
            <v>7363738685</v>
          </cell>
        </row>
        <row r="38042">
          <cell r="B38042">
            <v>7363738686</v>
          </cell>
        </row>
        <row r="38043">
          <cell r="B38043">
            <v>7363738687</v>
          </cell>
        </row>
        <row r="38044">
          <cell r="B38044">
            <v>7706584776</v>
          </cell>
        </row>
        <row r="38045">
          <cell r="B38045">
            <v>5368379506</v>
          </cell>
        </row>
        <row r="38046">
          <cell r="B38046">
            <v>7363738688</v>
          </cell>
        </row>
        <row r="38047">
          <cell r="B38047">
            <v>7706584775</v>
          </cell>
        </row>
        <row r="38048">
          <cell r="B38048">
            <v>5368379492</v>
          </cell>
        </row>
        <row r="38049">
          <cell r="B38049">
            <v>7363738689</v>
          </cell>
        </row>
        <row r="38050">
          <cell r="B38050">
            <v>5368379479</v>
          </cell>
        </row>
        <row r="38051">
          <cell r="B38051">
            <v>7363738690</v>
          </cell>
        </row>
        <row r="38052">
          <cell r="B38052">
            <v>5368379472</v>
          </cell>
        </row>
        <row r="38053">
          <cell r="B38053">
            <v>5368379465</v>
          </cell>
        </row>
        <row r="38054">
          <cell r="B38054">
            <v>5368545808</v>
          </cell>
        </row>
        <row r="38055">
          <cell r="B38055">
            <v>7363738691</v>
          </cell>
        </row>
        <row r="38056">
          <cell r="B38056">
            <v>5368379457</v>
          </cell>
        </row>
        <row r="38057">
          <cell r="B38057">
            <v>5368379444</v>
          </cell>
        </row>
        <row r="38058">
          <cell r="B38058">
            <v>5368379433</v>
          </cell>
        </row>
        <row r="38059">
          <cell r="B38059">
            <v>7363738692</v>
          </cell>
        </row>
        <row r="38060">
          <cell r="B38060">
            <v>5368379423</v>
          </cell>
        </row>
        <row r="38061">
          <cell r="B38061">
            <v>7363738693</v>
          </cell>
        </row>
        <row r="38062">
          <cell r="B38062">
            <v>5368379016</v>
          </cell>
        </row>
        <row r="38063">
          <cell r="B38063">
            <v>5368545810</v>
          </cell>
        </row>
        <row r="38064">
          <cell r="B38064">
            <v>5368379007</v>
          </cell>
        </row>
        <row r="38065">
          <cell r="B38065">
            <v>715137793</v>
          </cell>
        </row>
        <row r="38066">
          <cell r="B38066">
            <v>7363738694</v>
          </cell>
        </row>
        <row r="38067">
          <cell r="B38067">
            <v>5368378973</v>
          </cell>
        </row>
        <row r="38068">
          <cell r="B38068">
            <v>5368378969</v>
          </cell>
        </row>
        <row r="38069">
          <cell r="B38069">
            <v>7363738695</v>
          </cell>
        </row>
        <row r="38070">
          <cell r="B38070">
            <v>5368378966</v>
          </cell>
        </row>
        <row r="38071">
          <cell r="B38071">
            <v>5368378963</v>
          </cell>
        </row>
        <row r="38072">
          <cell r="B38072">
            <v>6116832094</v>
          </cell>
        </row>
        <row r="38073">
          <cell r="B38073">
            <v>5368378959</v>
          </cell>
        </row>
        <row r="38074">
          <cell r="B38074">
            <v>5368379523</v>
          </cell>
        </row>
        <row r="38075">
          <cell r="B38075">
            <v>5368379619</v>
          </cell>
        </row>
        <row r="38076">
          <cell r="B38076">
            <v>5368379727</v>
          </cell>
        </row>
        <row r="38077">
          <cell r="B38077">
            <v>5368379735</v>
          </cell>
        </row>
        <row r="38078">
          <cell r="B38078">
            <v>5368379742</v>
          </cell>
        </row>
        <row r="38079">
          <cell r="B38079">
            <v>5368379750</v>
          </cell>
        </row>
        <row r="38080">
          <cell r="B38080">
            <v>5368379760</v>
          </cell>
        </row>
        <row r="38081">
          <cell r="B38081">
            <v>5368379769</v>
          </cell>
        </row>
        <row r="38082">
          <cell r="B38082">
            <v>5368315798</v>
          </cell>
        </row>
        <row r="38083">
          <cell r="B38083">
            <v>7363738696</v>
          </cell>
        </row>
        <row r="38084">
          <cell r="B38084">
            <v>5368315803</v>
          </cell>
        </row>
        <row r="38085">
          <cell r="B38085">
            <v>7363738697</v>
          </cell>
        </row>
        <row r="38086">
          <cell r="B38086">
            <v>7363746500</v>
          </cell>
        </row>
        <row r="38087">
          <cell r="B38087">
            <v>7363738698</v>
          </cell>
        </row>
        <row r="38088">
          <cell r="B38088">
            <v>7363738699</v>
          </cell>
        </row>
        <row r="38089">
          <cell r="B38089">
            <v>7363738674</v>
          </cell>
        </row>
        <row r="38090">
          <cell r="B38090">
            <v>7363738673</v>
          </cell>
        </row>
        <row r="38091">
          <cell r="B38091">
            <v>7363738666</v>
          </cell>
        </row>
        <row r="38092">
          <cell r="B38092">
            <v>7363738665</v>
          </cell>
        </row>
        <row r="38093">
          <cell r="B38093">
            <v>7363738671</v>
          </cell>
        </row>
        <row r="38094">
          <cell r="B38094">
            <v>7363738664</v>
          </cell>
        </row>
        <row r="38095">
          <cell r="B38095">
            <v>7363738663</v>
          </cell>
        </row>
        <row r="38096">
          <cell r="B38096">
            <v>7363738672</v>
          </cell>
        </row>
        <row r="38097">
          <cell r="A38097" t="str">
            <v>葡萄菁</v>
          </cell>
          <cell r="B38097">
            <v>4663166670</v>
          </cell>
        </row>
        <row r="38098">
          <cell r="B38098">
            <v>1962228819</v>
          </cell>
        </row>
        <row r="38099">
          <cell r="B38099">
            <v>6116832096</v>
          </cell>
        </row>
        <row r="38100">
          <cell r="B38100">
            <v>7363738670</v>
          </cell>
        </row>
        <row r="38101">
          <cell r="B38101">
            <v>7363738669</v>
          </cell>
        </row>
        <row r="38102">
          <cell r="B38102">
            <v>7363738668</v>
          </cell>
        </row>
        <row r="38103">
          <cell r="B38103">
            <v>7363738667</v>
          </cell>
        </row>
        <row r="38104">
          <cell r="B38104">
            <v>6920371236</v>
          </cell>
        </row>
        <row r="38105">
          <cell r="A38105" t="str">
            <v>窦官</v>
          </cell>
          <cell r="B38105">
            <v>4632174240</v>
          </cell>
        </row>
        <row r="38106">
          <cell r="B38106">
            <v>6116832087</v>
          </cell>
        </row>
        <row r="38107">
          <cell r="A38107" t="str">
            <v>金朱西路（在建）</v>
          </cell>
          <cell r="B38107">
            <v>4656392927</v>
          </cell>
        </row>
        <row r="38108">
          <cell r="A38108" t="str">
            <v>盐边</v>
          </cell>
          <cell r="B38108">
            <v>5230059148</v>
          </cell>
        </row>
        <row r="38109">
          <cell r="B38109">
            <v>3643341773</v>
          </cell>
        </row>
        <row r="38110">
          <cell r="B38110">
            <v>3426979825</v>
          </cell>
        </row>
        <row r="38111">
          <cell r="A38111" t="str">
            <v>下麦西</v>
          </cell>
          <cell r="B38111">
            <v>5235040384</v>
          </cell>
        </row>
        <row r="38112">
          <cell r="B38112">
            <v>5346704445</v>
          </cell>
        </row>
        <row r="38113">
          <cell r="B38113">
            <v>5346704446</v>
          </cell>
        </row>
        <row r="38114">
          <cell r="A38114" t="str">
            <v>东溪</v>
          </cell>
          <cell r="B38114">
            <v>4498486049</v>
          </cell>
        </row>
        <row r="38115">
          <cell r="B38115">
            <v>5368379525</v>
          </cell>
        </row>
        <row r="38116">
          <cell r="B38116">
            <v>5368379526</v>
          </cell>
        </row>
        <row r="38117">
          <cell r="B38117">
            <v>2316322141</v>
          </cell>
        </row>
        <row r="38118">
          <cell r="B38118">
            <v>5368379527</v>
          </cell>
        </row>
        <row r="38119">
          <cell r="B38119">
            <v>5368379528</v>
          </cell>
        </row>
        <row r="38120">
          <cell r="B38120">
            <v>5368379529</v>
          </cell>
        </row>
        <row r="38121">
          <cell r="B38121">
            <v>5368315748</v>
          </cell>
        </row>
        <row r="38122">
          <cell r="B38122">
            <v>5368379530</v>
          </cell>
        </row>
        <row r="38123">
          <cell r="B38123">
            <v>6920371171</v>
          </cell>
        </row>
        <row r="38124">
          <cell r="B38124">
            <v>6920371172</v>
          </cell>
        </row>
        <row r="38125">
          <cell r="B38125">
            <v>5800452676</v>
          </cell>
        </row>
        <row r="38126">
          <cell r="B38126">
            <v>6419614896</v>
          </cell>
        </row>
        <row r="38127">
          <cell r="B38127">
            <v>6419612105</v>
          </cell>
        </row>
        <row r="38128">
          <cell r="B38128">
            <v>6419613148</v>
          </cell>
        </row>
        <row r="38129">
          <cell r="B38129">
            <v>6419614984</v>
          </cell>
        </row>
        <row r="38130">
          <cell r="B38130">
            <v>6419612333</v>
          </cell>
        </row>
        <row r="38131">
          <cell r="B38131">
            <v>6419613533</v>
          </cell>
        </row>
        <row r="38132">
          <cell r="B38132">
            <v>6419615273</v>
          </cell>
        </row>
        <row r="38133">
          <cell r="B38133">
            <v>6419612619</v>
          </cell>
        </row>
        <row r="38134">
          <cell r="B38134">
            <v>6419614158</v>
          </cell>
        </row>
        <row r="38135">
          <cell r="B38135">
            <v>6419616372</v>
          </cell>
        </row>
        <row r="38136">
          <cell r="B38136">
            <v>6419612910</v>
          </cell>
        </row>
        <row r="38137">
          <cell r="B38137">
            <v>6419614551</v>
          </cell>
        </row>
        <row r="38138">
          <cell r="B38138">
            <v>6419612191</v>
          </cell>
        </row>
        <row r="38139">
          <cell r="B38139">
            <v>6419613096</v>
          </cell>
        </row>
        <row r="38140">
          <cell r="B38140">
            <v>6419614936</v>
          </cell>
        </row>
        <row r="38141">
          <cell r="B38141">
            <v>6419612285</v>
          </cell>
        </row>
        <row r="38142">
          <cell r="B38142">
            <v>6419613820</v>
          </cell>
        </row>
        <row r="38143">
          <cell r="B38143">
            <v>6419615226</v>
          </cell>
        </row>
        <row r="38144">
          <cell r="B38144">
            <v>6419612372</v>
          </cell>
        </row>
        <row r="38145">
          <cell r="B38145">
            <v>6419614108</v>
          </cell>
        </row>
        <row r="38146">
          <cell r="B38146">
            <v>6419612054</v>
          </cell>
        </row>
        <row r="38147">
          <cell r="B38147">
            <v>6419612663</v>
          </cell>
        </row>
        <row r="38148">
          <cell r="B38148">
            <v>6419614501</v>
          </cell>
        </row>
        <row r="38149">
          <cell r="B38149">
            <v>6419613488</v>
          </cell>
        </row>
        <row r="38150">
          <cell r="B38150">
            <v>6419612146</v>
          </cell>
        </row>
        <row r="38151">
          <cell r="B38151">
            <v>6419613794</v>
          </cell>
        </row>
        <row r="38152">
          <cell r="B38152">
            <v>6419615835</v>
          </cell>
        </row>
        <row r="38153">
          <cell r="B38153">
            <v>6419612684</v>
          </cell>
        </row>
        <row r="38154">
          <cell r="B38154">
            <v>6920371169</v>
          </cell>
        </row>
        <row r="38155">
          <cell r="B38155">
            <v>6419614522</v>
          </cell>
        </row>
        <row r="38156">
          <cell r="B38156">
            <v>6419616448</v>
          </cell>
        </row>
        <row r="38157">
          <cell r="A38157" t="str">
            <v>金岭路（在建）</v>
          </cell>
          <cell r="B38157">
            <v>4656392926</v>
          </cell>
        </row>
        <row r="38158">
          <cell r="B38158">
            <v>6419614907</v>
          </cell>
        </row>
        <row r="38159">
          <cell r="B38159">
            <v>6419612967</v>
          </cell>
        </row>
        <row r="38160">
          <cell r="B38160">
            <v>6920371170</v>
          </cell>
        </row>
        <row r="38161">
          <cell r="A38161" t="str">
            <v>大村甸</v>
          </cell>
          <cell r="B38161">
            <v>8154570891</v>
          </cell>
        </row>
        <row r="38162">
          <cell r="B38162">
            <v>6635078696</v>
          </cell>
        </row>
        <row r="38163">
          <cell r="B38163">
            <v>7363741525</v>
          </cell>
        </row>
        <row r="38164">
          <cell r="B38164">
            <v>7363741526</v>
          </cell>
        </row>
        <row r="38165">
          <cell r="A38165" t="str">
            <v>贵阳东</v>
          </cell>
          <cell r="B38165">
            <v>3059393382</v>
          </cell>
        </row>
        <row r="38166">
          <cell r="B38166">
            <v>6419613138</v>
          </cell>
        </row>
        <row r="38167">
          <cell r="B38167">
            <v>6419612096</v>
          </cell>
        </row>
        <row r="38168">
          <cell r="B38168">
            <v>6419614975</v>
          </cell>
        </row>
        <row r="38169">
          <cell r="B38169">
            <v>5800452474</v>
          </cell>
        </row>
        <row r="38170">
          <cell r="B38170">
            <v>6419612184</v>
          </cell>
        </row>
        <row r="38171">
          <cell r="B38171">
            <v>6419613526</v>
          </cell>
        </row>
        <row r="38172">
          <cell r="B38172">
            <v>6419615265</v>
          </cell>
        </row>
        <row r="38173">
          <cell r="B38173">
            <v>6419612611</v>
          </cell>
        </row>
        <row r="38174">
          <cell r="B38174">
            <v>6419613813</v>
          </cell>
        </row>
        <row r="38175">
          <cell r="B38175">
            <v>6419616365</v>
          </cell>
        </row>
        <row r="38176">
          <cell r="B38176">
            <v>6419612901</v>
          </cell>
        </row>
        <row r="38177">
          <cell r="B38177">
            <v>6419614542</v>
          </cell>
        </row>
        <row r="38178">
          <cell r="B38178">
            <v>6419612045</v>
          </cell>
        </row>
        <row r="38179">
          <cell r="B38179">
            <v>6419613086</v>
          </cell>
        </row>
        <row r="38180">
          <cell r="B38180">
            <v>6419614927</v>
          </cell>
        </row>
        <row r="38181">
          <cell r="B38181">
            <v>6419612277</v>
          </cell>
        </row>
        <row r="38182">
          <cell r="B38182">
            <v>6419613179</v>
          </cell>
        </row>
        <row r="38183">
          <cell r="B38183">
            <v>6419615216</v>
          </cell>
        </row>
        <row r="38184">
          <cell r="B38184">
            <v>6419612362</v>
          </cell>
        </row>
        <row r="38185">
          <cell r="B38185">
            <v>6419614099</v>
          </cell>
        </row>
        <row r="38186">
          <cell r="B38186">
            <v>6419615806</v>
          </cell>
        </row>
        <row r="38187">
          <cell r="B38187">
            <v>6419612653</v>
          </cell>
        </row>
        <row r="38188">
          <cell r="B38188">
            <v>6419614490</v>
          </cell>
        </row>
        <row r="38189">
          <cell r="B38189">
            <v>6419612136</v>
          </cell>
        </row>
        <row r="38190">
          <cell r="B38190">
            <v>6419612244</v>
          </cell>
        </row>
        <row r="38191">
          <cell r="B38191">
            <v>6419613583</v>
          </cell>
        </row>
        <row r="38192">
          <cell r="B38192">
            <v>6419615823</v>
          </cell>
        </row>
        <row r="38193">
          <cell r="B38193">
            <v>6419612671</v>
          </cell>
        </row>
        <row r="38194">
          <cell r="B38194">
            <v>6419613867</v>
          </cell>
        </row>
        <row r="38195">
          <cell r="B38195">
            <v>6419616417</v>
          </cell>
        </row>
        <row r="38196">
          <cell r="B38196">
            <v>5800452079</v>
          </cell>
        </row>
        <row r="38197">
          <cell r="B38197">
            <v>6419612955</v>
          </cell>
        </row>
        <row r="38198">
          <cell r="B38198">
            <v>5800452907</v>
          </cell>
        </row>
        <row r="38199">
          <cell r="B38199">
            <v>7363741527</v>
          </cell>
        </row>
        <row r="38200">
          <cell r="B38200">
            <v>7363741528</v>
          </cell>
        </row>
        <row r="38201">
          <cell r="A38201" t="str">
            <v>Bhalukmara</v>
          </cell>
          <cell r="B38201">
            <v>2340755592</v>
          </cell>
        </row>
        <row r="38202">
          <cell r="B38202">
            <v>7363741529</v>
          </cell>
        </row>
        <row r="38203">
          <cell r="B38203">
            <v>7363741530</v>
          </cell>
        </row>
        <row r="38204">
          <cell r="B38204">
            <v>7363741531</v>
          </cell>
        </row>
        <row r="38205">
          <cell r="A38205" t="str">
            <v>宁德</v>
          </cell>
          <cell r="B38205">
            <v>5614557340</v>
          </cell>
        </row>
        <row r="38206">
          <cell r="B38206">
            <v>6568826269</v>
          </cell>
        </row>
        <row r="38207">
          <cell r="B38207">
            <v>6568826236</v>
          </cell>
        </row>
        <row r="38208">
          <cell r="B38208">
            <v>6568826216</v>
          </cell>
        </row>
        <row r="38209">
          <cell r="B38209">
            <v>6568826276</v>
          </cell>
        </row>
        <row r="38210">
          <cell r="B38210">
            <v>6568826255</v>
          </cell>
        </row>
        <row r="38211">
          <cell r="B38211">
            <v>6568826224</v>
          </cell>
        </row>
        <row r="38212">
          <cell r="B38212">
            <v>6568831697</v>
          </cell>
        </row>
        <row r="38213">
          <cell r="B38213">
            <v>6568826266</v>
          </cell>
        </row>
        <row r="38214">
          <cell r="B38214">
            <v>6568826244</v>
          </cell>
        </row>
        <row r="38215">
          <cell r="B38215">
            <v>6568826215</v>
          </cell>
        </row>
        <row r="38216">
          <cell r="B38216">
            <v>6568826248</v>
          </cell>
        </row>
        <row r="38217">
          <cell r="B38217">
            <v>6568826218</v>
          </cell>
        </row>
        <row r="38218">
          <cell r="B38218">
            <v>6568831690</v>
          </cell>
        </row>
        <row r="38219">
          <cell r="A38219" t="str">
            <v>南湖路（在建）</v>
          </cell>
          <cell r="B38219">
            <v>4656392925</v>
          </cell>
        </row>
        <row r="38220">
          <cell r="A38220" t="str">
            <v>冠朝</v>
          </cell>
          <cell r="B38220">
            <v>3182658839</v>
          </cell>
        </row>
        <row r="38221">
          <cell r="A38221" t="str">
            <v>艳山红</v>
          </cell>
          <cell r="B38221">
            <v>3740820637</v>
          </cell>
        </row>
        <row r="38222">
          <cell r="B38222">
            <v>6635078697</v>
          </cell>
        </row>
        <row r="38223">
          <cell r="B38223">
            <v>6568826258</v>
          </cell>
        </row>
        <row r="38224">
          <cell r="B38224">
            <v>6568826277</v>
          </cell>
        </row>
        <row r="38225">
          <cell r="B38225">
            <v>6568831698</v>
          </cell>
        </row>
        <row r="38226">
          <cell r="B38226">
            <v>6568826245</v>
          </cell>
        </row>
        <row r="38227">
          <cell r="B38227">
            <v>6635078699</v>
          </cell>
        </row>
        <row r="38228">
          <cell r="B38228">
            <v>6635078698</v>
          </cell>
        </row>
        <row r="38229">
          <cell r="A38229" t="str">
            <v>白云行政中心（在建）</v>
          </cell>
          <cell r="B38229">
            <v>4656392924</v>
          </cell>
        </row>
        <row r="38230">
          <cell r="B38230">
            <v>6568826225</v>
          </cell>
        </row>
        <row r="38231">
          <cell r="B38231">
            <v>7927463427</v>
          </cell>
        </row>
        <row r="38232">
          <cell r="B38232">
            <v>6869105283</v>
          </cell>
        </row>
        <row r="38233">
          <cell r="B38233">
            <v>6869117482</v>
          </cell>
        </row>
        <row r="38234">
          <cell r="B38234">
            <v>7927463428</v>
          </cell>
        </row>
        <row r="38235">
          <cell r="B38235">
            <v>6869109932</v>
          </cell>
        </row>
        <row r="38236">
          <cell r="A38236" t="str">
            <v>洛湾三江</v>
          </cell>
          <cell r="B38236">
            <v>5603764275</v>
          </cell>
        </row>
        <row r="38237">
          <cell r="B38237">
            <v>6635078700</v>
          </cell>
        </row>
        <row r="38238">
          <cell r="B38238">
            <v>6419616418</v>
          </cell>
        </row>
        <row r="38239">
          <cell r="A38239" t="str">
            <v>云峰路（在建）</v>
          </cell>
          <cell r="B38239">
            <v>4656392923</v>
          </cell>
        </row>
        <row r="38240">
          <cell r="B38240">
            <v>6419612334</v>
          </cell>
        </row>
        <row r="38241">
          <cell r="B38241">
            <v>7378529252</v>
          </cell>
        </row>
        <row r="38242">
          <cell r="B38242">
            <v>6419613868</v>
          </cell>
        </row>
        <row r="38243">
          <cell r="B38243">
            <v>6419612620</v>
          </cell>
        </row>
        <row r="38244">
          <cell r="A38244" t="str">
            <v>Daklongia</v>
          </cell>
          <cell r="B38244">
            <v>2316322357</v>
          </cell>
        </row>
        <row r="38245">
          <cell r="A38245" t="str">
            <v>照口</v>
          </cell>
          <cell r="B38245">
            <v>4498455799</v>
          </cell>
        </row>
        <row r="38246">
          <cell r="B38246">
            <v>6635078703</v>
          </cell>
        </row>
        <row r="38247">
          <cell r="B38247">
            <v>6635078702</v>
          </cell>
        </row>
        <row r="38248">
          <cell r="B38248">
            <v>6635078701</v>
          </cell>
        </row>
        <row r="38249">
          <cell r="B38249">
            <v>6635079273</v>
          </cell>
        </row>
        <row r="38250">
          <cell r="B38250">
            <v>7363746501</v>
          </cell>
        </row>
        <row r="38251">
          <cell r="B38251">
            <v>6568831688</v>
          </cell>
        </row>
        <row r="38252">
          <cell r="B38252">
            <v>6635078704</v>
          </cell>
        </row>
        <row r="38253">
          <cell r="A38253" t="str">
            <v>都拉营</v>
          </cell>
          <cell r="B38253">
            <v>2873986672</v>
          </cell>
        </row>
        <row r="38254">
          <cell r="B38254">
            <v>6635078705</v>
          </cell>
        </row>
        <row r="38255">
          <cell r="B38255">
            <v>6635078706</v>
          </cell>
        </row>
        <row r="38256">
          <cell r="B38256">
            <v>6635079272</v>
          </cell>
        </row>
        <row r="38257">
          <cell r="A38257" t="str">
            <v>七机路口（在建）</v>
          </cell>
          <cell r="B38257">
            <v>4656392922</v>
          </cell>
        </row>
        <row r="38258">
          <cell r="A38258" t="str">
            <v>将乐</v>
          </cell>
          <cell r="B38258">
            <v>2501355015</v>
          </cell>
        </row>
        <row r="38259">
          <cell r="B38259">
            <v>7363746499</v>
          </cell>
        </row>
        <row r="38260">
          <cell r="B38260">
            <v>7363746498</v>
          </cell>
        </row>
        <row r="38261">
          <cell r="B38261">
            <v>7363746497</v>
          </cell>
        </row>
        <row r="38262">
          <cell r="B38262">
            <v>7363746496</v>
          </cell>
        </row>
        <row r="38263">
          <cell r="B38263">
            <v>7363746495</v>
          </cell>
        </row>
        <row r="38264">
          <cell r="B38264">
            <v>4988273779</v>
          </cell>
        </row>
        <row r="38265">
          <cell r="B38265">
            <v>7363746494</v>
          </cell>
        </row>
        <row r="38266">
          <cell r="A38266" t="str">
            <v>陈墩</v>
          </cell>
          <cell r="B38266">
            <v>7252546307</v>
          </cell>
        </row>
        <row r="38267">
          <cell r="A38267" t="str">
            <v>梅花山</v>
          </cell>
          <cell r="B38267">
            <v>1964642703</v>
          </cell>
        </row>
        <row r="38268">
          <cell r="B38268">
            <v>2215509745</v>
          </cell>
        </row>
        <row r="38269">
          <cell r="B38269">
            <v>6635078707</v>
          </cell>
        </row>
        <row r="38270">
          <cell r="B38270">
            <v>6635078708</v>
          </cell>
        </row>
        <row r="38271">
          <cell r="B38271">
            <v>6635078709</v>
          </cell>
        </row>
        <row r="38272">
          <cell r="B38272">
            <v>6767471988</v>
          </cell>
        </row>
        <row r="38273">
          <cell r="B38273">
            <v>6635078710</v>
          </cell>
        </row>
        <row r="38274">
          <cell r="A38274" t="str">
            <v>祁阳北</v>
          </cell>
          <cell r="B38274">
            <v>2422697205</v>
          </cell>
        </row>
        <row r="38275">
          <cell r="A38275" t="str">
            <v>Cinnamara</v>
          </cell>
          <cell r="B38275">
            <v>2340755593</v>
          </cell>
        </row>
        <row r="38276">
          <cell r="A38276" t="str">
            <v>白云北</v>
          </cell>
          <cell r="B38276">
            <v>3060364299</v>
          </cell>
        </row>
        <row r="38277">
          <cell r="B38277">
            <v>5834920246</v>
          </cell>
        </row>
        <row r="38278">
          <cell r="A38278" t="str">
            <v>仁和</v>
          </cell>
          <cell r="B38278">
            <v>7463917719</v>
          </cell>
        </row>
        <row r="38279">
          <cell r="B38279">
            <v>3899642109</v>
          </cell>
        </row>
        <row r="38280">
          <cell r="B38280">
            <v>2316322487</v>
          </cell>
        </row>
        <row r="38281">
          <cell r="B38281">
            <v>5834920271</v>
          </cell>
        </row>
        <row r="38282">
          <cell r="B38282">
            <v>2417733816</v>
          </cell>
        </row>
        <row r="38283">
          <cell r="B38283">
            <v>2316322489</v>
          </cell>
        </row>
        <row r="38284">
          <cell r="A38284" t="str">
            <v>桐子林</v>
          </cell>
          <cell r="B38284">
            <v>1558445001</v>
          </cell>
        </row>
        <row r="38285">
          <cell r="B38285">
            <v>3862019612</v>
          </cell>
        </row>
        <row r="38286">
          <cell r="A38286" t="str">
            <v>向阳桥</v>
          </cell>
          <cell r="B38286">
            <v>582408458</v>
          </cell>
        </row>
        <row r="38287">
          <cell r="B38287">
            <v>7363739483</v>
          </cell>
        </row>
        <row r="38288">
          <cell r="B38288">
            <v>3861817716</v>
          </cell>
        </row>
        <row r="38289">
          <cell r="A38289" t="str">
            <v>Rowriah Sdg</v>
          </cell>
          <cell r="B38289">
            <v>2340755594</v>
          </cell>
        </row>
        <row r="38290">
          <cell r="A38290" t="str">
            <v>龙市</v>
          </cell>
          <cell r="B38290">
            <v>3362903230</v>
          </cell>
        </row>
        <row r="38291">
          <cell r="A38291" t="str">
            <v>白石</v>
          </cell>
          <cell r="B38291">
            <v>3362902707</v>
          </cell>
        </row>
        <row r="38292">
          <cell r="B38292">
            <v>8059737321</v>
          </cell>
        </row>
        <row r="38293">
          <cell r="B38293">
            <v>3643348995</v>
          </cell>
        </row>
        <row r="38294">
          <cell r="B38294">
            <v>4551388529</v>
          </cell>
        </row>
        <row r="38295">
          <cell r="A38295" t="str">
            <v>宁德北</v>
          </cell>
          <cell r="B38295">
            <v>7377472995</v>
          </cell>
        </row>
        <row r="38296">
          <cell r="A38296" t="str">
            <v>织金北</v>
          </cell>
          <cell r="B38296">
            <v>7706681129</v>
          </cell>
        </row>
        <row r="38297">
          <cell r="A38297" t="str">
            <v>Nakachari</v>
          </cell>
          <cell r="B38297">
            <v>1676622933</v>
          </cell>
        </row>
        <row r="38298">
          <cell r="B38298">
            <v>3775025417</v>
          </cell>
        </row>
        <row r="38299">
          <cell r="B38299">
            <v>3643348997</v>
          </cell>
        </row>
        <row r="38300">
          <cell r="B38300">
            <v>8059737320</v>
          </cell>
        </row>
        <row r="38301">
          <cell r="B38301">
            <v>8059737319</v>
          </cell>
        </row>
        <row r="38302">
          <cell r="B38302">
            <v>8059737318</v>
          </cell>
        </row>
        <row r="38303">
          <cell r="B38303">
            <v>3643348998</v>
          </cell>
        </row>
        <row r="38304">
          <cell r="A38304" t="str">
            <v>井冈山</v>
          </cell>
          <cell r="B38304">
            <v>2488907822</v>
          </cell>
        </row>
        <row r="38305">
          <cell r="B38305">
            <v>8010175056</v>
          </cell>
        </row>
        <row r="38306">
          <cell r="B38306">
            <v>8010175057</v>
          </cell>
        </row>
        <row r="38307">
          <cell r="B38307">
            <v>8010175058</v>
          </cell>
        </row>
        <row r="38308">
          <cell r="B38308">
            <v>6635078711</v>
          </cell>
        </row>
        <row r="38309">
          <cell r="B38309">
            <v>3643349001</v>
          </cell>
        </row>
        <row r="38310">
          <cell r="A38310" t="str">
            <v>黄岭</v>
          </cell>
          <cell r="B38310">
            <v>7780322125</v>
          </cell>
        </row>
        <row r="38311">
          <cell r="A38311" t="str">
            <v>Tuli</v>
          </cell>
          <cell r="B38311">
            <v>832808317</v>
          </cell>
        </row>
        <row r="38312">
          <cell r="A38312" t="str">
            <v>漳湾</v>
          </cell>
          <cell r="B38312">
            <v>7377472841</v>
          </cell>
        </row>
        <row r="38313">
          <cell r="B38313">
            <v>6635078715</v>
          </cell>
        </row>
        <row r="38314">
          <cell r="B38314">
            <v>6635078714</v>
          </cell>
        </row>
        <row r="38315">
          <cell r="B38315">
            <v>3774664892</v>
          </cell>
        </row>
        <row r="38316">
          <cell r="B38316">
            <v>3637673731</v>
          </cell>
        </row>
        <row r="38317">
          <cell r="A38317" t="str">
            <v>茶陵南</v>
          </cell>
          <cell r="B38317">
            <v>2847511818</v>
          </cell>
        </row>
        <row r="38318">
          <cell r="B38318">
            <v>3785989415</v>
          </cell>
        </row>
        <row r="38319">
          <cell r="B38319">
            <v>3774933863</v>
          </cell>
        </row>
        <row r="38320">
          <cell r="B38320">
            <v>6635078713</v>
          </cell>
        </row>
        <row r="38321">
          <cell r="B38321">
            <v>5910245749</v>
          </cell>
        </row>
        <row r="38322">
          <cell r="B38322">
            <v>3777711015</v>
          </cell>
        </row>
        <row r="38323">
          <cell r="B38323">
            <v>6635078716</v>
          </cell>
        </row>
        <row r="38324">
          <cell r="B38324">
            <v>6635078712</v>
          </cell>
        </row>
        <row r="38325">
          <cell r="B38325">
            <v>3774666191</v>
          </cell>
        </row>
        <row r="38326">
          <cell r="B38326">
            <v>3785989416</v>
          </cell>
        </row>
        <row r="38327">
          <cell r="B38327">
            <v>6767468647</v>
          </cell>
        </row>
        <row r="38328">
          <cell r="B38328">
            <v>3663491919</v>
          </cell>
        </row>
        <row r="38329">
          <cell r="B38329">
            <v>6635078718</v>
          </cell>
        </row>
        <row r="38330">
          <cell r="B38330">
            <v>6635078717</v>
          </cell>
        </row>
        <row r="38331">
          <cell r="B38331">
            <v>3637674050</v>
          </cell>
        </row>
        <row r="38332">
          <cell r="B38332">
            <v>3637674066</v>
          </cell>
        </row>
        <row r="38333">
          <cell r="B38333">
            <v>6635078719</v>
          </cell>
        </row>
        <row r="38334">
          <cell r="B38334">
            <v>3637674089</v>
          </cell>
        </row>
        <row r="38335">
          <cell r="B38335">
            <v>5078223194</v>
          </cell>
        </row>
        <row r="38336">
          <cell r="B38336">
            <v>3637674094</v>
          </cell>
        </row>
        <row r="38337">
          <cell r="B38337">
            <v>6635078720</v>
          </cell>
        </row>
        <row r="38338">
          <cell r="B38338">
            <v>3643349003</v>
          </cell>
        </row>
        <row r="38339">
          <cell r="B38339">
            <v>6635078722</v>
          </cell>
        </row>
        <row r="38340">
          <cell r="A38340" t="str">
            <v>枣子林</v>
          </cell>
          <cell r="B38340">
            <v>1558445041</v>
          </cell>
        </row>
        <row r="38341">
          <cell r="A38341" t="str">
            <v>Jorhat Town</v>
          </cell>
          <cell r="B38341">
            <v>831207614</v>
          </cell>
        </row>
        <row r="38342">
          <cell r="B38342">
            <v>6635078721</v>
          </cell>
        </row>
        <row r="38343">
          <cell r="B38343">
            <v>5078223193</v>
          </cell>
        </row>
        <row r="38344">
          <cell r="B38344">
            <v>1988064601</v>
          </cell>
        </row>
        <row r="38345">
          <cell r="B38345">
            <v>3637674341</v>
          </cell>
        </row>
        <row r="38346">
          <cell r="B38346">
            <v>3643349016</v>
          </cell>
        </row>
        <row r="38347">
          <cell r="B38347">
            <v>3637674354</v>
          </cell>
        </row>
        <row r="38348">
          <cell r="B38348">
            <v>3637674362</v>
          </cell>
        </row>
        <row r="38349">
          <cell r="B38349">
            <v>3643349019</v>
          </cell>
        </row>
        <row r="38350">
          <cell r="B38350">
            <v>3774798632</v>
          </cell>
        </row>
        <row r="38351">
          <cell r="A38351" t="str">
            <v>禾市</v>
          </cell>
          <cell r="B38351">
            <v>3362691062</v>
          </cell>
        </row>
        <row r="38352">
          <cell r="B38352">
            <v>3637674420</v>
          </cell>
        </row>
        <row r="38353">
          <cell r="B38353">
            <v>2285809901</v>
          </cell>
        </row>
        <row r="38354">
          <cell r="B38354">
            <v>3643349023</v>
          </cell>
        </row>
        <row r="38355">
          <cell r="B38355">
            <v>5078223586</v>
          </cell>
        </row>
        <row r="38356">
          <cell r="B38356">
            <v>3643349025</v>
          </cell>
        </row>
        <row r="38357">
          <cell r="B38357">
            <v>5078223182</v>
          </cell>
        </row>
        <row r="38358">
          <cell r="B38358">
            <v>6568826272</v>
          </cell>
        </row>
        <row r="38359">
          <cell r="B38359">
            <v>6568831693</v>
          </cell>
        </row>
        <row r="38360">
          <cell r="B38360">
            <v>3643349050</v>
          </cell>
        </row>
        <row r="38361">
          <cell r="B38361">
            <v>5078223181</v>
          </cell>
        </row>
        <row r="38362">
          <cell r="B38362">
            <v>6635078723</v>
          </cell>
        </row>
        <row r="38363">
          <cell r="B38363">
            <v>3774800784</v>
          </cell>
        </row>
        <row r="38364">
          <cell r="B38364">
            <v>5078223180</v>
          </cell>
        </row>
        <row r="38365">
          <cell r="B38365">
            <v>6635078724</v>
          </cell>
        </row>
        <row r="38366">
          <cell r="B38366">
            <v>5078223179</v>
          </cell>
        </row>
        <row r="38367">
          <cell r="B38367">
            <v>5078223187</v>
          </cell>
        </row>
        <row r="38368">
          <cell r="B38368">
            <v>5078223188</v>
          </cell>
        </row>
        <row r="38369">
          <cell r="B38369">
            <v>3774800786</v>
          </cell>
        </row>
        <row r="38370">
          <cell r="A38370" t="str">
            <v>祁东</v>
          </cell>
          <cell r="B38370">
            <v>5141988543</v>
          </cell>
        </row>
        <row r="38371">
          <cell r="B38371">
            <v>6635078725</v>
          </cell>
        </row>
        <row r="38372">
          <cell r="B38372">
            <v>6635078726</v>
          </cell>
        </row>
        <row r="38373">
          <cell r="B38373">
            <v>6635078727</v>
          </cell>
        </row>
        <row r="38374">
          <cell r="B38374">
            <v>6635078728</v>
          </cell>
        </row>
        <row r="38375">
          <cell r="B38375">
            <v>8010175055</v>
          </cell>
        </row>
        <row r="38376">
          <cell r="B38376">
            <v>6635078731</v>
          </cell>
        </row>
        <row r="38377">
          <cell r="B38377">
            <v>6635078730</v>
          </cell>
        </row>
        <row r="38378">
          <cell r="A38378" t="str">
            <v>相思河</v>
          </cell>
          <cell r="B38378">
            <v>3740824338</v>
          </cell>
        </row>
        <row r="38379">
          <cell r="A38379" t="str">
            <v>仓西三屿</v>
          </cell>
          <cell r="B38379">
            <v>7380435456</v>
          </cell>
        </row>
        <row r="38380">
          <cell r="B38380">
            <v>5910245748</v>
          </cell>
        </row>
        <row r="38381">
          <cell r="B38381">
            <v>6635078729</v>
          </cell>
        </row>
        <row r="38382">
          <cell r="A38382" t="str">
            <v>峡阳</v>
          </cell>
          <cell r="B38382">
            <v>4498403715</v>
          </cell>
        </row>
        <row r="38383">
          <cell r="A38383" t="str">
            <v>安仁</v>
          </cell>
          <cell r="B38383">
            <v>3360858459</v>
          </cell>
        </row>
        <row r="38384">
          <cell r="B38384">
            <v>5783966648</v>
          </cell>
        </row>
        <row r="38385">
          <cell r="B38385">
            <v>6920371632</v>
          </cell>
        </row>
        <row r="38386">
          <cell r="B38386">
            <v>6635078732</v>
          </cell>
        </row>
        <row r="38387">
          <cell r="B38387">
            <v>6635078743</v>
          </cell>
        </row>
        <row r="38388">
          <cell r="B38388">
            <v>6635078744</v>
          </cell>
        </row>
        <row r="38389">
          <cell r="B38389">
            <v>6635078745</v>
          </cell>
        </row>
        <row r="38390">
          <cell r="B38390">
            <v>6635078746</v>
          </cell>
        </row>
        <row r="38391">
          <cell r="B38391">
            <v>6635078747</v>
          </cell>
        </row>
        <row r="38392">
          <cell r="B38392">
            <v>6635078765</v>
          </cell>
        </row>
        <row r="38393">
          <cell r="B38393">
            <v>6635078733</v>
          </cell>
        </row>
        <row r="38394">
          <cell r="B38394">
            <v>6635078766</v>
          </cell>
        </row>
        <row r="38395">
          <cell r="B38395">
            <v>6635078734</v>
          </cell>
        </row>
        <row r="38396">
          <cell r="B38396">
            <v>6635078769</v>
          </cell>
        </row>
        <row r="38397">
          <cell r="B38397">
            <v>6635078768</v>
          </cell>
        </row>
        <row r="38398">
          <cell r="B38398">
            <v>2417829951</v>
          </cell>
        </row>
        <row r="38399">
          <cell r="B38399">
            <v>6635078767</v>
          </cell>
        </row>
        <row r="38400">
          <cell r="A38400" t="str">
            <v>白鹤铺</v>
          </cell>
          <cell r="B38400">
            <v>8154570887</v>
          </cell>
        </row>
        <row r="38401">
          <cell r="B38401">
            <v>6635078735</v>
          </cell>
        </row>
        <row r="38402">
          <cell r="B38402">
            <v>6635078771</v>
          </cell>
        </row>
        <row r="38403">
          <cell r="B38403">
            <v>6635078770</v>
          </cell>
        </row>
        <row r="38404">
          <cell r="B38404">
            <v>6568826230</v>
          </cell>
        </row>
        <row r="38405">
          <cell r="A38405" t="str">
            <v>潘坊</v>
          </cell>
          <cell r="B38405">
            <v>2974090018</v>
          </cell>
        </row>
        <row r="38406">
          <cell r="B38406">
            <v>2343805052</v>
          </cell>
        </row>
        <row r="38407">
          <cell r="A38407" t="str">
            <v>大横</v>
          </cell>
          <cell r="B38407">
            <v>7252546308</v>
          </cell>
        </row>
        <row r="38408">
          <cell r="B38408">
            <v>6538105883</v>
          </cell>
        </row>
        <row r="38409">
          <cell r="B38409">
            <v>8068141806</v>
          </cell>
        </row>
        <row r="38410">
          <cell r="B38410">
            <v>6538105882</v>
          </cell>
        </row>
        <row r="38411">
          <cell r="B38411">
            <v>6538105884</v>
          </cell>
        </row>
        <row r="38412">
          <cell r="A38412" t="str">
            <v>白地市</v>
          </cell>
          <cell r="B38412">
            <v>8154570889</v>
          </cell>
        </row>
        <row r="38413">
          <cell r="B38413">
            <v>5783967903</v>
          </cell>
        </row>
        <row r="38414">
          <cell r="B38414">
            <v>6635078763</v>
          </cell>
        </row>
        <row r="38415">
          <cell r="B38415">
            <v>6635079226</v>
          </cell>
        </row>
        <row r="38416">
          <cell r="B38416">
            <v>6635079225</v>
          </cell>
        </row>
        <row r="38417">
          <cell r="B38417">
            <v>6635079224</v>
          </cell>
        </row>
        <row r="38418">
          <cell r="B38418">
            <v>6635078764</v>
          </cell>
        </row>
        <row r="38419">
          <cell r="B38419">
            <v>8068141808</v>
          </cell>
        </row>
        <row r="38420">
          <cell r="B38420">
            <v>8068141807</v>
          </cell>
        </row>
        <row r="38421">
          <cell r="B38421">
            <v>6635079229</v>
          </cell>
        </row>
        <row r="38422">
          <cell r="B38422">
            <v>6635079228</v>
          </cell>
        </row>
        <row r="38423">
          <cell r="B38423">
            <v>6635079227</v>
          </cell>
        </row>
        <row r="38424">
          <cell r="B38424">
            <v>6635078759</v>
          </cell>
        </row>
        <row r="38425">
          <cell r="B38425">
            <v>6635078760</v>
          </cell>
        </row>
        <row r="38426">
          <cell r="B38426">
            <v>6635078761</v>
          </cell>
        </row>
        <row r="38427">
          <cell r="B38427">
            <v>6635078762</v>
          </cell>
        </row>
        <row r="38428">
          <cell r="B38428">
            <v>6538105878</v>
          </cell>
        </row>
        <row r="38429">
          <cell r="B38429">
            <v>6538105881</v>
          </cell>
        </row>
        <row r="38430">
          <cell r="B38430">
            <v>6538105879</v>
          </cell>
        </row>
        <row r="38431">
          <cell r="B38431">
            <v>6538105880</v>
          </cell>
        </row>
        <row r="38432">
          <cell r="A38432" t="str">
            <v>祁东北</v>
          </cell>
          <cell r="B38432">
            <v>2644149545</v>
          </cell>
        </row>
        <row r="38433">
          <cell r="B38433">
            <v>6568826251</v>
          </cell>
        </row>
        <row r="38434">
          <cell r="A38434" t="str">
            <v>建西</v>
          </cell>
          <cell r="B38434">
            <v>4498392603</v>
          </cell>
        </row>
        <row r="38435">
          <cell r="B38435">
            <v>6635078758</v>
          </cell>
        </row>
        <row r="38436">
          <cell r="B38436">
            <v>6635078772</v>
          </cell>
        </row>
        <row r="38437">
          <cell r="B38437">
            <v>6635079230</v>
          </cell>
        </row>
        <row r="38438">
          <cell r="B38438">
            <v>6635078736</v>
          </cell>
        </row>
        <row r="38439">
          <cell r="B38439">
            <v>8010175053</v>
          </cell>
        </row>
        <row r="38440">
          <cell r="B38440">
            <v>6635078737</v>
          </cell>
        </row>
        <row r="38441">
          <cell r="B38441">
            <v>6635078738</v>
          </cell>
        </row>
        <row r="38442">
          <cell r="B38442">
            <v>6635078740</v>
          </cell>
        </row>
        <row r="38443">
          <cell r="B38443">
            <v>8068141809</v>
          </cell>
        </row>
        <row r="38444">
          <cell r="B38444">
            <v>8068141810</v>
          </cell>
        </row>
        <row r="38445">
          <cell r="B38445">
            <v>8068141811</v>
          </cell>
        </row>
        <row r="38446">
          <cell r="B38446">
            <v>6635078757</v>
          </cell>
        </row>
        <row r="38447">
          <cell r="B38447">
            <v>8010175054</v>
          </cell>
        </row>
        <row r="38448">
          <cell r="B38448">
            <v>6635078739</v>
          </cell>
        </row>
        <row r="38449">
          <cell r="A38449" t="str">
            <v>凉水井</v>
          </cell>
          <cell r="B38449">
            <v>1964642696</v>
          </cell>
        </row>
        <row r="38450">
          <cell r="B38450">
            <v>6635078741</v>
          </cell>
        </row>
        <row r="38451">
          <cell r="B38451">
            <v>8068141812</v>
          </cell>
        </row>
        <row r="38452">
          <cell r="B38452">
            <v>6635079232</v>
          </cell>
        </row>
        <row r="38453">
          <cell r="B38453">
            <v>6635079233</v>
          </cell>
        </row>
        <row r="38454">
          <cell r="A38454" t="str">
            <v>垭口</v>
          </cell>
          <cell r="B38454">
            <v>1558445028</v>
          </cell>
        </row>
        <row r="38455">
          <cell r="B38455">
            <v>8068141813</v>
          </cell>
        </row>
        <row r="38456">
          <cell r="B38456">
            <v>6635078774</v>
          </cell>
        </row>
        <row r="38457">
          <cell r="B38457">
            <v>6635079231</v>
          </cell>
        </row>
        <row r="38458">
          <cell r="B38458">
            <v>7457814939</v>
          </cell>
        </row>
        <row r="38459">
          <cell r="B38459">
            <v>7457814944</v>
          </cell>
        </row>
        <row r="38460">
          <cell r="B38460">
            <v>7457814950</v>
          </cell>
        </row>
        <row r="38461">
          <cell r="B38461">
            <v>7457814946</v>
          </cell>
        </row>
        <row r="38462">
          <cell r="B38462">
            <v>7457814948</v>
          </cell>
        </row>
        <row r="38463">
          <cell r="B38463">
            <v>6635078756</v>
          </cell>
        </row>
        <row r="38464">
          <cell r="B38464">
            <v>7457814949</v>
          </cell>
        </row>
        <row r="38465">
          <cell r="B38465">
            <v>7457814947</v>
          </cell>
        </row>
        <row r="38466">
          <cell r="B38466">
            <v>7457814951</v>
          </cell>
        </row>
        <row r="38467">
          <cell r="B38467">
            <v>8068141823</v>
          </cell>
        </row>
        <row r="38468">
          <cell r="B38468">
            <v>7457814940</v>
          </cell>
        </row>
        <row r="38469">
          <cell r="B38469">
            <v>7457814943</v>
          </cell>
        </row>
        <row r="38470">
          <cell r="B38470">
            <v>7457814945</v>
          </cell>
        </row>
        <row r="38471">
          <cell r="B38471">
            <v>7457814941</v>
          </cell>
        </row>
        <row r="38472">
          <cell r="B38472">
            <v>7457814942</v>
          </cell>
        </row>
        <row r="38473">
          <cell r="A38473" t="str">
            <v>洋口</v>
          </cell>
          <cell r="B38473">
            <v>4498380695</v>
          </cell>
        </row>
        <row r="38474">
          <cell r="B38474">
            <v>8068141814</v>
          </cell>
        </row>
        <row r="38475">
          <cell r="B38475">
            <v>6635078755</v>
          </cell>
        </row>
        <row r="38476">
          <cell r="B38476">
            <v>6635078773</v>
          </cell>
        </row>
        <row r="38477">
          <cell r="B38477">
            <v>8010175052</v>
          </cell>
        </row>
        <row r="38478">
          <cell r="B38478">
            <v>6767468119</v>
          </cell>
        </row>
        <row r="38479">
          <cell r="B38479">
            <v>6635078742</v>
          </cell>
        </row>
        <row r="38480">
          <cell r="B38480">
            <v>8068141815</v>
          </cell>
        </row>
        <row r="38481">
          <cell r="B38481">
            <v>8068141816</v>
          </cell>
        </row>
        <row r="38482">
          <cell r="B38482">
            <v>5783967546</v>
          </cell>
        </row>
        <row r="38483">
          <cell r="B38483">
            <v>2515937585</v>
          </cell>
        </row>
        <row r="38484">
          <cell r="B38484">
            <v>8068141817</v>
          </cell>
        </row>
        <row r="38485">
          <cell r="A38485" t="str">
            <v>风石堰</v>
          </cell>
          <cell r="B38485">
            <v>8154570888</v>
          </cell>
        </row>
        <row r="38486">
          <cell r="B38486">
            <v>6635079234</v>
          </cell>
        </row>
        <row r="38487">
          <cell r="B38487">
            <v>6538105876</v>
          </cell>
        </row>
        <row r="38488">
          <cell r="B38488">
            <v>6538105877</v>
          </cell>
        </row>
        <row r="38489">
          <cell r="B38489">
            <v>8068141805</v>
          </cell>
        </row>
        <row r="38490">
          <cell r="B38490">
            <v>6635078749</v>
          </cell>
        </row>
        <row r="38491">
          <cell r="B38491">
            <v>6635078748</v>
          </cell>
        </row>
        <row r="38492">
          <cell r="A38492" t="str">
            <v>顺昌</v>
          </cell>
          <cell r="B38492">
            <v>1583788092</v>
          </cell>
        </row>
        <row r="38493">
          <cell r="B38493">
            <v>6635078750</v>
          </cell>
        </row>
        <row r="38494">
          <cell r="B38494">
            <v>6635078751</v>
          </cell>
        </row>
        <row r="38495">
          <cell r="B38495">
            <v>7457814953</v>
          </cell>
        </row>
        <row r="38496">
          <cell r="B38496">
            <v>8068141819</v>
          </cell>
        </row>
        <row r="38497">
          <cell r="B38497">
            <v>7457814952</v>
          </cell>
        </row>
        <row r="38498">
          <cell r="B38498">
            <v>8068141820</v>
          </cell>
        </row>
        <row r="38499">
          <cell r="B38499">
            <v>8068141818</v>
          </cell>
        </row>
        <row r="38500">
          <cell r="B38500">
            <v>8068141821</v>
          </cell>
        </row>
        <row r="38501">
          <cell r="B38501">
            <v>6635078754</v>
          </cell>
        </row>
        <row r="38502">
          <cell r="B38502">
            <v>6635078752</v>
          </cell>
        </row>
        <row r="38503">
          <cell r="B38503">
            <v>8068141822</v>
          </cell>
        </row>
        <row r="38504">
          <cell r="B38504">
            <v>6635078753</v>
          </cell>
        </row>
        <row r="38505">
          <cell r="A38505" t="str">
            <v>茶陵西</v>
          </cell>
          <cell r="B38505">
            <v>2847500922</v>
          </cell>
        </row>
        <row r="38506">
          <cell r="B38506">
            <v>6538105875</v>
          </cell>
        </row>
        <row r="38507">
          <cell r="A38507" t="str">
            <v>丙谷东</v>
          </cell>
          <cell r="B38507">
            <v>5230059143</v>
          </cell>
        </row>
        <row r="38508">
          <cell r="B38508">
            <v>6635078775</v>
          </cell>
        </row>
        <row r="38509">
          <cell r="B38509">
            <v>5783967911</v>
          </cell>
        </row>
        <row r="38510">
          <cell r="B38510">
            <v>6568826281</v>
          </cell>
        </row>
        <row r="38511">
          <cell r="A38511" t="str">
            <v>东阳渡</v>
          </cell>
          <cell r="B38511">
            <v>5152898679</v>
          </cell>
        </row>
        <row r="38512">
          <cell r="A38512" t="str">
            <v>茶陵</v>
          </cell>
          <cell r="B38512">
            <v>2328102100</v>
          </cell>
        </row>
        <row r="38513">
          <cell r="A38513" t="str">
            <v>Amguri Junction</v>
          </cell>
          <cell r="B38513">
            <v>715137476</v>
          </cell>
        </row>
        <row r="38514">
          <cell r="A38514" t="str">
            <v>丽江</v>
          </cell>
          <cell r="B38514">
            <v>1530613773</v>
          </cell>
        </row>
        <row r="38515">
          <cell r="A38515" t="str">
            <v>宝老山</v>
          </cell>
          <cell r="B38515">
            <v>2662698103</v>
          </cell>
        </row>
        <row r="38516">
          <cell r="A38516" t="str">
            <v>江边</v>
          </cell>
          <cell r="B38516">
            <v>3362899952</v>
          </cell>
        </row>
        <row r="38517">
          <cell r="A38517" t="str">
            <v>建宁南</v>
          </cell>
          <cell r="B38517">
            <v>7780322126</v>
          </cell>
        </row>
        <row r="38518">
          <cell r="B38518">
            <v>2618626872</v>
          </cell>
        </row>
        <row r="38519">
          <cell r="B38519">
            <v>2618626876</v>
          </cell>
        </row>
        <row r="38520">
          <cell r="B38520">
            <v>715137681</v>
          </cell>
        </row>
        <row r="38521">
          <cell r="B38521">
            <v>6251366728</v>
          </cell>
        </row>
        <row r="38522">
          <cell r="B38522">
            <v>6635079213</v>
          </cell>
        </row>
        <row r="38523">
          <cell r="B38523">
            <v>6635079212</v>
          </cell>
        </row>
        <row r="38524">
          <cell r="B38524">
            <v>7182315544</v>
          </cell>
        </row>
        <row r="38525">
          <cell r="A38525" t="str">
            <v>支提山</v>
          </cell>
          <cell r="B38525">
            <v>7935693259</v>
          </cell>
        </row>
        <row r="38526">
          <cell r="B38526">
            <v>8068141839</v>
          </cell>
        </row>
        <row r="38527">
          <cell r="B38527">
            <v>6767471346</v>
          </cell>
        </row>
        <row r="38528">
          <cell r="A38528" t="str">
            <v>百宜</v>
          </cell>
          <cell r="B38528">
            <v>3740824339</v>
          </cell>
        </row>
        <row r="38529">
          <cell r="B38529">
            <v>6635079211</v>
          </cell>
        </row>
        <row r="38530">
          <cell r="B38530">
            <v>6920371010</v>
          </cell>
        </row>
        <row r="38531">
          <cell r="B38531">
            <v>6635079235</v>
          </cell>
        </row>
        <row r="38532">
          <cell r="A38532" t="str">
            <v>衡南</v>
          </cell>
          <cell r="B38532">
            <v>3361626683</v>
          </cell>
        </row>
        <row r="38533">
          <cell r="A38533" t="str">
            <v>太山所</v>
          </cell>
          <cell r="B38533">
            <v>5176169325</v>
          </cell>
        </row>
        <row r="38534">
          <cell r="A38534" t="str">
            <v>衡阳南</v>
          </cell>
          <cell r="B38534">
            <v>8073510158</v>
          </cell>
        </row>
        <row r="38535">
          <cell r="B38535">
            <v>6767468334</v>
          </cell>
        </row>
        <row r="38536">
          <cell r="A38536" t="str">
            <v>谭子山南</v>
          </cell>
          <cell r="B38536">
            <v>8158566839</v>
          </cell>
        </row>
        <row r="38537">
          <cell r="B38537">
            <v>7978149838</v>
          </cell>
        </row>
        <row r="38538">
          <cell r="B38538">
            <v>6767472495</v>
          </cell>
        </row>
        <row r="38539">
          <cell r="A38539" t="str">
            <v>丙谷</v>
          </cell>
          <cell r="B38539">
            <v>1558444875</v>
          </cell>
        </row>
        <row r="38540">
          <cell r="A38540" t="str">
            <v>丙谷</v>
          </cell>
          <cell r="B38540">
            <v>7699201206</v>
          </cell>
        </row>
        <row r="38541">
          <cell r="B38541">
            <v>5783967632</v>
          </cell>
        </row>
        <row r="38542">
          <cell r="A38542" t="str">
            <v>清水沟</v>
          </cell>
          <cell r="B38542">
            <v>4242361469</v>
          </cell>
        </row>
        <row r="38543">
          <cell r="A38543" t="str">
            <v>八步</v>
          </cell>
          <cell r="B38543">
            <v>5408138793</v>
          </cell>
        </row>
        <row r="38544">
          <cell r="A38544" t="str">
            <v>泰和</v>
          </cell>
          <cell r="B38544">
            <v>2314116851</v>
          </cell>
        </row>
        <row r="38545">
          <cell r="B38545">
            <v>6635078776</v>
          </cell>
        </row>
        <row r="38546">
          <cell r="B38546">
            <v>6568826209</v>
          </cell>
        </row>
        <row r="38547">
          <cell r="B38547">
            <v>6635078777</v>
          </cell>
        </row>
        <row r="38548">
          <cell r="B38548">
            <v>6635078778</v>
          </cell>
        </row>
        <row r="38549">
          <cell r="A38549" t="str">
            <v>福安</v>
          </cell>
          <cell r="B38549">
            <v>5099753623</v>
          </cell>
        </row>
        <row r="38550">
          <cell r="B38550">
            <v>6568826260</v>
          </cell>
        </row>
        <row r="38551">
          <cell r="B38551">
            <v>7066512896</v>
          </cell>
        </row>
        <row r="38552">
          <cell r="B38552">
            <v>7066512815</v>
          </cell>
        </row>
        <row r="38553">
          <cell r="B38553">
            <v>6568826238</v>
          </cell>
        </row>
        <row r="38554">
          <cell r="B38554">
            <v>6635078789</v>
          </cell>
        </row>
        <row r="38555">
          <cell r="B38555">
            <v>6635078788</v>
          </cell>
        </row>
        <row r="38556">
          <cell r="B38556">
            <v>6635078787</v>
          </cell>
        </row>
        <row r="38557">
          <cell r="B38557">
            <v>6635078786</v>
          </cell>
        </row>
        <row r="38558">
          <cell r="A38558" t="str">
            <v>谭子山</v>
          </cell>
          <cell r="B38558">
            <v>8154570883</v>
          </cell>
        </row>
        <row r="38559">
          <cell r="B38559">
            <v>6635078792</v>
          </cell>
        </row>
        <row r="38560">
          <cell r="B38560">
            <v>6635078791</v>
          </cell>
        </row>
        <row r="38561">
          <cell r="B38561">
            <v>6635078790</v>
          </cell>
        </row>
        <row r="38562">
          <cell r="B38562">
            <v>6132277924</v>
          </cell>
        </row>
        <row r="38563">
          <cell r="B38563">
            <v>6635078784</v>
          </cell>
        </row>
        <row r="38564">
          <cell r="B38564">
            <v>6635078783</v>
          </cell>
        </row>
        <row r="38565">
          <cell r="B38565">
            <v>5876651070</v>
          </cell>
        </row>
        <row r="38566">
          <cell r="B38566">
            <v>6635078785</v>
          </cell>
        </row>
        <row r="38567">
          <cell r="B38567">
            <v>6920371634</v>
          </cell>
        </row>
        <row r="38568">
          <cell r="B38568">
            <v>6920371633</v>
          </cell>
        </row>
        <row r="38569">
          <cell r="B38569">
            <v>6635078779</v>
          </cell>
        </row>
        <row r="38570">
          <cell r="B38570">
            <v>6635078781</v>
          </cell>
        </row>
        <row r="38571">
          <cell r="B38571">
            <v>6635078780</v>
          </cell>
        </row>
        <row r="38572">
          <cell r="A38572" t="str">
            <v>攸县南</v>
          </cell>
          <cell r="B38572">
            <v>3360858460</v>
          </cell>
        </row>
        <row r="38573">
          <cell r="A38573" t="str">
            <v>鸡笼街</v>
          </cell>
          <cell r="B38573">
            <v>8154570885</v>
          </cell>
        </row>
        <row r="38574">
          <cell r="B38574">
            <v>6920371011</v>
          </cell>
        </row>
        <row r="38575">
          <cell r="A38575" t="str">
            <v>周家坳</v>
          </cell>
          <cell r="B38575">
            <v>582408376</v>
          </cell>
        </row>
        <row r="38576">
          <cell r="B38576">
            <v>3883451230</v>
          </cell>
        </row>
        <row r="38577">
          <cell r="B38577">
            <v>6635078793</v>
          </cell>
        </row>
        <row r="38578">
          <cell r="B38578">
            <v>6635078794</v>
          </cell>
        </row>
        <row r="38579">
          <cell r="B38579">
            <v>6635078795</v>
          </cell>
        </row>
        <row r="38580">
          <cell r="B38580">
            <v>6635078782</v>
          </cell>
        </row>
        <row r="38581">
          <cell r="B38581">
            <v>6635078796</v>
          </cell>
        </row>
        <row r="38582">
          <cell r="B38582">
            <v>6920371635</v>
          </cell>
        </row>
        <row r="38583">
          <cell r="A38583" t="str">
            <v>Namti</v>
          </cell>
          <cell r="B38583">
            <v>2346871970</v>
          </cell>
        </row>
        <row r="38584">
          <cell r="B38584">
            <v>5783967858</v>
          </cell>
        </row>
        <row r="38585">
          <cell r="B38585">
            <v>3883714253</v>
          </cell>
        </row>
        <row r="38586">
          <cell r="B38586">
            <v>3428144844</v>
          </cell>
        </row>
        <row r="38587">
          <cell r="A38587" t="str">
            <v>南雅</v>
          </cell>
          <cell r="B38587">
            <v>7252546309</v>
          </cell>
        </row>
        <row r="38588">
          <cell r="B38588">
            <v>6920371636</v>
          </cell>
        </row>
        <row r="38589">
          <cell r="B38589">
            <v>3883718155</v>
          </cell>
        </row>
        <row r="38590">
          <cell r="B38590">
            <v>6635078986</v>
          </cell>
        </row>
        <row r="38591">
          <cell r="B38591">
            <v>6635078987</v>
          </cell>
        </row>
        <row r="38592">
          <cell r="B38592">
            <v>6920371637</v>
          </cell>
        </row>
        <row r="38593">
          <cell r="B38593">
            <v>5802146838</v>
          </cell>
        </row>
        <row r="38594">
          <cell r="B38594">
            <v>6635076507</v>
          </cell>
        </row>
        <row r="38595">
          <cell r="B38595">
            <v>6635078985</v>
          </cell>
        </row>
        <row r="38596">
          <cell r="A38596" t="str">
            <v>三塘</v>
          </cell>
          <cell r="B38596">
            <v>8154570881</v>
          </cell>
        </row>
        <row r="38597">
          <cell r="B38597">
            <v>6635079099</v>
          </cell>
        </row>
        <row r="38598">
          <cell r="B38598">
            <v>6635079098</v>
          </cell>
        </row>
        <row r="38599">
          <cell r="B38599">
            <v>6635079097</v>
          </cell>
        </row>
        <row r="38600">
          <cell r="B38600">
            <v>6635079101</v>
          </cell>
        </row>
        <row r="38601">
          <cell r="B38601">
            <v>6635079100</v>
          </cell>
        </row>
        <row r="38602">
          <cell r="B38602">
            <v>6635079096</v>
          </cell>
        </row>
        <row r="38603">
          <cell r="B38603">
            <v>5802147060</v>
          </cell>
        </row>
        <row r="38604">
          <cell r="B38604">
            <v>6635079013</v>
          </cell>
        </row>
        <row r="38605">
          <cell r="B38605">
            <v>3883719519</v>
          </cell>
        </row>
        <row r="38606">
          <cell r="B38606">
            <v>6635079014</v>
          </cell>
        </row>
        <row r="38607">
          <cell r="B38607">
            <v>8068141825</v>
          </cell>
        </row>
        <row r="38608">
          <cell r="B38608">
            <v>6635079015</v>
          </cell>
        </row>
        <row r="38609">
          <cell r="A38609" t="str">
            <v>黄平</v>
          </cell>
          <cell r="B38609">
            <v>5593903605</v>
          </cell>
        </row>
        <row r="38610">
          <cell r="A38610" t="str">
            <v>丽江东</v>
          </cell>
          <cell r="B38610">
            <v>7463917718</v>
          </cell>
        </row>
        <row r="38611">
          <cell r="B38611">
            <v>6635079095</v>
          </cell>
        </row>
        <row r="38612">
          <cell r="B38612">
            <v>6635079019</v>
          </cell>
        </row>
        <row r="38613">
          <cell r="B38613">
            <v>6635079018</v>
          </cell>
        </row>
        <row r="38614">
          <cell r="B38614">
            <v>6635079093</v>
          </cell>
        </row>
        <row r="38615">
          <cell r="B38615">
            <v>6635079016</v>
          </cell>
        </row>
        <row r="38616">
          <cell r="B38616">
            <v>6635079094</v>
          </cell>
        </row>
        <row r="38617">
          <cell r="B38617">
            <v>5802146837</v>
          </cell>
        </row>
        <row r="38618">
          <cell r="B38618">
            <v>6635079017</v>
          </cell>
        </row>
        <row r="38619">
          <cell r="A38619" t="str">
            <v>Namti</v>
          </cell>
          <cell r="B38619">
            <v>2346871980</v>
          </cell>
        </row>
        <row r="38620">
          <cell r="B38620">
            <v>8068141824</v>
          </cell>
        </row>
        <row r="38621">
          <cell r="B38621">
            <v>8068141826</v>
          </cell>
        </row>
        <row r="38622">
          <cell r="A38622" t="str">
            <v>吉舟</v>
          </cell>
          <cell r="B38622">
            <v>4498376665</v>
          </cell>
        </row>
        <row r="38623">
          <cell r="B38623">
            <v>6635079090</v>
          </cell>
        </row>
        <row r="38624">
          <cell r="B38624">
            <v>6635079091</v>
          </cell>
        </row>
        <row r="38625">
          <cell r="B38625">
            <v>6635079089</v>
          </cell>
        </row>
        <row r="38626">
          <cell r="B38626">
            <v>6767472293</v>
          </cell>
        </row>
        <row r="38627">
          <cell r="B38627">
            <v>6635079092</v>
          </cell>
        </row>
        <row r="38628">
          <cell r="B38628">
            <v>6124461313</v>
          </cell>
        </row>
        <row r="38629">
          <cell r="B38629">
            <v>6124461311</v>
          </cell>
        </row>
        <row r="38630">
          <cell r="A38630" t="str">
            <v>石坑</v>
          </cell>
          <cell r="B38630">
            <v>3362901901</v>
          </cell>
        </row>
        <row r="38631">
          <cell r="B38631">
            <v>6635079020</v>
          </cell>
        </row>
        <row r="38632">
          <cell r="B38632">
            <v>6635079021</v>
          </cell>
        </row>
        <row r="38633">
          <cell r="A38633" t="str">
            <v>米易</v>
          </cell>
          <cell r="B38633">
            <v>1558444943</v>
          </cell>
        </row>
        <row r="38634">
          <cell r="B38634">
            <v>6767472849</v>
          </cell>
        </row>
        <row r="38635">
          <cell r="B38635">
            <v>6767468619</v>
          </cell>
        </row>
        <row r="38636">
          <cell r="B38636">
            <v>6568826254</v>
          </cell>
        </row>
        <row r="38637">
          <cell r="B38637">
            <v>6635079086</v>
          </cell>
        </row>
        <row r="38638">
          <cell r="B38638">
            <v>6920371638</v>
          </cell>
        </row>
        <row r="38639">
          <cell r="B38639">
            <v>6920371639</v>
          </cell>
        </row>
        <row r="38640">
          <cell r="B38640">
            <v>6920371640</v>
          </cell>
        </row>
        <row r="38641">
          <cell r="B38641">
            <v>6920371641</v>
          </cell>
        </row>
        <row r="38642">
          <cell r="B38642">
            <v>6635079025</v>
          </cell>
        </row>
        <row r="38643">
          <cell r="A38643" t="str">
            <v>草海</v>
          </cell>
          <cell r="B38643">
            <v>2344590262</v>
          </cell>
        </row>
        <row r="38644">
          <cell r="B38644">
            <v>6635079026</v>
          </cell>
        </row>
        <row r="38645">
          <cell r="B38645">
            <v>6635079027</v>
          </cell>
        </row>
        <row r="38646">
          <cell r="B38646">
            <v>2215509945</v>
          </cell>
        </row>
        <row r="38647">
          <cell r="B38647">
            <v>6635079024</v>
          </cell>
        </row>
        <row r="38648">
          <cell r="B38648">
            <v>715137749</v>
          </cell>
        </row>
        <row r="38649">
          <cell r="B38649">
            <v>5148715240</v>
          </cell>
        </row>
        <row r="38650">
          <cell r="B38650">
            <v>6635079083</v>
          </cell>
        </row>
        <row r="38651">
          <cell r="B38651">
            <v>6635079084</v>
          </cell>
        </row>
        <row r="38652">
          <cell r="B38652">
            <v>6635079082</v>
          </cell>
        </row>
        <row r="38653">
          <cell r="B38653">
            <v>6635079085</v>
          </cell>
        </row>
        <row r="38654">
          <cell r="B38654">
            <v>6635079087</v>
          </cell>
        </row>
        <row r="38655">
          <cell r="B38655">
            <v>6635079088</v>
          </cell>
        </row>
        <row r="38656">
          <cell r="B38656">
            <v>6635079081</v>
          </cell>
        </row>
        <row r="38657">
          <cell r="B38657">
            <v>6635079078</v>
          </cell>
        </row>
        <row r="38658">
          <cell r="B38658">
            <v>6635079080</v>
          </cell>
        </row>
        <row r="38659">
          <cell r="B38659">
            <v>6635079079</v>
          </cell>
        </row>
        <row r="38660">
          <cell r="A38660" t="str">
            <v>会同</v>
          </cell>
          <cell r="B38660">
            <v>1614129010</v>
          </cell>
        </row>
        <row r="38661">
          <cell r="B38661">
            <v>7615354835</v>
          </cell>
        </row>
        <row r="38662">
          <cell r="B38662">
            <v>7615354834</v>
          </cell>
        </row>
        <row r="38663">
          <cell r="B38663">
            <v>7615354833</v>
          </cell>
        </row>
        <row r="38664">
          <cell r="B38664">
            <v>7615354832</v>
          </cell>
        </row>
        <row r="38665">
          <cell r="B38665">
            <v>7615354831</v>
          </cell>
        </row>
        <row r="38666">
          <cell r="B38666">
            <v>7615354830</v>
          </cell>
        </row>
        <row r="38667">
          <cell r="B38667">
            <v>7615354829</v>
          </cell>
        </row>
        <row r="38668">
          <cell r="B38668">
            <v>7615354828</v>
          </cell>
        </row>
        <row r="38669">
          <cell r="A38669" t="str">
            <v>Mezenga</v>
          </cell>
          <cell r="B38669">
            <v>2346871978</v>
          </cell>
        </row>
        <row r="38670">
          <cell r="A38670" t="str">
            <v>衡阳西</v>
          </cell>
          <cell r="B38670">
            <v>8154570880</v>
          </cell>
        </row>
        <row r="38671">
          <cell r="B38671">
            <v>6635079022</v>
          </cell>
        </row>
        <row r="38672">
          <cell r="B38672">
            <v>6635079023</v>
          </cell>
        </row>
        <row r="38673">
          <cell r="B38673">
            <v>6635079030</v>
          </cell>
        </row>
        <row r="38674">
          <cell r="B38674">
            <v>6635079029</v>
          </cell>
        </row>
        <row r="38675">
          <cell r="B38675">
            <v>6635079028</v>
          </cell>
        </row>
        <row r="38676">
          <cell r="B38676">
            <v>6635079033</v>
          </cell>
        </row>
        <row r="38677">
          <cell r="B38677">
            <v>6635079032</v>
          </cell>
        </row>
        <row r="38678">
          <cell r="B38678">
            <v>6635079031</v>
          </cell>
        </row>
        <row r="38679">
          <cell r="B38679">
            <v>6251365875</v>
          </cell>
        </row>
        <row r="38680">
          <cell r="A38680" t="str">
            <v>振科站</v>
          </cell>
          <cell r="B38680">
            <v>4498442592</v>
          </cell>
        </row>
        <row r="38681">
          <cell r="A38681" t="str">
            <v>龟潭</v>
          </cell>
          <cell r="B38681">
            <v>7935693243</v>
          </cell>
        </row>
        <row r="38682">
          <cell r="B38682">
            <v>6635078292</v>
          </cell>
        </row>
        <row r="38683">
          <cell r="B38683">
            <v>6635078295</v>
          </cell>
        </row>
        <row r="38684">
          <cell r="B38684">
            <v>6635078294</v>
          </cell>
        </row>
        <row r="38685">
          <cell r="B38685">
            <v>6635078293</v>
          </cell>
        </row>
        <row r="38686">
          <cell r="A38686" t="str">
            <v>衡阳</v>
          </cell>
          <cell r="B38686">
            <v>582293535</v>
          </cell>
        </row>
        <row r="38687">
          <cell r="B38687">
            <v>1430114487</v>
          </cell>
        </row>
        <row r="38688">
          <cell r="B38688">
            <v>6920371679</v>
          </cell>
        </row>
        <row r="38689">
          <cell r="B38689">
            <v>6920371677</v>
          </cell>
        </row>
        <row r="38690">
          <cell r="B38690">
            <v>6920371678</v>
          </cell>
        </row>
        <row r="38691">
          <cell r="A38691" t="str">
            <v>南江</v>
          </cell>
          <cell r="B38691">
            <v>3740824337</v>
          </cell>
        </row>
        <row r="38692">
          <cell r="B38692">
            <v>6635079236</v>
          </cell>
        </row>
        <row r="38693">
          <cell r="B38693">
            <v>5754319097</v>
          </cell>
        </row>
        <row r="38694">
          <cell r="B38694">
            <v>6635079037</v>
          </cell>
        </row>
        <row r="38695">
          <cell r="B38695">
            <v>6635079036</v>
          </cell>
        </row>
        <row r="38696">
          <cell r="B38696">
            <v>6635079035</v>
          </cell>
        </row>
        <row r="38697">
          <cell r="B38697">
            <v>6635079034</v>
          </cell>
        </row>
        <row r="38698">
          <cell r="A38698" t="str">
            <v>衡阳东</v>
          </cell>
          <cell r="B38698">
            <v>582375485</v>
          </cell>
        </row>
        <row r="38699">
          <cell r="A38699" t="str">
            <v>屏南</v>
          </cell>
          <cell r="B38699">
            <v>7935693261</v>
          </cell>
        </row>
        <row r="38700">
          <cell r="B38700">
            <v>6920371673</v>
          </cell>
        </row>
        <row r="38701">
          <cell r="B38701">
            <v>6920371674</v>
          </cell>
        </row>
        <row r="38702">
          <cell r="B38702">
            <v>6920371675</v>
          </cell>
        </row>
        <row r="38703">
          <cell r="B38703">
            <v>6920371672</v>
          </cell>
        </row>
        <row r="38704">
          <cell r="B38704">
            <v>6920371671</v>
          </cell>
        </row>
        <row r="38705">
          <cell r="B38705">
            <v>6920371670</v>
          </cell>
        </row>
        <row r="38706">
          <cell r="B38706">
            <v>6920371669</v>
          </cell>
        </row>
        <row r="38707">
          <cell r="B38707">
            <v>6635079042</v>
          </cell>
        </row>
        <row r="38708">
          <cell r="B38708">
            <v>6635079041</v>
          </cell>
        </row>
        <row r="38709">
          <cell r="B38709">
            <v>6635079040</v>
          </cell>
        </row>
        <row r="38710">
          <cell r="B38710">
            <v>6635079038</v>
          </cell>
        </row>
        <row r="38711">
          <cell r="B38711">
            <v>6635079039</v>
          </cell>
        </row>
        <row r="38712">
          <cell r="B38712">
            <v>6635079045</v>
          </cell>
        </row>
        <row r="38713">
          <cell r="B38713">
            <v>6635079044</v>
          </cell>
        </row>
        <row r="38714">
          <cell r="B38714">
            <v>6635079043</v>
          </cell>
        </row>
        <row r="38715">
          <cell r="B38715">
            <v>6635079047</v>
          </cell>
        </row>
        <row r="38716">
          <cell r="B38716">
            <v>6635079046</v>
          </cell>
        </row>
        <row r="38717">
          <cell r="A38717" t="str">
            <v>Nazira</v>
          </cell>
          <cell r="B38717">
            <v>2346871981</v>
          </cell>
        </row>
        <row r="38718">
          <cell r="B38718">
            <v>6635079048</v>
          </cell>
        </row>
        <row r="38719">
          <cell r="B38719">
            <v>6635079049</v>
          </cell>
        </row>
        <row r="38720">
          <cell r="B38720">
            <v>5757821209</v>
          </cell>
        </row>
        <row r="38721">
          <cell r="B38721">
            <v>7942039603</v>
          </cell>
        </row>
        <row r="38722">
          <cell r="B38722">
            <v>7942039602</v>
          </cell>
        </row>
        <row r="38723">
          <cell r="B38723">
            <v>6920371676</v>
          </cell>
        </row>
        <row r="38724">
          <cell r="B38724">
            <v>7942039601</v>
          </cell>
        </row>
        <row r="38725">
          <cell r="B38725">
            <v>6635079061</v>
          </cell>
        </row>
        <row r="38726">
          <cell r="B38726">
            <v>6635079050</v>
          </cell>
        </row>
        <row r="38727">
          <cell r="B38727">
            <v>6635079051</v>
          </cell>
        </row>
        <row r="38728">
          <cell r="B38728">
            <v>6635079052</v>
          </cell>
        </row>
        <row r="38729">
          <cell r="B38729">
            <v>7942039600</v>
          </cell>
        </row>
        <row r="38730">
          <cell r="B38730">
            <v>6635079057</v>
          </cell>
        </row>
        <row r="38731">
          <cell r="B38731">
            <v>6635079058</v>
          </cell>
        </row>
        <row r="38732">
          <cell r="B38732">
            <v>6635079059</v>
          </cell>
        </row>
        <row r="38733">
          <cell r="B38733">
            <v>6635079060</v>
          </cell>
        </row>
        <row r="38734">
          <cell r="B38734">
            <v>6635079062</v>
          </cell>
        </row>
        <row r="38735">
          <cell r="B38735">
            <v>6635079063</v>
          </cell>
        </row>
        <row r="38736">
          <cell r="B38736">
            <v>6635079064</v>
          </cell>
        </row>
        <row r="38737">
          <cell r="B38737">
            <v>6635079065</v>
          </cell>
        </row>
        <row r="38738">
          <cell r="B38738">
            <v>6635079053</v>
          </cell>
        </row>
        <row r="38739">
          <cell r="B38739">
            <v>6635079054</v>
          </cell>
        </row>
        <row r="38740">
          <cell r="B38740">
            <v>6635079076</v>
          </cell>
        </row>
        <row r="38741">
          <cell r="B38741">
            <v>6635079055</v>
          </cell>
        </row>
        <row r="38742">
          <cell r="B38742">
            <v>6635079077</v>
          </cell>
        </row>
        <row r="38743">
          <cell r="B38743">
            <v>6635079056</v>
          </cell>
        </row>
        <row r="38744">
          <cell r="B38744">
            <v>6635079075</v>
          </cell>
        </row>
        <row r="38745">
          <cell r="B38745">
            <v>6635079074</v>
          </cell>
        </row>
        <row r="38746">
          <cell r="B38746">
            <v>6635079073</v>
          </cell>
        </row>
        <row r="38747">
          <cell r="B38747">
            <v>6635079072</v>
          </cell>
        </row>
        <row r="38748">
          <cell r="B38748">
            <v>6635079071</v>
          </cell>
        </row>
        <row r="38749">
          <cell r="B38749">
            <v>6635079070</v>
          </cell>
        </row>
        <row r="38750">
          <cell r="B38750">
            <v>6635079069</v>
          </cell>
        </row>
        <row r="38751">
          <cell r="B38751">
            <v>6635079068</v>
          </cell>
        </row>
        <row r="38752">
          <cell r="B38752">
            <v>6635079067</v>
          </cell>
        </row>
        <row r="38753">
          <cell r="B38753">
            <v>6635079066</v>
          </cell>
        </row>
        <row r="38754">
          <cell r="B38754">
            <v>7182314311</v>
          </cell>
        </row>
        <row r="38755">
          <cell r="B38755">
            <v>7182314310</v>
          </cell>
        </row>
        <row r="38756">
          <cell r="A38756" t="str">
            <v>霞浦</v>
          </cell>
          <cell r="B38756">
            <v>5617318079</v>
          </cell>
        </row>
        <row r="38757">
          <cell r="B38757">
            <v>6767471635</v>
          </cell>
        </row>
        <row r="38758">
          <cell r="B38758">
            <v>6251366389</v>
          </cell>
        </row>
        <row r="38759">
          <cell r="B38759">
            <v>6568826275</v>
          </cell>
        </row>
        <row r="38760">
          <cell r="B38760">
            <v>6635079238</v>
          </cell>
        </row>
        <row r="38761">
          <cell r="A38761" t="str">
            <v>耒河</v>
          </cell>
          <cell r="B38761">
            <v>7263436399</v>
          </cell>
        </row>
        <row r="38762">
          <cell r="B38762">
            <v>7942039772</v>
          </cell>
        </row>
        <row r="38763">
          <cell r="A38763" t="str">
            <v>Simaluguri Junction</v>
          </cell>
          <cell r="B38763">
            <v>715137525</v>
          </cell>
        </row>
        <row r="38764">
          <cell r="B38764">
            <v>6568826212</v>
          </cell>
        </row>
        <row r="38765">
          <cell r="B38765">
            <v>6635079237</v>
          </cell>
        </row>
        <row r="38766">
          <cell r="A38766" t="str">
            <v>建宁县北</v>
          </cell>
          <cell r="B38766">
            <v>2501352080</v>
          </cell>
        </row>
        <row r="38767">
          <cell r="A38767" t="str">
            <v>Dubia</v>
          </cell>
          <cell r="B38767">
            <v>5781711576</v>
          </cell>
        </row>
        <row r="38768">
          <cell r="A38768" t="str">
            <v>施秉</v>
          </cell>
          <cell r="B38768">
            <v>627664957</v>
          </cell>
        </row>
        <row r="38769">
          <cell r="B38769">
            <v>5910245784</v>
          </cell>
        </row>
        <row r="38770">
          <cell r="B38770">
            <v>5802146068</v>
          </cell>
        </row>
        <row r="38771">
          <cell r="B38771">
            <v>5802146069</v>
          </cell>
        </row>
        <row r="38772">
          <cell r="B38772">
            <v>8068141828</v>
          </cell>
        </row>
        <row r="38773">
          <cell r="B38773">
            <v>8068141827</v>
          </cell>
        </row>
        <row r="38774">
          <cell r="B38774">
            <v>6635079012</v>
          </cell>
        </row>
        <row r="38775">
          <cell r="B38775">
            <v>8068141829</v>
          </cell>
        </row>
        <row r="38776">
          <cell r="B38776">
            <v>6635079011</v>
          </cell>
        </row>
        <row r="38777">
          <cell r="B38777">
            <v>6635079010</v>
          </cell>
        </row>
        <row r="38778">
          <cell r="B38778">
            <v>8068141830</v>
          </cell>
        </row>
        <row r="38779">
          <cell r="B38779">
            <v>6635079009</v>
          </cell>
        </row>
        <row r="38780">
          <cell r="B38780">
            <v>8068141832</v>
          </cell>
        </row>
        <row r="38781">
          <cell r="B38781">
            <v>6635079008</v>
          </cell>
        </row>
        <row r="38782">
          <cell r="B38782">
            <v>6635079007</v>
          </cell>
        </row>
        <row r="38783">
          <cell r="B38783">
            <v>7182314309</v>
          </cell>
        </row>
        <row r="38784">
          <cell r="B38784">
            <v>8068141831</v>
          </cell>
        </row>
        <row r="38785">
          <cell r="B38785">
            <v>6635079006</v>
          </cell>
        </row>
        <row r="38786">
          <cell r="B38786">
            <v>7457814938</v>
          </cell>
        </row>
        <row r="38787">
          <cell r="B38787">
            <v>6635079005</v>
          </cell>
        </row>
        <row r="38788">
          <cell r="B38788">
            <v>7182314308</v>
          </cell>
        </row>
        <row r="38789">
          <cell r="B38789">
            <v>7457814937</v>
          </cell>
        </row>
        <row r="38790">
          <cell r="B38790">
            <v>7457814936</v>
          </cell>
        </row>
        <row r="38791">
          <cell r="B38791">
            <v>7457814935</v>
          </cell>
        </row>
        <row r="38792">
          <cell r="B38792">
            <v>6635079004</v>
          </cell>
        </row>
        <row r="38793">
          <cell r="B38793">
            <v>7615354837</v>
          </cell>
        </row>
        <row r="38794">
          <cell r="B38794">
            <v>7457814934</v>
          </cell>
        </row>
        <row r="38795">
          <cell r="B38795">
            <v>6635078989</v>
          </cell>
        </row>
        <row r="38796">
          <cell r="B38796">
            <v>7182314307</v>
          </cell>
        </row>
        <row r="38797">
          <cell r="B38797">
            <v>7457814933</v>
          </cell>
        </row>
        <row r="38798">
          <cell r="B38798">
            <v>6635078990</v>
          </cell>
        </row>
        <row r="38799">
          <cell r="B38799">
            <v>2396397794</v>
          </cell>
        </row>
        <row r="38800">
          <cell r="B38800">
            <v>7457814932</v>
          </cell>
        </row>
        <row r="38801">
          <cell r="B38801">
            <v>7457814931</v>
          </cell>
        </row>
        <row r="38802">
          <cell r="B38802">
            <v>6635078994</v>
          </cell>
        </row>
        <row r="38803">
          <cell r="B38803">
            <v>7182314306</v>
          </cell>
        </row>
        <row r="38804">
          <cell r="B38804">
            <v>7457814930</v>
          </cell>
        </row>
        <row r="38805">
          <cell r="B38805">
            <v>6635078993</v>
          </cell>
        </row>
        <row r="38806">
          <cell r="B38806">
            <v>7457814929</v>
          </cell>
        </row>
        <row r="38807">
          <cell r="B38807">
            <v>6635078992</v>
          </cell>
        </row>
        <row r="38808">
          <cell r="B38808">
            <v>7457814928</v>
          </cell>
        </row>
        <row r="38809">
          <cell r="B38809">
            <v>6635078991</v>
          </cell>
        </row>
        <row r="38810">
          <cell r="B38810">
            <v>7457814927</v>
          </cell>
        </row>
        <row r="38811">
          <cell r="B38811">
            <v>7457814926</v>
          </cell>
        </row>
        <row r="38812">
          <cell r="B38812">
            <v>7457814925</v>
          </cell>
        </row>
        <row r="38813">
          <cell r="B38813">
            <v>6635079003</v>
          </cell>
        </row>
        <row r="38814">
          <cell r="B38814">
            <v>7457814924</v>
          </cell>
        </row>
        <row r="38815">
          <cell r="B38815">
            <v>6635079002</v>
          </cell>
        </row>
        <row r="38816">
          <cell r="B38816">
            <v>7457814923</v>
          </cell>
        </row>
        <row r="38817">
          <cell r="B38817">
            <v>7615354836</v>
          </cell>
        </row>
        <row r="38818">
          <cell r="B38818">
            <v>6635079001</v>
          </cell>
        </row>
        <row r="38819">
          <cell r="B38819">
            <v>7457814922</v>
          </cell>
        </row>
        <row r="38820">
          <cell r="B38820">
            <v>6635079000</v>
          </cell>
        </row>
        <row r="38821">
          <cell r="B38821">
            <v>7457814921</v>
          </cell>
        </row>
        <row r="38822">
          <cell r="B38822">
            <v>7457814920</v>
          </cell>
        </row>
        <row r="38823">
          <cell r="B38823">
            <v>6635078999</v>
          </cell>
        </row>
        <row r="38824">
          <cell r="B38824">
            <v>6767470539</v>
          </cell>
        </row>
        <row r="38825">
          <cell r="B38825">
            <v>6635078998</v>
          </cell>
        </row>
        <row r="38826">
          <cell r="B38826">
            <v>7457814919</v>
          </cell>
        </row>
        <row r="38827">
          <cell r="B38827">
            <v>6635078997</v>
          </cell>
        </row>
        <row r="38828">
          <cell r="B38828">
            <v>7457814918</v>
          </cell>
        </row>
        <row r="38829">
          <cell r="B38829">
            <v>6635078996</v>
          </cell>
        </row>
        <row r="38830">
          <cell r="B38830">
            <v>7457814917</v>
          </cell>
        </row>
        <row r="38831">
          <cell r="B38831">
            <v>6635078995</v>
          </cell>
        </row>
        <row r="38832">
          <cell r="B38832">
            <v>6635078988</v>
          </cell>
        </row>
        <row r="38833">
          <cell r="A38833" t="str">
            <v>衡阳北</v>
          </cell>
          <cell r="B38833">
            <v>582408471</v>
          </cell>
        </row>
        <row r="38834">
          <cell r="B38834">
            <v>6767472466</v>
          </cell>
        </row>
        <row r="38835">
          <cell r="A38835" t="str">
            <v>茶山坳</v>
          </cell>
          <cell r="B38835">
            <v>3360867134</v>
          </cell>
        </row>
        <row r="38836">
          <cell r="A38836" t="str">
            <v>泰宁</v>
          </cell>
          <cell r="B38836">
            <v>2451367679</v>
          </cell>
        </row>
        <row r="38837">
          <cell r="B38837">
            <v>6767469230</v>
          </cell>
        </row>
        <row r="38838">
          <cell r="B38838">
            <v>6767468445</v>
          </cell>
        </row>
        <row r="38839">
          <cell r="B38839">
            <v>6767470369</v>
          </cell>
        </row>
        <row r="38840">
          <cell r="B38840">
            <v>7457814916</v>
          </cell>
        </row>
        <row r="38841">
          <cell r="B38841">
            <v>7457814915</v>
          </cell>
        </row>
        <row r="38842">
          <cell r="B38842">
            <v>7457814914</v>
          </cell>
        </row>
        <row r="38843">
          <cell r="A38843" t="str">
            <v>颜家垄</v>
          </cell>
          <cell r="B38843">
            <v>3362909207</v>
          </cell>
        </row>
        <row r="38844">
          <cell r="B38844">
            <v>7942039771</v>
          </cell>
        </row>
        <row r="38845">
          <cell r="B38845">
            <v>7615354839</v>
          </cell>
        </row>
        <row r="38846">
          <cell r="B38846">
            <v>7615354838</v>
          </cell>
        </row>
        <row r="38847">
          <cell r="B38847">
            <v>5784084615</v>
          </cell>
        </row>
        <row r="38848">
          <cell r="A38848" t="str">
            <v>朱嘎</v>
          </cell>
          <cell r="B38848">
            <v>1964642740</v>
          </cell>
        </row>
        <row r="38849">
          <cell r="B38849">
            <v>7942039606</v>
          </cell>
        </row>
        <row r="38850">
          <cell r="B38850">
            <v>6251366668</v>
          </cell>
        </row>
        <row r="38851">
          <cell r="A38851" t="str">
            <v>Uttar Kathani</v>
          </cell>
          <cell r="B38851">
            <v>6167985535</v>
          </cell>
        </row>
        <row r="38852">
          <cell r="A38852" t="str">
            <v>埔上</v>
          </cell>
          <cell r="B38852">
            <v>2974091103</v>
          </cell>
        </row>
        <row r="38853">
          <cell r="B38853">
            <v>6538105874</v>
          </cell>
        </row>
        <row r="38854">
          <cell r="B38854">
            <v>6538105873</v>
          </cell>
        </row>
        <row r="38855">
          <cell r="B38855">
            <v>6538105872</v>
          </cell>
        </row>
        <row r="38856">
          <cell r="B38856">
            <v>6538105871</v>
          </cell>
        </row>
        <row r="38857">
          <cell r="A38857" t="str">
            <v>上墩</v>
          </cell>
          <cell r="B38857">
            <v>7935693236</v>
          </cell>
        </row>
        <row r="38858">
          <cell r="B38858">
            <v>7942039770</v>
          </cell>
        </row>
        <row r="38859">
          <cell r="B38859">
            <v>6251365328</v>
          </cell>
        </row>
        <row r="38860">
          <cell r="B38860">
            <v>7942039769</v>
          </cell>
        </row>
        <row r="38861">
          <cell r="B38861">
            <v>6568826233</v>
          </cell>
        </row>
        <row r="38862">
          <cell r="B38862">
            <v>7942039768</v>
          </cell>
        </row>
        <row r="38863">
          <cell r="B38863">
            <v>6251366399</v>
          </cell>
        </row>
        <row r="38864">
          <cell r="B38864">
            <v>7942039767</v>
          </cell>
        </row>
        <row r="38865">
          <cell r="B38865">
            <v>7363741532</v>
          </cell>
        </row>
        <row r="38866">
          <cell r="B38866">
            <v>6251364679</v>
          </cell>
        </row>
        <row r="38867">
          <cell r="B38867">
            <v>7942039766</v>
          </cell>
        </row>
        <row r="38868">
          <cell r="B38868">
            <v>6920371012</v>
          </cell>
        </row>
        <row r="38869">
          <cell r="B38869">
            <v>7942039605</v>
          </cell>
        </row>
        <row r="38870">
          <cell r="B38870">
            <v>6635079239</v>
          </cell>
        </row>
        <row r="38871">
          <cell r="B38871">
            <v>7942039765</v>
          </cell>
        </row>
        <row r="38872">
          <cell r="A38872" t="str">
            <v>周宁</v>
          </cell>
          <cell r="B38872">
            <v>7935693257</v>
          </cell>
        </row>
        <row r="38873">
          <cell r="A38873" t="str">
            <v>小桥镇</v>
          </cell>
          <cell r="B38873">
            <v>7252546310</v>
          </cell>
        </row>
        <row r="38874">
          <cell r="B38874">
            <v>7942039764</v>
          </cell>
        </row>
        <row r="38875">
          <cell r="B38875">
            <v>7942039763</v>
          </cell>
        </row>
        <row r="38876">
          <cell r="B38876">
            <v>7323955291</v>
          </cell>
        </row>
        <row r="38877">
          <cell r="B38877">
            <v>7942039762</v>
          </cell>
        </row>
        <row r="38878">
          <cell r="B38878">
            <v>7942039761</v>
          </cell>
        </row>
        <row r="38879">
          <cell r="B38879">
            <v>6635079240</v>
          </cell>
        </row>
        <row r="38880">
          <cell r="B38880">
            <v>7942039760</v>
          </cell>
        </row>
        <row r="38881">
          <cell r="B38881">
            <v>7942039759</v>
          </cell>
        </row>
        <row r="38882">
          <cell r="B38882">
            <v>7942039758</v>
          </cell>
        </row>
        <row r="38883">
          <cell r="B38883">
            <v>6568826284</v>
          </cell>
        </row>
        <row r="38884">
          <cell r="B38884">
            <v>6568826263</v>
          </cell>
        </row>
        <row r="38885">
          <cell r="A38885" t="str">
            <v>长塘线路所</v>
          </cell>
          <cell r="B38885">
            <v>7263234304</v>
          </cell>
        </row>
        <row r="38886">
          <cell r="B38886">
            <v>7263281253</v>
          </cell>
        </row>
        <row r="38887">
          <cell r="B38887">
            <v>7270704947</v>
          </cell>
        </row>
        <row r="38888">
          <cell r="B38888">
            <v>7942039604</v>
          </cell>
        </row>
        <row r="38889">
          <cell r="B38889">
            <v>6251366725</v>
          </cell>
        </row>
        <row r="38890">
          <cell r="B38890">
            <v>6251366418</v>
          </cell>
        </row>
        <row r="38891">
          <cell r="B38891">
            <v>6251366444</v>
          </cell>
        </row>
        <row r="38892">
          <cell r="B38892">
            <v>5876651350</v>
          </cell>
        </row>
        <row r="38893">
          <cell r="B38893">
            <v>5876651349</v>
          </cell>
        </row>
        <row r="38894">
          <cell r="B38894">
            <v>6132277733</v>
          </cell>
        </row>
        <row r="38895">
          <cell r="A38895" t="str">
            <v>油湾</v>
          </cell>
          <cell r="B38895">
            <v>7935693249</v>
          </cell>
        </row>
        <row r="38896">
          <cell r="B38896">
            <v>5876651345</v>
          </cell>
        </row>
        <row r="38897">
          <cell r="B38897">
            <v>5876651069</v>
          </cell>
        </row>
        <row r="38898">
          <cell r="B38898">
            <v>5876651346</v>
          </cell>
        </row>
        <row r="38899">
          <cell r="A38899" t="str">
            <v>沙坝</v>
          </cell>
          <cell r="B38899">
            <v>1558444990</v>
          </cell>
        </row>
        <row r="38900">
          <cell r="B38900">
            <v>5802146117</v>
          </cell>
        </row>
        <row r="38901">
          <cell r="B38901">
            <v>6568826221</v>
          </cell>
        </row>
        <row r="38902">
          <cell r="B38902">
            <v>5876651351</v>
          </cell>
        </row>
        <row r="38903">
          <cell r="A38903" t="str">
            <v>久长</v>
          </cell>
          <cell r="B38903">
            <v>8169302207</v>
          </cell>
        </row>
        <row r="38904">
          <cell r="A38904" t="str">
            <v>永阳街</v>
          </cell>
          <cell r="B38904">
            <v>3362901900</v>
          </cell>
        </row>
        <row r="38905">
          <cell r="B38905">
            <v>5876651352</v>
          </cell>
        </row>
        <row r="38906">
          <cell r="B38906">
            <v>6920371015</v>
          </cell>
        </row>
        <row r="38907">
          <cell r="A38907" t="str">
            <v>麻元</v>
          </cell>
          <cell r="B38907">
            <v>4246064710</v>
          </cell>
        </row>
        <row r="38908">
          <cell r="B38908">
            <v>6920371014</v>
          </cell>
        </row>
        <row r="38909">
          <cell r="B38909">
            <v>6920371013</v>
          </cell>
        </row>
        <row r="38910">
          <cell r="A38910" t="str">
            <v>Mahutgaon</v>
          </cell>
          <cell r="B38910">
            <v>2346871977</v>
          </cell>
        </row>
        <row r="38911">
          <cell r="A38911" t="str">
            <v>永新</v>
          </cell>
          <cell r="B38911">
            <v>2502938885</v>
          </cell>
        </row>
        <row r="38912">
          <cell r="B38912">
            <v>6568826241</v>
          </cell>
        </row>
        <row r="38913">
          <cell r="B38913">
            <v>6568831689</v>
          </cell>
        </row>
        <row r="38914">
          <cell r="B38914">
            <v>6568826217</v>
          </cell>
        </row>
        <row r="38915">
          <cell r="B38915">
            <v>5781710936</v>
          </cell>
        </row>
        <row r="38916">
          <cell r="A38916" t="str">
            <v>三穗</v>
          </cell>
          <cell r="B38916">
            <v>2953809308</v>
          </cell>
        </row>
        <row r="38917">
          <cell r="B38917">
            <v>2824131988</v>
          </cell>
        </row>
        <row r="38918">
          <cell r="A38918" t="str">
            <v>富文</v>
          </cell>
          <cell r="B38918">
            <v>2974091130</v>
          </cell>
        </row>
        <row r="38919">
          <cell r="B38919">
            <v>5802146019</v>
          </cell>
        </row>
        <row r="38920">
          <cell r="B38920">
            <v>5876651348</v>
          </cell>
        </row>
        <row r="38921">
          <cell r="B38921">
            <v>6251366447</v>
          </cell>
        </row>
        <row r="38922">
          <cell r="B38922">
            <v>5753689962</v>
          </cell>
        </row>
        <row r="38923">
          <cell r="B38923">
            <v>1648296384</v>
          </cell>
        </row>
        <row r="38924">
          <cell r="B38924">
            <v>6920371683</v>
          </cell>
        </row>
        <row r="38925">
          <cell r="B38925">
            <v>6920371684</v>
          </cell>
        </row>
        <row r="38926">
          <cell r="B38926">
            <v>6251366683</v>
          </cell>
        </row>
        <row r="38927">
          <cell r="A38927" t="str">
            <v>Tatibahar</v>
          </cell>
          <cell r="B38927">
            <v>5781710892</v>
          </cell>
        </row>
        <row r="38928">
          <cell r="B38928">
            <v>6920371682</v>
          </cell>
        </row>
        <row r="38929">
          <cell r="B38929">
            <v>6920371686</v>
          </cell>
        </row>
        <row r="38930">
          <cell r="B38930">
            <v>5755765735</v>
          </cell>
        </row>
        <row r="38931">
          <cell r="B38931">
            <v>7972442283</v>
          </cell>
        </row>
        <row r="38932">
          <cell r="B38932">
            <v>5876651344</v>
          </cell>
        </row>
        <row r="38933">
          <cell r="B38933">
            <v>6920371685</v>
          </cell>
        </row>
        <row r="38934">
          <cell r="B38934">
            <v>5876651354</v>
          </cell>
        </row>
        <row r="38935">
          <cell r="B38935">
            <v>6920371016</v>
          </cell>
        </row>
        <row r="38936">
          <cell r="B38936">
            <v>6920371687</v>
          </cell>
        </row>
        <row r="38937">
          <cell r="B38937">
            <v>6568826247</v>
          </cell>
        </row>
        <row r="38938">
          <cell r="B38938">
            <v>7066515233</v>
          </cell>
        </row>
        <row r="38939">
          <cell r="B38939">
            <v>6920371688</v>
          </cell>
        </row>
        <row r="38940">
          <cell r="B38940">
            <v>6920371689</v>
          </cell>
        </row>
        <row r="38941">
          <cell r="B38941">
            <v>6920371690</v>
          </cell>
        </row>
        <row r="38942">
          <cell r="B38942">
            <v>6920371691</v>
          </cell>
        </row>
        <row r="38943">
          <cell r="B38943">
            <v>6920371692</v>
          </cell>
        </row>
        <row r="38944">
          <cell r="B38944">
            <v>6920371693</v>
          </cell>
        </row>
        <row r="38945">
          <cell r="B38945">
            <v>6568826268</v>
          </cell>
        </row>
        <row r="38946">
          <cell r="A38946" t="str">
            <v>黔西</v>
          </cell>
          <cell r="B38946">
            <v>3740915261</v>
          </cell>
        </row>
        <row r="38947">
          <cell r="B38947">
            <v>5876651343</v>
          </cell>
        </row>
        <row r="38948">
          <cell r="A38948" t="str">
            <v>Sibsagar Town</v>
          </cell>
          <cell r="B38948">
            <v>6148417903</v>
          </cell>
        </row>
        <row r="38949">
          <cell r="B38949">
            <v>6920371680</v>
          </cell>
        </row>
        <row r="38950">
          <cell r="B38950">
            <v>6920371681</v>
          </cell>
        </row>
        <row r="38951">
          <cell r="B38951">
            <v>5876651068</v>
          </cell>
        </row>
        <row r="38952">
          <cell r="B38952">
            <v>7363746503</v>
          </cell>
        </row>
        <row r="38953">
          <cell r="B38953">
            <v>7363746502</v>
          </cell>
        </row>
        <row r="38954">
          <cell r="A38954" t="str">
            <v>大浦街</v>
          </cell>
          <cell r="B38954">
            <v>582408482</v>
          </cell>
        </row>
        <row r="38955">
          <cell r="B38955">
            <v>6568831700</v>
          </cell>
        </row>
        <row r="38956">
          <cell r="B38956">
            <v>1648296903</v>
          </cell>
        </row>
        <row r="38957">
          <cell r="B38957">
            <v>6920371694</v>
          </cell>
        </row>
        <row r="38958">
          <cell r="B38958">
            <v>6920371695</v>
          </cell>
        </row>
        <row r="38959">
          <cell r="B38959">
            <v>6920371696</v>
          </cell>
        </row>
        <row r="38960">
          <cell r="B38960">
            <v>5876651342</v>
          </cell>
        </row>
        <row r="38961">
          <cell r="B38961">
            <v>6920371697</v>
          </cell>
        </row>
        <row r="38962">
          <cell r="A38962" t="str">
            <v>松木</v>
          </cell>
          <cell r="B38962">
            <v>5559299419</v>
          </cell>
        </row>
        <row r="38963">
          <cell r="B38963">
            <v>5755766851</v>
          </cell>
        </row>
        <row r="38964">
          <cell r="B38964">
            <v>5876651341</v>
          </cell>
        </row>
        <row r="38965">
          <cell r="B38965">
            <v>5733932148</v>
          </cell>
        </row>
        <row r="38966">
          <cell r="B38966">
            <v>6920371698</v>
          </cell>
        </row>
        <row r="38967">
          <cell r="B38967">
            <v>6920371706</v>
          </cell>
        </row>
        <row r="38968">
          <cell r="B38968">
            <v>5876651357</v>
          </cell>
        </row>
        <row r="38969">
          <cell r="B38969">
            <v>6920371705</v>
          </cell>
        </row>
        <row r="38970">
          <cell r="B38970">
            <v>6920371704</v>
          </cell>
        </row>
        <row r="38971">
          <cell r="B38971">
            <v>1648297068</v>
          </cell>
        </row>
        <row r="38972">
          <cell r="B38972">
            <v>6920371703</v>
          </cell>
        </row>
        <row r="38973">
          <cell r="B38973">
            <v>6920371702</v>
          </cell>
        </row>
        <row r="38974">
          <cell r="B38974">
            <v>6920371701</v>
          </cell>
        </row>
        <row r="38975">
          <cell r="B38975">
            <v>6920371700</v>
          </cell>
        </row>
        <row r="38976">
          <cell r="B38976">
            <v>5876651358</v>
          </cell>
        </row>
        <row r="38977">
          <cell r="B38977">
            <v>5876651359</v>
          </cell>
        </row>
        <row r="38978">
          <cell r="B38978">
            <v>6920371007</v>
          </cell>
        </row>
        <row r="38979">
          <cell r="B38979">
            <v>5737110116</v>
          </cell>
        </row>
        <row r="38980">
          <cell r="B38980">
            <v>5876651376</v>
          </cell>
        </row>
        <row r="38981">
          <cell r="B38981">
            <v>5910241855</v>
          </cell>
        </row>
        <row r="38982">
          <cell r="B38982">
            <v>5876651340</v>
          </cell>
        </row>
        <row r="38983">
          <cell r="B38983">
            <v>5876651360</v>
          </cell>
        </row>
        <row r="38984">
          <cell r="B38984">
            <v>6251366048</v>
          </cell>
        </row>
        <row r="38985">
          <cell r="A38985" t="str">
            <v>文竹</v>
          </cell>
          <cell r="B38985">
            <v>2502936498</v>
          </cell>
        </row>
        <row r="38986">
          <cell r="B38986">
            <v>5876651361</v>
          </cell>
        </row>
        <row r="38987">
          <cell r="B38987">
            <v>5910241854</v>
          </cell>
        </row>
        <row r="38988">
          <cell r="B38988">
            <v>6251363895</v>
          </cell>
        </row>
        <row r="38989">
          <cell r="B38989">
            <v>6869114419</v>
          </cell>
        </row>
        <row r="38990">
          <cell r="B38990">
            <v>6920371008</v>
          </cell>
        </row>
        <row r="38991">
          <cell r="B38991">
            <v>5876651375</v>
          </cell>
        </row>
        <row r="38992">
          <cell r="B38992">
            <v>5876651362</v>
          </cell>
        </row>
        <row r="38993">
          <cell r="B38993">
            <v>5876651339</v>
          </cell>
        </row>
        <row r="38994">
          <cell r="B38994">
            <v>5876651363</v>
          </cell>
        </row>
        <row r="38995">
          <cell r="B38995">
            <v>5876651067</v>
          </cell>
        </row>
        <row r="38996">
          <cell r="A38996" t="str">
            <v>莲花</v>
          </cell>
          <cell r="B38996">
            <v>3488155009</v>
          </cell>
        </row>
        <row r="38997">
          <cell r="B38997">
            <v>5876651364</v>
          </cell>
        </row>
        <row r="38998">
          <cell r="B38998">
            <v>5876651356</v>
          </cell>
        </row>
        <row r="38999">
          <cell r="B38999">
            <v>5876651365</v>
          </cell>
        </row>
        <row r="39000">
          <cell r="B39000">
            <v>5876651366</v>
          </cell>
        </row>
        <row r="39001">
          <cell r="B39001">
            <v>2346872039</v>
          </cell>
        </row>
        <row r="39002">
          <cell r="A39002" t="str">
            <v>Lakswa</v>
          </cell>
          <cell r="B39002">
            <v>2346871974</v>
          </cell>
        </row>
        <row r="39003">
          <cell r="A39003" t="str">
            <v>南街线路所</v>
          </cell>
          <cell r="B39003">
            <v>7258084776</v>
          </cell>
        </row>
        <row r="39004">
          <cell r="B39004">
            <v>6251366714</v>
          </cell>
        </row>
        <row r="39005">
          <cell r="B39005">
            <v>6568826227</v>
          </cell>
        </row>
        <row r="39006">
          <cell r="B39006">
            <v>7942039607</v>
          </cell>
        </row>
        <row r="39007">
          <cell r="B39007">
            <v>7942039608</v>
          </cell>
        </row>
        <row r="39008">
          <cell r="B39008">
            <v>7942039609</v>
          </cell>
        </row>
        <row r="39009">
          <cell r="B39009">
            <v>7942039610</v>
          </cell>
        </row>
        <row r="39010">
          <cell r="B39010">
            <v>7942039611</v>
          </cell>
        </row>
        <row r="39011">
          <cell r="B39011">
            <v>7942039612</v>
          </cell>
        </row>
        <row r="39012">
          <cell r="B39012">
            <v>5876651355</v>
          </cell>
        </row>
        <row r="39013">
          <cell r="B39013">
            <v>7942039613</v>
          </cell>
        </row>
        <row r="39014">
          <cell r="B39014">
            <v>7942039615</v>
          </cell>
        </row>
        <row r="39015">
          <cell r="B39015">
            <v>7942039614</v>
          </cell>
        </row>
        <row r="39016">
          <cell r="B39016">
            <v>5876651374</v>
          </cell>
        </row>
        <row r="39017">
          <cell r="B39017">
            <v>7942039616</v>
          </cell>
        </row>
        <row r="39018">
          <cell r="B39018">
            <v>7942039617</v>
          </cell>
        </row>
        <row r="39019">
          <cell r="B39019">
            <v>7942039618</v>
          </cell>
        </row>
        <row r="39020">
          <cell r="B39020">
            <v>7942039757</v>
          </cell>
        </row>
        <row r="39021">
          <cell r="B39021">
            <v>5876651367</v>
          </cell>
        </row>
        <row r="39022">
          <cell r="B39022">
            <v>5876651066</v>
          </cell>
        </row>
        <row r="39023">
          <cell r="B39023">
            <v>7942039756</v>
          </cell>
        </row>
        <row r="39024">
          <cell r="B39024">
            <v>7942039755</v>
          </cell>
        </row>
        <row r="39025">
          <cell r="B39025">
            <v>7942039754</v>
          </cell>
        </row>
        <row r="39026">
          <cell r="B39026">
            <v>6251364643</v>
          </cell>
        </row>
        <row r="39027">
          <cell r="B39027">
            <v>7942039753</v>
          </cell>
        </row>
        <row r="39028">
          <cell r="B39028">
            <v>7942039752</v>
          </cell>
        </row>
        <row r="39029">
          <cell r="B39029">
            <v>7942039751</v>
          </cell>
        </row>
        <row r="39030">
          <cell r="B39030">
            <v>7942039750</v>
          </cell>
        </row>
        <row r="39031">
          <cell r="B39031">
            <v>5876651368</v>
          </cell>
        </row>
        <row r="39032">
          <cell r="B39032">
            <v>5876651369</v>
          </cell>
        </row>
        <row r="39033">
          <cell r="A39033" t="str">
            <v>西渡</v>
          </cell>
          <cell r="B39033">
            <v>5559297478</v>
          </cell>
        </row>
        <row r="39034">
          <cell r="B39034">
            <v>7066514637</v>
          </cell>
        </row>
        <row r="39035">
          <cell r="B39035">
            <v>5431609633</v>
          </cell>
        </row>
        <row r="39036">
          <cell r="B39036">
            <v>7182315545</v>
          </cell>
        </row>
        <row r="39037">
          <cell r="B39037">
            <v>5876651370</v>
          </cell>
        </row>
        <row r="39038">
          <cell r="B39038">
            <v>5876651065</v>
          </cell>
        </row>
        <row r="39039">
          <cell r="A39039" t="str">
            <v>青杠</v>
          </cell>
          <cell r="B39039">
            <v>4323698778</v>
          </cell>
        </row>
        <row r="39040">
          <cell r="B39040">
            <v>5876651373</v>
          </cell>
        </row>
        <row r="39041">
          <cell r="B39041">
            <v>6251364628</v>
          </cell>
        </row>
        <row r="39042">
          <cell r="B39042">
            <v>5876651338</v>
          </cell>
        </row>
        <row r="39043">
          <cell r="B39043">
            <v>5876651371</v>
          </cell>
        </row>
        <row r="39044">
          <cell r="B39044">
            <v>5876651372</v>
          </cell>
        </row>
        <row r="39045">
          <cell r="B39045">
            <v>6251363829</v>
          </cell>
        </row>
        <row r="39046">
          <cell r="B39046">
            <v>5431609624</v>
          </cell>
        </row>
        <row r="39047">
          <cell r="A39047" t="str">
            <v>攸县</v>
          </cell>
          <cell r="B39047">
            <v>2328102101</v>
          </cell>
        </row>
        <row r="39048">
          <cell r="B39048">
            <v>5802145980</v>
          </cell>
        </row>
        <row r="39049">
          <cell r="B39049">
            <v>5876651337</v>
          </cell>
        </row>
        <row r="39050">
          <cell r="B39050">
            <v>7942039748</v>
          </cell>
        </row>
        <row r="39051">
          <cell r="B39051">
            <v>7363742640</v>
          </cell>
        </row>
        <row r="39052">
          <cell r="B39052">
            <v>7942039749</v>
          </cell>
        </row>
        <row r="39053">
          <cell r="B39053">
            <v>7363742639</v>
          </cell>
        </row>
        <row r="39054">
          <cell r="B39054">
            <v>7323897020</v>
          </cell>
        </row>
        <row r="39055">
          <cell r="B39055">
            <v>7942039747</v>
          </cell>
        </row>
        <row r="39056">
          <cell r="A39056" t="str">
            <v>法启</v>
          </cell>
          <cell r="B39056">
            <v>7706681132</v>
          </cell>
        </row>
        <row r="39057">
          <cell r="B39057">
            <v>7942039746</v>
          </cell>
        </row>
        <row r="39058">
          <cell r="A39058" t="str">
            <v>吉安南</v>
          </cell>
          <cell r="B39058">
            <v>2488909028</v>
          </cell>
        </row>
        <row r="39059">
          <cell r="B39059">
            <v>7323897038</v>
          </cell>
        </row>
        <row r="39060">
          <cell r="B39060">
            <v>7323897028</v>
          </cell>
        </row>
        <row r="39061">
          <cell r="B39061">
            <v>7942039745</v>
          </cell>
        </row>
        <row r="39062">
          <cell r="B39062">
            <v>7323897032</v>
          </cell>
        </row>
        <row r="39063">
          <cell r="B39063">
            <v>7942039744</v>
          </cell>
        </row>
        <row r="39064">
          <cell r="A39064" t="str">
            <v>高塘线路所</v>
          </cell>
          <cell r="B39064">
            <v>3203995073</v>
          </cell>
        </row>
        <row r="39065">
          <cell r="B39065">
            <v>7942039743</v>
          </cell>
        </row>
        <row r="39066">
          <cell r="A39066" t="str">
            <v>塘渡口</v>
          </cell>
          <cell r="B39066">
            <v>2423050560</v>
          </cell>
        </row>
        <row r="39067">
          <cell r="B39067">
            <v>715137772</v>
          </cell>
        </row>
        <row r="39068">
          <cell r="A39068" t="str">
            <v>老锅厂</v>
          </cell>
          <cell r="B39068">
            <v>1964642673</v>
          </cell>
        </row>
        <row r="39069">
          <cell r="A39069" t="str">
            <v>建瓯</v>
          </cell>
          <cell r="B39069">
            <v>7252546311</v>
          </cell>
        </row>
        <row r="39070">
          <cell r="B39070">
            <v>7942039742</v>
          </cell>
        </row>
        <row r="39071">
          <cell r="B39071">
            <v>7323897004</v>
          </cell>
        </row>
        <row r="39072">
          <cell r="B39072">
            <v>7942039741</v>
          </cell>
        </row>
        <row r="39073">
          <cell r="B39073">
            <v>7942039740</v>
          </cell>
        </row>
        <row r="39074">
          <cell r="B39074">
            <v>7942039739</v>
          </cell>
        </row>
        <row r="39075">
          <cell r="B39075">
            <v>7942039738</v>
          </cell>
        </row>
        <row r="39076">
          <cell r="A39076" t="str">
            <v>陈坊</v>
          </cell>
          <cell r="B39076">
            <v>4498372905</v>
          </cell>
        </row>
        <row r="39077">
          <cell r="B39077">
            <v>6568826257</v>
          </cell>
        </row>
        <row r="39078">
          <cell r="B39078">
            <v>7942039737</v>
          </cell>
        </row>
        <row r="39079">
          <cell r="B39079">
            <v>7942039736</v>
          </cell>
        </row>
        <row r="39080">
          <cell r="B39080">
            <v>7942039735</v>
          </cell>
        </row>
        <row r="39081">
          <cell r="B39081">
            <v>7066513409</v>
          </cell>
        </row>
        <row r="39082">
          <cell r="B39082">
            <v>7942039734</v>
          </cell>
        </row>
        <row r="39083">
          <cell r="A39083" t="str">
            <v>厚溪</v>
          </cell>
          <cell r="B39083">
            <v>3493038856</v>
          </cell>
        </row>
        <row r="39084">
          <cell r="B39084">
            <v>7942039733</v>
          </cell>
        </row>
        <row r="39085">
          <cell r="B39085">
            <v>7363741533</v>
          </cell>
        </row>
        <row r="39086">
          <cell r="B39086">
            <v>7363741534</v>
          </cell>
        </row>
        <row r="39087">
          <cell r="A39087" t="str">
            <v>镇远</v>
          </cell>
          <cell r="B39087">
            <v>2825263049</v>
          </cell>
        </row>
        <row r="39088">
          <cell r="B39088">
            <v>6568826229</v>
          </cell>
        </row>
        <row r="39089">
          <cell r="B39089">
            <v>6568826249</v>
          </cell>
        </row>
        <row r="39090">
          <cell r="B39090">
            <v>6568826280</v>
          </cell>
        </row>
        <row r="39091">
          <cell r="B39091">
            <v>6568826278</v>
          </cell>
        </row>
        <row r="39092">
          <cell r="B39092">
            <v>6568831691</v>
          </cell>
        </row>
        <row r="39093">
          <cell r="B39093">
            <v>6568826270</v>
          </cell>
        </row>
        <row r="39094">
          <cell r="B39094">
            <v>3231177230</v>
          </cell>
        </row>
        <row r="39095">
          <cell r="B39095">
            <v>7942039732</v>
          </cell>
        </row>
        <row r="39096">
          <cell r="A39096" t="str">
            <v>开阳</v>
          </cell>
          <cell r="B39096">
            <v>3060364298</v>
          </cell>
        </row>
        <row r="39097">
          <cell r="A39097" t="str">
            <v>Tipling</v>
          </cell>
          <cell r="B39097">
            <v>6167985534</v>
          </cell>
        </row>
        <row r="39098">
          <cell r="B39098">
            <v>5876651335</v>
          </cell>
        </row>
        <row r="39099">
          <cell r="B39099">
            <v>7942039730</v>
          </cell>
        </row>
        <row r="39100">
          <cell r="B39100">
            <v>7182315546</v>
          </cell>
        </row>
        <row r="39101">
          <cell r="B39101">
            <v>7942039731</v>
          </cell>
        </row>
        <row r="39102">
          <cell r="B39102">
            <v>6568826208</v>
          </cell>
        </row>
        <row r="39103">
          <cell r="B39103">
            <v>6568826237</v>
          </cell>
        </row>
        <row r="39104">
          <cell r="B39104">
            <v>7942039729</v>
          </cell>
        </row>
        <row r="39105">
          <cell r="B39105">
            <v>7942039728</v>
          </cell>
        </row>
        <row r="39106">
          <cell r="B39106">
            <v>7942039726</v>
          </cell>
        </row>
        <row r="39107">
          <cell r="B39107">
            <v>7942039727</v>
          </cell>
        </row>
        <row r="39108">
          <cell r="B39108">
            <v>7942039725</v>
          </cell>
        </row>
        <row r="39109">
          <cell r="B39109">
            <v>7942039724</v>
          </cell>
        </row>
        <row r="39110">
          <cell r="B39110">
            <v>7942039723</v>
          </cell>
        </row>
        <row r="39111">
          <cell r="B39111">
            <v>5876651064</v>
          </cell>
        </row>
        <row r="39112">
          <cell r="B39112">
            <v>6251366669</v>
          </cell>
        </row>
        <row r="39113">
          <cell r="B39113">
            <v>7942039722</v>
          </cell>
        </row>
        <row r="39114">
          <cell r="B39114">
            <v>7942039721</v>
          </cell>
        </row>
        <row r="39115">
          <cell r="B39115">
            <v>7942039720</v>
          </cell>
        </row>
        <row r="39116">
          <cell r="B39116">
            <v>7942039719</v>
          </cell>
        </row>
        <row r="39117">
          <cell r="B39117">
            <v>5876651334</v>
          </cell>
        </row>
        <row r="39118">
          <cell r="B39118">
            <v>7942039718</v>
          </cell>
        </row>
        <row r="39119">
          <cell r="B39119">
            <v>7942039717</v>
          </cell>
        </row>
        <row r="39120">
          <cell r="B39120">
            <v>7942039716</v>
          </cell>
        </row>
        <row r="39121">
          <cell r="B39121">
            <v>7942039715</v>
          </cell>
        </row>
        <row r="39122">
          <cell r="B39122">
            <v>7942039714</v>
          </cell>
        </row>
        <row r="39123">
          <cell r="B39123">
            <v>7942039713</v>
          </cell>
        </row>
        <row r="39124">
          <cell r="B39124">
            <v>6767469948</v>
          </cell>
        </row>
        <row r="39125">
          <cell r="B39125">
            <v>6767468008</v>
          </cell>
        </row>
        <row r="39126">
          <cell r="B39126">
            <v>6767468842</v>
          </cell>
        </row>
        <row r="39127">
          <cell r="B39127">
            <v>6767463467</v>
          </cell>
        </row>
        <row r="39128">
          <cell r="B39128">
            <v>6767471703</v>
          </cell>
        </row>
        <row r="39129">
          <cell r="B39129">
            <v>6767470569</v>
          </cell>
        </row>
        <row r="39130">
          <cell r="B39130">
            <v>6767471873</v>
          </cell>
        </row>
        <row r="39131">
          <cell r="B39131">
            <v>6767469430</v>
          </cell>
        </row>
        <row r="39132">
          <cell r="B39132">
            <v>6767469777</v>
          </cell>
        </row>
        <row r="39133">
          <cell r="B39133">
            <v>7942039712</v>
          </cell>
        </row>
        <row r="39134">
          <cell r="B39134">
            <v>7942039711</v>
          </cell>
        </row>
        <row r="39135">
          <cell r="B39135">
            <v>7942039710</v>
          </cell>
        </row>
        <row r="39136">
          <cell r="B39136">
            <v>7942039709</v>
          </cell>
        </row>
        <row r="39137">
          <cell r="B39137">
            <v>6568826259</v>
          </cell>
        </row>
        <row r="39138">
          <cell r="B39138">
            <v>7942039708</v>
          </cell>
        </row>
        <row r="39139">
          <cell r="B39139">
            <v>7942039707</v>
          </cell>
        </row>
        <row r="39140">
          <cell r="A39140" t="str">
            <v>Disang</v>
          </cell>
          <cell r="B39140">
            <v>2346871972</v>
          </cell>
        </row>
        <row r="39141">
          <cell r="B39141">
            <v>7942039706</v>
          </cell>
        </row>
        <row r="39142">
          <cell r="B39142">
            <v>7942039705</v>
          </cell>
        </row>
        <row r="39143">
          <cell r="B39143">
            <v>7942039704</v>
          </cell>
        </row>
        <row r="39144">
          <cell r="B39144">
            <v>7942039703</v>
          </cell>
        </row>
        <row r="39145">
          <cell r="B39145">
            <v>7942039702</v>
          </cell>
        </row>
        <row r="39146">
          <cell r="B39146">
            <v>7942039701</v>
          </cell>
        </row>
        <row r="39147">
          <cell r="B39147">
            <v>6568826252</v>
          </cell>
        </row>
        <row r="39148">
          <cell r="B39148">
            <v>7942039700</v>
          </cell>
        </row>
        <row r="39149">
          <cell r="B39149">
            <v>5876651063</v>
          </cell>
        </row>
        <row r="39150">
          <cell r="B39150">
            <v>7942039699</v>
          </cell>
        </row>
        <row r="39151">
          <cell r="B39151">
            <v>7942039698</v>
          </cell>
        </row>
        <row r="39152">
          <cell r="B39152">
            <v>5804672120</v>
          </cell>
        </row>
        <row r="39153">
          <cell r="B39153">
            <v>7942306130</v>
          </cell>
        </row>
        <row r="39154">
          <cell r="B39154">
            <v>7942306140</v>
          </cell>
        </row>
        <row r="39155">
          <cell r="B39155">
            <v>7942306138</v>
          </cell>
        </row>
        <row r="39156">
          <cell r="B39156">
            <v>7942306128</v>
          </cell>
        </row>
        <row r="39157">
          <cell r="B39157">
            <v>7942306129</v>
          </cell>
        </row>
        <row r="39158">
          <cell r="B39158">
            <v>7942306139</v>
          </cell>
        </row>
        <row r="39159">
          <cell r="A39159" t="str">
            <v>Bhojo</v>
          </cell>
          <cell r="B39159">
            <v>2346871971</v>
          </cell>
        </row>
        <row r="39160">
          <cell r="B39160">
            <v>6568826273</v>
          </cell>
        </row>
        <row r="39161">
          <cell r="B39161">
            <v>7942306133</v>
          </cell>
        </row>
        <row r="39162">
          <cell r="B39162">
            <v>7942306137</v>
          </cell>
        </row>
        <row r="39163">
          <cell r="B39163">
            <v>7942306135</v>
          </cell>
        </row>
        <row r="39164">
          <cell r="B39164">
            <v>7942306132</v>
          </cell>
        </row>
        <row r="39165">
          <cell r="B39165">
            <v>7942306134</v>
          </cell>
        </row>
        <row r="39166">
          <cell r="B39166">
            <v>7942306136</v>
          </cell>
        </row>
        <row r="39167">
          <cell r="B39167">
            <v>7942306141</v>
          </cell>
        </row>
        <row r="39168">
          <cell r="B39168">
            <v>6568826206</v>
          </cell>
        </row>
        <row r="39169">
          <cell r="B39169">
            <v>7942039697</v>
          </cell>
        </row>
        <row r="39170">
          <cell r="B39170">
            <v>5876651062</v>
          </cell>
        </row>
        <row r="39171">
          <cell r="B39171">
            <v>7942039696</v>
          </cell>
        </row>
        <row r="39172">
          <cell r="A39172" t="str">
            <v>新霞流市</v>
          </cell>
          <cell r="B39172">
            <v>582408484</v>
          </cell>
        </row>
        <row r="39173">
          <cell r="B39173">
            <v>7942039695</v>
          </cell>
        </row>
        <row r="39174">
          <cell r="B39174">
            <v>7942039694</v>
          </cell>
        </row>
        <row r="39175">
          <cell r="B39175">
            <v>6568826210</v>
          </cell>
        </row>
        <row r="39176">
          <cell r="B39176">
            <v>6251366754</v>
          </cell>
        </row>
        <row r="39177">
          <cell r="B39177">
            <v>7942039693</v>
          </cell>
        </row>
        <row r="39178">
          <cell r="B39178">
            <v>7182315547</v>
          </cell>
        </row>
        <row r="39179">
          <cell r="B39179">
            <v>7182315548</v>
          </cell>
        </row>
        <row r="39180">
          <cell r="B39180">
            <v>7942039692</v>
          </cell>
        </row>
        <row r="39181">
          <cell r="B39181">
            <v>7942039691</v>
          </cell>
        </row>
        <row r="39182">
          <cell r="B39182">
            <v>7942039690</v>
          </cell>
        </row>
        <row r="39183">
          <cell r="B39183">
            <v>7942039689</v>
          </cell>
        </row>
        <row r="39184">
          <cell r="B39184">
            <v>7942039688</v>
          </cell>
        </row>
        <row r="39185">
          <cell r="B39185">
            <v>7942039687</v>
          </cell>
        </row>
        <row r="39186">
          <cell r="B39186">
            <v>7942039686</v>
          </cell>
        </row>
        <row r="39187">
          <cell r="B39187">
            <v>7942039685</v>
          </cell>
        </row>
        <row r="39188">
          <cell r="B39188">
            <v>5876651333</v>
          </cell>
        </row>
        <row r="39189">
          <cell r="B39189">
            <v>7942039684</v>
          </cell>
        </row>
        <row r="39190">
          <cell r="B39190">
            <v>5804672661</v>
          </cell>
        </row>
        <row r="39191">
          <cell r="B39191">
            <v>7942039683</v>
          </cell>
        </row>
        <row r="39192">
          <cell r="B39192">
            <v>6568826231</v>
          </cell>
        </row>
        <row r="39193">
          <cell r="B39193">
            <v>7942039682</v>
          </cell>
        </row>
        <row r="39194">
          <cell r="A39194" t="str">
            <v>卫闽</v>
          </cell>
          <cell r="B39194">
            <v>2974091276</v>
          </cell>
        </row>
        <row r="39195">
          <cell r="B39195">
            <v>7942039681</v>
          </cell>
        </row>
        <row r="39196">
          <cell r="B39196">
            <v>6767463469</v>
          </cell>
        </row>
        <row r="39197">
          <cell r="B39197">
            <v>5876651332</v>
          </cell>
        </row>
        <row r="39198">
          <cell r="B39198">
            <v>7942039680</v>
          </cell>
        </row>
        <row r="39199">
          <cell r="B39199">
            <v>7942039679</v>
          </cell>
        </row>
        <row r="39200">
          <cell r="B39200">
            <v>7942039678</v>
          </cell>
        </row>
        <row r="39201">
          <cell r="A39201" t="str">
            <v>Longpatia</v>
          </cell>
          <cell r="B39201">
            <v>2346871975</v>
          </cell>
        </row>
        <row r="39202">
          <cell r="B39202">
            <v>7942039677</v>
          </cell>
        </row>
        <row r="39203">
          <cell r="B39203">
            <v>6251366749</v>
          </cell>
        </row>
        <row r="39204">
          <cell r="A39204" t="str">
            <v>息烽</v>
          </cell>
          <cell r="B39204">
            <v>1763164530</v>
          </cell>
        </row>
        <row r="39205">
          <cell r="B39205">
            <v>7942039676</v>
          </cell>
        </row>
        <row r="39206">
          <cell r="B39206">
            <v>7942039675</v>
          </cell>
        </row>
        <row r="39207">
          <cell r="B39207">
            <v>6132277367</v>
          </cell>
        </row>
        <row r="39208">
          <cell r="B39208">
            <v>5876651331</v>
          </cell>
        </row>
        <row r="39209">
          <cell r="B39209">
            <v>7942039674</v>
          </cell>
        </row>
        <row r="39210">
          <cell r="B39210">
            <v>5876651061</v>
          </cell>
        </row>
        <row r="39211">
          <cell r="B39211">
            <v>5876651330</v>
          </cell>
        </row>
        <row r="39212">
          <cell r="A39212" t="str">
            <v>地州</v>
          </cell>
          <cell r="B39212">
            <v>7935693233</v>
          </cell>
        </row>
        <row r="39213">
          <cell r="A39213" t="str">
            <v>弯坵</v>
          </cell>
          <cell r="B39213">
            <v>4323698780</v>
          </cell>
        </row>
        <row r="39214">
          <cell r="B39214">
            <v>7942039673</v>
          </cell>
        </row>
        <row r="39215">
          <cell r="B39215">
            <v>7942039672</v>
          </cell>
        </row>
        <row r="39216">
          <cell r="B39216">
            <v>6568826261</v>
          </cell>
        </row>
        <row r="39217">
          <cell r="B39217">
            <v>5804671912</v>
          </cell>
        </row>
        <row r="39218">
          <cell r="B39218">
            <v>5804672719</v>
          </cell>
        </row>
        <row r="39219">
          <cell r="B39219">
            <v>7942039670</v>
          </cell>
        </row>
        <row r="39220">
          <cell r="B39220">
            <v>6568826282</v>
          </cell>
        </row>
        <row r="39221">
          <cell r="B39221">
            <v>7942039671</v>
          </cell>
        </row>
        <row r="39222">
          <cell r="B39222">
            <v>6568826219</v>
          </cell>
        </row>
        <row r="39223">
          <cell r="B39223">
            <v>7942039669</v>
          </cell>
        </row>
        <row r="39224">
          <cell r="B39224">
            <v>5876651329</v>
          </cell>
        </row>
        <row r="39225">
          <cell r="B39225">
            <v>6568826239</v>
          </cell>
        </row>
        <row r="39226">
          <cell r="B39226">
            <v>7942039668</v>
          </cell>
        </row>
        <row r="39227">
          <cell r="B39227">
            <v>6251363744</v>
          </cell>
        </row>
        <row r="39228">
          <cell r="B39228">
            <v>7942039667</v>
          </cell>
        </row>
        <row r="39229">
          <cell r="B39229">
            <v>7942039666</v>
          </cell>
        </row>
        <row r="39230">
          <cell r="B39230">
            <v>6568826226</v>
          </cell>
        </row>
        <row r="39231">
          <cell r="B39231">
            <v>5876651328</v>
          </cell>
        </row>
        <row r="39232">
          <cell r="B39232">
            <v>6251366703</v>
          </cell>
        </row>
        <row r="39233">
          <cell r="A39233" t="str">
            <v>洞口</v>
          </cell>
          <cell r="B39233">
            <v>5559277119</v>
          </cell>
        </row>
        <row r="39234">
          <cell r="B39234">
            <v>6568826235</v>
          </cell>
        </row>
        <row r="39235">
          <cell r="B39235">
            <v>7942039665</v>
          </cell>
        </row>
        <row r="39236">
          <cell r="B39236">
            <v>7942039664</v>
          </cell>
        </row>
        <row r="39237">
          <cell r="B39237">
            <v>7429711241</v>
          </cell>
        </row>
        <row r="39238">
          <cell r="B39238">
            <v>7942039663</v>
          </cell>
        </row>
        <row r="39239">
          <cell r="B39239">
            <v>7429711240</v>
          </cell>
        </row>
        <row r="39240">
          <cell r="B39240">
            <v>7429711239</v>
          </cell>
        </row>
        <row r="39241">
          <cell r="B39241">
            <v>6767462083</v>
          </cell>
        </row>
        <row r="39242">
          <cell r="B39242">
            <v>6767470257</v>
          </cell>
        </row>
        <row r="39243">
          <cell r="B39243">
            <v>5876651327</v>
          </cell>
        </row>
        <row r="39244">
          <cell r="A39244" t="str">
            <v>库宗桥</v>
          </cell>
          <cell r="B39244">
            <v>5559297479</v>
          </cell>
        </row>
        <row r="39245">
          <cell r="B39245">
            <v>7942039662</v>
          </cell>
        </row>
        <row r="39246">
          <cell r="B39246">
            <v>4323701985</v>
          </cell>
        </row>
        <row r="39247">
          <cell r="B39247">
            <v>6767471013</v>
          </cell>
        </row>
        <row r="39248">
          <cell r="B39248">
            <v>7942039661</v>
          </cell>
        </row>
        <row r="39249">
          <cell r="B39249">
            <v>6568831699</v>
          </cell>
        </row>
        <row r="39250">
          <cell r="B39250">
            <v>6568826267</v>
          </cell>
        </row>
        <row r="39251">
          <cell r="A39251" t="str">
            <v>霞流市</v>
          </cell>
          <cell r="B39251">
            <v>582408489</v>
          </cell>
        </row>
        <row r="39252">
          <cell r="B39252">
            <v>7942039660</v>
          </cell>
        </row>
        <row r="39253">
          <cell r="B39253">
            <v>6568826253</v>
          </cell>
        </row>
        <row r="39254">
          <cell r="B39254">
            <v>7791469072</v>
          </cell>
        </row>
        <row r="39255">
          <cell r="B39255">
            <v>7942039659</v>
          </cell>
        </row>
        <row r="39256">
          <cell r="B39256">
            <v>6568826232</v>
          </cell>
        </row>
        <row r="39257">
          <cell r="B39257">
            <v>5876651060</v>
          </cell>
        </row>
        <row r="39258">
          <cell r="B39258">
            <v>6568826246</v>
          </cell>
        </row>
        <row r="39259">
          <cell r="B39259">
            <v>6767472351</v>
          </cell>
        </row>
        <row r="39260">
          <cell r="B39260">
            <v>7942039658</v>
          </cell>
        </row>
        <row r="39261">
          <cell r="B39261">
            <v>7942039657</v>
          </cell>
        </row>
        <row r="39262">
          <cell r="A39262" t="str">
            <v>MohKhuti</v>
          </cell>
          <cell r="B39262">
            <v>2346871976</v>
          </cell>
        </row>
        <row r="39263">
          <cell r="B39263">
            <v>6251366752</v>
          </cell>
        </row>
        <row r="39264">
          <cell r="B39264">
            <v>7942039656</v>
          </cell>
        </row>
        <row r="39265">
          <cell r="B39265">
            <v>6568826274</v>
          </cell>
        </row>
        <row r="39266">
          <cell r="B39266">
            <v>7942039655</v>
          </cell>
        </row>
        <row r="39267">
          <cell r="B39267">
            <v>5876651325</v>
          </cell>
        </row>
        <row r="39268">
          <cell r="B39268">
            <v>7942039654</v>
          </cell>
        </row>
        <row r="39269">
          <cell r="B39269">
            <v>6767469155</v>
          </cell>
        </row>
        <row r="39270">
          <cell r="B39270">
            <v>6568831695</v>
          </cell>
        </row>
        <row r="39271">
          <cell r="B39271">
            <v>5876651326</v>
          </cell>
        </row>
        <row r="39272">
          <cell r="B39272">
            <v>5876651324</v>
          </cell>
        </row>
        <row r="39273">
          <cell r="B39273">
            <v>6759032297</v>
          </cell>
        </row>
        <row r="39274">
          <cell r="B39274">
            <v>6251365337</v>
          </cell>
        </row>
        <row r="39275">
          <cell r="B39275">
            <v>7942039653</v>
          </cell>
        </row>
        <row r="39276">
          <cell r="B39276">
            <v>5876651323</v>
          </cell>
        </row>
        <row r="39277">
          <cell r="B39277">
            <v>7942039652</v>
          </cell>
        </row>
        <row r="39278">
          <cell r="B39278">
            <v>6568826243</v>
          </cell>
        </row>
        <row r="39279">
          <cell r="B39279">
            <v>5876651322</v>
          </cell>
        </row>
        <row r="39280">
          <cell r="A39280" t="str">
            <v>吉安</v>
          </cell>
          <cell r="B39280">
            <v>2314081738</v>
          </cell>
        </row>
        <row r="39281">
          <cell r="B39281">
            <v>4052836184</v>
          </cell>
        </row>
        <row r="39282">
          <cell r="B39282">
            <v>7942039651</v>
          </cell>
        </row>
        <row r="39283">
          <cell r="B39283">
            <v>7942039650</v>
          </cell>
        </row>
        <row r="39284">
          <cell r="A39284" t="str">
            <v>Sapekhati</v>
          </cell>
          <cell r="B39284">
            <v>715137818</v>
          </cell>
        </row>
        <row r="39285">
          <cell r="B39285">
            <v>7942039649</v>
          </cell>
        </row>
        <row r="39286">
          <cell r="B39286">
            <v>5804672122</v>
          </cell>
        </row>
        <row r="39287">
          <cell r="B39287">
            <v>7942039648</v>
          </cell>
        </row>
        <row r="39288">
          <cell r="B39288">
            <v>7942039647</v>
          </cell>
        </row>
        <row r="39289">
          <cell r="B39289">
            <v>6251366708</v>
          </cell>
        </row>
        <row r="39290">
          <cell r="B39290">
            <v>5246581458</v>
          </cell>
        </row>
        <row r="39291">
          <cell r="A39291" t="str">
            <v>Sepon</v>
          </cell>
          <cell r="B39291">
            <v>2346871982</v>
          </cell>
        </row>
        <row r="39292">
          <cell r="B39292">
            <v>7942039646</v>
          </cell>
        </row>
        <row r="39293">
          <cell r="B39293">
            <v>2847575070</v>
          </cell>
        </row>
        <row r="39294">
          <cell r="B39294">
            <v>5876651321</v>
          </cell>
        </row>
        <row r="39295">
          <cell r="B39295">
            <v>7942039645</v>
          </cell>
        </row>
        <row r="39296">
          <cell r="B39296">
            <v>6251366059</v>
          </cell>
        </row>
        <row r="39297">
          <cell r="B39297">
            <v>7942039644</v>
          </cell>
        </row>
        <row r="39298">
          <cell r="B39298">
            <v>5876651059</v>
          </cell>
        </row>
        <row r="39299">
          <cell r="B39299">
            <v>7781820595</v>
          </cell>
        </row>
        <row r="39300">
          <cell r="B39300">
            <v>2847575071</v>
          </cell>
        </row>
        <row r="39301">
          <cell r="B39301">
            <v>7942039643</v>
          </cell>
        </row>
        <row r="39302">
          <cell r="B39302">
            <v>7942039642</v>
          </cell>
        </row>
        <row r="39303">
          <cell r="B39303">
            <v>7066515394</v>
          </cell>
        </row>
        <row r="39304">
          <cell r="B39304">
            <v>6568826220</v>
          </cell>
        </row>
        <row r="39305">
          <cell r="B39305">
            <v>6568826250</v>
          </cell>
        </row>
        <row r="39306">
          <cell r="A39306" t="str">
            <v>Harmuti Junction</v>
          </cell>
          <cell r="B39306">
            <v>1496087870</v>
          </cell>
        </row>
        <row r="39307">
          <cell r="B39307">
            <v>6568826271</v>
          </cell>
        </row>
        <row r="39308">
          <cell r="B39308">
            <v>7942039641</v>
          </cell>
        </row>
        <row r="39309">
          <cell r="B39309">
            <v>7942039640</v>
          </cell>
        </row>
        <row r="39310">
          <cell r="B39310">
            <v>6568831687</v>
          </cell>
        </row>
        <row r="39311">
          <cell r="B39311">
            <v>6568826223</v>
          </cell>
        </row>
        <row r="39312">
          <cell r="B39312">
            <v>6568826265</v>
          </cell>
        </row>
        <row r="39313">
          <cell r="A39313" t="str">
            <v>大方南</v>
          </cell>
          <cell r="B39313">
            <v>5040321633</v>
          </cell>
        </row>
        <row r="39314">
          <cell r="B39314">
            <v>7942039639</v>
          </cell>
        </row>
        <row r="39315">
          <cell r="B39315">
            <v>7942039638</v>
          </cell>
        </row>
        <row r="39316">
          <cell r="B39316">
            <v>6568826256</v>
          </cell>
        </row>
        <row r="39317">
          <cell r="B39317">
            <v>7942039637</v>
          </cell>
        </row>
        <row r="39318">
          <cell r="B39318">
            <v>7942039636</v>
          </cell>
        </row>
        <row r="39319">
          <cell r="B39319">
            <v>2836044699</v>
          </cell>
        </row>
        <row r="39320">
          <cell r="B39320">
            <v>2847575076</v>
          </cell>
        </row>
        <row r="39321">
          <cell r="B39321">
            <v>5876651319</v>
          </cell>
        </row>
        <row r="39322">
          <cell r="B39322">
            <v>7942039635</v>
          </cell>
        </row>
        <row r="39323">
          <cell r="B39323">
            <v>7942039634</v>
          </cell>
        </row>
        <row r="39324">
          <cell r="B39324">
            <v>7942039633</v>
          </cell>
        </row>
        <row r="39325">
          <cell r="B39325">
            <v>2389849562</v>
          </cell>
        </row>
        <row r="39326">
          <cell r="B39326">
            <v>7942039632</v>
          </cell>
        </row>
        <row r="39327">
          <cell r="B39327">
            <v>7942039631</v>
          </cell>
        </row>
        <row r="39328">
          <cell r="B39328">
            <v>6568831692</v>
          </cell>
        </row>
        <row r="39329">
          <cell r="B39329">
            <v>5246581443</v>
          </cell>
        </row>
        <row r="39330">
          <cell r="B39330">
            <v>2389849567</v>
          </cell>
        </row>
        <row r="39331">
          <cell r="A39331" t="str">
            <v>Tanijan Halt</v>
          </cell>
          <cell r="B39331">
            <v>6167985533</v>
          </cell>
        </row>
        <row r="39332">
          <cell r="B39332">
            <v>6251366680</v>
          </cell>
        </row>
        <row r="39333">
          <cell r="A39333" t="str">
            <v>太姥山</v>
          </cell>
          <cell r="B39333">
            <v>7714110145</v>
          </cell>
        </row>
        <row r="39334">
          <cell r="B39334">
            <v>6251363750</v>
          </cell>
        </row>
        <row r="39335">
          <cell r="B39335">
            <v>7942039630</v>
          </cell>
        </row>
        <row r="39336">
          <cell r="B39336">
            <v>7942039629</v>
          </cell>
        </row>
        <row r="39337">
          <cell r="B39337">
            <v>7942039628</v>
          </cell>
        </row>
        <row r="39338">
          <cell r="B39338">
            <v>7942039627</v>
          </cell>
        </row>
        <row r="39339">
          <cell r="B39339">
            <v>5246581440</v>
          </cell>
        </row>
        <row r="39340">
          <cell r="B39340">
            <v>7942039626</v>
          </cell>
        </row>
        <row r="39341">
          <cell r="A39341" t="str">
            <v>拿口</v>
          </cell>
          <cell r="B39341">
            <v>2974091296</v>
          </cell>
        </row>
        <row r="39342">
          <cell r="A39342" t="str">
            <v>Gumto</v>
          </cell>
          <cell r="B39342">
            <v>3224653102</v>
          </cell>
        </row>
        <row r="39343">
          <cell r="B39343">
            <v>7942039625</v>
          </cell>
        </row>
        <row r="39344">
          <cell r="B39344">
            <v>5876651058</v>
          </cell>
        </row>
        <row r="39345">
          <cell r="B39345">
            <v>4324640917</v>
          </cell>
        </row>
        <row r="39346">
          <cell r="A39346" t="str">
            <v>吉安西</v>
          </cell>
          <cell r="B39346">
            <v>2941788642</v>
          </cell>
        </row>
        <row r="39347">
          <cell r="B39347">
            <v>5245818616</v>
          </cell>
        </row>
        <row r="39348">
          <cell r="B39348">
            <v>5245818605</v>
          </cell>
        </row>
        <row r="39349">
          <cell r="A39349" t="str">
            <v>金田</v>
          </cell>
          <cell r="B39349">
            <v>2903031864</v>
          </cell>
        </row>
        <row r="39350">
          <cell r="B39350">
            <v>6112990029</v>
          </cell>
        </row>
        <row r="39351">
          <cell r="B39351">
            <v>7861880827</v>
          </cell>
        </row>
        <row r="39352">
          <cell r="B39352">
            <v>7861880822</v>
          </cell>
        </row>
        <row r="39353">
          <cell r="A39353" t="str">
            <v>洣河</v>
          </cell>
          <cell r="B39353">
            <v>582408492</v>
          </cell>
        </row>
        <row r="39354">
          <cell r="B39354">
            <v>4323076384</v>
          </cell>
        </row>
        <row r="39355">
          <cell r="B39355">
            <v>7942039624</v>
          </cell>
        </row>
        <row r="39356">
          <cell r="B39356">
            <v>7942039623</v>
          </cell>
        </row>
        <row r="39357">
          <cell r="B39357">
            <v>7861880826</v>
          </cell>
        </row>
        <row r="39358">
          <cell r="B39358">
            <v>7942039622</v>
          </cell>
        </row>
        <row r="39359">
          <cell r="B39359">
            <v>7942039621</v>
          </cell>
        </row>
        <row r="39360">
          <cell r="B39360">
            <v>7861880824</v>
          </cell>
        </row>
        <row r="39361">
          <cell r="B39361">
            <v>7942039620</v>
          </cell>
        </row>
        <row r="39362">
          <cell r="A39362" t="str">
            <v>隆回西</v>
          </cell>
          <cell r="B39362">
            <v>5559277117</v>
          </cell>
        </row>
        <row r="39363">
          <cell r="B39363">
            <v>7942039619</v>
          </cell>
        </row>
        <row r="39364">
          <cell r="A39364" t="str">
            <v>Moran</v>
          </cell>
          <cell r="B39364">
            <v>2346871979</v>
          </cell>
        </row>
        <row r="39365">
          <cell r="B39365">
            <v>7182315543</v>
          </cell>
        </row>
        <row r="39366">
          <cell r="A39366" t="str">
            <v>仙水</v>
          </cell>
          <cell r="B39366">
            <v>1964642719</v>
          </cell>
        </row>
        <row r="39367">
          <cell r="B39367">
            <v>5876651318</v>
          </cell>
        </row>
        <row r="39368">
          <cell r="A39368" t="str">
            <v>隆回</v>
          </cell>
          <cell r="B39368">
            <v>5559277118</v>
          </cell>
        </row>
        <row r="39369">
          <cell r="B39369">
            <v>7942306492</v>
          </cell>
        </row>
        <row r="39370">
          <cell r="B39370">
            <v>7942306493</v>
          </cell>
        </row>
        <row r="39371">
          <cell r="B39371">
            <v>7942306494</v>
          </cell>
        </row>
        <row r="39372">
          <cell r="B39372">
            <v>7942306491</v>
          </cell>
        </row>
        <row r="39373">
          <cell r="B39373">
            <v>7323927209</v>
          </cell>
        </row>
        <row r="39374">
          <cell r="A39374" t="str">
            <v>徐墩</v>
          </cell>
          <cell r="B39374">
            <v>7252546312</v>
          </cell>
        </row>
        <row r="39375">
          <cell r="B39375">
            <v>7942306495</v>
          </cell>
        </row>
        <row r="39376">
          <cell r="A39376" t="str">
            <v>永郎</v>
          </cell>
          <cell r="B39376">
            <v>1558445040</v>
          </cell>
        </row>
        <row r="39377">
          <cell r="B39377">
            <v>7942306490</v>
          </cell>
        </row>
        <row r="39378">
          <cell r="B39378">
            <v>5784083171</v>
          </cell>
        </row>
        <row r="39379">
          <cell r="B39379">
            <v>6568826262</v>
          </cell>
        </row>
        <row r="39380">
          <cell r="B39380">
            <v>7942306504</v>
          </cell>
        </row>
        <row r="39381">
          <cell r="B39381">
            <v>7942306516</v>
          </cell>
        </row>
        <row r="39382">
          <cell r="B39382">
            <v>5876651317</v>
          </cell>
        </row>
        <row r="39383">
          <cell r="B39383">
            <v>7942306510</v>
          </cell>
        </row>
        <row r="39384">
          <cell r="B39384">
            <v>7942306509</v>
          </cell>
        </row>
        <row r="39385">
          <cell r="B39385">
            <v>4324640957</v>
          </cell>
        </row>
        <row r="39386">
          <cell r="B39386">
            <v>7942306515</v>
          </cell>
        </row>
        <row r="39387">
          <cell r="B39387">
            <v>7942306508</v>
          </cell>
        </row>
        <row r="39388">
          <cell r="B39388">
            <v>7942306505</v>
          </cell>
        </row>
        <row r="39389">
          <cell r="B39389">
            <v>7942306511</v>
          </cell>
        </row>
        <row r="39390">
          <cell r="B39390">
            <v>4324640966</v>
          </cell>
        </row>
        <row r="39391">
          <cell r="B39391">
            <v>5876651316</v>
          </cell>
        </row>
        <row r="39392">
          <cell r="B39392">
            <v>7942306513</v>
          </cell>
        </row>
        <row r="39393">
          <cell r="B39393">
            <v>7942306506</v>
          </cell>
        </row>
        <row r="39394">
          <cell r="B39394">
            <v>5876651315</v>
          </cell>
        </row>
        <row r="39395">
          <cell r="B39395">
            <v>5876651057</v>
          </cell>
        </row>
        <row r="39396">
          <cell r="A39396" t="str">
            <v>建瓯东</v>
          </cell>
          <cell r="B39396">
            <v>7935693220</v>
          </cell>
        </row>
        <row r="39397">
          <cell r="B39397">
            <v>5876651314</v>
          </cell>
        </row>
        <row r="39398">
          <cell r="A39398" t="str">
            <v>杨桥</v>
          </cell>
          <cell r="B39398">
            <v>5559297514</v>
          </cell>
        </row>
        <row r="39399">
          <cell r="B39399">
            <v>7182315549</v>
          </cell>
        </row>
        <row r="39400">
          <cell r="B39400">
            <v>5876651313</v>
          </cell>
        </row>
        <row r="39401">
          <cell r="B39401">
            <v>6779041666</v>
          </cell>
        </row>
        <row r="39402">
          <cell r="B39402">
            <v>6251366671</v>
          </cell>
        </row>
        <row r="39403">
          <cell r="B39403">
            <v>5876651312</v>
          </cell>
        </row>
        <row r="39404">
          <cell r="B39404">
            <v>5876651056</v>
          </cell>
        </row>
        <row r="39405">
          <cell r="B39405">
            <v>7942306174</v>
          </cell>
        </row>
        <row r="39406">
          <cell r="B39406">
            <v>6251365787</v>
          </cell>
        </row>
        <row r="39407">
          <cell r="B39407">
            <v>5514622812</v>
          </cell>
        </row>
        <row r="39408">
          <cell r="B39408">
            <v>6779041647</v>
          </cell>
        </row>
        <row r="39409">
          <cell r="A39409" t="str">
            <v>Kathalpukhari</v>
          </cell>
          <cell r="B39409">
            <v>3337653201</v>
          </cell>
        </row>
        <row r="39410">
          <cell r="B39410">
            <v>6779041667</v>
          </cell>
        </row>
        <row r="39411">
          <cell r="B39411">
            <v>7942306175</v>
          </cell>
        </row>
        <row r="39412">
          <cell r="B39412">
            <v>2314934833</v>
          </cell>
        </row>
        <row r="39413">
          <cell r="B39413">
            <v>2314934837</v>
          </cell>
        </row>
        <row r="39414">
          <cell r="B39414">
            <v>6779041699</v>
          </cell>
        </row>
        <row r="39415">
          <cell r="B39415">
            <v>6779041709</v>
          </cell>
        </row>
        <row r="39416">
          <cell r="B39416">
            <v>2314934843</v>
          </cell>
        </row>
        <row r="39417">
          <cell r="B39417">
            <v>1636923668</v>
          </cell>
        </row>
        <row r="39418">
          <cell r="B39418">
            <v>7942306143</v>
          </cell>
        </row>
        <row r="39419">
          <cell r="B39419">
            <v>2314934871</v>
          </cell>
        </row>
        <row r="39420">
          <cell r="B39420">
            <v>2396433879</v>
          </cell>
        </row>
        <row r="39421">
          <cell r="A39421" t="str">
            <v>吉水</v>
          </cell>
          <cell r="B39421">
            <v>2314081741</v>
          </cell>
        </row>
        <row r="39422">
          <cell r="A39422" t="str">
            <v>樟山线路所</v>
          </cell>
          <cell r="B39422">
            <v>7740215265</v>
          </cell>
        </row>
        <row r="39423">
          <cell r="B39423">
            <v>7942306173</v>
          </cell>
        </row>
        <row r="39424">
          <cell r="B39424">
            <v>5876651311</v>
          </cell>
        </row>
        <row r="39425">
          <cell r="B39425">
            <v>7942306184</v>
          </cell>
        </row>
        <row r="39426">
          <cell r="B39426">
            <v>7182315542</v>
          </cell>
        </row>
        <row r="39427">
          <cell r="B39427">
            <v>7942306183</v>
          </cell>
        </row>
        <row r="39428">
          <cell r="B39428">
            <v>2314934908</v>
          </cell>
        </row>
        <row r="39429">
          <cell r="B39429">
            <v>5876651310</v>
          </cell>
        </row>
        <row r="39430">
          <cell r="A39430" t="str">
            <v>Moranhat</v>
          </cell>
          <cell r="B39430">
            <v>832743028</v>
          </cell>
        </row>
        <row r="39431">
          <cell r="B39431">
            <v>2314934912</v>
          </cell>
        </row>
        <row r="39432">
          <cell r="B39432">
            <v>7942306172</v>
          </cell>
        </row>
        <row r="39433">
          <cell r="B39433">
            <v>7942306171</v>
          </cell>
        </row>
        <row r="39434">
          <cell r="B39434">
            <v>2314934932</v>
          </cell>
        </row>
        <row r="39435">
          <cell r="B39435">
            <v>6568826240</v>
          </cell>
        </row>
        <row r="39436">
          <cell r="B39436">
            <v>5876651055</v>
          </cell>
        </row>
        <row r="39437">
          <cell r="B39437">
            <v>7942306169</v>
          </cell>
        </row>
        <row r="39438">
          <cell r="B39438">
            <v>7942306168</v>
          </cell>
        </row>
        <row r="39439">
          <cell r="B39439">
            <v>5876651309</v>
          </cell>
        </row>
        <row r="39440">
          <cell r="B39440">
            <v>7942306167</v>
          </cell>
        </row>
        <row r="39441">
          <cell r="B39441">
            <v>7942306146</v>
          </cell>
        </row>
        <row r="39442">
          <cell r="B39442">
            <v>7942306145</v>
          </cell>
        </row>
        <row r="39443">
          <cell r="B39443">
            <v>7942306166</v>
          </cell>
        </row>
        <row r="39444">
          <cell r="B39444">
            <v>7942306144</v>
          </cell>
        </row>
        <row r="39445">
          <cell r="B39445">
            <v>2314935077</v>
          </cell>
        </row>
        <row r="39446">
          <cell r="B39446">
            <v>5876651054</v>
          </cell>
        </row>
        <row r="39447">
          <cell r="B39447">
            <v>7942306165</v>
          </cell>
        </row>
        <row r="39448">
          <cell r="B39448">
            <v>7942306158</v>
          </cell>
        </row>
        <row r="39449">
          <cell r="B39449">
            <v>7182315553</v>
          </cell>
        </row>
        <row r="39450">
          <cell r="B39450">
            <v>7182315552</v>
          </cell>
        </row>
        <row r="39451">
          <cell r="B39451">
            <v>7182315551</v>
          </cell>
        </row>
        <row r="39452">
          <cell r="B39452">
            <v>7182315550</v>
          </cell>
        </row>
        <row r="39453">
          <cell r="A39453" t="str">
            <v>官墩</v>
          </cell>
          <cell r="B39453">
            <v>4498350071</v>
          </cell>
        </row>
        <row r="39454">
          <cell r="B39454">
            <v>7942306164</v>
          </cell>
        </row>
        <row r="39455">
          <cell r="B39455">
            <v>7942306163</v>
          </cell>
        </row>
        <row r="39456">
          <cell r="B39456">
            <v>7942306162</v>
          </cell>
        </row>
        <row r="39457">
          <cell r="B39457">
            <v>7942306161</v>
          </cell>
        </row>
        <row r="39458">
          <cell r="B39458">
            <v>7942306159</v>
          </cell>
        </row>
        <row r="39459">
          <cell r="B39459">
            <v>7942306160</v>
          </cell>
        </row>
        <row r="39460">
          <cell r="B39460">
            <v>4052837734</v>
          </cell>
        </row>
        <row r="39461">
          <cell r="B39461">
            <v>7942306157</v>
          </cell>
        </row>
        <row r="39462">
          <cell r="B39462">
            <v>7942306147</v>
          </cell>
        </row>
        <row r="39463">
          <cell r="B39463">
            <v>7942306156</v>
          </cell>
        </row>
        <row r="39464">
          <cell r="B39464">
            <v>6715309104</v>
          </cell>
        </row>
        <row r="39465">
          <cell r="B39465">
            <v>7942306155</v>
          </cell>
        </row>
        <row r="39466">
          <cell r="A39466" t="str">
            <v>Namrup</v>
          </cell>
          <cell r="B39466">
            <v>2346882131</v>
          </cell>
        </row>
        <row r="39467">
          <cell r="B39467">
            <v>7236260155</v>
          </cell>
        </row>
        <row r="39468">
          <cell r="B39468">
            <v>7942306154</v>
          </cell>
        </row>
        <row r="39469">
          <cell r="B39469">
            <v>5802934094</v>
          </cell>
        </row>
        <row r="39470">
          <cell r="B39470">
            <v>6635079241</v>
          </cell>
        </row>
        <row r="39471">
          <cell r="B39471">
            <v>5810429884</v>
          </cell>
        </row>
        <row r="39472">
          <cell r="B39472">
            <v>6806308279</v>
          </cell>
        </row>
        <row r="39473">
          <cell r="B39473">
            <v>6715287784</v>
          </cell>
        </row>
        <row r="39474">
          <cell r="B39474">
            <v>5802934091</v>
          </cell>
        </row>
        <row r="39475">
          <cell r="B39475">
            <v>7942306152</v>
          </cell>
        </row>
        <row r="39476">
          <cell r="B39476">
            <v>5876651053</v>
          </cell>
        </row>
        <row r="39477">
          <cell r="B39477">
            <v>7942306148</v>
          </cell>
        </row>
        <row r="39478">
          <cell r="B39478">
            <v>6780469117</v>
          </cell>
        </row>
        <row r="39479">
          <cell r="A39479" t="str">
            <v>Silanibari</v>
          </cell>
          <cell r="B39479">
            <v>5775285558</v>
          </cell>
        </row>
        <row r="39480">
          <cell r="B39480">
            <v>5876651052</v>
          </cell>
        </row>
        <row r="39481">
          <cell r="A39481" t="str">
            <v>月溪</v>
          </cell>
          <cell r="B39481">
            <v>7263485692</v>
          </cell>
        </row>
        <row r="39482">
          <cell r="B39482">
            <v>2314935187</v>
          </cell>
        </row>
        <row r="39483">
          <cell r="B39483">
            <v>7942306150</v>
          </cell>
        </row>
        <row r="39484">
          <cell r="B39484">
            <v>7942306151</v>
          </cell>
        </row>
        <row r="39485">
          <cell r="B39485">
            <v>8068141803</v>
          </cell>
        </row>
        <row r="39486">
          <cell r="B39486">
            <v>8068141801</v>
          </cell>
        </row>
        <row r="39487">
          <cell r="B39487">
            <v>8068141802</v>
          </cell>
        </row>
        <row r="39488">
          <cell r="B39488">
            <v>8068141800</v>
          </cell>
        </row>
        <row r="39489">
          <cell r="B39489">
            <v>8068141799</v>
          </cell>
        </row>
        <row r="39490">
          <cell r="B39490">
            <v>7182315554</v>
          </cell>
        </row>
        <row r="39491">
          <cell r="B39491">
            <v>5876651308</v>
          </cell>
        </row>
        <row r="39492">
          <cell r="B39492">
            <v>7363741535</v>
          </cell>
        </row>
        <row r="39493">
          <cell r="B39493">
            <v>6715305127</v>
          </cell>
        </row>
        <row r="39494">
          <cell r="B39494">
            <v>6780469116</v>
          </cell>
        </row>
        <row r="39495">
          <cell r="B39495">
            <v>7942306149</v>
          </cell>
        </row>
        <row r="39496">
          <cell r="B39496">
            <v>5876651307</v>
          </cell>
        </row>
        <row r="39497">
          <cell r="A39497" t="str">
            <v>天台</v>
          </cell>
          <cell r="B39497">
            <v>3191203571</v>
          </cell>
        </row>
        <row r="39498">
          <cell r="B39498">
            <v>6735101208</v>
          </cell>
        </row>
        <row r="39499">
          <cell r="A39499" t="str">
            <v>大方</v>
          </cell>
          <cell r="B39499">
            <v>3740915229</v>
          </cell>
        </row>
        <row r="39500">
          <cell r="B39500">
            <v>5876651306</v>
          </cell>
        </row>
        <row r="39501">
          <cell r="B39501">
            <v>7182315555</v>
          </cell>
        </row>
        <row r="39502">
          <cell r="B39502">
            <v>6568831686</v>
          </cell>
        </row>
        <row r="39503">
          <cell r="B39503">
            <v>6568826214</v>
          </cell>
        </row>
        <row r="39504">
          <cell r="B39504">
            <v>6568826211</v>
          </cell>
        </row>
        <row r="39505">
          <cell r="B39505">
            <v>6715300640</v>
          </cell>
        </row>
        <row r="39506">
          <cell r="B39506">
            <v>5810429854</v>
          </cell>
        </row>
        <row r="39507">
          <cell r="A39507" t="str">
            <v>邵阳西</v>
          </cell>
          <cell r="B39507">
            <v>5559277116</v>
          </cell>
        </row>
        <row r="39508">
          <cell r="B39508">
            <v>7942388066</v>
          </cell>
        </row>
        <row r="39509">
          <cell r="B39509">
            <v>5876651305</v>
          </cell>
        </row>
        <row r="39510">
          <cell r="B39510">
            <v>6251366711</v>
          </cell>
        </row>
        <row r="39511">
          <cell r="B39511">
            <v>7942388065</v>
          </cell>
        </row>
        <row r="39512">
          <cell r="B39512">
            <v>7942388064</v>
          </cell>
        </row>
        <row r="39513">
          <cell r="B39513">
            <v>5876651304</v>
          </cell>
        </row>
        <row r="39514">
          <cell r="A39514" t="str">
            <v>邵阳</v>
          </cell>
          <cell r="B39514">
            <v>7263485691</v>
          </cell>
        </row>
        <row r="39515">
          <cell r="B39515">
            <v>6568826283</v>
          </cell>
        </row>
        <row r="39516">
          <cell r="B39516">
            <v>5876651303</v>
          </cell>
        </row>
        <row r="39517">
          <cell r="B39517">
            <v>6568826222</v>
          </cell>
        </row>
        <row r="39518">
          <cell r="B39518">
            <v>5876651302</v>
          </cell>
        </row>
        <row r="39519">
          <cell r="A39519" t="str">
            <v>衡山</v>
          </cell>
          <cell r="B39519">
            <v>582375509</v>
          </cell>
        </row>
        <row r="39520">
          <cell r="B39520">
            <v>5876651301</v>
          </cell>
        </row>
        <row r="39521">
          <cell r="B39521">
            <v>6715206087</v>
          </cell>
        </row>
        <row r="39522">
          <cell r="B39522">
            <v>7363741536</v>
          </cell>
        </row>
        <row r="39523">
          <cell r="A39523" t="str">
            <v>邵阳东</v>
          </cell>
          <cell r="B39523">
            <v>4027284949</v>
          </cell>
        </row>
        <row r="39524">
          <cell r="B39524">
            <v>5876651300</v>
          </cell>
        </row>
        <row r="39525">
          <cell r="B39525">
            <v>6568831694</v>
          </cell>
        </row>
        <row r="39526">
          <cell r="A39526" t="str">
            <v>蒲坝</v>
          </cell>
          <cell r="B39526">
            <v>4322790985</v>
          </cell>
        </row>
        <row r="39527">
          <cell r="B39527">
            <v>6487755133</v>
          </cell>
        </row>
        <row r="39528">
          <cell r="B39528">
            <v>6487755130</v>
          </cell>
        </row>
        <row r="39529">
          <cell r="B39529">
            <v>6487755138</v>
          </cell>
        </row>
        <row r="39530">
          <cell r="B39530">
            <v>6487755132</v>
          </cell>
        </row>
        <row r="39531">
          <cell r="B39531">
            <v>7182313696</v>
          </cell>
        </row>
        <row r="39532">
          <cell r="B39532">
            <v>7182315539</v>
          </cell>
        </row>
        <row r="39533">
          <cell r="B39533">
            <v>7182315540</v>
          </cell>
        </row>
        <row r="39534">
          <cell r="B39534">
            <v>7182315541</v>
          </cell>
        </row>
        <row r="39535">
          <cell r="B39535">
            <v>7182315538</v>
          </cell>
        </row>
        <row r="39536">
          <cell r="B39536">
            <v>6487755139</v>
          </cell>
        </row>
        <row r="39537">
          <cell r="B39537">
            <v>6487755122</v>
          </cell>
        </row>
        <row r="39538">
          <cell r="B39538">
            <v>8068141833</v>
          </cell>
        </row>
        <row r="39539">
          <cell r="B39539">
            <v>8068141834</v>
          </cell>
        </row>
        <row r="39540">
          <cell r="B39540">
            <v>6869113174</v>
          </cell>
        </row>
        <row r="39541">
          <cell r="B39541">
            <v>6869115732</v>
          </cell>
        </row>
        <row r="39542">
          <cell r="B39542">
            <v>6487754239</v>
          </cell>
        </row>
        <row r="39543">
          <cell r="B39543">
            <v>5876651299</v>
          </cell>
        </row>
        <row r="39544">
          <cell r="B39544">
            <v>7323905110</v>
          </cell>
        </row>
        <row r="39545">
          <cell r="B39545">
            <v>6487754238</v>
          </cell>
        </row>
        <row r="39546">
          <cell r="B39546">
            <v>7182313705</v>
          </cell>
        </row>
        <row r="39547">
          <cell r="B39547">
            <v>7182313704</v>
          </cell>
        </row>
        <row r="39548">
          <cell r="B39548">
            <v>6869088341</v>
          </cell>
        </row>
        <row r="39549">
          <cell r="B39549">
            <v>7182313703</v>
          </cell>
        </row>
        <row r="39550">
          <cell r="B39550">
            <v>6869117050</v>
          </cell>
        </row>
        <row r="39551">
          <cell r="B39551">
            <v>7182313702</v>
          </cell>
        </row>
        <row r="39552">
          <cell r="B39552">
            <v>7182313701</v>
          </cell>
        </row>
        <row r="39553">
          <cell r="B39553">
            <v>7182313700</v>
          </cell>
        </row>
        <row r="39554">
          <cell r="B39554">
            <v>7182313699</v>
          </cell>
        </row>
        <row r="39555">
          <cell r="A39555" t="str">
            <v>网岭</v>
          </cell>
          <cell r="B39555">
            <v>5176143900</v>
          </cell>
        </row>
        <row r="39556">
          <cell r="B39556">
            <v>7182313698</v>
          </cell>
        </row>
        <row r="39557">
          <cell r="B39557">
            <v>6568826264</v>
          </cell>
        </row>
        <row r="39558">
          <cell r="B39558">
            <v>6869117518</v>
          </cell>
        </row>
        <row r="39559">
          <cell r="B39559">
            <v>7182313697</v>
          </cell>
        </row>
        <row r="39560">
          <cell r="B39560">
            <v>6869115083</v>
          </cell>
        </row>
        <row r="39561">
          <cell r="B39561">
            <v>2389849741</v>
          </cell>
        </row>
        <row r="39562">
          <cell r="B39562">
            <v>6698537266</v>
          </cell>
        </row>
        <row r="39563">
          <cell r="B39563">
            <v>7182315535</v>
          </cell>
        </row>
        <row r="39564">
          <cell r="B39564">
            <v>7182315537</v>
          </cell>
        </row>
        <row r="39565">
          <cell r="B39565">
            <v>7182315536</v>
          </cell>
        </row>
        <row r="39566">
          <cell r="B39566">
            <v>6251363692</v>
          </cell>
        </row>
        <row r="39567">
          <cell r="A39567" t="str">
            <v>毕节东</v>
          </cell>
          <cell r="B39567">
            <v>4631918649</v>
          </cell>
        </row>
        <row r="39568">
          <cell r="B39568">
            <v>6869116685</v>
          </cell>
        </row>
        <row r="39569">
          <cell r="A39569" t="str">
            <v>杨墩</v>
          </cell>
          <cell r="B39569">
            <v>7252546313</v>
          </cell>
        </row>
        <row r="39570">
          <cell r="B39570">
            <v>6869116111</v>
          </cell>
        </row>
        <row r="39571">
          <cell r="B39571">
            <v>5876651298</v>
          </cell>
        </row>
        <row r="39572">
          <cell r="B39572">
            <v>2389849755</v>
          </cell>
        </row>
        <row r="39573">
          <cell r="B39573">
            <v>6869101771</v>
          </cell>
        </row>
        <row r="39574">
          <cell r="B39574">
            <v>6869114850</v>
          </cell>
        </row>
        <row r="39575">
          <cell r="B39575">
            <v>6869117160</v>
          </cell>
        </row>
        <row r="39576">
          <cell r="B39576">
            <v>6869112711</v>
          </cell>
        </row>
        <row r="39577">
          <cell r="B39577">
            <v>6869111359</v>
          </cell>
        </row>
        <row r="39578">
          <cell r="B39578">
            <v>6568826242</v>
          </cell>
        </row>
        <row r="39579">
          <cell r="B39579">
            <v>6869113283</v>
          </cell>
        </row>
        <row r="39580">
          <cell r="B39580">
            <v>6869115879</v>
          </cell>
        </row>
        <row r="39581">
          <cell r="B39581">
            <v>6869099384</v>
          </cell>
        </row>
        <row r="39582">
          <cell r="B39582">
            <v>6869112820</v>
          </cell>
        </row>
        <row r="39583">
          <cell r="B39583">
            <v>7323905098</v>
          </cell>
        </row>
        <row r="39584">
          <cell r="B39584">
            <v>5876651297</v>
          </cell>
        </row>
        <row r="39585">
          <cell r="A39585" t="str">
            <v>玉屏</v>
          </cell>
          <cell r="B39585">
            <v>1579354027</v>
          </cell>
        </row>
        <row r="39586">
          <cell r="B39586">
            <v>6715078791</v>
          </cell>
        </row>
        <row r="39587">
          <cell r="B39587">
            <v>8068141838</v>
          </cell>
        </row>
        <row r="39588">
          <cell r="B39588">
            <v>6715074810</v>
          </cell>
        </row>
        <row r="39589">
          <cell r="B39589">
            <v>5876651296</v>
          </cell>
        </row>
        <row r="39590">
          <cell r="B39590">
            <v>5876651295</v>
          </cell>
        </row>
        <row r="39591">
          <cell r="A39591" t="str">
            <v>吴家塘</v>
          </cell>
          <cell r="B39591">
            <v>4498346863</v>
          </cell>
        </row>
        <row r="39592">
          <cell r="B39592">
            <v>8068141835</v>
          </cell>
        </row>
        <row r="39593">
          <cell r="B39593">
            <v>8068141837</v>
          </cell>
        </row>
        <row r="39594">
          <cell r="B39594">
            <v>8068141836</v>
          </cell>
        </row>
        <row r="39595">
          <cell r="B39595">
            <v>7182315556</v>
          </cell>
        </row>
        <row r="39596">
          <cell r="B39596">
            <v>5876651293</v>
          </cell>
        </row>
        <row r="39597">
          <cell r="A39597" t="str">
            <v>衡山西</v>
          </cell>
          <cell r="B39597">
            <v>582293554</v>
          </cell>
        </row>
        <row r="39598">
          <cell r="B39598">
            <v>2377232047</v>
          </cell>
        </row>
        <row r="39599">
          <cell r="B39599">
            <v>7429711238</v>
          </cell>
        </row>
        <row r="39600">
          <cell r="A39600" t="str">
            <v>North Lakhimpur</v>
          </cell>
          <cell r="B39600">
            <v>828999092</v>
          </cell>
        </row>
        <row r="39601">
          <cell r="B39601">
            <v>5876651294</v>
          </cell>
        </row>
        <row r="39602">
          <cell r="B39602">
            <v>6251365829</v>
          </cell>
        </row>
        <row r="39603">
          <cell r="B39603">
            <v>7182315558</v>
          </cell>
        </row>
        <row r="39604">
          <cell r="B39604">
            <v>7952684156</v>
          </cell>
        </row>
        <row r="39605">
          <cell r="B39605">
            <v>2377232158</v>
          </cell>
        </row>
        <row r="39606">
          <cell r="B39606">
            <v>6869117625</v>
          </cell>
        </row>
        <row r="39607">
          <cell r="B39607">
            <v>7952684138</v>
          </cell>
        </row>
        <row r="39608">
          <cell r="B39608">
            <v>7182315557</v>
          </cell>
        </row>
        <row r="39609">
          <cell r="B39609">
            <v>6869115188</v>
          </cell>
        </row>
        <row r="39610">
          <cell r="B39610">
            <v>6869117121</v>
          </cell>
        </row>
        <row r="39611">
          <cell r="B39611">
            <v>6715089298</v>
          </cell>
        </row>
        <row r="39612">
          <cell r="B39612">
            <v>6869113246</v>
          </cell>
        </row>
        <row r="39613">
          <cell r="B39613">
            <v>6869112178</v>
          </cell>
        </row>
        <row r="39614">
          <cell r="B39614">
            <v>6869098783</v>
          </cell>
        </row>
        <row r="39615">
          <cell r="B39615">
            <v>6869113677</v>
          </cell>
        </row>
        <row r="39616">
          <cell r="B39616">
            <v>5876651292</v>
          </cell>
        </row>
        <row r="39617">
          <cell r="B39617">
            <v>6869116218</v>
          </cell>
        </row>
        <row r="39618">
          <cell r="B39618">
            <v>2377232223</v>
          </cell>
        </row>
        <row r="39619">
          <cell r="B39619">
            <v>2377232232</v>
          </cell>
        </row>
        <row r="39620">
          <cell r="A39620" t="str">
            <v>洞源</v>
          </cell>
          <cell r="B39620">
            <v>6322614506</v>
          </cell>
        </row>
        <row r="39621">
          <cell r="B39621">
            <v>7952684095</v>
          </cell>
        </row>
        <row r="39622">
          <cell r="B39622">
            <v>7952684135</v>
          </cell>
        </row>
        <row r="39623">
          <cell r="B39623">
            <v>7952684110</v>
          </cell>
        </row>
        <row r="39624">
          <cell r="B39624">
            <v>8068141804</v>
          </cell>
        </row>
        <row r="39625">
          <cell r="B39625">
            <v>5876651291</v>
          </cell>
        </row>
        <row r="39626">
          <cell r="B39626">
            <v>6869111222</v>
          </cell>
        </row>
        <row r="39627">
          <cell r="B39627">
            <v>2134740358</v>
          </cell>
        </row>
        <row r="39628">
          <cell r="B39628">
            <v>6869101746</v>
          </cell>
        </row>
        <row r="39629">
          <cell r="B39629">
            <v>2377232272</v>
          </cell>
        </row>
        <row r="39630">
          <cell r="B39630">
            <v>6869117492</v>
          </cell>
        </row>
        <row r="39631">
          <cell r="A39631" t="str">
            <v>双清</v>
          </cell>
          <cell r="B39631">
            <v>2377231984</v>
          </cell>
        </row>
        <row r="39632">
          <cell r="A39632" t="str">
            <v>毕节</v>
          </cell>
          <cell r="B39632">
            <v>4631868962</v>
          </cell>
        </row>
        <row r="39633">
          <cell r="B39633">
            <v>2377232314</v>
          </cell>
        </row>
        <row r="39634">
          <cell r="B39634">
            <v>6869111094</v>
          </cell>
        </row>
        <row r="39635">
          <cell r="B39635">
            <v>7429711237</v>
          </cell>
        </row>
        <row r="39636">
          <cell r="B39636">
            <v>6869115464</v>
          </cell>
        </row>
        <row r="39637">
          <cell r="B39637">
            <v>6869116417</v>
          </cell>
        </row>
        <row r="39638">
          <cell r="B39638">
            <v>5876651290</v>
          </cell>
        </row>
        <row r="39639">
          <cell r="B39639">
            <v>6869114813</v>
          </cell>
        </row>
        <row r="39640">
          <cell r="B39640">
            <v>6869114489</v>
          </cell>
        </row>
        <row r="39641">
          <cell r="B39641">
            <v>6869099347</v>
          </cell>
        </row>
        <row r="39642">
          <cell r="B39642">
            <v>6869109942</v>
          </cell>
        </row>
        <row r="39643">
          <cell r="B39643">
            <v>7952684356</v>
          </cell>
        </row>
        <row r="39644">
          <cell r="B39644">
            <v>6869113112</v>
          </cell>
        </row>
        <row r="39645">
          <cell r="B39645">
            <v>6869115058</v>
          </cell>
        </row>
        <row r="39646">
          <cell r="B39646">
            <v>2377232450</v>
          </cell>
        </row>
        <row r="39647">
          <cell r="B39647">
            <v>7952684161</v>
          </cell>
        </row>
        <row r="39648">
          <cell r="B39648">
            <v>7952684181</v>
          </cell>
        </row>
        <row r="39649">
          <cell r="B39649">
            <v>7952684166</v>
          </cell>
        </row>
        <row r="39650">
          <cell r="B39650">
            <v>7952684369</v>
          </cell>
        </row>
        <row r="39651">
          <cell r="B39651">
            <v>7978119358</v>
          </cell>
        </row>
        <row r="39652">
          <cell r="B39652">
            <v>7952684378</v>
          </cell>
        </row>
        <row r="39653">
          <cell r="B39653">
            <v>6869113716</v>
          </cell>
        </row>
        <row r="39654">
          <cell r="B39654">
            <v>7952684170</v>
          </cell>
        </row>
        <row r="39655">
          <cell r="B39655">
            <v>7952684434</v>
          </cell>
        </row>
        <row r="39656">
          <cell r="B39656">
            <v>7952684438</v>
          </cell>
        </row>
        <row r="39657">
          <cell r="B39657">
            <v>7978119359</v>
          </cell>
        </row>
        <row r="39658">
          <cell r="B39658">
            <v>6869114358</v>
          </cell>
        </row>
        <row r="39659">
          <cell r="B39659">
            <v>7952684329</v>
          </cell>
        </row>
        <row r="39660">
          <cell r="B39660">
            <v>7455135409</v>
          </cell>
        </row>
        <row r="39661">
          <cell r="B39661">
            <v>7952684405</v>
          </cell>
        </row>
        <row r="39662">
          <cell r="B39662">
            <v>7952684441</v>
          </cell>
        </row>
        <row r="39663">
          <cell r="B39663">
            <v>6635079244</v>
          </cell>
        </row>
        <row r="39664">
          <cell r="B39664">
            <v>7952684358</v>
          </cell>
        </row>
        <row r="39665">
          <cell r="B39665">
            <v>6869112046</v>
          </cell>
        </row>
        <row r="39666">
          <cell r="B39666">
            <v>6869116085</v>
          </cell>
        </row>
        <row r="39667">
          <cell r="B39667">
            <v>7952684090</v>
          </cell>
        </row>
        <row r="39668">
          <cell r="B39668">
            <v>7952684125</v>
          </cell>
        </row>
        <row r="39669">
          <cell r="B39669">
            <v>6869113922</v>
          </cell>
        </row>
        <row r="39670">
          <cell r="B39670">
            <v>6869111297</v>
          </cell>
        </row>
        <row r="39671">
          <cell r="B39671">
            <v>7952684448</v>
          </cell>
        </row>
        <row r="39672">
          <cell r="B39672">
            <v>7952684262</v>
          </cell>
        </row>
        <row r="39673">
          <cell r="B39673">
            <v>7952684202</v>
          </cell>
        </row>
        <row r="39674">
          <cell r="B39674">
            <v>7952684121</v>
          </cell>
        </row>
        <row r="39675">
          <cell r="B39675">
            <v>7952684282</v>
          </cell>
        </row>
        <row r="39676">
          <cell r="B39676">
            <v>7952684296</v>
          </cell>
        </row>
        <row r="39677">
          <cell r="B39677">
            <v>6869114733</v>
          </cell>
        </row>
        <row r="39678">
          <cell r="B39678">
            <v>7978119361</v>
          </cell>
        </row>
        <row r="39679">
          <cell r="A39679" t="str">
            <v>小绍</v>
          </cell>
          <cell r="B39679">
            <v>7935693225</v>
          </cell>
        </row>
        <row r="39680">
          <cell r="B39680">
            <v>6869116989</v>
          </cell>
        </row>
        <row r="39681">
          <cell r="B39681">
            <v>2134696330</v>
          </cell>
        </row>
        <row r="39682">
          <cell r="B39682">
            <v>7978119362</v>
          </cell>
        </row>
        <row r="39683">
          <cell r="B39683">
            <v>7952684335</v>
          </cell>
        </row>
        <row r="39684">
          <cell r="B39684">
            <v>7952684319</v>
          </cell>
        </row>
        <row r="39685">
          <cell r="B39685">
            <v>7952684212</v>
          </cell>
        </row>
        <row r="39686">
          <cell r="B39686">
            <v>6869115840</v>
          </cell>
        </row>
        <row r="39687">
          <cell r="A39687" t="str">
            <v>大禾塘</v>
          </cell>
          <cell r="B39687">
            <v>3439587374</v>
          </cell>
        </row>
        <row r="39688">
          <cell r="B39688">
            <v>6869109858</v>
          </cell>
        </row>
        <row r="39689">
          <cell r="B39689">
            <v>7952684144</v>
          </cell>
        </row>
        <row r="39690">
          <cell r="B39690">
            <v>6869112612</v>
          </cell>
        </row>
        <row r="39691">
          <cell r="B39691">
            <v>6869115671</v>
          </cell>
        </row>
        <row r="39692">
          <cell r="B39692">
            <v>7952684186</v>
          </cell>
        </row>
        <row r="39693">
          <cell r="B39693">
            <v>7952684270</v>
          </cell>
        </row>
        <row r="39694">
          <cell r="B39694">
            <v>7978119357</v>
          </cell>
        </row>
        <row r="39695">
          <cell r="B39695">
            <v>7952684224</v>
          </cell>
        </row>
        <row r="39696">
          <cell r="B39696">
            <v>3703111345</v>
          </cell>
        </row>
        <row r="39697">
          <cell r="B39697">
            <v>7978119360</v>
          </cell>
        </row>
        <row r="39698">
          <cell r="B39698">
            <v>5876651289</v>
          </cell>
        </row>
        <row r="39699">
          <cell r="B39699">
            <v>6708419792</v>
          </cell>
        </row>
        <row r="39700">
          <cell r="B39700">
            <v>6869111431</v>
          </cell>
        </row>
        <row r="39701">
          <cell r="A39701" t="str">
            <v>邵东</v>
          </cell>
          <cell r="B39701">
            <v>5559277115</v>
          </cell>
        </row>
        <row r="39702">
          <cell r="B39702">
            <v>6580450617</v>
          </cell>
        </row>
        <row r="39703">
          <cell r="B39703">
            <v>7387124536</v>
          </cell>
        </row>
        <row r="39704">
          <cell r="B39704">
            <v>7952684286</v>
          </cell>
        </row>
        <row r="39705">
          <cell r="B39705">
            <v>7952684417</v>
          </cell>
        </row>
        <row r="39706">
          <cell r="B39706">
            <v>7952684400</v>
          </cell>
        </row>
        <row r="39707">
          <cell r="B39707">
            <v>6635079242</v>
          </cell>
        </row>
        <row r="39708">
          <cell r="A39708" t="str">
            <v>吉水西</v>
          </cell>
          <cell r="B39708">
            <v>2941775894</v>
          </cell>
        </row>
        <row r="39709">
          <cell r="B39709">
            <v>6635079243</v>
          </cell>
        </row>
        <row r="39710">
          <cell r="B39710">
            <v>6869117662</v>
          </cell>
        </row>
        <row r="39711">
          <cell r="A39711" t="str">
            <v>Khowang</v>
          </cell>
          <cell r="B39711">
            <v>1495483772</v>
          </cell>
        </row>
        <row r="39712">
          <cell r="A39712" t="str">
            <v>铜仁南</v>
          </cell>
          <cell r="B39712">
            <v>2953807111</v>
          </cell>
        </row>
        <row r="39713">
          <cell r="A39713" t="str">
            <v>醪桥</v>
          </cell>
          <cell r="B39713">
            <v>2314081742</v>
          </cell>
        </row>
        <row r="39714">
          <cell r="B39714">
            <v>6869112216</v>
          </cell>
        </row>
        <row r="39715">
          <cell r="B39715">
            <v>5876651288</v>
          </cell>
        </row>
        <row r="39716">
          <cell r="B39716">
            <v>6568678509</v>
          </cell>
        </row>
        <row r="39717">
          <cell r="B39717">
            <v>2346882132</v>
          </cell>
        </row>
        <row r="39718">
          <cell r="B39718">
            <v>2920756033</v>
          </cell>
        </row>
        <row r="39719">
          <cell r="B39719">
            <v>6568678510</v>
          </cell>
        </row>
        <row r="39720">
          <cell r="A39720" t="str">
            <v>福鼎</v>
          </cell>
          <cell r="B39720">
            <v>2479269524</v>
          </cell>
        </row>
        <row r="39721">
          <cell r="B39721">
            <v>7387112085</v>
          </cell>
        </row>
        <row r="39722">
          <cell r="B39722">
            <v>1802870408</v>
          </cell>
        </row>
        <row r="39723">
          <cell r="B39723">
            <v>5876651051</v>
          </cell>
        </row>
        <row r="39724">
          <cell r="B39724">
            <v>7387068383</v>
          </cell>
        </row>
        <row r="39725">
          <cell r="A39725" t="str">
            <v>Naharkatiya</v>
          </cell>
          <cell r="B39725">
            <v>2346882130</v>
          </cell>
        </row>
        <row r="39726">
          <cell r="A39726" t="str">
            <v>Margherita</v>
          </cell>
          <cell r="B39726">
            <v>4192839854</v>
          </cell>
        </row>
        <row r="39727">
          <cell r="A39727" t="str">
            <v>南丰</v>
          </cell>
          <cell r="B39727">
            <v>2501345649</v>
          </cell>
        </row>
        <row r="39728">
          <cell r="B39728">
            <v>6251366704</v>
          </cell>
        </row>
        <row r="39729">
          <cell r="A39729" t="str">
            <v>Margherita</v>
          </cell>
          <cell r="B39729">
            <v>719070233</v>
          </cell>
        </row>
        <row r="39730">
          <cell r="B39730">
            <v>2479138160</v>
          </cell>
        </row>
        <row r="39731">
          <cell r="B39731">
            <v>6132277723</v>
          </cell>
        </row>
        <row r="39732">
          <cell r="B39732">
            <v>1881986266</v>
          </cell>
        </row>
        <row r="39733">
          <cell r="B39733">
            <v>4751283171</v>
          </cell>
        </row>
        <row r="39734">
          <cell r="B39734">
            <v>6132278010</v>
          </cell>
        </row>
        <row r="39735">
          <cell r="B39735">
            <v>4751283126</v>
          </cell>
        </row>
        <row r="39736">
          <cell r="B39736">
            <v>1802870437</v>
          </cell>
        </row>
        <row r="39737">
          <cell r="B39737">
            <v>6251364310</v>
          </cell>
        </row>
        <row r="39738">
          <cell r="B39738">
            <v>7387112089</v>
          </cell>
        </row>
        <row r="39739">
          <cell r="B39739">
            <v>4751283166</v>
          </cell>
        </row>
        <row r="39740">
          <cell r="B39740">
            <v>4751283169</v>
          </cell>
        </row>
        <row r="39741">
          <cell r="A39741" t="str">
            <v>Ledo</v>
          </cell>
          <cell r="B39741">
            <v>4751283163</v>
          </cell>
        </row>
        <row r="39742">
          <cell r="B39742">
            <v>4751283142</v>
          </cell>
        </row>
        <row r="39743">
          <cell r="B39743">
            <v>4751245356</v>
          </cell>
        </row>
        <row r="39744">
          <cell r="A39744" t="str">
            <v>Bargolai</v>
          </cell>
          <cell r="B39744">
            <v>1133695574</v>
          </cell>
        </row>
        <row r="39745">
          <cell r="B39745">
            <v>4751283131</v>
          </cell>
        </row>
        <row r="39746">
          <cell r="B39746">
            <v>5876651287</v>
          </cell>
        </row>
        <row r="39747">
          <cell r="B39747">
            <v>4751245366</v>
          </cell>
        </row>
        <row r="39748">
          <cell r="B39748">
            <v>6869116255</v>
          </cell>
        </row>
        <row r="39749">
          <cell r="B39749">
            <v>5876651286</v>
          </cell>
        </row>
        <row r="39750">
          <cell r="B39750">
            <v>6251366706</v>
          </cell>
        </row>
        <row r="39751">
          <cell r="A39751" t="str">
            <v>乐跃</v>
          </cell>
          <cell r="B39751">
            <v>1558444941</v>
          </cell>
        </row>
        <row r="39752">
          <cell r="A39752" t="str">
            <v>石湾</v>
          </cell>
          <cell r="B39752">
            <v>582375510</v>
          </cell>
        </row>
        <row r="39753">
          <cell r="A39753" t="str">
            <v>Lilabari</v>
          </cell>
          <cell r="B39753">
            <v>828999020</v>
          </cell>
        </row>
        <row r="39754">
          <cell r="B39754">
            <v>6869116587</v>
          </cell>
        </row>
        <row r="39755">
          <cell r="A39755" t="str">
            <v>晒口</v>
          </cell>
          <cell r="B39755">
            <v>2637909517</v>
          </cell>
        </row>
        <row r="39756">
          <cell r="B39756">
            <v>6705996723</v>
          </cell>
        </row>
        <row r="39757">
          <cell r="B39757">
            <v>6927057328</v>
          </cell>
        </row>
        <row r="39758">
          <cell r="B39758">
            <v>7942306125</v>
          </cell>
        </row>
        <row r="39759">
          <cell r="B39759">
            <v>7942306124</v>
          </cell>
        </row>
        <row r="39760">
          <cell r="B39760">
            <v>7942306123</v>
          </cell>
        </row>
        <row r="39761">
          <cell r="B39761">
            <v>6132277711</v>
          </cell>
        </row>
        <row r="39762">
          <cell r="A39762" t="str">
            <v>毕节</v>
          </cell>
          <cell r="B39762">
            <v>3740921942</v>
          </cell>
        </row>
        <row r="39763">
          <cell r="B39763">
            <v>6869098761</v>
          </cell>
        </row>
        <row r="39764">
          <cell r="B39764">
            <v>5876651284</v>
          </cell>
        </row>
        <row r="39765">
          <cell r="B39765">
            <v>5876651285</v>
          </cell>
        </row>
        <row r="39766">
          <cell r="B39766">
            <v>5876651050</v>
          </cell>
        </row>
        <row r="39767">
          <cell r="A39767" t="str">
            <v>下王塘</v>
          </cell>
          <cell r="B39767">
            <v>4498342876</v>
          </cell>
        </row>
        <row r="39768">
          <cell r="B39768">
            <v>5803097094</v>
          </cell>
        </row>
        <row r="39769">
          <cell r="B39769">
            <v>6561192942</v>
          </cell>
        </row>
        <row r="39770">
          <cell r="B39770">
            <v>6561192941</v>
          </cell>
        </row>
        <row r="39771">
          <cell r="B39771">
            <v>6561192940</v>
          </cell>
        </row>
        <row r="39772">
          <cell r="B39772">
            <v>6561192939</v>
          </cell>
        </row>
        <row r="39773">
          <cell r="B39773">
            <v>3134789703</v>
          </cell>
        </row>
        <row r="39774">
          <cell r="B39774">
            <v>5876651283</v>
          </cell>
        </row>
        <row r="39775">
          <cell r="B39775">
            <v>5876651049</v>
          </cell>
        </row>
        <row r="39776">
          <cell r="B39776">
            <v>6774548385</v>
          </cell>
        </row>
        <row r="39777">
          <cell r="A39777" t="str">
            <v>昭通南</v>
          </cell>
          <cell r="B39777">
            <v>1964642725</v>
          </cell>
        </row>
        <row r="39778">
          <cell r="B39778">
            <v>5876651048</v>
          </cell>
        </row>
        <row r="39779">
          <cell r="B39779">
            <v>7363741538</v>
          </cell>
        </row>
        <row r="39780">
          <cell r="B39780">
            <v>7363741537</v>
          </cell>
        </row>
        <row r="39781">
          <cell r="B39781">
            <v>5876651282</v>
          </cell>
        </row>
        <row r="39782">
          <cell r="A39782" t="str">
            <v>政和</v>
          </cell>
          <cell r="B39782">
            <v>7935693211</v>
          </cell>
        </row>
        <row r="39783">
          <cell r="B39783">
            <v>5876651281</v>
          </cell>
        </row>
        <row r="39784">
          <cell r="B39784">
            <v>1848205864</v>
          </cell>
        </row>
        <row r="39785">
          <cell r="B39785">
            <v>5834611213</v>
          </cell>
        </row>
        <row r="39786">
          <cell r="A39786" t="str">
            <v>排楼</v>
          </cell>
          <cell r="B39786">
            <v>5682885171</v>
          </cell>
        </row>
        <row r="39787">
          <cell r="B39787">
            <v>6774575107</v>
          </cell>
        </row>
        <row r="39788">
          <cell r="B39788">
            <v>5876651280</v>
          </cell>
        </row>
        <row r="39789">
          <cell r="B39789">
            <v>6580450618</v>
          </cell>
        </row>
        <row r="39790">
          <cell r="B39790">
            <v>6738274974</v>
          </cell>
        </row>
        <row r="39791">
          <cell r="A39791" t="str">
            <v>皇图岭</v>
          </cell>
          <cell r="B39791">
            <v>5176143886</v>
          </cell>
        </row>
        <row r="39792">
          <cell r="B39792">
            <v>5876651279</v>
          </cell>
        </row>
        <row r="39793">
          <cell r="B39793">
            <v>6774575099</v>
          </cell>
        </row>
        <row r="39794">
          <cell r="A39794" t="str">
            <v>安江东</v>
          </cell>
          <cell r="B39794">
            <v>7263485693</v>
          </cell>
        </row>
        <row r="39795">
          <cell r="B39795">
            <v>5876651278</v>
          </cell>
        </row>
        <row r="39796">
          <cell r="B39796">
            <v>6580450620</v>
          </cell>
        </row>
        <row r="39797">
          <cell r="B39797">
            <v>6580450619</v>
          </cell>
        </row>
        <row r="39798">
          <cell r="B39798">
            <v>6774579589</v>
          </cell>
        </row>
        <row r="39799">
          <cell r="B39799">
            <v>6251366760</v>
          </cell>
        </row>
        <row r="39800">
          <cell r="B39800">
            <v>3134906731</v>
          </cell>
        </row>
        <row r="39801">
          <cell r="A39801" t="str">
            <v>Powai</v>
          </cell>
          <cell r="B39801">
            <v>3687006711</v>
          </cell>
        </row>
        <row r="39802">
          <cell r="B39802">
            <v>6251366739</v>
          </cell>
        </row>
        <row r="39803">
          <cell r="B39803">
            <v>6973967663</v>
          </cell>
        </row>
        <row r="39804">
          <cell r="B39804">
            <v>6973980302</v>
          </cell>
        </row>
        <row r="39805">
          <cell r="B39805">
            <v>6973980763</v>
          </cell>
        </row>
        <row r="39806">
          <cell r="B39806">
            <v>6973980574</v>
          </cell>
        </row>
        <row r="39807">
          <cell r="B39807">
            <v>6973980269</v>
          </cell>
        </row>
        <row r="39808">
          <cell r="B39808">
            <v>6973980331</v>
          </cell>
        </row>
        <row r="39809">
          <cell r="B39809">
            <v>6973980456</v>
          </cell>
        </row>
        <row r="39810">
          <cell r="B39810">
            <v>6973980546</v>
          </cell>
        </row>
        <row r="39811">
          <cell r="B39811">
            <v>6973980306</v>
          </cell>
        </row>
        <row r="39812">
          <cell r="B39812">
            <v>6973980446</v>
          </cell>
        </row>
        <row r="39813">
          <cell r="B39813">
            <v>6973980722</v>
          </cell>
        </row>
        <row r="39814">
          <cell r="B39814">
            <v>6973980418</v>
          </cell>
        </row>
        <row r="39815">
          <cell r="B39815">
            <v>6973967675</v>
          </cell>
        </row>
        <row r="39816">
          <cell r="B39816">
            <v>6973980530</v>
          </cell>
        </row>
        <row r="39817">
          <cell r="B39817">
            <v>6973980337</v>
          </cell>
        </row>
        <row r="39818">
          <cell r="B39818">
            <v>6973980561</v>
          </cell>
        </row>
        <row r="39819">
          <cell r="B39819">
            <v>6774020766</v>
          </cell>
        </row>
        <row r="39820">
          <cell r="B39820">
            <v>6973980480</v>
          </cell>
        </row>
        <row r="39821">
          <cell r="B39821">
            <v>6973967655</v>
          </cell>
        </row>
        <row r="39822">
          <cell r="B39822">
            <v>6973980454</v>
          </cell>
        </row>
        <row r="39823">
          <cell r="B39823">
            <v>6973980515</v>
          </cell>
        </row>
        <row r="39824">
          <cell r="B39824">
            <v>6973980687</v>
          </cell>
        </row>
        <row r="39825">
          <cell r="B39825">
            <v>6973980570</v>
          </cell>
        </row>
        <row r="39826">
          <cell r="A39826" t="str">
            <v>大宗坪</v>
          </cell>
          <cell r="B39826">
            <v>7160251670</v>
          </cell>
        </row>
        <row r="39827">
          <cell r="B39827">
            <v>3134906800</v>
          </cell>
        </row>
        <row r="39828">
          <cell r="A39828" t="str">
            <v>邵武</v>
          </cell>
          <cell r="B39828">
            <v>1583788088</v>
          </cell>
        </row>
        <row r="39829">
          <cell r="B39829">
            <v>7323861874</v>
          </cell>
        </row>
        <row r="39830">
          <cell r="B39830">
            <v>5876651277</v>
          </cell>
        </row>
        <row r="39831">
          <cell r="B39831">
            <v>6973980254</v>
          </cell>
        </row>
        <row r="39832">
          <cell r="B39832">
            <v>7323861869</v>
          </cell>
        </row>
        <row r="39833">
          <cell r="B39833">
            <v>6973980300</v>
          </cell>
        </row>
        <row r="39834">
          <cell r="B39834">
            <v>6973980267</v>
          </cell>
        </row>
        <row r="39835">
          <cell r="B39835">
            <v>6973980785</v>
          </cell>
        </row>
        <row r="39836">
          <cell r="B39836">
            <v>6580450621</v>
          </cell>
        </row>
        <row r="39837">
          <cell r="B39837">
            <v>4729738771</v>
          </cell>
        </row>
        <row r="39838">
          <cell r="B39838">
            <v>6973980439</v>
          </cell>
        </row>
        <row r="39839">
          <cell r="B39839">
            <v>6973980465</v>
          </cell>
        </row>
        <row r="39840">
          <cell r="B39840">
            <v>6973980343</v>
          </cell>
        </row>
        <row r="39841">
          <cell r="B39841">
            <v>6973980520</v>
          </cell>
        </row>
        <row r="39842">
          <cell r="B39842">
            <v>6973980316</v>
          </cell>
        </row>
        <row r="39843">
          <cell r="A39843" t="str">
            <v>Siajuli</v>
          </cell>
          <cell r="B39843">
            <v>6167985532</v>
          </cell>
        </row>
        <row r="39844">
          <cell r="A39844" t="str">
            <v>建阳</v>
          </cell>
          <cell r="B39844">
            <v>2458071812</v>
          </cell>
        </row>
        <row r="39845">
          <cell r="A39845" t="str">
            <v>小高</v>
          </cell>
          <cell r="B39845">
            <v>1558445020</v>
          </cell>
        </row>
        <row r="39846">
          <cell r="B39846">
            <v>7323861860</v>
          </cell>
        </row>
        <row r="39847">
          <cell r="B39847">
            <v>7323861859</v>
          </cell>
        </row>
        <row r="39848">
          <cell r="B39848">
            <v>7323861868</v>
          </cell>
        </row>
        <row r="39849">
          <cell r="B39849">
            <v>6973980256</v>
          </cell>
        </row>
        <row r="39850">
          <cell r="B39850">
            <v>7323861850</v>
          </cell>
        </row>
        <row r="39851">
          <cell r="B39851">
            <v>3337660874</v>
          </cell>
        </row>
        <row r="39852">
          <cell r="B39852">
            <v>7323836501</v>
          </cell>
        </row>
        <row r="39853">
          <cell r="B39853">
            <v>7323861851</v>
          </cell>
        </row>
        <row r="39854">
          <cell r="B39854">
            <v>5876651276</v>
          </cell>
        </row>
        <row r="39855">
          <cell r="B39855">
            <v>6973980630</v>
          </cell>
        </row>
        <row r="39856">
          <cell r="B39856">
            <v>7323861840</v>
          </cell>
        </row>
        <row r="39857">
          <cell r="B39857">
            <v>7323861834</v>
          </cell>
        </row>
        <row r="39858">
          <cell r="B39858">
            <v>5810424315</v>
          </cell>
        </row>
        <row r="39859">
          <cell r="B39859">
            <v>6580450622</v>
          </cell>
        </row>
        <row r="39860">
          <cell r="B39860">
            <v>7323836509</v>
          </cell>
        </row>
        <row r="39861">
          <cell r="B39861">
            <v>6767469749</v>
          </cell>
        </row>
        <row r="39862">
          <cell r="A39862" t="str">
            <v>Duliajan</v>
          </cell>
          <cell r="B39862">
            <v>1033187724</v>
          </cell>
        </row>
        <row r="39863">
          <cell r="B39863">
            <v>7323861826</v>
          </cell>
        </row>
        <row r="39864">
          <cell r="B39864">
            <v>6580450623</v>
          </cell>
        </row>
        <row r="39865">
          <cell r="B39865">
            <v>5876651275</v>
          </cell>
        </row>
        <row r="39866">
          <cell r="B39866">
            <v>6767468955</v>
          </cell>
        </row>
        <row r="39867">
          <cell r="B39867">
            <v>6580450624</v>
          </cell>
        </row>
        <row r="39868">
          <cell r="B39868">
            <v>6973980392</v>
          </cell>
        </row>
        <row r="39869">
          <cell r="B39869">
            <v>2406555989</v>
          </cell>
        </row>
        <row r="39870">
          <cell r="B39870">
            <v>6580450625</v>
          </cell>
        </row>
        <row r="39871">
          <cell r="B39871">
            <v>5876651274</v>
          </cell>
        </row>
        <row r="39872">
          <cell r="B39872">
            <v>6580450626</v>
          </cell>
        </row>
        <row r="39873">
          <cell r="B39873">
            <v>5876651273</v>
          </cell>
        </row>
        <row r="39874">
          <cell r="B39874">
            <v>6580450627</v>
          </cell>
        </row>
        <row r="39875">
          <cell r="B39875">
            <v>6767470813</v>
          </cell>
        </row>
        <row r="39876">
          <cell r="B39876">
            <v>6580450628</v>
          </cell>
        </row>
        <row r="39877">
          <cell r="B39877">
            <v>6580450630</v>
          </cell>
        </row>
        <row r="39878">
          <cell r="A39878" t="str">
            <v>安福</v>
          </cell>
          <cell r="B39878">
            <v>2502946151</v>
          </cell>
        </row>
        <row r="39879">
          <cell r="B39879">
            <v>6580450629</v>
          </cell>
        </row>
        <row r="39880">
          <cell r="B39880">
            <v>7770527611</v>
          </cell>
        </row>
        <row r="39881">
          <cell r="B39881">
            <v>6767470982</v>
          </cell>
        </row>
        <row r="39882">
          <cell r="B39882">
            <v>6580450631</v>
          </cell>
        </row>
        <row r="39883">
          <cell r="B39883">
            <v>5876651047</v>
          </cell>
        </row>
        <row r="39884">
          <cell r="B39884">
            <v>6767473018</v>
          </cell>
        </row>
        <row r="39885">
          <cell r="B39885">
            <v>6767472160</v>
          </cell>
        </row>
        <row r="39886">
          <cell r="B39886">
            <v>5876651272</v>
          </cell>
        </row>
        <row r="39887">
          <cell r="B39887">
            <v>7942370518</v>
          </cell>
        </row>
        <row r="39888">
          <cell r="B39888">
            <v>7942370519</v>
          </cell>
        </row>
        <row r="39889">
          <cell r="B39889">
            <v>7942370520</v>
          </cell>
        </row>
        <row r="39890">
          <cell r="B39890">
            <v>7942370521</v>
          </cell>
        </row>
        <row r="39891">
          <cell r="A39891" t="str">
            <v>新晃西</v>
          </cell>
          <cell r="B39891">
            <v>2953805433</v>
          </cell>
        </row>
        <row r="39892">
          <cell r="B39892">
            <v>2967220279</v>
          </cell>
        </row>
        <row r="39893">
          <cell r="B39893">
            <v>7182315559</v>
          </cell>
        </row>
        <row r="39894">
          <cell r="B39894">
            <v>7182315560</v>
          </cell>
        </row>
        <row r="39895">
          <cell r="B39895">
            <v>7182315561</v>
          </cell>
        </row>
        <row r="39896">
          <cell r="B39896">
            <v>6580450632</v>
          </cell>
        </row>
        <row r="39897">
          <cell r="B39897">
            <v>6635078302</v>
          </cell>
        </row>
        <row r="39898">
          <cell r="B39898">
            <v>7942370506</v>
          </cell>
        </row>
        <row r="39899">
          <cell r="B39899">
            <v>6635078301</v>
          </cell>
        </row>
        <row r="39900">
          <cell r="A39900" t="str">
            <v>药村</v>
          </cell>
          <cell r="B39900">
            <v>4498342889</v>
          </cell>
        </row>
        <row r="39901">
          <cell r="B39901">
            <v>7942370505</v>
          </cell>
        </row>
        <row r="39902">
          <cell r="B39902">
            <v>7942370507</v>
          </cell>
        </row>
        <row r="39903">
          <cell r="B39903">
            <v>7942370514</v>
          </cell>
        </row>
        <row r="39904">
          <cell r="B39904">
            <v>7942388032</v>
          </cell>
        </row>
        <row r="39905">
          <cell r="B39905">
            <v>7942370570</v>
          </cell>
        </row>
        <row r="39906">
          <cell r="B39906">
            <v>7942388053</v>
          </cell>
        </row>
        <row r="39907">
          <cell r="B39907">
            <v>7942388054</v>
          </cell>
        </row>
        <row r="39908">
          <cell r="B39908">
            <v>7942388055</v>
          </cell>
        </row>
        <row r="39909">
          <cell r="B39909">
            <v>7942388056</v>
          </cell>
        </row>
        <row r="39910">
          <cell r="B39910">
            <v>4729611505</v>
          </cell>
        </row>
        <row r="39911">
          <cell r="B39911">
            <v>7942388004</v>
          </cell>
        </row>
        <row r="39912">
          <cell r="A39912" t="str">
            <v>Dhamalgaon</v>
          </cell>
          <cell r="B39912">
            <v>3687006709</v>
          </cell>
        </row>
        <row r="39913">
          <cell r="B39913">
            <v>6561192938</v>
          </cell>
        </row>
        <row r="39914">
          <cell r="B39914">
            <v>6251366737</v>
          </cell>
        </row>
        <row r="39915">
          <cell r="A39915" t="str">
            <v>昭通站</v>
          </cell>
          <cell r="B39915">
            <v>1964179114</v>
          </cell>
        </row>
        <row r="39916">
          <cell r="A39916" t="str">
            <v>朱亭</v>
          </cell>
          <cell r="B39916">
            <v>582375511</v>
          </cell>
        </row>
        <row r="39917">
          <cell r="A39917" t="str">
            <v>Digboi</v>
          </cell>
          <cell r="B39917">
            <v>1133695751</v>
          </cell>
        </row>
        <row r="39918">
          <cell r="B39918">
            <v>7942370510</v>
          </cell>
        </row>
        <row r="39919">
          <cell r="B39919">
            <v>7942370511</v>
          </cell>
        </row>
        <row r="39920">
          <cell r="B39920">
            <v>6580450633</v>
          </cell>
        </row>
        <row r="39921">
          <cell r="B39921">
            <v>6635078298</v>
          </cell>
        </row>
        <row r="39922">
          <cell r="B39922">
            <v>6635078300</v>
          </cell>
        </row>
        <row r="39923">
          <cell r="B39923">
            <v>6635078297</v>
          </cell>
        </row>
        <row r="39924">
          <cell r="B39924">
            <v>6635078299</v>
          </cell>
        </row>
        <row r="39925">
          <cell r="B39925">
            <v>6132277013</v>
          </cell>
        </row>
        <row r="39926">
          <cell r="B39926">
            <v>5682885854</v>
          </cell>
        </row>
        <row r="39927">
          <cell r="B39927">
            <v>6561192937</v>
          </cell>
        </row>
        <row r="39928">
          <cell r="B39928">
            <v>6561192936</v>
          </cell>
        </row>
        <row r="39929">
          <cell r="B39929">
            <v>7330359884</v>
          </cell>
        </row>
        <row r="39930">
          <cell r="B39930">
            <v>6635078296</v>
          </cell>
        </row>
        <row r="39931">
          <cell r="B39931">
            <v>7942370515</v>
          </cell>
        </row>
        <row r="39932">
          <cell r="B39932">
            <v>5876651046</v>
          </cell>
        </row>
        <row r="39933">
          <cell r="B39933">
            <v>2305919608</v>
          </cell>
        </row>
        <row r="39934">
          <cell r="B39934">
            <v>6869113814</v>
          </cell>
        </row>
        <row r="39935">
          <cell r="B39935">
            <v>6869116308</v>
          </cell>
        </row>
        <row r="39936">
          <cell r="B39936">
            <v>6580450640</v>
          </cell>
        </row>
        <row r="39937">
          <cell r="B39937">
            <v>6580450641</v>
          </cell>
        </row>
        <row r="39938">
          <cell r="B39938">
            <v>6580450642</v>
          </cell>
        </row>
        <row r="39939">
          <cell r="B39939">
            <v>6580450643</v>
          </cell>
        </row>
        <row r="39940">
          <cell r="B39940">
            <v>6580450644</v>
          </cell>
        </row>
        <row r="39941">
          <cell r="B39941">
            <v>6869115356</v>
          </cell>
        </row>
        <row r="39942">
          <cell r="B39942">
            <v>5800307105</v>
          </cell>
        </row>
        <row r="39943">
          <cell r="B39943">
            <v>6869117761</v>
          </cell>
        </row>
        <row r="39944">
          <cell r="B39944">
            <v>6580450634</v>
          </cell>
        </row>
        <row r="39945">
          <cell r="B39945">
            <v>6580450635</v>
          </cell>
        </row>
        <row r="39946">
          <cell r="B39946">
            <v>6580450636</v>
          </cell>
        </row>
        <row r="39947">
          <cell r="B39947">
            <v>6580450637</v>
          </cell>
        </row>
        <row r="39948">
          <cell r="B39948">
            <v>6580450638</v>
          </cell>
        </row>
        <row r="39949">
          <cell r="B39949">
            <v>6580450639</v>
          </cell>
        </row>
        <row r="39950">
          <cell r="B39950">
            <v>1909889540</v>
          </cell>
        </row>
        <row r="39951">
          <cell r="A39951" t="str">
            <v>德昌</v>
          </cell>
          <cell r="B39951">
            <v>1558444904</v>
          </cell>
        </row>
        <row r="39952">
          <cell r="A39952" t="str">
            <v>Baginadi</v>
          </cell>
          <cell r="B39952">
            <v>5834674987</v>
          </cell>
        </row>
        <row r="39953">
          <cell r="B39953">
            <v>6869101384</v>
          </cell>
        </row>
        <row r="39954">
          <cell r="B39954">
            <v>6869113382</v>
          </cell>
        </row>
        <row r="39955">
          <cell r="B39955">
            <v>6869112314</v>
          </cell>
        </row>
        <row r="39956">
          <cell r="B39956">
            <v>6869114949</v>
          </cell>
        </row>
        <row r="39957">
          <cell r="A39957" t="str">
            <v>三塘铺</v>
          </cell>
          <cell r="B39957">
            <v>2377231982</v>
          </cell>
        </row>
        <row r="39958">
          <cell r="A39958" t="str">
            <v>德昌西</v>
          </cell>
          <cell r="B39958">
            <v>8166863511</v>
          </cell>
        </row>
        <row r="39959">
          <cell r="B39959">
            <v>4745786403</v>
          </cell>
        </row>
        <row r="39960">
          <cell r="B39960">
            <v>5876651045</v>
          </cell>
        </row>
        <row r="39961">
          <cell r="B39961">
            <v>2377234515</v>
          </cell>
        </row>
        <row r="39962">
          <cell r="A39962" t="str">
            <v>大光山</v>
          </cell>
          <cell r="B39962">
            <v>2903598918</v>
          </cell>
        </row>
        <row r="39963">
          <cell r="B39963">
            <v>6635078304</v>
          </cell>
        </row>
        <row r="39964">
          <cell r="B39964">
            <v>6635078303</v>
          </cell>
        </row>
        <row r="39965">
          <cell r="B39965">
            <v>7330312284</v>
          </cell>
        </row>
        <row r="39966">
          <cell r="B39966">
            <v>7330312275</v>
          </cell>
        </row>
        <row r="39967">
          <cell r="B39967">
            <v>7330393506</v>
          </cell>
        </row>
        <row r="39968">
          <cell r="B39968">
            <v>6738274845</v>
          </cell>
        </row>
        <row r="39969">
          <cell r="B39969">
            <v>6251366003</v>
          </cell>
        </row>
        <row r="39970">
          <cell r="B39970">
            <v>6251366439</v>
          </cell>
        </row>
        <row r="39971">
          <cell r="B39971">
            <v>5876651271</v>
          </cell>
        </row>
        <row r="39972">
          <cell r="B39972">
            <v>6132278007</v>
          </cell>
        </row>
        <row r="39973">
          <cell r="B39973">
            <v>5876651270</v>
          </cell>
        </row>
        <row r="39974">
          <cell r="B39974">
            <v>5876651269</v>
          </cell>
        </row>
        <row r="39975">
          <cell r="B39975">
            <v>2305919630</v>
          </cell>
        </row>
        <row r="39976">
          <cell r="B39976">
            <v>6580450645</v>
          </cell>
        </row>
        <row r="39977">
          <cell r="B39977">
            <v>3134906828</v>
          </cell>
        </row>
        <row r="39978">
          <cell r="B39978">
            <v>4745785289</v>
          </cell>
        </row>
        <row r="39979">
          <cell r="B39979">
            <v>6580450647</v>
          </cell>
        </row>
        <row r="39980">
          <cell r="B39980">
            <v>6561192935</v>
          </cell>
        </row>
        <row r="39981">
          <cell r="A39981" t="str">
            <v>莫口</v>
          </cell>
          <cell r="B39981">
            <v>4498340489</v>
          </cell>
        </row>
        <row r="39982">
          <cell r="B39982">
            <v>6561192934</v>
          </cell>
        </row>
        <row r="39983">
          <cell r="B39983">
            <v>6561192933</v>
          </cell>
        </row>
        <row r="39984">
          <cell r="B39984">
            <v>4745785291</v>
          </cell>
        </row>
        <row r="39985">
          <cell r="B39985">
            <v>2305919639</v>
          </cell>
        </row>
        <row r="39986">
          <cell r="B39986">
            <v>7182315562</v>
          </cell>
        </row>
        <row r="39987">
          <cell r="B39987">
            <v>6580450646</v>
          </cell>
        </row>
        <row r="39988">
          <cell r="B39988">
            <v>7182315564</v>
          </cell>
        </row>
        <row r="39989">
          <cell r="B39989">
            <v>7182315563</v>
          </cell>
        </row>
        <row r="39990">
          <cell r="B39990">
            <v>6580450648</v>
          </cell>
        </row>
        <row r="39991">
          <cell r="A39991" t="str">
            <v>平山塘</v>
          </cell>
          <cell r="B39991">
            <v>5763319628</v>
          </cell>
        </row>
        <row r="39992">
          <cell r="B39992">
            <v>2391086705</v>
          </cell>
        </row>
        <row r="39993">
          <cell r="B39993">
            <v>2391086709</v>
          </cell>
        </row>
        <row r="39994">
          <cell r="A39994" t="str">
            <v>Bordoloni</v>
          </cell>
          <cell r="B39994">
            <v>6167985530</v>
          </cell>
        </row>
        <row r="39995">
          <cell r="B39995">
            <v>8121598825</v>
          </cell>
        </row>
        <row r="39996">
          <cell r="B39996">
            <v>8121598289</v>
          </cell>
        </row>
        <row r="39997">
          <cell r="B39997">
            <v>6251365596</v>
          </cell>
        </row>
        <row r="39998">
          <cell r="B39998">
            <v>5236564858</v>
          </cell>
        </row>
        <row r="39999">
          <cell r="B39999">
            <v>835196278</v>
          </cell>
        </row>
        <row r="40000">
          <cell r="B40000">
            <v>6132277775</v>
          </cell>
        </row>
        <row r="40001">
          <cell r="B40001">
            <v>8121598580</v>
          </cell>
        </row>
        <row r="40002">
          <cell r="B40002">
            <v>7182315566</v>
          </cell>
        </row>
        <row r="40003">
          <cell r="B40003">
            <v>7182315567</v>
          </cell>
        </row>
        <row r="40004">
          <cell r="B40004">
            <v>6580450649</v>
          </cell>
        </row>
        <row r="40005">
          <cell r="B40005">
            <v>6251363969</v>
          </cell>
        </row>
        <row r="40006">
          <cell r="B40006">
            <v>7182315569</v>
          </cell>
        </row>
        <row r="40007">
          <cell r="B40007">
            <v>7182315568</v>
          </cell>
        </row>
        <row r="40008">
          <cell r="B40008">
            <v>5876651268</v>
          </cell>
        </row>
        <row r="40009">
          <cell r="A40009" t="str">
            <v>Bogapani</v>
          </cell>
          <cell r="B40009">
            <v>3687006708</v>
          </cell>
        </row>
        <row r="40010">
          <cell r="B40010">
            <v>6779497787</v>
          </cell>
        </row>
        <row r="40011">
          <cell r="B40011">
            <v>6580450650</v>
          </cell>
        </row>
        <row r="40012">
          <cell r="B40012">
            <v>7182315565</v>
          </cell>
        </row>
        <row r="40013">
          <cell r="B40013">
            <v>5876651267</v>
          </cell>
        </row>
        <row r="40014">
          <cell r="A40014" t="str">
            <v>Na Nadi</v>
          </cell>
          <cell r="B40014">
            <v>718989329</v>
          </cell>
        </row>
        <row r="40015">
          <cell r="B40015">
            <v>7182315572</v>
          </cell>
        </row>
        <row r="40016">
          <cell r="B40016">
            <v>7562039914</v>
          </cell>
        </row>
        <row r="40017">
          <cell r="B40017">
            <v>7182315571</v>
          </cell>
        </row>
        <row r="40018">
          <cell r="B40018">
            <v>7562039913</v>
          </cell>
        </row>
        <row r="40019">
          <cell r="B40019">
            <v>7182315570</v>
          </cell>
        </row>
        <row r="40020">
          <cell r="B40020">
            <v>718989308</v>
          </cell>
        </row>
        <row r="40021">
          <cell r="B40021">
            <v>6777024963</v>
          </cell>
        </row>
        <row r="40022">
          <cell r="B40022">
            <v>2364658056</v>
          </cell>
        </row>
        <row r="40023">
          <cell r="A40023" t="str">
            <v>Gogamukh</v>
          </cell>
          <cell r="B40023">
            <v>2913304439</v>
          </cell>
        </row>
        <row r="40024">
          <cell r="B40024">
            <v>7182313654</v>
          </cell>
        </row>
        <row r="40025">
          <cell r="B40025">
            <v>7182313653</v>
          </cell>
        </row>
        <row r="40026">
          <cell r="B40026">
            <v>4737236201</v>
          </cell>
        </row>
        <row r="40027">
          <cell r="B40027">
            <v>6777042703</v>
          </cell>
        </row>
        <row r="40028">
          <cell r="A40028" t="str">
            <v>八都</v>
          </cell>
          <cell r="B40028">
            <v>2662698040</v>
          </cell>
        </row>
        <row r="40029">
          <cell r="B40029">
            <v>2317301765</v>
          </cell>
        </row>
        <row r="40030">
          <cell r="B40030">
            <v>8121607684</v>
          </cell>
        </row>
        <row r="40031">
          <cell r="B40031">
            <v>7182313652</v>
          </cell>
        </row>
        <row r="40032">
          <cell r="B40032">
            <v>7182313651</v>
          </cell>
        </row>
        <row r="40033">
          <cell r="B40033">
            <v>7182315591</v>
          </cell>
        </row>
        <row r="40034">
          <cell r="B40034">
            <v>7182315590</v>
          </cell>
        </row>
        <row r="40035">
          <cell r="B40035">
            <v>7182315589</v>
          </cell>
        </row>
        <row r="40036">
          <cell r="A40036" t="str">
            <v>阁老坝</v>
          </cell>
          <cell r="B40036">
            <v>5773711724</v>
          </cell>
        </row>
        <row r="40037">
          <cell r="B40037">
            <v>7182315588</v>
          </cell>
        </row>
        <row r="40038">
          <cell r="B40038">
            <v>7182315587</v>
          </cell>
        </row>
        <row r="40039">
          <cell r="B40039">
            <v>5876651044</v>
          </cell>
        </row>
        <row r="40040">
          <cell r="B40040">
            <v>6580450651</v>
          </cell>
        </row>
        <row r="40041">
          <cell r="B40041">
            <v>7182315586</v>
          </cell>
        </row>
        <row r="40042">
          <cell r="B40042">
            <v>7182315585</v>
          </cell>
        </row>
        <row r="40043">
          <cell r="B40043">
            <v>7182315584</v>
          </cell>
        </row>
        <row r="40044">
          <cell r="B40044">
            <v>7182315583</v>
          </cell>
        </row>
        <row r="40045">
          <cell r="B40045">
            <v>7182315582</v>
          </cell>
        </row>
        <row r="40046">
          <cell r="B40046">
            <v>7182315581</v>
          </cell>
        </row>
        <row r="40047">
          <cell r="B40047">
            <v>7182315580</v>
          </cell>
        </row>
        <row r="40048">
          <cell r="B40048">
            <v>7942370524</v>
          </cell>
        </row>
        <row r="40049">
          <cell r="A40049" t="str">
            <v>Bahadur Chariali</v>
          </cell>
          <cell r="B40049">
            <v>3687006707</v>
          </cell>
        </row>
        <row r="40050">
          <cell r="B40050">
            <v>7942370527</v>
          </cell>
        </row>
        <row r="40051">
          <cell r="B40051">
            <v>7942388016</v>
          </cell>
        </row>
        <row r="40052">
          <cell r="B40052">
            <v>7942370525</v>
          </cell>
        </row>
        <row r="40053">
          <cell r="B40053">
            <v>7942370526</v>
          </cell>
        </row>
        <row r="40054">
          <cell r="B40054">
            <v>7942370523</v>
          </cell>
        </row>
        <row r="40055">
          <cell r="B40055">
            <v>7942370522</v>
          </cell>
        </row>
        <row r="40056">
          <cell r="B40056">
            <v>7182313656</v>
          </cell>
        </row>
        <row r="40057">
          <cell r="B40057">
            <v>7182313657</v>
          </cell>
        </row>
        <row r="40058">
          <cell r="B40058">
            <v>7182313658</v>
          </cell>
        </row>
        <row r="40059">
          <cell r="B40059">
            <v>7182313659</v>
          </cell>
        </row>
        <row r="40060">
          <cell r="A40060" t="str">
            <v>遵义南</v>
          </cell>
          <cell r="B40060">
            <v>3695320136</v>
          </cell>
        </row>
        <row r="40061">
          <cell r="B40061">
            <v>7182313660</v>
          </cell>
        </row>
        <row r="40062">
          <cell r="B40062">
            <v>7182313661</v>
          </cell>
        </row>
        <row r="40063">
          <cell r="B40063">
            <v>7182313662</v>
          </cell>
        </row>
        <row r="40064">
          <cell r="B40064">
            <v>7182313663</v>
          </cell>
        </row>
        <row r="40065">
          <cell r="B40065">
            <v>7182315578</v>
          </cell>
        </row>
        <row r="40066">
          <cell r="B40066">
            <v>7182315577</v>
          </cell>
        </row>
        <row r="40067">
          <cell r="B40067">
            <v>7182315576</v>
          </cell>
        </row>
        <row r="40068">
          <cell r="B40068">
            <v>7182315575</v>
          </cell>
        </row>
        <row r="40069">
          <cell r="B40069">
            <v>7182315574</v>
          </cell>
        </row>
        <row r="40070">
          <cell r="B40070">
            <v>7182315573</v>
          </cell>
        </row>
        <row r="40071">
          <cell r="B40071">
            <v>7182315579</v>
          </cell>
        </row>
        <row r="40072">
          <cell r="B40072">
            <v>5876651266</v>
          </cell>
        </row>
        <row r="40073">
          <cell r="B40073">
            <v>7562039921</v>
          </cell>
        </row>
        <row r="40074">
          <cell r="B40074">
            <v>7562039920</v>
          </cell>
        </row>
        <row r="40075">
          <cell r="B40075">
            <v>7562039919</v>
          </cell>
        </row>
        <row r="40076">
          <cell r="B40076">
            <v>7562039918</v>
          </cell>
        </row>
        <row r="40077">
          <cell r="A40077" t="str">
            <v>谷村</v>
          </cell>
          <cell r="B40077">
            <v>6322614507</v>
          </cell>
        </row>
        <row r="40078">
          <cell r="B40078">
            <v>7562039917</v>
          </cell>
        </row>
        <row r="40079">
          <cell r="B40079">
            <v>7562039916</v>
          </cell>
        </row>
        <row r="40080">
          <cell r="B40080">
            <v>7562039915</v>
          </cell>
        </row>
        <row r="40081">
          <cell r="B40081">
            <v>7182313655</v>
          </cell>
        </row>
        <row r="40082">
          <cell r="A40082" t="str">
            <v>将口</v>
          </cell>
          <cell r="B40082">
            <v>7252546314</v>
          </cell>
        </row>
        <row r="40083">
          <cell r="A40083" t="str">
            <v>Jiadhal</v>
          </cell>
          <cell r="B40083">
            <v>6167985529</v>
          </cell>
        </row>
        <row r="40084">
          <cell r="B40084">
            <v>7182313664</v>
          </cell>
        </row>
        <row r="40085">
          <cell r="B40085">
            <v>1380568675</v>
          </cell>
        </row>
        <row r="40086">
          <cell r="A40086" t="str">
            <v>Tangni</v>
          </cell>
          <cell r="B40086">
            <v>1495483779</v>
          </cell>
        </row>
        <row r="40087">
          <cell r="A40087" t="str">
            <v>Lahoal</v>
          </cell>
          <cell r="B40087">
            <v>1848205878</v>
          </cell>
        </row>
        <row r="40088">
          <cell r="B40088">
            <v>1848205880</v>
          </cell>
        </row>
        <row r="40089">
          <cell r="A40089" t="str">
            <v>茶平</v>
          </cell>
          <cell r="B40089">
            <v>7935693210</v>
          </cell>
        </row>
        <row r="40090">
          <cell r="A40090" t="str">
            <v>芷江西</v>
          </cell>
          <cell r="B40090">
            <v>2953795022</v>
          </cell>
        </row>
        <row r="40091">
          <cell r="B40091">
            <v>7182313665</v>
          </cell>
        </row>
        <row r="40092">
          <cell r="B40092">
            <v>4745786526</v>
          </cell>
        </row>
        <row r="40093">
          <cell r="B40093">
            <v>8121607226</v>
          </cell>
        </row>
        <row r="40094">
          <cell r="B40094">
            <v>4728543417</v>
          </cell>
        </row>
        <row r="40095">
          <cell r="A40095" t="str">
            <v>Subansiri</v>
          </cell>
          <cell r="B40095">
            <v>6167985531</v>
          </cell>
        </row>
        <row r="40096">
          <cell r="B40096">
            <v>6251363814</v>
          </cell>
        </row>
        <row r="40097">
          <cell r="B40097">
            <v>4728543301</v>
          </cell>
        </row>
        <row r="40098">
          <cell r="B40098">
            <v>6251366392</v>
          </cell>
        </row>
        <row r="40099">
          <cell r="B40099">
            <v>7942370533</v>
          </cell>
        </row>
        <row r="40100">
          <cell r="B40100">
            <v>7942370532</v>
          </cell>
        </row>
        <row r="40101">
          <cell r="B40101">
            <v>7942370534</v>
          </cell>
        </row>
        <row r="40102">
          <cell r="B40102">
            <v>7942388010</v>
          </cell>
        </row>
        <row r="40103">
          <cell r="B40103">
            <v>6798288812</v>
          </cell>
        </row>
        <row r="40104">
          <cell r="B40104">
            <v>6792944657</v>
          </cell>
        </row>
        <row r="40105">
          <cell r="B40105">
            <v>6132277335</v>
          </cell>
        </row>
        <row r="40106">
          <cell r="B40106">
            <v>6251365365</v>
          </cell>
        </row>
        <row r="40107">
          <cell r="A40107" t="str">
            <v>Mohanbari</v>
          </cell>
          <cell r="B40107">
            <v>1133640343</v>
          </cell>
        </row>
        <row r="40108">
          <cell r="B40108">
            <v>6251366401</v>
          </cell>
        </row>
        <row r="40109">
          <cell r="B40109">
            <v>5876651265</v>
          </cell>
        </row>
        <row r="40110">
          <cell r="B40110">
            <v>1133639817</v>
          </cell>
        </row>
        <row r="40111">
          <cell r="B40111">
            <v>6801416912</v>
          </cell>
        </row>
        <row r="40112">
          <cell r="B40112">
            <v>4728543320</v>
          </cell>
        </row>
        <row r="40113">
          <cell r="B40113">
            <v>6712405204</v>
          </cell>
        </row>
        <row r="40114">
          <cell r="B40114">
            <v>4728543327</v>
          </cell>
        </row>
        <row r="40115">
          <cell r="A40115" t="str">
            <v>芷江北</v>
          </cell>
          <cell r="B40115">
            <v>2953799860</v>
          </cell>
        </row>
        <row r="40116">
          <cell r="B40116">
            <v>4728543319</v>
          </cell>
        </row>
        <row r="40117">
          <cell r="B40117">
            <v>6251364589</v>
          </cell>
        </row>
        <row r="40118">
          <cell r="B40118">
            <v>4728543371</v>
          </cell>
        </row>
        <row r="40119">
          <cell r="B40119">
            <v>4728543335</v>
          </cell>
        </row>
        <row r="40120">
          <cell r="B40120">
            <v>4728543312</v>
          </cell>
        </row>
        <row r="40121">
          <cell r="B40121">
            <v>6251365629</v>
          </cell>
        </row>
        <row r="40122">
          <cell r="B40122">
            <v>6801416272</v>
          </cell>
        </row>
        <row r="40123">
          <cell r="B40123">
            <v>6251364681</v>
          </cell>
        </row>
        <row r="40124">
          <cell r="B40124">
            <v>6801416278</v>
          </cell>
        </row>
        <row r="40125">
          <cell r="B40125">
            <v>4728543397</v>
          </cell>
        </row>
        <row r="40126">
          <cell r="B40126">
            <v>6801416283</v>
          </cell>
        </row>
        <row r="40127">
          <cell r="B40127">
            <v>4728543370</v>
          </cell>
        </row>
        <row r="40128">
          <cell r="B40128">
            <v>6801437789</v>
          </cell>
        </row>
        <row r="40129">
          <cell r="B40129">
            <v>4728543339</v>
          </cell>
        </row>
        <row r="40130">
          <cell r="B40130">
            <v>7182313667</v>
          </cell>
        </row>
        <row r="40131">
          <cell r="B40131">
            <v>4728543369</v>
          </cell>
        </row>
        <row r="40132">
          <cell r="B40132">
            <v>7182313666</v>
          </cell>
        </row>
        <row r="40133">
          <cell r="B40133">
            <v>6251363629</v>
          </cell>
        </row>
        <row r="40134">
          <cell r="B40134">
            <v>4728543316</v>
          </cell>
        </row>
        <row r="40135">
          <cell r="B40135">
            <v>4729865527</v>
          </cell>
        </row>
        <row r="40136">
          <cell r="B40136">
            <v>4728543323</v>
          </cell>
        </row>
        <row r="40137">
          <cell r="B40137">
            <v>4728543367</v>
          </cell>
        </row>
        <row r="40138">
          <cell r="B40138">
            <v>6132278003</v>
          </cell>
        </row>
        <row r="40139">
          <cell r="B40139">
            <v>4735167729</v>
          </cell>
        </row>
        <row r="40140">
          <cell r="B40140">
            <v>4735167019</v>
          </cell>
        </row>
        <row r="40141">
          <cell r="B40141">
            <v>4728543355</v>
          </cell>
        </row>
        <row r="40142">
          <cell r="B40142">
            <v>6712405284</v>
          </cell>
        </row>
        <row r="40143">
          <cell r="B40143">
            <v>4735151681</v>
          </cell>
        </row>
        <row r="40144">
          <cell r="B40144">
            <v>4728543338</v>
          </cell>
        </row>
        <row r="40145">
          <cell r="B40145">
            <v>4728543292</v>
          </cell>
        </row>
        <row r="40146">
          <cell r="B40146">
            <v>4728543291</v>
          </cell>
        </row>
        <row r="40147">
          <cell r="B40147">
            <v>4728543328</v>
          </cell>
        </row>
        <row r="40148">
          <cell r="B40148">
            <v>4735167727</v>
          </cell>
        </row>
        <row r="40149">
          <cell r="B40149">
            <v>4735167726</v>
          </cell>
        </row>
        <row r="40150">
          <cell r="B40150">
            <v>4728543290</v>
          </cell>
        </row>
        <row r="40151">
          <cell r="B40151">
            <v>4728542366</v>
          </cell>
        </row>
        <row r="40152">
          <cell r="B40152">
            <v>6132277991</v>
          </cell>
        </row>
        <row r="40153">
          <cell r="B40153">
            <v>4728543289</v>
          </cell>
        </row>
        <row r="40154">
          <cell r="B40154">
            <v>4735167725</v>
          </cell>
        </row>
        <row r="40155">
          <cell r="B40155">
            <v>6132277693</v>
          </cell>
        </row>
        <row r="40156">
          <cell r="B40156">
            <v>4735166966</v>
          </cell>
        </row>
        <row r="40157">
          <cell r="B40157">
            <v>4728542388</v>
          </cell>
        </row>
        <row r="40158">
          <cell r="B40158">
            <v>6251363884</v>
          </cell>
        </row>
        <row r="40159">
          <cell r="B40159">
            <v>6728629632</v>
          </cell>
        </row>
        <row r="40160">
          <cell r="B40160">
            <v>6251366075</v>
          </cell>
        </row>
        <row r="40161">
          <cell r="B40161">
            <v>4745785310</v>
          </cell>
        </row>
        <row r="40162">
          <cell r="B40162">
            <v>6251366071</v>
          </cell>
        </row>
        <row r="40163">
          <cell r="B40163">
            <v>6251366481</v>
          </cell>
        </row>
        <row r="40164">
          <cell r="B40164">
            <v>4728543334</v>
          </cell>
        </row>
        <row r="40165">
          <cell r="B40165">
            <v>4735220252</v>
          </cell>
        </row>
        <row r="40166">
          <cell r="B40166">
            <v>6251366415</v>
          </cell>
        </row>
        <row r="40167">
          <cell r="A40167" t="str">
            <v>Dikom</v>
          </cell>
          <cell r="B40167">
            <v>1739986514</v>
          </cell>
        </row>
        <row r="40168">
          <cell r="B40168">
            <v>7182313668</v>
          </cell>
        </row>
        <row r="40169">
          <cell r="B40169">
            <v>6251366062</v>
          </cell>
        </row>
        <row r="40170">
          <cell r="B40170">
            <v>7182313669</v>
          </cell>
        </row>
        <row r="40171">
          <cell r="B40171">
            <v>7182313670</v>
          </cell>
        </row>
        <row r="40172">
          <cell r="B40172">
            <v>7182313671</v>
          </cell>
        </row>
        <row r="40173">
          <cell r="B40173">
            <v>7182313672</v>
          </cell>
        </row>
        <row r="40174">
          <cell r="B40174">
            <v>7182313673</v>
          </cell>
        </row>
        <row r="40175">
          <cell r="B40175">
            <v>7182313674</v>
          </cell>
        </row>
        <row r="40176">
          <cell r="B40176">
            <v>7182313675</v>
          </cell>
        </row>
        <row r="40177">
          <cell r="B40177">
            <v>4745785818</v>
          </cell>
        </row>
        <row r="40178">
          <cell r="B40178">
            <v>6790159925</v>
          </cell>
        </row>
        <row r="40179">
          <cell r="B40179">
            <v>7182313676</v>
          </cell>
        </row>
        <row r="40180">
          <cell r="B40180">
            <v>6790159924</v>
          </cell>
        </row>
        <row r="40181">
          <cell r="B40181">
            <v>7182315786</v>
          </cell>
        </row>
        <row r="40182">
          <cell r="B40182">
            <v>7182315785</v>
          </cell>
        </row>
        <row r="40183">
          <cell r="B40183">
            <v>6251366016</v>
          </cell>
        </row>
        <row r="40184">
          <cell r="B40184">
            <v>7182313684</v>
          </cell>
        </row>
        <row r="40185">
          <cell r="B40185">
            <v>7182313683</v>
          </cell>
        </row>
        <row r="40186">
          <cell r="A40186" t="str">
            <v>Dibrugarh</v>
          </cell>
          <cell r="B40186">
            <v>2671296500</v>
          </cell>
        </row>
        <row r="40187">
          <cell r="B40187">
            <v>7182313682</v>
          </cell>
        </row>
        <row r="40188">
          <cell r="B40188">
            <v>7182313681</v>
          </cell>
        </row>
        <row r="40189">
          <cell r="B40189">
            <v>7182313680</v>
          </cell>
        </row>
        <row r="40190">
          <cell r="B40190">
            <v>7182313679</v>
          </cell>
        </row>
        <row r="40191">
          <cell r="B40191">
            <v>7182313678</v>
          </cell>
        </row>
        <row r="40192">
          <cell r="B40192">
            <v>7182313677</v>
          </cell>
        </row>
        <row r="40193">
          <cell r="B40193">
            <v>4735220156</v>
          </cell>
        </row>
        <row r="40194">
          <cell r="B40194">
            <v>6580450652</v>
          </cell>
        </row>
        <row r="40195">
          <cell r="B40195">
            <v>4737235216</v>
          </cell>
        </row>
        <row r="40196">
          <cell r="A40196" t="str">
            <v>Chalkhoa</v>
          </cell>
          <cell r="B40196">
            <v>2346882129</v>
          </cell>
        </row>
        <row r="40197">
          <cell r="B40197">
            <v>4735151652</v>
          </cell>
        </row>
        <row r="40198">
          <cell r="B40198">
            <v>4737235217</v>
          </cell>
        </row>
        <row r="40199">
          <cell r="B40199">
            <v>4735151653</v>
          </cell>
        </row>
        <row r="40200">
          <cell r="B40200">
            <v>4735151658</v>
          </cell>
        </row>
        <row r="40201">
          <cell r="B40201">
            <v>4735151659</v>
          </cell>
        </row>
        <row r="40202">
          <cell r="B40202">
            <v>4728543347</v>
          </cell>
        </row>
        <row r="40203">
          <cell r="B40203">
            <v>6728629947</v>
          </cell>
        </row>
        <row r="40204">
          <cell r="B40204">
            <v>4737235218</v>
          </cell>
        </row>
        <row r="40205">
          <cell r="B40205">
            <v>4728542358</v>
          </cell>
        </row>
        <row r="40206">
          <cell r="B40206">
            <v>4728543349</v>
          </cell>
        </row>
        <row r="40207">
          <cell r="B40207">
            <v>4728542374</v>
          </cell>
        </row>
        <row r="40208">
          <cell r="B40208">
            <v>4728543356</v>
          </cell>
        </row>
        <row r="40209">
          <cell r="B40209">
            <v>4735166958</v>
          </cell>
        </row>
        <row r="40210">
          <cell r="B40210">
            <v>4735151664</v>
          </cell>
        </row>
        <row r="40211">
          <cell r="B40211">
            <v>4735166946</v>
          </cell>
        </row>
        <row r="40212">
          <cell r="B40212">
            <v>4735151665</v>
          </cell>
        </row>
        <row r="40213">
          <cell r="B40213">
            <v>7182315789</v>
          </cell>
        </row>
        <row r="40214">
          <cell r="B40214">
            <v>4728542371</v>
          </cell>
        </row>
        <row r="40215">
          <cell r="B40215">
            <v>7182315788</v>
          </cell>
        </row>
        <row r="40216">
          <cell r="B40216">
            <v>7182315787</v>
          </cell>
        </row>
        <row r="40217">
          <cell r="B40217">
            <v>4735166956</v>
          </cell>
        </row>
        <row r="40218">
          <cell r="B40218">
            <v>4735151672</v>
          </cell>
        </row>
        <row r="40219">
          <cell r="B40219">
            <v>4735166944</v>
          </cell>
        </row>
        <row r="40220">
          <cell r="B40220">
            <v>4745786490</v>
          </cell>
        </row>
        <row r="40221">
          <cell r="B40221">
            <v>7978149831</v>
          </cell>
        </row>
        <row r="40222">
          <cell r="B40222">
            <v>4728543348</v>
          </cell>
        </row>
        <row r="40223">
          <cell r="B40223">
            <v>4728542354</v>
          </cell>
        </row>
        <row r="40224">
          <cell r="B40224">
            <v>4735151697</v>
          </cell>
        </row>
        <row r="40225">
          <cell r="B40225">
            <v>4728543344</v>
          </cell>
        </row>
        <row r="40226">
          <cell r="B40226">
            <v>4728543360</v>
          </cell>
        </row>
        <row r="40227">
          <cell r="B40227">
            <v>4735166953</v>
          </cell>
        </row>
        <row r="40228">
          <cell r="B40228">
            <v>4728542352</v>
          </cell>
        </row>
        <row r="40229">
          <cell r="B40229">
            <v>8121607329</v>
          </cell>
        </row>
        <row r="40230">
          <cell r="B40230">
            <v>4735151692</v>
          </cell>
        </row>
        <row r="40231">
          <cell r="B40231">
            <v>4728543359</v>
          </cell>
        </row>
        <row r="40232">
          <cell r="B40232">
            <v>4728542350</v>
          </cell>
        </row>
        <row r="40233">
          <cell r="B40233">
            <v>5876651043</v>
          </cell>
        </row>
        <row r="40234">
          <cell r="B40234">
            <v>4728543388</v>
          </cell>
        </row>
        <row r="40235">
          <cell r="B40235">
            <v>4728543357</v>
          </cell>
        </row>
        <row r="40236">
          <cell r="B40236">
            <v>1133640345</v>
          </cell>
        </row>
        <row r="40237">
          <cell r="B40237">
            <v>1133640558</v>
          </cell>
        </row>
        <row r="40238">
          <cell r="B40238">
            <v>4735220262</v>
          </cell>
        </row>
        <row r="40239">
          <cell r="B40239">
            <v>2885143481</v>
          </cell>
        </row>
        <row r="40240">
          <cell r="B40240">
            <v>4728542345</v>
          </cell>
        </row>
        <row r="40241">
          <cell r="B40241">
            <v>4737235214</v>
          </cell>
        </row>
        <row r="40242">
          <cell r="B40242">
            <v>6728629653</v>
          </cell>
        </row>
        <row r="40243">
          <cell r="B40243">
            <v>4745781765</v>
          </cell>
        </row>
        <row r="40244">
          <cell r="B40244">
            <v>4738897293</v>
          </cell>
        </row>
        <row r="40245">
          <cell r="B40245">
            <v>832742991</v>
          </cell>
        </row>
        <row r="40246">
          <cell r="B40246">
            <v>7942306104</v>
          </cell>
        </row>
        <row r="40247">
          <cell r="B40247">
            <v>1133640835</v>
          </cell>
        </row>
        <row r="40248">
          <cell r="B40248">
            <v>7182315790</v>
          </cell>
        </row>
        <row r="40249">
          <cell r="B40249">
            <v>4745781771</v>
          </cell>
        </row>
        <row r="40250">
          <cell r="B40250">
            <v>7182315791</v>
          </cell>
        </row>
        <row r="40251">
          <cell r="B40251">
            <v>6721696937</v>
          </cell>
        </row>
        <row r="40252">
          <cell r="B40252">
            <v>2883904704</v>
          </cell>
        </row>
        <row r="40253">
          <cell r="B40253">
            <v>5876651042</v>
          </cell>
        </row>
        <row r="40254">
          <cell r="B40254">
            <v>6816873279</v>
          </cell>
        </row>
        <row r="40255">
          <cell r="B40255">
            <v>5800306387</v>
          </cell>
        </row>
        <row r="40256">
          <cell r="B40256">
            <v>6251365797</v>
          </cell>
        </row>
        <row r="40257">
          <cell r="B40257">
            <v>6816948540</v>
          </cell>
        </row>
        <row r="40258">
          <cell r="B40258">
            <v>4735152960</v>
          </cell>
        </row>
        <row r="40259">
          <cell r="B40259">
            <v>1133640877</v>
          </cell>
        </row>
        <row r="40260">
          <cell r="B40260">
            <v>6734334638</v>
          </cell>
        </row>
        <row r="40261">
          <cell r="A40261" t="str">
            <v>黄家坝</v>
          </cell>
          <cell r="B40261">
            <v>1558444909</v>
          </cell>
        </row>
        <row r="40262">
          <cell r="B40262">
            <v>6251365668</v>
          </cell>
        </row>
        <row r="40263">
          <cell r="B40263">
            <v>6734334604</v>
          </cell>
        </row>
        <row r="40264">
          <cell r="B40264">
            <v>7182315792</v>
          </cell>
        </row>
        <row r="40265">
          <cell r="B40265">
            <v>4735153131</v>
          </cell>
        </row>
        <row r="40266">
          <cell r="A40266" t="str">
            <v>南平市</v>
          </cell>
          <cell r="B40266">
            <v>7726031896</v>
          </cell>
        </row>
        <row r="40267">
          <cell r="B40267">
            <v>6251364639</v>
          </cell>
        </row>
        <row r="40268">
          <cell r="B40268">
            <v>4745787046</v>
          </cell>
        </row>
        <row r="40269">
          <cell r="B40269">
            <v>2346882148</v>
          </cell>
        </row>
        <row r="40270">
          <cell r="B40270">
            <v>4732907950</v>
          </cell>
        </row>
        <row r="40271">
          <cell r="B40271">
            <v>4732907949</v>
          </cell>
        </row>
        <row r="40272">
          <cell r="B40272">
            <v>4731228045</v>
          </cell>
        </row>
        <row r="40273">
          <cell r="B40273">
            <v>1639577777</v>
          </cell>
        </row>
        <row r="40274">
          <cell r="A40274" t="str">
            <v>Dibrugarh Town</v>
          </cell>
          <cell r="B40274">
            <v>715137799</v>
          </cell>
        </row>
        <row r="40275">
          <cell r="B40275">
            <v>6790543174</v>
          </cell>
        </row>
        <row r="40276">
          <cell r="B40276">
            <v>4735082946</v>
          </cell>
        </row>
        <row r="40277">
          <cell r="B40277">
            <v>4732907936</v>
          </cell>
        </row>
        <row r="40278">
          <cell r="B40278">
            <v>1639577820</v>
          </cell>
        </row>
        <row r="40279">
          <cell r="B40279">
            <v>4323957782</v>
          </cell>
        </row>
        <row r="40280">
          <cell r="B40280">
            <v>719070277</v>
          </cell>
        </row>
        <row r="40281">
          <cell r="B40281">
            <v>4735082948</v>
          </cell>
        </row>
        <row r="40282">
          <cell r="B40282">
            <v>4731228048</v>
          </cell>
        </row>
        <row r="40283">
          <cell r="B40283">
            <v>4731236630</v>
          </cell>
        </row>
        <row r="40284">
          <cell r="B40284">
            <v>4731236631</v>
          </cell>
        </row>
        <row r="40285">
          <cell r="B40285">
            <v>4737171985</v>
          </cell>
        </row>
        <row r="40286">
          <cell r="B40286">
            <v>4323957784</v>
          </cell>
        </row>
        <row r="40287">
          <cell r="B40287">
            <v>6132276481</v>
          </cell>
        </row>
        <row r="40288">
          <cell r="B40288">
            <v>4731227509</v>
          </cell>
        </row>
        <row r="40289">
          <cell r="B40289">
            <v>4731227512</v>
          </cell>
        </row>
        <row r="40290">
          <cell r="B40290">
            <v>4323957786</v>
          </cell>
        </row>
        <row r="40291">
          <cell r="B40291">
            <v>4731236632</v>
          </cell>
        </row>
        <row r="40292">
          <cell r="B40292">
            <v>4731227821</v>
          </cell>
        </row>
        <row r="40293">
          <cell r="B40293">
            <v>4738896763</v>
          </cell>
        </row>
        <row r="40294">
          <cell r="B40294">
            <v>4731227514</v>
          </cell>
        </row>
        <row r="40295">
          <cell r="B40295">
            <v>4735082937</v>
          </cell>
        </row>
        <row r="40296">
          <cell r="B40296">
            <v>4735082952</v>
          </cell>
        </row>
        <row r="40297">
          <cell r="B40297">
            <v>4735082943</v>
          </cell>
        </row>
        <row r="40298">
          <cell r="B40298">
            <v>4735049455</v>
          </cell>
        </row>
        <row r="40299">
          <cell r="B40299">
            <v>4731227504</v>
          </cell>
        </row>
        <row r="40300">
          <cell r="B40300">
            <v>4735049453</v>
          </cell>
        </row>
        <row r="40301">
          <cell r="B40301">
            <v>4735049449</v>
          </cell>
        </row>
        <row r="40302">
          <cell r="B40302">
            <v>4732907934</v>
          </cell>
        </row>
        <row r="40303">
          <cell r="B40303">
            <v>4728543464</v>
          </cell>
        </row>
        <row r="40304">
          <cell r="B40304">
            <v>4731227502</v>
          </cell>
        </row>
        <row r="40305">
          <cell r="B40305">
            <v>4735082953</v>
          </cell>
        </row>
        <row r="40306">
          <cell r="B40306">
            <v>4732907935</v>
          </cell>
        </row>
        <row r="40307">
          <cell r="B40307">
            <v>4738896112</v>
          </cell>
        </row>
        <row r="40308">
          <cell r="B40308">
            <v>4735082950</v>
          </cell>
        </row>
        <row r="40309">
          <cell r="B40309">
            <v>4738896722</v>
          </cell>
        </row>
        <row r="40310">
          <cell r="B40310">
            <v>4731227517</v>
          </cell>
        </row>
        <row r="40311">
          <cell r="B40311">
            <v>4738896106</v>
          </cell>
        </row>
        <row r="40312">
          <cell r="B40312">
            <v>4735049450</v>
          </cell>
        </row>
        <row r="40313">
          <cell r="B40313">
            <v>4738896729</v>
          </cell>
        </row>
        <row r="40314">
          <cell r="B40314">
            <v>4738896730</v>
          </cell>
        </row>
        <row r="40315">
          <cell r="B40315">
            <v>4735082940</v>
          </cell>
        </row>
        <row r="40316">
          <cell r="B40316">
            <v>4731227501</v>
          </cell>
        </row>
        <row r="40317">
          <cell r="B40317">
            <v>4735082958</v>
          </cell>
        </row>
        <row r="40318">
          <cell r="B40318">
            <v>6251364342</v>
          </cell>
        </row>
        <row r="40319">
          <cell r="B40319">
            <v>4738896736</v>
          </cell>
        </row>
        <row r="40320">
          <cell r="B40320">
            <v>1639577877</v>
          </cell>
        </row>
        <row r="40321">
          <cell r="B40321">
            <v>6251364352</v>
          </cell>
        </row>
        <row r="40322">
          <cell r="B40322">
            <v>4738896634</v>
          </cell>
        </row>
        <row r="40323">
          <cell r="B40323">
            <v>4738896741</v>
          </cell>
        </row>
        <row r="40324">
          <cell r="B40324">
            <v>4738896733</v>
          </cell>
        </row>
        <row r="40325">
          <cell r="B40325">
            <v>4738896118</v>
          </cell>
        </row>
        <row r="40326">
          <cell r="B40326">
            <v>4738896119</v>
          </cell>
        </row>
        <row r="40327">
          <cell r="B40327">
            <v>4735082961</v>
          </cell>
        </row>
        <row r="40328">
          <cell r="B40328">
            <v>4735082931</v>
          </cell>
        </row>
        <row r="40329">
          <cell r="B40329">
            <v>4738896759</v>
          </cell>
        </row>
        <row r="40330">
          <cell r="B40330">
            <v>4738896117</v>
          </cell>
        </row>
        <row r="40331">
          <cell r="B40331">
            <v>6251364349</v>
          </cell>
        </row>
        <row r="40332">
          <cell r="B40332">
            <v>4738896120</v>
          </cell>
        </row>
        <row r="40333">
          <cell r="B40333">
            <v>4735082954</v>
          </cell>
        </row>
        <row r="40334">
          <cell r="B40334">
            <v>1463108662</v>
          </cell>
        </row>
        <row r="40335">
          <cell r="B40335">
            <v>4738896749</v>
          </cell>
        </row>
        <row r="40336">
          <cell r="B40336">
            <v>4735082934</v>
          </cell>
        </row>
        <row r="40337">
          <cell r="B40337">
            <v>4738896621</v>
          </cell>
        </row>
        <row r="40338">
          <cell r="B40338">
            <v>4735082925</v>
          </cell>
        </row>
        <row r="40339">
          <cell r="B40339">
            <v>4735082930</v>
          </cell>
        </row>
        <row r="40340">
          <cell r="B40340">
            <v>4738896623</v>
          </cell>
        </row>
        <row r="40341">
          <cell r="B40341">
            <v>4735082922</v>
          </cell>
        </row>
        <row r="40342">
          <cell r="B40342">
            <v>2314868756</v>
          </cell>
        </row>
        <row r="40343">
          <cell r="B40343">
            <v>4738896527</v>
          </cell>
        </row>
        <row r="40344">
          <cell r="B40344">
            <v>7942306111</v>
          </cell>
        </row>
        <row r="40345">
          <cell r="B40345">
            <v>4738896528</v>
          </cell>
        </row>
        <row r="40346">
          <cell r="B40346">
            <v>4738896065</v>
          </cell>
        </row>
        <row r="40347">
          <cell r="B40347">
            <v>4738896540</v>
          </cell>
        </row>
        <row r="40348">
          <cell r="B40348">
            <v>7942306122</v>
          </cell>
        </row>
        <row r="40349">
          <cell r="B40349">
            <v>7942306112</v>
          </cell>
        </row>
        <row r="40350">
          <cell r="B40350">
            <v>4738896536</v>
          </cell>
        </row>
        <row r="40351">
          <cell r="B40351">
            <v>4738896523</v>
          </cell>
        </row>
        <row r="40352">
          <cell r="B40352">
            <v>4738896529</v>
          </cell>
        </row>
        <row r="40353">
          <cell r="B40353">
            <v>6251364347</v>
          </cell>
        </row>
        <row r="40354">
          <cell r="B40354">
            <v>7942306110</v>
          </cell>
        </row>
        <row r="40355">
          <cell r="B40355">
            <v>4738896526</v>
          </cell>
        </row>
        <row r="40356">
          <cell r="B40356">
            <v>6251364345</v>
          </cell>
        </row>
        <row r="40357">
          <cell r="B40357">
            <v>7942306109</v>
          </cell>
        </row>
        <row r="40358">
          <cell r="B40358">
            <v>4738896066</v>
          </cell>
        </row>
        <row r="40359">
          <cell r="B40359">
            <v>7942306121</v>
          </cell>
        </row>
        <row r="40360">
          <cell r="B40360">
            <v>4735219962</v>
          </cell>
        </row>
        <row r="40361">
          <cell r="B40361">
            <v>7942306108</v>
          </cell>
        </row>
        <row r="40362">
          <cell r="B40362">
            <v>4738896542</v>
          </cell>
        </row>
        <row r="40363">
          <cell r="B40363">
            <v>7942306113</v>
          </cell>
        </row>
        <row r="40364">
          <cell r="B40364">
            <v>4738896533</v>
          </cell>
        </row>
        <row r="40365">
          <cell r="B40365">
            <v>4732907962</v>
          </cell>
        </row>
        <row r="40366">
          <cell r="B40366">
            <v>7942306114</v>
          </cell>
        </row>
        <row r="40367">
          <cell r="B40367">
            <v>4738896520</v>
          </cell>
        </row>
        <row r="40368">
          <cell r="B40368">
            <v>7942306107</v>
          </cell>
        </row>
        <row r="40369">
          <cell r="B40369">
            <v>4735082926</v>
          </cell>
        </row>
        <row r="40370">
          <cell r="B40370">
            <v>4735082923</v>
          </cell>
        </row>
        <row r="40371">
          <cell r="B40371">
            <v>4731228203</v>
          </cell>
        </row>
        <row r="40372">
          <cell r="B40372">
            <v>4731228216</v>
          </cell>
        </row>
        <row r="40373">
          <cell r="B40373">
            <v>7942306120</v>
          </cell>
        </row>
        <row r="40374">
          <cell r="B40374">
            <v>4735082820</v>
          </cell>
        </row>
        <row r="40375">
          <cell r="B40375">
            <v>4738896085</v>
          </cell>
        </row>
        <row r="40376">
          <cell r="B40376">
            <v>6251366640</v>
          </cell>
        </row>
        <row r="40377">
          <cell r="B40377">
            <v>4738896084</v>
          </cell>
        </row>
        <row r="40378">
          <cell r="B40378">
            <v>7942306119</v>
          </cell>
        </row>
        <row r="40379">
          <cell r="B40379">
            <v>7942306115</v>
          </cell>
        </row>
        <row r="40380">
          <cell r="B40380">
            <v>4731228217</v>
          </cell>
        </row>
        <row r="40381">
          <cell r="B40381">
            <v>4728543465</v>
          </cell>
        </row>
        <row r="40382">
          <cell r="B40382">
            <v>7942306118</v>
          </cell>
        </row>
        <row r="40383">
          <cell r="B40383">
            <v>7942306117</v>
          </cell>
        </row>
        <row r="40384">
          <cell r="B40384">
            <v>4735082959</v>
          </cell>
        </row>
        <row r="40385">
          <cell r="B40385">
            <v>7942306116</v>
          </cell>
        </row>
        <row r="40386">
          <cell r="B40386">
            <v>2883904724</v>
          </cell>
        </row>
        <row r="40387">
          <cell r="B40387">
            <v>4667411135</v>
          </cell>
        </row>
        <row r="40388">
          <cell r="B40388">
            <v>4738896785</v>
          </cell>
        </row>
        <row r="40389">
          <cell r="B40389">
            <v>7942306105</v>
          </cell>
        </row>
        <row r="40390">
          <cell r="A40390" t="str">
            <v>New Tinsukia</v>
          </cell>
          <cell r="B40390">
            <v>4334992593</v>
          </cell>
        </row>
        <row r="40391">
          <cell r="B40391">
            <v>4334992618</v>
          </cell>
        </row>
        <row r="40392">
          <cell r="B40392">
            <v>4738896046</v>
          </cell>
        </row>
        <row r="40393">
          <cell r="B40393">
            <v>6788469983</v>
          </cell>
        </row>
        <row r="40394">
          <cell r="B40394">
            <v>7182315794</v>
          </cell>
        </row>
        <row r="40395">
          <cell r="B40395">
            <v>4738896501</v>
          </cell>
        </row>
        <row r="40396">
          <cell r="B40396">
            <v>4738896507</v>
          </cell>
        </row>
        <row r="40397">
          <cell r="B40397">
            <v>4334992655</v>
          </cell>
        </row>
        <row r="40398">
          <cell r="B40398">
            <v>4738896780</v>
          </cell>
        </row>
        <row r="40399">
          <cell r="B40399">
            <v>4735219960</v>
          </cell>
        </row>
        <row r="40400">
          <cell r="B40400">
            <v>4738896499</v>
          </cell>
        </row>
        <row r="40401">
          <cell r="B40401">
            <v>4738896765</v>
          </cell>
        </row>
        <row r="40402">
          <cell r="B40402">
            <v>4738896068</v>
          </cell>
        </row>
        <row r="40403">
          <cell r="B40403">
            <v>7182315793</v>
          </cell>
        </row>
        <row r="40404">
          <cell r="B40404">
            <v>4735219959</v>
          </cell>
        </row>
        <row r="40405">
          <cell r="B40405">
            <v>4738896764</v>
          </cell>
        </row>
        <row r="40406">
          <cell r="B40406">
            <v>4738896490</v>
          </cell>
        </row>
        <row r="40407">
          <cell r="B40407">
            <v>4738896489</v>
          </cell>
        </row>
        <row r="40408">
          <cell r="B40408">
            <v>4738896485</v>
          </cell>
        </row>
        <row r="40409">
          <cell r="A40409" t="str">
            <v>Chabua</v>
          </cell>
          <cell r="B40409">
            <v>1739986504</v>
          </cell>
        </row>
        <row r="40410">
          <cell r="A40410" t="str">
            <v>和顺</v>
          </cell>
          <cell r="B40410">
            <v>2451635621</v>
          </cell>
        </row>
        <row r="40411">
          <cell r="B40411">
            <v>4738896481</v>
          </cell>
        </row>
        <row r="40412">
          <cell r="B40412">
            <v>7182315795</v>
          </cell>
        </row>
        <row r="40413">
          <cell r="B40413">
            <v>4738896479</v>
          </cell>
        </row>
        <row r="40414">
          <cell r="B40414">
            <v>715137671</v>
          </cell>
        </row>
        <row r="40415">
          <cell r="B40415">
            <v>6251363908</v>
          </cell>
        </row>
        <row r="40416">
          <cell r="B40416">
            <v>958035866</v>
          </cell>
        </row>
        <row r="40417">
          <cell r="B40417">
            <v>715137881</v>
          </cell>
        </row>
        <row r="40418">
          <cell r="B40418">
            <v>4738896483</v>
          </cell>
        </row>
        <row r="40419">
          <cell r="B40419">
            <v>6251366410</v>
          </cell>
        </row>
        <row r="40420">
          <cell r="B40420">
            <v>4334992674</v>
          </cell>
        </row>
        <row r="40421">
          <cell r="B40421">
            <v>4738896474</v>
          </cell>
        </row>
        <row r="40422">
          <cell r="B40422">
            <v>4737237066</v>
          </cell>
        </row>
        <row r="40423">
          <cell r="B40423">
            <v>715137521</v>
          </cell>
        </row>
        <row r="40424">
          <cell r="B40424">
            <v>6251365710</v>
          </cell>
        </row>
        <row r="40425">
          <cell r="B40425">
            <v>6251365813</v>
          </cell>
        </row>
        <row r="40426">
          <cell r="B40426">
            <v>4323994886</v>
          </cell>
        </row>
        <row r="40427">
          <cell r="B40427">
            <v>4738896469</v>
          </cell>
        </row>
        <row r="40428">
          <cell r="B40428">
            <v>6251365638</v>
          </cell>
        </row>
        <row r="40429">
          <cell r="B40429">
            <v>4334992678</v>
          </cell>
        </row>
        <row r="40430">
          <cell r="B40430">
            <v>4738896468</v>
          </cell>
        </row>
        <row r="40431">
          <cell r="B40431">
            <v>4737236705</v>
          </cell>
        </row>
        <row r="40432">
          <cell r="B40432">
            <v>4737236993</v>
          </cell>
        </row>
        <row r="40433">
          <cell r="B40433">
            <v>4737237002</v>
          </cell>
        </row>
        <row r="40434">
          <cell r="B40434">
            <v>6251364664</v>
          </cell>
        </row>
        <row r="40435">
          <cell r="B40435">
            <v>4738896466</v>
          </cell>
        </row>
        <row r="40436">
          <cell r="B40436">
            <v>6251366635</v>
          </cell>
        </row>
        <row r="40437">
          <cell r="B40437">
            <v>4737236707</v>
          </cell>
        </row>
        <row r="40438">
          <cell r="B40438">
            <v>6251364640</v>
          </cell>
        </row>
        <row r="40439">
          <cell r="B40439">
            <v>4737237051</v>
          </cell>
        </row>
        <row r="40440">
          <cell r="B40440">
            <v>4737236704</v>
          </cell>
        </row>
        <row r="40441">
          <cell r="B40441">
            <v>4737236988</v>
          </cell>
        </row>
        <row r="40442">
          <cell r="B40442">
            <v>4737236990</v>
          </cell>
        </row>
        <row r="40443">
          <cell r="B40443">
            <v>7182315796</v>
          </cell>
        </row>
        <row r="40444">
          <cell r="B40444">
            <v>4737236716</v>
          </cell>
        </row>
        <row r="40445">
          <cell r="B40445">
            <v>4738896464</v>
          </cell>
        </row>
        <row r="40446">
          <cell r="B40446">
            <v>2885143527</v>
          </cell>
        </row>
        <row r="40447">
          <cell r="B40447">
            <v>4738896461</v>
          </cell>
        </row>
        <row r="40448">
          <cell r="B40448">
            <v>4737236976</v>
          </cell>
        </row>
        <row r="40449">
          <cell r="B40449">
            <v>4737236969</v>
          </cell>
        </row>
        <row r="40450">
          <cell r="B40450">
            <v>4737236966</v>
          </cell>
        </row>
        <row r="40451">
          <cell r="B40451">
            <v>4737236975</v>
          </cell>
        </row>
        <row r="40452">
          <cell r="B40452">
            <v>2885143528</v>
          </cell>
        </row>
        <row r="40453">
          <cell r="B40453">
            <v>2885143529</v>
          </cell>
        </row>
        <row r="40454">
          <cell r="B40454">
            <v>2885143532</v>
          </cell>
        </row>
        <row r="40455">
          <cell r="B40455">
            <v>4737236974</v>
          </cell>
        </row>
        <row r="40456">
          <cell r="B40456">
            <v>4737236972</v>
          </cell>
        </row>
        <row r="40457">
          <cell r="B40457">
            <v>4740362441</v>
          </cell>
        </row>
        <row r="40458">
          <cell r="B40458">
            <v>4738896458</v>
          </cell>
        </row>
        <row r="40459">
          <cell r="B40459">
            <v>4740362447</v>
          </cell>
        </row>
        <row r="40460">
          <cell r="B40460">
            <v>4737237037</v>
          </cell>
        </row>
        <row r="40461">
          <cell r="B40461">
            <v>7182315797</v>
          </cell>
        </row>
        <row r="40462">
          <cell r="B40462">
            <v>4740362442</v>
          </cell>
        </row>
        <row r="40463">
          <cell r="B40463">
            <v>4737237008</v>
          </cell>
        </row>
        <row r="40464">
          <cell r="B40464">
            <v>6251366390</v>
          </cell>
        </row>
        <row r="40465">
          <cell r="B40465">
            <v>7182315798</v>
          </cell>
        </row>
        <row r="40466">
          <cell r="B40466">
            <v>4740362432</v>
          </cell>
        </row>
        <row r="40467">
          <cell r="B40467">
            <v>4323994999</v>
          </cell>
        </row>
        <row r="40468">
          <cell r="B40468">
            <v>6251365848</v>
          </cell>
        </row>
        <row r="40469">
          <cell r="B40469">
            <v>6132278181</v>
          </cell>
        </row>
        <row r="40470">
          <cell r="B40470">
            <v>4740361814</v>
          </cell>
        </row>
        <row r="40471">
          <cell r="B40471">
            <v>6132277986</v>
          </cell>
        </row>
        <row r="40472">
          <cell r="B40472">
            <v>719070229</v>
          </cell>
        </row>
        <row r="40473">
          <cell r="B40473">
            <v>2314935300</v>
          </cell>
        </row>
        <row r="40474">
          <cell r="B40474">
            <v>4737236952</v>
          </cell>
        </row>
        <row r="40475">
          <cell r="B40475">
            <v>7182315799</v>
          </cell>
        </row>
        <row r="40476">
          <cell r="B40476">
            <v>4740362431</v>
          </cell>
        </row>
        <row r="40477">
          <cell r="A40477" t="str">
            <v>Makum</v>
          </cell>
          <cell r="B40477">
            <v>3687006710</v>
          </cell>
        </row>
        <row r="40478">
          <cell r="B40478">
            <v>6132277739</v>
          </cell>
        </row>
        <row r="40479">
          <cell r="B40479">
            <v>6819551799</v>
          </cell>
        </row>
        <row r="40480">
          <cell r="B40480">
            <v>4737236934</v>
          </cell>
        </row>
        <row r="40481">
          <cell r="B40481">
            <v>4737236950</v>
          </cell>
        </row>
        <row r="40482">
          <cell r="B40482">
            <v>6251364279</v>
          </cell>
        </row>
        <row r="40483">
          <cell r="B40483">
            <v>6251366441</v>
          </cell>
        </row>
        <row r="40484">
          <cell r="B40484">
            <v>4737236935</v>
          </cell>
        </row>
        <row r="40485">
          <cell r="B40485">
            <v>4740749843</v>
          </cell>
        </row>
        <row r="40486">
          <cell r="B40486">
            <v>6251366429</v>
          </cell>
        </row>
        <row r="40487">
          <cell r="A40487" t="str">
            <v>Makum</v>
          </cell>
          <cell r="B40487">
            <v>746951092</v>
          </cell>
        </row>
        <row r="40488">
          <cell r="B40488">
            <v>6251366456</v>
          </cell>
        </row>
        <row r="40489">
          <cell r="B40489">
            <v>6251364265</v>
          </cell>
        </row>
        <row r="40490">
          <cell r="B40490">
            <v>6251366408</v>
          </cell>
        </row>
        <row r="40491">
          <cell r="B40491">
            <v>6251366466</v>
          </cell>
        </row>
        <row r="40492">
          <cell r="B40492">
            <v>6251366073</v>
          </cell>
        </row>
        <row r="40493">
          <cell r="B40493">
            <v>7806747927</v>
          </cell>
        </row>
        <row r="40494">
          <cell r="B40494">
            <v>4737236937</v>
          </cell>
        </row>
        <row r="40495">
          <cell r="B40495">
            <v>6251364254</v>
          </cell>
        </row>
        <row r="40496">
          <cell r="B40496">
            <v>6251366604</v>
          </cell>
        </row>
        <row r="40497">
          <cell r="B40497">
            <v>4737236936</v>
          </cell>
        </row>
        <row r="40498">
          <cell r="B40498">
            <v>4737236942</v>
          </cell>
        </row>
        <row r="40499">
          <cell r="B40499">
            <v>3779453880</v>
          </cell>
        </row>
        <row r="40500">
          <cell r="B40500">
            <v>4737237028</v>
          </cell>
        </row>
        <row r="40501">
          <cell r="B40501">
            <v>4738896447</v>
          </cell>
        </row>
        <row r="40502">
          <cell r="B40502">
            <v>4323995014</v>
          </cell>
        </row>
        <row r="40503">
          <cell r="B40503">
            <v>4090471014</v>
          </cell>
        </row>
        <row r="40504">
          <cell r="B40504">
            <v>7182315800</v>
          </cell>
        </row>
        <row r="40505">
          <cell r="B40505">
            <v>7182315801</v>
          </cell>
        </row>
        <row r="40506">
          <cell r="A40506" t="str">
            <v>Dhemaji</v>
          </cell>
          <cell r="B40506">
            <v>1437215872</v>
          </cell>
        </row>
        <row r="40507">
          <cell r="B40507">
            <v>6817492098</v>
          </cell>
        </row>
        <row r="40508">
          <cell r="B40508">
            <v>7182315802</v>
          </cell>
        </row>
        <row r="40509">
          <cell r="B40509">
            <v>7182315803</v>
          </cell>
        </row>
        <row r="40510">
          <cell r="B40510">
            <v>6132278133</v>
          </cell>
        </row>
        <row r="40511">
          <cell r="B40511">
            <v>4738896826</v>
          </cell>
        </row>
        <row r="40512">
          <cell r="B40512">
            <v>2164274811</v>
          </cell>
        </row>
        <row r="40513">
          <cell r="B40513">
            <v>7182315804</v>
          </cell>
        </row>
        <row r="40514">
          <cell r="B40514">
            <v>5876651041</v>
          </cell>
        </row>
        <row r="40515">
          <cell r="B40515">
            <v>6251366707</v>
          </cell>
        </row>
        <row r="40516">
          <cell r="B40516">
            <v>6819623380</v>
          </cell>
        </row>
        <row r="40517">
          <cell r="B40517">
            <v>6251364234</v>
          </cell>
        </row>
        <row r="40518">
          <cell r="B40518">
            <v>4738896832</v>
          </cell>
        </row>
        <row r="40519">
          <cell r="B40519">
            <v>4738896833</v>
          </cell>
        </row>
        <row r="40520">
          <cell r="B40520">
            <v>4738896835</v>
          </cell>
        </row>
        <row r="40521">
          <cell r="B40521">
            <v>6251364243</v>
          </cell>
        </row>
        <row r="40522">
          <cell r="B40522">
            <v>6251366386</v>
          </cell>
        </row>
        <row r="40523">
          <cell r="B40523">
            <v>7182315805</v>
          </cell>
        </row>
        <row r="40524">
          <cell r="B40524">
            <v>6251366407</v>
          </cell>
        </row>
        <row r="40525">
          <cell r="A40525" t="str">
            <v>Panitola</v>
          </cell>
          <cell r="B40525">
            <v>4738896144</v>
          </cell>
        </row>
        <row r="40526">
          <cell r="B40526">
            <v>4738896845</v>
          </cell>
        </row>
        <row r="40527">
          <cell r="B40527">
            <v>4738896150</v>
          </cell>
        </row>
        <row r="40528">
          <cell r="B40528">
            <v>4738896846</v>
          </cell>
        </row>
        <row r="40529">
          <cell r="B40529">
            <v>6251364271</v>
          </cell>
        </row>
        <row r="40530">
          <cell r="B40530">
            <v>6819705638</v>
          </cell>
        </row>
        <row r="40531">
          <cell r="B40531">
            <v>4738896834</v>
          </cell>
        </row>
        <row r="40532">
          <cell r="B40532">
            <v>1739986541</v>
          </cell>
        </row>
        <row r="40533">
          <cell r="B40533">
            <v>6251363817</v>
          </cell>
        </row>
        <row r="40534">
          <cell r="B40534">
            <v>6819734091</v>
          </cell>
        </row>
        <row r="40535">
          <cell r="B40535">
            <v>6251364917</v>
          </cell>
        </row>
        <row r="40536">
          <cell r="B40536">
            <v>6819705666</v>
          </cell>
        </row>
        <row r="40537">
          <cell r="B40537">
            <v>5876651264</v>
          </cell>
        </row>
        <row r="40538">
          <cell r="B40538">
            <v>6709381064</v>
          </cell>
        </row>
        <row r="40539">
          <cell r="B40539">
            <v>6251365803</v>
          </cell>
        </row>
        <row r="40540">
          <cell r="B40540">
            <v>6709371816</v>
          </cell>
        </row>
        <row r="40541">
          <cell r="B40541">
            <v>5876651263</v>
          </cell>
        </row>
        <row r="40542">
          <cell r="B40542">
            <v>6698538064</v>
          </cell>
        </row>
        <row r="40543">
          <cell r="B40543">
            <v>8077387506</v>
          </cell>
        </row>
        <row r="40544">
          <cell r="B40544">
            <v>8077406767</v>
          </cell>
        </row>
        <row r="40545">
          <cell r="B40545">
            <v>5876651262</v>
          </cell>
        </row>
        <row r="40546">
          <cell r="B40546">
            <v>4740749701</v>
          </cell>
        </row>
        <row r="40547">
          <cell r="B40547">
            <v>8121612996</v>
          </cell>
        </row>
        <row r="40548">
          <cell r="B40548">
            <v>5762046449</v>
          </cell>
        </row>
        <row r="40549">
          <cell r="B40549">
            <v>7182315806</v>
          </cell>
        </row>
        <row r="40550">
          <cell r="B40550">
            <v>7615354912</v>
          </cell>
        </row>
        <row r="40551">
          <cell r="B40551">
            <v>7615354913</v>
          </cell>
        </row>
        <row r="40552">
          <cell r="B40552">
            <v>4667408140</v>
          </cell>
        </row>
        <row r="40553">
          <cell r="B40553">
            <v>7182315807</v>
          </cell>
        </row>
        <row r="40554">
          <cell r="A40554" t="str">
            <v>淦田</v>
          </cell>
          <cell r="B40554">
            <v>582375513</v>
          </cell>
        </row>
        <row r="40555">
          <cell r="B40555">
            <v>7182315810</v>
          </cell>
        </row>
        <row r="40556">
          <cell r="B40556">
            <v>5876651261</v>
          </cell>
        </row>
        <row r="40557">
          <cell r="B40557">
            <v>4740750735</v>
          </cell>
        </row>
        <row r="40558">
          <cell r="B40558">
            <v>7182315809</v>
          </cell>
        </row>
        <row r="40559">
          <cell r="B40559">
            <v>7182315808</v>
          </cell>
        </row>
        <row r="40560">
          <cell r="B40560">
            <v>6251366473</v>
          </cell>
        </row>
        <row r="40561">
          <cell r="B40561">
            <v>7182315811</v>
          </cell>
        </row>
        <row r="40562">
          <cell r="B40562">
            <v>7182315813</v>
          </cell>
        </row>
        <row r="40563">
          <cell r="B40563">
            <v>7182315812</v>
          </cell>
        </row>
        <row r="40564">
          <cell r="B40564">
            <v>4740750742</v>
          </cell>
        </row>
        <row r="40565">
          <cell r="B40565">
            <v>7182315814</v>
          </cell>
        </row>
        <row r="40566">
          <cell r="B40566">
            <v>7182315816</v>
          </cell>
        </row>
        <row r="40567">
          <cell r="B40567">
            <v>7182315815</v>
          </cell>
        </row>
        <row r="40568">
          <cell r="A40568" t="str">
            <v>彝良</v>
          </cell>
          <cell r="B40568">
            <v>1964179113</v>
          </cell>
        </row>
        <row r="40569">
          <cell r="B40569">
            <v>7182315817</v>
          </cell>
        </row>
        <row r="40570">
          <cell r="B40570">
            <v>5876651260</v>
          </cell>
        </row>
        <row r="40571">
          <cell r="B40571">
            <v>5876651259</v>
          </cell>
        </row>
        <row r="40572">
          <cell r="B40572">
            <v>5876651258</v>
          </cell>
        </row>
        <row r="40573">
          <cell r="B40573">
            <v>7615354916</v>
          </cell>
        </row>
        <row r="40574">
          <cell r="B40574">
            <v>7615354915</v>
          </cell>
        </row>
        <row r="40575">
          <cell r="B40575">
            <v>7615354914</v>
          </cell>
        </row>
        <row r="40576">
          <cell r="A40576" t="str">
            <v>彝良南</v>
          </cell>
          <cell r="B40576">
            <v>5033589222</v>
          </cell>
        </row>
        <row r="40577">
          <cell r="A40577" t="str">
            <v>兴田</v>
          </cell>
          <cell r="B40577">
            <v>7252546315</v>
          </cell>
        </row>
        <row r="40578">
          <cell r="B40578">
            <v>5876651257</v>
          </cell>
        </row>
        <row r="40579">
          <cell r="B40579">
            <v>7182315818</v>
          </cell>
        </row>
        <row r="40580">
          <cell r="B40580">
            <v>5876651040</v>
          </cell>
        </row>
        <row r="40581">
          <cell r="B40581">
            <v>4726705244</v>
          </cell>
        </row>
        <row r="40582">
          <cell r="B40582">
            <v>7182315819</v>
          </cell>
        </row>
        <row r="40583">
          <cell r="B40583">
            <v>7460202263</v>
          </cell>
        </row>
        <row r="40584">
          <cell r="B40584">
            <v>6187986218</v>
          </cell>
        </row>
        <row r="40585">
          <cell r="B40585">
            <v>7182315822</v>
          </cell>
        </row>
        <row r="40586">
          <cell r="B40586">
            <v>7182315820</v>
          </cell>
        </row>
        <row r="40587">
          <cell r="B40587">
            <v>7182315821</v>
          </cell>
        </row>
        <row r="40588">
          <cell r="B40588">
            <v>5876651256</v>
          </cell>
        </row>
        <row r="40589">
          <cell r="B40589">
            <v>5876651255</v>
          </cell>
        </row>
        <row r="40590">
          <cell r="B40590">
            <v>5876651254</v>
          </cell>
        </row>
        <row r="40591">
          <cell r="A40591" t="str">
            <v>怀化南</v>
          </cell>
          <cell r="B40591">
            <v>2953790848</v>
          </cell>
        </row>
        <row r="40592">
          <cell r="B40592">
            <v>5876651253</v>
          </cell>
        </row>
        <row r="40593">
          <cell r="B40593">
            <v>7182315824</v>
          </cell>
        </row>
        <row r="40594">
          <cell r="B40594">
            <v>7182315823</v>
          </cell>
        </row>
        <row r="40595">
          <cell r="B40595">
            <v>4740750419</v>
          </cell>
        </row>
        <row r="40596">
          <cell r="B40596">
            <v>5876651252</v>
          </cell>
        </row>
        <row r="40597">
          <cell r="B40597">
            <v>5876651039</v>
          </cell>
        </row>
        <row r="40598">
          <cell r="B40598">
            <v>7182315826</v>
          </cell>
        </row>
        <row r="40599">
          <cell r="B40599">
            <v>7182315825</v>
          </cell>
        </row>
        <row r="40600">
          <cell r="A40600" t="str">
            <v>万山站</v>
          </cell>
          <cell r="B40600">
            <v>5184005947</v>
          </cell>
        </row>
        <row r="40601">
          <cell r="A40601" t="str">
            <v>杨村线路所</v>
          </cell>
          <cell r="B40601">
            <v>7263485694</v>
          </cell>
        </row>
        <row r="40602">
          <cell r="B40602">
            <v>7182315831</v>
          </cell>
        </row>
        <row r="40603">
          <cell r="B40603">
            <v>7182315830</v>
          </cell>
        </row>
        <row r="40604">
          <cell r="B40604">
            <v>7182315829</v>
          </cell>
        </row>
        <row r="40605">
          <cell r="B40605">
            <v>7182315828</v>
          </cell>
        </row>
        <row r="40606">
          <cell r="B40606">
            <v>7182315827</v>
          </cell>
        </row>
        <row r="40607">
          <cell r="A40607" t="str">
            <v>泗汾</v>
          </cell>
          <cell r="B40607">
            <v>5176143885</v>
          </cell>
        </row>
        <row r="40608">
          <cell r="B40608">
            <v>4726705065</v>
          </cell>
        </row>
        <row r="40609">
          <cell r="B40609">
            <v>6251365881</v>
          </cell>
        </row>
        <row r="40610">
          <cell r="B40610">
            <v>5876651251</v>
          </cell>
        </row>
        <row r="40611">
          <cell r="B40611">
            <v>6580450653</v>
          </cell>
        </row>
        <row r="40612">
          <cell r="B40612">
            <v>6635078305</v>
          </cell>
        </row>
        <row r="40613">
          <cell r="B40613">
            <v>7182315833</v>
          </cell>
        </row>
        <row r="40614">
          <cell r="B40614">
            <v>7182315832</v>
          </cell>
        </row>
        <row r="40615">
          <cell r="B40615">
            <v>6635078306</v>
          </cell>
        </row>
        <row r="40616">
          <cell r="B40616">
            <v>7182315834</v>
          </cell>
        </row>
        <row r="40617">
          <cell r="B40617">
            <v>6635078311</v>
          </cell>
        </row>
        <row r="40618">
          <cell r="B40618">
            <v>6635078310</v>
          </cell>
        </row>
        <row r="40619">
          <cell r="B40619">
            <v>6635078309</v>
          </cell>
        </row>
        <row r="40620">
          <cell r="B40620">
            <v>6635078308</v>
          </cell>
        </row>
        <row r="40621">
          <cell r="B40621">
            <v>4726705067</v>
          </cell>
        </row>
        <row r="40622">
          <cell r="B40622">
            <v>6635078307</v>
          </cell>
        </row>
        <row r="40623">
          <cell r="B40623">
            <v>7182315835</v>
          </cell>
        </row>
        <row r="40624">
          <cell r="B40624">
            <v>7182315840</v>
          </cell>
        </row>
        <row r="40625">
          <cell r="B40625">
            <v>7182315839</v>
          </cell>
        </row>
        <row r="40626">
          <cell r="B40626">
            <v>7182315837</v>
          </cell>
        </row>
        <row r="40627">
          <cell r="B40627">
            <v>7182315838</v>
          </cell>
        </row>
        <row r="40628">
          <cell r="B40628">
            <v>7182315836</v>
          </cell>
        </row>
        <row r="40629">
          <cell r="A40629" t="str">
            <v>苍南</v>
          </cell>
          <cell r="B40629">
            <v>7714110146</v>
          </cell>
        </row>
        <row r="40630">
          <cell r="B40630">
            <v>4740750383</v>
          </cell>
        </row>
        <row r="40631">
          <cell r="B40631">
            <v>7182315845</v>
          </cell>
        </row>
        <row r="40632">
          <cell r="B40632">
            <v>7182315842</v>
          </cell>
        </row>
        <row r="40633">
          <cell r="B40633">
            <v>7182315841</v>
          </cell>
        </row>
        <row r="40634">
          <cell r="B40634">
            <v>7182315843</v>
          </cell>
        </row>
        <row r="40635">
          <cell r="B40635">
            <v>7182315844</v>
          </cell>
        </row>
        <row r="40636">
          <cell r="B40636">
            <v>5876651250</v>
          </cell>
        </row>
        <row r="40637">
          <cell r="B40637">
            <v>6635079245</v>
          </cell>
        </row>
        <row r="40638">
          <cell r="B40638">
            <v>6132278180</v>
          </cell>
        </row>
        <row r="40639">
          <cell r="A40639" t="str">
            <v>New Sisibargaon</v>
          </cell>
          <cell r="B40639">
            <v>1495483775</v>
          </cell>
        </row>
        <row r="40640">
          <cell r="B40640">
            <v>6251366459</v>
          </cell>
        </row>
        <row r="40641">
          <cell r="B40641">
            <v>6251366453</v>
          </cell>
        </row>
        <row r="40642">
          <cell r="B40642">
            <v>4740750326</v>
          </cell>
        </row>
        <row r="40643">
          <cell r="B40643">
            <v>6251366043</v>
          </cell>
        </row>
        <row r="40644">
          <cell r="B40644">
            <v>5876651248</v>
          </cell>
        </row>
        <row r="40645">
          <cell r="A40645" t="str">
            <v>松溪</v>
          </cell>
          <cell r="B40645">
            <v>7935632139</v>
          </cell>
        </row>
        <row r="40646">
          <cell r="B40646">
            <v>4726705072</v>
          </cell>
        </row>
        <row r="40647">
          <cell r="B40647">
            <v>4740749217</v>
          </cell>
        </row>
        <row r="40648">
          <cell r="B40648">
            <v>5802888205</v>
          </cell>
        </row>
        <row r="40649">
          <cell r="B40649">
            <v>7182315846</v>
          </cell>
        </row>
        <row r="40650">
          <cell r="B40650">
            <v>7615096932</v>
          </cell>
        </row>
        <row r="40651">
          <cell r="B40651">
            <v>7615096931</v>
          </cell>
        </row>
        <row r="40652">
          <cell r="B40652">
            <v>7615096930</v>
          </cell>
        </row>
        <row r="40653">
          <cell r="B40653">
            <v>7615096929</v>
          </cell>
        </row>
        <row r="40654">
          <cell r="B40654">
            <v>7615096928</v>
          </cell>
        </row>
        <row r="40655">
          <cell r="B40655">
            <v>7615096927</v>
          </cell>
        </row>
        <row r="40656">
          <cell r="B40656">
            <v>8121615804</v>
          </cell>
        </row>
        <row r="40657">
          <cell r="A40657" t="str">
            <v>Moridhal</v>
          </cell>
          <cell r="B40657">
            <v>6167985528</v>
          </cell>
        </row>
        <row r="40658">
          <cell r="B40658">
            <v>6251365788</v>
          </cell>
        </row>
        <row r="40659">
          <cell r="B40659">
            <v>7182315848</v>
          </cell>
        </row>
        <row r="40660">
          <cell r="B40660">
            <v>7182315847</v>
          </cell>
        </row>
        <row r="40661">
          <cell r="B40661">
            <v>6568679281</v>
          </cell>
        </row>
        <row r="40662">
          <cell r="B40662">
            <v>6568679280</v>
          </cell>
        </row>
        <row r="40663">
          <cell r="A40663" t="str">
            <v>麻栗</v>
          </cell>
          <cell r="B40663">
            <v>8151271758</v>
          </cell>
        </row>
        <row r="40664">
          <cell r="B40664">
            <v>6568679279</v>
          </cell>
        </row>
        <row r="40665">
          <cell r="B40665">
            <v>7182315849</v>
          </cell>
        </row>
        <row r="40666">
          <cell r="B40666">
            <v>6568679278</v>
          </cell>
        </row>
        <row r="40667">
          <cell r="B40667">
            <v>6568679275</v>
          </cell>
        </row>
        <row r="40668">
          <cell r="B40668">
            <v>7615096933</v>
          </cell>
        </row>
        <row r="40669">
          <cell r="B40669">
            <v>7615096934</v>
          </cell>
        </row>
        <row r="40670">
          <cell r="A40670" t="str">
            <v>怀化西</v>
          </cell>
          <cell r="B40670">
            <v>5505352470</v>
          </cell>
        </row>
        <row r="40671">
          <cell r="B40671">
            <v>6568679276</v>
          </cell>
        </row>
        <row r="40672">
          <cell r="B40672">
            <v>5802888219</v>
          </cell>
        </row>
        <row r="40673">
          <cell r="B40673">
            <v>4667620984</v>
          </cell>
        </row>
        <row r="40674">
          <cell r="B40674">
            <v>6568679277</v>
          </cell>
        </row>
        <row r="40675">
          <cell r="B40675">
            <v>4740750231</v>
          </cell>
        </row>
        <row r="40676">
          <cell r="B40676">
            <v>7615096935</v>
          </cell>
        </row>
        <row r="40677">
          <cell r="A40677" t="str">
            <v>昭陵</v>
          </cell>
          <cell r="B40677">
            <v>460243782</v>
          </cell>
        </row>
        <row r="40678">
          <cell r="B40678">
            <v>6254106961</v>
          </cell>
        </row>
        <row r="40679">
          <cell r="B40679">
            <v>4726705086</v>
          </cell>
        </row>
        <row r="40680">
          <cell r="B40680">
            <v>7615096937</v>
          </cell>
        </row>
        <row r="40681">
          <cell r="B40681">
            <v>7615096936</v>
          </cell>
        </row>
        <row r="40682">
          <cell r="B40682">
            <v>4740749842</v>
          </cell>
        </row>
        <row r="40683">
          <cell r="B40683">
            <v>5876651038</v>
          </cell>
        </row>
        <row r="40684">
          <cell r="B40684">
            <v>4668787459</v>
          </cell>
        </row>
        <row r="40685">
          <cell r="B40685">
            <v>5802888291</v>
          </cell>
        </row>
        <row r="40686">
          <cell r="B40686">
            <v>5876651249</v>
          </cell>
        </row>
        <row r="40687">
          <cell r="B40687">
            <v>4740750127</v>
          </cell>
        </row>
        <row r="40688">
          <cell r="A40688" t="str">
            <v>光泽</v>
          </cell>
          <cell r="B40688">
            <v>1583788084</v>
          </cell>
        </row>
        <row r="40689">
          <cell r="A40689" t="str">
            <v>Hansara</v>
          </cell>
          <cell r="B40689">
            <v>746951089</v>
          </cell>
        </row>
        <row r="40690">
          <cell r="B40690">
            <v>6132277927</v>
          </cell>
        </row>
        <row r="40691">
          <cell r="B40691">
            <v>6973980460</v>
          </cell>
        </row>
        <row r="40692">
          <cell r="B40692">
            <v>8043078176</v>
          </cell>
        </row>
        <row r="40693">
          <cell r="B40693">
            <v>8043078175</v>
          </cell>
        </row>
        <row r="40694">
          <cell r="B40694">
            <v>6568826234</v>
          </cell>
        </row>
        <row r="40695">
          <cell r="B40695">
            <v>8043078177</v>
          </cell>
        </row>
        <row r="40696">
          <cell r="A40696" t="str">
            <v>仙店</v>
          </cell>
          <cell r="B40696">
            <v>7252546316</v>
          </cell>
        </row>
        <row r="40697">
          <cell r="B40697">
            <v>6132278116</v>
          </cell>
        </row>
        <row r="40698">
          <cell r="B40698">
            <v>6972604022</v>
          </cell>
        </row>
        <row r="40699">
          <cell r="B40699">
            <v>7615354920</v>
          </cell>
        </row>
        <row r="40700">
          <cell r="B40700">
            <v>7615354919</v>
          </cell>
        </row>
        <row r="40701">
          <cell r="A40701" t="str">
            <v>大源村</v>
          </cell>
          <cell r="B40701">
            <v>4498335987</v>
          </cell>
        </row>
        <row r="40702">
          <cell r="B40702">
            <v>6580450655</v>
          </cell>
        </row>
        <row r="40703">
          <cell r="B40703">
            <v>4740749915</v>
          </cell>
        </row>
        <row r="40704">
          <cell r="B40704">
            <v>6580450654</v>
          </cell>
        </row>
        <row r="40705">
          <cell r="B40705">
            <v>7615354918</v>
          </cell>
        </row>
        <row r="40706">
          <cell r="B40706">
            <v>7615354917</v>
          </cell>
        </row>
        <row r="40707">
          <cell r="A40707" t="str">
            <v>Sripani</v>
          </cell>
          <cell r="B40707">
            <v>6167985527</v>
          </cell>
        </row>
        <row r="40708">
          <cell r="B40708">
            <v>7615354921</v>
          </cell>
        </row>
        <row r="40709">
          <cell r="B40709">
            <v>6635078317</v>
          </cell>
        </row>
        <row r="40710">
          <cell r="B40710">
            <v>6973980391</v>
          </cell>
        </row>
        <row r="40711">
          <cell r="B40711">
            <v>6635078312</v>
          </cell>
        </row>
        <row r="40712">
          <cell r="B40712">
            <v>5910241845</v>
          </cell>
        </row>
        <row r="40713">
          <cell r="B40713">
            <v>6635078316</v>
          </cell>
        </row>
        <row r="40714">
          <cell r="B40714">
            <v>5910241846</v>
          </cell>
        </row>
        <row r="40715">
          <cell r="B40715">
            <v>6635078313</v>
          </cell>
        </row>
        <row r="40716">
          <cell r="B40716">
            <v>6635078315</v>
          </cell>
        </row>
        <row r="40717">
          <cell r="B40717">
            <v>6635078314</v>
          </cell>
        </row>
        <row r="40718">
          <cell r="B40718">
            <v>7182315853</v>
          </cell>
        </row>
        <row r="40719">
          <cell r="B40719">
            <v>5006066877</v>
          </cell>
        </row>
        <row r="40720">
          <cell r="B40720">
            <v>7182315852</v>
          </cell>
        </row>
        <row r="40721">
          <cell r="B40721">
            <v>7182315851</v>
          </cell>
        </row>
        <row r="40722">
          <cell r="B40722">
            <v>7182315850</v>
          </cell>
        </row>
        <row r="40723">
          <cell r="B40723">
            <v>8121615828</v>
          </cell>
        </row>
        <row r="40724">
          <cell r="B40724">
            <v>7615096926</v>
          </cell>
        </row>
        <row r="40725">
          <cell r="A40725" t="str">
            <v>怀化</v>
          </cell>
          <cell r="B40725">
            <v>1579354013</v>
          </cell>
        </row>
        <row r="40726">
          <cell r="B40726">
            <v>6972604021</v>
          </cell>
        </row>
        <row r="40727">
          <cell r="B40727">
            <v>7615096943</v>
          </cell>
        </row>
        <row r="40728">
          <cell r="B40728">
            <v>7615096942</v>
          </cell>
        </row>
        <row r="40729">
          <cell r="B40729">
            <v>6635079246</v>
          </cell>
        </row>
        <row r="40730">
          <cell r="B40730">
            <v>7615096941</v>
          </cell>
        </row>
        <row r="40731">
          <cell r="B40731">
            <v>7615096940</v>
          </cell>
        </row>
        <row r="40732">
          <cell r="B40732">
            <v>6635079247</v>
          </cell>
        </row>
        <row r="40733">
          <cell r="B40733">
            <v>7615096939</v>
          </cell>
        </row>
        <row r="40734">
          <cell r="B40734">
            <v>7615096938</v>
          </cell>
        </row>
        <row r="40735">
          <cell r="A40735" t="str">
            <v>石芬</v>
          </cell>
          <cell r="B40735">
            <v>3493025129</v>
          </cell>
        </row>
        <row r="40736">
          <cell r="B40736">
            <v>6972604020</v>
          </cell>
        </row>
        <row r="40737">
          <cell r="B40737">
            <v>4726705107</v>
          </cell>
        </row>
        <row r="40738">
          <cell r="B40738">
            <v>4668787753</v>
          </cell>
        </row>
        <row r="40739">
          <cell r="B40739">
            <v>6973980766</v>
          </cell>
        </row>
        <row r="40740">
          <cell r="B40740">
            <v>718989294</v>
          </cell>
        </row>
        <row r="40741">
          <cell r="B40741">
            <v>7615354939</v>
          </cell>
        </row>
        <row r="40742">
          <cell r="B40742">
            <v>7615354938</v>
          </cell>
        </row>
        <row r="40743">
          <cell r="B40743">
            <v>6973980238</v>
          </cell>
        </row>
        <row r="40744">
          <cell r="B40744">
            <v>7615354922</v>
          </cell>
        </row>
        <row r="40745">
          <cell r="B40745">
            <v>7615354924</v>
          </cell>
        </row>
        <row r="40746">
          <cell r="B40746">
            <v>7615354923</v>
          </cell>
        </row>
        <row r="40747">
          <cell r="B40747">
            <v>7615354925</v>
          </cell>
        </row>
        <row r="40748">
          <cell r="B40748">
            <v>7615354926</v>
          </cell>
        </row>
        <row r="40749">
          <cell r="B40749">
            <v>7615354937</v>
          </cell>
        </row>
        <row r="40750">
          <cell r="B40750">
            <v>7615354929</v>
          </cell>
        </row>
        <row r="40751">
          <cell r="B40751">
            <v>7615354936</v>
          </cell>
        </row>
        <row r="40752">
          <cell r="B40752">
            <v>7615354930</v>
          </cell>
        </row>
        <row r="40753">
          <cell r="B40753">
            <v>7615354928</v>
          </cell>
        </row>
        <row r="40754">
          <cell r="B40754">
            <v>7615354935</v>
          </cell>
        </row>
        <row r="40755">
          <cell r="B40755">
            <v>7615354927</v>
          </cell>
        </row>
        <row r="40756">
          <cell r="B40756">
            <v>7615354934</v>
          </cell>
        </row>
        <row r="40757">
          <cell r="B40757">
            <v>4700346882</v>
          </cell>
        </row>
        <row r="40758">
          <cell r="B40758">
            <v>7615354942</v>
          </cell>
        </row>
        <row r="40759">
          <cell r="B40759">
            <v>7615354941</v>
          </cell>
        </row>
        <row r="40760">
          <cell r="B40760">
            <v>7615354940</v>
          </cell>
        </row>
        <row r="40761">
          <cell r="A40761" t="str">
            <v>南城</v>
          </cell>
          <cell r="B40761">
            <v>2501336698</v>
          </cell>
        </row>
        <row r="40762">
          <cell r="B40762">
            <v>7651113048</v>
          </cell>
        </row>
        <row r="40763">
          <cell r="B40763">
            <v>7651113049</v>
          </cell>
        </row>
        <row r="40764">
          <cell r="B40764">
            <v>7651113078</v>
          </cell>
        </row>
        <row r="40765">
          <cell r="B40765">
            <v>7651113035</v>
          </cell>
        </row>
        <row r="40766">
          <cell r="B40766">
            <v>7651113067</v>
          </cell>
        </row>
        <row r="40767">
          <cell r="B40767">
            <v>7615354943</v>
          </cell>
        </row>
        <row r="40768">
          <cell r="B40768">
            <v>6635078332</v>
          </cell>
        </row>
        <row r="40769">
          <cell r="B40769">
            <v>7651113077</v>
          </cell>
        </row>
        <row r="40770">
          <cell r="B40770">
            <v>7615354945</v>
          </cell>
        </row>
        <row r="40771">
          <cell r="B40771">
            <v>7651113046</v>
          </cell>
        </row>
        <row r="40772">
          <cell r="B40772">
            <v>7651113074</v>
          </cell>
        </row>
        <row r="40773">
          <cell r="B40773">
            <v>7651113064</v>
          </cell>
        </row>
        <row r="40774">
          <cell r="B40774">
            <v>7651113037</v>
          </cell>
        </row>
        <row r="40775">
          <cell r="B40775">
            <v>6635078331</v>
          </cell>
        </row>
        <row r="40776">
          <cell r="B40776">
            <v>7615354944</v>
          </cell>
        </row>
        <row r="40777">
          <cell r="B40777">
            <v>6635078330</v>
          </cell>
        </row>
        <row r="40778">
          <cell r="B40778">
            <v>6635078329</v>
          </cell>
        </row>
        <row r="40779">
          <cell r="B40779">
            <v>6635078328</v>
          </cell>
        </row>
        <row r="40780">
          <cell r="B40780">
            <v>6635076293</v>
          </cell>
        </row>
        <row r="40781">
          <cell r="A40781" t="str">
            <v>Sisiborgaon</v>
          </cell>
          <cell r="B40781">
            <v>6167985526</v>
          </cell>
        </row>
        <row r="40782">
          <cell r="B40782">
            <v>6973980712</v>
          </cell>
        </row>
        <row r="40783">
          <cell r="B40783">
            <v>6635076294</v>
          </cell>
        </row>
        <row r="40784">
          <cell r="B40784">
            <v>6635076295</v>
          </cell>
        </row>
        <row r="40785">
          <cell r="B40785">
            <v>6635076296</v>
          </cell>
        </row>
        <row r="40786">
          <cell r="B40786">
            <v>6635076297</v>
          </cell>
        </row>
        <row r="40787">
          <cell r="B40787">
            <v>6635078327</v>
          </cell>
        </row>
        <row r="40788">
          <cell r="B40788">
            <v>6635076298</v>
          </cell>
        </row>
        <row r="40789">
          <cell r="B40789">
            <v>6635078326</v>
          </cell>
        </row>
        <row r="40790">
          <cell r="B40790">
            <v>6635078325</v>
          </cell>
        </row>
        <row r="40791">
          <cell r="B40791">
            <v>6635076299</v>
          </cell>
        </row>
        <row r="40792">
          <cell r="B40792">
            <v>6635078324</v>
          </cell>
        </row>
        <row r="40793">
          <cell r="B40793">
            <v>6635078323</v>
          </cell>
        </row>
        <row r="40794">
          <cell r="B40794">
            <v>6635076300</v>
          </cell>
        </row>
        <row r="40795">
          <cell r="A40795" t="str">
            <v>西陇</v>
          </cell>
          <cell r="B40795">
            <v>4498334311</v>
          </cell>
        </row>
        <row r="40796">
          <cell r="B40796">
            <v>6973980363</v>
          </cell>
        </row>
        <row r="40797">
          <cell r="B40797">
            <v>2989123748</v>
          </cell>
        </row>
        <row r="40798">
          <cell r="B40798">
            <v>4668787380</v>
          </cell>
        </row>
        <row r="40799">
          <cell r="B40799">
            <v>7615354947</v>
          </cell>
        </row>
        <row r="40800">
          <cell r="B40800">
            <v>7615354946</v>
          </cell>
        </row>
        <row r="40801">
          <cell r="B40801">
            <v>7615354902</v>
          </cell>
        </row>
        <row r="40802">
          <cell r="B40802">
            <v>7615354903</v>
          </cell>
        </row>
        <row r="40803">
          <cell r="B40803">
            <v>7457815087</v>
          </cell>
        </row>
        <row r="40804">
          <cell r="B40804">
            <v>2989123750</v>
          </cell>
        </row>
        <row r="40805">
          <cell r="A40805" t="str">
            <v>安山</v>
          </cell>
          <cell r="B40805">
            <v>7740215256</v>
          </cell>
        </row>
        <row r="40806">
          <cell r="B40806">
            <v>7363745367</v>
          </cell>
        </row>
        <row r="40807">
          <cell r="B40807">
            <v>7363745366</v>
          </cell>
        </row>
        <row r="40808">
          <cell r="B40808">
            <v>7363745365</v>
          </cell>
        </row>
        <row r="40809">
          <cell r="A40809" t="str">
            <v>华桥</v>
          </cell>
          <cell r="B40809">
            <v>2824331879</v>
          </cell>
        </row>
        <row r="40810">
          <cell r="B40810">
            <v>6635076285</v>
          </cell>
        </row>
        <row r="40811">
          <cell r="B40811">
            <v>7363743382</v>
          </cell>
        </row>
        <row r="40812">
          <cell r="B40812">
            <v>6635076292</v>
          </cell>
        </row>
        <row r="40813">
          <cell r="B40813">
            <v>6635076291</v>
          </cell>
        </row>
        <row r="40814">
          <cell r="B40814">
            <v>7615354951</v>
          </cell>
        </row>
        <row r="40815">
          <cell r="B40815">
            <v>6635076290</v>
          </cell>
        </row>
        <row r="40816">
          <cell r="B40816">
            <v>7615354948</v>
          </cell>
        </row>
        <row r="40817">
          <cell r="B40817">
            <v>6635076289</v>
          </cell>
        </row>
        <row r="40818">
          <cell r="B40818">
            <v>6635076288</v>
          </cell>
        </row>
        <row r="40819">
          <cell r="B40819">
            <v>6635076287</v>
          </cell>
        </row>
        <row r="40820">
          <cell r="B40820">
            <v>6635078322</v>
          </cell>
        </row>
        <row r="40821">
          <cell r="B40821">
            <v>7978119383</v>
          </cell>
        </row>
        <row r="40822">
          <cell r="B40822">
            <v>7978119378</v>
          </cell>
        </row>
        <row r="40823">
          <cell r="B40823">
            <v>7978119382</v>
          </cell>
        </row>
        <row r="40824">
          <cell r="B40824">
            <v>7978119384</v>
          </cell>
        </row>
        <row r="40825">
          <cell r="B40825">
            <v>7978119379</v>
          </cell>
        </row>
        <row r="40826">
          <cell r="B40826">
            <v>7978119380</v>
          </cell>
        </row>
        <row r="40827">
          <cell r="B40827">
            <v>7978119381</v>
          </cell>
        </row>
        <row r="40828">
          <cell r="B40828">
            <v>6635078321</v>
          </cell>
        </row>
        <row r="40829">
          <cell r="B40829">
            <v>6635076286</v>
          </cell>
        </row>
        <row r="40830">
          <cell r="B40830">
            <v>6635078320</v>
          </cell>
        </row>
        <row r="40831">
          <cell r="B40831">
            <v>6635076301</v>
          </cell>
        </row>
        <row r="40832">
          <cell r="B40832">
            <v>6635078319</v>
          </cell>
        </row>
        <row r="40833">
          <cell r="B40833">
            <v>7363743381</v>
          </cell>
        </row>
        <row r="40834">
          <cell r="B40834">
            <v>7615354952</v>
          </cell>
        </row>
        <row r="40835">
          <cell r="B40835">
            <v>7615354953</v>
          </cell>
        </row>
        <row r="40836">
          <cell r="B40836">
            <v>7615354954</v>
          </cell>
        </row>
        <row r="40837">
          <cell r="B40837">
            <v>7615354955</v>
          </cell>
        </row>
        <row r="40838">
          <cell r="B40838">
            <v>7615354956</v>
          </cell>
        </row>
        <row r="40839">
          <cell r="B40839">
            <v>7615354949</v>
          </cell>
        </row>
        <row r="40840">
          <cell r="B40840">
            <v>7615354950</v>
          </cell>
        </row>
        <row r="40841">
          <cell r="B40841">
            <v>7978119373</v>
          </cell>
        </row>
        <row r="40842">
          <cell r="B40842">
            <v>7978119374</v>
          </cell>
        </row>
        <row r="40843">
          <cell r="B40843">
            <v>7978119375</v>
          </cell>
        </row>
        <row r="40844">
          <cell r="B40844">
            <v>7978119376</v>
          </cell>
        </row>
        <row r="40845">
          <cell r="B40845">
            <v>7978119377</v>
          </cell>
        </row>
        <row r="40846">
          <cell r="B40846">
            <v>7615354957</v>
          </cell>
        </row>
        <row r="40847">
          <cell r="B40847">
            <v>7615354958</v>
          </cell>
        </row>
        <row r="40848">
          <cell r="B40848">
            <v>7615354959</v>
          </cell>
        </row>
        <row r="40849">
          <cell r="B40849">
            <v>7615354960</v>
          </cell>
        </row>
        <row r="40850">
          <cell r="B40850">
            <v>7615354961</v>
          </cell>
        </row>
        <row r="40851">
          <cell r="B40851">
            <v>7615354962</v>
          </cell>
        </row>
        <row r="40852">
          <cell r="B40852">
            <v>7615354963</v>
          </cell>
        </row>
        <row r="40853">
          <cell r="B40853">
            <v>7615354964</v>
          </cell>
        </row>
        <row r="40854">
          <cell r="B40854">
            <v>7615354965</v>
          </cell>
        </row>
        <row r="40855">
          <cell r="B40855">
            <v>7615354966</v>
          </cell>
        </row>
        <row r="40856">
          <cell r="B40856">
            <v>7615354967</v>
          </cell>
        </row>
        <row r="40857">
          <cell r="B40857">
            <v>7615354968</v>
          </cell>
        </row>
        <row r="40858">
          <cell r="B40858">
            <v>7978119371</v>
          </cell>
        </row>
        <row r="40859">
          <cell r="B40859">
            <v>7978119372</v>
          </cell>
        </row>
        <row r="40860">
          <cell r="B40860">
            <v>7615354933</v>
          </cell>
        </row>
        <row r="40861">
          <cell r="B40861">
            <v>7615354932</v>
          </cell>
        </row>
        <row r="40862">
          <cell r="A40862" t="str">
            <v>Doomdooma</v>
          </cell>
          <cell r="B40862">
            <v>958035984</v>
          </cell>
        </row>
        <row r="40863">
          <cell r="B40863">
            <v>7615354931</v>
          </cell>
        </row>
        <row r="40864">
          <cell r="B40864">
            <v>7615354911</v>
          </cell>
        </row>
        <row r="40865">
          <cell r="B40865">
            <v>7615354910</v>
          </cell>
        </row>
        <row r="40866">
          <cell r="B40866">
            <v>7615354909</v>
          </cell>
        </row>
        <row r="40867">
          <cell r="B40867">
            <v>7615354908</v>
          </cell>
        </row>
        <row r="40868">
          <cell r="B40868">
            <v>7615354907</v>
          </cell>
        </row>
        <row r="40869">
          <cell r="B40869">
            <v>7615354906</v>
          </cell>
        </row>
        <row r="40870">
          <cell r="B40870">
            <v>6284459601</v>
          </cell>
        </row>
        <row r="40871">
          <cell r="A40871" t="str">
            <v>怀化东</v>
          </cell>
          <cell r="B40871">
            <v>5505374153</v>
          </cell>
        </row>
        <row r="40872">
          <cell r="B40872">
            <v>7978119370</v>
          </cell>
        </row>
        <row r="40873">
          <cell r="B40873">
            <v>7978119369</v>
          </cell>
        </row>
        <row r="40874">
          <cell r="B40874">
            <v>7978119368</v>
          </cell>
        </row>
        <row r="40875">
          <cell r="B40875">
            <v>7978119367</v>
          </cell>
        </row>
        <row r="40876">
          <cell r="B40876">
            <v>6580450659</v>
          </cell>
        </row>
        <row r="40877">
          <cell r="B40877">
            <v>6635078318</v>
          </cell>
        </row>
        <row r="40878">
          <cell r="B40878">
            <v>7978119366</v>
          </cell>
        </row>
        <row r="40879">
          <cell r="B40879">
            <v>7978119365</v>
          </cell>
        </row>
        <row r="40880">
          <cell r="B40880">
            <v>7978119364</v>
          </cell>
        </row>
        <row r="40881">
          <cell r="B40881">
            <v>7978119363</v>
          </cell>
        </row>
        <row r="40882">
          <cell r="B40882">
            <v>6580450656</v>
          </cell>
        </row>
        <row r="40883">
          <cell r="B40883">
            <v>6580450657</v>
          </cell>
        </row>
        <row r="40884">
          <cell r="B40884">
            <v>6580450658</v>
          </cell>
        </row>
        <row r="40885">
          <cell r="A40885" t="str">
            <v>邵阳北</v>
          </cell>
          <cell r="B40885">
            <v>2953774880</v>
          </cell>
        </row>
        <row r="40886">
          <cell r="B40886">
            <v>5639520418</v>
          </cell>
        </row>
        <row r="40887">
          <cell r="B40887">
            <v>7615354904</v>
          </cell>
        </row>
        <row r="40888">
          <cell r="B40888">
            <v>7615354905</v>
          </cell>
        </row>
        <row r="40889">
          <cell r="B40889">
            <v>5639520422</v>
          </cell>
        </row>
        <row r="40890">
          <cell r="B40890">
            <v>5639520423</v>
          </cell>
        </row>
        <row r="40891">
          <cell r="B40891">
            <v>5639520426</v>
          </cell>
        </row>
        <row r="40892">
          <cell r="B40892">
            <v>5639520429</v>
          </cell>
        </row>
        <row r="40893">
          <cell r="B40893">
            <v>2989127053</v>
          </cell>
        </row>
        <row r="40894">
          <cell r="B40894">
            <v>7457815089</v>
          </cell>
        </row>
        <row r="40895">
          <cell r="B40895">
            <v>7457815088</v>
          </cell>
        </row>
        <row r="40896">
          <cell r="B40896">
            <v>7457818882</v>
          </cell>
        </row>
        <row r="40897">
          <cell r="B40897">
            <v>6580450660</v>
          </cell>
        </row>
        <row r="40898">
          <cell r="B40898">
            <v>6580450661</v>
          </cell>
        </row>
        <row r="40899">
          <cell r="B40899">
            <v>2467288174</v>
          </cell>
        </row>
        <row r="40900">
          <cell r="B40900">
            <v>6580450662</v>
          </cell>
        </row>
        <row r="40901">
          <cell r="B40901">
            <v>5876651247</v>
          </cell>
        </row>
        <row r="40902">
          <cell r="B40902">
            <v>5876651246</v>
          </cell>
        </row>
        <row r="40903">
          <cell r="B40903">
            <v>4668787168</v>
          </cell>
        </row>
        <row r="40904">
          <cell r="B40904">
            <v>6580450663</v>
          </cell>
        </row>
        <row r="40905">
          <cell r="B40905">
            <v>6284459681</v>
          </cell>
        </row>
        <row r="40906">
          <cell r="B40906">
            <v>6580450854</v>
          </cell>
        </row>
        <row r="40907">
          <cell r="B40907">
            <v>5797841445</v>
          </cell>
        </row>
        <row r="40908">
          <cell r="B40908">
            <v>6580450853</v>
          </cell>
        </row>
        <row r="40909">
          <cell r="A40909" t="str">
            <v>Silapathar</v>
          </cell>
          <cell r="B40909">
            <v>4724765528</v>
          </cell>
        </row>
        <row r="40910">
          <cell r="B40910">
            <v>6580450844</v>
          </cell>
        </row>
        <row r="40911">
          <cell r="B40911">
            <v>6580450852</v>
          </cell>
        </row>
        <row r="40912">
          <cell r="B40912">
            <v>6972604019</v>
          </cell>
        </row>
        <row r="40913">
          <cell r="B40913">
            <v>5876651245</v>
          </cell>
        </row>
        <row r="40914">
          <cell r="B40914">
            <v>6920371751</v>
          </cell>
        </row>
        <row r="40915">
          <cell r="B40915">
            <v>6580450851</v>
          </cell>
        </row>
        <row r="40916">
          <cell r="A40916" t="str">
            <v>黄水塘南</v>
          </cell>
          <cell r="B40916">
            <v>8166819983</v>
          </cell>
        </row>
        <row r="40917">
          <cell r="B40917">
            <v>6580450843</v>
          </cell>
        </row>
        <row r="40918">
          <cell r="B40918">
            <v>6920371752</v>
          </cell>
        </row>
        <row r="40919">
          <cell r="B40919">
            <v>6580450842</v>
          </cell>
        </row>
        <row r="40920">
          <cell r="B40920">
            <v>6580450850</v>
          </cell>
        </row>
        <row r="40921">
          <cell r="B40921">
            <v>6920371750</v>
          </cell>
        </row>
        <row r="40922">
          <cell r="A40922" t="str">
            <v>大禾山</v>
          </cell>
          <cell r="B40922">
            <v>4498092789</v>
          </cell>
        </row>
        <row r="40923">
          <cell r="B40923">
            <v>6580450849</v>
          </cell>
        </row>
        <row r="40924">
          <cell r="B40924">
            <v>6580450848</v>
          </cell>
        </row>
        <row r="40925">
          <cell r="B40925">
            <v>4668787169</v>
          </cell>
        </row>
        <row r="40926">
          <cell r="B40926">
            <v>6580450847</v>
          </cell>
        </row>
        <row r="40927">
          <cell r="B40927">
            <v>6580450845</v>
          </cell>
        </row>
        <row r="40928">
          <cell r="B40928">
            <v>6538105175</v>
          </cell>
        </row>
        <row r="40929">
          <cell r="B40929">
            <v>6580450846</v>
          </cell>
        </row>
        <row r="40930">
          <cell r="B40930">
            <v>6920371753</v>
          </cell>
        </row>
        <row r="40931">
          <cell r="B40931">
            <v>6920371754</v>
          </cell>
        </row>
        <row r="40932">
          <cell r="B40932">
            <v>2515937710</v>
          </cell>
        </row>
        <row r="40933">
          <cell r="A40933" t="str">
            <v>三门</v>
          </cell>
          <cell r="B40933">
            <v>5831974015</v>
          </cell>
        </row>
        <row r="40934">
          <cell r="B40934">
            <v>6920371755</v>
          </cell>
        </row>
        <row r="40935">
          <cell r="B40935">
            <v>6538105173</v>
          </cell>
        </row>
        <row r="40936">
          <cell r="B40936">
            <v>2467288252</v>
          </cell>
        </row>
        <row r="40937">
          <cell r="B40937">
            <v>6580450664</v>
          </cell>
        </row>
        <row r="40938">
          <cell r="B40938">
            <v>6580450666</v>
          </cell>
        </row>
        <row r="40939">
          <cell r="B40939">
            <v>6580450665</v>
          </cell>
        </row>
        <row r="40940">
          <cell r="B40940">
            <v>6538105176</v>
          </cell>
        </row>
        <row r="40941">
          <cell r="A40941" t="str">
            <v>Rupai</v>
          </cell>
          <cell r="B40941">
            <v>1133695418</v>
          </cell>
        </row>
        <row r="40942">
          <cell r="B40942">
            <v>7457815090</v>
          </cell>
        </row>
        <row r="40943">
          <cell r="B40943">
            <v>6920371749</v>
          </cell>
        </row>
        <row r="40944">
          <cell r="B40944">
            <v>6920371748</v>
          </cell>
        </row>
        <row r="40945">
          <cell r="B40945">
            <v>6920371747</v>
          </cell>
        </row>
        <row r="40946">
          <cell r="B40946">
            <v>6920371746</v>
          </cell>
        </row>
        <row r="40947">
          <cell r="B40947">
            <v>6972604018</v>
          </cell>
        </row>
        <row r="40948">
          <cell r="B40948">
            <v>6538105174</v>
          </cell>
        </row>
        <row r="40949">
          <cell r="A40949" t="str">
            <v>峡江</v>
          </cell>
          <cell r="B40949">
            <v>2314081758</v>
          </cell>
        </row>
        <row r="40950">
          <cell r="B40950">
            <v>6920371745</v>
          </cell>
        </row>
        <row r="40951">
          <cell r="B40951">
            <v>7363742636</v>
          </cell>
        </row>
        <row r="40952">
          <cell r="B40952">
            <v>7363742638</v>
          </cell>
        </row>
        <row r="40953">
          <cell r="B40953">
            <v>7363742637</v>
          </cell>
        </row>
        <row r="40954">
          <cell r="B40954">
            <v>6538105178</v>
          </cell>
        </row>
        <row r="40955">
          <cell r="B40955">
            <v>6920371743</v>
          </cell>
        </row>
        <row r="40956">
          <cell r="B40956">
            <v>6538105177</v>
          </cell>
        </row>
        <row r="40957">
          <cell r="B40957">
            <v>7806848656</v>
          </cell>
        </row>
        <row r="40958">
          <cell r="B40958">
            <v>6538105172</v>
          </cell>
        </row>
        <row r="40959">
          <cell r="B40959">
            <v>7806861045</v>
          </cell>
        </row>
        <row r="40960">
          <cell r="B40960">
            <v>6920371744</v>
          </cell>
        </row>
        <row r="40961">
          <cell r="B40961">
            <v>6538105179</v>
          </cell>
        </row>
        <row r="40962">
          <cell r="B40962">
            <v>7457818876</v>
          </cell>
        </row>
        <row r="40963">
          <cell r="B40963">
            <v>7457818877</v>
          </cell>
        </row>
        <row r="40964">
          <cell r="B40964">
            <v>7457818878</v>
          </cell>
        </row>
        <row r="40965">
          <cell r="B40965">
            <v>7457818879</v>
          </cell>
        </row>
        <row r="40966">
          <cell r="B40966">
            <v>7457818880</v>
          </cell>
        </row>
        <row r="40967">
          <cell r="B40967">
            <v>7457818881</v>
          </cell>
        </row>
        <row r="40968">
          <cell r="B40968">
            <v>7806859974</v>
          </cell>
        </row>
        <row r="40969">
          <cell r="B40969">
            <v>6538105170</v>
          </cell>
        </row>
        <row r="40970">
          <cell r="B40970">
            <v>5876651244</v>
          </cell>
        </row>
        <row r="40971">
          <cell r="B40971">
            <v>6580450667</v>
          </cell>
        </row>
        <row r="40972">
          <cell r="B40972">
            <v>6538105171</v>
          </cell>
        </row>
        <row r="40973">
          <cell r="B40973">
            <v>6580450668</v>
          </cell>
        </row>
        <row r="40974">
          <cell r="B40974">
            <v>6580450669</v>
          </cell>
        </row>
        <row r="40975">
          <cell r="B40975">
            <v>6580450670</v>
          </cell>
        </row>
        <row r="40976">
          <cell r="B40976">
            <v>1579354482</v>
          </cell>
        </row>
        <row r="40977">
          <cell r="B40977">
            <v>6538105169</v>
          </cell>
        </row>
        <row r="40978">
          <cell r="B40978">
            <v>6972604023</v>
          </cell>
        </row>
        <row r="40979">
          <cell r="A40979" t="str">
            <v>黄水塘</v>
          </cell>
          <cell r="B40979">
            <v>8151179056</v>
          </cell>
        </row>
        <row r="40980">
          <cell r="B40980">
            <v>6972604024</v>
          </cell>
        </row>
        <row r="40981">
          <cell r="B40981">
            <v>6973980773</v>
          </cell>
        </row>
        <row r="40982">
          <cell r="B40982">
            <v>8068141798</v>
          </cell>
        </row>
        <row r="40983">
          <cell r="A40983" t="str">
            <v>溆浦南</v>
          </cell>
          <cell r="B40983">
            <v>2953786996</v>
          </cell>
        </row>
        <row r="40984">
          <cell r="B40984">
            <v>6920371742</v>
          </cell>
        </row>
        <row r="40985">
          <cell r="B40985">
            <v>5876651243</v>
          </cell>
        </row>
        <row r="40986">
          <cell r="B40986">
            <v>5910245885</v>
          </cell>
        </row>
        <row r="40987">
          <cell r="B40987">
            <v>4724765522</v>
          </cell>
        </row>
        <row r="40988">
          <cell r="B40988">
            <v>6920371740</v>
          </cell>
        </row>
        <row r="40989">
          <cell r="B40989">
            <v>6538105168</v>
          </cell>
        </row>
        <row r="40990">
          <cell r="B40990">
            <v>6538105167</v>
          </cell>
        </row>
        <row r="40991">
          <cell r="B40991">
            <v>6538105166</v>
          </cell>
        </row>
        <row r="40992">
          <cell r="B40992">
            <v>6920371741</v>
          </cell>
        </row>
        <row r="40993">
          <cell r="B40993">
            <v>7806861010</v>
          </cell>
        </row>
        <row r="40994">
          <cell r="B40994">
            <v>6920371739</v>
          </cell>
        </row>
        <row r="40995">
          <cell r="B40995">
            <v>6920371738</v>
          </cell>
        </row>
        <row r="40996">
          <cell r="B40996">
            <v>6920371718</v>
          </cell>
        </row>
        <row r="40997">
          <cell r="B40997">
            <v>4743829580</v>
          </cell>
        </row>
        <row r="40998">
          <cell r="B40998">
            <v>8043068062</v>
          </cell>
        </row>
        <row r="40999">
          <cell r="B40999">
            <v>7429711234</v>
          </cell>
        </row>
        <row r="41000">
          <cell r="B41000">
            <v>7429711235</v>
          </cell>
        </row>
        <row r="41001">
          <cell r="B41001">
            <v>2159738673</v>
          </cell>
        </row>
        <row r="41002">
          <cell r="B41002">
            <v>2423051599</v>
          </cell>
        </row>
        <row r="41003">
          <cell r="B41003">
            <v>4743829578</v>
          </cell>
        </row>
        <row r="41004">
          <cell r="B41004">
            <v>6580450671</v>
          </cell>
        </row>
        <row r="41005">
          <cell r="B41005">
            <v>6920371737</v>
          </cell>
        </row>
        <row r="41006">
          <cell r="B41006">
            <v>7429711236</v>
          </cell>
        </row>
        <row r="41007">
          <cell r="B41007">
            <v>6538105162</v>
          </cell>
        </row>
        <row r="41008">
          <cell r="B41008">
            <v>6538105163</v>
          </cell>
        </row>
        <row r="41009">
          <cell r="B41009">
            <v>6538105165</v>
          </cell>
        </row>
        <row r="41010">
          <cell r="B41010">
            <v>6538105164</v>
          </cell>
        </row>
        <row r="41011">
          <cell r="B41011">
            <v>8068141797</v>
          </cell>
        </row>
        <row r="41012">
          <cell r="B41012">
            <v>6920371719</v>
          </cell>
        </row>
        <row r="41013">
          <cell r="B41013">
            <v>4743829577</v>
          </cell>
        </row>
        <row r="41014">
          <cell r="A41014" t="str">
            <v>庆元</v>
          </cell>
          <cell r="B41014">
            <v>7935632138</v>
          </cell>
        </row>
        <row r="41015">
          <cell r="B41015">
            <v>5876651242</v>
          </cell>
        </row>
        <row r="41016">
          <cell r="B41016">
            <v>6920371721</v>
          </cell>
        </row>
        <row r="41017">
          <cell r="B41017">
            <v>8068141796</v>
          </cell>
        </row>
        <row r="41018">
          <cell r="B41018">
            <v>6920371720</v>
          </cell>
        </row>
        <row r="41019">
          <cell r="B41019">
            <v>6972604025</v>
          </cell>
        </row>
        <row r="41020">
          <cell r="B41020">
            <v>6920371759</v>
          </cell>
        </row>
        <row r="41021">
          <cell r="B41021">
            <v>6920371722</v>
          </cell>
        </row>
        <row r="41022">
          <cell r="B41022">
            <v>5876651241</v>
          </cell>
        </row>
        <row r="41023">
          <cell r="B41023">
            <v>6920371723</v>
          </cell>
        </row>
        <row r="41024">
          <cell r="B41024">
            <v>4743930777</v>
          </cell>
        </row>
        <row r="41025">
          <cell r="B41025">
            <v>7299438166</v>
          </cell>
        </row>
        <row r="41026">
          <cell r="B41026">
            <v>7457818875</v>
          </cell>
        </row>
        <row r="41027">
          <cell r="B41027">
            <v>7457818874</v>
          </cell>
        </row>
        <row r="41028">
          <cell r="B41028">
            <v>6920371734</v>
          </cell>
        </row>
        <row r="41029">
          <cell r="B41029">
            <v>6920371758</v>
          </cell>
        </row>
        <row r="41030">
          <cell r="B41030">
            <v>6580450672</v>
          </cell>
        </row>
        <row r="41031">
          <cell r="A41031" t="str">
            <v>南宫山</v>
          </cell>
          <cell r="B41031">
            <v>3373215980</v>
          </cell>
        </row>
        <row r="41032">
          <cell r="B41032">
            <v>6920371736</v>
          </cell>
        </row>
        <row r="41033">
          <cell r="B41033">
            <v>6920371735</v>
          </cell>
        </row>
        <row r="41034">
          <cell r="A41034" t="str">
            <v>高坑</v>
          </cell>
          <cell r="B41034">
            <v>3324718872</v>
          </cell>
        </row>
        <row r="41035">
          <cell r="B41035">
            <v>6920371733</v>
          </cell>
        </row>
        <row r="41036">
          <cell r="A41036" t="str">
            <v>灯芯桥</v>
          </cell>
          <cell r="B41036">
            <v>7217730129</v>
          </cell>
        </row>
        <row r="41037">
          <cell r="B41037">
            <v>4889407189</v>
          </cell>
        </row>
        <row r="41038">
          <cell r="B41038">
            <v>7457815091</v>
          </cell>
        </row>
        <row r="41039">
          <cell r="B41039">
            <v>6920371757</v>
          </cell>
        </row>
        <row r="41040">
          <cell r="B41040">
            <v>5910245886</v>
          </cell>
        </row>
        <row r="41041">
          <cell r="B41041">
            <v>6920371717</v>
          </cell>
        </row>
        <row r="41042">
          <cell r="B41042">
            <v>6920371716</v>
          </cell>
        </row>
        <row r="41043">
          <cell r="B41043">
            <v>6920371715</v>
          </cell>
        </row>
        <row r="41044">
          <cell r="B41044">
            <v>6920371714</v>
          </cell>
        </row>
        <row r="41045">
          <cell r="B41045">
            <v>2467288290</v>
          </cell>
        </row>
        <row r="41046">
          <cell r="B41046">
            <v>4743930809</v>
          </cell>
        </row>
        <row r="41047">
          <cell r="A41047" t="str">
            <v>同田湾</v>
          </cell>
          <cell r="B41047">
            <v>7245028945</v>
          </cell>
        </row>
        <row r="41048">
          <cell r="B41048">
            <v>3812837791</v>
          </cell>
        </row>
        <row r="41049">
          <cell r="A41049" t="str">
            <v>平阳</v>
          </cell>
          <cell r="B41049">
            <v>7714110147</v>
          </cell>
        </row>
        <row r="41050">
          <cell r="B41050">
            <v>4743931156</v>
          </cell>
        </row>
        <row r="41051">
          <cell r="B41051">
            <v>2467288292</v>
          </cell>
        </row>
        <row r="41052">
          <cell r="B41052">
            <v>4724765508</v>
          </cell>
        </row>
        <row r="41053">
          <cell r="B41053">
            <v>6580450673</v>
          </cell>
        </row>
        <row r="41054">
          <cell r="B41054">
            <v>6580450674</v>
          </cell>
        </row>
        <row r="41055">
          <cell r="B41055">
            <v>5876651240</v>
          </cell>
        </row>
        <row r="41056">
          <cell r="B41056">
            <v>6920371731</v>
          </cell>
        </row>
        <row r="41057">
          <cell r="B41057">
            <v>6972604039</v>
          </cell>
        </row>
        <row r="41058">
          <cell r="B41058">
            <v>6580450675</v>
          </cell>
        </row>
        <row r="41059">
          <cell r="B41059">
            <v>5876651239</v>
          </cell>
        </row>
        <row r="41060">
          <cell r="B41060">
            <v>7806860213</v>
          </cell>
        </row>
        <row r="41061">
          <cell r="B41061">
            <v>6972604038</v>
          </cell>
        </row>
        <row r="41062">
          <cell r="B41062">
            <v>6920371726</v>
          </cell>
        </row>
        <row r="41063">
          <cell r="B41063">
            <v>6972604037</v>
          </cell>
        </row>
        <row r="41064">
          <cell r="B41064">
            <v>6920371727</v>
          </cell>
        </row>
        <row r="41065">
          <cell r="B41065">
            <v>6920371732</v>
          </cell>
        </row>
        <row r="41066">
          <cell r="B41066">
            <v>6920371728</v>
          </cell>
        </row>
        <row r="41067">
          <cell r="B41067">
            <v>6972604036</v>
          </cell>
        </row>
        <row r="41068">
          <cell r="B41068">
            <v>6972604035</v>
          </cell>
        </row>
        <row r="41069">
          <cell r="B41069">
            <v>5910245887</v>
          </cell>
        </row>
        <row r="41070">
          <cell r="B41070">
            <v>6920371756</v>
          </cell>
        </row>
        <row r="41071">
          <cell r="B41071">
            <v>6972604034</v>
          </cell>
        </row>
        <row r="41072">
          <cell r="B41072">
            <v>6972604033</v>
          </cell>
        </row>
        <row r="41073">
          <cell r="B41073">
            <v>6920371730</v>
          </cell>
        </row>
        <row r="41074">
          <cell r="B41074">
            <v>6920371729</v>
          </cell>
        </row>
        <row r="41075">
          <cell r="B41075">
            <v>6972604032</v>
          </cell>
        </row>
        <row r="41076">
          <cell r="B41076">
            <v>6972604031</v>
          </cell>
        </row>
        <row r="41077">
          <cell r="B41077">
            <v>5910245888</v>
          </cell>
        </row>
        <row r="41078">
          <cell r="B41078">
            <v>6920371785</v>
          </cell>
        </row>
        <row r="41079">
          <cell r="A41079" t="str">
            <v>园岱</v>
          </cell>
          <cell r="B41079">
            <v>4498091591</v>
          </cell>
        </row>
        <row r="41080">
          <cell r="B41080">
            <v>6920341116</v>
          </cell>
        </row>
        <row r="41081">
          <cell r="B41081">
            <v>7182313773</v>
          </cell>
        </row>
        <row r="41082">
          <cell r="B41082">
            <v>7182313774</v>
          </cell>
        </row>
        <row r="41083">
          <cell r="A41083" t="str">
            <v>松山</v>
          </cell>
          <cell r="B41083">
            <v>2903601101</v>
          </cell>
        </row>
        <row r="41084">
          <cell r="B41084">
            <v>6920371725</v>
          </cell>
        </row>
        <row r="41085">
          <cell r="B41085">
            <v>6972604030</v>
          </cell>
        </row>
        <row r="41086">
          <cell r="B41086">
            <v>6920371724</v>
          </cell>
        </row>
        <row r="41087">
          <cell r="B41087">
            <v>7806861151</v>
          </cell>
        </row>
        <row r="41088">
          <cell r="B41088">
            <v>4891389915</v>
          </cell>
        </row>
        <row r="41089">
          <cell r="B41089">
            <v>4891389916</v>
          </cell>
        </row>
        <row r="41090">
          <cell r="B41090">
            <v>6920371771</v>
          </cell>
        </row>
        <row r="41091">
          <cell r="B41091">
            <v>1907430773</v>
          </cell>
        </row>
        <row r="41092">
          <cell r="B41092">
            <v>6920371770</v>
          </cell>
        </row>
        <row r="41093">
          <cell r="B41093">
            <v>6972604029</v>
          </cell>
        </row>
        <row r="41094">
          <cell r="B41094">
            <v>7806860078</v>
          </cell>
        </row>
        <row r="41095">
          <cell r="B41095">
            <v>7457815092</v>
          </cell>
        </row>
        <row r="41096">
          <cell r="B41096">
            <v>7457815093</v>
          </cell>
        </row>
        <row r="41097">
          <cell r="B41097">
            <v>6920371784</v>
          </cell>
        </row>
        <row r="41098">
          <cell r="B41098">
            <v>6112989845</v>
          </cell>
        </row>
        <row r="41099">
          <cell r="B41099">
            <v>6920371783</v>
          </cell>
        </row>
        <row r="41100">
          <cell r="B41100">
            <v>7182313772</v>
          </cell>
        </row>
        <row r="41101">
          <cell r="A41101" t="str">
            <v>姚家洲</v>
          </cell>
          <cell r="B41101">
            <v>2849708344</v>
          </cell>
        </row>
        <row r="41102">
          <cell r="B41102">
            <v>6920371782</v>
          </cell>
        </row>
        <row r="41103">
          <cell r="B41103">
            <v>6920371781</v>
          </cell>
        </row>
        <row r="41104">
          <cell r="B41104">
            <v>6972604028</v>
          </cell>
        </row>
        <row r="41105">
          <cell r="B41105">
            <v>5876651238</v>
          </cell>
        </row>
        <row r="41106">
          <cell r="B41106">
            <v>6920371780</v>
          </cell>
        </row>
        <row r="41107">
          <cell r="B41107">
            <v>7457815096</v>
          </cell>
        </row>
        <row r="41108">
          <cell r="A41108" t="str">
            <v>白源</v>
          </cell>
          <cell r="B41108">
            <v>2445668931</v>
          </cell>
        </row>
        <row r="41109">
          <cell r="B41109">
            <v>715178080</v>
          </cell>
        </row>
        <row r="41110">
          <cell r="B41110">
            <v>6920371763</v>
          </cell>
        </row>
        <row r="41111">
          <cell r="B41111">
            <v>6580450676</v>
          </cell>
        </row>
        <row r="41112">
          <cell r="A41112" t="str">
            <v>萍乡</v>
          </cell>
          <cell r="B41112">
            <v>1579354019</v>
          </cell>
        </row>
        <row r="41113">
          <cell r="B41113">
            <v>6920371767</v>
          </cell>
        </row>
        <row r="41114">
          <cell r="B41114">
            <v>6920371764</v>
          </cell>
        </row>
        <row r="41115">
          <cell r="A41115" t="str">
            <v>武夷山南</v>
          </cell>
          <cell r="B41115">
            <v>7252546317</v>
          </cell>
        </row>
        <row r="41116">
          <cell r="B41116">
            <v>6920371772</v>
          </cell>
        </row>
        <row r="41117">
          <cell r="B41117">
            <v>6920371769</v>
          </cell>
        </row>
        <row r="41118">
          <cell r="B41118">
            <v>6920371768</v>
          </cell>
        </row>
        <row r="41119">
          <cell r="B41119">
            <v>6920371762</v>
          </cell>
        </row>
        <row r="41120">
          <cell r="B41120">
            <v>6920371766</v>
          </cell>
        </row>
        <row r="41121">
          <cell r="B41121">
            <v>6972604027</v>
          </cell>
        </row>
        <row r="41122">
          <cell r="B41122">
            <v>4743903008</v>
          </cell>
        </row>
        <row r="41123">
          <cell r="B41123">
            <v>7457815095</v>
          </cell>
        </row>
        <row r="41124">
          <cell r="B41124">
            <v>6920371765</v>
          </cell>
        </row>
        <row r="41125">
          <cell r="B41125">
            <v>6920371778</v>
          </cell>
        </row>
        <row r="41126">
          <cell r="B41126">
            <v>6920371777</v>
          </cell>
        </row>
        <row r="41127">
          <cell r="B41127">
            <v>6920371776</v>
          </cell>
        </row>
        <row r="41128">
          <cell r="B41128">
            <v>6920371775</v>
          </cell>
        </row>
        <row r="41129">
          <cell r="B41129">
            <v>6920371779</v>
          </cell>
        </row>
        <row r="41130">
          <cell r="B41130">
            <v>6920371773</v>
          </cell>
        </row>
        <row r="41131">
          <cell r="B41131">
            <v>6920371774</v>
          </cell>
        </row>
        <row r="41132">
          <cell r="B41132">
            <v>6972604026</v>
          </cell>
        </row>
        <row r="41133">
          <cell r="A41133" t="str">
            <v>醴陵南</v>
          </cell>
          <cell r="B41133">
            <v>5176143879</v>
          </cell>
        </row>
        <row r="41134">
          <cell r="A41134" t="str">
            <v>芦溪</v>
          </cell>
          <cell r="B41134">
            <v>1579621877</v>
          </cell>
        </row>
        <row r="41135">
          <cell r="B41135">
            <v>6580450677</v>
          </cell>
        </row>
        <row r="41136">
          <cell r="A41136" t="str">
            <v>Archipathar</v>
          </cell>
          <cell r="B41136">
            <v>6167985525</v>
          </cell>
        </row>
        <row r="41137">
          <cell r="B41137">
            <v>7182313771</v>
          </cell>
        </row>
        <row r="41138">
          <cell r="B41138">
            <v>7182313769</v>
          </cell>
        </row>
        <row r="41139">
          <cell r="B41139">
            <v>7182313770</v>
          </cell>
        </row>
        <row r="41140">
          <cell r="B41140">
            <v>746951097</v>
          </cell>
        </row>
        <row r="41141">
          <cell r="B41141">
            <v>5876651237</v>
          </cell>
        </row>
        <row r="41142">
          <cell r="B41142">
            <v>6580450689</v>
          </cell>
        </row>
        <row r="41143">
          <cell r="A41143" t="str">
            <v>南关镇</v>
          </cell>
          <cell r="B41143">
            <v>6170790717</v>
          </cell>
        </row>
        <row r="41144">
          <cell r="B41144">
            <v>6920371711</v>
          </cell>
        </row>
        <row r="41145">
          <cell r="B41145">
            <v>6920371710</v>
          </cell>
        </row>
        <row r="41146">
          <cell r="B41146">
            <v>6920371709</v>
          </cell>
        </row>
        <row r="41147">
          <cell r="A41147" t="str">
            <v>新化南</v>
          </cell>
          <cell r="B41147">
            <v>2953780254</v>
          </cell>
        </row>
        <row r="41148">
          <cell r="B41148">
            <v>7182313776</v>
          </cell>
        </row>
        <row r="41149">
          <cell r="B41149">
            <v>7182313775</v>
          </cell>
        </row>
        <row r="41150">
          <cell r="B41150">
            <v>6920371713</v>
          </cell>
        </row>
        <row r="41151">
          <cell r="B41151">
            <v>6920371712</v>
          </cell>
        </row>
        <row r="41152">
          <cell r="B41152">
            <v>5769599850</v>
          </cell>
        </row>
        <row r="41153">
          <cell r="B41153">
            <v>6920371761</v>
          </cell>
        </row>
        <row r="41154">
          <cell r="B41154">
            <v>4740749840</v>
          </cell>
        </row>
        <row r="41155">
          <cell r="B41155">
            <v>6920371760</v>
          </cell>
        </row>
        <row r="41156">
          <cell r="B41156">
            <v>5769600058</v>
          </cell>
        </row>
        <row r="41157">
          <cell r="A41157" t="str">
            <v>泉江</v>
          </cell>
          <cell r="B41157">
            <v>7217730860</v>
          </cell>
        </row>
        <row r="41158">
          <cell r="B41158">
            <v>5876651236</v>
          </cell>
        </row>
        <row r="41159">
          <cell r="B41159">
            <v>4743829605</v>
          </cell>
        </row>
        <row r="41160">
          <cell r="A41160" t="str">
            <v>娄底南</v>
          </cell>
          <cell r="B41160">
            <v>2953769618</v>
          </cell>
        </row>
        <row r="41161">
          <cell r="A41161" t="str">
            <v>遵义</v>
          </cell>
          <cell r="B41161">
            <v>3695331090</v>
          </cell>
        </row>
        <row r="41162">
          <cell r="B41162">
            <v>6112989844</v>
          </cell>
        </row>
        <row r="41163">
          <cell r="B41163">
            <v>5789533872</v>
          </cell>
        </row>
        <row r="41164">
          <cell r="B41164">
            <v>4743832368</v>
          </cell>
        </row>
        <row r="41165">
          <cell r="B41165">
            <v>5244727387</v>
          </cell>
        </row>
        <row r="41166">
          <cell r="B41166">
            <v>5789533889</v>
          </cell>
        </row>
        <row r="41167">
          <cell r="B41167">
            <v>6580450688</v>
          </cell>
        </row>
        <row r="41168">
          <cell r="B41168">
            <v>4743832369</v>
          </cell>
        </row>
        <row r="41169">
          <cell r="B41169">
            <v>6112990068</v>
          </cell>
        </row>
        <row r="41170">
          <cell r="B41170">
            <v>6869115988</v>
          </cell>
        </row>
        <row r="41171">
          <cell r="B41171">
            <v>6869111948</v>
          </cell>
        </row>
        <row r="41172">
          <cell r="B41172">
            <v>6869111201</v>
          </cell>
        </row>
        <row r="41173">
          <cell r="B41173">
            <v>7429711232</v>
          </cell>
        </row>
        <row r="41174">
          <cell r="B41174">
            <v>5789533866</v>
          </cell>
        </row>
        <row r="41175">
          <cell r="B41175">
            <v>7429711233</v>
          </cell>
        </row>
        <row r="41176">
          <cell r="B41176">
            <v>5789533870</v>
          </cell>
        </row>
        <row r="41177">
          <cell r="B41177">
            <v>5789533863</v>
          </cell>
        </row>
        <row r="41178">
          <cell r="B41178">
            <v>5789533859</v>
          </cell>
        </row>
        <row r="41179">
          <cell r="A41179" t="str">
            <v>Talap</v>
          </cell>
          <cell r="B41179">
            <v>4743832371</v>
          </cell>
        </row>
        <row r="41180">
          <cell r="B41180">
            <v>6112990069</v>
          </cell>
        </row>
        <row r="41181">
          <cell r="A41181" t="str">
            <v>醴陵</v>
          </cell>
          <cell r="B41181">
            <v>1579354017</v>
          </cell>
        </row>
        <row r="41182">
          <cell r="B41182">
            <v>2445434607</v>
          </cell>
        </row>
        <row r="41183">
          <cell r="A41183" t="str">
            <v>齐天坪</v>
          </cell>
          <cell r="B41183">
            <v>7245028946</v>
          </cell>
        </row>
        <row r="41184">
          <cell r="B41184">
            <v>2877437996</v>
          </cell>
        </row>
        <row r="41185">
          <cell r="B41185">
            <v>5876651235</v>
          </cell>
        </row>
        <row r="41186">
          <cell r="B41186">
            <v>2445434610</v>
          </cell>
        </row>
        <row r="41187">
          <cell r="B41187">
            <v>7457815097</v>
          </cell>
        </row>
        <row r="41188">
          <cell r="B41188">
            <v>3812837802</v>
          </cell>
        </row>
        <row r="41189">
          <cell r="B41189">
            <v>5910371808</v>
          </cell>
        </row>
        <row r="41190">
          <cell r="B41190">
            <v>5910371809</v>
          </cell>
        </row>
        <row r="41191">
          <cell r="B41191">
            <v>2445434620</v>
          </cell>
        </row>
        <row r="41192">
          <cell r="B41192">
            <v>5876651234</v>
          </cell>
        </row>
        <row r="41193">
          <cell r="B41193">
            <v>7615333178</v>
          </cell>
        </row>
        <row r="41194">
          <cell r="A41194" t="str">
            <v>铁关村</v>
          </cell>
          <cell r="B41194">
            <v>4498085580</v>
          </cell>
        </row>
        <row r="41195">
          <cell r="B41195">
            <v>7615333177</v>
          </cell>
        </row>
        <row r="41196">
          <cell r="B41196">
            <v>7615333176</v>
          </cell>
        </row>
        <row r="41197">
          <cell r="B41197">
            <v>5910371810</v>
          </cell>
        </row>
        <row r="41198">
          <cell r="A41198" t="str">
            <v>江边村</v>
          </cell>
          <cell r="B41198">
            <v>2449481398</v>
          </cell>
        </row>
        <row r="41199">
          <cell r="B41199">
            <v>7457818871</v>
          </cell>
        </row>
        <row r="41200">
          <cell r="B41200">
            <v>7457818870</v>
          </cell>
        </row>
        <row r="41201">
          <cell r="B41201">
            <v>5910371812</v>
          </cell>
        </row>
        <row r="41202">
          <cell r="B41202">
            <v>7457818873</v>
          </cell>
        </row>
        <row r="41203">
          <cell r="B41203">
            <v>7457818869</v>
          </cell>
        </row>
        <row r="41204">
          <cell r="B41204">
            <v>7457818872</v>
          </cell>
        </row>
        <row r="41205">
          <cell r="B41205">
            <v>7457818868</v>
          </cell>
        </row>
        <row r="41206">
          <cell r="B41206">
            <v>5910371811</v>
          </cell>
        </row>
        <row r="41207">
          <cell r="B41207">
            <v>7457818866</v>
          </cell>
        </row>
        <row r="41208">
          <cell r="B41208">
            <v>4743832375</v>
          </cell>
        </row>
        <row r="41209">
          <cell r="B41209">
            <v>7457818867</v>
          </cell>
        </row>
        <row r="41210">
          <cell r="B41210">
            <v>6112990066</v>
          </cell>
        </row>
        <row r="41211">
          <cell r="B41211">
            <v>7457815098</v>
          </cell>
        </row>
        <row r="41212">
          <cell r="B41212">
            <v>4724765411</v>
          </cell>
        </row>
        <row r="41213">
          <cell r="B41213">
            <v>4743832384</v>
          </cell>
        </row>
        <row r="41214">
          <cell r="B41214">
            <v>6112990067</v>
          </cell>
        </row>
        <row r="41215">
          <cell r="B41215">
            <v>5910371806</v>
          </cell>
        </row>
        <row r="41216">
          <cell r="B41216">
            <v>4743832396</v>
          </cell>
        </row>
        <row r="41217">
          <cell r="B41217">
            <v>4743832397</v>
          </cell>
        </row>
        <row r="41218">
          <cell r="B41218">
            <v>4743832405</v>
          </cell>
        </row>
        <row r="41219">
          <cell r="B41219">
            <v>4743832406</v>
          </cell>
        </row>
        <row r="41220">
          <cell r="B41220">
            <v>4743832407</v>
          </cell>
        </row>
        <row r="41221">
          <cell r="A41221" t="str">
            <v>黄联关</v>
          </cell>
          <cell r="B41221">
            <v>8151154551</v>
          </cell>
        </row>
        <row r="41222">
          <cell r="B41222">
            <v>7615354786</v>
          </cell>
        </row>
        <row r="41223">
          <cell r="B41223">
            <v>4743832408</v>
          </cell>
        </row>
        <row r="41224">
          <cell r="B41224">
            <v>4743832409</v>
          </cell>
        </row>
        <row r="41225">
          <cell r="B41225">
            <v>7952684368</v>
          </cell>
        </row>
        <row r="41226">
          <cell r="A41226" t="str">
            <v>萍乡北</v>
          </cell>
          <cell r="B41226">
            <v>2980616653</v>
          </cell>
        </row>
        <row r="41227">
          <cell r="B41227">
            <v>5910371807</v>
          </cell>
        </row>
        <row r="41228">
          <cell r="B41228">
            <v>7615333179</v>
          </cell>
        </row>
        <row r="41229">
          <cell r="B41229">
            <v>7615333180</v>
          </cell>
        </row>
        <row r="41230">
          <cell r="B41230">
            <v>5876651233</v>
          </cell>
        </row>
        <row r="41231">
          <cell r="B41231">
            <v>7615333181</v>
          </cell>
        </row>
        <row r="41232">
          <cell r="B41232">
            <v>7615333182</v>
          </cell>
        </row>
        <row r="41233">
          <cell r="A41233" t="str">
            <v>涟源</v>
          </cell>
          <cell r="B41233">
            <v>1571743512</v>
          </cell>
        </row>
        <row r="41234">
          <cell r="B41234">
            <v>7615333183</v>
          </cell>
        </row>
        <row r="41235">
          <cell r="B41235">
            <v>7615333184</v>
          </cell>
        </row>
        <row r="41236">
          <cell r="B41236">
            <v>7615354785</v>
          </cell>
        </row>
        <row r="41237">
          <cell r="B41237">
            <v>6580450698</v>
          </cell>
        </row>
        <row r="41238">
          <cell r="B41238">
            <v>6972604013</v>
          </cell>
        </row>
        <row r="41239">
          <cell r="B41239">
            <v>8068141795</v>
          </cell>
        </row>
        <row r="41240">
          <cell r="B41240">
            <v>6066675745</v>
          </cell>
        </row>
        <row r="41241">
          <cell r="B41241">
            <v>5876651232</v>
          </cell>
        </row>
        <row r="41242">
          <cell r="B41242">
            <v>4743832412</v>
          </cell>
        </row>
        <row r="41243">
          <cell r="B41243">
            <v>4743570638</v>
          </cell>
        </row>
        <row r="41244">
          <cell r="B41244">
            <v>2159770237</v>
          </cell>
        </row>
        <row r="41245">
          <cell r="B41245">
            <v>6112990065</v>
          </cell>
        </row>
        <row r="41246">
          <cell r="B41246">
            <v>6066675746</v>
          </cell>
        </row>
        <row r="41247">
          <cell r="B41247">
            <v>7429711230</v>
          </cell>
        </row>
        <row r="41248">
          <cell r="B41248">
            <v>7429711231</v>
          </cell>
        </row>
        <row r="41249">
          <cell r="B41249">
            <v>5876651231</v>
          </cell>
        </row>
        <row r="41250">
          <cell r="B41250">
            <v>6066675747</v>
          </cell>
        </row>
        <row r="41251">
          <cell r="B41251">
            <v>6767469289</v>
          </cell>
        </row>
        <row r="41252">
          <cell r="B41252">
            <v>5876651230</v>
          </cell>
        </row>
        <row r="41253">
          <cell r="B41253">
            <v>4743570644</v>
          </cell>
        </row>
        <row r="41254">
          <cell r="B41254">
            <v>7457815094</v>
          </cell>
        </row>
        <row r="41255">
          <cell r="B41255">
            <v>6580450697</v>
          </cell>
        </row>
        <row r="41256">
          <cell r="B41256">
            <v>6580450696</v>
          </cell>
        </row>
        <row r="41257">
          <cell r="B41257">
            <v>6066675748</v>
          </cell>
        </row>
        <row r="41258">
          <cell r="B41258">
            <v>6580450695</v>
          </cell>
        </row>
        <row r="41259">
          <cell r="B41259">
            <v>7457815099</v>
          </cell>
        </row>
        <row r="41260">
          <cell r="B41260">
            <v>746951090</v>
          </cell>
        </row>
        <row r="41261">
          <cell r="B41261">
            <v>6580450694</v>
          </cell>
        </row>
        <row r="41262">
          <cell r="B41262">
            <v>4743570648</v>
          </cell>
        </row>
        <row r="41263">
          <cell r="B41263">
            <v>6580450691</v>
          </cell>
        </row>
        <row r="41264">
          <cell r="B41264">
            <v>6580450693</v>
          </cell>
        </row>
        <row r="41265">
          <cell r="B41265">
            <v>6580450692</v>
          </cell>
        </row>
        <row r="41266">
          <cell r="B41266">
            <v>6580450690</v>
          </cell>
        </row>
        <row r="41267">
          <cell r="A41267" t="str">
            <v>漾头</v>
          </cell>
          <cell r="B41267">
            <v>7245028949</v>
          </cell>
        </row>
        <row r="41268">
          <cell r="B41268">
            <v>5876651229</v>
          </cell>
        </row>
        <row r="41269">
          <cell r="B41269">
            <v>6112990064</v>
          </cell>
        </row>
        <row r="41270">
          <cell r="B41270">
            <v>4743570662</v>
          </cell>
        </row>
        <row r="41271">
          <cell r="A41271" t="str">
            <v>新余南</v>
          </cell>
          <cell r="B41271">
            <v>6322614508</v>
          </cell>
        </row>
        <row r="41272">
          <cell r="B41272">
            <v>4743570669</v>
          </cell>
        </row>
        <row r="41273">
          <cell r="A41273" t="str">
            <v>Dipa Halt</v>
          </cell>
          <cell r="B41273">
            <v>6167985524</v>
          </cell>
        </row>
        <row r="41274">
          <cell r="B41274">
            <v>7457815100</v>
          </cell>
        </row>
        <row r="41275">
          <cell r="B41275">
            <v>1571759620</v>
          </cell>
        </row>
        <row r="41276">
          <cell r="B41276">
            <v>6972604014</v>
          </cell>
        </row>
        <row r="41277">
          <cell r="B41277">
            <v>4743570663</v>
          </cell>
        </row>
        <row r="41278">
          <cell r="B41278">
            <v>4743570671</v>
          </cell>
        </row>
        <row r="41279">
          <cell r="A41279" t="str">
            <v>Dangari</v>
          </cell>
          <cell r="B41279">
            <v>746951076</v>
          </cell>
        </row>
        <row r="41280">
          <cell r="B41280">
            <v>4743570664</v>
          </cell>
        </row>
        <row r="41281">
          <cell r="B41281">
            <v>4743570665</v>
          </cell>
        </row>
        <row r="41282">
          <cell r="A41282" t="str">
            <v>渌口</v>
          </cell>
          <cell r="B41282">
            <v>582375515</v>
          </cell>
        </row>
        <row r="41283">
          <cell r="B41283">
            <v>6972604015</v>
          </cell>
        </row>
        <row r="41284">
          <cell r="B41284">
            <v>4743570666</v>
          </cell>
        </row>
        <row r="41285">
          <cell r="B41285">
            <v>4743570674</v>
          </cell>
        </row>
        <row r="41286">
          <cell r="B41286">
            <v>2453778123</v>
          </cell>
        </row>
        <row r="41287">
          <cell r="B41287">
            <v>6767469126</v>
          </cell>
        </row>
        <row r="41288">
          <cell r="B41288">
            <v>6580419177</v>
          </cell>
        </row>
        <row r="41289">
          <cell r="B41289">
            <v>6017651807</v>
          </cell>
        </row>
        <row r="41290">
          <cell r="B41290">
            <v>6017651806</v>
          </cell>
        </row>
        <row r="41291">
          <cell r="A41291" t="str">
            <v>锦和</v>
          </cell>
          <cell r="B41291">
            <v>7245028947</v>
          </cell>
        </row>
        <row r="41292">
          <cell r="B41292">
            <v>6920371708</v>
          </cell>
        </row>
        <row r="41293">
          <cell r="A41293" t="str">
            <v>醴陵东</v>
          </cell>
          <cell r="B41293">
            <v>3021655200</v>
          </cell>
        </row>
        <row r="41294">
          <cell r="B41294">
            <v>7457818853</v>
          </cell>
        </row>
        <row r="41295">
          <cell r="B41295">
            <v>2601634339</v>
          </cell>
        </row>
        <row r="41296">
          <cell r="B41296">
            <v>7457818852</v>
          </cell>
        </row>
        <row r="41297">
          <cell r="B41297">
            <v>2601634341</v>
          </cell>
        </row>
        <row r="41298">
          <cell r="B41298">
            <v>7457818856</v>
          </cell>
        </row>
        <row r="41299">
          <cell r="B41299">
            <v>7457815229</v>
          </cell>
        </row>
        <row r="41300">
          <cell r="B41300">
            <v>7457818855</v>
          </cell>
        </row>
        <row r="41301">
          <cell r="B41301">
            <v>6580450794</v>
          </cell>
        </row>
        <row r="41302">
          <cell r="B41302">
            <v>6580419178</v>
          </cell>
        </row>
        <row r="41303">
          <cell r="B41303">
            <v>6580450793</v>
          </cell>
        </row>
        <row r="41304">
          <cell r="B41304">
            <v>6580450795</v>
          </cell>
        </row>
        <row r="41305">
          <cell r="B41305">
            <v>7457818854</v>
          </cell>
        </row>
        <row r="41306">
          <cell r="B41306">
            <v>6580450796</v>
          </cell>
        </row>
        <row r="41307">
          <cell r="B41307">
            <v>6580445911</v>
          </cell>
        </row>
        <row r="41308">
          <cell r="B41308">
            <v>6580445910</v>
          </cell>
        </row>
        <row r="41309">
          <cell r="B41309">
            <v>6972604016</v>
          </cell>
        </row>
        <row r="41310">
          <cell r="B41310">
            <v>6580445913</v>
          </cell>
        </row>
        <row r="41311">
          <cell r="B41311">
            <v>7457818857</v>
          </cell>
        </row>
        <row r="41312">
          <cell r="B41312">
            <v>6580445912</v>
          </cell>
        </row>
        <row r="41313">
          <cell r="B41313">
            <v>6580419180</v>
          </cell>
        </row>
        <row r="41314">
          <cell r="B41314">
            <v>7952684275</v>
          </cell>
        </row>
        <row r="41315">
          <cell r="B41315">
            <v>6920371707</v>
          </cell>
        </row>
        <row r="41316">
          <cell r="B41316">
            <v>6580450792</v>
          </cell>
        </row>
        <row r="41317">
          <cell r="B41317">
            <v>6635079248</v>
          </cell>
        </row>
        <row r="41318">
          <cell r="B41318">
            <v>6580419179</v>
          </cell>
        </row>
        <row r="41319">
          <cell r="B41319">
            <v>6580450797</v>
          </cell>
        </row>
        <row r="41320">
          <cell r="B41320">
            <v>7457815231</v>
          </cell>
        </row>
        <row r="41321">
          <cell r="B41321">
            <v>7457815232</v>
          </cell>
        </row>
        <row r="41322">
          <cell r="B41322">
            <v>7457815233</v>
          </cell>
        </row>
        <row r="41323">
          <cell r="B41323">
            <v>6580450790</v>
          </cell>
        </row>
        <row r="41324">
          <cell r="B41324">
            <v>7457815234</v>
          </cell>
        </row>
        <row r="41325">
          <cell r="B41325">
            <v>7457815230</v>
          </cell>
        </row>
        <row r="41326">
          <cell r="B41326">
            <v>6580450791</v>
          </cell>
        </row>
        <row r="41327">
          <cell r="B41327">
            <v>6972604017</v>
          </cell>
        </row>
        <row r="41328">
          <cell r="B41328">
            <v>3812837857</v>
          </cell>
        </row>
        <row r="41329">
          <cell r="B41329">
            <v>6580419176</v>
          </cell>
        </row>
        <row r="41330">
          <cell r="B41330">
            <v>6580450787</v>
          </cell>
        </row>
        <row r="41331">
          <cell r="B41331">
            <v>7457818858</v>
          </cell>
        </row>
        <row r="41332">
          <cell r="B41332">
            <v>7457818859</v>
          </cell>
        </row>
        <row r="41333">
          <cell r="B41333">
            <v>6580450788</v>
          </cell>
        </row>
        <row r="41334">
          <cell r="B41334">
            <v>6580450789</v>
          </cell>
        </row>
        <row r="41335">
          <cell r="A41335" t="str">
            <v>铜仁东</v>
          </cell>
          <cell r="B41335">
            <v>7245028950</v>
          </cell>
        </row>
        <row r="41336">
          <cell r="B41336">
            <v>6112989847</v>
          </cell>
        </row>
        <row r="41337">
          <cell r="B41337">
            <v>6580450786</v>
          </cell>
        </row>
        <row r="41338">
          <cell r="B41338">
            <v>3905240028</v>
          </cell>
        </row>
        <row r="41339">
          <cell r="B41339">
            <v>6580419175</v>
          </cell>
        </row>
        <row r="41340">
          <cell r="A41340" t="str">
            <v>Simen Chapori</v>
          </cell>
          <cell r="B41340">
            <v>3555219587</v>
          </cell>
        </row>
        <row r="41341">
          <cell r="B41341">
            <v>6066675744</v>
          </cell>
        </row>
        <row r="41342">
          <cell r="A41342" t="str">
            <v>Simen Chapori</v>
          </cell>
          <cell r="B41342">
            <v>2885250561</v>
          </cell>
        </row>
        <row r="41343">
          <cell r="B41343">
            <v>6112989846</v>
          </cell>
        </row>
        <row r="41344">
          <cell r="A41344" t="str">
            <v>资溪</v>
          </cell>
          <cell r="B41344">
            <v>1583788096</v>
          </cell>
        </row>
        <row r="41345">
          <cell r="B41345">
            <v>2885250562</v>
          </cell>
        </row>
        <row r="41346">
          <cell r="B41346">
            <v>5465042951</v>
          </cell>
        </row>
        <row r="41347">
          <cell r="B41347">
            <v>7457818860</v>
          </cell>
        </row>
        <row r="41348">
          <cell r="B41348">
            <v>6580450728</v>
          </cell>
        </row>
        <row r="41349">
          <cell r="B41349">
            <v>6580450727</v>
          </cell>
        </row>
        <row r="41350">
          <cell r="B41350">
            <v>6580450785</v>
          </cell>
        </row>
        <row r="41351">
          <cell r="B41351">
            <v>6066675739</v>
          </cell>
        </row>
        <row r="41352">
          <cell r="B41352">
            <v>6580419184</v>
          </cell>
        </row>
        <row r="41353">
          <cell r="B41353">
            <v>6066675743</v>
          </cell>
        </row>
        <row r="41354">
          <cell r="B41354">
            <v>5465042954</v>
          </cell>
        </row>
        <row r="41355">
          <cell r="B41355">
            <v>5465042955</v>
          </cell>
        </row>
        <row r="41356">
          <cell r="B41356">
            <v>6066675738</v>
          </cell>
        </row>
        <row r="41357">
          <cell r="A41357" t="str">
            <v>佑君</v>
          </cell>
          <cell r="B41357">
            <v>5230067642</v>
          </cell>
        </row>
        <row r="41358">
          <cell r="B41358">
            <v>6580419174</v>
          </cell>
        </row>
        <row r="41359">
          <cell r="B41359">
            <v>6066675740</v>
          </cell>
        </row>
        <row r="41360">
          <cell r="B41360">
            <v>7457818862</v>
          </cell>
        </row>
        <row r="41361">
          <cell r="B41361">
            <v>6066675741</v>
          </cell>
        </row>
        <row r="41362">
          <cell r="B41362">
            <v>6973980373</v>
          </cell>
        </row>
        <row r="41363">
          <cell r="B41363">
            <v>6580419183</v>
          </cell>
        </row>
        <row r="41364">
          <cell r="B41364">
            <v>7457818861</v>
          </cell>
        </row>
        <row r="41365">
          <cell r="B41365">
            <v>3905240463</v>
          </cell>
        </row>
        <row r="41366">
          <cell r="B41366">
            <v>6580419182</v>
          </cell>
        </row>
        <row r="41367">
          <cell r="B41367">
            <v>7457818863</v>
          </cell>
        </row>
        <row r="41368">
          <cell r="B41368">
            <v>6066675742</v>
          </cell>
        </row>
        <row r="41369">
          <cell r="B41369">
            <v>6580419181</v>
          </cell>
        </row>
        <row r="41370">
          <cell r="B41370">
            <v>6580450708</v>
          </cell>
        </row>
        <row r="41371">
          <cell r="B41371">
            <v>6580450707</v>
          </cell>
        </row>
        <row r="41372">
          <cell r="B41372">
            <v>6580450710</v>
          </cell>
        </row>
        <row r="41373">
          <cell r="B41373">
            <v>6580450709</v>
          </cell>
        </row>
        <row r="41374">
          <cell r="B41374">
            <v>5465043001</v>
          </cell>
        </row>
        <row r="41375">
          <cell r="B41375">
            <v>6580450732</v>
          </cell>
        </row>
        <row r="41376">
          <cell r="B41376">
            <v>6580450731</v>
          </cell>
        </row>
        <row r="41377">
          <cell r="B41377">
            <v>6580419173</v>
          </cell>
        </row>
        <row r="41378">
          <cell r="B41378">
            <v>6580450730</v>
          </cell>
        </row>
        <row r="41379">
          <cell r="B41379">
            <v>6580450729</v>
          </cell>
        </row>
        <row r="41380">
          <cell r="B41380">
            <v>7457818864</v>
          </cell>
        </row>
        <row r="41381">
          <cell r="B41381">
            <v>5465043008</v>
          </cell>
        </row>
        <row r="41382">
          <cell r="B41382">
            <v>7457818865</v>
          </cell>
        </row>
        <row r="41383">
          <cell r="B41383">
            <v>6580419172</v>
          </cell>
        </row>
        <row r="41384">
          <cell r="B41384">
            <v>6580419171</v>
          </cell>
        </row>
        <row r="41385">
          <cell r="B41385">
            <v>6580419170</v>
          </cell>
        </row>
        <row r="41386">
          <cell r="B41386">
            <v>6580419169</v>
          </cell>
        </row>
        <row r="41387">
          <cell r="B41387">
            <v>3817065462</v>
          </cell>
        </row>
        <row r="41388">
          <cell r="A41388" t="str">
            <v>武夷山</v>
          </cell>
          <cell r="B41388">
            <v>7252546318</v>
          </cell>
        </row>
        <row r="41389">
          <cell r="B41389">
            <v>2423053403</v>
          </cell>
        </row>
        <row r="41390">
          <cell r="B41390">
            <v>6112990063</v>
          </cell>
        </row>
        <row r="41391">
          <cell r="A41391" t="str">
            <v>新干</v>
          </cell>
          <cell r="B41391">
            <v>2314081759</v>
          </cell>
        </row>
        <row r="41392">
          <cell r="B41392">
            <v>6972604050</v>
          </cell>
        </row>
        <row r="41393">
          <cell r="B41393">
            <v>7437285826</v>
          </cell>
        </row>
        <row r="41394">
          <cell r="B41394">
            <v>6972604051</v>
          </cell>
        </row>
        <row r="41395">
          <cell r="B41395">
            <v>7437285825</v>
          </cell>
        </row>
        <row r="41396">
          <cell r="B41396">
            <v>7437285824</v>
          </cell>
        </row>
        <row r="41397">
          <cell r="B41397">
            <v>7437285823</v>
          </cell>
        </row>
        <row r="41398">
          <cell r="A41398" t="str">
            <v>东冲铺</v>
          </cell>
          <cell r="B41398">
            <v>3365112220</v>
          </cell>
        </row>
        <row r="41399">
          <cell r="B41399">
            <v>2601634410</v>
          </cell>
        </row>
        <row r="41400">
          <cell r="B41400">
            <v>2601634411</v>
          </cell>
        </row>
        <row r="41401">
          <cell r="B41401">
            <v>7457815226</v>
          </cell>
        </row>
        <row r="41402">
          <cell r="B41402">
            <v>7457815227</v>
          </cell>
        </row>
        <row r="41403">
          <cell r="B41403">
            <v>7457815228</v>
          </cell>
        </row>
        <row r="41404">
          <cell r="B41404">
            <v>2423053469</v>
          </cell>
        </row>
        <row r="41405">
          <cell r="B41405">
            <v>6972604049</v>
          </cell>
        </row>
        <row r="41406">
          <cell r="B41406">
            <v>6973980284</v>
          </cell>
        </row>
        <row r="41407">
          <cell r="B41407">
            <v>6973980423</v>
          </cell>
        </row>
        <row r="41408">
          <cell r="B41408">
            <v>6973967661</v>
          </cell>
        </row>
        <row r="41409">
          <cell r="B41409">
            <v>7460552990</v>
          </cell>
        </row>
        <row r="41410">
          <cell r="B41410">
            <v>6973980706</v>
          </cell>
        </row>
        <row r="41411">
          <cell r="B41411">
            <v>6580445909</v>
          </cell>
        </row>
        <row r="41412">
          <cell r="B41412">
            <v>6580450726</v>
          </cell>
        </row>
        <row r="41413">
          <cell r="B41413">
            <v>6973980747</v>
          </cell>
        </row>
        <row r="41414">
          <cell r="B41414">
            <v>6580450725</v>
          </cell>
        </row>
        <row r="41415">
          <cell r="A41415" t="str">
            <v>田丁寨</v>
          </cell>
          <cell r="B41415">
            <v>7935632137</v>
          </cell>
        </row>
        <row r="41416">
          <cell r="B41416">
            <v>7363742635</v>
          </cell>
        </row>
        <row r="41417">
          <cell r="B41417">
            <v>7182314297</v>
          </cell>
        </row>
        <row r="41418">
          <cell r="B41418">
            <v>6440263352</v>
          </cell>
        </row>
        <row r="41419">
          <cell r="B41419">
            <v>6440262900</v>
          </cell>
        </row>
        <row r="41420">
          <cell r="B41420">
            <v>4724764871</v>
          </cell>
        </row>
        <row r="41421">
          <cell r="B41421">
            <v>6440263621</v>
          </cell>
        </row>
        <row r="41422">
          <cell r="B41422">
            <v>6440262875</v>
          </cell>
        </row>
        <row r="41423">
          <cell r="B41423">
            <v>6440263323</v>
          </cell>
        </row>
        <row r="41424">
          <cell r="A41424" t="str">
            <v>郭公坪</v>
          </cell>
          <cell r="B41424">
            <v>7245028948</v>
          </cell>
        </row>
        <row r="41425">
          <cell r="B41425">
            <v>6440263959</v>
          </cell>
        </row>
        <row r="41426">
          <cell r="B41426">
            <v>6440262633</v>
          </cell>
        </row>
        <row r="41427">
          <cell r="B41427">
            <v>6440262632</v>
          </cell>
        </row>
        <row r="41428">
          <cell r="B41428">
            <v>6972604045</v>
          </cell>
        </row>
        <row r="41429">
          <cell r="B41429">
            <v>6972604044</v>
          </cell>
        </row>
        <row r="41430">
          <cell r="B41430">
            <v>6972604046</v>
          </cell>
        </row>
        <row r="41431">
          <cell r="B41431">
            <v>6580450699</v>
          </cell>
        </row>
        <row r="41432">
          <cell r="B41432">
            <v>6580450700</v>
          </cell>
        </row>
        <row r="41433">
          <cell r="A41433" t="str">
            <v>娄底</v>
          </cell>
          <cell r="B41433">
            <v>1571743515</v>
          </cell>
        </row>
        <row r="41434">
          <cell r="B41434">
            <v>6440262963</v>
          </cell>
        </row>
        <row r="41435">
          <cell r="B41435">
            <v>6972604047</v>
          </cell>
        </row>
        <row r="41436">
          <cell r="A41436" t="str">
            <v>铜仁</v>
          </cell>
          <cell r="B41436">
            <v>1681825151</v>
          </cell>
        </row>
        <row r="41437">
          <cell r="B41437">
            <v>6972604048</v>
          </cell>
        </row>
        <row r="41438">
          <cell r="B41438">
            <v>6972604043</v>
          </cell>
        </row>
        <row r="41439">
          <cell r="B41439">
            <v>5495718244</v>
          </cell>
        </row>
        <row r="41440">
          <cell r="B41440">
            <v>6580450724</v>
          </cell>
        </row>
        <row r="41441">
          <cell r="B41441">
            <v>6972604041</v>
          </cell>
        </row>
        <row r="41442">
          <cell r="B41442">
            <v>6972604040</v>
          </cell>
        </row>
        <row r="41443">
          <cell r="B41443">
            <v>6972604042</v>
          </cell>
        </row>
        <row r="41444">
          <cell r="B41444">
            <v>6440262628</v>
          </cell>
        </row>
        <row r="41445">
          <cell r="B41445">
            <v>6440262627</v>
          </cell>
        </row>
        <row r="41446">
          <cell r="B41446">
            <v>6440262626</v>
          </cell>
        </row>
        <row r="41447">
          <cell r="B41447">
            <v>6580450685</v>
          </cell>
        </row>
        <row r="41448">
          <cell r="B41448">
            <v>6580450684</v>
          </cell>
        </row>
        <row r="41449">
          <cell r="B41449">
            <v>6580450683</v>
          </cell>
        </row>
        <row r="41450">
          <cell r="B41450">
            <v>6580450682</v>
          </cell>
        </row>
        <row r="41451">
          <cell r="B41451">
            <v>6580450681</v>
          </cell>
        </row>
        <row r="41452">
          <cell r="B41452">
            <v>6580450680</v>
          </cell>
        </row>
        <row r="41453">
          <cell r="B41453">
            <v>7952684158</v>
          </cell>
        </row>
        <row r="41454">
          <cell r="B41454">
            <v>6440262621</v>
          </cell>
        </row>
        <row r="41455">
          <cell r="B41455">
            <v>6440262622</v>
          </cell>
        </row>
        <row r="41456">
          <cell r="B41456">
            <v>6580450723</v>
          </cell>
        </row>
        <row r="41457">
          <cell r="B41457">
            <v>6440262629</v>
          </cell>
        </row>
        <row r="41458">
          <cell r="B41458">
            <v>2423053544</v>
          </cell>
        </row>
        <row r="41459">
          <cell r="B41459">
            <v>6440262849</v>
          </cell>
        </row>
        <row r="41460">
          <cell r="B41460">
            <v>6580450722</v>
          </cell>
        </row>
        <row r="41461">
          <cell r="B41461">
            <v>6580450721</v>
          </cell>
        </row>
        <row r="41462">
          <cell r="B41462">
            <v>6440262623</v>
          </cell>
        </row>
        <row r="41463">
          <cell r="B41463">
            <v>6440262624</v>
          </cell>
        </row>
        <row r="41464">
          <cell r="B41464">
            <v>6440262625</v>
          </cell>
        </row>
        <row r="41465">
          <cell r="A41465" t="str">
            <v>新干东</v>
          </cell>
          <cell r="B41465">
            <v>2940767973</v>
          </cell>
        </row>
        <row r="41466">
          <cell r="B41466">
            <v>6112990061</v>
          </cell>
        </row>
        <row r="41467">
          <cell r="B41467">
            <v>6440263594</v>
          </cell>
        </row>
        <row r="41468">
          <cell r="B41468">
            <v>6440262630</v>
          </cell>
        </row>
        <row r="41469">
          <cell r="B41469">
            <v>6440262631</v>
          </cell>
        </row>
        <row r="41470">
          <cell r="B41470">
            <v>6580419167</v>
          </cell>
        </row>
        <row r="41471">
          <cell r="B41471">
            <v>6112990062</v>
          </cell>
        </row>
        <row r="41472">
          <cell r="B41472">
            <v>6580419168</v>
          </cell>
        </row>
        <row r="41473">
          <cell r="A41473" t="str">
            <v>湘乡</v>
          </cell>
          <cell r="B41473">
            <v>5599845858</v>
          </cell>
        </row>
        <row r="41474">
          <cell r="B41474">
            <v>1380570036</v>
          </cell>
        </row>
        <row r="41475">
          <cell r="B41475">
            <v>6580450687</v>
          </cell>
        </row>
        <row r="41476">
          <cell r="B41476">
            <v>6580419166</v>
          </cell>
        </row>
        <row r="41477">
          <cell r="B41477">
            <v>2450523055</v>
          </cell>
        </row>
        <row r="41478">
          <cell r="B41478">
            <v>6580450720</v>
          </cell>
        </row>
        <row r="41479">
          <cell r="B41479">
            <v>6580450686</v>
          </cell>
        </row>
        <row r="41480">
          <cell r="B41480">
            <v>5910371803</v>
          </cell>
        </row>
        <row r="41481">
          <cell r="B41481">
            <v>5910371794</v>
          </cell>
        </row>
        <row r="41482">
          <cell r="A41482" t="str">
            <v>Laimekuri</v>
          </cell>
          <cell r="B41482">
            <v>3547039788</v>
          </cell>
        </row>
        <row r="41483">
          <cell r="B41483">
            <v>7457815225</v>
          </cell>
        </row>
        <row r="41484">
          <cell r="B41484">
            <v>5440928446</v>
          </cell>
        </row>
        <row r="41485">
          <cell r="B41485">
            <v>5910371802</v>
          </cell>
        </row>
        <row r="41486">
          <cell r="B41486">
            <v>2885250372</v>
          </cell>
        </row>
        <row r="41487">
          <cell r="B41487">
            <v>3738536878</v>
          </cell>
        </row>
        <row r="41488">
          <cell r="B41488">
            <v>3738536884</v>
          </cell>
        </row>
        <row r="41489">
          <cell r="B41489">
            <v>6580450678</v>
          </cell>
        </row>
        <row r="41490">
          <cell r="B41490">
            <v>5910371805</v>
          </cell>
        </row>
        <row r="41491">
          <cell r="B41491">
            <v>6580450719</v>
          </cell>
        </row>
        <row r="41492">
          <cell r="B41492">
            <v>2885250375</v>
          </cell>
        </row>
        <row r="41493">
          <cell r="B41493">
            <v>6580450718</v>
          </cell>
        </row>
        <row r="41494">
          <cell r="A41494" t="str">
            <v>西村</v>
          </cell>
          <cell r="B41494">
            <v>7217730861</v>
          </cell>
        </row>
        <row r="41495">
          <cell r="B41495">
            <v>2885250378</v>
          </cell>
        </row>
        <row r="41496">
          <cell r="B41496">
            <v>2885250379</v>
          </cell>
        </row>
        <row r="41497">
          <cell r="B41497">
            <v>5910371793</v>
          </cell>
        </row>
        <row r="41498">
          <cell r="B41498">
            <v>7952684087</v>
          </cell>
        </row>
        <row r="41499">
          <cell r="B41499">
            <v>4723230515</v>
          </cell>
        </row>
        <row r="41500">
          <cell r="B41500">
            <v>5910371804</v>
          </cell>
        </row>
        <row r="41501">
          <cell r="B41501">
            <v>7182314296</v>
          </cell>
        </row>
        <row r="41502">
          <cell r="B41502">
            <v>6440262620</v>
          </cell>
        </row>
        <row r="41503">
          <cell r="B41503">
            <v>7457818842</v>
          </cell>
        </row>
        <row r="41504">
          <cell r="B41504">
            <v>6767469054</v>
          </cell>
        </row>
        <row r="41505">
          <cell r="B41505">
            <v>7457818841</v>
          </cell>
        </row>
        <row r="41506">
          <cell r="B41506">
            <v>6580450717</v>
          </cell>
        </row>
        <row r="41507">
          <cell r="B41507">
            <v>6580450715</v>
          </cell>
        </row>
        <row r="41508">
          <cell r="A41508" t="str">
            <v>遵义北</v>
          </cell>
          <cell r="B41508">
            <v>5773048485</v>
          </cell>
        </row>
        <row r="41509">
          <cell r="B41509">
            <v>3738536892</v>
          </cell>
        </row>
        <row r="41510">
          <cell r="B41510">
            <v>7182314295</v>
          </cell>
        </row>
        <row r="41511">
          <cell r="B41511">
            <v>6580450716</v>
          </cell>
        </row>
        <row r="41512">
          <cell r="B41512">
            <v>7457818847</v>
          </cell>
        </row>
        <row r="41513">
          <cell r="B41513">
            <v>7457818851</v>
          </cell>
        </row>
        <row r="41514">
          <cell r="B41514">
            <v>7457818850</v>
          </cell>
        </row>
        <row r="41515">
          <cell r="B41515">
            <v>7457818849</v>
          </cell>
        </row>
        <row r="41516">
          <cell r="B41516">
            <v>7457818848</v>
          </cell>
        </row>
        <row r="41517">
          <cell r="B41517">
            <v>4723230518</v>
          </cell>
        </row>
        <row r="41518">
          <cell r="B41518">
            <v>7457818843</v>
          </cell>
        </row>
        <row r="41519">
          <cell r="B41519">
            <v>7457818846</v>
          </cell>
        </row>
        <row r="41520">
          <cell r="B41520">
            <v>7457818844</v>
          </cell>
        </row>
        <row r="41521">
          <cell r="B41521">
            <v>7457818845</v>
          </cell>
        </row>
        <row r="41522">
          <cell r="A41522" t="str">
            <v>Telem Railway Station</v>
          </cell>
          <cell r="B41522">
            <v>3547327331</v>
          </cell>
        </row>
        <row r="41523">
          <cell r="B41523">
            <v>6580450714</v>
          </cell>
        </row>
        <row r="41524">
          <cell r="B41524">
            <v>7067140810</v>
          </cell>
        </row>
        <row r="41525">
          <cell r="B41525">
            <v>7067140812</v>
          </cell>
        </row>
        <row r="41526">
          <cell r="B41526">
            <v>7067140811</v>
          </cell>
        </row>
        <row r="41527">
          <cell r="B41527">
            <v>3738536896</v>
          </cell>
        </row>
        <row r="41528">
          <cell r="A41528" t="str">
            <v>曾家坪子</v>
          </cell>
          <cell r="B41528">
            <v>5033566186</v>
          </cell>
        </row>
        <row r="41529">
          <cell r="B41529">
            <v>7182314293</v>
          </cell>
        </row>
        <row r="41530">
          <cell r="B41530">
            <v>6538105182</v>
          </cell>
        </row>
        <row r="41531">
          <cell r="B41531">
            <v>7182314294</v>
          </cell>
        </row>
        <row r="41532">
          <cell r="B41532">
            <v>2885250905</v>
          </cell>
        </row>
        <row r="41533">
          <cell r="B41533">
            <v>3738536900</v>
          </cell>
        </row>
        <row r="41534">
          <cell r="B41534">
            <v>3547308646</v>
          </cell>
        </row>
        <row r="41535">
          <cell r="B41535">
            <v>3547308645</v>
          </cell>
        </row>
        <row r="41536">
          <cell r="A41536" t="str">
            <v>瑞安</v>
          </cell>
          <cell r="B41536">
            <v>7714110148</v>
          </cell>
        </row>
        <row r="41537">
          <cell r="B41537">
            <v>6580450713</v>
          </cell>
        </row>
        <row r="41538">
          <cell r="B41538">
            <v>1537907383</v>
          </cell>
        </row>
        <row r="41539">
          <cell r="A41539" t="str">
            <v>经久</v>
          </cell>
          <cell r="B41539">
            <v>8151140516</v>
          </cell>
        </row>
        <row r="41540">
          <cell r="B41540">
            <v>1537907385</v>
          </cell>
        </row>
        <row r="41541">
          <cell r="B41541">
            <v>6580450712</v>
          </cell>
        </row>
        <row r="41542">
          <cell r="B41542">
            <v>6580450733</v>
          </cell>
        </row>
        <row r="41543">
          <cell r="B41543">
            <v>3738539464</v>
          </cell>
        </row>
        <row r="41544">
          <cell r="B41544">
            <v>7662232556</v>
          </cell>
        </row>
        <row r="41545">
          <cell r="B41545">
            <v>7294652527</v>
          </cell>
        </row>
        <row r="41546">
          <cell r="B41546">
            <v>7182314292</v>
          </cell>
        </row>
        <row r="41547">
          <cell r="A41547" t="str">
            <v>株洲南</v>
          </cell>
          <cell r="B41547">
            <v>6015670736</v>
          </cell>
        </row>
        <row r="41548">
          <cell r="B41548">
            <v>6580450711</v>
          </cell>
        </row>
        <row r="41549">
          <cell r="B41549">
            <v>7182314291</v>
          </cell>
        </row>
        <row r="41550">
          <cell r="B41550">
            <v>6972604079</v>
          </cell>
        </row>
        <row r="41551">
          <cell r="B41551">
            <v>7363743380</v>
          </cell>
        </row>
        <row r="41552">
          <cell r="B41552">
            <v>6580450734</v>
          </cell>
        </row>
        <row r="41553">
          <cell r="B41553">
            <v>6972604078</v>
          </cell>
        </row>
        <row r="41554">
          <cell r="B41554">
            <v>3738539473</v>
          </cell>
        </row>
        <row r="41555">
          <cell r="B41555">
            <v>2989170189</v>
          </cell>
        </row>
        <row r="41556">
          <cell r="B41556">
            <v>6972604077</v>
          </cell>
        </row>
        <row r="41557">
          <cell r="B41557">
            <v>7952684208</v>
          </cell>
        </row>
        <row r="41558">
          <cell r="B41558">
            <v>7182314290</v>
          </cell>
        </row>
        <row r="41559">
          <cell r="A41559" t="str">
            <v>观音岭</v>
          </cell>
          <cell r="B41559">
            <v>7245028951</v>
          </cell>
        </row>
        <row r="41560">
          <cell r="B41560">
            <v>7952684285</v>
          </cell>
        </row>
        <row r="41561">
          <cell r="B41561">
            <v>3738539482</v>
          </cell>
        </row>
        <row r="41562">
          <cell r="B41562">
            <v>3738539483</v>
          </cell>
        </row>
        <row r="41563">
          <cell r="B41563">
            <v>7952684361</v>
          </cell>
        </row>
        <row r="41564">
          <cell r="B41564">
            <v>7952684134</v>
          </cell>
        </row>
        <row r="41565">
          <cell r="B41565">
            <v>2989168356</v>
          </cell>
        </row>
        <row r="41566">
          <cell r="B41566">
            <v>3817146275</v>
          </cell>
        </row>
        <row r="41567">
          <cell r="A41567" t="str">
            <v>望城岗</v>
          </cell>
          <cell r="B41567">
            <v>7217814302</v>
          </cell>
        </row>
        <row r="41568">
          <cell r="A41568" t="str">
            <v>崇仁</v>
          </cell>
          <cell r="B41568">
            <v>2449480731</v>
          </cell>
        </row>
        <row r="41569">
          <cell r="B41569">
            <v>7952684128</v>
          </cell>
        </row>
        <row r="41570">
          <cell r="B41570">
            <v>7952684437</v>
          </cell>
        </row>
        <row r="41571">
          <cell r="B41571">
            <v>6580450735</v>
          </cell>
        </row>
        <row r="41572">
          <cell r="B41572">
            <v>7182314289</v>
          </cell>
        </row>
        <row r="41573">
          <cell r="B41573">
            <v>8068141789</v>
          </cell>
        </row>
        <row r="41574">
          <cell r="B41574">
            <v>6767469602</v>
          </cell>
        </row>
        <row r="41575">
          <cell r="A41575" t="str">
            <v>七斗冲</v>
          </cell>
          <cell r="B41575">
            <v>582375517</v>
          </cell>
        </row>
        <row r="41576">
          <cell r="B41576">
            <v>7182314302</v>
          </cell>
        </row>
        <row r="41577">
          <cell r="B41577">
            <v>7952684444</v>
          </cell>
        </row>
        <row r="41578">
          <cell r="B41578">
            <v>7952684215</v>
          </cell>
        </row>
        <row r="41579">
          <cell r="B41579">
            <v>7182314301</v>
          </cell>
        </row>
        <row r="41580">
          <cell r="B41580">
            <v>6972604076</v>
          </cell>
        </row>
        <row r="41581">
          <cell r="B41581">
            <v>7952684278</v>
          </cell>
        </row>
        <row r="41582">
          <cell r="B41582">
            <v>7952684292</v>
          </cell>
        </row>
        <row r="41583">
          <cell r="B41583">
            <v>7952684451</v>
          </cell>
        </row>
        <row r="41584">
          <cell r="A41584" t="str">
            <v>腾桥</v>
          </cell>
          <cell r="B41584">
            <v>2501364616</v>
          </cell>
        </row>
        <row r="41585">
          <cell r="B41585">
            <v>6767471519</v>
          </cell>
        </row>
        <row r="41586">
          <cell r="B41586">
            <v>7952684201</v>
          </cell>
        </row>
        <row r="41587">
          <cell r="A41587" t="str">
            <v>武夷山北</v>
          </cell>
          <cell r="B41587">
            <v>7726025998</v>
          </cell>
        </row>
        <row r="41588">
          <cell r="A41588" t="str">
            <v>高阜</v>
          </cell>
          <cell r="B41588">
            <v>4666461812</v>
          </cell>
        </row>
        <row r="41589">
          <cell r="B41589">
            <v>7952684432</v>
          </cell>
        </row>
        <row r="41590">
          <cell r="B41590">
            <v>3502224088</v>
          </cell>
        </row>
        <row r="41591">
          <cell r="B41591">
            <v>3738539514</v>
          </cell>
        </row>
        <row r="41592">
          <cell r="B41592">
            <v>3502224087</v>
          </cell>
        </row>
        <row r="41593">
          <cell r="B41593">
            <v>7952684355</v>
          </cell>
        </row>
        <row r="41594">
          <cell r="B41594">
            <v>7952684196</v>
          </cell>
        </row>
        <row r="41595">
          <cell r="B41595">
            <v>6580450736</v>
          </cell>
        </row>
        <row r="41596">
          <cell r="A41596" t="str">
            <v>彬江</v>
          </cell>
          <cell r="B41596">
            <v>1579621858</v>
          </cell>
        </row>
        <row r="41597">
          <cell r="B41597">
            <v>7952684350</v>
          </cell>
        </row>
        <row r="41598">
          <cell r="B41598">
            <v>7952684123</v>
          </cell>
        </row>
        <row r="41599">
          <cell r="B41599">
            <v>3738539523</v>
          </cell>
        </row>
        <row r="41600">
          <cell r="B41600">
            <v>7182314288</v>
          </cell>
        </row>
        <row r="41601">
          <cell r="B41601">
            <v>6972604080</v>
          </cell>
        </row>
        <row r="41602">
          <cell r="B41602">
            <v>6767470428</v>
          </cell>
        </row>
        <row r="41603">
          <cell r="B41603">
            <v>6767468504</v>
          </cell>
        </row>
        <row r="41604">
          <cell r="B41604">
            <v>7182314287</v>
          </cell>
        </row>
        <row r="41605">
          <cell r="A41605" t="str">
            <v>Jonekarang</v>
          </cell>
          <cell r="B41605">
            <v>6167985523</v>
          </cell>
        </row>
        <row r="41606">
          <cell r="B41606">
            <v>6767470700</v>
          </cell>
        </row>
        <row r="41607">
          <cell r="B41607">
            <v>7952684141</v>
          </cell>
        </row>
        <row r="41608">
          <cell r="B41608">
            <v>4723230541</v>
          </cell>
        </row>
        <row r="41609">
          <cell r="A41609" t="str">
            <v>四渡</v>
          </cell>
          <cell r="B41609">
            <v>7252546319</v>
          </cell>
        </row>
        <row r="41610">
          <cell r="B41610">
            <v>5873849026</v>
          </cell>
        </row>
        <row r="41611">
          <cell r="B41611">
            <v>7182314303</v>
          </cell>
        </row>
        <row r="41612">
          <cell r="B41612">
            <v>6580450737</v>
          </cell>
        </row>
        <row r="41613">
          <cell r="B41613">
            <v>7182314305</v>
          </cell>
        </row>
        <row r="41614">
          <cell r="B41614">
            <v>6767470432</v>
          </cell>
        </row>
        <row r="41615">
          <cell r="B41615">
            <v>7182314304</v>
          </cell>
        </row>
        <row r="41616">
          <cell r="B41616">
            <v>6767472356</v>
          </cell>
        </row>
        <row r="41617">
          <cell r="B41617">
            <v>6767472668</v>
          </cell>
        </row>
        <row r="41618">
          <cell r="B41618">
            <v>6767468198</v>
          </cell>
        </row>
        <row r="41619">
          <cell r="B41619">
            <v>6767471211</v>
          </cell>
        </row>
        <row r="41620">
          <cell r="B41620">
            <v>6767469293</v>
          </cell>
        </row>
        <row r="41621">
          <cell r="B41621">
            <v>6767470121</v>
          </cell>
        </row>
        <row r="41622">
          <cell r="A41622" t="str">
            <v>宜春西</v>
          </cell>
          <cell r="B41622">
            <v>3316847894</v>
          </cell>
        </row>
        <row r="41623">
          <cell r="B41623">
            <v>6580450602</v>
          </cell>
        </row>
        <row r="41624">
          <cell r="B41624">
            <v>6580450603</v>
          </cell>
        </row>
        <row r="41625">
          <cell r="B41625">
            <v>6580445914</v>
          </cell>
        </row>
        <row r="41626">
          <cell r="B41626">
            <v>6580450738</v>
          </cell>
        </row>
        <row r="41627">
          <cell r="A41627" t="str">
            <v>向韶</v>
          </cell>
          <cell r="B41627">
            <v>4982401686</v>
          </cell>
        </row>
        <row r="41628">
          <cell r="B41628">
            <v>6972604081</v>
          </cell>
        </row>
        <row r="41629">
          <cell r="B41629">
            <v>6580450601</v>
          </cell>
        </row>
        <row r="41630">
          <cell r="B41630">
            <v>6580450608</v>
          </cell>
        </row>
        <row r="41631">
          <cell r="B41631">
            <v>6635079114</v>
          </cell>
        </row>
        <row r="41632">
          <cell r="B41632">
            <v>7182314286</v>
          </cell>
        </row>
        <row r="41633">
          <cell r="B41633">
            <v>6580450607</v>
          </cell>
        </row>
        <row r="41634">
          <cell r="B41634">
            <v>6635079113</v>
          </cell>
        </row>
        <row r="41635">
          <cell r="B41635">
            <v>6580450606</v>
          </cell>
        </row>
        <row r="41636">
          <cell r="B41636">
            <v>6580450605</v>
          </cell>
        </row>
        <row r="41637">
          <cell r="A41637" t="str">
            <v>宜春</v>
          </cell>
          <cell r="B41637">
            <v>2453762119</v>
          </cell>
        </row>
        <row r="41638">
          <cell r="B41638">
            <v>6580445915</v>
          </cell>
        </row>
        <row r="41639">
          <cell r="B41639">
            <v>6580450600</v>
          </cell>
        </row>
        <row r="41640">
          <cell r="B41640">
            <v>6580450604</v>
          </cell>
        </row>
        <row r="41641">
          <cell r="B41641">
            <v>6580445916</v>
          </cell>
        </row>
        <row r="41642">
          <cell r="B41642">
            <v>6580445917</v>
          </cell>
        </row>
        <row r="41643">
          <cell r="B41643">
            <v>7952684299</v>
          </cell>
        </row>
        <row r="41644">
          <cell r="B41644">
            <v>7952684375</v>
          </cell>
        </row>
        <row r="41645">
          <cell r="B41645">
            <v>6972604082</v>
          </cell>
        </row>
        <row r="41646">
          <cell r="B41646">
            <v>6580450702</v>
          </cell>
        </row>
        <row r="41647">
          <cell r="B41647">
            <v>6580450701</v>
          </cell>
        </row>
        <row r="41648">
          <cell r="B41648">
            <v>7952684436</v>
          </cell>
        </row>
        <row r="41649">
          <cell r="B41649">
            <v>7952684207</v>
          </cell>
        </row>
        <row r="41650">
          <cell r="B41650">
            <v>7952684284</v>
          </cell>
        </row>
        <row r="41651">
          <cell r="B41651">
            <v>7952684443</v>
          </cell>
        </row>
        <row r="41652">
          <cell r="B41652">
            <v>7952684133</v>
          </cell>
        </row>
        <row r="41653">
          <cell r="B41653">
            <v>7952684291</v>
          </cell>
        </row>
        <row r="41654">
          <cell r="B41654">
            <v>7952684367</v>
          </cell>
        </row>
        <row r="41655">
          <cell r="B41655">
            <v>6580450739</v>
          </cell>
        </row>
        <row r="41656">
          <cell r="B41656">
            <v>5796347863</v>
          </cell>
        </row>
        <row r="41657">
          <cell r="A41657" t="str">
            <v>株洲西</v>
          </cell>
          <cell r="B41657">
            <v>582280703</v>
          </cell>
        </row>
        <row r="41658">
          <cell r="B41658">
            <v>6580450743</v>
          </cell>
        </row>
        <row r="41659">
          <cell r="B41659">
            <v>6580450744</v>
          </cell>
        </row>
        <row r="41660">
          <cell r="B41660">
            <v>6580450740</v>
          </cell>
        </row>
        <row r="41661">
          <cell r="B41661">
            <v>6580450742</v>
          </cell>
        </row>
        <row r="41662">
          <cell r="B41662">
            <v>6580450745</v>
          </cell>
        </row>
        <row r="41663">
          <cell r="B41663">
            <v>6580450746</v>
          </cell>
        </row>
        <row r="41664">
          <cell r="B41664">
            <v>7952684360</v>
          </cell>
        </row>
        <row r="41665">
          <cell r="B41665">
            <v>6580450741</v>
          </cell>
        </row>
        <row r="41666">
          <cell r="A41666" t="str">
            <v>新余西</v>
          </cell>
          <cell r="B41666">
            <v>6322614510</v>
          </cell>
        </row>
        <row r="41667">
          <cell r="A41667" t="str">
            <v>河下</v>
          </cell>
          <cell r="B41667">
            <v>5395459676</v>
          </cell>
        </row>
        <row r="41668">
          <cell r="B41668">
            <v>7182314300</v>
          </cell>
        </row>
        <row r="41669">
          <cell r="A41669" t="str">
            <v>洋坊</v>
          </cell>
          <cell r="B41669">
            <v>6322614509</v>
          </cell>
        </row>
        <row r="41670">
          <cell r="B41670">
            <v>6972604075</v>
          </cell>
        </row>
        <row r="41671">
          <cell r="B41671">
            <v>2774486813</v>
          </cell>
        </row>
        <row r="41672">
          <cell r="B41672">
            <v>6972604074</v>
          </cell>
        </row>
        <row r="41673">
          <cell r="B41673">
            <v>6580450747</v>
          </cell>
        </row>
        <row r="41674">
          <cell r="B41674">
            <v>6580450748</v>
          </cell>
        </row>
        <row r="41675">
          <cell r="B41675">
            <v>7952684298</v>
          </cell>
        </row>
        <row r="41676">
          <cell r="B41676">
            <v>7952684220</v>
          </cell>
        </row>
        <row r="41677">
          <cell r="B41677">
            <v>7952684450</v>
          </cell>
        </row>
        <row r="41678">
          <cell r="B41678">
            <v>7952684374</v>
          </cell>
        </row>
        <row r="41679">
          <cell r="B41679">
            <v>7952684214</v>
          </cell>
        </row>
        <row r="41680">
          <cell r="B41680">
            <v>7952684140</v>
          </cell>
        </row>
        <row r="41681">
          <cell r="B41681">
            <v>7182314285</v>
          </cell>
        </row>
        <row r="41682">
          <cell r="B41682">
            <v>5796348068</v>
          </cell>
        </row>
        <row r="41683">
          <cell r="B41683">
            <v>6538105153</v>
          </cell>
        </row>
        <row r="41684">
          <cell r="B41684">
            <v>6580450749</v>
          </cell>
        </row>
        <row r="41685">
          <cell r="B41685">
            <v>6580450751</v>
          </cell>
        </row>
        <row r="41686">
          <cell r="B41686">
            <v>6580450750</v>
          </cell>
        </row>
        <row r="41687">
          <cell r="B41687">
            <v>6538105154</v>
          </cell>
        </row>
        <row r="41688">
          <cell r="B41688">
            <v>7662232579</v>
          </cell>
        </row>
        <row r="41689">
          <cell r="B41689">
            <v>7457815101</v>
          </cell>
        </row>
        <row r="41690">
          <cell r="B41690">
            <v>7457815102</v>
          </cell>
        </row>
        <row r="41691">
          <cell r="B41691">
            <v>7662232578</v>
          </cell>
        </row>
        <row r="41692">
          <cell r="B41692">
            <v>6972604073</v>
          </cell>
        </row>
        <row r="41693">
          <cell r="B41693">
            <v>5873887952</v>
          </cell>
        </row>
        <row r="41694">
          <cell r="B41694">
            <v>6580450704</v>
          </cell>
        </row>
        <row r="41695">
          <cell r="B41695">
            <v>6580450703</v>
          </cell>
        </row>
        <row r="41696">
          <cell r="B41696">
            <v>6538105152</v>
          </cell>
        </row>
        <row r="41697">
          <cell r="B41697">
            <v>7457815103</v>
          </cell>
        </row>
        <row r="41698">
          <cell r="B41698">
            <v>7952684310</v>
          </cell>
        </row>
        <row r="41699">
          <cell r="B41699">
            <v>6767470911</v>
          </cell>
        </row>
        <row r="41700">
          <cell r="B41700">
            <v>6538105151</v>
          </cell>
        </row>
        <row r="41701">
          <cell r="B41701">
            <v>7952684456</v>
          </cell>
        </row>
        <row r="41702">
          <cell r="B41702">
            <v>6972604072</v>
          </cell>
        </row>
        <row r="41703">
          <cell r="B41703">
            <v>6972604071</v>
          </cell>
        </row>
        <row r="41704">
          <cell r="B41704">
            <v>7182314284</v>
          </cell>
        </row>
        <row r="41705">
          <cell r="B41705">
            <v>7457815105</v>
          </cell>
        </row>
        <row r="41706">
          <cell r="B41706">
            <v>2159710981</v>
          </cell>
        </row>
        <row r="41707">
          <cell r="B41707">
            <v>7457815104</v>
          </cell>
        </row>
        <row r="41708">
          <cell r="B41708">
            <v>6972604069</v>
          </cell>
        </row>
        <row r="41709">
          <cell r="B41709">
            <v>7182315965</v>
          </cell>
        </row>
        <row r="41710">
          <cell r="B41710">
            <v>7363745368</v>
          </cell>
        </row>
        <row r="41711">
          <cell r="B41711">
            <v>6972604070</v>
          </cell>
        </row>
        <row r="41712">
          <cell r="B41712">
            <v>5768852615</v>
          </cell>
        </row>
        <row r="41713">
          <cell r="B41713">
            <v>6972604068</v>
          </cell>
        </row>
        <row r="41714">
          <cell r="B41714">
            <v>7615354787</v>
          </cell>
        </row>
        <row r="41715">
          <cell r="B41715">
            <v>6972604067</v>
          </cell>
        </row>
        <row r="41716">
          <cell r="B41716">
            <v>7952684380</v>
          </cell>
        </row>
        <row r="41717">
          <cell r="B41717">
            <v>7952684304</v>
          </cell>
        </row>
        <row r="41718">
          <cell r="B41718">
            <v>7952684146</v>
          </cell>
        </row>
        <row r="41719">
          <cell r="B41719">
            <v>6767472215</v>
          </cell>
        </row>
        <row r="41720">
          <cell r="B41720">
            <v>6066675755</v>
          </cell>
        </row>
        <row r="41721">
          <cell r="B41721">
            <v>7952684152</v>
          </cell>
        </row>
        <row r="41722">
          <cell r="B41722">
            <v>7952684226</v>
          </cell>
        </row>
        <row r="41723">
          <cell r="B41723">
            <v>7952684386</v>
          </cell>
        </row>
        <row r="41724">
          <cell r="B41724">
            <v>7952547681</v>
          </cell>
        </row>
        <row r="41725">
          <cell r="B41725">
            <v>6580450752</v>
          </cell>
        </row>
        <row r="41726">
          <cell r="B41726">
            <v>6538105155</v>
          </cell>
        </row>
        <row r="41727">
          <cell r="B41727">
            <v>6972604066</v>
          </cell>
        </row>
        <row r="41728">
          <cell r="B41728">
            <v>6538105150</v>
          </cell>
        </row>
        <row r="41729">
          <cell r="B41729">
            <v>7952684232</v>
          </cell>
        </row>
        <row r="41730">
          <cell r="B41730">
            <v>6538105156</v>
          </cell>
        </row>
        <row r="41731">
          <cell r="B41731">
            <v>6538105157</v>
          </cell>
        </row>
        <row r="41732">
          <cell r="B41732">
            <v>6538105158</v>
          </cell>
        </row>
        <row r="41733">
          <cell r="B41733">
            <v>7182314283</v>
          </cell>
        </row>
        <row r="41734">
          <cell r="B41734">
            <v>6767472385</v>
          </cell>
        </row>
        <row r="41735">
          <cell r="B41735">
            <v>6568677628</v>
          </cell>
        </row>
        <row r="41736">
          <cell r="B41736">
            <v>6538105161</v>
          </cell>
        </row>
        <row r="41737">
          <cell r="B41737">
            <v>6538105160</v>
          </cell>
        </row>
        <row r="41738">
          <cell r="B41738">
            <v>6538105159</v>
          </cell>
        </row>
        <row r="41739">
          <cell r="B41739">
            <v>6580445969</v>
          </cell>
        </row>
        <row r="41740">
          <cell r="B41740">
            <v>7457815062</v>
          </cell>
        </row>
        <row r="41741">
          <cell r="B41741">
            <v>7457815061</v>
          </cell>
        </row>
        <row r="41742">
          <cell r="B41742">
            <v>3765577680</v>
          </cell>
        </row>
        <row r="41743">
          <cell r="A41743" t="str">
            <v>分宜</v>
          </cell>
          <cell r="B41743">
            <v>1579621876</v>
          </cell>
        </row>
        <row r="41744">
          <cell r="B41744">
            <v>6066675754</v>
          </cell>
        </row>
        <row r="41745">
          <cell r="B41745">
            <v>7182314281</v>
          </cell>
        </row>
        <row r="41746">
          <cell r="B41746">
            <v>6767469322</v>
          </cell>
        </row>
        <row r="41747">
          <cell r="B41747">
            <v>7182314280</v>
          </cell>
        </row>
        <row r="41748">
          <cell r="B41748">
            <v>6568679282</v>
          </cell>
        </row>
        <row r="41749">
          <cell r="B41749">
            <v>6580419164</v>
          </cell>
        </row>
        <row r="41750">
          <cell r="B41750">
            <v>6767470157</v>
          </cell>
        </row>
        <row r="41751">
          <cell r="B41751">
            <v>2824328163</v>
          </cell>
        </row>
        <row r="41752">
          <cell r="B41752">
            <v>5910241853</v>
          </cell>
        </row>
        <row r="41753">
          <cell r="B41753">
            <v>7182314282</v>
          </cell>
        </row>
        <row r="41754">
          <cell r="A41754" t="str">
            <v>五里墩</v>
          </cell>
          <cell r="B41754">
            <v>3365124338</v>
          </cell>
        </row>
        <row r="41755">
          <cell r="A41755" t="str">
            <v>高炉子</v>
          </cell>
          <cell r="B41755">
            <v>5772960010</v>
          </cell>
        </row>
        <row r="41756">
          <cell r="B41756">
            <v>6538105149</v>
          </cell>
        </row>
        <row r="41757">
          <cell r="B41757">
            <v>6538105148</v>
          </cell>
        </row>
        <row r="41758">
          <cell r="B41758">
            <v>5796348140</v>
          </cell>
        </row>
        <row r="41759">
          <cell r="B41759">
            <v>6066675753</v>
          </cell>
        </row>
        <row r="41760">
          <cell r="A41760" t="str">
            <v>新余</v>
          </cell>
          <cell r="B41760">
            <v>965990535</v>
          </cell>
        </row>
        <row r="41761">
          <cell r="B41761">
            <v>7182314279</v>
          </cell>
        </row>
        <row r="41762">
          <cell r="B41762">
            <v>6066675752</v>
          </cell>
        </row>
        <row r="41763">
          <cell r="B41763">
            <v>7952684221</v>
          </cell>
        </row>
        <row r="41764">
          <cell r="B41764">
            <v>6580419163</v>
          </cell>
        </row>
        <row r="41765">
          <cell r="B41765">
            <v>7182314278</v>
          </cell>
        </row>
        <row r="41766">
          <cell r="B41766">
            <v>6568679285</v>
          </cell>
        </row>
        <row r="41767">
          <cell r="B41767">
            <v>6568679283</v>
          </cell>
        </row>
        <row r="41768">
          <cell r="B41768">
            <v>5873887951</v>
          </cell>
        </row>
        <row r="41769">
          <cell r="B41769">
            <v>7952684381</v>
          </cell>
        </row>
        <row r="41770">
          <cell r="B41770">
            <v>6568679284</v>
          </cell>
        </row>
        <row r="41771">
          <cell r="B41771">
            <v>7952684147</v>
          </cell>
        </row>
        <row r="41772">
          <cell r="B41772">
            <v>6568679286</v>
          </cell>
        </row>
        <row r="41773">
          <cell r="B41773">
            <v>6580450706</v>
          </cell>
        </row>
        <row r="41774">
          <cell r="B41774">
            <v>7952684457</v>
          </cell>
        </row>
        <row r="41775">
          <cell r="B41775">
            <v>7952684200</v>
          </cell>
        </row>
        <row r="41776">
          <cell r="B41776">
            <v>7952684127</v>
          </cell>
        </row>
        <row r="41777">
          <cell r="B41777">
            <v>6580450705</v>
          </cell>
        </row>
        <row r="41778">
          <cell r="B41778">
            <v>5768857769</v>
          </cell>
        </row>
        <row r="41779">
          <cell r="B41779">
            <v>6580419162</v>
          </cell>
        </row>
        <row r="41780">
          <cell r="B41780">
            <v>6767468728</v>
          </cell>
        </row>
        <row r="41781">
          <cell r="B41781">
            <v>6635079838</v>
          </cell>
        </row>
        <row r="41782">
          <cell r="B41782">
            <v>6580450823</v>
          </cell>
        </row>
        <row r="41783">
          <cell r="B41783">
            <v>7182314299</v>
          </cell>
        </row>
        <row r="41784">
          <cell r="B41784">
            <v>7182314298</v>
          </cell>
        </row>
        <row r="41785">
          <cell r="B41785">
            <v>7182314276</v>
          </cell>
        </row>
        <row r="41786">
          <cell r="B41786">
            <v>7182314277</v>
          </cell>
        </row>
        <row r="41787">
          <cell r="B41787">
            <v>7182314275</v>
          </cell>
        </row>
        <row r="41788">
          <cell r="A41788" t="str">
            <v>新花</v>
          </cell>
          <cell r="B41788">
            <v>7217813336</v>
          </cell>
        </row>
        <row r="41789">
          <cell r="B41789">
            <v>7457815064</v>
          </cell>
        </row>
        <row r="41790">
          <cell r="B41790">
            <v>7457815063</v>
          </cell>
        </row>
        <row r="41791">
          <cell r="B41791">
            <v>6580450824</v>
          </cell>
        </row>
        <row r="41792">
          <cell r="B41792">
            <v>6972604065</v>
          </cell>
        </row>
        <row r="41793">
          <cell r="B41793">
            <v>5131249792</v>
          </cell>
        </row>
        <row r="41794">
          <cell r="B41794">
            <v>7182315963</v>
          </cell>
        </row>
        <row r="41795">
          <cell r="B41795">
            <v>6580419161</v>
          </cell>
        </row>
        <row r="41796">
          <cell r="B41796">
            <v>6580450826</v>
          </cell>
        </row>
        <row r="41797">
          <cell r="B41797">
            <v>6568679287</v>
          </cell>
        </row>
        <row r="41798">
          <cell r="B41798">
            <v>6580450825</v>
          </cell>
        </row>
        <row r="41799">
          <cell r="A41799" t="str">
            <v>威信站</v>
          </cell>
          <cell r="B41799">
            <v>7635531004</v>
          </cell>
        </row>
        <row r="41800">
          <cell r="A41800" t="str">
            <v>云湖桥</v>
          </cell>
          <cell r="B41800">
            <v>4982418820</v>
          </cell>
        </row>
        <row r="41801">
          <cell r="B41801">
            <v>6568679288</v>
          </cell>
        </row>
        <row r="41802">
          <cell r="B41802">
            <v>6538105146</v>
          </cell>
        </row>
        <row r="41803">
          <cell r="B41803">
            <v>6538105147</v>
          </cell>
        </row>
        <row r="41804">
          <cell r="B41804">
            <v>6066675751</v>
          </cell>
        </row>
        <row r="41805">
          <cell r="B41805">
            <v>6580450827</v>
          </cell>
        </row>
        <row r="41806">
          <cell r="B41806">
            <v>7182314274</v>
          </cell>
        </row>
        <row r="41807">
          <cell r="B41807">
            <v>6972604064</v>
          </cell>
        </row>
        <row r="41808">
          <cell r="B41808">
            <v>6066675750</v>
          </cell>
        </row>
        <row r="41809">
          <cell r="B41809">
            <v>6580450828</v>
          </cell>
        </row>
        <row r="41810">
          <cell r="B41810">
            <v>6568679289</v>
          </cell>
        </row>
        <row r="41811">
          <cell r="B41811">
            <v>6580450829</v>
          </cell>
        </row>
        <row r="41812">
          <cell r="B41812">
            <v>6568679291</v>
          </cell>
        </row>
        <row r="41813">
          <cell r="B41813">
            <v>6580450830</v>
          </cell>
        </row>
        <row r="41814">
          <cell r="B41814">
            <v>7182315964</v>
          </cell>
        </row>
        <row r="41815">
          <cell r="B41815">
            <v>6972604063</v>
          </cell>
        </row>
        <row r="41816">
          <cell r="B41816">
            <v>6580450831</v>
          </cell>
        </row>
        <row r="41817">
          <cell r="B41817">
            <v>6767472087</v>
          </cell>
        </row>
        <row r="41818">
          <cell r="B41818">
            <v>7457815066</v>
          </cell>
        </row>
        <row r="41819">
          <cell r="B41819">
            <v>6580450832</v>
          </cell>
        </row>
        <row r="41820">
          <cell r="B41820">
            <v>6568679290</v>
          </cell>
        </row>
        <row r="41821">
          <cell r="B41821">
            <v>6972604062</v>
          </cell>
        </row>
        <row r="41822">
          <cell r="B41822">
            <v>5910241852</v>
          </cell>
        </row>
        <row r="41823">
          <cell r="B41823">
            <v>6580419160</v>
          </cell>
        </row>
        <row r="41824">
          <cell r="B41824">
            <v>6580450833</v>
          </cell>
        </row>
        <row r="41825">
          <cell r="B41825">
            <v>2376826112</v>
          </cell>
        </row>
        <row r="41826">
          <cell r="B41826">
            <v>6972604061</v>
          </cell>
        </row>
        <row r="41827">
          <cell r="B41827">
            <v>5873887950</v>
          </cell>
        </row>
        <row r="41828">
          <cell r="B41828">
            <v>6972604060</v>
          </cell>
        </row>
        <row r="41829">
          <cell r="A41829" t="str">
            <v>瑞安北</v>
          </cell>
          <cell r="B41829">
            <v>7714110149</v>
          </cell>
        </row>
        <row r="41830">
          <cell r="B41830">
            <v>6972604059</v>
          </cell>
        </row>
        <row r="41831">
          <cell r="B41831">
            <v>6580450834</v>
          </cell>
        </row>
        <row r="41832">
          <cell r="B41832">
            <v>7457815065</v>
          </cell>
        </row>
        <row r="41833">
          <cell r="B41833">
            <v>5814548625</v>
          </cell>
        </row>
        <row r="41834">
          <cell r="B41834">
            <v>5876651226</v>
          </cell>
        </row>
        <row r="41835">
          <cell r="B41835">
            <v>3816990504</v>
          </cell>
        </row>
        <row r="41836">
          <cell r="B41836">
            <v>6767469491</v>
          </cell>
        </row>
        <row r="41837">
          <cell r="B41837">
            <v>6568679292</v>
          </cell>
        </row>
        <row r="41838">
          <cell r="B41838">
            <v>5873887949</v>
          </cell>
        </row>
        <row r="41839">
          <cell r="B41839">
            <v>7429711229</v>
          </cell>
        </row>
        <row r="41840">
          <cell r="B41840">
            <v>7429711227</v>
          </cell>
        </row>
        <row r="41841">
          <cell r="B41841">
            <v>7429711228</v>
          </cell>
        </row>
        <row r="41842">
          <cell r="A41842" t="str">
            <v>Murkongselek</v>
          </cell>
          <cell r="B41842">
            <v>715178218</v>
          </cell>
        </row>
        <row r="41843">
          <cell r="B41843">
            <v>5814548632</v>
          </cell>
        </row>
        <row r="41844">
          <cell r="B41844">
            <v>7363739481</v>
          </cell>
        </row>
        <row r="41845">
          <cell r="B41845">
            <v>7363739480</v>
          </cell>
        </row>
        <row r="41846">
          <cell r="B41846">
            <v>7363739479</v>
          </cell>
        </row>
        <row r="41847">
          <cell r="B41847">
            <v>7363739478</v>
          </cell>
        </row>
        <row r="41848">
          <cell r="B41848">
            <v>6580450836</v>
          </cell>
        </row>
        <row r="41849">
          <cell r="B41849">
            <v>7363739482</v>
          </cell>
        </row>
        <row r="41850">
          <cell r="B41850">
            <v>6580450835</v>
          </cell>
        </row>
        <row r="41851">
          <cell r="B41851">
            <v>7363739475</v>
          </cell>
        </row>
        <row r="41852">
          <cell r="B41852">
            <v>7363739477</v>
          </cell>
        </row>
        <row r="41853">
          <cell r="B41853">
            <v>7182314273</v>
          </cell>
        </row>
        <row r="41854">
          <cell r="B41854">
            <v>7363741541</v>
          </cell>
        </row>
        <row r="41855">
          <cell r="B41855">
            <v>7363741540</v>
          </cell>
        </row>
        <row r="41856">
          <cell r="B41856">
            <v>7363741539</v>
          </cell>
        </row>
        <row r="41857">
          <cell r="B41857">
            <v>7363739476</v>
          </cell>
        </row>
        <row r="41858">
          <cell r="B41858">
            <v>6580450837</v>
          </cell>
        </row>
        <row r="41859">
          <cell r="B41859">
            <v>1699239834</v>
          </cell>
        </row>
        <row r="41860">
          <cell r="B41860">
            <v>6972604058</v>
          </cell>
        </row>
        <row r="41861">
          <cell r="B41861">
            <v>7363743379</v>
          </cell>
        </row>
        <row r="41862">
          <cell r="B41862">
            <v>2643725036</v>
          </cell>
        </row>
        <row r="41863">
          <cell r="B41863">
            <v>5876651227</v>
          </cell>
        </row>
        <row r="41864">
          <cell r="B41864">
            <v>6580419159</v>
          </cell>
        </row>
        <row r="41865">
          <cell r="B41865">
            <v>7363743378</v>
          </cell>
        </row>
        <row r="41866">
          <cell r="B41866">
            <v>2376826178</v>
          </cell>
        </row>
        <row r="41867">
          <cell r="B41867">
            <v>6440262812</v>
          </cell>
        </row>
        <row r="41868">
          <cell r="A41868" t="str">
            <v>大关</v>
          </cell>
          <cell r="B41868">
            <v>1964179110</v>
          </cell>
        </row>
        <row r="41869">
          <cell r="B41869">
            <v>2376826180</v>
          </cell>
        </row>
        <row r="41870">
          <cell r="B41870">
            <v>6580450839</v>
          </cell>
        </row>
        <row r="41871">
          <cell r="B41871">
            <v>7182315962</v>
          </cell>
        </row>
        <row r="41872">
          <cell r="A41872" t="str">
            <v>洋庄</v>
          </cell>
          <cell r="B41872">
            <v>7252546320</v>
          </cell>
        </row>
        <row r="41873">
          <cell r="B41873">
            <v>6580450838</v>
          </cell>
        </row>
        <row r="41874">
          <cell r="B41874">
            <v>6568679295</v>
          </cell>
        </row>
        <row r="41875">
          <cell r="B41875">
            <v>6568679294</v>
          </cell>
        </row>
        <row r="41876">
          <cell r="B41876">
            <v>6568679293</v>
          </cell>
        </row>
        <row r="41877">
          <cell r="B41877">
            <v>7182315961</v>
          </cell>
        </row>
        <row r="41878">
          <cell r="B41878">
            <v>5873887948</v>
          </cell>
        </row>
        <row r="41879">
          <cell r="A41879" t="str">
            <v>株洲</v>
          </cell>
          <cell r="B41879">
            <v>5814548885</v>
          </cell>
        </row>
        <row r="41880">
          <cell r="B41880">
            <v>6580450840</v>
          </cell>
        </row>
        <row r="41881">
          <cell r="B41881">
            <v>6580450841</v>
          </cell>
        </row>
        <row r="41882">
          <cell r="B41882">
            <v>6568679298</v>
          </cell>
        </row>
        <row r="41883">
          <cell r="B41883">
            <v>6568679297</v>
          </cell>
        </row>
        <row r="41884">
          <cell r="B41884">
            <v>6568679296</v>
          </cell>
        </row>
        <row r="41885">
          <cell r="B41885">
            <v>6580419158</v>
          </cell>
        </row>
        <row r="41886">
          <cell r="B41886">
            <v>6538105006</v>
          </cell>
        </row>
        <row r="41887">
          <cell r="B41887">
            <v>6538105007</v>
          </cell>
        </row>
        <row r="41888">
          <cell r="B41888">
            <v>5814548545</v>
          </cell>
        </row>
        <row r="41889">
          <cell r="B41889">
            <v>7874954376</v>
          </cell>
        </row>
        <row r="41890">
          <cell r="A41890" t="str">
            <v>西昌南</v>
          </cell>
          <cell r="B41890">
            <v>3330230168</v>
          </cell>
        </row>
        <row r="41891">
          <cell r="B41891">
            <v>6568679299</v>
          </cell>
        </row>
        <row r="41892">
          <cell r="A41892" t="str">
            <v>饶桥</v>
          </cell>
          <cell r="B41892">
            <v>4666461813</v>
          </cell>
        </row>
        <row r="41893">
          <cell r="B41893">
            <v>6580419157</v>
          </cell>
        </row>
        <row r="41894">
          <cell r="B41894">
            <v>7182315960</v>
          </cell>
        </row>
        <row r="41895">
          <cell r="B41895">
            <v>7182315959</v>
          </cell>
        </row>
        <row r="41896">
          <cell r="B41896">
            <v>5814548485</v>
          </cell>
        </row>
        <row r="41897">
          <cell r="B41897">
            <v>4997125715</v>
          </cell>
        </row>
        <row r="41898">
          <cell r="B41898">
            <v>5910371801</v>
          </cell>
        </row>
        <row r="41899">
          <cell r="B41899">
            <v>6635079837</v>
          </cell>
        </row>
        <row r="41900">
          <cell r="B41900">
            <v>6568679300</v>
          </cell>
        </row>
        <row r="41901">
          <cell r="B41901">
            <v>5573775646</v>
          </cell>
        </row>
        <row r="41902">
          <cell r="B41902">
            <v>6580450798</v>
          </cell>
        </row>
        <row r="41903">
          <cell r="B41903">
            <v>6972604057</v>
          </cell>
        </row>
        <row r="41904">
          <cell r="B41904">
            <v>6580450799</v>
          </cell>
        </row>
        <row r="41905">
          <cell r="B41905">
            <v>5814548532</v>
          </cell>
        </row>
        <row r="41906">
          <cell r="B41906">
            <v>5814548534</v>
          </cell>
        </row>
        <row r="41907">
          <cell r="B41907">
            <v>5814548537</v>
          </cell>
        </row>
        <row r="41908">
          <cell r="B41908">
            <v>6580450800</v>
          </cell>
        </row>
        <row r="41909">
          <cell r="B41909">
            <v>6440262928</v>
          </cell>
        </row>
        <row r="41910">
          <cell r="B41910">
            <v>7182315958</v>
          </cell>
        </row>
        <row r="41911">
          <cell r="B41911">
            <v>6580450801</v>
          </cell>
        </row>
        <row r="41912">
          <cell r="B41912">
            <v>6580450802</v>
          </cell>
        </row>
        <row r="41913">
          <cell r="B41913">
            <v>6767471246</v>
          </cell>
        </row>
        <row r="41914">
          <cell r="B41914">
            <v>6538101846</v>
          </cell>
        </row>
        <row r="41915">
          <cell r="B41915">
            <v>5876651228</v>
          </cell>
        </row>
        <row r="41916">
          <cell r="B41916">
            <v>6580450812</v>
          </cell>
        </row>
        <row r="41917">
          <cell r="B41917">
            <v>6580450811</v>
          </cell>
        </row>
        <row r="41918">
          <cell r="B41918">
            <v>6580450810</v>
          </cell>
        </row>
        <row r="41919">
          <cell r="B41919">
            <v>6580450813</v>
          </cell>
        </row>
        <row r="41920">
          <cell r="B41920">
            <v>3245625967</v>
          </cell>
        </row>
        <row r="41921">
          <cell r="A41921" t="str">
            <v>姜畬</v>
          </cell>
          <cell r="B41921">
            <v>4982418819</v>
          </cell>
        </row>
        <row r="41922">
          <cell r="B41922">
            <v>6538105144</v>
          </cell>
        </row>
        <row r="41923">
          <cell r="B41923">
            <v>6538105145</v>
          </cell>
        </row>
        <row r="41924">
          <cell r="B41924">
            <v>6538105143</v>
          </cell>
        </row>
        <row r="41925">
          <cell r="B41925">
            <v>6580450809</v>
          </cell>
        </row>
        <row r="41926">
          <cell r="B41926">
            <v>7363739472</v>
          </cell>
        </row>
        <row r="41927">
          <cell r="B41927">
            <v>7363739473</v>
          </cell>
        </row>
        <row r="41928">
          <cell r="B41928">
            <v>7363739474</v>
          </cell>
        </row>
        <row r="41929">
          <cell r="B41929">
            <v>6440262835</v>
          </cell>
        </row>
        <row r="41930">
          <cell r="B41930">
            <v>7615354840</v>
          </cell>
        </row>
        <row r="41931">
          <cell r="A41931" t="str">
            <v>李家湾</v>
          </cell>
          <cell r="B41931">
            <v>5573776043</v>
          </cell>
        </row>
        <row r="41932">
          <cell r="B41932">
            <v>6440263377</v>
          </cell>
        </row>
        <row r="41933">
          <cell r="B41933">
            <v>6580419156</v>
          </cell>
        </row>
        <row r="41934">
          <cell r="B41934">
            <v>6538105005</v>
          </cell>
        </row>
        <row r="41935">
          <cell r="B41935">
            <v>6580450803</v>
          </cell>
        </row>
        <row r="41936">
          <cell r="B41936">
            <v>6580450804</v>
          </cell>
        </row>
        <row r="41937">
          <cell r="A41937" t="str">
            <v>板塘</v>
          </cell>
          <cell r="B41937">
            <v>3755318164</v>
          </cell>
        </row>
        <row r="41938">
          <cell r="A41938" t="str">
            <v>麻阳</v>
          </cell>
          <cell r="B41938">
            <v>1613271747</v>
          </cell>
        </row>
        <row r="41939">
          <cell r="B41939">
            <v>7615354841</v>
          </cell>
        </row>
        <row r="41940">
          <cell r="B41940">
            <v>7615354842</v>
          </cell>
        </row>
        <row r="41941">
          <cell r="B41941">
            <v>7615354843</v>
          </cell>
        </row>
        <row r="41942">
          <cell r="B41942">
            <v>6580419155</v>
          </cell>
        </row>
        <row r="41943">
          <cell r="B41943">
            <v>6972604056</v>
          </cell>
        </row>
        <row r="41944">
          <cell r="B41944">
            <v>6580450805</v>
          </cell>
        </row>
        <row r="41945">
          <cell r="B41945">
            <v>6580450806</v>
          </cell>
        </row>
        <row r="41946">
          <cell r="B41946">
            <v>7615354870</v>
          </cell>
        </row>
        <row r="41947">
          <cell r="B41947">
            <v>7615354867</v>
          </cell>
        </row>
        <row r="41948">
          <cell r="B41948">
            <v>7615354868</v>
          </cell>
        </row>
        <row r="41949">
          <cell r="B41949">
            <v>7615354866</v>
          </cell>
        </row>
        <row r="41950">
          <cell r="B41950">
            <v>7615354869</v>
          </cell>
        </row>
        <row r="41951">
          <cell r="B41951">
            <v>6580450808</v>
          </cell>
        </row>
        <row r="41952">
          <cell r="B41952">
            <v>6580450807</v>
          </cell>
        </row>
        <row r="41953">
          <cell r="B41953">
            <v>6538105031</v>
          </cell>
        </row>
        <row r="41954">
          <cell r="B41954">
            <v>7615354875</v>
          </cell>
        </row>
        <row r="41955">
          <cell r="B41955">
            <v>6538101836</v>
          </cell>
        </row>
        <row r="41956">
          <cell r="B41956">
            <v>7615354874</v>
          </cell>
        </row>
        <row r="41957">
          <cell r="B41957">
            <v>7615354873</v>
          </cell>
        </row>
        <row r="41958">
          <cell r="B41958">
            <v>7615354872</v>
          </cell>
        </row>
        <row r="41959">
          <cell r="B41959">
            <v>7615354871</v>
          </cell>
        </row>
        <row r="41960">
          <cell r="B41960">
            <v>6869114538</v>
          </cell>
        </row>
        <row r="41961">
          <cell r="B41961">
            <v>6538105029</v>
          </cell>
        </row>
        <row r="41962">
          <cell r="B41962">
            <v>6538105030</v>
          </cell>
        </row>
        <row r="41963">
          <cell r="B41963">
            <v>6538105028</v>
          </cell>
        </row>
        <row r="41964">
          <cell r="B41964">
            <v>7182315957</v>
          </cell>
        </row>
        <row r="41965">
          <cell r="B41965">
            <v>7182315956</v>
          </cell>
        </row>
        <row r="41966">
          <cell r="B41966">
            <v>6538105027</v>
          </cell>
        </row>
        <row r="41967">
          <cell r="B41967">
            <v>5657765457</v>
          </cell>
        </row>
        <row r="41968">
          <cell r="B41968">
            <v>6538105026</v>
          </cell>
        </row>
        <row r="41969">
          <cell r="B41969">
            <v>7615354865</v>
          </cell>
        </row>
        <row r="41970">
          <cell r="B41970">
            <v>7615354864</v>
          </cell>
        </row>
        <row r="41971">
          <cell r="B41971">
            <v>6538101835</v>
          </cell>
        </row>
        <row r="41972">
          <cell r="B41972">
            <v>7615354863</v>
          </cell>
        </row>
        <row r="41973">
          <cell r="B41973">
            <v>6538105021</v>
          </cell>
        </row>
        <row r="41974">
          <cell r="B41974">
            <v>6440263289</v>
          </cell>
        </row>
        <row r="41975">
          <cell r="B41975">
            <v>6538105022</v>
          </cell>
        </row>
        <row r="41976">
          <cell r="B41976">
            <v>7615354876</v>
          </cell>
        </row>
        <row r="41977">
          <cell r="B41977">
            <v>6580445966</v>
          </cell>
        </row>
        <row r="41978">
          <cell r="A41978" t="str">
            <v>桃映</v>
          </cell>
          <cell r="B41978">
            <v>7245028952</v>
          </cell>
        </row>
        <row r="41979">
          <cell r="A41979" t="str">
            <v>罗坊</v>
          </cell>
          <cell r="B41979">
            <v>2279198906</v>
          </cell>
        </row>
        <row r="41980">
          <cell r="B41980">
            <v>5657764404</v>
          </cell>
        </row>
        <row r="41981">
          <cell r="B41981">
            <v>5657764405</v>
          </cell>
        </row>
        <row r="41982">
          <cell r="B41982">
            <v>6568677622</v>
          </cell>
        </row>
        <row r="41983">
          <cell r="B41983">
            <v>6538105037</v>
          </cell>
        </row>
        <row r="41984">
          <cell r="B41984">
            <v>6538105025</v>
          </cell>
        </row>
        <row r="41985">
          <cell r="B41985">
            <v>6538105024</v>
          </cell>
        </row>
        <row r="41986">
          <cell r="B41986">
            <v>6538105023</v>
          </cell>
        </row>
        <row r="41987">
          <cell r="B41987">
            <v>6972604096</v>
          </cell>
        </row>
        <row r="41988">
          <cell r="B41988">
            <v>5657765643</v>
          </cell>
        </row>
        <row r="41989">
          <cell r="B41989">
            <v>5657765642</v>
          </cell>
        </row>
        <row r="41990">
          <cell r="B41990">
            <v>6972604097</v>
          </cell>
        </row>
        <row r="41991">
          <cell r="B41991">
            <v>6580419154</v>
          </cell>
        </row>
        <row r="41992">
          <cell r="B41992">
            <v>6538105127</v>
          </cell>
        </row>
        <row r="41993">
          <cell r="B41993">
            <v>5817715139</v>
          </cell>
        </row>
        <row r="41994">
          <cell r="B41994">
            <v>6972604095</v>
          </cell>
        </row>
        <row r="41995">
          <cell r="B41995">
            <v>6066675749</v>
          </cell>
        </row>
        <row r="41996">
          <cell r="B41996">
            <v>5817715147</v>
          </cell>
        </row>
        <row r="41997">
          <cell r="B41997">
            <v>5657765500</v>
          </cell>
        </row>
        <row r="41998">
          <cell r="A41998" t="str">
            <v>株洲南线路所</v>
          </cell>
          <cell r="B41998">
            <v>8095704723</v>
          </cell>
        </row>
        <row r="41999">
          <cell r="B41999">
            <v>6538105075</v>
          </cell>
        </row>
        <row r="42000">
          <cell r="B42000">
            <v>6538105074</v>
          </cell>
        </row>
        <row r="42001">
          <cell r="B42001">
            <v>6538105073</v>
          </cell>
        </row>
        <row r="42002">
          <cell r="B42002">
            <v>5910371800</v>
          </cell>
        </row>
        <row r="42003">
          <cell r="B42003">
            <v>6538105071</v>
          </cell>
        </row>
        <row r="42004">
          <cell r="A42004" t="str">
            <v>西昌西</v>
          </cell>
          <cell r="B42004">
            <v>5230058264</v>
          </cell>
        </row>
        <row r="42005">
          <cell r="B42005">
            <v>7978119353</v>
          </cell>
        </row>
        <row r="42006">
          <cell r="B42006">
            <v>5910241851</v>
          </cell>
        </row>
        <row r="42007">
          <cell r="A42007" t="str">
            <v>荷塘</v>
          </cell>
          <cell r="B42007">
            <v>3755321733</v>
          </cell>
        </row>
        <row r="42008">
          <cell r="B42008">
            <v>6538105084</v>
          </cell>
        </row>
        <row r="42009">
          <cell r="B42009">
            <v>6538105083</v>
          </cell>
        </row>
        <row r="42010">
          <cell r="B42010">
            <v>6538105082</v>
          </cell>
        </row>
        <row r="42011">
          <cell r="B42011">
            <v>6538105081</v>
          </cell>
        </row>
        <row r="42012">
          <cell r="B42012">
            <v>6538105080</v>
          </cell>
        </row>
        <row r="42013">
          <cell r="B42013">
            <v>6972604098</v>
          </cell>
        </row>
        <row r="42014">
          <cell r="B42014">
            <v>5657765688</v>
          </cell>
        </row>
        <row r="42015">
          <cell r="B42015">
            <v>6027589365</v>
          </cell>
        </row>
        <row r="42016">
          <cell r="B42016">
            <v>5808928067</v>
          </cell>
        </row>
        <row r="42017">
          <cell r="B42017">
            <v>6972604094</v>
          </cell>
        </row>
        <row r="42018">
          <cell r="A42018" t="str">
            <v>田心</v>
          </cell>
          <cell r="B42018">
            <v>4973838356</v>
          </cell>
        </row>
        <row r="42019">
          <cell r="B42019">
            <v>6580419153</v>
          </cell>
        </row>
        <row r="42020">
          <cell r="B42020">
            <v>6869111479</v>
          </cell>
        </row>
        <row r="42021">
          <cell r="B42021">
            <v>6869112226</v>
          </cell>
        </row>
        <row r="42022">
          <cell r="B42022">
            <v>6869116266</v>
          </cell>
        </row>
        <row r="42023">
          <cell r="B42023">
            <v>6538105017</v>
          </cell>
        </row>
        <row r="42024">
          <cell r="B42024">
            <v>6538105137</v>
          </cell>
        </row>
        <row r="42025">
          <cell r="B42025">
            <v>6538105136</v>
          </cell>
        </row>
        <row r="42026">
          <cell r="B42026">
            <v>6538105018</v>
          </cell>
        </row>
        <row r="42027">
          <cell r="B42027">
            <v>6538105135</v>
          </cell>
        </row>
        <row r="42028">
          <cell r="B42028">
            <v>6538105126</v>
          </cell>
        </row>
        <row r="42029">
          <cell r="B42029">
            <v>7978119355</v>
          </cell>
        </row>
        <row r="42030">
          <cell r="B42030">
            <v>7978119356</v>
          </cell>
        </row>
        <row r="42031">
          <cell r="B42031">
            <v>6538105134</v>
          </cell>
        </row>
        <row r="42032">
          <cell r="B42032">
            <v>7273451265</v>
          </cell>
        </row>
        <row r="42033">
          <cell r="B42033">
            <v>7978119354</v>
          </cell>
        </row>
        <row r="42034">
          <cell r="B42034">
            <v>6580445968</v>
          </cell>
        </row>
        <row r="42035">
          <cell r="B42035">
            <v>7273490715</v>
          </cell>
        </row>
        <row r="42036">
          <cell r="B42036">
            <v>7273451213</v>
          </cell>
        </row>
        <row r="42037">
          <cell r="B42037">
            <v>6538105132</v>
          </cell>
        </row>
        <row r="42038">
          <cell r="B42038">
            <v>7273451229</v>
          </cell>
        </row>
        <row r="42039">
          <cell r="B42039">
            <v>7273451239</v>
          </cell>
        </row>
        <row r="42040">
          <cell r="B42040">
            <v>6538105128</v>
          </cell>
        </row>
        <row r="42041">
          <cell r="B42041">
            <v>7273451207</v>
          </cell>
        </row>
        <row r="42042">
          <cell r="B42042">
            <v>6538105072</v>
          </cell>
        </row>
        <row r="42043">
          <cell r="B42043">
            <v>6767468235</v>
          </cell>
        </row>
        <row r="42044">
          <cell r="B42044">
            <v>6538105078</v>
          </cell>
        </row>
        <row r="42045">
          <cell r="B42045">
            <v>7615354878</v>
          </cell>
        </row>
        <row r="42046">
          <cell r="B42046">
            <v>6538105019</v>
          </cell>
        </row>
        <row r="42047">
          <cell r="B42047">
            <v>6538105079</v>
          </cell>
        </row>
        <row r="42048">
          <cell r="A42048" t="str">
            <v>观巢</v>
          </cell>
          <cell r="B42048">
            <v>6322614511</v>
          </cell>
        </row>
        <row r="42049">
          <cell r="B42049">
            <v>6112627451</v>
          </cell>
        </row>
        <row r="42050">
          <cell r="B42050">
            <v>6538105077</v>
          </cell>
        </row>
        <row r="42051">
          <cell r="B42051">
            <v>5817714266</v>
          </cell>
        </row>
        <row r="42052">
          <cell r="B42052">
            <v>7182315955</v>
          </cell>
        </row>
        <row r="42053">
          <cell r="B42053">
            <v>6538105070</v>
          </cell>
        </row>
        <row r="42054">
          <cell r="B42054">
            <v>7182315954</v>
          </cell>
        </row>
        <row r="42055">
          <cell r="A42055" t="str">
            <v>株洲北</v>
          </cell>
          <cell r="B42055">
            <v>4973839019</v>
          </cell>
        </row>
        <row r="42056">
          <cell r="B42056">
            <v>6538105069</v>
          </cell>
        </row>
        <row r="42057">
          <cell r="B42057">
            <v>7182315953</v>
          </cell>
        </row>
        <row r="42058">
          <cell r="B42058">
            <v>7615354877</v>
          </cell>
        </row>
        <row r="42059">
          <cell r="B42059">
            <v>7273490634</v>
          </cell>
        </row>
        <row r="42060">
          <cell r="B42060">
            <v>6538105076</v>
          </cell>
        </row>
        <row r="42061">
          <cell r="B42061">
            <v>7273490771</v>
          </cell>
        </row>
        <row r="42062">
          <cell r="B42062">
            <v>5817714245</v>
          </cell>
        </row>
        <row r="42063">
          <cell r="B42063">
            <v>7182315952</v>
          </cell>
        </row>
        <row r="42064">
          <cell r="B42064">
            <v>6972604055</v>
          </cell>
        </row>
        <row r="42065">
          <cell r="B42065">
            <v>7273490561</v>
          </cell>
        </row>
        <row r="42066">
          <cell r="B42066">
            <v>7273490762</v>
          </cell>
        </row>
        <row r="42067">
          <cell r="B42067">
            <v>6112627450</v>
          </cell>
        </row>
        <row r="42068">
          <cell r="B42068">
            <v>5690917864</v>
          </cell>
        </row>
        <row r="42069">
          <cell r="B42069">
            <v>6580450762</v>
          </cell>
        </row>
        <row r="42070">
          <cell r="B42070">
            <v>7182315951</v>
          </cell>
        </row>
        <row r="42071">
          <cell r="B42071">
            <v>7273451234</v>
          </cell>
        </row>
        <row r="42072">
          <cell r="B42072">
            <v>6538105004</v>
          </cell>
        </row>
        <row r="42073">
          <cell r="B42073">
            <v>7273490492</v>
          </cell>
        </row>
        <row r="42074">
          <cell r="B42074">
            <v>7273490624</v>
          </cell>
        </row>
        <row r="42075">
          <cell r="B42075">
            <v>5657766264</v>
          </cell>
        </row>
        <row r="42076">
          <cell r="B42076">
            <v>6972604054</v>
          </cell>
        </row>
        <row r="42077">
          <cell r="B42077">
            <v>5657766257</v>
          </cell>
        </row>
        <row r="42078">
          <cell r="B42078">
            <v>7182315950</v>
          </cell>
        </row>
        <row r="42079">
          <cell r="A42079" t="str">
            <v>查田</v>
          </cell>
          <cell r="B42079">
            <v>7935632131</v>
          </cell>
        </row>
        <row r="42080">
          <cell r="A42080" t="str">
            <v>湘潭</v>
          </cell>
          <cell r="B42080">
            <v>1579354024</v>
          </cell>
        </row>
        <row r="42081">
          <cell r="B42081">
            <v>6580445967</v>
          </cell>
        </row>
        <row r="42082">
          <cell r="B42082">
            <v>5657767269</v>
          </cell>
        </row>
        <row r="42083">
          <cell r="B42083">
            <v>6580445965</v>
          </cell>
        </row>
        <row r="42084">
          <cell r="B42084">
            <v>6538105011</v>
          </cell>
        </row>
        <row r="42085">
          <cell r="B42085">
            <v>7182315949</v>
          </cell>
        </row>
        <row r="42086">
          <cell r="B42086">
            <v>6580450761</v>
          </cell>
        </row>
        <row r="42087">
          <cell r="A42087" t="str">
            <v>西昌</v>
          </cell>
          <cell r="B42087">
            <v>274389778</v>
          </cell>
        </row>
        <row r="42088">
          <cell r="B42088">
            <v>6440263607</v>
          </cell>
        </row>
        <row r="42089">
          <cell r="B42089">
            <v>5657764772</v>
          </cell>
        </row>
        <row r="42090">
          <cell r="B42090">
            <v>6112627449</v>
          </cell>
        </row>
        <row r="42091">
          <cell r="B42091">
            <v>6972604099</v>
          </cell>
        </row>
        <row r="42092">
          <cell r="B42092">
            <v>7182315948</v>
          </cell>
        </row>
        <row r="42093">
          <cell r="B42093">
            <v>6972604100</v>
          </cell>
        </row>
        <row r="42094">
          <cell r="B42094">
            <v>7273451214</v>
          </cell>
        </row>
        <row r="42095">
          <cell r="B42095">
            <v>6538105068</v>
          </cell>
        </row>
        <row r="42096">
          <cell r="B42096">
            <v>7615354847</v>
          </cell>
        </row>
        <row r="42097">
          <cell r="B42097">
            <v>6972604103</v>
          </cell>
        </row>
        <row r="42098">
          <cell r="B42098">
            <v>7615354846</v>
          </cell>
        </row>
        <row r="42099">
          <cell r="B42099">
            <v>6972604102</v>
          </cell>
        </row>
        <row r="42100">
          <cell r="B42100">
            <v>7615354845</v>
          </cell>
        </row>
        <row r="42101">
          <cell r="B42101">
            <v>6972604101</v>
          </cell>
        </row>
        <row r="42102">
          <cell r="B42102">
            <v>7615354844</v>
          </cell>
        </row>
        <row r="42103">
          <cell r="B42103">
            <v>6538105003</v>
          </cell>
        </row>
        <row r="42104">
          <cell r="A42104" t="str">
            <v>十里冲</v>
          </cell>
          <cell r="B42104">
            <v>5808928069</v>
          </cell>
        </row>
        <row r="42105">
          <cell r="B42105">
            <v>7651113050</v>
          </cell>
        </row>
        <row r="42106">
          <cell r="B42106">
            <v>6538105085</v>
          </cell>
        </row>
        <row r="42107">
          <cell r="B42107">
            <v>6538105086</v>
          </cell>
        </row>
        <row r="42108">
          <cell r="B42108">
            <v>6538105087</v>
          </cell>
        </row>
        <row r="42109">
          <cell r="A42109" t="str">
            <v>辰溪</v>
          </cell>
          <cell r="B42109">
            <v>2662698243</v>
          </cell>
        </row>
        <row r="42110">
          <cell r="B42110">
            <v>6538105088</v>
          </cell>
        </row>
        <row r="42111">
          <cell r="B42111">
            <v>6538105008</v>
          </cell>
        </row>
        <row r="42112">
          <cell r="A42112" t="str">
            <v>大丰</v>
          </cell>
          <cell r="B42112">
            <v>3755325565</v>
          </cell>
        </row>
        <row r="42113">
          <cell r="B42113">
            <v>6538105010</v>
          </cell>
        </row>
        <row r="42114">
          <cell r="B42114">
            <v>6580450760</v>
          </cell>
        </row>
        <row r="42115">
          <cell r="B42115">
            <v>6538105009</v>
          </cell>
        </row>
        <row r="42116">
          <cell r="B42116">
            <v>6538105067</v>
          </cell>
        </row>
        <row r="42117">
          <cell r="B42117">
            <v>6580450822</v>
          </cell>
        </row>
        <row r="42118">
          <cell r="B42118">
            <v>6538101832</v>
          </cell>
        </row>
        <row r="42119">
          <cell r="B42119">
            <v>6440262862</v>
          </cell>
        </row>
        <row r="42120">
          <cell r="B42120">
            <v>6538101833</v>
          </cell>
        </row>
        <row r="42121">
          <cell r="B42121">
            <v>6538105089</v>
          </cell>
        </row>
        <row r="42122">
          <cell r="B42122">
            <v>6973980746</v>
          </cell>
        </row>
        <row r="42123">
          <cell r="B42123">
            <v>6973980665</v>
          </cell>
        </row>
        <row r="42124">
          <cell r="B42124">
            <v>6973980784</v>
          </cell>
        </row>
        <row r="42125">
          <cell r="B42125">
            <v>5767995017</v>
          </cell>
        </row>
        <row r="42126">
          <cell r="B42126">
            <v>6538105092</v>
          </cell>
        </row>
        <row r="42127">
          <cell r="B42127">
            <v>6538105091</v>
          </cell>
        </row>
        <row r="42128">
          <cell r="B42128">
            <v>6538105090</v>
          </cell>
        </row>
        <row r="42129">
          <cell r="B42129">
            <v>5767995021</v>
          </cell>
        </row>
        <row r="42130">
          <cell r="B42130">
            <v>6538101834</v>
          </cell>
        </row>
        <row r="42131">
          <cell r="B42131">
            <v>6568677623</v>
          </cell>
        </row>
        <row r="42132">
          <cell r="B42132">
            <v>6538105093</v>
          </cell>
        </row>
        <row r="42133">
          <cell r="B42133">
            <v>6538105039</v>
          </cell>
        </row>
        <row r="42134">
          <cell r="B42134">
            <v>6538105053</v>
          </cell>
        </row>
        <row r="42135">
          <cell r="B42135">
            <v>6538105054</v>
          </cell>
        </row>
        <row r="42136">
          <cell r="B42136">
            <v>5767995036</v>
          </cell>
        </row>
        <row r="42137">
          <cell r="B42137">
            <v>6568677624</v>
          </cell>
        </row>
        <row r="42138">
          <cell r="B42138">
            <v>6568677625</v>
          </cell>
        </row>
        <row r="42139">
          <cell r="A42139" t="str">
            <v>岔河</v>
          </cell>
          <cell r="B42139">
            <v>5033211505</v>
          </cell>
        </row>
        <row r="42140">
          <cell r="B42140">
            <v>6538105052</v>
          </cell>
        </row>
        <row r="42141">
          <cell r="B42141">
            <v>6538105066</v>
          </cell>
        </row>
        <row r="42142">
          <cell r="B42142">
            <v>6972604093</v>
          </cell>
        </row>
        <row r="42143">
          <cell r="B42143">
            <v>5808928059</v>
          </cell>
        </row>
        <row r="42144">
          <cell r="B42144">
            <v>5768001966</v>
          </cell>
        </row>
        <row r="42145">
          <cell r="B42145">
            <v>6972604092</v>
          </cell>
        </row>
        <row r="42146">
          <cell r="B42146">
            <v>6440263313</v>
          </cell>
        </row>
        <row r="42147">
          <cell r="B42147">
            <v>5768001961</v>
          </cell>
        </row>
        <row r="42148">
          <cell r="B42148">
            <v>5768001963</v>
          </cell>
        </row>
        <row r="42149">
          <cell r="B42149">
            <v>6972604085</v>
          </cell>
        </row>
        <row r="42150">
          <cell r="B42150">
            <v>5768001964</v>
          </cell>
        </row>
        <row r="42151">
          <cell r="B42151">
            <v>6972604091</v>
          </cell>
        </row>
        <row r="42152">
          <cell r="B42152">
            <v>6538105038</v>
          </cell>
        </row>
        <row r="42153">
          <cell r="B42153">
            <v>5768001967</v>
          </cell>
        </row>
        <row r="42154">
          <cell r="B42154">
            <v>5768001968</v>
          </cell>
        </row>
        <row r="42155">
          <cell r="B42155">
            <v>6972604086</v>
          </cell>
        </row>
        <row r="42156">
          <cell r="B42156">
            <v>6538105142</v>
          </cell>
        </row>
        <row r="42157">
          <cell r="B42157">
            <v>5768001972</v>
          </cell>
        </row>
        <row r="42158">
          <cell r="B42158">
            <v>5768001973</v>
          </cell>
        </row>
        <row r="42159">
          <cell r="B42159">
            <v>6538105041</v>
          </cell>
        </row>
        <row r="42160">
          <cell r="B42160">
            <v>5768001974</v>
          </cell>
        </row>
        <row r="42161">
          <cell r="B42161">
            <v>5768001975</v>
          </cell>
        </row>
        <row r="42162">
          <cell r="B42162">
            <v>5768001978</v>
          </cell>
        </row>
        <row r="42163">
          <cell r="B42163">
            <v>6538105042</v>
          </cell>
        </row>
        <row r="42164">
          <cell r="B42164">
            <v>5768001983</v>
          </cell>
        </row>
        <row r="42165">
          <cell r="B42165">
            <v>6538105043</v>
          </cell>
        </row>
        <row r="42166">
          <cell r="B42166">
            <v>5768001989</v>
          </cell>
        </row>
        <row r="42167">
          <cell r="B42167">
            <v>6972604089</v>
          </cell>
        </row>
        <row r="42168">
          <cell r="B42168">
            <v>6538105044</v>
          </cell>
        </row>
        <row r="42169">
          <cell r="B42169">
            <v>6538105045</v>
          </cell>
        </row>
        <row r="42170">
          <cell r="B42170">
            <v>6538105046</v>
          </cell>
        </row>
        <row r="42171">
          <cell r="B42171">
            <v>6538105047</v>
          </cell>
        </row>
        <row r="42172">
          <cell r="B42172">
            <v>6972604090</v>
          </cell>
        </row>
        <row r="42173">
          <cell r="B42173">
            <v>5657764547</v>
          </cell>
        </row>
        <row r="42174">
          <cell r="B42174">
            <v>5768002026</v>
          </cell>
        </row>
        <row r="42175">
          <cell r="B42175">
            <v>5657764546</v>
          </cell>
        </row>
        <row r="42176">
          <cell r="B42176">
            <v>6580450759</v>
          </cell>
        </row>
        <row r="42177">
          <cell r="B42177">
            <v>5657764550</v>
          </cell>
        </row>
        <row r="42178">
          <cell r="B42178">
            <v>5657764551</v>
          </cell>
        </row>
        <row r="42179">
          <cell r="B42179">
            <v>5657764552</v>
          </cell>
        </row>
        <row r="42180">
          <cell r="B42180">
            <v>5768002257</v>
          </cell>
        </row>
        <row r="42181">
          <cell r="B42181">
            <v>6538105141</v>
          </cell>
        </row>
        <row r="42182">
          <cell r="B42182">
            <v>6568677626</v>
          </cell>
        </row>
        <row r="42183">
          <cell r="B42183">
            <v>5768002271</v>
          </cell>
        </row>
        <row r="42184">
          <cell r="B42184">
            <v>6538105055</v>
          </cell>
        </row>
        <row r="42185">
          <cell r="B42185">
            <v>7273490689</v>
          </cell>
        </row>
        <row r="42186">
          <cell r="B42186">
            <v>5657764482</v>
          </cell>
        </row>
        <row r="42187">
          <cell r="B42187">
            <v>6112627448</v>
          </cell>
        </row>
        <row r="42188">
          <cell r="B42188">
            <v>5768002309</v>
          </cell>
        </row>
        <row r="42189">
          <cell r="B42189">
            <v>5768002320</v>
          </cell>
        </row>
        <row r="42190">
          <cell r="B42190">
            <v>5910371799</v>
          </cell>
        </row>
        <row r="42191">
          <cell r="B42191">
            <v>6538105140</v>
          </cell>
        </row>
        <row r="42192">
          <cell r="B42192">
            <v>7182315947</v>
          </cell>
        </row>
        <row r="42193">
          <cell r="B42193">
            <v>6538105109</v>
          </cell>
        </row>
        <row r="42194">
          <cell r="B42194">
            <v>6568677627</v>
          </cell>
        </row>
        <row r="42195">
          <cell r="B42195">
            <v>6972604084</v>
          </cell>
        </row>
        <row r="42196">
          <cell r="B42196">
            <v>6972604083</v>
          </cell>
        </row>
        <row r="42197">
          <cell r="B42197">
            <v>6972604088</v>
          </cell>
        </row>
        <row r="42198">
          <cell r="B42198">
            <v>6538105056</v>
          </cell>
        </row>
        <row r="42199">
          <cell r="B42199">
            <v>5657765281</v>
          </cell>
        </row>
        <row r="42200">
          <cell r="B42200">
            <v>5768002879</v>
          </cell>
        </row>
        <row r="42201">
          <cell r="B42201">
            <v>6972604087</v>
          </cell>
        </row>
        <row r="42202">
          <cell r="B42202">
            <v>5657764545</v>
          </cell>
        </row>
        <row r="42203">
          <cell r="B42203">
            <v>6538105057</v>
          </cell>
        </row>
        <row r="42204">
          <cell r="B42204">
            <v>5657767236</v>
          </cell>
        </row>
        <row r="42205">
          <cell r="B42205">
            <v>6538105049</v>
          </cell>
        </row>
        <row r="42206">
          <cell r="B42206">
            <v>6538105058</v>
          </cell>
        </row>
        <row r="42207">
          <cell r="B42207">
            <v>5819505220</v>
          </cell>
        </row>
        <row r="42208">
          <cell r="B42208">
            <v>6538105051</v>
          </cell>
        </row>
        <row r="42209">
          <cell r="B42209">
            <v>5768002905</v>
          </cell>
        </row>
        <row r="42210">
          <cell r="B42210">
            <v>6538105050</v>
          </cell>
        </row>
        <row r="42211">
          <cell r="B42211">
            <v>6538105040</v>
          </cell>
        </row>
        <row r="42212">
          <cell r="B42212">
            <v>6538105059</v>
          </cell>
        </row>
        <row r="42213">
          <cell r="B42213">
            <v>5657766103</v>
          </cell>
        </row>
        <row r="42214">
          <cell r="B42214">
            <v>6538105060</v>
          </cell>
        </row>
        <row r="42215">
          <cell r="B42215">
            <v>6538105048</v>
          </cell>
        </row>
        <row r="42216">
          <cell r="B42216">
            <v>5657766105</v>
          </cell>
        </row>
        <row r="42217">
          <cell r="B42217">
            <v>5768002917</v>
          </cell>
        </row>
        <row r="42218">
          <cell r="B42218">
            <v>5768002920</v>
          </cell>
        </row>
        <row r="42219">
          <cell r="B42219">
            <v>5657764741</v>
          </cell>
        </row>
        <row r="42220">
          <cell r="B42220">
            <v>5768002924</v>
          </cell>
        </row>
        <row r="42221">
          <cell r="B42221">
            <v>5657764742</v>
          </cell>
        </row>
        <row r="42222">
          <cell r="B42222">
            <v>5768002928</v>
          </cell>
        </row>
        <row r="42223">
          <cell r="B42223">
            <v>6538105061</v>
          </cell>
        </row>
        <row r="42224">
          <cell r="B42224">
            <v>6538105108</v>
          </cell>
        </row>
        <row r="42225">
          <cell r="B42225">
            <v>6538105063</v>
          </cell>
        </row>
        <row r="42226">
          <cell r="B42226">
            <v>6538105107</v>
          </cell>
        </row>
        <row r="42227">
          <cell r="B42227">
            <v>6538105106</v>
          </cell>
        </row>
        <row r="42228">
          <cell r="B42228">
            <v>5657766726</v>
          </cell>
        </row>
        <row r="42229">
          <cell r="B42229">
            <v>5657766735</v>
          </cell>
        </row>
        <row r="42230">
          <cell r="B42230">
            <v>6538105062</v>
          </cell>
        </row>
        <row r="42231">
          <cell r="B42231">
            <v>6538105103</v>
          </cell>
        </row>
        <row r="42232">
          <cell r="B42232">
            <v>6538105064</v>
          </cell>
        </row>
        <row r="42233">
          <cell r="B42233">
            <v>6538105065</v>
          </cell>
        </row>
        <row r="42234">
          <cell r="B42234">
            <v>6538105105</v>
          </cell>
        </row>
        <row r="42235">
          <cell r="B42235">
            <v>6538105104</v>
          </cell>
        </row>
        <row r="42236">
          <cell r="B42236">
            <v>3200692074</v>
          </cell>
        </row>
        <row r="42237">
          <cell r="B42237">
            <v>5657764902</v>
          </cell>
        </row>
        <row r="42238">
          <cell r="B42238">
            <v>6538105139</v>
          </cell>
        </row>
        <row r="42239">
          <cell r="B42239">
            <v>6538105138</v>
          </cell>
        </row>
        <row r="42240">
          <cell r="B42240">
            <v>5657764540</v>
          </cell>
        </row>
        <row r="42241">
          <cell r="B42241">
            <v>5657764538</v>
          </cell>
        </row>
        <row r="42242">
          <cell r="B42242">
            <v>5910371798</v>
          </cell>
        </row>
        <row r="42243">
          <cell r="B42243">
            <v>6538105125</v>
          </cell>
        </row>
        <row r="42244">
          <cell r="B42244">
            <v>6538105124</v>
          </cell>
        </row>
        <row r="42245">
          <cell r="B42245">
            <v>6538105123</v>
          </cell>
        </row>
        <row r="42246">
          <cell r="B42246">
            <v>6538105122</v>
          </cell>
        </row>
        <row r="42247">
          <cell r="B42247">
            <v>6538105121</v>
          </cell>
        </row>
        <row r="42248">
          <cell r="B42248">
            <v>6538105102</v>
          </cell>
        </row>
        <row r="42249">
          <cell r="B42249">
            <v>6538105120</v>
          </cell>
        </row>
        <row r="42250">
          <cell r="A42250" t="str">
            <v>韶山南</v>
          </cell>
          <cell r="B42250">
            <v>2953768282</v>
          </cell>
        </row>
        <row r="42251">
          <cell r="B42251">
            <v>6538105101</v>
          </cell>
        </row>
        <row r="42252">
          <cell r="B42252">
            <v>6538105119</v>
          </cell>
        </row>
        <row r="42253">
          <cell r="B42253">
            <v>6538105118</v>
          </cell>
        </row>
        <row r="42254">
          <cell r="B42254">
            <v>6538105117</v>
          </cell>
        </row>
        <row r="42255">
          <cell r="B42255">
            <v>7615354848</v>
          </cell>
        </row>
        <row r="42256">
          <cell r="B42256">
            <v>6538105116</v>
          </cell>
        </row>
        <row r="42257">
          <cell r="B42257">
            <v>6538105115</v>
          </cell>
        </row>
        <row r="42258">
          <cell r="B42258">
            <v>6538105114</v>
          </cell>
        </row>
        <row r="42259">
          <cell r="B42259">
            <v>6538105113</v>
          </cell>
        </row>
        <row r="42260">
          <cell r="B42260">
            <v>6538105112</v>
          </cell>
        </row>
        <row r="42261">
          <cell r="B42261">
            <v>6538105111</v>
          </cell>
        </row>
        <row r="42262">
          <cell r="B42262">
            <v>6538105110</v>
          </cell>
        </row>
        <row r="42263">
          <cell r="B42263">
            <v>5430568676</v>
          </cell>
        </row>
        <row r="42264">
          <cell r="B42264">
            <v>5819463178</v>
          </cell>
        </row>
        <row r="42265">
          <cell r="B42265">
            <v>8068141790</v>
          </cell>
        </row>
        <row r="42266">
          <cell r="B42266">
            <v>6538105002</v>
          </cell>
        </row>
        <row r="42267">
          <cell r="B42267">
            <v>5796691319</v>
          </cell>
        </row>
        <row r="42268">
          <cell r="B42268">
            <v>7615354853</v>
          </cell>
        </row>
        <row r="42269">
          <cell r="B42269">
            <v>7615354852</v>
          </cell>
        </row>
        <row r="42270">
          <cell r="B42270">
            <v>7615354851</v>
          </cell>
        </row>
        <row r="42271">
          <cell r="B42271">
            <v>7615354850</v>
          </cell>
        </row>
        <row r="42272">
          <cell r="B42272">
            <v>7615354849</v>
          </cell>
        </row>
        <row r="42273">
          <cell r="B42273">
            <v>5819505225</v>
          </cell>
        </row>
        <row r="42274">
          <cell r="B42274">
            <v>5814548009</v>
          </cell>
        </row>
        <row r="42275">
          <cell r="A42275" t="str">
            <v>大洋洲</v>
          </cell>
          <cell r="B42275">
            <v>2314081729</v>
          </cell>
        </row>
        <row r="42276">
          <cell r="B42276">
            <v>6112627446</v>
          </cell>
        </row>
        <row r="42277">
          <cell r="B42277">
            <v>6869113294</v>
          </cell>
        </row>
        <row r="42278">
          <cell r="B42278">
            <v>6869115889</v>
          </cell>
        </row>
        <row r="42279">
          <cell r="B42279">
            <v>6869115475</v>
          </cell>
        </row>
        <row r="42280">
          <cell r="B42280">
            <v>6869111104</v>
          </cell>
        </row>
        <row r="42281">
          <cell r="B42281">
            <v>6869116794</v>
          </cell>
        </row>
        <row r="42282">
          <cell r="B42282">
            <v>6869112830</v>
          </cell>
        </row>
        <row r="42283">
          <cell r="B42283">
            <v>7615354856</v>
          </cell>
        </row>
        <row r="42284">
          <cell r="B42284">
            <v>7615354855</v>
          </cell>
        </row>
        <row r="42285">
          <cell r="B42285">
            <v>6869109953</v>
          </cell>
        </row>
        <row r="42286">
          <cell r="B42286">
            <v>7615354854</v>
          </cell>
        </row>
        <row r="42287">
          <cell r="B42287">
            <v>6869115068</v>
          </cell>
        </row>
        <row r="42288">
          <cell r="B42288">
            <v>6869113933</v>
          </cell>
        </row>
        <row r="42289">
          <cell r="B42289">
            <v>6538105094</v>
          </cell>
        </row>
        <row r="42290">
          <cell r="B42290">
            <v>6538105095</v>
          </cell>
        </row>
        <row r="42291">
          <cell r="B42291">
            <v>6538105096</v>
          </cell>
        </row>
        <row r="42292">
          <cell r="B42292">
            <v>6538105097</v>
          </cell>
        </row>
        <row r="42293">
          <cell r="B42293">
            <v>6538105098</v>
          </cell>
        </row>
        <row r="42294">
          <cell r="B42294">
            <v>6538105099</v>
          </cell>
        </row>
        <row r="42295">
          <cell r="B42295">
            <v>6538105100</v>
          </cell>
        </row>
        <row r="42296">
          <cell r="B42296">
            <v>5657764768</v>
          </cell>
        </row>
        <row r="42297">
          <cell r="B42297">
            <v>7615354857</v>
          </cell>
        </row>
        <row r="42298">
          <cell r="B42298">
            <v>7615354858</v>
          </cell>
        </row>
        <row r="42299">
          <cell r="B42299">
            <v>7615354859</v>
          </cell>
        </row>
        <row r="42300">
          <cell r="B42300">
            <v>6767468404</v>
          </cell>
        </row>
        <row r="42301">
          <cell r="B42301">
            <v>7615354862</v>
          </cell>
        </row>
        <row r="42302">
          <cell r="B42302">
            <v>7615354861</v>
          </cell>
        </row>
        <row r="42303">
          <cell r="B42303">
            <v>7615354860</v>
          </cell>
        </row>
        <row r="42304">
          <cell r="B42304">
            <v>6538105001</v>
          </cell>
        </row>
        <row r="42305">
          <cell r="B42305">
            <v>5657766403</v>
          </cell>
        </row>
        <row r="42306">
          <cell r="B42306">
            <v>5657766404</v>
          </cell>
        </row>
        <row r="42307">
          <cell r="B42307">
            <v>6580450758</v>
          </cell>
        </row>
        <row r="42308">
          <cell r="B42308">
            <v>6869116059</v>
          </cell>
        </row>
        <row r="42309">
          <cell r="B42309">
            <v>5657766752</v>
          </cell>
        </row>
        <row r="42310">
          <cell r="B42310">
            <v>6112627447</v>
          </cell>
        </row>
        <row r="42311">
          <cell r="B42311">
            <v>5657766749</v>
          </cell>
        </row>
        <row r="42312">
          <cell r="B42312">
            <v>6538105000</v>
          </cell>
        </row>
        <row r="42313">
          <cell r="B42313">
            <v>5814548012</v>
          </cell>
        </row>
        <row r="42314">
          <cell r="B42314">
            <v>6869113464</v>
          </cell>
        </row>
        <row r="42315">
          <cell r="B42315">
            <v>6869116427</v>
          </cell>
        </row>
        <row r="42316">
          <cell r="B42316">
            <v>7182315944</v>
          </cell>
        </row>
        <row r="42317">
          <cell r="B42317">
            <v>5657766382</v>
          </cell>
        </row>
        <row r="42318">
          <cell r="B42318">
            <v>6538104999</v>
          </cell>
        </row>
        <row r="42319">
          <cell r="B42319">
            <v>6112627445</v>
          </cell>
        </row>
        <row r="42320">
          <cell r="B42320">
            <v>7182315945</v>
          </cell>
        </row>
        <row r="42321">
          <cell r="B42321">
            <v>7182315946</v>
          </cell>
        </row>
        <row r="42322">
          <cell r="B42322">
            <v>6440263612</v>
          </cell>
        </row>
        <row r="42323">
          <cell r="B42323">
            <v>6112627444</v>
          </cell>
        </row>
        <row r="42324">
          <cell r="B42324">
            <v>6440262956</v>
          </cell>
        </row>
        <row r="42325">
          <cell r="A42325" t="str">
            <v>黄土岗</v>
          </cell>
          <cell r="B42325">
            <v>5395447266</v>
          </cell>
        </row>
        <row r="42326">
          <cell r="A42326" t="str">
            <v>田心东</v>
          </cell>
          <cell r="B42326">
            <v>4594587353</v>
          </cell>
        </row>
        <row r="42327">
          <cell r="B42327">
            <v>6580450757</v>
          </cell>
        </row>
        <row r="42328">
          <cell r="B42328">
            <v>8068141791</v>
          </cell>
        </row>
        <row r="42329">
          <cell r="B42329">
            <v>6538104997</v>
          </cell>
        </row>
        <row r="42330">
          <cell r="B42330">
            <v>6767470328</v>
          </cell>
        </row>
        <row r="42331">
          <cell r="B42331">
            <v>6440262804</v>
          </cell>
        </row>
        <row r="42332">
          <cell r="B42332">
            <v>6538104998</v>
          </cell>
        </row>
        <row r="42333">
          <cell r="B42333">
            <v>6440262779</v>
          </cell>
        </row>
        <row r="42334">
          <cell r="B42334">
            <v>6580450756</v>
          </cell>
        </row>
        <row r="42335">
          <cell r="B42335">
            <v>8068141792</v>
          </cell>
        </row>
        <row r="42336">
          <cell r="B42336">
            <v>6580450821</v>
          </cell>
        </row>
        <row r="42337">
          <cell r="B42337">
            <v>1191502842</v>
          </cell>
        </row>
        <row r="42338">
          <cell r="B42338">
            <v>7182315943</v>
          </cell>
        </row>
        <row r="42339">
          <cell r="A42339" t="str">
            <v>黄莲坑</v>
          </cell>
          <cell r="B42339">
            <v>6183396194</v>
          </cell>
        </row>
        <row r="42340">
          <cell r="B42340">
            <v>6440262868</v>
          </cell>
        </row>
        <row r="42341">
          <cell r="B42341">
            <v>8068141793</v>
          </cell>
        </row>
        <row r="42342">
          <cell r="B42342">
            <v>5910245890</v>
          </cell>
        </row>
        <row r="42343">
          <cell r="B42343">
            <v>7182315942</v>
          </cell>
        </row>
        <row r="42344">
          <cell r="A42344" t="str">
            <v>机场</v>
          </cell>
          <cell r="B42344">
            <v>5327011656</v>
          </cell>
        </row>
        <row r="42345">
          <cell r="B42345">
            <v>7182315941</v>
          </cell>
        </row>
        <row r="42346">
          <cell r="B42346">
            <v>3245625989</v>
          </cell>
        </row>
        <row r="42347">
          <cell r="B42347">
            <v>6538104996</v>
          </cell>
        </row>
        <row r="42348">
          <cell r="B42348">
            <v>6580450755</v>
          </cell>
        </row>
        <row r="42349">
          <cell r="B42349">
            <v>6972604053</v>
          </cell>
        </row>
        <row r="42350">
          <cell r="B42350">
            <v>6972604052</v>
          </cell>
        </row>
        <row r="42351">
          <cell r="B42351">
            <v>6973980357</v>
          </cell>
        </row>
        <row r="42352">
          <cell r="B42352">
            <v>6973980769</v>
          </cell>
        </row>
        <row r="42353">
          <cell r="B42353">
            <v>6112627443</v>
          </cell>
        </row>
        <row r="42354">
          <cell r="A42354" t="str">
            <v>永中</v>
          </cell>
          <cell r="B42354">
            <v>5327011660</v>
          </cell>
        </row>
        <row r="42355">
          <cell r="B42355">
            <v>6538101831</v>
          </cell>
        </row>
        <row r="42356">
          <cell r="B42356">
            <v>6538101830</v>
          </cell>
        </row>
        <row r="42357">
          <cell r="B42357">
            <v>8068141794</v>
          </cell>
        </row>
        <row r="42358">
          <cell r="B42358">
            <v>2560671198</v>
          </cell>
        </row>
        <row r="42359">
          <cell r="B42359">
            <v>2288913565</v>
          </cell>
        </row>
        <row r="42360">
          <cell r="B42360">
            <v>6538104995</v>
          </cell>
        </row>
        <row r="42361">
          <cell r="B42361">
            <v>7182315940</v>
          </cell>
        </row>
        <row r="42362">
          <cell r="B42362">
            <v>6580450753</v>
          </cell>
        </row>
        <row r="42363">
          <cell r="B42363">
            <v>6635078220</v>
          </cell>
        </row>
        <row r="42364">
          <cell r="B42364">
            <v>7555048391</v>
          </cell>
        </row>
        <row r="42365">
          <cell r="B42365">
            <v>7555048392</v>
          </cell>
        </row>
        <row r="42366">
          <cell r="B42366">
            <v>8113040666</v>
          </cell>
        </row>
        <row r="42367">
          <cell r="B42367">
            <v>6767469922</v>
          </cell>
        </row>
        <row r="42368">
          <cell r="B42368">
            <v>6767467983</v>
          </cell>
        </row>
        <row r="42369">
          <cell r="B42369">
            <v>6767470543</v>
          </cell>
        </row>
        <row r="42370">
          <cell r="B42370">
            <v>6767468622</v>
          </cell>
        </row>
        <row r="42371">
          <cell r="B42371">
            <v>6767446375</v>
          </cell>
        </row>
        <row r="42372">
          <cell r="B42372">
            <v>6767472644</v>
          </cell>
        </row>
        <row r="42373">
          <cell r="B42373">
            <v>6767468816</v>
          </cell>
        </row>
        <row r="42374">
          <cell r="B42374">
            <v>6767471846</v>
          </cell>
        </row>
        <row r="42375">
          <cell r="B42375">
            <v>6767469404</v>
          </cell>
        </row>
        <row r="42376">
          <cell r="B42376">
            <v>6767472469</v>
          </cell>
        </row>
        <row r="42377">
          <cell r="B42377">
            <v>6767468309</v>
          </cell>
        </row>
        <row r="42378">
          <cell r="B42378">
            <v>6767471321</v>
          </cell>
        </row>
        <row r="42379">
          <cell r="B42379">
            <v>6767470816</v>
          </cell>
        </row>
        <row r="42380">
          <cell r="B42380">
            <v>6767472164</v>
          </cell>
        </row>
        <row r="42381">
          <cell r="B42381">
            <v>6767470232</v>
          </cell>
        </row>
        <row r="42382">
          <cell r="B42382">
            <v>6767470061</v>
          </cell>
        </row>
        <row r="42383">
          <cell r="B42383">
            <v>6767468122</v>
          </cell>
        </row>
        <row r="42384">
          <cell r="B42384">
            <v>6767471991</v>
          </cell>
        </row>
        <row r="42385">
          <cell r="B42385">
            <v>6767472853</v>
          </cell>
        </row>
        <row r="42386">
          <cell r="B42386">
            <v>6767468958</v>
          </cell>
        </row>
        <row r="42387">
          <cell r="A42387" t="str">
            <v>新余北</v>
          </cell>
          <cell r="B42387">
            <v>2452993355</v>
          </cell>
        </row>
        <row r="42388">
          <cell r="B42388">
            <v>6112627442</v>
          </cell>
        </row>
        <row r="42389">
          <cell r="B42389">
            <v>7363743374</v>
          </cell>
        </row>
        <row r="42390">
          <cell r="B42390">
            <v>7363743375</v>
          </cell>
        </row>
        <row r="42391">
          <cell r="B42391">
            <v>7363743376</v>
          </cell>
        </row>
        <row r="42392">
          <cell r="B42392">
            <v>7363743377</v>
          </cell>
        </row>
        <row r="42393">
          <cell r="B42393">
            <v>6767471639</v>
          </cell>
        </row>
        <row r="42394">
          <cell r="B42394">
            <v>6767469752</v>
          </cell>
        </row>
        <row r="42395">
          <cell r="B42395">
            <v>7927533634</v>
          </cell>
        </row>
        <row r="42396">
          <cell r="B42396">
            <v>7363743847</v>
          </cell>
        </row>
        <row r="42397">
          <cell r="B42397">
            <v>7363743848</v>
          </cell>
        </row>
        <row r="42398">
          <cell r="B42398">
            <v>7182315939</v>
          </cell>
        </row>
        <row r="42399">
          <cell r="B42399">
            <v>7182315938</v>
          </cell>
        </row>
        <row r="42400">
          <cell r="B42400">
            <v>7182315937</v>
          </cell>
        </row>
        <row r="42401">
          <cell r="B42401">
            <v>7555048390</v>
          </cell>
        </row>
        <row r="42402">
          <cell r="B42402">
            <v>7182315936</v>
          </cell>
        </row>
        <row r="42403">
          <cell r="B42403">
            <v>7182315935</v>
          </cell>
        </row>
        <row r="42404">
          <cell r="A42404" t="str">
            <v>奥体中心</v>
          </cell>
          <cell r="B42404">
            <v>5327011635</v>
          </cell>
        </row>
        <row r="42405">
          <cell r="B42405">
            <v>7182315934</v>
          </cell>
        </row>
        <row r="42406">
          <cell r="A42406" t="str">
            <v>松坝</v>
          </cell>
          <cell r="B42406">
            <v>6170790718</v>
          </cell>
        </row>
        <row r="42407">
          <cell r="A42407" t="str">
            <v>富庶岭</v>
          </cell>
          <cell r="B42407">
            <v>4666461819</v>
          </cell>
        </row>
        <row r="42408">
          <cell r="B42408">
            <v>7182315933</v>
          </cell>
        </row>
        <row r="42409">
          <cell r="B42409">
            <v>7182315932</v>
          </cell>
        </row>
        <row r="42410">
          <cell r="B42410">
            <v>7182315931</v>
          </cell>
        </row>
        <row r="42411">
          <cell r="B42411">
            <v>5817714128</v>
          </cell>
        </row>
        <row r="42412">
          <cell r="B42412">
            <v>5910245891</v>
          </cell>
        </row>
        <row r="42413">
          <cell r="B42413">
            <v>7182315930</v>
          </cell>
        </row>
        <row r="42414">
          <cell r="B42414">
            <v>7182315929</v>
          </cell>
        </row>
        <row r="42415">
          <cell r="B42415">
            <v>7596198171</v>
          </cell>
        </row>
        <row r="42416">
          <cell r="B42416">
            <v>7182315928</v>
          </cell>
        </row>
        <row r="42417">
          <cell r="B42417">
            <v>7182315927</v>
          </cell>
        </row>
        <row r="42418">
          <cell r="B42418">
            <v>7596198172</v>
          </cell>
        </row>
        <row r="42419">
          <cell r="B42419">
            <v>6580450820</v>
          </cell>
        </row>
        <row r="42420">
          <cell r="B42420">
            <v>7182315926</v>
          </cell>
        </row>
        <row r="42421">
          <cell r="B42421">
            <v>7182315925</v>
          </cell>
        </row>
        <row r="42422">
          <cell r="A42422" t="str">
            <v>双瓯大道</v>
          </cell>
          <cell r="B42422">
            <v>5327010602</v>
          </cell>
        </row>
        <row r="42423">
          <cell r="B42423">
            <v>7182315923</v>
          </cell>
        </row>
        <row r="42424">
          <cell r="B42424">
            <v>7182315924</v>
          </cell>
        </row>
        <row r="42425">
          <cell r="B42425">
            <v>7596198170</v>
          </cell>
        </row>
        <row r="42426">
          <cell r="B42426">
            <v>7182315922</v>
          </cell>
        </row>
        <row r="42427">
          <cell r="A42427" t="str">
            <v>抚州</v>
          </cell>
          <cell r="B42427">
            <v>2879195401</v>
          </cell>
        </row>
        <row r="42428">
          <cell r="A42428" t="str">
            <v>九郎山</v>
          </cell>
          <cell r="B42428">
            <v>3755325567</v>
          </cell>
        </row>
        <row r="42429">
          <cell r="B42429">
            <v>7182315921</v>
          </cell>
        </row>
        <row r="42430">
          <cell r="B42430">
            <v>6767469502</v>
          </cell>
        </row>
        <row r="42431">
          <cell r="B42431">
            <v>6973980596</v>
          </cell>
        </row>
        <row r="42432">
          <cell r="B42432">
            <v>7343288292</v>
          </cell>
        </row>
        <row r="42433">
          <cell r="B42433">
            <v>7182315920</v>
          </cell>
        </row>
        <row r="42434">
          <cell r="B42434">
            <v>7182315919</v>
          </cell>
        </row>
        <row r="42435">
          <cell r="A42435" t="str">
            <v>桐岭</v>
          </cell>
          <cell r="B42435">
            <v>5960741603</v>
          </cell>
        </row>
        <row r="42436">
          <cell r="B42436">
            <v>5910245892</v>
          </cell>
        </row>
        <row r="42437">
          <cell r="A42437" t="str">
            <v>昭山</v>
          </cell>
          <cell r="B42437">
            <v>3755321727</v>
          </cell>
        </row>
        <row r="42438">
          <cell r="B42438">
            <v>6394285918</v>
          </cell>
        </row>
        <row r="42439">
          <cell r="B42439">
            <v>7429711226</v>
          </cell>
        </row>
        <row r="42440">
          <cell r="B42440">
            <v>7429711225</v>
          </cell>
        </row>
        <row r="42441">
          <cell r="B42441">
            <v>7182315917</v>
          </cell>
        </row>
        <row r="42442">
          <cell r="B42442">
            <v>6112627441</v>
          </cell>
        </row>
        <row r="42443">
          <cell r="B42443">
            <v>1192359048</v>
          </cell>
        </row>
        <row r="42444">
          <cell r="B42444">
            <v>7182315918</v>
          </cell>
        </row>
        <row r="42445">
          <cell r="B42445">
            <v>7927533635</v>
          </cell>
        </row>
        <row r="42446">
          <cell r="B42446">
            <v>6394285916</v>
          </cell>
        </row>
        <row r="42447">
          <cell r="B42447">
            <v>6767471417</v>
          </cell>
        </row>
        <row r="42448">
          <cell r="B42448">
            <v>6394285917</v>
          </cell>
        </row>
        <row r="42449">
          <cell r="B42449">
            <v>5817714093</v>
          </cell>
        </row>
        <row r="42450">
          <cell r="B42450">
            <v>6394285930</v>
          </cell>
        </row>
        <row r="42451">
          <cell r="B42451">
            <v>3498773856</v>
          </cell>
        </row>
        <row r="42452">
          <cell r="B42452">
            <v>7182315916</v>
          </cell>
        </row>
        <row r="42453">
          <cell r="B42453">
            <v>5817714098</v>
          </cell>
        </row>
        <row r="42454">
          <cell r="B42454">
            <v>5817714095</v>
          </cell>
        </row>
        <row r="42455">
          <cell r="B42455">
            <v>6767470640</v>
          </cell>
        </row>
        <row r="42456">
          <cell r="B42456">
            <v>6394285919</v>
          </cell>
        </row>
        <row r="42457">
          <cell r="B42457">
            <v>6394285920</v>
          </cell>
        </row>
        <row r="42458">
          <cell r="B42458">
            <v>6394285921</v>
          </cell>
        </row>
        <row r="42459">
          <cell r="B42459">
            <v>6394285922</v>
          </cell>
        </row>
        <row r="42460">
          <cell r="B42460">
            <v>6394285923</v>
          </cell>
        </row>
        <row r="42461">
          <cell r="B42461">
            <v>6394285924</v>
          </cell>
        </row>
        <row r="42462">
          <cell r="B42462">
            <v>6394285925</v>
          </cell>
        </row>
        <row r="42463">
          <cell r="B42463">
            <v>6394285926</v>
          </cell>
        </row>
        <row r="42464">
          <cell r="A42464" t="str">
            <v>白马垄</v>
          </cell>
          <cell r="B42464">
            <v>582373929</v>
          </cell>
        </row>
        <row r="42465">
          <cell r="B42465">
            <v>6394285927</v>
          </cell>
        </row>
        <row r="42466">
          <cell r="B42466">
            <v>6394285928</v>
          </cell>
        </row>
        <row r="42467">
          <cell r="B42467">
            <v>6394285929</v>
          </cell>
        </row>
        <row r="42468">
          <cell r="B42468">
            <v>6394285931</v>
          </cell>
        </row>
        <row r="42469">
          <cell r="B42469">
            <v>6767472567</v>
          </cell>
        </row>
        <row r="42470">
          <cell r="B42470">
            <v>6767468739</v>
          </cell>
        </row>
        <row r="42471">
          <cell r="B42471">
            <v>6767471772</v>
          </cell>
        </row>
        <row r="42472">
          <cell r="B42472">
            <v>6394285932</v>
          </cell>
        </row>
        <row r="42473">
          <cell r="A42473" t="str">
            <v>沙坝村</v>
          </cell>
          <cell r="B42473">
            <v>7245028953</v>
          </cell>
        </row>
        <row r="42474">
          <cell r="B42474">
            <v>7182315915</v>
          </cell>
        </row>
        <row r="42475">
          <cell r="B42475">
            <v>7653635589</v>
          </cell>
        </row>
        <row r="42476">
          <cell r="B42476">
            <v>7653635590</v>
          </cell>
        </row>
        <row r="42477">
          <cell r="B42477">
            <v>7653635591</v>
          </cell>
        </row>
        <row r="42478">
          <cell r="B42478">
            <v>7653635592</v>
          </cell>
        </row>
        <row r="42479">
          <cell r="B42479">
            <v>7653635593</v>
          </cell>
        </row>
        <row r="42480">
          <cell r="B42480">
            <v>6394285933</v>
          </cell>
        </row>
        <row r="42481">
          <cell r="B42481">
            <v>6767468913</v>
          </cell>
        </row>
        <row r="42482">
          <cell r="B42482">
            <v>6394285934</v>
          </cell>
        </row>
        <row r="42483">
          <cell r="A42483" t="str">
            <v>溆浦</v>
          </cell>
          <cell r="B42483">
            <v>5025277632</v>
          </cell>
        </row>
        <row r="42484">
          <cell r="B42484">
            <v>5910245893</v>
          </cell>
        </row>
        <row r="42485">
          <cell r="A42485" t="str">
            <v>谷达坡</v>
          </cell>
          <cell r="B42485">
            <v>5168561346</v>
          </cell>
        </row>
        <row r="42486">
          <cell r="B42486">
            <v>6394285935</v>
          </cell>
        </row>
        <row r="42487">
          <cell r="B42487">
            <v>6394285936</v>
          </cell>
        </row>
        <row r="42488">
          <cell r="B42488">
            <v>5817714059</v>
          </cell>
        </row>
        <row r="42489">
          <cell r="B42489">
            <v>6112627440</v>
          </cell>
        </row>
        <row r="42490">
          <cell r="B42490">
            <v>6394285938</v>
          </cell>
        </row>
        <row r="42491">
          <cell r="B42491">
            <v>6394285937</v>
          </cell>
        </row>
        <row r="42492">
          <cell r="A42492" t="str">
            <v>瓯海</v>
          </cell>
          <cell r="B42492">
            <v>7693453987</v>
          </cell>
        </row>
        <row r="42493">
          <cell r="B42493">
            <v>6767470772</v>
          </cell>
        </row>
        <row r="42494">
          <cell r="B42494">
            <v>6394285939</v>
          </cell>
        </row>
        <row r="42495">
          <cell r="B42495">
            <v>6394285940</v>
          </cell>
        </row>
        <row r="42496">
          <cell r="B42496">
            <v>7182315914</v>
          </cell>
        </row>
        <row r="42497">
          <cell r="B42497">
            <v>5910245894</v>
          </cell>
        </row>
        <row r="42498">
          <cell r="B42498">
            <v>6767470019</v>
          </cell>
        </row>
        <row r="42499">
          <cell r="B42499">
            <v>6767471946</v>
          </cell>
        </row>
        <row r="42500">
          <cell r="B42500">
            <v>7653626136</v>
          </cell>
        </row>
        <row r="42501">
          <cell r="B42501">
            <v>7653626137</v>
          </cell>
        </row>
        <row r="42502">
          <cell r="B42502">
            <v>6394286097</v>
          </cell>
        </row>
        <row r="42503">
          <cell r="B42503">
            <v>6394286096</v>
          </cell>
        </row>
        <row r="42504">
          <cell r="A42504" t="str">
            <v>瑶溪</v>
          </cell>
          <cell r="B42504">
            <v>5327011676</v>
          </cell>
        </row>
        <row r="42505">
          <cell r="B42505">
            <v>6394285942</v>
          </cell>
        </row>
        <row r="42506">
          <cell r="B42506">
            <v>6394285941</v>
          </cell>
        </row>
        <row r="42507">
          <cell r="A42507" t="str">
            <v>瓯帆</v>
          </cell>
          <cell r="B42507">
            <v>5327010600</v>
          </cell>
        </row>
        <row r="42508">
          <cell r="B42508">
            <v>7927533636</v>
          </cell>
        </row>
        <row r="42509">
          <cell r="B42509">
            <v>7182315913</v>
          </cell>
        </row>
        <row r="42510">
          <cell r="A42510" t="str">
            <v>娄山关南</v>
          </cell>
          <cell r="B42510">
            <v>3695336868</v>
          </cell>
        </row>
        <row r="42511">
          <cell r="B42511">
            <v>7596198173</v>
          </cell>
        </row>
        <row r="42512">
          <cell r="B42512">
            <v>7182315912</v>
          </cell>
        </row>
        <row r="42513">
          <cell r="B42513">
            <v>6767471083</v>
          </cell>
        </row>
        <row r="42514">
          <cell r="B42514">
            <v>7927533637</v>
          </cell>
        </row>
        <row r="42515">
          <cell r="B42515">
            <v>7182315911</v>
          </cell>
        </row>
        <row r="42516">
          <cell r="A42516" t="str">
            <v>花鼓山</v>
          </cell>
          <cell r="B42516">
            <v>7217592973</v>
          </cell>
        </row>
        <row r="42517">
          <cell r="B42517">
            <v>6112627439</v>
          </cell>
        </row>
        <row r="42518">
          <cell r="B42518">
            <v>5910245895</v>
          </cell>
        </row>
        <row r="42519">
          <cell r="B42519">
            <v>6580450819</v>
          </cell>
        </row>
        <row r="42520">
          <cell r="B42520">
            <v>7363739414</v>
          </cell>
        </row>
        <row r="42521">
          <cell r="B42521">
            <v>7363739415</v>
          </cell>
        </row>
        <row r="42522">
          <cell r="B42522">
            <v>7363739416</v>
          </cell>
        </row>
        <row r="42523">
          <cell r="B42523">
            <v>7363739417</v>
          </cell>
        </row>
        <row r="42524">
          <cell r="B42524">
            <v>7363739418</v>
          </cell>
        </row>
        <row r="42525">
          <cell r="B42525">
            <v>7363739419</v>
          </cell>
        </row>
        <row r="42526">
          <cell r="A42526" t="str">
            <v>瓯扬</v>
          </cell>
          <cell r="B42526">
            <v>5327010601</v>
          </cell>
        </row>
        <row r="42527">
          <cell r="A42527" t="str">
            <v>潘桥</v>
          </cell>
          <cell r="B42527">
            <v>5960741602</v>
          </cell>
        </row>
        <row r="42528">
          <cell r="B42528">
            <v>7182315910</v>
          </cell>
        </row>
        <row r="42529">
          <cell r="B42529">
            <v>7927533638</v>
          </cell>
        </row>
        <row r="42530">
          <cell r="B42530">
            <v>7363739426</v>
          </cell>
        </row>
        <row r="42531">
          <cell r="B42531">
            <v>7363739425</v>
          </cell>
        </row>
        <row r="42532">
          <cell r="B42532">
            <v>7363739420</v>
          </cell>
        </row>
        <row r="42533">
          <cell r="B42533">
            <v>7363739421</v>
          </cell>
        </row>
        <row r="42534">
          <cell r="B42534">
            <v>7363739422</v>
          </cell>
        </row>
        <row r="42535">
          <cell r="B42535">
            <v>7363739424</v>
          </cell>
        </row>
        <row r="42536">
          <cell r="B42536">
            <v>5910245896</v>
          </cell>
        </row>
        <row r="42537">
          <cell r="B42537">
            <v>7363739423</v>
          </cell>
        </row>
        <row r="42538">
          <cell r="B42538">
            <v>1192358722</v>
          </cell>
        </row>
        <row r="42539">
          <cell r="B42539">
            <v>6112627438</v>
          </cell>
        </row>
        <row r="42540">
          <cell r="B42540">
            <v>6112627437</v>
          </cell>
        </row>
        <row r="42541">
          <cell r="B42541">
            <v>7182315909</v>
          </cell>
        </row>
        <row r="42542">
          <cell r="B42542">
            <v>7182315908</v>
          </cell>
        </row>
        <row r="42543">
          <cell r="B42543">
            <v>7182315907</v>
          </cell>
        </row>
        <row r="42544">
          <cell r="B42544">
            <v>7555048386</v>
          </cell>
        </row>
        <row r="42545">
          <cell r="B42545">
            <v>6394285915</v>
          </cell>
        </row>
        <row r="42546">
          <cell r="B42546">
            <v>6394285914</v>
          </cell>
        </row>
        <row r="42547">
          <cell r="B42547">
            <v>6394285913</v>
          </cell>
        </row>
        <row r="42548">
          <cell r="B42548">
            <v>6394285912</v>
          </cell>
        </row>
        <row r="42549">
          <cell r="B42549">
            <v>6394285911</v>
          </cell>
        </row>
        <row r="42550">
          <cell r="B42550">
            <v>6394285910</v>
          </cell>
        </row>
        <row r="42551">
          <cell r="B42551">
            <v>6394285909</v>
          </cell>
        </row>
        <row r="42552">
          <cell r="B42552">
            <v>6394285908</v>
          </cell>
        </row>
        <row r="42553">
          <cell r="B42553">
            <v>6394285907</v>
          </cell>
        </row>
        <row r="42554">
          <cell r="B42554">
            <v>7182315906</v>
          </cell>
        </row>
        <row r="42555">
          <cell r="B42555">
            <v>7182315904</v>
          </cell>
        </row>
        <row r="42556">
          <cell r="B42556">
            <v>7182315905</v>
          </cell>
        </row>
        <row r="42557">
          <cell r="B42557">
            <v>6580450816</v>
          </cell>
        </row>
        <row r="42558">
          <cell r="B42558">
            <v>6580450817</v>
          </cell>
        </row>
        <row r="42559">
          <cell r="B42559">
            <v>6580450818</v>
          </cell>
        </row>
        <row r="42560">
          <cell r="B42560">
            <v>7182315903</v>
          </cell>
        </row>
        <row r="42561">
          <cell r="A42561" t="str">
            <v>灵昆</v>
          </cell>
          <cell r="B42561">
            <v>5327010588</v>
          </cell>
        </row>
        <row r="42562">
          <cell r="B42562">
            <v>6767468080</v>
          </cell>
        </row>
        <row r="42563">
          <cell r="A42563" t="str">
            <v>科技城</v>
          </cell>
          <cell r="B42563">
            <v>5327010620</v>
          </cell>
        </row>
        <row r="42564">
          <cell r="B42564">
            <v>1192358609</v>
          </cell>
        </row>
        <row r="42565">
          <cell r="B42565">
            <v>6580450815</v>
          </cell>
        </row>
        <row r="42566">
          <cell r="B42566">
            <v>5910245897</v>
          </cell>
        </row>
        <row r="42567">
          <cell r="B42567">
            <v>6580450814</v>
          </cell>
        </row>
        <row r="42568">
          <cell r="A42568" t="str">
            <v>西昌北</v>
          </cell>
          <cell r="B42568">
            <v>2376827220</v>
          </cell>
        </row>
        <row r="42569">
          <cell r="A42569" t="str">
            <v>上乌石</v>
          </cell>
          <cell r="B42569">
            <v>6183396195</v>
          </cell>
        </row>
        <row r="42570">
          <cell r="B42570">
            <v>7182315902</v>
          </cell>
        </row>
        <row r="42571">
          <cell r="A42571" t="str">
            <v>龙腾路</v>
          </cell>
          <cell r="B42571">
            <v>5327011921</v>
          </cell>
        </row>
        <row r="42572">
          <cell r="A42572" t="str">
            <v>临川</v>
          </cell>
          <cell r="B42572">
            <v>2445434505</v>
          </cell>
        </row>
        <row r="42573">
          <cell r="B42573">
            <v>6538104994</v>
          </cell>
        </row>
        <row r="42574">
          <cell r="B42574">
            <v>7693405180</v>
          </cell>
        </row>
        <row r="42575">
          <cell r="B42575">
            <v>7693437492</v>
          </cell>
        </row>
        <row r="42576">
          <cell r="B42576">
            <v>2877415337</v>
          </cell>
        </row>
        <row r="42577">
          <cell r="A42577" t="str">
            <v>分宜北</v>
          </cell>
          <cell r="B42577">
            <v>6322602586</v>
          </cell>
        </row>
        <row r="42578">
          <cell r="B42578">
            <v>7182315901</v>
          </cell>
        </row>
        <row r="42579">
          <cell r="A42579" t="str">
            <v>易家湾</v>
          </cell>
          <cell r="B42579">
            <v>460243976</v>
          </cell>
        </row>
        <row r="42580">
          <cell r="B42580">
            <v>6767472253</v>
          </cell>
        </row>
        <row r="42581">
          <cell r="A42581" t="str">
            <v>樟树东</v>
          </cell>
          <cell r="B42581">
            <v>1579354028</v>
          </cell>
        </row>
        <row r="42582">
          <cell r="A42582" t="str">
            <v>湘潭北</v>
          </cell>
          <cell r="B42582">
            <v>2953763267</v>
          </cell>
        </row>
        <row r="42583">
          <cell r="B42583">
            <v>7182315900</v>
          </cell>
        </row>
        <row r="42584">
          <cell r="A42584" t="str">
            <v>株洲北线路所</v>
          </cell>
          <cell r="B42584">
            <v>8095650515</v>
          </cell>
        </row>
        <row r="42585">
          <cell r="B42585">
            <v>1192358356</v>
          </cell>
        </row>
        <row r="42586">
          <cell r="A42586" t="str">
            <v>温州南</v>
          </cell>
          <cell r="B42586">
            <v>7693453988</v>
          </cell>
        </row>
        <row r="42587">
          <cell r="A42587" t="str">
            <v>动车南站</v>
          </cell>
          <cell r="B42587">
            <v>5960741601</v>
          </cell>
        </row>
        <row r="42588">
          <cell r="B42588">
            <v>6767469189</v>
          </cell>
        </row>
        <row r="42589">
          <cell r="B42589">
            <v>7182315899</v>
          </cell>
        </row>
        <row r="42590">
          <cell r="B42590">
            <v>7182315898</v>
          </cell>
        </row>
        <row r="42591">
          <cell r="B42591">
            <v>7182315897</v>
          </cell>
        </row>
        <row r="42592">
          <cell r="B42592">
            <v>7596198176</v>
          </cell>
        </row>
        <row r="42593">
          <cell r="B42593">
            <v>6112627436</v>
          </cell>
        </row>
        <row r="42594">
          <cell r="B42594">
            <v>7182315896</v>
          </cell>
        </row>
        <row r="42595">
          <cell r="B42595">
            <v>7182315890</v>
          </cell>
        </row>
        <row r="42596">
          <cell r="A42596" t="str">
            <v>兰巨</v>
          </cell>
          <cell r="B42596">
            <v>7935632118</v>
          </cell>
        </row>
        <row r="42597">
          <cell r="B42597">
            <v>7182315889</v>
          </cell>
        </row>
        <row r="42598">
          <cell r="B42598">
            <v>7182315888</v>
          </cell>
        </row>
        <row r="42599">
          <cell r="B42599">
            <v>7182315887</v>
          </cell>
        </row>
        <row r="42600">
          <cell r="B42600">
            <v>7182313766</v>
          </cell>
        </row>
        <row r="42601">
          <cell r="B42601">
            <v>7182315895</v>
          </cell>
        </row>
        <row r="42602">
          <cell r="B42602">
            <v>7182315894</v>
          </cell>
        </row>
        <row r="42603">
          <cell r="B42603">
            <v>7182315891</v>
          </cell>
        </row>
        <row r="42604">
          <cell r="B42604">
            <v>7182315893</v>
          </cell>
        </row>
        <row r="42605">
          <cell r="B42605">
            <v>7182315892</v>
          </cell>
        </row>
        <row r="42606">
          <cell r="B42606">
            <v>7693437499</v>
          </cell>
        </row>
        <row r="42607">
          <cell r="A42607" t="str">
            <v>三垟湿地</v>
          </cell>
          <cell r="B42607">
            <v>5960741599</v>
          </cell>
        </row>
        <row r="42608">
          <cell r="B42608">
            <v>7653650120</v>
          </cell>
        </row>
        <row r="42609">
          <cell r="B42609">
            <v>4566610691</v>
          </cell>
        </row>
        <row r="42610">
          <cell r="B42610">
            <v>6394276025</v>
          </cell>
        </row>
        <row r="42611">
          <cell r="B42611">
            <v>6394277837</v>
          </cell>
        </row>
        <row r="42612">
          <cell r="B42612">
            <v>6394277024</v>
          </cell>
        </row>
        <row r="42613">
          <cell r="B42613">
            <v>6394285208</v>
          </cell>
        </row>
        <row r="42614">
          <cell r="A42614" t="str">
            <v>德政</v>
          </cell>
          <cell r="B42614">
            <v>5960741596</v>
          </cell>
        </row>
        <row r="42615">
          <cell r="B42615">
            <v>6394278187</v>
          </cell>
        </row>
        <row r="42616">
          <cell r="B42616">
            <v>6394276267</v>
          </cell>
        </row>
        <row r="42617">
          <cell r="B42617">
            <v>6394279587</v>
          </cell>
        </row>
        <row r="42618">
          <cell r="B42618">
            <v>6394277353</v>
          </cell>
        </row>
        <row r="42619">
          <cell r="B42619">
            <v>6394276405</v>
          </cell>
        </row>
        <row r="42620">
          <cell r="B42620">
            <v>7182315886</v>
          </cell>
        </row>
        <row r="42621">
          <cell r="A42621" t="str">
            <v>新桥</v>
          </cell>
          <cell r="B42621">
            <v>5960741600</v>
          </cell>
        </row>
        <row r="42622">
          <cell r="B42622">
            <v>7506208800</v>
          </cell>
        </row>
        <row r="42623">
          <cell r="B42623">
            <v>3167389884</v>
          </cell>
        </row>
        <row r="42624">
          <cell r="A42624" t="str">
            <v>温州西</v>
          </cell>
          <cell r="B42624">
            <v>5144874444</v>
          </cell>
        </row>
        <row r="42625">
          <cell r="B42625">
            <v>7066514793</v>
          </cell>
        </row>
        <row r="42626">
          <cell r="B42626">
            <v>5873884718</v>
          </cell>
        </row>
        <row r="42627">
          <cell r="A42627" t="str">
            <v>龙霞路</v>
          </cell>
          <cell r="B42627">
            <v>5960741597</v>
          </cell>
        </row>
        <row r="42628">
          <cell r="B42628">
            <v>6538105181</v>
          </cell>
        </row>
        <row r="42629">
          <cell r="B42629">
            <v>7066513795</v>
          </cell>
        </row>
        <row r="42630">
          <cell r="A42630" t="str">
            <v>惠民路</v>
          </cell>
          <cell r="B42630">
            <v>5960741598</v>
          </cell>
        </row>
        <row r="42631">
          <cell r="B42631">
            <v>7066513435</v>
          </cell>
        </row>
        <row r="42632">
          <cell r="B42632">
            <v>7066513760</v>
          </cell>
        </row>
        <row r="42633">
          <cell r="B42633">
            <v>6419613149</v>
          </cell>
        </row>
        <row r="42634">
          <cell r="B42634">
            <v>7066511746</v>
          </cell>
        </row>
        <row r="42635">
          <cell r="B42635">
            <v>6419614552</v>
          </cell>
        </row>
        <row r="42636">
          <cell r="B42636">
            <v>7066513781</v>
          </cell>
        </row>
        <row r="42637">
          <cell r="B42637">
            <v>6419612106</v>
          </cell>
        </row>
        <row r="42638">
          <cell r="B42638">
            <v>7066514879</v>
          </cell>
        </row>
        <row r="42639">
          <cell r="B42639">
            <v>6419614159</v>
          </cell>
        </row>
        <row r="42640">
          <cell r="B42640">
            <v>7066513084</v>
          </cell>
        </row>
        <row r="42641">
          <cell r="B42641">
            <v>7066511166</v>
          </cell>
        </row>
        <row r="42642">
          <cell r="B42642">
            <v>7066503143</v>
          </cell>
        </row>
        <row r="42643">
          <cell r="A42643" t="str">
            <v>温州</v>
          </cell>
          <cell r="B42643">
            <v>7699195680</v>
          </cell>
        </row>
        <row r="42644">
          <cell r="B42644">
            <v>7066515377</v>
          </cell>
        </row>
        <row r="42645">
          <cell r="B42645">
            <v>7066511715</v>
          </cell>
        </row>
        <row r="42646">
          <cell r="B42646">
            <v>7066513390</v>
          </cell>
        </row>
        <row r="42647">
          <cell r="B42647">
            <v>7066514930</v>
          </cell>
        </row>
        <row r="42648">
          <cell r="B42648">
            <v>7066514704</v>
          </cell>
        </row>
        <row r="42649">
          <cell r="B42649">
            <v>7066515462</v>
          </cell>
        </row>
        <row r="42650">
          <cell r="B42650">
            <v>7066515117</v>
          </cell>
        </row>
        <row r="42651">
          <cell r="B42651">
            <v>6112627435</v>
          </cell>
        </row>
        <row r="42652">
          <cell r="B42652">
            <v>6394277312</v>
          </cell>
        </row>
        <row r="42653">
          <cell r="B42653">
            <v>7182313765</v>
          </cell>
        </row>
        <row r="42654">
          <cell r="A42654" t="str">
            <v>大龙村</v>
          </cell>
          <cell r="B42654">
            <v>5168561345</v>
          </cell>
        </row>
        <row r="42655">
          <cell r="B42655">
            <v>7182313764</v>
          </cell>
        </row>
        <row r="42656">
          <cell r="B42656">
            <v>6394278549</v>
          </cell>
        </row>
        <row r="42657">
          <cell r="B42657">
            <v>5910371792</v>
          </cell>
        </row>
        <row r="42658">
          <cell r="B42658">
            <v>2877415340</v>
          </cell>
        </row>
        <row r="42659">
          <cell r="B42659">
            <v>6394275758</v>
          </cell>
        </row>
        <row r="42660">
          <cell r="B42660">
            <v>5876651195</v>
          </cell>
        </row>
        <row r="42661">
          <cell r="B42661">
            <v>7182313763</v>
          </cell>
        </row>
        <row r="42662">
          <cell r="B42662">
            <v>7182315885</v>
          </cell>
        </row>
        <row r="42663">
          <cell r="B42663">
            <v>7182315884</v>
          </cell>
        </row>
        <row r="42664">
          <cell r="B42664">
            <v>7363743363</v>
          </cell>
        </row>
        <row r="42665">
          <cell r="B42665">
            <v>7363743360</v>
          </cell>
        </row>
        <row r="42666">
          <cell r="B42666">
            <v>7363743362</v>
          </cell>
        </row>
        <row r="42667">
          <cell r="B42667">
            <v>7363743361</v>
          </cell>
        </row>
        <row r="42668">
          <cell r="A42668" t="str">
            <v>暮云市</v>
          </cell>
          <cell r="B42668">
            <v>582373933</v>
          </cell>
        </row>
        <row r="42669">
          <cell r="A42669" t="str">
            <v>洛市</v>
          </cell>
          <cell r="B42669">
            <v>2498570898</v>
          </cell>
        </row>
        <row r="42670">
          <cell r="B42670">
            <v>5910245900</v>
          </cell>
        </row>
        <row r="42671">
          <cell r="A42671" t="str">
            <v>暮云</v>
          </cell>
          <cell r="B42671">
            <v>3410043449</v>
          </cell>
        </row>
        <row r="42672">
          <cell r="B42672">
            <v>7363743367</v>
          </cell>
        </row>
        <row r="42673">
          <cell r="B42673">
            <v>7363743366</v>
          </cell>
        </row>
        <row r="42674">
          <cell r="B42674">
            <v>7363743365</v>
          </cell>
        </row>
        <row r="42675">
          <cell r="B42675">
            <v>7363743364</v>
          </cell>
        </row>
        <row r="42676">
          <cell r="B42676">
            <v>6069220145</v>
          </cell>
        </row>
        <row r="42677">
          <cell r="B42677">
            <v>3166612447</v>
          </cell>
        </row>
        <row r="42678">
          <cell r="B42678">
            <v>2055187930</v>
          </cell>
        </row>
        <row r="42679">
          <cell r="A42679" t="str">
            <v>圳上</v>
          </cell>
          <cell r="B42679">
            <v>4666461820</v>
          </cell>
        </row>
        <row r="42680">
          <cell r="B42680">
            <v>7363745371</v>
          </cell>
        </row>
        <row r="42681">
          <cell r="B42681">
            <v>7363745370</v>
          </cell>
        </row>
        <row r="42682">
          <cell r="B42682">
            <v>7363745369</v>
          </cell>
        </row>
        <row r="42683">
          <cell r="B42683">
            <v>5910245899</v>
          </cell>
        </row>
        <row r="42684">
          <cell r="B42684">
            <v>7182313767</v>
          </cell>
        </row>
        <row r="42685">
          <cell r="B42685">
            <v>7363743371</v>
          </cell>
        </row>
        <row r="42686">
          <cell r="B42686">
            <v>7363743372</v>
          </cell>
        </row>
        <row r="42687">
          <cell r="B42687">
            <v>7363743373</v>
          </cell>
        </row>
        <row r="42688">
          <cell r="B42688">
            <v>7363743369</v>
          </cell>
        </row>
        <row r="42689">
          <cell r="B42689">
            <v>7363743370</v>
          </cell>
        </row>
        <row r="42690">
          <cell r="B42690">
            <v>7363743368</v>
          </cell>
        </row>
        <row r="42691">
          <cell r="B42691">
            <v>6112627434</v>
          </cell>
        </row>
        <row r="42692">
          <cell r="A42692" t="str">
            <v>盐津</v>
          </cell>
          <cell r="B42692">
            <v>1964179112</v>
          </cell>
        </row>
        <row r="42693">
          <cell r="B42693">
            <v>6767469960</v>
          </cell>
        </row>
        <row r="42694">
          <cell r="B42694">
            <v>6112990071</v>
          </cell>
        </row>
        <row r="42695">
          <cell r="B42695">
            <v>6767470714</v>
          </cell>
        </row>
        <row r="42696">
          <cell r="B42696">
            <v>6767471844</v>
          </cell>
        </row>
        <row r="42697">
          <cell r="B42697">
            <v>7182313762</v>
          </cell>
        </row>
        <row r="42698">
          <cell r="B42698">
            <v>5876651194</v>
          </cell>
        </row>
        <row r="42699">
          <cell r="B42699">
            <v>7182315883</v>
          </cell>
        </row>
        <row r="42700">
          <cell r="A42700" t="str">
            <v>临江镇</v>
          </cell>
          <cell r="B42700">
            <v>2279196087</v>
          </cell>
        </row>
        <row r="42701">
          <cell r="B42701">
            <v>6767471046</v>
          </cell>
        </row>
        <row r="42702">
          <cell r="A42702" t="str">
            <v>普觉</v>
          </cell>
          <cell r="B42702">
            <v>5181749190</v>
          </cell>
        </row>
        <row r="42703">
          <cell r="B42703">
            <v>6767469017</v>
          </cell>
        </row>
        <row r="42704">
          <cell r="B42704">
            <v>6767461253</v>
          </cell>
        </row>
        <row r="42705">
          <cell r="B42705">
            <v>6112990072</v>
          </cell>
        </row>
        <row r="42706">
          <cell r="B42706">
            <v>811392368</v>
          </cell>
        </row>
        <row r="42707">
          <cell r="B42707">
            <v>7182315882</v>
          </cell>
        </row>
        <row r="42708">
          <cell r="A42708" t="str">
            <v>抚州北</v>
          </cell>
          <cell r="B42708">
            <v>2445434504</v>
          </cell>
        </row>
        <row r="42709">
          <cell r="A42709" t="str">
            <v>温州南线路所</v>
          </cell>
          <cell r="B42709">
            <v>7693462613</v>
          </cell>
        </row>
        <row r="42710">
          <cell r="B42710">
            <v>5876651196</v>
          </cell>
        </row>
        <row r="42711">
          <cell r="B42711">
            <v>6357775088</v>
          </cell>
        </row>
        <row r="42712">
          <cell r="B42712">
            <v>2877354615</v>
          </cell>
        </row>
        <row r="42713">
          <cell r="B42713">
            <v>7182315881</v>
          </cell>
        </row>
        <row r="42714">
          <cell r="B42714">
            <v>6767469918</v>
          </cell>
        </row>
        <row r="42715">
          <cell r="B42715">
            <v>6767468476</v>
          </cell>
        </row>
        <row r="42716">
          <cell r="B42716">
            <v>6767471489</v>
          </cell>
        </row>
        <row r="42717">
          <cell r="B42717">
            <v>6767471318</v>
          </cell>
        </row>
        <row r="42718">
          <cell r="B42718">
            <v>5876651197</v>
          </cell>
        </row>
        <row r="42719">
          <cell r="A42719" t="str">
            <v>K229线路所</v>
          </cell>
          <cell r="B42719">
            <v>7691063511</v>
          </cell>
        </row>
        <row r="42720">
          <cell r="B42720">
            <v>6767446372</v>
          </cell>
        </row>
        <row r="42721">
          <cell r="B42721">
            <v>5876651193</v>
          </cell>
        </row>
        <row r="42722">
          <cell r="B42722">
            <v>3167029718</v>
          </cell>
        </row>
        <row r="42723">
          <cell r="B42723">
            <v>7182313768</v>
          </cell>
        </row>
        <row r="42724">
          <cell r="B42724">
            <v>7182315880</v>
          </cell>
        </row>
        <row r="42725">
          <cell r="B42725">
            <v>6767472640</v>
          </cell>
        </row>
        <row r="42726">
          <cell r="B42726">
            <v>6767468812</v>
          </cell>
        </row>
        <row r="42727">
          <cell r="B42727">
            <v>6767469573</v>
          </cell>
        </row>
        <row r="42728">
          <cell r="A42728" t="str">
            <v>Pasighat (U/C)</v>
          </cell>
          <cell r="B42728">
            <v>2643724120</v>
          </cell>
        </row>
        <row r="42729">
          <cell r="B42729">
            <v>3167029886</v>
          </cell>
        </row>
        <row r="42730">
          <cell r="B42730">
            <v>7182315878</v>
          </cell>
        </row>
        <row r="42731">
          <cell r="A42731" t="str">
            <v>五里峰</v>
          </cell>
          <cell r="B42731">
            <v>6183396196</v>
          </cell>
        </row>
        <row r="42732">
          <cell r="B42732">
            <v>6112627433</v>
          </cell>
        </row>
        <row r="42733">
          <cell r="B42733">
            <v>7182315879</v>
          </cell>
        </row>
        <row r="42734">
          <cell r="B42734">
            <v>7596198177</v>
          </cell>
        </row>
        <row r="42735">
          <cell r="B42735">
            <v>5876651192</v>
          </cell>
        </row>
        <row r="42736">
          <cell r="B42736">
            <v>7182315877</v>
          </cell>
        </row>
        <row r="42737">
          <cell r="B42737">
            <v>7182315876</v>
          </cell>
        </row>
        <row r="42738">
          <cell r="B42738">
            <v>7596198178</v>
          </cell>
        </row>
        <row r="42739">
          <cell r="B42739">
            <v>7596198179</v>
          </cell>
        </row>
        <row r="42740">
          <cell r="B42740">
            <v>7596198180</v>
          </cell>
        </row>
        <row r="42741">
          <cell r="B42741">
            <v>5873884714</v>
          </cell>
        </row>
        <row r="42742">
          <cell r="B42742">
            <v>5876651190</v>
          </cell>
        </row>
        <row r="42743">
          <cell r="B42743">
            <v>6767472050</v>
          </cell>
        </row>
        <row r="42744">
          <cell r="B42744">
            <v>7182315875</v>
          </cell>
        </row>
        <row r="42745">
          <cell r="B42745">
            <v>7182315874</v>
          </cell>
        </row>
        <row r="42746">
          <cell r="B42746">
            <v>7182315873</v>
          </cell>
        </row>
        <row r="42747">
          <cell r="A42747" t="str">
            <v>龙泉市</v>
          </cell>
          <cell r="B42747">
            <v>7935632105</v>
          </cell>
        </row>
        <row r="42748">
          <cell r="B42748">
            <v>5876651191</v>
          </cell>
        </row>
        <row r="42749">
          <cell r="B42749">
            <v>5873884713</v>
          </cell>
        </row>
        <row r="42750">
          <cell r="A42750" t="str">
            <v>芙蓉南</v>
          </cell>
          <cell r="B42750">
            <v>3410043448</v>
          </cell>
        </row>
        <row r="42751">
          <cell r="B42751">
            <v>7182315872</v>
          </cell>
        </row>
        <row r="42752">
          <cell r="B42752">
            <v>7182315871</v>
          </cell>
        </row>
        <row r="42753">
          <cell r="A42753" t="str">
            <v>娄山关</v>
          </cell>
          <cell r="B42753">
            <v>6170790719</v>
          </cell>
        </row>
        <row r="42754">
          <cell r="B42754">
            <v>7182315870</v>
          </cell>
        </row>
        <row r="42755">
          <cell r="B42755">
            <v>7182315867</v>
          </cell>
        </row>
        <row r="42756">
          <cell r="B42756">
            <v>7182315868</v>
          </cell>
        </row>
        <row r="42757">
          <cell r="B42757">
            <v>7182315869</v>
          </cell>
        </row>
        <row r="42758">
          <cell r="B42758">
            <v>7182315866</v>
          </cell>
        </row>
        <row r="42759">
          <cell r="B42759">
            <v>7182315865</v>
          </cell>
        </row>
        <row r="42760">
          <cell r="B42760">
            <v>7182315864</v>
          </cell>
        </row>
        <row r="42761">
          <cell r="B42761">
            <v>7182315863</v>
          </cell>
        </row>
        <row r="42762">
          <cell r="B42762">
            <v>7182315862</v>
          </cell>
        </row>
        <row r="42763">
          <cell r="B42763">
            <v>7182315858</v>
          </cell>
        </row>
        <row r="42764">
          <cell r="B42764">
            <v>7182315861</v>
          </cell>
        </row>
        <row r="42765">
          <cell r="B42765">
            <v>7182315859</v>
          </cell>
        </row>
        <row r="42766">
          <cell r="B42766">
            <v>7182315860</v>
          </cell>
        </row>
        <row r="42767">
          <cell r="B42767">
            <v>7182315857</v>
          </cell>
        </row>
        <row r="42768">
          <cell r="B42768">
            <v>7182315856</v>
          </cell>
        </row>
        <row r="42769">
          <cell r="B42769">
            <v>7182315855</v>
          </cell>
        </row>
        <row r="42770">
          <cell r="B42770">
            <v>6112627432</v>
          </cell>
        </row>
        <row r="42771">
          <cell r="B42771">
            <v>7182315854</v>
          </cell>
        </row>
        <row r="42772">
          <cell r="B42772">
            <v>7596198181</v>
          </cell>
        </row>
        <row r="42773">
          <cell r="B42773">
            <v>7363741542</v>
          </cell>
        </row>
        <row r="42774">
          <cell r="B42774">
            <v>7363741543</v>
          </cell>
        </row>
        <row r="42775">
          <cell r="B42775">
            <v>7182315516</v>
          </cell>
        </row>
        <row r="42776">
          <cell r="A42776" t="str">
            <v>新街</v>
          </cell>
          <cell r="B42776">
            <v>5020270571</v>
          </cell>
        </row>
        <row r="42777">
          <cell r="B42777">
            <v>6112990070</v>
          </cell>
        </row>
        <row r="42778">
          <cell r="B42778">
            <v>6112627431</v>
          </cell>
        </row>
        <row r="42779">
          <cell r="B42779">
            <v>3167006300</v>
          </cell>
        </row>
        <row r="42780">
          <cell r="B42780">
            <v>5876651189</v>
          </cell>
        </row>
        <row r="42781">
          <cell r="B42781">
            <v>5876651188</v>
          </cell>
        </row>
        <row r="42782">
          <cell r="A42782" t="str">
            <v>桥东</v>
          </cell>
          <cell r="B42782">
            <v>2498583148</v>
          </cell>
        </row>
        <row r="42783">
          <cell r="A42783" t="str">
            <v>上清</v>
          </cell>
          <cell r="B42783">
            <v>4666461822</v>
          </cell>
        </row>
        <row r="42784">
          <cell r="B42784">
            <v>5876651187</v>
          </cell>
        </row>
        <row r="42785">
          <cell r="B42785">
            <v>6767472911</v>
          </cell>
        </row>
        <row r="42786">
          <cell r="B42786">
            <v>3167006356</v>
          </cell>
        </row>
        <row r="42787">
          <cell r="B42787">
            <v>6635078219</v>
          </cell>
        </row>
        <row r="42788">
          <cell r="B42788">
            <v>6112627430</v>
          </cell>
        </row>
        <row r="42789">
          <cell r="A42789" t="str">
            <v>新凤凰</v>
          </cell>
          <cell r="B42789">
            <v>5168561347</v>
          </cell>
        </row>
        <row r="42790">
          <cell r="B42790">
            <v>5876651186</v>
          </cell>
        </row>
        <row r="42791">
          <cell r="B42791">
            <v>7182315515</v>
          </cell>
        </row>
        <row r="42792">
          <cell r="A42792" t="str">
            <v>低庄</v>
          </cell>
          <cell r="B42792">
            <v>1585780235</v>
          </cell>
        </row>
        <row r="42793">
          <cell r="B42793">
            <v>5876651185</v>
          </cell>
        </row>
        <row r="42794">
          <cell r="A42794" t="str">
            <v>礼州</v>
          </cell>
          <cell r="B42794">
            <v>274389795</v>
          </cell>
        </row>
        <row r="42795">
          <cell r="B42795">
            <v>7182313197</v>
          </cell>
        </row>
        <row r="42796">
          <cell r="B42796">
            <v>7182313198</v>
          </cell>
        </row>
        <row r="42797">
          <cell r="B42797">
            <v>7182313199</v>
          </cell>
        </row>
        <row r="42798">
          <cell r="B42798">
            <v>7182313200</v>
          </cell>
        </row>
        <row r="42799">
          <cell r="B42799">
            <v>7182313201</v>
          </cell>
        </row>
        <row r="42800">
          <cell r="B42800">
            <v>7182313202</v>
          </cell>
        </row>
        <row r="42801">
          <cell r="B42801">
            <v>7182313203</v>
          </cell>
        </row>
        <row r="42802">
          <cell r="B42802">
            <v>7182313204</v>
          </cell>
        </row>
        <row r="42803">
          <cell r="B42803">
            <v>4271474958</v>
          </cell>
        </row>
        <row r="42804">
          <cell r="B42804">
            <v>7182313205</v>
          </cell>
        </row>
        <row r="42805">
          <cell r="B42805">
            <v>7182313206</v>
          </cell>
        </row>
        <row r="42806">
          <cell r="B42806">
            <v>7182313208</v>
          </cell>
        </row>
        <row r="42807">
          <cell r="B42807">
            <v>7182313207</v>
          </cell>
        </row>
        <row r="42808">
          <cell r="B42808">
            <v>7182313209</v>
          </cell>
        </row>
        <row r="42809">
          <cell r="B42809">
            <v>7182313194</v>
          </cell>
        </row>
        <row r="42810">
          <cell r="B42810">
            <v>7182313210</v>
          </cell>
        </row>
        <row r="42811">
          <cell r="B42811">
            <v>7182313195</v>
          </cell>
        </row>
        <row r="42812">
          <cell r="B42812">
            <v>7182313211</v>
          </cell>
        </row>
        <row r="42813">
          <cell r="B42813">
            <v>7952684174</v>
          </cell>
        </row>
        <row r="42814">
          <cell r="B42814">
            <v>7182313196</v>
          </cell>
        </row>
        <row r="42815">
          <cell r="B42815">
            <v>7182313212</v>
          </cell>
        </row>
        <row r="42816">
          <cell r="B42816">
            <v>7182313213</v>
          </cell>
        </row>
        <row r="42817">
          <cell r="B42817">
            <v>7182313214</v>
          </cell>
        </row>
        <row r="42818">
          <cell r="B42818">
            <v>7182313215</v>
          </cell>
        </row>
        <row r="42819">
          <cell r="B42819">
            <v>7182313216</v>
          </cell>
        </row>
        <row r="42820">
          <cell r="B42820">
            <v>7952684249</v>
          </cell>
        </row>
        <row r="42821">
          <cell r="B42821">
            <v>7182313217</v>
          </cell>
        </row>
        <row r="42822">
          <cell r="B42822">
            <v>7182313218</v>
          </cell>
        </row>
        <row r="42823">
          <cell r="B42823">
            <v>7952684410</v>
          </cell>
        </row>
        <row r="42824">
          <cell r="B42824">
            <v>7952684103</v>
          </cell>
        </row>
        <row r="42825">
          <cell r="B42825">
            <v>7182313220</v>
          </cell>
        </row>
        <row r="42826">
          <cell r="B42826">
            <v>7182313192</v>
          </cell>
        </row>
        <row r="42827">
          <cell r="B42827">
            <v>7182313193</v>
          </cell>
        </row>
        <row r="42828">
          <cell r="B42828">
            <v>7182313219</v>
          </cell>
        </row>
        <row r="42829">
          <cell r="A42829" t="str">
            <v>大托铺</v>
          </cell>
          <cell r="B42829">
            <v>4574238637</v>
          </cell>
        </row>
        <row r="42830">
          <cell r="B42830">
            <v>7182315514</v>
          </cell>
        </row>
        <row r="42831">
          <cell r="B42831">
            <v>4271474959</v>
          </cell>
        </row>
        <row r="42832">
          <cell r="A42832" t="str">
            <v>鹄山</v>
          </cell>
          <cell r="B42832">
            <v>2483691483</v>
          </cell>
        </row>
        <row r="42833">
          <cell r="B42833">
            <v>5876651198</v>
          </cell>
        </row>
        <row r="42834">
          <cell r="B42834">
            <v>6112627429</v>
          </cell>
        </row>
        <row r="42835">
          <cell r="A42835" t="str">
            <v>尚双塘</v>
          </cell>
          <cell r="B42835">
            <v>3410043447</v>
          </cell>
        </row>
        <row r="42836">
          <cell r="B42836">
            <v>6767470874</v>
          </cell>
        </row>
        <row r="42837">
          <cell r="B42837">
            <v>5876651081</v>
          </cell>
        </row>
        <row r="42838">
          <cell r="B42838">
            <v>5876651080</v>
          </cell>
        </row>
        <row r="42839">
          <cell r="B42839">
            <v>6508964843</v>
          </cell>
        </row>
        <row r="42840">
          <cell r="B42840">
            <v>6112627428</v>
          </cell>
        </row>
        <row r="42841">
          <cell r="B42841">
            <v>5876651082</v>
          </cell>
        </row>
        <row r="42842">
          <cell r="B42842">
            <v>5876651083</v>
          </cell>
        </row>
        <row r="42843">
          <cell r="B42843">
            <v>5876651084</v>
          </cell>
        </row>
        <row r="42844">
          <cell r="A42844" t="str">
            <v>丰城南</v>
          </cell>
          <cell r="B42844">
            <v>2314081732</v>
          </cell>
        </row>
        <row r="42845">
          <cell r="A42845" t="str">
            <v>双屿</v>
          </cell>
          <cell r="B42845">
            <v>7702364107</v>
          </cell>
        </row>
        <row r="42846">
          <cell r="A42846" t="str">
            <v>永嘉</v>
          </cell>
          <cell r="B42846">
            <v>7714110150</v>
          </cell>
        </row>
        <row r="42847">
          <cell r="B42847">
            <v>6112627427</v>
          </cell>
        </row>
        <row r="42848">
          <cell r="B42848">
            <v>5876651199</v>
          </cell>
        </row>
        <row r="42849">
          <cell r="B42849">
            <v>6112627426</v>
          </cell>
        </row>
        <row r="42850">
          <cell r="B42850">
            <v>5876651079</v>
          </cell>
        </row>
        <row r="42851">
          <cell r="B42851">
            <v>7182315508</v>
          </cell>
        </row>
        <row r="42852">
          <cell r="B42852">
            <v>4857993237</v>
          </cell>
        </row>
        <row r="42853">
          <cell r="A42853" t="str">
            <v>中信广场</v>
          </cell>
          <cell r="B42853">
            <v>3755306217</v>
          </cell>
        </row>
        <row r="42854">
          <cell r="A42854" t="str">
            <v>先锋</v>
          </cell>
          <cell r="B42854">
            <v>3410058501</v>
          </cell>
        </row>
        <row r="42855">
          <cell r="B42855">
            <v>5876651078</v>
          </cell>
        </row>
        <row r="42856">
          <cell r="B42856">
            <v>5876651076</v>
          </cell>
        </row>
        <row r="42857">
          <cell r="B42857">
            <v>5876651077</v>
          </cell>
        </row>
        <row r="42858">
          <cell r="B42858">
            <v>5876651075</v>
          </cell>
        </row>
        <row r="42859">
          <cell r="B42859">
            <v>5213264646</v>
          </cell>
        </row>
        <row r="42860">
          <cell r="B42860">
            <v>5213264652</v>
          </cell>
        </row>
        <row r="42861">
          <cell r="B42861">
            <v>1972807929</v>
          </cell>
        </row>
        <row r="42862">
          <cell r="A42862" t="str">
            <v>松桃</v>
          </cell>
          <cell r="B42862">
            <v>1681825111</v>
          </cell>
        </row>
        <row r="42863">
          <cell r="B42863">
            <v>7363743123</v>
          </cell>
        </row>
        <row r="42864">
          <cell r="A42864" t="str">
            <v>樟树</v>
          </cell>
          <cell r="B42864">
            <v>1579354029</v>
          </cell>
        </row>
        <row r="42865">
          <cell r="B42865">
            <v>6767470293</v>
          </cell>
        </row>
        <row r="42866">
          <cell r="B42866">
            <v>6767471380</v>
          </cell>
        </row>
        <row r="42867">
          <cell r="B42867">
            <v>6767472217</v>
          </cell>
        </row>
        <row r="42868">
          <cell r="B42868">
            <v>6112627425</v>
          </cell>
        </row>
        <row r="42869">
          <cell r="B42869">
            <v>6767468368</v>
          </cell>
        </row>
        <row r="42870">
          <cell r="A42870" t="str">
            <v>盐津北</v>
          </cell>
          <cell r="B42870">
            <v>5031688328</v>
          </cell>
        </row>
        <row r="42871">
          <cell r="A42871" t="str">
            <v>张家山</v>
          </cell>
          <cell r="B42871">
            <v>1569051635</v>
          </cell>
        </row>
        <row r="42872">
          <cell r="B42872">
            <v>7182315509</v>
          </cell>
        </row>
        <row r="42873">
          <cell r="B42873">
            <v>1972807762</v>
          </cell>
        </row>
        <row r="42874">
          <cell r="B42874">
            <v>1972807892</v>
          </cell>
        </row>
        <row r="42875">
          <cell r="B42875">
            <v>1972807810</v>
          </cell>
        </row>
        <row r="42876">
          <cell r="B42876">
            <v>1972807836</v>
          </cell>
        </row>
        <row r="42877">
          <cell r="B42877">
            <v>1972807889</v>
          </cell>
        </row>
        <row r="42878">
          <cell r="B42878">
            <v>1972807719</v>
          </cell>
        </row>
        <row r="42879">
          <cell r="B42879">
            <v>1972807730</v>
          </cell>
        </row>
        <row r="42880">
          <cell r="B42880">
            <v>1967329467</v>
          </cell>
        </row>
        <row r="42881">
          <cell r="B42881">
            <v>1972807801</v>
          </cell>
        </row>
        <row r="42882">
          <cell r="A42882" t="str">
            <v>肖家</v>
          </cell>
          <cell r="B42882">
            <v>4666461821</v>
          </cell>
        </row>
        <row r="42883">
          <cell r="B42883">
            <v>1972807882</v>
          </cell>
        </row>
        <row r="42884">
          <cell r="B42884">
            <v>6112627424</v>
          </cell>
        </row>
        <row r="42885">
          <cell r="B42885">
            <v>7182315510</v>
          </cell>
        </row>
        <row r="42886">
          <cell r="A42886" t="str">
            <v>大托</v>
          </cell>
          <cell r="B42886">
            <v>3755306220</v>
          </cell>
        </row>
        <row r="42887">
          <cell r="A42887" t="str">
            <v>乐清</v>
          </cell>
          <cell r="B42887">
            <v>7714110151</v>
          </cell>
        </row>
        <row r="42888">
          <cell r="B42888">
            <v>2456662930</v>
          </cell>
        </row>
        <row r="42889">
          <cell r="B42889">
            <v>7896095502</v>
          </cell>
        </row>
        <row r="42890">
          <cell r="B42890">
            <v>1972807886</v>
          </cell>
        </row>
        <row r="42891">
          <cell r="B42891">
            <v>1972807807</v>
          </cell>
        </row>
        <row r="42892">
          <cell r="A42892" t="str">
            <v>南港</v>
          </cell>
          <cell r="B42892">
            <v>6322602587</v>
          </cell>
        </row>
        <row r="42893">
          <cell r="B42893">
            <v>1972807887</v>
          </cell>
        </row>
        <row r="42894">
          <cell r="B42894">
            <v>1972807890</v>
          </cell>
        </row>
        <row r="42895">
          <cell r="A42895" t="str">
            <v>西山</v>
          </cell>
          <cell r="B42895">
            <v>6183396197</v>
          </cell>
        </row>
        <row r="42896">
          <cell r="B42896">
            <v>1972807775</v>
          </cell>
        </row>
        <row r="42897">
          <cell r="B42897">
            <v>1972807922</v>
          </cell>
        </row>
        <row r="42898">
          <cell r="B42898">
            <v>1972807930</v>
          </cell>
        </row>
        <row r="42899">
          <cell r="B42899">
            <v>1972807921</v>
          </cell>
        </row>
        <row r="42900">
          <cell r="B42900">
            <v>5876651200</v>
          </cell>
        </row>
        <row r="42901">
          <cell r="B42901">
            <v>1972807753</v>
          </cell>
        </row>
        <row r="42902">
          <cell r="B42902">
            <v>5876651201</v>
          </cell>
        </row>
        <row r="42903">
          <cell r="B42903">
            <v>7182315511</v>
          </cell>
        </row>
        <row r="42904">
          <cell r="B42904">
            <v>7182315512</v>
          </cell>
        </row>
        <row r="42905">
          <cell r="B42905">
            <v>7182315513</v>
          </cell>
        </row>
        <row r="42906">
          <cell r="B42906">
            <v>7896095500</v>
          </cell>
        </row>
        <row r="42907">
          <cell r="B42907">
            <v>7896095501</v>
          </cell>
        </row>
        <row r="42908">
          <cell r="B42908">
            <v>6869115031</v>
          </cell>
        </row>
        <row r="42909">
          <cell r="B42909">
            <v>1967315551</v>
          </cell>
        </row>
        <row r="42910">
          <cell r="B42910">
            <v>6538106021</v>
          </cell>
        </row>
        <row r="42911">
          <cell r="B42911">
            <v>7952684273</v>
          </cell>
        </row>
        <row r="42912">
          <cell r="B42912">
            <v>7952684119</v>
          </cell>
        </row>
        <row r="42913">
          <cell r="B42913">
            <v>2845944522</v>
          </cell>
        </row>
        <row r="42914">
          <cell r="B42914">
            <v>7182313437</v>
          </cell>
        </row>
        <row r="42915">
          <cell r="B42915">
            <v>6112990199</v>
          </cell>
        </row>
        <row r="42916">
          <cell r="A42916" t="str">
            <v>毛竹塘</v>
          </cell>
          <cell r="B42916">
            <v>7663996348</v>
          </cell>
        </row>
        <row r="42917">
          <cell r="B42917">
            <v>7363741544</v>
          </cell>
        </row>
        <row r="42918">
          <cell r="B42918">
            <v>7182315506</v>
          </cell>
        </row>
        <row r="42919">
          <cell r="B42919">
            <v>3787484343</v>
          </cell>
        </row>
        <row r="42920">
          <cell r="B42920">
            <v>1972696895</v>
          </cell>
        </row>
        <row r="42921">
          <cell r="A42921" t="str">
            <v>外垟</v>
          </cell>
          <cell r="B42921">
            <v>7702364108</v>
          </cell>
        </row>
        <row r="42922">
          <cell r="B42922">
            <v>6112990206</v>
          </cell>
        </row>
        <row r="42923">
          <cell r="A42923" t="str">
            <v>洞井</v>
          </cell>
          <cell r="B42923">
            <v>3410043451</v>
          </cell>
        </row>
        <row r="42924">
          <cell r="B42924">
            <v>7182315507</v>
          </cell>
        </row>
        <row r="42925">
          <cell r="B42925">
            <v>6580449876</v>
          </cell>
        </row>
        <row r="42926">
          <cell r="B42926">
            <v>6112990200</v>
          </cell>
        </row>
        <row r="42927">
          <cell r="B42927">
            <v>7952684427</v>
          </cell>
        </row>
        <row r="42928">
          <cell r="B42928">
            <v>6869111907</v>
          </cell>
        </row>
        <row r="42929">
          <cell r="B42929">
            <v>7182315505</v>
          </cell>
        </row>
        <row r="42930">
          <cell r="B42930">
            <v>7182315504</v>
          </cell>
        </row>
        <row r="42931">
          <cell r="B42931">
            <v>6580449875</v>
          </cell>
        </row>
        <row r="42932">
          <cell r="A42932" t="str">
            <v>山塘</v>
          </cell>
          <cell r="B42932">
            <v>7666490745</v>
          </cell>
        </row>
        <row r="42933">
          <cell r="B42933">
            <v>6580449874</v>
          </cell>
        </row>
        <row r="42934">
          <cell r="B42934">
            <v>2456662934</v>
          </cell>
        </row>
        <row r="42935">
          <cell r="A42935" t="str">
            <v>桂花坪</v>
          </cell>
          <cell r="B42935">
            <v>3755306221</v>
          </cell>
        </row>
        <row r="42936">
          <cell r="B42936">
            <v>6538106022</v>
          </cell>
        </row>
        <row r="42937">
          <cell r="B42937">
            <v>6112990201</v>
          </cell>
        </row>
        <row r="42938">
          <cell r="B42938">
            <v>7363741545</v>
          </cell>
        </row>
        <row r="42939">
          <cell r="B42939">
            <v>7363739410</v>
          </cell>
        </row>
        <row r="42940">
          <cell r="B42940">
            <v>6580449873</v>
          </cell>
        </row>
        <row r="42941">
          <cell r="B42941">
            <v>1972696777</v>
          </cell>
        </row>
        <row r="42942">
          <cell r="B42942">
            <v>5876651202</v>
          </cell>
        </row>
        <row r="42943">
          <cell r="B42943">
            <v>4633647382</v>
          </cell>
        </row>
        <row r="42944">
          <cell r="B42944">
            <v>4633647400</v>
          </cell>
        </row>
        <row r="42945">
          <cell r="B42945">
            <v>4633647381</v>
          </cell>
        </row>
        <row r="42946">
          <cell r="B42946">
            <v>4633647380</v>
          </cell>
        </row>
        <row r="42947">
          <cell r="B42947">
            <v>4633610009</v>
          </cell>
        </row>
        <row r="42948">
          <cell r="B42948">
            <v>6440256872</v>
          </cell>
        </row>
        <row r="42949">
          <cell r="B42949">
            <v>3494976140</v>
          </cell>
        </row>
        <row r="42950">
          <cell r="B42950">
            <v>5876651203</v>
          </cell>
        </row>
        <row r="42951">
          <cell r="B42951">
            <v>6440262951</v>
          </cell>
        </row>
        <row r="42952">
          <cell r="B42952">
            <v>6508996820</v>
          </cell>
        </row>
        <row r="42953">
          <cell r="B42953">
            <v>6440262800</v>
          </cell>
        </row>
        <row r="42954">
          <cell r="B42954">
            <v>6440263362</v>
          </cell>
        </row>
        <row r="42955">
          <cell r="B42955">
            <v>6440262823</v>
          </cell>
        </row>
        <row r="42956">
          <cell r="B42956">
            <v>7363739411</v>
          </cell>
        </row>
        <row r="42957">
          <cell r="B42957">
            <v>6440263337</v>
          </cell>
        </row>
        <row r="42958">
          <cell r="B42958">
            <v>6440262887</v>
          </cell>
        </row>
        <row r="42959">
          <cell r="B42959">
            <v>1972696937</v>
          </cell>
        </row>
        <row r="42960">
          <cell r="B42960">
            <v>6440263601</v>
          </cell>
        </row>
        <row r="42961">
          <cell r="B42961">
            <v>6440262856</v>
          </cell>
        </row>
        <row r="42962">
          <cell r="B42962">
            <v>7182315503</v>
          </cell>
        </row>
        <row r="42963">
          <cell r="B42963">
            <v>6767468937</v>
          </cell>
        </row>
        <row r="42964">
          <cell r="B42964">
            <v>6767468762</v>
          </cell>
        </row>
        <row r="42965">
          <cell r="B42965">
            <v>6767471794</v>
          </cell>
        </row>
        <row r="42966">
          <cell r="B42966">
            <v>5830958621</v>
          </cell>
        </row>
        <row r="42967">
          <cell r="B42967">
            <v>6767446322</v>
          </cell>
        </row>
        <row r="42968">
          <cell r="B42968">
            <v>6767472590</v>
          </cell>
        </row>
        <row r="42969">
          <cell r="B42969">
            <v>1972696793</v>
          </cell>
        </row>
        <row r="42970">
          <cell r="B42970">
            <v>1972696891</v>
          </cell>
        </row>
        <row r="42971">
          <cell r="B42971">
            <v>7182315502</v>
          </cell>
        </row>
        <row r="42972">
          <cell r="B42972">
            <v>6112990202</v>
          </cell>
        </row>
        <row r="42973">
          <cell r="B42973">
            <v>1972696832</v>
          </cell>
        </row>
        <row r="42974">
          <cell r="B42974">
            <v>6112627423</v>
          </cell>
        </row>
        <row r="42975">
          <cell r="A42975" t="str">
            <v>西北线路所</v>
          </cell>
          <cell r="B42975">
            <v>7160238156</v>
          </cell>
        </row>
        <row r="42976">
          <cell r="B42976">
            <v>6580449868</v>
          </cell>
        </row>
        <row r="42977">
          <cell r="B42977">
            <v>6580449869</v>
          </cell>
        </row>
        <row r="42978">
          <cell r="B42978">
            <v>7182313187</v>
          </cell>
        </row>
        <row r="42979">
          <cell r="B42979">
            <v>6920371070</v>
          </cell>
        </row>
        <row r="42980">
          <cell r="B42980">
            <v>6920371069</v>
          </cell>
        </row>
        <row r="42981">
          <cell r="B42981">
            <v>6580449870</v>
          </cell>
        </row>
        <row r="42982">
          <cell r="B42982">
            <v>1972696916</v>
          </cell>
        </row>
        <row r="42983">
          <cell r="B42983">
            <v>4633610475</v>
          </cell>
        </row>
        <row r="42984">
          <cell r="B42984">
            <v>6580449872</v>
          </cell>
        </row>
        <row r="42985">
          <cell r="B42985">
            <v>4633610476</v>
          </cell>
        </row>
        <row r="42986">
          <cell r="B42986">
            <v>6440256869</v>
          </cell>
        </row>
        <row r="42987">
          <cell r="B42987">
            <v>6440256868</v>
          </cell>
        </row>
        <row r="42988">
          <cell r="B42988">
            <v>6440256867</v>
          </cell>
        </row>
        <row r="42989">
          <cell r="B42989">
            <v>7617772705</v>
          </cell>
        </row>
        <row r="42990">
          <cell r="B42990">
            <v>6440256866</v>
          </cell>
        </row>
        <row r="42991">
          <cell r="B42991">
            <v>6440256871</v>
          </cell>
        </row>
        <row r="42992">
          <cell r="B42992">
            <v>6440256870</v>
          </cell>
        </row>
        <row r="42993">
          <cell r="B42993">
            <v>6580449871</v>
          </cell>
        </row>
        <row r="42994">
          <cell r="B42994">
            <v>5698714881</v>
          </cell>
        </row>
        <row r="42995">
          <cell r="B42995">
            <v>5698714883</v>
          </cell>
        </row>
        <row r="42996">
          <cell r="B42996">
            <v>5698714885</v>
          </cell>
        </row>
        <row r="42997">
          <cell r="B42997">
            <v>5698714887</v>
          </cell>
        </row>
        <row r="42998">
          <cell r="B42998">
            <v>5698714888</v>
          </cell>
        </row>
        <row r="42999">
          <cell r="B42999">
            <v>5698714890</v>
          </cell>
        </row>
        <row r="43000">
          <cell r="B43000">
            <v>4633647466</v>
          </cell>
        </row>
        <row r="43001">
          <cell r="B43001">
            <v>4633647467</v>
          </cell>
        </row>
        <row r="43002">
          <cell r="B43002">
            <v>4633647468</v>
          </cell>
        </row>
        <row r="43003">
          <cell r="B43003">
            <v>4633647469</v>
          </cell>
        </row>
        <row r="43004">
          <cell r="B43004">
            <v>4633647470</v>
          </cell>
        </row>
        <row r="43005">
          <cell r="B43005">
            <v>4633647471</v>
          </cell>
        </row>
        <row r="43006">
          <cell r="B43006">
            <v>4633647472</v>
          </cell>
        </row>
        <row r="43007">
          <cell r="B43007">
            <v>4633647473</v>
          </cell>
        </row>
        <row r="43008">
          <cell r="B43008">
            <v>4633647474</v>
          </cell>
        </row>
        <row r="43009">
          <cell r="B43009">
            <v>4633647475</v>
          </cell>
        </row>
        <row r="43010">
          <cell r="B43010">
            <v>4633647476</v>
          </cell>
        </row>
        <row r="43011">
          <cell r="B43011">
            <v>4633647477</v>
          </cell>
        </row>
        <row r="43012">
          <cell r="B43012">
            <v>4633647478</v>
          </cell>
        </row>
        <row r="43013">
          <cell r="B43013">
            <v>4633647479</v>
          </cell>
        </row>
        <row r="43014">
          <cell r="B43014">
            <v>4633647480</v>
          </cell>
        </row>
        <row r="43015">
          <cell r="B43015">
            <v>4633647481</v>
          </cell>
        </row>
        <row r="43016">
          <cell r="B43016">
            <v>4633647482</v>
          </cell>
        </row>
        <row r="43017">
          <cell r="B43017">
            <v>4633647483</v>
          </cell>
        </row>
        <row r="43018">
          <cell r="B43018">
            <v>4633647484</v>
          </cell>
        </row>
        <row r="43019">
          <cell r="B43019">
            <v>4633647485</v>
          </cell>
        </row>
        <row r="43020">
          <cell r="B43020">
            <v>4633647486</v>
          </cell>
        </row>
        <row r="43021">
          <cell r="B43021">
            <v>4633647487</v>
          </cell>
        </row>
        <row r="43022">
          <cell r="B43022">
            <v>4633647378</v>
          </cell>
        </row>
        <row r="43023">
          <cell r="B43023">
            <v>4633647379</v>
          </cell>
        </row>
        <row r="43024">
          <cell r="B43024">
            <v>4633608688</v>
          </cell>
        </row>
        <row r="43025">
          <cell r="B43025">
            <v>4633610005</v>
          </cell>
        </row>
        <row r="43026">
          <cell r="B43026">
            <v>4633610031</v>
          </cell>
        </row>
        <row r="43027">
          <cell r="B43027">
            <v>1972696930</v>
          </cell>
        </row>
        <row r="43028">
          <cell r="B43028">
            <v>7363746003</v>
          </cell>
        </row>
        <row r="43029">
          <cell r="B43029">
            <v>7182313436</v>
          </cell>
        </row>
        <row r="43030">
          <cell r="B43030">
            <v>7617882177</v>
          </cell>
        </row>
        <row r="43031">
          <cell r="B43031">
            <v>7617882176</v>
          </cell>
        </row>
        <row r="43032">
          <cell r="B43032">
            <v>6920371018</v>
          </cell>
        </row>
        <row r="43033">
          <cell r="B43033">
            <v>7651113068</v>
          </cell>
        </row>
        <row r="43034">
          <cell r="B43034">
            <v>6920371017</v>
          </cell>
        </row>
        <row r="43035">
          <cell r="B43035">
            <v>7617882179</v>
          </cell>
        </row>
        <row r="43036">
          <cell r="B43036">
            <v>7617882178</v>
          </cell>
        </row>
        <row r="43037">
          <cell r="B43037">
            <v>7363746002</v>
          </cell>
        </row>
        <row r="43038">
          <cell r="B43038">
            <v>6920371068</v>
          </cell>
        </row>
        <row r="43039">
          <cell r="B43039">
            <v>6920371020</v>
          </cell>
        </row>
        <row r="43040">
          <cell r="B43040">
            <v>6920371019</v>
          </cell>
        </row>
        <row r="43041">
          <cell r="B43041">
            <v>1972696757</v>
          </cell>
        </row>
        <row r="43042">
          <cell r="B43042">
            <v>7182315501</v>
          </cell>
        </row>
        <row r="43043">
          <cell r="B43043">
            <v>1972696831</v>
          </cell>
        </row>
        <row r="43044">
          <cell r="A43044" t="str">
            <v>黑石铺</v>
          </cell>
          <cell r="B43044">
            <v>582373940</v>
          </cell>
        </row>
        <row r="43045">
          <cell r="B43045">
            <v>5213264647</v>
          </cell>
        </row>
        <row r="43046">
          <cell r="B43046">
            <v>5213264649</v>
          </cell>
        </row>
        <row r="43047">
          <cell r="A43047" t="str">
            <v>省政府</v>
          </cell>
          <cell r="B43047">
            <v>3755306223</v>
          </cell>
        </row>
        <row r="43048">
          <cell r="B43048">
            <v>6580449867</v>
          </cell>
        </row>
        <row r="43049">
          <cell r="B43049">
            <v>4633610073</v>
          </cell>
        </row>
        <row r="43050">
          <cell r="B43050">
            <v>5830958586</v>
          </cell>
        </row>
        <row r="43051">
          <cell r="B43051">
            <v>5830958587</v>
          </cell>
        </row>
        <row r="43052">
          <cell r="B43052">
            <v>5830958588</v>
          </cell>
        </row>
        <row r="43053">
          <cell r="B43053">
            <v>5830958589</v>
          </cell>
        </row>
        <row r="43054">
          <cell r="B43054">
            <v>4633610724</v>
          </cell>
        </row>
        <row r="43055">
          <cell r="B43055">
            <v>5830958590</v>
          </cell>
        </row>
        <row r="43056">
          <cell r="B43056">
            <v>4633610451</v>
          </cell>
        </row>
        <row r="43057">
          <cell r="B43057">
            <v>4633610452</v>
          </cell>
        </row>
        <row r="43058">
          <cell r="B43058">
            <v>4633610453</v>
          </cell>
        </row>
        <row r="43059">
          <cell r="B43059">
            <v>4633610454</v>
          </cell>
        </row>
        <row r="43060">
          <cell r="B43060">
            <v>4633610455</v>
          </cell>
        </row>
        <row r="43061">
          <cell r="B43061">
            <v>4633610457</v>
          </cell>
        </row>
        <row r="43062">
          <cell r="B43062">
            <v>4633610456</v>
          </cell>
        </row>
        <row r="43063">
          <cell r="B43063">
            <v>6112990203</v>
          </cell>
        </row>
        <row r="43064">
          <cell r="B43064">
            <v>4633610458</v>
          </cell>
        </row>
        <row r="43065">
          <cell r="B43065">
            <v>4633610459</v>
          </cell>
        </row>
        <row r="43066">
          <cell r="B43066">
            <v>4633610460</v>
          </cell>
        </row>
        <row r="43067">
          <cell r="B43067">
            <v>4633610461</v>
          </cell>
        </row>
        <row r="43068">
          <cell r="B43068">
            <v>4633610462</v>
          </cell>
        </row>
        <row r="43069">
          <cell r="B43069">
            <v>4633610463</v>
          </cell>
        </row>
        <row r="43070">
          <cell r="B43070">
            <v>4633610464</v>
          </cell>
        </row>
        <row r="43071">
          <cell r="B43071">
            <v>4633610465</v>
          </cell>
        </row>
        <row r="43072">
          <cell r="B43072">
            <v>4633610466</v>
          </cell>
        </row>
        <row r="43073">
          <cell r="B43073">
            <v>4633610467</v>
          </cell>
        </row>
        <row r="43074">
          <cell r="B43074">
            <v>4633610468</v>
          </cell>
        </row>
        <row r="43075">
          <cell r="B43075">
            <v>4633610469</v>
          </cell>
        </row>
        <row r="43076">
          <cell r="B43076">
            <v>4633610470</v>
          </cell>
        </row>
        <row r="43077">
          <cell r="B43077">
            <v>4633610471</v>
          </cell>
        </row>
        <row r="43078">
          <cell r="B43078">
            <v>4633610472</v>
          </cell>
        </row>
        <row r="43079">
          <cell r="B43079">
            <v>4633610473</v>
          </cell>
        </row>
        <row r="43080">
          <cell r="B43080">
            <v>4633610474</v>
          </cell>
        </row>
        <row r="43081">
          <cell r="B43081">
            <v>4633610208</v>
          </cell>
        </row>
        <row r="43082">
          <cell r="B43082">
            <v>4633610209</v>
          </cell>
        </row>
        <row r="43083">
          <cell r="B43083">
            <v>4633610210</v>
          </cell>
        </row>
        <row r="43084">
          <cell r="B43084">
            <v>5213264645</v>
          </cell>
        </row>
        <row r="43085">
          <cell r="B43085">
            <v>6440256879</v>
          </cell>
        </row>
        <row r="43086">
          <cell r="B43086">
            <v>6440256878</v>
          </cell>
        </row>
        <row r="43087">
          <cell r="B43087">
            <v>6440256877</v>
          </cell>
        </row>
        <row r="43088">
          <cell r="B43088">
            <v>6440256876</v>
          </cell>
        </row>
        <row r="43089">
          <cell r="B43089">
            <v>6440256875</v>
          </cell>
        </row>
        <row r="43090">
          <cell r="B43090">
            <v>6440256874</v>
          </cell>
        </row>
        <row r="43091">
          <cell r="B43091">
            <v>6440256873</v>
          </cell>
        </row>
        <row r="43092">
          <cell r="A43092" t="str">
            <v>湘府路</v>
          </cell>
          <cell r="B43092">
            <v>3410043452</v>
          </cell>
        </row>
        <row r="43093">
          <cell r="B43093">
            <v>7952684267</v>
          </cell>
        </row>
        <row r="43094">
          <cell r="B43094">
            <v>7952684191</v>
          </cell>
        </row>
        <row r="43095">
          <cell r="B43095">
            <v>7182315498</v>
          </cell>
        </row>
        <row r="43096">
          <cell r="A43096" t="str">
            <v>洋湖湿地</v>
          </cell>
          <cell r="B43096">
            <v>7666490740</v>
          </cell>
        </row>
        <row r="43097">
          <cell r="B43097">
            <v>7182315499</v>
          </cell>
        </row>
        <row r="43098">
          <cell r="B43098">
            <v>7182315500</v>
          </cell>
        </row>
        <row r="43099">
          <cell r="B43099">
            <v>6869115947</v>
          </cell>
        </row>
        <row r="43100">
          <cell r="B43100">
            <v>7620009556</v>
          </cell>
        </row>
        <row r="43101">
          <cell r="B43101">
            <v>7363746006</v>
          </cell>
        </row>
        <row r="43102">
          <cell r="B43102">
            <v>7363746005</v>
          </cell>
        </row>
        <row r="43103">
          <cell r="B43103">
            <v>7363746004</v>
          </cell>
        </row>
        <row r="43104">
          <cell r="B43104">
            <v>5964006052</v>
          </cell>
        </row>
        <row r="43105">
          <cell r="A43105" t="str">
            <v>板塘冲</v>
          </cell>
          <cell r="B43105">
            <v>7663996347</v>
          </cell>
        </row>
        <row r="43106">
          <cell r="B43106">
            <v>6112990204</v>
          </cell>
        </row>
        <row r="43107">
          <cell r="B43107">
            <v>5964006051</v>
          </cell>
        </row>
        <row r="43108">
          <cell r="B43108">
            <v>6112627422</v>
          </cell>
        </row>
        <row r="43109">
          <cell r="B43109">
            <v>7896095496</v>
          </cell>
        </row>
        <row r="43110">
          <cell r="B43110">
            <v>7896095495</v>
          </cell>
        </row>
        <row r="43111">
          <cell r="B43111">
            <v>7896095494</v>
          </cell>
        </row>
        <row r="43112">
          <cell r="B43112">
            <v>7896095497</v>
          </cell>
        </row>
        <row r="43113">
          <cell r="A43113" t="str">
            <v>青田东</v>
          </cell>
          <cell r="B43113">
            <v>7702364113</v>
          </cell>
        </row>
        <row r="43114">
          <cell r="A43114" t="str">
            <v>友谊路</v>
          </cell>
          <cell r="B43114">
            <v>3755306219</v>
          </cell>
        </row>
        <row r="43115">
          <cell r="B43115">
            <v>6112990205</v>
          </cell>
        </row>
        <row r="43116">
          <cell r="B43116">
            <v>7896095499</v>
          </cell>
        </row>
        <row r="43117">
          <cell r="B43117">
            <v>7896095493</v>
          </cell>
        </row>
        <row r="43118">
          <cell r="A43118" t="str">
            <v>月华西</v>
          </cell>
          <cell r="B43118">
            <v>5230058280</v>
          </cell>
        </row>
        <row r="43119">
          <cell r="A43119" t="str">
            <v>建山</v>
          </cell>
          <cell r="B43119">
            <v>2456759107</v>
          </cell>
        </row>
        <row r="43120">
          <cell r="A43120" t="str">
            <v>洋湖新城</v>
          </cell>
          <cell r="B43120">
            <v>7666490741</v>
          </cell>
        </row>
        <row r="43121">
          <cell r="B43121">
            <v>7896095506</v>
          </cell>
        </row>
        <row r="43122">
          <cell r="B43122">
            <v>6580449865</v>
          </cell>
        </row>
        <row r="43123">
          <cell r="B43123">
            <v>6580449866</v>
          </cell>
        </row>
        <row r="43124">
          <cell r="A43124" t="str">
            <v>桐梓</v>
          </cell>
          <cell r="B43124">
            <v>2327958851</v>
          </cell>
        </row>
        <row r="43125">
          <cell r="B43125">
            <v>7896095498</v>
          </cell>
        </row>
        <row r="43126">
          <cell r="A43126" t="str">
            <v>新胜利</v>
          </cell>
          <cell r="B43126">
            <v>3899873635</v>
          </cell>
        </row>
        <row r="43127">
          <cell r="A43127" t="str">
            <v>大塘</v>
          </cell>
          <cell r="B43127">
            <v>7663996351</v>
          </cell>
        </row>
        <row r="43128">
          <cell r="A43128" t="str">
            <v>利略</v>
          </cell>
          <cell r="B43128">
            <v>5168561348</v>
          </cell>
        </row>
        <row r="43129">
          <cell r="A43129" t="str">
            <v>月华</v>
          </cell>
          <cell r="B43129">
            <v>5037154143</v>
          </cell>
        </row>
        <row r="43130">
          <cell r="B43130">
            <v>5876651071</v>
          </cell>
        </row>
        <row r="43131">
          <cell r="A43131" t="str">
            <v>江南村</v>
          </cell>
          <cell r="B43131">
            <v>7702364111</v>
          </cell>
        </row>
        <row r="43132">
          <cell r="B43132">
            <v>7182315494</v>
          </cell>
        </row>
        <row r="43133">
          <cell r="B43133">
            <v>7182315495</v>
          </cell>
        </row>
        <row r="43134">
          <cell r="B43134">
            <v>7182315496</v>
          </cell>
        </row>
        <row r="43135">
          <cell r="B43135">
            <v>7182315497</v>
          </cell>
        </row>
        <row r="43136">
          <cell r="A43136" t="str">
            <v>道太</v>
          </cell>
          <cell r="B43136">
            <v>7935632098</v>
          </cell>
        </row>
        <row r="43137">
          <cell r="B43137">
            <v>7182315493</v>
          </cell>
        </row>
        <row r="43138">
          <cell r="B43138">
            <v>7182315492</v>
          </cell>
        </row>
        <row r="43139">
          <cell r="A43139" t="str">
            <v>铁道学院</v>
          </cell>
          <cell r="B43139">
            <v>3755306648</v>
          </cell>
        </row>
        <row r="43140">
          <cell r="B43140">
            <v>6112627421</v>
          </cell>
        </row>
        <row r="43141">
          <cell r="A43141" t="str">
            <v>青田</v>
          </cell>
          <cell r="B43141">
            <v>7702364114</v>
          </cell>
        </row>
        <row r="43142">
          <cell r="A43142" t="str">
            <v>浏阳（废弃）</v>
          </cell>
          <cell r="B43142">
            <v>3758440866</v>
          </cell>
        </row>
        <row r="43143">
          <cell r="A43143" t="str">
            <v>雨花区政府</v>
          </cell>
          <cell r="B43143">
            <v>7663996350</v>
          </cell>
        </row>
        <row r="43144">
          <cell r="A43144" t="str">
            <v>香樟路</v>
          </cell>
          <cell r="B43144">
            <v>3410044783</v>
          </cell>
        </row>
        <row r="43145">
          <cell r="B43145">
            <v>7182315491</v>
          </cell>
        </row>
        <row r="43146">
          <cell r="B43146">
            <v>7182315490</v>
          </cell>
        </row>
        <row r="43147">
          <cell r="A43147" t="str">
            <v>新开铺</v>
          </cell>
          <cell r="B43147">
            <v>4574238461</v>
          </cell>
        </row>
        <row r="43148">
          <cell r="B43148">
            <v>7707971765</v>
          </cell>
        </row>
        <row r="43149">
          <cell r="B43149">
            <v>7952684422</v>
          </cell>
        </row>
        <row r="43150">
          <cell r="A43150" t="str">
            <v>杜家坪</v>
          </cell>
          <cell r="B43150">
            <v>6504722355</v>
          </cell>
        </row>
        <row r="43151">
          <cell r="A43151" t="str">
            <v>阳光</v>
          </cell>
          <cell r="B43151">
            <v>7666490742</v>
          </cell>
        </row>
        <row r="43152">
          <cell r="B43152">
            <v>7182315489</v>
          </cell>
        </row>
        <row r="43153">
          <cell r="B43153">
            <v>7182315488</v>
          </cell>
        </row>
        <row r="43154">
          <cell r="A43154" t="str">
            <v>双潮</v>
          </cell>
          <cell r="B43154">
            <v>7702364112</v>
          </cell>
        </row>
        <row r="43155">
          <cell r="A43155" t="str">
            <v>张巷</v>
          </cell>
          <cell r="B43155">
            <v>2936532130</v>
          </cell>
        </row>
        <row r="43156">
          <cell r="B43156">
            <v>5964006053</v>
          </cell>
        </row>
        <row r="43157">
          <cell r="B43157">
            <v>7182315487</v>
          </cell>
        </row>
        <row r="43158">
          <cell r="B43158">
            <v>7927533641</v>
          </cell>
        </row>
        <row r="43159">
          <cell r="B43159">
            <v>5212513769</v>
          </cell>
        </row>
        <row r="43160">
          <cell r="B43160">
            <v>5212515232</v>
          </cell>
        </row>
        <row r="43161">
          <cell r="A43161" t="str">
            <v>杜花路</v>
          </cell>
          <cell r="B43161">
            <v>2803078697</v>
          </cell>
        </row>
        <row r="43162">
          <cell r="B43162">
            <v>5212513784</v>
          </cell>
        </row>
        <row r="43163">
          <cell r="A43163" t="str">
            <v>拖船埠</v>
          </cell>
          <cell r="B43163">
            <v>2456745911</v>
          </cell>
        </row>
        <row r="43164">
          <cell r="B43164">
            <v>5212515228</v>
          </cell>
        </row>
        <row r="43165">
          <cell r="A43165" t="str">
            <v>长沙火车南站</v>
          </cell>
          <cell r="B43165">
            <v>5212513776</v>
          </cell>
        </row>
        <row r="43166">
          <cell r="A43166" t="str">
            <v>长沙火车南站</v>
          </cell>
          <cell r="B43166">
            <v>6504722362</v>
          </cell>
        </row>
        <row r="43167">
          <cell r="A43167" t="str">
            <v>长沙南站</v>
          </cell>
          <cell r="B43167">
            <v>2803078099</v>
          </cell>
        </row>
        <row r="43168">
          <cell r="B43168">
            <v>7707971766</v>
          </cell>
        </row>
        <row r="43169">
          <cell r="B43169">
            <v>7182315486</v>
          </cell>
        </row>
        <row r="43170">
          <cell r="A43170" t="str">
            <v>光达</v>
          </cell>
          <cell r="B43170">
            <v>2803078695</v>
          </cell>
        </row>
        <row r="43171">
          <cell r="A43171" t="str">
            <v>光达</v>
          </cell>
          <cell r="B43171">
            <v>6504718510</v>
          </cell>
        </row>
        <row r="43172">
          <cell r="B43172">
            <v>7182315482</v>
          </cell>
        </row>
        <row r="43173">
          <cell r="B43173">
            <v>7182315483</v>
          </cell>
        </row>
        <row r="43174">
          <cell r="B43174">
            <v>6504718525</v>
          </cell>
        </row>
        <row r="43175">
          <cell r="A43175" t="str">
            <v>磁浮高鐵站</v>
          </cell>
          <cell r="B43175">
            <v>3500479768</v>
          </cell>
        </row>
        <row r="43176">
          <cell r="A43176" t="str">
            <v>木桥</v>
          </cell>
          <cell r="B43176">
            <v>7663996349</v>
          </cell>
        </row>
        <row r="43177">
          <cell r="B43177">
            <v>7182315484</v>
          </cell>
        </row>
        <row r="43178">
          <cell r="B43178">
            <v>6112627420</v>
          </cell>
        </row>
        <row r="43179">
          <cell r="B43179">
            <v>3755292425</v>
          </cell>
        </row>
        <row r="43180">
          <cell r="B43180">
            <v>7182315485</v>
          </cell>
        </row>
        <row r="43181">
          <cell r="B43181">
            <v>7363743156</v>
          </cell>
        </row>
        <row r="43182">
          <cell r="B43182">
            <v>7363743155</v>
          </cell>
        </row>
        <row r="43183">
          <cell r="B43183">
            <v>5833621169</v>
          </cell>
        </row>
        <row r="43184">
          <cell r="A43184" t="str">
            <v>平阳</v>
          </cell>
          <cell r="B43184">
            <v>6504722369</v>
          </cell>
        </row>
        <row r="43185">
          <cell r="A43185" t="str">
            <v>涂家冲</v>
          </cell>
          <cell r="B43185">
            <v>3755306222</v>
          </cell>
        </row>
        <row r="43186">
          <cell r="B43186">
            <v>7182313191</v>
          </cell>
        </row>
        <row r="43187">
          <cell r="B43187">
            <v>7182313190</v>
          </cell>
        </row>
        <row r="43188">
          <cell r="B43188">
            <v>7363743154</v>
          </cell>
        </row>
        <row r="43189">
          <cell r="B43189">
            <v>7182313189</v>
          </cell>
        </row>
        <row r="43190">
          <cell r="B43190">
            <v>7182313188</v>
          </cell>
        </row>
        <row r="43191">
          <cell r="B43191">
            <v>3985423105</v>
          </cell>
        </row>
        <row r="43192">
          <cell r="B43192">
            <v>7952684346</v>
          </cell>
        </row>
        <row r="43193">
          <cell r="B43193">
            <v>8039166132</v>
          </cell>
        </row>
        <row r="43194">
          <cell r="B43194">
            <v>7182313434</v>
          </cell>
        </row>
        <row r="43195">
          <cell r="B43195">
            <v>7363738955</v>
          </cell>
        </row>
        <row r="43196">
          <cell r="B43196">
            <v>7363738954</v>
          </cell>
        </row>
        <row r="43197">
          <cell r="B43197">
            <v>7363738952</v>
          </cell>
        </row>
        <row r="43198">
          <cell r="B43198">
            <v>7363738953</v>
          </cell>
        </row>
        <row r="43199">
          <cell r="B43199">
            <v>7363738951</v>
          </cell>
        </row>
        <row r="43200">
          <cell r="B43200">
            <v>7363738950</v>
          </cell>
        </row>
        <row r="43201">
          <cell r="A43201" t="str">
            <v>中南大学</v>
          </cell>
          <cell r="B43201">
            <v>7666490743</v>
          </cell>
        </row>
        <row r="43202">
          <cell r="B43202">
            <v>7363738949</v>
          </cell>
        </row>
        <row r="43203">
          <cell r="B43203">
            <v>7363738948</v>
          </cell>
        </row>
        <row r="43204">
          <cell r="B43204">
            <v>7363738947</v>
          </cell>
        </row>
        <row r="43205">
          <cell r="B43205">
            <v>7363738946</v>
          </cell>
        </row>
        <row r="43206">
          <cell r="B43206">
            <v>7363738945</v>
          </cell>
        </row>
        <row r="43207">
          <cell r="B43207">
            <v>7363738944</v>
          </cell>
        </row>
        <row r="43208">
          <cell r="B43208">
            <v>7363738943</v>
          </cell>
        </row>
        <row r="43209">
          <cell r="B43209">
            <v>7363738942</v>
          </cell>
        </row>
        <row r="43210">
          <cell r="B43210">
            <v>3985423450</v>
          </cell>
        </row>
        <row r="43211">
          <cell r="B43211">
            <v>7363738941</v>
          </cell>
        </row>
        <row r="43212">
          <cell r="B43212">
            <v>7363738940</v>
          </cell>
        </row>
        <row r="43213">
          <cell r="B43213">
            <v>7363738939</v>
          </cell>
        </row>
        <row r="43214">
          <cell r="B43214">
            <v>7363738938</v>
          </cell>
        </row>
        <row r="43215">
          <cell r="B43215">
            <v>7363738937</v>
          </cell>
        </row>
        <row r="43216">
          <cell r="B43216">
            <v>7363738936</v>
          </cell>
        </row>
        <row r="43217">
          <cell r="B43217">
            <v>7363738935</v>
          </cell>
        </row>
        <row r="43218">
          <cell r="B43218">
            <v>7363738934</v>
          </cell>
        </row>
        <row r="43219">
          <cell r="B43219">
            <v>7363738933</v>
          </cell>
        </row>
        <row r="43220">
          <cell r="B43220">
            <v>7363738932</v>
          </cell>
        </row>
        <row r="43221">
          <cell r="B43221">
            <v>7363738931</v>
          </cell>
        </row>
        <row r="43222">
          <cell r="B43222">
            <v>7363738930</v>
          </cell>
        </row>
        <row r="43223">
          <cell r="B43223">
            <v>7363738929</v>
          </cell>
        </row>
        <row r="43224">
          <cell r="B43224">
            <v>7363738928</v>
          </cell>
        </row>
        <row r="43225">
          <cell r="B43225">
            <v>7457815078</v>
          </cell>
        </row>
        <row r="43226">
          <cell r="B43226">
            <v>7707971767</v>
          </cell>
        </row>
        <row r="43227">
          <cell r="B43227">
            <v>6869109938</v>
          </cell>
        </row>
        <row r="43228">
          <cell r="B43228">
            <v>6869116412</v>
          </cell>
        </row>
        <row r="43229">
          <cell r="B43229">
            <v>6869117488</v>
          </cell>
        </row>
        <row r="43230">
          <cell r="B43230">
            <v>6869115053</v>
          </cell>
        </row>
        <row r="43231">
          <cell r="B43231">
            <v>6869112776</v>
          </cell>
        </row>
        <row r="43232">
          <cell r="B43232">
            <v>6869099341</v>
          </cell>
        </row>
        <row r="43233">
          <cell r="B43233">
            <v>6869117826</v>
          </cell>
        </row>
        <row r="43234">
          <cell r="B43234">
            <v>6869115835</v>
          </cell>
        </row>
        <row r="43235">
          <cell r="B43235">
            <v>6869113240</v>
          </cell>
        </row>
        <row r="43236">
          <cell r="B43236">
            <v>6869115421</v>
          </cell>
        </row>
        <row r="43237">
          <cell r="B43237">
            <v>6869114484</v>
          </cell>
        </row>
        <row r="43238">
          <cell r="B43238">
            <v>6869111425</v>
          </cell>
        </row>
        <row r="43239">
          <cell r="B43239">
            <v>6869114807</v>
          </cell>
        </row>
        <row r="43240">
          <cell r="B43240">
            <v>6869112173</v>
          </cell>
        </row>
        <row r="43241">
          <cell r="B43241">
            <v>6869117116</v>
          </cell>
        </row>
        <row r="43242">
          <cell r="B43242">
            <v>6869116212</v>
          </cell>
        </row>
        <row r="43243">
          <cell r="A43243" t="str">
            <v>树木岭</v>
          </cell>
          <cell r="B43243">
            <v>3410043450</v>
          </cell>
        </row>
        <row r="43244">
          <cell r="A43244" t="str">
            <v>陈家寨</v>
          </cell>
          <cell r="B43244">
            <v>6183396198</v>
          </cell>
        </row>
        <row r="43245">
          <cell r="B43245">
            <v>6767471523</v>
          </cell>
        </row>
        <row r="43246">
          <cell r="A43246" t="str">
            <v>树木岭</v>
          </cell>
          <cell r="B43246">
            <v>6504722387</v>
          </cell>
        </row>
        <row r="43247">
          <cell r="B43247">
            <v>6767468509</v>
          </cell>
        </row>
        <row r="43248">
          <cell r="B43248">
            <v>6767468702</v>
          </cell>
        </row>
        <row r="43249">
          <cell r="B43249">
            <v>6767470603</v>
          </cell>
        </row>
        <row r="43250">
          <cell r="A43250" t="str">
            <v>圭塘</v>
          </cell>
          <cell r="B43250">
            <v>7663798940</v>
          </cell>
        </row>
        <row r="43251">
          <cell r="B43251">
            <v>6869111901</v>
          </cell>
        </row>
        <row r="43252">
          <cell r="B43252">
            <v>6767470796</v>
          </cell>
        </row>
        <row r="43253">
          <cell r="B43253">
            <v>5212513812</v>
          </cell>
        </row>
        <row r="43254">
          <cell r="B43254">
            <v>5212513816</v>
          </cell>
        </row>
        <row r="43255">
          <cell r="A43255" t="str">
            <v>会展中心站(预留)</v>
          </cell>
          <cell r="B43255">
            <v>3500479781</v>
          </cell>
        </row>
        <row r="43256">
          <cell r="A43256" t="str">
            <v>圭塘</v>
          </cell>
          <cell r="B43256">
            <v>6504722382</v>
          </cell>
        </row>
        <row r="43257">
          <cell r="A43257" t="str">
            <v>沙湾公园</v>
          </cell>
          <cell r="B43257">
            <v>6505534611</v>
          </cell>
        </row>
        <row r="43258">
          <cell r="A43258" t="str">
            <v>沙湾公园</v>
          </cell>
          <cell r="B43258">
            <v>6505534610</v>
          </cell>
        </row>
        <row r="43259">
          <cell r="A43259" t="str">
            <v>粟塘</v>
          </cell>
          <cell r="B43259">
            <v>6504722379</v>
          </cell>
        </row>
        <row r="43260">
          <cell r="B43260">
            <v>7514623956</v>
          </cell>
        </row>
        <row r="43261">
          <cell r="B43261">
            <v>6767470041</v>
          </cell>
        </row>
        <row r="43262">
          <cell r="B43262">
            <v>5212513817</v>
          </cell>
        </row>
        <row r="43263">
          <cell r="B43263">
            <v>5212513762</v>
          </cell>
        </row>
        <row r="43264">
          <cell r="B43264">
            <v>3787105706</v>
          </cell>
        </row>
        <row r="43265">
          <cell r="B43265">
            <v>6767471970</v>
          </cell>
        </row>
        <row r="43266">
          <cell r="B43266">
            <v>6920371064</v>
          </cell>
        </row>
        <row r="43267">
          <cell r="B43267">
            <v>6920371063</v>
          </cell>
        </row>
        <row r="43268">
          <cell r="B43268">
            <v>6920371065</v>
          </cell>
        </row>
        <row r="43269">
          <cell r="B43269">
            <v>6655911913</v>
          </cell>
        </row>
        <row r="43270">
          <cell r="B43270">
            <v>6767471105</v>
          </cell>
        </row>
        <row r="43271">
          <cell r="A43271" t="str">
            <v>赤岗岭</v>
          </cell>
          <cell r="B43271">
            <v>6504722394</v>
          </cell>
        </row>
        <row r="43272">
          <cell r="B43272">
            <v>6580449864</v>
          </cell>
        </row>
        <row r="43273">
          <cell r="B43273">
            <v>6112990198</v>
          </cell>
        </row>
        <row r="43274">
          <cell r="B43274">
            <v>6920371066</v>
          </cell>
        </row>
        <row r="43275">
          <cell r="B43275">
            <v>7596198184</v>
          </cell>
        </row>
        <row r="43276">
          <cell r="A43276" t="str">
            <v>磁浮㮾梨</v>
          </cell>
          <cell r="B43276">
            <v>4169334183</v>
          </cell>
        </row>
        <row r="43277">
          <cell r="A43277" t="str">
            <v>黄土岭</v>
          </cell>
          <cell r="B43277">
            <v>6505689114</v>
          </cell>
        </row>
        <row r="43278">
          <cell r="B43278">
            <v>7596198183</v>
          </cell>
        </row>
        <row r="43279">
          <cell r="B43279">
            <v>5833620602</v>
          </cell>
        </row>
        <row r="43280">
          <cell r="A43280" t="str">
            <v>黄土岭</v>
          </cell>
          <cell r="B43280">
            <v>6505689116</v>
          </cell>
        </row>
        <row r="43281">
          <cell r="B43281">
            <v>3787104710</v>
          </cell>
        </row>
        <row r="43282">
          <cell r="B43282">
            <v>7596252185</v>
          </cell>
        </row>
        <row r="43283">
          <cell r="A43283" t="str">
            <v>余家</v>
          </cell>
          <cell r="B43283">
            <v>4666461823</v>
          </cell>
        </row>
        <row r="43284">
          <cell r="B43284">
            <v>6580449863</v>
          </cell>
        </row>
        <row r="43285">
          <cell r="B43285">
            <v>6767468102</v>
          </cell>
        </row>
        <row r="43286">
          <cell r="B43286">
            <v>6869092378</v>
          </cell>
        </row>
        <row r="43287">
          <cell r="B43287">
            <v>6869112284</v>
          </cell>
        </row>
        <row r="43288">
          <cell r="B43288">
            <v>6869113784</v>
          </cell>
        </row>
        <row r="43289">
          <cell r="B43289">
            <v>6869114919</v>
          </cell>
        </row>
        <row r="43290">
          <cell r="B43290">
            <v>5833621119</v>
          </cell>
        </row>
        <row r="43291">
          <cell r="B43291">
            <v>5833621149</v>
          </cell>
        </row>
        <row r="43292">
          <cell r="A43292" t="str">
            <v>叙永</v>
          </cell>
          <cell r="B43292">
            <v>5948263051</v>
          </cell>
        </row>
        <row r="43293">
          <cell r="B43293">
            <v>6767469212</v>
          </cell>
        </row>
        <row r="43294">
          <cell r="B43294">
            <v>5833621176</v>
          </cell>
        </row>
        <row r="43295">
          <cell r="B43295">
            <v>6973980519</v>
          </cell>
        </row>
        <row r="43296">
          <cell r="B43296">
            <v>6767469809</v>
          </cell>
        </row>
        <row r="43297">
          <cell r="B43297">
            <v>6767472275</v>
          </cell>
        </row>
        <row r="43298">
          <cell r="B43298">
            <v>6767471735</v>
          </cell>
        </row>
        <row r="43299">
          <cell r="A43299" t="str">
            <v>砂子塘</v>
          </cell>
          <cell r="B43299">
            <v>6504722406</v>
          </cell>
        </row>
        <row r="43300">
          <cell r="B43300">
            <v>6580449862</v>
          </cell>
        </row>
        <row r="43301">
          <cell r="B43301">
            <v>6767471302</v>
          </cell>
        </row>
        <row r="43302">
          <cell r="B43302">
            <v>6767469384</v>
          </cell>
        </row>
        <row r="43303">
          <cell r="B43303">
            <v>7182315481</v>
          </cell>
        </row>
        <row r="43304">
          <cell r="B43304">
            <v>5833621120</v>
          </cell>
        </row>
        <row r="43305">
          <cell r="B43305">
            <v>6112627419</v>
          </cell>
        </row>
        <row r="43306">
          <cell r="B43306">
            <v>7596252186</v>
          </cell>
        </row>
        <row r="43307">
          <cell r="A43307" t="str">
            <v>碧沙湖</v>
          </cell>
          <cell r="B43307">
            <v>6504722427</v>
          </cell>
        </row>
        <row r="43308">
          <cell r="A43308" t="str">
            <v>阜埠河</v>
          </cell>
          <cell r="B43308">
            <v>7666490744</v>
          </cell>
        </row>
        <row r="43309">
          <cell r="B43309">
            <v>6580449861</v>
          </cell>
        </row>
        <row r="43310">
          <cell r="B43310">
            <v>6920371067</v>
          </cell>
        </row>
        <row r="43311">
          <cell r="A43311" t="str">
            <v>长沙南站旧址</v>
          </cell>
          <cell r="B43311">
            <v>3363289708</v>
          </cell>
        </row>
        <row r="43312">
          <cell r="B43312">
            <v>5833621124</v>
          </cell>
        </row>
        <row r="43313">
          <cell r="A43313" t="str">
            <v>丰城东</v>
          </cell>
          <cell r="B43313">
            <v>2940767972</v>
          </cell>
        </row>
        <row r="43314">
          <cell r="A43314" t="str">
            <v>南湖路</v>
          </cell>
          <cell r="B43314">
            <v>3755306218</v>
          </cell>
        </row>
        <row r="43315">
          <cell r="A43315" t="str">
            <v>阜埠河</v>
          </cell>
          <cell r="B43315">
            <v>6504722436</v>
          </cell>
        </row>
        <row r="43316">
          <cell r="B43316">
            <v>6112627418</v>
          </cell>
        </row>
        <row r="43317">
          <cell r="B43317">
            <v>5833620622</v>
          </cell>
        </row>
        <row r="43318">
          <cell r="B43318">
            <v>5833621132</v>
          </cell>
        </row>
        <row r="43319">
          <cell r="B43319">
            <v>5833621128</v>
          </cell>
        </row>
        <row r="43320">
          <cell r="B43320">
            <v>7952684338</v>
          </cell>
        </row>
        <row r="43321">
          <cell r="A43321" t="str">
            <v>高桥南</v>
          </cell>
          <cell r="B43321">
            <v>7663798939</v>
          </cell>
        </row>
        <row r="43322">
          <cell r="B43322">
            <v>5833621108</v>
          </cell>
        </row>
        <row r="43323">
          <cell r="A43323" t="str">
            <v>大岗</v>
          </cell>
          <cell r="B43323">
            <v>2995662947</v>
          </cell>
        </row>
        <row r="43324">
          <cell r="B43324">
            <v>5212515231</v>
          </cell>
        </row>
        <row r="43325">
          <cell r="B43325">
            <v>5212515227</v>
          </cell>
        </row>
        <row r="43326">
          <cell r="B43326">
            <v>5833621096</v>
          </cell>
        </row>
        <row r="43327">
          <cell r="B43327">
            <v>5833621097</v>
          </cell>
        </row>
        <row r="43328">
          <cell r="A43328" t="str">
            <v>长沙大道</v>
          </cell>
          <cell r="B43328">
            <v>2803078907</v>
          </cell>
        </row>
        <row r="43329">
          <cell r="B43329">
            <v>6580449860</v>
          </cell>
        </row>
        <row r="43330">
          <cell r="A43330" t="str">
            <v>东南线路所</v>
          </cell>
          <cell r="B43330">
            <v>7160238157</v>
          </cell>
        </row>
        <row r="43331">
          <cell r="B43331">
            <v>6112627417</v>
          </cell>
        </row>
        <row r="43332">
          <cell r="B43332">
            <v>5212513819</v>
          </cell>
        </row>
        <row r="43333">
          <cell r="B43333">
            <v>5212515229</v>
          </cell>
        </row>
        <row r="43334">
          <cell r="B43334">
            <v>5833620616</v>
          </cell>
        </row>
        <row r="43335">
          <cell r="B43335">
            <v>5833620615</v>
          </cell>
        </row>
        <row r="43336">
          <cell r="B43336">
            <v>5833621094</v>
          </cell>
        </row>
        <row r="43337">
          <cell r="B43337">
            <v>5833621090</v>
          </cell>
        </row>
        <row r="43338">
          <cell r="B43338">
            <v>5833621087</v>
          </cell>
        </row>
        <row r="43339">
          <cell r="B43339">
            <v>5833620684</v>
          </cell>
        </row>
        <row r="43340">
          <cell r="B43340">
            <v>7952684259</v>
          </cell>
        </row>
        <row r="43341">
          <cell r="B43341">
            <v>7182315480</v>
          </cell>
        </row>
        <row r="43342">
          <cell r="B43342">
            <v>5833621283</v>
          </cell>
        </row>
        <row r="43343">
          <cell r="A43343" t="str">
            <v>东塘</v>
          </cell>
          <cell r="B43343">
            <v>7666452144</v>
          </cell>
        </row>
        <row r="43344">
          <cell r="B43344">
            <v>7182315479</v>
          </cell>
        </row>
        <row r="43345">
          <cell r="B43345">
            <v>7182315478</v>
          </cell>
        </row>
        <row r="43346">
          <cell r="A43346" t="str">
            <v>桂花公园</v>
          </cell>
          <cell r="B43346">
            <v>7666452143</v>
          </cell>
        </row>
        <row r="43347">
          <cell r="B43347">
            <v>7363739412</v>
          </cell>
        </row>
        <row r="43348">
          <cell r="B43348">
            <v>6767470522</v>
          </cell>
        </row>
        <row r="43349">
          <cell r="B43349">
            <v>1968756324</v>
          </cell>
        </row>
        <row r="43350">
          <cell r="B43350">
            <v>1968756202</v>
          </cell>
        </row>
        <row r="43351">
          <cell r="B43351">
            <v>6580449859</v>
          </cell>
        </row>
        <row r="43352">
          <cell r="B43352">
            <v>6580449858</v>
          </cell>
        </row>
        <row r="43353">
          <cell r="B43353">
            <v>1968756253</v>
          </cell>
        </row>
        <row r="43354">
          <cell r="B43354">
            <v>6580449857</v>
          </cell>
        </row>
        <row r="43355">
          <cell r="B43355">
            <v>1968756137</v>
          </cell>
        </row>
        <row r="43356">
          <cell r="A43356" t="str">
            <v>七宝山</v>
          </cell>
          <cell r="B43356">
            <v>7217592975</v>
          </cell>
        </row>
        <row r="43357">
          <cell r="B43357">
            <v>1968756126</v>
          </cell>
        </row>
        <row r="43358">
          <cell r="B43358">
            <v>1968755927</v>
          </cell>
        </row>
        <row r="43359">
          <cell r="B43359">
            <v>1968755771</v>
          </cell>
        </row>
        <row r="43360">
          <cell r="B43360">
            <v>7294652537</v>
          </cell>
        </row>
        <row r="43361">
          <cell r="B43361">
            <v>1968755624</v>
          </cell>
        </row>
        <row r="43362">
          <cell r="B43362">
            <v>6920371042</v>
          </cell>
        </row>
        <row r="43363">
          <cell r="B43363">
            <v>6920371043</v>
          </cell>
        </row>
        <row r="43364">
          <cell r="B43364">
            <v>1968756206</v>
          </cell>
        </row>
        <row r="43365">
          <cell r="B43365">
            <v>1968756128</v>
          </cell>
        </row>
        <row r="43366">
          <cell r="B43366">
            <v>1968756327</v>
          </cell>
        </row>
        <row r="43367">
          <cell r="B43367">
            <v>1968756082</v>
          </cell>
        </row>
        <row r="43368">
          <cell r="B43368">
            <v>6112990075</v>
          </cell>
        </row>
        <row r="43369">
          <cell r="B43369">
            <v>6580449856</v>
          </cell>
        </row>
        <row r="43370">
          <cell r="B43370">
            <v>1968756302</v>
          </cell>
        </row>
        <row r="43371">
          <cell r="B43371">
            <v>1968756298</v>
          </cell>
        </row>
        <row r="43372">
          <cell r="B43372">
            <v>7363739413</v>
          </cell>
        </row>
        <row r="43373">
          <cell r="B43373">
            <v>1968755867</v>
          </cell>
        </row>
        <row r="43374">
          <cell r="B43374">
            <v>1968756353</v>
          </cell>
        </row>
        <row r="43375">
          <cell r="B43375">
            <v>6112627416</v>
          </cell>
        </row>
        <row r="43376">
          <cell r="B43376">
            <v>6920371044</v>
          </cell>
        </row>
        <row r="43377">
          <cell r="B43377">
            <v>6920371062</v>
          </cell>
        </row>
        <row r="43378">
          <cell r="B43378">
            <v>6920371061</v>
          </cell>
        </row>
        <row r="43379">
          <cell r="B43379">
            <v>6920371060</v>
          </cell>
        </row>
        <row r="43380">
          <cell r="B43380">
            <v>6920371059</v>
          </cell>
        </row>
        <row r="43381">
          <cell r="B43381">
            <v>6920371058</v>
          </cell>
        </row>
        <row r="43382">
          <cell r="B43382">
            <v>6920371057</v>
          </cell>
        </row>
        <row r="43383">
          <cell r="B43383">
            <v>6920371056</v>
          </cell>
        </row>
        <row r="43384">
          <cell r="B43384">
            <v>6112990074</v>
          </cell>
        </row>
        <row r="43385">
          <cell r="B43385">
            <v>6920371055</v>
          </cell>
        </row>
        <row r="43386">
          <cell r="B43386">
            <v>6920371054</v>
          </cell>
        </row>
        <row r="43387">
          <cell r="B43387">
            <v>6920371053</v>
          </cell>
        </row>
        <row r="43388">
          <cell r="B43388">
            <v>6920371052</v>
          </cell>
        </row>
        <row r="43389">
          <cell r="B43389">
            <v>6920371051</v>
          </cell>
        </row>
        <row r="43390">
          <cell r="B43390">
            <v>6920371050</v>
          </cell>
        </row>
        <row r="43391">
          <cell r="B43391">
            <v>6920371049</v>
          </cell>
        </row>
        <row r="43392">
          <cell r="B43392">
            <v>6920371048</v>
          </cell>
        </row>
        <row r="43393">
          <cell r="B43393">
            <v>6920371047</v>
          </cell>
        </row>
        <row r="43394">
          <cell r="B43394">
            <v>6112990073</v>
          </cell>
        </row>
        <row r="43395">
          <cell r="B43395">
            <v>1968755597</v>
          </cell>
        </row>
        <row r="43396">
          <cell r="A43396" t="str">
            <v>侯家塘</v>
          </cell>
          <cell r="B43396">
            <v>7666452141</v>
          </cell>
        </row>
        <row r="43397">
          <cell r="A43397" t="str">
            <v>侯家塘</v>
          </cell>
          <cell r="B43397">
            <v>3755294121</v>
          </cell>
        </row>
        <row r="43398">
          <cell r="B43398">
            <v>1968760890</v>
          </cell>
        </row>
        <row r="43399">
          <cell r="B43399">
            <v>1968760879</v>
          </cell>
        </row>
        <row r="43400">
          <cell r="B43400">
            <v>6112990197</v>
          </cell>
        </row>
        <row r="43401">
          <cell r="B43401">
            <v>1968755873</v>
          </cell>
        </row>
        <row r="43402">
          <cell r="B43402">
            <v>6869115454</v>
          </cell>
        </row>
        <row r="43403">
          <cell r="B43403">
            <v>6920371038</v>
          </cell>
        </row>
        <row r="43404">
          <cell r="B43404">
            <v>6920371039</v>
          </cell>
        </row>
        <row r="43405">
          <cell r="B43405">
            <v>6920371040</v>
          </cell>
        </row>
        <row r="43406">
          <cell r="B43406">
            <v>6920371041</v>
          </cell>
        </row>
        <row r="43407">
          <cell r="B43407">
            <v>1968756045</v>
          </cell>
        </row>
        <row r="43408">
          <cell r="A43408" t="str">
            <v>八景</v>
          </cell>
          <cell r="B43408">
            <v>2456670714</v>
          </cell>
        </row>
        <row r="43409">
          <cell r="A43409" t="str">
            <v>阿弥岭</v>
          </cell>
          <cell r="B43409">
            <v>7666452142</v>
          </cell>
        </row>
        <row r="43410">
          <cell r="B43410">
            <v>6112627398</v>
          </cell>
        </row>
        <row r="43411">
          <cell r="B43411">
            <v>1968755613</v>
          </cell>
        </row>
        <row r="43412">
          <cell r="B43412">
            <v>6580449855</v>
          </cell>
        </row>
        <row r="43413">
          <cell r="B43413">
            <v>1968755675</v>
          </cell>
        </row>
        <row r="43414">
          <cell r="B43414">
            <v>6767472448</v>
          </cell>
        </row>
        <row r="43415">
          <cell r="B43415">
            <v>6580449853</v>
          </cell>
        </row>
        <row r="43416">
          <cell r="B43416">
            <v>1968755671</v>
          </cell>
        </row>
        <row r="43417">
          <cell r="B43417">
            <v>6580449854</v>
          </cell>
        </row>
        <row r="43418">
          <cell r="B43418">
            <v>1968756141</v>
          </cell>
        </row>
        <row r="43419">
          <cell r="A43419" t="str">
            <v>高桥北</v>
          </cell>
          <cell r="B43419">
            <v>7663798938</v>
          </cell>
        </row>
        <row r="43420">
          <cell r="A43420" t="str">
            <v>长沙东</v>
          </cell>
          <cell r="B43420">
            <v>3363289706</v>
          </cell>
        </row>
        <row r="43421">
          <cell r="B43421">
            <v>1968755680</v>
          </cell>
        </row>
        <row r="43422">
          <cell r="B43422">
            <v>6112627415</v>
          </cell>
        </row>
        <row r="43423">
          <cell r="B43423">
            <v>1968755864</v>
          </cell>
        </row>
        <row r="43424">
          <cell r="B43424">
            <v>6112990209</v>
          </cell>
        </row>
        <row r="43425">
          <cell r="B43425">
            <v>6920371034</v>
          </cell>
        </row>
        <row r="43426">
          <cell r="B43426">
            <v>6920371035</v>
          </cell>
        </row>
        <row r="43427">
          <cell r="B43427">
            <v>6920371036</v>
          </cell>
        </row>
        <row r="43428">
          <cell r="B43428">
            <v>6920371037</v>
          </cell>
        </row>
        <row r="43429">
          <cell r="B43429">
            <v>1968756035</v>
          </cell>
        </row>
        <row r="43430">
          <cell r="B43430">
            <v>6112990079</v>
          </cell>
        </row>
        <row r="43431">
          <cell r="B43431">
            <v>6112990080</v>
          </cell>
        </row>
        <row r="43432">
          <cell r="B43432">
            <v>6869114446</v>
          </cell>
        </row>
        <row r="43433">
          <cell r="B43433">
            <v>6869115383</v>
          </cell>
        </row>
        <row r="43434">
          <cell r="B43434">
            <v>6869112738</v>
          </cell>
        </row>
        <row r="43435">
          <cell r="B43435">
            <v>6869113201</v>
          </cell>
        </row>
        <row r="43436">
          <cell r="B43436">
            <v>6869117077</v>
          </cell>
        </row>
        <row r="43437">
          <cell r="B43437">
            <v>6869111386</v>
          </cell>
        </row>
        <row r="43438">
          <cell r="B43438">
            <v>6869115796</v>
          </cell>
        </row>
        <row r="43439">
          <cell r="B43439">
            <v>6869116174</v>
          </cell>
        </row>
        <row r="43440">
          <cell r="B43440">
            <v>6869113634</v>
          </cell>
        </row>
        <row r="43441">
          <cell r="B43441">
            <v>6112990081</v>
          </cell>
        </row>
        <row r="43442">
          <cell r="B43442">
            <v>6869088368</v>
          </cell>
        </row>
        <row r="43443">
          <cell r="B43443">
            <v>6869112134</v>
          </cell>
        </row>
        <row r="43444">
          <cell r="B43444">
            <v>6869112531</v>
          </cell>
        </row>
        <row r="43445">
          <cell r="B43445">
            <v>6869116505</v>
          </cell>
        </row>
        <row r="43446">
          <cell r="B43446">
            <v>6869117581</v>
          </cell>
        </row>
        <row r="43447">
          <cell r="B43447">
            <v>6869115146</v>
          </cell>
        </row>
        <row r="43448">
          <cell r="B43448">
            <v>6869111217</v>
          </cell>
        </row>
        <row r="43449">
          <cell r="B43449">
            <v>1968755688</v>
          </cell>
        </row>
        <row r="43450">
          <cell r="B43450">
            <v>7952684238</v>
          </cell>
        </row>
        <row r="43451">
          <cell r="B43451">
            <v>1968755886</v>
          </cell>
        </row>
        <row r="43452">
          <cell r="B43452">
            <v>7952684317</v>
          </cell>
        </row>
        <row r="43453">
          <cell r="B43453">
            <v>1968756157</v>
          </cell>
        </row>
        <row r="43454">
          <cell r="B43454">
            <v>1968756245</v>
          </cell>
        </row>
        <row r="43455">
          <cell r="B43455">
            <v>1968756041</v>
          </cell>
        </row>
        <row r="43456">
          <cell r="B43456">
            <v>1968756194</v>
          </cell>
        </row>
        <row r="43457">
          <cell r="B43457">
            <v>1968756190</v>
          </cell>
        </row>
        <row r="43458">
          <cell r="B43458">
            <v>1968755827</v>
          </cell>
        </row>
        <row r="43459">
          <cell r="B43459">
            <v>6112627399</v>
          </cell>
        </row>
        <row r="43460">
          <cell r="B43460">
            <v>1968756257</v>
          </cell>
        </row>
        <row r="43461">
          <cell r="B43461">
            <v>1968755632</v>
          </cell>
        </row>
        <row r="43462">
          <cell r="B43462">
            <v>1968756306</v>
          </cell>
        </row>
        <row r="43463">
          <cell r="B43463">
            <v>1968755732</v>
          </cell>
        </row>
        <row r="43464">
          <cell r="B43464">
            <v>6920371028</v>
          </cell>
        </row>
        <row r="43465">
          <cell r="B43465">
            <v>6869115628</v>
          </cell>
        </row>
        <row r="43466">
          <cell r="B43466">
            <v>6920371030</v>
          </cell>
        </row>
        <row r="43467">
          <cell r="B43467">
            <v>6920371029</v>
          </cell>
        </row>
        <row r="43468">
          <cell r="B43468">
            <v>6920371031</v>
          </cell>
        </row>
        <row r="43469">
          <cell r="B43469">
            <v>6920371032</v>
          </cell>
        </row>
        <row r="43470">
          <cell r="B43470">
            <v>6869113070</v>
          </cell>
        </row>
        <row r="43471">
          <cell r="B43471">
            <v>6920371033</v>
          </cell>
        </row>
        <row r="43472">
          <cell r="B43472">
            <v>6869113447</v>
          </cell>
        </row>
        <row r="43473">
          <cell r="A43473" t="str">
            <v>灵官渡</v>
          </cell>
          <cell r="B43473">
            <v>7666452146</v>
          </cell>
        </row>
        <row r="43474">
          <cell r="B43474">
            <v>6869117449</v>
          </cell>
        </row>
        <row r="43475">
          <cell r="B43475">
            <v>6869112002</v>
          </cell>
        </row>
        <row r="43476">
          <cell r="B43476">
            <v>6869116042</v>
          </cell>
        </row>
        <row r="43477">
          <cell r="B43477">
            <v>6869116373</v>
          </cell>
        </row>
        <row r="43478">
          <cell r="B43478">
            <v>6920371046</v>
          </cell>
        </row>
        <row r="43479">
          <cell r="B43479">
            <v>6869113879</v>
          </cell>
        </row>
        <row r="43480">
          <cell r="B43480">
            <v>6920371045</v>
          </cell>
        </row>
        <row r="43481">
          <cell r="B43481">
            <v>6869115014</v>
          </cell>
        </row>
        <row r="43482">
          <cell r="B43482">
            <v>6869109899</v>
          </cell>
        </row>
        <row r="43483">
          <cell r="B43483">
            <v>1968755745</v>
          </cell>
        </row>
        <row r="43484">
          <cell r="B43484">
            <v>6869116712</v>
          </cell>
        </row>
        <row r="43485">
          <cell r="B43485">
            <v>1968755739</v>
          </cell>
        </row>
        <row r="43486">
          <cell r="B43486">
            <v>1968756154</v>
          </cell>
        </row>
        <row r="43487">
          <cell r="B43487">
            <v>6972604118</v>
          </cell>
        </row>
        <row r="43488">
          <cell r="B43488">
            <v>6973980242</v>
          </cell>
        </row>
        <row r="43489">
          <cell r="A43489" t="str">
            <v>湖南大学</v>
          </cell>
          <cell r="B43489">
            <v>6504722446</v>
          </cell>
        </row>
        <row r="43490">
          <cell r="B43490">
            <v>6973980768</v>
          </cell>
        </row>
        <row r="43491">
          <cell r="B43491">
            <v>6972604119</v>
          </cell>
        </row>
        <row r="43492">
          <cell r="B43492">
            <v>6973980442</v>
          </cell>
        </row>
        <row r="43493">
          <cell r="B43493">
            <v>6973980293</v>
          </cell>
        </row>
        <row r="43494">
          <cell r="B43494">
            <v>6112627414</v>
          </cell>
        </row>
        <row r="43495">
          <cell r="B43495">
            <v>7952684255</v>
          </cell>
        </row>
        <row r="43496">
          <cell r="B43496">
            <v>6869112569</v>
          </cell>
        </row>
        <row r="43497">
          <cell r="B43497">
            <v>6869113672</v>
          </cell>
        </row>
        <row r="43498">
          <cell r="B43498">
            <v>6869115183</v>
          </cell>
        </row>
        <row r="43499">
          <cell r="B43499">
            <v>6869117619</v>
          </cell>
        </row>
        <row r="43500">
          <cell r="B43500">
            <v>6869114316</v>
          </cell>
        </row>
        <row r="43501">
          <cell r="B43501">
            <v>6869111256</v>
          </cell>
        </row>
        <row r="43502">
          <cell r="B43502">
            <v>6869112608</v>
          </cell>
        </row>
        <row r="43503">
          <cell r="B43503">
            <v>6869116582</v>
          </cell>
        </row>
        <row r="43504">
          <cell r="B43504">
            <v>6869116946</v>
          </cell>
        </row>
        <row r="43505">
          <cell r="B43505">
            <v>6869114690</v>
          </cell>
        </row>
        <row r="43506">
          <cell r="B43506">
            <v>6972604117</v>
          </cell>
        </row>
        <row r="43507">
          <cell r="B43507">
            <v>6972604116</v>
          </cell>
        </row>
        <row r="43508">
          <cell r="B43508">
            <v>6972604115</v>
          </cell>
        </row>
        <row r="43509">
          <cell r="B43509">
            <v>6972604114</v>
          </cell>
        </row>
        <row r="43510">
          <cell r="B43510">
            <v>6112990078</v>
          </cell>
        </row>
        <row r="43511">
          <cell r="B43511">
            <v>6112990196</v>
          </cell>
        </row>
        <row r="43512">
          <cell r="B43512">
            <v>6112990077</v>
          </cell>
        </row>
        <row r="43513">
          <cell r="A43513" t="str">
            <v>丰城</v>
          </cell>
          <cell r="B43513">
            <v>2445670162</v>
          </cell>
        </row>
        <row r="43514">
          <cell r="B43514">
            <v>1968774436</v>
          </cell>
        </row>
        <row r="43515">
          <cell r="B43515">
            <v>6112990076</v>
          </cell>
        </row>
        <row r="43516">
          <cell r="B43516">
            <v>6972604110</v>
          </cell>
        </row>
        <row r="43517">
          <cell r="B43517">
            <v>6972604111</v>
          </cell>
        </row>
        <row r="43518">
          <cell r="B43518">
            <v>6972604112</v>
          </cell>
        </row>
        <row r="43519">
          <cell r="B43519">
            <v>6972604113</v>
          </cell>
        </row>
        <row r="43520">
          <cell r="B43520">
            <v>5833620640</v>
          </cell>
        </row>
        <row r="43521">
          <cell r="B43521">
            <v>7952684398</v>
          </cell>
        </row>
        <row r="43522">
          <cell r="B43522">
            <v>6920371021</v>
          </cell>
        </row>
        <row r="43523">
          <cell r="B43523">
            <v>6920371022</v>
          </cell>
        </row>
        <row r="43524">
          <cell r="B43524">
            <v>7952684322</v>
          </cell>
        </row>
        <row r="43525">
          <cell r="B43525">
            <v>6920371023</v>
          </cell>
        </row>
        <row r="43526">
          <cell r="B43526">
            <v>7952684093</v>
          </cell>
        </row>
        <row r="43527">
          <cell r="B43527">
            <v>6920371024</v>
          </cell>
        </row>
        <row r="43528">
          <cell r="B43528">
            <v>6920371027</v>
          </cell>
        </row>
        <row r="43529">
          <cell r="B43529">
            <v>6920371025</v>
          </cell>
        </row>
        <row r="43530">
          <cell r="B43530">
            <v>6920371026</v>
          </cell>
        </row>
        <row r="43531">
          <cell r="B43531">
            <v>7952684164</v>
          </cell>
        </row>
        <row r="43532">
          <cell r="A43532" t="str">
            <v>南门口</v>
          </cell>
          <cell r="B43532">
            <v>3755294122</v>
          </cell>
        </row>
        <row r="43533">
          <cell r="B43533">
            <v>5833620647</v>
          </cell>
        </row>
        <row r="43534">
          <cell r="B43534">
            <v>6972604109</v>
          </cell>
        </row>
        <row r="43535">
          <cell r="B43535">
            <v>6972604108</v>
          </cell>
        </row>
        <row r="43536">
          <cell r="B43536">
            <v>6972604107</v>
          </cell>
        </row>
        <row r="43537">
          <cell r="B43537">
            <v>7505522640</v>
          </cell>
        </row>
        <row r="43538">
          <cell r="B43538">
            <v>1968774490</v>
          </cell>
        </row>
        <row r="43539">
          <cell r="B43539">
            <v>5212513774</v>
          </cell>
        </row>
        <row r="43540">
          <cell r="B43540">
            <v>6767469731</v>
          </cell>
        </row>
        <row r="43541">
          <cell r="B43541">
            <v>5833620643</v>
          </cell>
        </row>
        <row r="43542">
          <cell r="A43542" t="str">
            <v>人民东路</v>
          </cell>
          <cell r="B43542">
            <v>2803078693</v>
          </cell>
        </row>
        <row r="43543">
          <cell r="B43543">
            <v>1968774468</v>
          </cell>
        </row>
        <row r="43544">
          <cell r="B43544">
            <v>5212515237</v>
          </cell>
        </row>
        <row r="43545">
          <cell r="B43545">
            <v>5212513791</v>
          </cell>
        </row>
        <row r="43546">
          <cell r="B43546">
            <v>1968774427</v>
          </cell>
        </row>
        <row r="43547">
          <cell r="B43547">
            <v>1955573407</v>
          </cell>
        </row>
        <row r="43548">
          <cell r="B43548">
            <v>6112627413</v>
          </cell>
        </row>
        <row r="43549">
          <cell r="A43549" t="str">
            <v>芙蓉区政府</v>
          </cell>
          <cell r="B43549">
            <v>7663798942</v>
          </cell>
        </row>
        <row r="43550">
          <cell r="B43550">
            <v>6112627400</v>
          </cell>
        </row>
        <row r="43551">
          <cell r="B43551">
            <v>1955573433</v>
          </cell>
        </row>
        <row r="43552">
          <cell r="B43552">
            <v>6972604105</v>
          </cell>
        </row>
        <row r="43553">
          <cell r="B43553">
            <v>6972604104</v>
          </cell>
        </row>
        <row r="43554">
          <cell r="B43554">
            <v>6972604106</v>
          </cell>
        </row>
        <row r="43555">
          <cell r="A43555" t="str">
            <v>周家寨</v>
          </cell>
          <cell r="B43555">
            <v>5168561349</v>
          </cell>
        </row>
        <row r="43556">
          <cell r="B43556">
            <v>1955561643</v>
          </cell>
        </row>
        <row r="43557">
          <cell r="A43557" t="str">
            <v>梅溪湖西</v>
          </cell>
          <cell r="B43557">
            <v>4045274477</v>
          </cell>
        </row>
        <row r="43558">
          <cell r="A43558" t="str">
            <v>湖南师大</v>
          </cell>
          <cell r="B43558">
            <v>6504722452</v>
          </cell>
        </row>
        <row r="43559">
          <cell r="B43559">
            <v>1955561751</v>
          </cell>
        </row>
        <row r="43560">
          <cell r="A43560" t="str">
            <v>汽车城站(预留)</v>
          </cell>
          <cell r="B43560">
            <v>3500480628</v>
          </cell>
        </row>
        <row r="43561">
          <cell r="A43561" t="str">
            <v>朝阳村</v>
          </cell>
          <cell r="B43561">
            <v>7666452145</v>
          </cell>
        </row>
        <row r="43562">
          <cell r="B43562">
            <v>1955561558</v>
          </cell>
        </row>
        <row r="43563">
          <cell r="B43563">
            <v>1955561587</v>
          </cell>
        </row>
        <row r="43564">
          <cell r="B43564">
            <v>7651113073</v>
          </cell>
        </row>
        <row r="43565">
          <cell r="B43565">
            <v>7651113070</v>
          </cell>
        </row>
        <row r="43566">
          <cell r="B43566">
            <v>1955561540</v>
          </cell>
        </row>
        <row r="43567">
          <cell r="B43567">
            <v>460244055</v>
          </cell>
        </row>
        <row r="43568">
          <cell r="B43568">
            <v>1955561696</v>
          </cell>
        </row>
        <row r="43569">
          <cell r="B43569">
            <v>7182315440</v>
          </cell>
        </row>
        <row r="43570">
          <cell r="B43570">
            <v>7182315439</v>
          </cell>
        </row>
        <row r="43571">
          <cell r="B43571">
            <v>7182315438</v>
          </cell>
        </row>
        <row r="43572">
          <cell r="B43572">
            <v>6767472832</v>
          </cell>
        </row>
        <row r="43573">
          <cell r="B43573">
            <v>6767468601</v>
          </cell>
        </row>
        <row r="43574">
          <cell r="B43574">
            <v>6767471617</v>
          </cell>
        </row>
        <row r="43575">
          <cell r="B43575">
            <v>1955561594</v>
          </cell>
        </row>
        <row r="43576">
          <cell r="A43576" t="str">
            <v>黄兴广场</v>
          </cell>
          <cell r="B43576">
            <v>3755301827</v>
          </cell>
        </row>
        <row r="43577">
          <cell r="A43577" t="str">
            <v>腾达</v>
          </cell>
          <cell r="B43577">
            <v>8187162969</v>
          </cell>
        </row>
        <row r="43578">
          <cell r="B43578">
            <v>6112990195</v>
          </cell>
        </row>
        <row r="43579">
          <cell r="B43579">
            <v>7182315432</v>
          </cell>
        </row>
        <row r="43580">
          <cell r="B43580">
            <v>7182315433</v>
          </cell>
        </row>
        <row r="43581">
          <cell r="B43581">
            <v>7182315434</v>
          </cell>
        </row>
        <row r="43582">
          <cell r="B43582">
            <v>6112627401</v>
          </cell>
        </row>
        <row r="43583">
          <cell r="B43583">
            <v>1955561704</v>
          </cell>
        </row>
        <row r="43584">
          <cell r="B43584">
            <v>1955561469</v>
          </cell>
        </row>
        <row r="43585">
          <cell r="B43585">
            <v>7182315437</v>
          </cell>
        </row>
        <row r="43586">
          <cell r="B43586">
            <v>7182315436</v>
          </cell>
        </row>
        <row r="43587">
          <cell r="B43587">
            <v>7182315435</v>
          </cell>
        </row>
        <row r="43588">
          <cell r="B43588">
            <v>7363739401</v>
          </cell>
        </row>
        <row r="43589">
          <cell r="B43589">
            <v>7363739397</v>
          </cell>
        </row>
        <row r="43590">
          <cell r="B43590">
            <v>7363739400</v>
          </cell>
        </row>
        <row r="43591">
          <cell r="B43591">
            <v>7363739398</v>
          </cell>
        </row>
        <row r="43592">
          <cell r="B43592">
            <v>7363739399</v>
          </cell>
        </row>
        <row r="43593">
          <cell r="B43593">
            <v>1955561598</v>
          </cell>
        </row>
        <row r="43594">
          <cell r="B43594">
            <v>1955561648</v>
          </cell>
        </row>
        <row r="43595">
          <cell r="B43595">
            <v>6767472530</v>
          </cell>
        </row>
        <row r="43596">
          <cell r="A43596" t="str">
            <v>麓云路</v>
          </cell>
          <cell r="B43596">
            <v>4045274478</v>
          </cell>
        </row>
        <row r="43597">
          <cell r="B43597">
            <v>1955561473</v>
          </cell>
        </row>
        <row r="43598">
          <cell r="A43598" t="str">
            <v>万家丽广场</v>
          </cell>
          <cell r="B43598">
            <v>7663798941</v>
          </cell>
        </row>
        <row r="43599">
          <cell r="A43599" t="str">
            <v>万家丽广场</v>
          </cell>
          <cell r="B43599">
            <v>2803078691</v>
          </cell>
        </row>
        <row r="43600">
          <cell r="A43600" t="str">
            <v>磁浮机场站</v>
          </cell>
          <cell r="B43600">
            <v>3500508993</v>
          </cell>
        </row>
        <row r="43601">
          <cell r="A43601" t="str">
            <v>锦泰广场</v>
          </cell>
          <cell r="B43601">
            <v>2803078906</v>
          </cell>
        </row>
        <row r="43602">
          <cell r="B43602">
            <v>6112990194</v>
          </cell>
        </row>
        <row r="43603">
          <cell r="A43603" t="str">
            <v>上高</v>
          </cell>
          <cell r="B43603">
            <v>6322602588</v>
          </cell>
        </row>
        <row r="43604">
          <cell r="A43604" t="str">
            <v>五一广场</v>
          </cell>
          <cell r="B43604">
            <v>3755298845</v>
          </cell>
        </row>
        <row r="43605">
          <cell r="B43605">
            <v>6580449852</v>
          </cell>
        </row>
        <row r="43606">
          <cell r="B43606">
            <v>7182315477</v>
          </cell>
        </row>
        <row r="43607">
          <cell r="B43607">
            <v>7182315476</v>
          </cell>
        </row>
        <row r="43608">
          <cell r="B43608">
            <v>7182315475</v>
          </cell>
        </row>
        <row r="43609">
          <cell r="B43609">
            <v>7363739402</v>
          </cell>
        </row>
        <row r="43610">
          <cell r="B43610">
            <v>7363739404</v>
          </cell>
        </row>
        <row r="43611">
          <cell r="B43611">
            <v>7363739403</v>
          </cell>
        </row>
        <row r="43612">
          <cell r="B43612">
            <v>7363739405</v>
          </cell>
        </row>
        <row r="43613">
          <cell r="B43613">
            <v>7363739406</v>
          </cell>
        </row>
        <row r="43614">
          <cell r="B43614">
            <v>7363739409</v>
          </cell>
        </row>
        <row r="43615">
          <cell r="B43615">
            <v>7363739407</v>
          </cell>
        </row>
        <row r="43616">
          <cell r="B43616">
            <v>7363739408</v>
          </cell>
        </row>
        <row r="43617">
          <cell r="A43617" t="str">
            <v>长沙火车站</v>
          </cell>
          <cell r="B43617">
            <v>2803078908</v>
          </cell>
        </row>
        <row r="43618">
          <cell r="A43618" t="str">
            <v>长沙</v>
          </cell>
          <cell r="B43618">
            <v>317113112</v>
          </cell>
        </row>
        <row r="43619">
          <cell r="B43619">
            <v>5213258819</v>
          </cell>
        </row>
        <row r="43620">
          <cell r="B43620">
            <v>5213258924</v>
          </cell>
        </row>
        <row r="43621">
          <cell r="A43621" t="str">
            <v>袁家岭</v>
          </cell>
          <cell r="B43621">
            <v>2803078902</v>
          </cell>
        </row>
        <row r="43622">
          <cell r="A43622" t="str">
            <v>长沙火车站</v>
          </cell>
          <cell r="B43622">
            <v>7664047550</v>
          </cell>
        </row>
        <row r="43623">
          <cell r="B43623">
            <v>7182315473</v>
          </cell>
        </row>
        <row r="43624">
          <cell r="B43624">
            <v>5213258795</v>
          </cell>
        </row>
        <row r="43625">
          <cell r="B43625">
            <v>6112990208</v>
          </cell>
        </row>
        <row r="43626">
          <cell r="A43626" t="str">
            <v>迎宾路口</v>
          </cell>
          <cell r="B43626">
            <v>2803078904</v>
          </cell>
        </row>
        <row r="43627">
          <cell r="A43627" t="str">
            <v>芙蓉广场</v>
          </cell>
          <cell r="B43627">
            <v>2803078901</v>
          </cell>
        </row>
        <row r="43628">
          <cell r="A43628" t="str">
            <v>珠山</v>
          </cell>
          <cell r="B43628">
            <v>2456756724</v>
          </cell>
        </row>
        <row r="43629">
          <cell r="B43629">
            <v>6580450297</v>
          </cell>
        </row>
        <row r="43630">
          <cell r="A43630" t="str">
            <v>五一广场</v>
          </cell>
          <cell r="B43630">
            <v>6508614263</v>
          </cell>
        </row>
        <row r="43631">
          <cell r="A43631" t="str">
            <v>五一广场</v>
          </cell>
          <cell r="B43631">
            <v>2803078692</v>
          </cell>
        </row>
        <row r="43632">
          <cell r="A43632" t="str">
            <v>湘江中路</v>
          </cell>
          <cell r="B43632">
            <v>2803078699</v>
          </cell>
        </row>
        <row r="43633">
          <cell r="B43633">
            <v>7182315474</v>
          </cell>
        </row>
        <row r="43634">
          <cell r="A43634" t="str">
            <v>橘子洲</v>
          </cell>
          <cell r="B43634">
            <v>2803078698</v>
          </cell>
        </row>
        <row r="43635">
          <cell r="B43635">
            <v>6580450299</v>
          </cell>
        </row>
        <row r="43636">
          <cell r="B43636">
            <v>7182315472</v>
          </cell>
        </row>
        <row r="43637">
          <cell r="B43637">
            <v>6580450295</v>
          </cell>
        </row>
        <row r="43638">
          <cell r="B43638">
            <v>6580450298</v>
          </cell>
        </row>
        <row r="43639">
          <cell r="B43639">
            <v>7182315471</v>
          </cell>
        </row>
        <row r="43640">
          <cell r="B43640">
            <v>6580450292</v>
          </cell>
        </row>
        <row r="43641">
          <cell r="B43641">
            <v>6580450293</v>
          </cell>
        </row>
        <row r="43642">
          <cell r="B43642">
            <v>6112990193</v>
          </cell>
        </row>
        <row r="43643">
          <cell r="B43643">
            <v>7707799462</v>
          </cell>
        </row>
        <row r="43644">
          <cell r="B43644">
            <v>1579236256</v>
          </cell>
        </row>
        <row r="43645">
          <cell r="A43645" t="str">
            <v>文化艺术中心</v>
          </cell>
          <cell r="B43645">
            <v>4045274479</v>
          </cell>
        </row>
        <row r="43646">
          <cell r="A43646" t="str">
            <v>绅坊</v>
          </cell>
          <cell r="B43646">
            <v>7714110152</v>
          </cell>
        </row>
        <row r="43647">
          <cell r="B43647">
            <v>6580450294</v>
          </cell>
        </row>
        <row r="43648">
          <cell r="B43648">
            <v>7182315470</v>
          </cell>
        </row>
        <row r="43649">
          <cell r="B43649">
            <v>7363739394</v>
          </cell>
        </row>
        <row r="43650">
          <cell r="B43650">
            <v>7363739396</v>
          </cell>
        </row>
        <row r="43651">
          <cell r="B43651">
            <v>7363739395</v>
          </cell>
        </row>
        <row r="43652">
          <cell r="B43652">
            <v>7363739393</v>
          </cell>
        </row>
        <row r="43653">
          <cell r="B43653">
            <v>7363739392</v>
          </cell>
        </row>
        <row r="43654">
          <cell r="B43654">
            <v>7363739391</v>
          </cell>
        </row>
        <row r="43655">
          <cell r="B43655">
            <v>1955561467</v>
          </cell>
        </row>
        <row r="43656">
          <cell r="B43656">
            <v>6920371107</v>
          </cell>
        </row>
        <row r="43657">
          <cell r="A43657" t="str">
            <v>双平</v>
          </cell>
          <cell r="B43657">
            <v>7935632088</v>
          </cell>
        </row>
        <row r="43658">
          <cell r="B43658">
            <v>7707799461</v>
          </cell>
        </row>
        <row r="43659">
          <cell r="B43659">
            <v>7182315469</v>
          </cell>
        </row>
        <row r="43660">
          <cell r="B43660">
            <v>7707799463</v>
          </cell>
        </row>
        <row r="43661">
          <cell r="B43661">
            <v>1955561620</v>
          </cell>
        </row>
        <row r="43662">
          <cell r="B43662">
            <v>6580450291</v>
          </cell>
        </row>
        <row r="43663">
          <cell r="B43663">
            <v>1955561715</v>
          </cell>
        </row>
        <row r="43664">
          <cell r="B43664">
            <v>6505534609</v>
          </cell>
        </row>
        <row r="43665">
          <cell r="B43665">
            <v>1955561646</v>
          </cell>
        </row>
        <row r="43666">
          <cell r="B43666">
            <v>7182315468</v>
          </cell>
        </row>
        <row r="43667">
          <cell r="A43667" t="str">
            <v>溁湾镇</v>
          </cell>
          <cell r="B43667">
            <v>6505534607</v>
          </cell>
        </row>
        <row r="43668">
          <cell r="B43668">
            <v>2803078700</v>
          </cell>
        </row>
        <row r="43669">
          <cell r="B43669">
            <v>6112627402</v>
          </cell>
        </row>
        <row r="43670">
          <cell r="B43670">
            <v>7707799460</v>
          </cell>
        </row>
        <row r="43671">
          <cell r="B43671">
            <v>6580450296</v>
          </cell>
        </row>
        <row r="43672">
          <cell r="B43672">
            <v>5753841203</v>
          </cell>
        </row>
        <row r="43673">
          <cell r="B43673">
            <v>6580450300</v>
          </cell>
        </row>
        <row r="43674">
          <cell r="B43674">
            <v>7707799464</v>
          </cell>
        </row>
        <row r="43675">
          <cell r="A43675" t="str">
            <v>马王堆</v>
          </cell>
          <cell r="B43675">
            <v>7663782371</v>
          </cell>
        </row>
        <row r="43676">
          <cell r="B43676">
            <v>7707799465</v>
          </cell>
        </row>
        <row r="43677">
          <cell r="B43677">
            <v>1955561637</v>
          </cell>
        </row>
        <row r="43678">
          <cell r="B43678">
            <v>6112627403</v>
          </cell>
        </row>
        <row r="43679">
          <cell r="A43679" t="str">
            <v>梅溪湖东</v>
          </cell>
          <cell r="B43679">
            <v>4045274476</v>
          </cell>
        </row>
        <row r="43680">
          <cell r="B43680">
            <v>6112627404</v>
          </cell>
        </row>
        <row r="43681">
          <cell r="B43681">
            <v>7707799481</v>
          </cell>
        </row>
        <row r="43682">
          <cell r="B43682">
            <v>6767469465</v>
          </cell>
        </row>
        <row r="43683">
          <cell r="B43683">
            <v>6767471887</v>
          </cell>
        </row>
        <row r="43684">
          <cell r="B43684">
            <v>6112990207</v>
          </cell>
        </row>
        <row r="43685">
          <cell r="B43685">
            <v>6112627412</v>
          </cell>
        </row>
        <row r="43686">
          <cell r="B43686">
            <v>6112627411</v>
          </cell>
        </row>
        <row r="43687">
          <cell r="B43687">
            <v>7707799482</v>
          </cell>
        </row>
        <row r="43688">
          <cell r="A43688" t="str">
            <v>西湖公园</v>
          </cell>
          <cell r="B43688">
            <v>2803078903</v>
          </cell>
        </row>
        <row r="43689">
          <cell r="B43689">
            <v>7182315466</v>
          </cell>
        </row>
        <row r="43690">
          <cell r="B43690">
            <v>7182315467</v>
          </cell>
        </row>
        <row r="43691">
          <cell r="B43691">
            <v>7707799483</v>
          </cell>
        </row>
        <row r="43692">
          <cell r="A43692" t="str">
            <v>瓦祖</v>
          </cell>
          <cell r="B43692">
            <v>2092190117</v>
          </cell>
        </row>
        <row r="43693">
          <cell r="B43693">
            <v>6112990191</v>
          </cell>
        </row>
        <row r="43694">
          <cell r="B43694">
            <v>7707799484</v>
          </cell>
        </row>
        <row r="43695">
          <cell r="B43695">
            <v>7182315465</v>
          </cell>
        </row>
        <row r="43696">
          <cell r="B43696">
            <v>7229403962</v>
          </cell>
        </row>
        <row r="43697">
          <cell r="B43697">
            <v>7707811185</v>
          </cell>
        </row>
        <row r="43698">
          <cell r="B43698">
            <v>7597579544</v>
          </cell>
        </row>
        <row r="43699">
          <cell r="B43699">
            <v>7229403963</v>
          </cell>
        </row>
        <row r="43700">
          <cell r="B43700">
            <v>6580450301</v>
          </cell>
        </row>
        <row r="43701">
          <cell r="B43701">
            <v>6112627405</v>
          </cell>
        </row>
        <row r="43702">
          <cell r="B43702">
            <v>6112990192</v>
          </cell>
        </row>
        <row r="43703">
          <cell r="B43703">
            <v>7182315464</v>
          </cell>
        </row>
        <row r="43704">
          <cell r="B43704">
            <v>7182315462</v>
          </cell>
        </row>
        <row r="43705">
          <cell r="A43705" t="str">
            <v>金星路</v>
          </cell>
          <cell r="B43705">
            <v>2803078905</v>
          </cell>
        </row>
        <row r="43706">
          <cell r="A43706" t="str">
            <v>培元桥</v>
          </cell>
          <cell r="B43706">
            <v>3755298847</v>
          </cell>
        </row>
        <row r="43707">
          <cell r="A43707" t="str">
            <v>漫水湾</v>
          </cell>
          <cell r="B43707">
            <v>274389775</v>
          </cell>
        </row>
        <row r="43708">
          <cell r="B43708">
            <v>7707811186</v>
          </cell>
        </row>
        <row r="43709">
          <cell r="B43709">
            <v>7182315463</v>
          </cell>
        </row>
        <row r="43710">
          <cell r="A43710" t="str">
            <v>望月湖</v>
          </cell>
          <cell r="B43710">
            <v>6504722459</v>
          </cell>
        </row>
        <row r="43711">
          <cell r="B43711">
            <v>7863252014</v>
          </cell>
        </row>
        <row r="43712">
          <cell r="A43712" t="str">
            <v>望城坡</v>
          </cell>
          <cell r="B43712">
            <v>2803078696</v>
          </cell>
        </row>
        <row r="43713">
          <cell r="A43713" t="str">
            <v>烈士公园东</v>
          </cell>
          <cell r="B43713">
            <v>7664047548</v>
          </cell>
        </row>
        <row r="43714">
          <cell r="A43714" t="str">
            <v>火炬村</v>
          </cell>
          <cell r="B43714">
            <v>7663782370</v>
          </cell>
        </row>
        <row r="43715">
          <cell r="A43715" t="str">
            <v>良岸</v>
          </cell>
          <cell r="B43715">
            <v>7702364115</v>
          </cell>
        </row>
        <row r="43716">
          <cell r="B43716">
            <v>7182315460</v>
          </cell>
        </row>
        <row r="43717">
          <cell r="B43717">
            <v>6767439870</v>
          </cell>
        </row>
        <row r="43718">
          <cell r="B43718">
            <v>6112627410</v>
          </cell>
        </row>
        <row r="43719">
          <cell r="B43719">
            <v>7863252009</v>
          </cell>
        </row>
        <row r="43720">
          <cell r="B43720">
            <v>6580450302</v>
          </cell>
        </row>
        <row r="43721">
          <cell r="B43721">
            <v>7182315461</v>
          </cell>
        </row>
        <row r="43722">
          <cell r="B43722">
            <v>6767470217</v>
          </cell>
        </row>
        <row r="43723">
          <cell r="B43723">
            <v>7707811187</v>
          </cell>
        </row>
        <row r="43724">
          <cell r="B43724">
            <v>8059738012</v>
          </cell>
        </row>
        <row r="43725">
          <cell r="B43725">
            <v>8059738061</v>
          </cell>
        </row>
        <row r="43726">
          <cell r="B43726">
            <v>6112627406</v>
          </cell>
        </row>
        <row r="43727">
          <cell r="B43727">
            <v>6112627409</v>
          </cell>
        </row>
        <row r="43728">
          <cell r="B43728">
            <v>6580450288</v>
          </cell>
        </row>
        <row r="43729">
          <cell r="B43729">
            <v>6112627407</v>
          </cell>
        </row>
        <row r="43730">
          <cell r="B43730">
            <v>6767471555</v>
          </cell>
        </row>
        <row r="43731">
          <cell r="B43731">
            <v>6580450290</v>
          </cell>
        </row>
        <row r="43732">
          <cell r="A43732" t="str">
            <v>文昌阁</v>
          </cell>
          <cell r="B43732">
            <v>3755298850</v>
          </cell>
        </row>
        <row r="43733">
          <cell r="B43733">
            <v>6580450304</v>
          </cell>
        </row>
        <row r="43734">
          <cell r="B43734">
            <v>6580450303</v>
          </cell>
        </row>
        <row r="43735">
          <cell r="B43735">
            <v>6580450305</v>
          </cell>
        </row>
        <row r="43736">
          <cell r="B43736">
            <v>7707811188</v>
          </cell>
        </row>
        <row r="43737">
          <cell r="B43737">
            <v>6580450306</v>
          </cell>
        </row>
        <row r="43738">
          <cell r="B43738">
            <v>5910371797</v>
          </cell>
        </row>
        <row r="43739">
          <cell r="B43739">
            <v>7363745376</v>
          </cell>
        </row>
        <row r="43740">
          <cell r="B43740">
            <v>7363745375</v>
          </cell>
        </row>
        <row r="43741">
          <cell r="A43741" t="str">
            <v>余江</v>
          </cell>
          <cell r="B43741">
            <v>2445713991</v>
          </cell>
        </row>
        <row r="43742">
          <cell r="A43742" t="str">
            <v>兰桥</v>
          </cell>
          <cell r="B43742">
            <v>5549333746</v>
          </cell>
        </row>
        <row r="43743">
          <cell r="A43743" t="str">
            <v>上高南</v>
          </cell>
          <cell r="B43743">
            <v>2456850535</v>
          </cell>
        </row>
        <row r="43744">
          <cell r="B43744">
            <v>7363745372</v>
          </cell>
        </row>
        <row r="43745">
          <cell r="B43745">
            <v>6112627408</v>
          </cell>
        </row>
        <row r="43746">
          <cell r="B43746">
            <v>7363745373</v>
          </cell>
        </row>
        <row r="43747">
          <cell r="B43747">
            <v>7339551743</v>
          </cell>
        </row>
        <row r="43748">
          <cell r="B43748">
            <v>7339551731</v>
          </cell>
        </row>
        <row r="43749">
          <cell r="B43749">
            <v>7363743332</v>
          </cell>
        </row>
        <row r="43750">
          <cell r="B43750">
            <v>6580450307</v>
          </cell>
        </row>
        <row r="43751">
          <cell r="A43751" t="str">
            <v>永平</v>
          </cell>
          <cell r="B43751">
            <v>2458071816</v>
          </cell>
        </row>
        <row r="43752">
          <cell r="B43752">
            <v>7339551720</v>
          </cell>
        </row>
        <row r="43753">
          <cell r="B43753">
            <v>7265526870</v>
          </cell>
        </row>
        <row r="43754">
          <cell r="B43754">
            <v>6580450287</v>
          </cell>
        </row>
        <row r="43755">
          <cell r="B43755">
            <v>7265526869</v>
          </cell>
        </row>
        <row r="43756">
          <cell r="B43756">
            <v>6112990190</v>
          </cell>
        </row>
        <row r="43757">
          <cell r="B43757">
            <v>7863257519</v>
          </cell>
        </row>
        <row r="43758">
          <cell r="B43758">
            <v>7265526868</v>
          </cell>
        </row>
        <row r="43759">
          <cell r="B43759">
            <v>7182315459</v>
          </cell>
        </row>
        <row r="43760">
          <cell r="B43760">
            <v>7863257496</v>
          </cell>
        </row>
        <row r="43761">
          <cell r="B43761">
            <v>6580450308</v>
          </cell>
        </row>
        <row r="43762">
          <cell r="B43762">
            <v>7863257510</v>
          </cell>
        </row>
        <row r="43763">
          <cell r="B43763">
            <v>7863257503</v>
          </cell>
        </row>
        <row r="43764">
          <cell r="A43764" t="str">
            <v>鹰潭南</v>
          </cell>
          <cell r="B43764">
            <v>2499054680</v>
          </cell>
        </row>
        <row r="43765">
          <cell r="A43765" t="str">
            <v>六沟垅</v>
          </cell>
          <cell r="B43765">
            <v>6504722467</v>
          </cell>
        </row>
        <row r="43766">
          <cell r="B43766">
            <v>7339551702</v>
          </cell>
        </row>
        <row r="43767">
          <cell r="A43767" t="str">
            <v>丝茅冲</v>
          </cell>
          <cell r="B43767">
            <v>3363292840</v>
          </cell>
        </row>
        <row r="43768">
          <cell r="B43768">
            <v>7074565972</v>
          </cell>
        </row>
        <row r="43769">
          <cell r="B43769">
            <v>7182315457</v>
          </cell>
        </row>
        <row r="43770">
          <cell r="B43770">
            <v>6580450309</v>
          </cell>
        </row>
        <row r="43771">
          <cell r="B43771">
            <v>6580450310</v>
          </cell>
        </row>
        <row r="43772">
          <cell r="B43772">
            <v>5910371796</v>
          </cell>
        </row>
        <row r="43773">
          <cell r="A43773" t="str">
            <v>开福寺</v>
          </cell>
          <cell r="B43773">
            <v>3755298849</v>
          </cell>
        </row>
        <row r="43774">
          <cell r="B43774">
            <v>6635078237</v>
          </cell>
        </row>
        <row r="43775">
          <cell r="B43775">
            <v>6635078238</v>
          </cell>
        </row>
        <row r="43776">
          <cell r="B43776">
            <v>6635078239</v>
          </cell>
        </row>
        <row r="43777">
          <cell r="B43777">
            <v>6635078240</v>
          </cell>
        </row>
        <row r="43778">
          <cell r="B43778">
            <v>5910371795</v>
          </cell>
        </row>
        <row r="43779">
          <cell r="A43779" t="str">
            <v>开福寺</v>
          </cell>
          <cell r="B43779">
            <v>3410058503</v>
          </cell>
        </row>
        <row r="43780">
          <cell r="B43780">
            <v>7182315458</v>
          </cell>
        </row>
        <row r="43781">
          <cell r="A43781" t="str">
            <v>丝茅冲</v>
          </cell>
          <cell r="B43781">
            <v>7664047552</v>
          </cell>
        </row>
        <row r="43782">
          <cell r="B43782">
            <v>6580450312</v>
          </cell>
        </row>
        <row r="43783">
          <cell r="B43783">
            <v>6580450311</v>
          </cell>
        </row>
        <row r="43784">
          <cell r="A43784" t="str">
            <v>鸭子铺</v>
          </cell>
          <cell r="B43784">
            <v>7663782369</v>
          </cell>
        </row>
        <row r="43785">
          <cell r="B43785">
            <v>7182315442</v>
          </cell>
        </row>
        <row r="43786">
          <cell r="B43786">
            <v>5572711305</v>
          </cell>
        </row>
        <row r="43787">
          <cell r="B43787">
            <v>7182315443</v>
          </cell>
        </row>
        <row r="43788">
          <cell r="B43788">
            <v>6112990189</v>
          </cell>
        </row>
        <row r="43789">
          <cell r="B43789">
            <v>5572711310</v>
          </cell>
        </row>
        <row r="43790">
          <cell r="B43790">
            <v>7182315441</v>
          </cell>
        </row>
        <row r="43791">
          <cell r="A43791" t="str">
            <v>东乡</v>
          </cell>
          <cell r="B43791">
            <v>573196736</v>
          </cell>
        </row>
        <row r="43792">
          <cell r="A43792" t="str">
            <v>沙马拉达</v>
          </cell>
          <cell r="B43792">
            <v>2092190076</v>
          </cell>
        </row>
        <row r="43793">
          <cell r="B43793">
            <v>7952684107</v>
          </cell>
        </row>
        <row r="43794">
          <cell r="B43794">
            <v>6920371106</v>
          </cell>
        </row>
        <row r="43795">
          <cell r="B43795">
            <v>6538106005</v>
          </cell>
        </row>
        <row r="43796">
          <cell r="B43796">
            <v>6538106006</v>
          </cell>
        </row>
        <row r="43797">
          <cell r="B43797">
            <v>7182315456</v>
          </cell>
        </row>
        <row r="43798">
          <cell r="B43798">
            <v>6580449851</v>
          </cell>
        </row>
        <row r="43799">
          <cell r="B43799">
            <v>7952684332</v>
          </cell>
        </row>
        <row r="43800">
          <cell r="B43800">
            <v>7952684408</v>
          </cell>
        </row>
        <row r="43801">
          <cell r="B43801">
            <v>7952684178</v>
          </cell>
        </row>
        <row r="43802">
          <cell r="A43802" t="str">
            <v>五府山站</v>
          </cell>
          <cell r="B43802">
            <v>2987230246</v>
          </cell>
        </row>
        <row r="43803">
          <cell r="B43803">
            <v>6767470735</v>
          </cell>
        </row>
        <row r="43804">
          <cell r="B43804">
            <v>6538106020</v>
          </cell>
        </row>
        <row r="43805">
          <cell r="B43805">
            <v>7952684253</v>
          </cell>
        </row>
        <row r="43806">
          <cell r="A43806" t="str">
            <v>协塘</v>
          </cell>
          <cell r="B43806">
            <v>2456756756</v>
          </cell>
        </row>
        <row r="43807">
          <cell r="B43807">
            <v>6538106019</v>
          </cell>
        </row>
        <row r="43808">
          <cell r="B43808">
            <v>7952684327</v>
          </cell>
        </row>
        <row r="43809">
          <cell r="B43809">
            <v>7952684102</v>
          </cell>
        </row>
        <row r="43810">
          <cell r="B43810">
            <v>5572715336</v>
          </cell>
        </row>
        <row r="43811">
          <cell r="B43811">
            <v>7952684173</v>
          </cell>
        </row>
        <row r="43812">
          <cell r="B43812">
            <v>7952684414</v>
          </cell>
        </row>
        <row r="43813">
          <cell r="B43813">
            <v>6580449850</v>
          </cell>
        </row>
        <row r="43814">
          <cell r="B43814">
            <v>8146317374</v>
          </cell>
        </row>
        <row r="43815">
          <cell r="A43815" t="str">
            <v>八方山站</v>
          </cell>
          <cell r="B43815">
            <v>7072113720</v>
          </cell>
        </row>
        <row r="43816">
          <cell r="B43816">
            <v>5572715330</v>
          </cell>
        </row>
        <row r="43817">
          <cell r="A43817" t="str">
            <v>谷山</v>
          </cell>
          <cell r="B43817">
            <v>3410058622</v>
          </cell>
        </row>
        <row r="43818">
          <cell r="A43818" t="str">
            <v>八方山</v>
          </cell>
          <cell r="B43818">
            <v>3410058502</v>
          </cell>
        </row>
        <row r="43819">
          <cell r="A43819" t="str">
            <v>四方坪</v>
          </cell>
          <cell r="B43819">
            <v>7664047551</v>
          </cell>
        </row>
        <row r="43820">
          <cell r="A43820" t="str">
            <v>观沙岭</v>
          </cell>
          <cell r="B43820">
            <v>3410058504</v>
          </cell>
        </row>
        <row r="43821">
          <cell r="B43821">
            <v>7182315455</v>
          </cell>
        </row>
        <row r="43822">
          <cell r="B43822">
            <v>7339315951</v>
          </cell>
        </row>
        <row r="43823">
          <cell r="B43823">
            <v>1579236458</v>
          </cell>
        </row>
        <row r="43824">
          <cell r="A43824" t="str">
            <v>观沙岭</v>
          </cell>
          <cell r="B43824">
            <v>6504722472</v>
          </cell>
        </row>
        <row r="43825">
          <cell r="B43825">
            <v>7339315852</v>
          </cell>
        </row>
        <row r="43826">
          <cell r="B43826">
            <v>7182315454</v>
          </cell>
        </row>
        <row r="43827">
          <cell r="B43827">
            <v>7707811190</v>
          </cell>
        </row>
        <row r="43828">
          <cell r="A43828" t="str">
            <v>马栏山</v>
          </cell>
          <cell r="B43828">
            <v>7663782368</v>
          </cell>
        </row>
        <row r="43829">
          <cell r="B43829">
            <v>2283549340</v>
          </cell>
        </row>
        <row r="43830">
          <cell r="B43830">
            <v>6538101824</v>
          </cell>
        </row>
        <row r="43831">
          <cell r="B43831">
            <v>6580449849</v>
          </cell>
        </row>
        <row r="43832">
          <cell r="B43832">
            <v>6538106018</v>
          </cell>
        </row>
        <row r="43833">
          <cell r="B43833">
            <v>7069651923</v>
          </cell>
        </row>
        <row r="43834">
          <cell r="B43834">
            <v>5910371791</v>
          </cell>
        </row>
        <row r="43835">
          <cell r="B43835">
            <v>6538101822</v>
          </cell>
        </row>
        <row r="43836">
          <cell r="B43836">
            <v>7339315972</v>
          </cell>
        </row>
        <row r="43837">
          <cell r="B43837">
            <v>7339315973</v>
          </cell>
        </row>
        <row r="43838">
          <cell r="B43838">
            <v>7339315974</v>
          </cell>
        </row>
        <row r="43839">
          <cell r="B43839">
            <v>6767472147</v>
          </cell>
        </row>
        <row r="43840">
          <cell r="B43840">
            <v>6112990188</v>
          </cell>
        </row>
        <row r="43841">
          <cell r="B43841">
            <v>7707811189</v>
          </cell>
        </row>
        <row r="43842">
          <cell r="B43842">
            <v>7460553006</v>
          </cell>
        </row>
        <row r="43843">
          <cell r="B43843">
            <v>7460553126</v>
          </cell>
        </row>
        <row r="43844">
          <cell r="B43844">
            <v>7460553107</v>
          </cell>
        </row>
        <row r="43845">
          <cell r="A43845" t="str">
            <v>鹰潭</v>
          </cell>
          <cell r="B43845">
            <v>2445713990</v>
          </cell>
        </row>
        <row r="43846">
          <cell r="B43846">
            <v>7460552991</v>
          </cell>
        </row>
        <row r="43847">
          <cell r="B43847">
            <v>7460553153</v>
          </cell>
        </row>
        <row r="43848">
          <cell r="B43848">
            <v>7460553065</v>
          </cell>
        </row>
        <row r="43849">
          <cell r="A43849" t="str">
            <v>北辰三角洲</v>
          </cell>
          <cell r="B43849">
            <v>3755298846</v>
          </cell>
        </row>
        <row r="43850">
          <cell r="B43850">
            <v>6961657901</v>
          </cell>
        </row>
        <row r="43851">
          <cell r="B43851">
            <v>6961657902</v>
          </cell>
        </row>
        <row r="43852">
          <cell r="B43852">
            <v>2283549377</v>
          </cell>
        </row>
        <row r="43853">
          <cell r="B43853">
            <v>6538106017</v>
          </cell>
        </row>
        <row r="43854">
          <cell r="B43854">
            <v>6961657903</v>
          </cell>
        </row>
        <row r="43855">
          <cell r="B43855">
            <v>8172093728</v>
          </cell>
        </row>
        <row r="43856">
          <cell r="B43856">
            <v>6961657920</v>
          </cell>
        </row>
        <row r="43857">
          <cell r="B43857">
            <v>6961657919</v>
          </cell>
        </row>
        <row r="43858">
          <cell r="B43858">
            <v>6143569710</v>
          </cell>
        </row>
        <row r="43859">
          <cell r="A43859" t="str">
            <v>雅雀湖</v>
          </cell>
          <cell r="B43859">
            <v>7664047549</v>
          </cell>
        </row>
        <row r="43860">
          <cell r="A43860" t="str">
            <v>凉风垭</v>
          </cell>
          <cell r="B43860">
            <v>5779176951</v>
          </cell>
        </row>
        <row r="43861">
          <cell r="B43861">
            <v>8068096042</v>
          </cell>
        </row>
        <row r="43862">
          <cell r="B43862">
            <v>8068096041</v>
          </cell>
        </row>
        <row r="43863">
          <cell r="A43863" t="str">
            <v>尖山</v>
          </cell>
          <cell r="B43863">
            <v>5433580860</v>
          </cell>
        </row>
        <row r="43864">
          <cell r="A43864" t="str">
            <v>尖山</v>
          </cell>
          <cell r="B43864">
            <v>5833621431</v>
          </cell>
        </row>
        <row r="43865">
          <cell r="B43865">
            <v>7460553108</v>
          </cell>
        </row>
        <row r="43866">
          <cell r="B43866">
            <v>7460553135</v>
          </cell>
        </row>
        <row r="43867">
          <cell r="B43867">
            <v>6869113238</v>
          </cell>
        </row>
        <row r="43868">
          <cell r="B43868">
            <v>6920371105</v>
          </cell>
        </row>
        <row r="43869">
          <cell r="B43869">
            <v>6920371104</v>
          </cell>
        </row>
        <row r="43870">
          <cell r="B43870">
            <v>7460553011</v>
          </cell>
        </row>
        <row r="43871">
          <cell r="B43871">
            <v>7460553109</v>
          </cell>
        </row>
        <row r="43872">
          <cell r="B43872">
            <v>6869116367</v>
          </cell>
        </row>
        <row r="43873">
          <cell r="B43873">
            <v>7460553110</v>
          </cell>
        </row>
        <row r="43874">
          <cell r="B43874">
            <v>6112990187</v>
          </cell>
        </row>
        <row r="43875">
          <cell r="B43875">
            <v>6580449848</v>
          </cell>
        </row>
        <row r="43876">
          <cell r="B43876">
            <v>7460553053</v>
          </cell>
        </row>
        <row r="43877">
          <cell r="B43877">
            <v>7460553130</v>
          </cell>
        </row>
        <row r="43878">
          <cell r="B43878">
            <v>7460553141</v>
          </cell>
        </row>
        <row r="43879">
          <cell r="B43879">
            <v>6538105971</v>
          </cell>
        </row>
        <row r="43880">
          <cell r="B43880">
            <v>6538105972</v>
          </cell>
        </row>
        <row r="43881">
          <cell r="A43881" t="str">
            <v>新凉</v>
          </cell>
          <cell r="B43881">
            <v>2092190135</v>
          </cell>
        </row>
        <row r="43882">
          <cell r="B43882">
            <v>7182315453</v>
          </cell>
        </row>
        <row r="43883">
          <cell r="B43883">
            <v>6538105979</v>
          </cell>
        </row>
        <row r="43884">
          <cell r="A43884" t="str">
            <v>长沙大学</v>
          </cell>
          <cell r="B43884">
            <v>7660528751</v>
          </cell>
        </row>
        <row r="43885">
          <cell r="B43885">
            <v>7649201205</v>
          </cell>
        </row>
        <row r="43886">
          <cell r="B43886">
            <v>6538106015</v>
          </cell>
        </row>
        <row r="43887">
          <cell r="A43887" t="str">
            <v>铁口</v>
          </cell>
          <cell r="B43887">
            <v>2092190097</v>
          </cell>
        </row>
        <row r="43888">
          <cell r="A43888" t="str">
            <v>月湖公园北</v>
          </cell>
          <cell r="B43888">
            <v>7663755185</v>
          </cell>
        </row>
        <row r="43889">
          <cell r="A43889" t="str">
            <v>茶子山</v>
          </cell>
          <cell r="B43889">
            <v>6504722585</v>
          </cell>
        </row>
        <row r="43890">
          <cell r="A43890" t="str">
            <v>月湖公园北</v>
          </cell>
          <cell r="B43890">
            <v>7663746582</v>
          </cell>
        </row>
        <row r="43891">
          <cell r="B43891">
            <v>6538105998</v>
          </cell>
        </row>
        <row r="43892">
          <cell r="B43892">
            <v>6538105999</v>
          </cell>
        </row>
        <row r="43893">
          <cell r="B43893">
            <v>6538106000</v>
          </cell>
        </row>
        <row r="43894">
          <cell r="B43894">
            <v>6538106001</v>
          </cell>
        </row>
        <row r="43895">
          <cell r="B43895">
            <v>6538106002</v>
          </cell>
        </row>
        <row r="43896">
          <cell r="B43896">
            <v>8059737515</v>
          </cell>
        </row>
        <row r="43897">
          <cell r="B43897">
            <v>8059737647</v>
          </cell>
        </row>
        <row r="43898">
          <cell r="B43898">
            <v>6538105997</v>
          </cell>
        </row>
        <row r="43899">
          <cell r="B43899">
            <v>8059737590</v>
          </cell>
        </row>
        <row r="43900">
          <cell r="B43900">
            <v>8059737531</v>
          </cell>
        </row>
        <row r="43901">
          <cell r="B43901">
            <v>8059737476</v>
          </cell>
        </row>
        <row r="43902">
          <cell r="B43902">
            <v>7294376602</v>
          </cell>
        </row>
        <row r="43903">
          <cell r="B43903">
            <v>8059737421</v>
          </cell>
        </row>
        <row r="43904">
          <cell r="B43904">
            <v>6538105996</v>
          </cell>
        </row>
        <row r="43905">
          <cell r="B43905">
            <v>8059737363</v>
          </cell>
        </row>
        <row r="43906">
          <cell r="B43906">
            <v>8059737403</v>
          </cell>
        </row>
        <row r="43907">
          <cell r="B43907">
            <v>8059737346</v>
          </cell>
        </row>
        <row r="43908">
          <cell r="B43908">
            <v>8059737858</v>
          </cell>
        </row>
        <row r="43909">
          <cell r="B43909">
            <v>7294376611</v>
          </cell>
        </row>
        <row r="43910">
          <cell r="B43910">
            <v>8059737804</v>
          </cell>
        </row>
        <row r="43911">
          <cell r="B43911">
            <v>6112990186</v>
          </cell>
        </row>
        <row r="43912">
          <cell r="B43912">
            <v>8059737748</v>
          </cell>
        </row>
        <row r="43913">
          <cell r="B43913">
            <v>6538106003</v>
          </cell>
        </row>
        <row r="43914">
          <cell r="B43914">
            <v>8059737694</v>
          </cell>
        </row>
        <row r="43915">
          <cell r="B43915">
            <v>8059737638</v>
          </cell>
        </row>
        <row r="43916">
          <cell r="B43916">
            <v>6538106004</v>
          </cell>
        </row>
        <row r="43917">
          <cell r="B43917">
            <v>8059737581</v>
          </cell>
        </row>
        <row r="43918">
          <cell r="B43918">
            <v>8059737521</v>
          </cell>
        </row>
        <row r="43919">
          <cell r="B43919">
            <v>6538105981</v>
          </cell>
        </row>
        <row r="43920">
          <cell r="B43920">
            <v>8059737467</v>
          </cell>
        </row>
        <row r="43921">
          <cell r="B43921">
            <v>8059737410</v>
          </cell>
        </row>
        <row r="43922">
          <cell r="B43922">
            <v>8059737353</v>
          </cell>
        </row>
        <row r="43923">
          <cell r="B43923">
            <v>8059737865</v>
          </cell>
        </row>
        <row r="43924">
          <cell r="B43924">
            <v>8059737812</v>
          </cell>
        </row>
        <row r="43925">
          <cell r="B43925">
            <v>6869114805</v>
          </cell>
        </row>
        <row r="43926">
          <cell r="B43926">
            <v>8059737756</v>
          </cell>
        </row>
        <row r="43927">
          <cell r="B43927">
            <v>8059737702</v>
          </cell>
        </row>
        <row r="43928">
          <cell r="B43928">
            <v>6869099339</v>
          </cell>
        </row>
        <row r="43929">
          <cell r="B43929">
            <v>8059737876</v>
          </cell>
        </row>
        <row r="43930">
          <cell r="B43930">
            <v>2283549815</v>
          </cell>
        </row>
        <row r="43931">
          <cell r="B43931">
            <v>8059737821</v>
          </cell>
        </row>
        <row r="43932">
          <cell r="B43932">
            <v>6869112770</v>
          </cell>
        </row>
        <row r="43933">
          <cell r="B43933">
            <v>8059737766</v>
          </cell>
        </row>
        <row r="43934">
          <cell r="B43934">
            <v>6869115415</v>
          </cell>
        </row>
        <row r="43935">
          <cell r="B43935">
            <v>8059737712</v>
          </cell>
        </row>
        <row r="43936">
          <cell r="B43936">
            <v>8059737656</v>
          </cell>
        </row>
        <row r="43937">
          <cell r="B43937">
            <v>8059737600</v>
          </cell>
        </row>
        <row r="43938">
          <cell r="B43938">
            <v>8059737718</v>
          </cell>
        </row>
        <row r="43939">
          <cell r="B43939">
            <v>8059737662</v>
          </cell>
        </row>
        <row r="43940">
          <cell r="B43940">
            <v>8059737606</v>
          </cell>
        </row>
        <row r="43941">
          <cell r="B43941">
            <v>8059737547</v>
          </cell>
        </row>
        <row r="43942">
          <cell r="B43942">
            <v>6538105987</v>
          </cell>
        </row>
        <row r="43943">
          <cell r="B43943">
            <v>8059737489</v>
          </cell>
        </row>
        <row r="43944">
          <cell r="B43944">
            <v>8059737435</v>
          </cell>
        </row>
        <row r="43945">
          <cell r="B43945">
            <v>6538105988</v>
          </cell>
        </row>
        <row r="43946">
          <cell r="B43946">
            <v>8059737459</v>
          </cell>
        </row>
        <row r="43947">
          <cell r="B43947">
            <v>8059737631</v>
          </cell>
        </row>
        <row r="43948">
          <cell r="B43948">
            <v>6538105989</v>
          </cell>
        </row>
        <row r="43949">
          <cell r="B43949">
            <v>6538105990</v>
          </cell>
        </row>
        <row r="43950">
          <cell r="B43950">
            <v>7363743346</v>
          </cell>
        </row>
        <row r="43951">
          <cell r="B43951">
            <v>6538105991</v>
          </cell>
        </row>
        <row r="43952">
          <cell r="B43952">
            <v>6538105992</v>
          </cell>
        </row>
        <row r="43953">
          <cell r="B43953">
            <v>7363743345</v>
          </cell>
        </row>
        <row r="43954">
          <cell r="B43954">
            <v>6538105993</v>
          </cell>
        </row>
        <row r="43955">
          <cell r="B43955">
            <v>6920371115</v>
          </cell>
        </row>
        <row r="43956">
          <cell r="B43956">
            <v>6538105994</v>
          </cell>
        </row>
        <row r="43957">
          <cell r="B43957">
            <v>6538105995</v>
          </cell>
        </row>
        <row r="43958">
          <cell r="B43958">
            <v>6538105982</v>
          </cell>
        </row>
        <row r="43959">
          <cell r="B43959">
            <v>7363743344</v>
          </cell>
        </row>
        <row r="43960">
          <cell r="B43960">
            <v>5535321455</v>
          </cell>
        </row>
        <row r="43961">
          <cell r="B43961">
            <v>7363743343</v>
          </cell>
        </row>
        <row r="43962">
          <cell r="A43962" t="str">
            <v>广生</v>
          </cell>
          <cell r="B43962">
            <v>7663746579</v>
          </cell>
        </row>
        <row r="43963">
          <cell r="A43963" t="str">
            <v>松雅湖(南)</v>
          </cell>
          <cell r="B43963">
            <v>7663746578</v>
          </cell>
        </row>
        <row r="43964">
          <cell r="B43964">
            <v>7363743342</v>
          </cell>
        </row>
        <row r="43965">
          <cell r="B43965">
            <v>6869112775</v>
          </cell>
        </row>
        <row r="43966">
          <cell r="B43966">
            <v>6538105986</v>
          </cell>
        </row>
        <row r="43967">
          <cell r="A43967" t="str">
            <v>螺丝塘</v>
          </cell>
          <cell r="B43967">
            <v>7663746584</v>
          </cell>
        </row>
        <row r="43968">
          <cell r="B43968">
            <v>6869117443</v>
          </cell>
        </row>
        <row r="43969">
          <cell r="A43969" t="str">
            <v>星沙文体中心</v>
          </cell>
          <cell r="B43969">
            <v>7663746581</v>
          </cell>
        </row>
        <row r="43970">
          <cell r="B43970">
            <v>6538105985</v>
          </cell>
        </row>
        <row r="43971">
          <cell r="A43971" t="str">
            <v>星沙</v>
          </cell>
          <cell r="B43971">
            <v>7663746583</v>
          </cell>
        </row>
        <row r="43972">
          <cell r="B43972">
            <v>7363743341</v>
          </cell>
        </row>
        <row r="43973">
          <cell r="A43973" t="str">
            <v>湘龙</v>
          </cell>
          <cell r="B43973">
            <v>7663746580</v>
          </cell>
        </row>
        <row r="43974">
          <cell r="B43974">
            <v>6538105983</v>
          </cell>
        </row>
        <row r="43975">
          <cell r="B43975">
            <v>6869101354</v>
          </cell>
        </row>
        <row r="43976">
          <cell r="B43976">
            <v>6869113352</v>
          </cell>
        </row>
        <row r="43977">
          <cell r="B43977">
            <v>6538105984</v>
          </cell>
        </row>
        <row r="43978">
          <cell r="A43978" t="str">
            <v>K487线路所</v>
          </cell>
          <cell r="B43978">
            <v>7235336798</v>
          </cell>
        </row>
        <row r="43979">
          <cell r="B43979">
            <v>7217331281</v>
          </cell>
        </row>
        <row r="43980">
          <cell r="B43980">
            <v>7363743359</v>
          </cell>
        </row>
        <row r="43981">
          <cell r="B43981">
            <v>7363743358</v>
          </cell>
        </row>
        <row r="43982">
          <cell r="B43982">
            <v>7363743357</v>
          </cell>
        </row>
        <row r="43983">
          <cell r="B43983">
            <v>7363743356</v>
          </cell>
        </row>
        <row r="43984">
          <cell r="B43984">
            <v>7363743355</v>
          </cell>
        </row>
        <row r="43985">
          <cell r="B43985">
            <v>7363743354</v>
          </cell>
        </row>
        <row r="43986">
          <cell r="B43986">
            <v>7363743353</v>
          </cell>
        </row>
        <row r="43987">
          <cell r="B43987">
            <v>7363743352</v>
          </cell>
        </row>
        <row r="43988">
          <cell r="B43988">
            <v>7363743351</v>
          </cell>
        </row>
        <row r="43989">
          <cell r="B43989">
            <v>6767470186</v>
          </cell>
        </row>
        <row r="43990">
          <cell r="B43990">
            <v>7363743350</v>
          </cell>
        </row>
        <row r="43991">
          <cell r="B43991">
            <v>7363743349</v>
          </cell>
        </row>
        <row r="43992">
          <cell r="B43992">
            <v>7363743348</v>
          </cell>
        </row>
        <row r="43993">
          <cell r="B43993">
            <v>7363743347</v>
          </cell>
        </row>
        <row r="43994">
          <cell r="B43994">
            <v>7952684248</v>
          </cell>
        </row>
        <row r="43995">
          <cell r="A43995" t="str">
            <v>麓谷</v>
          </cell>
          <cell r="B43995">
            <v>5433619339</v>
          </cell>
        </row>
        <row r="43996">
          <cell r="B43996">
            <v>6112990185</v>
          </cell>
        </row>
        <row r="43997">
          <cell r="B43997">
            <v>6538101825</v>
          </cell>
        </row>
        <row r="43998">
          <cell r="B43998">
            <v>6767466671</v>
          </cell>
        </row>
        <row r="43999">
          <cell r="A43999" t="str">
            <v>白茅铺</v>
          </cell>
          <cell r="B43999">
            <v>7663764725</v>
          </cell>
        </row>
        <row r="44000">
          <cell r="B44000">
            <v>7462630052</v>
          </cell>
        </row>
        <row r="44001">
          <cell r="B44001">
            <v>6538101826</v>
          </cell>
        </row>
        <row r="44002">
          <cell r="B44002">
            <v>6767468021</v>
          </cell>
        </row>
        <row r="44003">
          <cell r="A44003" t="str">
            <v>马厂</v>
          </cell>
          <cell r="B44003">
            <v>3755298865</v>
          </cell>
        </row>
        <row r="44004">
          <cell r="A44004" t="str">
            <v>船寮</v>
          </cell>
          <cell r="B44004">
            <v>7702364116</v>
          </cell>
        </row>
        <row r="44005">
          <cell r="B44005">
            <v>5031325563</v>
          </cell>
        </row>
        <row r="44006">
          <cell r="B44006">
            <v>6767471024</v>
          </cell>
        </row>
        <row r="44007">
          <cell r="B44007">
            <v>7896095504</v>
          </cell>
        </row>
        <row r="44008">
          <cell r="B44008">
            <v>7396322361</v>
          </cell>
        </row>
        <row r="44009">
          <cell r="B44009">
            <v>6538101827</v>
          </cell>
        </row>
        <row r="44010">
          <cell r="B44010">
            <v>7460553064</v>
          </cell>
        </row>
        <row r="44011">
          <cell r="B44011">
            <v>7460553076</v>
          </cell>
        </row>
        <row r="44012">
          <cell r="B44012">
            <v>7460553009</v>
          </cell>
        </row>
        <row r="44013">
          <cell r="B44013">
            <v>7460553120</v>
          </cell>
        </row>
        <row r="44014">
          <cell r="B44014">
            <v>7459325116</v>
          </cell>
        </row>
        <row r="44015">
          <cell r="A44015" t="str">
            <v>童家</v>
          </cell>
          <cell r="B44015">
            <v>3559549536</v>
          </cell>
        </row>
        <row r="44016">
          <cell r="B44016">
            <v>6538106014</v>
          </cell>
        </row>
        <row r="44017">
          <cell r="B44017">
            <v>7952684098</v>
          </cell>
        </row>
        <row r="44018">
          <cell r="B44018">
            <v>7896095503</v>
          </cell>
        </row>
        <row r="44019">
          <cell r="A44019" t="str">
            <v>普洱渡</v>
          </cell>
          <cell r="B44019">
            <v>5031325186</v>
          </cell>
        </row>
        <row r="44020">
          <cell r="A44020" t="str">
            <v>福元大桥西</v>
          </cell>
          <cell r="B44020">
            <v>6504722589</v>
          </cell>
        </row>
        <row r="44021">
          <cell r="A44021" t="str">
            <v>吉首南</v>
          </cell>
          <cell r="B44021">
            <v>5168561353</v>
          </cell>
        </row>
        <row r="44022">
          <cell r="B44022">
            <v>6538106013</v>
          </cell>
        </row>
        <row r="44023">
          <cell r="B44023">
            <v>6767471306</v>
          </cell>
        </row>
        <row r="44024">
          <cell r="B44024">
            <v>6767468292</v>
          </cell>
        </row>
        <row r="44025">
          <cell r="A44025" t="str">
            <v>铅山西</v>
          </cell>
          <cell r="B44025">
            <v>2462517053</v>
          </cell>
        </row>
        <row r="44026">
          <cell r="A44026" t="str">
            <v>抚州东</v>
          </cell>
          <cell r="B44026">
            <v>2867845403</v>
          </cell>
        </row>
        <row r="44027">
          <cell r="B44027">
            <v>6538106012</v>
          </cell>
        </row>
        <row r="44028">
          <cell r="B44028">
            <v>6538106011</v>
          </cell>
        </row>
        <row r="44029">
          <cell r="A44029" t="str">
            <v>开福区政府</v>
          </cell>
          <cell r="B44029">
            <v>3755298848</v>
          </cell>
        </row>
        <row r="44030">
          <cell r="B44030">
            <v>6112990084</v>
          </cell>
        </row>
        <row r="44031">
          <cell r="B44031">
            <v>5876651215</v>
          </cell>
        </row>
        <row r="44032">
          <cell r="B44032">
            <v>7896095509</v>
          </cell>
        </row>
        <row r="44033">
          <cell r="A44033" t="str">
            <v>长沙西</v>
          </cell>
          <cell r="B44033">
            <v>7771445052</v>
          </cell>
        </row>
        <row r="44034">
          <cell r="B44034">
            <v>7363744094</v>
          </cell>
        </row>
        <row r="44035">
          <cell r="B44035">
            <v>5876651072</v>
          </cell>
        </row>
        <row r="44036">
          <cell r="B44036">
            <v>7771445041</v>
          </cell>
        </row>
        <row r="44037">
          <cell r="A44037" t="str">
            <v>土桥</v>
          </cell>
          <cell r="B44037">
            <v>7663764723</v>
          </cell>
        </row>
        <row r="44038">
          <cell r="B44038">
            <v>7896095508</v>
          </cell>
        </row>
        <row r="44039">
          <cell r="B44039">
            <v>6069220147</v>
          </cell>
        </row>
        <row r="44040">
          <cell r="A44040" t="str">
            <v>孝儿</v>
          </cell>
          <cell r="B44040">
            <v>8187157369</v>
          </cell>
        </row>
        <row r="44041">
          <cell r="B44041">
            <v>7952684403</v>
          </cell>
        </row>
        <row r="44042">
          <cell r="B44042">
            <v>7771445039</v>
          </cell>
        </row>
        <row r="44043">
          <cell r="B44043">
            <v>7771445032</v>
          </cell>
        </row>
        <row r="44044">
          <cell r="A44044" t="str">
            <v>董家线路所</v>
          </cell>
          <cell r="B44044">
            <v>7217801811</v>
          </cell>
        </row>
        <row r="44045">
          <cell r="B44045">
            <v>7771445033</v>
          </cell>
        </row>
        <row r="44046">
          <cell r="B44046">
            <v>7896095507</v>
          </cell>
        </row>
        <row r="44047">
          <cell r="B44047">
            <v>7952684243</v>
          </cell>
        </row>
        <row r="44048">
          <cell r="B44048">
            <v>7771445045</v>
          </cell>
        </row>
        <row r="44049">
          <cell r="B44049">
            <v>7294652680</v>
          </cell>
        </row>
        <row r="44050">
          <cell r="B44050">
            <v>7294652561</v>
          </cell>
        </row>
        <row r="44051">
          <cell r="B44051">
            <v>7294652719</v>
          </cell>
        </row>
        <row r="44052">
          <cell r="B44052">
            <v>7294652552</v>
          </cell>
        </row>
        <row r="44053">
          <cell r="B44053">
            <v>2020734718</v>
          </cell>
        </row>
        <row r="44054">
          <cell r="B44054">
            <v>7294652602</v>
          </cell>
        </row>
        <row r="44055">
          <cell r="B44055">
            <v>7294652679</v>
          </cell>
        </row>
        <row r="44056">
          <cell r="B44056">
            <v>7294652727</v>
          </cell>
        </row>
        <row r="44057">
          <cell r="B44057">
            <v>6112990083</v>
          </cell>
        </row>
        <row r="44058">
          <cell r="B44058">
            <v>7952684169</v>
          </cell>
        </row>
        <row r="44059">
          <cell r="A44059" t="str">
            <v>汉王陵公园</v>
          </cell>
          <cell r="B44059">
            <v>6504722597</v>
          </cell>
        </row>
        <row r="44060">
          <cell r="B44060">
            <v>6112990082</v>
          </cell>
        </row>
        <row r="44061">
          <cell r="A44061" t="str">
            <v>芝溪</v>
          </cell>
          <cell r="B44061">
            <v>7702364117</v>
          </cell>
        </row>
        <row r="44062">
          <cell r="B44062">
            <v>6767472195</v>
          </cell>
        </row>
        <row r="44063">
          <cell r="B44063">
            <v>5876651073</v>
          </cell>
        </row>
        <row r="44064">
          <cell r="B44064">
            <v>2020734776</v>
          </cell>
        </row>
        <row r="44065">
          <cell r="B44065">
            <v>7363743331</v>
          </cell>
        </row>
        <row r="44066">
          <cell r="B44066">
            <v>6538106010</v>
          </cell>
        </row>
        <row r="44067">
          <cell r="A44067" t="str">
            <v>联合乡</v>
          </cell>
          <cell r="B44067">
            <v>2092190005</v>
          </cell>
        </row>
        <row r="44068">
          <cell r="B44068">
            <v>6538106009</v>
          </cell>
        </row>
        <row r="44069">
          <cell r="B44069">
            <v>5876651218</v>
          </cell>
        </row>
        <row r="44070">
          <cell r="B44070">
            <v>6869114517</v>
          </cell>
        </row>
        <row r="44071">
          <cell r="B44071">
            <v>6869113912</v>
          </cell>
        </row>
        <row r="44072">
          <cell r="B44072">
            <v>6869116406</v>
          </cell>
        </row>
        <row r="44073">
          <cell r="B44073">
            <v>7363744092</v>
          </cell>
        </row>
        <row r="44074">
          <cell r="B44074">
            <v>5876651219</v>
          </cell>
        </row>
        <row r="44075">
          <cell r="B44075">
            <v>7363744091</v>
          </cell>
        </row>
        <row r="44076">
          <cell r="B44076">
            <v>7363744090</v>
          </cell>
        </row>
        <row r="44077">
          <cell r="A44077" t="str">
            <v>董家</v>
          </cell>
          <cell r="B44077">
            <v>2456722970</v>
          </cell>
        </row>
        <row r="44078">
          <cell r="B44078">
            <v>7363744093</v>
          </cell>
        </row>
        <row r="44079">
          <cell r="B44079">
            <v>6869114840</v>
          </cell>
        </row>
        <row r="44080">
          <cell r="B44080">
            <v>5876651217</v>
          </cell>
        </row>
        <row r="44081">
          <cell r="A44081" t="str">
            <v>梅林</v>
          </cell>
          <cell r="B44081">
            <v>2456723822</v>
          </cell>
        </row>
        <row r="44082">
          <cell r="B44082">
            <v>5876651220</v>
          </cell>
        </row>
        <row r="44083">
          <cell r="B44083">
            <v>5876651216</v>
          </cell>
        </row>
        <row r="44084">
          <cell r="B44084">
            <v>6869117149</v>
          </cell>
        </row>
        <row r="44085">
          <cell r="B44085">
            <v>6538106008</v>
          </cell>
        </row>
        <row r="44086">
          <cell r="B44086">
            <v>6767468799</v>
          </cell>
        </row>
        <row r="44087">
          <cell r="B44087">
            <v>5876651221</v>
          </cell>
        </row>
        <row r="44088">
          <cell r="B44088">
            <v>7182314272</v>
          </cell>
        </row>
        <row r="44089">
          <cell r="A44089" t="str">
            <v>浏阳东</v>
          </cell>
          <cell r="B44089">
            <v>7740242466</v>
          </cell>
        </row>
        <row r="44090">
          <cell r="B44090">
            <v>7182314271</v>
          </cell>
        </row>
        <row r="44091">
          <cell r="B44091">
            <v>7182314270</v>
          </cell>
        </row>
        <row r="44092">
          <cell r="B44092">
            <v>7182314269</v>
          </cell>
        </row>
        <row r="44093">
          <cell r="B44093">
            <v>6869115868</v>
          </cell>
        </row>
        <row r="44094">
          <cell r="B44094">
            <v>6869099374</v>
          </cell>
        </row>
        <row r="44095">
          <cell r="B44095">
            <v>5876651214</v>
          </cell>
        </row>
        <row r="44096">
          <cell r="B44096">
            <v>5876651213</v>
          </cell>
        </row>
        <row r="44097">
          <cell r="B44097">
            <v>5876651074</v>
          </cell>
        </row>
        <row r="44098">
          <cell r="B44098">
            <v>6538106007</v>
          </cell>
        </row>
        <row r="44099">
          <cell r="B44099">
            <v>5876651212</v>
          </cell>
        </row>
        <row r="44100">
          <cell r="B44100">
            <v>5876651222</v>
          </cell>
        </row>
        <row r="44101">
          <cell r="A44101" t="str">
            <v>水渡河</v>
          </cell>
          <cell r="B44101">
            <v>7663764724</v>
          </cell>
        </row>
        <row r="44102">
          <cell r="B44102">
            <v>6869112809</v>
          </cell>
        </row>
        <row r="44103">
          <cell r="B44103">
            <v>6869111458</v>
          </cell>
        </row>
        <row r="44104">
          <cell r="B44104">
            <v>5876651223</v>
          </cell>
        </row>
        <row r="44105">
          <cell r="B44105">
            <v>5876651224</v>
          </cell>
        </row>
        <row r="44106">
          <cell r="A44106" t="str">
            <v>湘江新城</v>
          </cell>
          <cell r="B44106">
            <v>6504722603</v>
          </cell>
        </row>
        <row r="44107">
          <cell r="B44107">
            <v>6869092336</v>
          </cell>
        </row>
        <row r="44108">
          <cell r="B44108">
            <v>6869113273</v>
          </cell>
        </row>
        <row r="44109">
          <cell r="B44109">
            <v>5876651206</v>
          </cell>
        </row>
        <row r="44110">
          <cell r="B44110">
            <v>5876651225</v>
          </cell>
        </row>
        <row r="44111">
          <cell r="B44111">
            <v>7792585646</v>
          </cell>
        </row>
        <row r="44112">
          <cell r="A44112" t="str">
            <v>红峰</v>
          </cell>
          <cell r="B44112">
            <v>2092189972</v>
          </cell>
        </row>
        <row r="44113">
          <cell r="B44113">
            <v>5876651207</v>
          </cell>
        </row>
        <row r="44114">
          <cell r="B44114">
            <v>6767468261</v>
          </cell>
        </row>
        <row r="44115">
          <cell r="A44115" t="str">
            <v>宜丰南</v>
          </cell>
          <cell r="B44115">
            <v>6322602589</v>
          </cell>
        </row>
        <row r="44116">
          <cell r="A44116" t="str">
            <v>上塘</v>
          </cell>
          <cell r="B44116">
            <v>2456723931</v>
          </cell>
        </row>
        <row r="44117">
          <cell r="B44117">
            <v>7182313438</v>
          </cell>
        </row>
        <row r="44118">
          <cell r="B44118">
            <v>7182313439</v>
          </cell>
        </row>
        <row r="44119">
          <cell r="B44119">
            <v>7182313440</v>
          </cell>
        </row>
        <row r="44120">
          <cell r="B44120">
            <v>5876651204</v>
          </cell>
        </row>
        <row r="44121">
          <cell r="A44121" t="str">
            <v>冕宁</v>
          </cell>
          <cell r="B44121">
            <v>2092190019</v>
          </cell>
        </row>
        <row r="44122">
          <cell r="B44122">
            <v>5876651211</v>
          </cell>
        </row>
        <row r="44123">
          <cell r="B44123">
            <v>5876651205</v>
          </cell>
        </row>
        <row r="44124">
          <cell r="B44124">
            <v>5963986606</v>
          </cell>
        </row>
        <row r="44125">
          <cell r="B44125">
            <v>6635078236</v>
          </cell>
        </row>
        <row r="44126">
          <cell r="B44126">
            <v>5963986607</v>
          </cell>
        </row>
        <row r="44127">
          <cell r="B44127">
            <v>5963986609</v>
          </cell>
        </row>
        <row r="44128">
          <cell r="B44128">
            <v>7457815223</v>
          </cell>
        </row>
        <row r="44129">
          <cell r="B44129">
            <v>5876651210</v>
          </cell>
        </row>
        <row r="44130">
          <cell r="A44130" t="str">
            <v>月亮岛西</v>
          </cell>
          <cell r="B44130">
            <v>6504722607</v>
          </cell>
        </row>
        <row r="44131">
          <cell r="A44131" t="str">
            <v>沙湖村线路所</v>
          </cell>
          <cell r="B44131">
            <v>3203995072</v>
          </cell>
        </row>
        <row r="44132">
          <cell r="B44132">
            <v>5652161186</v>
          </cell>
        </row>
        <row r="44133">
          <cell r="B44133">
            <v>5652161188</v>
          </cell>
        </row>
        <row r="44134">
          <cell r="B44134">
            <v>5755960078</v>
          </cell>
        </row>
        <row r="44135">
          <cell r="B44135">
            <v>5963986608</v>
          </cell>
        </row>
        <row r="44136">
          <cell r="B44136">
            <v>5876651209</v>
          </cell>
        </row>
        <row r="44137">
          <cell r="B44137">
            <v>7457815068</v>
          </cell>
        </row>
        <row r="44138">
          <cell r="B44138">
            <v>7457815067</v>
          </cell>
        </row>
        <row r="44139">
          <cell r="B44139">
            <v>5652161194</v>
          </cell>
        </row>
        <row r="44140">
          <cell r="B44140">
            <v>5652161169</v>
          </cell>
        </row>
        <row r="44141">
          <cell r="A44141" t="str">
            <v>宁乡</v>
          </cell>
          <cell r="B44141">
            <v>1613124735</v>
          </cell>
        </row>
        <row r="44142">
          <cell r="A44142" t="str">
            <v>贵溪</v>
          </cell>
          <cell r="B44142">
            <v>573197124</v>
          </cell>
        </row>
        <row r="44143">
          <cell r="B44143">
            <v>5652161175</v>
          </cell>
        </row>
        <row r="44144">
          <cell r="B44144">
            <v>4085042204</v>
          </cell>
        </row>
        <row r="44145">
          <cell r="B44145">
            <v>5876651208</v>
          </cell>
        </row>
        <row r="44146">
          <cell r="B44146">
            <v>6538105633</v>
          </cell>
        </row>
        <row r="44147">
          <cell r="A44147" t="str">
            <v>梅江</v>
          </cell>
          <cell r="B44147">
            <v>5549333748</v>
          </cell>
        </row>
        <row r="44148">
          <cell r="A44148" t="str">
            <v>衙前</v>
          </cell>
          <cell r="B44148">
            <v>1579237448</v>
          </cell>
        </row>
        <row r="44149">
          <cell r="B44149">
            <v>7182315452</v>
          </cell>
        </row>
        <row r="44150">
          <cell r="B44150">
            <v>7182315451</v>
          </cell>
        </row>
        <row r="44151">
          <cell r="B44151">
            <v>7182315450</v>
          </cell>
        </row>
        <row r="44152">
          <cell r="B44152">
            <v>6538105632</v>
          </cell>
        </row>
        <row r="44153">
          <cell r="B44153">
            <v>7182315449</v>
          </cell>
        </row>
        <row r="44154">
          <cell r="B44154">
            <v>7182315448</v>
          </cell>
        </row>
        <row r="44155">
          <cell r="B44155">
            <v>4085042242</v>
          </cell>
        </row>
        <row r="44156">
          <cell r="B44156">
            <v>7182315447</v>
          </cell>
        </row>
        <row r="44157">
          <cell r="B44157">
            <v>7182315444</v>
          </cell>
        </row>
        <row r="44158">
          <cell r="B44158">
            <v>7182315445</v>
          </cell>
        </row>
        <row r="44159">
          <cell r="B44159">
            <v>7182315446</v>
          </cell>
        </row>
        <row r="44160">
          <cell r="B44160">
            <v>6869111160</v>
          </cell>
        </row>
        <row r="44161">
          <cell r="B44161">
            <v>4085042255</v>
          </cell>
        </row>
        <row r="44162">
          <cell r="B44162">
            <v>1613252864</v>
          </cell>
        </row>
        <row r="44163">
          <cell r="B44163">
            <v>6869112510</v>
          </cell>
        </row>
        <row r="44164">
          <cell r="B44164">
            <v>6869116484</v>
          </cell>
        </row>
        <row r="44165">
          <cell r="B44165">
            <v>6869116851</v>
          </cell>
        </row>
        <row r="44166">
          <cell r="B44166">
            <v>6869112887</v>
          </cell>
        </row>
        <row r="44167">
          <cell r="B44167">
            <v>6869115532</v>
          </cell>
        </row>
        <row r="44168">
          <cell r="B44168">
            <v>6869114595</v>
          </cell>
        </row>
        <row r="44169">
          <cell r="A44169" t="str">
            <v>罐子岭</v>
          </cell>
          <cell r="B44169">
            <v>6504722612</v>
          </cell>
        </row>
        <row r="44170">
          <cell r="A44170" t="str">
            <v>兴隆</v>
          </cell>
          <cell r="B44170">
            <v>8182496501</v>
          </cell>
        </row>
        <row r="44171">
          <cell r="B44171">
            <v>2995554373</v>
          </cell>
        </row>
        <row r="44172">
          <cell r="B44172">
            <v>5755960070</v>
          </cell>
        </row>
        <row r="44173">
          <cell r="B44173">
            <v>6767473005</v>
          </cell>
        </row>
        <row r="44174">
          <cell r="A44174" t="str">
            <v>乐武</v>
          </cell>
          <cell r="B44174">
            <v>2092189993</v>
          </cell>
        </row>
        <row r="44175">
          <cell r="A44175" t="str">
            <v>望城</v>
          </cell>
          <cell r="B44175">
            <v>5507702379</v>
          </cell>
        </row>
        <row r="44176">
          <cell r="B44176">
            <v>7363743125</v>
          </cell>
        </row>
        <row r="44177">
          <cell r="B44177">
            <v>7363743153</v>
          </cell>
        </row>
        <row r="44178">
          <cell r="B44178">
            <v>7363743152</v>
          </cell>
        </row>
        <row r="44179">
          <cell r="B44179">
            <v>7363743151</v>
          </cell>
        </row>
        <row r="44180">
          <cell r="B44180">
            <v>7363743150</v>
          </cell>
        </row>
        <row r="44181">
          <cell r="B44181">
            <v>7363743149</v>
          </cell>
        </row>
        <row r="44182">
          <cell r="B44182">
            <v>7363743148</v>
          </cell>
        </row>
        <row r="44183">
          <cell r="B44183">
            <v>7363743147</v>
          </cell>
        </row>
        <row r="44184">
          <cell r="B44184">
            <v>7363743146</v>
          </cell>
        </row>
        <row r="44185">
          <cell r="B44185">
            <v>7363743145</v>
          </cell>
        </row>
        <row r="44186">
          <cell r="B44186">
            <v>7363743144</v>
          </cell>
        </row>
        <row r="44187">
          <cell r="B44187">
            <v>7363743143</v>
          </cell>
        </row>
        <row r="44188">
          <cell r="B44188">
            <v>7363743142</v>
          </cell>
        </row>
        <row r="44189">
          <cell r="B44189">
            <v>7363743141</v>
          </cell>
        </row>
        <row r="44190">
          <cell r="B44190">
            <v>7363743140</v>
          </cell>
        </row>
        <row r="44191">
          <cell r="B44191">
            <v>7363743139</v>
          </cell>
        </row>
        <row r="44192">
          <cell r="B44192">
            <v>7363743138</v>
          </cell>
        </row>
        <row r="44193">
          <cell r="B44193">
            <v>7363743137</v>
          </cell>
        </row>
        <row r="44194">
          <cell r="B44194">
            <v>7363743136</v>
          </cell>
        </row>
        <row r="44195">
          <cell r="B44195">
            <v>7363743135</v>
          </cell>
        </row>
        <row r="44196">
          <cell r="B44196">
            <v>5963284096</v>
          </cell>
        </row>
        <row r="44197">
          <cell r="B44197">
            <v>7363743134</v>
          </cell>
        </row>
        <row r="44198">
          <cell r="B44198">
            <v>2995554383</v>
          </cell>
        </row>
        <row r="44199">
          <cell r="B44199">
            <v>7363743133</v>
          </cell>
        </row>
        <row r="44200">
          <cell r="A44200" t="str">
            <v>捞刀河</v>
          </cell>
          <cell r="B44200">
            <v>582370787</v>
          </cell>
        </row>
        <row r="44201">
          <cell r="B44201">
            <v>7363743132</v>
          </cell>
        </row>
        <row r="44202">
          <cell r="B44202">
            <v>7363743131</v>
          </cell>
        </row>
        <row r="44203">
          <cell r="B44203">
            <v>7363743130</v>
          </cell>
        </row>
        <row r="44204">
          <cell r="B44204">
            <v>7363743129</v>
          </cell>
        </row>
        <row r="44205">
          <cell r="B44205">
            <v>7363743128</v>
          </cell>
        </row>
        <row r="44206">
          <cell r="B44206">
            <v>7363743127</v>
          </cell>
        </row>
        <row r="44207">
          <cell r="B44207">
            <v>7363743126</v>
          </cell>
        </row>
        <row r="44208">
          <cell r="B44208">
            <v>7363743124</v>
          </cell>
        </row>
        <row r="44209">
          <cell r="A44209" t="str">
            <v>鹰潭北</v>
          </cell>
          <cell r="B44209">
            <v>2980591313</v>
          </cell>
        </row>
        <row r="44210">
          <cell r="A44210" t="str">
            <v>乌山</v>
          </cell>
          <cell r="B44210">
            <v>7266064581</v>
          </cell>
        </row>
        <row r="44211">
          <cell r="B44211">
            <v>7896095510</v>
          </cell>
        </row>
        <row r="44212">
          <cell r="A44212" t="str">
            <v>三江镇</v>
          </cell>
          <cell r="B44212">
            <v>2450072204</v>
          </cell>
        </row>
        <row r="44213">
          <cell r="A44213" t="str">
            <v>五部</v>
          </cell>
          <cell r="B44213">
            <v>7935632086</v>
          </cell>
        </row>
        <row r="44214">
          <cell r="A44214" t="str">
            <v>新铁村</v>
          </cell>
          <cell r="B44214">
            <v>2092190148</v>
          </cell>
        </row>
        <row r="44215">
          <cell r="B44215">
            <v>7896095512</v>
          </cell>
        </row>
        <row r="44216">
          <cell r="A44216" t="str">
            <v>陈篆</v>
          </cell>
          <cell r="B44216">
            <v>7705042790</v>
          </cell>
        </row>
        <row r="44217">
          <cell r="A44217" t="str">
            <v>喜德</v>
          </cell>
          <cell r="B44217">
            <v>2092190129</v>
          </cell>
        </row>
        <row r="44218">
          <cell r="B44218">
            <v>2020735706</v>
          </cell>
        </row>
        <row r="44219">
          <cell r="B44219">
            <v>2020735707</v>
          </cell>
        </row>
        <row r="44220">
          <cell r="B44220">
            <v>6767469905</v>
          </cell>
        </row>
        <row r="44221">
          <cell r="B44221">
            <v>6869115589</v>
          </cell>
        </row>
        <row r="44222">
          <cell r="B44222">
            <v>2995554403</v>
          </cell>
        </row>
        <row r="44223">
          <cell r="A44223" t="str">
            <v>南岸</v>
          </cell>
          <cell r="B44223">
            <v>4249087973</v>
          </cell>
        </row>
        <row r="44224">
          <cell r="B44224">
            <v>5755959981</v>
          </cell>
        </row>
        <row r="44225">
          <cell r="B44225">
            <v>5755959982</v>
          </cell>
        </row>
        <row r="44226">
          <cell r="B44226">
            <v>5755959983</v>
          </cell>
        </row>
        <row r="44227">
          <cell r="B44227">
            <v>5755959986</v>
          </cell>
        </row>
        <row r="44228">
          <cell r="B44228">
            <v>5755959985</v>
          </cell>
        </row>
        <row r="44229">
          <cell r="B44229">
            <v>5755959984</v>
          </cell>
        </row>
        <row r="44230">
          <cell r="B44230">
            <v>6767472006</v>
          </cell>
        </row>
        <row r="44231">
          <cell r="B44231">
            <v>2020736069</v>
          </cell>
        </row>
        <row r="44232">
          <cell r="B44232">
            <v>5757734364</v>
          </cell>
        </row>
        <row r="44233">
          <cell r="B44233">
            <v>5757734368</v>
          </cell>
        </row>
        <row r="44234">
          <cell r="B44234">
            <v>2020736070</v>
          </cell>
        </row>
        <row r="44235">
          <cell r="B44235">
            <v>5757734202</v>
          </cell>
        </row>
        <row r="44236">
          <cell r="B44236">
            <v>5757734337</v>
          </cell>
        </row>
        <row r="44237">
          <cell r="B44237">
            <v>7896095511</v>
          </cell>
        </row>
        <row r="44238">
          <cell r="B44238">
            <v>5808928071</v>
          </cell>
        </row>
        <row r="44239">
          <cell r="A44239" t="str">
            <v>望城西</v>
          </cell>
          <cell r="B44239">
            <v>5507702378</v>
          </cell>
        </row>
        <row r="44240">
          <cell r="B44240">
            <v>5757734324</v>
          </cell>
        </row>
        <row r="44241">
          <cell r="A44241" t="str">
            <v>秀峰线路所</v>
          </cell>
          <cell r="B44241">
            <v>7266064580</v>
          </cell>
        </row>
        <row r="44242">
          <cell r="B44242">
            <v>5757734192</v>
          </cell>
        </row>
        <row r="44243">
          <cell r="B44243">
            <v>5757734197</v>
          </cell>
        </row>
        <row r="44244">
          <cell r="B44244">
            <v>2020736095</v>
          </cell>
        </row>
        <row r="44245">
          <cell r="B44245">
            <v>6767470076</v>
          </cell>
        </row>
        <row r="44246">
          <cell r="A44246" t="str">
            <v>祯埠</v>
          </cell>
          <cell r="B44246">
            <v>7702364118</v>
          </cell>
        </row>
        <row r="44247">
          <cell r="B44247">
            <v>6580450289</v>
          </cell>
        </row>
        <row r="44248">
          <cell r="B44248">
            <v>7896095513</v>
          </cell>
        </row>
        <row r="44249">
          <cell r="A44249" t="str">
            <v>滩头</v>
          </cell>
          <cell r="B44249">
            <v>5031582144</v>
          </cell>
        </row>
        <row r="44250">
          <cell r="B44250">
            <v>6767470831</v>
          </cell>
        </row>
        <row r="44251">
          <cell r="B44251">
            <v>3046648880</v>
          </cell>
        </row>
        <row r="44252">
          <cell r="A44252" t="str">
            <v>茶亭</v>
          </cell>
          <cell r="B44252">
            <v>7222584421</v>
          </cell>
        </row>
        <row r="44253">
          <cell r="A44253" t="str">
            <v>张坊</v>
          </cell>
          <cell r="B44253">
            <v>7740215248</v>
          </cell>
        </row>
        <row r="44254">
          <cell r="B44254">
            <v>3046648884</v>
          </cell>
        </row>
        <row r="44255">
          <cell r="B44255">
            <v>2020736502</v>
          </cell>
        </row>
        <row r="44256">
          <cell r="A44256" t="str">
            <v>茶亭</v>
          </cell>
          <cell r="B44256">
            <v>2462515833</v>
          </cell>
        </row>
        <row r="44257">
          <cell r="A44257" t="str">
            <v>大河坝</v>
          </cell>
          <cell r="B44257">
            <v>3191192381</v>
          </cell>
        </row>
        <row r="44258">
          <cell r="B44258">
            <v>6538105634</v>
          </cell>
        </row>
        <row r="44259">
          <cell r="B44259">
            <v>3046648892</v>
          </cell>
        </row>
        <row r="44260">
          <cell r="B44260">
            <v>6538105637</v>
          </cell>
        </row>
        <row r="44261">
          <cell r="A44261" t="str">
            <v>芳溪</v>
          </cell>
          <cell r="B44261">
            <v>6322602590</v>
          </cell>
        </row>
        <row r="44262">
          <cell r="B44262">
            <v>6538105636</v>
          </cell>
        </row>
        <row r="44263">
          <cell r="B44263">
            <v>6538105635</v>
          </cell>
        </row>
        <row r="44264">
          <cell r="A44264" t="str">
            <v>吉首</v>
          </cell>
          <cell r="B44264">
            <v>1613271746</v>
          </cell>
        </row>
        <row r="44265">
          <cell r="B44265">
            <v>3046648900</v>
          </cell>
        </row>
        <row r="44266">
          <cell r="A44266" t="str">
            <v>潭岗</v>
          </cell>
          <cell r="B44266">
            <v>2279183015</v>
          </cell>
        </row>
        <row r="44267">
          <cell r="B44267">
            <v>6767469113</v>
          </cell>
        </row>
        <row r="44268">
          <cell r="B44268">
            <v>7182313186</v>
          </cell>
        </row>
        <row r="44269">
          <cell r="B44269">
            <v>7182313185</v>
          </cell>
        </row>
        <row r="44270">
          <cell r="B44270">
            <v>6538105638</v>
          </cell>
        </row>
        <row r="44271">
          <cell r="B44271">
            <v>6561192855</v>
          </cell>
        </row>
        <row r="44272">
          <cell r="B44272">
            <v>6561192856</v>
          </cell>
        </row>
        <row r="44273">
          <cell r="B44273">
            <v>6561192857</v>
          </cell>
        </row>
        <row r="44274">
          <cell r="B44274">
            <v>6767470403</v>
          </cell>
        </row>
        <row r="44275">
          <cell r="B44275">
            <v>6767468479</v>
          </cell>
        </row>
        <row r="44276">
          <cell r="A44276" t="str">
            <v>兴文</v>
          </cell>
          <cell r="B44276">
            <v>5822178037</v>
          </cell>
        </row>
        <row r="44277">
          <cell r="B44277">
            <v>6869116543</v>
          </cell>
        </row>
        <row r="44278">
          <cell r="B44278">
            <v>6869098777</v>
          </cell>
        </row>
        <row r="44279">
          <cell r="B44279">
            <v>6869114652</v>
          </cell>
        </row>
        <row r="44280">
          <cell r="B44280">
            <v>6869113409</v>
          </cell>
        </row>
        <row r="44281">
          <cell r="B44281">
            <v>6869116004</v>
          </cell>
        </row>
        <row r="44282">
          <cell r="B44282">
            <v>6767470969</v>
          </cell>
        </row>
        <row r="44283">
          <cell r="B44283">
            <v>6869113841</v>
          </cell>
        </row>
        <row r="44284">
          <cell r="B44284">
            <v>6869114976</v>
          </cell>
        </row>
        <row r="44285">
          <cell r="B44285">
            <v>6869117788</v>
          </cell>
        </row>
        <row r="44286">
          <cell r="B44286">
            <v>6869117411</v>
          </cell>
        </row>
        <row r="44287">
          <cell r="B44287">
            <v>6869112341</v>
          </cell>
        </row>
        <row r="44288">
          <cell r="B44288">
            <v>6869116908</v>
          </cell>
        </row>
        <row r="44289">
          <cell r="B44289">
            <v>6869113032</v>
          </cell>
        </row>
        <row r="44290">
          <cell r="B44290">
            <v>6869111964</v>
          </cell>
        </row>
        <row r="44291">
          <cell r="B44291">
            <v>5755959935</v>
          </cell>
        </row>
        <row r="44292">
          <cell r="A44292" t="str">
            <v>进贤南</v>
          </cell>
          <cell r="B44292">
            <v>2866481152</v>
          </cell>
        </row>
        <row r="44293">
          <cell r="B44293">
            <v>6767468575</v>
          </cell>
        </row>
        <row r="44294">
          <cell r="B44294">
            <v>6112990211</v>
          </cell>
        </row>
        <row r="44295">
          <cell r="B44295">
            <v>6869109868</v>
          </cell>
        </row>
        <row r="44296">
          <cell r="B44296">
            <v>6869116335</v>
          </cell>
        </row>
        <row r="44297">
          <cell r="B44297">
            <v>6869117466</v>
          </cell>
        </row>
        <row r="44298">
          <cell r="B44298">
            <v>3979068466</v>
          </cell>
        </row>
        <row r="44299">
          <cell r="B44299">
            <v>6112990212</v>
          </cell>
        </row>
        <row r="44300">
          <cell r="B44300">
            <v>6869116962</v>
          </cell>
        </row>
        <row r="44301">
          <cell r="B44301">
            <v>3979068416</v>
          </cell>
        </row>
        <row r="44302">
          <cell r="B44302">
            <v>6112990214</v>
          </cell>
        </row>
        <row r="44303">
          <cell r="B44303">
            <v>6869112623</v>
          </cell>
        </row>
        <row r="44304">
          <cell r="B44304">
            <v>6869113726</v>
          </cell>
        </row>
        <row r="44305">
          <cell r="B44305">
            <v>6112990213</v>
          </cell>
        </row>
        <row r="44306">
          <cell r="B44306">
            <v>3979068476</v>
          </cell>
        </row>
        <row r="44307">
          <cell r="A44307" t="str">
            <v>尼波</v>
          </cell>
          <cell r="B44307">
            <v>2092190048</v>
          </cell>
        </row>
        <row r="44308">
          <cell r="A44308" t="str">
            <v>雁荡山</v>
          </cell>
          <cell r="B44308">
            <v>7714110153</v>
          </cell>
        </row>
        <row r="44309">
          <cell r="B44309">
            <v>6112990216</v>
          </cell>
        </row>
        <row r="44310">
          <cell r="B44310">
            <v>6869114331</v>
          </cell>
        </row>
        <row r="44311">
          <cell r="B44311">
            <v>6869117673</v>
          </cell>
        </row>
        <row r="44312">
          <cell r="B44312">
            <v>6869111271</v>
          </cell>
        </row>
        <row r="44313">
          <cell r="A44313" t="str">
            <v>贵溪北</v>
          </cell>
          <cell r="B44313">
            <v>3098409556</v>
          </cell>
        </row>
        <row r="44314">
          <cell r="A44314" t="str">
            <v>长沙北</v>
          </cell>
          <cell r="B44314">
            <v>582370792</v>
          </cell>
        </row>
        <row r="44315">
          <cell r="B44315">
            <v>6869114707</v>
          </cell>
        </row>
        <row r="44316">
          <cell r="B44316">
            <v>6112990217</v>
          </cell>
        </row>
        <row r="44317">
          <cell r="B44317">
            <v>6869115644</v>
          </cell>
        </row>
        <row r="44318">
          <cell r="B44318">
            <v>6869112019</v>
          </cell>
        </row>
        <row r="44319">
          <cell r="B44319">
            <v>3979068462</v>
          </cell>
        </row>
        <row r="44320">
          <cell r="B44320">
            <v>6869113086</v>
          </cell>
        </row>
        <row r="44321">
          <cell r="B44321">
            <v>3979068417</v>
          </cell>
        </row>
        <row r="44322">
          <cell r="B44322">
            <v>3979068474</v>
          </cell>
        </row>
        <row r="44323">
          <cell r="B44323">
            <v>6538105639</v>
          </cell>
        </row>
        <row r="44324">
          <cell r="B44324">
            <v>2418435382</v>
          </cell>
        </row>
        <row r="44325">
          <cell r="B44325">
            <v>6767468876</v>
          </cell>
        </row>
        <row r="44326">
          <cell r="B44326">
            <v>6767471909</v>
          </cell>
        </row>
        <row r="44327">
          <cell r="B44327">
            <v>2418435373</v>
          </cell>
        </row>
        <row r="44328">
          <cell r="B44328">
            <v>6538105642</v>
          </cell>
        </row>
        <row r="44329">
          <cell r="B44329">
            <v>6538105641</v>
          </cell>
        </row>
        <row r="44330">
          <cell r="B44330">
            <v>6538105640</v>
          </cell>
        </row>
        <row r="44331">
          <cell r="B44331">
            <v>6869116597</v>
          </cell>
        </row>
        <row r="44332">
          <cell r="B44332">
            <v>6112990215</v>
          </cell>
        </row>
        <row r="44333">
          <cell r="B44333">
            <v>6869115921</v>
          </cell>
        </row>
        <row r="44334">
          <cell r="B44334">
            <v>6869113326</v>
          </cell>
        </row>
        <row r="44335">
          <cell r="B44335">
            <v>6767468043</v>
          </cell>
        </row>
        <row r="44336">
          <cell r="B44336">
            <v>6869113758</v>
          </cell>
        </row>
        <row r="44337">
          <cell r="B44337">
            <v>7662232619</v>
          </cell>
        </row>
        <row r="44338">
          <cell r="B44338">
            <v>6869112985</v>
          </cell>
        </row>
        <row r="44339">
          <cell r="B44339">
            <v>6869115542</v>
          </cell>
        </row>
        <row r="44340">
          <cell r="B44340">
            <v>7662232620</v>
          </cell>
        </row>
        <row r="44341">
          <cell r="B44341">
            <v>6869117202</v>
          </cell>
        </row>
        <row r="44342">
          <cell r="B44342">
            <v>6869114893</v>
          </cell>
        </row>
        <row r="44343">
          <cell r="B44343">
            <v>1716317485</v>
          </cell>
        </row>
        <row r="44344">
          <cell r="B44344">
            <v>3780726057</v>
          </cell>
        </row>
        <row r="44345">
          <cell r="B44345">
            <v>6869114605</v>
          </cell>
        </row>
        <row r="44346">
          <cell r="B44346">
            <v>5755960129</v>
          </cell>
        </row>
        <row r="44347">
          <cell r="B44347">
            <v>2484612243</v>
          </cell>
        </row>
        <row r="44348">
          <cell r="B44348">
            <v>6869116861</v>
          </cell>
        </row>
        <row r="44349">
          <cell r="B44349">
            <v>7662232621</v>
          </cell>
        </row>
        <row r="44350">
          <cell r="B44350">
            <v>7363743200</v>
          </cell>
        </row>
        <row r="44351">
          <cell r="B44351">
            <v>2418435351</v>
          </cell>
        </row>
        <row r="44352">
          <cell r="B44352">
            <v>6869116494</v>
          </cell>
        </row>
        <row r="44353">
          <cell r="A44353" t="str">
            <v>冕山</v>
          </cell>
          <cell r="B44353">
            <v>2092190024</v>
          </cell>
        </row>
        <row r="44354">
          <cell r="B44354">
            <v>7662232622</v>
          </cell>
        </row>
        <row r="44355">
          <cell r="B44355">
            <v>7363743199</v>
          </cell>
        </row>
        <row r="44356">
          <cell r="A44356" t="str">
            <v>进贤</v>
          </cell>
          <cell r="B44356">
            <v>2279180791</v>
          </cell>
        </row>
        <row r="44357">
          <cell r="A44357" t="str">
            <v>喜德西</v>
          </cell>
          <cell r="B44357">
            <v>5230067640</v>
          </cell>
        </row>
        <row r="44358">
          <cell r="B44358">
            <v>7363743198</v>
          </cell>
        </row>
        <row r="44359">
          <cell r="B44359">
            <v>7363743197</v>
          </cell>
        </row>
        <row r="44360">
          <cell r="A44360" t="str">
            <v>喜德西</v>
          </cell>
          <cell r="B44360">
            <v>8166750686</v>
          </cell>
        </row>
        <row r="44361">
          <cell r="B44361">
            <v>7363743196</v>
          </cell>
        </row>
        <row r="44362">
          <cell r="B44362">
            <v>6869112520</v>
          </cell>
        </row>
        <row r="44363">
          <cell r="B44363">
            <v>6869111170</v>
          </cell>
        </row>
        <row r="44364">
          <cell r="B44364">
            <v>6869114000</v>
          </cell>
        </row>
        <row r="44365">
          <cell r="A44365" t="str">
            <v>温家圳</v>
          </cell>
          <cell r="B44365">
            <v>2279178858</v>
          </cell>
        </row>
        <row r="44366">
          <cell r="B44366">
            <v>6767469982</v>
          </cell>
        </row>
        <row r="44367">
          <cell r="B44367">
            <v>2895464707</v>
          </cell>
        </row>
        <row r="44368">
          <cell r="B44368">
            <v>6767468665</v>
          </cell>
        </row>
        <row r="44369">
          <cell r="A44369" t="str">
            <v>珙县</v>
          </cell>
          <cell r="B44369">
            <v>8184249117</v>
          </cell>
        </row>
        <row r="44370">
          <cell r="B44370">
            <v>2892663672</v>
          </cell>
        </row>
        <row r="44371">
          <cell r="B44371">
            <v>6767453054</v>
          </cell>
        </row>
        <row r="44372">
          <cell r="B44372">
            <v>6767471274</v>
          </cell>
        </row>
        <row r="44373">
          <cell r="B44373">
            <v>6920371100</v>
          </cell>
        </row>
        <row r="44374">
          <cell r="B44374">
            <v>6920371099</v>
          </cell>
        </row>
        <row r="44375">
          <cell r="B44375">
            <v>6920371098</v>
          </cell>
        </row>
        <row r="44376">
          <cell r="B44376">
            <v>6920371097</v>
          </cell>
        </row>
        <row r="44377">
          <cell r="B44377">
            <v>6920371096</v>
          </cell>
        </row>
        <row r="44378">
          <cell r="B44378">
            <v>6920371095</v>
          </cell>
        </row>
        <row r="44379">
          <cell r="B44379">
            <v>6920371094</v>
          </cell>
        </row>
        <row r="44380">
          <cell r="B44380">
            <v>6920371093</v>
          </cell>
        </row>
        <row r="44381">
          <cell r="B44381">
            <v>6920371092</v>
          </cell>
        </row>
        <row r="44382">
          <cell r="B44382">
            <v>6920371091</v>
          </cell>
        </row>
        <row r="44383">
          <cell r="B44383">
            <v>6920371090</v>
          </cell>
        </row>
        <row r="44384">
          <cell r="B44384">
            <v>6767468681</v>
          </cell>
        </row>
        <row r="44385">
          <cell r="B44385">
            <v>6767469357</v>
          </cell>
        </row>
        <row r="44386">
          <cell r="B44386">
            <v>7423862268</v>
          </cell>
        </row>
        <row r="44387">
          <cell r="B44387">
            <v>1826081214</v>
          </cell>
        </row>
        <row r="44388">
          <cell r="A44388" t="str">
            <v>石帆</v>
          </cell>
          <cell r="B44388">
            <v>7702364119</v>
          </cell>
        </row>
        <row r="44389">
          <cell r="B44389">
            <v>6920371089</v>
          </cell>
        </row>
        <row r="44390">
          <cell r="B44390">
            <v>6920371088</v>
          </cell>
        </row>
        <row r="44391">
          <cell r="B44391">
            <v>6920371087</v>
          </cell>
        </row>
        <row r="44392">
          <cell r="B44392">
            <v>6920371084</v>
          </cell>
        </row>
        <row r="44393">
          <cell r="B44393">
            <v>6920371086</v>
          </cell>
        </row>
        <row r="44394">
          <cell r="B44394">
            <v>6920371085</v>
          </cell>
        </row>
        <row r="44395">
          <cell r="B44395">
            <v>2892663500</v>
          </cell>
        </row>
        <row r="44396">
          <cell r="B44396">
            <v>1826081358</v>
          </cell>
        </row>
        <row r="44397">
          <cell r="B44397">
            <v>1826081354</v>
          </cell>
        </row>
        <row r="44398">
          <cell r="B44398">
            <v>7182313441</v>
          </cell>
        </row>
        <row r="44399">
          <cell r="A44399" t="str">
            <v>上洪</v>
          </cell>
          <cell r="B44399">
            <v>7740215249</v>
          </cell>
        </row>
        <row r="44400">
          <cell r="B44400">
            <v>6767472311</v>
          </cell>
        </row>
        <row r="44401">
          <cell r="B44401">
            <v>7182313442</v>
          </cell>
        </row>
        <row r="44402">
          <cell r="B44402">
            <v>7182315431</v>
          </cell>
        </row>
        <row r="44403">
          <cell r="B44403">
            <v>2892681087</v>
          </cell>
        </row>
        <row r="44404">
          <cell r="A44404" t="str">
            <v>官渡镇</v>
          </cell>
          <cell r="B44404">
            <v>7740215247</v>
          </cell>
        </row>
        <row r="44405">
          <cell r="A44405" t="str">
            <v>中村</v>
          </cell>
          <cell r="B44405">
            <v>3098439950</v>
          </cell>
        </row>
        <row r="44406">
          <cell r="A44406" t="str">
            <v>夜郎镇</v>
          </cell>
          <cell r="B44406">
            <v>3695356382</v>
          </cell>
        </row>
        <row r="44407">
          <cell r="B44407">
            <v>2506764396</v>
          </cell>
        </row>
        <row r="44408">
          <cell r="B44408">
            <v>3026479748</v>
          </cell>
        </row>
        <row r="44409">
          <cell r="B44409">
            <v>7596252187</v>
          </cell>
        </row>
        <row r="44410">
          <cell r="B44410">
            <v>7182315430</v>
          </cell>
        </row>
        <row r="44411">
          <cell r="B44411">
            <v>3026479757</v>
          </cell>
        </row>
        <row r="44412">
          <cell r="B44412">
            <v>7651348219</v>
          </cell>
        </row>
        <row r="44413">
          <cell r="B44413">
            <v>6767471589</v>
          </cell>
        </row>
        <row r="44414">
          <cell r="B44414">
            <v>6767472420</v>
          </cell>
        </row>
        <row r="44415">
          <cell r="B44415">
            <v>6767470495</v>
          </cell>
        </row>
        <row r="44416">
          <cell r="B44416">
            <v>3008558467</v>
          </cell>
        </row>
        <row r="44417">
          <cell r="B44417">
            <v>3008551182</v>
          </cell>
        </row>
        <row r="44418">
          <cell r="B44418">
            <v>3026508486</v>
          </cell>
        </row>
        <row r="44419">
          <cell r="B44419">
            <v>3026508487</v>
          </cell>
        </row>
        <row r="44420">
          <cell r="B44420">
            <v>6095517728</v>
          </cell>
        </row>
        <row r="44421">
          <cell r="B44421">
            <v>3026508488</v>
          </cell>
        </row>
        <row r="44422">
          <cell r="B44422">
            <v>6869114723</v>
          </cell>
        </row>
        <row r="44423">
          <cell r="A44423" t="str">
            <v>K3线路所</v>
          </cell>
          <cell r="B44423">
            <v>7014649364</v>
          </cell>
        </row>
        <row r="44424">
          <cell r="B44424">
            <v>6869116978</v>
          </cell>
        </row>
        <row r="44425">
          <cell r="B44425">
            <v>6869116075</v>
          </cell>
        </row>
        <row r="44426">
          <cell r="B44426">
            <v>3026508491</v>
          </cell>
        </row>
        <row r="44427">
          <cell r="B44427">
            <v>6869112035</v>
          </cell>
        </row>
        <row r="44428">
          <cell r="B44428">
            <v>6869111287</v>
          </cell>
        </row>
        <row r="44429">
          <cell r="B44429">
            <v>6869114347</v>
          </cell>
        </row>
        <row r="44430">
          <cell r="B44430">
            <v>3026508494</v>
          </cell>
        </row>
        <row r="44431">
          <cell r="B44431">
            <v>6869113102</v>
          </cell>
        </row>
        <row r="44432">
          <cell r="B44432">
            <v>6869115660</v>
          </cell>
        </row>
        <row r="44433">
          <cell r="B44433">
            <v>6869109884</v>
          </cell>
        </row>
        <row r="44434">
          <cell r="B44434">
            <v>6869117689</v>
          </cell>
        </row>
        <row r="44435">
          <cell r="B44435">
            <v>6869116613</v>
          </cell>
        </row>
        <row r="44436">
          <cell r="A44436" t="str">
            <v>高县</v>
          </cell>
          <cell r="B44436">
            <v>5173607628</v>
          </cell>
        </row>
        <row r="44437">
          <cell r="B44437">
            <v>7662232613</v>
          </cell>
        </row>
        <row r="44438">
          <cell r="B44438">
            <v>6920371101</v>
          </cell>
        </row>
        <row r="44439">
          <cell r="B44439">
            <v>7662232612</v>
          </cell>
        </row>
        <row r="44440">
          <cell r="B44440">
            <v>7662232611</v>
          </cell>
        </row>
        <row r="44441">
          <cell r="B44441">
            <v>6869117741</v>
          </cell>
        </row>
        <row r="44442">
          <cell r="B44442">
            <v>6869115336</v>
          </cell>
        </row>
        <row r="44443">
          <cell r="B44443">
            <v>6869115712</v>
          </cell>
        </row>
        <row r="44444">
          <cell r="B44444">
            <v>6869113154</v>
          </cell>
        </row>
        <row r="44445">
          <cell r="B44445">
            <v>6869114399</v>
          </cell>
        </row>
        <row r="44446">
          <cell r="B44446">
            <v>6869111339</v>
          </cell>
        </row>
        <row r="44447">
          <cell r="B44447">
            <v>6869088357</v>
          </cell>
        </row>
        <row r="44448">
          <cell r="B44448">
            <v>6869112123</v>
          </cell>
        </row>
        <row r="44449">
          <cell r="B44449">
            <v>6869113190</v>
          </cell>
        </row>
        <row r="44450">
          <cell r="B44450">
            <v>6869117066</v>
          </cell>
        </row>
        <row r="44451">
          <cell r="B44451">
            <v>7662232614</v>
          </cell>
        </row>
        <row r="44452">
          <cell r="B44452">
            <v>6869113362</v>
          </cell>
        </row>
        <row r="44453">
          <cell r="B44453">
            <v>6869101364</v>
          </cell>
        </row>
        <row r="44454">
          <cell r="B44454">
            <v>6869111917</v>
          </cell>
        </row>
        <row r="44455">
          <cell r="B44455">
            <v>6869115957</v>
          </cell>
        </row>
        <row r="44456">
          <cell r="B44456">
            <v>6869116288</v>
          </cell>
        </row>
        <row r="44457">
          <cell r="B44457">
            <v>6869113794</v>
          </cell>
        </row>
        <row r="44458">
          <cell r="B44458">
            <v>6869114929</v>
          </cell>
        </row>
        <row r="44459">
          <cell r="B44459">
            <v>6869112294</v>
          </cell>
        </row>
        <row r="44460">
          <cell r="B44460">
            <v>6869112691</v>
          </cell>
        </row>
        <row r="44461">
          <cell r="B44461">
            <v>6869116665</v>
          </cell>
        </row>
        <row r="44462">
          <cell r="B44462">
            <v>7662232615</v>
          </cell>
        </row>
        <row r="44463">
          <cell r="B44463">
            <v>7182313443</v>
          </cell>
        </row>
        <row r="44464">
          <cell r="B44464">
            <v>3026492954</v>
          </cell>
        </row>
        <row r="44465">
          <cell r="B44465">
            <v>3026492955</v>
          </cell>
        </row>
        <row r="44466">
          <cell r="B44466">
            <v>2892694543</v>
          </cell>
        </row>
        <row r="44467">
          <cell r="B44467">
            <v>3026492957</v>
          </cell>
        </row>
        <row r="44468">
          <cell r="B44468">
            <v>3026492958</v>
          </cell>
        </row>
        <row r="44469">
          <cell r="B44469">
            <v>2892694547</v>
          </cell>
        </row>
        <row r="44470">
          <cell r="B44470">
            <v>3026507059</v>
          </cell>
        </row>
        <row r="44471">
          <cell r="B44471">
            <v>3026507060</v>
          </cell>
        </row>
        <row r="44472">
          <cell r="B44472">
            <v>3008568770</v>
          </cell>
        </row>
        <row r="44473">
          <cell r="B44473">
            <v>3031257914</v>
          </cell>
        </row>
        <row r="44474">
          <cell r="B44474">
            <v>3026479467</v>
          </cell>
        </row>
        <row r="44475">
          <cell r="B44475">
            <v>3031257915</v>
          </cell>
        </row>
        <row r="44476">
          <cell r="A44476" t="str">
            <v>桥头驿</v>
          </cell>
          <cell r="B44476">
            <v>582370793</v>
          </cell>
        </row>
        <row r="44477">
          <cell r="B44477">
            <v>6767453069</v>
          </cell>
        </row>
        <row r="44478">
          <cell r="B44478">
            <v>6767468463</v>
          </cell>
        </row>
        <row r="44479">
          <cell r="B44479">
            <v>6767469248</v>
          </cell>
        </row>
        <row r="44480">
          <cell r="A44480" t="str">
            <v>卷子榜</v>
          </cell>
          <cell r="B44480">
            <v>8184230012</v>
          </cell>
        </row>
        <row r="44481">
          <cell r="B44481">
            <v>3026479476</v>
          </cell>
        </row>
        <row r="44482">
          <cell r="A44482" t="str">
            <v>向塘西</v>
          </cell>
          <cell r="B44482">
            <v>2279169019</v>
          </cell>
        </row>
        <row r="44483">
          <cell r="B44483">
            <v>2506748215</v>
          </cell>
        </row>
        <row r="44484">
          <cell r="B44484">
            <v>3034354073</v>
          </cell>
        </row>
        <row r="44485">
          <cell r="B44485">
            <v>3034354074</v>
          </cell>
        </row>
        <row r="44486">
          <cell r="B44486">
            <v>3034354075</v>
          </cell>
        </row>
        <row r="44487">
          <cell r="B44487">
            <v>3034354076</v>
          </cell>
        </row>
        <row r="44488">
          <cell r="B44488">
            <v>3034354077</v>
          </cell>
        </row>
        <row r="44489">
          <cell r="B44489">
            <v>3034354078</v>
          </cell>
        </row>
        <row r="44490">
          <cell r="B44490">
            <v>7182313444</v>
          </cell>
        </row>
        <row r="44491">
          <cell r="B44491">
            <v>3026479507</v>
          </cell>
        </row>
        <row r="44492">
          <cell r="B44492">
            <v>3008655566</v>
          </cell>
        </row>
        <row r="44493">
          <cell r="A44493" t="str">
            <v>尔赛河</v>
          </cell>
          <cell r="B44493">
            <v>2092189947</v>
          </cell>
        </row>
        <row r="44494">
          <cell r="B44494">
            <v>6767472327</v>
          </cell>
        </row>
        <row r="44495">
          <cell r="B44495">
            <v>3008747057</v>
          </cell>
        </row>
        <row r="44496">
          <cell r="B44496">
            <v>3008658114</v>
          </cell>
        </row>
        <row r="44497">
          <cell r="B44497">
            <v>3026464096</v>
          </cell>
        </row>
        <row r="44498">
          <cell r="B44498">
            <v>3008735371</v>
          </cell>
        </row>
        <row r="44499">
          <cell r="B44499">
            <v>3503126451</v>
          </cell>
        </row>
        <row r="44500">
          <cell r="B44500">
            <v>3026464097</v>
          </cell>
        </row>
        <row r="44501">
          <cell r="B44501">
            <v>3008814444</v>
          </cell>
        </row>
        <row r="44502">
          <cell r="B44502">
            <v>3026464098</v>
          </cell>
        </row>
        <row r="44503">
          <cell r="B44503">
            <v>7294652557</v>
          </cell>
        </row>
        <row r="44504">
          <cell r="B44504">
            <v>7066512797</v>
          </cell>
        </row>
        <row r="44505">
          <cell r="B44505">
            <v>2418611886</v>
          </cell>
        </row>
        <row r="44506">
          <cell r="B44506">
            <v>7066514588</v>
          </cell>
        </row>
        <row r="44507">
          <cell r="A44507" t="str">
            <v>梁家渡</v>
          </cell>
          <cell r="B44507">
            <v>2279174925</v>
          </cell>
        </row>
        <row r="44508">
          <cell r="B44508">
            <v>7066512710</v>
          </cell>
        </row>
        <row r="44509">
          <cell r="B44509">
            <v>7066503171</v>
          </cell>
        </row>
        <row r="44510">
          <cell r="B44510">
            <v>7066514601</v>
          </cell>
        </row>
        <row r="44511">
          <cell r="B44511">
            <v>7066515261</v>
          </cell>
        </row>
        <row r="44512">
          <cell r="B44512">
            <v>7066515101</v>
          </cell>
        </row>
        <row r="44513">
          <cell r="B44513">
            <v>7066514931</v>
          </cell>
        </row>
        <row r="44514">
          <cell r="B44514">
            <v>7066513910</v>
          </cell>
        </row>
        <row r="44515">
          <cell r="B44515">
            <v>7066513407</v>
          </cell>
        </row>
        <row r="44516">
          <cell r="B44516">
            <v>7066514900</v>
          </cell>
        </row>
        <row r="44517">
          <cell r="B44517">
            <v>7066513386</v>
          </cell>
        </row>
        <row r="44518">
          <cell r="B44518">
            <v>7066514506</v>
          </cell>
        </row>
        <row r="44519">
          <cell r="B44519">
            <v>7066513782</v>
          </cell>
        </row>
        <row r="44520">
          <cell r="B44520">
            <v>7066514305</v>
          </cell>
        </row>
        <row r="44521">
          <cell r="B44521">
            <v>7066514747</v>
          </cell>
        </row>
        <row r="44522">
          <cell r="B44522">
            <v>7066513421</v>
          </cell>
        </row>
        <row r="44523">
          <cell r="B44523">
            <v>7066514816</v>
          </cell>
        </row>
        <row r="44524">
          <cell r="B44524">
            <v>7066513071</v>
          </cell>
        </row>
        <row r="44525">
          <cell r="B44525">
            <v>7066515420</v>
          </cell>
        </row>
        <row r="44526">
          <cell r="B44526">
            <v>7066513700</v>
          </cell>
        </row>
        <row r="44527">
          <cell r="B44527">
            <v>7066513731</v>
          </cell>
        </row>
        <row r="44528">
          <cell r="B44528">
            <v>7066514775</v>
          </cell>
        </row>
        <row r="44529">
          <cell r="B44529">
            <v>7066514836</v>
          </cell>
        </row>
        <row r="44530">
          <cell r="B44530">
            <v>7066514755</v>
          </cell>
        </row>
        <row r="44531">
          <cell r="B44531">
            <v>7066507979</v>
          </cell>
        </row>
        <row r="44532">
          <cell r="B44532">
            <v>7066507966</v>
          </cell>
        </row>
        <row r="44533">
          <cell r="B44533">
            <v>7066515474</v>
          </cell>
        </row>
        <row r="44534">
          <cell r="B44534">
            <v>7066514246</v>
          </cell>
        </row>
        <row r="44535">
          <cell r="B44535">
            <v>7066512942</v>
          </cell>
        </row>
        <row r="44536">
          <cell r="B44536">
            <v>7066512734</v>
          </cell>
        </row>
        <row r="44537">
          <cell r="B44537">
            <v>7066513704</v>
          </cell>
        </row>
        <row r="44538">
          <cell r="B44538">
            <v>7066515408</v>
          </cell>
        </row>
        <row r="44539">
          <cell r="B44539">
            <v>7066514742</v>
          </cell>
        </row>
        <row r="44540">
          <cell r="B44540">
            <v>7066515388</v>
          </cell>
        </row>
        <row r="44541">
          <cell r="B44541">
            <v>7066515345</v>
          </cell>
        </row>
        <row r="44542">
          <cell r="B44542">
            <v>7066514717</v>
          </cell>
        </row>
        <row r="44543">
          <cell r="B44543">
            <v>7066515272</v>
          </cell>
        </row>
        <row r="44544">
          <cell r="B44544">
            <v>7066515464</v>
          </cell>
        </row>
        <row r="44545">
          <cell r="B44545">
            <v>6767469263</v>
          </cell>
        </row>
        <row r="44546">
          <cell r="B44546">
            <v>7182313445</v>
          </cell>
        </row>
        <row r="44547">
          <cell r="B44547">
            <v>3026475413</v>
          </cell>
        </row>
        <row r="44548">
          <cell r="A44548" t="str">
            <v>河潭埠</v>
          </cell>
          <cell r="B44548">
            <v>4722100989</v>
          </cell>
        </row>
        <row r="44549">
          <cell r="B44549">
            <v>7182313446</v>
          </cell>
        </row>
        <row r="44550">
          <cell r="B44550">
            <v>3008794070</v>
          </cell>
        </row>
        <row r="44551">
          <cell r="B44551">
            <v>7182313447</v>
          </cell>
        </row>
        <row r="44552">
          <cell r="A44552" t="str">
            <v>车上</v>
          </cell>
          <cell r="B44552">
            <v>6322602591</v>
          </cell>
        </row>
        <row r="44553">
          <cell r="B44553">
            <v>2892713875</v>
          </cell>
        </row>
        <row r="44554">
          <cell r="B44554">
            <v>3008625484</v>
          </cell>
        </row>
        <row r="44555">
          <cell r="B44555">
            <v>3026478838</v>
          </cell>
        </row>
        <row r="44556">
          <cell r="B44556">
            <v>3026478849</v>
          </cell>
        </row>
        <row r="44557">
          <cell r="B44557">
            <v>3026478851</v>
          </cell>
        </row>
        <row r="44558">
          <cell r="B44558">
            <v>3026478852</v>
          </cell>
        </row>
        <row r="44559">
          <cell r="B44559">
            <v>3026478853</v>
          </cell>
        </row>
        <row r="44560">
          <cell r="B44560">
            <v>7182313448</v>
          </cell>
        </row>
        <row r="44561">
          <cell r="B44561">
            <v>3008711659</v>
          </cell>
        </row>
        <row r="44562">
          <cell r="B44562">
            <v>3008697514</v>
          </cell>
        </row>
        <row r="44563">
          <cell r="B44563">
            <v>3026478867</v>
          </cell>
        </row>
        <row r="44564">
          <cell r="B44564">
            <v>3026478869</v>
          </cell>
        </row>
        <row r="44565">
          <cell r="B44565">
            <v>3026478868</v>
          </cell>
        </row>
        <row r="44566">
          <cell r="B44566">
            <v>3026478870</v>
          </cell>
        </row>
        <row r="44567">
          <cell r="B44567">
            <v>6920371102</v>
          </cell>
        </row>
        <row r="44568">
          <cell r="B44568">
            <v>6920371103</v>
          </cell>
        </row>
        <row r="44569">
          <cell r="A44569" t="str">
            <v>弋阳</v>
          </cell>
          <cell r="B44569">
            <v>655354700</v>
          </cell>
        </row>
        <row r="44570">
          <cell r="B44570">
            <v>3008697529</v>
          </cell>
        </row>
        <row r="44571">
          <cell r="B44571">
            <v>7182313449</v>
          </cell>
        </row>
        <row r="44572">
          <cell r="B44572">
            <v>3026478894</v>
          </cell>
        </row>
        <row r="44573">
          <cell r="B44573">
            <v>6095443882</v>
          </cell>
        </row>
        <row r="44574">
          <cell r="B44574">
            <v>7457815224</v>
          </cell>
        </row>
        <row r="44575">
          <cell r="B44575">
            <v>6095448088</v>
          </cell>
        </row>
        <row r="44576">
          <cell r="B44576">
            <v>6580449840</v>
          </cell>
        </row>
        <row r="44577">
          <cell r="B44577">
            <v>6580449841</v>
          </cell>
        </row>
        <row r="44578">
          <cell r="B44578">
            <v>6095511532</v>
          </cell>
        </row>
        <row r="44579">
          <cell r="B44579">
            <v>6095448094</v>
          </cell>
        </row>
        <row r="44580">
          <cell r="B44580">
            <v>3026511725</v>
          </cell>
        </row>
        <row r="44581">
          <cell r="B44581">
            <v>3026511726</v>
          </cell>
        </row>
        <row r="44582">
          <cell r="B44582">
            <v>3026511727</v>
          </cell>
        </row>
        <row r="44583">
          <cell r="B44583">
            <v>3026511728</v>
          </cell>
        </row>
        <row r="44584">
          <cell r="B44584">
            <v>6095443869</v>
          </cell>
        </row>
        <row r="44585">
          <cell r="B44585">
            <v>6095511525</v>
          </cell>
        </row>
        <row r="44586">
          <cell r="B44586">
            <v>3026511729</v>
          </cell>
        </row>
        <row r="44587">
          <cell r="B44587">
            <v>3026511730</v>
          </cell>
        </row>
        <row r="44588">
          <cell r="B44588">
            <v>3026511731</v>
          </cell>
        </row>
        <row r="44589">
          <cell r="B44589">
            <v>6095448099</v>
          </cell>
        </row>
        <row r="44590">
          <cell r="B44590">
            <v>3026511732</v>
          </cell>
        </row>
        <row r="44591">
          <cell r="B44591">
            <v>7363729000</v>
          </cell>
        </row>
        <row r="44592">
          <cell r="B44592">
            <v>6095491255</v>
          </cell>
        </row>
        <row r="44593">
          <cell r="B44593">
            <v>7363729001</v>
          </cell>
        </row>
        <row r="44594">
          <cell r="B44594">
            <v>7363729002</v>
          </cell>
        </row>
        <row r="44595">
          <cell r="B44595">
            <v>3008714112</v>
          </cell>
        </row>
        <row r="44596">
          <cell r="B44596">
            <v>7363729003</v>
          </cell>
        </row>
        <row r="44597">
          <cell r="B44597">
            <v>2506758461</v>
          </cell>
        </row>
        <row r="44598">
          <cell r="A44598" t="str">
            <v>横峰</v>
          </cell>
          <cell r="B44598">
            <v>2458071811</v>
          </cell>
        </row>
        <row r="44599">
          <cell r="B44599">
            <v>7952684088</v>
          </cell>
        </row>
        <row r="44600">
          <cell r="B44600">
            <v>6580449842</v>
          </cell>
        </row>
        <row r="44601">
          <cell r="B44601">
            <v>6767468973</v>
          </cell>
        </row>
        <row r="44602">
          <cell r="A44602" t="str">
            <v>社港</v>
          </cell>
          <cell r="B44602">
            <v>7740249125</v>
          </cell>
        </row>
        <row r="44603">
          <cell r="B44603">
            <v>2506767357</v>
          </cell>
        </row>
        <row r="44604">
          <cell r="B44604">
            <v>3026518243</v>
          </cell>
        </row>
        <row r="44605">
          <cell r="B44605">
            <v>7182313450</v>
          </cell>
        </row>
        <row r="44606">
          <cell r="B44606">
            <v>3026518244</v>
          </cell>
        </row>
        <row r="44607">
          <cell r="B44607">
            <v>3026518246</v>
          </cell>
        </row>
        <row r="44608">
          <cell r="B44608">
            <v>3026518247</v>
          </cell>
        </row>
        <row r="44609">
          <cell r="B44609">
            <v>3026518248</v>
          </cell>
        </row>
        <row r="44610">
          <cell r="B44610">
            <v>3026518249</v>
          </cell>
        </row>
        <row r="44611">
          <cell r="B44611">
            <v>6767469767</v>
          </cell>
        </row>
        <row r="44612">
          <cell r="B44612">
            <v>3026518250</v>
          </cell>
        </row>
        <row r="44613">
          <cell r="B44613">
            <v>7866661388</v>
          </cell>
        </row>
        <row r="44614">
          <cell r="B44614">
            <v>3034354145</v>
          </cell>
        </row>
        <row r="44615">
          <cell r="B44615">
            <v>3034354146</v>
          </cell>
        </row>
        <row r="44616">
          <cell r="B44616">
            <v>6920371081</v>
          </cell>
        </row>
        <row r="44617">
          <cell r="B44617">
            <v>6920371083</v>
          </cell>
        </row>
        <row r="44618">
          <cell r="B44618">
            <v>3008707284</v>
          </cell>
        </row>
        <row r="44619">
          <cell r="B44619">
            <v>6920371082</v>
          </cell>
        </row>
        <row r="44620">
          <cell r="B44620">
            <v>3008697738</v>
          </cell>
        </row>
        <row r="44621">
          <cell r="B44621">
            <v>7182315428</v>
          </cell>
        </row>
        <row r="44622">
          <cell r="B44622">
            <v>7182313451</v>
          </cell>
        </row>
        <row r="44623">
          <cell r="B44623">
            <v>7182315429</v>
          </cell>
        </row>
        <row r="44624">
          <cell r="B44624">
            <v>6134827274</v>
          </cell>
        </row>
        <row r="44625">
          <cell r="A44625" t="str">
            <v>何家线路所</v>
          </cell>
          <cell r="B44625">
            <v>8019984377</v>
          </cell>
        </row>
        <row r="44626">
          <cell r="B44626">
            <v>6095491248</v>
          </cell>
        </row>
        <row r="44627">
          <cell r="B44627">
            <v>6134827273</v>
          </cell>
        </row>
        <row r="44628">
          <cell r="B44628">
            <v>2452738524</v>
          </cell>
        </row>
        <row r="44629">
          <cell r="B44629">
            <v>3652534542</v>
          </cell>
        </row>
        <row r="44630">
          <cell r="B44630">
            <v>2884841180</v>
          </cell>
        </row>
        <row r="44631">
          <cell r="B44631">
            <v>8163304020</v>
          </cell>
        </row>
        <row r="44632">
          <cell r="A44632" t="str">
            <v>向东线路所</v>
          </cell>
          <cell r="B44632">
            <v>6210095858</v>
          </cell>
        </row>
        <row r="44633">
          <cell r="B44633">
            <v>6095448111</v>
          </cell>
        </row>
        <row r="44634">
          <cell r="B44634">
            <v>2506767047</v>
          </cell>
        </row>
        <row r="44635">
          <cell r="B44635">
            <v>2884812681</v>
          </cell>
        </row>
        <row r="44636">
          <cell r="B44636">
            <v>3034361208</v>
          </cell>
        </row>
        <row r="44637">
          <cell r="B44637">
            <v>6538105833</v>
          </cell>
        </row>
        <row r="44638">
          <cell r="B44638">
            <v>6538105837</v>
          </cell>
        </row>
        <row r="44639">
          <cell r="B44639">
            <v>3034361209</v>
          </cell>
        </row>
        <row r="44640">
          <cell r="B44640">
            <v>6538105836</v>
          </cell>
        </row>
        <row r="44641">
          <cell r="B44641">
            <v>6538105835</v>
          </cell>
        </row>
        <row r="44642">
          <cell r="B44642">
            <v>6538105834</v>
          </cell>
        </row>
        <row r="44643">
          <cell r="B44643">
            <v>2884838538</v>
          </cell>
        </row>
        <row r="44644">
          <cell r="B44644">
            <v>2884838540</v>
          </cell>
        </row>
        <row r="44645">
          <cell r="B44645">
            <v>6767446326</v>
          </cell>
        </row>
        <row r="44646">
          <cell r="B44646">
            <v>3657352222</v>
          </cell>
        </row>
        <row r="44647">
          <cell r="B44647">
            <v>3026534335</v>
          </cell>
        </row>
        <row r="44648">
          <cell r="B44648">
            <v>3026534336</v>
          </cell>
        </row>
        <row r="44649">
          <cell r="B44649">
            <v>3026534337</v>
          </cell>
        </row>
        <row r="44650">
          <cell r="B44650">
            <v>3026534338</v>
          </cell>
        </row>
        <row r="44651">
          <cell r="B44651">
            <v>3026534339</v>
          </cell>
        </row>
        <row r="44652">
          <cell r="B44652">
            <v>3026534340</v>
          </cell>
        </row>
        <row r="44653">
          <cell r="B44653">
            <v>3026534341</v>
          </cell>
        </row>
        <row r="44654">
          <cell r="B44654">
            <v>2884804389</v>
          </cell>
        </row>
        <row r="44655">
          <cell r="B44655">
            <v>3026534342</v>
          </cell>
        </row>
        <row r="44656">
          <cell r="B44656">
            <v>2884812686</v>
          </cell>
        </row>
        <row r="44657">
          <cell r="B44657">
            <v>3026537362</v>
          </cell>
        </row>
        <row r="44658">
          <cell r="B44658">
            <v>2370331249</v>
          </cell>
        </row>
        <row r="44659">
          <cell r="B44659">
            <v>6920371077</v>
          </cell>
        </row>
        <row r="44660">
          <cell r="B44660">
            <v>6920371078</v>
          </cell>
        </row>
        <row r="44661">
          <cell r="B44661">
            <v>6920371079</v>
          </cell>
        </row>
        <row r="44662">
          <cell r="B44662">
            <v>6920371080</v>
          </cell>
        </row>
        <row r="44663">
          <cell r="A44663" t="str">
            <v>武家岩</v>
          </cell>
          <cell r="B44663">
            <v>8184222544</v>
          </cell>
        </row>
        <row r="44664">
          <cell r="B44664">
            <v>6920371075</v>
          </cell>
        </row>
        <row r="44665">
          <cell r="B44665">
            <v>6920371076</v>
          </cell>
        </row>
        <row r="44666">
          <cell r="B44666">
            <v>6538101789</v>
          </cell>
        </row>
        <row r="44667">
          <cell r="B44667">
            <v>6538101790</v>
          </cell>
        </row>
        <row r="44668">
          <cell r="B44668">
            <v>6538101791</v>
          </cell>
        </row>
        <row r="44669">
          <cell r="B44669">
            <v>6538101792</v>
          </cell>
        </row>
        <row r="44670">
          <cell r="B44670">
            <v>6538101793</v>
          </cell>
        </row>
        <row r="44671">
          <cell r="B44671">
            <v>6538101794</v>
          </cell>
        </row>
        <row r="44672">
          <cell r="B44672">
            <v>6538105839</v>
          </cell>
        </row>
        <row r="44673">
          <cell r="B44673">
            <v>6538105840</v>
          </cell>
        </row>
        <row r="44674">
          <cell r="B44674">
            <v>6538105838</v>
          </cell>
        </row>
        <row r="44675">
          <cell r="B44675">
            <v>2370350581</v>
          </cell>
        </row>
        <row r="44676">
          <cell r="B44676">
            <v>6920371074</v>
          </cell>
        </row>
        <row r="44677">
          <cell r="B44677">
            <v>6920371073</v>
          </cell>
        </row>
        <row r="44678">
          <cell r="B44678">
            <v>6920371072</v>
          </cell>
        </row>
        <row r="44679">
          <cell r="B44679">
            <v>6920371071</v>
          </cell>
        </row>
        <row r="44680">
          <cell r="B44680">
            <v>2884838549</v>
          </cell>
        </row>
        <row r="44681">
          <cell r="B44681">
            <v>6538101795</v>
          </cell>
        </row>
        <row r="44682">
          <cell r="B44682">
            <v>6538101796</v>
          </cell>
        </row>
        <row r="44683">
          <cell r="B44683">
            <v>6869112639</v>
          </cell>
        </row>
        <row r="44684">
          <cell r="B44684">
            <v>6538101797</v>
          </cell>
        </row>
        <row r="44685">
          <cell r="B44685">
            <v>6538105841</v>
          </cell>
        </row>
        <row r="44686">
          <cell r="B44686">
            <v>6538101798</v>
          </cell>
        </row>
        <row r="44687">
          <cell r="B44687">
            <v>6538105842</v>
          </cell>
        </row>
        <row r="44688">
          <cell r="B44688">
            <v>6538105843</v>
          </cell>
        </row>
        <row r="44689">
          <cell r="B44689">
            <v>6538101799</v>
          </cell>
        </row>
        <row r="44690">
          <cell r="B44690">
            <v>6538105844</v>
          </cell>
        </row>
        <row r="44691">
          <cell r="B44691">
            <v>6538101800</v>
          </cell>
        </row>
        <row r="44692">
          <cell r="B44692">
            <v>6869112242</v>
          </cell>
        </row>
        <row r="44693">
          <cell r="B44693">
            <v>7182313454</v>
          </cell>
        </row>
        <row r="44694">
          <cell r="B44694">
            <v>7182313453</v>
          </cell>
        </row>
        <row r="44695">
          <cell r="B44695">
            <v>6538105870</v>
          </cell>
        </row>
        <row r="44696">
          <cell r="B44696">
            <v>6568831696</v>
          </cell>
        </row>
        <row r="44697">
          <cell r="B44697">
            <v>7182313452</v>
          </cell>
        </row>
        <row r="44698">
          <cell r="B44698">
            <v>3034355511</v>
          </cell>
        </row>
        <row r="44699">
          <cell r="B44699">
            <v>3034355512</v>
          </cell>
        </row>
        <row r="44700">
          <cell r="B44700">
            <v>3034355513</v>
          </cell>
        </row>
        <row r="44701">
          <cell r="B44701">
            <v>3034355514</v>
          </cell>
        </row>
        <row r="44702">
          <cell r="B44702">
            <v>3034355515</v>
          </cell>
        </row>
        <row r="44703">
          <cell r="B44703">
            <v>3034355516</v>
          </cell>
        </row>
        <row r="44704">
          <cell r="B44704">
            <v>6538105847</v>
          </cell>
        </row>
        <row r="44705">
          <cell r="B44705">
            <v>6538105848</v>
          </cell>
        </row>
        <row r="44706">
          <cell r="B44706">
            <v>3034356854</v>
          </cell>
        </row>
        <row r="44707">
          <cell r="B44707">
            <v>3034356855</v>
          </cell>
        </row>
        <row r="44708">
          <cell r="B44708">
            <v>3034356856</v>
          </cell>
        </row>
        <row r="44709">
          <cell r="B44709">
            <v>3657259403</v>
          </cell>
        </row>
        <row r="44710">
          <cell r="B44710">
            <v>6538105845</v>
          </cell>
        </row>
        <row r="44711">
          <cell r="B44711">
            <v>6538105846</v>
          </cell>
        </row>
        <row r="44712">
          <cell r="B44712">
            <v>6538105869</v>
          </cell>
        </row>
        <row r="44713">
          <cell r="B44713">
            <v>7866661389</v>
          </cell>
        </row>
        <row r="44714">
          <cell r="B44714">
            <v>6767468448</v>
          </cell>
        </row>
        <row r="44715">
          <cell r="B44715">
            <v>6767472611</v>
          </cell>
        </row>
        <row r="44716">
          <cell r="B44716">
            <v>2884791404</v>
          </cell>
        </row>
        <row r="44717">
          <cell r="B44717">
            <v>6538105868</v>
          </cell>
        </row>
        <row r="44718">
          <cell r="B44718">
            <v>6538105867</v>
          </cell>
        </row>
        <row r="44719">
          <cell r="B44719">
            <v>6538105866</v>
          </cell>
        </row>
        <row r="44720">
          <cell r="B44720">
            <v>6538105865</v>
          </cell>
        </row>
        <row r="44721">
          <cell r="B44721">
            <v>6538105864</v>
          </cell>
        </row>
        <row r="44722">
          <cell r="B44722">
            <v>6580449843</v>
          </cell>
        </row>
        <row r="44723">
          <cell r="B44723">
            <v>6538105849</v>
          </cell>
        </row>
        <row r="44724">
          <cell r="B44724">
            <v>2078692841</v>
          </cell>
        </row>
        <row r="44725">
          <cell r="B44725">
            <v>2884786284</v>
          </cell>
        </row>
        <row r="44726">
          <cell r="B44726">
            <v>6538105863</v>
          </cell>
        </row>
        <row r="44727">
          <cell r="B44727">
            <v>2884786286</v>
          </cell>
        </row>
        <row r="44728">
          <cell r="B44728">
            <v>6538105862</v>
          </cell>
        </row>
        <row r="44729">
          <cell r="B44729">
            <v>6538105850</v>
          </cell>
        </row>
        <row r="44730">
          <cell r="B44730">
            <v>6538105861</v>
          </cell>
        </row>
        <row r="44731">
          <cell r="B44731">
            <v>2078692853</v>
          </cell>
        </row>
        <row r="44732">
          <cell r="B44732">
            <v>6580449844</v>
          </cell>
        </row>
        <row r="44733">
          <cell r="B44733">
            <v>2078692856</v>
          </cell>
        </row>
        <row r="44734">
          <cell r="B44734">
            <v>2078692864</v>
          </cell>
        </row>
        <row r="44735">
          <cell r="B44735">
            <v>6767472556</v>
          </cell>
        </row>
        <row r="44736">
          <cell r="B44736">
            <v>2078692879</v>
          </cell>
        </row>
        <row r="44737">
          <cell r="B44737">
            <v>6538105860</v>
          </cell>
        </row>
        <row r="44738">
          <cell r="B44738">
            <v>2078692882</v>
          </cell>
        </row>
        <row r="44739">
          <cell r="B44739">
            <v>2078692894</v>
          </cell>
        </row>
        <row r="44740">
          <cell r="B44740">
            <v>2078692901</v>
          </cell>
        </row>
        <row r="44741">
          <cell r="B44741">
            <v>6419616476</v>
          </cell>
        </row>
        <row r="44742">
          <cell r="B44742">
            <v>6419616477</v>
          </cell>
        </row>
        <row r="44743">
          <cell r="B44743">
            <v>2078692898</v>
          </cell>
        </row>
        <row r="44744">
          <cell r="B44744">
            <v>2078692900</v>
          </cell>
        </row>
        <row r="44745">
          <cell r="B44745">
            <v>6419616478</v>
          </cell>
        </row>
        <row r="44746">
          <cell r="B44746">
            <v>6419616479</v>
          </cell>
        </row>
        <row r="44747">
          <cell r="B44747">
            <v>6538105859</v>
          </cell>
        </row>
        <row r="44748">
          <cell r="B44748">
            <v>6538105858</v>
          </cell>
        </row>
        <row r="44749">
          <cell r="B44749">
            <v>6538105851</v>
          </cell>
        </row>
        <row r="44750">
          <cell r="B44750">
            <v>6419616475</v>
          </cell>
        </row>
        <row r="44751">
          <cell r="B44751">
            <v>2078692907</v>
          </cell>
        </row>
        <row r="44752">
          <cell r="B44752">
            <v>2078692908</v>
          </cell>
        </row>
        <row r="44753">
          <cell r="B44753">
            <v>6580449845</v>
          </cell>
        </row>
        <row r="44754">
          <cell r="B44754">
            <v>2078692911</v>
          </cell>
        </row>
        <row r="44755">
          <cell r="B44755">
            <v>6538105857</v>
          </cell>
        </row>
        <row r="44756">
          <cell r="B44756">
            <v>6538105856</v>
          </cell>
        </row>
        <row r="44757">
          <cell r="B44757">
            <v>2078692913</v>
          </cell>
        </row>
        <row r="44758">
          <cell r="B44758">
            <v>6538105854</v>
          </cell>
        </row>
        <row r="44759">
          <cell r="B44759">
            <v>6538105853</v>
          </cell>
        </row>
        <row r="44760">
          <cell r="B44760">
            <v>6538105855</v>
          </cell>
        </row>
        <row r="44761">
          <cell r="B44761">
            <v>6538105852</v>
          </cell>
        </row>
        <row r="44762">
          <cell r="B44762">
            <v>2078692924</v>
          </cell>
        </row>
        <row r="44763">
          <cell r="B44763">
            <v>2078692957</v>
          </cell>
        </row>
        <row r="44764">
          <cell r="B44764">
            <v>6419616482</v>
          </cell>
        </row>
        <row r="44765">
          <cell r="B44765">
            <v>6419616481</v>
          </cell>
        </row>
        <row r="44766">
          <cell r="B44766">
            <v>6419616474</v>
          </cell>
        </row>
        <row r="44767">
          <cell r="B44767">
            <v>6767469547</v>
          </cell>
        </row>
        <row r="44768">
          <cell r="B44768">
            <v>2078692987</v>
          </cell>
        </row>
        <row r="44769">
          <cell r="B44769">
            <v>6767468637</v>
          </cell>
        </row>
        <row r="44770">
          <cell r="B44770">
            <v>2884770618</v>
          </cell>
        </row>
        <row r="44771">
          <cell r="B44771">
            <v>6767472867</v>
          </cell>
        </row>
        <row r="44772">
          <cell r="B44772">
            <v>7423862269</v>
          </cell>
        </row>
        <row r="44773">
          <cell r="B44773">
            <v>6561192860</v>
          </cell>
        </row>
        <row r="44774">
          <cell r="B44774">
            <v>2078693005</v>
          </cell>
        </row>
        <row r="44775">
          <cell r="B44775">
            <v>6561192861</v>
          </cell>
        </row>
        <row r="44776">
          <cell r="A44776" t="str">
            <v>丽水</v>
          </cell>
          <cell r="B44776">
            <v>7702364120</v>
          </cell>
        </row>
        <row r="44777">
          <cell r="B44777">
            <v>6767471692</v>
          </cell>
        </row>
        <row r="44778">
          <cell r="B44778">
            <v>6767469872</v>
          </cell>
        </row>
        <row r="44779">
          <cell r="B44779">
            <v>6561192858</v>
          </cell>
        </row>
        <row r="44780">
          <cell r="B44780">
            <v>6487626822</v>
          </cell>
        </row>
        <row r="44781">
          <cell r="B44781">
            <v>6561192862</v>
          </cell>
        </row>
        <row r="44782">
          <cell r="B44782">
            <v>6487626821</v>
          </cell>
        </row>
        <row r="44783">
          <cell r="B44783">
            <v>6561192863</v>
          </cell>
        </row>
        <row r="44784">
          <cell r="B44784">
            <v>6767471476</v>
          </cell>
        </row>
        <row r="44785">
          <cell r="B44785">
            <v>2078693056</v>
          </cell>
        </row>
        <row r="44786">
          <cell r="A44786" t="str">
            <v>向塘</v>
          </cell>
          <cell r="B44786">
            <v>1575144251</v>
          </cell>
        </row>
        <row r="44787">
          <cell r="B44787">
            <v>6487626828</v>
          </cell>
        </row>
        <row r="44788">
          <cell r="A44788" t="str">
            <v>江门</v>
          </cell>
          <cell r="B44788">
            <v>8182509374</v>
          </cell>
        </row>
        <row r="44789">
          <cell r="B44789">
            <v>4664809532</v>
          </cell>
        </row>
        <row r="44790">
          <cell r="B44790">
            <v>7182313455</v>
          </cell>
        </row>
        <row r="44791">
          <cell r="B44791">
            <v>6419616480</v>
          </cell>
        </row>
        <row r="44792">
          <cell r="B44792">
            <v>6580449846</v>
          </cell>
        </row>
        <row r="44793">
          <cell r="B44793">
            <v>6580449847</v>
          </cell>
        </row>
        <row r="44794">
          <cell r="B44794">
            <v>2078693075</v>
          </cell>
        </row>
        <row r="44795">
          <cell r="A44795" t="str">
            <v>秀山</v>
          </cell>
          <cell r="B44795">
            <v>1681825182</v>
          </cell>
        </row>
        <row r="44796">
          <cell r="B44796">
            <v>7182313456</v>
          </cell>
        </row>
        <row r="44797">
          <cell r="B44797">
            <v>6487626837</v>
          </cell>
        </row>
        <row r="44798">
          <cell r="B44798">
            <v>6487626834</v>
          </cell>
        </row>
        <row r="44799">
          <cell r="B44799">
            <v>4664809524</v>
          </cell>
        </row>
        <row r="44800">
          <cell r="A44800" t="str">
            <v>硬石岭</v>
          </cell>
          <cell r="B44800">
            <v>1675935548</v>
          </cell>
        </row>
        <row r="44801">
          <cell r="A44801" t="str">
            <v>松阳</v>
          </cell>
          <cell r="B44801">
            <v>7935598877</v>
          </cell>
        </row>
        <row r="44802">
          <cell r="B44802">
            <v>2884760167</v>
          </cell>
        </row>
        <row r="44803">
          <cell r="B44803">
            <v>6767469560</v>
          </cell>
        </row>
        <row r="44804">
          <cell r="B44804">
            <v>6767470387</v>
          </cell>
        </row>
        <row r="44805">
          <cell r="A44805" t="str">
            <v>杨桥</v>
          </cell>
          <cell r="B44805">
            <v>582370795</v>
          </cell>
        </row>
        <row r="44806">
          <cell r="B44806">
            <v>4664809531</v>
          </cell>
        </row>
        <row r="44807">
          <cell r="B44807">
            <v>2884761729</v>
          </cell>
        </row>
        <row r="44808">
          <cell r="B44808">
            <v>4664809529</v>
          </cell>
        </row>
        <row r="44809">
          <cell r="B44809">
            <v>4664809518</v>
          </cell>
        </row>
        <row r="44810">
          <cell r="B44810">
            <v>3806579246</v>
          </cell>
        </row>
        <row r="44811">
          <cell r="B44811">
            <v>2884761730</v>
          </cell>
        </row>
        <row r="44812">
          <cell r="B44812">
            <v>6538105644</v>
          </cell>
        </row>
        <row r="44813">
          <cell r="B44813">
            <v>5963284095</v>
          </cell>
        </row>
        <row r="44814">
          <cell r="B44814">
            <v>6538105643</v>
          </cell>
        </row>
        <row r="44815">
          <cell r="B44815">
            <v>2884758289</v>
          </cell>
        </row>
        <row r="44816">
          <cell r="B44816">
            <v>3154134334</v>
          </cell>
        </row>
        <row r="44817">
          <cell r="A44817" t="str">
            <v>巡场</v>
          </cell>
          <cell r="B44817">
            <v>8184167803</v>
          </cell>
        </row>
        <row r="44818">
          <cell r="B44818">
            <v>2884758292</v>
          </cell>
        </row>
        <row r="44819">
          <cell r="B44819">
            <v>7363728997</v>
          </cell>
        </row>
        <row r="44820">
          <cell r="B44820">
            <v>7363728996</v>
          </cell>
        </row>
        <row r="44821">
          <cell r="B44821">
            <v>7363728995</v>
          </cell>
        </row>
        <row r="44822">
          <cell r="B44822">
            <v>6561192864</v>
          </cell>
        </row>
        <row r="44823">
          <cell r="A44823" t="str">
            <v>黄岗线路所</v>
          </cell>
          <cell r="B44823">
            <v>6322602592</v>
          </cell>
        </row>
        <row r="44824">
          <cell r="B44824">
            <v>7182313457</v>
          </cell>
        </row>
        <row r="44825">
          <cell r="B44825">
            <v>6561192865</v>
          </cell>
        </row>
        <row r="44826">
          <cell r="B44826">
            <v>7363728998</v>
          </cell>
        </row>
        <row r="44827">
          <cell r="B44827">
            <v>7182313458</v>
          </cell>
        </row>
        <row r="44828">
          <cell r="B44828">
            <v>7182313459</v>
          </cell>
        </row>
        <row r="44829">
          <cell r="B44829">
            <v>7028846327</v>
          </cell>
        </row>
        <row r="44830">
          <cell r="B44830">
            <v>7028850992</v>
          </cell>
        </row>
        <row r="44831">
          <cell r="B44831">
            <v>6869117570</v>
          </cell>
        </row>
        <row r="44832">
          <cell r="A44832" t="str">
            <v>枫岭头</v>
          </cell>
          <cell r="B44832">
            <v>4497843764</v>
          </cell>
        </row>
        <row r="44833">
          <cell r="B44833">
            <v>6869115135</v>
          </cell>
        </row>
        <row r="44834">
          <cell r="B44834">
            <v>6580450616</v>
          </cell>
        </row>
        <row r="44835">
          <cell r="A44835" t="str">
            <v>上普雄</v>
          </cell>
          <cell r="B44835">
            <v>2092190082</v>
          </cell>
        </row>
        <row r="44836">
          <cell r="B44836">
            <v>6869116163</v>
          </cell>
        </row>
        <row r="44837">
          <cell r="A44837" t="str">
            <v>横岗线路所</v>
          </cell>
          <cell r="B44837">
            <v>7159952773</v>
          </cell>
        </row>
        <row r="44838">
          <cell r="B44838">
            <v>7028846361</v>
          </cell>
        </row>
        <row r="44839">
          <cell r="B44839">
            <v>6767472114</v>
          </cell>
        </row>
        <row r="44840">
          <cell r="B44840">
            <v>7028848748</v>
          </cell>
        </row>
        <row r="44841">
          <cell r="B44841">
            <v>7363745377</v>
          </cell>
        </row>
        <row r="44842">
          <cell r="B44842">
            <v>4450045766</v>
          </cell>
        </row>
        <row r="44843">
          <cell r="B44843">
            <v>7363739390</v>
          </cell>
        </row>
        <row r="44844">
          <cell r="B44844">
            <v>3556690892</v>
          </cell>
        </row>
        <row r="44845">
          <cell r="B44845">
            <v>5963284093</v>
          </cell>
        </row>
        <row r="44846">
          <cell r="B44846">
            <v>6580450615</v>
          </cell>
        </row>
        <row r="44847">
          <cell r="B44847">
            <v>6561192859</v>
          </cell>
        </row>
        <row r="44848">
          <cell r="B44848">
            <v>6869113623</v>
          </cell>
        </row>
        <row r="44849">
          <cell r="B44849">
            <v>5963284091</v>
          </cell>
        </row>
        <row r="44850">
          <cell r="B44850">
            <v>7363739389</v>
          </cell>
        </row>
        <row r="44851">
          <cell r="B44851">
            <v>7363739388</v>
          </cell>
        </row>
        <row r="44852">
          <cell r="B44852">
            <v>6869113742</v>
          </cell>
        </row>
        <row r="44853">
          <cell r="B44853">
            <v>6869114877</v>
          </cell>
        </row>
        <row r="44854">
          <cell r="B44854">
            <v>7363728999</v>
          </cell>
        </row>
        <row r="44855">
          <cell r="A44855" t="str">
            <v>高安</v>
          </cell>
          <cell r="B44855">
            <v>2828212883</v>
          </cell>
        </row>
        <row r="44856">
          <cell r="A44856" t="str">
            <v>金沙湾</v>
          </cell>
          <cell r="B44856">
            <v>8184207928</v>
          </cell>
        </row>
        <row r="44857">
          <cell r="B44857">
            <v>5571344987</v>
          </cell>
        </row>
        <row r="44858">
          <cell r="B44858">
            <v>7182313460</v>
          </cell>
        </row>
        <row r="44859">
          <cell r="B44859">
            <v>8059737905</v>
          </cell>
        </row>
        <row r="44860">
          <cell r="B44860">
            <v>6767471798</v>
          </cell>
        </row>
        <row r="44861">
          <cell r="B44861">
            <v>6767472974</v>
          </cell>
        </row>
        <row r="44862">
          <cell r="B44862">
            <v>6767470936</v>
          </cell>
        </row>
        <row r="44863">
          <cell r="B44863">
            <v>5571344986</v>
          </cell>
        </row>
        <row r="44864">
          <cell r="B44864">
            <v>6580450614</v>
          </cell>
        </row>
        <row r="44865">
          <cell r="A44865" t="str">
            <v>K385线路所</v>
          </cell>
          <cell r="B44865">
            <v>7222584422</v>
          </cell>
        </row>
        <row r="44866">
          <cell r="B44866">
            <v>7866661392</v>
          </cell>
        </row>
        <row r="44867">
          <cell r="A44867" t="str">
            <v>文昌宫</v>
          </cell>
          <cell r="B44867">
            <v>8187083081</v>
          </cell>
        </row>
        <row r="44868">
          <cell r="B44868">
            <v>6580450613</v>
          </cell>
        </row>
        <row r="44869">
          <cell r="B44869">
            <v>6767469216</v>
          </cell>
        </row>
        <row r="44870">
          <cell r="B44870">
            <v>7182313461</v>
          </cell>
        </row>
        <row r="44871">
          <cell r="B44871">
            <v>6767469080</v>
          </cell>
        </row>
        <row r="44872">
          <cell r="B44872">
            <v>6767471109</v>
          </cell>
        </row>
        <row r="44873">
          <cell r="A44873" t="str">
            <v>温岭</v>
          </cell>
          <cell r="B44873">
            <v>7714110154</v>
          </cell>
        </row>
        <row r="44874">
          <cell r="B44874">
            <v>6167879651</v>
          </cell>
        </row>
        <row r="44875">
          <cell r="B44875">
            <v>8059738110</v>
          </cell>
        </row>
        <row r="44876">
          <cell r="B44876">
            <v>6767470355</v>
          </cell>
        </row>
        <row r="44877">
          <cell r="B44877">
            <v>6767471622</v>
          </cell>
        </row>
        <row r="44878">
          <cell r="B44878">
            <v>6767471444</v>
          </cell>
        </row>
        <row r="44879">
          <cell r="B44879">
            <v>6767472594</v>
          </cell>
        </row>
        <row r="44880">
          <cell r="B44880">
            <v>6767472279</v>
          </cell>
        </row>
        <row r="44881">
          <cell r="B44881">
            <v>6767468431</v>
          </cell>
        </row>
        <row r="44882">
          <cell r="B44882">
            <v>7294652689</v>
          </cell>
        </row>
        <row r="44883">
          <cell r="B44883">
            <v>6767469736</v>
          </cell>
        </row>
        <row r="44884">
          <cell r="B44884">
            <v>7182314222</v>
          </cell>
        </row>
        <row r="44885">
          <cell r="B44885">
            <v>7182314226</v>
          </cell>
        </row>
        <row r="44886">
          <cell r="B44886">
            <v>7182314225</v>
          </cell>
        </row>
        <row r="44887">
          <cell r="B44887">
            <v>7511687897</v>
          </cell>
        </row>
        <row r="44888">
          <cell r="B44888">
            <v>7182314224</v>
          </cell>
        </row>
        <row r="44889">
          <cell r="B44889">
            <v>7866661393</v>
          </cell>
        </row>
        <row r="44890">
          <cell r="B44890">
            <v>7182314223</v>
          </cell>
        </row>
        <row r="44891">
          <cell r="B44891">
            <v>6580450612</v>
          </cell>
        </row>
        <row r="44892">
          <cell r="A44892" t="str">
            <v>铜鼓</v>
          </cell>
          <cell r="B44892">
            <v>6322602593</v>
          </cell>
        </row>
        <row r="44893">
          <cell r="B44893">
            <v>5571344984</v>
          </cell>
        </row>
        <row r="44894">
          <cell r="B44894">
            <v>5571344985</v>
          </cell>
        </row>
        <row r="44895">
          <cell r="B44895">
            <v>5571344982</v>
          </cell>
        </row>
        <row r="44896">
          <cell r="B44896">
            <v>5571344983</v>
          </cell>
        </row>
        <row r="44897">
          <cell r="B44897">
            <v>6767470800</v>
          </cell>
        </row>
        <row r="44898">
          <cell r="B44898">
            <v>6580450611</v>
          </cell>
        </row>
        <row r="44899">
          <cell r="A44899" t="str">
            <v>小处</v>
          </cell>
          <cell r="B44899">
            <v>7702364121</v>
          </cell>
        </row>
        <row r="44900">
          <cell r="B44900">
            <v>2020737962</v>
          </cell>
        </row>
        <row r="44901">
          <cell r="B44901">
            <v>2020737966</v>
          </cell>
        </row>
        <row r="44902">
          <cell r="B44902">
            <v>2020737967</v>
          </cell>
        </row>
        <row r="44903">
          <cell r="A44903" t="str">
            <v>上饶</v>
          </cell>
          <cell r="B44903">
            <v>1579354022</v>
          </cell>
        </row>
        <row r="44904">
          <cell r="B44904">
            <v>2366953512</v>
          </cell>
        </row>
        <row r="44905">
          <cell r="B44905">
            <v>6580450610</v>
          </cell>
        </row>
        <row r="44906">
          <cell r="A44906" t="str">
            <v>京福线路所</v>
          </cell>
          <cell r="B44906">
            <v>7160213293</v>
          </cell>
        </row>
        <row r="44907">
          <cell r="B44907">
            <v>2020737981</v>
          </cell>
        </row>
        <row r="44908">
          <cell r="B44908">
            <v>7182315528</v>
          </cell>
        </row>
        <row r="44909">
          <cell r="B44909">
            <v>7182315527</v>
          </cell>
        </row>
        <row r="44910">
          <cell r="B44910">
            <v>7182315526</v>
          </cell>
        </row>
        <row r="44911">
          <cell r="B44911">
            <v>2366953545</v>
          </cell>
        </row>
        <row r="44912">
          <cell r="B44912">
            <v>2366953551</v>
          </cell>
        </row>
        <row r="44913">
          <cell r="B44913">
            <v>2366953543</v>
          </cell>
        </row>
        <row r="44914">
          <cell r="B44914">
            <v>6767469576</v>
          </cell>
        </row>
        <row r="44915">
          <cell r="B44915">
            <v>2366953548</v>
          </cell>
        </row>
        <row r="44916">
          <cell r="B44916">
            <v>6767471493</v>
          </cell>
        </row>
        <row r="44917">
          <cell r="B44917">
            <v>6568749684</v>
          </cell>
        </row>
        <row r="44918">
          <cell r="B44918">
            <v>6568749682</v>
          </cell>
        </row>
        <row r="44919">
          <cell r="B44919">
            <v>6568767366</v>
          </cell>
        </row>
        <row r="44920">
          <cell r="B44920">
            <v>6568749683</v>
          </cell>
        </row>
        <row r="44921">
          <cell r="B44921">
            <v>7182315525</v>
          </cell>
        </row>
        <row r="44922">
          <cell r="B44922">
            <v>5571344979</v>
          </cell>
        </row>
        <row r="44923">
          <cell r="B44923">
            <v>5571344980</v>
          </cell>
        </row>
        <row r="44924">
          <cell r="B44924">
            <v>5571344981</v>
          </cell>
        </row>
        <row r="44925">
          <cell r="B44925">
            <v>5571344977</v>
          </cell>
        </row>
        <row r="44926">
          <cell r="B44926">
            <v>5571344978</v>
          </cell>
        </row>
        <row r="44927">
          <cell r="B44927">
            <v>6767471220</v>
          </cell>
        </row>
        <row r="44928">
          <cell r="B44928">
            <v>6767469303</v>
          </cell>
        </row>
        <row r="44929">
          <cell r="B44929">
            <v>6767467891</v>
          </cell>
        </row>
        <row r="44930">
          <cell r="B44930">
            <v>6767472836</v>
          </cell>
        </row>
        <row r="44931">
          <cell r="B44931">
            <v>6767470442</v>
          </cell>
        </row>
        <row r="44932">
          <cell r="A44932" t="str">
            <v>横岗</v>
          </cell>
          <cell r="B44932">
            <v>1575144244</v>
          </cell>
        </row>
        <row r="44933">
          <cell r="B44933">
            <v>6767470900</v>
          </cell>
        </row>
        <row r="44934">
          <cell r="B44934">
            <v>6767471761</v>
          </cell>
        </row>
        <row r="44935">
          <cell r="B44935">
            <v>5652025705</v>
          </cell>
        </row>
        <row r="44936">
          <cell r="A44936" t="str">
            <v>高家坊</v>
          </cell>
          <cell r="B44936">
            <v>582370797</v>
          </cell>
        </row>
        <row r="44937">
          <cell r="B44937">
            <v>5571344976</v>
          </cell>
        </row>
        <row r="44938">
          <cell r="B44938">
            <v>5571344972</v>
          </cell>
        </row>
        <row r="44939">
          <cell r="B44939">
            <v>5571344975</v>
          </cell>
        </row>
        <row r="44940">
          <cell r="B44940">
            <v>5571344973</v>
          </cell>
        </row>
        <row r="44941">
          <cell r="B44941">
            <v>5571344974</v>
          </cell>
        </row>
        <row r="44942">
          <cell r="B44942">
            <v>8068096044</v>
          </cell>
        </row>
        <row r="44943">
          <cell r="B44943">
            <v>8068096045</v>
          </cell>
        </row>
        <row r="44944">
          <cell r="B44944">
            <v>7363743309</v>
          </cell>
        </row>
        <row r="44945">
          <cell r="B44945">
            <v>7363743311</v>
          </cell>
        </row>
        <row r="44946">
          <cell r="B44946">
            <v>7363743308</v>
          </cell>
        </row>
        <row r="44947">
          <cell r="B44947">
            <v>7363743310</v>
          </cell>
        </row>
        <row r="44948">
          <cell r="B44948">
            <v>7363743312</v>
          </cell>
        </row>
        <row r="44949">
          <cell r="B44949">
            <v>7363743313</v>
          </cell>
        </row>
        <row r="44950">
          <cell r="B44950">
            <v>7363743314</v>
          </cell>
        </row>
        <row r="44951">
          <cell r="B44951">
            <v>7363743315</v>
          </cell>
        </row>
        <row r="44952">
          <cell r="B44952">
            <v>7363743316</v>
          </cell>
        </row>
        <row r="44953">
          <cell r="B44953">
            <v>7363743319</v>
          </cell>
        </row>
        <row r="44954">
          <cell r="B44954">
            <v>7363743317</v>
          </cell>
        </row>
        <row r="44955">
          <cell r="B44955">
            <v>7363743320</v>
          </cell>
        </row>
        <row r="44956">
          <cell r="B44956">
            <v>7363743321</v>
          </cell>
        </row>
        <row r="44957">
          <cell r="B44957">
            <v>7363743318</v>
          </cell>
        </row>
        <row r="44958">
          <cell r="B44958">
            <v>7363743322</v>
          </cell>
        </row>
        <row r="44959">
          <cell r="B44959">
            <v>7363743323</v>
          </cell>
        </row>
        <row r="44960">
          <cell r="B44960">
            <v>7363743324</v>
          </cell>
        </row>
        <row r="44961">
          <cell r="B44961">
            <v>7363743326</v>
          </cell>
        </row>
        <row r="44962">
          <cell r="B44962">
            <v>7363743325</v>
          </cell>
        </row>
        <row r="44963">
          <cell r="B44963">
            <v>7363743327</v>
          </cell>
        </row>
        <row r="44964">
          <cell r="B44964">
            <v>7363743328</v>
          </cell>
        </row>
        <row r="44965">
          <cell r="B44965">
            <v>7363743329</v>
          </cell>
        </row>
        <row r="44966">
          <cell r="B44966">
            <v>7363743330</v>
          </cell>
        </row>
        <row r="44967">
          <cell r="B44967">
            <v>6767471974</v>
          </cell>
        </row>
        <row r="44968">
          <cell r="B44968">
            <v>5571344971</v>
          </cell>
        </row>
        <row r="44969">
          <cell r="B44969">
            <v>5571344970</v>
          </cell>
        </row>
        <row r="44970">
          <cell r="B44970">
            <v>7866664703</v>
          </cell>
        </row>
        <row r="44971">
          <cell r="B44971">
            <v>6767468941</v>
          </cell>
        </row>
        <row r="44972">
          <cell r="A44972" t="str">
            <v>益阳东</v>
          </cell>
          <cell r="B44972">
            <v>7266064582</v>
          </cell>
        </row>
        <row r="44973">
          <cell r="B44973">
            <v>7085801742</v>
          </cell>
        </row>
        <row r="44974">
          <cell r="A44974" t="str">
            <v>安洛</v>
          </cell>
          <cell r="B44974">
            <v>8166750317</v>
          </cell>
        </row>
        <row r="44975">
          <cell r="B44975">
            <v>7085801743</v>
          </cell>
        </row>
        <row r="44976">
          <cell r="A44976" t="str">
            <v>上饶线路所</v>
          </cell>
          <cell r="B44976">
            <v>7217663632</v>
          </cell>
        </row>
        <row r="44977">
          <cell r="B44977">
            <v>7085801744</v>
          </cell>
        </row>
        <row r="44978">
          <cell r="B44978">
            <v>6767468106</v>
          </cell>
        </row>
        <row r="44979">
          <cell r="B44979">
            <v>7363739471</v>
          </cell>
        </row>
        <row r="44980">
          <cell r="B44980">
            <v>7363739470</v>
          </cell>
        </row>
        <row r="44981">
          <cell r="B44981">
            <v>7457815069</v>
          </cell>
        </row>
        <row r="44982">
          <cell r="B44982">
            <v>5652025684</v>
          </cell>
        </row>
        <row r="44983">
          <cell r="B44983">
            <v>5652025678</v>
          </cell>
        </row>
        <row r="44984">
          <cell r="B44984">
            <v>7085801735</v>
          </cell>
        </row>
        <row r="44985">
          <cell r="B44985">
            <v>7085801736</v>
          </cell>
        </row>
        <row r="44986">
          <cell r="B44986">
            <v>7085801737</v>
          </cell>
        </row>
        <row r="44987">
          <cell r="B44987">
            <v>7085801738</v>
          </cell>
        </row>
        <row r="44988">
          <cell r="B44988">
            <v>7085801739</v>
          </cell>
        </row>
        <row r="44989">
          <cell r="B44989">
            <v>7085801740</v>
          </cell>
        </row>
        <row r="44990">
          <cell r="B44990">
            <v>7085801741</v>
          </cell>
        </row>
        <row r="44991">
          <cell r="B44991">
            <v>5652025673</v>
          </cell>
        </row>
        <row r="44992">
          <cell r="A44992" t="str">
            <v>画桥</v>
          </cell>
          <cell r="B44992">
            <v>1675935502</v>
          </cell>
        </row>
        <row r="44993">
          <cell r="B44993">
            <v>5652025772</v>
          </cell>
        </row>
        <row r="44994">
          <cell r="A44994" t="str">
            <v>普雄</v>
          </cell>
          <cell r="B44994">
            <v>2092190070</v>
          </cell>
        </row>
        <row r="44995">
          <cell r="B44995">
            <v>6767471242</v>
          </cell>
        </row>
        <row r="44996">
          <cell r="B44996">
            <v>6767470045</v>
          </cell>
        </row>
        <row r="44997">
          <cell r="B44997">
            <v>6767469326</v>
          </cell>
        </row>
        <row r="44998">
          <cell r="B44998">
            <v>6767472389</v>
          </cell>
        </row>
        <row r="44999">
          <cell r="A44999" t="str">
            <v>大茅</v>
          </cell>
          <cell r="B44999">
            <v>7740263592</v>
          </cell>
        </row>
        <row r="45000">
          <cell r="B45000">
            <v>6767468231</v>
          </cell>
        </row>
        <row r="45001">
          <cell r="A45001" t="str">
            <v>银三角北</v>
          </cell>
          <cell r="B45001">
            <v>2733182574</v>
          </cell>
        </row>
        <row r="45002">
          <cell r="B45002">
            <v>6767470465</v>
          </cell>
        </row>
        <row r="45003">
          <cell r="B45003">
            <v>8068096043</v>
          </cell>
        </row>
        <row r="45004">
          <cell r="B45004">
            <v>6767468543</v>
          </cell>
        </row>
        <row r="45005">
          <cell r="A45005" t="str">
            <v>樟树墩</v>
          </cell>
          <cell r="B45005">
            <v>7217608834</v>
          </cell>
        </row>
        <row r="45006">
          <cell r="A45006" t="str">
            <v>斗门</v>
          </cell>
          <cell r="B45006">
            <v>4285690092</v>
          </cell>
        </row>
        <row r="45007">
          <cell r="B45007">
            <v>5963284090</v>
          </cell>
        </row>
        <row r="45008">
          <cell r="B45008">
            <v>7866664702</v>
          </cell>
        </row>
        <row r="45009">
          <cell r="B45009">
            <v>4779909575</v>
          </cell>
        </row>
        <row r="45010">
          <cell r="B45010">
            <v>7182315531</v>
          </cell>
        </row>
        <row r="45011">
          <cell r="B45011">
            <v>7182315530</v>
          </cell>
        </row>
        <row r="45012">
          <cell r="B45012">
            <v>7182315529</v>
          </cell>
        </row>
        <row r="45013">
          <cell r="B45013">
            <v>6869115496</v>
          </cell>
        </row>
        <row r="45014">
          <cell r="B45014">
            <v>4779909802</v>
          </cell>
        </row>
        <row r="45015">
          <cell r="B45015">
            <v>6767439872</v>
          </cell>
        </row>
        <row r="45016">
          <cell r="B45016">
            <v>5652025857</v>
          </cell>
        </row>
        <row r="45017">
          <cell r="B45017">
            <v>5652025855</v>
          </cell>
        </row>
        <row r="45018">
          <cell r="B45018">
            <v>5652025661</v>
          </cell>
        </row>
        <row r="45019">
          <cell r="B45019">
            <v>7457815074</v>
          </cell>
        </row>
        <row r="45020">
          <cell r="B45020">
            <v>7457815073</v>
          </cell>
        </row>
        <row r="45021">
          <cell r="B45021">
            <v>7457815072</v>
          </cell>
        </row>
        <row r="45022">
          <cell r="B45022">
            <v>7457815071</v>
          </cell>
        </row>
        <row r="45023">
          <cell r="B45023">
            <v>7182315532</v>
          </cell>
        </row>
        <row r="45024">
          <cell r="B45024">
            <v>7457815077</v>
          </cell>
        </row>
        <row r="45025">
          <cell r="B45025">
            <v>7457815076</v>
          </cell>
        </row>
        <row r="45026">
          <cell r="B45026">
            <v>7457815075</v>
          </cell>
        </row>
        <row r="45027">
          <cell r="B45027">
            <v>7457815070</v>
          </cell>
        </row>
        <row r="45028">
          <cell r="B45028">
            <v>5652025803</v>
          </cell>
        </row>
        <row r="45029">
          <cell r="B45029">
            <v>5652025850</v>
          </cell>
        </row>
        <row r="45030">
          <cell r="B45030">
            <v>5652025849</v>
          </cell>
        </row>
        <row r="45031">
          <cell r="A45031" t="str">
            <v>益阳</v>
          </cell>
          <cell r="B45031">
            <v>1613124736</v>
          </cell>
        </row>
        <row r="45032">
          <cell r="B45032">
            <v>5652025804</v>
          </cell>
        </row>
        <row r="45033">
          <cell r="A45033" t="str">
            <v>台州南</v>
          </cell>
          <cell r="B45033">
            <v>7714110155</v>
          </cell>
        </row>
        <row r="45034">
          <cell r="B45034">
            <v>6767471557</v>
          </cell>
        </row>
        <row r="45035">
          <cell r="B45035">
            <v>7182315533</v>
          </cell>
        </row>
        <row r="45036">
          <cell r="B45036">
            <v>5652025659</v>
          </cell>
        </row>
        <row r="45037">
          <cell r="B45037">
            <v>7182315534</v>
          </cell>
        </row>
        <row r="45038">
          <cell r="B45038">
            <v>6869116448</v>
          </cell>
        </row>
        <row r="45039">
          <cell r="B45039">
            <v>6869113954</v>
          </cell>
        </row>
        <row r="45040">
          <cell r="B45040">
            <v>6869114559</v>
          </cell>
        </row>
        <row r="45041">
          <cell r="B45041">
            <v>6869024171</v>
          </cell>
        </row>
        <row r="45042">
          <cell r="A45042" t="str">
            <v>外孟</v>
          </cell>
          <cell r="B45042">
            <v>7935598870</v>
          </cell>
        </row>
        <row r="45043">
          <cell r="B45043">
            <v>6869112851</v>
          </cell>
        </row>
        <row r="45044">
          <cell r="B45044">
            <v>6869116815</v>
          </cell>
        </row>
        <row r="45045">
          <cell r="A45045" t="str">
            <v>益阳西</v>
          </cell>
          <cell r="B45045">
            <v>7266064583</v>
          </cell>
        </row>
        <row r="45046">
          <cell r="B45046">
            <v>6538104993</v>
          </cell>
        </row>
        <row r="45047">
          <cell r="B45047">
            <v>7182314232</v>
          </cell>
        </row>
        <row r="45048">
          <cell r="B45048">
            <v>5652025637</v>
          </cell>
        </row>
        <row r="45049">
          <cell r="B45049">
            <v>5652025666</v>
          </cell>
        </row>
        <row r="45050">
          <cell r="B45050">
            <v>7182313435</v>
          </cell>
        </row>
        <row r="45051">
          <cell r="B45051">
            <v>6538104992</v>
          </cell>
        </row>
        <row r="45052">
          <cell r="B45052">
            <v>6538104991</v>
          </cell>
        </row>
        <row r="45053">
          <cell r="A45053" t="str">
            <v>柏岗</v>
          </cell>
          <cell r="B45053">
            <v>8120599832</v>
          </cell>
        </row>
        <row r="45054">
          <cell r="B45054">
            <v>6767471768</v>
          </cell>
        </row>
        <row r="45055">
          <cell r="B45055">
            <v>6869117192</v>
          </cell>
        </row>
        <row r="45056">
          <cell r="B45056">
            <v>6869114883</v>
          </cell>
        </row>
        <row r="45057">
          <cell r="B45057">
            <v>6869115911</v>
          </cell>
        </row>
        <row r="45058">
          <cell r="B45058">
            <v>3231256884</v>
          </cell>
        </row>
        <row r="45059">
          <cell r="B45059">
            <v>8150329679</v>
          </cell>
        </row>
        <row r="45060">
          <cell r="B45060">
            <v>8150402013</v>
          </cell>
        </row>
        <row r="45061">
          <cell r="A45061" t="str">
            <v>莲塘</v>
          </cell>
          <cell r="B45061">
            <v>8129270659</v>
          </cell>
        </row>
        <row r="45062">
          <cell r="B45062">
            <v>8150401947</v>
          </cell>
        </row>
        <row r="45063">
          <cell r="B45063">
            <v>8150402039</v>
          </cell>
        </row>
        <row r="45064">
          <cell r="B45064">
            <v>8150402036</v>
          </cell>
        </row>
        <row r="45065">
          <cell r="B45065">
            <v>8150402034</v>
          </cell>
        </row>
        <row r="45066">
          <cell r="B45066">
            <v>8150402032</v>
          </cell>
        </row>
        <row r="45067">
          <cell r="B45067">
            <v>8150402030</v>
          </cell>
        </row>
        <row r="45068">
          <cell r="B45068">
            <v>8150401992</v>
          </cell>
        </row>
        <row r="45069">
          <cell r="B45069">
            <v>8150401995</v>
          </cell>
        </row>
        <row r="45070">
          <cell r="B45070">
            <v>8150401941</v>
          </cell>
        </row>
        <row r="45071">
          <cell r="B45071">
            <v>8150401996</v>
          </cell>
        </row>
        <row r="45072">
          <cell r="B45072">
            <v>8150401986</v>
          </cell>
        </row>
        <row r="45073">
          <cell r="B45073">
            <v>8150401985</v>
          </cell>
        </row>
        <row r="45074">
          <cell r="B45074">
            <v>8150401981</v>
          </cell>
        </row>
        <row r="45075">
          <cell r="B45075">
            <v>8150401966</v>
          </cell>
        </row>
        <row r="45076">
          <cell r="B45076">
            <v>8150401965</v>
          </cell>
        </row>
        <row r="45077">
          <cell r="B45077">
            <v>8150401962</v>
          </cell>
        </row>
        <row r="45078">
          <cell r="B45078">
            <v>8150401954</v>
          </cell>
        </row>
        <row r="45079">
          <cell r="B45079">
            <v>8150401920</v>
          </cell>
        </row>
        <row r="45080">
          <cell r="B45080">
            <v>8150401925</v>
          </cell>
        </row>
        <row r="45081">
          <cell r="B45081">
            <v>8150401926</v>
          </cell>
        </row>
        <row r="45082">
          <cell r="B45082">
            <v>8150401919</v>
          </cell>
        </row>
        <row r="45083">
          <cell r="B45083">
            <v>8150384014</v>
          </cell>
        </row>
        <row r="45084">
          <cell r="B45084">
            <v>8150384003</v>
          </cell>
        </row>
        <row r="45085">
          <cell r="B45085">
            <v>8150384002</v>
          </cell>
        </row>
        <row r="45086">
          <cell r="B45086">
            <v>8150383996</v>
          </cell>
        </row>
        <row r="45087">
          <cell r="B45087">
            <v>8150383983</v>
          </cell>
        </row>
        <row r="45088">
          <cell r="B45088">
            <v>8150383970</v>
          </cell>
        </row>
        <row r="45089">
          <cell r="B45089">
            <v>8150383969</v>
          </cell>
        </row>
        <row r="45090">
          <cell r="B45090">
            <v>8150383963</v>
          </cell>
        </row>
        <row r="45091">
          <cell r="B45091">
            <v>8150383950</v>
          </cell>
        </row>
        <row r="45092">
          <cell r="B45092">
            <v>8150383942</v>
          </cell>
        </row>
        <row r="45093">
          <cell r="B45093">
            <v>8150383921</v>
          </cell>
        </row>
        <row r="45094">
          <cell r="B45094">
            <v>8150383920</v>
          </cell>
        </row>
        <row r="45095">
          <cell r="B45095">
            <v>8150383919</v>
          </cell>
        </row>
        <row r="45096">
          <cell r="B45096">
            <v>8150399882</v>
          </cell>
        </row>
        <row r="45097">
          <cell r="B45097">
            <v>8150399881</v>
          </cell>
        </row>
        <row r="45098">
          <cell r="B45098">
            <v>8150383932</v>
          </cell>
        </row>
        <row r="45099">
          <cell r="B45099">
            <v>8150383931</v>
          </cell>
        </row>
        <row r="45100">
          <cell r="B45100">
            <v>8150383928</v>
          </cell>
        </row>
        <row r="45101">
          <cell r="B45101">
            <v>8150399880</v>
          </cell>
        </row>
        <row r="45102">
          <cell r="A45102" t="str">
            <v>4</v>
          </cell>
          <cell r="B45102">
            <v>5038084065</v>
          </cell>
        </row>
        <row r="45103">
          <cell r="A45103" t="str">
            <v>1</v>
          </cell>
          <cell r="B45103">
            <v>5038084068</v>
          </cell>
        </row>
        <row r="45104">
          <cell r="A45104" t="str">
            <v>南路</v>
          </cell>
          <cell r="B45104">
            <v>2657254252</v>
          </cell>
        </row>
        <row r="45105">
          <cell r="A45105" t="str">
            <v>松坎</v>
          </cell>
          <cell r="B45105">
            <v>3191154902</v>
          </cell>
        </row>
        <row r="45106">
          <cell r="A45106" t="str">
            <v>3</v>
          </cell>
          <cell r="B45106">
            <v>5038084066</v>
          </cell>
        </row>
        <row r="45107">
          <cell r="A45107" t="str">
            <v>2</v>
          </cell>
          <cell r="B45107">
            <v>5038084067</v>
          </cell>
        </row>
        <row r="45108">
          <cell r="B45108">
            <v>6538104990</v>
          </cell>
        </row>
        <row r="45109">
          <cell r="A45109" t="str">
            <v>沥山</v>
          </cell>
          <cell r="B45109">
            <v>2733143217</v>
          </cell>
        </row>
        <row r="45110">
          <cell r="B45110">
            <v>6538104989</v>
          </cell>
        </row>
        <row r="45111">
          <cell r="B45111">
            <v>6869113316</v>
          </cell>
        </row>
        <row r="45112">
          <cell r="B45112">
            <v>6767472937</v>
          </cell>
        </row>
        <row r="45113">
          <cell r="A45113" t="str">
            <v>1</v>
          </cell>
          <cell r="B45113">
            <v>5038084086</v>
          </cell>
        </row>
        <row r="45114">
          <cell r="A45114" t="str">
            <v>4</v>
          </cell>
          <cell r="B45114">
            <v>5038084085</v>
          </cell>
        </row>
        <row r="45115">
          <cell r="A45115" t="str">
            <v>赛金桥</v>
          </cell>
          <cell r="B45115">
            <v>8184170741</v>
          </cell>
        </row>
        <row r="45116">
          <cell r="A45116" t="str">
            <v>大岗</v>
          </cell>
          <cell r="B45116">
            <v>2657254253</v>
          </cell>
        </row>
        <row r="45117">
          <cell r="B45117">
            <v>1474109615</v>
          </cell>
        </row>
        <row r="45118">
          <cell r="A45118" t="str">
            <v>3</v>
          </cell>
          <cell r="B45118">
            <v>5038084087</v>
          </cell>
        </row>
        <row r="45119">
          <cell r="A45119" t="str">
            <v>2</v>
          </cell>
          <cell r="B45119">
            <v>5038084088</v>
          </cell>
        </row>
        <row r="45120">
          <cell r="B45120">
            <v>3538592020</v>
          </cell>
        </row>
        <row r="45121">
          <cell r="B45121">
            <v>6112989954</v>
          </cell>
        </row>
        <row r="45122">
          <cell r="A45122" t="str">
            <v>长坑</v>
          </cell>
          <cell r="B45122">
            <v>7702364122</v>
          </cell>
        </row>
        <row r="45123">
          <cell r="A45123" t="str">
            <v>桃花江</v>
          </cell>
          <cell r="B45123">
            <v>7266064584</v>
          </cell>
        </row>
        <row r="45124">
          <cell r="B45124">
            <v>7085801734</v>
          </cell>
        </row>
        <row r="45125">
          <cell r="B45125">
            <v>1474109611</v>
          </cell>
        </row>
        <row r="45126">
          <cell r="B45126">
            <v>6869113748</v>
          </cell>
        </row>
        <row r="45127">
          <cell r="A45127" t="str">
            <v>客运南站</v>
          </cell>
          <cell r="B45127">
            <v>5155007133</v>
          </cell>
        </row>
        <row r="45128">
          <cell r="A45128" t="str">
            <v>4</v>
          </cell>
          <cell r="B45128">
            <v>5038084105</v>
          </cell>
        </row>
        <row r="45129">
          <cell r="A45129" t="str">
            <v>1</v>
          </cell>
          <cell r="B45129">
            <v>5038084108</v>
          </cell>
        </row>
        <row r="45130">
          <cell r="B45130">
            <v>4593888102</v>
          </cell>
        </row>
        <row r="45131">
          <cell r="A45131" t="str">
            <v>生米</v>
          </cell>
          <cell r="B45131">
            <v>2651436602</v>
          </cell>
        </row>
        <row r="45132">
          <cell r="A45132" t="str">
            <v>3</v>
          </cell>
          <cell r="B45132">
            <v>5038084106</v>
          </cell>
        </row>
        <row r="45133">
          <cell r="A45133" t="str">
            <v>2</v>
          </cell>
          <cell r="B45133">
            <v>5038084107</v>
          </cell>
        </row>
        <row r="45134">
          <cell r="B45134">
            <v>6538104988</v>
          </cell>
        </row>
        <row r="45135">
          <cell r="B45135">
            <v>6394285906</v>
          </cell>
        </row>
        <row r="45136">
          <cell r="A45136" t="str">
            <v>拉白</v>
          </cell>
          <cell r="B45136">
            <v>2092189988</v>
          </cell>
        </row>
        <row r="45137">
          <cell r="A45137" t="str">
            <v>护国</v>
          </cell>
          <cell r="B45137">
            <v>8182480309</v>
          </cell>
        </row>
        <row r="45138">
          <cell r="A45138" t="str">
            <v>振兴大道</v>
          </cell>
          <cell r="B45138">
            <v>2558516596</v>
          </cell>
        </row>
        <row r="45139">
          <cell r="B45139">
            <v>6767472076</v>
          </cell>
        </row>
        <row r="45140">
          <cell r="A45140" t="str">
            <v>1</v>
          </cell>
          <cell r="B45140">
            <v>5038084228</v>
          </cell>
        </row>
        <row r="45141">
          <cell r="A45141" t="str">
            <v>4</v>
          </cell>
          <cell r="B45141">
            <v>5038084225</v>
          </cell>
        </row>
        <row r="45142">
          <cell r="B45142">
            <v>6112989953</v>
          </cell>
        </row>
        <row r="45143">
          <cell r="A45143" t="str">
            <v>九龙湖南</v>
          </cell>
          <cell r="B45143">
            <v>2651436601</v>
          </cell>
        </row>
        <row r="45144">
          <cell r="A45144" t="str">
            <v>2</v>
          </cell>
          <cell r="B45144">
            <v>5038084227</v>
          </cell>
        </row>
        <row r="45145">
          <cell r="A45145" t="str">
            <v>3</v>
          </cell>
          <cell r="B45145">
            <v>5038084226</v>
          </cell>
        </row>
        <row r="45146">
          <cell r="A45146" t="str">
            <v>生米</v>
          </cell>
          <cell r="B45146">
            <v>2280772560</v>
          </cell>
        </row>
        <row r="45147">
          <cell r="B45147">
            <v>6568677615</v>
          </cell>
        </row>
        <row r="45148">
          <cell r="B45148">
            <v>6568677616</v>
          </cell>
        </row>
        <row r="45149">
          <cell r="B45149">
            <v>6568677617</v>
          </cell>
        </row>
        <row r="45150">
          <cell r="B45150">
            <v>6568677618</v>
          </cell>
        </row>
        <row r="45151">
          <cell r="B45151">
            <v>6568677619</v>
          </cell>
        </row>
        <row r="45152">
          <cell r="B45152">
            <v>6568677620</v>
          </cell>
        </row>
        <row r="45153">
          <cell r="B45153">
            <v>6568677621</v>
          </cell>
        </row>
        <row r="45154">
          <cell r="B45154">
            <v>2884663699</v>
          </cell>
        </row>
        <row r="45155">
          <cell r="B45155">
            <v>2884663700</v>
          </cell>
        </row>
        <row r="45156">
          <cell r="A45156" t="str">
            <v>邓埠</v>
          </cell>
          <cell r="B45156">
            <v>2733141302</v>
          </cell>
        </row>
        <row r="45157">
          <cell r="A45157" t="str">
            <v>葛家店</v>
          </cell>
          <cell r="B45157">
            <v>3098442550</v>
          </cell>
        </row>
        <row r="45158">
          <cell r="B45158">
            <v>2884667674</v>
          </cell>
        </row>
        <row r="45159">
          <cell r="B45159">
            <v>2884676626</v>
          </cell>
        </row>
        <row r="45160">
          <cell r="B45160">
            <v>2884676627</v>
          </cell>
        </row>
        <row r="45161">
          <cell r="B45161">
            <v>2884669141</v>
          </cell>
        </row>
        <row r="45162">
          <cell r="B45162">
            <v>7429711224</v>
          </cell>
        </row>
        <row r="45163">
          <cell r="B45163">
            <v>4779732386</v>
          </cell>
        </row>
        <row r="45164">
          <cell r="B45164">
            <v>4779732389</v>
          </cell>
        </row>
        <row r="45165">
          <cell r="B45165">
            <v>5652025623</v>
          </cell>
        </row>
        <row r="45166">
          <cell r="B45166">
            <v>5652010019</v>
          </cell>
        </row>
        <row r="45167">
          <cell r="B45167">
            <v>2884668744</v>
          </cell>
        </row>
        <row r="45168">
          <cell r="B45168">
            <v>2884669142</v>
          </cell>
        </row>
        <row r="45169">
          <cell r="B45169">
            <v>2884668749</v>
          </cell>
        </row>
        <row r="45170">
          <cell r="A45170" t="str">
            <v>腾达路站</v>
          </cell>
          <cell r="B45170">
            <v>5155007131</v>
          </cell>
        </row>
        <row r="45171">
          <cell r="B45171">
            <v>6538104987</v>
          </cell>
        </row>
        <row r="45172">
          <cell r="B45172">
            <v>2884669144</v>
          </cell>
        </row>
        <row r="45173">
          <cell r="B45173">
            <v>2884668753</v>
          </cell>
        </row>
        <row r="45174">
          <cell r="B45174">
            <v>2159659780</v>
          </cell>
        </row>
        <row r="45175">
          <cell r="A45175" t="str">
            <v>1</v>
          </cell>
          <cell r="B45175">
            <v>5038077442</v>
          </cell>
        </row>
        <row r="45176">
          <cell r="A45176" t="str">
            <v>4</v>
          </cell>
          <cell r="B45176">
            <v>5038077443</v>
          </cell>
        </row>
        <row r="45177">
          <cell r="A45177" t="str">
            <v>市民中心</v>
          </cell>
          <cell r="B45177">
            <v>4242431862</v>
          </cell>
        </row>
        <row r="45178">
          <cell r="A45178" t="str">
            <v>3</v>
          </cell>
          <cell r="B45178">
            <v>5038077441</v>
          </cell>
        </row>
        <row r="45179">
          <cell r="A45179" t="str">
            <v>广丰</v>
          </cell>
          <cell r="B45179">
            <v>5192908317</v>
          </cell>
        </row>
        <row r="45180">
          <cell r="B45180">
            <v>6767470317</v>
          </cell>
        </row>
        <row r="45181">
          <cell r="B45181">
            <v>6767470147</v>
          </cell>
        </row>
        <row r="45182">
          <cell r="B45182">
            <v>6767468224</v>
          </cell>
        </row>
        <row r="45183">
          <cell r="B45183">
            <v>6767469044</v>
          </cell>
        </row>
        <row r="45184">
          <cell r="A45184" t="str">
            <v>南昌南</v>
          </cell>
          <cell r="B45184">
            <v>2279127731</v>
          </cell>
        </row>
        <row r="45185">
          <cell r="A45185" t="str">
            <v>长宁</v>
          </cell>
          <cell r="B45185">
            <v>5822178036</v>
          </cell>
        </row>
        <row r="45186">
          <cell r="A45186" t="str">
            <v>东新</v>
          </cell>
          <cell r="B45186">
            <v>2643279573</v>
          </cell>
        </row>
        <row r="45187">
          <cell r="A45187" t="str">
            <v>商海北街站</v>
          </cell>
          <cell r="B45187">
            <v>5154991286</v>
          </cell>
        </row>
        <row r="45188">
          <cell r="A45188" t="str">
            <v>1</v>
          </cell>
          <cell r="B45188">
            <v>5038077458</v>
          </cell>
        </row>
        <row r="45189">
          <cell r="A45189" t="str">
            <v>龙池</v>
          </cell>
          <cell r="B45189">
            <v>1681825098</v>
          </cell>
        </row>
        <row r="45190">
          <cell r="A45190" t="str">
            <v>2</v>
          </cell>
          <cell r="B45190">
            <v>5038077459</v>
          </cell>
        </row>
        <row r="45191">
          <cell r="A45191" t="str">
            <v>鹰潭街</v>
          </cell>
          <cell r="B45191">
            <v>2651436600</v>
          </cell>
        </row>
        <row r="45192">
          <cell r="A45192" t="str">
            <v>4</v>
          </cell>
          <cell r="B45192">
            <v>5038077457</v>
          </cell>
        </row>
        <row r="45193">
          <cell r="A45193" t="str">
            <v>3</v>
          </cell>
          <cell r="B45193">
            <v>5038077456</v>
          </cell>
        </row>
        <row r="45194">
          <cell r="A45194" t="str">
            <v>川山坪</v>
          </cell>
          <cell r="B45194">
            <v>460331120</v>
          </cell>
        </row>
        <row r="45195">
          <cell r="A45195" t="str">
            <v>八大山人</v>
          </cell>
          <cell r="B45195">
            <v>2558472061</v>
          </cell>
        </row>
        <row r="45196">
          <cell r="B45196">
            <v>5910371813</v>
          </cell>
        </row>
        <row r="45197">
          <cell r="B45197">
            <v>4730149832</v>
          </cell>
        </row>
        <row r="45198">
          <cell r="B45198">
            <v>2279094757</v>
          </cell>
        </row>
        <row r="45199">
          <cell r="A45199" t="str">
            <v>新洪城大市场</v>
          </cell>
          <cell r="B45199">
            <v>2643279572</v>
          </cell>
        </row>
        <row r="45200">
          <cell r="A45200" t="str">
            <v>官塘</v>
          </cell>
          <cell r="B45200">
            <v>7740243084</v>
          </cell>
        </row>
        <row r="45201">
          <cell r="A45201" t="str">
            <v>水富</v>
          </cell>
          <cell r="B45201">
            <v>1964182138</v>
          </cell>
        </row>
        <row r="45202">
          <cell r="A45202" t="str">
            <v>4</v>
          </cell>
          <cell r="B45202">
            <v>5038076195</v>
          </cell>
        </row>
        <row r="45203">
          <cell r="A45203" t="str">
            <v>3</v>
          </cell>
          <cell r="B45203">
            <v>5038076184</v>
          </cell>
        </row>
        <row r="45204">
          <cell r="A45204" t="str">
            <v>1</v>
          </cell>
          <cell r="B45204">
            <v>5038076194</v>
          </cell>
        </row>
        <row r="45205">
          <cell r="B45205">
            <v>2528861998</v>
          </cell>
        </row>
        <row r="45206">
          <cell r="A45206" t="str">
            <v>国博</v>
          </cell>
          <cell r="B45206">
            <v>2651436599</v>
          </cell>
        </row>
        <row r="45207">
          <cell r="B45207">
            <v>2528860697</v>
          </cell>
        </row>
        <row r="45208">
          <cell r="B45208">
            <v>2528860695</v>
          </cell>
        </row>
        <row r="45209">
          <cell r="B45209">
            <v>2528861487</v>
          </cell>
        </row>
        <row r="45210">
          <cell r="A45210" t="str">
            <v>2</v>
          </cell>
          <cell r="B45210">
            <v>5038076189</v>
          </cell>
        </row>
        <row r="45211">
          <cell r="B45211">
            <v>6767466649</v>
          </cell>
        </row>
        <row r="45212">
          <cell r="B45212">
            <v>6767468519</v>
          </cell>
        </row>
        <row r="45213">
          <cell r="B45213">
            <v>6767471533</v>
          </cell>
        </row>
        <row r="45214">
          <cell r="B45214">
            <v>6767472366</v>
          </cell>
        </row>
        <row r="45215">
          <cell r="A45215" t="str">
            <v>洪家</v>
          </cell>
          <cell r="B45215">
            <v>5154991284</v>
          </cell>
        </row>
        <row r="45216">
          <cell r="B45216">
            <v>6538105832</v>
          </cell>
        </row>
        <row r="45217">
          <cell r="A45217" t="str">
            <v>安丰</v>
          </cell>
          <cell r="B45217">
            <v>2657469379</v>
          </cell>
        </row>
        <row r="45218">
          <cell r="B45218">
            <v>2528970259</v>
          </cell>
        </row>
        <row r="45219">
          <cell r="B45219">
            <v>2528970262</v>
          </cell>
        </row>
        <row r="45220">
          <cell r="B45220">
            <v>6538105831</v>
          </cell>
        </row>
        <row r="45221">
          <cell r="B45221">
            <v>4730148605</v>
          </cell>
        </row>
        <row r="45222">
          <cell r="B45222">
            <v>4730148606</v>
          </cell>
        </row>
        <row r="45223">
          <cell r="B45223">
            <v>4730148607</v>
          </cell>
        </row>
        <row r="45224">
          <cell r="B45224">
            <v>6538105830</v>
          </cell>
        </row>
        <row r="45225">
          <cell r="B45225">
            <v>4730148604</v>
          </cell>
        </row>
        <row r="45226">
          <cell r="B45226">
            <v>4730124325</v>
          </cell>
        </row>
        <row r="45227">
          <cell r="B45227">
            <v>6538105829</v>
          </cell>
        </row>
        <row r="45228">
          <cell r="B45228">
            <v>4730148608</v>
          </cell>
        </row>
        <row r="45229">
          <cell r="B45229">
            <v>2528974171</v>
          </cell>
        </row>
        <row r="45230">
          <cell r="B45230">
            <v>2528974172</v>
          </cell>
        </row>
        <row r="45231">
          <cell r="B45231">
            <v>4730148609</v>
          </cell>
        </row>
        <row r="45232">
          <cell r="A45232" t="str">
            <v>南昌东</v>
          </cell>
          <cell r="B45232">
            <v>7213210230</v>
          </cell>
        </row>
        <row r="45233">
          <cell r="A45233" t="str">
            <v>罗家镇</v>
          </cell>
          <cell r="B45233">
            <v>2657252071</v>
          </cell>
        </row>
        <row r="45234">
          <cell r="A45234" t="str">
            <v>怀玉山大道</v>
          </cell>
          <cell r="B45234">
            <v>2657469380</v>
          </cell>
        </row>
        <row r="45235">
          <cell r="B45235">
            <v>5963986610</v>
          </cell>
        </row>
        <row r="45236">
          <cell r="B45236">
            <v>2528974551</v>
          </cell>
        </row>
        <row r="45237">
          <cell r="A45237" t="str">
            <v>施尧</v>
          </cell>
          <cell r="B45237">
            <v>2558472067</v>
          </cell>
        </row>
        <row r="45238">
          <cell r="B45238">
            <v>6538105828</v>
          </cell>
        </row>
        <row r="45239">
          <cell r="B45239">
            <v>6538105825</v>
          </cell>
        </row>
        <row r="45240">
          <cell r="B45240">
            <v>6538105827</v>
          </cell>
        </row>
        <row r="45241">
          <cell r="B45241">
            <v>2657252073</v>
          </cell>
        </row>
        <row r="45242">
          <cell r="B45242">
            <v>6538105826</v>
          </cell>
        </row>
        <row r="45243">
          <cell r="B45243">
            <v>3133256273</v>
          </cell>
        </row>
        <row r="45244">
          <cell r="B45244">
            <v>2528975131</v>
          </cell>
        </row>
        <row r="45245">
          <cell r="B45245">
            <v>5038076200</v>
          </cell>
        </row>
        <row r="45246">
          <cell r="B45246">
            <v>2528975625</v>
          </cell>
        </row>
        <row r="45247">
          <cell r="A45247" t="str">
            <v>西站南广场</v>
          </cell>
          <cell r="B45247">
            <v>2375668091</v>
          </cell>
        </row>
        <row r="45248">
          <cell r="B45248">
            <v>6538105776</v>
          </cell>
        </row>
        <row r="45249">
          <cell r="B45249">
            <v>4730148611</v>
          </cell>
        </row>
        <row r="45250">
          <cell r="B45250">
            <v>4730148610</v>
          </cell>
        </row>
        <row r="45251">
          <cell r="B45251">
            <v>6538105777</v>
          </cell>
        </row>
        <row r="45252">
          <cell r="A45252" t="str">
            <v>西站南广场</v>
          </cell>
          <cell r="B45252">
            <v>5451794004</v>
          </cell>
        </row>
        <row r="45253">
          <cell r="B45253">
            <v>3133246656</v>
          </cell>
        </row>
        <row r="45254">
          <cell r="B45254">
            <v>2657252075</v>
          </cell>
        </row>
        <row r="45255">
          <cell r="B45255">
            <v>7363743205</v>
          </cell>
        </row>
        <row r="45256">
          <cell r="A45256" t="str">
            <v>璜溪</v>
          </cell>
          <cell r="B45256">
            <v>4386791180</v>
          </cell>
        </row>
        <row r="45257">
          <cell r="B45257">
            <v>6767468735</v>
          </cell>
        </row>
        <row r="45258">
          <cell r="B45258">
            <v>3133246661</v>
          </cell>
        </row>
        <row r="45259">
          <cell r="B45259">
            <v>2657252078</v>
          </cell>
        </row>
        <row r="45260">
          <cell r="A45260" t="str">
            <v>汉王山</v>
          </cell>
          <cell r="B45260">
            <v>8184138890</v>
          </cell>
        </row>
        <row r="45261">
          <cell r="B45261">
            <v>2528976524</v>
          </cell>
        </row>
        <row r="45262">
          <cell r="A45262" t="str">
            <v>昌南大市场（规划）</v>
          </cell>
          <cell r="B45262">
            <v>2558452597</v>
          </cell>
        </row>
        <row r="45263">
          <cell r="B45263">
            <v>2528976523</v>
          </cell>
        </row>
        <row r="45264">
          <cell r="B45264">
            <v>6538105823</v>
          </cell>
        </row>
        <row r="45265">
          <cell r="A45265" t="str">
            <v>裕丰街</v>
          </cell>
          <cell r="B45265">
            <v>3229611634</v>
          </cell>
        </row>
        <row r="45266">
          <cell r="B45266">
            <v>2528972575</v>
          </cell>
        </row>
        <row r="45267">
          <cell r="B45267">
            <v>2528972577</v>
          </cell>
        </row>
        <row r="45268">
          <cell r="B45268">
            <v>6538105822</v>
          </cell>
        </row>
        <row r="45269">
          <cell r="B45269">
            <v>6538105824</v>
          </cell>
        </row>
        <row r="45270">
          <cell r="B45270">
            <v>2528971232</v>
          </cell>
        </row>
        <row r="45271">
          <cell r="B45271">
            <v>2528971234</v>
          </cell>
        </row>
        <row r="45272">
          <cell r="B45272">
            <v>6538105821</v>
          </cell>
        </row>
        <row r="45273">
          <cell r="A45273" t="str">
            <v>1</v>
          </cell>
          <cell r="B45273">
            <v>5038072632</v>
          </cell>
        </row>
        <row r="45274">
          <cell r="B45274">
            <v>6538105820</v>
          </cell>
        </row>
        <row r="45275">
          <cell r="A45275" t="str">
            <v>4</v>
          </cell>
          <cell r="B45275">
            <v>5038072629</v>
          </cell>
        </row>
        <row r="45276">
          <cell r="B45276">
            <v>6112990060</v>
          </cell>
        </row>
        <row r="45277">
          <cell r="B45277">
            <v>6112990059</v>
          </cell>
        </row>
        <row r="45278">
          <cell r="A45278" t="str">
            <v>国体中心</v>
          </cell>
          <cell r="B45278">
            <v>2375668109</v>
          </cell>
        </row>
        <row r="45279">
          <cell r="A45279" t="str">
            <v>南昌西</v>
          </cell>
          <cell r="B45279">
            <v>2266601966</v>
          </cell>
        </row>
        <row r="45280">
          <cell r="A45280" t="str">
            <v>丁家洲</v>
          </cell>
          <cell r="B45280">
            <v>2558231545</v>
          </cell>
        </row>
        <row r="45281">
          <cell r="A45281" t="str">
            <v>1</v>
          </cell>
          <cell r="B45281">
            <v>5038074486</v>
          </cell>
        </row>
        <row r="45282">
          <cell r="A45282" t="str">
            <v>2</v>
          </cell>
          <cell r="B45282">
            <v>5038072631</v>
          </cell>
        </row>
        <row r="45283">
          <cell r="B45283">
            <v>5038076201</v>
          </cell>
        </row>
        <row r="45284">
          <cell r="A45284" t="str">
            <v>4</v>
          </cell>
          <cell r="B45284">
            <v>5038074483</v>
          </cell>
        </row>
        <row r="45285">
          <cell r="A45285" t="str">
            <v>3</v>
          </cell>
          <cell r="B45285">
            <v>5038072630</v>
          </cell>
        </row>
        <row r="45286">
          <cell r="A45286" t="str">
            <v>中堡</v>
          </cell>
          <cell r="B45286">
            <v>3229611639</v>
          </cell>
        </row>
        <row r="45287">
          <cell r="A45287" t="str">
            <v>龙岗</v>
          </cell>
          <cell r="B45287">
            <v>2375668092</v>
          </cell>
        </row>
        <row r="45288">
          <cell r="A45288" t="str">
            <v>南昌西站</v>
          </cell>
          <cell r="B45288">
            <v>2375668088</v>
          </cell>
        </row>
        <row r="45289">
          <cell r="A45289" t="str">
            <v>银泰城站</v>
          </cell>
          <cell r="B45289">
            <v>5154991289</v>
          </cell>
        </row>
        <row r="45290">
          <cell r="B45290">
            <v>6112990058</v>
          </cell>
        </row>
        <row r="45291">
          <cell r="A45291" t="str">
            <v>2</v>
          </cell>
          <cell r="B45291">
            <v>5038074485</v>
          </cell>
        </row>
        <row r="45292">
          <cell r="B45292">
            <v>8129861878</v>
          </cell>
        </row>
        <row r="45293">
          <cell r="A45293" t="str">
            <v>3</v>
          </cell>
          <cell r="B45293">
            <v>5038074484</v>
          </cell>
        </row>
        <row r="45294">
          <cell r="A45294" t="str">
            <v>江铃</v>
          </cell>
          <cell r="B45294">
            <v>2558472068</v>
          </cell>
        </row>
        <row r="45295">
          <cell r="A45295" t="str">
            <v>礼庄山</v>
          </cell>
          <cell r="B45295">
            <v>2733171573</v>
          </cell>
        </row>
        <row r="45296">
          <cell r="B45296">
            <v>6538105819</v>
          </cell>
        </row>
        <row r="45297">
          <cell r="B45297">
            <v>3133244793</v>
          </cell>
        </row>
        <row r="45298">
          <cell r="B45298">
            <v>6538105818</v>
          </cell>
        </row>
        <row r="45299">
          <cell r="B45299">
            <v>2528976622</v>
          </cell>
        </row>
        <row r="45300">
          <cell r="B45300">
            <v>6538105817</v>
          </cell>
        </row>
        <row r="45301">
          <cell r="B45301">
            <v>6538105815</v>
          </cell>
        </row>
        <row r="45302">
          <cell r="B45302">
            <v>6767469617</v>
          </cell>
        </row>
        <row r="45303">
          <cell r="B45303">
            <v>3758425902</v>
          </cell>
        </row>
        <row r="45304">
          <cell r="B45304">
            <v>6538105816</v>
          </cell>
        </row>
        <row r="45305">
          <cell r="A45305" t="str">
            <v>下普雄</v>
          </cell>
          <cell r="B45305">
            <v>2092190123</v>
          </cell>
        </row>
        <row r="45306">
          <cell r="A45306" t="str">
            <v>白马山</v>
          </cell>
          <cell r="B45306">
            <v>3229611636</v>
          </cell>
        </row>
        <row r="45307">
          <cell r="A45307" t="str">
            <v>1</v>
          </cell>
          <cell r="B45307">
            <v>5038062294</v>
          </cell>
        </row>
        <row r="45308">
          <cell r="A45308" t="str">
            <v>4</v>
          </cell>
          <cell r="B45308">
            <v>5038062293</v>
          </cell>
        </row>
        <row r="45309">
          <cell r="A45309" t="str">
            <v>卧龙山</v>
          </cell>
          <cell r="B45309">
            <v>2375668110</v>
          </cell>
        </row>
        <row r="45310">
          <cell r="A45310" t="str">
            <v>2</v>
          </cell>
          <cell r="B45310">
            <v>5038062296</v>
          </cell>
        </row>
        <row r="45311">
          <cell r="A45311" t="str">
            <v>越西南</v>
          </cell>
          <cell r="B45311">
            <v>5230067621</v>
          </cell>
        </row>
        <row r="45312">
          <cell r="A45312" t="str">
            <v>3</v>
          </cell>
          <cell r="B45312">
            <v>5038062295</v>
          </cell>
        </row>
        <row r="45313">
          <cell r="B45313">
            <v>6538105803</v>
          </cell>
        </row>
        <row r="45314">
          <cell r="B45314">
            <v>6538105804</v>
          </cell>
        </row>
        <row r="45315">
          <cell r="B45315">
            <v>6538105805</v>
          </cell>
        </row>
        <row r="45316">
          <cell r="B45316">
            <v>6538105806</v>
          </cell>
        </row>
        <row r="45317">
          <cell r="B45317">
            <v>6538105807</v>
          </cell>
        </row>
        <row r="45318">
          <cell r="B45318">
            <v>6538105808</v>
          </cell>
        </row>
        <row r="45319">
          <cell r="B45319">
            <v>6538105809</v>
          </cell>
        </row>
        <row r="45320">
          <cell r="A45320" t="str">
            <v>观洲</v>
          </cell>
          <cell r="B45320">
            <v>2558231548</v>
          </cell>
        </row>
        <row r="45321">
          <cell r="B45321">
            <v>6538105810</v>
          </cell>
        </row>
        <row r="45322">
          <cell r="B45322">
            <v>6538105811</v>
          </cell>
        </row>
        <row r="45323">
          <cell r="B45323">
            <v>6538105812</v>
          </cell>
        </row>
        <row r="45324">
          <cell r="B45324">
            <v>6538105813</v>
          </cell>
        </row>
        <row r="45325">
          <cell r="B45325">
            <v>6538105814</v>
          </cell>
        </row>
        <row r="45326">
          <cell r="B45326">
            <v>6538105802</v>
          </cell>
        </row>
        <row r="45327">
          <cell r="B45327">
            <v>7363743204</v>
          </cell>
        </row>
        <row r="45328">
          <cell r="B45328">
            <v>6538105800</v>
          </cell>
        </row>
        <row r="45329">
          <cell r="B45329">
            <v>5174980238</v>
          </cell>
        </row>
        <row r="45330">
          <cell r="B45330">
            <v>6538105801</v>
          </cell>
        </row>
        <row r="45331">
          <cell r="B45331">
            <v>6767469819</v>
          </cell>
        </row>
        <row r="45332">
          <cell r="A45332" t="str">
            <v>新塘边</v>
          </cell>
          <cell r="B45332">
            <v>5488773087</v>
          </cell>
        </row>
        <row r="45333">
          <cell r="A45333" t="str">
            <v>木竹河</v>
          </cell>
          <cell r="B45333">
            <v>3191192383</v>
          </cell>
        </row>
        <row r="45334">
          <cell r="B45334">
            <v>3757465690</v>
          </cell>
        </row>
        <row r="45335">
          <cell r="B45335">
            <v>6767471745</v>
          </cell>
        </row>
        <row r="45336">
          <cell r="B45336">
            <v>6112990054</v>
          </cell>
        </row>
        <row r="45337">
          <cell r="B45337">
            <v>2657253378</v>
          </cell>
        </row>
        <row r="45338">
          <cell r="B45338">
            <v>6112990055</v>
          </cell>
        </row>
        <row r="45339">
          <cell r="B45339">
            <v>6538105795</v>
          </cell>
        </row>
        <row r="45340">
          <cell r="B45340">
            <v>6538105796</v>
          </cell>
        </row>
        <row r="45341">
          <cell r="B45341">
            <v>6538105794</v>
          </cell>
        </row>
        <row r="45342">
          <cell r="B45342">
            <v>6112990056</v>
          </cell>
        </row>
        <row r="45343">
          <cell r="A45343" t="str">
            <v>开发大道站</v>
          </cell>
          <cell r="B45343">
            <v>5154991274</v>
          </cell>
        </row>
        <row r="45344">
          <cell r="B45344">
            <v>4337992094</v>
          </cell>
        </row>
        <row r="45345">
          <cell r="A45345" t="str">
            <v>京家山</v>
          </cell>
          <cell r="B45345">
            <v>2558472071</v>
          </cell>
        </row>
        <row r="45346">
          <cell r="A45346" t="str">
            <v>云天路</v>
          </cell>
          <cell r="B45346">
            <v>2558231550</v>
          </cell>
        </row>
        <row r="45347">
          <cell r="B45347">
            <v>7363743208</v>
          </cell>
        </row>
        <row r="45348">
          <cell r="B45348">
            <v>7363743207</v>
          </cell>
        </row>
        <row r="45349">
          <cell r="B45349">
            <v>7363743206</v>
          </cell>
        </row>
        <row r="45350">
          <cell r="A45350" t="str">
            <v>1</v>
          </cell>
          <cell r="B45350">
            <v>5038071228</v>
          </cell>
        </row>
        <row r="45351">
          <cell r="B45351">
            <v>6538105799</v>
          </cell>
        </row>
        <row r="45352">
          <cell r="B45352">
            <v>2883003919</v>
          </cell>
        </row>
        <row r="45353">
          <cell r="B45353">
            <v>2883003920</v>
          </cell>
        </row>
        <row r="45354">
          <cell r="B45354">
            <v>2883003921</v>
          </cell>
        </row>
        <row r="45355">
          <cell r="B45355">
            <v>2883003922</v>
          </cell>
        </row>
        <row r="45356">
          <cell r="B45356">
            <v>2883003923</v>
          </cell>
        </row>
        <row r="45357">
          <cell r="B45357">
            <v>2883003924</v>
          </cell>
        </row>
        <row r="45358">
          <cell r="B45358">
            <v>2883003925</v>
          </cell>
        </row>
        <row r="45359">
          <cell r="B45359">
            <v>2883003926</v>
          </cell>
        </row>
        <row r="45360">
          <cell r="B45360">
            <v>2883003927</v>
          </cell>
        </row>
        <row r="45361">
          <cell r="B45361">
            <v>2883003928</v>
          </cell>
        </row>
        <row r="45362">
          <cell r="B45362">
            <v>2883003929</v>
          </cell>
        </row>
        <row r="45363">
          <cell r="B45363">
            <v>7363743201</v>
          </cell>
        </row>
        <row r="45364">
          <cell r="B45364">
            <v>7363743202</v>
          </cell>
        </row>
        <row r="45365">
          <cell r="A45365" t="str">
            <v>岭北</v>
          </cell>
          <cell r="B45365">
            <v>2375668102</v>
          </cell>
        </row>
        <row r="45366">
          <cell r="B45366">
            <v>6538105797</v>
          </cell>
        </row>
        <row r="45367">
          <cell r="B45367">
            <v>2883003931</v>
          </cell>
        </row>
        <row r="45368">
          <cell r="B45368">
            <v>2883003932</v>
          </cell>
        </row>
        <row r="45369">
          <cell r="B45369">
            <v>6538105779</v>
          </cell>
        </row>
        <row r="45370">
          <cell r="A45370" t="str">
            <v>向莆线路所</v>
          </cell>
          <cell r="B45370">
            <v>6210111448</v>
          </cell>
        </row>
        <row r="45371">
          <cell r="B45371">
            <v>6538105778</v>
          </cell>
        </row>
        <row r="45372">
          <cell r="B45372">
            <v>6538105798</v>
          </cell>
        </row>
        <row r="45373">
          <cell r="A45373" t="str">
            <v>2</v>
          </cell>
          <cell r="B45373">
            <v>5038071227</v>
          </cell>
        </row>
        <row r="45374">
          <cell r="B45374">
            <v>2883004342</v>
          </cell>
        </row>
        <row r="45375">
          <cell r="A45375" t="str">
            <v>3</v>
          </cell>
          <cell r="B45375">
            <v>5038071226</v>
          </cell>
        </row>
        <row r="45376">
          <cell r="B45376">
            <v>2883003935</v>
          </cell>
        </row>
        <row r="45377">
          <cell r="B45377">
            <v>7363743203</v>
          </cell>
        </row>
        <row r="45378">
          <cell r="B45378">
            <v>2883003936</v>
          </cell>
        </row>
        <row r="45379">
          <cell r="B45379">
            <v>7363743209</v>
          </cell>
        </row>
        <row r="45380">
          <cell r="B45380">
            <v>7363743210</v>
          </cell>
        </row>
        <row r="45381">
          <cell r="B45381">
            <v>2883003937</v>
          </cell>
        </row>
        <row r="45382">
          <cell r="B45382">
            <v>6538105780</v>
          </cell>
        </row>
        <row r="45383">
          <cell r="B45383">
            <v>6538105781</v>
          </cell>
        </row>
        <row r="45384">
          <cell r="B45384">
            <v>6440262802</v>
          </cell>
        </row>
        <row r="45385">
          <cell r="B45385">
            <v>6538105784</v>
          </cell>
        </row>
        <row r="45386">
          <cell r="B45386">
            <v>6440263348</v>
          </cell>
        </row>
        <row r="45387">
          <cell r="B45387">
            <v>6538105783</v>
          </cell>
        </row>
        <row r="45388">
          <cell r="B45388">
            <v>6440262634</v>
          </cell>
        </row>
        <row r="45389">
          <cell r="B45389">
            <v>7952684311</v>
          </cell>
        </row>
        <row r="45390">
          <cell r="B45390">
            <v>6538105782</v>
          </cell>
        </row>
        <row r="45391">
          <cell r="B45391">
            <v>6440262775</v>
          </cell>
        </row>
        <row r="45392">
          <cell r="B45392">
            <v>6440262924</v>
          </cell>
        </row>
        <row r="45393">
          <cell r="B45393">
            <v>6440263373</v>
          </cell>
        </row>
        <row r="45394">
          <cell r="B45394">
            <v>2421914263</v>
          </cell>
        </row>
        <row r="45395">
          <cell r="B45395">
            <v>6440263340</v>
          </cell>
        </row>
        <row r="45396">
          <cell r="B45396">
            <v>6538105793</v>
          </cell>
        </row>
        <row r="45397">
          <cell r="B45397">
            <v>6440262832</v>
          </cell>
        </row>
        <row r="45398">
          <cell r="B45398">
            <v>6440263310</v>
          </cell>
        </row>
        <row r="45399">
          <cell r="B45399">
            <v>6440262954</v>
          </cell>
        </row>
        <row r="45400">
          <cell r="B45400">
            <v>6440263610</v>
          </cell>
        </row>
        <row r="45401">
          <cell r="B45401">
            <v>6440262858</v>
          </cell>
        </row>
        <row r="45402">
          <cell r="B45402">
            <v>6440262635</v>
          </cell>
        </row>
        <row r="45403">
          <cell r="B45403">
            <v>2882994608</v>
          </cell>
        </row>
        <row r="45404">
          <cell r="B45404">
            <v>6440262826</v>
          </cell>
        </row>
        <row r="45405">
          <cell r="B45405">
            <v>6440263602</v>
          </cell>
        </row>
        <row r="45406">
          <cell r="B45406">
            <v>6440262978</v>
          </cell>
        </row>
        <row r="45407">
          <cell r="B45407">
            <v>6440262947</v>
          </cell>
        </row>
        <row r="45408">
          <cell r="B45408">
            <v>6440263634</v>
          </cell>
        </row>
        <row r="45409">
          <cell r="B45409">
            <v>6440262890</v>
          </cell>
        </row>
        <row r="45410">
          <cell r="B45410">
            <v>6440263302</v>
          </cell>
        </row>
        <row r="45411">
          <cell r="B45411">
            <v>6440263973</v>
          </cell>
        </row>
        <row r="45412">
          <cell r="B45412">
            <v>6440262914</v>
          </cell>
        </row>
        <row r="45413">
          <cell r="B45413">
            <v>6440263365</v>
          </cell>
        </row>
        <row r="45414">
          <cell r="B45414">
            <v>6440262791</v>
          </cell>
        </row>
        <row r="45415">
          <cell r="B45415">
            <v>2895327583</v>
          </cell>
        </row>
        <row r="45416">
          <cell r="B45416">
            <v>7363743233</v>
          </cell>
        </row>
        <row r="45417">
          <cell r="B45417">
            <v>7363743232</v>
          </cell>
        </row>
        <row r="45418">
          <cell r="B45418">
            <v>7363743231</v>
          </cell>
        </row>
        <row r="45419">
          <cell r="B45419">
            <v>7363743230</v>
          </cell>
        </row>
        <row r="45420">
          <cell r="B45420">
            <v>7363743229</v>
          </cell>
        </row>
        <row r="45421">
          <cell r="B45421">
            <v>7363743228</v>
          </cell>
        </row>
        <row r="45422">
          <cell r="B45422">
            <v>7363743227</v>
          </cell>
        </row>
        <row r="45423">
          <cell r="B45423">
            <v>7363743226</v>
          </cell>
        </row>
        <row r="45424">
          <cell r="B45424">
            <v>7363743225</v>
          </cell>
        </row>
        <row r="45425">
          <cell r="B45425">
            <v>7363743224</v>
          </cell>
        </row>
        <row r="45426">
          <cell r="B45426">
            <v>2882970893</v>
          </cell>
        </row>
        <row r="45427">
          <cell r="B45427">
            <v>7363743223</v>
          </cell>
        </row>
        <row r="45428">
          <cell r="B45428">
            <v>7363743222</v>
          </cell>
        </row>
        <row r="45429">
          <cell r="B45429">
            <v>7363743221</v>
          </cell>
        </row>
        <row r="45430">
          <cell r="B45430">
            <v>7363743220</v>
          </cell>
        </row>
        <row r="45431">
          <cell r="B45431">
            <v>7363743242</v>
          </cell>
        </row>
        <row r="45432">
          <cell r="B45432">
            <v>7363743219</v>
          </cell>
        </row>
        <row r="45433">
          <cell r="B45433">
            <v>7363743241</v>
          </cell>
        </row>
        <row r="45434">
          <cell r="B45434">
            <v>7363743218</v>
          </cell>
        </row>
        <row r="45435">
          <cell r="B45435">
            <v>7363743240</v>
          </cell>
        </row>
        <row r="45436">
          <cell r="B45436">
            <v>7363743239</v>
          </cell>
        </row>
        <row r="45437">
          <cell r="B45437">
            <v>7363743238</v>
          </cell>
        </row>
        <row r="45438">
          <cell r="B45438">
            <v>7363743217</v>
          </cell>
        </row>
        <row r="45439">
          <cell r="B45439">
            <v>7363743237</v>
          </cell>
        </row>
        <row r="45440">
          <cell r="B45440">
            <v>7363743216</v>
          </cell>
        </row>
        <row r="45441">
          <cell r="B45441">
            <v>7363743236</v>
          </cell>
        </row>
        <row r="45442">
          <cell r="B45442">
            <v>7363743215</v>
          </cell>
        </row>
        <row r="45443">
          <cell r="B45443">
            <v>7363743235</v>
          </cell>
        </row>
        <row r="45444">
          <cell r="B45444">
            <v>7363743214</v>
          </cell>
        </row>
        <row r="45445">
          <cell r="B45445">
            <v>7363743234</v>
          </cell>
        </row>
        <row r="45446">
          <cell r="B45446">
            <v>7363743213</v>
          </cell>
        </row>
        <row r="45447">
          <cell r="B45447">
            <v>7363743212</v>
          </cell>
        </row>
        <row r="45448">
          <cell r="B45448">
            <v>7363743211</v>
          </cell>
        </row>
        <row r="45449">
          <cell r="B45449">
            <v>6538105790</v>
          </cell>
        </row>
        <row r="45450">
          <cell r="B45450">
            <v>2354616989</v>
          </cell>
        </row>
        <row r="45451">
          <cell r="B45451">
            <v>6440263617</v>
          </cell>
        </row>
        <row r="45452">
          <cell r="B45452">
            <v>6440262960</v>
          </cell>
        </row>
        <row r="45453">
          <cell r="B45453">
            <v>6538105792</v>
          </cell>
        </row>
        <row r="45454">
          <cell r="B45454">
            <v>6538105791</v>
          </cell>
        </row>
        <row r="45455">
          <cell r="A45455" t="str">
            <v>玉山南</v>
          </cell>
          <cell r="B45455">
            <v>4610047848</v>
          </cell>
        </row>
        <row r="45456">
          <cell r="B45456">
            <v>2882998203</v>
          </cell>
        </row>
        <row r="45457">
          <cell r="B45457">
            <v>2882998204</v>
          </cell>
        </row>
        <row r="45458">
          <cell r="B45458">
            <v>2882998205</v>
          </cell>
        </row>
        <row r="45459">
          <cell r="B45459">
            <v>2882998207</v>
          </cell>
        </row>
        <row r="45460">
          <cell r="B45460">
            <v>6538105789</v>
          </cell>
        </row>
        <row r="45461">
          <cell r="B45461">
            <v>6538105788</v>
          </cell>
        </row>
        <row r="45462">
          <cell r="B45462">
            <v>6538105787</v>
          </cell>
        </row>
        <row r="45463">
          <cell r="B45463">
            <v>6538105786</v>
          </cell>
        </row>
        <row r="45464">
          <cell r="B45464">
            <v>6440263321</v>
          </cell>
        </row>
        <row r="45465">
          <cell r="B45465">
            <v>6440262789</v>
          </cell>
        </row>
        <row r="45466">
          <cell r="B45466">
            <v>6440262938</v>
          </cell>
        </row>
        <row r="45467">
          <cell r="B45467">
            <v>6440263591</v>
          </cell>
        </row>
        <row r="45468">
          <cell r="B45468">
            <v>6440262911</v>
          </cell>
        </row>
        <row r="45469">
          <cell r="B45469">
            <v>6440262975</v>
          </cell>
        </row>
        <row r="45470">
          <cell r="B45470">
            <v>3757469399</v>
          </cell>
        </row>
        <row r="45471">
          <cell r="B45471">
            <v>6440262809</v>
          </cell>
        </row>
        <row r="45472">
          <cell r="B45472">
            <v>6440263631</v>
          </cell>
        </row>
        <row r="45473">
          <cell r="B45473">
            <v>6440262961</v>
          </cell>
        </row>
        <row r="45474">
          <cell r="B45474">
            <v>6440263971</v>
          </cell>
        </row>
        <row r="45475">
          <cell r="B45475">
            <v>6440262847</v>
          </cell>
        </row>
        <row r="45476">
          <cell r="B45476">
            <v>6440263618</v>
          </cell>
        </row>
        <row r="45477">
          <cell r="B45477">
            <v>6440263301</v>
          </cell>
        </row>
        <row r="45478">
          <cell r="B45478">
            <v>6440262873</v>
          </cell>
        </row>
        <row r="45479">
          <cell r="B45479">
            <v>6440263286</v>
          </cell>
        </row>
        <row r="45480">
          <cell r="B45480">
            <v>6440263956</v>
          </cell>
        </row>
        <row r="45481">
          <cell r="B45481">
            <v>6440262897</v>
          </cell>
        </row>
        <row r="45482">
          <cell r="A45482" t="str">
            <v>灌婴路</v>
          </cell>
          <cell r="B45482">
            <v>2558193568</v>
          </cell>
        </row>
        <row r="45483">
          <cell r="B45483">
            <v>7363743243</v>
          </cell>
        </row>
        <row r="45484">
          <cell r="B45484">
            <v>7363743244</v>
          </cell>
        </row>
        <row r="45485">
          <cell r="B45485">
            <v>7363743245</v>
          </cell>
        </row>
        <row r="45486">
          <cell r="B45486">
            <v>7363743246</v>
          </cell>
        </row>
        <row r="45487">
          <cell r="B45487">
            <v>7363743247</v>
          </cell>
        </row>
        <row r="45488">
          <cell r="B45488">
            <v>7363743248</v>
          </cell>
        </row>
        <row r="45489">
          <cell r="B45489">
            <v>7363743249</v>
          </cell>
        </row>
        <row r="45490">
          <cell r="B45490">
            <v>7363743250</v>
          </cell>
        </row>
        <row r="45491">
          <cell r="B45491">
            <v>7363743251</v>
          </cell>
        </row>
        <row r="45492">
          <cell r="B45492">
            <v>7363743252</v>
          </cell>
        </row>
        <row r="45493">
          <cell r="B45493">
            <v>7363743253</v>
          </cell>
        </row>
        <row r="45494">
          <cell r="B45494">
            <v>7363743254</v>
          </cell>
        </row>
        <row r="45495">
          <cell r="B45495">
            <v>7363743255</v>
          </cell>
        </row>
        <row r="45496">
          <cell r="B45496">
            <v>6440262940</v>
          </cell>
        </row>
        <row r="45497">
          <cell r="B45497">
            <v>7363743256</v>
          </cell>
        </row>
        <row r="45498">
          <cell r="B45498">
            <v>7363743257</v>
          </cell>
        </row>
        <row r="45499">
          <cell r="B45499">
            <v>7363743258</v>
          </cell>
        </row>
        <row r="45500">
          <cell r="B45500">
            <v>7363743259</v>
          </cell>
        </row>
        <row r="45501">
          <cell r="B45501">
            <v>7363743260</v>
          </cell>
        </row>
        <row r="45502">
          <cell r="B45502">
            <v>7363743261</v>
          </cell>
        </row>
        <row r="45503">
          <cell r="B45503">
            <v>7363743262</v>
          </cell>
        </row>
        <row r="45504">
          <cell r="B45504">
            <v>7363743263</v>
          </cell>
        </row>
        <row r="45505">
          <cell r="B45505">
            <v>7363743264</v>
          </cell>
        </row>
        <row r="45506">
          <cell r="B45506">
            <v>7363743265</v>
          </cell>
        </row>
        <row r="45507">
          <cell r="B45507">
            <v>7363743266</v>
          </cell>
        </row>
        <row r="45508">
          <cell r="A45508" t="str">
            <v>新澄大道站</v>
          </cell>
          <cell r="B45508">
            <v>3328298197</v>
          </cell>
        </row>
        <row r="45509">
          <cell r="B45509">
            <v>7363743267</v>
          </cell>
        </row>
        <row r="45510">
          <cell r="B45510">
            <v>7363743268</v>
          </cell>
        </row>
        <row r="45511">
          <cell r="B45511">
            <v>7363743269</v>
          </cell>
        </row>
        <row r="45512">
          <cell r="B45512">
            <v>7363743270</v>
          </cell>
        </row>
        <row r="45513">
          <cell r="B45513">
            <v>7363743271</v>
          </cell>
        </row>
        <row r="45514">
          <cell r="B45514">
            <v>7363743272</v>
          </cell>
        </row>
        <row r="45515">
          <cell r="B45515">
            <v>7363743273</v>
          </cell>
        </row>
        <row r="45516">
          <cell r="B45516">
            <v>7950339670</v>
          </cell>
        </row>
        <row r="45517">
          <cell r="B45517">
            <v>2882983120</v>
          </cell>
        </row>
        <row r="45518">
          <cell r="B45518">
            <v>2882983121</v>
          </cell>
        </row>
        <row r="45519">
          <cell r="B45519">
            <v>2462617828</v>
          </cell>
        </row>
        <row r="45520">
          <cell r="B45520">
            <v>5038071235</v>
          </cell>
        </row>
        <row r="45521">
          <cell r="B45521">
            <v>5038071233</v>
          </cell>
        </row>
        <row r="45522">
          <cell r="B45522">
            <v>6440256860</v>
          </cell>
        </row>
        <row r="45523">
          <cell r="B45523">
            <v>6440256859</v>
          </cell>
        </row>
        <row r="45524">
          <cell r="B45524">
            <v>6538105785</v>
          </cell>
        </row>
        <row r="45525">
          <cell r="A45525" t="str">
            <v>前湖大道</v>
          </cell>
          <cell r="B45525">
            <v>2375668085</v>
          </cell>
        </row>
        <row r="45526">
          <cell r="B45526">
            <v>5038071234</v>
          </cell>
        </row>
        <row r="45527">
          <cell r="B45527">
            <v>6440262843</v>
          </cell>
        </row>
        <row r="45528">
          <cell r="B45528">
            <v>6538105286</v>
          </cell>
        </row>
        <row r="45529">
          <cell r="B45529">
            <v>6440263587</v>
          </cell>
        </row>
        <row r="45530">
          <cell r="A45530" t="str">
            <v>台州中心站</v>
          </cell>
          <cell r="B45530">
            <v>5154991268</v>
          </cell>
        </row>
        <row r="45531">
          <cell r="B45531">
            <v>6440262935</v>
          </cell>
        </row>
        <row r="45532">
          <cell r="B45532">
            <v>6440262786</v>
          </cell>
        </row>
        <row r="45533">
          <cell r="B45533">
            <v>6538105289</v>
          </cell>
        </row>
        <row r="45534">
          <cell r="B45534">
            <v>6440263359</v>
          </cell>
        </row>
        <row r="45535">
          <cell r="B45535">
            <v>6440262908</v>
          </cell>
        </row>
        <row r="45536">
          <cell r="A45536" t="str">
            <v>十字街</v>
          </cell>
          <cell r="B45536">
            <v>2558472081</v>
          </cell>
        </row>
        <row r="45537">
          <cell r="B45537">
            <v>6538105288</v>
          </cell>
        </row>
        <row r="45538">
          <cell r="B45538">
            <v>6440263967</v>
          </cell>
        </row>
        <row r="45539">
          <cell r="B45539">
            <v>6440263297</v>
          </cell>
        </row>
        <row r="45540">
          <cell r="B45540">
            <v>6538105287</v>
          </cell>
        </row>
        <row r="45541">
          <cell r="B45541">
            <v>6568677700</v>
          </cell>
        </row>
        <row r="45542">
          <cell r="B45542">
            <v>6538105285</v>
          </cell>
        </row>
        <row r="45543">
          <cell r="B45543">
            <v>3133288926</v>
          </cell>
        </row>
        <row r="45544">
          <cell r="B45544">
            <v>3133286556</v>
          </cell>
        </row>
        <row r="45545">
          <cell r="A45545" t="str">
            <v>豆坝</v>
          </cell>
          <cell r="B45545">
            <v>8182352106</v>
          </cell>
        </row>
        <row r="45546">
          <cell r="A45546" t="str">
            <v>南昌大桥东</v>
          </cell>
          <cell r="B45546">
            <v>2647229906</v>
          </cell>
        </row>
        <row r="45547">
          <cell r="B45547">
            <v>6538105283</v>
          </cell>
        </row>
        <row r="45548">
          <cell r="B45548">
            <v>6538105284</v>
          </cell>
        </row>
        <row r="45549">
          <cell r="A45549" t="str">
            <v>湖沿站</v>
          </cell>
          <cell r="B45549">
            <v>1676202775</v>
          </cell>
        </row>
        <row r="45550">
          <cell r="B45550">
            <v>3757470294</v>
          </cell>
        </row>
        <row r="45551">
          <cell r="B45551">
            <v>2882949025</v>
          </cell>
        </row>
        <row r="45552">
          <cell r="B45552">
            <v>1474109532</v>
          </cell>
        </row>
        <row r="45553">
          <cell r="B45553">
            <v>6767472944</v>
          </cell>
        </row>
        <row r="45554">
          <cell r="A45554" t="str">
            <v>坛子口</v>
          </cell>
          <cell r="B45554">
            <v>2647229912</v>
          </cell>
        </row>
        <row r="45555">
          <cell r="B45555">
            <v>2020738376</v>
          </cell>
        </row>
        <row r="45556">
          <cell r="B45556">
            <v>2020738377</v>
          </cell>
        </row>
        <row r="45557">
          <cell r="B45557">
            <v>5038071238</v>
          </cell>
        </row>
        <row r="45558">
          <cell r="B45558">
            <v>6767470884</v>
          </cell>
        </row>
        <row r="45559">
          <cell r="B45559">
            <v>6767469027</v>
          </cell>
        </row>
        <row r="45560">
          <cell r="B45560">
            <v>6767472060</v>
          </cell>
        </row>
        <row r="45561">
          <cell r="B45561">
            <v>6767472921</v>
          </cell>
        </row>
        <row r="45562">
          <cell r="A45562" t="str">
            <v>绳金塔</v>
          </cell>
          <cell r="B45562">
            <v>2647229910</v>
          </cell>
        </row>
        <row r="45563">
          <cell r="A45563" t="str">
            <v>绳金塔</v>
          </cell>
          <cell r="B45563">
            <v>8124904205</v>
          </cell>
        </row>
        <row r="45564">
          <cell r="A45564" t="str">
            <v>1</v>
          </cell>
          <cell r="B45564">
            <v>8169599632</v>
          </cell>
        </row>
        <row r="45565">
          <cell r="A45565" t="str">
            <v>4</v>
          </cell>
          <cell r="B45565">
            <v>8169599627</v>
          </cell>
        </row>
        <row r="45566">
          <cell r="B45566">
            <v>5038071237</v>
          </cell>
        </row>
        <row r="45567">
          <cell r="A45567" t="str">
            <v>辛家庵</v>
          </cell>
          <cell r="B45567">
            <v>2375672142</v>
          </cell>
        </row>
        <row r="45568">
          <cell r="B45568">
            <v>6767470303</v>
          </cell>
        </row>
        <row r="45569">
          <cell r="B45569">
            <v>5038071239</v>
          </cell>
        </row>
        <row r="45570">
          <cell r="B45570">
            <v>6767472227</v>
          </cell>
        </row>
        <row r="45571">
          <cell r="B45571">
            <v>6767470130</v>
          </cell>
        </row>
        <row r="45572">
          <cell r="B45572">
            <v>6767468208</v>
          </cell>
        </row>
        <row r="45573">
          <cell r="A45573" t="str">
            <v>学府大道东</v>
          </cell>
          <cell r="B45573">
            <v>2375668115</v>
          </cell>
        </row>
        <row r="45574">
          <cell r="A45574" t="str">
            <v>桃苑</v>
          </cell>
          <cell r="B45574">
            <v>2647229909</v>
          </cell>
        </row>
        <row r="45575">
          <cell r="B45575">
            <v>2020738394</v>
          </cell>
        </row>
        <row r="45576">
          <cell r="A45576" t="str">
            <v>2</v>
          </cell>
          <cell r="B45576">
            <v>8169599644</v>
          </cell>
        </row>
        <row r="45577">
          <cell r="B45577">
            <v>5038071236</v>
          </cell>
        </row>
        <row r="45578">
          <cell r="A45578" t="str">
            <v>缙云</v>
          </cell>
          <cell r="B45578">
            <v>7702364123</v>
          </cell>
        </row>
        <row r="45579">
          <cell r="B45579">
            <v>3305355773</v>
          </cell>
        </row>
        <row r="45580">
          <cell r="A45580" t="str">
            <v>玉山</v>
          </cell>
          <cell r="B45580">
            <v>2453820732</v>
          </cell>
        </row>
        <row r="45581">
          <cell r="B45581">
            <v>6767471390</v>
          </cell>
        </row>
        <row r="45582">
          <cell r="B45582">
            <v>3305355800</v>
          </cell>
        </row>
        <row r="45583">
          <cell r="B45583">
            <v>6538105282</v>
          </cell>
        </row>
        <row r="45584">
          <cell r="A45584" t="str">
            <v>越江</v>
          </cell>
          <cell r="B45584">
            <v>582370800</v>
          </cell>
        </row>
        <row r="45585">
          <cell r="A45585" t="str">
            <v>南昌</v>
          </cell>
          <cell r="B45585">
            <v>1575144250</v>
          </cell>
        </row>
        <row r="45586">
          <cell r="B45586">
            <v>4599135450</v>
          </cell>
        </row>
        <row r="45587">
          <cell r="B45587">
            <v>6538105281</v>
          </cell>
        </row>
        <row r="45588">
          <cell r="A45588" t="str">
            <v>南昌火车站</v>
          </cell>
          <cell r="B45588">
            <v>2375669728</v>
          </cell>
        </row>
        <row r="45589">
          <cell r="A45589" t="str">
            <v>4</v>
          </cell>
          <cell r="B45589">
            <v>8169599654</v>
          </cell>
        </row>
        <row r="45590">
          <cell r="A45590" t="str">
            <v>丁公路南</v>
          </cell>
          <cell r="B45590">
            <v>3145593362</v>
          </cell>
        </row>
        <row r="45591">
          <cell r="A45591" t="str">
            <v>1</v>
          </cell>
          <cell r="B45591">
            <v>8169599649</v>
          </cell>
        </row>
        <row r="45592">
          <cell r="B45592">
            <v>6767468378</v>
          </cell>
        </row>
        <row r="45593">
          <cell r="A45593" t="str">
            <v>2</v>
          </cell>
          <cell r="B45593">
            <v>8169599656</v>
          </cell>
        </row>
        <row r="45594">
          <cell r="A45594" t="str">
            <v>顺外</v>
          </cell>
          <cell r="B45594">
            <v>2375669717</v>
          </cell>
        </row>
        <row r="45595">
          <cell r="A45595" t="str">
            <v>3</v>
          </cell>
          <cell r="B45595">
            <v>8169599655</v>
          </cell>
        </row>
        <row r="45596">
          <cell r="B45596">
            <v>6419616483</v>
          </cell>
        </row>
        <row r="45597">
          <cell r="B45597">
            <v>6767472540</v>
          </cell>
        </row>
        <row r="45598">
          <cell r="B45598">
            <v>6767469475</v>
          </cell>
        </row>
        <row r="45599">
          <cell r="B45599">
            <v>2280930455</v>
          </cell>
        </row>
        <row r="45600">
          <cell r="B45600">
            <v>2280930442</v>
          </cell>
        </row>
        <row r="45601">
          <cell r="B45601">
            <v>6767469842</v>
          </cell>
        </row>
        <row r="45602">
          <cell r="B45602">
            <v>2280926971</v>
          </cell>
        </row>
        <row r="45603">
          <cell r="B45603">
            <v>3305358364</v>
          </cell>
        </row>
        <row r="45604">
          <cell r="A45604" t="str">
            <v>4</v>
          </cell>
          <cell r="B45604">
            <v>8169599657</v>
          </cell>
        </row>
        <row r="45605">
          <cell r="A45605" t="str">
            <v>丁公路南</v>
          </cell>
          <cell r="B45605">
            <v>2375669720</v>
          </cell>
        </row>
        <row r="45606">
          <cell r="B45606">
            <v>2020738687</v>
          </cell>
        </row>
        <row r="45607">
          <cell r="A45607" t="str">
            <v>2</v>
          </cell>
          <cell r="B45607">
            <v>8169599659</v>
          </cell>
        </row>
        <row r="45608">
          <cell r="B45608">
            <v>7182315520</v>
          </cell>
        </row>
        <row r="45609">
          <cell r="B45609">
            <v>7182315519</v>
          </cell>
        </row>
        <row r="45610">
          <cell r="B45610">
            <v>6112989950</v>
          </cell>
        </row>
        <row r="45611">
          <cell r="A45611" t="str">
            <v>3</v>
          </cell>
          <cell r="B45611">
            <v>8169599658</v>
          </cell>
        </row>
        <row r="45612">
          <cell r="B45612">
            <v>2020738690</v>
          </cell>
        </row>
        <row r="45613">
          <cell r="B45613">
            <v>2020738691</v>
          </cell>
        </row>
        <row r="45614">
          <cell r="B45614">
            <v>6538105280</v>
          </cell>
        </row>
        <row r="45615">
          <cell r="B45615">
            <v>7085801733</v>
          </cell>
        </row>
        <row r="45616">
          <cell r="B45616">
            <v>2020738692</v>
          </cell>
        </row>
        <row r="45617">
          <cell r="B45617">
            <v>4599133051</v>
          </cell>
        </row>
        <row r="45618">
          <cell r="B45618">
            <v>7182315521</v>
          </cell>
        </row>
        <row r="45619">
          <cell r="B45619">
            <v>7182315522</v>
          </cell>
        </row>
        <row r="45620">
          <cell r="B45620">
            <v>6112989951</v>
          </cell>
        </row>
        <row r="45621">
          <cell r="B45621">
            <v>2280930443</v>
          </cell>
        </row>
        <row r="45622">
          <cell r="A45622" t="str">
            <v>4</v>
          </cell>
          <cell r="B45622">
            <v>8169599668</v>
          </cell>
        </row>
        <row r="45623">
          <cell r="B45623">
            <v>4599133048</v>
          </cell>
        </row>
        <row r="45624">
          <cell r="B45624">
            <v>4599133052</v>
          </cell>
        </row>
        <row r="45625">
          <cell r="B45625">
            <v>7182315523</v>
          </cell>
        </row>
        <row r="45626">
          <cell r="B45626">
            <v>6767468712</v>
          </cell>
        </row>
        <row r="45627">
          <cell r="B45627">
            <v>7182315524</v>
          </cell>
        </row>
        <row r="45628">
          <cell r="B45628">
            <v>6112989952</v>
          </cell>
        </row>
        <row r="45629">
          <cell r="B45629">
            <v>6767470613</v>
          </cell>
        </row>
        <row r="45630">
          <cell r="A45630" t="str">
            <v>福溪</v>
          </cell>
          <cell r="B45630">
            <v>8184127153</v>
          </cell>
        </row>
        <row r="45631">
          <cell r="A45631" t="str">
            <v>永叔路</v>
          </cell>
          <cell r="B45631">
            <v>2375669729</v>
          </cell>
        </row>
        <row r="45632">
          <cell r="A45632" t="str">
            <v>2</v>
          </cell>
          <cell r="B45632">
            <v>8169599669</v>
          </cell>
        </row>
        <row r="45633">
          <cell r="B45633">
            <v>6869117695</v>
          </cell>
        </row>
        <row r="45634">
          <cell r="B45634">
            <v>6869112681</v>
          </cell>
        </row>
        <row r="45635">
          <cell r="B45635">
            <v>6869092342</v>
          </cell>
        </row>
        <row r="45636">
          <cell r="B45636">
            <v>6869112248</v>
          </cell>
        </row>
        <row r="45637">
          <cell r="A45637" t="str">
            <v>贺村</v>
          </cell>
          <cell r="B45637">
            <v>5488773088</v>
          </cell>
        </row>
        <row r="45638">
          <cell r="B45638">
            <v>4599133077</v>
          </cell>
        </row>
        <row r="45639">
          <cell r="B45639">
            <v>6419616484</v>
          </cell>
        </row>
        <row r="45640">
          <cell r="A45640" t="str">
            <v>小浩</v>
          </cell>
          <cell r="B45640">
            <v>5549333749</v>
          </cell>
        </row>
        <row r="45641">
          <cell r="B45641">
            <v>6767471857</v>
          </cell>
        </row>
        <row r="45642">
          <cell r="B45642">
            <v>4591175898</v>
          </cell>
        </row>
        <row r="45643">
          <cell r="B45643">
            <v>3305358414</v>
          </cell>
        </row>
        <row r="45644">
          <cell r="A45644" t="str">
            <v>石门坎</v>
          </cell>
          <cell r="B45644">
            <v>3011848396</v>
          </cell>
        </row>
        <row r="45645">
          <cell r="A45645" t="str">
            <v>六眼井</v>
          </cell>
          <cell r="B45645">
            <v>2657269218</v>
          </cell>
        </row>
        <row r="45646">
          <cell r="B45646">
            <v>3538592988</v>
          </cell>
        </row>
        <row r="45647">
          <cell r="B45647">
            <v>3305358413</v>
          </cell>
        </row>
        <row r="45648">
          <cell r="B45648">
            <v>7182315517</v>
          </cell>
        </row>
        <row r="45649">
          <cell r="B45649">
            <v>7596252188</v>
          </cell>
        </row>
        <row r="45650">
          <cell r="B45650">
            <v>7182315518</v>
          </cell>
        </row>
        <row r="45651">
          <cell r="B45651">
            <v>6767468825</v>
          </cell>
        </row>
        <row r="45652">
          <cell r="A45652" t="str">
            <v>瑶湖西</v>
          </cell>
          <cell r="B45652">
            <v>2227410613</v>
          </cell>
        </row>
        <row r="45653">
          <cell r="A45653" t="str">
            <v>1</v>
          </cell>
          <cell r="B45653">
            <v>4740171109</v>
          </cell>
        </row>
        <row r="45654">
          <cell r="A45654" t="str">
            <v>1</v>
          </cell>
          <cell r="B45654">
            <v>5038071242</v>
          </cell>
        </row>
        <row r="45655">
          <cell r="A45655" t="str">
            <v>站西大道站</v>
          </cell>
          <cell r="B45655">
            <v>3328298203</v>
          </cell>
        </row>
        <row r="45656">
          <cell r="A45656" t="str">
            <v>4</v>
          </cell>
          <cell r="B45656">
            <v>5038071243</v>
          </cell>
        </row>
        <row r="45657">
          <cell r="A45657" t="str">
            <v>3</v>
          </cell>
          <cell r="B45657">
            <v>3954731790</v>
          </cell>
        </row>
        <row r="45658">
          <cell r="A45658" t="str">
            <v>2</v>
          </cell>
          <cell r="B45658">
            <v>5038071241</v>
          </cell>
        </row>
        <row r="45659">
          <cell r="A45659" t="str">
            <v>翠苑路</v>
          </cell>
          <cell r="B45659">
            <v>2375668103</v>
          </cell>
        </row>
        <row r="45660">
          <cell r="B45660">
            <v>2882922566</v>
          </cell>
        </row>
        <row r="45661">
          <cell r="A45661" t="str">
            <v>2</v>
          </cell>
          <cell r="B45661">
            <v>3954731789</v>
          </cell>
        </row>
        <row r="45662">
          <cell r="B45662">
            <v>3954723708</v>
          </cell>
        </row>
        <row r="45663">
          <cell r="A45663" t="str">
            <v>3</v>
          </cell>
          <cell r="B45663">
            <v>5038071240</v>
          </cell>
        </row>
        <row r="45664">
          <cell r="B45664">
            <v>5230236445</v>
          </cell>
        </row>
        <row r="45665">
          <cell r="A45665" t="str">
            <v>丁公路北</v>
          </cell>
          <cell r="B45665">
            <v>3145593361</v>
          </cell>
        </row>
        <row r="45666">
          <cell r="A45666" t="str">
            <v>滕王阁</v>
          </cell>
          <cell r="B45666">
            <v>2227410623</v>
          </cell>
        </row>
        <row r="45667">
          <cell r="A45667" t="str">
            <v>4</v>
          </cell>
          <cell r="B45667">
            <v>3954689776</v>
          </cell>
        </row>
        <row r="45668">
          <cell r="A45668" t="str">
            <v>1</v>
          </cell>
          <cell r="B45668">
            <v>3954689775</v>
          </cell>
        </row>
        <row r="45669">
          <cell r="B45669">
            <v>5230236444</v>
          </cell>
        </row>
        <row r="45670">
          <cell r="A45670" t="str">
            <v>4</v>
          </cell>
          <cell r="B45670">
            <v>3954742558</v>
          </cell>
        </row>
        <row r="45671">
          <cell r="A45671" t="str">
            <v>江口站</v>
          </cell>
          <cell r="B45671">
            <v>3328298209</v>
          </cell>
        </row>
        <row r="45672">
          <cell r="A45672" t="str">
            <v>2</v>
          </cell>
          <cell r="B45672">
            <v>8169555194</v>
          </cell>
        </row>
        <row r="45673">
          <cell r="B45673">
            <v>3954702154</v>
          </cell>
        </row>
        <row r="45674">
          <cell r="A45674" t="str">
            <v>1</v>
          </cell>
          <cell r="B45674">
            <v>3954734807</v>
          </cell>
        </row>
        <row r="45675">
          <cell r="A45675" t="str">
            <v>5</v>
          </cell>
          <cell r="B45675">
            <v>3954689703</v>
          </cell>
        </row>
        <row r="45676">
          <cell r="B45676">
            <v>3954701334</v>
          </cell>
        </row>
        <row r="45677">
          <cell r="A45677" t="str">
            <v>4</v>
          </cell>
          <cell r="B45677">
            <v>3954689702</v>
          </cell>
        </row>
        <row r="45678">
          <cell r="A45678" t="str">
            <v>丁公路北</v>
          </cell>
          <cell r="B45678">
            <v>2227410611</v>
          </cell>
        </row>
        <row r="45679">
          <cell r="A45679" t="str">
            <v>3</v>
          </cell>
          <cell r="B45679">
            <v>5242829133</v>
          </cell>
        </row>
        <row r="45680">
          <cell r="A45680" t="str">
            <v>1</v>
          </cell>
          <cell r="B45680">
            <v>3954742557</v>
          </cell>
        </row>
        <row r="45681">
          <cell r="A45681" t="str">
            <v>1</v>
          </cell>
          <cell r="B45681">
            <v>3954738465</v>
          </cell>
        </row>
        <row r="45682">
          <cell r="A45682" t="str">
            <v>师大南路</v>
          </cell>
          <cell r="B45682">
            <v>2227410615</v>
          </cell>
        </row>
        <row r="45683">
          <cell r="A45683" t="str">
            <v>4</v>
          </cell>
          <cell r="B45683">
            <v>3954733049</v>
          </cell>
        </row>
        <row r="45684">
          <cell r="A45684" t="str">
            <v>4</v>
          </cell>
          <cell r="B45684">
            <v>3954734808</v>
          </cell>
        </row>
        <row r="45685">
          <cell r="A45685" t="str">
            <v>彭家桥</v>
          </cell>
          <cell r="B45685">
            <v>2227410625</v>
          </cell>
        </row>
        <row r="45686">
          <cell r="A45686" t="str">
            <v>C</v>
          </cell>
          <cell r="B45686">
            <v>3954736250</v>
          </cell>
        </row>
        <row r="45687">
          <cell r="B45687">
            <v>3954702155</v>
          </cell>
        </row>
        <row r="45688">
          <cell r="A45688" t="str">
            <v>B</v>
          </cell>
          <cell r="B45688">
            <v>3954736249</v>
          </cell>
        </row>
        <row r="45689">
          <cell r="A45689" t="str">
            <v>谢家村</v>
          </cell>
          <cell r="B45689">
            <v>2227410616</v>
          </cell>
        </row>
        <row r="45690">
          <cell r="B45690">
            <v>3954702153</v>
          </cell>
        </row>
        <row r="45691">
          <cell r="A45691" t="str">
            <v>1</v>
          </cell>
          <cell r="B45691">
            <v>3954733208</v>
          </cell>
        </row>
        <row r="45692">
          <cell r="B45692">
            <v>6538105279</v>
          </cell>
        </row>
        <row r="45693">
          <cell r="A45693" t="str">
            <v>青山湖大道</v>
          </cell>
          <cell r="B45693">
            <v>2228579517</v>
          </cell>
        </row>
        <row r="45694">
          <cell r="A45694" t="str">
            <v>奥体中心</v>
          </cell>
          <cell r="B45694">
            <v>2227410607</v>
          </cell>
        </row>
        <row r="45695">
          <cell r="A45695" t="str">
            <v>高新大道</v>
          </cell>
          <cell r="B45695">
            <v>2227410610</v>
          </cell>
        </row>
        <row r="45696">
          <cell r="B45696">
            <v>3954701335</v>
          </cell>
        </row>
        <row r="45697">
          <cell r="B45697">
            <v>3954701333</v>
          </cell>
        </row>
        <row r="45698">
          <cell r="A45698" t="str">
            <v>八一广场</v>
          </cell>
          <cell r="B45698">
            <v>7099392218</v>
          </cell>
        </row>
        <row r="45699">
          <cell r="A45699" t="str">
            <v>4</v>
          </cell>
          <cell r="B45699">
            <v>3954733209</v>
          </cell>
        </row>
        <row r="45700">
          <cell r="A45700" t="str">
            <v>艾溪湖东</v>
          </cell>
          <cell r="B45700">
            <v>2227410618</v>
          </cell>
        </row>
        <row r="45701">
          <cell r="A45701" t="str">
            <v>2</v>
          </cell>
          <cell r="B45701">
            <v>3954691310</v>
          </cell>
        </row>
        <row r="45702">
          <cell r="A45702" t="str">
            <v>2</v>
          </cell>
          <cell r="B45702">
            <v>3954734806</v>
          </cell>
        </row>
        <row r="45703">
          <cell r="A45703" t="str">
            <v>2</v>
          </cell>
          <cell r="B45703">
            <v>3954689774</v>
          </cell>
        </row>
        <row r="45704">
          <cell r="A45704" t="str">
            <v>2</v>
          </cell>
          <cell r="B45704">
            <v>3954733048</v>
          </cell>
        </row>
        <row r="45705">
          <cell r="A45705" t="str">
            <v>艾溪湖西</v>
          </cell>
          <cell r="B45705">
            <v>2227410630</v>
          </cell>
        </row>
        <row r="45706">
          <cell r="A45706" t="str">
            <v>太子殿</v>
          </cell>
          <cell r="B45706">
            <v>2227410609</v>
          </cell>
        </row>
        <row r="45707">
          <cell r="A45707" t="str">
            <v>3</v>
          </cell>
          <cell r="B45707">
            <v>3954742559</v>
          </cell>
        </row>
        <row r="45708">
          <cell r="A45708" t="str">
            <v>3</v>
          </cell>
          <cell r="B45708">
            <v>3954689777</v>
          </cell>
        </row>
        <row r="45709">
          <cell r="B45709">
            <v>5230231000</v>
          </cell>
        </row>
        <row r="45710">
          <cell r="A45710" t="str">
            <v>D</v>
          </cell>
          <cell r="B45710">
            <v>3954736251</v>
          </cell>
        </row>
        <row r="45711">
          <cell r="A45711" t="str">
            <v>3</v>
          </cell>
          <cell r="B45711">
            <v>3954733050</v>
          </cell>
        </row>
        <row r="45712">
          <cell r="A45712" t="str">
            <v>A</v>
          </cell>
          <cell r="B45712">
            <v>3954736248</v>
          </cell>
        </row>
        <row r="45713">
          <cell r="A45713" t="str">
            <v>2</v>
          </cell>
          <cell r="B45713">
            <v>3954733207</v>
          </cell>
        </row>
        <row r="45714">
          <cell r="A45714" t="str">
            <v>八一广场</v>
          </cell>
          <cell r="B45714">
            <v>2341674783</v>
          </cell>
        </row>
        <row r="45715">
          <cell r="A45715" t="str">
            <v>3</v>
          </cell>
          <cell r="B45715">
            <v>3954738466</v>
          </cell>
        </row>
        <row r="45716">
          <cell r="A45716" t="str">
            <v>2</v>
          </cell>
          <cell r="B45716">
            <v>3954742556</v>
          </cell>
        </row>
        <row r="45717">
          <cell r="A45717" t="str">
            <v>万寿宫</v>
          </cell>
          <cell r="B45717">
            <v>2227410608</v>
          </cell>
        </row>
        <row r="45718">
          <cell r="A45718" t="str">
            <v>3</v>
          </cell>
          <cell r="B45718">
            <v>3954733210</v>
          </cell>
        </row>
        <row r="45719">
          <cell r="B45719">
            <v>3954717486</v>
          </cell>
        </row>
        <row r="45720">
          <cell r="A45720" t="str">
            <v>4</v>
          </cell>
          <cell r="B45720">
            <v>3954710401</v>
          </cell>
        </row>
        <row r="45721">
          <cell r="A45721" t="str">
            <v>5</v>
          </cell>
          <cell r="B45721">
            <v>3954710400</v>
          </cell>
        </row>
        <row r="45722">
          <cell r="B45722">
            <v>6869113990</v>
          </cell>
        </row>
        <row r="45723">
          <cell r="B45723">
            <v>3954717488</v>
          </cell>
        </row>
        <row r="45724">
          <cell r="A45724" t="str">
            <v>D</v>
          </cell>
          <cell r="B45724">
            <v>3954716268</v>
          </cell>
        </row>
        <row r="45725">
          <cell r="A45725" t="str">
            <v>1</v>
          </cell>
          <cell r="B45725">
            <v>5230225171</v>
          </cell>
        </row>
        <row r="45726">
          <cell r="A45726" t="str">
            <v>八一馆</v>
          </cell>
          <cell r="B45726">
            <v>2997907075</v>
          </cell>
        </row>
        <row r="45727">
          <cell r="A45727" t="str">
            <v>八一馆</v>
          </cell>
          <cell r="B45727">
            <v>2997907076</v>
          </cell>
        </row>
        <row r="45728">
          <cell r="A45728" t="str">
            <v>2</v>
          </cell>
          <cell r="B45728">
            <v>5230225172</v>
          </cell>
        </row>
        <row r="45729">
          <cell r="A45729" t="str">
            <v>5</v>
          </cell>
          <cell r="B45729">
            <v>3954716269</v>
          </cell>
        </row>
        <row r="45730">
          <cell r="B45730">
            <v>6174062617</v>
          </cell>
        </row>
        <row r="45731">
          <cell r="B45731">
            <v>6174062688</v>
          </cell>
        </row>
        <row r="45732">
          <cell r="B45732">
            <v>8039978095</v>
          </cell>
        </row>
        <row r="45733">
          <cell r="A45733" t="str">
            <v>缙云西</v>
          </cell>
          <cell r="B45733">
            <v>7705042791</v>
          </cell>
        </row>
        <row r="45734">
          <cell r="B45734">
            <v>3954706312</v>
          </cell>
        </row>
        <row r="45735">
          <cell r="A45735" t="str">
            <v>1</v>
          </cell>
          <cell r="B45735">
            <v>8169555196</v>
          </cell>
        </row>
        <row r="45736">
          <cell r="B45736">
            <v>3954706313</v>
          </cell>
        </row>
        <row r="45737">
          <cell r="B45737">
            <v>6767469931</v>
          </cell>
        </row>
        <row r="45738">
          <cell r="A45738" t="str">
            <v>福州路</v>
          </cell>
          <cell r="B45738">
            <v>2375669761</v>
          </cell>
        </row>
        <row r="45739">
          <cell r="A45739" t="str">
            <v>秋水广场</v>
          </cell>
          <cell r="B45739">
            <v>2227410620</v>
          </cell>
        </row>
        <row r="45740">
          <cell r="B45740">
            <v>6767469139</v>
          </cell>
        </row>
        <row r="45741">
          <cell r="B45741">
            <v>3954706314</v>
          </cell>
        </row>
        <row r="45742">
          <cell r="B45742">
            <v>3954677840</v>
          </cell>
        </row>
        <row r="45743">
          <cell r="A45743" t="str">
            <v>4</v>
          </cell>
          <cell r="B45743">
            <v>8169555195</v>
          </cell>
        </row>
        <row r="45744">
          <cell r="B45744">
            <v>6767467993</v>
          </cell>
        </row>
        <row r="45745">
          <cell r="B45745">
            <v>3954677841</v>
          </cell>
        </row>
        <row r="45746">
          <cell r="B45746">
            <v>7182315426</v>
          </cell>
        </row>
        <row r="45747">
          <cell r="B45747">
            <v>7182315427</v>
          </cell>
        </row>
        <row r="45748">
          <cell r="B45748">
            <v>6580449791</v>
          </cell>
        </row>
        <row r="45749">
          <cell r="A45749" t="str">
            <v>1</v>
          </cell>
          <cell r="B45749">
            <v>3954733201</v>
          </cell>
        </row>
        <row r="45750">
          <cell r="A45750" t="str">
            <v>5</v>
          </cell>
          <cell r="B45750">
            <v>3954733202</v>
          </cell>
        </row>
        <row r="45751">
          <cell r="A45751" t="str">
            <v>2</v>
          </cell>
          <cell r="B45751">
            <v>3954733200</v>
          </cell>
        </row>
        <row r="45752">
          <cell r="A45752" t="str">
            <v>地铁大厦</v>
          </cell>
          <cell r="B45752">
            <v>5305408862</v>
          </cell>
        </row>
        <row r="45753">
          <cell r="A45753" t="str">
            <v>E</v>
          </cell>
          <cell r="B45753">
            <v>3954726837</v>
          </cell>
        </row>
        <row r="45754">
          <cell r="A45754" t="str">
            <v>人民公园</v>
          </cell>
          <cell r="B45754">
            <v>2647229928</v>
          </cell>
        </row>
        <row r="45755">
          <cell r="A45755" t="str">
            <v>4</v>
          </cell>
          <cell r="B45755">
            <v>3954726836</v>
          </cell>
        </row>
        <row r="45756">
          <cell r="A45756" t="str">
            <v>地铁大厦</v>
          </cell>
          <cell r="B45756">
            <v>5305408864</v>
          </cell>
        </row>
        <row r="45757">
          <cell r="A45757" t="str">
            <v>G</v>
          </cell>
          <cell r="B45757">
            <v>3954735211</v>
          </cell>
        </row>
        <row r="45758">
          <cell r="A45758" t="str">
            <v>F</v>
          </cell>
          <cell r="B45758">
            <v>3954735210</v>
          </cell>
        </row>
        <row r="45759">
          <cell r="A45759" t="str">
            <v>3</v>
          </cell>
          <cell r="B45759">
            <v>5038068248</v>
          </cell>
        </row>
        <row r="45760">
          <cell r="B45760">
            <v>5038068699</v>
          </cell>
        </row>
        <row r="45761">
          <cell r="A45761" t="str">
            <v>墩子塘</v>
          </cell>
          <cell r="B45761">
            <v>2657269237</v>
          </cell>
        </row>
        <row r="45762">
          <cell r="A45762" t="str">
            <v>万年</v>
          </cell>
          <cell r="B45762">
            <v>1675935532</v>
          </cell>
        </row>
        <row r="45763">
          <cell r="B45763">
            <v>6538105278</v>
          </cell>
        </row>
        <row r="45764">
          <cell r="A45764" t="str">
            <v>台州</v>
          </cell>
          <cell r="B45764">
            <v>7714110156</v>
          </cell>
        </row>
        <row r="45765">
          <cell r="B45765">
            <v>5038068698</v>
          </cell>
        </row>
        <row r="45766">
          <cell r="A45766" t="str">
            <v>猛洞河</v>
          </cell>
          <cell r="B45766">
            <v>1613271748</v>
          </cell>
        </row>
        <row r="45767">
          <cell r="A45767" t="str">
            <v>2</v>
          </cell>
          <cell r="B45767">
            <v>8169555201</v>
          </cell>
        </row>
        <row r="45768">
          <cell r="A45768" t="str">
            <v>青山路口</v>
          </cell>
          <cell r="B45768">
            <v>2375669715</v>
          </cell>
        </row>
        <row r="45769">
          <cell r="A45769" t="str">
            <v>国威路</v>
          </cell>
          <cell r="B45769">
            <v>2657269266</v>
          </cell>
        </row>
        <row r="45770">
          <cell r="A45770" t="str">
            <v>6</v>
          </cell>
          <cell r="B45770">
            <v>8169555200</v>
          </cell>
        </row>
        <row r="45771">
          <cell r="A45771" t="str">
            <v>青山路口</v>
          </cell>
          <cell r="B45771">
            <v>3145567061</v>
          </cell>
        </row>
        <row r="45772">
          <cell r="A45772" t="str">
            <v>1</v>
          </cell>
          <cell r="B45772">
            <v>8169555199</v>
          </cell>
        </row>
        <row r="45773">
          <cell r="A45773" t="str">
            <v>阳明公园</v>
          </cell>
          <cell r="B45773">
            <v>2375669752</v>
          </cell>
        </row>
        <row r="45774">
          <cell r="A45774" t="str">
            <v>3</v>
          </cell>
          <cell r="B45774">
            <v>8169555197</v>
          </cell>
        </row>
        <row r="45775">
          <cell r="A45775" t="str">
            <v>火炬广场</v>
          </cell>
          <cell r="B45775">
            <v>2558475653</v>
          </cell>
        </row>
        <row r="45776">
          <cell r="A45776" t="str">
            <v>2</v>
          </cell>
          <cell r="B45776">
            <v>8169555198</v>
          </cell>
        </row>
        <row r="45777">
          <cell r="B45777">
            <v>4417285368</v>
          </cell>
        </row>
        <row r="45778">
          <cell r="A45778" t="str">
            <v>梁万</v>
          </cell>
          <cell r="B45778">
            <v>2558475655</v>
          </cell>
        </row>
        <row r="45779">
          <cell r="A45779" t="str">
            <v>铁西</v>
          </cell>
          <cell r="B45779">
            <v>2092190100</v>
          </cell>
        </row>
        <row r="45780">
          <cell r="B45780">
            <v>4417285370</v>
          </cell>
        </row>
        <row r="45781">
          <cell r="A45781" t="str">
            <v>卫东</v>
          </cell>
          <cell r="B45781">
            <v>2227474228</v>
          </cell>
        </row>
        <row r="45782">
          <cell r="B45782">
            <v>3327200391</v>
          </cell>
        </row>
        <row r="45783">
          <cell r="B45783">
            <v>3327200392</v>
          </cell>
        </row>
        <row r="45784">
          <cell r="B45784">
            <v>3327200694</v>
          </cell>
        </row>
        <row r="45785">
          <cell r="B45785">
            <v>3327200695</v>
          </cell>
        </row>
        <row r="45786">
          <cell r="B45786">
            <v>3327200697</v>
          </cell>
        </row>
        <row r="45787">
          <cell r="B45787">
            <v>3327200698</v>
          </cell>
        </row>
        <row r="45788">
          <cell r="B45788">
            <v>4417285366</v>
          </cell>
        </row>
        <row r="45789">
          <cell r="B45789">
            <v>4537620004</v>
          </cell>
        </row>
        <row r="45790">
          <cell r="A45790" t="str">
            <v>红谷中大道</v>
          </cell>
          <cell r="B45790">
            <v>2375668106</v>
          </cell>
        </row>
        <row r="45791">
          <cell r="A45791" t="str">
            <v>雅苑路</v>
          </cell>
          <cell r="B45791">
            <v>2375668094</v>
          </cell>
        </row>
        <row r="45792">
          <cell r="A45792" t="str">
            <v>京东大道</v>
          </cell>
          <cell r="B45792">
            <v>2657269282</v>
          </cell>
        </row>
        <row r="45793">
          <cell r="A45793" t="str">
            <v>青山湖西</v>
          </cell>
          <cell r="B45793">
            <v>2657269273</v>
          </cell>
        </row>
        <row r="45794">
          <cell r="A45794" t="str">
            <v>上沙沟</v>
          </cell>
          <cell r="B45794">
            <v>8124516099</v>
          </cell>
        </row>
        <row r="45795">
          <cell r="A45795" t="str">
            <v>上沙沟</v>
          </cell>
          <cell r="B45795">
            <v>2657269285</v>
          </cell>
        </row>
        <row r="45796">
          <cell r="B45796">
            <v>6538105277</v>
          </cell>
        </row>
        <row r="45797">
          <cell r="B45797">
            <v>6538105276</v>
          </cell>
        </row>
        <row r="45798">
          <cell r="B45798">
            <v>1590720814</v>
          </cell>
        </row>
        <row r="45799">
          <cell r="B45799">
            <v>7429711180</v>
          </cell>
        </row>
        <row r="45800">
          <cell r="B45800">
            <v>7429711179</v>
          </cell>
        </row>
        <row r="45801">
          <cell r="B45801">
            <v>6869112151</v>
          </cell>
        </row>
        <row r="45802">
          <cell r="B45802">
            <v>7429711178</v>
          </cell>
        </row>
        <row r="45803">
          <cell r="B45803">
            <v>6869117598</v>
          </cell>
        </row>
        <row r="45804">
          <cell r="B45804">
            <v>7429711177</v>
          </cell>
        </row>
        <row r="45805">
          <cell r="B45805">
            <v>6869116191</v>
          </cell>
        </row>
        <row r="45806">
          <cell r="A45806" t="str">
            <v>上铺</v>
          </cell>
          <cell r="B45806">
            <v>5488773089</v>
          </cell>
        </row>
        <row r="45807">
          <cell r="B45807">
            <v>4417285371</v>
          </cell>
        </row>
        <row r="45808">
          <cell r="B45808">
            <v>6580450609</v>
          </cell>
        </row>
        <row r="45809">
          <cell r="B45809">
            <v>4417285369</v>
          </cell>
        </row>
        <row r="45810">
          <cell r="B45810">
            <v>6419616485</v>
          </cell>
        </row>
        <row r="45811">
          <cell r="B45811">
            <v>4417285372</v>
          </cell>
        </row>
        <row r="45812">
          <cell r="A45812" t="str">
            <v>绿茵路</v>
          </cell>
          <cell r="B45812">
            <v>2227474239</v>
          </cell>
        </row>
        <row r="45813">
          <cell r="A45813" t="str">
            <v>牛行博物馆</v>
          </cell>
          <cell r="B45813">
            <v>4418310394</v>
          </cell>
        </row>
        <row r="45814">
          <cell r="B45814">
            <v>4417285367</v>
          </cell>
        </row>
        <row r="45815">
          <cell r="B45815">
            <v>6538105275</v>
          </cell>
        </row>
        <row r="45816">
          <cell r="B45816">
            <v>6538105274</v>
          </cell>
        </row>
        <row r="45817">
          <cell r="B45817">
            <v>6767470996</v>
          </cell>
        </row>
        <row r="45818">
          <cell r="B45818">
            <v>6767470241</v>
          </cell>
        </row>
        <row r="45819">
          <cell r="B45819">
            <v>6767472173</v>
          </cell>
        </row>
        <row r="45820">
          <cell r="B45820">
            <v>6767472335</v>
          </cell>
        </row>
        <row r="45821">
          <cell r="B45821">
            <v>4417285812</v>
          </cell>
        </row>
        <row r="45822">
          <cell r="B45822">
            <v>4417285811</v>
          </cell>
        </row>
        <row r="45823">
          <cell r="B45823">
            <v>6972583617</v>
          </cell>
        </row>
        <row r="45824">
          <cell r="A45824" t="str">
            <v>庐山南大道</v>
          </cell>
          <cell r="B45824">
            <v>2227474233</v>
          </cell>
        </row>
        <row r="45825">
          <cell r="B45825">
            <v>6972583622</v>
          </cell>
        </row>
        <row r="45826">
          <cell r="B45826">
            <v>6972583621</v>
          </cell>
        </row>
        <row r="45827">
          <cell r="B45827">
            <v>4417285813</v>
          </cell>
        </row>
        <row r="45828">
          <cell r="B45828">
            <v>6972583620</v>
          </cell>
        </row>
        <row r="45829">
          <cell r="B45829">
            <v>4417285810</v>
          </cell>
        </row>
        <row r="45830">
          <cell r="B45830">
            <v>6972583619</v>
          </cell>
        </row>
        <row r="45831">
          <cell r="B45831">
            <v>6972583618</v>
          </cell>
        </row>
        <row r="45832">
          <cell r="B45832">
            <v>6972583624</v>
          </cell>
        </row>
        <row r="45833">
          <cell r="A45833" t="str">
            <v>起凤路</v>
          </cell>
          <cell r="B45833">
            <v>2647271738</v>
          </cell>
        </row>
        <row r="45834">
          <cell r="B45834">
            <v>6972583623</v>
          </cell>
        </row>
        <row r="45835">
          <cell r="B45835">
            <v>6767470854</v>
          </cell>
        </row>
        <row r="45836">
          <cell r="B45836">
            <v>6767468997</v>
          </cell>
        </row>
        <row r="45837">
          <cell r="B45837">
            <v>6767472891</v>
          </cell>
        </row>
        <row r="45838">
          <cell r="B45838">
            <v>6767472509</v>
          </cell>
        </row>
        <row r="45839">
          <cell r="B45839">
            <v>6767469789</v>
          </cell>
        </row>
        <row r="45840">
          <cell r="B45840">
            <v>6767470582</v>
          </cell>
        </row>
        <row r="45841">
          <cell r="B45841">
            <v>6767472652</v>
          </cell>
        </row>
        <row r="45842">
          <cell r="B45842">
            <v>6767470685</v>
          </cell>
        </row>
        <row r="45843">
          <cell r="B45843">
            <v>6767471359</v>
          </cell>
        </row>
        <row r="45844">
          <cell r="B45844">
            <v>6767471502</v>
          </cell>
        </row>
        <row r="45845">
          <cell r="B45845">
            <v>6767469443</v>
          </cell>
        </row>
        <row r="45846">
          <cell r="B45846">
            <v>6767469586</v>
          </cell>
        </row>
        <row r="45847">
          <cell r="B45847">
            <v>6767470271</v>
          </cell>
        </row>
        <row r="45848">
          <cell r="B45848">
            <v>6767470411</v>
          </cell>
        </row>
        <row r="45849">
          <cell r="B45849">
            <v>6767468346</v>
          </cell>
        </row>
        <row r="45850">
          <cell r="B45850">
            <v>6767453078</v>
          </cell>
        </row>
        <row r="45851">
          <cell r="B45851">
            <v>6767468488</v>
          </cell>
        </row>
        <row r="45852">
          <cell r="B45852">
            <v>6767471190</v>
          </cell>
        </row>
        <row r="45853">
          <cell r="B45853">
            <v>6767469272</v>
          </cell>
        </row>
        <row r="45854">
          <cell r="B45854">
            <v>6767472031</v>
          </cell>
        </row>
        <row r="45855">
          <cell r="B45855">
            <v>6767470100</v>
          </cell>
        </row>
        <row r="45856">
          <cell r="B45856">
            <v>6972583616</v>
          </cell>
        </row>
        <row r="45857">
          <cell r="B45857">
            <v>7182305833</v>
          </cell>
        </row>
        <row r="45858">
          <cell r="B45858">
            <v>7182305834</v>
          </cell>
        </row>
        <row r="45859">
          <cell r="A45859" t="str">
            <v>宜宾南</v>
          </cell>
          <cell r="B45859">
            <v>8182272020</v>
          </cell>
        </row>
        <row r="45860">
          <cell r="B45860">
            <v>6767446354</v>
          </cell>
        </row>
        <row r="45861">
          <cell r="B45861">
            <v>6767468794</v>
          </cell>
        </row>
        <row r="45862">
          <cell r="B45862">
            <v>6767469555</v>
          </cell>
        </row>
        <row r="45863">
          <cell r="B45863">
            <v>6767472622</v>
          </cell>
        </row>
        <row r="45864">
          <cell r="B45864">
            <v>6767468458</v>
          </cell>
        </row>
        <row r="45865">
          <cell r="B45865">
            <v>6767471471</v>
          </cell>
        </row>
        <row r="45866">
          <cell r="B45866">
            <v>6767472306</v>
          </cell>
        </row>
        <row r="45867">
          <cell r="B45867">
            <v>6419616486</v>
          </cell>
        </row>
        <row r="45868">
          <cell r="B45868">
            <v>6767470382</v>
          </cell>
        </row>
        <row r="45869">
          <cell r="B45869">
            <v>6767470212</v>
          </cell>
        </row>
        <row r="45870">
          <cell r="B45870">
            <v>6767468287</v>
          </cell>
        </row>
        <row r="45871">
          <cell r="B45871">
            <v>6767469108</v>
          </cell>
        </row>
        <row r="45872">
          <cell r="B45872">
            <v>6767472142</v>
          </cell>
        </row>
        <row r="45873">
          <cell r="B45873">
            <v>6767473000</v>
          </cell>
        </row>
        <row r="45874">
          <cell r="B45874">
            <v>6767470964</v>
          </cell>
        </row>
        <row r="45875">
          <cell r="B45875">
            <v>6767471826</v>
          </cell>
        </row>
        <row r="45876">
          <cell r="B45876">
            <v>6767469900</v>
          </cell>
        </row>
        <row r="45877">
          <cell r="B45877">
            <v>6767463481</v>
          </cell>
        </row>
        <row r="45878">
          <cell r="B45878">
            <v>6767471715</v>
          </cell>
        </row>
        <row r="45879">
          <cell r="B45879">
            <v>6767467919</v>
          </cell>
        </row>
        <row r="45880">
          <cell r="B45880">
            <v>4417283031</v>
          </cell>
        </row>
        <row r="45881">
          <cell r="B45881">
            <v>4417283032</v>
          </cell>
        </row>
        <row r="45882">
          <cell r="A45882" t="str">
            <v>珠江路</v>
          </cell>
          <cell r="B45882">
            <v>2227474230</v>
          </cell>
        </row>
        <row r="45883">
          <cell r="B45883">
            <v>7182305835</v>
          </cell>
        </row>
        <row r="45884">
          <cell r="B45884">
            <v>4417283030</v>
          </cell>
        </row>
        <row r="45885">
          <cell r="B45885">
            <v>4417283033</v>
          </cell>
        </row>
        <row r="45886">
          <cell r="B45886">
            <v>7182305836</v>
          </cell>
        </row>
        <row r="45887">
          <cell r="B45887">
            <v>6972583615</v>
          </cell>
        </row>
        <row r="45888">
          <cell r="B45888">
            <v>3327200571</v>
          </cell>
        </row>
        <row r="45889">
          <cell r="A45889" t="str">
            <v>七里</v>
          </cell>
          <cell r="B45889">
            <v>2497444316</v>
          </cell>
        </row>
        <row r="45890">
          <cell r="A45890" t="str">
            <v>鱼尾洲</v>
          </cell>
          <cell r="B45890">
            <v>2497383719</v>
          </cell>
        </row>
        <row r="45891">
          <cell r="B45891">
            <v>6972583614</v>
          </cell>
        </row>
        <row r="45892">
          <cell r="B45892">
            <v>3327201136</v>
          </cell>
        </row>
        <row r="45893">
          <cell r="B45893">
            <v>6767470826</v>
          </cell>
        </row>
        <row r="45894">
          <cell r="A45894" t="str">
            <v>岔滩</v>
          </cell>
          <cell r="B45894">
            <v>8192996909</v>
          </cell>
        </row>
        <row r="45895">
          <cell r="B45895">
            <v>6767472862</v>
          </cell>
        </row>
        <row r="45896">
          <cell r="A45896" t="str">
            <v>科技城</v>
          </cell>
          <cell r="B45896">
            <v>2657252092</v>
          </cell>
        </row>
        <row r="45897">
          <cell r="A45897" t="str">
            <v>北沥</v>
          </cell>
          <cell r="B45897">
            <v>2657252095</v>
          </cell>
        </row>
        <row r="45898">
          <cell r="B45898">
            <v>6972583613</v>
          </cell>
        </row>
        <row r="45899">
          <cell r="A45899" t="str">
            <v>火炬</v>
          </cell>
          <cell r="B45899">
            <v>2657252097</v>
          </cell>
        </row>
        <row r="45900">
          <cell r="B45900">
            <v>6767472001</v>
          </cell>
        </row>
        <row r="45901">
          <cell r="B45901">
            <v>6972583612</v>
          </cell>
        </row>
        <row r="45902">
          <cell r="A45902" t="str">
            <v>长江路</v>
          </cell>
          <cell r="B45902">
            <v>2227474236</v>
          </cell>
        </row>
        <row r="45903">
          <cell r="A45903" t="str">
            <v>平江</v>
          </cell>
          <cell r="B45903">
            <v>7740243082</v>
          </cell>
        </row>
        <row r="45904">
          <cell r="A45904" t="str">
            <v>民园路西</v>
          </cell>
          <cell r="B45904">
            <v>2657252098</v>
          </cell>
        </row>
        <row r="45905">
          <cell r="B45905">
            <v>6972602867</v>
          </cell>
        </row>
        <row r="45906">
          <cell r="B45906">
            <v>6767453049</v>
          </cell>
        </row>
        <row r="45907">
          <cell r="A45907" t="str">
            <v>黄河路</v>
          </cell>
          <cell r="B45907">
            <v>4418311318</v>
          </cell>
        </row>
        <row r="45908">
          <cell r="B45908">
            <v>6767470071</v>
          </cell>
        </row>
        <row r="45909">
          <cell r="B45909">
            <v>6767469243</v>
          </cell>
        </row>
        <row r="45910">
          <cell r="B45910">
            <v>6767471330</v>
          </cell>
        </row>
        <row r="45911">
          <cell r="B45911">
            <v>6972602866</v>
          </cell>
        </row>
        <row r="45912">
          <cell r="B45912">
            <v>6972583611</v>
          </cell>
        </row>
        <row r="45913">
          <cell r="B45913">
            <v>6767468660</v>
          </cell>
        </row>
        <row r="45914">
          <cell r="B45914">
            <v>6972583609</v>
          </cell>
        </row>
        <row r="45915">
          <cell r="B45915">
            <v>6972583610</v>
          </cell>
        </row>
        <row r="45916">
          <cell r="B45916">
            <v>6972583608</v>
          </cell>
        </row>
        <row r="45917">
          <cell r="B45917">
            <v>6767468968</v>
          </cell>
        </row>
        <row r="45918">
          <cell r="B45918">
            <v>8039978129</v>
          </cell>
        </row>
        <row r="45919">
          <cell r="B45919">
            <v>6972583606</v>
          </cell>
        </row>
        <row r="45920">
          <cell r="B45920">
            <v>6972583607</v>
          </cell>
        </row>
        <row r="45921">
          <cell r="B45921">
            <v>6972583603</v>
          </cell>
        </row>
        <row r="45922">
          <cell r="B45922">
            <v>6972583604</v>
          </cell>
        </row>
        <row r="45923">
          <cell r="B45923">
            <v>7460156994</v>
          </cell>
        </row>
        <row r="45924">
          <cell r="B45924">
            <v>7066515296</v>
          </cell>
        </row>
        <row r="45925">
          <cell r="B45925">
            <v>7066514087</v>
          </cell>
        </row>
        <row r="45926">
          <cell r="B45926">
            <v>7066513992</v>
          </cell>
        </row>
        <row r="45927">
          <cell r="B45927">
            <v>7066512973</v>
          </cell>
        </row>
        <row r="45928">
          <cell r="B45928">
            <v>7066514855</v>
          </cell>
        </row>
        <row r="45929">
          <cell r="A45929" t="str">
            <v>4</v>
          </cell>
          <cell r="B45929">
            <v>8176154292</v>
          </cell>
        </row>
        <row r="45930">
          <cell r="A45930" t="str">
            <v>孔目湖</v>
          </cell>
          <cell r="B45930">
            <v>2228598449</v>
          </cell>
        </row>
        <row r="45931">
          <cell r="A45931" t="str">
            <v>3</v>
          </cell>
          <cell r="B45931">
            <v>8176154291</v>
          </cell>
        </row>
        <row r="45932">
          <cell r="B45932">
            <v>6767468317</v>
          </cell>
        </row>
        <row r="45933">
          <cell r="B45933">
            <v>6767472479</v>
          </cell>
        </row>
        <row r="45934">
          <cell r="A45934" t="str">
            <v>古培塘</v>
          </cell>
          <cell r="B45934">
            <v>582370802</v>
          </cell>
        </row>
        <row r="45935">
          <cell r="A45935" t="str">
            <v>越西</v>
          </cell>
          <cell r="B45935">
            <v>2092190162</v>
          </cell>
        </row>
        <row r="45936">
          <cell r="B45936">
            <v>6767469413</v>
          </cell>
        </row>
        <row r="45937">
          <cell r="B45937">
            <v>6767468632</v>
          </cell>
        </row>
        <row r="45938">
          <cell r="A45938" t="str">
            <v>南昌北</v>
          </cell>
          <cell r="B45938">
            <v>2370492050</v>
          </cell>
        </row>
        <row r="45939">
          <cell r="B45939">
            <v>7182305837</v>
          </cell>
        </row>
        <row r="45940">
          <cell r="B45940">
            <v>7182305838</v>
          </cell>
        </row>
        <row r="45941">
          <cell r="A45941" t="str">
            <v>4</v>
          </cell>
          <cell r="B45941">
            <v>8176169488</v>
          </cell>
        </row>
        <row r="45942">
          <cell r="B45942">
            <v>2020738759</v>
          </cell>
        </row>
        <row r="45943">
          <cell r="A45943" t="str">
            <v>双港</v>
          </cell>
          <cell r="B45943">
            <v>2227542389</v>
          </cell>
        </row>
        <row r="45944">
          <cell r="A45944" t="str">
            <v>2</v>
          </cell>
          <cell r="B45944">
            <v>8176169486</v>
          </cell>
        </row>
        <row r="45945">
          <cell r="A45945" t="str">
            <v>3</v>
          </cell>
          <cell r="B45945">
            <v>8176169487</v>
          </cell>
        </row>
        <row r="45946">
          <cell r="B45946">
            <v>6767468400</v>
          </cell>
        </row>
        <row r="45947">
          <cell r="A45947" t="str">
            <v>汨罗东</v>
          </cell>
          <cell r="B45947">
            <v>581888587</v>
          </cell>
        </row>
        <row r="45948">
          <cell r="A45948" t="str">
            <v>赶水</v>
          </cell>
          <cell r="B45948">
            <v>3191147654</v>
          </cell>
        </row>
        <row r="45949">
          <cell r="A45949" t="str">
            <v>南岸坝</v>
          </cell>
          <cell r="B45949">
            <v>8184134155</v>
          </cell>
        </row>
        <row r="45950">
          <cell r="B45950">
            <v>6767469185</v>
          </cell>
        </row>
        <row r="45951">
          <cell r="A45951" t="str">
            <v>新碧</v>
          </cell>
          <cell r="B45951">
            <v>7702364124</v>
          </cell>
        </row>
        <row r="45952">
          <cell r="B45952">
            <v>6767472249</v>
          </cell>
        </row>
        <row r="45953">
          <cell r="B45953">
            <v>6767472083</v>
          </cell>
        </row>
        <row r="45954">
          <cell r="B45954">
            <v>6767470552</v>
          </cell>
        </row>
        <row r="45955">
          <cell r="A45955" t="str">
            <v>赶水</v>
          </cell>
          <cell r="B45955">
            <v>2327990930</v>
          </cell>
        </row>
        <row r="45956">
          <cell r="B45956">
            <v>6767470907</v>
          </cell>
        </row>
        <row r="45957">
          <cell r="B45957">
            <v>6767469050</v>
          </cell>
        </row>
        <row r="45958">
          <cell r="B45958">
            <v>6767470153</v>
          </cell>
        </row>
        <row r="45959">
          <cell r="B45959">
            <v>6767469762</v>
          </cell>
        </row>
        <row r="45960">
          <cell r="B45960">
            <v>6767471687</v>
          </cell>
        </row>
        <row r="45961">
          <cell r="B45961">
            <v>6767472970</v>
          </cell>
        </row>
        <row r="45962">
          <cell r="B45962">
            <v>6767469868</v>
          </cell>
        </row>
        <row r="45963">
          <cell r="B45963">
            <v>6767469076</v>
          </cell>
        </row>
        <row r="45964">
          <cell r="B45964">
            <v>6767470932</v>
          </cell>
        </row>
        <row r="45965">
          <cell r="B45965">
            <v>6767454382</v>
          </cell>
        </row>
        <row r="45966">
          <cell r="B45966">
            <v>6767472110</v>
          </cell>
        </row>
        <row r="45967">
          <cell r="B45967">
            <v>2020738804</v>
          </cell>
        </row>
        <row r="45968">
          <cell r="B45968">
            <v>6920370808</v>
          </cell>
        </row>
        <row r="45969">
          <cell r="B45969">
            <v>6920370809</v>
          </cell>
        </row>
        <row r="45970">
          <cell r="B45970">
            <v>5873884739</v>
          </cell>
        </row>
        <row r="45971">
          <cell r="A45971" t="str">
            <v>宜宾</v>
          </cell>
          <cell r="B45971">
            <v>1574205198</v>
          </cell>
        </row>
        <row r="45972">
          <cell r="A45972" t="str">
            <v>北界</v>
          </cell>
          <cell r="B45972">
            <v>7939109389</v>
          </cell>
        </row>
        <row r="45973">
          <cell r="B45973">
            <v>7182305823</v>
          </cell>
        </row>
        <row r="45974">
          <cell r="B45974">
            <v>7182305822</v>
          </cell>
        </row>
        <row r="45975">
          <cell r="B45975">
            <v>7066513471</v>
          </cell>
        </row>
        <row r="45976">
          <cell r="B45976">
            <v>7182305821</v>
          </cell>
        </row>
        <row r="45977">
          <cell r="B45977">
            <v>7066514884</v>
          </cell>
        </row>
        <row r="45978">
          <cell r="B45978">
            <v>7182305820</v>
          </cell>
        </row>
        <row r="45979">
          <cell r="B45979">
            <v>7066512740</v>
          </cell>
        </row>
        <row r="45980">
          <cell r="B45980">
            <v>7066513672</v>
          </cell>
        </row>
        <row r="45981">
          <cell r="B45981">
            <v>7066514791</v>
          </cell>
        </row>
        <row r="45982">
          <cell r="B45982">
            <v>7066514780</v>
          </cell>
        </row>
        <row r="45983">
          <cell r="B45983">
            <v>7066513008</v>
          </cell>
        </row>
        <row r="45984">
          <cell r="B45984">
            <v>7066514171</v>
          </cell>
        </row>
        <row r="45985">
          <cell r="B45985">
            <v>7066511758</v>
          </cell>
        </row>
        <row r="45986">
          <cell r="B45986">
            <v>7066513706</v>
          </cell>
        </row>
        <row r="45987">
          <cell r="B45987">
            <v>7182305824</v>
          </cell>
        </row>
        <row r="45988">
          <cell r="B45988">
            <v>7182305825</v>
          </cell>
        </row>
        <row r="45989">
          <cell r="B45989">
            <v>7182305826</v>
          </cell>
        </row>
        <row r="45990">
          <cell r="B45990">
            <v>7182305827</v>
          </cell>
        </row>
        <row r="45991">
          <cell r="B45991">
            <v>6767470351</v>
          </cell>
        </row>
        <row r="45992">
          <cell r="B45992">
            <v>6767468427</v>
          </cell>
        </row>
        <row r="45993">
          <cell r="B45993">
            <v>6767468257</v>
          </cell>
        </row>
        <row r="45994">
          <cell r="B45994">
            <v>6767471269</v>
          </cell>
        </row>
        <row r="45995">
          <cell r="B45995">
            <v>5873884740</v>
          </cell>
        </row>
        <row r="45996">
          <cell r="A45996" t="str">
            <v>白石岩</v>
          </cell>
          <cell r="B45996">
            <v>2092189940</v>
          </cell>
        </row>
        <row r="45997">
          <cell r="A45997" t="str">
            <v>纳溪</v>
          </cell>
          <cell r="B45997">
            <v>5948263050</v>
          </cell>
        </row>
        <row r="45998">
          <cell r="B45998">
            <v>6767471440</v>
          </cell>
        </row>
        <row r="45999">
          <cell r="B45999">
            <v>6767469525</v>
          </cell>
        </row>
        <row r="46000">
          <cell r="B46000">
            <v>6112990044</v>
          </cell>
        </row>
        <row r="46001">
          <cell r="B46001">
            <v>6767470324</v>
          </cell>
        </row>
        <row r="46002">
          <cell r="A46002" t="str">
            <v>赶水东</v>
          </cell>
          <cell r="B46002">
            <v>3695359762</v>
          </cell>
        </row>
        <row r="46003">
          <cell r="A46003" t="str">
            <v>赶水北</v>
          </cell>
          <cell r="B46003">
            <v>8192955731</v>
          </cell>
        </row>
        <row r="46004">
          <cell r="B46004">
            <v>3128078576</v>
          </cell>
        </row>
        <row r="46005">
          <cell r="A46005" t="str">
            <v>曼滩</v>
          </cell>
          <cell r="B46005">
            <v>8166737594</v>
          </cell>
        </row>
        <row r="46006">
          <cell r="A46006" t="str">
            <v>农大线路所</v>
          </cell>
          <cell r="B46006">
            <v>3202596665</v>
          </cell>
        </row>
        <row r="46007">
          <cell r="B46007">
            <v>5873884741</v>
          </cell>
        </row>
        <row r="46008">
          <cell r="B46008">
            <v>7596252189</v>
          </cell>
        </row>
        <row r="46009">
          <cell r="B46009">
            <v>7596252190</v>
          </cell>
        </row>
        <row r="46010">
          <cell r="B46010">
            <v>7596252191</v>
          </cell>
        </row>
        <row r="46011">
          <cell r="B46011">
            <v>7596252192</v>
          </cell>
        </row>
        <row r="46012">
          <cell r="B46012">
            <v>7596252193</v>
          </cell>
        </row>
        <row r="46013">
          <cell r="B46013">
            <v>7363741555</v>
          </cell>
        </row>
        <row r="46014">
          <cell r="B46014">
            <v>7363741554</v>
          </cell>
        </row>
        <row r="46015">
          <cell r="B46015">
            <v>7363741553</v>
          </cell>
        </row>
        <row r="46016">
          <cell r="B46016">
            <v>7363741552</v>
          </cell>
        </row>
        <row r="46017">
          <cell r="B46017">
            <v>7363741551</v>
          </cell>
        </row>
        <row r="46018">
          <cell r="B46018">
            <v>7363741550</v>
          </cell>
        </row>
        <row r="46019">
          <cell r="B46019">
            <v>7596252194</v>
          </cell>
        </row>
        <row r="46020">
          <cell r="B46020">
            <v>7596252195</v>
          </cell>
        </row>
        <row r="46021">
          <cell r="B46021">
            <v>7363741549</v>
          </cell>
        </row>
        <row r="46022">
          <cell r="B46022">
            <v>7363741547</v>
          </cell>
        </row>
        <row r="46023">
          <cell r="B46023">
            <v>7363741546</v>
          </cell>
        </row>
        <row r="46024">
          <cell r="B46024">
            <v>7363741548</v>
          </cell>
        </row>
        <row r="46025">
          <cell r="B46025">
            <v>2336845712</v>
          </cell>
        </row>
        <row r="46026">
          <cell r="B46026">
            <v>1642810509</v>
          </cell>
        </row>
        <row r="46027">
          <cell r="B46027">
            <v>6112990045</v>
          </cell>
        </row>
        <row r="46028">
          <cell r="B46028">
            <v>5717873852</v>
          </cell>
        </row>
        <row r="46029">
          <cell r="B46029">
            <v>6767471413</v>
          </cell>
        </row>
        <row r="46030">
          <cell r="B46030">
            <v>6767469498</v>
          </cell>
        </row>
        <row r="46031">
          <cell r="B46031">
            <v>5717873854</v>
          </cell>
        </row>
        <row r="46032">
          <cell r="B46032">
            <v>5717873856</v>
          </cell>
        </row>
        <row r="46033">
          <cell r="B46033">
            <v>5717873857</v>
          </cell>
        </row>
        <row r="46034">
          <cell r="B46034">
            <v>5717873859</v>
          </cell>
        </row>
        <row r="46035">
          <cell r="B46035">
            <v>7182305794</v>
          </cell>
        </row>
        <row r="46036">
          <cell r="B46036">
            <v>7182305795</v>
          </cell>
        </row>
        <row r="46037">
          <cell r="B46037">
            <v>7182305796</v>
          </cell>
        </row>
        <row r="46038">
          <cell r="B46038">
            <v>7182305797</v>
          </cell>
        </row>
        <row r="46039">
          <cell r="B46039">
            <v>7182305798</v>
          </cell>
        </row>
        <row r="46040">
          <cell r="A46040" t="str">
            <v>汉寿</v>
          </cell>
          <cell r="B46040">
            <v>1613124731</v>
          </cell>
        </row>
        <row r="46041">
          <cell r="B46041">
            <v>5717873875</v>
          </cell>
        </row>
        <row r="46042">
          <cell r="A46042" t="str">
            <v>韩美岭</v>
          </cell>
          <cell r="B46042">
            <v>3098445471</v>
          </cell>
        </row>
        <row r="46043">
          <cell r="B46043">
            <v>7182305799</v>
          </cell>
        </row>
        <row r="46044">
          <cell r="B46044">
            <v>7423862270</v>
          </cell>
        </row>
        <row r="46045">
          <cell r="B46045">
            <v>7182305800</v>
          </cell>
        </row>
        <row r="46046">
          <cell r="B46046">
            <v>5910371814</v>
          </cell>
        </row>
        <row r="46047">
          <cell r="B46047">
            <v>5910371815</v>
          </cell>
        </row>
        <row r="46048">
          <cell r="A46048" t="str">
            <v>镇紫街</v>
          </cell>
          <cell r="B46048">
            <v>8192936370</v>
          </cell>
        </row>
        <row r="46049">
          <cell r="B46049">
            <v>7182305801</v>
          </cell>
        </row>
        <row r="46050">
          <cell r="B46050">
            <v>7182305802</v>
          </cell>
        </row>
        <row r="46051">
          <cell r="B46051">
            <v>7182305803</v>
          </cell>
        </row>
        <row r="46052">
          <cell r="B46052">
            <v>7182305804</v>
          </cell>
        </row>
        <row r="46053">
          <cell r="B46053">
            <v>6767470636</v>
          </cell>
        </row>
        <row r="46054">
          <cell r="B46054">
            <v>7182305806</v>
          </cell>
        </row>
        <row r="46055">
          <cell r="B46055">
            <v>7182305805</v>
          </cell>
        </row>
        <row r="46056">
          <cell r="B46056">
            <v>7182305807</v>
          </cell>
        </row>
        <row r="46057">
          <cell r="B46057">
            <v>7182305808</v>
          </cell>
        </row>
        <row r="46058">
          <cell r="B46058">
            <v>7304716705</v>
          </cell>
        </row>
        <row r="46059">
          <cell r="B46059">
            <v>7088581337</v>
          </cell>
        </row>
        <row r="46060">
          <cell r="B46060">
            <v>7182305809</v>
          </cell>
        </row>
        <row r="46061">
          <cell r="B46061">
            <v>7182305810</v>
          </cell>
        </row>
        <row r="46062">
          <cell r="B46062">
            <v>7098093593</v>
          </cell>
        </row>
        <row r="46063">
          <cell r="B46063">
            <v>7098093594</v>
          </cell>
        </row>
        <row r="46064">
          <cell r="B46064">
            <v>7098093595</v>
          </cell>
        </row>
        <row r="46065">
          <cell r="B46065">
            <v>6767472563</v>
          </cell>
        </row>
        <row r="46066">
          <cell r="B46066">
            <v>8148149178</v>
          </cell>
        </row>
        <row r="46067">
          <cell r="B46067">
            <v>6580450572</v>
          </cell>
        </row>
        <row r="46068">
          <cell r="B46068">
            <v>8148149177</v>
          </cell>
        </row>
        <row r="46069">
          <cell r="A46069" t="str">
            <v>宜宾北</v>
          </cell>
          <cell r="B46069">
            <v>8182280909</v>
          </cell>
        </row>
        <row r="46070">
          <cell r="B46070">
            <v>6580450573</v>
          </cell>
        </row>
        <row r="46071">
          <cell r="B46071">
            <v>7304716696</v>
          </cell>
        </row>
        <row r="46072">
          <cell r="B46072">
            <v>6635076311</v>
          </cell>
        </row>
        <row r="46073">
          <cell r="B46073">
            <v>6580450571</v>
          </cell>
        </row>
        <row r="46074">
          <cell r="B46074">
            <v>6580450568</v>
          </cell>
        </row>
        <row r="46075">
          <cell r="B46075">
            <v>7304716684</v>
          </cell>
        </row>
        <row r="46076">
          <cell r="B46076">
            <v>6580450570</v>
          </cell>
        </row>
        <row r="46077">
          <cell r="B46077">
            <v>6580450569</v>
          </cell>
        </row>
        <row r="46078">
          <cell r="B46078">
            <v>7304716685</v>
          </cell>
        </row>
        <row r="46079">
          <cell r="B46079">
            <v>7304716686</v>
          </cell>
        </row>
        <row r="46080">
          <cell r="B46080">
            <v>7182305819</v>
          </cell>
        </row>
        <row r="46081">
          <cell r="B46081">
            <v>6635079105</v>
          </cell>
        </row>
        <row r="46082">
          <cell r="B46082">
            <v>6635079104</v>
          </cell>
        </row>
        <row r="46083">
          <cell r="B46083">
            <v>6580450567</v>
          </cell>
        </row>
        <row r="46084">
          <cell r="B46084">
            <v>7304716659</v>
          </cell>
        </row>
        <row r="46085">
          <cell r="B46085">
            <v>6580450566</v>
          </cell>
        </row>
        <row r="46086">
          <cell r="B46086">
            <v>7304716674</v>
          </cell>
        </row>
        <row r="46087">
          <cell r="B46087">
            <v>7304716673</v>
          </cell>
        </row>
        <row r="46088">
          <cell r="B46088">
            <v>8148109308</v>
          </cell>
        </row>
        <row r="46089">
          <cell r="B46089">
            <v>8148109307</v>
          </cell>
        </row>
        <row r="46090">
          <cell r="B46090">
            <v>7304716672</v>
          </cell>
        </row>
        <row r="46091">
          <cell r="B46091">
            <v>7304716657</v>
          </cell>
        </row>
        <row r="46092">
          <cell r="B46092">
            <v>7304716671</v>
          </cell>
        </row>
        <row r="46093">
          <cell r="B46093">
            <v>6635079102</v>
          </cell>
        </row>
        <row r="46094">
          <cell r="B46094">
            <v>6580450564</v>
          </cell>
        </row>
        <row r="46095">
          <cell r="B46095">
            <v>7304716688</v>
          </cell>
        </row>
        <row r="46096">
          <cell r="B46096">
            <v>6635076312</v>
          </cell>
        </row>
        <row r="46097">
          <cell r="B46097">
            <v>5873884742</v>
          </cell>
        </row>
        <row r="46098">
          <cell r="B46098">
            <v>6635079103</v>
          </cell>
        </row>
        <row r="46099">
          <cell r="B46099">
            <v>6580450565</v>
          </cell>
        </row>
        <row r="46100">
          <cell r="A46100" t="str">
            <v>酉阳</v>
          </cell>
          <cell r="B46100">
            <v>1681825191</v>
          </cell>
        </row>
        <row r="46101">
          <cell r="B46101">
            <v>7304716689</v>
          </cell>
        </row>
        <row r="46102">
          <cell r="B46102">
            <v>7304716650</v>
          </cell>
        </row>
        <row r="46103">
          <cell r="B46103">
            <v>8148149146</v>
          </cell>
        </row>
        <row r="46104">
          <cell r="B46104">
            <v>8148149147</v>
          </cell>
        </row>
        <row r="46105">
          <cell r="B46105">
            <v>8148149148</v>
          </cell>
        </row>
        <row r="46106">
          <cell r="B46106">
            <v>8148109309</v>
          </cell>
        </row>
        <row r="46107">
          <cell r="B46107">
            <v>8148149149</v>
          </cell>
        </row>
        <row r="46108">
          <cell r="B46108">
            <v>7304716649</v>
          </cell>
        </row>
        <row r="46109">
          <cell r="B46109">
            <v>6580450562</v>
          </cell>
        </row>
        <row r="46110">
          <cell r="B46110">
            <v>7304716663</v>
          </cell>
        </row>
        <row r="46111">
          <cell r="B46111">
            <v>6580450563</v>
          </cell>
        </row>
        <row r="46112">
          <cell r="B46112">
            <v>7085801732</v>
          </cell>
        </row>
        <row r="46113">
          <cell r="B46113">
            <v>7304716693</v>
          </cell>
        </row>
        <row r="46114">
          <cell r="B46114">
            <v>6767472804</v>
          </cell>
        </row>
        <row r="46115">
          <cell r="B46115">
            <v>6580450560</v>
          </cell>
        </row>
        <row r="46116">
          <cell r="B46116">
            <v>6580450561</v>
          </cell>
        </row>
        <row r="46117">
          <cell r="B46117">
            <v>6635077904</v>
          </cell>
        </row>
        <row r="46118">
          <cell r="B46118">
            <v>6635077903</v>
          </cell>
        </row>
        <row r="46119">
          <cell r="B46119">
            <v>6767469703</v>
          </cell>
        </row>
        <row r="46120">
          <cell r="A46120" t="str">
            <v>白果</v>
          </cell>
          <cell r="B46120">
            <v>2092189933</v>
          </cell>
        </row>
        <row r="46121">
          <cell r="B46121">
            <v>7182305818</v>
          </cell>
        </row>
        <row r="46122">
          <cell r="B46122">
            <v>5873884743</v>
          </cell>
        </row>
        <row r="46123">
          <cell r="B46123">
            <v>6635077905</v>
          </cell>
        </row>
        <row r="46124">
          <cell r="B46124">
            <v>6580450559</v>
          </cell>
        </row>
        <row r="46125">
          <cell r="A46125" t="str">
            <v>乐化</v>
          </cell>
          <cell r="B46125">
            <v>2341431066</v>
          </cell>
        </row>
        <row r="46126">
          <cell r="B46126">
            <v>6580450558</v>
          </cell>
        </row>
        <row r="46127">
          <cell r="B46127">
            <v>8148109310</v>
          </cell>
        </row>
        <row r="46128">
          <cell r="B46128">
            <v>7304716726</v>
          </cell>
        </row>
        <row r="46129">
          <cell r="B46129">
            <v>5873884744</v>
          </cell>
        </row>
        <row r="46130">
          <cell r="B46130">
            <v>7304716640</v>
          </cell>
        </row>
        <row r="46131">
          <cell r="B46131">
            <v>460331156</v>
          </cell>
        </row>
        <row r="46132">
          <cell r="B46132">
            <v>639612165</v>
          </cell>
        </row>
        <row r="46133">
          <cell r="B46133">
            <v>7304716638</v>
          </cell>
        </row>
        <row r="46134">
          <cell r="B46134">
            <v>6767468909</v>
          </cell>
        </row>
        <row r="46135">
          <cell r="A46135" t="str">
            <v>方山</v>
          </cell>
          <cell r="B46135">
            <v>8182431202</v>
          </cell>
        </row>
        <row r="46136">
          <cell r="B46136">
            <v>8148149171</v>
          </cell>
        </row>
        <row r="46137">
          <cell r="B46137">
            <v>7304716637</v>
          </cell>
        </row>
        <row r="46138">
          <cell r="B46138">
            <v>6580450557</v>
          </cell>
        </row>
        <row r="46139">
          <cell r="B46139">
            <v>7304716636</v>
          </cell>
        </row>
        <row r="46140">
          <cell r="B46140">
            <v>6767470768</v>
          </cell>
        </row>
        <row r="46141">
          <cell r="B46141">
            <v>6580450556</v>
          </cell>
        </row>
        <row r="46142">
          <cell r="B46142">
            <v>6580450555</v>
          </cell>
        </row>
        <row r="46143">
          <cell r="B46143">
            <v>7182305811</v>
          </cell>
        </row>
        <row r="46144">
          <cell r="B46144">
            <v>7182305812</v>
          </cell>
        </row>
        <row r="46145">
          <cell r="B46145">
            <v>7182305813</v>
          </cell>
        </row>
        <row r="46146">
          <cell r="B46146">
            <v>7182305814</v>
          </cell>
        </row>
        <row r="46147">
          <cell r="B46147">
            <v>7182305815</v>
          </cell>
        </row>
        <row r="46148">
          <cell r="B46148">
            <v>7182305816</v>
          </cell>
        </row>
        <row r="46149">
          <cell r="B46149">
            <v>7182305817</v>
          </cell>
        </row>
        <row r="46150">
          <cell r="B46150">
            <v>2289966299</v>
          </cell>
        </row>
        <row r="46151">
          <cell r="B46151">
            <v>2289965896</v>
          </cell>
        </row>
        <row r="46152">
          <cell r="A46152" t="str">
            <v>两河口</v>
          </cell>
          <cell r="B46152">
            <v>8192930847</v>
          </cell>
        </row>
        <row r="46153">
          <cell r="B46153">
            <v>6580450554</v>
          </cell>
        </row>
        <row r="46154">
          <cell r="A46154" t="str">
            <v>后溪街</v>
          </cell>
          <cell r="B46154">
            <v>5488773090</v>
          </cell>
        </row>
        <row r="46155">
          <cell r="B46155">
            <v>7085801731</v>
          </cell>
        </row>
        <row r="46156">
          <cell r="B46156">
            <v>6767472242</v>
          </cell>
        </row>
        <row r="46157">
          <cell r="B46157">
            <v>6767470015</v>
          </cell>
        </row>
        <row r="46158">
          <cell r="B46158">
            <v>6767468076</v>
          </cell>
        </row>
        <row r="46159">
          <cell r="B46159">
            <v>6767471079</v>
          </cell>
        </row>
        <row r="46160">
          <cell r="B46160">
            <v>6767471942</v>
          </cell>
        </row>
        <row r="46161">
          <cell r="B46161">
            <v>7363739387</v>
          </cell>
        </row>
        <row r="46162">
          <cell r="B46162">
            <v>6635077900</v>
          </cell>
        </row>
        <row r="46163">
          <cell r="B46163">
            <v>7363739386</v>
          </cell>
        </row>
        <row r="46164">
          <cell r="B46164">
            <v>6635077901</v>
          </cell>
        </row>
        <row r="46165">
          <cell r="B46165">
            <v>6635077902</v>
          </cell>
        </row>
        <row r="46166">
          <cell r="B46166">
            <v>7363739385</v>
          </cell>
        </row>
        <row r="46167">
          <cell r="B46167">
            <v>6767469295</v>
          </cell>
        </row>
        <row r="46168">
          <cell r="B46168">
            <v>6580450553</v>
          </cell>
        </row>
        <row r="46169">
          <cell r="A46169" t="str">
            <v>余坪</v>
          </cell>
          <cell r="B46169">
            <v>7740243081</v>
          </cell>
        </row>
        <row r="46170">
          <cell r="B46170">
            <v>7085801727</v>
          </cell>
        </row>
        <row r="46171">
          <cell r="B46171">
            <v>5910371816</v>
          </cell>
        </row>
        <row r="46172">
          <cell r="B46172">
            <v>7085801728</v>
          </cell>
        </row>
        <row r="46173">
          <cell r="B46173">
            <v>5910371817</v>
          </cell>
        </row>
        <row r="46174">
          <cell r="B46174">
            <v>7085801730</v>
          </cell>
        </row>
        <row r="46175">
          <cell r="B46175">
            <v>7085801729</v>
          </cell>
        </row>
        <row r="46176">
          <cell r="B46176">
            <v>6767470434</v>
          </cell>
        </row>
        <row r="46177">
          <cell r="A46177" t="str">
            <v>甘棠</v>
          </cell>
          <cell r="B46177">
            <v>1675935499</v>
          </cell>
        </row>
        <row r="46178">
          <cell r="B46178">
            <v>6767471212</v>
          </cell>
        </row>
        <row r="46179">
          <cell r="A46179" t="str">
            <v>龙游南</v>
          </cell>
          <cell r="B46179">
            <v>7898882551</v>
          </cell>
        </row>
        <row r="46180">
          <cell r="B46180">
            <v>6767472358</v>
          </cell>
        </row>
        <row r="46181">
          <cell r="B46181">
            <v>7085801726</v>
          </cell>
        </row>
        <row r="46182">
          <cell r="A46182" t="str">
            <v>屏山站</v>
          </cell>
          <cell r="B46182">
            <v>5507309248</v>
          </cell>
        </row>
        <row r="46183">
          <cell r="A46183" t="str">
            <v>永康南</v>
          </cell>
          <cell r="B46183">
            <v>3469247632</v>
          </cell>
        </row>
        <row r="46184">
          <cell r="B46184">
            <v>6767468511</v>
          </cell>
        </row>
        <row r="46185">
          <cell r="B46185">
            <v>6767471525</v>
          </cell>
        </row>
        <row r="46186">
          <cell r="B46186">
            <v>6767472674</v>
          </cell>
        </row>
        <row r="46187">
          <cell r="B46187">
            <v>6635077899</v>
          </cell>
        </row>
        <row r="46188">
          <cell r="B46188">
            <v>6580450551</v>
          </cell>
        </row>
        <row r="46189">
          <cell r="B46189">
            <v>6580450552</v>
          </cell>
        </row>
        <row r="46190">
          <cell r="A46190" t="str">
            <v>昌北机场</v>
          </cell>
          <cell r="B46190">
            <v>7213210231</v>
          </cell>
        </row>
        <row r="46191">
          <cell r="B46191">
            <v>6767469609</v>
          </cell>
        </row>
        <row r="46192">
          <cell r="A46192" t="str">
            <v>石柱</v>
          </cell>
          <cell r="B46192">
            <v>7702364125</v>
          </cell>
        </row>
        <row r="46193">
          <cell r="B46193">
            <v>6767469811</v>
          </cell>
        </row>
        <row r="46194">
          <cell r="B46194">
            <v>5873884745</v>
          </cell>
        </row>
        <row r="46195">
          <cell r="B46195">
            <v>7423862271</v>
          </cell>
        </row>
        <row r="46196">
          <cell r="B46196">
            <v>7423862273</v>
          </cell>
        </row>
        <row r="46197">
          <cell r="B46197">
            <v>7423862272</v>
          </cell>
        </row>
        <row r="46198">
          <cell r="B46198">
            <v>7423862274</v>
          </cell>
        </row>
        <row r="46199">
          <cell r="B46199">
            <v>6767471406</v>
          </cell>
        </row>
        <row r="46200">
          <cell r="B46200">
            <v>6767471737</v>
          </cell>
        </row>
        <row r="46201">
          <cell r="A46201" t="str">
            <v>范家园</v>
          </cell>
          <cell r="B46201">
            <v>5821944796</v>
          </cell>
        </row>
        <row r="46202">
          <cell r="A46202" t="str">
            <v>临海</v>
          </cell>
          <cell r="B46202">
            <v>7714110157</v>
          </cell>
        </row>
        <row r="46203">
          <cell r="A46203" t="str">
            <v>枫山</v>
          </cell>
          <cell r="B46203">
            <v>7702364127</v>
          </cell>
        </row>
        <row r="46204">
          <cell r="B46204">
            <v>6767472913</v>
          </cell>
        </row>
        <row r="46205">
          <cell r="B46205">
            <v>6767470876</v>
          </cell>
        </row>
        <row r="46206">
          <cell r="B46206">
            <v>5873884751</v>
          </cell>
        </row>
        <row r="46207">
          <cell r="B46207">
            <v>6580450550</v>
          </cell>
        </row>
        <row r="46208">
          <cell r="A46208" t="str">
            <v>东升坝</v>
          </cell>
          <cell r="B46208">
            <v>8191141376</v>
          </cell>
        </row>
        <row r="46209">
          <cell r="B46209">
            <v>6580450549</v>
          </cell>
        </row>
        <row r="46210">
          <cell r="B46210">
            <v>6767472883</v>
          </cell>
        </row>
        <row r="46211">
          <cell r="B46211">
            <v>6767463472</v>
          </cell>
        </row>
        <row r="46212">
          <cell r="B46212">
            <v>6767471707</v>
          </cell>
        </row>
        <row r="46213">
          <cell r="A46213" t="str">
            <v>阿寨</v>
          </cell>
          <cell r="B46213">
            <v>2092189927</v>
          </cell>
        </row>
        <row r="46214">
          <cell r="A46214" t="str">
            <v>一步滩</v>
          </cell>
          <cell r="B46214">
            <v>8182270076</v>
          </cell>
        </row>
        <row r="46215">
          <cell r="B46215">
            <v>5873884750</v>
          </cell>
        </row>
        <row r="46216">
          <cell r="A46216" t="str">
            <v>库前</v>
          </cell>
          <cell r="B46216">
            <v>3501736632</v>
          </cell>
        </row>
        <row r="46217">
          <cell r="B46217">
            <v>6767468393</v>
          </cell>
        </row>
        <row r="46218">
          <cell r="B46218">
            <v>7085801725</v>
          </cell>
        </row>
        <row r="46219">
          <cell r="B46219">
            <v>7085801724</v>
          </cell>
        </row>
        <row r="46220">
          <cell r="B46220">
            <v>5873884749</v>
          </cell>
        </row>
        <row r="46221">
          <cell r="B46221">
            <v>7085801723</v>
          </cell>
        </row>
        <row r="46222">
          <cell r="B46222">
            <v>7869419209</v>
          </cell>
        </row>
        <row r="46223">
          <cell r="B46223">
            <v>7869419208</v>
          </cell>
        </row>
        <row r="46224">
          <cell r="B46224">
            <v>7869419213</v>
          </cell>
        </row>
        <row r="46225">
          <cell r="B46225">
            <v>6767469782</v>
          </cell>
        </row>
        <row r="46226">
          <cell r="B46226">
            <v>7869419212</v>
          </cell>
        </row>
        <row r="46227">
          <cell r="B46227">
            <v>6767468989</v>
          </cell>
        </row>
        <row r="46228">
          <cell r="B46228">
            <v>7869419211</v>
          </cell>
        </row>
        <row r="46229">
          <cell r="B46229">
            <v>7869419210</v>
          </cell>
        </row>
        <row r="46230">
          <cell r="B46230">
            <v>6561192834</v>
          </cell>
        </row>
        <row r="46231">
          <cell r="B46231">
            <v>6561192833</v>
          </cell>
        </row>
        <row r="46232">
          <cell r="B46232">
            <v>5873884752</v>
          </cell>
        </row>
        <row r="46233">
          <cell r="B46233">
            <v>6561193013</v>
          </cell>
        </row>
        <row r="46234">
          <cell r="B46234">
            <v>6767470847</v>
          </cell>
        </row>
        <row r="46235">
          <cell r="B46235">
            <v>6767472022</v>
          </cell>
        </row>
        <row r="46236">
          <cell r="B46236">
            <v>6767470091</v>
          </cell>
        </row>
        <row r="46237">
          <cell r="B46237">
            <v>5873884748</v>
          </cell>
        </row>
        <row r="46238">
          <cell r="B46238">
            <v>5029999661</v>
          </cell>
        </row>
        <row r="46239">
          <cell r="B46239">
            <v>5029999662</v>
          </cell>
        </row>
        <row r="46240">
          <cell r="B46240">
            <v>6561192831</v>
          </cell>
        </row>
        <row r="46241">
          <cell r="B46241">
            <v>8059737897</v>
          </cell>
        </row>
        <row r="46242">
          <cell r="B46242">
            <v>8059738004</v>
          </cell>
        </row>
        <row r="46243">
          <cell r="B46243">
            <v>8059738053</v>
          </cell>
        </row>
        <row r="46244">
          <cell r="B46244">
            <v>5029999663</v>
          </cell>
        </row>
        <row r="46245">
          <cell r="B46245">
            <v>6561192832</v>
          </cell>
        </row>
        <row r="46246">
          <cell r="B46246">
            <v>7869419207</v>
          </cell>
        </row>
        <row r="46247">
          <cell r="B46247">
            <v>8059737953</v>
          </cell>
        </row>
        <row r="46248">
          <cell r="B46248">
            <v>8059737901</v>
          </cell>
        </row>
        <row r="46249">
          <cell r="B46249">
            <v>8059738057</v>
          </cell>
        </row>
        <row r="46250">
          <cell r="B46250">
            <v>6561192836</v>
          </cell>
        </row>
        <row r="46251">
          <cell r="B46251">
            <v>6561192835</v>
          </cell>
        </row>
        <row r="46252">
          <cell r="B46252">
            <v>7555046071</v>
          </cell>
        </row>
        <row r="46253">
          <cell r="B46253">
            <v>8059738106</v>
          </cell>
        </row>
        <row r="46254">
          <cell r="B46254">
            <v>8059737957</v>
          </cell>
        </row>
        <row r="46255">
          <cell r="B46255">
            <v>8059738008</v>
          </cell>
        </row>
        <row r="46256">
          <cell r="B46256">
            <v>6561189262</v>
          </cell>
        </row>
        <row r="46257">
          <cell r="B46257">
            <v>6561192837</v>
          </cell>
        </row>
        <row r="46258">
          <cell r="A46258" t="str">
            <v>桃源</v>
          </cell>
          <cell r="B46258">
            <v>7249740475</v>
          </cell>
        </row>
        <row r="46259">
          <cell r="A46259" t="str">
            <v>麻旺</v>
          </cell>
          <cell r="B46259">
            <v>5549333750</v>
          </cell>
        </row>
        <row r="46260">
          <cell r="B46260">
            <v>6561192839</v>
          </cell>
        </row>
        <row r="46261">
          <cell r="B46261">
            <v>6561192838</v>
          </cell>
        </row>
        <row r="46262">
          <cell r="B46262">
            <v>6561192840</v>
          </cell>
        </row>
        <row r="46263">
          <cell r="B46263">
            <v>7423862277</v>
          </cell>
        </row>
        <row r="46264">
          <cell r="B46264">
            <v>7423862278</v>
          </cell>
        </row>
        <row r="46265">
          <cell r="B46265">
            <v>7423862279</v>
          </cell>
        </row>
        <row r="46266">
          <cell r="B46266">
            <v>7423862280</v>
          </cell>
        </row>
        <row r="46267">
          <cell r="B46267">
            <v>7423862281</v>
          </cell>
        </row>
        <row r="46268">
          <cell r="B46268">
            <v>7423862276</v>
          </cell>
        </row>
        <row r="46269">
          <cell r="B46269">
            <v>7423862275</v>
          </cell>
        </row>
        <row r="46270">
          <cell r="B46270">
            <v>5873884746</v>
          </cell>
        </row>
        <row r="46271">
          <cell r="A46271" t="str">
            <v>武义</v>
          </cell>
          <cell r="B46271">
            <v>7702364128</v>
          </cell>
        </row>
        <row r="46272">
          <cell r="B46272">
            <v>5029999668</v>
          </cell>
        </row>
        <row r="46273">
          <cell r="B46273">
            <v>4552457466</v>
          </cell>
        </row>
        <row r="46274">
          <cell r="B46274">
            <v>5873884747</v>
          </cell>
        </row>
        <row r="46275">
          <cell r="A46275" t="str">
            <v>永康</v>
          </cell>
          <cell r="B46275">
            <v>7702364126</v>
          </cell>
        </row>
        <row r="46276">
          <cell r="B46276">
            <v>5029999669</v>
          </cell>
        </row>
        <row r="46277">
          <cell r="B46277">
            <v>6561193014</v>
          </cell>
        </row>
        <row r="46278">
          <cell r="B46278">
            <v>5029999636</v>
          </cell>
        </row>
        <row r="46279">
          <cell r="B46279">
            <v>4552457364</v>
          </cell>
        </row>
        <row r="46280">
          <cell r="B46280">
            <v>5873884753</v>
          </cell>
        </row>
        <row r="46281">
          <cell r="B46281">
            <v>4589206047</v>
          </cell>
        </row>
        <row r="46282">
          <cell r="B46282">
            <v>5873884754</v>
          </cell>
        </row>
        <row r="46283">
          <cell r="B46283">
            <v>6767472052</v>
          </cell>
        </row>
        <row r="46284">
          <cell r="B46284">
            <v>6580450468</v>
          </cell>
        </row>
        <row r="46285">
          <cell r="B46285">
            <v>5910245910</v>
          </cell>
        </row>
        <row r="46286">
          <cell r="A46286" t="str">
            <v>常山</v>
          </cell>
          <cell r="B46286">
            <v>6732058638</v>
          </cell>
        </row>
        <row r="46287">
          <cell r="A46287" t="str">
            <v>衢州</v>
          </cell>
          <cell r="B46287">
            <v>1584384382</v>
          </cell>
        </row>
        <row r="46288">
          <cell r="B46288">
            <v>5873884755</v>
          </cell>
        </row>
        <row r="46289">
          <cell r="A46289" t="str">
            <v>岑川</v>
          </cell>
          <cell r="B46289">
            <v>7740286559</v>
          </cell>
        </row>
        <row r="46290">
          <cell r="B46290">
            <v>6580450467</v>
          </cell>
        </row>
        <row r="46291">
          <cell r="A46291" t="str">
            <v>泸州</v>
          </cell>
          <cell r="B46291">
            <v>4540631473</v>
          </cell>
        </row>
        <row r="46292">
          <cell r="A46292" t="str">
            <v>甘洛南</v>
          </cell>
          <cell r="B46292">
            <v>7702806061</v>
          </cell>
        </row>
        <row r="46293">
          <cell r="B46293">
            <v>4794864120</v>
          </cell>
        </row>
        <row r="46294">
          <cell r="B46294">
            <v>4794864127</v>
          </cell>
        </row>
        <row r="46295">
          <cell r="B46295">
            <v>5873884756</v>
          </cell>
        </row>
        <row r="46296">
          <cell r="A46296" t="str">
            <v>三江东</v>
          </cell>
          <cell r="B46296">
            <v>8059209390</v>
          </cell>
        </row>
        <row r="46297">
          <cell r="B46297">
            <v>6112989947</v>
          </cell>
        </row>
        <row r="46298">
          <cell r="A46298" t="str">
            <v>南尔岗</v>
          </cell>
          <cell r="B46298">
            <v>2092190042</v>
          </cell>
        </row>
        <row r="46299">
          <cell r="A46299" t="str">
            <v>德山</v>
          </cell>
          <cell r="B46299">
            <v>7266092585</v>
          </cell>
        </row>
        <row r="46300">
          <cell r="B46300">
            <v>7512162952</v>
          </cell>
        </row>
        <row r="46301">
          <cell r="B46301">
            <v>6580450462</v>
          </cell>
        </row>
        <row r="46302">
          <cell r="B46302">
            <v>2854706364</v>
          </cell>
        </row>
        <row r="46303">
          <cell r="B46303">
            <v>7946005606</v>
          </cell>
        </row>
        <row r="46304">
          <cell r="B46304">
            <v>6580450479</v>
          </cell>
        </row>
        <row r="46305">
          <cell r="B46305">
            <v>6580450466</v>
          </cell>
        </row>
        <row r="46306">
          <cell r="B46306">
            <v>6580450465</v>
          </cell>
        </row>
        <row r="46307">
          <cell r="A46307" t="str">
            <v>桃林</v>
          </cell>
          <cell r="B46307">
            <v>582370807</v>
          </cell>
        </row>
        <row r="46308">
          <cell r="A46308" t="str">
            <v>谷口河</v>
          </cell>
          <cell r="B46308">
            <v>8059209404</v>
          </cell>
        </row>
        <row r="46309">
          <cell r="B46309">
            <v>6538105687</v>
          </cell>
        </row>
        <row r="46310">
          <cell r="A46310" t="str">
            <v>万盛东</v>
          </cell>
          <cell r="B46310">
            <v>8059209405</v>
          </cell>
        </row>
        <row r="46311">
          <cell r="B46311">
            <v>7363739488</v>
          </cell>
        </row>
        <row r="46312">
          <cell r="B46312">
            <v>7363739487</v>
          </cell>
        </row>
        <row r="46313">
          <cell r="B46313">
            <v>7363741557</v>
          </cell>
        </row>
        <row r="46314">
          <cell r="B46314">
            <v>7363741556</v>
          </cell>
        </row>
        <row r="46315">
          <cell r="A46315" t="str">
            <v>安宁</v>
          </cell>
          <cell r="B46315">
            <v>5948263049</v>
          </cell>
        </row>
        <row r="46316">
          <cell r="B46316">
            <v>6538105686</v>
          </cell>
        </row>
        <row r="46317">
          <cell r="B46317">
            <v>7518465042</v>
          </cell>
        </row>
        <row r="46318">
          <cell r="B46318">
            <v>7518465045</v>
          </cell>
        </row>
        <row r="46319">
          <cell r="B46319">
            <v>7518465044</v>
          </cell>
        </row>
        <row r="46320">
          <cell r="B46320">
            <v>7518465055</v>
          </cell>
        </row>
        <row r="46321">
          <cell r="B46321">
            <v>7518465054</v>
          </cell>
        </row>
        <row r="46322">
          <cell r="B46322">
            <v>6767472185</v>
          </cell>
        </row>
        <row r="46323">
          <cell r="A46323" t="str">
            <v>新祺周</v>
          </cell>
          <cell r="B46323">
            <v>2290062618</v>
          </cell>
        </row>
        <row r="46324">
          <cell r="A46324" t="str">
            <v>万盛南</v>
          </cell>
          <cell r="B46324">
            <v>8062536481</v>
          </cell>
        </row>
        <row r="46325">
          <cell r="B46325">
            <v>1773441217</v>
          </cell>
        </row>
        <row r="46326">
          <cell r="B46326">
            <v>8095916092</v>
          </cell>
        </row>
        <row r="46327">
          <cell r="B46327">
            <v>6561193012</v>
          </cell>
        </row>
        <row r="46328">
          <cell r="B46328">
            <v>6561193011</v>
          </cell>
        </row>
        <row r="46329">
          <cell r="B46329">
            <v>6538105685</v>
          </cell>
        </row>
        <row r="46330">
          <cell r="B46330">
            <v>6112989859</v>
          </cell>
        </row>
        <row r="46331">
          <cell r="A46331" t="str">
            <v>三江</v>
          </cell>
          <cell r="B46331">
            <v>7322084532</v>
          </cell>
        </row>
        <row r="46332">
          <cell r="A46332" t="str">
            <v>全旺</v>
          </cell>
          <cell r="B46332">
            <v>7898882542</v>
          </cell>
        </row>
        <row r="46333">
          <cell r="B46333">
            <v>1582340638</v>
          </cell>
        </row>
        <row r="46334">
          <cell r="B46334">
            <v>7363745431</v>
          </cell>
        </row>
        <row r="46335">
          <cell r="B46335">
            <v>5910245901</v>
          </cell>
        </row>
        <row r="46336">
          <cell r="A46336" t="str">
            <v>履坦</v>
          </cell>
          <cell r="B46336">
            <v>7702364129</v>
          </cell>
        </row>
        <row r="46337">
          <cell r="B46337">
            <v>8059737949</v>
          </cell>
        </row>
        <row r="46338">
          <cell r="B46338">
            <v>8059738099</v>
          </cell>
        </row>
        <row r="46339">
          <cell r="B46339">
            <v>8059738102</v>
          </cell>
        </row>
        <row r="46340">
          <cell r="B46340">
            <v>8059738000</v>
          </cell>
        </row>
        <row r="46341">
          <cell r="B46341">
            <v>6538105688</v>
          </cell>
        </row>
        <row r="46342">
          <cell r="B46342">
            <v>6112989948</v>
          </cell>
        </row>
        <row r="46343">
          <cell r="B46343">
            <v>4589597039</v>
          </cell>
        </row>
        <row r="46344">
          <cell r="B46344">
            <v>1773441426</v>
          </cell>
        </row>
        <row r="46345">
          <cell r="A46345" t="str">
            <v>辉埠</v>
          </cell>
          <cell r="B46345">
            <v>2988925901</v>
          </cell>
        </row>
        <row r="46346">
          <cell r="B46346">
            <v>1773441492</v>
          </cell>
        </row>
        <row r="46347">
          <cell r="B46347">
            <v>6561192828</v>
          </cell>
        </row>
        <row r="46348">
          <cell r="B46348">
            <v>5873884757</v>
          </cell>
        </row>
        <row r="46349">
          <cell r="B46349">
            <v>5910245903</v>
          </cell>
        </row>
        <row r="46350">
          <cell r="A46350" t="str">
            <v>德兴站</v>
          </cell>
          <cell r="B46350">
            <v>2517236620</v>
          </cell>
        </row>
        <row r="46351">
          <cell r="B46351">
            <v>6580450464</v>
          </cell>
        </row>
        <row r="46352">
          <cell r="B46352">
            <v>1773441558</v>
          </cell>
        </row>
        <row r="46353">
          <cell r="B46353">
            <v>6561192829</v>
          </cell>
        </row>
        <row r="46354">
          <cell r="B46354">
            <v>6112989949</v>
          </cell>
        </row>
        <row r="46355">
          <cell r="B46355">
            <v>6342212864</v>
          </cell>
        </row>
        <row r="46356">
          <cell r="A46356" t="str">
            <v>龙潭镇</v>
          </cell>
          <cell r="B46356">
            <v>7249740474</v>
          </cell>
        </row>
        <row r="46357">
          <cell r="B46357">
            <v>5910245904</v>
          </cell>
        </row>
        <row r="46358">
          <cell r="B46358">
            <v>5910245922</v>
          </cell>
        </row>
        <row r="46359">
          <cell r="B46359">
            <v>1582340645</v>
          </cell>
        </row>
        <row r="46360">
          <cell r="B46360">
            <v>6112989858</v>
          </cell>
        </row>
        <row r="46361">
          <cell r="B46361">
            <v>1773441641</v>
          </cell>
        </row>
        <row r="46362">
          <cell r="B46362">
            <v>8095932011</v>
          </cell>
        </row>
        <row r="46363">
          <cell r="B46363">
            <v>6538105689</v>
          </cell>
        </row>
        <row r="46364">
          <cell r="B46364">
            <v>2469950940</v>
          </cell>
        </row>
        <row r="46365">
          <cell r="B46365">
            <v>5910245905</v>
          </cell>
        </row>
        <row r="46366">
          <cell r="B46366">
            <v>1773441654</v>
          </cell>
        </row>
        <row r="46367">
          <cell r="A46367" t="str">
            <v>接渡</v>
          </cell>
          <cell r="B46367">
            <v>2461375498</v>
          </cell>
        </row>
        <row r="46368">
          <cell r="B46368">
            <v>7085801717</v>
          </cell>
        </row>
        <row r="46369">
          <cell r="B46369">
            <v>7085801718</v>
          </cell>
        </row>
        <row r="46370">
          <cell r="B46370">
            <v>7085801719</v>
          </cell>
        </row>
        <row r="46371">
          <cell r="B46371">
            <v>7085801720</v>
          </cell>
        </row>
        <row r="46372">
          <cell r="B46372">
            <v>7085801721</v>
          </cell>
        </row>
        <row r="46373">
          <cell r="B46373">
            <v>7085801722</v>
          </cell>
        </row>
        <row r="46374">
          <cell r="B46374">
            <v>5936522984</v>
          </cell>
        </row>
        <row r="46375">
          <cell r="B46375">
            <v>6561192830</v>
          </cell>
        </row>
        <row r="46376">
          <cell r="B46376">
            <v>6342212754</v>
          </cell>
        </row>
        <row r="46377">
          <cell r="B46377">
            <v>5910245909</v>
          </cell>
        </row>
        <row r="46378">
          <cell r="A46378" t="str">
            <v>乐平市</v>
          </cell>
          <cell r="B46378">
            <v>3501736671</v>
          </cell>
        </row>
        <row r="46379">
          <cell r="B46379">
            <v>5910245906</v>
          </cell>
        </row>
        <row r="46380">
          <cell r="B46380">
            <v>7896095505</v>
          </cell>
        </row>
        <row r="46381">
          <cell r="B46381">
            <v>5910245907</v>
          </cell>
        </row>
        <row r="46382">
          <cell r="B46382">
            <v>5910245908</v>
          </cell>
        </row>
        <row r="46383">
          <cell r="A46383" t="str">
            <v>大观站</v>
          </cell>
          <cell r="B46383">
            <v>5174810878</v>
          </cell>
        </row>
        <row r="46384">
          <cell r="B46384">
            <v>6112989961</v>
          </cell>
        </row>
        <row r="46385">
          <cell r="B46385">
            <v>6538105690</v>
          </cell>
        </row>
        <row r="46386">
          <cell r="B46386">
            <v>5910245924</v>
          </cell>
        </row>
        <row r="46387">
          <cell r="B46387">
            <v>6538105691</v>
          </cell>
        </row>
        <row r="46388">
          <cell r="B46388">
            <v>2469952272</v>
          </cell>
        </row>
        <row r="46389">
          <cell r="B46389">
            <v>6561193010</v>
          </cell>
        </row>
        <row r="46390">
          <cell r="B46390">
            <v>6538105692</v>
          </cell>
        </row>
        <row r="46391">
          <cell r="A46391" t="str">
            <v>万盛</v>
          </cell>
          <cell r="B46391">
            <v>8059179211</v>
          </cell>
        </row>
        <row r="46392">
          <cell r="A46392" t="str">
            <v>衢州东</v>
          </cell>
          <cell r="B46392">
            <v>5488773091</v>
          </cell>
        </row>
        <row r="46393">
          <cell r="B46393">
            <v>6112989959</v>
          </cell>
        </row>
        <row r="46394">
          <cell r="B46394">
            <v>6112989960</v>
          </cell>
        </row>
        <row r="46395">
          <cell r="B46395">
            <v>5910245926</v>
          </cell>
        </row>
        <row r="46396">
          <cell r="B46396">
            <v>5910245925</v>
          </cell>
        </row>
        <row r="46397">
          <cell r="B46397">
            <v>6342537288</v>
          </cell>
        </row>
        <row r="46398">
          <cell r="B46398">
            <v>5910245927</v>
          </cell>
        </row>
        <row r="46399">
          <cell r="B46399">
            <v>5910245928</v>
          </cell>
        </row>
        <row r="46400">
          <cell r="B46400">
            <v>6767471562</v>
          </cell>
        </row>
        <row r="46401">
          <cell r="B46401">
            <v>7201918070</v>
          </cell>
        </row>
        <row r="46402">
          <cell r="B46402">
            <v>1773441838</v>
          </cell>
        </row>
        <row r="46403">
          <cell r="B46403">
            <v>6767468548</v>
          </cell>
        </row>
        <row r="46404">
          <cell r="B46404">
            <v>6767439876</v>
          </cell>
        </row>
        <row r="46405">
          <cell r="B46405">
            <v>2469953320</v>
          </cell>
        </row>
        <row r="46406">
          <cell r="B46406">
            <v>5910245919</v>
          </cell>
        </row>
        <row r="46407">
          <cell r="B46407">
            <v>5910245920</v>
          </cell>
        </row>
        <row r="46408">
          <cell r="B46408">
            <v>5910245921</v>
          </cell>
        </row>
        <row r="46409">
          <cell r="B46409">
            <v>6580450463</v>
          </cell>
        </row>
        <row r="46410">
          <cell r="B46410">
            <v>5910245929</v>
          </cell>
        </row>
        <row r="46411">
          <cell r="B46411">
            <v>6538105696</v>
          </cell>
        </row>
        <row r="46412">
          <cell r="B46412">
            <v>6635078221</v>
          </cell>
        </row>
        <row r="46413">
          <cell r="B46413">
            <v>6635078222</v>
          </cell>
        </row>
        <row r="46414">
          <cell r="B46414">
            <v>6635078223</v>
          </cell>
        </row>
        <row r="46415">
          <cell r="B46415">
            <v>6538105695</v>
          </cell>
        </row>
        <row r="46416">
          <cell r="B46416">
            <v>6635078224</v>
          </cell>
        </row>
        <row r="46417">
          <cell r="B46417">
            <v>6538105694</v>
          </cell>
        </row>
        <row r="46418">
          <cell r="B46418">
            <v>6538105693</v>
          </cell>
        </row>
        <row r="46419">
          <cell r="A46419" t="str">
            <v>甘洛</v>
          </cell>
          <cell r="B46419">
            <v>2092189953</v>
          </cell>
        </row>
        <row r="46420">
          <cell r="A46420" t="str">
            <v>敬梓场</v>
          </cell>
          <cell r="B46420">
            <v>8182252513</v>
          </cell>
        </row>
        <row r="46421">
          <cell r="B46421">
            <v>2102296778</v>
          </cell>
        </row>
        <row r="46422">
          <cell r="B46422">
            <v>7067151831</v>
          </cell>
        </row>
        <row r="46423">
          <cell r="B46423">
            <v>7067151828</v>
          </cell>
        </row>
        <row r="46424">
          <cell r="B46424">
            <v>7067151825</v>
          </cell>
        </row>
        <row r="46425">
          <cell r="B46425">
            <v>7067151823</v>
          </cell>
        </row>
        <row r="46426">
          <cell r="B46426">
            <v>7067151822</v>
          </cell>
        </row>
        <row r="46427">
          <cell r="B46427">
            <v>7067151826</v>
          </cell>
        </row>
        <row r="46428">
          <cell r="B46428">
            <v>7067151830</v>
          </cell>
        </row>
        <row r="46429">
          <cell r="B46429">
            <v>7067151824</v>
          </cell>
        </row>
        <row r="46430">
          <cell r="B46430">
            <v>7067151827</v>
          </cell>
        </row>
        <row r="46431">
          <cell r="B46431">
            <v>7067151832</v>
          </cell>
        </row>
        <row r="46432">
          <cell r="B46432">
            <v>7067151829</v>
          </cell>
        </row>
        <row r="46433">
          <cell r="B46433">
            <v>5910245930</v>
          </cell>
        </row>
        <row r="46434">
          <cell r="A46434" t="str">
            <v>武义北</v>
          </cell>
          <cell r="B46434">
            <v>3469247631</v>
          </cell>
        </row>
        <row r="46435">
          <cell r="B46435">
            <v>5910245918</v>
          </cell>
        </row>
        <row r="46436">
          <cell r="B46436">
            <v>6112989860</v>
          </cell>
        </row>
        <row r="46437">
          <cell r="B46437">
            <v>6538105698</v>
          </cell>
        </row>
        <row r="46438">
          <cell r="B46438">
            <v>5910245948</v>
          </cell>
        </row>
        <row r="46439">
          <cell r="B46439">
            <v>5910245949</v>
          </cell>
        </row>
        <row r="46440">
          <cell r="A46440" t="str">
            <v>泔溪</v>
          </cell>
          <cell r="B46440">
            <v>1681825070</v>
          </cell>
        </row>
        <row r="46441">
          <cell r="B46441">
            <v>5910245947</v>
          </cell>
        </row>
        <row r="46442">
          <cell r="B46442">
            <v>5910245950</v>
          </cell>
        </row>
        <row r="46443">
          <cell r="B46443">
            <v>5910245944</v>
          </cell>
        </row>
        <row r="46444">
          <cell r="B46444">
            <v>5910245951</v>
          </cell>
        </row>
        <row r="46445">
          <cell r="B46445">
            <v>5910245945</v>
          </cell>
        </row>
        <row r="46446">
          <cell r="B46446">
            <v>5910245946</v>
          </cell>
        </row>
        <row r="46447">
          <cell r="A46447" t="str">
            <v>开化</v>
          </cell>
          <cell r="B46447">
            <v>2988925896</v>
          </cell>
        </row>
        <row r="46448">
          <cell r="B46448">
            <v>6112989946</v>
          </cell>
        </row>
        <row r="46449">
          <cell r="B46449">
            <v>5910245937</v>
          </cell>
        </row>
        <row r="46450">
          <cell r="A46450" t="str">
            <v>转关口</v>
          </cell>
          <cell r="B46450">
            <v>8191107033</v>
          </cell>
        </row>
        <row r="46451">
          <cell r="B46451">
            <v>5910245931</v>
          </cell>
        </row>
        <row r="46452">
          <cell r="B46452">
            <v>5910245936</v>
          </cell>
        </row>
        <row r="46453">
          <cell r="B46453">
            <v>5910245952</v>
          </cell>
        </row>
        <row r="46454">
          <cell r="B46454">
            <v>6112989862</v>
          </cell>
        </row>
        <row r="46455">
          <cell r="B46455">
            <v>5910245939</v>
          </cell>
        </row>
        <row r="46456">
          <cell r="B46456">
            <v>5910245938</v>
          </cell>
        </row>
        <row r="46457">
          <cell r="B46457">
            <v>1773648956</v>
          </cell>
        </row>
        <row r="46458">
          <cell r="B46458">
            <v>5910245935</v>
          </cell>
        </row>
        <row r="46459">
          <cell r="B46459">
            <v>5910245934</v>
          </cell>
        </row>
        <row r="46460">
          <cell r="B46460">
            <v>5910245933</v>
          </cell>
        </row>
        <row r="46461">
          <cell r="B46461">
            <v>5910245940</v>
          </cell>
        </row>
        <row r="46462">
          <cell r="B46462">
            <v>5910245943</v>
          </cell>
        </row>
        <row r="46463">
          <cell r="B46463">
            <v>6112989861</v>
          </cell>
        </row>
        <row r="46464">
          <cell r="B46464">
            <v>5910245953</v>
          </cell>
        </row>
        <row r="46465">
          <cell r="B46465">
            <v>5910245932</v>
          </cell>
        </row>
        <row r="46466">
          <cell r="B46466">
            <v>1773649165</v>
          </cell>
        </row>
        <row r="46467">
          <cell r="B46467">
            <v>6276117691</v>
          </cell>
        </row>
        <row r="46468">
          <cell r="B46468">
            <v>5910245941</v>
          </cell>
        </row>
        <row r="46469">
          <cell r="B46469">
            <v>5910245942</v>
          </cell>
        </row>
        <row r="46470">
          <cell r="A46470" t="str">
            <v>砚石台</v>
          </cell>
          <cell r="B46470">
            <v>8059179212</v>
          </cell>
        </row>
        <row r="46471">
          <cell r="A46471" t="str">
            <v>常德东</v>
          </cell>
          <cell r="B46471">
            <v>7266092586</v>
          </cell>
        </row>
        <row r="46472">
          <cell r="B46472">
            <v>5910245954</v>
          </cell>
        </row>
        <row r="46473">
          <cell r="A46473" t="str">
            <v>龙游</v>
          </cell>
          <cell r="B46473">
            <v>1651805298</v>
          </cell>
        </row>
        <row r="46474">
          <cell r="A46474" t="str">
            <v>永茂</v>
          </cell>
          <cell r="B46474">
            <v>5496983803</v>
          </cell>
        </row>
        <row r="46475">
          <cell r="A46475" t="str">
            <v>香屯</v>
          </cell>
          <cell r="B46475">
            <v>2461373514</v>
          </cell>
        </row>
        <row r="46476">
          <cell r="B46476">
            <v>6112989945</v>
          </cell>
        </row>
        <row r="46477">
          <cell r="B46477">
            <v>2327991269</v>
          </cell>
        </row>
        <row r="46478">
          <cell r="B46478">
            <v>5472137326</v>
          </cell>
        </row>
        <row r="46479">
          <cell r="B46479">
            <v>6112989863</v>
          </cell>
        </row>
        <row r="46480">
          <cell r="A46480" t="str">
            <v>泥溪</v>
          </cell>
          <cell r="B46480">
            <v>5774489263</v>
          </cell>
        </row>
        <row r="46481">
          <cell r="B46481">
            <v>6580449808</v>
          </cell>
        </row>
        <row r="46482">
          <cell r="B46482">
            <v>6580449809</v>
          </cell>
        </row>
        <row r="46483">
          <cell r="B46483">
            <v>6580449807</v>
          </cell>
        </row>
        <row r="46484">
          <cell r="B46484">
            <v>7363741560</v>
          </cell>
        </row>
        <row r="46485">
          <cell r="B46485">
            <v>6276117690</v>
          </cell>
        </row>
        <row r="46486">
          <cell r="B46486">
            <v>7363741559</v>
          </cell>
        </row>
        <row r="46487">
          <cell r="A46487" t="str">
            <v>綦江北</v>
          </cell>
          <cell r="B46487">
            <v>8190990043</v>
          </cell>
        </row>
        <row r="46488">
          <cell r="A46488" t="str">
            <v>步仙</v>
          </cell>
          <cell r="B46488">
            <v>7740286554</v>
          </cell>
        </row>
        <row r="46489">
          <cell r="B46489">
            <v>6973980772</v>
          </cell>
        </row>
        <row r="46490">
          <cell r="B46490">
            <v>5910245955</v>
          </cell>
        </row>
        <row r="46491">
          <cell r="B46491">
            <v>6973980565</v>
          </cell>
        </row>
        <row r="46492">
          <cell r="B46492">
            <v>5472144268</v>
          </cell>
        </row>
        <row r="46493">
          <cell r="B46493">
            <v>5910245917</v>
          </cell>
        </row>
        <row r="46494">
          <cell r="B46494">
            <v>5472144269</v>
          </cell>
        </row>
        <row r="46495">
          <cell r="B46495">
            <v>5910245916</v>
          </cell>
        </row>
        <row r="46496">
          <cell r="B46496">
            <v>6112989957</v>
          </cell>
        </row>
        <row r="46497">
          <cell r="B46497">
            <v>7238283465</v>
          </cell>
        </row>
        <row r="46498">
          <cell r="B46498">
            <v>5963284089</v>
          </cell>
        </row>
        <row r="46499">
          <cell r="B46499">
            <v>7363741558</v>
          </cell>
        </row>
        <row r="46500">
          <cell r="A46500" t="str">
            <v>綦江</v>
          </cell>
          <cell r="B46500">
            <v>2327990932</v>
          </cell>
        </row>
        <row r="46501">
          <cell r="B46501">
            <v>5910245915</v>
          </cell>
        </row>
        <row r="46502">
          <cell r="B46502">
            <v>6112989956</v>
          </cell>
        </row>
        <row r="46503">
          <cell r="A46503" t="str">
            <v>永修</v>
          </cell>
          <cell r="B46503">
            <v>2290064248</v>
          </cell>
        </row>
        <row r="46504">
          <cell r="B46504">
            <v>6112989955</v>
          </cell>
        </row>
        <row r="46505">
          <cell r="A46505" t="str">
            <v>黄沙街</v>
          </cell>
          <cell r="B46505">
            <v>582370809</v>
          </cell>
        </row>
        <row r="46506">
          <cell r="A46506" t="str">
            <v>龙游（旧址）</v>
          </cell>
          <cell r="B46506">
            <v>3848894626</v>
          </cell>
        </row>
        <row r="46507">
          <cell r="B46507">
            <v>5910245914</v>
          </cell>
        </row>
        <row r="46508">
          <cell r="A46508" t="str">
            <v>丛林</v>
          </cell>
          <cell r="B46508">
            <v>5936522473</v>
          </cell>
        </row>
        <row r="46509">
          <cell r="A46509" t="str">
            <v>綦江东</v>
          </cell>
          <cell r="B46509">
            <v>3695373142</v>
          </cell>
        </row>
        <row r="46510">
          <cell r="A46510" t="str">
            <v>龙游东</v>
          </cell>
          <cell r="B46510">
            <v>5488773092</v>
          </cell>
        </row>
        <row r="46511">
          <cell r="A46511" t="str">
            <v>埃岱</v>
          </cell>
          <cell r="B46511">
            <v>2092189923</v>
          </cell>
        </row>
        <row r="46512">
          <cell r="B46512">
            <v>5910245913</v>
          </cell>
        </row>
        <row r="46513">
          <cell r="B46513">
            <v>6112989864</v>
          </cell>
        </row>
        <row r="46514">
          <cell r="B46514">
            <v>5936522037</v>
          </cell>
        </row>
        <row r="46515">
          <cell r="B46515">
            <v>5910245956</v>
          </cell>
        </row>
        <row r="46516">
          <cell r="A46516" t="str">
            <v>牛车河</v>
          </cell>
          <cell r="B46516">
            <v>7249740473</v>
          </cell>
        </row>
        <row r="46517">
          <cell r="B46517">
            <v>6112989944</v>
          </cell>
        </row>
        <row r="46518">
          <cell r="B46518">
            <v>6112989962</v>
          </cell>
        </row>
        <row r="46519">
          <cell r="A46519" t="str">
            <v>特克</v>
          </cell>
          <cell r="B46519">
            <v>8166673850</v>
          </cell>
        </row>
        <row r="46520">
          <cell r="B46520">
            <v>7182275580</v>
          </cell>
        </row>
        <row r="46521">
          <cell r="B46521">
            <v>7182275577</v>
          </cell>
        </row>
        <row r="46522">
          <cell r="B46522">
            <v>7182275579</v>
          </cell>
        </row>
        <row r="46523">
          <cell r="B46523">
            <v>7182275578</v>
          </cell>
        </row>
        <row r="46524">
          <cell r="B46524">
            <v>4832864516</v>
          </cell>
        </row>
        <row r="46525">
          <cell r="B46525">
            <v>7182275581</v>
          </cell>
        </row>
        <row r="46526">
          <cell r="B46526">
            <v>6112989943</v>
          </cell>
        </row>
        <row r="46527">
          <cell r="B46527">
            <v>6112989942</v>
          </cell>
        </row>
        <row r="46528">
          <cell r="A46528" t="str">
            <v>陬市</v>
          </cell>
          <cell r="B46528">
            <v>7249740476</v>
          </cell>
        </row>
        <row r="46529">
          <cell r="A46529" t="str">
            <v>塔前</v>
          </cell>
          <cell r="B46529">
            <v>1675718467</v>
          </cell>
        </row>
        <row r="46530">
          <cell r="A46530" t="str">
            <v>江岭</v>
          </cell>
          <cell r="B46530">
            <v>7137471351</v>
          </cell>
        </row>
        <row r="46531">
          <cell r="A46531" t="str">
            <v>洞嘎</v>
          </cell>
          <cell r="B46531">
            <v>5503130824</v>
          </cell>
        </row>
        <row r="46532">
          <cell r="A46532" t="str">
            <v>朗县</v>
          </cell>
          <cell r="B46532">
            <v>7329144909</v>
          </cell>
        </row>
        <row r="46533">
          <cell r="B46533">
            <v>2366955323</v>
          </cell>
        </row>
        <row r="46534">
          <cell r="B46534">
            <v>6112989941</v>
          </cell>
        </row>
        <row r="46535">
          <cell r="A46535" t="str">
            <v>蒋堂</v>
          </cell>
          <cell r="B46535">
            <v>5488773094</v>
          </cell>
        </row>
        <row r="46536">
          <cell r="A46536" t="str">
            <v>热米</v>
          </cell>
          <cell r="B46536">
            <v>5503130046</v>
          </cell>
        </row>
        <row r="46537">
          <cell r="B46537">
            <v>6112989857</v>
          </cell>
        </row>
        <row r="46538">
          <cell r="A46538" t="str">
            <v>泗州镇</v>
          </cell>
          <cell r="B46538">
            <v>5348692441</v>
          </cell>
        </row>
        <row r="46539">
          <cell r="B46539">
            <v>6767469019</v>
          </cell>
        </row>
        <row r="46540">
          <cell r="B46540">
            <v>7182275584</v>
          </cell>
        </row>
        <row r="46541">
          <cell r="B46541">
            <v>7182275582</v>
          </cell>
        </row>
        <row r="46542">
          <cell r="B46542">
            <v>7182275583</v>
          </cell>
        </row>
        <row r="46543">
          <cell r="B46543">
            <v>7182314685</v>
          </cell>
        </row>
        <row r="46544">
          <cell r="B46544">
            <v>6580449810</v>
          </cell>
        </row>
        <row r="46545">
          <cell r="B46545">
            <v>6580449811</v>
          </cell>
        </row>
        <row r="46546">
          <cell r="A46546" t="str">
            <v>三门县</v>
          </cell>
          <cell r="B46546">
            <v>7714110158</v>
          </cell>
        </row>
        <row r="46547">
          <cell r="B46547">
            <v>6580449812</v>
          </cell>
        </row>
        <row r="46548">
          <cell r="B46548">
            <v>6580449813</v>
          </cell>
        </row>
        <row r="46549">
          <cell r="B46549">
            <v>7182314686</v>
          </cell>
        </row>
        <row r="46550">
          <cell r="B46550">
            <v>6112989963</v>
          </cell>
        </row>
        <row r="46551">
          <cell r="B46551">
            <v>7182315246</v>
          </cell>
        </row>
        <row r="46552">
          <cell r="B46552">
            <v>6112989866</v>
          </cell>
        </row>
        <row r="46553">
          <cell r="B46553">
            <v>6112989865</v>
          </cell>
        </row>
        <row r="46554">
          <cell r="A46554" t="str">
            <v>黄秀桥</v>
          </cell>
          <cell r="B46554">
            <v>582370814</v>
          </cell>
        </row>
        <row r="46555">
          <cell r="B46555">
            <v>7182315248</v>
          </cell>
        </row>
        <row r="46556">
          <cell r="B46556">
            <v>7182315247</v>
          </cell>
        </row>
        <row r="46557">
          <cell r="A46557" t="str">
            <v>后坪</v>
          </cell>
          <cell r="B46557">
            <v>5496983804</v>
          </cell>
        </row>
        <row r="46558">
          <cell r="B46558">
            <v>6767468200</v>
          </cell>
        </row>
        <row r="46559">
          <cell r="B46559">
            <v>6580449814</v>
          </cell>
        </row>
        <row r="46560">
          <cell r="B46560">
            <v>6580449815</v>
          </cell>
        </row>
        <row r="46561">
          <cell r="B46561">
            <v>6580449816</v>
          </cell>
        </row>
        <row r="46562">
          <cell r="B46562">
            <v>6112989867</v>
          </cell>
        </row>
        <row r="46563">
          <cell r="B46563">
            <v>6112989940</v>
          </cell>
        </row>
        <row r="46564">
          <cell r="B46564">
            <v>7182315245</v>
          </cell>
        </row>
        <row r="46565">
          <cell r="B46565">
            <v>7182315250</v>
          </cell>
        </row>
        <row r="46566">
          <cell r="B46566">
            <v>7182315251</v>
          </cell>
        </row>
        <row r="46567">
          <cell r="B46567">
            <v>7182315252</v>
          </cell>
        </row>
        <row r="46568">
          <cell r="B46568">
            <v>7182315253</v>
          </cell>
        </row>
        <row r="46569">
          <cell r="B46569">
            <v>7182315249</v>
          </cell>
        </row>
        <row r="46570">
          <cell r="B46570">
            <v>6580449817</v>
          </cell>
        </row>
        <row r="46571">
          <cell r="A46571" t="str">
            <v>朱杨溪</v>
          </cell>
          <cell r="B46571">
            <v>1586701933</v>
          </cell>
        </row>
        <row r="46572">
          <cell r="B46572">
            <v>6580449818</v>
          </cell>
        </row>
        <row r="46573">
          <cell r="B46573">
            <v>7182315242</v>
          </cell>
        </row>
        <row r="46574">
          <cell r="B46574">
            <v>6112989964</v>
          </cell>
        </row>
        <row r="46575">
          <cell r="B46575">
            <v>7182315243</v>
          </cell>
        </row>
        <row r="46576">
          <cell r="B46576">
            <v>7182315244</v>
          </cell>
        </row>
        <row r="46577">
          <cell r="B46577">
            <v>7363741561</v>
          </cell>
        </row>
        <row r="46578">
          <cell r="B46578">
            <v>7363741562</v>
          </cell>
        </row>
        <row r="46579">
          <cell r="B46579">
            <v>7363741563</v>
          </cell>
        </row>
        <row r="46580">
          <cell r="B46580">
            <v>6112989965</v>
          </cell>
        </row>
        <row r="46581">
          <cell r="B46581">
            <v>7182315205</v>
          </cell>
        </row>
        <row r="46582">
          <cell r="B46582">
            <v>7182315206</v>
          </cell>
        </row>
        <row r="46583">
          <cell r="B46583">
            <v>7182315208</v>
          </cell>
        </row>
        <row r="46584">
          <cell r="B46584">
            <v>7182315209</v>
          </cell>
        </row>
        <row r="46585">
          <cell r="B46585">
            <v>7182315207</v>
          </cell>
        </row>
        <row r="46586">
          <cell r="B46586">
            <v>7182315210</v>
          </cell>
        </row>
        <row r="46587">
          <cell r="B46587">
            <v>7182315213</v>
          </cell>
        </row>
        <row r="46588">
          <cell r="B46588">
            <v>3930085858</v>
          </cell>
        </row>
        <row r="46589">
          <cell r="A46589" t="str">
            <v>王场</v>
          </cell>
          <cell r="B46589">
            <v>8182147877</v>
          </cell>
        </row>
        <row r="46590">
          <cell r="A46590" t="str">
            <v>白龙桥</v>
          </cell>
          <cell r="B46590">
            <v>5488773095</v>
          </cell>
        </row>
        <row r="46591">
          <cell r="B46591">
            <v>7182315212</v>
          </cell>
        </row>
        <row r="46592">
          <cell r="B46592">
            <v>7182315211</v>
          </cell>
        </row>
        <row r="46593">
          <cell r="B46593">
            <v>7182315214</v>
          </cell>
        </row>
        <row r="46594">
          <cell r="B46594">
            <v>7182315215</v>
          </cell>
        </row>
        <row r="46595">
          <cell r="B46595">
            <v>7246981338</v>
          </cell>
        </row>
        <row r="46596">
          <cell r="B46596">
            <v>6112989966</v>
          </cell>
        </row>
        <row r="46597">
          <cell r="B46597">
            <v>5826183196</v>
          </cell>
        </row>
        <row r="46598">
          <cell r="A46598" t="str">
            <v>冲康</v>
          </cell>
          <cell r="B46598">
            <v>7329144910</v>
          </cell>
        </row>
        <row r="46599">
          <cell r="B46599">
            <v>5826183190</v>
          </cell>
        </row>
        <row r="46600">
          <cell r="B46600">
            <v>5910245957</v>
          </cell>
        </row>
        <row r="46601">
          <cell r="B46601">
            <v>7182315216</v>
          </cell>
        </row>
        <row r="46602">
          <cell r="A46602" t="str">
            <v>常德</v>
          </cell>
          <cell r="B46602">
            <v>1613124729</v>
          </cell>
        </row>
        <row r="46603">
          <cell r="B46603">
            <v>6112989967</v>
          </cell>
        </row>
        <row r="46604">
          <cell r="B46604">
            <v>6112989968</v>
          </cell>
        </row>
        <row r="46605">
          <cell r="A46605" t="str">
            <v>夏坝</v>
          </cell>
          <cell r="B46605">
            <v>8190885462</v>
          </cell>
        </row>
        <row r="46606">
          <cell r="B46606">
            <v>6276117689</v>
          </cell>
        </row>
        <row r="46607">
          <cell r="B46607">
            <v>7182315217</v>
          </cell>
        </row>
        <row r="46608">
          <cell r="A46608" t="str">
            <v>白沙</v>
          </cell>
          <cell r="B46608">
            <v>1586701862</v>
          </cell>
        </row>
        <row r="46609">
          <cell r="B46609">
            <v>7182315218</v>
          </cell>
        </row>
        <row r="46610">
          <cell r="B46610">
            <v>7182315219</v>
          </cell>
        </row>
        <row r="46611">
          <cell r="A46611" t="str">
            <v>汤溪</v>
          </cell>
          <cell r="B46611">
            <v>5488773093</v>
          </cell>
        </row>
        <row r="46612">
          <cell r="B46612">
            <v>7182315220</v>
          </cell>
        </row>
        <row r="46613">
          <cell r="B46613">
            <v>5910245958</v>
          </cell>
        </row>
        <row r="46614">
          <cell r="B46614">
            <v>5914976426</v>
          </cell>
        </row>
        <row r="46615">
          <cell r="B46615">
            <v>7182315221</v>
          </cell>
        </row>
        <row r="46616">
          <cell r="B46616">
            <v>6276117688</v>
          </cell>
        </row>
        <row r="46617">
          <cell r="B46617">
            <v>7182315222</v>
          </cell>
        </row>
        <row r="46618">
          <cell r="B46618">
            <v>2986550642</v>
          </cell>
        </row>
        <row r="46619">
          <cell r="B46619">
            <v>5914976454</v>
          </cell>
        </row>
        <row r="46620">
          <cell r="B46620">
            <v>5914976451</v>
          </cell>
        </row>
        <row r="46621">
          <cell r="B46621">
            <v>5914976452</v>
          </cell>
        </row>
        <row r="46622">
          <cell r="A46622" t="str">
            <v>长潭沟</v>
          </cell>
          <cell r="B46622">
            <v>1681825055</v>
          </cell>
        </row>
        <row r="46623">
          <cell r="B46623">
            <v>7182315223</v>
          </cell>
        </row>
        <row r="46624">
          <cell r="B46624">
            <v>7182315224</v>
          </cell>
        </row>
        <row r="46625">
          <cell r="B46625">
            <v>7182315228</v>
          </cell>
        </row>
        <row r="46626">
          <cell r="B46626">
            <v>7182315227</v>
          </cell>
        </row>
        <row r="46627">
          <cell r="B46627">
            <v>7182315226</v>
          </cell>
        </row>
        <row r="46628">
          <cell r="B46628">
            <v>7182315225</v>
          </cell>
        </row>
        <row r="46629">
          <cell r="A46629" t="str">
            <v>凉红</v>
          </cell>
          <cell r="B46629">
            <v>2092190000</v>
          </cell>
        </row>
        <row r="46630">
          <cell r="B46630">
            <v>7182315229</v>
          </cell>
        </row>
        <row r="46631">
          <cell r="B46631">
            <v>6869114923</v>
          </cell>
        </row>
        <row r="46632">
          <cell r="B46632">
            <v>6869092382</v>
          </cell>
        </row>
        <row r="46633">
          <cell r="B46633">
            <v>6869101359</v>
          </cell>
        </row>
        <row r="46634">
          <cell r="A46634" t="str">
            <v>兴发村线路所</v>
          </cell>
          <cell r="B46634">
            <v>7249740477</v>
          </cell>
        </row>
        <row r="46635">
          <cell r="B46635">
            <v>6869112289</v>
          </cell>
        </row>
        <row r="46636">
          <cell r="A46636" t="str">
            <v>八一南街</v>
          </cell>
          <cell r="B46636">
            <v>7702306088</v>
          </cell>
        </row>
        <row r="46637">
          <cell r="B46637">
            <v>7182315231</v>
          </cell>
        </row>
        <row r="46638">
          <cell r="B46638">
            <v>7182315230</v>
          </cell>
        </row>
        <row r="46639">
          <cell r="B46639">
            <v>7182315204</v>
          </cell>
        </row>
        <row r="46640">
          <cell r="B46640">
            <v>7182315232</v>
          </cell>
        </row>
        <row r="46641">
          <cell r="B46641">
            <v>6112989969</v>
          </cell>
        </row>
        <row r="46642">
          <cell r="B46642">
            <v>7363741564</v>
          </cell>
        </row>
        <row r="46643">
          <cell r="B46643">
            <v>7182315233</v>
          </cell>
        </row>
        <row r="46644">
          <cell r="B46644">
            <v>2089408304</v>
          </cell>
        </row>
        <row r="46645">
          <cell r="B46645">
            <v>6112989970</v>
          </cell>
        </row>
        <row r="46646">
          <cell r="A46646" t="str">
            <v>双溪西路</v>
          </cell>
          <cell r="B46646">
            <v>7702306089</v>
          </cell>
        </row>
        <row r="46647">
          <cell r="A46647" t="str">
            <v>万达广场</v>
          </cell>
          <cell r="B46647">
            <v>7702306087</v>
          </cell>
        </row>
        <row r="46648">
          <cell r="A46648" t="str">
            <v>二家河</v>
          </cell>
          <cell r="B46648">
            <v>5485793770</v>
          </cell>
        </row>
        <row r="46649">
          <cell r="A46649" t="str">
            <v>热当</v>
          </cell>
          <cell r="B46649">
            <v>7329144911</v>
          </cell>
        </row>
        <row r="46650">
          <cell r="B46650">
            <v>7182275575</v>
          </cell>
        </row>
        <row r="46651">
          <cell r="B46651">
            <v>7182275576</v>
          </cell>
        </row>
        <row r="46652">
          <cell r="B46652">
            <v>6112989971</v>
          </cell>
        </row>
        <row r="46653">
          <cell r="B46653">
            <v>7085801714</v>
          </cell>
        </row>
        <row r="46654">
          <cell r="B46654">
            <v>7085801716</v>
          </cell>
        </row>
        <row r="46655">
          <cell r="B46655">
            <v>7085801715</v>
          </cell>
        </row>
        <row r="46656">
          <cell r="B46656">
            <v>7182315234</v>
          </cell>
        </row>
        <row r="46657">
          <cell r="B46657">
            <v>7182315235</v>
          </cell>
        </row>
        <row r="46658">
          <cell r="B46658">
            <v>7182315236</v>
          </cell>
        </row>
        <row r="46659">
          <cell r="B46659">
            <v>7182315237</v>
          </cell>
        </row>
        <row r="46660">
          <cell r="B46660">
            <v>3930085598</v>
          </cell>
        </row>
        <row r="46661">
          <cell r="B46661">
            <v>5047862569</v>
          </cell>
        </row>
        <row r="46662">
          <cell r="B46662">
            <v>5047862571</v>
          </cell>
        </row>
        <row r="46663">
          <cell r="B46663">
            <v>7182315241</v>
          </cell>
        </row>
        <row r="46664">
          <cell r="B46664">
            <v>5047862562</v>
          </cell>
        </row>
        <row r="46665">
          <cell r="B46665">
            <v>5047862575</v>
          </cell>
        </row>
        <row r="46666">
          <cell r="B46666">
            <v>5047862581</v>
          </cell>
        </row>
        <row r="46667">
          <cell r="B46667">
            <v>5047862564</v>
          </cell>
        </row>
        <row r="46668">
          <cell r="B46668">
            <v>5047862566</v>
          </cell>
        </row>
        <row r="46669">
          <cell r="B46669">
            <v>7044564947</v>
          </cell>
        </row>
        <row r="46670">
          <cell r="B46670">
            <v>5910245912</v>
          </cell>
        </row>
        <row r="46671">
          <cell r="B46671">
            <v>7182315238</v>
          </cell>
        </row>
        <row r="46672">
          <cell r="B46672">
            <v>6112989972</v>
          </cell>
        </row>
        <row r="46673">
          <cell r="A46673" t="str">
            <v>大堰河街</v>
          </cell>
          <cell r="B46673">
            <v>7702306086</v>
          </cell>
        </row>
        <row r="46674">
          <cell r="A46674" t="str">
            <v>二环东路</v>
          </cell>
          <cell r="B46674">
            <v>7212050858</v>
          </cell>
        </row>
        <row r="46675">
          <cell r="B46675">
            <v>5047862579</v>
          </cell>
        </row>
        <row r="46676">
          <cell r="B46676">
            <v>5047862583</v>
          </cell>
        </row>
        <row r="46677">
          <cell r="B46677">
            <v>5047862565</v>
          </cell>
        </row>
        <row r="46678">
          <cell r="B46678">
            <v>6112989973</v>
          </cell>
        </row>
        <row r="46679">
          <cell r="B46679">
            <v>5047862567</v>
          </cell>
        </row>
        <row r="46680">
          <cell r="B46680">
            <v>5047862570</v>
          </cell>
        </row>
        <row r="46681">
          <cell r="B46681">
            <v>7182315239</v>
          </cell>
        </row>
        <row r="46682">
          <cell r="B46682">
            <v>5047862572</v>
          </cell>
        </row>
        <row r="46683">
          <cell r="B46683">
            <v>5047862563</v>
          </cell>
        </row>
        <row r="46684">
          <cell r="B46684">
            <v>5047862576</v>
          </cell>
        </row>
        <row r="46685">
          <cell r="B46685">
            <v>6112989974</v>
          </cell>
        </row>
        <row r="46686">
          <cell r="B46686">
            <v>5047862582</v>
          </cell>
        </row>
        <row r="46687">
          <cell r="B46687">
            <v>5047862580</v>
          </cell>
        </row>
        <row r="46688">
          <cell r="B46688">
            <v>5047862545</v>
          </cell>
        </row>
        <row r="46689">
          <cell r="B46689">
            <v>5047862609</v>
          </cell>
        </row>
        <row r="46690">
          <cell r="B46690">
            <v>5047861511</v>
          </cell>
        </row>
        <row r="46691">
          <cell r="B46691">
            <v>7182315203</v>
          </cell>
        </row>
        <row r="46692">
          <cell r="B46692">
            <v>5047862624</v>
          </cell>
        </row>
        <row r="46693">
          <cell r="B46693">
            <v>5047862544</v>
          </cell>
        </row>
        <row r="46694">
          <cell r="B46694">
            <v>6869111165</v>
          </cell>
        </row>
        <row r="46695">
          <cell r="A46695" t="str">
            <v>平等</v>
          </cell>
          <cell r="B46695">
            <v>1586701907</v>
          </cell>
        </row>
        <row r="46696">
          <cell r="B46696">
            <v>7182315240</v>
          </cell>
        </row>
        <row r="46697">
          <cell r="B46697">
            <v>6869115536</v>
          </cell>
        </row>
        <row r="46698">
          <cell r="B46698">
            <v>6869116855</v>
          </cell>
        </row>
        <row r="46699">
          <cell r="B46699">
            <v>6869115952</v>
          </cell>
        </row>
        <row r="46700">
          <cell r="B46700">
            <v>6869078080</v>
          </cell>
        </row>
        <row r="46701">
          <cell r="B46701">
            <v>6869115166</v>
          </cell>
        </row>
        <row r="46702">
          <cell r="B46702">
            <v>6869111911</v>
          </cell>
        </row>
        <row r="46703">
          <cell r="B46703">
            <v>6869114600</v>
          </cell>
        </row>
        <row r="46704">
          <cell r="B46704">
            <v>6869113356</v>
          </cell>
        </row>
        <row r="46705">
          <cell r="B46705">
            <v>7044564950</v>
          </cell>
        </row>
        <row r="46706">
          <cell r="B46706">
            <v>6112989992</v>
          </cell>
        </row>
        <row r="46707">
          <cell r="B46707">
            <v>7044564949</v>
          </cell>
        </row>
        <row r="46708">
          <cell r="B46708">
            <v>7044564948</v>
          </cell>
        </row>
        <row r="46709">
          <cell r="B46709">
            <v>5413309106</v>
          </cell>
        </row>
        <row r="46710">
          <cell r="B46710">
            <v>6869112553</v>
          </cell>
        </row>
        <row r="46711">
          <cell r="B46711">
            <v>6869116526</v>
          </cell>
        </row>
        <row r="46712">
          <cell r="B46712">
            <v>6869117603</v>
          </cell>
        </row>
        <row r="46713">
          <cell r="B46713">
            <v>6869115817</v>
          </cell>
        </row>
        <row r="46714">
          <cell r="B46714">
            <v>6869116196</v>
          </cell>
        </row>
        <row r="46715">
          <cell r="A46715" t="str">
            <v>杨林街</v>
          </cell>
          <cell r="B46715">
            <v>7740286552</v>
          </cell>
        </row>
        <row r="46716">
          <cell r="B46716">
            <v>6869113655</v>
          </cell>
        </row>
        <row r="46717">
          <cell r="B46717">
            <v>6869114790</v>
          </cell>
        </row>
        <row r="46718">
          <cell r="B46718">
            <v>6112989975</v>
          </cell>
        </row>
        <row r="46719">
          <cell r="B46719">
            <v>6869112155</v>
          </cell>
        </row>
        <row r="46720">
          <cell r="A46720" t="str">
            <v>甲格</v>
          </cell>
          <cell r="B46720">
            <v>5503080966</v>
          </cell>
        </row>
        <row r="46721">
          <cell r="B46721">
            <v>6112989976</v>
          </cell>
        </row>
        <row r="46722">
          <cell r="B46722">
            <v>6580450548</v>
          </cell>
        </row>
        <row r="46723">
          <cell r="B46723">
            <v>7182315201</v>
          </cell>
        </row>
        <row r="46724">
          <cell r="B46724">
            <v>6112989977</v>
          </cell>
        </row>
        <row r="46725">
          <cell r="A46725" t="str">
            <v>张家界站</v>
          </cell>
          <cell r="B46725">
            <v>5047862549</v>
          </cell>
        </row>
        <row r="46726">
          <cell r="B46726">
            <v>6112989978</v>
          </cell>
        </row>
        <row r="46727">
          <cell r="B46727">
            <v>5047862607</v>
          </cell>
        </row>
        <row r="46728">
          <cell r="B46728">
            <v>7182315200</v>
          </cell>
        </row>
        <row r="46729">
          <cell r="B46729">
            <v>7182315199</v>
          </cell>
        </row>
        <row r="46730">
          <cell r="B46730">
            <v>7182315198</v>
          </cell>
        </row>
        <row r="46731">
          <cell r="A46731" t="str">
            <v>林达</v>
          </cell>
          <cell r="B46731">
            <v>7329144912</v>
          </cell>
        </row>
        <row r="46732">
          <cell r="B46732">
            <v>7182315202</v>
          </cell>
        </row>
        <row r="46733">
          <cell r="B46733">
            <v>6112989938</v>
          </cell>
        </row>
        <row r="46734">
          <cell r="A46734" t="str">
            <v>金华站</v>
          </cell>
          <cell r="B46734">
            <v>7702306097</v>
          </cell>
        </row>
        <row r="46735">
          <cell r="B46735">
            <v>7182315197</v>
          </cell>
        </row>
        <row r="46736">
          <cell r="B46736">
            <v>7182275574</v>
          </cell>
        </row>
        <row r="46737">
          <cell r="B46737">
            <v>7182315196</v>
          </cell>
        </row>
        <row r="46738">
          <cell r="B46738">
            <v>7144846476</v>
          </cell>
        </row>
        <row r="46739">
          <cell r="B46739">
            <v>7706170096</v>
          </cell>
        </row>
        <row r="46740">
          <cell r="B46740">
            <v>6112989979</v>
          </cell>
        </row>
        <row r="46741">
          <cell r="B46741">
            <v>7609778161</v>
          </cell>
        </row>
        <row r="46742">
          <cell r="B46742">
            <v>7182315195</v>
          </cell>
        </row>
        <row r="46743">
          <cell r="B46743">
            <v>7182315254</v>
          </cell>
        </row>
        <row r="46744">
          <cell r="B46744">
            <v>7363739245</v>
          </cell>
        </row>
        <row r="46745">
          <cell r="B46745">
            <v>7363739244</v>
          </cell>
        </row>
        <row r="46746">
          <cell r="B46746">
            <v>7114636810</v>
          </cell>
        </row>
        <row r="46747">
          <cell r="B46747">
            <v>7609778170</v>
          </cell>
        </row>
        <row r="46748">
          <cell r="B46748">
            <v>7114636809</v>
          </cell>
        </row>
        <row r="46749">
          <cell r="B46749">
            <v>7609778152</v>
          </cell>
        </row>
        <row r="46750">
          <cell r="A46750" t="str">
            <v>茨坝</v>
          </cell>
          <cell r="B46750">
            <v>1586701868</v>
          </cell>
        </row>
        <row r="46751">
          <cell r="B46751">
            <v>7114636714</v>
          </cell>
        </row>
        <row r="46752">
          <cell r="B46752">
            <v>7141406854</v>
          </cell>
        </row>
        <row r="46753">
          <cell r="B46753">
            <v>7144846484</v>
          </cell>
        </row>
        <row r="46754">
          <cell r="B46754">
            <v>7429711175</v>
          </cell>
        </row>
        <row r="46755">
          <cell r="B46755">
            <v>7429711174</v>
          </cell>
        </row>
        <row r="46756">
          <cell r="B46756">
            <v>7429711173</v>
          </cell>
        </row>
        <row r="46757">
          <cell r="B46757">
            <v>7182315255</v>
          </cell>
        </row>
        <row r="46758">
          <cell r="B46758">
            <v>7429711172</v>
          </cell>
        </row>
        <row r="46759">
          <cell r="A46759" t="str">
            <v>杨家岭</v>
          </cell>
          <cell r="B46759">
            <v>2450074980</v>
          </cell>
        </row>
        <row r="46760">
          <cell r="B46760">
            <v>7429711171</v>
          </cell>
        </row>
        <row r="46761">
          <cell r="B46761">
            <v>7429711170</v>
          </cell>
        </row>
        <row r="46762">
          <cell r="B46762">
            <v>7429711168</v>
          </cell>
        </row>
        <row r="46763">
          <cell r="B46763">
            <v>7429711169</v>
          </cell>
        </row>
        <row r="46764">
          <cell r="B46764">
            <v>7182315194</v>
          </cell>
        </row>
        <row r="46765">
          <cell r="A46765" t="str">
            <v>金华</v>
          </cell>
          <cell r="B46765">
            <v>7160193955</v>
          </cell>
        </row>
        <row r="46766">
          <cell r="B46766">
            <v>6112989889</v>
          </cell>
        </row>
        <row r="46767">
          <cell r="B46767">
            <v>7609778165</v>
          </cell>
        </row>
        <row r="46768">
          <cell r="B46768">
            <v>6394277796</v>
          </cell>
        </row>
        <row r="46769">
          <cell r="B46769">
            <v>7423862282</v>
          </cell>
        </row>
        <row r="46770">
          <cell r="B46770">
            <v>7609778167</v>
          </cell>
        </row>
        <row r="46771">
          <cell r="B46771">
            <v>7609778166</v>
          </cell>
        </row>
        <row r="46772">
          <cell r="B46772">
            <v>5049904551</v>
          </cell>
        </row>
        <row r="46773">
          <cell r="B46773">
            <v>7144913660</v>
          </cell>
        </row>
        <row r="46774">
          <cell r="B46774">
            <v>7144913661</v>
          </cell>
        </row>
        <row r="46775">
          <cell r="B46775">
            <v>7824761044</v>
          </cell>
        </row>
        <row r="46776">
          <cell r="B46776">
            <v>7429711176</v>
          </cell>
        </row>
        <row r="46777">
          <cell r="B46777">
            <v>7131028770</v>
          </cell>
        </row>
        <row r="46778">
          <cell r="B46778">
            <v>7182315193</v>
          </cell>
        </row>
        <row r="46779">
          <cell r="B46779">
            <v>7824761043</v>
          </cell>
        </row>
        <row r="46780">
          <cell r="B46780">
            <v>5049905072</v>
          </cell>
        </row>
        <row r="46781">
          <cell r="B46781">
            <v>7122166812</v>
          </cell>
        </row>
        <row r="46782">
          <cell r="B46782">
            <v>7122166823</v>
          </cell>
        </row>
        <row r="46783">
          <cell r="B46783">
            <v>5049905048</v>
          </cell>
        </row>
        <row r="46784">
          <cell r="B46784">
            <v>7423862285</v>
          </cell>
        </row>
        <row r="46785">
          <cell r="B46785">
            <v>7122166813</v>
          </cell>
        </row>
        <row r="46786">
          <cell r="B46786">
            <v>5049905047</v>
          </cell>
        </row>
        <row r="46787">
          <cell r="B46787">
            <v>7423862295</v>
          </cell>
        </row>
        <row r="46788">
          <cell r="B46788">
            <v>7423862286</v>
          </cell>
        </row>
        <row r="46789">
          <cell r="B46789">
            <v>5049904554</v>
          </cell>
        </row>
        <row r="46790">
          <cell r="B46790">
            <v>7122166824</v>
          </cell>
        </row>
        <row r="46791">
          <cell r="B46791">
            <v>7423862293</v>
          </cell>
        </row>
        <row r="46792">
          <cell r="B46792">
            <v>7423862294</v>
          </cell>
        </row>
        <row r="46793">
          <cell r="B46793">
            <v>5049904594</v>
          </cell>
        </row>
        <row r="46794">
          <cell r="B46794">
            <v>7363729009</v>
          </cell>
        </row>
        <row r="46795">
          <cell r="B46795">
            <v>6112989980</v>
          </cell>
        </row>
        <row r="46796">
          <cell r="B46796">
            <v>7423862287</v>
          </cell>
        </row>
        <row r="46797">
          <cell r="B46797">
            <v>7363729008</v>
          </cell>
        </row>
        <row r="46798">
          <cell r="A46798" t="str">
            <v>金华东</v>
          </cell>
          <cell r="B46798">
            <v>3021914541</v>
          </cell>
        </row>
        <row r="46799">
          <cell r="B46799">
            <v>7423862288</v>
          </cell>
        </row>
        <row r="46800">
          <cell r="B46800">
            <v>7294552469</v>
          </cell>
        </row>
        <row r="46801">
          <cell r="B46801">
            <v>7423862289</v>
          </cell>
        </row>
        <row r="46802">
          <cell r="B46802">
            <v>7423862290</v>
          </cell>
        </row>
        <row r="46803">
          <cell r="B46803">
            <v>7423862283</v>
          </cell>
        </row>
        <row r="46804">
          <cell r="B46804">
            <v>7423862291</v>
          </cell>
        </row>
        <row r="46805">
          <cell r="B46805">
            <v>6869111408</v>
          </cell>
        </row>
        <row r="46806">
          <cell r="B46806">
            <v>7824761052</v>
          </cell>
        </row>
        <row r="46807">
          <cell r="B46807">
            <v>7423862292</v>
          </cell>
        </row>
        <row r="46808">
          <cell r="B46808">
            <v>6869117395</v>
          </cell>
        </row>
        <row r="46809">
          <cell r="B46809">
            <v>6869117098</v>
          </cell>
        </row>
        <row r="46810">
          <cell r="B46810">
            <v>7423862284</v>
          </cell>
        </row>
        <row r="46811">
          <cell r="B46811">
            <v>7122166814</v>
          </cell>
        </row>
        <row r="46812">
          <cell r="B46812">
            <v>7122166825</v>
          </cell>
        </row>
        <row r="46813">
          <cell r="B46813">
            <v>6869113223</v>
          </cell>
        </row>
        <row r="46814">
          <cell r="B46814">
            <v>6869117772</v>
          </cell>
        </row>
        <row r="46815">
          <cell r="B46815">
            <v>6112989981</v>
          </cell>
        </row>
        <row r="46816">
          <cell r="B46816">
            <v>6869112759</v>
          </cell>
        </row>
        <row r="46817">
          <cell r="A46817" t="str">
            <v>金华南</v>
          </cell>
          <cell r="B46817">
            <v>1645281122</v>
          </cell>
        </row>
        <row r="46818">
          <cell r="B46818">
            <v>6869115367</v>
          </cell>
        </row>
        <row r="46819">
          <cell r="B46819">
            <v>6869115404</v>
          </cell>
        </row>
        <row r="46820">
          <cell r="B46820">
            <v>6580450547</v>
          </cell>
        </row>
        <row r="46821">
          <cell r="B46821">
            <v>6869116319</v>
          </cell>
        </row>
        <row r="46822">
          <cell r="B46822">
            <v>6869114467</v>
          </cell>
        </row>
        <row r="46823">
          <cell r="B46823">
            <v>6869099324</v>
          </cell>
        </row>
        <row r="46824">
          <cell r="B46824">
            <v>6869113825</v>
          </cell>
        </row>
        <row r="46825">
          <cell r="B46825">
            <v>6869114636</v>
          </cell>
        </row>
        <row r="46826">
          <cell r="B46826">
            <v>7182315192</v>
          </cell>
        </row>
        <row r="46827">
          <cell r="A46827" t="str">
            <v>金华南站</v>
          </cell>
          <cell r="B46827">
            <v>7702306085</v>
          </cell>
        </row>
        <row r="46828">
          <cell r="B46828">
            <v>6869114960</v>
          </cell>
        </row>
        <row r="46829">
          <cell r="B46829">
            <v>7869419214</v>
          </cell>
        </row>
        <row r="46830">
          <cell r="B46830">
            <v>6869112325</v>
          </cell>
        </row>
        <row r="46831">
          <cell r="B46831">
            <v>6869113393</v>
          </cell>
        </row>
        <row r="46832">
          <cell r="B46832">
            <v>6394276682</v>
          </cell>
        </row>
        <row r="46833">
          <cell r="B46833">
            <v>6394276084</v>
          </cell>
        </row>
        <row r="46834">
          <cell r="B46834">
            <v>7869419219</v>
          </cell>
        </row>
        <row r="46835">
          <cell r="B46835">
            <v>6419614168</v>
          </cell>
        </row>
        <row r="46836">
          <cell r="B46836">
            <v>7122166739</v>
          </cell>
        </row>
        <row r="46837">
          <cell r="B46837">
            <v>7869419215</v>
          </cell>
        </row>
        <row r="46838">
          <cell r="B46838">
            <v>6419612968</v>
          </cell>
        </row>
        <row r="46839">
          <cell r="B46839">
            <v>7869419218</v>
          </cell>
        </row>
        <row r="46840">
          <cell r="B46840">
            <v>7824761049</v>
          </cell>
        </row>
        <row r="46841">
          <cell r="B46841">
            <v>7869419216</v>
          </cell>
        </row>
        <row r="46842">
          <cell r="B46842">
            <v>7978149713</v>
          </cell>
        </row>
        <row r="46843">
          <cell r="B46843">
            <v>7182275573</v>
          </cell>
        </row>
        <row r="46844">
          <cell r="B46844">
            <v>7609778158</v>
          </cell>
        </row>
        <row r="46845">
          <cell r="B46845">
            <v>7824761060</v>
          </cell>
        </row>
        <row r="46846">
          <cell r="B46846">
            <v>7869419217</v>
          </cell>
        </row>
        <row r="46847">
          <cell r="B46847">
            <v>6394287516</v>
          </cell>
        </row>
        <row r="46848">
          <cell r="B46848">
            <v>6112989982</v>
          </cell>
        </row>
        <row r="46849">
          <cell r="B46849">
            <v>6394278246</v>
          </cell>
        </row>
        <row r="46850">
          <cell r="B46850">
            <v>7978149712</v>
          </cell>
        </row>
        <row r="46851">
          <cell r="B46851">
            <v>7824761061</v>
          </cell>
        </row>
        <row r="46852">
          <cell r="B46852">
            <v>7824761059</v>
          </cell>
        </row>
        <row r="46853">
          <cell r="B46853">
            <v>7123690594</v>
          </cell>
        </row>
        <row r="46854">
          <cell r="B46854">
            <v>7363739248</v>
          </cell>
        </row>
        <row r="46855">
          <cell r="B46855">
            <v>7182315191</v>
          </cell>
        </row>
        <row r="46856">
          <cell r="B46856">
            <v>6394279647</v>
          </cell>
        </row>
        <row r="46857">
          <cell r="B46857">
            <v>7363739247</v>
          </cell>
        </row>
        <row r="46858">
          <cell r="B46858">
            <v>7363739246</v>
          </cell>
        </row>
        <row r="46859">
          <cell r="B46859">
            <v>6112989983</v>
          </cell>
        </row>
        <row r="46860">
          <cell r="B46860">
            <v>8059178932</v>
          </cell>
        </row>
        <row r="46861">
          <cell r="B46861">
            <v>6419613795</v>
          </cell>
        </row>
        <row r="46862">
          <cell r="B46862">
            <v>6419612257</v>
          </cell>
        </row>
        <row r="46863">
          <cell r="B46863">
            <v>7140119950</v>
          </cell>
        </row>
        <row r="46864">
          <cell r="B46864">
            <v>6767468338</v>
          </cell>
        </row>
        <row r="46865">
          <cell r="B46865">
            <v>6767469160</v>
          </cell>
        </row>
        <row r="46866">
          <cell r="A46866" t="str">
            <v>德兴东</v>
          </cell>
          <cell r="B46866">
            <v>2988925897</v>
          </cell>
        </row>
        <row r="46867">
          <cell r="B46867">
            <v>7363739243</v>
          </cell>
        </row>
        <row r="46868">
          <cell r="B46868">
            <v>7140119935</v>
          </cell>
        </row>
        <row r="46869">
          <cell r="B46869">
            <v>2484537083</v>
          </cell>
        </row>
        <row r="46870">
          <cell r="B46870">
            <v>6767470573</v>
          </cell>
        </row>
        <row r="46871">
          <cell r="B46871">
            <v>6767471351</v>
          </cell>
        </row>
        <row r="46872">
          <cell r="B46872">
            <v>6767468846</v>
          </cell>
        </row>
        <row r="46873">
          <cell r="B46873">
            <v>5963284088</v>
          </cell>
        </row>
        <row r="46874">
          <cell r="B46874">
            <v>6767469434</v>
          </cell>
        </row>
        <row r="46875">
          <cell r="B46875">
            <v>7294651676</v>
          </cell>
        </row>
        <row r="46876">
          <cell r="B46876">
            <v>6112989984</v>
          </cell>
        </row>
        <row r="46877">
          <cell r="B46877">
            <v>7140119921</v>
          </cell>
        </row>
        <row r="46878">
          <cell r="B46878">
            <v>7122166555</v>
          </cell>
        </row>
        <row r="46879">
          <cell r="B46879">
            <v>6767470262</v>
          </cell>
        </row>
        <row r="46880">
          <cell r="B46880">
            <v>6767472500</v>
          </cell>
        </row>
        <row r="46881">
          <cell r="B46881">
            <v>7294652469</v>
          </cell>
        </row>
        <row r="46882">
          <cell r="B46882">
            <v>7140119896</v>
          </cell>
        </row>
        <row r="46883">
          <cell r="B46883">
            <v>7140119907</v>
          </cell>
        </row>
        <row r="46884">
          <cell r="B46884">
            <v>7122166556</v>
          </cell>
        </row>
        <row r="46885">
          <cell r="B46885">
            <v>7182315190</v>
          </cell>
        </row>
        <row r="46886">
          <cell r="B46886">
            <v>7122166557</v>
          </cell>
        </row>
        <row r="46887">
          <cell r="B46887">
            <v>7609778160</v>
          </cell>
        </row>
        <row r="46888">
          <cell r="B46888">
            <v>7824761056</v>
          </cell>
        </row>
        <row r="46889">
          <cell r="A46889" t="str">
            <v>东孝线路所</v>
          </cell>
          <cell r="B46889">
            <v>7699355512</v>
          </cell>
        </row>
        <row r="46890">
          <cell r="A46890" t="str">
            <v>张家界北</v>
          </cell>
          <cell r="B46890">
            <v>4269858105</v>
          </cell>
        </row>
        <row r="46891">
          <cell r="B46891">
            <v>7182315189</v>
          </cell>
        </row>
        <row r="46892">
          <cell r="B46892">
            <v>7978149686</v>
          </cell>
        </row>
        <row r="46893">
          <cell r="B46893">
            <v>7978149685</v>
          </cell>
        </row>
        <row r="46894">
          <cell r="B46894">
            <v>7978149689</v>
          </cell>
        </row>
        <row r="46895">
          <cell r="B46895">
            <v>7978149688</v>
          </cell>
        </row>
        <row r="46896">
          <cell r="B46896">
            <v>7978149687</v>
          </cell>
        </row>
        <row r="46897">
          <cell r="B46897">
            <v>5049905065</v>
          </cell>
        </row>
        <row r="46898">
          <cell r="B46898">
            <v>6112989985</v>
          </cell>
        </row>
        <row r="46899">
          <cell r="B46899">
            <v>6112989936</v>
          </cell>
        </row>
        <row r="46900">
          <cell r="B46900">
            <v>7182275572</v>
          </cell>
        </row>
        <row r="46901">
          <cell r="B46901">
            <v>6112989856</v>
          </cell>
        </row>
        <row r="46902">
          <cell r="B46902">
            <v>7182315188</v>
          </cell>
        </row>
        <row r="46903">
          <cell r="B46903">
            <v>6112989986</v>
          </cell>
        </row>
        <row r="46904">
          <cell r="B46904">
            <v>7978149710</v>
          </cell>
        </row>
        <row r="46905">
          <cell r="B46905">
            <v>7978149709</v>
          </cell>
        </row>
        <row r="46906">
          <cell r="B46906">
            <v>7978149711</v>
          </cell>
        </row>
        <row r="46907">
          <cell r="B46907">
            <v>6869116892</v>
          </cell>
        </row>
        <row r="46908">
          <cell r="B46908">
            <v>7978149708</v>
          </cell>
        </row>
        <row r="46909">
          <cell r="B46909">
            <v>7978149707</v>
          </cell>
        </row>
        <row r="46910">
          <cell r="B46910">
            <v>5049905029</v>
          </cell>
        </row>
        <row r="46911">
          <cell r="B46911">
            <v>7978149690</v>
          </cell>
        </row>
        <row r="46912">
          <cell r="B46912">
            <v>7182305884</v>
          </cell>
        </row>
        <row r="46913">
          <cell r="B46913">
            <v>7978149691</v>
          </cell>
        </row>
        <row r="46914">
          <cell r="B46914">
            <v>7182315185</v>
          </cell>
        </row>
        <row r="46915">
          <cell r="B46915">
            <v>7182315187</v>
          </cell>
        </row>
        <row r="46916">
          <cell r="B46916">
            <v>7182315186</v>
          </cell>
        </row>
        <row r="46917">
          <cell r="B46917">
            <v>7140120237</v>
          </cell>
        </row>
        <row r="46918">
          <cell r="B46918">
            <v>7978149706</v>
          </cell>
        </row>
        <row r="46919">
          <cell r="B46919">
            <v>7140120236</v>
          </cell>
        </row>
        <row r="46920">
          <cell r="B46920">
            <v>6112989987</v>
          </cell>
        </row>
        <row r="46921">
          <cell r="A46921" t="str">
            <v>东孝</v>
          </cell>
          <cell r="B46921">
            <v>3022089959</v>
          </cell>
        </row>
        <row r="46922">
          <cell r="B46922">
            <v>7182305882</v>
          </cell>
        </row>
        <row r="46923">
          <cell r="B46923">
            <v>7182305883</v>
          </cell>
        </row>
        <row r="46924">
          <cell r="B46924">
            <v>7182305881</v>
          </cell>
        </row>
        <row r="46925">
          <cell r="B46925">
            <v>7140237932</v>
          </cell>
        </row>
        <row r="46926">
          <cell r="B46926">
            <v>6419612373</v>
          </cell>
        </row>
        <row r="46927">
          <cell r="B46927">
            <v>6729626819</v>
          </cell>
        </row>
        <row r="46928">
          <cell r="B46928">
            <v>7182305874</v>
          </cell>
        </row>
        <row r="46929">
          <cell r="B46929">
            <v>7140237935</v>
          </cell>
        </row>
        <row r="46930">
          <cell r="B46930">
            <v>6112989988</v>
          </cell>
        </row>
        <row r="46931">
          <cell r="B46931">
            <v>7182305878</v>
          </cell>
        </row>
        <row r="46932">
          <cell r="B46932">
            <v>6729626821</v>
          </cell>
        </row>
        <row r="46933">
          <cell r="B46933">
            <v>6112989937</v>
          </cell>
        </row>
        <row r="46934">
          <cell r="B46934">
            <v>7140237949</v>
          </cell>
        </row>
        <row r="46935">
          <cell r="B46935">
            <v>7824761001</v>
          </cell>
        </row>
        <row r="46936">
          <cell r="B46936">
            <v>6729626822</v>
          </cell>
        </row>
        <row r="46937">
          <cell r="B46937">
            <v>7140237814</v>
          </cell>
        </row>
        <row r="46938">
          <cell r="B46938">
            <v>7182305879</v>
          </cell>
        </row>
        <row r="46939">
          <cell r="B46939">
            <v>7140237824</v>
          </cell>
        </row>
        <row r="46940">
          <cell r="B46940">
            <v>6276117686</v>
          </cell>
        </row>
        <row r="46941">
          <cell r="B46941">
            <v>7140237958</v>
          </cell>
        </row>
        <row r="46942">
          <cell r="B46942">
            <v>7140237823</v>
          </cell>
        </row>
        <row r="46943">
          <cell r="B46943">
            <v>7978149705</v>
          </cell>
        </row>
        <row r="46944">
          <cell r="B46944">
            <v>6580450546</v>
          </cell>
        </row>
        <row r="46945">
          <cell r="B46945">
            <v>7140237756</v>
          </cell>
        </row>
        <row r="46946">
          <cell r="B46946">
            <v>7182275571</v>
          </cell>
        </row>
        <row r="46947">
          <cell r="B46947">
            <v>7140237758</v>
          </cell>
        </row>
        <row r="46948">
          <cell r="B46948">
            <v>6276117685</v>
          </cell>
        </row>
        <row r="46949">
          <cell r="B46949">
            <v>7182305880</v>
          </cell>
        </row>
        <row r="46950">
          <cell r="B46950">
            <v>7978149703</v>
          </cell>
        </row>
        <row r="46951">
          <cell r="B46951">
            <v>7140237960</v>
          </cell>
        </row>
        <row r="46952">
          <cell r="B46952">
            <v>7978149704</v>
          </cell>
        </row>
        <row r="46953">
          <cell r="B46953">
            <v>7182305877</v>
          </cell>
        </row>
        <row r="46954">
          <cell r="A46954" t="str">
            <v>竹马馆</v>
          </cell>
          <cell r="B46954">
            <v>7824756883</v>
          </cell>
        </row>
        <row r="46955">
          <cell r="B46955">
            <v>6112989935</v>
          </cell>
        </row>
        <row r="46956">
          <cell r="B46956">
            <v>7085801713</v>
          </cell>
        </row>
        <row r="46957">
          <cell r="B46957">
            <v>7085801712</v>
          </cell>
        </row>
        <row r="46958">
          <cell r="B46958">
            <v>7085801711</v>
          </cell>
        </row>
        <row r="46959">
          <cell r="B46959">
            <v>7182305876</v>
          </cell>
        </row>
        <row r="46960">
          <cell r="B46960">
            <v>7182305875</v>
          </cell>
        </row>
        <row r="46961">
          <cell r="B46961">
            <v>7140237959</v>
          </cell>
        </row>
        <row r="46962">
          <cell r="B46962">
            <v>6112989989</v>
          </cell>
        </row>
        <row r="46963">
          <cell r="B46963">
            <v>7182305873</v>
          </cell>
        </row>
        <row r="46964">
          <cell r="B46964">
            <v>7085801708</v>
          </cell>
        </row>
        <row r="46965">
          <cell r="B46965">
            <v>7085801709</v>
          </cell>
        </row>
        <row r="46966">
          <cell r="B46966">
            <v>7085801710</v>
          </cell>
        </row>
        <row r="46967">
          <cell r="B46967">
            <v>7140237948</v>
          </cell>
        </row>
        <row r="46968">
          <cell r="B46968">
            <v>7140237964</v>
          </cell>
        </row>
        <row r="46969">
          <cell r="B46969">
            <v>7182275570</v>
          </cell>
        </row>
        <row r="46970">
          <cell r="A46970" t="str">
            <v>慈义</v>
          </cell>
          <cell r="B46970">
            <v>3098454440</v>
          </cell>
        </row>
        <row r="46971">
          <cell r="B46971">
            <v>6112989990</v>
          </cell>
        </row>
        <row r="46972">
          <cell r="B46972">
            <v>7140237943</v>
          </cell>
        </row>
        <row r="46973">
          <cell r="B46973">
            <v>7182275569</v>
          </cell>
        </row>
        <row r="46974">
          <cell r="B46974">
            <v>7140237818</v>
          </cell>
        </row>
        <row r="46975">
          <cell r="B46975">
            <v>7140237944</v>
          </cell>
        </row>
        <row r="46976">
          <cell r="B46976">
            <v>7140237809</v>
          </cell>
        </row>
        <row r="46977">
          <cell r="B46977">
            <v>7140237808</v>
          </cell>
        </row>
        <row r="46978">
          <cell r="B46978">
            <v>7140237764</v>
          </cell>
        </row>
        <row r="46979">
          <cell r="B46979">
            <v>6112989991</v>
          </cell>
        </row>
        <row r="46980">
          <cell r="B46980">
            <v>7140237947</v>
          </cell>
        </row>
        <row r="46981">
          <cell r="B46981">
            <v>7140237755</v>
          </cell>
        </row>
        <row r="46982">
          <cell r="B46982">
            <v>6112989934</v>
          </cell>
        </row>
        <row r="46983">
          <cell r="B46983">
            <v>1789051240</v>
          </cell>
        </row>
        <row r="46984">
          <cell r="B46984">
            <v>7140237816</v>
          </cell>
        </row>
        <row r="46985">
          <cell r="B46985">
            <v>7978149702</v>
          </cell>
        </row>
        <row r="46986">
          <cell r="B46986">
            <v>7824756868</v>
          </cell>
        </row>
        <row r="46987">
          <cell r="B46987">
            <v>7978149701</v>
          </cell>
        </row>
        <row r="46988">
          <cell r="B46988">
            <v>7978149700</v>
          </cell>
        </row>
        <row r="46989">
          <cell r="B46989">
            <v>7824756869</v>
          </cell>
        </row>
        <row r="46990">
          <cell r="B46990">
            <v>7978149699</v>
          </cell>
        </row>
        <row r="46991">
          <cell r="B46991">
            <v>7978149698</v>
          </cell>
        </row>
        <row r="46992">
          <cell r="A46992" t="str">
            <v>孔滩站</v>
          </cell>
          <cell r="B46992">
            <v>5669251660</v>
          </cell>
        </row>
        <row r="46993">
          <cell r="B46993">
            <v>7140237817</v>
          </cell>
        </row>
        <row r="46994">
          <cell r="B46994">
            <v>7978149697</v>
          </cell>
        </row>
        <row r="46995">
          <cell r="B46995">
            <v>7182275568</v>
          </cell>
        </row>
        <row r="46996">
          <cell r="B46996">
            <v>7182314227</v>
          </cell>
        </row>
        <row r="46997">
          <cell r="B46997">
            <v>7182305870</v>
          </cell>
        </row>
        <row r="46998">
          <cell r="B46998">
            <v>7182305871</v>
          </cell>
        </row>
        <row r="46999">
          <cell r="B46999">
            <v>7182305872</v>
          </cell>
        </row>
        <row r="47000">
          <cell r="B47000">
            <v>7182314228</v>
          </cell>
        </row>
        <row r="47001">
          <cell r="A47001" t="str">
            <v>加查</v>
          </cell>
          <cell r="B47001">
            <v>7329144913</v>
          </cell>
        </row>
        <row r="47002">
          <cell r="B47002">
            <v>5873884760</v>
          </cell>
        </row>
        <row r="47003">
          <cell r="B47003">
            <v>6394277148</v>
          </cell>
        </row>
        <row r="47004">
          <cell r="B47004">
            <v>7182305867</v>
          </cell>
        </row>
        <row r="47005">
          <cell r="B47005">
            <v>7182305868</v>
          </cell>
        </row>
        <row r="47006">
          <cell r="B47006">
            <v>7182305869</v>
          </cell>
        </row>
        <row r="47007">
          <cell r="A47007" t="str">
            <v>金刚沱</v>
          </cell>
          <cell r="B47007">
            <v>1892923467</v>
          </cell>
        </row>
        <row r="47008">
          <cell r="B47008">
            <v>5873884763</v>
          </cell>
        </row>
        <row r="47009">
          <cell r="B47009">
            <v>7182305864</v>
          </cell>
        </row>
        <row r="47010">
          <cell r="B47010">
            <v>7182305865</v>
          </cell>
        </row>
        <row r="47011">
          <cell r="B47011">
            <v>7182305866</v>
          </cell>
        </row>
        <row r="47012">
          <cell r="B47012">
            <v>6394278257</v>
          </cell>
        </row>
        <row r="47013">
          <cell r="A47013" t="str">
            <v>金华南线路所</v>
          </cell>
          <cell r="B47013">
            <v>7704999795</v>
          </cell>
        </row>
        <row r="47014">
          <cell r="B47014">
            <v>6580449790</v>
          </cell>
        </row>
        <row r="47015">
          <cell r="B47015">
            <v>6580449789</v>
          </cell>
        </row>
        <row r="47016">
          <cell r="B47016">
            <v>7182275567</v>
          </cell>
        </row>
        <row r="47017">
          <cell r="A47017" t="str">
            <v>南川</v>
          </cell>
          <cell r="B47017">
            <v>2716403721</v>
          </cell>
        </row>
        <row r="47018">
          <cell r="B47018">
            <v>6580450461</v>
          </cell>
        </row>
        <row r="47019">
          <cell r="A47019" t="str">
            <v>荣家湾</v>
          </cell>
          <cell r="B47019">
            <v>4428771727</v>
          </cell>
        </row>
        <row r="47020">
          <cell r="A47020" t="str">
            <v>荣家湾</v>
          </cell>
          <cell r="B47020">
            <v>582370816</v>
          </cell>
        </row>
        <row r="47021">
          <cell r="A47021" t="str">
            <v>苏雄</v>
          </cell>
          <cell r="B47021">
            <v>1588514504</v>
          </cell>
        </row>
        <row r="47022">
          <cell r="B47022">
            <v>7182305863</v>
          </cell>
        </row>
        <row r="47023">
          <cell r="B47023">
            <v>7182305862</v>
          </cell>
        </row>
        <row r="47024">
          <cell r="B47024">
            <v>6394285188</v>
          </cell>
        </row>
        <row r="47025">
          <cell r="B47025">
            <v>7182305861</v>
          </cell>
        </row>
        <row r="47026">
          <cell r="B47026">
            <v>4468502181</v>
          </cell>
        </row>
        <row r="47027">
          <cell r="B47027">
            <v>7182305858</v>
          </cell>
        </row>
        <row r="47028">
          <cell r="B47028">
            <v>7182305859</v>
          </cell>
        </row>
        <row r="47029">
          <cell r="B47029">
            <v>7182305860</v>
          </cell>
        </row>
        <row r="47030">
          <cell r="B47030">
            <v>7978149696</v>
          </cell>
        </row>
        <row r="47031">
          <cell r="B47031">
            <v>7182305857</v>
          </cell>
        </row>
        <row r="47032">
          <cell r="B47032">
            <v>7978149695</v>
          </cell>
        </row>
        <row r="47033">
          <cell r="B47033">
            <v>7363729004</v>
          </cell>
        </row>
        <row r="47034">
          <cell r="A47034" t="str">
            <v>涌山</v>
          </cell>
          <cell r="B47034">
            <v>2502569331</v>
          </cell>
        </row>
        <row r="47035">
          <cell r="A47035" t="str">
            <v>塘雅线路所</v>
          </cell>
          <cell r="B47035">
            <v>7704999794</v>
          </cell>
        </row>
        <row r="47036">
          <cell r="B47036">
            <v>7182314233</v>
          </cell>
        </row>
        <row r="47037">
          <cell r="B47037">
            <v>7182314229</v>
          </cell>
        </row>
        <row r="47038">
          <cell r="B47038">
            <v>7182314231</v>
          </cell>
        </row>
        <row r="47039">
          <cell r="B47039">
            <v>7182314230</v>
          </cell>
        </row>
        <row r="47040">
          <cell r="A47040" t="str">
            <v>军山</v>
          </cell>
          <cell r="B47040">
            <v>2450075157</v>
          </cell>
        </row>
        <row r="47041">
          <cell r="B47041">
            <v>7363729005</v>
          </cell>
        </row>
        <row r="47042">
          <cell r="B47042">
            <v>6112989933</v>
          </cell>
        </row>
        <row r="47043">
          <cell r="B47043">
            <v>4692374234</v>
          </cell>
        </row>
        <row r="47044">
          <cell r="A47044" t="str">
            <v>民福寺</v>
          </cell>
          <cell r="B47044">
            <v>8190821001</v>
          </cell>
        </row>
        <row r="47045">
          <cell r="B47045">
            <v>7182275566</v>
          </cell>
        </row>
        <row r="47046">
          <cell r="B47046">
            <v>7182275565</v>
          </cell>
        </row>
        <row r="47047">
          <cell r="B47047">
            <v>7182275564</v>
          </cell>
        </row>
        <row r="47048">
          <cell r="B47048">
            <v>7978149694</v>
          </cell>
        </row>
        <row r="47049">
          <cell r="B47049">
            <v>7363741607</v>
          </cell>
        </row>
        <row r="47050">
          <cell r="B47050">
            <v>7978149693</v>
          </cell>
        </row>
        <row r="47051">
          <cell r="B47051">
            <v>7978149692</v>
          </cell>
        </row>
        <row r="47052">
          <cell r="B47052">
            <v>7821699325</v>
          </cell>
        </row>
        <row r="47053">
          <cell r="B47053">
            <v>7182305856</v>
          </cell>
        </row>
        <row r="47054">
          <cell r="B47054">
            <v>7182275563</v>
          </cell>
        </row>
        <row r="47055">
          <cell r="B47055">
            <v>7182275562</v>
          </cell>
        </row>
        <row r="47056">
          <cell r="B47056">
            <v>7182275561</v>
          </cell>
        </row>
        <row r="47057">
          <cell r="B47057">
            <v>5873884765</v>
          </cell>
        </row>
        <row r="47058">
          <cell r="A47058" t="str">
            <v>横店客运中心</v>
          </cell>
          <cell r="B47058">
            <v>7702313733</v>
          </cell>
        </row>
        <row r="47059">
          <cell r="B47059">
            <v>7182305855</v>
          </cell>
        </row>
        <row r="47060">
          <cell r="A47060" t="str">
            <v>塘雅</v>
          </cell>
          <cell r="B47060">
            <v>3022141419</v>
          </cell>
        </row>
        <row r="47061">
          <cell r="B47061">
            <v>7143134530</v>
          </cell>
        </row>
        <row r="47062">
          <cell r="B47062">
            <v>8142774081</v>
          </cell>
        </row>
        <row r="47063">
          <cell r="B47063">
            <v>8059737771</v>
          </cell>
        </row>
        <row r="47064">
          <cell r="B47064">
            <v>8059737368</v>
          </cell>
        </row>
        <row r="47065">
          <cell r="B47065">
            <v>7143134531</v>
          </cell>
        </row>
        <row r="47066">
          <cell r="A47066" t="str">
            <v>沿沟</v>
          </cell>
          <cell r="B47066">
            <v>7250091634</v>
          </cell>
        </row>
        <row r="47067">
          <cell r="B47067">
            <v>7143134545</v>
          </cell>
        </row>
        <row r="47068">
          <cell r="B47068">
            <v>7141406661</v>
          </cell>
        </row>
        <row r="47069">
          <cell r="B47069">
            <v>7143134544</v>
          </cell>
        </row>
        <row r="47070">
          <cell r="B47070">
            <v>7143134546</v>
          </cell>
        </row>
        <row r="47071">
          <cell r="B47071">
            <v>8059737834</v>
          </cell>
        </row>
        <row r="47072">
          <cell r="B47072">
            <v>7143134559</v>
          </cell>
        </row>
        <row r="47073">
          <cell r="B47073">
            <v>7143134550</v>
          </cell>
        </row>
        <row r="47074">
          <cell r="B47074">
            <v>8059737826</v>
          </cell>
        </row>
        <row r="47075">
          <cell r="A47075" t="str">
            <v>泸县</v>
          </cell>
          <cell r="B47075">
            <v>4576834282</v>
          </cell>
        </row>
        <row r="47076">
          <cell r="B47076">
            <v>5873884766</v>
          </cell>
        </row>
        <row r="47077">
          <cell r="A47077" t="str">
            <v>下觉</v>
          </cell>
          <cell r="B47077">
            <v>5503084863</v>
          </cell>
        </row>
        <row r="47078">
          <cell r="B47078">
            <v>7143134421</v>
          </cell>
        </row>
        <row r="47079">
          <cell r="B47079">
            <v>7143134554</v>
          </cell>
        </row>
        <row r="47080">
          <cell r="B47080">
            <v>7143134535</v>
          </cell>
        </row>
        <row r="47081">
          <cell r="B47081">
            <v>7143134567</v>
          </cell>
        </row>
        <row r="47082">
          <cell r="B47082">
            <v>7143134536</v>
          </cell>
        </row>
        <row r="47083">
          <cell r="B47083">
            <v>6419612265</v>
          </cell>
        </row>
        <row r="47084">
          <cell r="B47084">
            <v>7143134525</v>
          </cell>
        </row>
        <row r="47085">
          <cell r="B47085">
            <v>7821699273</v>
          </cell>
        </row>
        <row r="47086">
          <cell r="B47086">
            <v>7143134523</v>
          </cell>
        </row>
        <row r="47087">
          <cell r="A47087" t="str">
            <v>细沙</v>
          </cell>
          <cell r="B47087">
            <v>5549284738</v>
          </cell>
        </row>
        <row r="47088">
          <cell r="B47088">
            <v>7143134444</v>
          </cell>
        </row>
        <row r="47089">
          <cell r="B47089">
            <v>7143134442</v>
          </cell>
        </row>
        <row r="47090">
          <cell r="B47090">
            <v>7143134443</v>
          </cell>
        </row>
        <row r="47091">
          <cell r="B47091">
            <v>7143134445</v>
          </cell>
        </row>
        <row r="47092">
          <cell r="B47092">
            <v>7182315259</v>
          </cell>
        </row>
        <row r="47093">
          <cell r="B47093">
            <v>7363741608</v>
          </cell>
        </row>
        <row r="47094">
          <cell r="B47094">
            <v>7182315258</v>
          </cell>
        </row>
        <row r="47095">
          <cell r="B47095">
            <v>7182315257</v>
          </cell>
        </row>
        <row r="47096">
          <cell r="B47096">
            <v>7143134495</v>
          </cell>
        </row>
        <row r="47097">
          <cell r="B47097">
            <v>7143134446</v>
          </cell>
        </row>
        <row r="47098">
          <cell r="A47098" t="str">
            <v>柏林</v>
          </cell>
          <cell r="B47098">
            <v>1586701853</v>
          </cell>
        </row>
        <row r="47099">
          <cell r="B47099">
            <v>7143134514</v>
          </cell>
        </row>
        <row r="47100">
          <cell r="B47100">
            <v>7821699264</v>
          </cell>
        </row>
        <row r="47101">
          <cell r="B47101">
            <v>7143134392</v>
          </cell>
        </row>
        <row r="47102">
          <cell r="B47102">
            <v>7143134515</v>
          </cell>
        </row>
        <row r="47103">
          <cell r="B47103">
            <v>7143134496</v>
          </cell>
        </row>
        <row r="47104">
          <cell r="B47104">
            <v>7821699281</v>
          </cell>
        </row>
        <row r="47105">
          <cell r="B47105">
            <v>7821699309</v>
          </cell>
        </row>
        <row r="47106">
          <cell r="B47106">
            <v>7821699265</v>
          </cell>
        </row>
        <row r="47107">
          <cell r="B47107">
            <v>7143134393</v>
          </cell>
        </row>
        <row r="47108">
          <cell r="B47108">
            <v>7821699267</v>
          </cell>
        </row>
        <row r="47109">
          <cell r="B47109">
            <v>7143134706</v>
          </cell>
        </row>
        <row r="47110">
          <cell r="B47110">
            <v>7182305854</v>
          </cell>
        </row>
        <row r="47111">
          <cell r="B47111">
            <v>7143134447</v>
          </cell>
        </row>
        <row r="47112">
          <cell r="B47112">
            <v>7821699280</v>
          </cell>
        </row>
        <row r="47113">
          <cell r="B47113">
            <v>7143134713</v>
          </cell>
        </row>
        <row r="47114">
          <cell r="B47114">
            <v>7182275559</v>
          </cell>
        </row>
        <row r="47115">
          <cell r="A47115" t="str">
            <v>塘雅</v>
          </cell>
          <cell r="B47115">
            <v>7702297382</v>
          </cell>
        </row>
        <row r="47116">
          <cell r="B47116">
            <v>7182305853</v>
          </cell>
        </row>
        <row r="47117">
          <cell r="A47117" t="str">
            <v>张家界西</v>
          </cell>
          <cell r="B47117">
            <v>6615309047</v>
          </cell>
        </row>
        <row r="47118">
          <cell r="B47118">
            <v>7143134712</v>
          </cell>
        </row>
        <row r="47119">
          <cell r="B47119">
            <v>7182275555</v>
          </cell>
        </row>
        <row r="47120">
          <cell r="A47120" t="str">
            <v>功塘</v>
          </cell>
          <cell r="B47120">
            <v>7821699291</v>
          </cell>
        </row>
        <row r="47121">
          <cell r="B47121">
            <v>7143134718</v>
          </cell>
        </row>
        <row r="47122">
          <cell r="B47122">
            <v>7182275556</v>
          </cell>
        </row>
        <row r="47123">
          <cell r="B47123">
            <v>7363741609</v>
          </cell>
        </row>
        <row r="47124">
          <cell r="B47124">
            <v>7143134396</v>
          </cell>
        </row>
        <row r="47125">
          <cell r="A47125" t="str">
            <v>禾家村</v>
          </cell>
          <cell r="B47125">
            <v>7249740472</v>
          </cell>
        </row>
        <row r="47126">
          <cell r="B47126">
            <v>7821699289</v>
          </cell>
        </row>
        <row r="47127">
          <cell r="B47127">
            <v>7821699258</v>
          </cell>
        </row>
        <row r="47128">
          <cell r="B47128">
            <v>7182275558</v>
          </cell>
        </row>
        <row r="47129">
          <cell r="B47129">
            <v>7821699259</v>
          </cell>
        </row>
        <row r="47130">
          <cell r="B47130">
            <v>7182275557</v>
          </cell>
        </row>
        <row r="47131">
          <cell r="B47131">
            <v>7143134504</v>
          </cell>
        </row>
        <row r="47132">
          <cell r="B47132">
            <v>7143134522</v>
          </cell>
        </row>
        <row r="47133">
          <cell r="B47133">
            <v>7143134451</v>
          </cell>
        </row>
        <row r="47134">
          <cell r="B47134">
            <v>1789051265</v>
          </cell>
        </row>
        <row r="47135">
          <cell r="A47135" t="str">
            <v>卧龙</v>
          </cell>
          <cell r="B47135">
            <v>5503063618</v>
          </cell>
        </row>
        <row r="47136">
          <cell r="B47136">
            <v>7143134452</v>
          </cell>
        </row>
        <row r="47137">
          <cell r="B47137">
            <v>7143134483</v>
          </cell>
        </row>
        <row r="47138">
          <cell r="B47138">
            <v>7143134454</v>
          </cell>
        </row>
        <row r="47139">
          <cell r="B47139">
            <v>7143134722</v>
          </cell>
        </row>
        <row r="47140">
          <cell r="B47140">
            <v>7143134397</v>
          </cell>
        </row>
        <row r="47141">
          <cell r="B47141">
            <v>7821699215</v>
          </cell>
        </row>
        <row r="47142">
          <cell r="B47142">
            <v>7821699216</v>
          </cell>
        </row>
        <row r="47143">
          <cell r="B47143">
            <v>1789051266</v>
          </cell>
        </row>
        <row r="47144">
          <cell r="A47144" t="str">
            <v>卡堆</v>
          </cell>
          <cell r="B47144">
            <v>3040869663</v>
          </cell>
        </row>
        <row r="47145">
          <cell r="B47145">
            <v>1789051267</v>
          </cell>
        </row>
        <row r="47146">
          <cell r="A47146" t="str">
            <v>共青城东</v>
          </cell>
          <cell r="B47146">
            <v>7213210232</v>
          </cell>
        </row>
        <row r="47147">
          <cell r="B47147">
            <v>7363729007</v>
          </cell>
        </row>
        <row r="47148">
          <cell r="B47148">
            <v>7363729006</v>
          </cell>
        </row>
        <row r="47149">
          <cell r="B47149">
            <v>5873884767</v>
          </cell>
        </row>
        <row r="47150">
          <cell r="A47150" t="str">
            <v>明清宫</v>
          </cell>
          <cell r="B47150">
            <v>7702313744</v>
          </cell>
        </row>
        <row r="47151">
          <cell r="B47151">
            <v>5278999839</v>
          </cell>
        </row>
        <row r="47152">
          <cell r="B47152">
            <v>7143134478</v>
          </cell>
        </row>
        <row r="47153">
          <cell r="B47153">
            <v>7143134481</v>
          </cell>
        </row>
        <row r="47154">
          <cell r="B47154">
            <v>7143134461</v>
          </cell>
        </row>
        <row r="47155">
          <cell r="B47155">
            <v>7821699217</v>
          </cell>
        </row>
        <row r="47156">
          <cell r="B47156">
            <v>7143134466</v>
          </cell>
        </row>
        <row r="47157">
          <cell r="B47157">
            <v>7182275554</v>
          </cell>
        </row>
        <row r="47158">
          <cell r="B47158">
            <v>7182305852</v>
          </cell>
        </row>
        <row r="47159">
          <cell r="B47159">
            <v>6419615824</v>
          </cell>
        </row>
        <row r="47160">
          <cell r="A47160" t="str">
            <v>里龙</v>
          </cell>
          <cell r="B47160">
            <v>5503063515</v>
          </cell>
        </row>
        <row r="47161">
          <cell r="B47161">
            <v>6419612672</v>
          </cell>
        </row>
        <row r="47162">
          <cell r="B47162">
            <v>6419614117</v>
          </cell>
        </row>
        <row r="47163">
          <cell r="B47163">
            <v>6112989932</v>
          </cell>
        </row>
        <row r="47164">
          <cell r="B47164">
            <v>6394278639</v>
          </cell>
        </row>
        <row r="47165">
          <cell r="B47165">
            <v>6419612154</v>
          </cell>
        </row>
        <row r="47166">
          <cell r="B47166">
            <v>7182315261</v>
          </cell>
        </row>
        <row r="47167">
          <cell r="B47167">
            <v>7182275553</v>
          </cell>
        </row>
        <row r="47168">
          <cell r="B47168">
            <v>7821699237</v>
          </cell>
        </row>
        <row r="47169">
          <cell r="B47169">
            <v>7182305849</v>
          </cell>
        </row>
        <row r="47170">
          <cell r="B47170">
            <v>6767470122</v>
          </cell>
        </row>
        <row r="47171">
          <cell r="B47171">
            <v>7182305850</v>
          </cell>
        </row>
        <row r="47172">
          <cell r="B47172">
            <v>6112989931</v>
          </cell>
        </row>
        <row r="47173">
          <cell r="A47173" t="str">
            <v>综合保税区</v>
          </cell>
          <cell r="B47173">
            <v>7702297381</v>
          </cell>
        </row>
        <row r="47174">
          <cell r="B47174">
            <v>7182305851</v>
          </cell>
        </row>
        <row r="47175">
          <cell r="B47175">
            <v>7182315260</v>
          </cell>
        </row>
        <row r="47176">
          <cell r="B47176">
            <v>7182305848</v>
          </cell>
        </row>
        <row r="47177">
          <cell r="B47177">
            <v>5873884768</v>
          </cell>
        </row>
        <row r="47178">
          <cell r="A47178" t="str">
            <v>金口河南</v>
          </cell>
          <cell r="B47178">
            <v>8166662686</v>
          </cell>
        </row>
        <row r="47179">
          <cell r="B47179">
            <v>7363741611</v>
          </cell>
        </row>
        <row r="47180">
          <cell r="B47180">
            <v>5963284087</v>
          </cell>
        </row>
        <row r="47181">
          <cell r="B47181">
            <v>7363741610</v>
          </cell>
        </row>
        <row r="47182">
          <cell r="A47182" t="str">
            <v>鱼泉</v>
          </cell>
          <cell r="B47182">
            <v>1681825197</v>
          </cell>
        </row>
        <row r="47183">
          <cell r="A47183" t="str">
            <v>藏木</v>
          </cell>
          <cell r="B47183">
            <v>7329144914</v>
          </cell>
        </row>
        <row r="47184">
          <cell r="A47184" t="str">
            <v>新区</v>
          </cell>
          <cell r="B47184">
            <v>7702297380</v>
          </cell>
        </row>
        <row r="47185">
          <cell r="B47185">
            <v>7182305847</v>
          </cell>
        </row>
        <row r="47186">
          <cell r="B47186">
            <v>4937777592</v>
          </cell>
        </row>
        <row r="47187">
          <cell r="B47187">
            <v>5963284086</v>
          </cell>
        </row>
        <row r="47188">
          <cell r="B47188">
            <v>6869117735</v>
          </cell>
        </row>
        <row r="47189">
          <cell r="B47189">
            <v>6869113789</v>
          </cell>
        </row>
        <row r="47190">
          <cell r="B47190">
            <v>6869112685</v>
          </cell>
        </row>
        <row r="47191">
          <cell r="B47191">
            <v>6635075720</v>
          </cell>
        </row>
        <row r="47192">
          <cell r="B47192">
            <v>6635075719</v>
          </cell>
        </row>
        <row r="47193">
          <cell r="B47193">
            <v>6869115331</v>
          </cell>
        </row>
        <row r="47194">
          <cell r="A47194" t="str">
            <v>仙槎</v>
          </cell>
          <cell r="B47194">
            <v>7250091633</v>
          </cell>
        </row>
        <row r="47195">
          <cell r="B47195">
            <v>3227950950</v>
          </cell>
        </row>
        <row r="47196">
          <cell r="B47196">
            <v>3227950954</v>
          </cell>
        </row>
        <row r="47197">
          <cell r="B47197">
            <v>3227950953</v>
          </cell>
        </row>
        <row r="47198">
          <cell r="B47198">
            <v>3227950955</v>
          </cell>
        </row>
        <row r="47199">
          <cell r="B47199">
            <v>3227950948</v>
          </cell>
        </row>
        <row r="47200">
          <cell r="B47200">
            <v>3227950956</v>
          </cell>
        </row>
        <row r="47201">
          <cell r="B47201">
            <v>3227950960</v>
          </cell>
        </row>
        <row r="47202">
          <cell r="B47202">
            <v>3227950957</v>
          </cell>
        </row>
        <row r="47203">
          <cell r="B47203">
            <v>5595196991</v>
          </cell>
        </row>
        <row r="47204">
          <cell r="B47204">
            <v>3227950952</v>
          </cell>
        </row>
        <row r="47205">
          <cell r="B47205">
            <v>3227950946</v>
          </cell>
        </row>
        <row r="47206">
          <cell r="A47206" t="str">
            <v>黄村</v>
          </cell>
          <cell r="B47206">
            <v>3227951435</v>
          </cell>
        </row>
        <row r="47207">
          <cell r="B47207">
            <v>3227950961</v>
          </cell>
        </row>
        <row r="47208">
          <cell r="B47208">
            <v>5595196990</v>
          </cell>
        </row>
        <row r="47209">
          <cell r="B47209">
            <v>5595196993</v>
          </cell>
        </row>
        <row r="47210">
          <cell r="B47210">
            <v>5595196992</v>
          </cell>
        </row>
        <row r="47211">
          <cell r="B47211">
            <v>3227950963</v>
          </cell>
        </row>
        <row r="47212">
          <cell r="B47212">
            <v>3227950965</v>
          </cell>
        </row>
        <row r="47213">
          <cell r="A47213" t="str">
            <v>东华街</v>
          </cell>
          <cell r="B47213">
            <v>7702297377</v>
          </cell>
        </row>
        <row r="47214">
          <cell r="B47214">
            <v>3227950966</v>
          </cell>
        </row>
        <row r="47215">
          <cell r="B47215">
            <v>3227950967</v>
          </cell>
        </row>
        <row r="47216">
          <cell r="B47216">
            <v>3227950968</v>
          </cell>
        </row>
        <row r="47217">
          <cell r="B47217">
            <v>6112989930</v>
          </cell>
        </row>
        <row r="47218">
          <cell r="B47218">
            <v>3227950969</v>
          </cell>
        </row>
        <row r="47219">
          <cell r="B47219">
            <v>3227950970</v>
          </cell>
        </row>
        <row r="47220">
          <cell r="B47220">
            <v>3227950971</v>
          </cell>
        </row>
        <row r="47221">
          <cell r="B47221">
            <v>3227950972</v>
          </cell>
        </row>
        <row r="47222">
          <cell r="B47222">
            <v>3227950973</v>
          </cell>
        </row>
        <row r="47223">
          <cell r="B47223">
            <v>3227950974</v>
          </cell>
        </row>
        <row r="47224">
          <cell r="B47224">
            <v>3227950975</v>
          </cell>
        </row>
        <row r="47225">
          <cell r="B47225">
            <v>3227950976</v>
          </cell>
        </row>
        <row r="47226">
          <cell r="B47226">
            <v>3227950977</v>
          </cell>
        </row>
        <row r="47227">
          <cell r="B47227">
            <v>3227950978</v>
          </cell>
        </row>
        <row r="47228">
          <cell r="B47228">
            <v>3227950979</v>
          </cell>
        </row>
        <row r="47229">
          <cell r="B47229">
            <v>3227950980</v>
          </cell>
        </row>
        <row r="47230">
          <cell r="B47230">
            <v>7860108875</v>
          </cell>
        </row>
        <row r="47231">
          <cell r="A47231" t="str">
            <v>油溪</v>
          </cell>
          <cell r="B47231">
            <v>1586701922</v>
          </cell>
        </row>
        <row r="47232">
          <cell r="B47232">
            <v>3227950981</v>
          </cell>
        </row>
        <row r="47233">
          <cell r="B47233">
            <v>7860108873</v>
          </cell>
        </row>
        <row r="47234">
          <cell r="B47234">
            <v>7860108874</v>
          </cell>
        </row>
        <row r="47235">
          <cell r="B47235">
            <v>7085801707</v>
          </cell>
        </row>
        <row r="47236">
          <cell r="B47236">
            <v>3227950982</v>
          </cell>
        </row>
        <row r="47237">
          <cell r="B47237">
            <v>7085801706</v>
          </cell>
        </row>
        <row r="47238">
          <cell r="B47238">
            <v>7085801705</v>
          </cell>
        </row>
        <row r="47239">
          <cell r="B47239">
            <v>7085801704</v>
          </cell>
        </row>
        <row r="47240">
          <cell r="B47240">
            <v>3227950983</v>
          </cell>
        </row>
        <row r="47241">
          <cell r="B47241">
            <v>3227950985</v>
          </cell>
        </row>
        <row r="47242">
          <cell r="B47242">
            <v>7860108880</v>
          </cell>
        </row>
        <row r="47243">
          <cell r="B47243">
            <v>7860108871</v>
          </cell>
        </row>
        <row r="47244">
          <cell r="B47244">
            <v>3227950986</v>
          </cell>
        </row>
        <row r="47245">
          <cell r="A47245" t="str">
            <v>奔中</v>
          </cell>
          <cell r="B47245">
            <v>5503067909</v>
          </cell>
        </row>
        <row r="47246">
          <cell r="B47246">
            <v>7860108881</v>
          </cell>
        </row>
        <row r="47247">
          <cell r="B47247">
            <v>7860108872</v>
          </cell>
        </row>
        <row r="47248">
          <cell r="B47248">
            <v>3227950987</v>
          </cell>
        </row>
        <row r="47249">
          <cell r="B47249">
            <v>3227950988</v>
          </cell>
        </row>
        <row r="47250">
          <cell r="A47250" t="str">
            <v>尼日</v>
          </cell>
          <cell r="B47250">
            <v>4518496301</v>
          </cell>
        </row>
        <row r="47251">
          <cell r="B47251">
            <v>7860108882</v>
          </cell>
        </row>
        <row r="47252">
          <cell r="B47252">
            <v>3227950989</v>
          </cell>
        </row>
        <row r="47253">
          <cell r="B47253">
            <v>3227950990</v>
          </cell>
        </row>
        <row r="47254">
          <cell r="B47254">
            <v>7182305844</v>
          </cell>
        </row>
        <row r="47255">
          <cell r="B47255">
            <v>3227950991</v>
          </cell>
        </row>
        <row r="47256">
          <cell r="B47256">
            <v>7182305845</v>
          </cell>
        </row>
        <row r="47257">
          <cell r="B47257">
            <v>7182305846</v>
          </cell>
        </row>
        <row r="47258">
          <cell r="A47258" t="str">
            <v>芭蕉沟</v>
          </cell>
          <cell r="B47258">
            <v>3227951431</v>
          </cell>
        </row>
        <row r="47259">
          <cell r="B47259">
            <v>3227950992</v>
          </cell>
        </row>
        <row r="47260">
          <cell r="B47260">
            <v>3227950993</v>
          </cell>
        </row>
        <row r="47261">
          <cell r="A47261" t="str">
            <v>鲇鱼山</v>
          </cell>
          <cell r="B47261">
            <v>3501765796</v>
          </cell>
        </row>
        <row r="47262">
          <cell r="B47262">
            <v>7860108870</v>
          </cell>
        </row>
        <row r="47263">
          <cell r="B47263">
            <v>7860108869</v>
          </cell>
        </row>
        <row r="47264">
          <cell r="B47264">
            <v>7182305843</v>
          </cell>
        </row>
        <row r="47265">
          <cell r="B47265">
            <v>7860108868</v>
          </cell>
        </row>
        <row r="47266">
          <cell r="B47266">
            <v>3227950994</v>
          </cell>
        </row>
        <row r="47267">
          <cell r="B47267">
            <v>3227950995</v>
          </cell>
        </row>
        <row r="47268">
          <cell r="B47268">
            <v>3227950996</v>
          </cell>
        </row>
        <row r="47269">
          <cell r="B47269">
            <v>3227950997</v>
          </cell>
        </row>
        <row r="47270">
          <cell r="B47270">
            <v>7860108867</v>
          </cell>
        </row>
        <row r="47271">
          <cell r="B47271">
            <v>3227950998</v>
          </cell>
        </row>
        <row r="47272">
          <cell r="B47272">
            <v>7860143290</v>
          </cell>
        </row>
        <row r="47273">
          <cell r="B47273">
            <v>6394276768</v>
          </cell>
        </row>
        <row r="47274">
          <cell r="B47274">
            <v>3227950999</v>
          </cell>
        </row>
        <row r="47275">
          <cell r="B47275">
            <v>3227951000</v>
          </cell>
        </row>
        <row r="47276">
          <cell r="A47276" t="str">
            <v>康沙</v>
          </cell>
          <cell r="B47276">
            <v>5503053974</v>
          </cell>
        </row>
        <row r="47277">
          <cell r="B47277">
            <v>3227951001</v>
          </cell>
        </row>
        <row r="47278">
          <cell r="A47278" t="str">
            <v>筻口</v>
          </cell>
          <cell r="B47278">
            <v>7740286551</v>
          </cell>
        </row>
        <row r="47279">
          <cell r="B47279">
            <v>3227951006</v>
          </cell>
        </row>
        <row r="47280">
          <cell r="B47280">
            <v>6112989929</v>
          </cell>
        </row>
        <row r="47281">
          <cell r="B47281">
            <v>3476388532</v>
          </cell>
        </row>
        <row r="47282">
          <cell r="B47282">
            <v>3227951007</v>
          </cell>
        </row>
        <row r="47283">
          <cell r="B47283">
            <v>7860143291</v>
          </cell>
        </row>
        <row r="47284">
          <cell r="B47284">
            <v>3476390402</v>
          </cell>
        </row>
        <row r="47285">
          <cell r="B47285">
            <v>3227951008</v>
          </cell>
        </row>
        <row r="47286">
          <cell r="B47286">
            <v>7821699114</v>
          </cell>
        </row>
        <row r="47287">
          <cell r="B47287">
            <v>7860143292</v>
          </cell>
        </row>
        <row r="47288">
          <cell r="B47288">
            <v>3227951009</v>
          </cell>
        </row>
        <row r="47289">
          <cell r="B47289">
            <v>7821699133</v>
          </cell>
        </row>
        <row r="47290">
          <cell r="B47290">
            <v>3227951010</v>
          </cell>
        </row>
        <row r="47291">
          <cell r="A47291" t="str">
            <v>峨边南</v>
          </cell>
          <cell r="B47291">
            <v>5230065211</v>
          </cell>
        </row>
        <row r="47292">
          <cell r="B47292">
            <v>7363741612</v>
          </cell>
        </row>
        <row r="47293">
          <cell r="B47293">
            <v>3227951011</v>
          </cell>
        </row>
        <row r="47294">
          <cell r="A47294" t="str">
            <v>东阳横店高铁站</v>
          </cell>
          <cell r="B47294">
            <v>7702313756</v>
          </cell>
        </row>
        <row r="47295">
          <cell r="B47295">
            <v>3227951012</v>
          </cell>
        </row>
        <row r="47296">
          <cell r="B47296">
            <v>7085801703</v>
          </cell>
        </row>
        <row r="47297">
          <cell r="B47297">
            <v>7821699115</v>
          </cell>
        </row>
        <row r="47298">
          <cell r="B47298">
            <v>3227951016</v>
          </cell>
        </row>
        <row r="47299">
          <cell r="B47299">
            <v>7821699116</v>
          </cell>
        </row>
        <row r="47300">
          <cell r="A47300" t="str">
            <v>金口河南</v>
          </cell>
          <cell r="B47300">
            <v>5230065209</v>
          </cell>
        </row>
        <row r="47301">
          <cell r="B47301">
            <v>7821699110</v>
          </cell>
        </row>
        <row r="47302">
          <cell r="B47302">
            <v>3227951017</v>
          </cell>
        </row>
        <row r="47303">
          <cell r="B47303">
            <v>3227951018</v>
          </cell>
        </row>
        <row r="47304">
          <cell r="B47304">
            <v>3227951019</v>
          </cell>
        </row>
        <row r="47305">
          <cell r="B47305">
            <v>3476389011</v>
          </cell>
        </row>
        <row r="47306">
          <cell r="B47306">
            <v>7821699137</v>
          </cell>
        </row>
        <row r="47307">
          <cell r="B47307">
            <v>3227951020</v>
          </cell>
        </row>
        <row r="47308">
          <cell r="B47308">
            <v>7860143330</v>
          </cell>
        </row>
        <row r="47309">
          <cell r="B47309">
            <v>3227951021</v>
          </cell>
        </row>
        <row r="47310">
          <cell r="B47310">
            <v>3476389010</v>
          </cell>
        </row>
        <row r="47311">
          <cell r="B47311">
            <v>7860143329</v>
          </cell>
        </row>
        <row r="47312">
          <cell r="A47312" t="str">
            <v>渡坦坪</v>
          </cell>
          <cell r="B47312">
            <v>5485793772</v>
          </cell>
        </row>
        <row r="47313">
          <cell r="B47313">
            <v>3227951022</v>
          </cell>
        </row>
        <row r="47314">
          <cell r="B47314">
            <v>3227951023</v>
          </cell>
        </row>
        <row r="47315">
          <cell r="B47315">
            <v>6112989928</v>
          </cell>
        </row>
        <row r="47316">
          <cell r="B47316">
            <v>4375705668</v>
          </cell>
        </row>
        <row r="47317">
          <cell r="B47317">
            <v>4696264071</v>
          </cell>
        </row>
        <row r="47318">
          <cell r="B47318">
            <v>4696264063</v>
          </cell>
        </row>
        <row r="47319">
          <cell r="B47319">
            <v>4375705671</v>
          </cell>
        </row>
        <row r="47320">
          <cell r="A47320" t="str">
            <v>焦坝</v>
          </cell>
          <cell r="B47320">
            <v>3227950939</v>
          </cell>
        </row>
        <row r="47321">
          <cell r="B47321">
            <v>4696264070</v>
          </cell>
        </row>
        <row r="47322">
          <cell r="B47322">
            <v>3227951024</v>
          </cell>
        </row>
        <row r="47323">
          <cell r="A47323" t="str">
            <v>日喀则西</v>
          </cell>
          <cell r="B47323">
            <v>3740944757</v>
          </cell>
        </row>
        <row r="47324">
          <cell r="B47324">
            <v>7860143302</v>
          </cell>
        </row>
        <row r="47325">
          <cell r="B47325">
            <v>4696264069</v>
          </cell>
        </row>
        <row r="47326">
          <cell r="B47326">
            <v>6174063191</v>
          </cell>
        </row>
        <row r="47327">
          <cell r="B47327">
            <v>7860143301</v>
          </cell>
        </row>
        <row r="47328">
          <cell r="B47328">
            <v>7363738872</v>
          </cell>
        </row>
        <row r="47329">
          <cell r="A47329" t="str">
            <v>兰溪</v>
          </cell>
          <cell r="B47329">
            <v>1979139432</v>
          </cell>
        </row>
        <row r="47330">
          <cell r="B47330">
            <v>7821699122</v>
          </cell>
        </row>
        <row r="47331">
          <cell r="B47331">
            <v>3227951025</v>
          </cell>
        </row>
        <row r="47332">
          <cell r="B47332">
            <v>3227951026</v>
          </cell>
        </row>
        <row r="47333">
          <cell r="B47333">
            <v>3227951027</v>
          </cell>
        </row>
        <row r="47334">
          <cell r="B47334">
            <v>3227951034</v>
          </cell>
        </row>
        <row r="47335">
          <cell r="B47335">
            <v>7860143305</v>
          </cell>
        </row>
        <row r="47336">
          <cell r="B47336">
            <v>7860143304</v>
          </cell>
        </row>
        <row r="47337">
          <cell r="B47337">
            <v>3227951033</v>
          </cell>
        </row>
        <row r="47338">
          <cell r="B47338">
            <v>3227951035</v>
          </cell>
        </row>
        <row r="47339">
          <cell r="B47339">
            <v>3227951029</v>
          </cell>
        </row>
        <row r="47340">
          <cell r="B47340">
            <v>3227951036</v>
          </cell>
        </row>
        <row r="47341">
          <cell r="B47341">
            <v>3227951030</v>
          </cell>
        </row>
        <row r="47342">
          <cell r="B47342">
            <v>3227951032</v>
          </cell>
        </row>
        <row r="47343">
          <cell r="B47343">
            <v>7860143303</v>
          </cell>
        </row>
        <row r="47344">
          <cell r="B47344">
            <v>3227951031</v>
          </cell>
        </row>
        <row r="47345">
          <cell r="B47345">
            <v>6174062758</v>
          </cell>
        </row>
        <row r="47346">
          <cell r="B47346">
            <v>3227951037</v>
          </cell>
        </row>
        <row r="47347">
          <cell r="B47347">
            <v>3227951038</v>
          </cell>
        </row>
        <row r="47348">
          <cell r="B47348">
            <v>3227951039</v>
          </cell>
        </row>
        <row r="47349">
          <cell r="B47349">
            <v>7860143306</v>
          </cell>
        </row>
        <row r="47350">
          <cell r="B47350">
            <v>4938220354</v>
          </cell>
        </row>
        <row r="47351">
          <cell r="B47351">
            <v>3227951040</v>
          </cell>
        </row>
        <row r="47352">
          <cell r="B47352">
            <v>3227951041</v>
          </cell>
        </row>
        <row r="47353">
          <cell r="B47353">
            <v>7860143307</v>
          </cell>
        </row>
        <row r="47354">
          <cell r="A47354" t="str">
            <v>焦坝</v>
          </cell>
          <cell r="B47354">
            <v>3227951042</v>
          </cell>
        </row>
        <row r="47355">
          <cell r="B47355">
            <v>3227951043</v>
          </cell>
        </row>
        <row r="47356">
          <cell r="B47356">
            <v>7860143345</v>
          </cell>
        </row>
        <row r="47357">
          <cell r="B47357">
            <v>7363741613</v>
          </cell>
        </row>
        <row r="47358">
          <cell r="B47358">
            <v>3227951044</v>
          </cell>
        </row>
        <row r="47359">
          <cell r="B47359">
            <v>7860143347</v>
          </cell>
        </row>
        <row r="47360">
          <cell r="B47360">
            <v>7860143346</v>
          </cell>
        </row>
        <row r="47361">
          <cell r="B47361">
            <v>7860143348</v>
          </cell>
        </row>
        <row r="47362">
          <cell r="B47362">
            <v>7066513922</v>
          </cell>
        </row>
        <row r="47363">
          <cell r="B47363">
            <v>3227951045</v>
          </cell>
        </row>
        <row r="47364">
          <cell r="B47364">
            <v>3227951046</v>
          </cell>
        </row>
        <row r="47365">
          <cell r="B47365">
            <v>4375705684</v>
          </cell>
        </row>
        <row r="47366">
          <cell r="B47366">
            <v>2604969548</v>
          </cell>
        </row>
        <row r="47367">
          <cell r="B47367">
            <v>6174062890</v>
          </cell>
        </row>
        <row r="47368">
          <cell r="B47368">
            <v>6726591783</v>
          </cell>
        </row>
        <row r="47369">
          <cell r="B47369">
            <v>4696264075</v>
          </cell>
        </row>
        <row r="47370">
          <cell r="B47370">
            <v>7860143349</v>
          </cell>
        </row>
        <row r="47371">
          <cell r="B47371">
            <v>4696264064</v>
          </cell>
        </row>
        <row r="47372">
          <cell r="B47372">
            <v>4696264061</v>
          </cell>
        </row>
        <row r="47373">
          <cell r="B47373">
            <v>1789051357</v>
          </cell>
        </row>
        <row r="47374">
          <cell r="B47374">
            <v>6174062827</v>
          </cell>
        </row>
        <row r="47375">
          <cell r="B47375">
            <v>7182315262</v>
          </cell>
        </row>
        <row r="47376">
          <cell r="B47376">
            <v>7821699119</v>
          </cell>
        </row>
        <row r="47377">
          <cell r="B47377">
            <v>3227951047</v>
          </cell>
        </row>
        <row r="47378">
          <cell r="B47378">
            <v>4696264059</v>
          </cell>
        </row>
        <row r="47379">
          <cell r="B47379">
            <v>7363741614</v>
          </cell>
        </row>
        <row r="47380">
          <cell r="B47380">
            <v>4696264058</v>
          </cell>
        </row>
        <row r="47381">
          <cell r="B47381">
            <v>7821699101</v>
          </cell>
        </row>
        <row r="47382">
          <cell r="B47382">
            <v>4696264057</v>
          </cell>
        </row>
        <row r="47383">
          <cell r="B47383">
            <v>3227951048</v>
          </cell>
        </row>
        <row r="47384">
          <cell r="B47384">
            <v>4696264051</v>
          </cell>
        </row>
        <row r="47385">
          <cell r="B47385">
            <v>7363741615</v>
          </cell>
        </row>
        <row r="47386">
          <cell r="B47386">
            <v>4696265198</v>
          </cell>
        </row>
        <row r="47387">
          <cell r="B47387">
            <v>3227951049</v>
          </cell>
        </row>
        <row r="47388">
          <cell r="B47388">
            <v>3227951050</v>
          </cell>
        </row>
        <row r="47389">
          <cell r="B47389">
            <v>7363741616</v>
          </cell>
        </row>
        <row r="47390">
          <cell r="B47390">
            <v>3227951051</v>
          </cell>
        </row>
        <row r="47391">
          <cell r="B47391">
            <v>6869115039</v>
          </cell>
        </row>
        <row r="47392">
          <cell r="B47392">
            <v>7294652485</v>
          </cell>
        </row>
        <row r="47393">
          <cell r="B47393">
            <v>3227951052</v>
          </cell>
        </row>
        <row r="47394">
          <cell r="B47394">
            <v>3227951053</v>
          </cell>
        </row>
        <row r="47395">
          <cell r="B47395">
            <v>5350043452</v>
          </cell>
        </row>
        <row r="47396">
          <cell r="B47396">
            <v>3227951054</v>
          </cell>
        </row>
        <row r="47397">
          <cell r="A47397" t="str">
            <v>俞冲</v>
          </cell>
          <cell r="B47397">
            <v>8182151354</v>
          </cell>
        </row>
        <row r="47398">
          <cell r="B47398">
            <v>3227951057</v>
          </cell>
        </row>
        <row r="47399">
          <cell r="B47399">
            <v>3227951055</v>
          </cell>
        </row>
        <row r="47400">
          <cell r="B47400">
            <v>3227951056</v>
          </cell>
        </row>
        <row r="47401">
          <cell r="B47401">
            <v>3227951058</v>
          </cell>
        </row>
        <row r="47402">
          <cell r="B47402">
            <v>3227951059</v>
          </cell>
        </row>
        <row r="47403">
          <cell r="B47403">
            <v>3227951060</v>
          </cell>
        </row>
        <row r="47404">
          <cell r="B47404">
            <v>3227951061</v>
          </cell>
        </row>
        <row r="47405">
          <cell r="B47405">
            <v>7363738873</v>
          </cell>
        </row>
        <row r="47406">
          <cell r="B47406">
            <v>7860143350</v>
          </cell>
        </row>
        <row r="47407">
          <cell r="B47407">
            <v>3227951063</v>
          </cell>
        </row>
        <row r="47408">
          <cell r="B47408">
            <v>3227951062</v>
          </cell>
        </row>
        <row r="47409">
          <cell r="B47409">
            <v>3227951064</v>
          </cell>
        </row>
        <row r="47410">
          <cell r="B47410">
            <v>3227951066</v>
          </cell>
        </row>
        <row r="47411">
          <cell r="B47411">
            <v>3227951065</v>
          </cell>
        </row>
        <row r="47412">
          <cell r="B47412">
            <v>3227951067</v>
          </cell>
        </row>
        <row r="47413">
          <cell r="B47413">
            <v>3227951068</v>
          </cell>
        </row>
        <row r="47414">
          <cell r="B47414">
            <v>3227951070</v>
          </cell>
        </row>
        <row r="47415">
          <cell r="B47415">
            <v>3227951069</v>
          </cell>
        </row>
        <row r="47416">
          <cell r="B47416">
            <v>3227951071</v>
          </cell>
        </row>
        <row r="47417">
          <cell r="B47417">
            <v>3227951072</v>
          </cell>
        </row>
        <row r="47418">
          <cell r="B47418">
            <v>3227951073</v>
          </cell>
        </row>
        <row r="47419">
          <cell r="B47419">
            <v>3227951074</v>
          </cell>
        </row>
        <row r="47420">
          <cell r="B47420">
            <v>6440264810</v>
          </cell>
        </row>
        <row r="47421">
          <cell r="B47421">
            <v>3227951075</v>
          </cell>
        </row>
        <row r="47422">
          <cell r="B47422">
            <v>7182305842</v>
          </cell>
        </row>
        <row r="47423">
          <cell r="B47423">
            <v>7860143351</v>
          </cell>
        </row>
        <row r="47424">
          <cell r="B47424">
            <v>6440264809</v>
          </cell>
        </row>
        <row r="47425">
          <cell r="B47425">
            <v>3227951076</v>
          </cell>
        </row>
        <row r="47426">
          <cell r="B47426">
            <v>7821699132</v>
          </cell>
        </row>
        <row r="47427">
          <cell r="B47427">
            <v>6174063274</v>
          </cell>
        </row>
        <row r="47428">
          <cell r="B47428">
            <v>3227951077</v>
          </cell>
        </row>
        <row r="47429">
          <cell r="B47429">
            <v>6174063202</v>
          </cell>
        </row>
        <row r="47430">
          <cell r="B47430">
            <v>6174063130</v>
          </cell>
        </row>
        <row r="47431">
          <cell r="B47431">
            <v>6174062960</v>
          </cell>
        </row>
        <row r="47432">
          <cell r="B47432">
            <v>2460931627</v>
          </cell>
        </row>
        <row r="47433">
          <cell r="B47433">
            <v>3227951078</v>
          </cell>
        </row>
        <row r="47434">
          <cell r="B47434">
            <v>3227951079</v>
          </cell>
        </row>
        <row r="47435">
          <cell r="B47435">
            <v>5595196983</v>
          </cell>
        </row>
        <row r="47436">
          <cell r="B47436">
            <v>3227951080</v>
          </cell>
        </row>
        <row r="47437">
          <cell r="B47437">
            <v>5595196984</v>
          </cell>
        </row>
        <row r="47438">
          <cell r="B47438">
            <v>2605005011</v>
          </cell>
        </row>
        <row r="47439">
          <cell r="B47439">
            <v>5595196985</v>
          </cell>
        </row>
        <row r="47440">
          <cell r="B47440">
            <v>4696264179</v>
          </cell>
        </row>
        <row r="47441">
          <cell r="B47441">
            <v>4696265126</v>
          </cell>
        </row>
        <row r="47442">
          <cell r="B47442">
            <v>4460050793</v>
          </cell>
        </row>
        <row r="47443">
          <cell r="B47443">
            <v>3227951081</v>
          </cell>
        </row>
        <row r="47444">
          <cell r="B47444">
            <v>4696265097</v>
          </cell>
        </row>
        <row r="47445">
          <cell r="B47445">
            <v>4460050792</v>
          </cell>
        </row>
        <row r="47446">
          <cell r="B47446">
            <v>4696264171</v>
          </cell>
        </row>
        <row r="47447">
          <cell r="B47447">
            <v>4696265099</v>
          </cell>
        </row>
        <row r="47448">
          <cell r="B47448">
            <v>4696265091</v>
          </cell>
        </row>
        <row r="47449">
          <cell r="B47449">
            <v>3227951082</v>
          </cell>
        </row>
        <row r="47450">
          <cell r="B47450">
            <v>7066513949</v>
          </cell>
        </row>
        <row r="47451">
          <cell r="B47451">
            <v>4696265101</v>
          </cell>
        </row>
        <row r="47452">
          <cell r="B47452">
            <v>4696264162</v>
          </cell>
        </row>
        <row r="47453">
          <cell r="B47453">
            <v>6440264808</v>
          </cell>
        </row>
        <row r="47454">
          <cell r="B47454">
            <v>7066503134</v>
          </cell>
        </row>
        <row r="47455">
          <cell r="B47455">
            <v>6440264807</v>
          </cell>
        </row>
        <row r="47456">
          <cell r="B47456">
            <v>7182315263</v>
          </cell>
        </row>
        <row r="47457">
          <cell r="B47457">
            <v>3227951083</v>
          </cell>
        </row>
        <row r="47458">
          <cell r="B47458">
            <v>7066515184</v>
          </cell>
        </row>
        <row r="47459">
          <cell r="B47459">
            <v>7860143352</v>
          </cell>
        </row>
        <row r="47460">
          <cell r="A47460" t="str">
            <v>古家沱</v>
          </cell>
          <cell r="B47460">
            <v>1586701877</v>
          </cell>
        </row>
        <row r="47461">
          <cell r="B47461">
            <v>7066511151</v>
          </cell>
        </row>
        <row r="47462">
          <cell r="B47462">
            <v>3227951084</v>
          </cell>
        </row>
        <row r="47463">
          <cell r="B47463">
            <v>3227951085</v>
          </cell>
        </row>
        <row r="47464">
          <cell r="A47464" t="str">
            <v>日喀则</v>
          </cell>
          <cell r="B47464">
            <v>7279526246</v>
          </cell>
        </row>
        <row r="47465">
          <cell r="B47465">
            <v>7860143353</v>
          </cell>
        </row>
        <row r="47466">
          <cell r="B47466">
            <v>3227951086</v>
          </cell>
        </row>
        <row r="47467">
          <cell r="B47467">
            <v>7860143354</v>
          </cell>
        </row>
        <row r="47468">
          <cell r="B47468">
            <v>3227951087</v>
          </cell>
        </row>
        <row r="47469">
          <cell r="B47469">
            <v>7182315264</v>
          </cell>
        </row>
        <row r="47470">
          <cell r="B47470">
            <v>3227951088</v>
          </cell>
        </row>
        <row r="47471">
          <cell r="B47471">
            <v>7860143355</v>
          </cell>
        </row>
        <row r="47472">
          <cell r="B47472">
            <v>3227951089</v>
          </cell>
        </row>
        <row r="47473">
          <cell r="B47473">
            <v>7860143356</v>
          </cell>
        </row>
        <row r="47474">
          <cell r="B47474">
            <v>3227951090</v>
          </cell>
        </row>
        <row r="47475">
          <cell r="B47475">
            <v>7182305841</v>
          </cell>
        </row>
        <row r="47476">
          <cell r="A47476" t="str">
            <v>仙人脚</v>
          </cell>
          <cell r="B47476">
            <v>3227950938</v>
          </cell>
        </row>
        <row r="47477">
          <cell r="A47477" t="str">
            <v>仙人脚</v>
          </cell>
          <cell r="B47477">
            <v>3227951091</v>
          </cell>
        </row>
        <row r="47478">
          <cell r="B47478">
            <v>7182305840</v>
          </cell>
        </row>
        <row r="47479">
          <cell r="B47479">
            <v>7860143362</v>
          </cell>
        </row>
        <row r="47480">
          <cell r="B47480">
            <v>7363738874</v>
          </cell>
        </row>
        <row r="47481">
          <cell r="B47481">
            <v>3227951092</v>
          </cell>
        </row>
        <row r="47482">
          <cell r="B47482">
            <v>3227951093</v>
          </cell>
        </row>
        <row r="47483">
          <cell r="A47483" t="str">
            <v>巴玉</v>
          </cell>
          <cell r="B47483">
            <v>5503181180</v>
          </cell>
        </row>
        <row r="47484">
          <cell r="B47484">
            <v>3227951094</v>
          </cell>
        </row>
        <row r="47485">
          <cell r="B47485">
            <v>3227951095</v>
          </cell>
        </row>
        <row r="47486">
          <cell r="B47486">
            <v>3227951096</v>
          </cell>
        </row>
        <row r="47487">
          <cell r="B47487">
            <v>3227951097</v>
          </cell>
        </row>
        <row r="47488">
          <cell r="B47488">
            <v>7363738875</v>
          </cell>
        </row>
        <row r="47489">
          <cell r="B47489">
            <v>3227951098</v>
          </cell>
        </row>
        <row r="47490">
          <cell r="B47490">
            <v>3227951099</v>
          </cell>
        </row>
        <row r="47491">
          <cell r="B47491">
            <v>6635068765</v>
          </cell>
        </row>
        <row r="47492">
          <cell r="B47492">
            <v>6112989855</v>
          </cell>
        </row>
        <row r="47493">
          <cell r="B47493">
            <v>3227951100</v>
          </cell>
        </row>
        <row r="47494">
          <cell r="B47494">
            <v>6635068767</v>
          </cell>
        </row>
        <row r="47495">
          <cell r="B47495">
            <v>3227951101</v>
          </cell>
        </row>
        <row r="47496">
          <cell r="A47496" t="str">
            <v>(旧址)</v>
          </cell>
          <cell r="B47496">
            <v>3848907613</v>
          </cell>
        </row>
        <row r="47497">
          <cell r="B47497">
            <v>3227951102</v>
          </cell>
        </row>
        <row r="47498">
          <cell r="B47498">
            <v>7860143363</v>
          </cell>
        </row>
        <row r="47499">
          <cell r="B47499">
            <v>6635068766</v>
          </cell>
        </row>
        <row r="47500">
          <cell r="B47500">
            <v>3227951103</v>
          </cell>
        </row>
        <row r="47501">
          <cell r="B47501">
            <v>6112989922</v>
          </cell>
        </row>
        <row r="47502">
          <cell r="B47502">
            <v>3227951104</v>
          </cell>
        </row>
        <row r="47503">
          <cell r="B47503">
            <v>7363745434</v>
          </cell>
        </row>
        <row r="47504">
          <cell r="B47504">
            <v>6635068764</v>
          </cell>
        </row>
        <row r="47505">
          <cell r="B47505">
            <v>7363745435</v>
          </cell>
        </row>
        <row r="47506">
          <cell r="B47506">
            <v>3227951105</v>
          </cell>
        </row>
        <row r="47507">
          <cell r="A47507" t="str">
            <v>七龙星</v>
          </cell>
          <cell r="B47507">
            <v>7748172763</v>
          </cell>
        </row>
        <row r="47508">
          <cell r="B47508">
            <v>3227951106</v>
          </cell>
        </row>
        <row r="47509">
          <cell r="B47509">
            <v>7363745433</v>
          </cell>
        </row>
        <row r="47510">
          <cell r="B47510">
            <v>6276117056</v>
          </cell>
        </row>
        <row r="47511">
          <cell r="B47511">
            <v>3227951107</v>
          </cell>
        </row>
        <row r="47512">
          <cell r="A47512" t="str">
            <v>米林</v>
          </cell>
          <cell r="B47512">
            <v>7329138461</v>
          </cell>
        </row>
        <row r="47513">
          <cell r="A47513" t="str">
            <v>临江场</v>
          </cell>
          <cell r="B47513">
            <v>1586701899</v>
          </cell>
        </row>
        <row r="47514">
          <cell r="B47514">
            <v>5595197598</v>
          </cell>
        </row>
        <row r="47515">
          <cell r="B47515">
            <v>7363745432</v>
          </cell>
        </row>
        <row r="47516">
          <cell r="B47516">
            <v>3227951108</v>
          </cell>
        </row>
        <row r="47517">
          <cell r="B47517">
            <v>7182305839</v>
          </cell>
        </row>
        <row r="47518">
          <cell r="B47518">
            <v>3227951109</v>
          </cell>
        </row>
        <row r="47519">
          <cell r="B47519">
            <v>6112989920</v>
          </cell>
        </row>
        <row r="47520">
          <cell r="B47520">
            <v>3227951110</v>
          </cell>
        </row>
        <row r="47521">
          <cell r="B47521">
            <v>3227951111</v>
          </cell>
        </row>
        <row r="47522">
          <cell r="B47522">
            <v>3227951112</v>
          </cell>
        </row>
        <row r="47523">
          <cell r="A47523" t="str">
            <v>溪口镇</v>
          </cell>
          <cell r="B47523">
            <v>5485793773</v>
          </cell>
        </row>
        <row r="47524">
          <cell r="B47524">
            <v>6112989921</v>
          </cell>
        </row>
        <row r="47525">
          <cell r="B47525">
            <v>3227951113</v>
          </cell>
        </row>
        <row r="47526">
          <cell r="A47526" t="str">
            <v>汉源</v>
          </cell>
          <cell r="B47526">
            <v>5027306472</v>
          </cell>
        </row>
        <row r="47527">
          <cell r="B47527">
            <v>3227951114</v>
          </cell>
        </row>
        <row r="47528">
          <cell r="A47528" t="str">
            <v>扎绕</v>
          </cell>
          <cell r="B47528">
            <v>5503047271</v>
          </cell>
        </row>
        <row r="47529">
          <cell r="B47529">
            <v>3227951115</v>
          </cell>
        </row>
        <row r="47530">
          <cell r="B47530">
            <v>3227951116</v>
          </cell>
        </row>
        <row r="47531">
          <cell r="B47531">
            <v>3227951117</v>
          </cell>
        </row>
        <row r="47532">
          <cell r="B47532">
            <v>3227951118</v>
          </cell>
        </row>
        <row r="47533">
          <cell r="B47533">
            <v>3227951119</v>
          </cell>
        </row>
        <row r="47534">
          <cell r="B47534">
            <v>3227951120</v>
          </cell>
        </row>
        <row r="47535">
          <cell r="B47535">
            <v>3227951121</v>
          </cell>
        </row>
        <row r="47536">
          <cell r="B47536">
            <v>7363738871</v>
          </cell>
        </row>
        <row r="47537">
          <cell r="B47537">
            <v>3227951122</v>
          </cell>
        </row>
        <row r="47538">
          <cell r="B47538">
            <v>7860143365</v>
          </cell>
        </row>
        <row r="47539">
          <cell r="B47539">
            <v>3227951123</v>
          </cell>
        </row>
        <row r="47540">
          <cell r="B47540">
            <v>7860143364</v>
          </cell>
        </row>
        <row r="47541">
          <cell r="B47541">
            <v>3227951124</v>
          </cell>
        </row>
        <row r="47542">
          <cell r="B47542">
            <v>7363738869</v>
          </cell>
        </row>
        <row r="47543">
          <cell r="B47543">
            <v>7860143366</v>
          </cell>
        </row>
        <row r="47544">
          <cell r="B47544">
            <v>6276117057</v>
          </cell>
        </row>
        <row r="47545">
          <cell r="B47545">
            <v>3227951125</v>
          </cell>
        </row>
        <row r="47546">
          <cell r="B47546">
            <v>7860143367</v>
          </cell>
        </row>
        <row r="47547">
          <cell r="B47547">
            <v>3227951126</v>
          </cell>
        </row>
        <row r="47548">
          <cell r="B47548">
            <v>7860143368</v>
          </cell>
        </row>
        <row r="47549">
          <cell r="B47549">
            <v>3227951127</v>
          </cell>
        </row>
        <row r="47550">
          <cell r="A47550" t="str">
            <v>义亭</v>
          </cell>
          <cell r="B47550">
            <v>7702297366</v>
          </cell>
        </row>
        <row r="47551">
          <cell r="B47551">
            <v>7363741617</v>
          </cell>
        </row>
        <row r="47552">
          <cell r="B47552">
            <v>3227951128</v>
          </cell>
        </row>
        <row r="47553">
          <cell r="B47553">
            <v>7860143424</v>
          </cell>
        </row>
        <row r="47554">
          <cell r="B47554">
            <v>3227951129</v>
          </cell>
        </row>
        <row r="47555">
          <cell r="B47555">
            <v>3227951130</v>
          </cell>
        </row>
        <row r="47556">
          <cell r="B47556">
            <v>7363741618</v>
          </cell>
        </row>
        <row r="47557">
          <cell r="B47557">
            <v>3227951131</v>
          </cell>
        </row>
        <row r="47558">
          <cell r="A47558" t="str">
            <v>婺源</v>
          </cell>
          <cell r="B47558">
            <v>2517241085</v>
          </cell>
        </row>
        <row r="47559">
          <cell r="B47559">
            <v>3227951132</v>
          </cell>
        </row>
        <row r="47560">
          <cell r="B47560">
            <v>3227951133</v>
          </cell>
        </row>
        <row r="47561">
          <cell r="B47561">
            <v>3227951134</v>
          </cell>
        </row>
        <row r="47562">
          <cell r="B47562">
            <v>3227951135</v>
          </cell>
        </row>
        <row r="47563">
          <cell r="B47563">
            <v>3227951136</v>
          </cell>
        </row>
        <row r="47564">
          <cell r="B47564">
            <v>3227951137</v>
          </cell>
        </row>
        <row r="47565">
          <cell r="B47565">
            <v>3227951138</v>
          </cell>
        </row>
        <row r="47566">
          <cell r="B47566">
            <v>3227951139</v>
          </cell>
        </row>
        <row r="47567">
          <cell r="B47567">
            <v>5873884770</v>
          </cell>
        </row>
        <row r="47568">
          <cell r="B47568">
            <v>7363741625</v>
          </cell>
        </row>
        <row r="47569">
          <cell r="B47569">
            <v>3227951140</v>
          </cell>
        </row>
        <row r="47570">
          <cell r="B47570">
            <v>7363741623</v>
          </cell>
        </row>
        <row r="47571">
          <cell r="B47571">
            <v>3227951141</v>
          </cell>
        </row>
        <row r="47572">
          <cell r="B47572">
            <v>3227951142</v>
          </cell>
        </row>
        <row r="47573">
          <cell r="B47573">
            <v>7363741624</v>
          </cell>
        </row>
        <row r="47574">
          <cell r="B47574">
            <v>3227951143</v>
          </cell>
        </row>
        <row r="47575">
          <cell r="B47575">
            <v>3227951144</v>
          </cell>
        </row>
        <row r="47576">
          <cell r="A47576" t="str">
            <v>菜子坝</v>
          </cell>
          <cell r="B47576">
            <v>3227951432</v>
          </cell>
        </row>
        <row r="47577">
          <cell r="B47577">
            <v>3227951145</v>
          </cell>
        </row>
        <row r="47578">
          <cell r="B47578">
            <v>3227951146</v>
          </cell>
        </row>
        <row r="47579">
          <cell r="B47579">
            <v>3227951147</v>
          </cell>
        </row>
        <row r="47580">
          <cell r="B47580">
            <v>7363738868</v>
          </cell>
        </row>
        <row r="47581">
          <cell r="B47581">
            <v>3227951148</v>
          </cell>
        </row>
        <row r="47582">
          <cell r="B47582">
            <v>3227951149</v>
          </cell>
        </row>
        <row r="47583">
          <cell r="B47583">
            <v>3227951150</v>
          </cell>
        </row>
        <row r="47584">
          <cell r="B47584">
            <v>7860143397</v>
          </cell>
        </row>
        <row r="47585">
          <cell r="B47585">
            <v>3227951151</v>
          </cell>
        </row>
        <row r="47586">
          <cell r="B47586">
            <v>3227951152</v>
          </cell>
        </row>
        <row r="47587">
          <cell r="B47587">
            <v>3227951153</v>
          </cell>
        </row>
        <row r="47588">
          <cell r="B47588">
            <v>7860143396</v>
          </cell>
        </row>
        <row r="47589">
          <cell r="B47589">
            <v>3227951154</v>
          </cell>
        </row>
        <row r="47590">
          <cell r="B47590">
            <v>3227951155</v>
          </cell>
        </row>
        <row r="47591">
          <cell r="B47591">
            <v>3227951156</v>
          </cell>
        </row>
        <row r="47592">
          <cell r="B47592">
            <v>3227951157</v>
          </cell>
        </row>
        <row r="47593">
          <cell r="B47593">
            <v>7363741620</v>
          </cell>
        </row>
        <row r="47594">
          <cell r="B47594">
            <v>3227951158</v>
          </cell>
        </row>
        <row r="47595">
          <cell r="B47595">
            <v>7860143398</v>
          </cell>
        </row>
        <row r="47596">
          <cell r="B47596">
            <v>7860143399</v>
          </cell>
        </row>
        <row r="47597">
          <cell r="B47597">
            <v>3227951159</v>
          </cell>
        </row>
        <row r="47598">
          <cell r="B47598">
            <v>7363741621</v>
          </cell>
        </row>
        <row r="47599">
          <cell r="B47599">
            <v>3227951160</v>
          </cell>
        </row>
        <row r="47600">
          <cell r="B47600">
            <v>3227951161</v>
          </cell>
        </row>
        <row r="47601">
          <cell r="B47601">
            <v>7363741622</v>
          </cell>
        </row>
        <row r="47602">
          <cell r="B47602">
            <v>3227951162</v>
          </cell>
        </row>
        <row r="47603">
          <cell r="B47603">
            <v>3227951163</v>
          </cell>
        </row>
        <row r="47604">
          <cell r="B47604">
            <v>3227951164</v>
          </cell>
        </row>
        <row r="47605">
          <cell r="B47605">
            <v>3227951165</v>
          </cell>
        </row>
        <row r="47606">
          <cell r="B47606">
            <v>3227951166</v>
          </cell>
        </row>
        <row r="47607">
          <cell r="B47607">
            <v>3227951167</v>
          </cell>
        </row>
        <row r="47608">
          <cell r="B47608">
            <v>3227951168</v>
          </cell>
        </row>
        <row r="47609">
          <cell r="B47609">
            <v>3227951169</v>
          </cell>
        </row>
        <row r="47610">
          <cell r="B47610">
            <v>3227951170</v>
          </cell>
        </row>
        <row r="47611">
          <cell r="B47611">
            <v>3227951171</v>
          </cell>
        </row>
        <row r="47612">
          <cell r="B47612">
            <v>3227951172</v>
          </cell>
        </row>
        <row r="47613">
          <cell r="B47613">
            <v>3227951173</v>
          </cell>
        </row>
        <row r="47614">
          <cell r="B47614">
            <v>3227951174</v>
          </cell>
        </row>
        <row r="47615">
          <cell r="B47615">
            <v>7363741619</v>
          </cell>
        </row>
        <row r="47616">
          <cell r="B47616">
            <v>6767470295</v>
          </cell>
        </row>
        <row r="47617">
          <cell r="B47617">
            <v>3227951175</v>
          </cell>
        </row>
        <row r="47618">
          <cell r="B47618">
            <v>3227951176</v>
          </cell>
        </row>
        <row r="47619">
          <cell r="B47619">
            <v>3227951177</v>
          </cell>
        </row>
        <row r="47620">
          <cell r="B47620">
            <v>6112989919</v>
          </cell>
        </row>
        <row r="47621">
          <cell r="A47621" t="str">
            <v>共青城</v>
          </cell>
          <cell r="B47621">
            <v>2447053249</v>
          </cell>
        </row>
        <row r="47622">
          <cell r="B47622">
            <v>3227951178</v>
          </cell>
        </row>
        <row r="47623">
          <cell r="B47623">
            <v>3227951179</v>
          </cell>
        </row>
        <row r="47624">
          <cell r="B47624">
            <v>3227951180</v>
          </cell>
        </row>
        <row r="47625">
          <cell r="B47625">
            <v>3227951181</v>
          </cell>
        </row>
        <row r="47626">
          <cell r="B47626">
            <v>3227951182</v>
          </cell>
        </row>
        <row r="47627">
          <cell r="B47627">
            <v>3227951183</v>
          </cell>
        </row>
        <row r="47628">
          <cell r="B47628">
            <v>3227951184</v>
          </cell>
        </row>
        <row r="47629">
          <cell r="B47629">
            <v>3227951185</v>
          </cell>
        </row>
        <row r="47630">
          <cell r="B47630">
            <v>3227951186</v>
          </cell>
        </row>
        <row r="47631">
          <cell r="B47631">
            <v>3227951187</v>
          </cell>
        </row>
        <row r="47632">
          <cell r="B47632">
            <v>3227951188</v>
          </cell>
        </row>
        <row r="47633">
          <cell r="B47633">
            <v>7363742746</v>
          </cell>
        </row>
        <row r="47634">
          <cell r="B47634">
            <v>3227951189</v>
          </cell>
        </row>
        <row r="47635">
          <cell r="B47635">
            <v>3227951190</v>
          </cell>
        </row>
        <row r="47636">
          <cell r="B47636">
            <v>5572639929</v>
          </cell>
        </row>
        <row r="47637">
          <cell r="B47637">
            <v>5572639937</v>
          </cell>
        </row>
        <row r="47638">
          <cell r="B47638">
            <v>7178172005</v>
          </cell>
        </row>
        <row r="47639">
          <cell r="B47639">
            <v>7363742745</v>
          </cell>
        </row>
        <row r="47640">
          <cell r="B47640">
            <v>3227951191</v>
          </cell>
        </row>
        <row r="47641">
          <cell r="B47641">
            <v>5572639941</v>
          </cell>
        </row>
        <row r="47642">
          <cell r="B47642">
            <v>7140286138</v>
          </cell>
        </row>
        <row r="47643">
          <cell r="B47643">
            <v>3227951192</v>
          </cell>
        </row>
        <row r="47644">
          <cell r="B47644">
            <v>3227951193</v>
          </cell>
        </row>
        <row r="47645">
          <cell r="B47645">
            <v>3227951194</v>
          </cell>
        </row>
        <row r="47646">
          <cell r="B47646">
            <v>3227951195</v>
          </cell>
        </row>
        <row r="47647">
          <cell r="B47647">
            <v>3227951196</v>
          </cell>
        </row>
        <row r="47648">
          <cell r="B47648">
            <v>3227951197</v>
          </cell>
        </row>
        <row r="47649">
          <cell r="B47649">
            <v>6767471382</v>
          </cell>
        </row>
        <row r="47650">
          <cell r="A47650" t="str">
            <v>麻塘</v>
          </cell>
          <cell r="B47650">
            <v>582370818</v>
          </cell>
        </row>
        <row r="47651">
          <cell r="B47651">
            <v>3227951198</v>
          </cell>
        </row>
        <row r="47652">
          <cell r="B47652">
            <v>6767472219</v>
          </cell>
        </row>
        <row r="47653">
          <cell r="B47653">
            <v>3227951199</v>
          </cell>
        </row>
        <row r="47654">
          <cell r="B47654">
            <v>3227951200</v>
          </cell>
        </row>
        <row r="47655">
          <cell r="B47655">
            <v>3227951201</v>
          </cell>
        </row>
        <row r="47656">
          <cell r="A47656" t="str">
            <v>泽当</v>
          </cell>
          <cell r="B47656">
            <v>7329144917</v>
          </cell>
        </row>
        <row r="47657">
          <cell r="B47657">
            <v>3227951202</v>
          </cell>
        </row>
        <row r="47658">
          <cell r="B47658">
            <v>3227951203</v>
          </cell>
        </row>
        <row r="47659">
          <cell r="B47659">
            <v>3227951204</v>
          </cell>
        </row>
        <row r="47660">
          <cell r="B47660">
            <v>3227951205</v>
          </cell>
        </row>
        <row r="47661">
          <cell r="B47661">
            <v>3227951206</v>
          </cell>
        </row>
        <row r="47662">
          <cell r="B47662">
            <v>3227951207</v>
          </cell>
        </row>
        <row r="47663">
          <cell r="B47663">
            <v>3227951208</v>
          </cell>
        </row>
        <row r="47664">
          <cell r="B47664">
            <v>3227951209</v>
          </cell>
        </row>
        <row r="47665">
          <cell r="B47665">
            <v>3227951210</v>
          </cell>
        </row>
        <row r="47666">
          <cell r="B47666">
            <v>7178172009</v>
          </cell>
        </row>
        <row r="47667">
          <cell r="B47667">
            <v>3227951211</v>
          </cell>
        </row>
        <row r="47668">
          <cell r="B47668">
            <v>3227951212</v>
          </cell>
        </row>
        <row r="47669">
          <cell r="B47669">
            <v>3227951213</v>
          </cell>
        </row>
        <row r="47670">
          <cell r="B47670">
            <v>3227951214</v>
          </cell>
        </row>
        <row r="47671">
          <cell r="B47671">
            <v>3227951215</v>
          </cell>
        </row>
        <row r="47672">
          <cell r="B47672">
            <v>3227951216</v>
          </cell>
        </row>
        <row r="47673">
          <cell r="B47673">
            <v>3227951217</v>
          </cell>
        </row>
        <row r="47674">
          <cell r="B47674">
            <v>3227951218</v>
          </cell>
        </row>
        <row r="47675">
          <cell r="B47675">
            <v>3227951219</v>
          </cell>
        </row>
        <row r="47676">
          <cell r="B47676">
            <v>3227951220</v>
          </cell>
        </row>
        <row r="47677">
          <cell r="B47677">
            <v>3227951221</v>
          </cell>
        </row>
        <row r="47678">
          <cell r="B47678">
            <v>3227951222</v>
          </cell>
        </row>
        <row r="47679">
          <cell r="B47679">
            <v>3227951223</v>
          </cell>
        </row>
        <row r="47680">
          <cell r="B47680">
            <v>3227951224</v>
          </cell>
        </row>
        <row r="47681">
          <cell r="B47681">
            <v>3227951225</v>
          </cell>
        </row>
        <row r="47682">
          <cell r="B47682">
            <v>3227951226</v>
          </cell>
        </row>
        <row r="47683">
          <cell r="B47683">
            <v>3227951227</v>
          </cell>
        </row>
        <row r="47684">
          <cell r="B47684">
            <v>3227951228</v>
          </cell>
        </row>
        <row r="47685">
          <cell r="B47685">
            <v>3227951229</v>
          </cell>
        </row>
        <row r="47686">
          <cell r="B47686">
            <v>5595197010</v>
          </cell>
        </row>
        <row r="47687">
          <cell r="B47687">
            <v>3227951230</v>
          </cell>
        </row>
        <row r="47688">
          <cell r="B47688">
            <v>7363738867</v>
          </cell>
        </row>
        <row r="47689">
          <cell r="B47689">
            <v>3227951231</v>
          </cell>
        </row>
        <row r="47690">
          <cell r="B47690">
            <v>3227951232</v>
          </cell>
        </row>
        <row r="47691">
          <cell r="B47691">
            <v>2186764276</v>
          </cell>
        </row>
        <row r="47692">
          <cell r="B47692">
            <v>3227951233</v>
          </cell>
        </row>
        <row r="47693">
          <cell r="B47693">
            <v>3227951234</v>
          </cell>
        </row>
        <row r="47694">
          <cell r="B47694">
            <v>5595197007</v>
          </cell>
        </row>
        <row r="47695">
          <cell r="A47695" t="str">
            <v>蜜蜂岩</v>
          </cell>
          <cell r="B47695">
            <v>3227951433</v>
          </cell>
        </row>
        <row r="47696">
          <cell r="B47696">
            <v>3227951235</v>
          </cell>
        </row>
        <row r="47697">
          <cell r="B47697">
            <v>3227951236</v>
          </cell>
        </row>
        <row r="47698">
          <cell r="B47698">
            <v>3227951237</v>
          </cell>
        </row>
        <row r="47699">
          <cell r="B47699">
            <v>3227951238</v>
          </cell>
        </row>
        <row r="47700">
          <cell r="B47700">
            <v>5595197006</v>
          </cell>
        </row>
        <row r="47701">
          <cell r="B47701">
            <v>3227951239</v>
          </cell>
        </row>
        <row r="47702">
          <cell r="B47702">
            <v>3227951240</v>
          </cell>
        </row>
        <row r="47703">
          <cell r="B47703">
            <v>3227951241</v>
          </cell>
        </row>
        <row r="47704">
          <cell r="B47704">
            <v>3227951242</v>
          </cell>
        </row>
        <row r="47705">
          <cell r="B47705">
            <v>3227951243</v>
          </cell>
        </row>
        <row r="47706">
          <cell r="B47706">
            <v>3227951244</v>
          </cell>
        </row>
        <row r="47707">
          <cell r="B47707">
            <v>3227951245</v>
          </cell>
        </row>
        <row r="47708">
          <cell r="B47708">
            <v>3227951246</v>
          </cell>
        </row>
        <row r="47709">
          <cell r="B47709">
            <v>3227951247</v>
          </cell>
        </row>
        <row r="47710">
          <cell r="B47710">
            <v>3227951248</v>
          </cell>
        </row>
        <row r="47711">
          <cell r="B47711">
            <v>3227951249</v>
          </cell>
        </row>
        <row r="47712">
          <cell r="B47712">
            <v>3227951250</v>
          </cell>
        </row>
        <row r="47713">
          <cell r="B47713">
            <v>3227951251</v>
          </cell>
        </row>
        <row r="47714">
          <cell r="A47714" t="str">
            <v>甲村</v>
          </cell>
          <cell r="B47714">
            <v>7329144918</v>
          </cell>
        </row>
        <row r="47715">
          <cell r="B47715">
            <v>3227951252</v>
          </cell>
        </row>
        <row r="47716">
          <cell r="B47716">
            <v>3227951253</v>
          </cell>
        </row>
        <row r="47717">
          <cell r="B47717">
            <v>3227951254</v>
          </cell>
        </row>
        <row r="47718">
          <cell r="B47718">
            <v>3227951255</v>
          </cell>
        </row>
        <row r="47719">
          <cell r="B47719">
            <v>3227951256</v>
          </cell>
        </row>
        <row r="47720">
          <cell r="B47720">
            <v>3227951257</v>
          </cell>
        </row>
        <row r="47721">
          <cell r="B47721">
            <v>3227951258</v>
          </cell>
        </row>
        <row r="47722">
          <cell r="B47722">
            <v>3227951259</v>
          </cell>
        </row>
        <row r="47723">
          <cell r="B47723">
            <v>3227951260</v>
          </cell>
        </row>
        <row r="47724">
          <cell r="B47724">
            <v>3227951261</v>
          </cell>
        </row>
        <row r="47725">
          <cell r="B47725">
            <v>3227951262</v>
          </cell>
        </row>
        <row r="47726">
          <cell r="B47726">
            <v>3227951263</v>
          </cell>
        </row>
        <row r="47727">
          <cell r="B47727">
            <v>3227951264</v>
          </cell>
        </row>
        <row r="47728">
          <cell r="B47728">
            <v>3227951265</v>
          </cell>
        </row>
        <row r="47729">
          <cell r="B47729">
            <v>3227951266</v>
          </cell>
        </row>
        <row r="47730">
          <cell r="B47730">
            <v>3227951267</v>
          </cell>
        </row>
        <row r="47731">
          <cell r="B47731">
            <v>3227951268</v>
          </cell>
        </row>
        <row r="47732">
          <cell r="B47732">
            <v>3227951269</v>
          </cell>
        </row>
        <row r="47733">
          <cell r="B47733">
            <v>3227951270</v>
          </cell>
        </row>
        <row r="47734">
          <cell r="B47734">
            <v>3227951271</v>
          </cell>
        </row>
        <row r="47735">
          <cell r="B47735">
            <v>3227951272</v>
          </cell>
        </row>
        <row r="47736">
          <cell r="B47736">
            <v>3227951273</v>
          </cell>
        </row>
        <row r="47737">
          <cell r="B47737">
            <v>3227951274</v>
          </cell>
        </row>
        <row r="47738">
          <cell r="A47738" t="str">
            <v>扎其</v>
          </cell>
          <cell r="B47738">
            <v>7329144920</v>
          </cell>
        </row>
        <row r="47739">
          <cell r="B47739">
            <v>3227951275</v>
          </cell>
        </row>
        <row r="47740">
          <cell r="B47740">
            <v>3227951276</v>
          </cell>
        </row>
        <row r="47741">
          <cell r="B47741">
            <v>3227951277</v>
          </cell>
        </row>
        <row r="47742">
          <cell r="B47742">
            <v>7860145168</v>
          </cell>
        </row>
        <row r="47743">
          <cell r="B47743">
            <v>7860145167</v>
          </cell>
        </row>
        <row r="47744">
          <cell r="B47744">
            <v>3227951278</v>
          </cell>
        </row>
        <row r="47745">
          <cell r="B47745">
            <v>3227951279</v>
          </cell>
        </row>
        <row r="47746">
          <cell r="B47746">
            <v>3227951280</v>
          </cell>
        </row>
        <row r="47747">
          <cell r="B47747">
            <v>3227951281</v>
          </cell>
        </row>
        <row r="47748">
          <cell r="B47748">
            <v>3227951282</v>
          </cell>
        </row>
        <row r="47749">
          <cell r="B47749">
            <v>3227951283</v>
          </cell>
        </row>
        <row r="47750">
          <cell r="B47750">
            <v>3227951284</v>
          </cell>
        </row>
        <row r="47751">
          <cell r="B47751">
            <v>3227951285</v>
          </cell>
        </row>
        <row r="47752">
          <cell r="B47752">
            <v>3227951287</v>
          </cell>
        </row>
        <row r="47753">
          <cell r="B47753">
            <v>3227951286</v>
          </cell>
        </row>
        <row r="47754">
          <cell r="B47754">
            <v>3227951288</v>
          </cell>
        </row>
        <row r="47755">
          <cell r="B47755">
            <v>3227951289</v>
          </cell>
        </row>
        <row r="47756">
          <cell r="B47756">
            <v>7860145170</v>
          </cell>
        </row>
        <row r="47757">
          <cell r="B47757">
            <v>3227951290</v>
          </cell>
        </row>
        <row r="47758">
          <cell r="B47758">
            <v>3227951291</v>
          </cell>
        </row>
        <row r="47759">
          <cell r="B47759">
            <v>3227951292</v>
          </cell>
        </row>
        <row r="47760">
          <cell r="B47760">
            <v>3227951295</v>
          </cell>
        </row>
        <row r="47761">
          <cell r="B47761">
            <v>3227951293</v>
          </cell>
        </row>
        <row r="47762">
          <cell r="B47762">
            <v>3227951294</v>
          </cell>
        </row>
        <row r="47763">
          <cell r="B47763">
            <v>6112989917</v>
          </cell>
        </row>
        <row r="47764">
          <cell r="B47764">
            <v>3227951296</v>
          </cell>
        </row>
        <row r="47765">
          <cell r="B47765">
            <v>3227951297</v>
          </cell>
        </row>
        <row r="47766">
          <cell r="B47766">
            <v>3227951298</v>
          </cell>
        </row>
        <row r="47767">
          <cell r="B47767">
            <v>3227951299</v>
          </cell>
        </row>
        <row r="47768">
          <cell r="B47768">
            <v>3227951300</v>
          </cell>
        </row>
        <row r="47769">
          <cell r="B47769">
            <v>3227951301</v>
          </cell>
        </row>
        <row r="47770">
          <cell r="B47770">
            <v>3227951302</v>
          </cell>
        </row>
        <row r="47771">
          <cell r="B47771">
            <v>3227951303</v>
          </cell>
        </row>
        <row r="47772">
          <cell r="B47772">
            <v>3227951304</v>
          </cell>
        </row>
        <row r="47773">
          <cell r="B47773">
            <v>3227951305</v>
          </cell>
        </row>
        <row r="47774">
          <cell r="B47774">
            <v>3227951306</v>
          </cell>
        </row>
        <row r="47775">
          <cell r="B47775">
            <v>3227951307</v>
          </cell>
        </row>
        <row r="47776">
          <cell r="B47776">
            <v>3227951308</v>
          </cell>
        </row>
        <row r="47777">
          <cell r="B47777">
            <v>3227951309</v>
          </cell>
        </row>
        <row r="47778">
          <cell r="B47778">
            <v>3227951310</v>
          </cell>
        </row>
        <row r="47779">
          <cell r="B47779">
            <v>3227951311</v>
          </cell>
        </row>
        <row r="47780">
          <cell r="B47780">
            <v>3227951312</v>
          </cell>
        </row>
        <row r="47781">
          <cell r="B47781">
            <v>3227951313</v>
          </cell>
        </row>
        <row r="47782">
          <cell r="B47782">
            <v>3227951314</v>
          </cell>
        </row>
        <row r="47783">
          <cell r="B47783">
            <v>3227951315</v>
          </cell>
        </row>
        <row r="47784">
          <cell r="B47784">
            <v>3227951316</v>
          </cell>
        </row>
        <row r="47785">
          <cell r="B47785">
            <v>3227951317</v>
          </cell>
        </row>
        <row r="47786">
          <cell r="B47786">
            <v>3227951318</v>
          </cell>
        </row>
        <row r="47787">
          <cell r="B47787">
            <v>3227951319</v>
          </cell>
        </row>
        <row r="47788">
          <cell r="B47788">
            <v>3227951320</v>
          </cell>
        </row>
        <row r="47789">
          <cell r="B47789">
            <v>3227951321</v>
          </cell>
        </row>
        <row r="47790">
          <cell r="B47790">
            <v>3227951322</v>
          </cell>
        </row>
        <row r="47791">
          <cell r="B47791">
            <v>3227951323</v>
          </cell>
        </row>
        <row r="47792">
          <cell r="B47792">
            <v>3227951324</v>
          </cell>
        </row>
        <row r="47793">
          <cell r="B47793">
            <v>3227951325</v>
          </cell>
        </row>
        <row r="47794">
          <cell r="B47794">
            <v>3227951326</v>
          </cell>
        </row>
        <row r="47795">
          <cell r="B47795">
            <v>3227951327</v>
          </cell>
        </row>
        <row r="47796">
          <cell r="B47796">
            <v>3227951328</v>
          </cell>
        </row>
        <row r="47797">
          <cell r="A47797" t="str">
            <v>景德镇南</v>
          </cell>
          <cell r="B47797">
            <v>3098455700</v>
          </cell>
        </row>
        <row r="47798">
          <cell r="B47798">
            <v>7182315323</v>
          </cell>
        </row>
        <row r="47799">
          <cell r="B47799">
            <v>3227951329</v>
          </cell>
        </row>
        <row r="47800">
          <cell r="B47800">
            <v>3227951330</v>
          </cell>
        </row>
        <row r="47801">
          <cell r="B47801">
            <v>3227951331</v>
          </cell>
        </row>
        <row r="47802">
          <cell r="B47802">
            <v>3227951332</v>
          </cell>
        </row>
        <row r="47803">
          <cell r="B47803">
            <v>3227951333</v>
          </cell>
        </row>
        <row r="47804">
          <cell r="B47804">
            <v>5572639930</v>
          </cell>
        </row>
        <row r="47805">
          <cell r="B47805">
            <v>3227951334</v>
          </cell>
        </row>
        <row r="47806">
          <cell r="B47806">
            <v>3227951335</v>
          </cell>
        </row>
        <row r="47807">
          <cell r="B47807">
            <v>3227951336</v>
          </cell>
        </row>
        <row r="47808">
          <cell r="B47808">
            <v>3227951337</v>
          </cell>
        </row>
        <row r="47809">
          <cell r="B47809">
            <v>3227951338</v>
          </cell>
        </row>
        <row r="47810">
          <cell r="B47810">
            <v>3041147473</v>
          </cell>
        </row>
        <row r="47811">
          <cell r="A47811" t="str">
            <v>金鲁</v>
          </cell>
          <cell r="B47811">
            <v>7329144919</v>
          </cell>
        </row>
        <row r="47812">
          <cell r="B47812">
            <v>3227951339</v>
          </cell>
        </row>
        <row r="47813">
          <cell r="B47813">
            <v>2045664452</v>
          </cell>
        </row>
        <row r="47814">
          <cell r="B47814">
            <v>3227951340</v>
          </cell>
        </row>
        <row r="47815">
          <cell r="B47815">
            <v>3227951341</v>
          </cell>
        </row>
        <row r="47816">
          <cell r="B47816">
            <v>5486676122</v>
          </cell>
        </row>
        <row r="47817">
          <cell r="B47817">
            <v>3227951342</v>
          </cell>
        </row>
        <row r="47818">
          <cell r="B47818">
            <v>3227951343</v>
          </cell>
        </row>
        <row r="47819">
          <cell r="A47819" t="str">
            <v>茶巴拉</v>
          </cell>
          <cell r="B47819">
            <v>2894959049</v>
          </cell>
        </row>
        <row r="47820">
          <cell r="B47820">
            <v>3227951344</v>
          </cell>
        </row>
        <row r="47821">
          <cell r="B47821">
            <v>3227951345</v>
          </cell>
        </row>
        <row r="47822">
          <cell r="B47822">
            <v>3227951346</v>
          </cell>
        </row>
        <row r="47823">
          <cell r="B47823">
            <v>7085801702</v>
          </cell>
        </row>
        <row r="47824">
          <cell r="B47824">
            <v>7085801701</v>
          </cell>
        </row>
        <row r="47825">
          <cell r="B47825">
            <v>3227951347</v>
          </cell>
        </row>
        <row r="47826">
          <cell r="B47826">
            <v>3227951348</v>
          </cell>
        </row>
        <row r="47827">
          <cell r="A47827" t="str">
            <v>柏村</v>
          </cell>
          <cell r="B47827">
            <v>1588514299</v>
          </cell>
        </row>
        <row r="47828">
          <cell r="A47828" t="str">
            <v>峨边</v>
          </cell>
          <cell r="B47828">
            <v>3328325346</v>
          </cell>
        </row>
        <row r="47829">
          <cell r="A47829" t="str">
            <v>杰琼</v>
          </cell>
          <cell r="B47829">
            <v>3041147472</v>
          </cell>
        </row>
        <row r="47830">
          <cell r="B47830">
            <v>3227951349</v>
          </cell>
        </row>
        <row r="47831">
          <cell r="B47831">
            <v>7387109935</v>
          </cell>
        </row>
        <row r="47832">
          <cell r="B47832">
            <v>7387109936</v>
          </cell>
        </row>
        <row r="47833">
          <cell r="B47833">
            <v>6538105671</v>
          </cell>
        </row>
        <row r="47834">
          <cell r="B47834">
            <v>6538105670</v>
          </cell>
        </row>
        <row r="47835">
          <cell r="B47835">
            <v>7182275546</v>
          </cell>
        </row>
        <row r="47836">
          <cell r="B47836">
            <v>7182275547</v>
          </cell>
        </row>
        <row r="47837">
          <cell r="B47837">
            <v>6538105672</v>
          </cell>
        </row>
        <row r="47838">
          <cell r="B47838">
            <v>6538105673</v>
          </cell>
        </row>
        <row r="47839">
          <cell r="B47839">
            <v>7182275551</v>
          </cell>
        </row>
        <row r="47840">
          <cell r="B47840">
            <v>7182275552</v>
          </cell>
        </row>
        <row r="47841">
          <cell r="B47841">
            <v>7182275548</v>
          </cell>
        </row>
        <row r="47842">
          <cell r="B47842">
            <v>7182275549</v>
          </cell>
        </row>
        <row r="47843">
          <cell r="B47843">
            <v>7182275550</v>
          </cell>
        </row>
        <row r="47844">
          <cell r="B47844">
            <v>6635079285</v>
          </cell>
        </row>
        <row r="47845">
          <cell r="B47845">
            <v>3227951350</v>
          </cell>
        </row>
        <row r="47846">
          <cell r="B47846">
            <v>6112989854</v>
          </cell>
        </row>
        <row r="47847">
          <cell r="B47847">
            <v>3227951351</v>
          </cell>
        </row>
        <row r="47848">
          <cell r="B47848">
            <v>3227951352</v>
          </cell>
        </row>
        <row r="47849">
          <cell r="B47849">
            <v>7182315322</v>
          </cell>
        </row>
        <row r="47850">
          <cell r="B47850">
            <v>6112989888</v>
          </cell>
        </row>
        <row r="47851">
          <cell r="B47851">
            <v>3227951353</v>
          </cell>
        </row>
        <row r="47852">
          <cell r="A47852" t="str">
            <v>桑日</v>
          </cell>
          <cell r="B47852">
            <v>7329144915</v>
          </cell>
        </row>
        <row r="47853">
          <cell r="B47853">
            <v>1588517302</v>
          </cell>
        </row>
        <row r="47854">
          <cell r="B47854">
            <v>3227951354</v>
          </cell>
        </row>
        <row r="47855">
          <cell r="B47855">
            <v>7418980096</v>
          </cell>
        </row>
        <row r="47856">
          <cell r="B47856">
            <v>8068096047</v>
          </cell>
        </row>
        <row r="47857">
          <cell r="B47857">
            <v>3227951355</v>
          </cell>
        </row>
        <row r="47858">
          <cell r="A47858" t="str">
            <v>扎囊</v>
          </cell>
          <cell r="B47858">
            <v>5484297136</v>
          </cell>
        </row>
        <row r="47859">
          <cell r="A47859" t="str">
            <v>沃卡</v>
          </cell>
          <cell r="B47859">
            <v>5888657545</v>
          </cell>
        </row>
        <row r="47860">
          <cell r="B47860">
            <v>5486676016</v>
          </cell>
        </row>
        <row r="47861">
          <cell r="B47861">
            <v>7716178040</v>
          </cell>
        </row>
        <row r="47862">
          <cell r="B47862">
            <v>1057296930</v>
          </cell>
        </row>
        <row r="47863">
          <cell r="B47863">
            <v>1057297010</v>
          </cell>
        </row>
        <row r="47864">
          <cell r="B47864">
            <v>3227951356</v>
          </cell>
        </row>
        <row r="47865">
          <cell r="B47865">
            <v>5937357128</v>
          </cell>
        </row>
        <row r="47866">
          <cell r="A47866" t="str">
            <v>江津</v>
          </cell>
          <cell r="B47866">
            <v>1586701887</v>
          </cell>
        </row>
        <row r="47867">
          <cell r="B47867">
            <v>3227951357</v>
          </cell>
        </row>
        <row r="47868">
          <cell r="B47868">
            <v>6112989915</v>
          </cell>
        </row>
        <row r="47869">
          <cell r="B47869">
            <v>3227951358</v>
          </cell>
        </row>
        <row r="47870">
          <cell r="B47870">
            <v>8068096051</v>
          </cell>
        </row>
        <row r="47871">
          <cell r="B47871">
            <v>8068096050</v>
          </cell>
        </row>
        <row r="47872">
          <cell r="B47872">
            <v>8068096049</v>
          </cell>
        </row>
        <row r="47873">
          <cell r="B47873">
            <v>8068096048</v>
          </cell>
        </row>
        <row r="47874">
          <cell r="A47874" t="str">
            <v>体育馆</v>
          </cell>
          <cell r="B47874">
            <v>7702313767</v>
          </cell>
        </row>
        <row r="47875">
          <cell r="B47875">
            <v>6112989914</v>
          </cell>
        </row>
        <row r="47876">
          <cell r="B47876">
            <v>3227951359</v>
          </cell>
        </row>
        <row r="47877">
          <cell r="A47877" t="str">
            <v>明则</v>
          </cell>
          <cell r="B47877">
            <v>7329144916</v>
          </cell>
        </row>
        <row r="47878">
          <cell r="B47878">
            <v>3227951360</v>
          </cell>
        </row>
        <row r="47879">
          <cell r="A47879" t="str">
            <v>雪嘎</v>
          </cell>
          <cell r="B47879">
            <v>7329138460</v>
          </cell>
        </row>
        <row r="47880">
          <cell r="B47880">
            <v>3227951361</v>
          </cell>
        </row>
        <row r="47881">
          <cell r="B47881">
            <v>7363738877</v>
          </cell>
        </row>
        <row r="47882">
          <cell r="B47882">
            <v>8068096052</v>
          </cell>
        </row>
        <row r="47883">
          <cell r="B47883">
            <v>3227951362</v>
          </cell>
        </row>
        <row r="47884">
          <cell r="B47884">
            <v>6538105668</v>
          </cell>
        </row>
        <row r="47885">
          <cell r="B47885">
            <v>3227951363</v>
          </cell>
        </row>
        <row r="47886">
          <cell r="B47886">
            <v>7363738878</v>
          </cell>
        </row>
        <row r="47887">
          <cell r="A47887" t="str">
            <v>黄磏</v>
          </cell>
          <cell r="B47887">
            <v>1586701879</v>
          </cell>
        </row>
        <row r="47888">
          <cell r="B47888">
            <v>3227951364</v>
          </cell>
        </row>
        <row r="47889">
          <cell r="B47889">
            <v>5595197174</v>
          </cell>
        </row>
        <row r="47890">
          <cell r="B47890">
            <v>3227951365</v>
          </cell>
        </row>
        <row r="47891">
          <cell r="B47891">
            <v>7387109950</v>
          </cell>
        </row>
        <row r="47892">
          <cell r="B47892">
            <v>7387109949</v>
          </cell>
        </row>
        <row r="47893">
          <cell r="B47893">
            <v>6538105676</v>
          </cell>
        </row>
        <row r="47894">
          <cell r="B47894">
            <v>6538105674</v>
          </cell>
        </row>
        <row r="47895">
          <cell r="B47895">
            <v>6538105675</v>
          </cell>
        </row>
        <row r="47896">
          <cell r="B47896">
            <v>6538105677</v>
          </cell>
        </row>
        <row r="47897">
          <cell r="B47897">
            <v>3227951366</v>
          </cell>
        </row>
        <row r="47898">
          <cell r="B47898">
            <v>7363738876</v>
          </cell>
        </row>
        <row r="47899">
          <cell r="B47899">
            <v>3227951367</v>
          </cell>
        </row>
        <row r="47900">
          <cell r="B47900">
            <v>3227951368</v>
          </cell>
        </row>
        <row r="47901">
          <cell r="B47901">
            <v>1057325491</v>
          </cell>
        </row>
        <row r="47902">
          <cell r="B47902">
            <v>6112989913</v>
          </cell>
        </row>
        <row r="47903">
          <cell r="B47903">
            <v>1057325443</v>
          </cell>
        </row>
        <row r="47904">
          <cell r="A47904" t="str">
            <v>嘎扎</v>
          </cell>
          <cell r="B47904">
            <v>7329144921</v>
          </cell>
        </row>
        <row r="47905">
          <cell r="A47905" t="str">
            <v>跃进</v>
          </cell>
          <cell r="B47905">
            <v>3227951434</v>
          </cell>
        </row>
        <row r="47906">
          <cell r="B47906">
            <v>3227951369</v>
          </cell>
        </row>
        <row r="47907">
          <cell r="B47907">
            <v>3227970354</v>
          </cell>
        </row>
        <row r="47908">
          <cell r="B47908">
            <v>6767468370</v>
          </cell>
        </row>
        <row r="47909">
          <cell r="B47909">
            <v>3227970355</v>
          </cell>
        </row>
        <row r="47910">
          <cell r="B47910">
            <v>3227970356</v>
          </cell>
        </row>
        <row r="47911">
          <cell r="B47911">
            <v>3227970357</v>
          </cell>
        </row>
        <row r="47912">
          <cell r="B47912">
            <v>3227970358</v>
          </cell>
        </row>
        <row r="47913">
          <cell r="B47913">
            <v>3227970359</v>
          </cell>
        </row>
        <row r="47914">
          <cell r="B47914">
            <v>4503865152</v>
          </cell>
        </row>
        <row r="47915">
          <cell r="B47915">
            <v>3227970461</v>
          </cell>
        </row>
        <row r="47916">
          <cell r="B47916">
            <v>3227970462</v>
          </cell>
        </row>
        <row r="47917">
          <cell r="B47917">
            <v>3227951370</v>
          </cell>
        </row>
        <row r="47918">
          <cell r="A47918" t="str">
            <v>甘家坝</v>
          </cell>
          <cell r="B47918">
            <v>1681825064</v>
          </cell>
        </row>
        <row r="47919">
          <cell r="B47919">
            <v>3227970463</v>
          </cell>
        </row>
        <row r="47920">
          <cell r="B47920">
            <v>3227970466</v>
          </cell>
        </row>
        <row r="47921">
          <cell r="B47921">
            <v>3227951371</v>
          </cell>
        </row>
        <row r="47922">
          <cell r="B47922">
            <v>3227970468</v>
          </cell>
        </row>
        <row r="47923">
          <cell r="A47923" t="str">
            <v>官塘下</v>
          </cell>
          <cell r="B47923">
            <v>7702297365</v>
          </cell>
        </row>
        <row r="47924">
          <cell r="B47924">
            <v>5935191572</v>
          </cell>
        </row>
        <row r="47925">
          <cell r="B47925">
            <v>3227970470</v>
          </cell>
        </row>
        <row r="47926">
          <cell r="B47926">
            <v>3227951372</v>
          </cell>
        </row>
        <row r="47927">
          <cell r="B47927">
            <v>6538105669</v>
          </cell>
        </row>
        <row r="47928">
          <cell r="B47928">
            <v>3227951374</v>
          </cell>
        </row>
        <row r="47929">
          <cell r="B47929">
            <v>3227951373</v>
          </cell>
        </row>
        <row r="47930">
          <cell r="B47930">
            <v>6538105679</v>
          </cell>
        </row>
        <row r="47931">
          <cell r="B47931">
            <v>6112989912</v>
          </cell>
        </row>
        <row r="47932">
          <cell r="B47932">
            <v>3227951375</v>
          </cell>
        </row>
        <row r="47933">
          <cell r="B47933">
            <v>1675720861</v>
          </cell>
        </row>
        <row r="47934">
          <cell r="B47934">
            <v>5595195001</v>
          </cell>
        </row>
        <row r="47935">
          <cell r="B47935">
            <v>6767472532</v>
          </cell>
        </row>
        <row r="47936">
          <cell r="B47936">
            <v>3227951376</v>
          </cell>
        </row>
        <row r="47937">
          <cell r="A47937" t="str">
            <v>会展中心</v>
          </cell>
          <cell r="B47937">
            <v>7702313775</v>
          </cell>
        </row>
        <row r="47938">
          <cell r="B47938">
            <v>6767469467</v>
          </cell>
        </row>
        <row r="47939">
          <cell r="B47939">
            <v>3227951377</v>
          </cell>
        </row>
        <row r="47940">
          <cell r="B47940">
            <v>6538105680</v>
          </cell>
        </row>
        <row r="47941">
          <cell r="B47941">
            <v>3227951378</v>
          </cell>
        </row>
        <row r="47942">
          <cell r="A47942" t="str">
            <v>石溪</v>
          </cell>
          <cell r="B47942">
            <v>3227950940</v>
          </cell>
        </row>
        <row r="47943">
          <cell r="B47943">
            <v>3227951379</v>
          </cell>
        </row>
        <row r="47944">
          <cell r="B47944">
            <v>6767468704</v>
          </cell>
        </row>
        <row r="47945">
          <cell r="B47945">
            <v>5595195002</v>
          </cell>
        </row>
        <row r="47946">
          <cell r="B47946">
            <v>3227951380</v>
          </cell>
        </row>
        <row r="47947">
          <cell r="B47947">
            <v>3227951381</v>
          </cell>
        </row>
        <row r="47948">
          <cell r="B47948">
            <v>6767470605</v>
          </cell>
        </row>
        <row r="47949">
          <cell r="B47949">
            <v>7182275544</v>
          </cell>
        </row>
        <row r="47950">
          <cell r="B47950">
            <v>3227951382</v>
          </cell>
        </row>
        <row r="47951">
          <cell r="B47951">
            <v>6538105681</v>
          </cell>
        </row>
        <row r="47952">
          <cell r="B47952">
            <v>6538105682</v>
          </cell>
        </row>
        <row r="47953">
          <cell r="B47953">
            <v>3227951383</v>
          </cell>
        </row>
        <row r="47954">
          <cell r="B47954">
            <v>7182275545</v>
          </cell>
        </row>
        <row r="47955">
          <cell r="B47955">
            <v>3227951384</v>
          </cell>
        </row>
        <row r="47956">
          <cell r="B47956">
            <v>3227951385</v>
          </cell>
        </row>
        <row r="47957">
          <cell r="B47957">
            <v>3227951386</v>
          </cell>
        </row>
        <row r="47958">
          <cell r="B47958">
            <v>6767466673</v>
          </cell>
        </row>
        <row r="47959">
          <cell r="B47959">
            <v>4503868295</v>
          </cell>
        </row>
        <row r="47960">
          <cell r="B47960">
            <v>3227951387</v>
          </cell>
        </row>
        <row r="47961">
          <cell r="B47961">
            <v>3227951388</v>
          </cell>
        </row>
        <row r="47962">
          <cell r="B47962">
            <v>3227951389</v>
          </cell>
        </row>
        <row r="47963">
          <cell r="B47963">
            <v>5595194984</v>
          </cell>
        </row>
        <row r="47964">
          <cell r="B47964">
            <v>6767470737</v>
          </cell>
        </row>
        <row r="47965">
          <cell r="B47965">
            <v>3227951390</v>
          </cell>
        </row>
        <row r="47966">
          <cell r="B47966">
            <v>5595194985</v>
          </cell>
        </row>
        <row r="47967">
          <cell r="B47967">
            <v>3227951391</v>
          </cell>
        </row>
        <row r="47968">
          <cell r="B47968">
            <v>5595194991</v>
          </cell>
        </row>
        <row r="47969">
          <cell r="B47969">
            <v>3227951392</v>
          </cell>
        </row>
        <row r="47970">
          <cell r="B47970">
            <v>3227951393</v>
          </cell>
        </row>
        <row r="47971">
          <cell r="B47971">
            <v>3227951398</v>
          </cell>
        </row>
        <row r="47972">
          <cell r="B47972">
            <v>5595194992</v>
          </cell>
        </row>
        <row r="47973">
          <cell r="B47973">
            <v>5595194989</v>
          </cell>
        </row>
        <row r="47974">
          <cell r="B47974">
            <v>3227951394</v>
          </cell>
        </row>
        <row r="47975">
          <cell r="B47975">
            <v>3227951396</v>
          </cell>
        </row>
        <row r="47976">
          <cell r="B47976">
            <v>5595194988</v>
          </cell>
        </row>
        <row r="47977">
          <cell r="B47977">
            <v>5595194986</v>
          </cell>
        </row>
        <row r="47978">
          <cell r="B47978">
            <v>6538105683</v>
          </cell>
        </row>
        <row r="47979">
          <cell r="B47979">
            <v>3227951395</v>
          </cell>
        </row>
        <row r="47980">
          <cell r="B47980">
            <v>3227951397</v>
          </cell>
        </row>
        <row r="47981">
          <cell r="B47981">
            <v>6538105684</v>
          </cell>
        </row>
        <row r="47982">
          <cell r="B47982">
            <v>3227951399</v>
          </cell>
        </row>
        <row r="47983">
          <cell r="B47983">
            <v>5595194990</v>
          </cell>
        </row>
        <row r="47984">
          <cell r="B47984">
            <v>5595194993</v>
          </cell>
        </row>
        <row r="47985">
          <cell r="B47985">
            <v>3227951401</v>
          </cell>
        </row>
        <row r="47986">
          <cell r="B47986">
            <v>3227951400</v>
          </cell>
        </row>
        <row r="47987">
          <cell r="B47987">
            <v>5595194987</v>
          </cell>
        </row>
        <row r="47988">
          <cell r="B47988">
            <v>3227951402</v>
          </cell>
        </row>
        <row r="47989">
          <cell r="B47989">
            <v>3227951403</v>
          </cell>
        </row>
        <row r="47990">
          <cell r="B47990">
            <v>3227951404</v>
          </cell>
        </row>
        <row r="47991">
          <cell r="B47991">
            <v>6767471911</v>
          </cell>
        </row>
        <row r="47992">
          <cell r="B47992">
            <v>3227951405</v>
          </cell>
        </row>
        <row r="47993">
          <cell r="B47993">
            <v>3227951406</v>
          </cell>
        </row>
        <row r="47994">
          <cell r="B47994">
            <v>3227951407</v>
          </cell>
        </row>
        <row r="47995">
          <cell r="B47995">
            <v>6767468045</v>
          </cell>
        </row>
        <row r="47996">
          <cell r="B47996">
            <v>3227951408</v>
          </cell>
        </row>
        <row r="47997">
          <cell r="B47997">
            <v>3227951409</v>
          </cell>
        </row>
        <row r="47998">
          <cell r="B47998">
            <v>6767468878</v>
          </cell>
        </row>
        <row r="47999">
          <cell r="B47999">
            <v>3227951410</v>
          </cell>
        </row>
        <row r="48000">
          <cell r="B48000">
            <v>3227951411</v>
          </cell>
        </row>
        <row r="48001">
          <cell r="B48001">
            <v>3227951412</v>
          </cell>
        </row>
        <row r="48002">
          <cell r="B48002">
            <v>3227951413</v>
          </cell>
        </row>
        <row r="48003">
          <cell r="B48003">
            <v>3227951414</v>
          </cell>
        </row>
        <row r="48004">
          <cell r="B48004">
            <v>3227951415</v>
          </cell>
        </row>
        <row r="48005">
          <cell r="B48005">
            <v>6767469984</v>
          </cell>
        </row>
        <row r="48006">
          <cell r="B48006">
            <v>3227951416</v>
          </cell>
        </row>
        <row r="48007">
          <cell r="B48007">
            <v>3227951417</v>
          </cell>
        </row>
        <row r="48008">
          <cell r="B48008">
            <v>3227951418</v>
          </cell>
        </row>
        <row r="48009">
          <cell r="A48009" t="str">
            <v>杰德秀</v>
          </cell>
          <cell r="B48009">
            <v>6192697100</v>
          </cell>
        </row>
        <row r="48010">
          <cell r="B48010">
            <v>3227951419</v>
          </cell>
        </row>
        <row r="48011">
          <cell r="B48011">
            <v>3227951420</v>
          </cell>
        </row>
        <row r="48012">
          <cell r="A48012" t="str">
            <v>人民路</v>
          </cell>
          <cell r="B48012">
            <v>7702323685</v>
          </cell>
        </row>
        <row r="48013">
          <cell r="B48013">
            <v>3227951421</v>
          </cell>
        </row>
        <row r="48014">
          <cell r="B48014">
            <v>3227951422</v>
          </cell>
        </row>
        <row r="48015">
          <cell r="B48015">
            <v>3227970517</v>
          </cell>
        </row>
        <row r="48016">
          <cell r="B48016">
            <v>6767461255</v>
          </cell>
        </row>
        <row r="48017">
          <cell r="B48017">
            <v>3227951423</v>
          </cell>
        </row>
        <row r="48018">
          <cell r="B48018">
            <v>3227951424</v>
          </cell>
        </row>
        <row r="48019">
          <cell r="B48019">
            <v>3227970518</v>
          </cell>
        </row>
        <row r="48020">
          <cell r="B48020">
            <v>3227951425</v>
          </cell>
        </row>
        <row r="48021">
          <cell r="B48021">
            <v>3227951426</v>
          </cell>
        </row>
        <row r="48022">
          <cell r="B48022">
            <v>3227951427</v>
          </cell>
        </row>
        <row r="48023">
          <cell r="B48023">
            <v>3227951428</v>
          </cell>
        </row>
        <row r="48024">
          <cell r="B48024">
            <v>3227951429</v>
          </cell>
        </row>
        <row r="48025">
          <cell r="B48025">
            <v>3227951430</v>
          </cell>
        </row>
        <row r="48026">
          <cell r="A48026" t="str">
            <v>环城南路</v>
          </cell>
          <cell r="B48026">
            <v>7702297364</v>
          </cell>
        </row>
        <row r="48027">
          <cell r="B48027">
            <v>6538105970</v>
          </cell>
        </row>
        <row r="48028">
          <cell r="A48028" t="str">
            <v>教字垭</v>
          </cell>
          <cell r="B48028">
            <v>7249740466</v>
          </cell>
        </row>
        <row r="48029">
          <cell r="B48029">
            <v>6767471048</v>
          </cell>
        </row>
        <row r="48030">
          <cell r="A48030" t="str">
            <v>白马溪</v>
          </cell>
          <cell r="B48030">
            <v>5485783988</v>
          </cell>
        </row>
        <row r="48031">
          <cell r="B48031">
            <v>6767468089</v>
          </cell>
        </row>
        <row r="48032">
          <cell r="B48032">
            <v>6767470028</v>
          </cell>
        </row>
        <row r="48033">
          <cell r="B48033">
            <v>6112989994</v>
          </cell>
        </row>
        <row r="48034">
          <cell r="A48034" t="str">
            <v>八华南路</v>
          </cell>
          <cell r="B48034">
            <v>7702323688</v>
          </cell>
        </row>
        <row r="48035">
          <cell r="B48035">
            <v>6112989909</v>
          </cell>
        </row>
        <row r="48036">
          <cell r="A48036" t="str">
            <v>景德镇</v>
          </cell>
          <cell r="B48036">
            <v>7266754619</v>
          </cell>
        </row>
        <row r="48037">
          <cell r="A48037" t="str">
            <v>刘沟</v>
          </cell>
          <cell r="B48037">
            <v>1588514426</v>
          </cell>
        </row>
        <row r="48038">
          <cell r="A48038" t="str">
            <v>关村坝</v>
          </cell>
          <cell r="B48038">
            <v>1588514386</v>
          </cell>
        </row>
        <row r="48039">
          <cell r="B48039">
            <v>6112989995</v>
          </cell>
        </row>
        <row r="48040">
          <cell r="A48040" t="str">
            <v>贡嘎</v>
          </cell>
          <cell r="B48040">
            <v>7329144922</v>
          </cell>
        </row>
        <row r="48041">
          <cell r="B48041">
            <v>6767469199</v>
          </cell>
        </row>
        <row r="48042">
          <cell r="A48042" t="str">
            <v>金口河</v>
          </cell>
          <cell r="B48042">
            <v>1588514399</v>
          </cell>
        </row>
        <row r="48043">
          <cell r="B48043">
            <v>6112989910</v>
          </cell>
        </row>
        <row r="48044">
          <cell r="A48044" t="str">
            <v>西塘</v>
          </cell>
          <cell r="B48044">
            <v>7740286550</v>
          </cell>
        </row>
        <row r="48045">
          <cell r="A48045" t="str">
            <v>婺源北线路所</v>
          </cell>
          <cell r="B48045">
            <v>7194660190</v>
          </cell>
        </row>
        <row r="48046">
          <cell r="B48046">
            <v>6419615237</v>
          </cell>
        </row>
        <row r="48047">
          <cell r="A48047" t="str">
            <v>拜珍</v>
          </cell>
          <cell r="B48047">
            <v>5888656223</v>
          </cell>
        </row>
        <row r="48048">
          <cell r="B48048">
            <v>3110420030</v>
          </cell>
        </row>
        <row r="48049">
          <cell r="B48049">
            <v>6112989911</v>
          </cell>
        </row>
        <row r="48050">
          <cell r="B48050">
            <v>6580450545</v>
          </cell>
        </row>
        <row r="48051">
          <cell r="B48051">
            <v>6112989907</v>
          </cell>
        </row>
        <row r="48052">
          <cell r="B48052">
            <v>6112989887</v>
          </cell>
        </row>
        <row r="48053">
          <cell r="B48053">
            <v>6767470338</v>
          </cell>
        </row>
        <row r="48054">
          <cell r="B48054">
            <v>6767471092</v>
          </cell>
        </row>
        <row r="48055">
          <cell r="B48055">
            <v>6112989908</v>
          </cell>
        </row>
        <row r="48056">
          <cell r="B48056">
            <v>7085801700</v>
          </cell>
        </row>
        <row r="48057">
          <cell r="B48057">
            <v>1585114199</v>
          </cell>
        </row>
        <row r="48058">
          <cell r="A48058" t="str">
            <v>铜罐驿</v>
          </cell>
          <cell r="B48058">
            <v>1587088564</v>
          </cell>
        </row>
        <row r="48059">
          <cell r="A48059" t="str">
            <v>栏杆滩</v>
          </cell>
          <cell r="B48059">
            <v>8190124488</v>
          </cell>
        </row>
        <row r="48060">
          <cell r="B48060">
            <v>7085801699</v>
          </cell>
        </row>
        <row r="48061">
          <cell r="B48061">
            <v>7085801698</v>
          </cell>
        </row>
        <row r="48062">
          <cell r="B48062">
            <v>6767471434</v>
          </cell>
        </row>
        <row r="48063">
          <cell r="B48063">
            <v>7085801697</v>
          </cell>
        </row>
        <row r="48064">
          <cell r="B48064">
            <v>6112989997</v>
          </cell>
        </row>
        <row r="48065">
          <cell r="B48065">
            <v>6964532075</v>
          </cell>
        </row>
        <row r="48066">
          <cell r="B48066">
            <v>7085801696</v>
          </cell>
        </row>
        <row r="48067">
          <cell r="B48067">
            <v>5937356802</v>
          </cell>
        </row>
        <row r="48068">
          <cell r="B48068">
            <v>7363741639</v>
          </cell>
        </row>
        <row r="48069">
          <cell r="B48069">
            <v>7363741635</v>
          </cell>
        </row>
        <row r="48070">
          <cell r="B48070">
            <v>1057277842</v>
          </cell>
        </row>
        <row r="48071">
          <cell r="B48071">
            <v>7363741636</v>
          </cell>
        </row>
        <row r="48072">
          <cell r="B48072">
            <v>7363741637</v>
          </cell>
        </row>
        <row r="48073">
          <cell r="B48073">
            <v>7363741638</v>
          </cell>
        </row>
        <row r="48074">
          <cell r="B48074">
            <v>7363741633</v>
          </cell>
        </row>
        <row r="48075">
          <cell r="B48075">
            <v>5937356801</v>
          </cell>
        </row>
        <row r="48076">
          <cell r="B48076">
            <v>7363741634</v>
          </cell>
        </row>
        <row r="48077">
          <cell r="A48077" t="str">
            <v>客运中心</v>
          </cell>
          <cell r="B48077">
            <v>7702323694</v>
          </cell>
        </row>
        <row r="48078">
          <cell r="B48078">
            <v>7085801695</v>
          </cell>
        </row>
        <row r="48079">
          <cell r="B48079">
            <v>7085801694</v>
          </cell>
        </row>
        <row r="48080">
          <cell r="B48080">
            <v>6112989906</v>
          </cell>
        </row>
        <row r="48081">
          <cell r="B48081">
            <v>7085801686</v>
          </cell>
        </row>
        <row r="48082">
          <cell r="B48082">
            <v>6580450576</v>
          </cell>
        </row>
        <row r="48083">
          <cell r="B48083">
            <v>6276117687</v>
          </cell>
        </row>
        <row r="48084">
          <cell r="B48084">
            <v>7085801693</v>
          </cell>
        </row>
        <row r="48085">
          <cell r="B48085">
            <v>7085801687</v>
          </cell>
        </row>
        <row r="48086">
          <cell r="B48086">
            <v>7085801685</v>
          </cell>
        </row>
        <row r="48087">
          <cell r="B48087">
            <v>7085801692</v>
          </cell>
        </row>
        <row r="48088">
          <cell r="B48088">
            <v>6767468422</v>
          </cell>
        </row>
        <row r="48089">
          <cell r="B48089">
            <v>5937356803</v>
          </cell>
        </row>
        <row r="48090">
          <cell r="B48090">
            <v>7085775784</v>
          </cell>
        </row>
        <row r="48091">
          <cell r="B48091">
            <v>7085775783</v>
          </cell>
        </row>
        <row r="48092">
          <cell r="B48092">
            <v>6580445934</v>
          </cell>
        </row>
        <row r="48093">
          <cell r="B48093">
            <v>7085801691</v>
          </cell>
        </row>
        <row r="48094">
          <cell r="B48094">
            <v>6112989998</v>
          </cell>
        </row>
        <row r="48095">
          <cell r="B48095">
            <v>7085801690</v>
          </cell>
        </row>
        <row r="48096">
          <cell r="B48096">
            <v>7085801689</v>
          </cell>
        </row>
        <row r="48097">
          <cell r="B48097">
            <v>6635076563</v>
          </cell>
        </row>
        <row r="48098">
          <cell r="B48098">
            <v>7085801688</v>
          </cell>
        </row>
        <row r="48099">
          <cell r="B48099">
            <v>7363732213</v>
          </cell>
        </row>
        <row r="48100">
          <cell r="B48100">
            <v>1057278051</v>
          </cell>
        </row>
        <row r="48101">
          <cell r="B48101">
            <v>6580450574</v>
          </cell>
        </row>
        <row r="48102">
          <cell r="B48102">
            <v>6580450575</v>
          </cell>
        </row>
        <row r="48103">
          <cell r="B48103">
            <v>6767472584</v>
          </cell>
        </row>
        <row r="48104">
          <cell r="B48104">
            <v>7085775781</v>
          </cell>
        </row>
        <row r="48105">
          <cell r="B48105">
            <v>7085775782</v>
          </cell>
        </row>
        <row r="48106">
          <cell r="A48106" t="str">
            <v>珞璜南</v>
          </cell>
          <cell r="B48106">
            <v>3695372229</v>
          </cell>
        </row>
        <row r="48107">
          <cell r="B48107">
            <v>6767472409</v>
          </cell>
        </row>
        <row r="48108">
          <cell r="A48108" t="str">
            <v>共和</v>
          </cell>
          <cell r="B48108">
            <v>1588514366</v>
          </cell>
        </row>
        <row r="48109">
          <cell r="A48109" t="str">
            <v>自贡南</v>
          </cell>
          <cell r="B48109">
            <v>6353545863</v>
          </cell>
        </row>
        <row r="48110">
          <cell r="B48110">
            <v>6767471963</v>
          </cell>
        </row>
        <row r="48111">
          <cell r="B48111">
            <v>7363741626</v>
          </cell>
        </row>
        <row r="48112">
          <cell r="B48112">
            <v>6767468931</v>
          </cell>
        </row>
        <row r="48113">
          <cell r="B48113">
            <v>6767471788</v>
          </cell>
        </row>
        <row r="48114">
          <cell r="B48114">
            <v>6767468756</v>
          </cell>
        </row>
        <row r="48115">
          <cell r="B48115">
            <v>6767469520</v>
          </cell>
        </row>
        <row r="48116">
          <cell r="B48116">
            <v>6767471577</v>
          </cell>
        </row>
        <row r="48117">
          <cell r="B48117">
            <v>6767470657</v>
          </cell>
        </row>
        <row r="48118">
          <cell r="B48118">
            <v>6767469862</v>
          </cell>
        </row>
        <row r="48119">
          <cell r="B48119">
            <v>6767468096</v>
          </cell>
        </row>
        <row r="48120">
          <cell r="B48120">
            <v>6112989905</v>
          </cell>
        </row>
        <row r="48121">
          <cell r="B48121">
            <v>7085775780</v>
          </cell>
        </row>
        <row r="48122">
          <cell r="B48122">
            <v>6767470036</v>
          </cell>
        </row>
        <row r="48123">
          <cell r="B48123">
            <v>7085775779</v>
          </cell>
        </row>
        <row r="48124">
          <cell r="B48124">
            <v>7085775778</v>
          </cell>
        </row>
        <row r="48125">
          <cell r="B48125">
            <v>6767471427</v>
          </cell>
        </row>
        <row r="48126">
          <cell r="B48126">
            <v>6767468563</v>
          </cell>
        </row>
        <row r="48127">
          <cell r="B48127">
            <v>7816787374</v>
          </cell>
        </row>
        <row r="48128">
          <cell r="A48128" t="str">
            <v>杨漩</v>
          </cell>
          <cell r="B48128">
            <v>1588514522</v>
          </cell>
        </row>
        <row r="48129">
          <cell r="B48129">
            <v>6767472263</v>
          </cell>
        </row>
        <row r="48130">
          <cell r="B48130">
            <v>7363741629</v>
          </cell>
        </row>
        <row r="48131">
          <cell r="B48131">
            <v>7363741630</v>
          </cell>
        </row>
        <row r="48132">
          <cell r="B48132">
            <v>7363741631</v>
          </cell>
        </row>
        <row r="48133">
          <cell r="B48133">
            <v>7363741632</v>
          </cell>
        </row>
        <row r="48134">
          <cell r="B48134">
            <v>6767470235</v>
          </cell>
        </row>
        <row r="48135">
          <cell r="B48135">
            <v>1789051542</v>
          </cell>
        </row>
        <row r="48136">
          <cell r="B48136">
            <v>5265368372</v>
          </cell>
        </row>
        <row r="48137">
          <cell r="B48137">
            <v>1979159985</v>
          </cell>
        </row>
        <row r="48138">
          <cell r="A48138" t="str">
            <v>排塘</v>
          </cell>
          <cell r="B48138">
            <v>7816787382</v>
          </cell>
        </row>
        <row r="48139">
          <cell r="B48139">
            <v>6964532080</v>
          </cell>
        </row>
        <row r="48140">
          <cell r="A48140" t="str">
            <v>长河坝</v>
          </cell>
          <cell r="B48140">
            <v>1588514309</v>
          </cell>
        </row>
        <row r="48141">
          <cell r="A48141" t="str">
            <v>中嘴</v>
          </cell>
          <cell r="B48141">
            <v>1681825253</v>
          </cell>
        </row>
        <row r="48142">
          <cell r="B48142">
            <v>7816787371</v>
          </cell>
        </row>
        <row r="48143">
          <cell r="B48143">
            <v>6767468310</v>
          </cell>
        </row>
        <row r="48144">
          <cell r="B48144">
            <v>1979159993</v>
          </cell>
        </row>
        <row r="48145">
          <cell r="B48145">
            <v>6635079284</v>
          </cell>
        </row>
        <row r="48146">
          <cell r="B48146">
            <v>6635079274</v>
          </cell>
        </row>
        <row r="48147">
          <cell r="A48147" t="str">
            <v>湖滨</v>
          </cell>
          <cell r="B48147">
            <v>582370820</v>
          </cell>
        </row>
        <row r="48148">
          <cell r="B48148">
            <v>6635076414</v>
          </cell>
        </row>
        <row r="48149">
          <cell r="B48149">
            <v>1057277981</v>
          </cell>
        </row>
        <row r="48150">
          <cell r="A48150" t="str">
            <v>当古</v>
          </cell>
          <cell r="B48150">
            <v>3041104949</v>
          </cell>
        </row>
        <row r="48151">
          <cell r="B48151">
            <v>7363741628</v>
          </cell>
        </row>
        <row r="48152">
          <cell r="B48152">
            <v>7869419226</v>
          </cell>
        </row>
        <row r="48153">
          <cell r="B48153">
            <v>6767469206</v>
          </cell>
        </row>
        <row r="48154">
          <cell r="B48154">
            <v>7363741627</v>
          </cell>
        </row>
        <row r="48155">
          <cell r="B48155">
            <v>6767472792</v>
          </cell>
        </row>
        <row r="48156">
          <cell r="B48156">
            <v>6767469691</v>
          </cell>
        </row>
        <row r="48157">
          <cell r="A48157" t="str">
            <v>绣湖</v>
          </cell>
          <cell r="B48157">
            <v>7702297363</v>
          </cell>
        </row>
        <row r="48158">
          <cell r="B48158">
            <v>6767468897</v>
          </cell>
        </row>
        <row r="48159">
          <cell r="B48159">
            <v>6767469132</v>
          </cell>
        </row>
        <row r="48160">
          <cell r="B48160">
            <v>6767470756</v>
          </cell>
        </row>
        <row r="48161">
          <cell r="A48161" t="str">
            <v>景德镇东</v>
          </cell>
          <cell r="B48161">
            <v>2461397786</v>
          </cell>
        </row>
        <row r="48162">
          <cell r="B48162">
            <v>6767470926</v>
          </cell>
        </row>
        <row r="48163">
          <cell r="B48163">
            <v>6767472964</v>
          </cell>
        </row>
        <row r="48164">
          <cell r="B48164">
            <v>6767471100</v>
          </cell>
        </row>
        <row r="48165">
          <cell r="B48165">
            <v>6767472166</v>
          </cell>
        </row>
        <row r="48166">
          <cell r="B48166">
            <v>6767470345</v>
          </cell>
        </row>
        <row r="48167">
          <cell r="B48167">
            <v>6767472103</v>
          </cell>
        </row>
        <row r="48168">
          <cell r="B48168">
            <v>6767469069</v>
          </cell>
        </row>
        <row r="48169">
          <cell r="B48169">
            <v>7085775777</v>
          </cell>
        </row>
        <row r="48170">
          <cell r="B48170">
            <v>7363742770</v>
          </cell>
        </row>
        <row r="48171">
          <cell r="B48171">
            <v>6635079283</v>
          </cell>
        </row>
        <row r="48172">
          <cell r="B48172">
            <v>6635076415</v>
          </cell>
        </row>
        <row r="48173">
          <cell r="B48173">
            <v>7363742771</v>
          </cell>
        </row>
        <row r="48174">
          <cell r="B48174">
            <v>6767471878</v>
          </cell>
        </row>
        <row r="48175">
          <cell r="A48175" t="str">
            <v>石燕桥</v>
          </cell>
          <cell r="B48175">
            <v>1892185302</v>
          </cell>
        </row>
        <row r="48176">
          <cell r="B48176">
            <v>6767468251</v>
          </cell>
        </row>
        <row r="48177">
          <cell r="B48177">
            <v>6767469754</v>
          </cell>
        </row>
        <row r="48178">
          <cell r="B48178">
            <v>6767469923</v>
          </cell>
        </row>
        <row r="48179">
          <cell r="B48179">
            <v>6767472854</v>
          </cell>
        </row>
        <row r="48180">
          <cell r="B48180">
            <v>6767471850</v>
          </cell>
        </row>
        <row r="48181">
          <cell r="B48181">
            <v>1585114321</v>
          </cell>
        </row>
        <row r="48182">
          <cell r="B48182">
            <v>6767468624</v>
          </cell>
        </row>
        <row r="48183">
          <cell r="B48183">
            <v>6767470988</v>
          </cell>
        </row>
        <row r="48184">
          <cell r="B48184">
            <v>6767471640</v>
          </cell>
        </row>
        <row r="48185">
          <cell r="B48185">
            <v>6767467987</v>
          </cell>
        </row>
        <row r="48186">
          <cell r="B48186">
            <v>6767472472</v>
          </cell>
        </row>
        <row r="48187">
          <cell r="B48187">
            <v>6767470544</v>
          </cell>
        </row>
        <row r="48188">
          <cell r="A48188" t="str">
            <v>德安</v>
          </cell>
          <cell r="B48188">
            <v>2447146918</v>
          </cell>
        </row>
        <row r="48189">
          <cell r="B48189">
            <v>7182315425</v>
          </cell>
        </row>
        <row r="48190">
          <cell r="B48190">
            <v>7182315424</v>
          </cell>
        </row>
        <row r="48191">
          <cell r="B48191">
            <v>7182315423</v>
          </cell>
        </row>
        <row r="48192">
          <cell r="B48192">
            <v>7182315422</v>
          </cell>
        </row>
        <row r="48193">
          <cell r="B48193">
            <v>7182315418</v>
          </cell>
        </row>
        <row r="48194">
          <cell r="B48194">
            <v>2461403035</v>
          </cell>
        </row>
        <row r="48195">
          <cell r="B48195">
            <v>7182315419</v>
          </cell>
        </row>
        <row r="48196">
          <cell r="B48196">
            <v>7294649565</v>
          </cell>
        </row>
        <row r="48197">
          <cell r="B48197">
            <v>7182315420</v>
          </cell>
        </row>
        <row r="48198">
          <cell r="B48198">
            <v>6767471017</v>
          </cell>
        </row>
        <row r="48199">
          <cell r="B48199">
            <v>7182315421</v>
          </cell>
        </row>
        <row r="48200">
          <cell r="B48200">
            <v>7085775775</v>
          </cell>
        </row>
        <row r="48201">
          <cell r="B48201">
            <v>7085775774</v>
          </cell>
        </row>
        <row r="48202">
          <cell r="B48202">
            <v>6767467950</v>
          </cell>
        </row>
        <row r="48203">
          <cell r="A48203" t="str">
            <v>仁布</v>
          </cell>
          <cell r="B48203">
            <v>2894968049</v>
          </cell>
        </row>
        <row r="48204">
          <cell r="A48204" t="str">
            <v>桥上村</v>
          </cell>
          <cell r="B48204">
            <v>2988925899</v>
          </cell>
        </row>
        <row r="48205">
          <cell r="B48205">
            <v>7085775773</v>
          </cell>
        </row>
        <row r="48206">
          <cell r="B48206">
            <v>6767471624</v>
          </cell>
        </row>
        <row r="48207">
          <cell r="B48207">
            <v>6767472455</v>
          </cell>
        </row>
        <row r="48208">
          <cell r="B48208">
            <v>6767470529</v>
          </cell>
        </row>
        <row r="48209">
          <cell r="B48209">
            <v>6767470219</v>
          </cell>
        </row>
        <row r="48210">
          <cell r="B48210">
            <v>6767469391</v>
          </cell>
        </row>
        <row r="48211">
          <cell r="B48211">
            <v>6767471308</v>
          </cell>
        </row>
        <row r="48212">
          <cell r="B48212">
            <v>6767468294</v>
          </cell>
        </row>
        <row r="48213">
          <cell r="A48213" t="str">
            <v>代湾</v>
          </cell>
          <cell r="B48213">
            <v>1588514327</v>
          </cell>
        </row>
        <row r="48214">
          <cell r="B48214">
            <v>6112989904</v>
          </cell>
        </row>
        <row r="48215">
          <cell r="B48215">
            <v>6276117084</v>
          </cell>
        </row>
        <row r="48216">
          <cell r="A48216" t="str">
            <v>李市镇</v>
          </cell>
          <cell r="B48216">
            <v>8173259059</v>
          </cell>
        </row>
        <row r="48217">
          <cell r="B48217">
            <v>6276117083</v>
          </cell>
        </row>
        <row r="48218">
          <cell r="A48218" t="str">
            <v>义乌西</v>
          </cell>
          <cell r="B48218">
            <v>7048299296</v>
          </cell>
        </row>
        <row r="48219">
          <cell r="B48219">
            <v>6767471262</v>
          </cell>
        </row>
        <row r="48220">
          <cell r="B48220">
            <v>3285740500</v>
          </cell>
        </row>
        <row r="48221">
          <cell r="B48221">
            <v>6767472441</v>
          </cell>
        </row>
        <row r="48222">
          <cell r="B48222">
            <v>3285740549</v>
          </cell>
        </row>
        <row r="48223">
          <cell r="B48223">
            <v>3285740551</v>
          </cell>
        </row>
        <row r="48224">
          <cell r="B48224">
            <v>3285740558</v>
          </cell>
        </row>
        <row r="48225">
          <cell r="B48225">
            <v>6276117082</v>
          </cell>
        </row>
        <row r="48226">
          <cell r="B48226">
            <v>6276117081</v>
          </cell>
        </row>
        <row r="48227">
          <cell r="B48227">
            <v>6767469346</v>
          </cell>
        </row>
        <row r="48228">
          <cell r="B48228">
            <v>6767454375</v>
          </cell>
        </row>
        <row r="48229">
          <cell r="B48229">
            <v>6767471461</v>
          </cell>
        </row>
        <row r="48230">
          <cell r="B48230">
            <v>6767472296</v>
          </cell>
        </row>
        <row r="48231">
          <cell r="B48231">
            <v>6767470372</v>
          </cell>
        </row>
        <row r="48232">
          <cell r="B48232">
            <v>6580449787</v>
          </cell>
        </row>
        <row r="48233">
          <cell r="B48233">
            <v>6580449788</v>
          </cell>
        </row>
        <row r="48234">
          <cell r="B48234">
            <v>6767468650</v>
          </cell>
        </row>
        <row r="48235">
          <cell r="B48235">
            <v>6767469233</v>
          </cell>
        </row>
        <row r="48236">
          <cell r="B48236">
            <v>6964570996</v>
          </cell>
        </row>
        <row r="48237">
          <cell r="B48237">
            <v>6964570997</v>
          </cell>
        </row>
        <row r="48238">
          <cell r="B48238">
            <v>6767469379</v>
          </cell>
        </row>
        <row r="48239">
          <cell r="B48239">
            <v>6767468595</v>
          </cell>
        </row>
        <row r="48240">
          <cell r="B48240">
            <v>3110412271</v>
          </cell>
        </row>
        <row r="48241">
          <cell r="A48241" t="str">
            <v>浮梁南线路所</v>
          </cell>
          <cell r="B48241">
            <v>7194699993</v>
          </cell>
        </row>
        <row r="48242">
          <cell r="B48242">
            <v>6767469724</v>
          </cell>
        </row>
        <row r="48243">
          <cell r="B48243">
            <v>6767471611</v>
          </cell>
        </row>
        <row r="48244">
          <cell r="B48244">
            <v>6767470517</v>
          </cell>
        </row>
        <row r="48245">
          <cell r="B48245">
            <v>6767470483</v>
          </cell>
        </row>
        <row r="48246">
          <cell r="B48246">
            <v>7182315417</v>
          </cell>
        </row>
        <row r="48247">
          <cell r="B48247">
            <v>6767470789</v>
          </cell>
        </row>
        <row r="48248">
          <cell r="B48248">
            <v>6767472826</v>
          </cell>
        </row>
        <row r="48249">
          <cell r="B48249">
            <v>6767472994</v>
          </cell>
        </row>
        <row r="48250">
          <cell r="B48250">
            <v>6767469894</v>
          </cell>
        </row>
        <row r="48251">
          <cell r="B48251">
            <v>6276117080</v>
          </cell>
        </row>
        <row r="48252">
          <cell r="A48252" t="str">
            <v>岗嘎</v>
          </cell>
          <cell r="B48252">
            <v>7329138459</v>
          </cell>
        </row>
        <row r="48253">
          <cell r="A48253" t="str">
            <v>轸溪</v>
          </cell>
          <cell r="B48253">
            <v>1588514533</v>
          </cell>
        </row>
        <row r="48254">
          <cell r="A48254" t="str">
            <v>江东路</v>
          </cell>
          <cell r="B48254">
            <v>7702323702</v>
          </cell>
        </row>
        <row r="48255">
          <cell r="B48255">
            <v>7363741606</v>
          </cell>
        </row>
        <row r="48256">
          <cell r="B48256">
            <v>6112989903</v>
          </cell>
        </row>
        <row r="48257">
          <cell r="A48257" t="str">
            <v>范店子</v>
          </cell>
          <cell r="B48257">
            <v>8166655736</v>
          </cell>
        </row>
        <row r="48258">
          <cell r="B48258">
            <v>6767469101</v>
          </cell>
        </row>
        <row r="48259">
          <cell r="B48259">
            <v>6580450578</v>
          </cell>
        </row>
        <row r="48260">
          <cell r="B48260">
            <v>7182315324</v>
          </cell>
        </row>
        <row r="48261">
          <cell r="B48261">
            <v>6276117079</v>
          </cell>
        </row>
        <row r="48262">
          <cell r="B48262">
            <v>6767470958</v>
          </cell>
        </row>
        <row r="48263">
          <cell r="B48263">
            <v>6580450577</v>
          </cell>
        </row>
        <row r="48264">
          <cell r="A48264" t="str">
            <v>武隆</v>
          </cell>
          <cell r="B48264">
            <v>4503846519</v>
          </cell>
        </row>
        <row r="48265">
          <cell r="B48265">
            <v>7869419223</v>
          </cell>
        </row>
        <row r="48266">
          <cell r="B48266">
            <v>7869419222</v>
          </cell>
        </row>
        <row r="48267">
          <cell r="B48267">
            <v>7869419221</v>
          </cell>
        </row>
        <row r="48268">
          <cell r="B48268">
            <v>7869419220</v>
          </cell>
        </row>
        <row r="48269">
          <cell r="B48269">
            <v>6276117078</v>
          </cell>
        </row>
        <row r="48270">
          <cell r="B48270">
            <v>7363729011</v>
          </cell>
        </row>
        <row r="48271">
          <cell r="A48271" t="str">
            <v>昌果</v>
          </cell>
          <cell r="B48271">
            <v>5888648448</v>
          </cell>
        </row>
        <row r="48272">
          <cell r="B48272">
            <v>7363729010</v>
          </cell>
        </row>
        <row r="48273">
          <cell r="B48273">
            <v>7869419224</v>
          </cell>
        </row>
        <row r="48274">
          <cell r="B48274">
            <v>7869419225</v>
          </cell>
        </row>
        <row r="48275">
          <cell r="A48275" t="str">
            <v>尼木</v>
          </cell>
          <cell r="B48275">
            <v>2894963051</v>
          </cell>
        </row>
        <row r="48276">
          <cell r="B48276">
            <v>6767470206</v>
          </cell>
        </row>
        <row r="48277">
          <cell r="A48277" t="str">
            <v>秦塘</v>
          </cell>
          <cell r="B48277">
            <v>7702297362</v>
          </cell>
        </row>
        <row r="48278">
          <cell r="B48278">
            <v>7363741605</v>
          </cell>
        </row>
        <row r="48279">
          <cell r="A48279" t="str">
            <v>浙大附属医院</v>
          </cell>
          <cell r="B48279">
            <v>7702323721</v>
          </cell>
        </row>
        <row r="48280">
          <cell r="A48280" t="str">
            <v>黄草场</v>
          </cell>
          <cell r="B48280">
            <v>5549317614</v>
          </cell>
        </row>
        <row r="48281">
          <cell r="B48281">
            <v>7363741565</v>
          </cell>
        </row>
        <row r="48282">
          <cell r="B48282">
            <v>7363741566</v>
          </cell>
        </row>
        <row r="48283">
          <cell r="B48283">
            <v>7363741568</v>
          </cell>
        </row>
        <row r="48284">
          <cell r="B48284">
            <v>7363741567</v>
          </cell>
        </row>
        <row r="48285">
          <cell r="B48285">
            <v>7363741569</v>
          </cell>
        </row>
        <row r="48286">
          <cell r="B48286">
            <v>7363741570</v>
          </cell>
        </row>
        <row r="48287">
          <cell r="B48287">
            <v>7363741576</v>
          </cell>
        </row>
        <row r="48288">
          <cell r="B48288">
            <v>7363741575</v>
          </cell>
        </row>
        <row r="48289">
          <cell r="B48289">
            <v>7363741574</v>
          </cell>
        </row>
        <row r="48290">
          <cell r="B48290">
            <v>6276117077</v>
          </cell>
        </row>
        <row r="48291">
          <cell r="B48291">
            <v>7363741573</v>
          </cell>
        </row>
        <row r="48292">
          <cell r="B48292">
            <v>7363741571</v>
          </cell>
        </row>
        <row r="48293">
          <cell r="B48293">
            <v>7363741572</v>
          </cell>
        </row>
        <row r="48294">
          <cell r="A48294" t="str">
            <v>珞璜</v>
          </cell>
          <cell r="B48294">
            <v>3191147592</v>
          </cell>
        </row>
        <row r="48295">
          <cell r="A48295" t="str">
            <v>国际商贸城</v>
          </cell>
          <cell r="B48295">
            <v>7702323722</v>
          </cell>
        </row>
        <row r="48296">
          <cell r="B48296">
            <v>7182315325</v>
          </cell>
        </row>
        <row r="48297">
          <cell r="A48297" t="str">
            <v>赋春</v>
          </cell>
          <cell r="B48297">
            <v>2988925900</v>
          </cell>
        </row>
        <row r="48298">
          <cell r="B48298">
            <v>6111686043</v>
          </cell>
        </row>
        <row r="48299">
          <cell r="A48299" t="str">
            <v>鄱阳</v>
          </cell>
          <cell r="B48299">
            <v>2988923789</v>
          </cell>
        </row>
        <row r="48300">
          <cell r="B48300">
            <v>6276117076</v>
          </cell>
        </row>
        <row r="48301">
          <cell r="B48301">
            <v>6767472136</v>
          </cell>
        </row>
        <row r="48302">
          <cell r="B48302">
            <v>6767471295</v>
          </cell>
        </row>
        <row r="48303">
          <cell r="A48303" t="str">
            <v>宁海</v>
          </cell>
          <cell r="B48303">
            <v>7714110159</v>
          </cell>
        </row>
        <row r="48304">
          <cell r="A48304" t="str">
            <v>上里角</v>
          </cell>
          <cell r="B48304">
            <v>7702323723</v>
          </cell>
        </row>
        <row r="48305">
          <cell r="B48305">
            <v>6767468282</v>
          </cell>
        </row>
        <row r="48306">
          <cell r="B48306">
            <v>6580450580</v>
          </cell>
        </row>
        <row r="48307">
          <cell r="B48307">
            <v>6767470313</v>
          </cell>
        </row>
        <row r="48308">
          <cell r="A48308" t="str">
            <v>达竹卡</v>
          </cell>
          <cell r="B48308">
            <v>2894977575</v>
          </cell>
        </row>
        <row r="48309">
          <cell r="B48309">
            <v>6767469486</v>
          </cell>
        </row>
        <row r="48310">
          <cell r="B48310">
            <v>6276117075</v>
          </cell>
        </row>
        <row r="48311">
          <cell r="A48311" t="str">
            <v>景德镇北</v>
          </cell>
          <cell r="B48311">
            <v>2988925898</v>
          </cell>
        </row>
        <row r="48312">
          <cell r="B48312">
            <v>7182315414</v>
          </cell>
        </row>
        <row r="48313">
          <cell r="B48313">
            <v>6580450579</v>
          </cell>
        </row>
        <row r="48314">
          <cell r="B48314">
            <v>7182315413</v>
          </cell>
        </row>
        <row r="48315">
          <cell r="B48315">
            <v>7182315411</v>
          </cell>
        </row>
        <row r="48316">
          <cell r="B48316">
            <v>7182315412</v>
          </cell>
        </row>
        <row r="48317">
          <cell r="B48317">
            <v>7182315410</v>
          </cell>
        </row>
        <row r="48318">
          <cell r="A48318" t="str">
            <v>安富镇</v>
          </cell>
          <cell r="B48318">
            <v>8189955806</v>
          </cell>
        </row>
        <row r="48319">
          <cell r="B48319">
            <v>7182315409</v>
          </cell>
        </row>
        <row r="48320">
          <cell r="B48320">
            <v>6869109974</v>
          </cell>
        </row>
        <row r="48321">
          <cell r="A48321" t="str">
            <v>永川</v>
          </cell>
          <cell r="B48321">
            <v>1586701917</v>
          </cell>
        </row>
        <row r="48322">
          <cell r="B48322">
            <v>4582389317</v>
          </cell>
        </row>
        <row r="48323">
          <cell r="B48323">
            <v>6767471402</v>
          </cell>
        </row>
        <row r="48324">
          <cell r="B48324">
            <v>7182315415</v>
          </cell>
        </row>
        <row r="48325">
          <cell r="B48325">
            <v>7182315416</v>
          </cell>
        </row>
        <row r="48326">
          <cell r="B48326">
            <v>6276117074</v>
          </cell>
        </row>
        <row r="48327">
          <cell r="A48327" t="str">
            <v>卡如</v>
          </cell>
          <cell r="B48327">
            <v>2895044142</v>
          </cell>
        </row>
        <row r="48328">
          <cell r="B48328">
            <v>6066706375</v>
          </cell>
        </row>
        <row r="48329">
          <cell r="B48329">
            <v>6276117073</v>
          </cell>
        </row>
        <row r="48330">
          <cell r="B48330">
            <v>6276117072</v>
          </cell>
        </row>
        <row r="48331">
          <cell r="B48331">
            <v>6112990220</v>
          </cell>
        </row>
        <row r="48332">
          <cell r="B48332">
            <v>6112989886</v>
          </cell>
        </row>
        <row r="48333">
          <cell r="B48333">
            <v>6767470624</v>
          </cell>
        </row>
        <row r="48334">
          <cell r="B48334">
            <v>6112990219</v>
          </cell>
        </row>
        <row r="48335">
          <cell r="B48335">
            <v>6869101777</v>
          </cell>
        </row>
        <row r="48336">
          <cell r="B48336">
            <v>6767470509</v>
          </cell>
        </row>
        <row r="48337">
          <cell r="B48337">
            <v>6869117524</v>
          </cell>
        </row>
        <row r="48338">
          <cell r="B48338">
            <v>6767468588</v>
          </cell>
        </row>
        <row r="48339">
          <cell r="B48339">
            <v>6869115460</v>
          </cell>
        </row>
        <row r="48340">
          <cell r="B48340">
            <v>7182315327</v>
          </cell>
        </row>
        <row r="48341">
          <cell r="B48341">
            <v>7182315408</v>
          </cell>
        </row>
        <row r="48342">
          <cell r="B48342">
            <v>7182315326</v>
          </cell>
        </row>
        <row r="48343">
          <cell r="B48343">
            <v>7182315407</v>
          </cell>
        </row>
        <row r="48344">
          <cell r="A48344" t="str">
            <v>沙刀湾</v>
          </cell>
          <cell r="B48344">
            <v>5485779793</v>
          </cell>
        </row>
        <row r="48345">
          <cell r="B48345">
            <v>6112990218</v>
          </cell>
        </row>
        <row r="48346">
          <cell r="A48346" t="str">
            <v>石场</v>
          </cell>
          <cell r="B48346">
            <v>1587088563</v>
          </cell>
        </row>
        <row r="48347">
          <cell r="B48347">
            <v>3110441582</v>
          </cell>
        </row>
        <row r="48348">
          <cell r="B48348">
            <v>2663648410</v>
          </cell>
        </row>
        <row r="48349">
          <cell r="B48349">
            <v>6767469717</v>
          </cell>
        </row>
        <row r="48350">
          <cell r="B48350">
            <v>7816787299</v>
          </cell>
        </row>
        <row r="48351">
          <cell r="B48351">
            <v>7182315405</v>
          </cell>
        </row>
        <row r="48352">
          <cell r="B48352">
            <v>7182315406</v>
          </cell>
        </row>
        <row r="48353">
          <cell r="B48353">
            <v>6276117071</v>
          </cell>
        </row>
        <row r="48354">
          <cell r="B48354">
            <v>4582389598</v>
          </cell>
        </row>
        <row r="48355">
          <cell r="B48355">
            <v>6767468388</v>
          </cell>
        </row>
        <row r="48356">
          <cell r="B48356">
            <v>6112989885</v>
          </cell>
        </row>
        <row r="48357">
          <cell r="B48357">
            <v>6767471603</v>
          </cell>
        </row>
        <row r="48358">
          <cell r="B48358">
            <v>6276117070</v>
          </cell>
        </row>
        <row r="48359">
          <cell r="A48359" t="str">
            <v>犍为</v>
          </cell>
          <cell r="B48359">
            <v>7434696459</v>
          </cell>
        </row>
        <row r="48360">
          <cell r="B48360">
            <v>7816787292</v>
          </cell>
        </row>
        <row r="48361">
          <cell r="B48361">
            <v>2603619134</v>
          </cell>
        </row>
        <row r="48362">
          <cell r="B48362">
            <v>2603619120</v>
          </cell>
        </row>
        <row r="48363">
          <cell r="B48363">
            <v>2603619109</v>
          </cell>
        </row>
        <row r="48364">
          <cell r="A48364" t="str">
            <v>浮梁</v>
          </cell>
          <cell r="B48364">
            <v>1675718434</v>
          </cell>
        </row>
        <row r="48365">
          <cell r="B48365">
            <v>6767467920</v>
          </cell>
        </row>
        <row r="48366">
          <cell r="B48366">
            <v>6767472818</v>
          </cell>
        </row>
        <row r="48367">
          <cell r="B48367">
            <v>6767470782</v>
          </cell>
        </row>
        <row r="48368">
          <cell r="B48368">
            <v>6869112815</v>
          </cell>
        </row>
        <row r="48369">
          <cell r="A48369" t="str">
            <v>曲水县</v>
          </cell>
          <cell r="B48369">
            <v>2894949883</v>
          </cell>
        </row>
        <row r="48370">
          <cell r="B48370">
            <v>6869113918</v>
          </cell>
        </row>
        <row r="48371">
          <cell r="B48371">
            <v>5910241856</v>
          </cell>
        </row>
        <row r="48372">
          <cell r="B48372">
            <v>6767471756</v>
          </cell>
        </row>
        <row r="48373">
          <cell r="B48373">
            <v>6276117069</v>
          </cell>
        </row>
        <row r="48374">
          <cell r="B48374">
            <v>7816787296</v>
          </cell>
        </row>
        <row r="48375">
          <cell r="B48375">
            <v>6767472552</v>
          </cell>
        </row>
        <row r="48376">
          <cell r="B48376">
            <v>7816787295</v>
          </cell>
        </row>
        <row r="48377">
          <cell r="B48377">
            <v>7182314342</v>
          </cell>
        </row>
        <row r="48378">
          <cell r="B48378">
            <v>7182315404</v>
          </cell>
        </row>
        <row r="48379">
          <cell r="B48379">
            <v>7182315403</v>
          </cell>
        </row>
        <row r="48380">
          <cell r="B48380">
            <v>2603619119</v>
          </cell>
        </row>
        <row r="48381">
          <cell r="B48381">
            <v>2981639557</v>
          </cell>
        </row>
        <row r="48382">
          <cell r="B48382">
            <v>2603619129</v>
          </cell>
        </row>
        <row r="48383">
          <cell r="B48383">
            <v>5269234874</v>
          </cell>
        </row>
        <row r="48384">
          <cell r="B48384">
            <v>7816783259</v>
          </cell>
        </row>
        <row r="48385">
          <cell r="B48385">
            <v>2603619118</v>
          </cell>
        </row>
        <row r="48386">
          <cell r="B48386">
            <v>2981639554</v>
          </cell>
        </row>
        <row r="48387">
          <cell r="B48387">
            <v>5269234873</v>
          </cell>
        </row>
        <row r="48388">
          <cell r="A48388" t="str">
            <v>油墩街</v>
          </cell>
          <cell r="B48388">
            <v>2988923787</v>
          </cell>
        </row>
        <row r="48389">
          <cell r="B48389">
            <v>7816787294</v>
          </cell>
        </row>
        <row r="48390">
          <cell r="B48390">
            <v>5910241859</v>
          </cell>
        </row>
        <row r="48391">
          <cell r="B48391">
            <v>2981639553</v>
          </cell>
        </row>
        <row r="48392">
          <cell r="B48392">
            <v>6767468723</v>
          </cell>
        </row>
        <row r="48393">
          <cell r="B48393">
            <v>2603619142</v>
          </cell>
        </row>
        <row r="48394">
          <cell r="B48394">
            <v>7816787287</v>
          </cell>
        </row>
        <row r="48395">
          <cell r="B48395">
            <v>5910241860</v>
          </cell>
        </row>
        <row r="48396">
          <cell r="B48396">
            <v>6869111089</v>
          </cell>
        </row>
        <row r="48397">
          <cell r="B48397">
            <v>4740853111</v>
          </cell>
        </row>
        <row r="48398">
          <cell r="B48398">
            <v>7816783253</v>
          </cell>
        </row>
        <row r="48399">
          <cell r="A48399" t="str">
            <v>凤岩</v>
          </cell>
          <cell r="B48399">
            <v>7249740465</v>
          </cell>
        </row>
        <row r="48400">
          <cell r="B48400">
            <v>5910241857</v>
          </cell>
        </row>
        <row r="48401">
          <cell r="B48401">
            <v>1699919925</v>
          </cell>
        </row>
        <row r="48402">
          <cell r="B48402">
            <v>3110441614</v>
          </cell>
        </row>
        <row r="48403">
          <cell r="B48403">
            <v>5873884709</v>
          </cell>
        </row>
        <row r="48404">
          <cell r="B48404">
            <v>5910241858</v>
          </cell>
        </row>
        <row r="48405">
          <cell r="B48405">
            <v>6580450581</v>
          </cell>
        </row>
        <row r="48406">
          <cell r="B48406">
            <v>6767468923</v>
          </cell>
        </row>
        <row r="48407">
          <cell r="B48407">
            <v>6767471956</v>
          </cell>
        </row>
        <row r="48408">
          <cell r="B48408">
            <v>2603619112</v>
          </cell>
        </row>
        <row r="48409">
          <cell r="B48409">
            <v>7662224182</v>
          </cell>
        </row>
        <row r="48410">
          <cell r="B48410">
            <v>2982941599</v>
          </cell>
        </row>
        <row r="48411">
          <cell r="B48411">
            <v>7662224175</v>
          </cell>
        </row>
        <row r="48412">
          <cell r="A48412" t="str">
            <v>桑植</v>
          </cell>
          <cell r="B48412">
            <v>7213715508</v>
          </cell>
        </row>
        <row r="48413">
          <cell r="B48413">
            <v>7182315328</v>
          </cell>
        </row>
        <row r="48414">
          <cell r="B48414">
            <v>7182315329</v>
          </cell>
        </row>
        <row r="48415">
          <cell r="A48415" t="str">
            <v>寿昌</v>
          </cell>
          <cell r="B48415">
            <v>7816787315</v>
          </cell>
        </row>
        <row r="48416">
          <cell r="A48416" t="str">
            <v>隆昌</v>
          </cell>
          <cell r="B48416">
            <v>1586701901</v>
          </cell>
        </row>
        <row r="48417">
          <cell r="B48417">
            <v>6767472932</v>
          </cell>
        </row>
        <row r="48418">
          <cell r="B48418">
            <v>7662224173</v>
          </cell>
        </row>
        <row r="48419">
          <cell r="B48419">
            <v>7182314239</v>
          </cell>
        </row>
        <row r="48420">
          <cell r="B48420">
            <v>7662224176</v>
          </cell>
        </row>
        <row r="48421">
          <cell r="B48421">
            <v>5910241861</v>
          </cell>
        </row>
        <row r="48422">
          <cell r="B48422">
            <v>6276117068</v>
          </cell>
        </row>
        <row r="48423">
          <cell r="B48423">
            <v>8143359557</v>
          </cell>
        </row>
        <row r="48424">
          <cell r="B48424">
            <v>6767469235</v>
          </cell>
        </row>
        <row r="48425">
          <cell r="A48425" t="str">
            <v>小南海</v>
          </cell>
          <cell r="B48425">
            <v>1587088565</v>
          </cell>
        </row>
        <row r="48426">
          <cell r="B48426">
            <v>6767469406</v>
          </cell>
        </row>
        <row r="48427">
          <cell r="B48427">
            <v>8143359558</v>
          </cell>
        </row>
        <row r="48428">
          <cell r="B48428">
            <v>6767471324</v>
          </cell>
        </row>
        <row r="48429">
          <cell r="B48429">
            <v>8143359559</v>
          </cell>
        </row>
        <row r="48430">
          <cell r="A48430" t="str">
            <v>环城北路</v>
          </cell>
          <cell r="B48430">
            <v>7702323724</v>
          </cell>
        </row>
        <row r="48431">
          <cell r="B48431">
            <v>7182315330</v>
          </cell>
        </row>
        <row r="48432">
          <cell r="B48432">
            <v>8043068075</v>
          </cell>
        </row>
        <row r="48433">
          <cell r="B48433">
            <v>7816783276</v>
          </cell>
        </row>
        <row r="48434">
          <cell r="B48434">
            <v>6869111464</v>
          </cell>
        </row>
        <row r="48435">
          <cell r="B48435">
            <v>7182315331</v>
          </cell>
        </row>
        <row r="48436">
          <cell r="B48436">
            <v>8043068037</v>
          </cell>
        </row>
        <row r="48437">
          <cell r="B48437">
            <v>6276117067</v>
          </cell>
        </row>
        <row r="48438">
          <cell r="B48438">
            <v>7816783266</v>
          </cell>
        </row>
        <row r="48439">
          <cell r="B48439">
            <v>7182315401</v>
          </cell>
        </row>
        <row r="48440">
          <cell r="B48440">
            <v>7182315402</v>
          </cell>
        </row>
        <row r="48441">
          <cell r="B48441">
            <v>7816783265</v>
          </cell>
        </row>
        <row r="48442">
          <cell r="B48442">
            <v>7816783275</v>
          </cell>
        </row>
        <row r="48443">
          <cell r="B48443">
            <v>5873884710</v>
          </cell>
        </row>
        <row r="48444">
          <cell r="B48444">
            <v>6276117066</v>
          </cell>
        </row>
        <row r="48445">
          <cell r="B48445">
            <v>7182315400</v>
          </cell>
        </row>
        <row r="48446">
          <cell r="B48446">
            <v>7182315399</v>
          </cell>
        </row>
        <row r="48447">
          <cell r="B48447">
            <v>7182315398</v>
          </cell>
        </row>
        <row r="48448">
          <cell r="B48448">
            <v>6869115874</v>
          </cell>
        </row>
        <row r="48449">
          <cell r="B48449">
            <v>6767461274</v>
          </cell>
        </row>
        <row r="48450">
          <cell r="B48450">
            <v>7182315397</v>
          </cell>
        </row>
        <row r="48451">
          <cell r="A48451" t="str">
            <v>Lower Mini Train Station</v>
          </cell>
          <cell r="B48451">
            <v>3335876195</v>
          </cell>
        </row>
        <row r="48452">
          <cell r="B48452">
            <v>6112989584</v>
          </cell>
        </row>
        <row r="48453">
          <cell r="B48453">
            <v>7182315396</v>
          </cell>
        </row>
        <row r="48454">
          <cell r="B48454">
            <v>7182315395</v>
          </cell>
        </row>
        <row r="48455">
          <cell r="B48455">
            <v>7182315394</v>
          </cell>
        </row>
        <row r="48456">
          <cell r="B48456">
            <v>7182315392</v>
          </cell>
        </row>
        <row r="48457">
          <cell r="A48457" t="str">
            <v>冯家坝</v>
          </cell>
          <cell r="B48457">
            <v>5548164601</v>
          </cell>
        </row>
        <row r="48458">
          <cell r="B48458">
            <v>7182315393</v>
          </cell>
        </row>
        <row r="48459">
          <cell r="B48459">
            <v>7182315391</v>
          </cell>
        </row>
        <row r="48460">
          <cell r="B48460">
            <v>6767468065</v>
          </cell>
        </row>
        <row r="48461">
          <cell r="B48461">
            <v>6767472237</v>
          </cell>
        </row>
        <row r="48462">
          <cell r="B48462">
            <v>7182315390</v>
          </cell>
        </row>
        <row r="48463">
          <cell r="B48463">
            <v>7182315389</v>
          </cell>
        </row>
        <row r="48464">
          <cell r="B48464">
            <v>6767471067</v>
          </cell>
        </row>
        <row r="48465">
          <cell r="B48465">
            <v>6635077974</v>
          </cell>
        </row>
        <row r="48466">
          <cell r="B48466">
            <v>6767472298</v>
          </cell>
        </row>
        <row r="48467">
          <cell r="B48467">
            <v>7085775772</v>
          </cell>
        </row>
        <row r="48468">
          <cell r="A48468" t="str">
            <v>彭水</v>
          </cell>
          <cell r="B48468">
            <v>5549317613</v>
          </cell>
        </row>
        <row r="48469">
          <cell r="B48469">
            <v>5910241862</v>
          </cell>
        </row>
        <row r="48470">
          <cell r="A48470" t="str">
            <v>岩泊渡</v>
          </cell>
          <cell r="B48470">
            <v>5047565016</v>
          </cell>
        </row>
        <row r="48471">
          <cell r="A48471" t="str">
            <v>三荷</v>
          </cell>
          <cell r="B48471">
            <v>7740286549</v>
          </cell>
        </row>
        <row r="48472">
          <cell r="B48472">
            <v>7182315332</v>
          </cell>
        </row>
        <row r="48473">
          <cell r="B48473">
            <v>5910241863</v>
          </cell>
        </row>
        <row r="48474">
          <cell r="B48474">
            <v>6869099380</v>
          </cell>
        </row>
        <row r="48475">
          <cell r="A48475" t="str">
            <v>岳阳南站</v>
          </cell>
          <cell r="B48475">
            <v>2426186536</v>
          </cell>
        </row>
        <row r="48476">
          <cell r="A48476" t="str">
            <v>岳阳南站</v>
          </cell>
          <cell r="B48476">
            <v>4278849586</v>
          </cell>
        </row>
        <row r="48477">
          <cell r="B48477">
            <v>7363741604</v>
          </cell>
        </row>
        <row r="48478">
          <cell r="B48478">
            <v>6767471931</v>
          </cell>
        </row>
        <row r="48479">
          <cell r="B48479">
            <v>3538066405</v>
          </cell>
        </row>
        <row r="48480">
          <cell r="B48480">
            <v>7182315388</v>
          </cell>
        </row>
        <row r="48481">
          <cell r="B48481">
            <v>6635077973</v>
          </cell>
        </row>
        <row r="48482">
          <cell r="B48482">
            <v>6767470003</v>
          </cell>
        </row>
        <row r="48483">
          <cell r="B48483">
            <v>6580450599</v>
          </cell>
        </row>
        <row r="48484">
          <cell r="B48484">
            <v>6767469830</v>
          </cell>
        </row>
        <row r="48485">
          <cell r="A48485" t="str">
            <v>岳阳东</v>
          </cell>
          <cell r="B48485">
            <v>581851038</v>
          </cell>
        </row>
        <row r="48486">
          <cell r="B48486">
            <v>6914782230</v>
          </cell>
        </row>
        <row r="48487">
          <cell r="B48487">
            <v>5910241867</v>
          </cell>
        </row>
        <row r="48488">
          <cell r="B48488">
            <v>6580450596</v>
          </cell>
        </row>
        <row r="48489">
          <cell r="B48489">
            <v>6914782168</v>
          </cell>
        </row>
        <row r="48490">
          <cell r="B48490">
            <v>6914782169</v>
          </cell>
        </row>
        <row r="48491">
          <cell r="B48491">
            <v>5910241868</v>
          </cell>
        </row>
        <row r="48492">
          <cell r="B48492">
            <v>7182315387</v>
          </cell>
        </row>
        <row r="48493">
          <cell r="B48493">
            <v>6914781830</v>
          </cell>
        </row>
        <row r="48494">
          <cell r="B48494">
            <v>6580450592</v>
          </cell>
        </row>
        <row r="48495">
          <cell r="B48495">
            <v>6580450593</v>
          </cell>
        </row>
        <row r="48496">
          <cell r="B48496">
            <v>6580450595</v>
          </cell>
        </row>
        <row r="48497">
          <cell r="B48497">
            <v>6112989853</v>
          </cell>
        </row>
        <row r="48498">
          <cell r="B48498">
            <v>6112990222</v>
          </cell>
        </row>
        <row r="48499">
          <cell r="B48499">
            <v>7265850066</v>
          </cell>
        </row>
        <row r="48500">
          <cell r="B48500">
            <v>6580450594</v>
          </cell>
        </row>
        <row r="48501">
          <cell r="B48501">
            <v>7662224184</v>
          </cell>
        </row>
        <row r="48502">
          <cell r="B48502">
            <v>6635077972</v>
          </cell>
        </row>
        <row r="48503">
          <cell r="B48503">
            <v>6112990223</v>
          </cell>
        </row>
        <row r="48504">
          <cell r="B48504">
            <v>6112990224</v>
          </cell>
        </row>
        <row r="48505">
          <cell r="B48505">
            <v>5269234888</v>
          </cell>
        </row>
        <row r="48506">
          <cell r="B48506">
            <v>4529724870</v>
          </cell>
        </row>
        <row r="48507">
          <cell r="B48507">
            <v>6066706376</v>
          </cell>
        </row>
        <row r="48508">
          <cell r="B48508">
            <v>5910241866</v>
          </cell>
        </row>
        <row r="48509">
          <cell r="B48509">
            <v>6869112211</v>
          </cell>
        </row>
        <row r="48510">
          <cell r="B48510">
            <v>6869114846</v>
          </cell>
        </row>
        <row r="48511">
          <cell r="B48511">
            <v>6869114523</v>
          </cell>
        </row>
        <row r="48512">
          <cell r="B48512">
            <v>5910241864</v>
          </cell>
        </row>
        <row r="48513">
          <cell r="A48513" t="str">
            <v>Upper Mini Train Station</v>
          </cell>
          <cell r="B48513">
            <v>3337515049</v>
          </cell>
        </row>
        <row r="48514">
          <cell r="B48514">
            <v>6112990221</v>
          </cell>
        </row>
        <row r="48515">
          <cell r="B48515">
            <v>5910241865</v>
          </cell>
        </row>
        <row r="48516">
          <cell r="B48516">
            <v>6580450591</v>
          </cell>
        </row>
        <row r="48517">
          <cell r="B48517">
            <v>4582477383</v>
          </cell>
        </row>
        <row r="48518">
          <cell r="B48518">
            <v>6767468124</v>
          </cell>
        </row>
        <row r="48519">
          <cell r="B48519">
            <v>6869116984</v>
          </cell>
        </row>
        <row r="48520">
          <cell r="B48520">
            <v>5910241869</v>
          </cell>
        </row>
        <row r="48521">
          <cell r="A48521" t="str">
            <v>永川东</v>
          </cell>
          <cell r="B48521">
            <v>3500459007</v>
          </cell>
        </row>
        <row r="48522">
          <cell r="B48522">
            <v>6869113108</v>
          </cell>
        </row>
        <row r="48523">
          <cell r="B48523">
            <v>6580450590</v>
          </cell>
        </row>
        <row r="48524">
          <cell r="B48524">
            <v>6112990225</v>
          </cell>
        </row>
        <row r="48525">
          <cell r="B48525">
            <v>6767468652</v>
          </cell>
        </row>
        <row r="48526">
          <cell r="A48526" t="str">
            <v>广顺场</v>
          </cell>
          <cell r="B48526">
            <v>8190000127</v>
          </cell>
        </row>
        <row r="48527">
          <cell r="B48527">
            <v>6767471993</v>
          </cell>
        </row>
        <row r="48528">
          <cell r="B48528">
            <v>6580450589</v>
          </cell>
        </row>
        <row r="48529">
          <cell r="B48529">
            <v>6580450586</v>
          </cell>
        </row>
        <row r="48530">
          <cell r="B48530">
            <v>6580450588</v>
          </cell>
        </row>
        <row r="48531">
          <cell r="B48531">
            <v>6276117061</v>
          </cell>
        </row>
        <row r="48532">
          <cell r="B48532">
            <v>7816616646</v>
          </cell>
        </row>
        <row r="48533">
          <cell r="B48533">
            <v>6112989902</v>
          </cell>
        </row>
        <row r="48534">
          <cell r="A48534" t="str">
            <v>金竹</v>
          </cell>
          <cell r="B48534">
            <v>2166943968</v>
          </cell>
        </row>
        <row r="48535">
          <cell r="B48535">
            <v>6276117062</v>
          </cell>
        </row>
        <row r="48536">
          <cell r="B48536">
            <v>6869116251</v>
          </cell>
        </row>
        <row r="48537">
          <cell r="B48537">
            <v>6869112645</v>
          </cell>
        </row>
        <row r="48538">
          <cell r="A48538" t="str">
            <v>鱼洞</v>
          </cell>
          <cell r="B48538">
            <v>2166943972</v>
          </cell>
        </row>
        <row r="48539">
          <cell r="A48539" t="str">
            <v>鱼洞</v>
          </cell>
          <cell r="B48539">
            <v>3357507698</v>
          </cell>
        </row>
        <row r="48540">
          <cell r="B48540">
            <v>6869115290</v>
          </cell>
        </row>
        <row r="48541">
          <cell r="B48541">
            <v>6869113711</v>
          </cell>
        </row>
        <row r="48542">
          <cell r="A48542" t="str">
            <v>水沙坪</v>
          </cell>
          <cell r="B48542">
            <v>7249740464</v>
          </cell>
        </row>
        <row r="48543">
          <cell r="B48543">
            <v>6869114353</v>
          </cell>
        </row>
        <row r="48544">
          <cell r="B48544">
            <v>7686492529</v>
          </cell>
        </row>
        <row r="48545">
          <cell r="B48545">
            <v>6869116619</v>
          </cell>
        </row>
        <row r="48546">
          <cell r="B48546">
            <v>7686492544</v>
          </cell>
        </row>
        <row r="48547">
          <cell r="B48547">
            <v>6112989583</v>
          </cell>
        </row>
        <row r="48548">
          <cell r="B48548">
            <v>7182314236</v>
          </cell>
        </row>
        <row r="48549">
          <cell r="B48549">
            <v>6767470063</v>
          </cell>
        </row>
        <row r="48550">
          <cell r="B48550">
            <v>6276117063</v>
          </cell>
        </row>
        <row r="48551">
          <cell r="A48551" t="str">
            <v>义乌火车站</v>
          </cell>
          <cell r="B48551">
            <v>7702323725</v>
          </cell>
        </row>
        <row r="48552">
          <cell r="B48552">
            <v>6580450585</v>
          </cell>
        </row>
        <row r="48553">
          <cell r="B48553">
            <v>6869113279</v>
          </cell>
        </row>
        <row r="48554">
          <cell r="B48554">
            <v>6767468960</v>
          </cell>
        </row>
        <row r="48555">
          <cell r="B48555">
            <v>6767470818</v>
          </cell>
        </row>
        <row r="48556">
          <cell r="A48556" t="str">
            <v>岳阳</v>
          </cell>
          <cell r="B48556">
            <v>581851031</v>
          </cell>
        </row>
        <row r="48557">
          <cell r="B48557">
            <v>6276117064</v>
          </cell>
        </row>
        <row r="48558">
          <cell r="A48558" t="str">
            <v>鱼胡路</v>
          </cell>
          <cell r="B48558">
            <v>2166943973</v>
          </cell>
        </row>
        <row r="48559">
          <cell r="B48559">
            <v>6869117155</v>
          </cell>
        </row>
        <row r="48560">
          <cell r="A48560" t="str">
            <v>义乌</v>
          </cell>
          <cell r="B48560">
            <v>1579354026</v>
          </cell>
        </row>
        <row r="48561">
          <cell r="B48561">
            <v>4581704429</v>
          </cell>
        </row>
        <row r="48562">
          <cell r="B48562">
            <v>6276117065</v>
          </cell>
        </row>
        <row r="48563">
          <cell r="B48563">
            <v>6869117658</v>
          </cell>
        </row>
        <row r="48564">
          <cell r="B48564">
            <v>6869109853</v>
          </cell>
        </row>
        <row r="48565">
          <cell r="B48565">
            <v>6767471819</v>
          </cell>
        </row>
        <row r="48566">
          <cell r="B48566">
            <v>6767468787</v>
          </cell>
        </row>
        <row r="48567">
          <cell r="A48567" t="str">
            <v>土坎</v>
          </cell>
          <cell r="B48567">
            <v>1681825153</v>
          </cell>
        </row>
        <row r="48568">
          <cell r="B48568">
            <v>6767472614</v>
          </cell>
        </row>
        <row r="48569">
          <cell r="B48569">
            <v>1789052436</v>
          </cell>
        </row>
        <row r="48570">
          <cell r="A48570" t="str">
            <v>陶家</v>
          </cell>
          <cell r="B48570">
            <v>3500311471</v>
          </cell>
        </row>
        <row r="48571">
          <cell r="B48571">
            <v>6869115089</v>
          </cell>
        </row>
        <row r="48572">
          <cell r="B48572">
            <v>7816616596</v>
          </cell>
        </row>
        <row r="48573">
          <cell r="B48573">
            <v>7816783225</v>
          </cell>
        </row>
        <row r="48574">
          <cell r="B48574">
            <v>6066706377</v>
          </cell>
        </row>
        <row r="48575">
          <cell r="B48575">
            <v>7816616626</v>
          </cell>
        </row>
        <row r="48576">
          <cell r="B48576">
            <v>6580450584</v>
          </cell>
        </row>
        <row r="48577">
          <cell r="B48577">
            <v>7816616588</v>
          </cell>
        </row>
        <row r="48578">
          <cell r="B48578">
            <v>5324406083</v>
          </cell>
        </row>
        <row r="48579">
          <cell r="B48579">
            <v>7816616593</v>
          </cell>
        </row>
        <row r="48580">
          <cell r="B48580">
            <v>6767446346</v>
          </cell>
        </row>
        <row r="48581">
          <cell r="B48581">
            <v>6869113144</v>
          </cell>
        </row>
        <row r="48582">
          <cell r="B48582">
            <v>7816783214</v>
          </cell>
        </row>
        <row r="48583">
          <cell r="B48583">
            <v>6066706378</v>
          </cell>
        </row>
        <row r="48584">
          <cell r="B48584">
            <v>6767469094</v>
          </cell>
        </row>
        <row r="48585">
          <cell r="A48585" t="str">
            <v>高塘</v>
          </cell>
          <cell r="B48585">
            <v>2290065304</v>
          </cell>
        </row>
        <row r="48586">
          <cell r="B48586">
            <v>6767471463</v>
          </cell>
        </row>
        <row r="48587">
          <cell r="B48587">
            <v>6767470950</v>
          </cell>
        </row>
        <row r="48588">
          <cell r="B48588">
            <v>6767469548</v>
          </cell>
        </row>
        <row r="48589">
          <cell r="B48589">
            <v>6767470374</v>
          </cell>
        </row>
        <row r="48590">
          <cell r="A48590" t="str">
            <v>大江</v>
          </cell>
          <cell r="B48590">
            <v>3357507693</v>
          </cell>
        </row>
        <row r="48591">
          <cell r="B48591">
            <v>6869088311</v>
          </cell>
        </row>
        <row r="48592">
          <cell r="B48592">
            <v>6869117020</v>
          </cell>
        </row>
        <row r="48593">
          <cell r="B48593">
            <v>6869115702</v>
          </cell>
        </row>
        <row r="48594">
          <cell r="A48594" t="str">
            <v>新安江南</v>
          </cell>
          <cell r="B48594">
            <v>7203594829</v>
          </cell>
        </row>
        <row r="48595">
          <cell r="B48595">
            <v>6066706379</v>
          </cell>
        </row>
        <row r="48596">
          <cell r="B48596">
            <v>6767468450</v>
          </cell>
        </row>
        <row r="48597">
          <cell r="B48597">
            <v>6112990226</v>
          </cell>
        </row>
        <row r="48598">
          <cell r="B48598">
            <v>6869116117</v>
          </cell>
        </row>
        <row r="48599">
          <cell r="B48599">
            <v>6580450583</v>
          </cell>
        </row>
        <row r="48600">
          <cell r="B48600">
            <v>6869112077</v>
          </cell>
        </row>
        <row r="48601">
          <cell r="B48601">
            <v>6112989582</v>
          </cell>
        </row>
        <row r="48602">
          <cell r="B48602">
            <v>6276117060</v>
          </cell>
        </row>
        <row r="48603">
          <cell r="B48603">
            <v>6580449837</v>
          </cell>
        </row>
        <row r="48604">
          <cell r="B48604">
            <v>6869111329</v>
          </cell>
        </row>
        <row r="48605">
          <cell r="B48605">
            <v>6276117059</v>
          </cell>
        </row>
        <row r="48606">
          <cell r="B48606">
            <v>6112989901</v>
          </cell>
        </row>
        <row r="48607">
          <cell r="B48607">
            <v>6767472189</v>
          </cell>
        </row>
        <row r="48608">
          <cell r="B48608">
            <v>6419614945</v>
          </cell>
        </row>
        <row r="48609">
          <cell r="B48609">
            <v>5324406088</v>
          </cell>
        </row>
        <row r="48610">
          <cell r="B48610">
            <v>6419612294</v>
          </cell>
        </row>
        <row r="48611">
          <cell r="B48611">
            <v>6767469954</v>
          </cell>
        </row>
        <row r="48612">
          <cell r="B48612">
            <v>6767468015</v>
          </cell>
        </row>
        <row r="48613">
          <cell r="B48613">
            <v>6767468848</v>
          </cell>
        </row>
        <row r="48614">
          <cell r="A48614" t="str">
            <v>高谷</v>
          </cell>
          <cell r="B48614">
            <v>1681825082</v>
          </cell>
        </row>
        <row r="48615">
          <cell r="B48615">
            <v>6580449838</v>
          </cell>
        </row>
        <row r="48616">
          <cell r="B48616">
            <v>6580449839</v>
          </cell>
        </row>
        <row r="48617">
          <cell r="B48617">
            <v>7745929828</v>
          </cell>
        </row>
        <row r="48618">
          <cell r="B48618">
            <v>6419613498</v>
          </cell>
        </row>
        <row r="48619">
          <cell r="B48619">
            <v>6767469784</v>
          </cell>
        </row>
        <row r="48620">
          <cell r="B48620">
            <v>6767471709</v>
          </cell>
        </row>
        <row r="48621">
          <cell r="B48621">
            <v>6767471880</v>
          </cell>
        </row>
        <row r="48622">
          <cell r="B48622">
            <v>7182315333</v>
          </cell>
        </row>
        <row r="48623">
          <cell r="B48623">
            <v>6767470575</v>
          </cell>
        </row>
        <row r="48624">
          <cell r="B48624">
            <v>6869114389</v>
          </cell>
        </row>
        <row r="48625">
          <cell r="B48625">
            <v>6767463474</v>
          </cell>
        </row>
        <row r="48626">
          <cell r="B48626">
            <v>7816783224</v>
          </cell>
        </row>
        <row r="48627">
          <cell r="B48627">
            <v>6767469436</v>
          </cell>
        </row>
        <row r="48628">
          <cell r="B48628">
            <v>6767471353</v>
          </cell>
        </row>
        <row r="48629">
          <cell r="B48629">
            <v>6767468340</v>
          </cell>
        </row>
        <row r="48630">
          <cell r="B48630">
            <v>6767472502</v>
          </cell>
        </row>
        <row r="48631">
          <cell r="B48631">
            <v>7816783238</v>
          </cell>
        </row>
        <row r="48632">
          <cell r="B48632">
            <v>7816616640</v>
          </cell>
        </row>
        <row r="48633">
          <cell r="B48633">
            <v>7816616569</v>
          </cell>
        </row>
        <row r="48634">
          <cell r="A48634" t="str">
            <v>协荣</v>
          </cell>
          <cell r="B48634">
            <v>2894949391</v>
          </cell>
        </row>
        <row r="48635">
          <cell r="B48635">
            <v>7816616641</v>
          </cell>
        </row>
        <row r="48636">
          <cell r="A48636" t="str">
            <v>迎祥街</v>
          </cell>
          <cell r="B48636">
            <v>1892923697</v>
          </cell>
        </row>
        <row r="48637">
          <cell r="B48637">
            <v>7816616638</v>
          </cell>
        </row>
        <row r="48638">
          <cell r="B48638">
            <v>7816616579</v>
          </cell>
        </row>
        <row r="48639">
          <cell r="B48639">
            <v>6211067355</v>
          </cell>
        </row>
        <row r="48640">
          <cell r="B48640">
            <v>6884271692</v>
          </cell>
        </row>
        <row r="48641">
          <cell r="B48641">
            <v>6066706380</v>
          </cell>
        </row>
        <row r="48642">
          <cell r="B48642">
            <v>6767470093</v>
          </cell>
        </row>
        <row r="48643">
          <cell r="A48643" t="str">
            <v>青山庙</v>
          </cell>
          <cell r="B48643">
            <v>5485779795</v>
          </cell>
        </row>
        <row r="48644">
          <cell r="B48644">
            <v>6767469265</v>
          </cell>
        </row>
        <row r="48645">
          <cell r="B48645">
            <v>6767468683</v>
          </cell>
        </row>
        <row r="48646">
          <cell r="B48646">
            <v>7816616567</v>
          </cell>
        </row>
        <row r="48647">
          <cell r="B48647">
            <v>6767470200</v>
          </cell>
        </row>
        <row r="48648">
          <cell r="B48648">
            <v>7816616560</v>
          </cell>
        </row>
        <row r="48649">
          <cell r="B48649">
            <v>7816616559</v>
          </cell>
        </row>
        <row r="48650">
          <cell r="B48650">
            <v>6419613107</v>
          </cell>
        </row>
        <row r="48651">
          <cell r="B48651">
            <v>6419612063</v>
          </cell>
        </row>
        <row r="48652">
          <cell r="B48652">
            <v>1789052443</v>
          </cell>
        </row>
        <row r="48653">
          <cell r="B48653">
            <v>7816616561</v>
          </cell>
        </row>
        <row r="48654">
          <cell r="B48654">
            <v>6767472024</v>
          </cell>
        </row>
        <row r="48655">
          <cell r="B48655">
            <v>6767468991</v>
          </cell>
        </row>
        <row r="48656">
          <cell r="B48656">
            <v>6767453071</v>
          </cell>
        </row>
        <row r="48657">
          <cell r="B48657">
            <v>6884271693</v>
          </cell>
        </row>
        <row r="48658">
          <cell r="B48658">
            <v>6580450582</v>
          </cell>
        </row>
        <row r="48659">
          <cell r="B48659">
            <v>6112989798</v>
          </cell>
        </row>
        <row r="48660">
          <cell r="A48660" t="str">
            <v>中沙坝</v>
          </cell>
          <cell r="B48660">
            <v>7329138458</v>
          </cell>
        </row>
        <row r="48661">
          <cell r="B48661">
            <v>7182314235</v>
          </cell>
        </row>
        <row r="48662">
          <cell r="B48662">
            <v>7182314234</v>
          </cell>
        </row>
        <row r="48663">
          <cell r="B48663">
            <v>6112989799</v>
          </cell>
        </row>
        <row r="48664">
          <cell r="A48664" t="str">
            <v>跳蹬</v>
          </cell>
          <cell r="B48664">
            <v>3500272572</v>
          </cell>
        </row>
        <row r="48665">
          <cell r="B48665">
            <v>6767472128</v>
          </cell>
        </row>
        <row r="48666">
          <cell r="B48666">
            <v>7816616557</v>
          </cell>
        </row>
        <row r="48667">
          <cell r="A48667" t="str">
            <v>荣昌</v>
          </cell>
          <cell r="B48667">
            <v>1586701913</v>
          </cell>
        </row>
        <row r="48668">
          <cell r="B48668">
            <v>7363741602</v>
          </cell>
        </row>
        <row r="48669">
          <cell r="B48669">
            <v>7182315334</v>
          </cell>
        </row>
        <row r="48670">
          <cell r="B48670">
            <v>7363741603</v>
          </cell>
        </row>
        <row r="48671">
          <cell r="B48671">
            <v>7182315335</v>
          </cell>
        </row>
        <row r="48672">
          <cell r="B48672">
            <v>7182315386</v>
          </cell>
        </row>
        <row r="48673">
          <cell r="B48673">
            <v>6767471288</v>
          </cell>
        </row>
        <row r="48674">
          <cell r="B48674">
            <v>7816616576</v>
          </cell>
        </row>
        <row r="48675">
          <cell r="A48675" t="str">
            <v>伏牛溪</v>
          </cell>
          <cell r="B48675">
            <v>8162951988</v>
          </cell>
        </row>
        <row r="48676">
          <cell r="A48676" t="str">
            <v>岳阳北</v>
          </cell>
          <cell r="B48676">
            <v>582350087</v>
          </cell>
        </row>
        <row r="48677">
          <cell r="B48677">
            <v>8068141716</v>
          </cell>
        </row>
        <row r="48678">
          <cell r="B48678">
            <v>6767468274</v>
          </cell>
        </row>
        <row r="48679">
          <cell r="A48679" t="str">
            <v>双石桥</v>
          </cell>
          <cell r="B48679">
            <v>8190097111</v>
          </cell>
        </row>
        <row r="48680">
          <cell r="A48680" t="str">
            <v>学堂湾</v>
          </cell>
          <cell r="B48680">
            <v>2166943971</v>
          </cell>
        </row>
        <row r="48681">
          <cell r="B48681">
            <v>8068141719</v>
          </cell>
        </row>
        <row r="48682">
          <cell r="B48682">
            <v>7363741665</v>
          </cell>
        </row>
        <row r="48683">
          <cell r="B48683">
            <v>902487430</v>
          </cell>
        </row>
        <row r="48684">
          <cell r="B48684">
            <v>8068141718</v>
          </cell>
        </row>
        <row r="48685">
          <cell r="B48685">
            <v>7363741666</v>
          </cell>
        </row>
        <row r="48686">
          <cell r="B48686">
            <v>7363741664</v>
          </cell>
        </row>
        <row r="48687">
          <cell r="B48687">
            <v>8068141717</v>
          </cell>
        </row>
        <row r="48688">
          <cell r="B48688">
            <v>7182315385</v>
          </cell>
        </row>
        <row r="48689">
          <cell r="B48689">
            <v>7363741663</v>
          </cell>
        </row>
        <row r="48690">
          <cell r="B48690">
            <v>6066706381</v>
          </cell>
        </row>
        <row r="48691">
          <cell r="B48691">
            <v>7182314240</v>
          </cell>
        </row>
        <row r="48692">
          <cell r="B48692">
            <v>6112989900</v>
          </cell>
        </row>
        <row r="48693">
          <cell r="B48693">
            <v>7182314241</v>
          </cell>
        </row>
        <row r="48694">
          <cell r="B48694">
            <v>6767472885</v>
          </cell>
        </row>
        <row r="48695">
          <cell r="B48695">
            <v>6767472434</v>
          </cell>
        </row>
        <row r="48696">
          <cell r="B48696">
            <v>902463974</v>
          </cell>
        </row>
        <row r="48697">
          <cell r="B48697">
            <v>902463976</v>
          </cell>
        </row>
        <row r="48698">
          <cell r="B48698">
            <v>7363741661</v>
          </cell>
        </row>
        <row r="48699">
          <cell r="B48699">
            <v>7363741660</v>
          </cell>
        </row>
        <row r="48700">
          <cell r="B48700">
            <v>7363741659</v>
          </cell>
        </row>
        <row r="48701">
          <cell r="B48701">
            <v>7363741658</v>
          </cell>
        </row>
        <row r="48702">
          <cell r="B48702">
            <v>8068141720</v>
          </cell>
        </row>
        <row r="48703">
          <cell r="B48703">
            <v>7182314249</v>
          </cell>
        </row>
        <row r="48704">
          <cell r="B48704">
            <v>7182314248</v>
          </cell>
        </row>
        <row r="48705">
          <cell r="B48705">
            <v>7182314247</v>
          </cell>
        </row>
        <row r="48706">
          <cell r="B48706">
            <v>7182314246</v>
          </cell>
        </row>
        <row r="48707">
          <cell r="B48707">
            <v>7182314245</v>
          </cell>
        </row>
        <row r="48708">
          <cell r="B48708">
            <v>7182314244</v>
          </cell>
        </row>
        <row r="48709">
          <cell r="B48709">
            <v>6066706382</v>
          </cell>
        </row>
        <row r="48710">
          <cell r="B48710">
            <v>7182314243</v>
          </cell>
        </row>
        <row r="48711">
          <cell r="B48711">
            <v>7182314242</v>
          </cell>
        </row>
        <row r="48712">
          <cell r="A48712" t="str">
            <v>庐山南</v>
          </cell>
          <cell r="B48712">
            <v>7213210233</v>
          </cell>
        </row>
        <row r="48713">
          <cell r="B48713">
            <v>7182314250</v>
          </cell>
        </row>
        <row r="48714">
          <cell r="B48714">
            <v>7182314251</v>
          </cell>
        </row>
        <row r="48715">
          <cell r="B48715">
            <v>7182314252</v>
          </cell>
        </row>
        <row r="48716">
          <cell r="B48716">
            <v>7182314253</v>
          </cell>
        </row>
        <row r="48717">
          <cell r="B48717">
            <v>7363741662</v>
          </cell>
        </row>
        <row r="48718">
          <cell r="B48718">
            <v>7182314256</v>
          </cell>
        </row>
        <row r="48719">
          <cell r="B48719">
            <v>7182314255</v>
          </cell>
        </row>
        <row r="48720">
          <cell r="B48720">
            <v>7182314254</v>
          </cell>
        </row>
        <row r="48721">
          <cell r="A48721" t="str">
            <v>白马</v>
          </cell>
          <cell r="B48721">
            <v>1681825030</v>
          </cell>
        </row>
        <row r="48722">
          <cell r="B48722">
            <v>7363743177</v>
          </cell>
        </row>
        <row r="48723">
          <cell r="B48723">
            <v>7182314258</v>
          </cell>
        </row>
        <row r="48724">
          <cell r="B48724">
            <v>7182314262</v>
          </cell>
        </row>
        <row r="48725">
          <cell r="B48725">
            <v>7182314257</v>
          </cell>
        </row>
        <row r="48726">
          <cell r="B48726">
            <v>7182314265</v>
          </cell>
        </row>
        <row r="48727">
          <cell r="B48727">
            <v>7182314264</v>
          </cell>
        </row>
        <row r="48728">
          <cell r="B48728">
            <v>7182314263</v>
          </cell>
        </row>
        <row r="48729">
          <cell r="B48729">
            <v>7182314261</v>
          </cell>
        </row>
        <row r="48730">
          <cell r="B48730">
            <v>7182314260</v>
          </cell>
        </row>
        <row r="48731">
          <cell r="B48731">
            <v>7182314259</v>
          </cell>
        </row>
        <row r="48732">
          <cell r="B48732">
            <v>6112989800</v>
          </cell>
        </row>
        <row r="48733">
          <cell r="B48733">
            <v>6112989898</v>
          </cell>
        </row>
        <row r="48734">
          <cell r="B48734">
            <v>7182314268</v>
          </cell>
        </row>
        <row r="48735">
          <cell r="B48735">
            <v>6767469371</v>
          </cell>
        </row>
        <row r="48736">
          <cell r="B48736">
            <v>6112989801</v>
          </cell>
        </row>
        <row r="48737">
          <cell r="B48737">
            <v>7182314267</v>
          </cell>
        </row>
        <row r="48738">
          <cell r="B48738">
            <v>7182314266</v>
          </cell>
        </row>
        <row r="48739">
          <cell r="B48739">
            <v>6112989899</v>
          </cell>
        </row>
        <row r="48740">
          <cell r="B48740">
            <v>6538105969</v>
          </cell>
        </row>
        <row r="48741">
          <cell r="B48741">
            <v>6538105968</v>
          </cell>
        </row>
        <row r="48742">
          <cell r="B48742">
            <v>6538105967</v>
          </cell>
        </row>
        <row r="48743">
          <cell r="B48743">
            <v>6538105966</v>
          </cell>
        </row>
        <row r="48744">
          <cell r="B48744">
            <v>6112989897</v>
          </cell>
        </row>
        <row r="48745">
          <cell r="B48745">
            <v>6538105965</v>
          </cell>
        </row>
        <row r="48746">
          <cell r="B48746">
            <v>6538105964</v>
          </cell>
        </row>
        <row r="48747">
          <cell r="B48747">
            <v>5631868655</v>
          </cell>
        </row>
        <row r="48748">
          <cell r="B48748">
            <v>6635077366</v>
          </cell>
        </row>
        <row r="48749">
          <cell r="B48749">
            <v>6276117058</v>
          </cell>
        </row>
        <row r="48750">
          <cell r="B48750">
            <v>6767469543</v>
          </cell>
        </row>
        <row r="48751">
          <cell r="B48751">
            <v>6635077367</v>
          </cell>
        </row>
        <row r="48752">
          <cell r="B48752">
            <v>6635077368</v>
          </cell>
        </row>
        <row r="48753">
          <cell r="B48753">
            <v>6112989896</v>
          </cell>
        </row>
        <row r="48754">
          <cell r="B48754">
            <v>6635077369</v>
          </cell>
        </row>
        <row r="48755">
          <cell r="B48755">
            <v>6635077370</v>
          </cell>
        </row>
        <row r="48756">
          <cell r="B48756">
            <v>6635077371</v>
          </cell>
        </row>
        <row r="48757">
          <cell r="A48757" t="str">
            <v>坪田</v>
          </cell>
          <cell r="B48757">
            <v>7740286542</v>
          </cell>
        </row>
        <row r="48758">
          <cell r="B48758">
            <v>6635077372</v>
          </cell>
        </row>
        <row r="48759">
          <cell r="B48759">
            <v>6580450470</v>
          </cell>
        </row>
        <row r="48760">
          <cell r="B48760">
            <v>6580450469</v>
          </cell>
        </row>
        <row r="48761">
          <cell r="B48761">
            <v>4581704467</v>
          </cell>
        </row>
        <row r="48762">
          <cell r="B48762">
            <v>5324217321</v>
          </cell>
        </row>
        <row r="48763">
          <cell r="B48763">
            <v>6538105963</v>
          </cell>
        </row>
        <row r="48764">
          <cell r="B48764">
            <v>7686492417</v>
          </cell>
        </row>
        <row r="48765">
          <cell r="B48765">
            <v>7686492422</v>
          </cell>
        </row>
        <row r="48766">
          <cell r="B48766">
            <v>5324217361</v>
          </cell>
        </row>
        <row r="48767">
          <cell r="B48767">
            <v>5324217161</v>
          </cell>
        </row>
        <row r="48768">
          <cell r="B48768">
            <v>5324217329</v>
          </cell>
        </row>
        <row r="48769">
          <cell r="B48769">
            <v>8068141715</v>
          </cell>
        </row>
        <row r="48770">
          <cell r="B48770">
            <v>6112989895</v>
          </cell>
        </row>
        <row r="48771">
          <cell r="B48771">
            <v>5324217342</v>
          </cell>
        </row>
        <row r="48772">
          <cell r="B48772">
            <v>5324217346</v>
          </cell>
        </row>
        <row r="48773">
          <cell r="B48773">
            <v>8068141714</v>
          </cell>
        </row>
        <row r="48774">
          <cell r="B48774">
            <v>5324217335</v>
          </cell>
        </row>
        <row r="48775">
          <cell r="B48775">
            <v>5324217340</v>
          </cell>
        </row>
        <row r="48776">
          <cell r="B48776">
            <v>5324217344</v>
          </cell>
        </row>
        <row r="48777">
          <cell r="B48777">
            <v>5324217353</v>
          </cell>
        </row>
        <row r="48778">
          <cell r="A48778" t="str">
            <v>沙湾</v>
          </cell>
          <cell r="B48778">
            <v>1588514487</v>
          </cell>
        </row>
        <row r="48779">
          <cell r="A48779" t="str">
            <v>大山村</v>
          </cell>
          <cell r="B48779">
            <v>2166943967</v>
          </cell>
        </row>
        <row r="48780">
          <cell r="B48780">
            <v>6403498264</v>
          </cell>
        </row>
        <row r="48781">
          <cell r="B48781">
            <v>6403498180</v>
          </cell>
        </row>
        <row r="48782">
          <cell r="B48782">
            <v>6403498312</v>
          </cell>
        </row>
        <row r="48783">
          <cell r="B48783">
            <v>6403498227</v>
          </cell>
        </row>
        <row r="48784">
          <cell r="B48784">
            <v>6403498210</v>
          </cell>
        </row>
        <row r="48785">
          <cell r="B48785">
            <v>6403498747</v>
          </cell>
        </row>
        <row r="48786">
          <cell r="B48786">
            <v>7460553069</v>
          </cell>
        </row>
        <row r="48787">
          <cell r="B48787">
            <v>7460553119</v>
          </cell>
        </row>
        <row r="48788">
          <cell r="B48788">
            <v>6403498330</v>
          </cell>
        </row>
        <row r="48789">
          <cell r="B48789">
            <v>6403498245</v>
          </cell>
        </row>
        <row r="48790">
          <cell r="B48790">
            <v>6403498160</v>
          </cell>
        </row>
        <row r="48791">
          <cell r="B48791">
            <v>6403498293</v>
          </cell>
        </row>
        <row r="48792">
          <cell r="B48792">
            <v>5324217356</v>
          </cell>
        </row>
        <row r="48793">
          <cell r="B48793">
            <v>7182315384</v>
          </cell>
        </row>
        <row r="48794">
          <cell r="B48794">
            <v>6538105962</v>
          </cell>
        </row>
        <row r="48795">
          <cell r="B48795">
            <v>6538105961</v>
          </cell>
        </row>
        <row r="48796">
          <cell r="B48796">
            <v>6767470849</v>
          </cell>
        </row>
        <row r="48797">
          <cell r="B48797">
            <v>6066706383</v>
          </cell>
        </row>
        <row r="48798">
          <cell r="B48798">
            <v>5324217357</v>
          </cell>
        </row>
        <row r="48799">
          <cell r="A48799" t="str">
            <v>海家屋线路所</v>
          </cell>
          <cell r="B48799">
            <v>7740286541</v>
          </cell>
        </row>
        <row r="48800">
          <cell r="B48800">
            <v>7182275540</v>
          </cell>
        </row>
        <row r="48801">
          <cell r="B48801">
            <v>7182275541</v>
          </cell>
        </row>
        <row r="48802">
          <cell r="A48802" t="str">
            <v>白居寺</v>
          </cell>
          <cell r="B48802">
            <v>3357504992</v>
          </cell>
        </row>
        <row r="48803">
          <cell r="B48803">
            <v>6767446377</v>
          </cell>
        </row>
        <row r="48804">
          <cell r="B48804">
            <v>6403498145</v>
          </cell>
        </row>
        <row r="48805">
          <cell r="B48805">
            <v>6767472608</v>
          </cell>
        </row>
        <row r="48806">
          <cell r="B48806">
            <v>6403498232</v>
          </cell>
        </row>
        <row r="48807">
          <cell r="B48807">
            <v>6767446340</v>
          </cell>
        </row>
        <row r="48808">
          <cell r="B48808">
            <v>6767471458</v>
          </cell>
        </row>
        <row r="48809">
          <cell r="B48809">
            <v>6767469578</v>
          </cell>
        </row>
        <row r="48810">
          <cell r="B48810">
            <v>6767468817</v>
          </cell>
        </row>
        <row r="48811">
          <cell r="A48811" t="str">
            <v>慈利</v>
          </cell>
          <cell r="B48811">
            <v>1613124730</v>
          </cell>
        </row>
        <row r="48812">
          <cell r="B48812">
            <v>6403498757</v>
          </cell>
        </row>
        <row r="48813">
          <cell r="B48813">
            <v>6403498197</v>
          </cell>
        </row>
        <row r="48814">
          <cell r="B48814">
            <v>6403498281</v>
          </cell>
        </row>
        <row r="48815">
          <cell r="B48815">
            <v>6767472645</v>
          </cell>
        </row>
        <row r="48816">
          <cell r="B48816">
            <v>4582477585</v>
          </cell>
        </row>
        <row r="48817">
          <cell r="B48817">
            <v>7182315383</v>
          </cell>
        </row>
        <row r="48818">
          <cell r="B48818">
            <v>6538105959</v>
          </cell>
        </row>
        <row r="48819">
          <cell r="B48819">
            <v>6538105958</v>
          </cell>
        </row>
        <row r="48820">
          <cell r="B48820">
            <v>6538105960</v>
          </cell>
        </row>
        <row r="48821">
          <cell r="B48821">
            <v>6538105957</v>
          </cell>
        </row>
        <row r="48822">
          <cell r="B48822">
            <v>6538105954</v>
          </cell>
        </row>
        <row r="48823">
          <cell r="B48823">
            <v>6538105953</v>
          </cell>
        </row>
        <row r="48824">
          <cell r="B48824">
            <v>6538105956</v>
          </cell>
        </row>
        <row r="48825">
          <cell r="B48825">
            <v>6538105955</v>
          </cell>
        </row>
        <row r="48826">
          <cell r="B48826">
            <v>6112989894</v>
          </cell>
        </row>
        <row r="48827">
          <cell r="B48827">
            <v>6538105952</v>
          </cell>
        </row>
        <row r="48828">
          <cell r="B48828">
            <v>7512169654</v>
          </cell>
        </row>
        <row r="48829">
          <cell r="B48829">
            <v>6767468481</v>
          </cell>
        </row>
        <row r="48830">
          <cell r="B48830">
            <v>6538105946</v>
          </cell>
        </row>
        <row r="48831">
          <cell r="B48831">
            <v>6538105947</v>
          </cell>
        </row>
        <row r="48832">
          <cell r="B48832">
            <v>6538105949</v>
          </cell>
        </row>
        <row r="48833">
          <cell r="B48833">
            <v>6538105948</v>
          </cell>
        </row>
        <row r="48834">
          <cell r="B48834">
            <v>6403498154</v>
          </cell>
        </row>
        <row r="48835">
          <cell r="B48835">
            <v>6403498217</v>
          </cell>
        </row>
        <row r="48836">
          <cell r="B48836">
            <v>6403498302</v>
          </cell>
        </row>
        <row r="48837">
          <cell r="B48837">
            <v>6403498169</v>
          </cell>
        </row>
        <row r="48838">
          <cell r="B48838">
            <v>6403498252</v>
          </cell>
        </row>
        <row r="48839">
          <cell r="B48839">
            <v>6403498317</v>
          </cell>
        </row>
        <row r="48840">
          <cell r="B48840">
            <v>6403498185</v>
          </cell>
        </row>
        <row r="48841">
          <cell r="B48841">
            <v>6403498268</v>
          </cell>
        </row>
        <row r="48842">
          <cell r="B48842">
            <v>6767471494</v>
          </cell>
        </row>
        <row r="48843">
          <cell r="B48843">
            <v>7363743178</v>
          </cell>
        </row>
        <row r="48844">
          <cell r="B48844">
            <v>7363743179</v>
          </cell>
        </row>
        <row r="48845">
          <cell r="B48845">
            <v>7363743180</v>
          </cell>
        </row>
        <row r="48846">
          <cell r="B48846">
            <v>6538105951</v>
          </cell>
        </row>
        <row r="48847">
          <cell r="B48847">
            <v>6169941304</v>
          </cell>
        </row>
        <row r="48848">
          <cell r="B48848">
            <v>6538105950</v>
          </cell>
        </row>
        <row r="48849">
          <cell r="A48849" t="str">
            <v>保家楼</v>
          </cell>
          <cell r="B48849">
            <v>2662698099</v>
          </cell>
        </row>
        <row r="48850">
          <cell r="B48850">
            <v>6403498289</v>
          </cell>
        </row>
        <row r="48851">
          <cell r="B48851">
            <v>6403498204</v>
          </cell>
        </row>
        <row r="48852">
          <cell r="B48852">
            <v>6403498142</v>
          </cell>
        </row>
        <row r="48853">
          <cell r="B48853">
            <v>6403498277</v>
          </cell>
        </row>
        <row r="48854">
          <cell r="B48854">
            <v>6403498193</v>
          </cell>
        </row>
        <row r="48855">
          <cell r="B48855">
            <v>6403498328</v>
          </cell>
        </row>
        <row r="48856">
          <cell r="B48856">
            <v>7363743181</v>
          </cell>
        </row>
        <row r="48857">
          <cell r="B48857">
            <v>7512169653</v>
          </cell>
        </row>
        <row r="48858">
          <cell r="B48858">
            <v>7512169651</v>
          </cell>
        </row>
        <row r="48859">
          <cell r="A48859" t="str">
            <v>茄子溪</v>
          </cell>
          <cell r="B48859">
            <v>8162951989</v>
          </cell>
        </row>
        <row r="48860">
          <cell r="A48860" t="str">
            <v>刘家坝</v>
          </cell>
          <cell r="B48860">
            <v>3357507696</v>
          </cell>
        </row>
        <row r="48861">
          <cell r="A48861" t="str">
            <v>峰高铺</v>
          </cell>
          <cell r="B48861">
            <v>8190017002</v>
          </cell>
        </row>
        <row r="48862">
          <cell r="B48862">
            <v>6112989581</v>
          </cell>
        </row>
        <row r="48863">
          <cell r="A48863" t="str">
            <v>重庆西动车所</v>
          </cell>
          <cell r="B48863">
            <v>2662698257</v>
          </cell>
        </row>
        <row r="48864">
          <cell r="B48864">
            <v>7512169650</v>
          </cell>
        </row>
        <row r="48865">
          <cell r="B48865">
            <v>6767472328</v>
          </cell>
        </row>
        <row r="48866">
          <cell r="A48866" t="str">
            <v>大足</v>
          </cell>
          <cell r="B48866">
            <v>8190026294</v>
          </cell>
        </row>
        <row r="48867">
          <cell r="B48867">
            <v>6112989802</v>
          </cell>
        </row>
        <row r="48868">
          <cell r="B48868">
            <v>6767470405</v>
          </cell>
        </row>
        <row r="48869">
          <cell r="B48869">
            <v>6403499543</v>
          </cell>
        </row>
        <row r="48870">
          <cell r="B48870">
            <v>6403499544</v>
          </cell>
        </row>
        <row r="48871">
          <cell r="B48871">
            <v>7363743176</v>
          </cell>
        </row>
        <row r="48872">
          <cell r="B48872">
            <v>6403499545</v>
          </cell>
        </row>
        <row r="48873">
          <cell r="B48873">
            <v>8068141689</v>
          </cell>
        </row>
        <row r="48874">
          <cell r="B48874">
            <v>7363743175</v>
          </cell>
        </row>
        <row r="48875">
          <cell r="B48875">
            <v>7182315382</v>
          </cell>
        </row>
        <row r="48876">
          <cell r="B48876">
            <v>7182315381</v>
          </cell>
        </row>
        <row r="48877">
          <cell r="B48877">
            <v>7182315380</v>
          </cell>
        </row>
        <row r="48878">
          <cell r="B48878">
            <v>6403499542</v>
          </cell>
        </row>
        <row r="48879">
          <cell r="B48879">
            <v>6767472036</v>
          </cell>
        </row>
        <row r="48880">
          <cell r="B48880">
            <v>7706685361</v>
          </cell>
        </row>
        <row r="48881">
          <cell r="B48881">
            <v>6767469002</v>
          </cell>
        </row>
        <row r="48882">
          <cell r="B48882">
            <v>7182315379</v>
          </cell>
        </row>
        <row r="48883">
          <cell r="B48883">
            <v>7706564379</v>
          </cell>
        </row>
        <row r="48884">
          <cell r="A48884" t="str">
            <v>花溪</v>
          </cell>
          <cell r="B48884">
            <v>2166943966</v>
          </cell>
        </row>
        <row r="48885">
          <cell r="B48885">
            <v>7363743182</v>
          </cell>
        </row>
        <row r="48886">
          <cell r="B48886">
            <v>7182315378</v>
          </cell>
        </row>
        <row r="48887">
          <cell r="B48887">
            <v>7706685297</v>
          </cell>
        </row>
        <row r="48888">
          <cell r="A48888" t="str">
            <v>荣昌北</v>
          </cell>
          <cell r="B48888">
            <v>3500459043</v>
          </cell>
        </row>
        <row r="48889">
          <cell r="B48889">
            <v>6112989803</v>
          </cell>
        </row>
        <row r="48890">
          <cell r="A48890" t="str">
            <v>临澧</v>
          </cell>
          <cell r="B48890">
            <v>1612906141</v>
          </cell>
        </row>
        <row r="48891">
          <cell r="B48891">
            <v>6869115326</v>
          </cell>
        </row>
        <row r="48892">
          <cell r="B48892">
            <v>6403499547</v>
          </cell>
        </row>
        <row r="48893">
          <cell r="B48893">
            <v>6403499546</v>
          </cell>
        </row>
        <row r="48894">
          <cell r="B48894">
            <v>7070948961</v>
          </cell>
        </row>
        <row r="48895">
          <cell r="B48895">
            <v>7363743183</v>
          </cell>
        </row>
        <row r="48896">
          <cell r="B48896">
            <v>7070948962</v>
          </cell>
        </row>
        <row r="48897">
          <cell r="B48897">
            <v>7363743184</v>
          </cell>
        </row>
        <row r="48898">
          <cell r="B48898">
            <v>6403498759</v>
          </cell>
        </row>
        <row r="48899">
          <cell r="B48899">
            <v>6652618691</v>
          </cell>
        </row>
        <row r="48900">
          <cell r="B48900">
            <v>6403498270</v>
          </cell>
        </row>
        <row r="48901">
          <cell r="B48901">
            <v>6403498187</v>
          </cell>
        </row>
        <row r="48902">
          <cell r="B48902">
            <v>6403498336</v>
          </cell>
        </row>
        <row r="48903">
          <cell r="B48903">
            <v>6403498255</v>
          </cell>
        </row>
        <row r="48904">
          <cell r="B48904">
            <v>6403498172</v>
          </cell>
        </row>
        <row r="48905">
          <cell r="B48905">
            <v>6403498304</v>
          </cell>
        </row>
        <row r="48906">
          <cell r="B48906">
            <v>6403498242</v>
          </cell>
        </row>
        <row r="48907">
          <cell r="B48907">
            <v>7706685321</v>
          </cell>
        </row>
        <row r="48908">
          <cell r="B48908">
            <v>7070966408</v>
          </cell>
        </row>
        <row r="48909">
          <cell r="B48909">
            <v>7706685305</v>
          </cell>
        </row>
        <row r="48910">
          <cell r="B48910">
            <v>7706685303</v>
          </cell>
        </row>
        <row r="48911">
          <cell r="B48911">
            <v>7070966407</v>
          </cell>
        </row>
        <row r="48912">
          <cell r="B48912">
            <v>7457815080</v>
          </cell>
        </row>
        <row r="48913">
          <cell r="B48913">
            <v>7457815079</v>
          </cell>
        </row>
        <row r="48914">
          <cell r="B48914">
            <v>7706685296</v>
          </cell>
        </row>
        <row r="48915">
          <cell r="B48915">
            <v>7706685302</v>
          </cell>
        </row>
        <row r="48916">
          <cell r="B48916">
            <v>7706685304</v>
          </cell>
        </row>
        <row r="48917">
          <cell r="B48917">
            <v>6112989893</v>
          </cell>
        </row>
        <row r="48918">
          <cell r="B48918">
            <v>7070948960</v>
          </cell>
        </row>
        <row r="48919">
          <cell r="B48919">
            <v>7706685307</v>
          </cell>
        </row>
        <row r="48920">
          <cell r="B48920">
            <v>7706685309</v>
          </cell>
        </row>
        <row r="48921">
          <cell r="B48921">
            <v>7363741581</v>
          </cell>
        </row>
        <row r="48922">
          <cell r="B48922">
            <v>7363741582</v>
          </cell>
        </row>
        <row r="48923">
          <cell r="B48923">
            <v>7363741591</v>
          </cell>
        </row>
        <row r="48924">
          <cell r="B48924">
            <v>7363741590</v>
          </cell>
        </row>
        <row r="48925">
          <cell r="B48925">
            <v>7363741583</v>
          </cell>
        </row>
        <row r="48926">
          <cell r="B48926">
            <v>7363741593</v>
          </cell>
        </row>
        <row r="48927">
          <cell r="B48927">
            <v>7363741592</v>
          </cell>
        </row>
        <row r="48928">
          <cell r="B48928">
            <v>7363741584</v>
          </cell>
        </row>
        <row r="48929">
          <cell r="B48929">
            <v>7363741585</v>
          </cell>
        </row>
        <row r="48930">
          <cell r="B48930">
            <v>7706685306</v>
          </cell>
        </row>
        <row r="48931">
          <cell r="B48931">
            <v>7706685308</v>
          </cell>
        </row>
        <row r="48932">
          <cell r="B48932">
            <v>7363741586</v>
          </cell>
        </row>
        <row r="48933">
          <cell r="B48933">
            <v>7363741587</v>
          </cell>
        </row>
        <row r="48934">
          <cell r="B48934">
            <v>7363741588</v>
          </cell>
        </row>
        <row r="48935">
          <cell r="B48935">
            <v>7363741589</v>
          </cell>
        </row>
        <row r="48936">
          <cell r="B48936">
            <v>7706685310</v>
          </cell>
        </row>
        <row r="48937">
          <cell r="B48937">
            <v>7706685338</v>
          </cell>
        </row>
        <row r="48938">
          <cell r="B48938">
            <v>7938141776</v>
          </cell>
        </row>
        <row r="48939">
          <cell r="B48939">
            <v>7363741577</v>
          </cell>
        </row>
        <row r="48940">
          <cell r="B48940">
            <v>7363741578</v>
          </cell>
        </row>
        <row r="48941">
          <cell r="B48941">
            <v>7706685339</v>
          </cell>
        </row>
        <row r="48942">
          <cell r="B48942">
            <v>7182315377</v>
          </cell>
        </row>
        <row r="48943">
          <cell r="B48943">
            <v>7182315376</v>
          </cell>
        </row>
        <row r="48944">
          <cell r="B48944">
            <v>7363741580</v>
          </cell>
        </row>
        <row r="48945">
          <cell r="B48945">
            <v>7363741579</v>
          </cell>
        </row>
        <row r="48946">
          <cell r="A48946" t="str">
            <v>金家湾</v>
          </cell>
          <cell r="B48946">
            <v>3357507695</v>
          </cell>
        </row>
        <row r="48947">
          <cell r="B48947">
            <v>5963980501</v>
          </cell>
        </row>
        <row r="48948">
          <cell r="B48948">
            <v>7706685340</v>
          </cell>
        </row>
        <row r="48949">
          <cell r="B48949">
            <v>7706685368</v>
          </cell>
        </row>
        <row r="48950">
          <cell r="B48950">
            <v>7706685387</v>
          </cell>
        </row>
        <row r="48951">
          <cell r="B48951">
            <v>7706685407</v>
          </cell>
        </row>
        <row r="48952">
          <cell r="B48952">
            <v>6767468780</v>
          </cell>
        </row>
        <row r="48953">
          <cell r="B48953">
            <v>7706685388</v>
          </cell>
        </row>
        <row r="48954">
          <cell r="B48954">
            <v>7706685382</v>
          </cell>
        </row>
        <row r="48955">
          <cell r="B48955">
            <v>7706685394</v>
          </cell>
        </row>
        <row r="48956">
          <cell r="B48956">
            <v>4582467883</v>
          </cell>
        </row>
        <row r="48957">
          <cell r="B48957">
            <v>7706685393</v>
          </cell>
        </row>
        <row r="48958">
          <cell r="B48958">
            <v>7706685395</v>
          </cell>
        </row>
        <row r="48959">
          <cell r="B48959">
            <v>6112989892</v>
          </cell>
        </row>
        <row r="48960">
          <cell r="B48960">
            <v>7363741596</v>
          </cell>
        </row>
        <row r="48961">
          <cell r="B48961">
            <v>7706685421</v>
          </cell>
        </row>
        <row r="48962">
          <cell r="B48962">
            <v>6112989804</v>
          </cell>
        </row>
        <row r="48963">
          <cell r="B48963">
            <v>7706685443</v>
          </cell>
        </row>
        <row r="48964">
          <cell r="A48964" t="str">
            <v>韩坑</v>
          </cell>
          <cell r="B48964">
            <v>3098460725</v>
          </cell>
        </row>
        <row r="48965">
          <cell r="B48965">
            <v>7706685502</v>
          </cell>
        </row>
        <row r="48966">
          <cell r="B48966">
            <v>7706685536</v>
          </cell>
        </row>
        <row r="48967">
          <cell r="B48967">
            <v>7706685509</v>
          </cell>
        </row>
        <row r="48968">
          <cell r="B48968">
            <v>7706685501</v>
          </cell>
        </row>
        <row r="48969">
          <cell r="B48969">
            <v>6403498329</v>
          </cell>
        </row>
        <row r="48970">
          <cell r="B48970">
            <v>6403498244</v>
          </cell>
        </row>
        <row r="48971">
          <cell r="B48971">
            <v>6403498158</v>
          </cell>
        </row>
        <row r="48972">
          <cell r="B48972">
            <v>6403498144</v>
          </cell>
        </row>
        <row r="48973">
          <cell r="B48973">
            <v>7706685461</v>
          </cell>
        </row>
        <row r="48974">
          <cell r="B48974">
            <v>6403498291</v>
          </cell>
        </row>
        <row r="48975">
          <cell r="B48975">
            <v>6403498280</v>
          </cell>
        </row>
        <row r="48976">
          <cell r="B48976">
            <v>6403498230</v>
          </cell>
        </row>
        <row r="48977">
          <cell r="B48977">
            <v>7706685469</v>
          </cell>
        </row>
        <row r="48978">
          <cell r="B48978">
            <v>6403498219</v>
          </cell>
        </row>
        <row r="48979">
          <cell r="B48979">
            <v>6403498196</v>
          </cell>
        </row>
        <row r="48980">
          <cell r="B48980">
            <v>6403498283</v>
          </cell>
        </row>
        <row r="48981">
          <cell r="B48981">
            <v>6403498754</v>
          </cell>
        </row>
        <row r="48982">
          <cell r="B48982">
            <v>6403498147</v>
          </cell>
        </row>
        <row r="48983">
          <cell r="B48983">
            <v>6403498266</v>
          </cell>
        </row>
        <row r="48984">
          <cell r="B48984">
            <v>6403498234</v>
          </cell>
        </row>
        <row r="48985">
          <cell r="B48985">
            <v>6403498183</v>
          </cell>
        </row>
        <row r="48986">
          <cell r="B48986">
            <v>6403498320</v>
          </cell>
        </row>
        <row r="48987">
          <cell r="B48987">
            <v>6403498162</v>
          </cell>
        </row>
        <row r="48988">
          <cell r="B48988">
            <v>6403498314</v>
          </cell>
        </row>
        <row r="48989">
          <cell r="B48989">
            <v>6403498247</v>
          </cell>
        </row>
        <row r="48990">
          <cell r="B48990">
            <v>6403498332</v>
          </cell>
        </row>
        <row r="48991">
          <cell r="B48991">
            <v>6403498199</v>
          </cell>
        </row>
        <row r="48992">
          <cell r="B48992">
            <v>6403498295</v>
          </cell>
        </row>
        <row r="48993">
          <cell r="B48993">
            <v>6403498262</v>
          </cell>
        </row>
        <row r="48994">
          <cell r="B48994">
            <v>7706685545</v>
          </cell>
        </row>
        <row r="48995">
          <cell r="B48995">
            <v>6403498749</v>
          </cell>
        </row>
        <row r="48996">
          <cell r="B48996">
            <v>6403498212</v>
          </cell>
        </row>
        <row r="48997">
          <cell r="B48997">
            <v>7457815082</v>
          </cell>
        </row>
        <row r="48998">
          <cell r="B48998">
            <v>7457815084</v>
          </cell>
        </row>
        <row r="48999">
          <cell r="B48999">
            <v>7457815083</v>
          </cell>
        </row>
        <row r="49000">
          <cell r="B49000">
            <v>7457815081</v>
          </cell>
        </row>
        <row r="49001">
          <cell r="B49001">
            <v>7706685526</v>
          </cell>
        </row>
        <row r="49002">
          <cell r="B49002">
            <v>7706685523</v>
          </cell>
        </row>
        <row r="49003">
          <cell r="B49003">
            <v>7706685514</v>
          </cell>
        </row>
        <row r="49004">
          <cell r="B49004">
            <v>7706685550</v>
          </cell>
        </row>
        <row r="49005">
          <cell r="B49005">
            <v>7706685464</v>
          </cell>
        </row>
        <row r="49006">
          <cell r="B49006">
            <v>7706685541</v>
          </cell>
        </row>
        <row r="49007">
          <cell r="B49007">
            <v>7706685525</v>
          </cell>
        </row>
        <row r="49008">
          <cell r="B49008">
            <v>7706685531</v>
          </cell>
        </row>
        <row r="49009">
          <cell r="B49009">
            <v>6767472988</v>
          </cell>
        </row>
        <row r="49010">
          <cell r="B49010">
            <v>6112989805</v>
          </cell>
        </row>
        <row r="49011">
          <cell r="B49011">
            <v>2439252319</v>
          </cell>
        </row>
        <row r="49012">
          <cell r="B49012">
            <v>7363741594</v>
          </cell>
        </row>
        <row r="49013">
          <cell r="B49013">
            <v>7363741595</v>
          </cell>
        </row>
        <row r="49014">
          <cell r="B49014">
            <v>6767469886</v>
          </cell>
        </row>
        <row r="49015">
          <cell r="B49015">
            <v>7363741601</v>
          </cell>
        </row>
        <row r="49016">
          <cell r="B49016">
            <v>7363741600</v>
          </cell>
        </row>
        <row r="49017">
          <cell r="B49017">
            <v>7363741599</v>
          </cell>
        </row>
        <row r="49018">
          <cell r="A49018" t="str">
            <v>金建路</v>
          </cell>
          <cell r="B49018">
            <v>6898081454</v>
          </cell>
        </row>
        <row r="49019">
          <cell r="B49019">
            <v>6869116655</v>
          </cell>
        </row>
        <row r="49020">
          <cell r="B49020">
            <v>7363741597</v>
          </cell>
        </row>
        <row r="49021">
          <cell r="B49021">
            <v>7363741598</v>
          </cell>
        </row>
        <row r="49022">
          <cell r="A49022" t="str">
            <v>黔江</v>
          </cell>
          <cell r="B49022">
            <v>1681825133</v>
          </cell>
        </row>
        <row r="49023">
          <cell r="B49023">
            <v>6767472354</v>
          </cell>
        </row>
        <row r="49024">
          <cell r="B49024">
            <v>6767470430</v>
          </cell>
        </row>
        <row r="49025">
          <cell r="B49025">
            <v>6767470260</v>
          </cell>
        </row>
        <row r="49026">
          <cell r="B49026">
            <v>6767468336</v>
          </cell>
        </row>
        <row r="49027">
          <cell r="B49027">
            <v>6767469158</v>
          </cell>
        </row>
        <row r="49028">
          <cell r="A49028" t="str">
            <v>双凤驿</v>
          </cell>
          <cell r="B49028">
            <v>1892923753</v>
          </cell>
        </row>
        <row r="49029">
          <cell r="B49029">
            <v>6767471720</v>
          </cell>
        </row>
        <row r="49030">
          <cell r="B49030">
            <v>6767468507</v>
          </cell>
        </row>
        <row r="49031">
          <cell r="B49031">
            <v>6767470859</v>
          </cell>
        </row>
        <row r="49032">
          <cell r="B49032">
            <v>6767471521</v>
          </cell>
        </row>
        <row r="49033">
          <cell r="B49033">
            <v>6767472896</v>
          </cell>
        </row>
        <row r="49034">
          <cell r="B49034">
            <v>6112989806</v>
          </cell>
        </row>
        <row r="49035">
          <cell r="B49035">
            <v>6869117731</v>
          </cell>
        </row>
        <row r="49036">
          <cell r="B49036">
            <v>7182315375</v>
          </cell>
        </row>
        <row r="49037">
          <cell r="B49037">
            <v>7182315374</v>
          </cell>
        </row>
        <row r="49038">
          <cell r="B49038">
            <v>7182315373</v>
          </cell>
        </row>
        <row r="49039">
          <cell r="B49039">
            <v>6112989807</v>
          </cell>
        </row>
        <row r="49040">
          <cell r="B49040">
            <v>7182315372</v>
          </cell>
        </row>
        <row r="49041">
          <cell r="B49041">
            <v>7182315371</v>
          </cell>
        </row>
        <row r="49042">
          <cell r="B49042">
            <v>7706685352</v>
          </cell>
        </row>
        <row r="49043">
          <cell r="B49043">
            <v>7182315370</v>
          </cell>
        </row>
        <row r="49044">
          <cell r="B49044">
            <v>6403498235</v>
          </cell>
        </row>
        <row r="49045">
          <cell r="B49045">
            <v>6403498148</v>
          </cell>
        </row>
        <row r="49046">
          <cell r="B49046">
            <v>6403498305</v>
          </cell>
        </row>
        <row r="49047">
          <cell r="B49047">
            <v>6403498220</v>
          </cell>
        </row>
        <row r="49048">
          <cell r="B49048">
            <v>6403499733</v>
          </cell>
        </row>
        <row r="49049">
          <cell r="B49049">
            <v>6403498271</v>
          </cell>
        </row>
        <row r="49050">
          <cell r="B49050">
            <v>6403498164</v>
          </cell>
        </row>
        <row r="49051">
          <cell r="B49051">
            <v>6403498297</v>
          </cell>
        </row>
        <row r="49052">
          <cell r="B49052">
            <v>6403498214</v>
          </cell>
        </row>
        <row r="49053">
          <cell r="B49053">
            <v>6403498751</v>
          </cell>
        </row>
        <row r="49054">
          <cell r="B49054">
            <v>6403498284</v>
          </cell>
        </row>
        <row r="49055">
          <cell r="B49055">
            <v>6403498200</v>
          </cell>
        </row>
        <row r="49056">
          <cell r="B49056">
            <v>6403498333</v>
          </cell>
        </row>
        <row r="49057">
          <cell r="B49057">
            <v>6403498249</v>
          </cell>
        </row>
        <row r="49058">
          <cell r="B49058">
            <v>6403498189</v>
          </cell>
        </row>
        <row r="49059">
          <cell r="B49059">
            <v>6403498323</v>
          </cell>
        </row>
        <row r="49060">
          <cell r="B49060">
            <v>6403498237</v>
          </cell>
        </row>
        <row r="49061">
          <cell r="B49061">
            <v>6403498150</v>
          </cell>
        </row>
        <row r="49062">
          <cell r="B49062">
            <v>6403498309</v>
          </cell>
        </row>
        <row r="49063">
          <cell r="B49063">
            <v>6403498223</v>
          </cell>
        </row>
        <row r="49064">
          <cell r="B49064">
            <v>6403498139</v>
          </cell>
        </row>
        <row r="49065">
          <cell r="B49065">
            <v>6403498274</v>
          </cell>
        </row>
        <row r="49066">
          <cell r="B49066">
            <v>6403498207</v>
          </cell>
        </row>
        <row r="49067">
          <cell r="B49067">
            <v>6403498339</v>
          </cell>
        </row>
        <row r="49068">
          <cell r="B49068">
            <v>6403498258</v>
          </cell>
        </row>
        <row r="49069">
          <cell r="B49069">
            <v>6403498176</v>
          </cell>
        </row>
        <row r="49070">
          <cell r="B49070">
            <v>6403499549</v>
          </cell>
        </row>
        <row r="49071">
          <cell r="B49071">
            <v>6403499548</v>
          </cell>
        </row>
        <row r="49072">
          <cell r="B49072">
            <v>6112989808</v>
          </cell>
        </row>
        <row r="49073">
          <cell r="A49073" t="str">
            <v>中梁山</v>
          </cell>
          <cell r="B49073">
            <v>3500267612</v>
          </cell>
        </row>
        <row r="49074">
          <cell r="A49074" t="str">
            <v>岔路口</v>
          </cell>
          <cell r="B49074">
            <v>2166943965</v>
          </cell>
        </row>
        <row r="49075">
          <cell r="B49075">
            <v>7182275543</v>
          </cell>
        </row>
        <row r="49076">
          <cell r="B49076">
            <v>7182275542</v>
          </cell>
        </row>
        <row r="49077">
          <cell r="A49077" t="str">
            <v>建桥</v>
          </cell>
          <cell r="B49077">
            <v>3357507694</v>
          </cell>
        </row>
        <row r="49078">
          <cell r="B49078">
            <v>7182315369</v>
          </cell>
        </row>
        <row r="49079">
          <cell r="A49079" t="str">
            <v>君山</v>
          </cell>
          <cell r="B49079">
            <v>7740286537</v>
          </cell>
        </row>
        <row r="49080">
          <cell r="B49080">
            <v>7182315368</v>
          </cell>
        </row>
        <row r="49081">
          <cell r="B49081">
            <v>6767469794</v>
          </cell>
        </row>
        <row r="49082">
          <cell r="B49082">
            <v>6112989809</v>
          </cell>
        </row>
        <row r="49083">
          <cell r="B49083">
            <v>6112989810</v>
          </cell>
        </row>
        <row r="49084">
          <cell r="B49084">
            <v>6112989811</v>
          </cell>
        </row>
        <row r="49085">
          <cell r="B49085">
            <v>6112989812</v>
          </cell>
        </row>
        <row r="49086">
          <cell r="B49086">
            <v>7182315366</v>
          </cell>
        </row>
        <row r="49087">
          <cell r="B49087">
            <v>6112989813</v>
          </cell>
        </row>
        <row r="49088">
          <cell r="B49088">
            <v>6112989891</v>
          </cell>
        </row>
        <row r="49089">
          <cell r="B49089">
            <v>6112989815</v>
          </cell>
        </row>
        <row r="49090">
          <cell r="B49090">
            <v>7816616502</v>
          </cell>
        </row>
        <row r="49091">
          <cell r="B49091">
            <v>6112989814</v>
          </cell>
        </row>
        <row r="49092">
          <cell r="B49092">
            <v>7182315365</v>
          </cell>
        </row>
        <row r="49093">
          <cell r="B49093">
            <v>6538105775</v>
          </cell>
        </row>
        <row r="49094">
          <cell r="A49094" t="str">
            <v>核桃园</v>
          </cell>
          <cell r="B49094">
            <v>1681825096</v>
          </cell>
        </row>
        <row r="49095">
          <cell r="B49095">
            <v>6112989816</v>
          </cell>
        </row>
        <row r="49096">
          <cell r="B49096">
            <v>7182315364</v>
          </cell>
        </row>
        <row r="49097">
          <cell r="B49097">
            <v>6112989817</v>
          </cell>
        </row>
        <row r="49098">
          <cell r="B49098">
            <v>6767470587</v>
          </cell>
        </row>
        <row r="49099">
          <cell r="B49099">
            <v>6112989818</v>
          </cell>
        </row>
        <row r="49100">
          <cell r="B49100">
            <v>6112989819</v>
          </cell>
        </row>
        <row r="49101">
          <cell r="B49101">
            <v>6112989852</v>
          </cell>
        </row>
        <row r="49102">
          <cell r="B49102">
            <v>6767468493</v>
          </cell>
        </row>
        <row r="49103">
          <cell r="B49103">
            <v>6112989820</v>
          </cell>
        </row>
        <row r="49104">
          <cell r="B49104">
            <v>6767468686</v>
          </cell>
        </row>
        <row r="49105">
          <cell r="B49105">
            <v>6112989821</v>
          </cell>
        </row>
        <row r="49106">
          <cell r="B49106">
            <v>6112989822</v>
          </cell>
        </row>
        <row r="49107">
          <cell r="B49107">
            <v>6538105772</v>
          </cell>
        </row>
        <row r="49108">
          <cell r="B49108">
            <v>6112989824</v>
          </cell>
        </row>
        <row r="49109">
          <cell r="B49109">
            <v>6112989825</v>
          </cell>
        </row>
        <row r="49110">
          <cell r="A49110" t="str">
            <v>九公里</v>
          </cell>
          <cell r="B49110">
            <v>2166943969</v>
          </cell>
        </row>
        <row r="49111">
          <cell r="B49111">
            <v>5722919805</v>
          </cell>
        </row>
        <row r="49112">
          <cell r="B49112">
            <v>6112989823</v>
          </cell>
        </row>
        <row r="49113">
          <cell r="B49113">
            <v>6112989826</v>
          </cell>
        </row>
        <row r="49114">
          <cell r="B49114">
            <v>6538105771</v>
          </cell>
        </row>
        <row r="49115">
          <cell r="A49115" t="str">
            <v>马回岭</v>
          </cell>
          <cell r="B49115">
            <v>2447060193</v>
          </cell>
        </row>
        <row r="49116">
          <cell r="B49116">
            <v>5722919799</v>
          </cell>
        </row>
        <row r="49117">
          <cell r="B49117">
            <v>5722919806</v>
          </cell>
        </row>
        <row r="49118">
          <cell r="B49118">
            <v>6112989827</v>
          </cell>
        </row>
        <row r="49119">
          <cell r="B49119">
            <v>6767471507</v>
          </cell>
        </row>
        <row r="49120">
          <cell r="B49120">
            <v>6112989828</v>
          </cell>
        </row>
        <row r="49121">
          <cell r="B49121">
            <v>6538105774</v>
          </cell>
        </row>
        <row r="49122">
          <cell r="B49122">
            <v>6112989829</v>
          </cell>
        </row>
        <row r="49123">
          <cell r="B49123">
            <v>6112989830</v>
          </cell>
        </row>
        <row r="49124">
          <cell r="B49124">
            <v>6112989831</v>
          </cell>
        </row>
        <row r="49125">
          <cell r="B49125">
            <v>6112989832</v>
          </cell>
        </row>
        <row r="49126">
          <cell r="B49126">
            <v>6112989833</v>
          </cell>
        </row>
        <row r="49127">
          <cell r="B49127">
            <v>6112989834</v>
          </cell>
        </row>
        <row r="49128">
          <cell r="B49128">
            <v>7405697499</v>
          </cell>
        </row>
        <row r="49129">
          <cell r="B49129">
            <v>6112989835</v>
          </cell>
        </row>
        <row r="49130">
          <cell r="B49130">
            <v>6112989836</v>
          </cell>
        </row>
        <row r="49131">
          <cell r="B49131">
            <v>6112989837</v>
          </cell>
        </row>
        <row r="49132">
          <cell r="B49132">
            <v>6538105773</v>
          </cell>
        </row>
        <row r="49133">
          <cell r="B49133">
            <v>6112989838</v>
          </cell>
        </row>
        <row r="49134">
          <cell r="B49134">
            <v>6112989839</v>
          </cell>
        </row>
        <row r="49135">
          <cell r="A49135" t="str">
            <v>新安江</v>
          </cell>
          <cell r="B49135">
            <v>7203594894</v>
          </cell>
        </row>
        <row r="49136">
          <cell r="B49136">
            <v>6635077386</v>
          </cell>
        </row>
        <row r="49137">
          <cell r="B49137">
            <v>5722919812</v>
          </cell>
        </row>
        <row r="49138">
          <cell r="A49138" t="str">
            <v>水汪</v>
          </cell>
          <cell r="B49138">
            <v>5485779796</v>
          </cell>
        </row>
        <row r="49139">
          <cell r="B49139">
            <v>6112989840</v>
          </cell>
        </row>
        <row r="49140">
          <cell r="B49140">
            <v>5722919792</v>
          </cell>
        </row>
        <row r="49141">
          <cell r="B49141">
            <v>5722919818</v>
          </cell>
        </row>
        <row r="49142">
          <cell r="B49142">
            <v>7816616472</v>
          </cell>
        </row>
        <row r="49143">
          <cell r="B49143">
            <v>7816616471</v>
          </cell>
        </row>
        <row r="49144">
          <cell r="B49144">
            <v>5963980502</v>
          </cell>
        </row>
        <row r="49145">
          <cell r="B49145">
            <v>7314997525</v>
          </cell>
        </row>
        <row r="49146">
          <cell r="B49146">
            <v>6419613827</v>
          </cell>
        </row>
        <row r="49147">
          <cell r="B49147">
            <v>7816616469</v>
          </cell>
        </row>
        <row r="49148">
          <cell r="B49148">
            <v>5963980504</v>
          </cell>
        </row>
        <row r="49149">
          <cell r="B49149">
            <v>5963980503</v>
          </cell>
        </row>
        <row r="49150">
          <cell r="B49150">
            <v>5722919814</v>
          </cell>
        </row>
        <row r="49151">
          <cell r="B49151">
            <v>1979140183</v>
          </cell>
        </row>
        <row r="49152">
          <cell r="B49152">
            <v>6419612629</v>
          </cell>
        </row>
        <row r="49153">
          <cell r="B49153">
            <v>6112989841</v>
          </cell>
        </row>
        <row r="49154">
          <cell r="B49154">
            <v>7182315363</v>
          </cell>
        </row>
        <row r="49155">
          <cell r="B49155">
            <v>6419615281</v>
          </cell>
        </row>
        <row r="49156">
          <cell r="B49156">
            <v>7816616464</v>
          </cell>
        </row>
        <row r="49157">
          <cell r="B49157">
            <v>6419612917</v>
          </cell>
        </row>
        <row r="49158">
          <cell r="A49158" t="str">
            <v>隆昌北</v>
          </cell>
          <cell r="B49158">
            <v>7158189078</v>
          </cell>
        </row>
        <row r="49159">
          <cell r="A49159" t="str">
            <v>天堂堡</v>
          </cell>
          <cell r="B49159">
            <v>7941683809</v>
          </cell>
        </row>
        <row r="49160">
          <cell r="A49160" t="str">
            <v>天堂堡</v>
          </cell>
          <cell r="B49160">
            <v>7941683808</v>
          </cell>
        </row>
        <row r="49161">
          <cell r="A49161" t="str">
            <v>天堂堡</v>
          </cell>
          <cell r="B49161">
            <v>3357507697</v>
          </cell>
        </row>
        <row r="49162">
          <cell r="A49162" t="str">
            <v>麒龙</v>
          </cell>
          <cell r="B49162">
            <v>2166943970</v>
          </cell>
        </row>
        <row r="49163">
          <cell r="B49163">
            <v>1979140311</v>
          </cell>
        </row>
        <row r="49164">
          <cell r="A49164" t="str">
            <v>大渡口</v>
          </cell>
          <cell r="B49164">
            <v>8162951990</v>
          </cell>
        </row>
        <row r="49165">
          <cell r="B49165">
            <v>6635077376</v>
          </cell>
        </row>
        <row r="49166">
          <cell r="B49166">
            <v>6635077377</v>
          </cell>
        </row>
        <row r="49167">
          <cell r="B49167">
            <v>6635077379</v>
          </cell>
        </row>
        <row r="49168">
          <cell r="B49168">
            <v>6635077378</v>
          </cell>
        </row>
        <row r="49169">
          <cell r="B49169">
            <v>5963980505</v>
          </cell>
        </row>
        <row r="49170">
          <cell r="B49170">
            <v>8068096073</v>
          </cell>
        </row>
        <row r="49171">
          <cell r="B49171">
            <v>8068096072</v>
          </cell>
        </row>
        <row r="49172">
          <cell r="B49172">
            <v>6635077382</v>
          </cell>
        </row>
        <row r="49173">
          <cell r="B49173">
            <v>6767468058</v>
          </cell>
        </row>
        <row r="49174">
          <cell r="B49174">
            <v>6112989842</v>
          </cell>
        </row>
        <row r="49175">
          <cell r="B49175">
            <v>6635077381</v>
          </cell>
        </row>
        <row r="49176">
          <cell r="B49176">
            <v>8068096074</v>
          </cell>
        </row>
        <row r="49177">
          <cell r="B49177">
            <v>8068096075</v>
          </cell>
        </row>
        <row r="49178">
          <cell r="B49178">
            <v>6635077971</v>
          </cell>
        </row>
        <row r="49179">
          <cell r="B49179">
            <v>6635077380</v>
          </cell>
        </row>
        <row r="49180">
          <cell r="B49180">
            <v>6635077970</v>
          </cell>
        </row>
        <row r="49181">
          <cell r="B49181">
            <v>6635077969</v>
          </cell>
        </row>
        <row r="49182">
          <cell r="B49182">
            <v>6635077968</v>
          </cell>
        </row>
        <row r="49183">
          <cell r="B49183">
            <v>6169941303</v>
          </cell>
        </row>
        <row r="49184">
          <cell r="B49184">
            <v>6767472232</v>
          </cell>
        </row>
        <row r="49185">
          <cell r="B49185">
            <v>6635077375</v>
          </cell>
        </row>
        <row r="49186">
          <cell r="B49186">
            <v>6767461267</v>
          </cell>
        </row>
        <row r="49187">
          <cell r="B49187">
            <v>6635077374</v>
          </cell>
        </row>
        <row r="49188">
          <cell r="B49188">
            <v>8068096070</v>
          </cell>
        </row>
        <row r="49189">
          <cell r="B49189">
            <v>6635077373</v>
          </cell>
        </row>
        <row r="49190">
          <cell r="B49190">
            <v>8068096071</v>
          </cell>
        </row>
        <row r="49191">
          <cell r="B49191">
            <v>6419613543</v>
          </cell>
        </row>
        <row r="49192">
          <cell r="B49192">
            <v>8068096054</v>
          </cell>
        </row>
        <row r="49193">
          <cell r="B49193">
            <v>8068096055</v>
          </cell>
        </row>
        <row r="49194">
          <cell r="A49194" t="str">
            <v>新山村</v>
          </cell>
          <cell r="B49194">
            <v>661059939</v>
          </cell>
        </row>
        <row r="49195">
          <cell r="B49195">
            <v>8068096076</v>
          </cell>
        </row>
        <row r="49196">
          <cell r="B49196">
            <v>7816616435</v>
          </cell>
        </row>
        <row r="49197">
          <cell r="B49197">
            <v>7182315360</v>
          </cell>
        </row>
        <row r="49198">
          <cell r="A49198" t="str">
            <v>朱家埠</v>
          </cell>
          <cell r="B49198">
            <v>7203562713</v>
          </cell>
        </row>
        <row r="49199">
          <cell r="B49199">
            <v>7182315361</v>
          </cell>
        </row>
        <row r="49200">
          <cell r="B49200">
            <v>7816616439</v>
          </cell>
        </row>
        <row r="49201">
          <cell r="A49201" t="str">
            <v>云溪</v>
          </cell>
          <cell r="B49201">
            <v>582350092</v>
          </cell>
        </row>
        <row r="49202">
          <cell r="B49202">
            <v>1979140546</v>
          </cell>
        </row>
        <row r="49203">
          <cell r="B49203">
            <v>4581705252</v>
          </cell>
        </row>
        <row r="49204">
          <cell r="B49204">
            <v>7816616448</v>
          </cell>
        </row>
        <row r="49205">
          <cell r="B49205">
            <v>7182315362</v>
          </cell>
        </row>
        <row r="49206">
          <cell r="B49206">
            <v>8068096077</v>
          </cell>
        </row>
        <row r="49207">
          <cell r="B49207">
            <v>6767468383</v>
          </cell>
        </row>
        <row r="49208">
          <cell r="B49208">
            <v>6112989843</v>
          </cell>
        </row>
        <row r="49209">
          <cell r="B49209">
            <v>6635077384</v>
          </cell>
        </row>
        <row r="49210">
          <cell r="B49210">
            <v>6635077385</v>
          </cell>
        </row>
        <row r="49211">
          <cell r="A49211" t="str">
            <v>临湘</v>
          </cell>
          <cell r="B49211">
            <v>4582610497</v>
          </cell>
        </row>
        <row r="49212">
          <cell r="B49212">
            <v>8068096078</v>
          </cell>
        </row>
        <row r="49213">
          <cell r="B49213">
            <v>6635077383</v>
          </cell>
        </row>
        <row r="49214">
          <cell r="A49214" t="str">
            <v>白市驿</v>
          </cell>
          <cell r="B49214">
            <v>3500309897</v>
          </cell>
        </row>
        <row r="49215">
          <cell r="B49215">
            <v>8068096079</v>
          </cell>
        </row>
        <row r="49216">
          <cell r="A49216" t="str">
            <v>八公里</v>
          </cell>
          <cell r="B49216">
            <v>2166943964</v>
          </cell>
        </row>
        <row r="49217">
          <cell r="B49217">
            <v>8068096069</v>
          </cell>
        </row>
        <row r="49218">
          <cell r="B49218">
            <v>8068096068</v>
          </cell>
        </row>
        <row r="49219">
          <cell r="B49219">
            <v>8068096080</v>
          </cell>
        </row>
        <row r="49220">
          <cell r="B49220">
            <v>8068096081</v>
          </cell>
        </row>
        <row r="49221">
          <cell r="B49221">
            <v>8068096067</v>
          </cell>
        </row>
        <row r="49222">
          <cell r="B49222">
            <v>8068141692</v>
          </cell>
        </row>
        <row r="49223">
          <cell r="B49223">
            <v>8068141691</v>
          </cell>
        </row>
        <row r="49224">
          <cell r="B49224">
            <v>8068141690</v>
          </cell>
        </row>
        <row r="49225">
          <cell r="A49225" t="str">
            <v>都昌</v>
          </cell>
          <cell r="B49225">
            <v>2988923788</v>
          </cell>
        </row>
        <row r="49226">
          <cell r="B49226">
            <v>1979140727</v>
          </cell>
        </row>
        <row r="49227">
          <cell r="B49227">
            <v>8068096066</v>
          </cell>
        </row>
        <row r="49228">
          <cell r="B49228">
            <v>8068096065</v>
          </cell>
        </row>
        <row r="49229">
          <cell r="B49229">
            <v>8068096064</v>
          </cell>
        </row>
        <row r="49230">
          <cell r="B49230">
            <v>8068096063</v>
          </cell>
        </row>
        <row r="49231">
          <cell r="B49231">
            <v>8068096056</v>
          </cell>
        </row>
        <row r="49232">
          <cell r="B49232">
            <v>8068096057</v>
          </cell>
        </row>
        <row r="49233">
          <cell r="B49233">
            <v>8068096062</v>
          </cell>
        </row>
        <row r="49234">
          <cell r="B49234">
            <v>8068096061</v>
          </cell>
        </row>
        <row r="49235">
          <cell r="B49235">
            <v>8068096060</v>
          </cell>
        </row>
        <row r="49236">
          <cell r="B49236">
            <v>8068096059</v>
          </cell>
        </row>
        <row r="49237">
          <cell r="B49237">
            <v>8068096058</v>
          </cell>
        </row>
        <row r="49238">
          <cell r="B49238">
            <v>1979140752</v>
          </cell>
        </row>
        <row r="49239">
          <cell r="B49239">
            <v>8068096083</v>
          </cell>
        </row>
        <row r="49240">
          <cell r="B49240">
            <v>8068096082</v>
          </cell>
        </row>
        <row r="49241">
          <cell r="B49241">
            <v>7562209972</v>
          </cell>
        </row>
        <row r="49242">
          <cell r="B49242">
            <v>7562209973</v>
          </cell>
        </row>
        <row r="49243">
          <cell r="B49243">
            <v>8068096084</v>
          </cell>
        </row>
        <row r="49244">
          <cell r="B49244">
            <v>8068141685</v>
          </cell>
        </row>
        <row r="49245">
          <cell r="B49245">
            <v>8068141695</v>
          </cell>
        </row>
        <row r="49246">
          <cell r="B49246">
            <v>8068141694</v>
          </cell>
        </row>
        <row r="49247">
          <cell r="B49247">
            <v>8068141693</v>
          </cell>
        </row>
        <row r="49248">
          <cell r="A49248" t="str">
            <v>九里</v>
          </cell>
          <cell r="B49248">
            <v>1588514402</v>
          </cell>
        </row>
        <row r="49249">
          <cell r="B49249">
            <v>7816612779</v>
          </cell>
        </row>
        <row r="49250">
          <cell r="B49250">
            <v>8068141686</v>
          </cell>
        </row>
        <row r="49251">
          <cell r="B49251">
            <v>8068141687</v>
          </cell>
        </row>
        <row r="49252">
          <cell r="B49252">
            <v>7816616408</v>
          </cell>
        </row>
        <row r="49253">
          <cell r="B49253">
            <v>8068141688</v>
          </cell>
        </row>
        <row r="49254">
          <cell r="B49254">
            <v>1979140791</v>
          </cell>
        </row>
        <row r="49255">
          <cell r="B49255">
            <v>7816616407</v>
          </cell>
        </row>
        <row r="49256">
          <cell r="B49256">
            <v>1979140795</v>
          </cell>
        </row>
        <row r="49257">
          <cell r="B49257">
            <v>7816612777</v>
          </cell>
        </row>
        <row r="49258">
          <cell r="B49258">
            <v>7816616402</v>
          </cell>
        </row>
        <row r="49259">
          <cell r="A49259" t="str">
            <v>大渡口</v>
          </cell>
          <cell r="B49259">
            <v>661059932</v>
          </cell>
        </row>
        <row r="49260">
          <cell r="B49260">
            <v>7182315359</v>
          </cell>
        </row>
        <row r="49261">
          <cell r="B49261">
            <v>6767468557</v>
          </cell>
        </row>
        <row r="49262">
          <cell r="B49262">
            <v>6767471571</v>
          </cell>
        </row>
        <row r="49263">
          <cell r="A49263" t="str">
            <v>千岛湖南</v>
          </cell>
          <cell r="B49263">
            <v>7203536183</v>
          </cell>
        </row>
        <row r="49264">
          <cell r="B49264">
            <v>6767471395</v>
          </cell>
        </row>
        <row r="49265">
          <cell r="B49265">
            <v>6538105945</v>
          </cell>
        </row>
        <row r="49266">
          <cell r="B49266">
            <v>6538105944</v>
          </cell>
        </row>
        <row r="49267">
          <cell r="B49267">
            <v>8068096053</v>
          </cell>
        </row>
        <row r="49268">
          <cell r="B49268">
            <v>7816616389</v>
          </cell>
        </row>
        <row r="49269">
          <cell r="B49269">
            <v>8068141697</v>
          </cell>
        </row>
        <row r="49270">
          <cell r="B49270">
            <v>6538105943</v>
          </cell>
        </row>
        <row r="49271">
          <cell r="A49271" t="str">
            <v>凌家场</v>
          </cell>
          <cell r="B49271">
            <v>7555690993</v>
          </cell>
        </row>
        <row r="49272">
          <cell r="B49272">
            <v>1979140836</v>
          </cell>
        </row>
        <row r="49273">
          <cell r="B49273">
            <v>7816616394</v>
          </cell>
        </row>
        <row r="49274">
          <cell r="B49274">
            <v>1979140841</v>
          </cell>
        </row>
        <row r="49275">
          <cell r="B49275">
            <v>7816612772</v>
          </cell>
        </row>
        <row r="49276">
          <cell r="B49276">
            <v>1979140845</v>
          </cell>
        </row>
        <row r="49277">
          <cell r="B49277">
            <v>1979140846</v>
          </cell>
        </row>
        <row r="49278">
          <cell r="B49278">
            <v>8068141696</v>
          </cell>
        </row>
        <row r="49279">
          <cell r="B49279">
            <v>6767472340</v>
          </cell>
        </row>
        <row r="49280">
          <cell r="B49280">
            <v>6419612201</v>
          </cell>
        </row>
        <row r="49281">
          <cell r="A49281" t="str">
            <v>白沙沱</v>
          </cell>
          <cell r="B49281">
            <v>1681825034</v>
          </cell>
        </row>
        <row r="49282">
          <cell r="B49282">
            <v>6767470750</v>
          </cell>
        </row>
        <row r="49283">
          <cell r="B49283">
            <v>6767468891</v>
          </cell>
        </row>
        <row r="49284">
          <cell r="B49284">
            <v>8068141712</v>
          </cell>
        </row>
        <row r="49285">
          <cell r="B49285">
            <v>6767469685</v>
          </cell>
        </row>
        <row r="49286">
          <cell r="B49286">
            <v>6767472786</v>
          </cell>
        </row>
        <row r="49287">
          <cell r="B49287">
            <v>8068141713</v>
          </cell>
        </row>
        <row r="49288">
          <cell r="B49288">
            <v>6767468245</v>
          </cell>
        </row>
        <row r="49289">
          <cell r="B49289">
            <v>6767469063</v>
          </cell>
        </row>
        <row r="49290">
          <cell r="B49290">
            <v>6767472097</v>
          </cell>
        </row>
        <row r="49291">
          <cell r="B49291">
            <v>6767471924</v>
          </cell>
        </row>
        <row r="49292">
          <cell r="B49292">
            <v>6767469997</v>
          </cell>
        </row>
        <row r="49293">
          <cell r="B49293">
            <v>3345481878</v>
          </cell>
        </row>
        <row r="49294">
          <cell r="A49294" t="str">
            <v>龙山北</v>
          </cell>
          <cell r="B49294">
            <v>6615339423</v>
          </cell>
        </row>
        <row r="49295">
          <cell r="A49295" t="str">
            <v>平安</v>
          </cell>
          <cell r="B49295">
            <v>661060562</v>
          </cell>
        </row>
        <row r="49296">
          <cell r="A49296" t="str">
            <v>二塘</v>
          </cell>
          <cell r="B49296">
            <v>1855168785</v>
          </cell>
        </row>
        <row r="49297">
          <cell r="B49297">
            <v>7816612763</v>
          </cell>
        </row>
        <row r="49298">
          <cell r="B49298">
            <v>7363741656</v>
          </cell>
        </row>
        <row r="49299">
          <cell r="A49299" t="str">
            <v>干溪沟</v>
          </cell>
          <cell r="B49299">
            <v>1681825080</v>
          </cell>
        </row>
        <row r="49300">
          <cell r="A49300" t="str">
            <v>石子坝</v>
          </cell>
          <cell r="B49300">
            <v>1681825135</v>
          </cell>
        </row>
        <row r="49301">
          <cell r="B49301">
            <v>6967922107</v>
          </cell>
        </row>
        <row r="49302">
          <cell r="B49302">
            <v>6419615194</v>
          </cell>
        </row>
        <row r="49303">
          <cell r="B49303">
            <v>1338557972</v>
          </cell>
        </row>
        <row r="49304">
          <cell r="B49304">
            <v>5963980499</v>
          </cell>
        </row>
        <row r="49305">
          <cell r="B49305">
            <v>5963980500</v>
          </cell>
        </row>
        <row r="49306">
          <cell r="B49306">
            <v>1979140957</v>
          </cell>
        </row>
        <row r="49307">
          <cell r="B49307">
            <v>7363741657</v>
          </cell>
        </row>
        <row r="49308">
          <cell r="B49308">
            <v>7387109915</v>
          </cell>
        </row>
        <row r="49309">
          <cell r="B49309">
            <v>7387109916</v>
          </cell>
        </row>
        <row r="49310">
          <cell r="B49310">
            <v>7182315358</v>
          </cell>
        </row>
        <row r="49311">
          <cell r="B49311">
            <v>7387165120</v>
          </cell>
        </row>
        <row r="49312">
          <cell r="B49312">
            <v>6538105940</v>
          </cell>
        </row>
        <row r="49313">
          <cell r="B49313">
            <v>6538105941</v>
          </cell>
        </row>
        <row r="49314">
          <cell r="B49314">
            <v>8068141698</v>
          </cell>
        </row>
        <row r="49315">
          <cell r="B49315">
            <v>6538105942</v>
          </cell>
        </row>
        <row r="49316">
          <cell r="B49316">
            <v>8068141699</v>
          </cell>
        </row>
        <row r="49317">
          <cell r="B49317">
            <v>8068141700</v>
          </cell>
        </row>
        <row r="49318">
          <cell r="B49318">
            <v>8068141701</v>
          </cell>
        </row>
        <row r="49319">
          <cell r="B49319">
            <v>6538105939</v>
          </cell>
        </row>
        <row r="49320">
          <cell r="B49320">
            <v>8068141702</v>
          </cell>
        </row>
        <row r="49321">
          <cell r="B49321">
            <v>6538105938</v>
          </cell>
        </row>
        <row r="49322">
          <cell r="B49322">
            <v>8068141703</v>
          </cell>
        </row>
        <row r="49323">
          <cell r="B49323">
            <v>6538105937</v>
          </cell>
        </row>
        <row r="49324">
          <cell r="B49324">
            <v>8068141704</v>
          </cell>
        </row>
        <row r="49325">
          <cell r="B49325">
            <v>8068141705</v>
          </cell>
        </row>
        <row r="49326">
          <cell r="B49326">
            <v>8068141706</v>
          </cell>
        </row>
        <row r="49327">
          <cell r="B49327">
            <v>8068141707</v>
          </cell>
        </row>
        <row r="49328">
          <cell r="B49328">
            <v>8068141708</v>
          </cell>
        </row>
        <row r="49329">
          <cell r="B49329">
            <v>8068141709</v>
          </cell>
        </row>
        <row r="49330">
          <cell r="B49330">
            <v>8068141710</v>
          </cell>
        </row>
        <row r="49331">
          <cell r="B49331">
            <v>8068141711</v>
          </cell>
        </row>
        <row r="49332">
          <cell r="B49332">
            <v>6538105932</v>
          </cell>
        </row>
        <row r="49333">
          <cell r="B49333">
            <v>6538105933</v>
          </cell>
        </row>
        <row r="49334">
          <cell r="B49334">
            <v>6538105934</v>
          </cell>
        </row>
        <row r="49335">
          <cell r="B49335">
            <v>6538105935</v>
          </cell>
        </row>
        <row r="49336">
          <cell r="B49336">
            <v>6538105936</v>
          </cell>
        </row>
        <row r="49337">
          <cell r="B49337">
            <v>6538105931</v>
          </cell>
        </row>
        <row r="49338">
          <cell r="B49338">
            <v>7182314220</v>
          </cell>
        </row>
        <row r="49339">
          <cell r="A49339" t="str">
            <v>华龙 （规划中）</v>
          </cell>
          <cell r="B49339">
            <v>6168960239</v>
          </cell>
        </row>
        <row r="49340">
          <cell r="B49340">
            <v>6538105912</v>
          </cell>
        </row>
        <row r="49341">
          <cell r="B49341">
            <v>6538105925</v>
          </cell>
        </row>
        <row r="49342">
          <cell r="B49342">
            <v>6538105926</v>
          </cell>
        </row>
        <row r="49343">
          <cell r="B49343">
            <v>6538105927</v>
          </cell>
        </row>
        <row r="49344">
          <cell r="B49344">
            <v>6538105913</v>
          </cell>
        </row>
        <row r="49345">
          <cell r="B49345">
            <v>6538105928</v>
          </cell>
        </row>
        <row r="49346">
          <cell r="B49346">
            <v>6538105929</v>
          </cell>
        </row>
        <row r="49347">
          <cell r="B49347">
            <v>6538105914</v>
          </cell>
        </row>
        <row r="49348">
          <cell r="B49348">
            <v>6538105930</v>
          </cell>
        </row>
        <row r="49349">
          <cell r="B49349">
            <v>6538105915</v>
          </cell>
        </row>
        <row r="49350">
          <cell r="B49350">
            <v>6538105916</v>
          </cell>
        </row>
        <row r="49351">
          <cell r="A49351" t="str">
            <v>马王场</v>
          </cell>
          <cell r="B49351">
            <v>1859686101</v>
          </cell>
        </row>
        <row r="49352">
          <cell r="A49352" t="str">
            <v>重庆南</v>
          </cell>
          <cell r="B49352">
            <v>654832331</v>
          </cell>
        </row>
        <row r="49353">
          <cell r="B49353">
            <v>6767454369</v>
          </cell>
        </row>
        <row r="49354">
          <cell r="B49354">
            <v>6538105922</v>
          </cell>
        </row>
        <row r="49355">
          <cell r="B49355">
            <v>6538105923</v>
          </cell>
        </row>
        <row r="49356">
          <cell r="B49356">
            <v>6538105924</v>
          </cell>
        </row>
        <row r="49357">
          <cell r="A49357" t="str">
            <v>六公里</v>
          </cell>
          <cell r="B49357">
            <v>1855168786</v>
          </cell>
        </row>
        <row r="49358">
          <cell r="A49358" t="str">
            <v>郁山</v>
          </cell>
          <cell r="B49358">
            <v>4584123482</v>
          </cell>
        </row>
        <row r="49359">
          <cell r="B49359">
            <v>3345481881</v>
          </cell>
        </row>
        <row r="49360">
          <cell r="B49360">
            <v>6538105921</v>
          </cell>
        </row>
        <row r="49361">
          <cell r="B49361">
            <v>6538105917</v>
          </cell>
        </row>
        <row r="49362">
          <cell r="B49362">
            <v>6538105918</v>
          </cell>
        </row>
        <row r="49363">
          <cell r="B49363">
            <v>6538105920</v>
          </cell>
        </row>
        <row r="49364">
          <cell r="B49364">
            <v>6538105919</v>
          </cell>
        </row>
        <row r="49365">
          <cell r="B49365">
            <v>4004628879</v>
          </cell>
        </row>
        <row r="49366">
          <cell r="B49366">
            <v>7795624766</v>
          </cell>
        </row>
        <row r="49367">
          <cell r="B49367">
            <v>4004628824</v>
          </cell>
        </row>
        <row r="49368">
          <cell r="A49368" t="str">
            <v>白堆</v>
          </cell>
          <cell r="B49368">
            <v>7279526245</v>
          </cell>
        </row>
        <row r="49369">
          <cell r="B49369">
            <v>4004628903</v>
          </cell>
        </row>
        <row r="49370">
          <cell r="B49370">
            <v>4004628809</v>
          </cell>
        </row>
        <row r="49371">
          <cell r="B49371">
            <v>4004628901</v>
          </cell>
        </row>
        <row r="49372">
          <cell r="B49372">
            <v>4004628794</v>
          </cell>
        </row>
        <row r="49373">
          <cell r="B49373">
            <v>4004626481</v>
          </cell>
        </row>
        <row r="49374">
          <cell r="B49374">
            <v>4004626483</v>
          </cell>
        </row>
        <row r="49375">
          <cell r="A49375" t="str">
            <v>福港</v>
          </cell>
          <cell r="B49375">
            <v>1675718407</v>
          </cell>
        </row>
        <row r="49376">
          <cell r="B49376">
            <v>4004628926</v>
          </cell>
        </row>
        <row r="49377">
          <cell r="A49377" t="str">
            <v>大堰村</v>
          </cell>
          <cell r="B49377">
            <v>661053751</v>
          </cell>
        </row>
        <row r="49378">
          <cell r="B49378">
            <v>4004628927</v>
          </cell>
        </row>
        <row r="49379">
          <cell r="B49379">
            <v>4583070283</v>
          </cell>
        </row>
        <row r="49380">
          <cell r="B49380">
            <v>7182315357</v>
          </cell>
        </row>
        <row r="49381">
          <cell r="A49381" t="str">
            <v>动物园</v>
          </cell>
          <cell r="B49381">
            <v>7617634979</v>
          </cell>
        </row>
        <row r="49382">
          <cell r="A49382" t="str">
            <v>动物园</v>
          </cell>
          <cell r="B49382">
            <v>661053425</v>
          </cell>
        </row>
        <row r="49383">
          <cell r="A49383" t="str">
            <v>动物园</v>
          </cell>
          <cell r="B49383">
            <v>7617634978</v>
          </cell>
        </row>
        <row r="49384">
          <cell r="A49384" t="str">
            <v>重庆西站 （建设中）</v>
          </cell>
          <cell r="B49384">
            <v>6897948461</v>
          </cell>
        </row>
        <row r="49385">
          <cell r="A49385" t="str">
            <v>重庆西站 （建设中）</v>
          </cell>
          <cell r="B49385">
            <v>6168960238</v>
          </cell>
        </row>
        <row r="49386">
          <cell r="B49386">
            <v>7182314221</v>
          </cell>
        </row>
        <row r="49387">
          <cell r="A49387" t="str">
            <v>重庆西</v>
          </cell>
          <cell r="B49387">
            <v>7238885494</v>
          </cell>
        </row>
        <row r="49388">
          <cell r="B49388">
            <v>6635077387</v>
          </cell>
        </row>
        <row r="49389">
          <cell r="A49389" t="str">
            <v>比亚迪</v>
          </cell>
          <cell r="B49389">
            <v>8090558768</v>
          </cell>
        </row>
        <row r="49390">
          <cell r="A49390" t="str">
            <v>比亚迪</v>
          </cell>
          <cell r="B49390">
            <v>8090558767</v>
          </cell>
        </row>
        <row r="49391">
          <cell r="B49391">
            <v>7182314219</v>
          </cell>
        </row>
        <row r="49392">
          <cell r="B49392">
            <v>6767470416</v>
          </cell>
        </row>
        <row r="49393">
          <cell r="B49393">
            <v>6767471195</v>
          </cell>
        </row>
        <row r="49394">
          <cell r="B49394">
            <v>6767469277</v>
          </cell>
        </row>
        <row r="49395">
          <cell r="B49395">
            <v>6767470105</v>
          </cell>
        </row>
        <row r="49396">
          <cell r="B49396">
            <v>6767453083</v>
          </cell>
        </row>
        <row r="49397">
          <cell r="B49397">
            <v>6767467998</v>
          </cell>
        </row>
        <row r="49398">
          <cell r="B49398">
            <v>6767471001</v>
          </cell>
        </row>
        <row r="49399">
          <cell r="B49399">
            <v>6767471862</v>
          </cell>
        </row>
        <row r="49400">
          <cell r="B49400">
            <v>6767469340</v>
          </cell>
        </row>
        <row r="49401">
          <cell r="B49401">
            <v>6767471256</v>
          </cell>
        </row>
        <row r="49402">
          <cell r="B49402">
            <v>7182314218</v>
          </cell>
        </row>
        <row r="49403">
          <cell r="A49403" t="str">
            <v>璧山高铁站</v>
          </cell>
          <cell r="B49403">
            <v>8090558769</v>
          </cell>
        </row>
        <row r="49404">
          <cell r="A49404" t="str">
            <v>璧山高铁站</v>
          </cell>
          <cell r="B49404">
            <v>8090558770</v>
          </cell>
        </row>
        <row r="49405">
          <cell r="B49405">
            <v>7182315354</v>
          </cell>
        </row>
        <row r="49406">
          <cell r="B49406">
            <v>7182315355</v>
          </cell>
        </row>
        <row r="49407">
          <cell r="B49407">
            <v>7182315356</v>
          </cell>
        </row>
        <row r="49408">
          <cell r="A49408" t="str">
            <v>璧山</v>
          </cell>
          <cell r="B49408">
            <v>3500459008</v>
          </cell>
        </row>
        <row r="49409">
          <cell r="A49409" t="str">
            <v>二郎</v>
          </cell>
          <cell r="B49409">
            <v>7095345881</v>
          </cell>
        </row>
        <row r="49410">
          <cell r="B49410">
            <v>7363738866</v>
          </cell>
        </row>
        <row r="49411">
          <cell r="A49411" t="str">
            <v>椑木镇</v>
          </cell>
          <cell r="B49411">
            <v>8173136442</v>
          </cell>
        </row>
        <row r="49412">
          <cell r="B49412">
            <v>451005895</v>
          </cell>
        </row>
        <row r="49413">
          <cell r="B49413">
            <v>5255323778</v>
          </cell>
        </row>
        <row r="49414">
          <cell r="A49414" t="str">
            <v>羊楼司</v>
          </cell>
          <cell r="B49414">
            <v>582350115</v>
          </cell>
        </row>
        <row r="49415">
          <cell r="A49415" t="str">
            <v>五公里</v>
          </cell>
          <cell r="B49415">
            <v>1855168789</v>
          </cell>
        </row>
        <row r="49416">
          <cell r="A49416" t="str">
            <v>杨家坪</v>
          </cell>
          <cell r="B49416">
            <v>661053284</v>
          </cell>
        </row>
        <row r="49417">
          <cell r="B49417">
            <v>7460553111</v>
          </cell>
        </row>
        <row r="49418">
          <cell r="B49418">
            <v>6580440575</v>
          </cell>
        </row>
        <row r="49419">
          <cell r="B49419">
            <v>6580440576</v>
          </cell>
        </row>
        <row r="49420">
          <cell r="A49420" t="str">
            <v>高观音</v>
          </cell>
          <cell r="B49420">
            <v>8090558761</v>
          </cell>
        </row>
        <row r="49421">
          <cell r="A49421" t="str">
            <v>高观音</v>
          </cell>
          <cell r="B49421">
            <v>8090558756</v>
          </cell>
        </row>
        <row r="49422">
          <cell r="A49422" t="str">
            <v>路口铺</v>
          </cell>
          <cell r="B49422">
            <v>4582769301</v>
          </cell>
        </row>
        <row r="49423">
          <cell r="B49423">
            <v>6580440571</v>
          </cell>
        </row>
        <row r="49424">
          <cell r="B49424">
            <v>6580440573</v>
          </cell>
        </row>
        <row r="49425">
          <cell r="B49425">
            <v>6580440570</v>
          </cell>
        </row>
        <row r="49426">
          <cell r="B49426">
            <v>6580440572</v>
          </cell>
        </row>
        <row r="49427">
          <cell r="B49427">
            <v>6580440569</v>
          </cell>
        </row>
        <row r="49428">
          <cell r="B49428">
            <v>1590721584</v>
          </cell>
        </row>
        <row r="49429">
          <cell r="B49429">
            <v>7415264928</v>
          </cell>
        </row>
        <row r="49430">
          <cell r="B49430">
            <v>6580450285</v>
          </cell>
        </row>
        <row r="49431">
          <cell r="B49431">
            <v>6580450286</v>
          </cell>
        </row>
        <row r="49432">
          <cell r="B49432">
            <v>6580440584</v>
          </cell>
        </row>
        <row r="49433">
          <cell r="B49433">
            <v>6580440583</v>
          </cell>
        </row>
        <row r="49434">
          <cell r="B49434">
            <v>6580440581</v>
          </cell>
        </row>
        <row r="49435">
          <cell r="B49435">
            <v>6580440582</v>
          </cell>
        </row>
        <row r="49436">
          <cell r="B49436">
            <v>6580440579</v>
          </cell>
        </row>
        <row r="49437">
          <cell r="B49437">
            <v>6580440580</v>
          </cell>
        </row>
        <row r="49438">
          <cell r="B49438">
            <v>3345481877</v>
          </cell>
        </row>
        <row r="49439">
          <cell r="B49439">
            <v>6767470478</v>
          </cell>
        </row>
        <row r="49440">
          <cell r="B49440">
            <v>7544875895</v>
          </cell>
        </row>
        <row r="49441">
          <cell r="B49441">
            <v>7544875894</v>
          </cell>
        </row>
        <row r="49442">
          <cell r="B49442">
            <v>7182315353</v>
          </cell>
        </row>
        <row r="49443">
          <cell r="A49443" t="str">
            <v>彩云湖</v>
          </cell>
          <cell r="B49443">
            <v>6168960270</v>
          </cell>
        </row>
        <row r="49444">
          <cell r="B49444">
            <v>6767469936</v>
          </cell>
        </row>
        <row r="49445">
          <cell r="A49445" t="str">
            <v>莲花湖</v>
          </cell>
          <cell r="B49445">
            <v>7570235388</v>
          </cell>
        </row>
        <row r="49446">
          <cell r="A49446" t="str">
            <v>莲花湖</v>
          </cell>
          <cell r="B49446">
            <v>8090558762</v>
          </cell>
        </row>
        <row r="49447">
          <cell r="B49447">
            <v>7182315352</v>
          </cell>
        </row>
        <row r="49448">
          <cell r="A49448" t="str">
            <v>四公里</v>
          </cell>
          <cell r="B49448">
            <v>1855168788</v>
          </cell>
        </row>
        <row r="49449">
          <cell r="A49449" t="str">
            <v>南湖</v>
          </cell>
          <cell r="B49449">
            <v>5175082631</v>
          </cell>
        </row>
        <row r="49450">
          <cell r="B49450">
            <v>6112989890</v>
          </cell>
        </row>
        <row r="49451">
          <cell r="A49451" t="str">
            <v>四公里</v>
          </cell>
          <cell r="B49451">
            <v>6168960213</v>
          </cell>
        </row>
        <row r="49452">
          <cell r="B49452">
            <v>6767468830</v>
          </cell>
        </row>
        <row r="49453">
          <cell r="A49453" t="str">
            <v>来凤</v>
          </cell>
          <cell r="B49453">
            <v>5387546619</v>
          </cell>
        </row>
        <row r="49454">
          <cell r="A49454" t="str">
            <v>海峡路</v>
          </cell>
          <cell r="B49454">
            <v>5175082293</v>
          </cell>
        </row>
        <row r="49455">
          <cell r="B49455">
            <v>6767470690</v>
          </cell>
        </row>
        <row r="49456">
          <cell r="A49456" t="str">
            <v>谢家湾</v>
          </cell>
          <cell r="B49456">
            <v>661053277</v>
          </cell>
        </row>
        <row r="49457">
          <cell r="A49457" t="str">
            <v>谢家湾</v>
          </cell>
          <cell r="B49457">
            <v>6168960218</v>
          </cell>
        </row>
        <row r="49458">
          <cell r="B49458">
            <v>7182314217</v>
          </cell>
        </row>
        <row r="49459">
          <cell r="B49459">
            <v>7182314216</v>
          </cell>
        </row>
        <row r="49460">
          <cell r="B49460">
            <v>7182314212</v>
          </cell>
        </row>
        <row r="49461">
          <cell r="B49461">
            <v>7182314215</v>
          </cell>
        </row>
        <row r="49462">
          <cell r="B49462">
            <v>7182314214</v>
          </cell>
        </row>
        <row r="49463">
          <cell r="B49463">
            <v>7182314213</v>
          </cell>
        </row>
        <row r="49464">
          <cell r="A49464" t="str">
            <v>莲花湖</v>
          </cell>
          <cell r="B49464">
            <v>8090558755</v>
          </cell>
        </row>
        <row r="49465">
          <cell r="A49465" t="str">
            <v>莲花湖</v>
          </cell>
          <cell r="B49465">
            <v>7570235390</v>
          </cell>
        </row>
        <row r="49466">
          <cell r="A49466" t="str">
            <v>奥体中心</v>
          </cell>
          <cell r="B49466">
            <v>5175083092</v>
          </cell>
        </row>
        <row r="49467">
          <cell r="A49467" t="str">
            <v>陈家坪</v>
          </cell>
          <cell r="B49467">
            <v>5185662833</v>
          </cell>
        </row>
        <row r="49468">
          <cell r="A49468" t="str">
            <v>凤鸣山 （建设中）</v>
          </cell>
          <cell r="B49468">
            <v>6168960243</v>
          </cell>
        </row>
        <row r="49469">
          <cell r="B49469">
            <v>3345481880</v>
          </cell>
        </row>
        <row r="49470">
          <cell r="B49470">
            <v>7182314211</v>
          </cell>
        </row>
        <row r="49471">
          <cell r="B49471">
            <v>7182314210</v>
          </cell>
        </row>
        <row r="49472">
          <cell r="B49472">
            <v>7182314209</v>
          </cell>
        </row>
        <row r="49473">
          <cell r="A49473" t="str">
            <v>南坪</v>
          </cell>
          <cell r="B49473">
            <v>1855168787</v>
          </cell>
        </row>
        <row r="49474">
          <cell r="A49474" t="str">
            <v>罗家坝</v>
          </cell>
          <cell r="B49474">
            <v>5175082822</v>
          </cell>
        </row>
        <row r="49475">
          <cell r="A49475" t="str">
            <v>林芝</v>
          </cell>
          <cell r="B49475">
            <v>7329138457</v>
          </cell>
        </row>
        <row r="49476">
          <cell r="A49476" t="str">
            <v>袁家岗</v>
          </cell>
          <cell r="B49476">
            <v>661052499</v>
          </cell>
        </row>
        <row r="49477">
          <cell r="B49477">
            <v>7363732212</v>
          </cell>
        </row>
        <row r="49478">
          <cell r="B49478">
            <v>7363732211</v>
          </cell>
        </row>
        <row r="49479">
          <cell r="B49479">
            <v>7363732210</v>
          </cell>
        </row>
        <row r="49480">
          <cell r="B49480">
            <v>6403498321</v>
          </cell>
        </row>
        <row r="49481">
          <cell r="B49481">
            <v>4582770133</v>
          </cell>
        </row>
        <row r="49482">
          <cell r="A49482" t="str">
            <v>重庆图书馆</v>
          </cell>
          <cell r="B49482">
            <v>6168960122</v>
          </cell>
        </row>
        <row r="49483">
          <cell r="B49483">
            <v>6767472657</v>
          </cell>
        </row>
        <row r="49484">
          <cell r="B49484">
            <v>6767469591</v>
          </cell>
        </row>
        <row r="49485">
          <cell r="A49485" t="str">
            <v>苗市</v>
          </cell>
          <cell r="B49485">
            <v>5485779797</v>
          </cell>
        </row>
        <row r="49486">
          <cell r="B49486">
            <v>6767472577</v>
          </cell>
        </row>
        <row r="49487">
          <cell r="B49487">
            <v>6767472403</v>
          </cell>
        </row>
        <row r="49488">
          <cell r="B49488">
            <v>4582770292</v>
          </cell>
        </row>
        <row r="49489">
          <cell r="A49489" t="str">
            <v>石桥铺 Shiqiaopu Entrance 5</v>
          </cell>
          <cell r="B49489">
            <v>1870004753</v>
          </cell>
        </row>
        <row r="49490">
          <cell r="A49490" t="str">
            <v>工贸</v>
          </cell>
          <cell r="B49490">
            <v>1855168852</v>
          </cell>
        </row>
        <row r="49491">
          <cell r="B49491">
            <v>7182314208</v>
          </cell>
        </row>
        <row r="49492">
          <cell r="A49492" t="str">
            <v>双鱼湿地</v>
          </cell>
          <cell r="B49492">
            <v>8090558754</v>
          </cell>
        </row>
        <row r="49493">
          <cell r="A49493" t="str">
            <v>双鱼湿地</v>
          </cell>
          <cell r="B49493">
            <v>8090558751</v>
          </cell>
        </row>
        <row r="49494">
          <cell r="A49494" t="str">
            <v>石桥铺</v>
          </cell>
          <cell r="B49494">
            <v>5185915314</v>
          </cell>
        </row>
        <row r="49495">
          <cell r="A49495" t="str">
            <v>石桥铺 Shiqiaopu Entrance 1</v>
          </cell>
          <cell r="B49495">
            <v>1870004750</v>
          </cell>
        </row>
        <row r="49496">
          <cell r="A49496" t="str">
            <v>石桥铺 Shiqiaopu Entrance 2</v>
          </cell>
          <cell r="B49496">
            <v>1870004752</v>
          </cell>
        </row>
        <row r="49497">
          <cell r="B49497">
            <v>7241134605</v>
          </cell>
        </row>
        <row r="49498">
          <cell r="B49498">
            <v>7241134606</v>
          </cell>
        </row>
        <row r="49499">
          <cell r="B49499">
            <v>7182314207</v>
          </cell>
        </row>
        <row r="49500">
          <cell r="A49500" t="str">
            <v>金音沟线路所</v>
          </cell>
          <cell r="B49500">
            <v>7239070178</v>
          </cell>
        </row>
        <row r="49501">
          <cell r="A49501" t="str">
            <v>海棠溪</v>
          </cell>
          <cell r="B49501">
            <v>5175082841</v>
          </cell>
        </row>
        <row r="49502">
          <cell r="A49502" t="str">
            <v>歇台子</v>
          </cell>
          <cell r="B49502">
            <v>1854002080</v>
          </cell>
        </row>
        <row r="49503">
          <cell r="A49503" t="str">
            <v>歇台子 Xietaizi</v>
          </cell>
          <cell r="B49503">
            <v>5185915264</v>
          </cell>
        </row>
        <row r="49504">
          <cell r="B49504">
            <v>4582770496</v>
          </cell>
        </row>
        <row r="49505">
          <cell r="A49505" t="str">
            <v>高庙村</v>
          </cell>
          <cell r="B49505">
            <v>1855149601</v>
          </cell>
        </row>
        <row r="49506">
          <cell r="B49506">
            <v>7457815085</v>
          </cell>
        </row>
        <row r="49507">
          <cell r="B49507">
            <v>7294650818</v>
          </cell>
        </row>
        <row r="49508">
          <cell r="B49508">
            <v>4582770548</v>
          </cell>
        </row>
        <row r="49509">
          <cell r="A49509" t="str">
            <v>铜元局</v>
          </cell>
          <cell r="B49509">
            <v>1871618098</v>
          </cell>
        </row>
        <row r="49510">
          <cell r="A49510" t="str">
            <v>天星桥 （建设中）</v>
          </cell>
          <cell r="B49510">
            <v>6168960246</v>
          </cell>
        </row>
        <row r="49511">
          <cell r="B49511">
            <v>7415523222</v>
          </cell>
        </row>
        <row r="49512">
          <cell r="B49512">
            <v>7457815086</v>
          </cell>
        </row>
        <row r="49513">
          <cell r="B49513">
            <v>5221510020</v>
          </cell>
        </row>
        <row r="49514">
          <cell r="B49514">
            <v>7294651803</v>
          </cell>
        </row>
        <row r="49515">
          <cell r="A49515" t="str">
            <v>白马站</v>
          </cell>
          <cell r="B49515">
            <v>5670951192</v>
          </cell>
        </row>
        <row r="49516">
          <cell r="A49516" t="str">
            <v>石油路</v>
          </cell>
          <cell r="B49516">
            <v>1854002079</v>
          </cell>
        </row>
        <row r="49517">
          <cell r="A49517" t="str">
            <v>内江南</v>
          </cell>
          <cell r="B49517">
            <v>7555690994</v>
          </cell>
        </row>
        <row r="49518">
          <cell r="A49518" t="str">
            <v>大坪</v>
          </cell>
          <cell r="B49518">
            <v>1854002072</v>
          </cell>
        </row>
        <row r="49519">
          <cell r="B49519">
            <v>5323956390</v>
          </cell>
        </row>
        <row r="49520">
          <cell r="A49520" t="str">
            <v>聚金大道</v>
          </cell>
          <cell r="B49520">
            <v>8090558750</v>
          </cell>
        </row>
        <row r="49521">
          <cell r="A49521" t="str">
            <v>聚金大道</v>
          </cell>
          <cell r="B49521">
            <v>8090558749</v>
          </cell>
        </row>
        <row r="49522">
          <cell r="B49522">
            <v>6767470920</v>
          </cell>
        </row>
        <row r="49523">
          <cell r="B49523">
            <v>6767471782</v>
          </cell>
        </row>
        <row r="49524">
          <cell r="A49524" t="str">
            <v>大坪</v>
          </cell>
          <cell r="B49524">
            <v>5324215612</v>
          </cell>
        </row>
        <row r="49525">
          <cell r="B49525">
            <v>6767469856</v>
          </cell>
        </row>
        <row r="49526">
          <cell r="B49526">
            <v>6767470650</v>
          </cell>
        </row>
        <row r="49527">
          <cell r="B49527">
            <v>6767468749</v>
          </cell>
        </row>
        <row r="49528">
          <cell r="B49528">
            <v>6767469512</v>
          </cell>
        </row>
        <row r="49529">
          <cell r="B49529">
            <v>7363738855</v>
          </cell>
        </row>
        <row r="49530">
          <cell r="B49530">
            <v>7363738854</v>
          </cell>
        </row>
        <row r="49531">
          <cell r="B49531">
            <v>7363738853</v>
          </cell>
        </row>
        <row r="49532">
          <cell r="B49532">
            <v>7363738859</v>
          </cell>
        </row>
        <row r="49533">
          <cell r="B49533">
            <v>7363738852</v>
          </cell>
        </row>
        <row r="49534">
          <cell r="B49534">
            <v>7363738858</v>
          </cell>
        </row>
        <row r="49535">
          <cell r="B49535">
            <v>7363738856</v>
          </cell>
        </row>
        <row r="49536">
          <cell r="B49536">
            <v>7415523195</v>
          </cell>
        </row>
        <row r="49537">
          <cell r="B49537">
            <v>7363738857</v>
          </cell>
        </row>
        <row r="49538">
          <cell r="B49538">
            <v>7415523194</v>
          </cell>
        </row>
        <row r="49539">
          <cell r="B49539">
            <v>7363732234</v>
          </cell>
        </row>
        <row r="49540">
          <cell r="B49540">
            <v>7363732233</v>
          </cell>
        </row>
        <row r="49541">
          <cell r="B49541">
            <v>7363732232</v>
          </cell>
        </row>
        <row r="49542">
          <cell r="B49542">
            <v>7363732231</v>
          </cell>
        </row>
        <row r="49543">
          <cell r="B49543">
            <v>7363732230</v>
          </cell>
        </row>
        <row r="49544">
          <cell r="B49544">
            <v>7363738851</v>
          </cell>
        </row>
        <row r="49545">
          <cell r="B49545">
            <v>7363732229</v>
          </cell>
        </row>
        <row r="49546">
          <cell r="B49546">
            <v>7363738850</v>
          </cell>
        </row>
        <row r="49547">
          <cell r="B49547">
            <v>7363732228</v>
          </cell>
        </row>
        <row r="49548">
          <cell r="B49548">
            <v>7363732227</v>
          </cell>
        </row>
        <row r="49549">
          <cell r="B49549">
            <v>7363732226</v>
          </cell>
        </row>
        <row r="49550">
          <cell r="B49550">
            <v>7363732225</v>
          </cell>
        </row>
        <row r="49551">
          <cell r="B49551">
            <v>7363732224</v>
          </cell>
        </row>
        <row r="49552">
          <cell r="B49552">
            <v>7363732223</v>
          </cell>
        </row>
        <row r="49553">
          <cell r="B49553">
            <v>7363732222</v>
          </cell>
        </row>
        <row r="49554">
          <cell r="B49554">
            <v>7363732221</v>
          </cell>
        </row>
        <row r="49555">
          <cell r="B49555">
            <v>7363732220</v>
          </cell>
        </row>
        <row r="49556">
          <cell r="B49556">
            <v>7363732219</v>
          </cell>
        </row>
        <row r="49557">
          <cell r="B49557">
            <v>7790658807</v>
          </cell>
        </row>
        <row r="49558">
          <cell r="B49558">
            <v>5428249281</v>
          </cell>
        </row>
        <row r="49559">
          <cell r="B49559">
            <v>7363732218</v>
          </cell>
        </row>
        <row r="49560">
          <cell r="B49560">
            <v>7363732217</v>
          </cell>
        </row>
        <row r="49561">
          <cell r="B49561">
            <v>7363732216</v>
          </cell>
        </row>
        <row r="49562">
          <cell r="B49562">
            <v>7790658814</v>
          </cell>
        </row>
        <row r="49563">
          <cell r="B49563">
            <v>7790658811</v>
          </cell>
        </row>
        <row r="49564">
          <cell r="B49564">
            <v>7363732215</v>
          </cell>
        </row>
        <row r="49565">
          <cell r="B49565">
            <v>7790658817</v>
          </cell>
        </row>
        <row r="49566">
          <cell r="B49566">
            <v>530774870</v>
          </cell>
        </row>
        <row r="49567">
          <cell r="B49567">
            <v>7363732214</v>
          </cell>
        </row>
        <row r="49568">
          <cell r="A49568" t="str">
            <v>马家岩</v>
          </cell>
          <cell r="B49568">
            <v>1855149609</v>
          </cell>
        </row>
        <row r="49569">
          <cell r="B49569">
            <v>5428249300</v>
          </cell>
        </row>
        <row r="49570">
          <cell r="B49570">
            <v>7363738849</v>
          </cell>
        </row>
        <row r="49571">
          <cell r="B49571">
            <v>5428249299</v>
          </cell>
        </row>
        <row r="49572">
          <cell r="B49572">
            <v>7363738860</v>
          </cell>
        </row>
        <row r="49573">
          <cell r="B49573">
            <v>5428249301</v>
          </cell>
        </row>
        <row r="49574">
          <cell r="B49574">
            <v>5428249285</v>
          </cell>
        </row>
        <row r="49575">
          <cell r="B49575">
            <v>5323956436</v>
          </cell>
        </row>
        <row r="49576">
          <cell r="B49576">
            <v>530774157</v>
          </cell>
        </row>
        <row r="49577">
          <cell r="B49577">
            <v>5428249320</v>
          </cell>
        </row>
        <row r="49578">
          <cell r="B49578">
            <v>6538105911</v>
          </cell>
        </row>
        <row r="49579">
          <cell r="B49579">
            <v>6538105910</v>
          </cell>
        </row>
        <row r="49580">
          <cell r="B49580">
            <v>6538105909</v>
          </cell>
        </row>
        <row r="49581">
          <cell r="A49581" t="str">
            <v>华容县</v>
          </cell>
          <cell r="B49581">
            <v>7740357586</v>
          </cell>
        </row>
        <row r="49582">
          <cell r="B49582">
            <v>7790658823</v>
          </cell>
        </row>
        <row r="49583">
          <cell r="B49583">
            <v>1420137908</v>
          </cell>
        </row>
        <row r="49584">
          <cell r="B49584">
            <v>5428249278</v>
          </cell>
        </row>
        <row r="49585">
          <cell r="B49585">
            <v>7790658805</v>
          </cell>
        </row>
        <row r="49586">
          <cell r="B49586">
            <v>7790658804</v>
          </cell>
        </row>
        <row r="49587">
          <cell r="A49587" t="str">
            <v>松木桥</v>
          </cell>
          <cell r="B49587">
            <v>7740357587</v>
          </cell>
        </row>
        <row r="49588">
          <cell r="B49588">
            <v>7790658801</v>
          </cell>
        </row>
        <row r="49589">
          <cell r="B49589">
            <v>7790658797</v>
          </cell>
        </row>
        <row r="49590">
          <cell r="B49590">
            <v>7790658795</v>
          </cell>
        </row>
        <row r="49591">
          <cell r="B49591">
            <v>7790658793</v>
          </cell>
        </row>
        <row r="49592">
          <cell r="B49592">
            <v>7790658789</v>
          </cell>
        </row>
        <row r="49593">
          <cell r="B49593">
            <v>7790658787</v>
          </cell>
        </row>
        <row r="49594">
          <cell r="A49594" t="str">
            <v>梨新线路所</v>
          </cell>
          <cell r="B49594">
            <v>7238976149</v>
          </cell>
        </row>
        <row r="49595">
          <cell r="B49595">
            <v>7790654084</v>
          </cell>
        </row>
        <row r="49596">
          <cell r="B49596">
            <v>7790654081</v>
          </cell>
        </row>
        <row r="49597">
          <cell r="B49597">
            <v>7363738861</v>
          </cell>
        </row>
        <row r="49598">
          <cell r="B49598">
            <v>5577833060</v>
          </cell>
        </row>
        <row r="49599">
          <cell r="A49599" t="str">
            <v>鹅岭</v>
          </cell>
          <cell r="B49599">
            <v>1854002073</v>
          </cell>
        </row>
        <row r="49600">
          <cell r="A49600" t="str">
            <v>梁滩河线路所</v>
          </cell>
          <cell r="B49600">
            <v>7238885493</v>
          </cell>
        </row>
        <row r="49601">
          <cell r="B49601">
            <v>7790658824</v>
          </cell>
        </row>
        <row r="49602">
          <cell r="B49602">
            <v>7790658827</v>
          </cell>
        </row>
        <row r="49603">
          <cell r="B49603">
            <v>7790658830</v>
          </cell>
        </row>
        <row r="49604">
          <cell r="A49604" t="str">
            <v>重庆</v>
          </cell>
          <cell r="B49604">
            <v>530774230</v>
          </cell>
        </row>
        <row r="49605">
          <cell r="B49605">
            <v>7363738862</v>
          </cell>
        </row>
        <row r="49606">
          <cell r="B49606">
            <v>7363738863</v>
          </cell>
        </row>
        <row r="49607">
          <cell r="B49607">
            <v>5428249265</v>
          </cell>
        </row>
        <row r="49608">
          <cell r="B49608">
            <v>5428249273</v>
          </cell>
        </row>
        <row r="49609">
          <cell r="B49609">
            <v>5428249291</v>
          </cell>
        </row>
        <row r="49610">
          <cell r="B49610">
            <v>5428249271</v>
          </cell>
        </row>
        <row r="49611">
          <cell r="A49611" t="str">
            <v>佛图关</v>
          </cell>
          <cell r="B49611">
            <v>661048757</v>
          </cell>
        </row>
        <row r="49612">
          <cell r="B49612">
            <v>7415523011</v>
          </cell>
        </row>
        <row r="49613">
          <cell r="B49613">
            <v>7294651150</v>
          </cell>
        </row>
        <row r="49614">
          <cell r="B49614">
            <v>5428249292</v>
          </cell>
        </row>
        <row r="49615">
          <cell r="B49615">
            <v>5428249263</v>
          </cell>
        </row>
        <row r="49616">
          <cell r="B49616">
            <v>530774151</v>
          </cell>
        </row>
        <row r="49617">
          <cell r="B49617">
            <v>5428249307</v>
          </cell>
        </row>
        <row r="49618">
          <cell r="B49618">
            <v>5428249264</v>
          </cell>
        </row>
        <row r="49619">
          <cell r="B49619">
            <v>7294650868</v>
          </cell>
        </row>
        <row r="49620">
          <cell r="B49620">
            <v>7294649504</v>
          </cell>
        </row>
        <row r="49621">
          <cell r="B49621">
            <v>5428249270</v>
          </cell>
        </row>
        <row r="49622">
          <cell r="B49622">
            <v>5428249322</v>
          </cell>
        </row>
        <row r="49623">
          <cell r="B49623">
            <v>5428249330</v>
          </cell>
        </row>
        <row r="49624">
          <cell r="B49624">
            <v>5428249272</v>
          </cell>
        </row>
        <row r="49625">
          <cell r="B49625">
            <v>5428249321</v>
          </cell>
        </row>
        <row r="49626">
          <cell r="B49626">
            <v>7415523020</v>
          </cell>
        </row>
        <row r="49627">
          <cell r="B49627">
            <v>5428249329</v>
          </cell>
        </row>
        <row r="49628">
          <cell r="B49628">
            <v>5428249314</v>
          </cell>
        </row>
        <row r="49629">
          <cell r="B49629">
            <v>7415476370</v>
          </cell>
        </row>
        <row r="49630">
          <cell r="B49630">
            <v>7415476371</v>
          </cell>
        </row>
        <row r="49631">
          <cell r="B49631">
            <v>7415476378</v>
          </cell>
        </row>
        <row r="49632">
          <cell r="B49632">
            <v>7363738848</v>
          </cell>
        </row>
        <row r="49633">
          <cell r="B49633">
            <v>7363738847</v>
          </cell>
        </row>
        <row r="49634">
          <cell r="B49634">
            <v>7363738846</v>
          </cell>
        </row>
        <row r="49635">
          <cell r="B49635">
            <v>7363738845</v>
          </cell>
        </row>
        <row r="49636">
          <cell r="B49636">
            <v>7363738844</v>
          </cell>
        </row>
        <row r="49637">
          <cell r="B49637">
            <v>7363738843</v>
          </cell>
        </row>
        <row r="49638">
          <cell r="B49638">
            <v>7363738842</v>
          </cell>
        </row>
        <row r="49639">
          <cell r="B49639">
            <v>7363738841</v>
          </cell>
        </row>
        <row r="49640">
          <cell r="B49640">
            <v>7363738840</v>
          </cell>
        </row>
        <row r="49641">
          <cell r="B49641">
            <v>7363738839</v>
          </cell>
        </row>
        <row r="49642">
          <cell r="B49642">
            <v>7363738864</v>
          </cell>
        </row>
        <row r="49643">
          <cell r="B49643">
            <v>7363738865</v>
          </cell>
        </row>
        <row r="49644">
          <cell r="B49644">
            <v>3007950646</v>
          </cell>
        </row>
        <row r="49645">
          <cell r="A49645" t="str">
            <v>李子坝</v>
          </cell>
          <cell r="B49645">
            <v>661048844</v>
          </cell>
        </row>
        <row r="49646">
          <cell r="A49646" t="str">
            <v>燕岗</v>
          </cell>
          <cell r="B49646">
            <v>1588514519</v>
          </cell>
        </row>
        <row r="49647">
          <cell r="A49647" t="str">
            <v>较场口出入口 5</v>
          </cell>
          <cell r="B49647">
            <v>1874448660</v>
          </cell>
        </row>
        <row r="49648">
          <cell r="A49648" t="str">
            <v>较场口出入口 4</v>
          </cell>
          <cell r="B49648">
            <v>1874448657</v>
          </cell>
        </row>
        <row r="49649">
          <cell r="A49649" t="str">
            <v>两路口</v>
          </cell>
          <cell r="B49649">
            <v>5619893122</v>
          </cell>
        </row>
        <row r="49650">
          <cell r="A49650" t="str">
            <v>两路口</v>
          </cell>
          <cell r="B49650">
            <v>7165568414</v>
          </cell>
        </row>
        <row r="49651">
          <cell r="A49651" t="str">
            <v>两路口</v>
          </cell>
          <cell r="B49651">
            <v>7165542389</v>
          </cell>
        </row>
        <row r="49652">
          <cell r="A49652" t="str">
            <v>较场口出入口 10A</v>
          </cell>
          <cell r="B49652">
            <v>1865272852</v>
          </cell>
        </row>
        <row r="49653">
          <cell r="A49653" t="str">
            <v>较场口出入口 10B</v>
          </cell>
          <cell r="B49653">
            <v>1865272856</v>
          </cell>
        </row>
        <row r="49654">
          <cell r="A49654" t="str">
            <v>较场口出入口 3</v>
          </cell>
          <cell r="B49654">
            <v>7706042459</v>
          </cell>
        </row>
        <row r="49655">
          <cell r="A49655" t="str">
            <v>小龙坎</v>
          </cell>
          <cell r="B49655">
            <v>1855149603</v>
          </cell>
        </row>
        <row r="49656">
          <cell r="A49656" t="str">
            <v>较场口</v>
          </cell>
          <cell r="B49656">
            <v>1853880103</v>
          </cell>
        </row>
        <row r="49657">
          <cell r="A49657" t="str">
            <v>较场口</v>
          </cell>
          <cell r="B49657">
            <v>7706068684</v>
          </cell>
        </row>
        <row r="49658">
          <cell r="A49658" t="str">
            <v>较场口出入口 2</v>
          </cell>
          <cell r="B49658">
            <v>7706042458</v>
          </cell>
        </row>
        <row r="49659">
          <cell r="A49659" t="str">
            <v>较场口出入口 6A</v>
          </cell>
          <cell r="B49659">
            <v>1865946620</v>
          </cell>
        </row>
        <row r="49660">
          <cell r="B49660">
            <v>7312115062</v>
          </cell>
        </row>
        <row r="49661">
          <cell r="A49661" t="str">
            <v>较场口 Jiaochangkou Entrance</v>
          </cell>
          <cell r="B49661">
            <v>1868304840</v>
          </cell>
        </row>
        <row r="49662">
          <cell r="A49662" t="str">
            <v>较场口</v>
          </cell>
          <cell r="B49662">
            <v>7706042457</v>
          </cell>
        </row>
        <row r="49663">
          <cell r="A49663" t="str">
            <v>较场口</v>
          </cell>
          <cell r="B49663">
            <v>661062329</v>
          </cell>
        </row>
        <row r="49664">
          <cell r="A49664" t="str">
            <v>较场口出入口 7</v>
          </cell>
          <cell r="B49664">
            <v>1868304836</v>
          </cell>
        </row>
        <row r="49665">
          <cell r="B49665">
            <v>7706068682</v>
          </cell>
        </row>
        <row r="49666">
          <cell r="A49666" t="str">
            <v>沙坪坝</v>
          </cell>
          <cell r="B49666">
            <v>7238688341</v>
          </cell>
        </row>
        <row r="49667">
          <cell r="A49667" t="str">
            <v>较场口出入口 1</v>
          </cell>
          <cell r="B49667">
            <v>1865337950</v>
          </cell>
        </row>
        <row r="49668">
          <cell r="A49668" t="str">
            <v>较场口出入口 6B</v>
          </cell>
          <cell r="B49668">
            <v>1868304832</v>
          </cell>
        </row>
        <row r="49669">
          <cell r="A49669" t="str">
            <v>七星岗</v>
          </cell>
          <cell r="B49669">
            <v>7706068679</v>
          </cell>
        </row>
        <row r="49670">
          <cell r="A49670" t="str">
            <v>七星岗</v>
          </cell>
          <cell r="B49670">
            <v>1853880104</v>
          </cell>
        </row>
        <row r="49671">
          <cell r="A49671" t="str">
            <v>较场口出入口 9</v>
          </cell>
          <cell r="B49671">
            <v>1865272861</v>
          </cell>
        </row>
        <row r="49672">
          <cell r="A49672" t="str">
            <v>儿童公园</v>
          </cell>
          <cell r="B49672">
            <v>8090558744</v>
          </cell>
        </row>
        <row r="49673">
          <cell r="A49673" t="str">
            <v>儿童公园</v>
          </cell>
          <cell r="B49673">
            <v>8090558743</v>
          </cell>
        </row>
        <row r="49674">
          <cell r="A49674" t="str">
            <v>沙坪坝 Shapingba Entrance 3</v>
          </cell>
          <cell r="B49674">
            <v>1867177992</v>
          </cell>
        </row>
        <row r="49675">
          <cell r="A49675" t="str">
            <v>半边山线路所</v>
          </cell>
          <cell r="B49675">
            <v>7238976159</v>
          </cell>
        </row>
        <row r="49676">
          <cell r="B49676">
            <v>7706068681</v>
          </cell>
        </row>
        <row r="49677">
          <cell r="A49677" t="str">
            <v>沙坪坝</v>
          </cell>
          <cell r="B49677">
            <v>5577715867</v>
          </cell>
        </row>
        <row r="49678">
          <cell r="A49678" t="str">
            <v>上新街</v>
          </cell>
          <cell r="B49678">
            <v>6168960155</v>
          </cell>
        </row>
        <row r="49679">
          <cell r="A49679" t="str">
            <v>沙坪坝</v>
          </cell>
          <cell r="B49679">
            <v>6494407274</v>
          </cell>
        </row>
        <row r="49680">
          <cell r="A49680" t="str">
            <v>沙坪坝</v>
          </cell>
          <cell r="B49680">
            <v>1855149602</v>
          </cell>
        </row>
        <row r="49681">
          <cell r="A49681" t="str">
            <v>上新街</v>
          </cell>
          <cell r="B49681">
            <v>3345481882</v>
          </cell>
        </row>
        <row r="49682">
          <cell r="A49682" t="str">
            <v>沙坪坝 Shapingba Entrance 2</v>
          </cell>
          <cell r="B49682">
            <v>1867177990</v>
          </cell>
        </row>
        <row r="49683">
          <cell r="A49683" t="str">
            <v>沙坪坝 Shapingba Entrance 1</v>
          </cell>
          <cell r="B49683">
            <v>1867177988</v>
          </cell>
        </row>
        <row r="49684">
          <cell r="B49684">
            <v>7363738828</v>
          </cell>
        </row>
        <row r="49685">
          <cell r="B49685">
            <v>7363738829</v>
          </cell>
        </row>
        <row r="49686">
          <cell r="B49686">
            <v>7363738830</v>
          </cell>
        </row>
        <row r="49687">
          <cell r="B49687">
            <v>7363738831</v>
          </cell>
        </row>
        <row r="49688">
          <cell r="B49688">
            <v>7363738832</v>
          </cell>
        </row>
        <row r="49689">
          <cell r="B49689">
            <v>7363738833</v>
          </cell>
        </row>
        <row r="49690">
          <cell r="B49690">
            <v>7363738834</v>
          </cell>
        </row>
        <row r="49691">
          <cell r="B49691">
            <v>7363738835</v>
          </cell>
        </row>
        <row r="49692">
          <cell r="B49692">
            <v>7363738836</v>
          </cell>
        </row>
        <row r="49693">
          <cell r="A49693" t="str">
            <v>小什字出入口 5A</v>
          </cell>
          <cell r="B49693">
            <v>1872567916</v>
          </cell>
        </row>
        <row r="49694">
          <cell r="A49694" t="str">
            <v>小什字出入口 5B</v>
          </cell>
          <cell r="B49694">
            <v>1872567918</v>
          </cell>
        </row>
        <row r="49695">
          <cell r="A49695" t="str">
            <v>临江门</v>
          </cell>
          <cell r="B49695">
            <v>661062521</v>
          </cell>
        </row>
        <row r="49696">
          <cell r="A49696" t="str">
            <v>小什字出入口 1</v>
          </cell>
          <cell r="B49696">
            <v>7706069681</v>
          </cell>
        </row>
        <row r="49697">
          <cell r="B49697">
            <v>7363738837</v>
          </cell>
        </row>
        <row r="49698">
          <cell r="B49698">
            <v>7363738838</v>
          </cell>
        </row>
        <row r="49699">
          <cell r="A49699" t="str">
            <v>牛角沱</v>
          </cell>
          <cell r="B49699">
            <v>7704474990</v>
          </cell>
        </row>
        <row r="49700">
          <cell r="A49700" t="str">
            <v>牛角沱</v>
          </cell>
          <cell r="B49700">
            <v>1854002077</v>
          </cell>
        </row>
        <row r="49701">
          <cell r="A49701" t="str">
            <v>小什字</v>
          </cell>
          <cell r="B49701">
            <v>1853880141</v>
          </cell>
        </row>
        <row r="49702">
          <cell r="A49702" t="str">
            <v>小什字</v>
          </cell>
          <cell r="B49702">
            <v>7706119485</v>
          </cell>
        </row>
        <row r="49703">
          <cell r="A49703" t="str">
            <v>小什字出入口 7</v>
          </cell>
          <cell r="B49703">
            <v>3370461497</v>
          </cell>
        </row>
        <row r="49704">
          <cell r="A49704" t="str">
            <v>小什字出入口 4B</v>
          </cell>
          <cell r="B49704">
            <v>5585946438</v>
          </cell>
        </row>
        <row r="49705">
          <cell r="A49705" t="str">
            <v>小什字出入口 4A</v>
          </cell>
          <cell r="B49705">
            <v>5585946437</v>
          </cell>
        </row>
        <row r="49706">
          <cell r="A49706" t="str">
            <v>小什字出入口 8</v>
          </cell>
          <cell r="B49706">
            <v>7706069680</v>
          </cell>
        </row>
        <row r="49707">
          <cell r="A49707" t="str">
            <v>小什字</v>
          </cell>
          <cell r="B49707">
            <v>6586951129</v>
          </cell>
        </row>
        <row r="49708">
          <cell r="A49708" t="str">
            <v>小什字</v>
          </cell>
          <cell r="B49708">
            <v>3345481883</v>
          </cell>
        </row>
        <row r="49709">
          <cell r="A49709" t="str">
            <v>小什字出入口 3</v>
          </cell>
          <cell r="B49709">
            <v>5585946436</v>
          </cell>
        </row>
        <row r="49710">
          <cell r="A49710" t="str">
            <v>小什字出入口 2</v>
          </cell>
          <cell r="B49710">
            <v>5585946435</v>
          </cell>
        </row>
        <row r="49711">
          <cell r="B49711">
            <v>5750647089</v>
          </cell>
        </row>
        <row r="49712">
          <cell r="A49712" t="str">
            <v>小什字出入口 6</v>
          </cell>
          <cell r="B49712">
            <v>5585946439</v>
          </cell>
        </row>
        <row r="49713">
          <cell r="A49713" t="str">
            <v>牛角沱</v>
          </cell>
          <cell r="B49713">
            <v>661045151</v>
          </cell>
        </row>
        <row r="49714">
          <cell r="A49714" t="str">
            <v>牛角沱</v>
          </cell>
          <cell r="B49714">
            <v>6475285730</v>
          </cell>
        </row>
        <row r="49715">
          <cell r="A49715" t="str">
            <v>牛角沱</v>
          </cell>
          <cell r="B49715">
            <v>7619295892</v>
          </cell>
        </row>
        <row r="49716">
          <cell r="A49716" t="str">
            <v>小什字出入口 9</v>
          </cell>
          <cell r="B49716">
            <v>5585946440</v>
          </cell>
        </row>
        <row r="49717">
          <cell r="A49717" t="str">
            <v>杨公桥</v>
          </cell>
          <cell r="B49717">
            <v>2162515315</v>
          </cell>
        </row>
        <row r="49718">
          <cell r="B49718">
            <v>7363738827</v>
          </cell>
        </row>
        <row r="49719">
          <cell r="B49719">
            <v>1816543385</v>
          </cell>
        </row>
        <row r="49720">
          <cell r="B49720">
            <v>7363738826</v>
          </cell>
        </row>
        <row r="49721">
          <cell r="B49721">
            <v>7363738825</v>
          </cell>
        </row>
        <row r="49722">
          <cell r="B49722">
            <v>7363738824</v>
          </cell>
        </row>
        <row r="49723">
          <cell r="B49723">
            <v>7646424124</v>
          </cell>
        </row>
        <row r="49724">
          <cell r="B49724">
            <v>1816543442</v>
          </cell>
        </row>
        <row r="49725">
          <cell r="A49725" t="str">
            <v>黄花园</v>
          </cell>
          <cell r="B49725">
            <v>7691923873</v>
          </cell>
        </row>
        <row r="49726">
          <cell r="A49726" t="str">
            <v>黄花园</v>
          </cell>
          <cell r="B49726">
            <v>661044018</v>
          </cell>
        </row>
        <row r="49727">
          <cell r="A49727" t="str">
            <v>黄花园</v>
          </cell>
          <cell r="B49727">
            <v>7691923872</v>
          </cell>
        </row>
        <row r="49728">
          <cell r="A49728" t="str">
            <v>华新街</v>
          </cell>
          <cell r="B49728">
            <v>1854002074</v>
          </cell>
        </row>
        <row r="49729">
          <cell r="A49729" t="str">
            <v>芭蕉沟线路所</v>
          </cell>
          <cell r="B49729">
            <v>7239070179</v>
          </cell>
        </row>
        <row r="49730">
          <cell r="B49730">
            <v>6874556531</v>
          </cell>
        </row>
        <row r="49731">
          <cell r="A49731" t="str">
            <v>赵李桥</v>
          </cell>
          <cell r="B49731">
            <v>582350118</v>
          </cell>
        </row>
        <row r="49732">
          <cell r="B49732">
            <v>2390742421</v>
          </cell>
        </row>
        <row r="49733">
          <cell r="A49733" t="str">
            <v>内江东</v>
          </cell>
          <cell r="B49733">
            <v>8173131081</v>
          </cell>
        </row>
        <row r="49734">
          <cell r="A49734" t="str">
            <v>大溪沟</v>
          </cell>
          <cell r="B49734">
            <v>7691923875</v>
          </cell>
        </row>
        <row r="49735">
          <cell r="A49735" t="str">
            <v>大溪沟</v>
          </cell>
          <cell r="B49735">
            <v>661044857</v>
          </cell>
        </row>
        <row r="49736">
          <cell r="A49736" t="str">
            <v>大溪沟</v>
          </cell>
          <cell r="B49736">
            <v>7691923874</v>
          </cell>
        </row>
        <row r="49737">
          <cell r="A49737" t="str">
            <v>石门县南</v>
          </cell>
          <cell r="B49737">
            <v>4866742957</v>
          </cell>
        </row>
        <row r="49738">
          <cell r="A49738" t="str">
            <v>曾家岩</v>
          </cell>
          <cell r="B49738">
            <v>7691923877</v>
          </cell>
        </row>
        <row r="49739">
          <cell r="A49739" t="str">
            <v>曾家岩</v>
          </cell>
          <cell r="B49739">
            <v>661044866</v>
          </cell>
        </row>
        <row r="49740">
          <cell r="A49740" t="str">
            <v>曾家岩</v>
          </cell>
          <cell r="B49740">
            <v>7691923876</v>
          </cell>
        </row>
        <row r="49741">
          <cell r="A49741" t="str">
            <v>东岳</v>
          </cell>
          <cell r="B49741">
            <v>8090558742</v>
          </cell>
        </row>
        <row r="49742">
          <cell r="A49742" t="str">
            <v>东岳</v>
          </cell>
          <cell r="B49742">
            <v>8090552604</v>
          </cell>
        </row>
        <row r="49743">
          <cell r="A49743" t="str">
            <v>重庆大学</v>
          </cell>
          <cell r="B49743">
            <v>6168960113</v>
          </cell>
        </row>
        <row r="49744">
          <cell r="A49744" t="str">
            <v>烈士墓</v>
          </cell>
          <cell r="B49744">
            <v>2162515310</v>
          </cell>
        </row>
        <row r="49745">
          <cell r="B49745">
            <v>4866742943</v>
          </cell>
        </row>
        <row r="49746">
          <cell r="A49746" t="str">
            <v>大剧院</v>
          </cell>
          <cell r="B49746">
            <v>3345481879</v>
          </cell>
        </row>
        <row r="49747">
          <cell r="A49747" t="str">
            <v>大石坝</v>
          </cell>
          <cell r="B49747">
            <v>5185662965</v>
          </cell>
        </row>
        <row r="49748">
          <cell r="B49748">
            <v>6635077365</v>
          </cell>
        </row>
        <row r="49749">
          <cell r="B49749">
            <v>8117799917</v>
          </cell>
        </row>
        <row r="49750">
          <cell r="B49750">
            <v>8117799835</v>
          </cell>
        </row>
        <row r="49751">
          <cell r="B49751">
            <v>8117799839</v>
          </cell>
        </row>
        <row r="49752">
          <cell r="B49752">
            <v>8117799920</v>
          </cell>
        </row>
        <row r="49753">
          <cell r="A49753" t="str">
            <v>白涛</v>
          </cell>
          <cell r="B49753">
            <v>1681825045</v>
          </cell>
        </row>
        <row r="49754">
          <cell r="B49754">
            <v>8117799931</v>
          </cell>
        </row>
        <row r="49755">
          <cell r="A49755" t="str">
            <v>建德</v>
          </cell>
          <cell r="B49755">
            <v>5907965299</v>
          </cell>
        </row>
        <row r="49756">
          <cell r="B49756">
            <v>4859414888</v>
          </cell>
        </row>
        <row r="49757">
          <cell r="B49757">
            <v>4859415030</v>
          </cell>
        </row>
        <row r="49758">
          <cell r="B49758">
            <v>4859414891</v>
          </cell>
        </row>
        <row r="49759">
          <cell r="B49759">
            <v>4859414904</v>
          </cell>
        </row>
        <row r="49760">
          <cell r="B49760">
            <v>4859414907</v>
          </cell>
        </row>
        <row r="49761">
          <cell r="B49761">
            <v>4859414892</v>
          </cell>
        </row>
        <row r="49762">
          <cell r="B49762">
            <v>4859414909</v>
          </cell>
        </row>
        <row r="49763">
          <cell r="B49763">
            <v>4859414911</v>
          </cell>
        </row>
        <row r="49764">
          <cell r="A49764" t="str">
            <v>观音桥</v>
          </cell>
          <cell r="B49764">
            <v>1856754755</v>
          </cell>
        </row>
        <row r="49765">
          <cell r="B49765">
            <v>8117799961</v>
          </cell>
        </row>
        <row r="49766">
          <cell r="B49766">
            <v>8117799996</v>
          </cell>
        </row>
        <row r="49767">
          <cell r="B49767">
            <v>8117799952</v>
          </cell>
        </row>
        <row r="49768">
          <cell r="A49768" t="str">
            <v>鲤鱼池</v>
          </cell>
          <cell r="B49768">
            <v>5318659392</v>
          </cell>
        </row>
        <row r="49769">
          <cell r="B49769">
            <v>8117799993</v>
          </cell>
        </row>
        <row r="49770">
          <cell r="B49770">
            <v>8117799998</v>
          </cell>
        </row>
        <row r="49771">
          <cell r="B49771">
            <v>7416353571</v>
          </cell>
        </row>
        <row r="49772">
          <cell r="B49772">
            <v>3740929617</v>
          </cell>
        </row>
        <row r="49773">
          <cell r="B49773">
            <v>8117799999</v>
          </cell>
        </row>
        <row r="49774">
          <cell r="B49774">
            <v>4859414896</v>
          </cell>
        </row>
        <row r="49775">
          <cell r="B49775">
            <v>8117800011</v>
          </cell>
        </row>
        <row r="49776">
          <cell r="B49776">
            <v>8117800002</v>
          </cell>
        </row>
        <row r="49777">
          <cell r="B49777">
            <v>6767472958</v>
          </cell>
        </row>
        <row r="49778">
          <cell r="B49778">
            <v>8117799948</v>
          </cell>
        </row>
        <row r="49779">
          <cell r="B49779">
            <v>6081679588</v>
          </cell>
        </row>
        <row r="49780">
          <cell r="B49780">
            <v>8117800012</v>
          </cell>
        </row>
        <row r="49781">
          <cell r="B49781">
            <v>4859414843</v>
          </cell>
        </row>
        <row r="49782">
          <cell r="B49782">
            <v>5008755634</v>
          </cell>
        </row>
        <row r="49783">
          <cell r="B49783">
            <v>8117800013</v>
          </cell>
        </row>
        <row r="49784">
          <cell r="B49784">
            <v>5550137496</v>
          </cell>
        </row>
        <row r="49785">
          <cell r="B49785">
            <v>4859414880</v>
          </cell>
        </row>
        <row r="49786">
          <cell r="B49786">
            <v>4859414890</v>
          </cell>
        </row>
        <row r="49787">
          <cell r="A49787" t="str">
            <v>峨眉山</v>
          </cell>
          <cell r="B49787">
            <v>3740929616</v>
          </cell>
        </row>
        <row r="49788">
          <cell r="A49788" t="str">
            <v>涂山</v>
          </cell>
          <cell r="B49788">
            <v>5186526830</v>
          </cell>
        </row>
        <row r="49789">
          <cell r="A49789" t="str">
            <v>区政府</v>
          </cell>
          <cell r="B49789">
            <v>8090558740</v>
          </cell>
        </row>
        <row r="49790">
          <cell r="A49790" t="str">
            <v>区政府</v>
          </cell>
          <cell r="B49790">
            <v>8090558741</v>
          </cell>
        </row>
        <row r="49791">
          <cell r="A49791" t="str">
            <v>磁器口</v>
          </cell>
          <cell r="B49791">
            <v>2162515308</v>
          </cell>
        </row>
        <row r="49792">
          <cell r="A49792" t="str">
            <v>江北城</v>
          </cell>
          <cell r="B49792">
            <v>5359332819</v>
          </cell>
        </row>
        <row r="49793">
          <cell r="B49793">
            <v>6767469032</v>
          </cell>
        </row>
        <row r="49794">
          <cell r="B49794">
            <v>6767470889</v>
          </cell>
        </row>
        <row r="49795">
          <cell r="B49795">
            <v>6767472178</v>
          </cell>
        </row>
        <row r="49796">
          <cell r="B49796">
            <v>6767469144</v>
          </cell>
        </row>
        <row r="49797">
          <cell r="B49797">
            <v>6767469824</v>
          </cell>
        </row>
        <row r="49798">
          <cell r="B49798">
            <v>6767468322</v>
          </cell>
        </row>
        <row r="49799">
          <cell r="B49799">
            <v>6767472926</v>
          </cell>
        </row>
        <row r="49800">
          <cell r="B49800">
            <v>6767470246</v>
          </cell>
        </row>
        <row r="49801">
          <cell r="B49801">
            <v>6767468717</v>
          </cell>
        </row>
        <row r="49802">
          <cell r="B49802">
            <v>6767469418</v>
          </cell>
        </row>
        <row r="49803">
          <cell r="B49803">
            <v>6767471335</v>
          </cell>
        </row>
        <row r="49804">
          <cell r="B49804">
            <v>6767471750</v>
          </cell>
        </row>
        <row r="49805">
          <cell r="B49805">
            <v>6767470557</v>
          </cell>
        </row>
        <row r="49806">
          <cell r="B49806">
            <v>6767472484</v>
          </cell>
        </row>
        <row r="49807">
          <cell r="B49807">
            <v>6767472545</v>
          </cell>
        </row>
        <row r="49808">
          <cell r="B49808">
            <v>6767470618</v>
          </cell>
        </row>
        <row r="49809">
          <cell r="A49809" t="str">
            <v>玉带山</v>
          </cell>
          <cell r="B49809">
            <v>6168960103</v>
          </cell>
        </row>
        <row r="49810">
          <cell r="B49810">
            <v>7363738823</v>
          </cell>
        </row>
        <row r="49811">
          <cell r="B49811">
            <v>4897243372</v>
          </cell>
        </row>
        <row r="49812">
          <cell r="B49812">
            <v>4897243373</v>
          </cell>
        </row>
        <row r="49813">
          <cell r="B49813">
            <v>4897243371</v>
          </cell>
        </row>
        <row r="49814">
          <cell r="B49814">
            <v>4897243376</v>
          </cell>
        </row>
        <row r="49815">
          <cell r="A49815" t="str">
            <v>七松</v>
          </cell>
          <cell r="B49815">
            <v>5497031789</v>
          </cell>
        </row>
        <row r="49816">
          <cell r="A49816" t="str">
            <v>花卉园</v>
          </cell>
          <cell r="B49816">
            <v>2154566014</v>
          </cell>
        </row>
        <row r="49817">
          <cell r="B49817">
            <v>6869098280</v>
          </cell>
        </row>
        <row r="49818">
          <cell r="B49818">
            <v>6869088351</v>
          </cell>
        </row>
        <row r="49819">
          <cell r="A49819" t="str">
            <v>红土地</v>
          </cell>
          <cell r="B49819">
            <v>2156031504</v>
          </cell>
        </row>
        <row r="49820">
          <cell r="A49820" t="str">
            <v>红土地</v>
          </cell>
          <cell r="B49820">
            <v>6586947629</v>
          </cell>
        </row>
        <row r="49821">
          <cell r="A49821" t="str">
            <v>红土地</v>
          </cell>
          <cell r="B49821">
            <v>5587670561</v>
          </cell>
        </row>
        <row r="49822">
          <cell r="B49822">
            <v>7792546849</v>
          </cell>
        </row>
        <row r="49823">
          <cell r="B49823">
            <v>7792546848</v>
          </cell>
        </row>
        <row r="49824">
          <cell r="B49824">
            <v>7792546850</v>
          </cell>
        </row>
        <row r="49825">
          <cell r="A49825" t="str">
            <v>峨眉</v>
          </cell>
          <cell r="B49825">
            <v>1588514347</v>
          </cell>
        </row>
        <row r="49826">
          <cell r="B49826">
            <v>5585928233</v>
          </cell>
        </row>
        <row r="49827">
          <cell r="B49827">
            <v>7792546847</v>
          </cell>
        </row>
        <row r="49828">
          <cell r="B49828">
            <v>5585928234</v>
          </cell>
        </row>
        <row r="49829">
          <cell r="A49829" t="str">
            <v>五里店</v>
          </cell>
          <cell r="B49829">
            <v>2156031492</v>
          </cell>
        </row>
        <row r="49830">
          <cell r="A49830" t="str">
            <v>五里店</v>
          </cell>
          <cell r="B49830">
            <v>5185916328</v>
          </cell>
        </row>
        <row r="49831">
          <cell r="A49831" t="str">
            <v>红旗河沟</v>
          </cell>
          <cell r="B49831">
            <v>5585918820</v>
          </cell>
        </row>
        <row r="49832">
          <cell r="A49832" t="str">
            <v>红旗河沟</v>
          </cell>
          <cell r="B49832">
            <v>6586946648</v>
          </cell>
        </row>
        <row r="49833">
          <cell r="A49833" t="str">
            <v>红旗河沟</v>
          </cell>
          <cell r="B49833">
            <v>2154566020</v>
          </cell>
        </row>
        <row r="49834">
          <cell r="A49834" t="str">
            <v>秀湖公园</v>
          </cell>
          <cell r="B49834">
            <v>8090558739</v>
          </cell>
        </row>
        <row r="49835">
          <cell r="A49835" t="str">
            <v>秀湖公园</v>
          </cell>
          <cell r="B49835">
            <v>8090558718</v>
          </cell>
        </row>
        <row r="49836">
          <cell r="A49836" t="str">
            <v>弹子石</v>
          </cell>
          <cell r="B49836">
            <v>5186526457</v>
          </cell>
        </row>
        <row r="49837">
          <cell r="B49837">
            <v>5585928236</v>
          </cell>
        </row>
        <row r="49838">
          <cell r="B49838">
            <v>5585928235</v>
          </cell>
        </row>
        <row r="49839">
          <cell r="A49839" t="str">
            <v>石门县</v>
          </cell>
          <cell r="B49839">
            <v>5485735903</v>
          </cell>
        </row>
        <row r="49840">
          <cell r="B49840">
            <v>4897243404</v>
          </cell>
        </row>
        <row r="49841">
          <cell r="B49841">
            <v>2981358179</v>
          </cell>
        </row>
        <row r="49842">
          <cell r="A49842" t="str">
            <v>内江</v>
          </cell>
          <cell r="B49842">
            <v>1587112363</v>
          </cell>
        </row>
        <row r="49843">
          <cell r="A49843" t="str">
            <v>黄泥磅</v>
          </cell>
          <cell r="B49843">
            <v>7170325142</v>
          </cell>
        </row>
        <row r="49844">
          <cell r="A49844" t="str">
            <v>黄泥磅</v>
          </cell>
          <cell r="B49844">
            <v>2154566028</v>
          </cell>
        </row>
        <row r="49845">
          <cell r="B49845">
            <v>2981358180</v>
          </cell>
        </row>
        <row r="49846">
          <cell r="A49846" t="str">
            <v>石井坡</v>
          </cell>
          <cell r="B49846">
            <v>2162515312</v>
          </cell>
        </row>
        <row r="49847">
          <cell r="B49847">
            <v>4696391094</v>
          </cell>
        </row>
        <row r="49848">
          <cell r="B49848">
            <v>3007958484</v>
          </cell>
        </row>
        <row r="49849">
          <cell r="B49849">
            <v>4696391111</v>
          </cell>
        </row>
        <row r="49850">
          <cell r="A49850" t="str">
            <v>大龙山</v>
          </cell>
          <cell r="B49850">
            <v>5619893125</v>
          </cell>
        </row>
        <row r="49851">
          <cell r="A49851" t="str">
            <v>大龙山</v>
          </cell>
          <cell r="B49851">
            <v>5619893126</v>
          </cell>
        </row>
        <row r="49852">
          <cell r="A49852" t="str">
            <v>南桥寺</v>
          </cell>
          <cell r="B49852">
            <v>6168960266</v>
          </cell>
        </row>
        <row r="49853">
          <cell r="A49853" t="str">
            <v>千层岩</v>
          </cell>
          <cell r="B49853">
            <v>8090558737</v>
          </cell>
        </row>
        <row r="49854">
          <cell r="A49854" t="str">
            <v>千层岩</v>
          </cell>
          <cell r="B49854">
            <v>8090558738</v>
          </cell>
        </row>
        <row r="49855">
          <cell r="B49855">
            <v>4940152939</v>
          </cell>
        </row>
        <row r="49856">
          <cell r="B49856">
            <v>7417695525</v>
          </cell>
        </row>
        <row r="49857">
          <cell r="B49857">
            <v>5751057725</v>
          </cell>
        </row>
        <row r="49858">
          <cell r="B49858">
            <v>4696431449</v>
          </cell>
        </row>
        <row r="49859">
          <cell r="B49859">
            <v>4696391117</v>
          </cell>
        </row>
        <row r="49860">
          <cell r="A49860" t="str">
            <v>渝鲁</v>
          </cell>
          <cell r="B49860">
            <v>6168960123</v>
          </cell>
        </row>
        <row r="49861">
          <cell r="B49861">
            <v>4696391131</v>
          </cell>
        </row>
        <row r="49862">
          <cell r="B49862">
            <v>4696391116</v>
          </cell>
        </row>
        <row r="49863">
          <cell r="B49863">
            <v>4940152931</v>
          </cell>
        </row>
        <row r="49864">
          <cell r="B49864">
            <v>6635077391</v>
          </cell>
        </row>
        <row r="49865">
          <cell r="A49865" t="str">
            <v>嘉州路</v>
          </cell>
          <cell r="B49865">
            <v>6475297511</v>
          </cell>
        </row>
        <row r="49866">
          <cell r="A49866" t="str">
            <v>嘉州路</v>
          </cell>
          <cell r="B49866">
            <v>1856754760</v>
          </cell>
        </row>
        <row r="49867">
          <cell r="B49867">
            <v>6767471029</v>
          </cell>
        </row>
        <row r="49868">
          <cell r="B49868">
            <v>6767461236</v>
          </cell>
        </row>
        <row r="49869">
          <cell r="A49869" t="str">
            <v>咸丰</v>
          </cell>
          <cell r="B49869">
            <v>4940608663</v>
          </cell>
        </row>
        <row r="49870">
          <cell r="B49870">
            <v>1613128266</v>
          </cell>
        </row>
        <row r="49871">
          <cell r="B49871">
            <v>7777326146</v>
          </cell>
        </row>
        <row r="49872">
          <cell r="B49872">
            <v>6901021408</v>
          </cell>
        </row>
        <row r="49873">
          <cell r="B49873">
            <v>7777326135</v>
          </cell>
        </row>
        <row r="49874">
          <cell r="A49874" t="str">
            <v>拉萨南</v>
          </cell>
          <cell r="B49874">
            <v>2895022893</v>
          </cell>
        </row>
        <row r="49875">
          <cell r="B49875">
            <v>7777326138</v>
          </cell>
        </row>
        <row r="49876">
          <cell r="B49876">
            <v>7777326144</v>
          </cell>
        </row>
        <row r="49877">
          <cell r="B49877">
            <v>7777326137</v>
          </cell>
        </row>
        <row r="49878">
          <cell r="B49878">
            <v>7182293874</v>
          </cell>
        </row>
        <row r="49879">
          <cell r="B49879">
            <v>7182293873</v>
          </cell>
        </row>
        <row r="49880">
          <cell r="B49880">
            <v>7777326145</v>
          </cell>
        </row>
        <row r="49881">
          <cell r="B49881">
            <v>7182315351</v>
          </cell>
        </row>
        <row r="49882">
          <cell r="B49882">
            <v>7182293872</v>
          </cell>
        </row>
        <row r="49883">
          <cell r="B49883">
            <v>7777326143</v>
          </cell>
        </row>
        <row r="49884">
          <cell r="A49884" t="str">
            <v>庐山</v>
          </cell>
          <cell r="B49884">
            <v>1769587482</v>
          </cell>
        </row>
        <row r="49885">
          <cell r="B49885">
            <v>4939486953</v>
          </cell>
        </row>
        <row r="49886">
          <cell r="B49886">
            <v>7777326141</v>
          </cell>
        </row>
        <row r="49887">
          <cell r="B49887">
            <v>4866742895</v>
          </cell>
        </row>
        <row r="49888">
          <cell r="A49888" t="str">
            <v>体育公园</v>
          </cell>
          <cell r="B49888">
            <v>5185915287</v>
          </cell>
        </row>
        <row r="49889">
          <cell r="B49889">
            <v>7777326140</v>
          </cell>
        </row>
        <row r="49890">
          <cell r="B49890">
            <v>4866742906</v>
          </cell>
        </row>
        <row r="49891">
          <cell r="A49891" t="str">
            <v>体育公园</v>
          </cell>
          <cell r="B49891">
            <v>6168960086</v>
          </cell>
        </row>
        <row r="49892">
          <cell r="A49892" t="str">
            <v>冉家坝</v>
          </cell>
          <cell r="B49892">
            <v>5619893128</v>
          </cell>
        </row>
        <row r="49893">
          <cell r="A49893" t="str">
            <v>杨村桥线路所</v>
          </cell>
          <cell r="B49893">
            <v>8118295439</v>
          </cell>
        </row>
        <row r="49894">
          <cell r="A49894" t="str">
            <v>龙头寺公园</v>
          </cell>
          <cell r="B49894">
            <v>5318659389</v>
          </cell>
        </row>
        <row r="49895">
          <cell r="A49895" t="str">
            <v>冉家坝</v>
          </cell>
          <cell r="B49895">
            <v>5619893127</v>
          </cell>
        </row>
        <row r="49896">
          <cell r="A49896" t="str">
            <v>冉家坝</v>
          </cell>
          <cell r="B49896">
            <v>5185662924</v>
          </cell>
        </row>
        <row r="49897">
          <cell r="A49897" t="str">
            <v>冉家坝</v>
          </cell>
          <cell r="B49897">
            <v>5318575243</v>
          </cell>
        </row>
        <row r="49898">
          <cell r="B49898">
            <v>6869117061</v>
          </cell>
        </row>
        <row r="49899">
          <cell r="B49899">
            <v>6869116695</v>
          </cell>
        </row>
        <row r="49900">
          <cell r="B49900">
            <v>6869112722</v>
          </cell>
        </row>
        <row r="49901">
          <cell r="B49901">
            <v>6869111369</v>
          </cell>
        </row>
        <row r="49902">
          <cell r="B49902">
            <v>6869114430</v>
          </cell>
        </row>
        <row r="49903">
          <cell r="B49903">
            <v>7777326142</v>
          </cell>
        </row>
        <row r="49904">
          <cell r="A49904" t="str">
            <v>唐家院子</v>
          </cell>
          <cell r="B49904">
            <v>1856531418</v>
          </cell>
        </row>
        <row r="49905">
          <cell r="B49905">
            <v>7777326139</v>
          </cell>
        </row>
        <row r="49906">
          <cell r="B49906">
            <v>5328653947</v>
          </cell>
        </row>
        <row r="49907">
          <cell r="A49907" t="str">
            <v>郑家院子</v>
          </cell>
          <cell r="B49907">
            <v>1856754775</v>
          </cell>
        </row>
        <row r="49908">
          <cell r="B49908">
            <v>8118295458</v>
          </cell>
        </row>
        <row r="49909">
          <cell r="B49909">
            <v>8118295460</v>
          </cell>
        </row>
        <row r="49910">
          <cell r="B49910">
            <v>4696431440</v>
          </cell>
        </row>
        <row r="49911">
          <cell r="A49911" t="str">
            <v>石门县北</v>
          </cell>
          <cell r="B49911">
            <v>4812631025</v>
          </cell>
        </row>
        <row r="49912">
          <cell r="B49912">
            <v>4696431439</v>
          </cell>
        </row>
        <row r="49913">
          <cell r="B49913">
            <v>5328653960</v>
          </cell>
        </row>
        <row r="49914">
          <cell r="B49914">
            <v>4939486720</v>
          </cell>
        </row>
        <row r="49915">
          <cell r="B49915">
            <v>4939486923</v>
          </cell>
        </row>
        <row r="49916">
          <cell r="B49916">
            <v>4696391137</v>
          </cell>
        </row>
        <row r="49917">
          <cell r="B49917">
            <v>5751056514</v>
          </cell>
        </row>
        <row r="49918">
          <cell r="B49918">
            <v>3007960683</v>
          </cell>
        </row>
        <row r="49919">
          <cell r="A49919" t="str">
            <v>狮子坪</v>
          </cell>
          <cell r="B49919">
            <v>5639896935</v>
          </cell>
        </row>
        <row r="49920">
          <cell r="A49920" t="str">
            <v>狮子坪</v>
          </cell>
          <cell r="B49920">
            <v>1856531417</v>
          </cell>
        </row>
        <row r="49921">
          <cell r="B49921">
            <v>3007960665</v>
          </cell>
        </row>
        <row r="49922">
          <cell r="B49922">
            <v>1933022945</v>
          </cell>
        </row>
        <row r="49923">
          <cell r="A49923" t="str">
            <v>乐山</v>
          </cell>
          <cell r="B49923">
            <v>3740929566</v>
          </cell>
        </row>
        <row r="49924">
          <cell r="B49924">
            <v>4696431436</v>
          </cell>
        </row>
        <row r="49925">
          <cell r="A49925" t="str">
            <v>峙滩</v>
          </cell>
          <cell r="B49925">
            <v>1675935530</v>
          </cell>
        </row>
        <row r="49926">
          <cell r="B49926">
            <v>7363738275</v>
          </cell>
        </row>
        <row r="49927">
          <cell r="B49927">
            <v>7363738276</v>
          </cell>
        </row>
        <row r="49928">
          <cell r="B49928">
            <v>7363738277</v>
          </cell>
        </row>
        <row r="49929">
          <cell r="B49929">
            <v>7238923282</v>
          </cell>
        </row>
        <row r="49930">
          <cell r="A49930" t="str">
            <v>动步公园</v>
          </cell>
          <cell r="B49930">
            <v>5185801506</v>
          </cell>
        </row>
        <row r="49931">
          <cell r="B49931">
            <v>7182293875</v>
          </cell>
        </row>
        <row r="49932">
          <cell r="B49932">
            <v>7363738278</v>
          </cell>
        </row>
        <row r="49933">
          <cell r="B49933">
            <v>6635077898</v>
          </cell>
        </row>
        <row r="49934">
          <cell r="B49934">
            <v>7363738279</v>
          </cell>
        </row>
        <row r="49935">
          <cell r="B49935">
            <v>7363738280</v>
          </cell>
        </row>
        <row r="49936">
          <cell r="B49936">
            <v>7363738281</v>
          </cell>
        </row>
        <row r="49937">
          <cell r="B49937">
            <v>7777326128</v>
          </cell>
        </row>
        <row r="49938">
          <cell r="B49938">
            <v>7938141775</v>
          </cell>
        </row>
        <row r="49939">
          <cell r="A49939" t="str">
            <v>双碑</v>
          </cell>
          <cell r="B49939">
            <v>5607426548</v>
          </cell>
        </row>
        <row r="49940">
          <cell r="A49940" t="str">
            <v>双碑线路所</v>
          </cell>
          <cell r="B49940">
            <v>7239131185</v>
          </cell>
        </row>
        <row r="49941">
          <cell r="B49941">
            <v>7777326127</v>
          </cell>
        </row>
        <row r="49942">
          <cell r="B49942">
            <v>7363738282</v>
          </cell>
        </row>
        <row r="49943">
          <cell r="B49943">
            <v>3656931604</v>
          </cell>
        </row>
        <row r="49944">
          <cell r="A49944" t="str">
            <v>重庆北站南广场</v>
          </cell>
          <cell r="B49944">
            <v>5186460900</v>
          </cell>
        </row>
        <row r="49945">
          <cell r="B49945">
            <v>7363738283</v>
          </cell>
        </row>
        <row r="49946">
          <cell r="A49946" t="str">
            <v>太平冲</v>
          </cell>
          <cell r="B49946">
            <v>6168594044</v>
          </cell>
        </row>
        <row r="49947">
          <cell r="B49947">
            <v>7363738284</v>
          </cell>
        </row>
        <row r="49948">
          <cell r="B49948">
            <v>7363738285</v>
          </cell>
        </row>
        <row r="49949">
          <cell r="B49949">
            <v>7363738274</v>
          </cell>
        </row>
        <row r="49950">
          <cell r="B49950">
            <v>7363738286</v>
          </cell>
        </row>
        <row r="49951">
          <cell r="B49951">
            <v>7182315350</v>
          </cell>
        </row>
        <row r="49952">
          <cell r="B49952">
            <v>7363738287</v>
          </cell>
        </row>
        <row r="49953">
          <cell r="B49953">
            <v>7777326129</v>
          </cell>
        </row>
        <row r="49954">
          <cell r="B49954">
            <v>7363738288</v>
          </cell>
        </row>
        <row r="49955">
          <cell r="B49955">
            <v>7363738289</v>
          </cell>
        </row>
        <row r="49956">
          <cell r="B49956">
            <v>7363738290</v>
          </cell>
        </row>
        <row r="49957">
          <cell r="A49957" t="str">
            <v>景山路</v>
          </cell>
          <cell r="B49957">
            <v>8090558735</v>
          </cell>
        </row>
        <row r="49958">
          <cell r="B49958">
            <v>7363738297</v>
          </cell>
        </row>
        <row r="49959">
          <cell r="A49959" t="str">
            <v>景山路</v>
          </cell>
          <cell r="B49959">
            <v>8090558736</v>
          </cell>
        </row>
        <row r="49960">
          <cell r="B49960">
            <v>7363738291</v>
          </cell>
        </row>
        <row r="49961">
          <cell r="B49961">
            <v>7363738292</v>
          </cell>
        </row>
        <row r="49962">
          <cell r="B49962">
            <v>7363738293</v>
          </cell>
        </row>
        <row r="49963">
          <cell r="B49963">
            <v>7363738294</v>
          </cell>
        </row>
        <row r="49964">
          <cell r="B49964">
            <v>7363738295</v>
          </cell>
        </row>
        <row r="49965">
          <cell r="B49965">
            <v>7363738296</v>
          </cell>
        </row>
        <row r="49966">
          <cell r="A49966" t="str">
            <v>唐家沱</v>
          </cell>
          <cell r="B49966">
            <v>5186526857</v>
          </cell>
        </row>
        <row r="49967">
          <cell r="B49967">
            <v>7363738273</v>
          </cell>
        </row>
        <row r="49968">
          <cell r="B49968">
            <v>7777326125</v>
          </cell>
        </row>
        <row r="49969">
          <cell r="B49969">
            <v>7777326134</v>
          </cell>
        </row>
        <row r="49970">
          <cell r="A49970" t="str">
            <v>重庆北站南广场</v>
          </cell>
          <cell r="B49970">
            <v>1856531410</v>
          </cell>
        </row>
        <row r="49971">
          <cell r="A49971" t="str">
            <v>重庆北站南广场</v>
          </cell>
          <cell r="B49971">
            <v>7221049073</v>
          </cell>
        </row>
        <row r="49972">
          <cell r="A49972" t="str">
            <v>尖顶坡</v>
          </cell>
          <cell r="B49972">
            <v>3333977748</v>
          </cell>
        </row>
        <row r="49973">
          <cell r="A49973" t="str">
            <v>大学城</v>
          </cell>
          <cell r="B49973">
            <v>2162515314</v>
          </cell>
        </row>
        <row r="49974">
          <cell r="A49974" t="str">
            <v>重庆北站南广场</v>
          </cell>
          <cell r="B49974">
            <v>6168959861</v>
          </cell>
        </row>
        <row r="49975">
          <cell r="A49975" t="str">
            <v>陈家桥</v>
          </cell>
          <cell r="B49975">
            <v>2162515307</v>
          </cell>
        </row>
        <row r="49976">
          <cell r="A49976" t="str">
            <v>洪湖东路</v>
          </cell>
          <cell r="B49976">
            <v>6168959870</v>
          </cell>
        </row>
        <row r="49977">
          <cell r="B49977">
            <v>7777326133</v>
          </cell>
        </row>
        <row r="49978">
          <cell r="B49978">
            <v>7363741646</v>
          </cell>
        </row>
        <row r="49979">
          <cell r="B49979">
            <v>7363741645</v>
          </cell>
        </row>
        <row r="49980">
          <cell r="B49980">
            <v>7363741644</v>
          </cell>
        </row>
        <row r="49981">
          <cell r="A49981" t="str">
            <v>头塘</v>
          </cell>
          <cell r="B49981">
            <v>6168592379</v>
          </cell>
        </row>
        <row r="49982">
          <cell r="B49982">
            <v>7363741643</v>
          </cell>
        </row>
        <row r="49983">
          <cell r="B49983">
            <v>7363741642</v>
          </cell>
        </row>
        <row r="49984">
          <cell r="B49984">
            <v>7363741654</v>
          </cell>
        </row>
        <row r="49985">
          <cell r="B49985">
            <v>7363741653</v>
          </cell>
        </row>
        <row r="49986">
          <cell r="B49986">
            <v>7363741641</v>
          </cell>
        </row>
        <row r="49987">
          <cell r="B49987">
            <v>6901021414</v>
          </cell>
        </row>
        <row r="49988">
          <cell r="B49988">
            <v>3656931605</v>
          </cell>
        </row>
        <row r="49989">
          <cell r="B49989">
            <v>7363741640</v>
          </cell>
        </row>
        <row r="49990">
          <cell r="B49990">
            <v>7363741652</v>
          </cell>
        </row>
        <row r="49991">
          <cell r="B49991">
            <v>7363741651</v>
          </cell>
        </row>
        <row r="49992">
          <cell r="B49992">
            <v>7363741650</v>
          </cell>
        </row>
        <row r="49993">
          <cell r="B49993">
            <v>4516043455</v>
          </cell>
        </row>
        <row r="49994">
          <cell r="B49994">
            <v>7363741649</v>
          </cell>
        </row>
        <row r="49995">
          <cell r="B49995">
            <v>7363741648</v>
          </cell>
        </row>
        <row r="49996">
          <cell r="B49996">
            <v>6276098379</v>
          </cell>
        </row>
        <row r="49997">
          <cell r="A49997" t="str">
            <v>民安大道</v>
          </cell>
          <cell r="B49997">
            <v>6488570301</v>
          </cell>
        </row>
        <row r="49998">
          <cell r="A49998" t="str">
            <v>民安大道</v>
          </cell>
          <cell r="B49998">
            <v>6168960265</v>
          </cell>
        </row>
        <row r="49999">
          <cell r="A49999" t="str">
            <v>民安大道</v>
          </cell>
          <cell r="B49999">
            <v>6488442717</v>
          </cell>
        </row>
        <row r="50000">
          <cell r="B50000">
            <v>7363741647</v>
          </cell>
        </row>
        <row r="50001">
          <cell r="B50001">
            <v>6276098378</v>
          </cell>
        </row>
        <row r="50002">
          <cell r="A50002" t="str">
            <v>微电园</v>
          </cell>
          <cell r="B50002">
            <v>2162515311</v>
          </cell>
        </row>
        <row r="50003">
          <cell r="A50003" t="str">
            <v>重庆北</v>
          </cell>
          <cell r="B50003">
            <v>654769359</v>
          </cell>
        </row>
        <row r="50004">
          <cell r="B50004">
            <v>6276098380</v>
          </cell>
        </row>
        <row r="50005">
          <cell r="B50005">
            <v>7777326132</v>
          </cell>
        </row>
        <row r="50006">
          <cell r="B50006">
            <v>6580450471</v>
          </cell>
        </row>
        <row r="50007">
          <cell r="A50007" t="str">
            <v>赖家桥</v>
          </cell>
          <cell r="B50007">
            <v>2162515309</v>
          </cell>
        </row>
        <row r="50008">
          <cell r="B50008">
            <v>6276098377</v>
          </cell>
        </row>
        <row r="50009">
          <cell r="B50009">
            <v>6580450472</v>
          </cell>
        </row>
        <row r="50010">
          <cell r="B50010">
            <v>1681833358</v>
          </cell>
        </row>
        <row r="50011">
          <cell r="A50011" t="str">
            <v>内江北站</v>
          </cell>
          <cell r="B50011">
            <v>3500457486</v>
          </cell>
        </row>
        <row r="50012">
          <cell r="B50012">
            <v>6286304486</v>
          </cell>
        </row>
        <row r="50013">
          <cell r="B50013">
            <v>7182293876</v>
          </cell>
        </row>
        <row r="50014">
          <cell r="B50014">
            <v>5323956564</v>
          </cell>
        </row>
        <row r="50015">
          <cell r="B50015">
            <v>6580449829</v>
          </cell>
        </row>
        <row r="50016">
          <cell r="B50016">
            <v>7242103722</v>
          </cell>
        </row>
        <row r="50017">
          <cell r="B50017">
            <v>6286478022</v>
          </cell>
        </row>
        <row r="50018">
          <cell r="B50018">
            <v>7242103712</v>
          </cell>
        </row>
        <row r="50019">
          <cell r="B50019">
            <v>1681833449</v>
          </cell>
        </row>
        <row r="50020">
          <cell r="A50020" t="str">
            <v>六旗大道</v>
          </cell>
          <cell r="B50020">
            <v>8090558733</v>
          </cell>
        </row>
        <row r="50021">
          <cell r="A50021" t="str">
            <v>六旗大道</v>
          </cell>
          <cell r="B50021">
            <v>8090558734</v>
          </cell>
        </row>
        <row r="50022">
          <cell r="B50022">
            <v>6580449830</v>
          </cell>
        </row>
        <row r="50023">
          <cell r="A50023" t="str">
            <v>璧山地铁站</v>
          </cell>
          <cell r="B50023">
            <v>8090558731</v>
          </cell>
        </row>
        <row r="50024">
          <cell r="A50024" t="str">
            <v>璧山地铁站</v>
          </cell>
          <cell r="B50024">
            <v>8090558730</v>
          </cell>
        </row>
        <row r="50025">
          <cell r="B50025">
            <v>5964041066</v>
          </cell>
        </row>
        <row r="50026">
          <cell r="B50026">
            <v>5964041055</v>
          </cell>
        </row>
        <row r="50027">
          <cell r="B50027">
            <v>6580449828</v>
          </cell>
        </row>
        <row r="50028">
          <cell r="B50028">
            <v>7363741702</v>
          </cell>
        </row>
        <row r="50029">
          <cell r="B50029">
            <v>7363741701</v>
          </cell>
        </row>
        <row r="50030">
          <cell r="B50030">
            <v>7363741700</v>
          </cell>
        </row>
        <row r="50031">
          <cell r="B50031">
            <v>6869114546</v>
          </cell>
        </row>
        <row r="50032">
          <cell r="B50032">
            <v>6869111487</v>
          </cell>
        </row>
        <row r="50033">
          <cell r="B50033">
            <v>6869105275</v>
          </cell>
        </row>
        <row r="50034">
          <cell r="B50034">
            <v>6403499570</v>
          </cell>
        </row>
        <row r="50035">
          <cell r="B50035">
            <v>7182293877</v>
          </cell>
        </row>
        <row r="50036">
          <cell r="B50036">
            <v>6403499571</v>
          </cell>
        </row>
        <row r="50037">
          <cell r="B50037">
            <v>6403499572</v>
          </cell>
        </row>
        <row r="50038">
          <cell r="A50038" t="str">
            <v>重庆北站北广场</v>
          </cell>
          <cell r="B50038">
            <v>5186460894</v>
          </cell>
        </row>
        <row r="50039">
          <cell r="B50039">
            <v>6403499573</v>
          </cell>
        </row>
        <row r="50040">
          <cell r="B50040">
            <v>6767470276</v>
          </cell>
        </row>
        <row r="50041">
          <cell r="B50041">
            <v>6403499574</v>
          </cell>
        </row>
        <row r="50042">
          <cell r="B50042">
            <v>7363741675</v>
          </cell>
        </row>
        <row r="50043">
          <cell r="B50043">
            <v>6580449827</v>
          </cell>
        </row>
        <row r="50044">
          <cell r="A50044" t="str">
            <v>璧山</v>
          </cell>
          <cell r="B50044">
            <v>7096324913</v>
          </cell>
        </row>
        <row r="50045">
          <cell r="A50045" t="str">
            <v>璧山</v>
          </cell>
          <cell r="B50045">
            <v>7095345880</v>
          </cell>
        </row>
        <row r="50046">
          <cell r="B50046">
            <v>7363741681</v>
          </cell>
        </row>
        <row r="50047">
          <cell r="B50047">
            <v>7363741680</v>
          </cell>
        </row>
        <row r="50048">
          <cell r="B50048">
            <v>7363741679</v>
          </cell>
        </row>
        <row r="50049">
          <cell r="A50049" t="str">
            <v>重庆北站北广场</v>
          </cell>
          <cell r="B50049">
            <v>7221052172</v>
          </cell>
        </row>
        <row r="50050">
          <cell r="B50050">
            <v>7363741678</v>
          </cell>
        </row>
        <row r="50051">
          <cell r="B50051">
            <v>7363741677</v>
          </cell>
        </row>
        <row r="50052">
          <cell r="B50052">
            <v>7363741676</v>
          </cell>
        </row>
        <row r="50053">
          <cell r="A50053" t="str">
            <v>重庆北站北广场</v>
          </cell>
          <cell r="B50053">
            <v>6168592370</v>
          </cell>
        </row>
        <row r="50054">
          <cell r="A50054" t="str">
            <v>唐家沱</v>
          </cell>
          <cell r="B50054">
            <v>1681825138</v>
          </cell>
        </row>
        <row r="50055">
          <cell r="B50055">
            <v>7363741671</v>
          </cell>
        </row>
        <row r="50056">
          <cell r="B50056">
            <v>7363741672</v>
          </cell>
        </row>
        <row r="50057">
          <cell r="B50057">
            <v>7363741673</v>
          </cell>
        </row>
        <row r="50058">
          <cell r="B50058">
            <v>7363741674</v>
          </cell>
        </row>
        <row r="50059">
          <cell r="B50059">
            <v>6276100617</v>
          </cell>
        </row>
        <row r="50060">
          <cell r="B50060">
            <v>7363741667</v>
          </cell>
        </row>
        <row r="50061">
          <cell r="B50061">
            <v>7363741668</v>
          </cell>
        </row>
        <row r="50062">
          <cell r="B50062">
            <v>6276100616</v>
          </cell>
        </row>
        <row r="50063">
          <cell r="B50063">
            <v>7363741669</v>
          </cell>
        </row>
        <row r="50064">
          <cell r="B50064">
            <v>7363741670</v>
          </cell>
        </row>
        <row r="50065">
          <cell r="B50065">
            <v>6403499550</v>
          </cell>
        </row>
        <row r="50066">
          <cell r="B50066">
            <v>6403499551</v>
          </cell>
        </row>
        <row r="50067">
          <cell r="B50067">
            <v>6403499552</v>
          </cell>
        </row>
        <row r="50068">
          <cell r="B50068">
            <v>6580450474</v>
          </cell>
        </row>
        <row r="50069">
          <cell r="B50069">
            <v>6580450473</v>
          </cell>
        </row>
        <row r="50070">
          <cell r="B50070">
            <v>6403499553</v>
          </cell>
        </row>
        <row r="50071">
          <cell r="B50071">
            <v>6403499554</v>
          </cell>
        </row>
        <row r="50072">
          <cell r="B50072">
            <v>6403499555</v>
          </cell>
        </row>
        <row r="50073">
          <cell r="B50073">
            <v>6403499556</v>
          </cell>
        </row>
        <row r="50074">
          <cell r="B50074">
            <v>6403499557</v>
          </cell>
        </row>
        <row r="50075">
          <cell r="B50075">
            <v>6403499558</v>
          </cell>
        </row>
        <row r="50076">
          <cell r="B50076">
            <v>6403499559</v>
          </cell>
        </row>
        <row r="50077">
          <cell r="B50077">
            <v>6403499560</v>
          </cell>
        </row>
        <row r="50078">
          <cell r="B50078">
            <v>6403499561</v>
          </cell>
        </row>
        <row r="50079">
          <cell r="B50079">
            <v>6403499562</v>
          </cell>
        </row>
        <row r="50080">
          <cell r="B50080">
            <v>6403499563</v>
          </cell>
        </row>
        <row r="50081">
          <cell r="B50081">
            <v>6403499564</v>
          </cell>
        </row>
        <row r="50082">
          <cell r="B50082">
            <v>6403499565</v>
          </cell>
        </row>
        <row r="50083">
          <cell r="B50083">
            <v>6403499566</v>
          </cell>
        </row>
        <row r="50084">
          <cell r="B50084">
            <v>6403499567</v>
          </cell>
        </row>
        <row r="50085">
          <cell r="B50085">
            <v>7182293878</v>
          </cell>
        </row>
        <row r="50086">
          <cell r="B50086">
            <v>6403499568</v>
          </cell>
        </row>
        <row r="50087">
          <cell r="B50087">
            <v>6403499569</v>
          </cell>
        </row>
        <row r="50088">
          <cell r="B50088">
            <v>6276098358</v>
          </cell>
        </row>
        <row r="50089">
          <cell r="B50089">
            <v>6403498774</v>
          </cell>
        </row>
        <row r="50090">
          <cell r="B50090">
            <v>6403498773</v>
          </cell>
        </row>
        <row r="50091">
          <cell r="B50091">
            <v>6403498772</v>
          </cell>
        </row>
        <row r="50092">
          <cell r="B50092">
            <v>6403498771</v>
          </cell>
        </row>
        <row r="50093">
          <cell r="B50093">
            <v>6403498770</v>
          </cell>
        </row>
        <row r="50094">
          <cell r="B50094">
            <v>6403498769</v>
          </cell>
        </row>
        <row r="50095">
          <cell r="B50095">
            <v>6403498768</v>
          </cell>
        </row>
        <row r="50096">
          <cell r="B50096">
            <v>6403498767</v>
          </cell>
        </row>
        <row r="50097">
          <cell r="B50097">
            <v>6403498766</v>
          </cell>
        </row>
        <row r="50098">
          <cell r="B50098">
            <v>6403498765</v>
          </cell>
        </row>
        <row r="50099">
          <cell r="B50099">
            <v>6403498764</v>
          </cell>
        </row>
        <row r="50100">
          <cell r="B50100">
            <v>6403498763</v>
          </cell>
        </row>
        <row r="50101">
          <cell r="B50101">
            <v>6403498762</v>
          </cell>
        </row>
        <row r="50102">
          <cell r="B50102">
            <v>6403498761</v>
          </cell>
        </row>
        <row r="50103">
          <cell r="B50103">
            <v>6403498760</v>
          </cell>
        </row>
        <row r="50104">
          <cell r="B50104">
            <v>4080656896</v>
          </cell>
        </row>
        <row r="50105">
          <cell r="A50105" t="str">
            <v>鱼嘴</v>
          </cell>
          <cell r="B50105">
            <v>1681825234</v>
          </cell>
        </row>
        <row r="50106">
          <cell r="A50106" t="str">
            <v>光电园</v>
          </cell>
          <cell r="B50106">
            <v>2156031469</v>
          </cell>
        </row>
        <row r="50107">
          <cell r="B50107">
            <v>6174062714</v>
          </cell>
        </row>
        <row r="50108">
          <cell r="B50108">
            <v>1370410890</v>
          </cell>
        </row>
        <row r="50109">
          <cell r="B50109">
            <v>6174062643</v>
          </cell>
        </row>
        <row r="50110">
          <cell r="B50110">
            <v>6174062783</v>
          </cell>
        </row>
        <row r="50111">
          <cell r="B50111">
            <v>6174062852</v>
          </cell>
        </row>
        <row r="50112">
          <cell r="B50112">
            <v>6174062915</v>
          </cell>
        </row>
        <row r="50113">
          <cell r="B50113">
            <v>4080656902</v>
          </cell>
        </row>
        <row r="50114">
          <cell r="B50114">
            <v>6174062472</v>
          </cell>
        </row>
        <row r="50115">
          <cell r="B50115">
            <v>6174063085</v>
          </cell>
        </row>
        <row r="50116">
          <cell r="B50116">
            <v>6174063312</v>
          </cell>
        </row>
        <row r="50117">
          <cell r="B50117">
            <v>1370410902</v>
          </cell>
        </row>
        <row r="50118">
          <cell r="B50118">
            <v>1370410912</v>
          </cell>
        </row>
        <row r="50119">
          <cell r="A50119" t="str">
            <v>保税港</v>
          </cell>
          <cell r="B50119">
            <v>5186461128</v>
          </cell>
        </row>
        <row r="50120">
          <cell r="B50120">
            <v>6174062839</v>
          </cell>
        </row>
        <row r="50121">
          <cell r="B50121">
            <v>6174062770</v>
          </cell>
        </row>
        <row r="50122">
          <cell r="B50122">
            <v>6174062654</v>
          </cell>
        </row>
        <row r="50123">
          <cell r="B50123">
            <v>1370410924</v>
          </cell>
        </row>
        <row r="50124">
          <cell r="B50124">
            <v>1370410923</v>
          </cell>
        </row>
        <row r="50125">
          <cell r="B50125">
            <v>1370410925</v>
          </cell>
        </row>
        <row r="50126">
          <cell r="B50126">
            <v>1370410928</v>
          </cell>
        </row>
        <row r="50127">
          <cell r="B50127">
            <v>6174062701</v>
          </cell>
        </row>
        <row r="50128">
          <cell r="B50128">
            <v>6580450475</v>
          </cell>
        </row>
        <row r="50129">
          <cell r="B50129">
            <v>1370410926</v>
          </cell>
        </row>
        <row r="50130">
          <cell r="B50130">
            <v>6174062725</v>
          </cell>
        </row>
        <row r="50131">
          <cell r="B50131">
            <v>6174062794</v>
          </cell>
        </row>
        <row r="50132">
          <cell r="B50132">
            <v>7182293881</v>
          </cell>
        </row>
        <row r="50133">
          <cell r="B50133">
            <v>7182293880</v>
          </cell>
        </row>
        <row r="50134">
          <cell r="B50134">
            <v>1370410940</v>
          </cell>
        </row>
        <row r="50135">
          <cell r="B50135">
            <v>1370410938</v>
          </cell>
        </row>
        <row r="50136">
          <cell r="B50136">
            <v>6174062630</v>
          </cell>
        </row>
        <row r="50137">
          <cell r="B50137">
            <v>7182293879</v>
          </cell>
        </row>
        <row r="50138">
          <cell r="B50138">
            <v>6174062459</v>
          </cell>
        </row>
        <row r="50139">
          <cell r="B50139">
            <v>1370410941</v>
          </cell>
        </row>
        <row r="50140">
          <cell r="B50140">
            <v>6174062863</v>
          </cell>
        </row>
        <row r="50141">
          <cell r="B50141">
            <v>6174063299</v>
          </cell>
        </row>
        <row r="50142">
          <cell r="B50142">
            <v>1370410957</v>
          </cell>
        </row>
        <row r="50143">
          <cell r="B50143">
            <v>6174063227</v>
          </cell>
        </row>
        <row r="50144">
          <cell r="B50144">
            <v>1370410964</v>
          </cell>
        </row>
        <row r="50145">
          <cell r="B50145">
            <v>6174062927</v>
          </cell>
        </row>
        <row r="50146">
          <cell r="B50146">
            <v>1370410960</v>
          </cell>
        </row>
        <row r="50147">
          <cell r="A50147" t="str">
            <v>龙头寺</v>
          </cell>
          <cell r="B50147">
            <v>1856531416</v>
          </cell>
        </row>
        <row r="50148">
          <cell r="B50148">
            <v>1370410966</v>
          </cell>
        </row>
        <row r="50149">
          <cell r="A50149" t="str">
            <v>幸福广场</v>
          </cell>
          <cell r="B50149">
            <v>5318575227</v>
          </cell>
        </row>
        <row r="50150">
          <cell r="B50150">
            <v>1370410972</v>
          </cell>
        </row>
        <row r="50151">
          <cell r="B50151">
            <v>1370410975</v>
          </cell>
        </row>
        <row r="50152">
          <cell r="B50152">
            <v>1370410978</v>
          </cell>
        </row>
        <row r="50153">
          <cell r="B50153">
            <v>1370410973</v>
          </cell>
        </row>
        <row r="50154">
          <cell r="B50154">
            <v>6869113905</v>
          </cell>
        </row>
        <row r="50155">
          <cell r="B50155">
            <v>7066512820</v>
          </cell>
        </row>
        <row r="50156">
          <cell r="B50156">
            <v>1370410969</v>
          </cell>
        </row>
        <row r="50157">
          <cell r="B50157">
            <v>1370410979</v>
          </cell>
        </row>
        <row r="50158">
          <cell r="B50158">
            <v>1370410980</v>
          </cell>
        </row>
        <row r="50159">
          <cell r="B50159">
            <v>6174063155</v>
          </cell>
        </row>
        <row r="50160">
          <cell r="B50160">
            <v>7066514520</v>
          </cell>
        </row>
        <row r="50161">
          <cell r="B50161">
            <v>6869112801</v>
          </cell>
        </row>
        <row r="50162">
          <cell r="B50162">
            <v>1370410983</v>
          </cell>
        </row>
        <row r="50163">
          <cell r="B50163">
            <v>4080656912</v>
          </cell>
        </row>
        <row r="50164">
          <cell r="B50164">
            <v>7066514711</v>
          </cell>
        </row>
        <row r="50165">
          <cell r="B50165">
            <v>6174062689</v>
          </cell>
        </row>
        <row r="50166">
          <cell r="B50166">
            <v>6869115447</v>
          </cell>
        </row>
        <row r="50167">
          <cell r="B50167">
            <v>1370410989</v>
          </cell>
        </row>
        <row r="50168">
          <cell r="B50168">
            <v>7066514645</v>
          </cell>
        </row>
        <row r="50169">
          <cell r="B50169">
            <v>6174062618</v>
          </cell>
        </row>
        <row r="50170">
          <cell r="B50170">
            <v>1370410999</v>
          </cell>
        </row>
        <row r="50171">
          <cell r="B50171">
            <v>7066515185</v>
          </cell>
        </row>
        <row r="50172">
          <cell r="B50172">
            <v>1370410981</v>
          </cell>
        </row>
        <row r="50173">
          <cell r="B50173">
            <v>6174062446</v>
          </cell>
        </row>
        <row r="50174">
          <cell r="B50174">
            <v>1370411006</v>
          </cell>
        </row>
        <row r="50175">
          <cell r="B50175">
            <v>6174063286</v>
          </cell>
        </row>
        <row r="50176">
          <cell r="B50176">
            <v>1370411008</v>
          </cell>
        </row>
        <row r="50177">
          <cell r="B50177">
            <v>6174063214</v>
          </cell>
        </row>
        <row r="50178">
          <cell r="B50178">
            <v>1370411010</v>
          </cell>
        </row>
        <row r="50179">
          <cell r="B50179">
            <v>1370411013</v>
          </cell>
        </row>
        <row r="50180">
          <cell r="B50180">
            <v>1370411015</v>
          </cell>
        </row>
        <row r="50181">
          <cell r="B50181">
            <v>4080656927</v>
          </cell>
        </row>
        <row r="50182">
          <cell r="B50182">
            <v>1370411027</v>
          </cell>
        </row>
        <row r="50183">
          <cell r="B50183">
            <v>1370411020</v>
          </cell>
        </row>
        <row r="50184">
          <cell r="B50184">
            <v>1370411021</v>
          </cell>
        </row>
        <row r="50185">
          <cell r="B50185">
            <v>1370411022</v>
          </cell>
        </row>
        <row r="50186">
          <cell r="B50186">
            <v>1370411024</v>
          </cell>
        </row>
        <row r="50187">
          <cell r="B50187">
            <v>4080656930</v>
          </cell>
        </row>
        <row r="50188">
          <cell r="B50188">
            <v>6174063119</v>
          </cell>
        </row>
        <row r="50189">
          <cell r="B50189">
            <v>1370411030</v>
          </cell>
        </row>
        <row r="50190">
          <cell r="B50190">
            <v>4080656936</v>
          </cell>
        </row>
        <row r="50191">
          <cell r="B50191">
            <v>1370411031</v>
          </cell>
        </row>
        <row r="50192">
          <cell r="B50192">
            <v>7241169076</v>
          </cell>
        </row>
        <row r="50193">
          <cell r="B50193">
            <v>1370411037</v>
          </cell>
        </row>
        <row r="50194">
          <cell r="B50194">
            <v>6174063142</v>
          </cell>
        </row>
        <row r="50195">
          <cell r="B50195">
            <v>6174062972</v>
          </cell>
        </row>
        <row r="50196">
          <cell r="B50196">
            <v>6174062902</v>
          </cell>
        </row>
        <row r="50197">
          <cell r="B50197">
            <v>7182293882</v>
          </cell>
        </row>
        <row r="50198">
          <cell r="B50198">
            <v>7182293883</v>
          </cell>
        </row>
        <row r="50199">
          <cell r="B50199">
            <v>6580449826</v>
          </cell>
        </row>
        <row r="50200">
          <cell r="B50200">
            <v>6580449824</v>
          </cell>
        </row>
        <row r="50201">
          <cell r="B50201">
            <v>1370411048</v>
          </cell>
        </row>
        <row r="50202">
          <cell r="B50202">
            <v>6580449825</v>
          </cell>
        </row>
        <row r="50203">
          <cell r="B50203">
            <v>1370411051</v>
          </cell>
        </row>
        <row r="50204">
          <cell r="B50204">
            <v>1370411058</v>
          </cell>
        </row>
        <row r="50205">
          <cell r="B50205">
            <v>4080656953</v>
          </cell>
        </row>
        <row r="50206">
          <cell r="A50206" t="str">
            <v>港城（暂缓开通）</v>
          </cell>
          <cell r="B50206">
            <v>6168594029</v>
          </cell>
        </row>
        <row r="50207">
          <cell r="B50207">
            <v>1370411057</v>
          </cell>
        </row>
        <row r="50208">
          <cell r="B50208">
            <v>4080656954</v>
          </cell>
        </row>
        <row r="50209">
          <cell r="B50209">
            <v>4080656955</v>
          </cell>
        </row>
        <row r="50210">
          <cell r="B50210">
            <v>4080656956</v>
          </cell>
        </row>
        <row r="50211">
          <cell r="B50211">
            <v>4080656957</v>
          </cell>
        </row>
        <row r="50212">
          <cell r="B50212">
            <v>4080656958</v>
          </cell>
        </row>
        <row r="50213">
          <cell r="B50213">
            <v>1370411059</v>
          </cell>
        </row>
        <row r="50214">
          <cell r="B50214">
            <v>1370411060</v>
          </cell>
        </row>
        <row r="50215">
          <cell r="B50215">
            <v>5936897689</v>
          </cell>
        </row>
        <row r="50216">
          <cell r="B50216">
            <v>4080656959</v>
          </cell>
        </row>
        <row r="50217">
          <cell r="B50217">
            <v>4080656960</v>
          </cell>
        </row>
        <row r="50218">
          <cell r="B50218">
            <v>4080656961</v>
          </cell>
        </row>
        <row r="50219">
          <cell r="B50219">
            <v>5202168810</v>
          </cell>
        </row>
        <row r="50220">
          <cell r="B50220">
            <v>4080656962</v>
          </cell>
        </row>
        <row r="50221">
          <cell r="B50221">
            <v>1370411066</v>
          </cell>
        </row>
        <row r="50222">
          <cell r="B50222">
            <v>1370411074</v>
          </cell>
        </row>
        <row r="50223">
          <cell r="A50223" t="str">
            <v>柳梧线路所</v>
          </cell>
          <cell r="B50223">
            <v>7279067771</v>
          </cell>
        </row>
        <row r="50224">
          <cell r="B50224">
            <v>1370411081</v>
          </cell>
        </row>
        <row r="50225">
          <cell r="B50225">
            <v>1370411080</v>
          </cell>
        </row>
        <row r="50226">
          <cell r="B50226">
            <v>4080656964</v>
          </cell>
        </row>
        <row r="50227">
          <cell r="B50227">
            <v>1370411086</v>
          </cell>
        </row>
        <row r="50228">
          <cell r="B50228">
            <v>1370411089</v>
          </cell>
        </row>
        <row r="50229">
          <cell r="B50229">
            <v>1370411091</v>
          </cell>
        </row>
        <row r="50230">
          <cell r="B50230">
            <v>1370411096</v>
          </cell>
        </row>
        <row r="50231">
          <cell r="B50231">
            <v>1370411095</v>
          </cell>
        </row>
        <row r="50232">
          <cell r="B50232">
            <v>1370411105</v>
          </cell>
        </row>
        <row r="50233">
          <cell r="B50233">
            <v>6276098341</v>
          </cell>
        </row>
        <row r="50234">
          <cell r="A50234" t="str">
            <v>寸滩</v>
          </cell>
          <cell r="B50234">
            <v>6168593997</v>
          </cell>
        </row>
        <row r="50235">
          <cell r="B50235">
            <v>1370411132</v>
          </cell>
        </row>
        <row r="50236">
          <cell r="B50236">
            <v>1370411133</v>
          </cell>
        </row>
        <row r="50237">
          <cell r="A50237" t="str">
            <v>拉萨</v>
          </cell>
          <cell r="B50237">
            <v>7279526244</v>
          </cell>
        </row>
        <row r="50238">
          <cell r="B50238">
            <v>1370411135</v>
          </cell>
        </row>
        <row r="50239">
          <cell r="B50239">
            <v>1370411138</v>
          </cell>
        </row>
        <row r="50240">
          <cell r="A50240" t="str">
            <v>人和</v>
          </cell>
          <cell r="B50240">
            <v>5318575081</v>
          </cell>
        </row>
        <row r="50241">
          <cell r="B50241">
            <v>1370411149</v>
          </cell>
        </row>
        <row r="50242">
          <cell r="B50242">
            <v>539319638</v>
          </cell>
        </row>
        <row r="50243">
          <cell r="B50243">
            <v>4080656973</v>
          </cell>
        </row>
        <row r="50244">
          <cell r="B50244">
            <v>1370411144</v>
          </cell>
        </row>
        <row r="50245">
          <cell r="B50245">
            <v>1370411150</v>
          </cell>
        </row>
        <row r="50246">
          <cell r="B50246">
            <v>1370411154</v>
          </cell>
        </row>
        <row r="50247">
          <cell r="B50247">
            <v>1370411155</v>
          </cell>
        </row>
        <row r="50248">
          <cell r="B50248">
            <v>1370411157</v>
          </cell>
        </row>
        <row r="50249">
          <cell r="B50249">
            <v>1370411158</v>
          </cell>
        </row>
        <row r="50250">
          <cell r="B50250">
            <v>5323956575</v>
          </cell>
        </row>
        <row r="50251">
          <cell r="B50251">
            <v>1370411156</v>
          </cell>
        </row>
        <row r="50252">
          <cell r="B50252">
            <v>1370411161</v>
          </cell>
        </row>
        <row r="50253">
          <cell r="A50253" t="str">
            <v>歌乐山</v>
          </cell>
          <cell r="B50253">
            <v>6989684877</v>
          </cell>
        </row>
        <row r="50254">
          <cell r="B50254">
            <v>1370411162</v>
          </cell>
        </row>
        <row r="50255">
          <cell r="B50255">
            <v>274948060</v>
          </cell>
        </row>
        <row r="50256">
          <cell r="A50256" t="str">
            <v>黑石子</v>
          </cell>
          <cell r="B50256">
            <v>6168594013</v>
          </cell>
        </row>
        <row r="50257">
          <cell r="B50257">
            <v>7182293884</v>
          </cell>
        </row>
        <row r="50258">
          <cell r="A50258" t="str">
            <v>民心佳园</v>
          </cell>
          <cell r="B50258">
            <v>5318659382</v>
          </cell>
        </row>
        <row r="50259">
          <cell r="B50259">
            <v>3007971535</v>
          </cell>
        </row>
        <row r="50260">
          <cell r="A50260" t="str">
            <v>廊下村</v>
          </cell>
          <cell r="B50260">
            <v>1568655376</v>
          </cell>
        </row>
        <row r="50261">
          <cell r="A50261" t="str">
            <v>奉化</v>
          </cell>
          <cell r="B50261">
            <v>7714110160</v>
          </cell>
        </row>
        <row r="50262">
          <cell r="A50262" t="str">
            <v>九里垄</v>
          </cell>
          <cell r="B50262">
            <v>2509918452</v>
          </cell>
        </row>
        <row r="50263">
          <cell r="A50263" t="str">
            <v>大竹林</v>
          </cell>
          <cell r="B50263">
            <v>2156031442</v>
          </cell>
        </row>
        <row r="50264">
          <cell r="A50264" t="str">
            <v>童家院子</v>
          </cell>
          <cell r="B50264">
            <v>1856531419</v>
          </cell>
        </row>
        <row r="50265">
          <cell r="B50265">
            <v>6276103401</v>
          </cell>
        </row>
        <row r="50266">
          <cell r="A50266" t="str">
            <v>茶岭</v>
          </cell>
          <cell r="B50266">
            <v>582350123</v>
          </cell>
        </row>
        <row r="50267">
          <cell r="B50267">
            <v>7363739498</v>
          </cell>
        </row>
        <row r="50268">
          <cell r="B50268">
            <v>7363739497</v>
          </cell>
        </row>
        <row r="50269">
          <cell r="B50269">
            <v>7363739496</v>
          </cell>
        </row>
        <row r="50270">
          <cell r="B50270">
            <v>7363739495</v>
          </cell>
        </row>
        <row r="50271">
          <cell r="B50271">
            <v>7363739494</v>
          </cell>
        </row>
        <row r="50272">
          <cell r="B50272">
            <v>7363739493</v>
          </cell>
        </row>
        <row r="50273">
          <cell r="B50273">
            <v>7363739492</v>
          </cell>
        </row>
        <row r="50274">
          <cell r="B50274">
            <v>7363739491</v>
          </cell>
        </row>
        <row r="50275">
          <cell r="B50275">
            <v>7363739490</v>
          </cell>
        </row>
        <row r="50276">
          <cell r="A50276" t="str">
            <v>和睦路</v>
          </cell>
          <cell r="B50276">
            <v>5318575072</v>
          </cell>
        </row>
        <row r="50277">
          <cell r="B50277">
            <v>6767472200</v>
          </cell>
        </row>
        <row r="50278">
          <cell r="A50278" t="str">
            <v>柴桑</v>
          </cell>
          <cell r="B50278">
            <v>4450033022</v>
          </cell>
        </row>
        <row r="50279">
          <cell r="B50279">
            <v>7363739489</v>
          </cell>
        </row>
        <row r="50280">
          <cell r="B50280">
            <v>3107951692</v>
          </cell>
        </row>
        <row r="50281">
          <cell r="B50281">
            <v>6403499576</v>
          </cell>
        </row>
        <row r="50282">
          <cell r="B50282">
            <v>3107951697</v>
          </cell>
        </row>
        <row r="50283">
          <cell r="B50283">
            <v>6403499577</v>
          </cell>
        </row>
        <row r="50284">
          <cell r="B50284">
            <v>6580450476</v>
          </cell>
        </row>
        <row r="50285">
          <cell r="B50285">
            <v>3107951702</v>
          </cell>
        </row>
        <row r="50286">
          <cell r="B50286">
            <v>6403499578</v>
          </cell>
        </row>
        <row r="50287">
          <cell r="B50287">
            <v>3107951703</v>
          </cell>
        </row>
        <row r="50288">
          <cell r="B50288">
            <v>6403499579</v>
          </cell>
        </row>
        <row r="50289">
          <cell r="B50289">
            <v>7363732209</v>
          </cell>
        </row>
        <row r="50290">
          <cell r="B50290">
            <v>6767471364</v>
          </cell>
        </row>
        <row r="50291">
          <cell r="B50291">
            <v>7363732208</v>
          </cell>
        </row>
        <row r="50292">
          <cell r="B50292">
            <v>7363732207</v>
          </cell>
        </row>
        <row r="50293">
          <cell r="B50293">
            <v>6580450477</v>
          </cell>
        </row>
        <row r="50294">
          <cell r="B50294">
            <v>3107951719</v>
          </cell>
        </row>
        <row r="50295">
          <cell r="B50295">
            <v>7363732206</v>
          </cell>
        </row>
        <row r="50296">
          <cell r="B50296">
            <v>7363732205</v>
          </cell>
        </row>
        <row r="50297">
          <cell r="B50297">
            <v>7363732204</v>
          </cell>
        </row>
        <row r="50298">
          <cell r="B50298">
            <v>6403499575</v>
          </cell>
        </row>
        <row r="50299">
          <cell r="B50299">
            <v>7363732203</v>
          </cell>
        </row>
        <row r="50300">
          <cell r="B50300">
            <v>7363732202</v>
          </cell>
        </row>
        <row r="50301">
          <cell r="B50301">
            <v>7363732201</v>
          </cell>
        </row>
        <row r="50302">
          <cell r="B50302">
            <v>7363732200</v>
          </cell>
        </row>
        <row r="50303">
          <cell r="B50303">
            <v>7241169080</v>
          </cell>
        </row>
        <row r="50304">
          <cell r="B50304">
            <v>7363732199</v>
          </cell>
        </row>
        <row r="50305">
          <cell r="B50305">
            <v>7363732198</v>
          </cell>
        </row>
        <row r="50306">
          <cell r="B50306">
            <v>7363732197</v>
          </cell>
        </row>
        <row r="50307">
          <cell r="B50307">
            <v>7363732196</v>
          </cell>
        </row>
        <row r="50308">
          <cell r="B50308">
            <v>7363732195</v>
          </cell>
        </row>
        <row r="50309">
          <cell r="B50309">
            <v>7363732194</v>
          </cell>
        </row>
        <row r="50310">
          <cell r="B50310">
            <v>6580450478</v>
          </cell>
        </row>
        <row r="50311">
          <cell r="B50311">
            <v>7363732193</v>
          </cell>
        </row>
        <row r="50312">
          <cell r="B50312">
            <v>6403499586</v>
          </cell>
        </row>
        <row r="50313">
          <cell r="B50313">
            <v>7363739502</v>
          </cell>
        </row>
        <row r="50314">
          <cell r="B50314">
            <v>7363732192</v>
          </cell>
        </row>
        <row r="50315">
          <cell r="B50315">
            <v>6403499587</v>
          </cell>
        </row>
        <row r="50316">
          <cell r="B50316">
            <v>7363739501</v>
          </cell>
        </row>
        <row r="50317">
          <cell r="B50317">
            <v>7363739500</v>
          </cell>
        </row>
        <row r="50318">
          <cell r="B50318">
            <v>6403499588</v>
          </cell>
        </row>
        <row r="50319">
          <cell r="B50319">
            <v>7363739499</v>
          </cell>
        </row>
        <row r="50320">
          <cell r="B50320">
            <v>6403499589</v>
          </cell>
        </row>
        <row r="50321">
          <cell r="B50321">
            <v>7363732191</v>
          </cell>
        </row>
        <row r="50322">
          <cell r="B50322">
            <v>6403499590</v>
          </cell>
        </row>
        <row r="50323">
          <cell r="B50323">
            <v>7363739508</v>
          </cell>
        </row>
        <row r="50324">
          <cell r="B50324">
            <v>6403499591</v>
          </cell>
        </row>
        <row r="50325">
          <cell r="B50325">
            <v>6403499536</v>
          </cell>
        </row>
        <row r="50326">
          <cell r="B50326">
            <v>7363739507</v>
          </cell>
        </row>
        <row r="50327">
          <cell r="B50327">
            <v>6403499592</v>
          </cell>
        </row>
        <row r="50328">
          <cell r="B50328">
            <v>6403499537</v>
          </cell>
        </row>
        <row r="50329">
          <cell r="B50329">
            <v>6403499593</v>
          </cell>
        </row>
        <row r="50330">
          <cell r="B50330">
            <v>7363739506</v>
          </cell>
        </row>
        <row r="50331">
          <cell r="B50331">
            <v>6580450480</v>
          </cell>
        </row>
        <row r="50332">
          <cell r="B50332">
            <v>6403499594</v>
          </cell>
        </row>
        <row r="50333">
          <cell r="B50333">
            <v>6403499595</v>
          </cell>
        </row>
        <row r="50334">
          <cell r="B50334">
            <v>6403499538</v>
          </cell>
        </row>
        <row r="50335">
          <cell r="B50335">
            <v>6403499596</v>
          </cell>
        </row>
        <row r="50336">
          <cell r="B50336">
            <v>6403499539</v>
          </cell>
        </row>
        <row r="50337">
          <cell r="B50337">
            <v>6403499597</v>
          </cell>
        </row>
        <row r="50338">
          <cell r="B50338">
            <v>6403499598</v>
          </cell>
        </row>
        <row r="50339">
          <cell r="B50339">
            <v>6403499535</v>
          </cell>
        </row>
        <row r="50340">
          <cell r="B50340">
            <v>6403499534</v>
          </cell>
        </row>
        <row r="50341">
          <cell r="B50341">
            <v>6403499599</v>
          </cell>
        </row>
        <row r="50342">
          <cell r="B50342">
            <v>6403499600</v>
          </cell>
        </row>
        <row r="50343">
          <cell r="B50343">
            <v>6403499540</v>
          </cell>
        </row>
        <row r="50344">
          <cell r="B50344">
            <v>6403499541</v>
          </cell>
        </row>
        <row r="50345">
          <cell r="B50345">
            <v>6403499601</v>
          </cell>
        </row>
        <row r="50346">
          <cell r="B50346">
            <v>6403499532</v>
          </cell>
        </row>
        <row r="50347">
          <cell r="B50347">
            <v>6403499533</v>
          </cell>
        </row>
        <row r="50348">
          <cell r="B50348">
            <v>6403499602</v>
          </cell>
        </row>
        <row r="50349">
          <cell r="B50349">
            <v>6403499603</v>
          </cell>
        </row>
        <row r="50350">
          <cell r="B50350">
            <v>6403499604</v>
          </cell>
        </row>
        <row r="50351">
          <cell r="B50351">
            <v>6403499605</v>
          </cell>
        </row>
        <row r="50352">
          <cell r="B50352">
            <v>7363739505</v>
          </cell>
        </row>
        <row r="50353">
          <cell r="B50353">
            <v>6403499606</v>
          </cell>
        </row>
        <row r="50354">
          <cell r="B50354">
            <v>7363739504</v>
          </cell>
        </row>
        <row r="50355">
          <cell r="B50355">
            <v>6403499607</v>
          </cell>
        </row>
        <row r="50356">
          <cell r="B50356">
            <v>7363739503</v>
          </cell>
        </row>
        <row r="50357">
          <cell r="B50357">
            <v>7938141771</v>
          </cell>
        </row>
        <row r="50358">
          <cell r="B50358">
            <v>7938141774</v>
          </cell>
        </row>
        <row r="50359">
          <cell r="B50359">
            <v>7938141773</v>
          </cell>
        </row>
        <row r="50360">
          <cell r="B50360">
            <v>7938141772</v>
          </cell>
        </row>
        <row r="50361">
          <cell r="B50361">
            <v>6403499580</v>
          </cell>
        </row>
        <row r="50362">
          <cell r="B50362">
            <v>6403499581</v>
          </cell>
        </row>
        <row r="50363">
          <cell r="B50363">
            <v>6403499582</v>
          </cell>
        </row>
        <row r="50364">
          <cell r="B50364">
            <v>6403499583</v>
          </cell>
        </row>
        <row r="50365">
          <cell r="B50365">
            <v>6403499584</v>
          </cell>
        </row>
        <row r="50366">
          <cell r="B50366">
            <v>6403499585</v>
          </cell>
        </row>
        <row r="50367">
          <cell r="B50367">
            <v>6767469622</v>
          </cell>
        </row>
        <row r="50368">
          <cell r="B50368">
            <v>6767469448</v>
          </cell>
        </row>
        <row r="50369">
          <cell r="B50369">
            <v>6767472514</v>
          </cell>
        </row>
        <row r="50370">
          <cell r="B50370">
            <v>6767468351</v>
          </cell>
        </row>
        <row r="50371">
          <cell r="B50371">
            <v>6276098333</v>
          </cell>
        </row>
        <row r="50372">
          <cell r="B50372">
            <v>6936835410</v>
          </cell>
        </row>
        <row r="50373">
          <cell r="A50373" t="str">
            <v>康庄</v>
          </cell>
          <cell r="B50373">
            <v>2156031458</v>
          </cell>
        </row>
        <row r="50374">
          <cell r="A50374" t="str">
            <v>金渝</v>
          </cell>
          <cell r="B50374">
            <v>1856531415</v>
          </cell>
        </row>
        <row r="50375">
          <cell r="A50375" t="str">
            <v>磨溪</v>
          </cell>
          <cell r="B50375">
            <v>1681825116</v>
          </cell>
        </row>
        <row r="50376">
          <cell r="A50376" t="str">
            <v>史家乡</v>
          </cell>
          <cell r="B50376">
            <v>8173125933</v>
          </cell>
        </row>
        <row r="50377">
          <cell r="B50377">
            <v>7415171358</v>
          </cell>
        </row>
        <row r="50378">
          <cell r="A50378" t="str">
            <v>三亚湾</v>
          </cell>
          <cell r="B50378">
            <v>5318659375</v>
          </cell>
        </row>
        <row r="50379">
          <cell r="B50379">
            <v>6403499529</v>
          </cell>
        </row>
        <row r="50380">
          <cell r="B50380">
            <v>6403499528</v>
          </cell>
        </row>
        <row r="50381">
          <cell r="B50381">
            <v>6403499531</v>
          </cell>
        </row>
        <row r="50382">
          <cell r="B50382">
            <v>6403499530</v>
          </cell>
        </row>
        <row r="50383">
          <cell r="B50383">
            <v>6403499526</v>
          </cell>
        </row>
        <row r="50384">
          <cell r="B50384">
            <v>6403499527</v>
          </cell>
        </row>
        <row r="50385">
          <cell r="A50385" t="str">
            <v>团结村</v>
          </cell>
          <cell r="B50385">
            <v>3500244573</v>
          </cell>
        </row>
        <row r="50386">
          <cell r="B50386">
            <v>6276117055</v>
          </cell>
        </row>
        <row r="50387">
          <cell r="B50387">
            <v>6270146299</v>
          </cell>
        </row>
        <row r="50388">
          <cell r="B50388">
            <v>6270146303</v>
          </cell>
        </row>
        <row r="50389">
          <cell r="B50389">
            <v>6270146311</v>
          </cell>
        </row>
        <row r="50390">
          <cell r="B50390">
            <v>6270146308</v>
          </cell>
        </row>
        <row r="50391">
          <cell r="B50391">
            <v>6270146297</v>
          </cell>
        </row>
        <row r="50392">
          <cell r="B50392">
            <v>6269505777</v>
          </cell>
        </row>
        <row r="50393">
          <cell r="B50393">
            <v>6270146296</v>
          </cell>
        </row>
        <row r="50394">
          <cell r="B50394">
            <v>6270146295</v>
          </cell>
        </row>
        <row r="50395">
          <cell r="B50395">
            <v>6270117698</v>
          </cell>
        </row>
        <row r="50396">
          <cell r="B50396">
            <v>6270146286</v>
          </cell>
        </row>
        <row r="50397">
          <cell r="B50397">
            <v>6270132082</v>
          </cell>
        </row>
        <row r="50398">
          <cell r="B50398">
            <v>2096801262</v>
          </cell>
        </row>
        <row r="50399">
          <cell r="B50399">
            <v>6270132083</v>
          </cell>
        </row>
        <row r="50400">
          <cell r="B50400">
            <v>6270132427</v>
          </cell>
        </row>
        <row r="50401">
          <cell r="B50401">
            <v>6270132428</v>
          </cell>
        </row>
        <row r="50402">
          <cell r="B50402">
            <v>6270132429</v>
          </cell>
        </row>
        <row r="50403">
          <cell r="B50403">
            <v>6270117699</v>
          </cell>
        </row>
        <row r="50404">
          <cell r="B50404">
            <v>6270132431</v>
          </cell>
        </row>
        <row r="50405">
          <cell r="B50405">
            <v>6270132386</v>
          </cell>
        </row>
        <row r="50406">
          <cell r="B50406">
            <v>6270132387</v>
          </cell>
        </row>
        <row r="50407">
          <cell r="B50407">
            <v>6270132388</v>
          </cell>
        </row>
        <row r="50408">
          <cell r="B50408">
            <v>6270134469</v>
          </cell>
        </row>
        <row r="50409">
          <cell r="B50409">
            <v>6270117700</v>
          </cell>
        </row>
        <row r="50410">
          <cell r="B50410">
            <v>6269516762</v>
          </cell>
        </row>
        <row r="50411">
          <cell r="B50411">
            <v>6270132390</v>
          </cell>
        </row>
        <row r="50412">
          <cell r="B50412">
            <v>6270132398</v>
          </cell>
        </row>
        <row r="50413">
          <cell r="B50413">
            <v>6270132402</v>
          </cell>
        </row>
        <row r="50414">
          <cell r="B50414">
            <v>6270117705</v>
          </cell>
        </row>
        <row r="50415">
          <cell r="A50415" t="str">
            <v>胡豆堡线路所</v>
          </cell>
          <cell r="B50415">
            <v>7211574514</v>
          </cell>
        </row>
        <row r="50416">
          <cell r="B50416">
            <v>7387165127</v>
          </cell>
        </row>
        <row r="50417">
          <cell r="A50417" t="str">
            <v>拉萨西</v>
          </cell>
          <cell r="B50417">
            <v>6270117708</v>
          </cell>
        </row>
        <row r="50418">
          <cell r="B50418">
            <v>6869113940</v>
          </cell>
        </row>
        <row r="50419">
          <cell r="B50419">
            <v>6403499522</v>
          </cell>
        </row>
        <row r="50420">
          <cell r="B50420">
            <v>6403499523</v>
          </cell>
        </row>
        <row r="50421">
          <cell r="B50421">
            <v>6269591372</v>
          </cell>
        </row>
        <row r="50422">
          <cell r="B50422">
            <v>6269521084</v>
          </cell>
        </row>
        <row r="50423">
          <cell r="B50423">
            <v>6269591374</v>
          </cell>
        </row>
        <row r="50424">
          <cell r="B50424">
            <v>6269626606</v>
          </cell>
        </row>
        <row r="50425">
          <cell r="B50425">
            <v>6269580399</v>
          </cell>
        </row>
        <row r="50426">
          <cell r="A50426" t="str">
            <v>九江西</v>
          </cell>
          <cell r="B50426">
            <v>2450075261</v>
          </cell>
        </row>
        <row r="50427">
          <cell r="B50427">
            <v>6269540887</v>
          </cell>
        </row>
        <row r="50428">
          <cell r="B50428">
            <v>6269547821</v>
          </cell>
        </row>
        <row r="50429">
          <cell r="B50429">
            <v>6269540891</v>
          </cell>
        </row>
        <row r="50430">
          <cell r="B50430">
            <v>6269580390</v>
          </cell>
        </row>
        <row r="50431">
          <cell r="B50431">
            <v>6269547822</v>
          </cell>
        </row>
        <row r="50432">
          <cell r="B50432">
            <v>6269540892</v>
          </cell>
        </row>
        <row r="50433">
          <cell r="B50433">
            <v>6269580391</v>
          </cell>
        </row>
        <row r="50434">
          <cell r="B50434">
            <v>6269617323</v>
          </cell>
        </row>
        <row r="50435">
          <cell r="B50435">
            <v>6269522489</v>
          </cell>
        </row>
        <row r="50436">
          <cell r="B50436">
            <v>6869115482</v>
          </cell>
        </row>
        <row r="50437">
          <cell r="B50437">
            <v>1370424606</v>
          </cell>
        </row>
        <row r="50438">
          <cell r="B50438">
            <v>6269547824</v>
          </cell>
        </row>
        <row r="50439">
          <cell r="B50439">
            <v>6269522492</v>
          </cell>
        </row>
        <row r="50440">
          <cell r="B50440">
            <v>6869116435</v>
          </cell>
        </row>
        <row r="50441">
          <cell r="B50441">
            <v>6269540903</v>
          </cell>
        </row>
        <row r="50442">
          <cell r="B50442">
            <v>6269398005</v>
          </cell>
        </row>
        <row r="50443">
          <cell r="B50443">
            <v>6269547825</v>
          </cell>
        </row>
        <row r="50444">
          <cell r="B50444">
            <v>6269630747</v>
          </cell>
        </row>
        <row r="50445">
          <cell r="B50445">
            <v>6269547826</v>
          </cell>
        </row>
        <row r="50446">
          <cell r="B50446">
            <v>6269479616</v>
          </cell>
        </row>
        <row r="50447">
          <cell r="B50447">
            <v>6269398004</v>
          </cell>
        </row>
        <row r="50448">
          <cell r="B50448">
            <v>6269540902</v>
          </cell>
        </row>
        <row r="50449">
          <cell r="B50449">
            <v>6869112270</v>
          </cell>
        </row>
        <row r="50450">
          <cell r="B50450">
            <v>6269479613</v>
          </cell>
        </row>
        <row r="50451">
          <cell r="B50451">
            <v>6269522497</v>
          </cell>
        </row>
        <row r="50452">
          <cell r="B50452">
            <v>6869114906</v>
          </cell>
        </row>
        <row r="50453">
          <cell r="B50453">
            <v>6269547827</v>
          </cell>
        </row>
        <row r="50454">
          <cell r="B50454">
            <v>6269617325</v>
          </cell>
        </row>
        <row r="50455">
          <cell r="B50455">
            <v>6269479612</v>
          </cell>
        </row>
        <row r="50456">
          <cell r="B50456">
            <v>6269371560</v>
          </cell>
        </row>
        <row r="50457">
          <cell r="B50457">
            <v>6269371550</v>
          </cell>
        </row>
        <row r="50458">
          <cell r="B50458">
            <v>6269371551</v>
          </cell>
        </row>
        <row r="50459">
          <cell r="B50459">
            <v>6269599641</v>
          </cell>
        </row>
        <row r="50460">
          <cell r="B50460">
            <v>6269371553</v>
          </cell>
        </row>
        <row r="50461">
          <cell r="B50461">
            <v>6269371557</v>
          </cell>
        </row>
        <row r="50462">
          <cell r="B50462">
            <v>6269617327</v>
          </cell>
        </row>
        <row r="50463">
          <cell r="B50463">
            <v>6269397782</v>
          </cell>
        </row>
        <row r="50464">
          <cell r="B50464">
            <v>6269397779</v>
          </cell>
        </row>
        <row r="50465">
          <cell r="B50465">
            <v>6269384929</v>
          </cell>
        </row>
        <row r="50466">
          <cell r="B50466">
            <v>6269617328</v>
          </cell>
        </row>
        <row r="50467">
          <cell r="B50467">
            <v>6269384918</v>
          </cell>
        </row>
        <row r="50468">
          <cell r="B50468">
            <v>6269398002</v>
          </cell>
        </row>
        <row r="50469">
          <cell r="B50469">
            <v>6269540898</v>
          </cell>
        </row>
        <row r="50470">
          <cell r="B50470">
            <v>6869113770</v>
          </cell>
        </row>
        <row r="50471">
          <cell r="B50471">
            <v>6403499524</v>
          </cell>
        </row>
        <row r="50472">
          <cell r="B50472">
            <v>6269540897</v>
          </cell>
        </row>
        <row r="50473">
          <cell r="B50473">
            <v>6403499525</v>
          </cell>
        </row>
        <row r="50474">
          <cell r="B50474">
            <v>6269670021</v>
          </cell>
        </row>
        <row r="50475">
          <cell r="B50475">
            <v>6269384919</v>
          </cell>
        </row>
        <row r="50476">
          <cell r="B50476">
            <v>6269599634</v>
          </cell>
        </row>
        <row r="50477">
          <cell r="B50477">
            <v>6269384922</v>
          </cell>
        </row>
        <row r="50478">
          <cell r="B50478">
            <v>6269644188</v>
          </cell>
        </row>
        <row r="50479">
          <cell r="B50479">
            <v>6269644198</v>
          </cell>
        </row>
        <row r="50480">
          <cell r="B50480">
            <v>6869092365</v>
          </cell>
        </row>
        <row r="50481">
          <cell r="B50481">
            <v>6869116838</v>
          </cell>
        </row>
        <row r="50482">
          <cell r="B50482">
            <v>6269644205</v>
          </cell>
        </row>
        <row r="50483">
          <cell r="B50483">
            <v>6269644187</v>
          </cell>
        </row>
        <row r="50484">
          <cell r="A50484" t="str">
            <v>金童路</v>
          </cell>
          <cell r="B50484">
            <v>1856531414</v>
          </cell>
        </row>
        <row r="50485">
          <cell r="B50485">
            <v>6269479610</v>
          </cell>
        </row>
        <row r="50486">
          <cell r="A50486" t="str">
            <v>庙坝</v>
          </cell>
          <cell r="B50486">
            <v>1681825115</v>
          </cell>
        </row>
        <row r="50487">
          <cell r="B50487">
            <v>6269397998</v>
          </cell>
        </row>
        <row r="50488">
          <cell r="B50488">
            <v>6269479607</v>
          </cell>
        </row>
        <row r="50489">
          <cell r="B50489">
            <v>6269397995</v>
          </cell>
        </row>
        <row r="50490">
          <cell r="B50490">
            <v>6269644186</v>
          </cell>
        </row>
        <row r="50491">
          <cell r="B50491">
            <v>6269325089</v>
          </cell>
        </row>
        <row r="50492">
          <cell r="B50492">
            <v>6269325088</v>
          </cell>
        </row>
        <row r="50493">
          <cell r="B50493">
            <v>6269644185</v>
          </cell>
        </row>
        <row r="50494">
          <cell r="B50494">
            <v>6869114581</v>
          </cell>
        </row>
        <row r="50495">
          <cell r="B50495">
            <v>6269371685</v>
          </cell>
        </row>
        <row r="50496">
          <cell r="B50496">
            <v>6869115933</v>
          </cell>
        </row>
        <row r="50497">
          <cell r="B50497">
            <v>6869111894</v>
          </cell>
        </row>
        <row r="50498">
          <cell r="B50498">
            <v>6269384917</v>
          </cell>
        </row>
        <row r="50499">
          <cell r="B50499">
            <v>6269384913</v>
          </cell>
        </row>
        <row r="50500">
          <cell r="B50500">
            <v>6269324678</v>
          </cell>
        </row>
        <row r="50501">
          <cell r="B50501">
            <v>6269384930</v>
          </cell>
        </row>
        <row r="50502">
          <cell r="B50502">
            <v>6869115519</v>
          </cell>
        </row>
        <row r="50503">
          <cell r="B50503">
            <v>6869109960</v>
          </cell>
        </row>
        <row r="50504">
          <cell r="B50504">
            <v>6269324675</v>
          </cell>
        </row>
        <row r="50505">
          <cell r="B50505">
            <v>6869115076</v>
          </cell>
        </row>
        <row r="50506">
          <cell r="B50506">
            <v>6269371507</v>
          </cell>
        </row>
        <row r="50507">
          <cell r="B50507">
            <v>6869113339</v>
          </cell>
        </row>
        <row r="50508">
          <cell r="B50508">
            <v>6269640173</v>
          </cell>
        </row>
        <row r="50509">
          <cell r="B50509">
            <v>6869112873</v>
          </cell>
        </row>
        <row r="50510">
          <cell r="B50510">
            <v>6869114751</v>
          </cell>
        </row>
        <row r="50511">
          <cell r="B50511">
            <v>6269371506</v>
          </cell>
        </row>
        <row r="50512">
          <cell r="B50512">
            <v>6269647626</v>
          </cell>
        </row>
        <row r="50513">
          <cell r="B50513">
            <v>6869117007</v>
          </cell>
        </row>
        <row r="50514">
          <cell r="B50514">
            <v>6269371502</v>
          </cell>
        </row>
        <row r="50515">
          <cell r="B50515">
            <v>6269657724</v>
          </cell>
        </row>
        <row r="50516">
          <cell r="B50516">
            <v>6269371501</v>
          </cell>
        </row>
        <row r="50517">
          <cell r="B50517">
            <v>7066512781</v>
          </cell>
        </row>
        <row r="50518">
          <cell r="B50518">
            <v>7066512687</v>
          </cell>
        </row>
        <row r="50519">
          <cell r="B50519">
            <v>6269305869</v>
          </cell>
        </row>
        <row r="50520">
          <cell r="A50520" t="str">
            <v>重光</v>
          </cell>
          <cell r="B50520">
            <v>5318575049</v>
          </cell>
        </row>
        <row r="50521">
          <cell r="B50521">
            <v>6269305870</v>
          </cell>
        </row>
        <row r="50522">
          <cell r="B50522">
            <v>6269640160</v>
          </cell>
        </row>
        <row r="50523">
          <cell r="B50523">
            <v>6269670065</v>
          </cell>
        </row>
        <row r="50524">
          <cell r="B50524">
            <v>6269324641</v>
          </cell>
        </row>
        <row r="50525">
          <cell r="B50525">
            <v>2710555216</v>
          </cell>
        </row>
        <row r="50526">
          <cell r="B50526">
            <v>6869116103</v>
          </cell>
        </row>
        <row r="50527">
          <cell r="B50527">
            <v>2710555196</v>
          </cell>
        </row>
        <row r="50528">
          <cell r="B50528">
            <v>6869112064</v>
          </cell>
        </row>
        <row r="50529">
          <cell r="B50529">
            <v>6269305859</v>
          </cell>
        </row>
        <row r="50530">
          <cell r="B50530">
            <v>6269640157</v>
          </cell>
        </row>
        <row r="50531">
          <cell r="A50531" t="str">
            <v>双溪</v>
          </cell>
          <cell r="B50531">
            <v>3500381164</v>
          </cell>
        </row>
        <row r="50532">
          <cell r="A50532" t="str">
            <v>上湾路</v>
          </cell>
          <cell r="B50532">
            <v>5318659363</v>
          </cell>
        </row>
        <row r="50533">
          <cell r="B50533">
            <v>6269670073</v>
          </cell>
        </row>
        <row r="50534">
          <cell r="B50534">
            <v>6269670072</v>
          </cell>
        </row>
        <row r="50535">
          <cell r="B50535">
            <v>2710555410</v>
          </cell>
        </row>
        <row r="50536">
          <cell r="B50536">
            <v>2710555411</v>
          </cell>
        </row>
        <row r="50537">
          <cell r="B50537">
            <v>6869111315</v>
          </cell>
        </row>
        <row r="50538">
          <cell r="B50538">
            <v>6269647612</v>
          </cell>
        </row>
        <row r="50539">
          <cell r="A50539" t="str">
            <v>金海路</v>
          </cell>
          <cell r="B50539">
            <v>3740822460</v>
          </cell>
        </row>
        <row r="50540">
          <cell r="B50540">
            <v>7239095157</v>
          </cell>
        </row>
        <row r="50541">
          <cell r="B50541">
            <v>6269657727</v>
          </cell>
        </row>
        <row r="50542">
          <cell r="B50542">
            <v>6269657730</v>
          </cell>
        </row>
        <row r="50543">
          <cell r="B50543">
            <v>6269305830</v>
          </cell>
        </row>
        <row r="50544">
          <cell r="B50544">
            <v>6269305880</v>
          </cell>
        </row>
        <row r="50545">
          <cell r="B50545">
            <v>3024027576</v>
          </cell>
        </row>
        <row r="50546">
          <cell r="B50546">
            <v>6269283421</v>
          </cell>
        </row>
        <row r="50547">
          <cell r="B50547">
            <v>6269292960</v>
          </cell>
        </row>
        <row r="50548">
          <cell r="B50548">
            <v>1165116672</v>
          </cell>
        </row>
        <row r="50549">
          <cell r="B50549">
            <v>7182313685</v>
          </cell>
        </row>
        <row r="50550">
          <cell r="B50550">
            <v>6269283420</v>
          </cell>
        </row>
        <row r="50551">
          <cell r="B50551">
            <v>6269291150</v>
          </cell>
        </row>
        <row r="50552">
          <cell r="B50552">
            <v>6269292959</v>
          </cell>
        </row>
        <row r="50553">
          <cell r="B50553">
            <v>3024027577</v>
          </cell>
        </row>
        <row r="50554">
          <cell r="B50554">
            <v>6269291129</v>
          </cell>
        </row>
        <row r="50555">
          <cell r="B50555">
            <v>6869101764</v>
          </cell>
        </row>
        <row r="50556">
          <cell r="B50556">
            <v>6269297887</v>
          </cell>
        </row>
        <row r="50557">
          <cell r="B50557">
            <v>6269297579</v>
          </cell>
        </row>
        <row r="50558">
          <cell r="B50558">
            <v>6869117510</v>
          </cell>
        </row>
        <row r="50559">
          <cell r="A50559" t="str">
            <v>九曲河</v>
          </cell>
          <cell r="B50559">
            <v>3333977749</v>
          </cell>
        </row>
        <row r="50560">
          <cell r="A50560" t="str">
            <v>井口</v>
          </cell>
          <cell r="B50560">
            <v>3500252727</v>
          </cell>
        </row>
        <row r="50561">
          <cell r="A50561" t="str">
            <v>复盛</v>
          </cell>
          <cell r="B50561">
            <v>3500370030</v>
          </cell>
        </row>
        <row r="50562">
          <cell r="B50562">
            <v>7182313686</v>
          </cell>
        </row>
        <row r="50563">
          <cell r="B50563">
            <v>6269297571</v>
          </cell>
        </row>
        <row r="50564">
          <cell r="B50564">
            <v>6269298519</v>
          </cell>
        </row>
        <row r="50565">
          <cell r="B50565">
            <v>6269288249</v>
          </cell>
        </row>
        <row r="50566">
          <cell r="B50566">
            <v>6269288248</v>
          </cell>
        </row>
        <row r="50567">
          <cell r="B50567">
            <v>6269288247</v>
          </cell>
        </row>
        <row r="50568">
          <cell r="A50568" t="str">
            <v>环山公园</v>
          </cell>
          <cell r="B50568">
            <v>4892350360</v>
          </cell>
        </row>
        <row r="50569">
          <cell r="A50569" t="str">
            <v>湖霞街</v>
          </cell>
          <cell r="B50569">
            <v>5318575043</v>
          </cell>
        </row>
        <row r="50570">
          <cell r="A50570" t="str">
            <v>瑞昌西</v>
          </cell>
          <cell r="B50570">
            <v>3438554349</v>
          </cell>
        </row>
        <row r="50571">
          <cell r="A50571" t="str">
            <v>鸳鸯</v>
          </cell>
          <cell r="B50571">
            <v>1856531420</v>
          </cell>
        </row>
        <row r="50572">
          <cell r="B50572">
            <v>8059737837</v>
          </cell>
        </row>
        <row r="50573">
          <cell r="B50573">
            <v>8059737324</v>
          </cell>
        </row>
        <row r="50574">
          <cell r="B50574">
            <v>8059737729</v>
          </cell>
        </row>
        <row r="50575">
          <cell r="B50575">
            <v>8059737782</v>
          </cell>
        </row>
        <row r="50576">
          <cell r="B50576">
            <v>8059737616</v>
          </cell>
        </row>
        <row r="50577">
          <cell r="B50577">
            <v>8059737673</v>
          </cell>
        </row>
        <row r="50578">
          <cell r="B50578">
            <v>8059737500</v>
          </cell>
        </row>
        <row r="50579">
          <cell r="B50579">
            <v>8059737559</v>
          </cell>
        </row>
        <row r="50580">
          <cell r="B50580">
            <v>8059737388</v>
          </cell>
        </row>
        <row r="50581">
          <cell r="B50581">
            <v>8059737445</v>
          </cell>
        </row>
        <row r="50582">
          <cell r="B50582">
            <v>8059737799</v>
          </cell>
        </row>
        <row r="50583">
          <cell r="B50583">
            <v>7544265112</v>
          </cell>
        </row>
        <row r="50584">
          <cell r="B50584">
            <v>7544265126</v>
          </cell>
        </row>
        <row r="50585">
          <cell r="A50585" t="str">
            <v>蔺市</v>
          </cell>
          <cell r="B50585">
            <v>3540380001</v>
          </cell>
        </row>
        <row r="50586">
          <cell r="A50586" t="str">
            <v>礼嘉</v>
          </cell>
          <cell r="B50586">
            <v>2156031466</v>
          </cell>
        </row>
        <row r="50587">
          <cell r="A50587" t="str">
            <v>丹鹤</v>
          </cell>
          <cell r="B50587">
            <v>5318575032</v>
          </cell>
        </row>
        <row r="50588">
          <cell r="A50588" t="str">
            <v>大成东路</v>
          </cell>
          <cell r="B50588">
            <v>3740822480</v>
          </cell>
        </row>
        <row r="50589">
          <cell r="B50589">
            <v>7363741699</v>
          </cell>
        </row>
        <row r="50590">
          <cell r="B50590">
            <v>7363741698</v>
          </cell>
        </row>
        <row r="50591">
          <cell r="B50591">
            <v>7363741697</v>
          </cell>
        </row>
        <row r="50592">
          <cell r="B50592">
            <v>7363741696</v>
          </cell>
        </row>
        <row r="50593">
          <cell r="B50593">
            <v>7363741695</v>
          </cell>
        </row>
        <row r="50594">
          <cell r="B50594">
            <v>7363741694</v>
          </cell>
        </row>
        <row r="50595">
          <cell r="B50595">
            <v>7363741693</v>
          </cell>
        </row>
        <row r="50596">
          <cell r="B50596">
            <v>7363741692</v>
          </cell>
        </row>
        <row r="50597">
          <cell r="B50597">
            <v>7363741691</v>
          </cell>
        </row>
        <row r="50598">
          <cell r="B50598">
            <v>7363741690</v>
          </cell>
        </row>
        <row r="50599">
          <cell r="B50599">
            <v>7363741689</v>
          </cell>
        </row>
        <row r="50600">
          <cell r="B50600">
            <v>7363741688</v>
          </cell>
        </row>
        <row r="50601">
          <cell r="B50601">
            <v>7363741687</v>
          </cell>
        </row>
        <row r="50602">
          <cell r="B50602">
            <v>7363741686</v>
          </cell>
        </row>
        <row r="50603">
          <cell r="B50603">
            <v>7363741685</v>
          </cell>
        </row>
        <row r="50604">
          <cell r="B50604">
            <v>7363741684</v>
          </cell>
        </row>
        <row r="50605">
          <cell r="B50605">
            <v>7363741683</v>
          </cell>
        </row>
        <row r="50606">
          <cell r="B50606">
            <v>7363741682</v>
          </cell>
        </row>
        <row r="50607">
          <cell r="B50607">
            <v>8059737548</v>
          </cell>
        </row>
        <row r="50608">
          <cell r="B50608">
            <v>8059737378</v>
          </cell>
        </row>
        <row r="50609">
          <cell r="B50609">
            <v>8059737436</v>
          </cell>
        </row>
        <row r="50610">
          <cell r="A50610" t="str">
            <v>欢乐谷</v>
          </cell>
          <cell r="B50610">
            <v>2352149639</v>
          </cell>
        </row>
        <row r="50611">
          <cell r="B50611">
            <v>7182313687</v>
          </cell>
        </row>
        <row r="50612">
          <cell r="B50612">
            <v>7182313688</v>
          </cell>
        </row>
        <row r="50613">
          <cell r="B50613">
            <v>6403499519</v>
          </cell>
        </row>
        <row r="50614">
          <cell r="B50614">
            <v>6403499509</v>
          </cell>
        </row>
        <row r="50615">
          <cell r="B50615">
            <v>6403499510</v>
          </cell>
        </row>
        <row r="50616">
          <cell r="B50616">
            <v>6403499511</v>
          </cell>
        </row>
        <row r="50617">
          <cell r="B50617">
            <v>6403499512</v>
          </cell>
        </row>
        <row r="50618">
          <cell r="B50618">
            <v>6403499513</v>
          </cell>
        </row>
        <row r="50619">
          <cell r="B50619">
            <v>6403499514</v>
          </cell>
        </row>
        <row r="50620">
          <cell r="B50620">
            <v>6403499515</v>
          </cell>
        </row>
        <row r="50621">
          <cell r="B50621">
            <v>6403499516</v>
          </cell>
        </row>
        <row r="50622">
          <cell r="B50622">
            <v>6403499517</v>
          </cell>
        </row>
        <row r="50623">
          <cell r="B50623">
            <v>6403499518</v>
          </cell>
        </row>
        <row r="50624">
          <cell r="B50624">
            <v>6403499520</v>
          </cell>
        </row>
        <row r="50625">
          <cell r="B50625">
            <v>6403499521</v>
          </cell>
        </row>
        <row r="50626">
          <cell r="B50626">
            <v>6403498920</v>
          </cell>
        </row>
        <row r="50627">
          <cell r="B50627">
            <v>6403498921</v>
          </cell>
        </row>
        <row r="50628">
          <cell r="B50628">
            <v>6403498922</v>
          </cell>
        </row>
        <row r="50629">
          <cell r="B50629">
            <v>6403498923</v>
          </cell>
        </row>
        <row r="50630">
          <cell r="B50630">
            <v>6403498924</v>
          </cell>
        </row>
        <row r="50631">
          <cell r="B50631">
            <v>6403498925</v>
          </cell>
        </row>
        <row r="50632">
          <cell r="B50632">
            <v>6403498926</v>
          </cell>
        </row>
        <row r="50633">
          <cell r="B50633">
            <v>6403498927</v>
          </cell>
        </row>
        <row r="50634">
          <cell r="B50634">
            <v>6403498928</v>
          </cell>
        </row>
        <row r="50635">
          <cell r="B50635">
            <v>6403498929</v>
          </cell>
        </row>
        <row r="50636">
          <cell r="B50636">
            <v>6403498930</v>
          </cell>
        </row>
        <row r="50637">
          <cell r="B50637">
            <v>6403498931</v>
          </cell>
        </row>
        <row r="50638">
          <cell r="B50638">
            <v>6403498933</v>
          </cell>
        </row>
        <row r="50639">
          <cell r="B50639">
            <v>6403498934</v>
          </cell>
        </row>
        <row r="50640">
          <cell r="B50640">
            <v>6403498935</v>
          </cell>
        </row>
        <row r="50641">
          <cell r="B50641">
            <v>6403498932</v>
          </cell>
        </row>
        <row r="50642">
          <cell r="B50642">
            <v>3006904173</v>
          </cell>
        </row>
        <row r="50643">
          <cell r="B50643">
            <v>7363739963</v>
          </cell>
        </row>
        <row r="50644">
          <cell r="B50644">
            <v>7363739964</v>
          </cell>
        </row>
        <row r="50645">
          <cell r="A50645" t="str">
            <v>长河</v>
          </cell>
          <cell r="B50645">
            <v>5318659356</v>
          </cell>
        </row>
        <row r="50646">
          <cell r="B50646">
            <v>7363739965</v>
          </cell>
        </row>
        <row r="50647">
          <cell r="B50647">
            <v>7544265142</v>
          </cell>
        </row>
        <row r="50648">
          <cell r="B50648">
            <v>7182313689</v>
          </cell>
        </row>
        <row r="50649">
          <cell r="A50649" t="str">
            <v>K141线路所</v>
          </cell>
          <cell r="B50649">
            <v>7239071038</v>
          </cell>
        </row>
        <row r="50650">
          <cell r="A50650" t="str">
            <v>园博园</v>
          </cell>
          <cell r="B50650">
            <v>1856531413</v>
          </cell>
        </row>
        <row r="50651">
          <cell r="B50651">
            <v>6403498946</v>
          </cell>
        </row>
        <row r="50652">
          <cell r="B50652">
            <v>6403498945</v>
          </cell>
        </row>
        <row r="50653">
          <cell r="B50653">
            <v>6403498944</v>
          </cell>
        </row>
        <row r="50654">
          <cell r="B50654">
            <v>6403498943</v>
          </cell>
        </row>
        <row r="50655">
          <cell r="B50655">
            <v>6403498942</v>
          </cell>
        </row>
        <row r="50656">
          <cell r="B50656">
            <v>6403498941</v>
          </cell>
        </row>
        <row r="50657">
          <cell r="B50657">
            <v>7182313690</v>
          </cell>
        </row>
        <row r="50658">
          <cell r="B50658">
            <v>6403498940</v>
          </cell>
        </row>
        <row r="50659">
          <cell r="B50659">
            <v>6403498939</v>
          </cell>
        </row>
        <row r="50660">
          <cell r="B50660">
            <v>6403498938</v>
          </cell>
        </row>
        <row r="50661">
          <cell r="B50661">
            <v>6403498936</v>
          </cell>
        </row>
        <row r="50662">
          <cell r="B50662">
            <v>6403498937</v>
          </cell>
        </row>
        <row r="50663">
          <cell r="B50663">
            <v>6403498947</v>
          </cell>
        </row>
        <row r="50664">
          <cell r="B50664">
            <v>6403498948</v>
          </cell>
        </row>
        <row r="50665">
          <cell r="B50665">
            <v>6403498949</v>
          </cell>
        </row>
        <row r="50666">
          <cell r="B50666">
            <v>6403498950</v>
          </cell>
        </row>
        <row r="50667">
          <cell r="B50667">
            <v>6403498952</v>
          </cell>
        </row>
        <row r="50668">
          <cell r="B50668">
            <v>6403498953</v>
          </cell>
        </row>
        <row r="50669">
          <cell r="B50669">
            <v>6403498954</v>
          </cell>
        </row>
        <row r="50670">
          <cell r="B50670">
            <v>6403498955</v>
          </cell>
        </row>
        <row r="50671">
          <cell r="B50671">
            <v>6403498956</v>
          </cell>
        </row>
        <row r="50672">
          <cell r="B50672">
            <v>6403498957</v>
          </cell>
        </row>
        <row r="50673">
          <cell r="B50673">
            <v>6403498951</v>
          </cell>
        </row>
        <row r="50674">
          <cell r="A50674" t="str">
            <v>黄茅坪</v>
          </cell>
          <cell r="B50674">
            <v>2352149649</v>
          </cell>
        </row>
        <row r="50675">
          <cell r="A50675" t="str">
            <v>黄茅坪</v>
          </cell>
          <cell r="B50675">
            <v>7221046247</v>
          </cell>
        </row>
        <row r="50676">
          <cell r="A50676" t="str">
            <v>石首</v>
          </cell>
          <cell r="B50676">
            <v>7740357585</v>
          </cell>
        </row>
        <row r="50677">
          <cell r="A50677" t="str">
            <v>园博中心</v>
          </cell>
          <cell r="B50677">
            <v>5318575021</v>
          </cell>
        </row>
        <row r="50678">
          <cell r="B50678">
            <v>8147917550</v>
          </cell>
        </row>
        <row r="50679">
          <cell r="B50679">
            <v>8147917549</v>
          </cell>
        </row>
        <row r="50680">
          <cell r="B50680">
            <v>8147917551</v>
          </cell>
        </row>
        <row r="50681">
          <cell r="B50681">
            <v>6403499485</v>
          </cell>
        </row>
        <row r="50682">
          <cell r="B50682">
            <v>6403499486</v>
          </cell>
        </row>
        <row r="50683">
          <cell r="B50683">
            <v>6403499487</v>
          </cell>
        </row>
        <row r="50684">
          <cell r="B50684">
            <v>6403499488</v>
          </cell>
        </row>
        <row r="50685">
          <cell r="B50685">
            <v>6403499489</v>
          </cell>
        </row>
        <row r="50686">
          <cell r="B50686">
            <v>6403499490</v>
          </cell>
        </row>
        <row r="50687">
          <cell r="B50687">
            <v>6403499494</v>
          </cell>
        </row>
        <row r="50688">
          <cell r="B50688">
            <v>7239076239</v>
          </cell>
        </row>
        <row r="50689">
          <cell r="B50689">
            <v>7239076238</v>
          </cell>
        </row>
        <row r="50690">
          <cell r="B50690">
            <v>6403499384</v>
          </cell>
        </row>
        <row r="50691">
          <cell r="B50691">
            <v>6403499383</v>
          </cell>
        </row>
        <row r="50692">
          <cell r="B50692">
            <v>6403499382</v>
          </cell>
        </row>
        <row r="50693">
          <cell r="B50693">
            <v>6403499491</v>
          </cell>
        </row>
        <row r="50694">
          <cell r="B50694">
            <v>6403499492</v>
          </cell>
        </row>
        <row r="50695">
          <cell r="B50695">
            <v>6403499493</v>
          </cell>
        </row>
        <row r="50696">
          <cell r="B50696">
            <v>6403499495</v>
          </cell>
        </row>
        <row r="50697">
          <cell r="B50697">
            <v>7182315349</v>
          </cell>
        </row>
        <row r="50698">
          <cell r="B50698">
            <v>7182315348</v>
          </cell>
        </row>
        <row r="50699">
          <cell r="B50699">
            <v>7182315347</v>
          </cell>
        </row>
        <row r="50700">
          <cell r="B50700">
            <v>6403498973</v>
          </cell>
        </row>
        <row r="50701">
          <cell r="B50701">
            <v>6403498972</v>
          </cell>
        </row>
        <row r="50702">
          <cell r="B50702">
            <v>6403498971</v>
          </cell>
        </row>
        <row r="50703">
          <cell r="B50703">
            <v>6403498970</v>
          </cell>
        </row>
        <row r="50704">
          <cell r="B50704">
            <v>6403498969</v>
          </cell>
        </row>
        <row r="50705">
          <cell r="B50705">
            <v>6403498968</v>
          </cell>
        </row>
        <row r="50706">
          <cell r="B50706">
            <v>6403498967</v>
          </cell>
        </row>
        <row r="50707">
          <cell r="B50707">
            <v>6403498966</v>
          </cell>
        </row>
        <row r="50708">
          <cell r="B50708">
            <v>6403498965</v>
          </cell>
        </row>
        <row r="50709">
          <cell r="B50709">
            <v>6403498964</v>
          </cell>
        </row>
        <row r="50710">
          <cell r="B50710">
            <v>6403498963</v>
          </cell>
        </row>
        <row r="50711">
          <cell r="B50711">
            <v>6403498962</v>
          </cell>
        </row>
        <row r="50712">
          <cell r="B50712">
            <v>6403498961</v>
          </cell>
        </row>
        <row r="50713">
          <cell r="B50713">
            <v>6403498960</v>
          </cell>
        </row>
        <row r="50714">
          <cell r="B50714">
            <v>6403498959</v>
          </cell>
        </row>
        <row r="50715">
          <cell r="B50715">
            <v>6403498958</v>
          </cell>
        </row>
        <row r="50716">
          <cell r="A50716" t="str">
            <v>九江南</v>
          </cell>
          <cell r="B50716">
            <v>3006887576</v>
          </cell>
        </row>
        <row r="50717">
          <cell r="B50717">
            <v>6403499496</v>
          </cell>
        </row>
        <row r="50718">
          <cell r="B50718">
            <v>6403499497</v>
          </cell>
        </row>
        <row r="50719">
          <cell r="B50719">
            <v>6403499498</v>
          </cell>
        </row>
        <row r="50720">
          <cell r="B50720">
            <v>6403499499</v>
          </cell>
        </row>
        <row r="50721">
          <cell r="B50721">
            <v>6403499500</v>
          </cell>
        </row>
        <row r="50722">
          <cell r="B50722">
            <v>6403499501</v>
          </cell>
        </row>
        <row r="50723">
          <cell r="B50723">
            <v>6403499502</v>
          </cell>
        </row>
        <row r="50724">
          <cell r="B50724">
            <v>6403499503</v>
          </cell>
        </row>
        <row r="50725">
          <cell r="B50725">
            <v>6403499504</v>
          </cell>
        </row>
        <row r="50726">
          <cell r="B50726">
            <v>6403499505</v>
          </cell>
        </row>
        <row r="50727">
          <cell r="B50727">
            <v>6403499506</v>
          </cell>
        </row>
        <row r="50728">
          <cell r="B50728">
            <v>6403499507</v>
          </cell>
        </row>
        <row r="50729">
          <cell r="B50729">
            <v>6403499508</v>
          </cell>
        </row>
        <row r="50730">
          <cell r="A50730" t="str">
            <v>营里</v>
          </cell>
          <cell r="B50730">
            <v>3098466027</v>
          </cell>
        </row>
        <row r="50731">
          <cell r="B50731">
            <v>2640841986</v>
          </cell>
        </row>
        <row r="50732">
          <cell r="B50732">
            <v>8147917548</v>
          </cell>
        </row>
        <row r="50733">
          <cell r="A50733" t="str">
            <v>银山镇</v>
          </cell>
          <cell r="B50733">
            <v>8173099879</v>
          </cell>
        </row>
        <row r="50734">
          <cell r="B50734">
            <v>7182315343</v>
          </cell>
        </row>
        <row r="50735">
          <cell r="B50735">
            <v>7182315344</v>
          </cell>
        </row>
        <row r="50736">
          <cell r="B50736">
            <v>7182315345</v>
          </cell>
        </row>
        <row r="50737">
          <cell r="B50737">
            <v>7182315346</v>
          </cell>
        </row>
        <row r="50738">
          <cell r="B50738">
            <v>7182313691</v>
          </cell>
        </row>
        <row r="50739">
          <cell r="B50739">
            <v>6767470447</v>
          </cell>
        </row>
        <row r="50740">
          <cell r="A50740" t="str">
            <v>倒湖</v>
          </cell>
          <cell r="B50740">
            <v>7042327418</v>
          </cell>
        </row>
        <row r="50741">
          <cell r="A50741" t="str">
            <v>双福</v>
          </cell>
          <cell r="B50741">
            <v>1588514494</v>
          </cell>
        </row>
        <row r="50742">
          <cell r="B50742">
            <v>6403498977</v>
          </cell>
        </row>
        <row r="50743">
          <cell r="B50743">
            <v>6403498976</v>
          </cell>
        </row>
        <row r="50744">
          <cell r="B50744">
            <v>6403498978</v>
          </cell>
        </row>
        <row r="50745">
          <cell r="B50745">
            <v>6403498981</v>
          </cell>
        </row>
        <row r="50746">
          <cell r="B50746">
            <v>6403498980</v>
          </cell>
        </row>
        <row r="50747">
          <cell r="B50747">
            <v>6403498979</v>
          </cell>
        </row>
        <row r="50748">
          <cell r="A50748" t="str">
            <v>翠云</v>
          </cell>
          <cell r="B50748">
            <v>1856531411</v>
          </cell>
        </row>
        <row r="50749">
          <cell r="B50749">
            <v>8147917547</v>
          </cell>
        </row>
        <row r="50750">
          <cell r="B50750">
            <v>7182313692</v>
          </cell>
        </row>
        <row r="50751">
          <cell r="B50751">
            <v>7512162976</v>
          </cell>
        </row>
        <row r="50752">
          <cell r="B50752">
            <v>7512162975</v>
          </cell>
        </row>
        <row r="50753">
          <cell r="B50753">
            <v>7512162974</v>
          </cell>
        </row>
        <row r="50754">
          <cell r="B50754">
            <v>7512162971</v>
          </cell>
        </row>
        <row r="50755">
          <cell r="B50755">
            <v>7512162972</v>
          </cell>
        </row>
        <row r="50756">
          <cell r="B50756">
            <v>7512162973</v>
          </cell>
        </row>
        <row r="50757">
          <cell r="B50757">
            <v>6403498974</v>
          </cell>
        </row>
        <row r="50758">
          <cell r="B50758">
            <v>6403498975</v>
          </cell>
        </row>
        <row r="50759">
          <cell r="A50759" t="str">
            <v>长福路</v>
          </cell>
          <cell r="B50759">
            <v>1855304370</v>
          </cell>
        </row>
        <row r="50760">
          <cell r="B50760">
            <v>6403499350</v>
          </cell>
        </row>
        <row r="50761">
          <cell r="B50761">
            <v>6403499351</v>
          </cell>
        </row>
        <row r="50762">
          <cell r="B50762">
            <v>6403499352</v>
          </cell>
        </row>
        <row r="50763">
          <cell r="B50763">
            <v>6403499353</v>
          </cell>
        </row>
        <row r="50764">
          <cell r="B50764">
            <v>6403499354</v>
          </cell>
        </row>
        <row r="50765">
          <cell r="B50765">
            <v>6403499355</v>
          </cell>
        </row>
        <row r="50766">
          <cell r="B50766">
            <v>6403499356</v>
          </cell>
        </row>
        <row r="50767">
          <cell r="B50767">
            <v>6403499357</v>
          </cell>
        </row>
        <row r="50768">
          <cell r="B50768">
            <v>6403499358</v>
          </cell>
        </row>
        <row r="50769">
          <cell r="B50769">
            <v>6403499359</v>
          </cell>
        </row>
        <row r="50770">
          <cell r="B50770">
            <v>6403499360</v>
          </cell>
        </row>
        <row r="50771">
          <cell r="B50771">
            <v>6403499361</v>
          </cell>
        </row>
        <row r="50772">
          <cell r="B50772">
            <v>6403499362</v>
          </cell>
        </row>
        <row r="50773">
          <cell r="B50773">
            <v>6403499363</v>
          </cell>
        </row>
        <row r="50774">
          <cell r="B50774">
            <v>6403499364</v>
          </cell>
        </row>
        <row r="50775">
          <cell r="B50775">
            <v>6403499365</v>
          </cell>
        </row>
        <row r="50776">
          <cell r="B50776">
            <v>6403499366</v>
          </cell>
        </row>
        <row r="50777">
          <cell r="B50777">
            <v>6403499367</v>
          </cell>
        </row>
        <row r="50778">
          <cell r="B50778">
            <v>6403499368</v>
          </cell>
        </row>
        <row r="50779">
          <cell r="B50779">
            <v>6403499369</v>
          </cell>
        </row>
        <row r="50780">
          <cell r="B50780">
            <v>6403499370</v>
          </cell>
        </row>
        <row r="50781">
          <cell r="B50781">
            <v>6403499371</v>
          </cell>
        </row>
        <row r="50782">
          <cell r="B50782">
            <v>6403499372</v>
          </cell>
        </row>
        <row r="50783">
          <cell r="B50783">
            <v>6403499373</v>
          </cell>
        </row>
        <row r="50784">
          <cell r="B50784">
            <v>6403499374</v>
          </cell>
        </row>
        <row r="50785">
          <cell r="B50785">
            <v>6403499375</v>
          </cell>
        </row>
        <row r="50786">
          <cell r="B50786">
            <v>6403499376</v>
          </cell>
        </row>
        <row r="50787">
          <cell r="B50787">
            <v>6403499377</v>
          </cell>
        </row>
        <row r="50788">
          <cell r="B50788">
            <v>6403499378</v>
          </cell>
        </row>
        <row r="50789">
          <cell r="B50789">
            <v>6403499380</v>
          </cell>
        </row>
        <row r="50790">
          <cell r="B50790">
            <v>6403499379</v>
          </cell>
        </row>
        <row r="50791">
          <cell r="B50791">
            <v>6403499381</v>
          </cell>
        </row>
        <row r="50792">
          <cell r="A50792" t="str">
            <v>瑞昌</v>
          </cell>
          <cell r="B50792">
            <v>1769587484</v>
          </cell>
        </row>
        <row r="50793">
          <cell r="B50793">
            <v>6403498982</v>
          </cell>
        </row>
        <row r="50794">
          <cell r="B50794">
            <v>6403498983</v>
          </cell>
        </row>
        <row r="50795">
          <cell r="B50795">
            <v>6403498984</v>
          </cell>
        </row>
        <row r="50796">
          <cell r="B50796">
            <v>6403498985</v>
          </cell>
        </row>
        <row r="50797">
          <cell r="B50797">
            <v>6403498986</v>
          </cell>
        </row>
        <row r="50798">
          <cell r="B50798">
            <v>6403498987</v>
          </cell>
        </row>
        <row r="50799">
          <cell r="B50799">
            <v>6403498988</v>
          </cell>
        </row>
        <row r="50800">
          <cell r="B50800">
            <v>6403498989</v>
          </cell>
        </row>
        <row r="50801">
          <cell r="B50801">
            <v>6403498990</v>
          </cell>
        </row>
        <row r="50802">
          <cell r="B50802">
            <v>6403498991</v>
          </cell>
        </row>
        <row r="50803">
          <cell r="B50803">
            <v>6403498992</v>
          </cell>
        </row>
        <row r="50804">
          <cell r="B50804">
            <v>6403498993</v>
          </cell>
        </row>
        <row r="50805">
          <cell r="B50805">
            <v>6403498994</v>
          </cell>
        </row>
        <row r="50806">
          <cell r="B50806">
            <v>6403498995</v>
          </cell>
        </row>
        <row r="50807">
          <cell r="B50807">
            <v>6403498996</v>
          </cell>
        </row>
        <row r="50808">
          <cell r="B50808">
            <v>6403498997</v>
          </cell>
        </row>
        <row r="50809">
          <cell r="B50809">
            <v>6403498998</v>
          </cell>
        </row>
        <row r="50810">
          <cell r="B50810">
            <v>6403498999</v>
          </cell>
        </row>
        <row r="50811">
          <cell r="B50811">
            <v>6403499000</v>
          </cell>
        </row>
        <row r="50812">
          <cell r="B50812">
            <v>6403499001</v>
          </cell>
        </row>
        <row r="50813">
          <cell r="B50813">
            <v>6403499002</v>
          </cell>
        </row>
        <row r="50814">
          <cell r="B50814">
            <v>6403499003</v>
          </cell>
        </row>
        <row r="50815">
          <cell r="B50815">
            <v>6403499004</v>
          </cell>
        </row>
        <row r="50816">
          <cell r="B50816">
            <v>6403499005</v>
          </cell>
        </row>
        <row r="50817">
          <cell r="B50817">
            <v>6403499006</v>
          </cell>
        </row>
        <row r="50818">
          <cell r="B50818">
            <v>6403499007</v>
          </cell>
        </row>
        <row r="50819">
          <cell r="B50819">
            <v>6403499008</v>
          </cell>
        </row>
        <row r="50820">
          <cell r="B50820">
            <v>6403499009</v>
          </cell>
        </row>
        <row r="50821">
          <cell r="B50821">
            <v>6403499010</v>
          </cell>
        </row>
        <row r="50822">
          <cell r="B50822">
            <v>6403499011</v>
          </cell>
        </row>
        <row r="50823">
          <cell r="B50823">
            <v>6403499012</v>
          </cell>
        </row>
        <row r="50824">
          <cell r="B50824">
            <v>6403499013</v>
          </cell>
        </row>
        <row r="50825">
          <cell r="B50825">
            <v>6403499014</v>
          </cell>
        </row>
        <row r="50826">
          <cell r="A50826" t="str">
            <v>回兴</v>
          </cell>
          <cell r="B50826">
            <v>1855304378</v>
          </cell>
        </row>
        <row r="50827">
          <cell r="B50827">
            <v>6767468524</v>
          </cell>
        </row>
        <row r="50828">
          <cell r="B50828">
            <v>7182313693</v>
          </cell>
        </row>
        <row r="50829">
          <cell r="B50829">
            <v>6403499323</v>
          </cell>
        </row>
        <row r="50830">
          <cell r="B50830">
            <v>6403499324</v>
          </cell>
        </row>
        <row r="50831">
          <cell r="B50831">
            <v>6403499325</v>
          </cell>
        </row>
        <row r="50832">
          <cell r="B50832">
            <v>6403499326</v>
          </cell>
        </row>
        <row r="50833">
          <cell r="B50833">
            <v>6403499327</v>
          </cell>
        </row>
        <row r="50834">
          <cell r="B50834">
            <v>6403499328</v>
          </cell>
        </row>
        <row r="50835">
          <cell r="B50835">
            <v>6403499329</v>
          </cell>
        </row>
        <row r="50836">
          <cell r="B50836">
            <v>6403499330</v>
          </cell>
        </row>
        <row r="50837">
          <cell r="B50837">
            <v>6403499331</v>
          </cell>
        </row>
        <row r="50838">
          <cell r="B50838">
            <v>6403499332</v>
          </cell>
        </row>
        <row r="50839">
          <cell r="B50839">
            <v>6403499333</v>
          </cell>
        </row>
        <row r="50840">
          <cell r="B50840">
            <v>6403499334</v>
          </cell>
        </row>
        <row r="50841">
          <cell r="B50841">
            <v>6403499335</v>
          </cell>
        </row>
        <row r="50842">
          <cell r="B50842">
            <v>6403499336</v>
          </cell>
        </row>
        <row r="50843">
          <cell r="B50843">
            <v>6403499337</v>
          </cell>
        </row>
        <row r="50844">
          <cell r="B50844">
            <v>6403499338</v>
          </cell>
        </row>
        <row r="50845">
          <cell r="B50845">
            <v>6403499322</v>
          </cell>
        </row>
        <row r="50846">
          <cell r="B50846">
            <v>6403499339</v>
          </cell>
        </row>
        <row r="50847">
          <cell r="B50847">
            <v>6403499340</v>
          </cell>
        </row>
        <row r="50848">
          <cell r="B50848">
            <v>6403499341</v>
          </cell>
        </row>
        <row r="50849">
          <cell r="B50849">
            <v>6403499342</v>
          </cell>
        </row>
        <row r="50850">
          <cell r="B50850">
            <v>6403499343</v>
          </cell>
        </row>
        <row r="50851">
          <cell r="B50851">
            <v>6403499344</v>
          </cell>
        </row>
        <row r="50852">
          <cell r="B50852">
            <v>6403499345</v>
          </cell>
        </row>
        <row r="50853">
          <cell r="B50853">
            <v>6403499346</v>
          </cell>
        </row>
        <row r="50854">
          <cell r="B50854">
            <v>6403499347</v>
          </cell>
        </row>
        <row r="50855">
          <cell r="B50855">
            <v>6403499348</v>
          </cell>
        </row>
        <row r="50856">
          <cell r="B50856">
            <v>6403499349</v>
          </cell>
        </row>
        <row r="50857">
          <cell r="B50857">
            <v>6403499081</v>
          </cell>
        </row>
        <row r="50858">
          <cell r="B50858">
            <v>6403499082</v>
          </cell>
        </row>
        <row r="50859">
          <cell r="B50859">
            <v>6403499083</v>
          </cell>
        </row>
        <row r="50860">
          <cell r="B50860">
            <v>6403499084</v>
          </cell>
        </row>
        <row r="50861">
          <cell r="B50861">
            <v>6403499085</v>
          </cell>
        </row>
        <row r="50862">
          <cell r="B50862">
            <v>6403499086</v>
          </cell>
        </row>
        <row r="50863">
          <cell r="B50863">
            <v>6403499087</v>
          </cell>
        </row>
        <row r="50864">
          <cell r="B50864">
            <v>6403499088</v>
          </cell>
        </row>
        <row r="50865">
          <cell r="B50865">
            <v>6403499089</v>
          </cell>
        </row>
        <row r="50866">
          <cell r="B50866">
            <v>6403499090</v>
          </cell>
        </row>
        <row r="50867">
          <cell r="B50867">
            <v>6403499091</v>
          </cell>
        </row>
        <row r="50868">
          <cell r="B50868">
            <v>6403499092</v>
          </cell>
        </row>
        <row r="50869">
          <cell r="B50869">
            <v>6403499093</v>
          </cell>
        </row>
        <row r="50870">
          <cell r="B50870">
            <v>6403499094</v>
          </cell>
        </row>
        <row r="50871">
          <cell r="B50871">
            <v>6403499095</v>
          </cell>
        </row>
        <row r="50872">
          <cell r="B50872">
            <v>6403499096</v>
          </cell>
        </row>
        <row r="50873">
          <cell r="B50873">
            <v>6403499097</v>
          </cell>
        </row>
        <row r="50874">
          <cell r="B50874">
            <v>6403499098</v>
          </cell>
        </row>
        <row r="50875">
          <cell r="B50875">
            <v>6403499099</v>
          </cell>
        </row>
        <row r="50876">
          <cell r="B50876">
            <v>6403499100</v>
          </cell>
        </row>
        <row r="50877">
          <cell r="B50877">
            <v>6403499101</v>
          </cell>
        </row>
        <row r="50878">
          <cell r="B50878">
            <v>6403499102</v>
          </cell>
        </row>
        <row r="50879">
          <cell r="B50879">
            <v>6403499310</v>
          </cell>
        </row>
        <row r="50880">
          <cell r="B50880">
            <v>6403499311</v>
          </cell>
        </row>
        <row r="50881">
          <cell r="B50881">
            <v>6403499312</v>
          </cell>
        </row>
        <row r="50882">
          <cell r="B50882">
            <v>6403499313</v>
          </cell>
        </row>
        <row r="50883">
          <cell r="B50883">
            <v>6403499314</v>
          </cell>
        </row>
        <row r="50884">
          <cell r="B50884">
            <v>6403499315</v>
          </cell>
        </row>
        <row r="50885">
          <cell r="B50885">
            <v>6403499316</v>
          </cell>
        </row>
        <row r="50886">
          <cell r="B50886">
            <v>6403499317</v>
          </cell>
        </row>
        <row r="50887">
          <cell r="B50887">
            <v>6403499318</v>
          </cell>
        </row>
        <row r="50888">
          <cell r="B50888">
            <v>6403499319</v>
          </cell>
        </row>
        <row r="50889">
          <cell r="B50889">
            <v>6403499320</v>
          </cell>
        </row>
        <row r="50890">
          <cell r="B50890">
            <v>6403499321</v>
          </cell>
        </row>
        <row r="50891">
          <cell r="B50891">
            <v>2928773218</v>
          </cell>
        </row>
        <row r="50892">
          <cell r="A50892" t="str">
            <v>双龙</v>
          </cell>
          <cell r="B50892">
            <v>1855304392</v>
          </cell>
        </row>
        <row r="50893">
          <cell r="B50893">
            <v>8059737361</v>
          </cell>
        </row>
        <row r="50894">
          <cell r="B50894">
            <v>8059737867</v>
          </cell>
        </row>
        <row r="50895">
          <cell r="B50895">
            <v>8059737354</v>
          </cell>
        </row>
        <row r="50896">
          <cell r="B50896">
            <v>6403499074</v>
          </cell>
        </row>
        <row r="50897">
          <cell r="B50897">
            <v>6403499075</v>
          </cell>
        </row>
        <row r="50898">
          <cell r="B50898">
            <v>6403499073</v>
          </cell>
        </row>
        <row r="50899">
          <cell r="B50899">
            <v>8059737468</v>
          </cell>
        </row>
        <row r="50900">
          <cell r="B50900">
            <v>6403499076</v>
          </cell>
        </row>
        <row r="50901">
          <cell r="B50901">
            <v>6403499077</v>
          </cell>
        </row>
        <row r="50902">
          <cell r="B50902">
            <v>6403499078</v>
          </cell>
        </row>
        <row r="50903">
          <cell r="B50903">
            <v>6403499079</v>
          </cell>
        </row>
        <row r="50904">
          <cell r="B50904">
            <v>6403499080</v>
          </cell>
        </row>
        <row r="50905">
          <cell r="B50905">
            <v>8059737411</v>
          </cell>
        </row>
        <row r="50906">
          <cell r="B50906">
            <v>8059737582</v>
          </cell>
        </row>
        <row r="50907">
          <cell r="A50907" t="str">
            <v>蒲圻</v>
          </cell>
          <cell r="B50907">
            <v>582350127</v>
          </cell>
        </row>
        <row r="50908">
          <cell r="B50908">
            <v>3007004010</v>
          </cell>
        </row>
        <row r="50909">
          <cell r="B50909">
            <v>2928773225</v>
          </cell>
        </row>
        <row r="50910">
          <cell r="B50910">
            <v>3006996050</v>
          </cell>
        </row>
        <row r="50911">
          <cell r="A50911" t="str">
            <v>涪陵</v>
          </cell>
          <cell r="B50911">
            <v>1681825062</v>
          </cell>
        </row>
        <row r="50912">
          <cell r="B50912">
            <v>2928773227</v>
          </cell>
        </row>
        <row r="50913">
          <cell r="B50913">
            <v>2928773228</v>
          </cell>
        </row>
        <row r="50914">
          <cell r="A50914" t="str">
            <v>涪陵西</v>
          </cell>
          <cell r="B50914">
            <v>5549294471</v>
          </cell>
        </row>
        <row r="50915">
          <cell r="B50915">
            <v>3007004011</v>
          </cell>
        </row>
        <row r="50916">
          <cell r="A50916" t="str">
            <v>兴隆场</v>
          </cell>
          <cell r="B50916">
            <v>2616210383</v>
          </cell>
        </row>
        <row r="50917">
          <cell r="B50917">
            <v>6312437278</v>
          </cell>
        </row>
        <row r="50918">
          <cell r="B50918">
            <v>6312437277</v>
          </cell>
        </row>
        <row r="50919">
          <cell r="B50919">
            <v>1816512666</v>
          </cell>
        </row>
        <row r="50920">
          <cell r="B50920">
            <v>6312437276</v>
          </cell>
        </row>
        <row r="50921">
          <cell r="B50921">
            <v>7182315342</v>
          </cell>
        </row>
        <row r="50922">
          <cell r="B50922">
            <v>3007919696</v>
          </cell>
        </row>
        <row r="50923">
          <cell r="B50923">
            <v>3007919697</v>
          </cell>
        </row>
        <row r="50924">
          <cell r="B50924">
            <v>3007919698</v>
          </cell>
        </row>
        <row r="50925">
          <cell r="B50925">
            <v>3007919699</v>
          </cell>
        </row>
        <row r="50926">
          <cell r="B50926">
            <v>3007919700</v>
          </cell>
        </row>
        <row r="50927">
          <cell r="B50927">
            <v>3007919701</v>
          </cell>
        </row>
        <row r="50928">
          <cell r="B50928">
            <v>3007919702</v>
          </cell>
        </row>
        <row r="50929">
          <cell r="B50929">
            <v>3007919709</v>
          </cell>
        </row>
        <row r="50930">
          <cell r="B50930">
            <v>3007919703</v>
          </cell>
        </row>
        <row r="50931">
          <cell r="B50931">
            <v>3007919704</v>
          </cell>
        </row>
        <row r="50932">
          <cell r="B50932">
            <v>3007919705</v>
          </cell>
        </row>
        <row r="50933">
          <cell r="B50933">
            <v>3007919706</v>
          </cell>
        </row>
        <row r="50934">
          <cell r="A50934" t="str">
            <v>高义口</v>
          </cell>
          <cell r="B50934">
            <v>5359384448</v>
          </cell>
        </row>
        <row r="50935">
          <cell r="B50935">
            <v>3007919707</v>
          </cell>
        </row>
        <row r="50936">
          <cell r="B50936">
            <v>3007919708</v>
          </cell>
        </row>
        <row r="50937">
          <cell r="B50937">
            <v>2828262905</v>
          </cell>
        </row>
        <row r="50938">
          <cell r="B50938">
            <v>1816512690</v>
          </cell>
        </row>
        <row r="50939">
          <cell r="B50939">
            <v>6767472371</v>
          </cell>
        </row>
        <row r="50940">
          <cell r="A50940" t="str">
            <v>九江</v>
          </cell>
          <cell r="B50940">
            <v>2988920235</v>
          </cell>
        </row>
        <row r="50941">
          <cell r="B50941">
            <v>1816512694</v>
          </cell>
        </row>
        <row r="50942">
          <cell r="B50942">
            <v>1816512695</v>
          </cell>
        </row>
        <row r="50943">
          <cell r="B50943">
            <v>6767469308</v>
          </cell>
        </row>
        <row r="50944">
          <cell r="B50944">
            <v>8059737709</v>
          </cell>
        </row>
        <row r="50945">
          <cell r="B50945">
            <v>8059737418</v>
          </cell>
        </row>
        <row r="50946">
          <cell r="B50946">
            <v>8059737819</v>
          </cell>
        </row>
        <row r="50947">
          <cell r="B50947">
            <v>8059737874</v>
          </cell>
        </row>
        <row r="50948">
          <cell r="A50948" t="str">
            <v>童家溪线路所</v>
          </cell>
          <cell r="B50948">
            <v>7212001157</v>
          </cell>
        </row>
        <row r="50949">
          <cell r="B50949">
            <v>6767471773</v>
          </cell>
        </row>
        <row r="50950">
          <cell r="B50950">
            <v>6767472568</v>
          </cell>
        </row>
        <row r="50951">
          <cell r="B50951">
            <v>6767470641</v>
          </cell>
        </row>
        <row r="50952">
          <cell r="B50952">
            <v>6767471418</v>
          </cell>
        </row>
        <row r="50953">
          <cell r="A50953" t="str">
            <v>南渡</v>
          </cell>
          <cell r="B50953">
            <v>3740822484</v>
          </cell>
        </row>
        <row r="50954">
          <cell r="B50954">
            <v>6767469503</v>
          </cell>
        </row>
        <row r="50955">
          <cell r="B50955">
            <v>6767469331</v>
          </cell>
        </row>
        <row r="50956">
          <cell r="B50956">
            <v>6767472394</v>
          </cell>
        </row>
        <row r="50957">
          <cell r="B50957">
            <v>6767468236</v>
          </cell>
        </row>
        <row r="50958">
          <cell r="B50958">
            <v>6767471247</v>
          </cell>
        </row>
        <row r="50959">
          <cell r="B50959">
            <v>6767472088</v>
          </cell>
        </row>
        <row r="50960">
          <cell r="B50960">
            <v>6403499072</v>
          </cell>
        </row>
        <row r="50961">
          <cell r="B50961">
            <v>6403499071</v>
          </cell>
        </row>
        <row r="50962">
          <cell r="B50962">
            <v>6403499070</v>
          </cell>
        </row>
        <row r="50963">
          <cell r="B50963">
            <v>6767470158</v>
          </cell>
        </row>
        <row r="50964">
          <cell r="B50964">
            <v>6403499069</v>
          </cell>
        </row>
        <row r="50965">
          <cell r="B50965">
            <v>6403499068</v>
          </cell>
        </row>
        <row r="50966">
          <cell r="B50966">
            <v>6403499067</v>
          </cell>
        </row>
        <row r="50967">
          <cell r="B50967">
            <v>6403499066</v>
          </cell>
        </row>
        <row r="50968">
          <cell r="B50968">
            <v>6403499065</v>
          </cell>
        </row>
        <row r="50969">
          <cell r="B50969">
            <v>6403499064</v>
          </cell>
        </row>
        <row r="50970">
          <cell r="B50970">
            <v>6767470912</v>
          </cell>
        </row>
        <row r="50971">
          <cell r="B50971">
            <v>6403499063</v>
          </cell>
        </row>
        <row r="50972">
          <cell r="B50972">
            <v>6403499062</v>
          </cell>
        </row>
        <row r="50973">
          <cell r="B50973">
            <v>6403499061</v>
          </cell>
        </row>
        <row r="50974">
          <cell r="B50974">
            <v>6767469055</v>
          </cell>
        </row>
        <row r="50975">
          <cell r="B50975">
            <v>6767468883</v>
          </cell>
        </row>
        <row r="50976">
          <cell r="B50976">
            <v>6767471915</v>
          </cell>
        </row>
        <row r="50977">
          <cell r="B50977">
            <v>6767466678</v>
          </cell>
        </row>
        <row r="50978">
          <cell r="B50978">
            <v>6767470741</v>
          </cell>
        </row>
        <row r="50979">
          <cell r="B50979">
            <v>8059737764</v>
          </cell>
        </row>
        <row r="50980">
          <cell r="B50980">
            <v>8059737597</v>
          </cell>
        </row>
        <row r="50981">
          <cell r="B50981">
            <v>6403499015</v>
          </cell>
        </row>
        <row r="50982">
          <cell r="B50982">
            <v>6403499016</v>
          </cell>
        </row>
        <row r="50983">
          <cell r="B50983">
            <v>6403499017</v>
          </cell>
        </row>
        <row r="50984">
          <cell r="B50984">
            <v>6403499018</v>
          </cell>
        </row>
        <row r="50985">
          <cell r="B50985">
            <v>6403499019</v>
          </cell>
        </row>
        <row r="50986">
          <cell r="B50986">
            <v>6403499020</v>
          </cell>
        </row>
        <row r="50987">
          <cell r="B50987">
            <v>6403499021</v>
          </cell>
        </row>
        <row r="50988">
          <cell r="B50988">
            <v>6403499022</v>
          </cell>
        </row>
        <row r="50989">
          <cell r="B50989">
            <v>6403499023</v>
          </cell>
        </row>
        <row r="50990">
          <cell r="B50990">
            <v>6403499024</v>
          </cell>
        </row>
        <row r="50991">
          <cell r="B50991">
            <v>6403499025</v>
          </cell>
        </row>
        <row r="50992">
          <cell r="B50992">
            <v>6403499026</v>
          </cell>
        </row>
        <row r="50993">
          <cell r="B50993">
            <v>6403499027</v>
          </cell>
        </row>
        <row r="50994">
          <cell r="B50994">
            <v>6403499028</v>
          </cell>
        </row>
        <row r="50995">
          <cell r="B50995">
            <v>6403499029</v>
          </cell>
        </row>
        <row r="50996">
          <cell r="B50996">
            <v>6403499030</v>
          </cell>
        </row>
        <row r="50997">
          <cell r="A50997" t="str">
            <v>七里湖</v>
          </cell>
          <cell r="B50997">
            <v>2509493459</v>
          </cell>
        </row>
        <row r="50998">
          <cell r="B50998">
            <v>6767468213</v>
          </cell>
        </row>
        <row r="50999">
          <cell r="A50999" t="str">
            <v>江北机场T3航站楼</v>
          </cell>
          <cell r="B50999">
            <v>7165568413</v>
          </cell>
        </row>
        <row r="51000">
          <cell r="A51000" t="str">
            <v>江北机场T3航站楼</v>
          </cell>
          <cell r="B51000">
            <v>7165542163</v>
          </cell>
        </row>
        <row r="51001">
          <cell r="B51001">
            <v>7182313694</v>
          </cell>
        </row>
        <row r="51002">
          <cell r="B51002">
            <v>7976102534</v>
          </cell>
        </row>
        <row r="51003">
          <cell r="B51003">
            <v>6403499060</v>
          </cell>
        </row>
        <row r="51004">
          <cell r="B51004">
            <v>6403499050</v>
          </cell>
        </row>
        <row r="51005">
          <cell r="B51005">
            <v>6403499051</v>
          </cell>
        </row>
        <row r="51006">
          <cell r="B51006">
            <v>6403499052</v>
          </cell>
        </row>
        <row r="51007">
          <cell r="B51007">
            <v>6403499053</v>
          </cell>
        </row>
        <row r="51008">
          <cell r="B51008">
            <v>6403499054</v>
          </cell>
        </row>
        <row r="51009">
          <cell r="B51009">
            <v>6635077895</v>
          </cell>
        </row>
        <row r="51010">
          <cell r="B51010">
            <v>6403499055</v>
          </cell>
        </row>
        <row r="51011">
          <cell r="B51011">
            <v>6403499059</v>
          </cell>
        </row>
        <row r="51012">
          <cell r="B51012">
            <v>6403499058</v>
          </cell>
        </row>
        <row r="51013">
          <cell r="B51013">
            <v>6403499057</v>
          </cell>
        </row>
        <row r="51014">
          <cell r="B51014">
            <v>6403499056</v>
          </cell>
        </row>
        <row r="51015">
          <cell r="B51015">
            <v>6635077897</v>
          </cell>
        </row>
        <row r="51016">
          <cell r="B51016">
            <v>6635077896</v>
          </cell>
        </row>
        <row r="51017">
          <cell r="A51017" t="str">
            <v>银街</v>
          </cell>
          <cell r="B51017">
            <v>6501807016</v>
          </cell>
        </row>
        <row r="51018">
          <cell r="B51018">
            <v>2375938280</v>
          </cell>
        </row>
        <row r="51019">
          <cell r="A51019" t="str">
            <v>碧津</v>
          </cell>
          <cell r="B51019">
            <v>6480351962</v>
          </cell>
        </row>
        <row r="51020">
          <cell r="B51020">
            <v>4892350110</v>
          </cell>
        </row>
        <row r="51021">
          <cell r="B51021">
            <v>4892350109</v>
          </cell>
        </row>
        <row r="51022">
          <cell r="B51022">
            <v>4892350107</v>
          </cell>
        </row>
        <row r="51023">
          <cell r="B51023">
            <v>8105011403</v>
          </cell>
        </row>
        <row r="51024">
          <cell r="B51024">
            <v>6403499049</v>
          </cell>
        </row>
        <row r="51025">
          <cell r="B51025">
            <v>4892350108</v>
          </cell>
        </row>
        <row r="51026">
          <cell r="B51026">
            <v>6403499031</v>
          </cell>
        </row>
        <row r="51027">
          <cell r="B51027">
            <v>6403499032</v>
          </cell>
        </row>
        <row r="51028">
          <cell r="B51028">
            <v>6403499033</v>
          </cell>
        </row>
        <row r="51029">
          <cell r="B51029">
            <v>6403499034</v>
          </cell>
        </row>
        <row r="51030">
          <cell r="B51030">
            <v>6403499035</v>
          </cell>
        </row>
        <row r="51031">
          <cell r="B51031">
            <v>6403499036</v>
          </cell>
        </row>
        <row r="51032">
          <cell r="B51032">
            <v>6403499037</v>
          </cell>
        </row>
        <row r="51033">
          <cell r="B51033">
            <v>6403499038</v>
          </cell>
        </row>
        <row r="51034">
          <cell r="B51034">
            <v>6403499039</v>
          </cell>
        </row>
        <row r="51035">
          <cell r="B51035">
            <v>6403499040</v>
          </cell>
        </row>
        <row r="51036">
          <cell r="B51036">
            <v>6403499041</v>
          </cell>
        </row>
        <row r="51037">
          <cell r="B51037">
            <v>6403499042</v>
          </cell>
        </row>
        <row r="51038">
          <cell r="B51038">
            <v>6403499043</v>
          </cell>
        </row>
        <row r="51039">
          <cell r="B51039">
            <v>7363732235</v>
          </cell>
        </row>
        <row r="51040">
          <cell r="B51040">
            <v>7363732236</v>
          </cell>
        </row>
        <row r="51041">
          <cell r="B51041">
            <v>7363732237</v>
          </cell>
        </row>
        <row r="51042">
          <cell r="B51042">
            <v>7363732239</v>
          </cell>
        </row>
        <row r="51043">
          <cell r="B51043">
            <v>7363732238</v>
          </cell>
        </row>
        <row r="51044">
          <cell r="B51044">
            <v>7363739968</v>
          </cell>
        </row>
        <row r="51045">
          <cell r="B51045">
            <v>7363739967</v>
          </cell>
        </row>
        <row r="51046">
          <cell r="B51046">
            <v>7182313695</v>
          </cell>
        </row>
        <row r="51047">
          <cell r="B51047">
            <v>8059737369</v>
          </cell>
        </row>
        <row r="51048">
          <cell r="B51048">
            <v>8059737653</v>
          </cell>
        </row>
        <row r="51049">
          <cell r="B51049">
            <v>8059737481</v>
          </cell>
        </row>
        <row r="51050">
          <cell r="B51050">
            <v>8059737538</v>
          </cell>
        </row>
        <row r="51051">
          <cell r="B51051">
            <v>7363739966</v>
          </cell>
        </row>
        <row r="51052">
          <cell r="B51052">
            <v>8059737719</v>
          </cell>
        </row>
        <row r="51053">
          <cell r="B51053">
            <v>8059737881</v>
          </cell>
        </row>
        <row r="51054">
          <cell r="B51054">
            <v>8059737426</v>
          </cell>
        </row>
        <row r="51055">
          <cell r="B51055">
            <v>8059737827</v>
          </cell>
        </row>
        <row r="51056">
          <cell r="B51056">
            <v>6403499044</v>
          </cell>
        </row>
        <row r="51057">
          <cell r="B51057">
            <v>6403499045</v>
          </cell>
        </row>
        <row r="51058">
          <cell r="B51058">
            <v>6403499046</v>
          </cell>
        </row>
        <row r="51059">
          <cell r="B51059">
            <v>6403499047</v>
          </cell>
        </row>
        <row r="51060">
          <cell r="B51060">
            <v>6403499048</v>
          </cell>
        </row>
        <row r="51061">
          <cell r="A51061" t="str">
            <v>国博中心</v>
          </cell>
          <cell r="B51061">
            <v>2640842008</v>
          </cell>
        </row>
        <row r="51062">
          <cell r="A51062" t="str">
            <v>江北机场T2航站楼</v>
          </cell>
          <cell r="B51062">
            <v>7165542160</v>
          </cell>
        </row>
        <row r="51063">
          <cell r="B51063">
            <v>7363739969</v>
          </cell>
        </row>
        <row r="51064">
          <cell r="A51064" t="str">
            <v>江北机场T2航站楼</v>
          </cell>
          <cell r="B51064">
            <v>7165568412</v>
          </cell>
        </row>
        <row r="51065">
          <cell r="B51065">
            <v>6767471225</v>
          </cell>
        </row>
        <row r="51066">
          <cell r="A51066" t="str">
            <v>江北机场T2航站楼</v>
          </cell>
          <cell r="B51066">
            <v>7165542162</v>
          </cell>
        </row>
        <row r="51067">
          <cell r="A51067" t="str">
            <v>江北机场T2航站楼</v>
          </cell>
          <cell r="B51067">
            <v>1855304381</v>
          </cell>
        </row>
        <row r="51068">
          <cell r="A51068" t="str">
            <v>渝北广场</v>
          </cell>
          <cell r="B51068">
            <v>5318659330</v>
          </cell>
        </row>
        <row r="51069">
          <cell r="B51069">
            <v>7363739972</v>
          </cell>
        </row>
        <row r="51070">
          <cell r="B51070">
            <v>6169941176</v>
          </cell>
        </row>
        <row r="51071">
          <cell r="B51071">
            <v>7363739971</v>
          </cell>
        </row>
        <row r="51072">
          <cell r="B51072">
            <v>7363739970</v>
          </cell>
        </row>
        <row r="51073">
          <cell r="A51073" t="str">
            <v>九江北</v>
          </cell>
          <cell r="B51073">
            <v>2502430052</v>
          </cell>
        </row>
        <row r="51074">
          <cell r="B51074">
            <v>6568678647</v>
          </cell>
        </row>
        <row r="51075">
          <cell r="B51075">
            <v>6636977890</v>
          </cell>
        </row>
        <row r="51076">
          <cell r="B51076">
            <v>7182315341</v>
          </cell>
        </row>
        <row r="51077">
          <cell r="A51077" t="str">
            <v>鹿山</v>
          </cell>
          <cell r="B51077">
            <v>5318658819</v>
          </cell>
        </row>
        <row r="51078">
          <cell r="A51078" t="str">
            <v>曹家湾</v>
          </cell>
          <cell r="B51078">
            <v>4921040993</v>
          </cell>
        </row>
        <row r="51079">
          <cell r="B51079">
            <v>6636977887</v>
          </cell>
        </row>
        <row r="51080">
          <cell r="B51080">
            <v>6767472285</v>
          </cell>
        </row>
        <row r="51081">
          <cell r="A51081" t="str">
            <v>赤壁</v>
          </cell>
          <cell r="B51081">
            <v>2662698249</v>
          </cell>
        </row>
        <row r="51082">
          <cell r="A51082" t="str">
            <v>琎琳</v>
          </cell>
          <cell r="B51082">
            <v>3740822453</v>
          </cell>
        </row>
        <row r="51083">
          <cell r="B51083">
            <v>6561189259</v>
          </cell>
        </row>
        <row r="51084">
          <cell r="B51084">
            <v>6636977889</v>
          </cell>
        </row>
        <row r="51085">
          <cell r="A51085" t="str">
            <v>洛碛</v>
          </cell>
          <cell r="B51085">
            <v>5549291108</v>
          </cell>
        </row>
        <row r="51086">
          <cell r="A51086" t="str">
            <v>黄山站</v>
          </cell>
          <cell r="B51086">
            <v>778220947</v>
          </cell>
        </row>
        <row r="51087">
          <cell r="B51087">
            <v>6561189260</v>
          </cell>
        </row>
        <row r="51088">
          <cell r="B51088">
            <v>6561189261</v>
          </cell>
        </row>
        <row r="51089">
          <cell r="B51089">
            <v>6767472065</v>
          </cell>
        </row>
        <row r="51090">
          <cell r="A51090" t="str">
            <v>中央公园东</v>
          </cell>
          <cell r="B51090">
            <v>5318658809</v>
          </cell>
        </row>
        <row r="51091">
          <cell r="A51091" t="str">
            <v>中央公园</v>
          </cell>
          <cell r="B51091">
            <v>5318658807</v>
          </cell>
        </row>
        <row r="51092">
          <cell r="A51092" t="str">
            <v>中央公园西</v>
          </cell>
          <cell r="B51092">
            <v>5318658806</v>
          </cell>
        </row>
        <row r="51093">
          <cell r="B51093">
            <v>6561192929</v>
          </cell>
        </row>
        <row r="51094">
          <cell r="B51094">
            <v>6561192928</v>
          </cell>
        </row>
        <row r="51095">
          <cell r="B51095">
            <v>6561192927</v>
          </cell>
        </row>
        <row r="51096">
          <cell r="B51096">
            <v>6561192926</v>
          </cell>
        </row>
        <row r="51097">
          <cell r="A51097" t="str">
            <v>诸暨</v>
          </cell>
          <cell r="B51097">
            <v>1579354030</v>
          </cell>
        </row>
        <row r="51098">
          <cell r="A51098" t="str">
            <v>悦来</v>
          </cell>
          <cell r="B51098">
            <v>5318658774</v>
          </cell>
        </row>
        <row r="51099">
          <cell r="A51099" t="str">
            <v>悦来</v>
          </cell>
          <cell r="B51099">
            <v>7221088895</v>
          </cell>
        </row>
        <row r="51100">
          <cell r="A51100" t="str">
            <v>悦来</v>
          </cell>
          <cell r="B51100">
            <v>5318658775</v>
          </cell>
        </row>
        <row r="51101">
          <cell r="A51101" t="str">
            <v>琵琶湖</v>
          </cell>
          <cell r="B51101">
            <v>2509914529</v>
          </cell>
        </row>
        <row r="51102">
          <cell r="A51102" t="str">
            <v>湖口</v>
          </cell>
          <cell r="B51102">
            <v>2381264576</v>
          </cell>
        </row>
        <row r="51103">
          <cell r="A51103" t="str">
            <v>双凤桥</v>
          </cell>
          <cell r="B51103">
            <v>4564239454</v>
          </cell>
        </row>
        <row r="51104">
          <cell r="B51104">
            <v>7457814954</v>
          </cell>
        </row>
        <row r="51105">
          <cell r="B51105">
            <v>7178249652</v>
          </cell>
        </row>
        <row r="51106">
          <cell r="B51106">
            <v>8114633444</v>
          </cell>
        </row>
        <row r="51107">
          <cell r="A51107" t="str">
            <v>白杨畈</v>
          </cell>
          <cell r="B51107">
            <v>3182599315</v>
          </cell>
        </row>
        <row r="51108">
          <cell r="B51108">
            <v>8114638623</v>
          </cell>
        </row>
        <row r="51109">
          <cell r="B51109">
            <v>6112989577</v>
          </cell>
        </row>
        <row r="51110">
          <cell r="B51110">
            <v>6112989576</v>
          </cell>
        </row>
        <row r="51111">
          <cell r="B51111">
            <v>3007045574</v>
          </cell>
        </row>
        <row r="51112">
          <cell r="B51112">
            <v>6538105765</v>
          </cell>
        </row>
        <row r="51113">
          <cell r="B51113">
            <v>6538105766</v>
          </cell>
        </row>
        <row r="51114">
          <cell r="B51114">
            <v>8114638635</v>
          </cell>
        </row>
        <row r="51115">
          <cell r="B51115">
            <v>7178249671</v>
          </cell>
        </row>
        <row r="51116">
          <cell r="B51116">
            <v>3007045581</v>
          </cell>
        </row>
        <row r="51117">
          <cell r="A51117" t="str">
            <v>溶口</v>
          </cell>
          <cell r="B51117">
            <v>7272083221</v>
          </cell>
        </row>
        <row r="51118">
          <cell r="A51118" t="str">
            <v>蔡家</v>
          </cell>
          <cell r="B51118">
            <v>3500240394</v>
          </cell>
        </row>
        <row r="51119">
          <cell r="B51119">
            <v>7178249656</v>
          </cell>
        </row>
        <row r="51120">
          <cell r="B51120">
            <v>7178249632</v>
          </cell>
        </row>
        <row r="51121">
          <cell r="B51121">
            <v>7178249675</v>
          </cell>
        </row>
        <row r="51122">
          <cell r="B51122">
            <v>7178249673</v>
          </cell>
        </row>
        <row r="51123">
          <cell r="B51123">
            <v>7178249642</v>
          </cell>
        </row>
        <row r="51124">
          <cell r="B51124">
            <v>7178249657</v>
          </cell>
        </row>
        <row r="51125">
          <cell r="B51125">
            <v>7178249678</v>
          </cell>
        </row>
        <row r="51126">
          <cell r="B51126">
            <v>6538105767</v>
          </cell>
        </row>
        <row r="51127">
          <cell r="B51127">
            <v>6112989578</v>
          </cell>
        </row>
        <row r="51128">
          <cell r="B51128">
            <v>6869112655</v>
          </cell>
        </row>
        <row r="51129">
          <cell r="B51129">
            <v>6538105768</v>
          </cell>
        </row>
        <row r="51130">
          <cell r="B51130">
            <v>6538105769</v>
          </cell>
        </row>
        <row r="51131">
          <cell r="B51131">
            <v>6767470135</v>
          </cell>
        </row>
        <row r="51132">
          <cell r="B51132">
            <v>6538105770</v>
          </cell>
        </row>
        <row r="51133">
          <cell r="A51133" t="str">
            <v>千岛湖</v>
          </cell>
          <cell r="B51133">
            <v>8114633505</v>
          </cell>
        </row>
        <row r="51134">
          <cell r="A51134" t="str">
            <v>千岛湖</v>
          </cell>
          <cell r="B51134">
            <v>8114633506</v>
          </cell>
        </row>
        <row r="51135">
          <cell r="B51135">
            <v>6869112258</v>
          </cell>
        </row>
        <row r="51136">
          <cell r="B51136">
            <v>6869114363</v>
          </cell>
        </row>
        <row r="51137">
          <cell r="A51137" t="str">
            <v>千岛湖</v>
          </cell>
          <cell r="B51137">
            <v>8114633472</v>
          </cell>
        </row>
        <row r="51138">
          <cell r="B51138">
            <v>6869092352</v>
          </cell>
        </row>
        <row r="51139">
          <cell r="B51139">
            <v>6869115300</v>
          </cell>
        </row>
        <row r="51140">
          <cell r="B51140">
            <v>6869116629</v>
          </cell>
        </row>
        <row r="51141">
          <cell r="A51141" t="str">
            <v>千岛湖</v>
          </cell>
          <cell r="B51141">
            <v>8114633483</v>
          </cell>
        </row>
        <row r="51142">
          <cell r="A51142" t="str">
            <v>千岛湖</v>
          </cell>
          <cell r="B51142">
            <v>5907965300</v>
          </cell>
        </row>
        <row r="51143">
          <cell r="B51143">
            <v>5359332962</v>
          </cell>
        </row>
        <row r="51144">
          <cell r="A51144" t="str">
            <v>空港广场</v>
          </cell>
          <cell r="B51144">
            <v>4564239467</v>
          </cell>
        </row>
        <row r="51145">
          <cell r="B51145">
            <v>1642812695</v>
          </cell>
        </row>
        <row r="51146">
          <cell r="B51146">
            <v>7178249645</v>
          </cell>
        </row>
        <row r="51147">
          <cell r="A51147" t="str">
            <v>赤壁北站</v>
          </cell>
          <cell r="B51147">
            <v>581776819</v>
          </cell>
        </row>
        <row r="51148">
          <cell r="A51148" t="str">
            <v>茅店子</v>
          </cell>
          <cell r="B51148">
            <v>8173112155</v>
          </cell>
        </row>
        <row r="51149">
          <cell r="B51149">
            <v>7178249639</v>
          </cell>
        </row>
        <row r="51150">
          <cell r="B51150">
            <v>7178249664</v>
          </cell>
        </row>
        <row r="51151">
          <cell r="B51151">
            <v>7182293871</v>
          </cell>
        </row>
        <row r="51152">
          <cell r="B51152">
            <v>7178249640</v>
          </cell>
        </row>
        <row r="51153">
          <cell r="B51153">
            <v>7178249662</v>
          </cell>
        </row>
        <row r="51154">
          <cell r="B51154">
            <v>8114638620</v>
          </cell>
        </row>
        <row r="51155">
          <cell r="A51155" t="str">
            <v>向家岗</v>
          </cell>
          <cell r="B51155">
            <v>2640842014</v>
          </cell>
        </row>
        <row r="51156">
          <cell r="A51156" t="str">
            <v>中伙铺</v>
          </cell>
          <cell r="B51156">
            <v>582350131</v>
          </cell>
        </row>
        <row r="51157">
          <cell r="B51157">
            <v>7182293870</v>
          </cell>
        </row>
        <row r="51158">
          <cell r="B51158">
            <v>6767469965</v>
          </cell>
        </row>
        <row r="51159">
          <cell r="B51159">
            <v>7551768052</v>
          </cell>
        </row>
        <row r="51160">
          <cell r="B51160">
            <v>6635079281</v>
          </cell>
        </row>
        <row r="51161">
          <cell r="B51161">
            <v>7294650238</v>
          </cell>
        </row>
        <row r="51162">
          <cell r="A51162" t="str">
            <v>王家庄</v>
          </cell>
          <cell r="B51162">
            <v>7221090400</v>
          </cell>
        </row>
        <row r="51163">
          <cell r="B51163">
            <v>6112989579</v>
          </cell>
        </row>
        <row r="51164">
          <cell r="A51164" t="str">
            <v>王家庄</v>
          </cell>
          <cell r="B51164">
            <v>5318658784</v>
          </cell>
        </row>
        <row r="51165">
          <cell r="B51165">
            <v>7294650242</v>
          </cell>
        </row>
        <row r="51166">
          <cell r="A51166" t="str">
            <v>连界</v>
          </cell>
          <cell r="B51166">
            <v>8181765560</v>
          </cell>
        </row>
        <row r="51167">
          <cell r="A51167" t="str">
            <v>王家坝</v>
          </cell>
          <cell r="B51167">
            <v>1681825156</v>
          </cell>
        </row>
        <row r="51168">
          <cell r="B51168">
            <v>7294652186</v>
          </cell>
        </row>
        <row r="51169">
          <cell r="B51169">
            <v>3007068253</v>
          </cell>
        </row>
        <row r="51170">
          <cell r="B51170">
            <v>7551767903</v>
          </cell>
        </row>
        <row r="51171">
          <cell r="B51171">
            <v>7551767904</v>
          </cell>
        </row>
        <row r="51172">
          <cell r="B51172">
            <v>6112989580</v>
          </cell>
        </row>
        <row r="51173">
          <cell r="A51173" t="str">
            <v>西河村</v>
          </cell>
          <cell r="B51173">
            <v>3182603523</v>
          </cell>
        </row>
        <row r="51174">
          <cell r="A51174" t="str">
            <v>乐山北</v>
          </cell>
          <cell r="B51174">
            <v>1588514418</v>
          </cell>
        </row>
        <row r="51175">
          <cell r="A51175" t="str">
            <v>枫林</v>
          </cell>
          <cell r="B51175">
            <v>4710991169</v>
          </cell>
        </row>
        <row r="51176">
          <cell r="A51176" t="str">
            <v>高堡湖</v>
          </cell>
          <cell r="B51176">
            <v>4564239478</v>
          </cell>
        </row>
        <row r="51177">
          <cell r="B51177">
            <v>6580440565</v>
          </cell>
        </row>
        <row r="51178">
          <cell r="B51178">
            <v>7410673805</v>
          </cell>
        </row>
        <row r="51179">
          <cell r="B51179">
            <v>6265567581</v>
          </cell>
        </row>
        <row r="51180">
          <cell r="B51180">
            <v>6265568527</v>
          </cell>
        </row>
        <row r="51181">
          <cell r="B51181">
            <v>6265568496</v>
          </cell>
        </row>
        <row r="51182">
          <cell r="A51182" t="str">
            <v>方桥</v>
          </cell>
          <cell r="B51182">
            <v>3740822478</v>
          </cell>
        </row>
        <row r="51183">
          <cell r="B51183">
            <v>6580440567</v>
          </cell>
        </row>
        <row r="51184">
          <cell r="B51184">
            <v>6276117053</v>
          </cell>
        </row>
        <row r="51185">
          <cell r="B51185">
            <v>6276117051</v>
          </cell>
        </row>
        <row r="51186">
          <cell r="B51186">
            <v>6276117052</v>
          </cell>
        </row>
        <row r="51187">
          <cell r="B51187">
            <v>7182293868</v>
          </cell>
        </row>
        <row r="51188">
          <cell r="B51188">
            <v>7182293869</v>
          </cell>
        </row>
        <row r="51189">
          <cell r="B51189">
            <v>7410672936</v>
          </cell>
        </row>
        <row r="51190">
          <cell r="B51190">
            <v>7294650931</v>
          </cell>
        </row>
        <row r="51191">
          <cell r="B51191">
            <v>7294651489</v>
          </cell>
        </row>
        <row r="51192">
          <cell r="A51192" t="str">
            <v>古荣</v>
          </cell>
          <cell r="B51192">
            <v>6265569362</v>
          </cell>
        </row>
        <row r="51193">
          <cell r="A51193" t="str">
            <v>夏畈</v>
          </cell>
          <cell r="B51193">
            <v>3182599976</v>
          </cell>
        </row>
        <row r="51194">
          <cell r="B51194">
            <v>7294651655</v>
          </cell>
        </row>
        <row r="51195">
          <cell r="A51195" t="str">
            <v>狮山</v>
          </cell>
          <cell r="B51195">
            <v>6838446454</v>
          </cell>
        </row>
        <row r="51196">
          <cell r="A51196" t="str">
            <v>明辉路</v>
          </cell>
          <cell r="B51196">
            <v>3740822473</v>
          </cell>
        </row>
        <row r="51197">
          <cell r="A51197" t="str">
            <v>藕池</v>
          </cell>
          <cell r="B51197">
            <v>7740322584</v>
          </cell>
        </row>
        <row r="51198">
          <cell r="A51198" t="str">
            <v>朝阳</v>
          </cell>
          <cell r="B51198">
            <v>3740822440</v>
          </cell>
        </row>
        <row r="51199">
          <cell r="B51199">
            <v>7294650820</v>
          </cell>
        </row>
        <row r="51200">
          <cell r="B51200">
            <v>7294649417</v>
          </cell>
        </row>
        <row r="51201">
          <cell r="A51201" t="str">
            <v>资中</v>
          </cell>
          <cell r="B51201">
            <v>1587112384</v>
          </cell>
        </row>
        <row r="51202">
          <cell r="B51202">
            <v>7182315338</v>
          </cell>
        </row>
        <row r="51203">
          <cell r="B51203">
            <v>7182315339</v>
          </cell>
        </row>
        <row r="51204">
          <cell r="B51204">
            <v>7182315340</v>
          </cell>
        </row>
        <row r="51205">
          <cell r="B51205">
            <v>7363729013</v>
          </cell>
        </row>
        <row r="51206">
          <cell r="B51206">
            <v>7363729014</v>
          </cell>
        </row>
        <row r="51207">
          <cell r="B51207">
            <v>7363729015</v>
          </cell>
        </row>
        <row r="51208">
          <cell r="B51208">
            <v>8059737689</v>
          </cell>
        </row>
        <row r="51209">
          <cell r="B51209">
            <v>8059737853</v>
          </cell>
        </row>
        <row r="51210">
          <cell r="B51210">
            <v>7294651037</v>
          </cell>
        </row>
        <row r="51211">
          <cell r="B51211">
            <v>7182315337</v>
          </cell>
        </row>
        <row r="51212">
          <cell r="B51212">
            <v>7182315336</v>
          </cell>
        </row>
        <row r="51213">
          <cell r="A51213" t="str">
            <v>涪陵北</v>
          </cell>
          <cell r="B51213">
            <v>3499357609</v>
          </cell>
        </row>
        <row r="51214">
          <cell r="A51214" t="str">
            <v>姜山</v>
          </cell>
          <cell r="B51214">
            <v>3740822471</v>
          </cell>
        </row>
        <row r="51215">
          <cell r="B51215">
            <v>7363729012</v>
          </cell>
        </row>
        <row r="51216">
          <cell r="B51216">
            <v>5359333230</v>
          </cell>
        </row>
        <row r="51217">
          <cell r="B51217">
            <v>7410649771</v>
          </cell>
        </row>
        <row r="51218">
          <cell r="B51218">
            <v>7410649776</v>
          </cell>
        </row>
        <row r="51219">
          <cell r="B51219">
            <v>7410649774</v>
          </cell>
        </row>
        <row r="51220">
          <cell r="A51220" t="str">
            <v>云龙</v>
          </cell>
          <cell r="B51220">
            <v>7687112643</v>
          </cell>
        </row>
        <row r="51221">
          <cell r="B51221">
            <v>8059737632</v>
          </cell>
        </row>
        <row r="51222">
          <cell r="B51222">
            <v>8059737575</v>
          </cell>
        </row>
        <row r="51223">
          <cell r="B51223">
            <v>8059737743</v>
          </cell>
        </row>
        <row r="51224">
          <cell r="A51224" t="str">
            <v>观月路</v>
          </cell>
          <cell r="B51224">
            <v>4564239491</v>
          </cell>
        </row>
        <row r="51225">
          <cell r="B51225">
            <v>8147917546</v>
          </cell>
        </row>
        <row r="51226">
          <cell r="B51226">
            <v>8059737460</v>
          </cell>
        </row>
        <row r="51227">
          <cell r="B51227">
            <v>8059737542</v>
          </cell>
        </row>
        <row r="51228">
          <cell r="B51228">
            <v>8059737490</v>
          </cell>
        </row>
        <row r="51229">
          <cell r="B51229">
            <v>8059737373</v>
          </cell>
        </row>
        <row r="51230">
          <cell r="B51230">
            <v>8059737430</v>
          </cell>
        </row>
        <row r="51231">
          <cell r="B51231">
            <v>8059737831</v>
          </cell>
        </row>
        <row r="51232">
          <cell r="A51232" t="str">
            <v>金村</v>
          </cell>
          <cell r="B51232">
            <v>7272083213</v>
          </cell>
        </row>
        <row r="51233">
          <cell r="A51233" t="str">
            <v>官塘驿</v>
          </cell>
          <cell r="B51233">
            <v>582350141</v>
          </cell>
        </row>
        <row r="51234">
          <cell r="A51234" t="str">
            <v>篁墩</v>
          </cell>
          <cell r="B51234">
            <v>7272083212</v>
          </cell>
        </row>
        <row r="51235">
          <cell r="B51235">
            <v>7182314688</v>
          </cell>
        </row>
        <row r="51236">
          <cell r="B51236">
            <v>7182314687</v>
          </cell>
        </row>
        <row r="51237">
          <cell r="B51237">
            <v>7363732248</v>
          </cell>
        </row>
        <row r="51238">
          <cell r="B51238">
            <v>7363732249</v>
          </cell>
        </row>
        <row r="51239">
          <cell r="B51239">
            <v>7363732250</v>
          </cell>
        </row>
        <row r="51240">
          <cell r="B51240">
            <v>7182314689</v>
          </cell>
        </row>
        <row r="51241">
          <cell r="B51241">
            <v>7363732243</v>
          </cell>
        </row>
        <row r="51242">
          <cell r="B51242">
            <v>7182314690</v>
          </cell>
        </row>
        <row r="51243">
          <cell r="B51243">
            <v>7182314691</v>
          </cell>
        </row>
        <row r="51244">
          <cell r="B51244">
            <v>8059737772</v>
          </cell>
        </row>
        <row r="51245">
          <cell r="B51245">
            <v>8059737607</v>
          </cell>
        </row>
        <row r="51246">
          <cell r="B51246">
            <v>1077304519</v>
          </cell>
        </row>
        <row r="51247">
          <cell r="B51247">
            <v>8124522984</v>
          </cell>
        </row>
        <row r="51248">
          <cell r="A51248" t="str">
            <v>东钱湖</v>
          </cell>
          <cell r="B51248">
            <v>3740892243</v>
          </cell>
        </row>
        <row r="51249">
          <cell r="B51249">
            <v>7363732242</v>
          </cell>
        </row>
        <row r="51250">
          <cell r="B51250">
            <v>7363732241</v>
          </cell>
        </row>
        <row r="51251">
          <cell r="B51251">
            <v>7363732240</v>
          </cell>
        </row>
        <row r="51252">
          <cell r="B51252">
            <v>8059737663</v>
          </cell>
        </row>
        <row r="51253">
          <cell r="B51253">
            <v>5359333050</v>
          </cell>
        </row>
        <row r="51254">
          <cell r="A51254" t="str">
            <v>新红光</v>
          </cell>
          <cell r="B51254">
            <v>7272083220</v>
          </cell>
        </row>
        <row r="51255">
          <cell r="A51255" t="str">
            <v>铁佛</v>
          </cell>
          <cell r="B51255">
            <v>8181736216</v>
          </cell>
        </row>
        <row r="51256">
          <cell r="B51256">
            <v>6767446350</v>
          </cell>
        </row>
        <row r="51257">
          <cell r="B51257">
            <v>6767472476</v>
          </cell>
        </row>
        <row r="51258">
          <cell r="B51258">
            <v>6767470548</v>
          </cell>
        </row>
        <row r="51259">
          <cell r="B51259">
            <v>6767471327</v>
          </cell>
        </row>
        <row r="51260">
          <cell r="B51260">
            <v>6767469410</v>
          </cell>
        </row>
        <row r="51261">
          <cell r="B51261">
            <v>6767470238</v>
          </cell>
        </row>
        <row r="51262">
          <cell r="B51262">
            <v>6767468314</v>
          </cell>
        </row>
        <row r="51263">
          <cell r="B51263">
            <v>6767453046</v>
          </cell>
        </row>
        <row r="51264">
          <cell r="B51264">
            <v>6767468656</v>
          </cell>
        </row>
        <row r="51265">
          <cell r="B51265">
            <v>7363743188</v>
          </cell>
        </row>
        <row r="51266">
          <cell r="B51266">
            <v>6767471998</v>
          </cell>
        </row>
        <row r="51267">
          <cell r="B51267">
            <v>6767470067</v>
          </cell>
        </row>
        <row r="51268">
          <cell r="B51268">
            <v>7363743187</v>
          </cell>
        </row>
        <row r="51269">
          <cell r="B51269">
            <v>6767470823</v>
          </cell>
        </row>
        <row r="51270">
          <cell r="B51270">
            <v>7363732247</v>
          </cell>
        </row>
        <row r="51271">
          <cell r="B51271">
            <v>7363743186</v>
          </cell>
        </row>
        <row r="51272">
          <cell r="B51272">
            <v>7363732246</v>
          </cell>
        </row>
        <row r="51273">
          <cell r="B51273">
            <v>6767468965</v>
          </cell>
        </row>
        <row r="51274">
          <cell r="B51274">
            <v>7363743185</v>
          </cell>
        </row>
        <row r="51275">
          <cell r="B51275">
            <v>7363732245</v>
          </cell>
        </row>
        <row r="51276">
          <cell r="B51276">
            <v>6767469759</v>
          </cell>
        </row>
        <row r="51277">
          <cell r="B51277">
            <v>7363732244</v>
          </cell>
        </row>
        <row r="51278">
          <cell r="B51278">
            <v>6767472859</v>
          </cell>
        </row>
        <row r="51279">
          <cell r="B51279">
            <v>6767472619</v>
          </cell>
        </row>
        <row r="51280">
          <cell r="B51280">
            <v>7363743195</v>
          </cell>
        </row>
        <row r="51281">
          <cell r="B51281">
            <v>6561192923</v>
          </cell>
        </row>
        <row r="51282">
          <cell r="B51282">
            <v>7363743194</v>
          </cell>
        </row>
        <row r="51283">
          <cell r="B51283">
            <v>7363743193</v>
          </cell>
        </row>
        <row r="51284">
          <cell r="B51284">
            <v>7363743192</v>
          </cell>
        </row>
        <row r="51285">
          <cell r="B51285">
            <v>7363743191</v>
          </cell>
        </row>
        <row r="51286">
          <cell r="B51286">
            <v>7363743190</v>
          </cell>
        </row>
        <row r="51287">
          <cell r="B51287">
            <v>7363743189</v>
          </cell>
        </row>
        <row r="51288">
          <cell r="B51288">
            <v>8124522977</v>
          </cell>
        </row>
        <row r="51289">
          <cell r="B51289">
            <v>8118295515</v>
          </cell>
        </row>
        <row r="51290">
          <cell r="B51290">
            <v>5359333228</v>
          </cell>
        </row>
        <row r="51291">
          <cell r="B51291">
            <v>5359333119</v>
          </cell>
        </row>
        <row r="51292">
          <cell r="B51292">
            <v>8124522981</v>
          </cell>
        </row>
        <row r="51293">
          <cell r="B51293">
            <v>8118295513</v>
          </cell>
        </row>
        <row r="51294">
          <cell r="B51294">
            <v>8118295522</v>
          </cell>
        </row>
        <row r="51295">
          <cell r="B51295">
            <v>6580449823</v>
          </cell>
        </row>
        <row r="51296">
          <cell r="A51296" t="str">
            <v>大老铺（废弃）</v>
          </cell>
          <cell r="B51296">
            <v>3182604952</v>
          </cell>
        </row>
        <row r="51297">
          <cell r="A51297" t="str">
            <v>莲花</v>
          </cell>
          <cell r="B51297">
            <v>4564239495</v>
          </cell>
        </row>
        <row r="51298">
          <cell r="B51298">
            <v>8059737885</v>
          </cell>
        </row>
        <row r="51299">
          <cell r="B51299">
            <v>8118295582</v>
          </cell>
        </row>
        <row r="51300">
          <cell r="B51300">
            <v>6561192924</v>
          </cell>
        </row>
        <row r="51301">
          <cell r="B51301">
            <v>6561192925</v>
          </cell>
        </row>
        <row r="51302">
          <cell r="B51302">
            <v>5963980498</v>
          </cell>
        </row>
        <row r="51303">
          <cell r="B51303">
            <v>8124522992</v>
          </cell>
        </row>
        <row r="51304">
          <cell r="B51304">
            <v>8124523002</v>
          </cell>
        </row>
        <row r="51305">
          <cell r="B51305">
            <v>8124522997</v>
          </cell>
        </row>
        <row r="51306">
          <cell r="A51306" t="str">
            <v>高塘桥</v>
          </cell>
          <cell r="B51306">
            <v>3740822428</v>
          </cell>
        </row>
        <row r="51307">
          <cell r="A51307" t="str">
            <v>桐庐</v>
          </cell>
          <cell r="B51307">
            <v>8124523048</v>
          </cell>
        </row>
        <row r="51308">
          <cell r="A51308" t="str">
            <v>桐庐</v>
          </cell>
          <cell r="B51308">
            <v>8124523047</v>
          </cell>
        </row>
        <row r="51309">
          <cell r="A51309" t="str">
            <v>桐庐</v>
          </cell>
          <cell r="B51309">
            <v>5907959824</v>
          </cell>
        </row>
        <row r="51310">
          <cell r="A51310" t="str">
            <v>1</v>
          </cell>
          <cell r="B51310">
            <v>6679742102</v>
          </cell>
        </row>
        <row r="51311">
          <cell r="A51311" t="str">
            <v>龙凤溪</v>
          </cell>
          <cell r="B51311">
            <v>2640841987</v>
          </cell>
        </row>
        <row r="51312">
          <cell r="A51312" t="str">
            <v>长寿</v>
          </cell>
          <cell r="B51312">
            <v>1681825052</v>
          </cell>
        </row>
        <row r="51313">
          <cell r="A51313" t="str">
            <v>2</v>
          </cell>
          <cell r="B51313">
            <v>6679742101</v>
          </cell>
        </row>
        <row r="51314">
          <cell r="A51314" t="str">
            <v>龙凤溪</v>
          </cell>
          <cell r="B51314">
            <v>6680634600</v>
          </cell>
        </row>
        <row r="51315">
          <cell r="B51315">
            <v>8124522995</v>
          </cell>
        </row>
        <row r="51316">
          <cell r="B51316">
            <v>8124522994</v>
          </cell>
        </row>
        <row r="51317">
          <cell r="B51317">
            <v>7182293867</v>
          </cell>
        </row>
        <row r="51318">
          <cell r="B51318">
            <v>5873937175</v>
          </cell>
        </row>
        <row r="51319">
          <cell r="B51319">
            <v>8118295586</v>
          </cell>
        </row>
        <row r="51320">
          <cell r="B51320">
            <v>8118295511</v>
          </cell>
        </row>
        <row r="51321">
          <cell r="B51321">
            <v>7910432348</v>
          </cell>
        </row>
        <row r="51322">
          <cell r="A51322" t="str">
            <v>举人坝</v>
          </cell>
          <cell r="B51322">
            <v>4564239506</v>
          </cell>
        </row>
        <row r="51323">
          <cell r="B51323">
            <v>8124523014</v>
          </cell>
        </row>
        <row r="51324">
          <cell r="B51324">
            <v>5130481731</v>
          </cell>
        </row>
        <row r="51325">
          <cell r="B51325">
            <v>8118295569</v>
          </cell>
        </row>
        <row r="51326">
          <cell r="A51326" t="str">
            <v>小洋江</v>
          </cell>
          <cell r="B51326">
            <v>3740892242</v>
          </cell>
        </row>
        <row r="51327">
          <cell r="B51327">
            <v>8124523056</v>
          </cell>
        </row>
        <row r="51328">
          <cell r="B51328">
            <v>6403498919</v>
          </cell>
        </row>
        <row r="51329">
          <cell r="A51329" t="str">
            <v>休宁</v>
          </cell>
          <cell r="B51329">
            <v>7272083214</v>
          </cell>
        </row>
        <row r="51330">
          <cell r="B51330">
            <v>8124523061</v>
          </cell>
        </row>
        <row r="51331">
          <cell r="B51331">
            <v>6561192930</v>
          </cell>
        </row>
        <row r="51332">
          <cell r="B51332">
            <v>6561192931</v>
          </cell>
        </row>
        <row r="51333">
          <cell r="B51333">
            <v>6561192932</v>
          </cell>
        </row>
        <row r="51334">
          <cell r="B51334">
            <v>6134827330</v>
          </cell>
        </row>
        <row r="51335">
          <cell r="A51335" t="str">
            <v>句章路</v>
          </cell>
          <cell r="B51335">
            <v>3740822427</v>
          </cell>
        </row>
        <row r="51336">
          <cell r="A51336" t="str">
            <v>资中北</v>
          </cell>
          <cell r="B51336">
            <v>3500461696</v>
          </cell>
        </row>
        <row r="51337">
          <cell r="B51337">
            <v>2328163516</v>
          </cell>
        </row>
        <row r="51338">
          <cell r="B51338">
            <v>6635077894</v>
          </cell>
        </row>
        <row r="51339">
          <cell r="B51339">
            <v>6635077890</v>
          </cell>
        </row>
        <row r="51340">
          <cell r="B51340">
            <v>6635077893</v>
          </cell>
        </row>
        <row r="51341">
          <cell r="B51341">
            <v>6635077892</v>
          </cell>
        </row>
        <row r="51342">
          <cell r="B51342">
            <v>6635077891</v>
          </cell>
        </row>
        <row r="51343">
          <cell r="A51343" t="str">
            <v>鄞州客运总站</v>
          </cell>
          <cell r="B51343">
            <v>3740821524</v>
          </cell>
        </row>
        <row r="51344">
          <cell r="B51344">
            <v>2328163534</v>
          </cell>
        </row>
        <row r="51345">
          <cell r="B51345">
            <v>6679686031</v>
          </cell>
        </row>
        <row r="51346">
          <cell r="B51346">
            <v>6679686032</v>
          </cell>
        </row>
        <row r="51347">
          <cell r="B51347">
            <v>6679686033</v>
          </cell>
        </row>
        <row r="51348">
          <cell r="A51348" t="str">
            <v>北碚</v>
          </cell>
          <cell r="B51348">
            <v>2616210377</v>
          </cell>
        </row>
        <row r="51349">
          <cell r="B51349">
            <v>6679686030</v>
          </cell>
        </row>
        <row r="51350">
          <cell r="B51350">
            <v>6767468026</v>
          </cell>
        </row>
        <row r="51351">
          <cell r="B51351">
            <v>6112989851</v>
          </cell>
        </row>
        <row r="51352">
          <cell r="A51352" t="str">
            <v>陶家沟</v>
          </cell>
          <cell r="B51352">
            <v>6013154795</v>
          </cell>
        </row>
        <row r="51353">
          <cell r="A51353" t="str">
            <v>状元碑</v>
          </cell>
          <cell r="B51353">
            <v>6680634603</v>
          </cell>
        </row>
        <row r="51354">
          <cell r="A51354" t="str">
            <v>状元碑</v>
          </cell>
          <cell r="B51354">
            <v>2640841988</v>
          </cell>
        </row>
        <row r="51355">
          <cell r="B51355">
            <v>6679686028</v>
          </cell>
        </row>
        <row r="51356">
          <cell r="B51356">
            <v>6679686029</v>
          </cell>
        </row>
        <row r="51357">
          <cell r="B51357">
            <v>6950647911</v>
          </cell>
        </row>
        <row r="51358">
          <cell r="B51358">
            <v>6950647906</v>
          </cell>
        </row>
        <row r="51359">
          <cell r="A51359" t="str">
            <v>金达南路</v>
          </cell>
          <cell r="B51359">
            <v>3740892239</v>
          </cell>
        </row>
        <row r="51360">
          <cell r="A51360" t="str">
            <v>侯潭</v>
          </cell>
          <cell r="B51360">
            <v>7272083219</v>
          </cell>
        </row>
        <row r="51361">
          <cell r="B51361">
            <v>6950647902</v>
          </cell>
        </row>
        <row r="51362">
          <cell r="B51362">
            <v>6580440566</v>
          </cell>
        </row>
        <row r="51363">
          <cell r="B51363">
            <v>8176135766</v>
          </cell>
        </row>
        <row r="51364">
          <cell r="A51364" t="str">
            <v>南部商务区</v>
          </cell>
          <cell r="B51364">
            <v>3740821521</v>
          </cell>
        </row>
        <row r="51365">
          <cell r="B51365">
            <v>8176135768</v>
          </cell>
        </row>
        <row r="51366">
          <cell r="B51366">
            <v>2328163597</v>
          </cell>
        </row>
        <row r="51367">
          <cell r="B51367">
            <v>4285655249</v>
          </cell>
        </row>
        <row r="51368">
          <cell r="A51368" t="str">
            <v>栎社</v>
          </cell>
          <cell r="B51368">
            <v>3368810725</v>
          </cell>
        </row>
        <row r="51369">
          <cell r="B51369">
            <v>4285655248</v>
          </cell>
        </row>
        <row r="51370">
          <cell r="B51370">
            <v>4285655247</v>
          </cell>
        </row>
        <row r="51371">
          <cell r="B51371">
            <v>8176135767</v>
          </cell>
        </row>
        <row r="51372">
          <cell r="A51372" t="str">
            <v>马村</v>
          </cell>
          <cell r="B51372">
            <v>1588514431</v>
          </cell>
        </row>
        <row r="51373">
          <cell r="B51373">
            <v>8176135764</v>
          </cell>
        </row>
        <row r="51374">
          <cell r="B51374">
            <v>8068141788</v>
          </cell>
        </row>
        <row r="51375">
          <cell r="B51375">
            <v>8068141787</v>
          </cell>
        </row>
        <row r="51376">
          <cell r="B51376">
            <v>8176135780</v>
          </cell>
        </row>
        <row r="51377">
          <cell r="B51377">
            <v>8176135762</v>
          </cell>
        </row>
        <row r="51378">
          <cell r="A51378" t="str">
            <v>汀泗桥</v>
          </cell>
          <cell r="B51378">
            <v>582350144</v>
          </cell>
        </row>
        <row r="51379">
          <cell r="A51379" t="str">
            <v>小池口</v>
          </cell>
          <cell r="B51379">
            <v>2451245043</v>
          </cell>
        </row>
        <row r="51380">
          <cell r="A51380" t="str">
            <v>下应</v>
          </cell>
          <cell r="B51380">
            <v>4496683531</v>
          </cell>
        </row>
        <row r="51381">
          <cell r="B51381">
            <v>6950647932</v>
          </cell>
        </row>
        <row r="51382">
          <cell r="B51382">
            <v>8176135720</v>
          </cell>
        </row>
        <row r="51383">
          <cell r="B51383">
            <v>8176082696</v>
          </cell>
        </row>
        <row r="51384">
          <cell r="B51384">
            <v>8176135781</v>
          </cell>
        </row>
        <row r="51385">
          <cell r="B51385">
            <v>8176135765</v>
          </cell>
        </row>
        <row r="51386">
          <cell r="B51386">
            <v>6950647894</v>
          </cell>
        </row>
        <row r="51387">
          <cell r="B51387">
            <v>8176135773</v>
          </cell>
        </row>
        <row r="51388">
          <cell r="B51388">
            <v>8176135763</v>
          </cell>
        </row>
        <row r="51389">
          <cell r="B51389">
            <v>8176135737</v>
          </cell>
        </row>
        <row r="51390">
          <cell r="B51390">
            <v>8176082704</v>
          </cell>
        </row>
        <row r="51391">
          <cell r="B51391">
            <v>8176135774</v>
          </cell>
        </row>
        <row r="51392">
          <cell r="A51392" t="str">
            <v>岩前</v>
          </cell>
          <cell r="B51392">
            <v>7272083215</v>
          </cell>
        </row>
        <row r="51393">
          <cell r="B51393">
            <v>8176135736</v>
          </cell>
        </row>
        <row r="51394">
          <cell r="B51394">
            <v>8176082703</v>
          </cell>
        </row>
        <row r="51395">
          <cell r="B51395">
            <v>6679742092</v>
          </cell>
        </row>
        <row r="51396">
          <cell r="B51396">
            <v>6950647933</v>
          </cell>
        </row>
        <row r="51397">
          <cell r="A51397" t="str">
            <v>黄山北</v>
          </cell>
          <cell r="B51397">
            <v>3656291049</v>
          </cell>
        </row>
        <row r="51398">
          <cell r="A51398" t="str">
            <v>天生</v>
          </cell>
          <cell r="B51398">
            <v>6680634602</v>
          </cell>
        </row>
        <row r="51399">
          <cell r="A51399" t="str">
            <v>天生</v>
          </cell>
          <cell r="B51399">
            <v>5359333277</v>
          </cell>
        </row>
        <row r="51400">
          <cell r="B51400">
            <v>5360295513</v>
          </cell>
        </row>
        <row r="51401">
          <cell r="B51401">
            <v>6679742090</v>
          </cell>
        </row>
        <row r="51402">
          <cell r="A51402" t="str">
            <v>学府路</v>
          </cell>
          <cell r="B51402">
            <v>3740892235</v>
          </cell>
        </row>
        <row r="51403">
          <cell r="B51403">
            <v>4285655252</v>
          </cell>
        </row>
        <row r="51404">
          <cell r="A51404" t="str">
            <v>金源路</v>
          </cell>
          <cell r="B51404">
            <v>4496683539</v>
          </cell>
        </row>
        <row r="51405">
          <cell r="B51405">
            <v>4285655251</v>
          </cell>
        </row>
        <row r="51406">
          <cell r="B51406">
            <v>6679742089</v>
          </cell>
        </row>
        <row r="51407">
          <cell r="B51407">
            <v>4285655250</v>
          </cell>
        </row>
        <row r="51408">
          <cell r="A51408" t="str">
            <v>栎社国际机场</v>
          </cell>
          <cell r="B51408">
            <v>3368804322</v>
          </cell>
        </row>
        <row r="51409">
          <cell r="B51409">
            <v>8176135772</v>
          </cell>
        </row>
        <row r="51410">
          <cell r="B51410">
            <v>8176135731</v>
          </cell>
        </row>
        <row r="51411">
          <cell r="B51411">
            <v>8176082714</v>
          </cell>
        </row>
        <row r="51412">
          <cell r="B51412">
            <v>4285655246</v>
          </cell>
        </row>
        <row r="51413">
          <cell r="A51413" t="str">
            <v>鄞州大道</v>
          </cell>
          <cell r="B51413">
            <v>3368804334</v>
          </cell>
        </row>
        <row r="51414">
          <cell r="B51414">
            <v>8176135784</v>
          </cell>
        </row>
        <row r="51415">
          <cell r="B51415">
            <v>8176135739</v>
          </cell>
        </row>
        <row r="51416">
          <cell r="B51416">
            <v>8176135759</v>
          </cell>
        </row>
        <row r="51417">
          <cell r="B51417">
            <v>8176135743</v>
          </cell>
        </row>
        <row r="51418">
          <cell r="B51418">
            <v>4285655245</v>
          </cell>
        </row>
        <row r="51419">
          <cell r="B51419">
            <v>8176135724</v>
          </cell>
        </row>
        <row r="51420">
          <cell r="B51420">
            <v>8176135758</v>
          </cell>
        </row>
        <row r="51421">
          <cell r="A51421" t="str">
            <v>雅源路</v>
          </cell>
          <cell r="B51421">
            <v>4496683496</v>
          </cell>
        </row>
        <row r="51422">
          <cell r="A51422" t="str">
            <v>鄞州区政府</v>
          </cell>
          <cell r="B51422">
            <v>3740821519</v>
          </cell>
        </row>
        <row r="51423">
          <cell r="A51423" t="str">
            <v>泰安路</v>
          </cell>
          <cell r="B51423">
            <v>4496683512</v>
          </cell>
        </row>
        <row r="51424">
          <cell r="B51424">
            <v>8176135738</v>
          </cell>
        </row>
        <row r="51425">
          <cell r="B51425">
            <v>8176135785</v>
          </cell>
        </row>
        <row r="51426">
          <cell r="B51426">
            <v>8176082697</v>
          </cell>
        </row>
        <row r="51427">
          <cell r="A51427" t="str">
            <v>澧县</v>
          </cell>
          <cell r="B51427">
            <v>2492511750</v>
          </cell>
        </row>
        <row r="51428">
          <cell r="A51428" t="str">
            <v>百梁北路</v>
          </cell>
          <cell r="B51428">
            <v>4496683509</v>
          </cell>
        </row>
        <row r="51429">
          <cell r="B51429">
            <v>8176135757</v>
          </cell>
        </row>
        <row r="51430">
          <cell r="A51430" t="str">
            <v>钱湖南路</v>
          </cell>
          <cell r="B51430">
            <v>4496683582</v>
          </cell>
        </row>
        <row r="51431">
          <cell r="B51431">
            <v>8176135753</v>
          </cell>
        </row>
        <row r="51432">
          <cell r="B51432">
            <v>6733310445</v>
          </cell>
        </row>
        <row r="51433">
          <cell r="B51433">
            <v>8176135729</v>
          </cell>
        </row>
        <row r="51434">
          <cell r="B51434">
            <v>8176082712</v>
          </cell>
        </row>
        <row r="51435">
          <cell r="B51435">
            <v>8176135742</v>
          </cell>
        </row>
        <row r="51436">
          <cell r="B51436">
            <v>8176082711</v>
          </cell>
        </row>
        <row r="51437">
          <cell r="B51437">
            <v>5873937174</v>
          </cell>
        </row>
        <row r="51438">
          <cell r="B51438">
            <v>6950647914</v>
          </cell>
        </row>
        <row r="51439">
          <cell r="B51439">
            <v>6679742096</v>
          </cell>
        </row>
        <row r="51440">
          <cell r="B51440">
            <v>6679742095</v>
          </cell>
        </row>
        <row r="51441">
          <cell r="A51441" t="str">
            <v>石碶</v>
          </cell>
          <cell r="B51441">
            <v>4496683493</v>
          </cell>
        </row>
        <row r="51442">
          <cell r="B51442">
            <v>4285655244</v>
          </cell>
        </row>
        <row r="51443">
          <cell r="A51443" t="str">
            <v>北碚站</v>
          </cell>
          <cell r="B51443">
            <v>2640841984</v>
          </cell>
        </row>
        <row r="51444">
          <cell r="B51444">
            <v>6679742094</v>
          </cell>
        </row>
        <row r="51445">
          <cell r="A51445" t="str">
            <v>北碚站</v>
          </cell>
          <cell r="B51445">
            <v>6680634601</v>
          </cell>
        </row>
        <row r="51446">
          <cell r="B51446">
            <v>6679742100</v>
          </cell>
        </row>
        <row r="51447">
          <cell r="B51447">
            <v>6882990887</v>
          </cell>
        </row>
        <row r="51448">
          <cell r="B51448">
            <v>6679742093</v>
          </cell>
        </row>
        <row r="51449">
          <cell r="A51449" t="str">
            <v>石碶</v>
          </cell>
          <cell r="B51449">
            <v>3368810726</v>
          </cell>
        </row>
        <row r="51450">
          <cell r="A51450" t="str">
            <v>富强路</v>
          </cell>
          <cell r="B51450">
            <v>4496683542</v>
          </cell>
        </row>
        <row r="51451">
          <cell r="B51451">
            <v>6679742098</v>
          </cell>
        </row>
        <row r="51452">
          <cell r="A51452" t="str">
            <v>嵩江东路</v>
          </cell>
          <cell r="B51452">
            <v>3740892278</v>
          </cell>
        </row>
        <row r="51453">
          <cell r="B51453">
            <v>6679742099</v>
          </cell>
        </row>
        <row r="51454">
          <cell r="B51454">
            <v>4285655243</v>
          </cell>
        </row>
        <row r="51455">
          <cell r="B51455">
            <v>6679742097</v>
          </cell>
        </row>
        <row r="51456">
          <cell r="A51456" t="str">
            <v>黄桷线路所</v>
          </cell>
          <cell r="B51456">
            <v>8189675777</v>
          </cell>
        </row>
        <row r="51457">
          <cell r="B51457">
            <v>6767468859</v>
          </cell>
        </row>
        <row r="51458">
          <cell r="A51458" t="str">
            <v>金房</v>
          </cell>
          <cell r="B51458">
            <v>4496683580</v>
          </cell>
        </row>
        <row r="51459">
          <cell r="A51459" t="str">
            <v>四明中路</v>
          </cell>
          <cell r="B51459">
            <v>6612392318</v>
          </cell>
        </row>
        <row r="51460">
          <cell r="A51460" t="str">
            <v>黟县</v>
          </cell>
          <cell r="B51460">
            <v>7272083216</v>
          </cell>
        </row>
        <row r="51461">
          <cell r="B51461">
            <v>4285655240</v>
          </cell>
        </row>
        <row r="51462">
          <cell r="B51462">
            <v>4285655242</v>
          </cell>
        </row>
        <row r="51463">
          <cell r="A51463" t="str">
            <v>轻纺城</v>
          </cell>
          <cell r="B51463">
            <v>3368804339</v>
          </cell>
        </row>
        <row r="51464">
          <cell r="B51464">
            <v>4285655241</v>
          </cell>
        </row>
        <row r="51465">
          <cell r="A51465" t="str">
            <v>锦寓路</v>
          </cell>
          <cell r="B51465">
            <v>3740821514</v>
          </cell>
        </row>
        <row r="51466">
          <cell r="B51466">
            <v>6635079277</v>
          </cell>
        </row>
        <row r="51467">
          <cell r="B51467">
            <v>5952243472</v>
          </cell>
        </row>
        <row r="51468">
          <cell r="B51468">
            <v>5907916376</v>
          </cell>
        </row>
        <row r="51469">
          <cell r="B51469">
            <v>5907916377</v>
          </cell>
        </row>
        <row r="51470">
          <cell r="B51470">
            <v>5907916378</v>
          </cell>
        </row>
        <row r="51471">
          <cell r="B51471">
            <v>5907916379</v>
          </cell>
        </row>
        <row r="51472">
          <cell r="B51472">
            <v>5907916380</v>
          </cell>
        </row>
        <row r="51473">
          <cell r="B51473">
            <v>7182293864</v>
          </cell>
        </row>
        <row r="51474">
          <cell r="A51474" t="str">
            <v>钱湖北路</v>
          </cell>
          <cell r="B51474">
            <v>3740821511</v>
          </cell>
        </row>
        <row r="51475">
          <cell r="B51475">
            <v>6635079278</v>
          </cell>
        </row>
        <row r="51476">
          <cell r="A51476" t="str">
            <v>岩寺</v>
          </cell>
          <cell r="B51476">
            <v>7272083211</v>
          </cell>
        </row>
        <row r="51477">
          <cell r="A51477" t="str">
            <v>咸宁南</v>
          </cell>
          <cell r="B51477">
            <v>7733587985</v>
          </cell>
        </row>
        <row r="51478">
          <cell r="B51478">
            <v>7363745415</v>
          </cell>
        </row>
        <row r="51479">
          <cell r="B51479">
            <v>7363745414</v>
          </cell>
        </row>
        <row r="51480">
          <cell r="B51480">
            <v>6635079279</v>
          </cell>
        </row>
        <row r="51481">
          <cell r="B51481">
            <v>6767471644</v>
          </cell>
        </row>
        <row r="51482">
          <cell r="A51482" t="str">
            <v>段梅路</v>
          </cell>
          <cell r="B51482">
            <v>4496682775</v>
          </cell>
        </row>
        <row r="51483">
          <cell r="B51483">
            <v>4295640438</v>
          </cell>
        </row>
        <row r="51484">
          <cell r="B51484">
            <v>1817314555</v>
          </cell>
        </row>
        <row r="51485">
          <cell r="A51485" t="str">
            <v>五乡</v>
          </cell>
          <cell r="B51485">
            <v>3369592235</v>
          </cell>
        </row>
        <row r="51486">
          <cell r="B51486">
            <v>4295640437</v>
          </cell>
        </row>
        <row r="51487">
          <cell r="A51487" t="str">
            <v>宝幢</v>
          </cell>
          <cell r="B51487">
            <v>7687024678</v>
          </cell>
        </row>
        <row r="51488">
          <cell r="B51488">
            <v>7690139475</v>
          </cell>
        </row>
        <row r="51489">
          <cell r="B51489">
            <v>4295640441</v>
          </cell>
        </row>
        <row r="51490">
          <cell r="B51490">
            <v>4295640440</v>
          </cell>
        </row>
        <row r="51491">
          <cell r="B51491">
            <v>5873937173</v>
          </cell>
        </row>
        <row r="51492">
          <cell r="B51492">
            <v>4295640442</v>
          </cell>
        </row>
        <row r="51493">
          <cell r="A51493" t="str">
            <v>宝幢</v>
          </cell>
          <cell r="B51493">
            <v>3369592245</v>
          </cell>
        </row>
        <row r="51494">
          <cell r="A51494" t="str">
            <v>海晏南路</v>
          </cell>
          <cell r="B51494">
            <v>4496683545</v>
          </cell>
        </row>
        <row r="51495">
          <cell r="B51495">
            <v>4295640439</v>
          </cell>
        </row>
        <row r="51496">
          <cell r="A51496" t="str">
            <v>北坑</v>
          </cell>
          <cell r="B51496">
            <v>7272083217</v>
          </cell>
        </row>
        <row r="51497">
          <cell r="A51497" t="str">
            <v>潘火路</v>
          </cell>
          <cell r="B51497">
            <v>3740892272</v>
          </cell>
        </row>
        <row r="51498">
          <cell r="B51498">
            <v>6635079280</v>
          </cell>
        </row>
        <row r="51499">
          <cell r="B51499">
            <v>7182293865</v>
          </cell>
        </row>
        <row r="51500">
          <cell r="B51500">
            <v>7182293866</v>
          </cell>
        </row>
        <row r="51501">
          <cell r="A51501" t="str">
            <v>邱隘</v>
          </cell>
          <cell r="B51501">
            <v>7686917330</v>
          </cell>
        </row>
        <row r="51502">
          <cell r="B51502">
            <v>4285661955</v>
          </cell>
        </row>
        <row r="51503">
          <cell r="A51503" t="str">
            <v>藕池</v>
          </cell>
          <cell r="B51503">
            <v>3368804344</v>
          </cell>
        </row>
        <row r="51504">
          <cell r="B51504">
            <v>4285661954</v>
          </cell>
        </row>
        <row r="51505">
          <cell r="B51505">
            <v>6635077889</v>
          </cell>
        </row>
        <row r="51506">
          <cell r="A51506" t="str">
            <v>归德乡</v>
          </cell>
          <cell r="B51506">
            <v>6013154794</v>
          </cell>
        </row>
        <row r="51507">
          <cell r="A51507" t="str">
            <v>金字牌</v>
          </cell>
          <cell r="B51507">
            <v>7272083218</v>
          </cell>
        </row>
        <row r="51508">
          <cell r="B51508">
            <v>7363745442</v>
          </cell>
        </row>
        <row r="51509">
          <cell r="B51509">
            <v>7363745441</v>
          </cell>
        </row>
        <row r="51510">
          <cell r="B51510">
            <v>7363745440</v>
          </cell>
        </row>
        <row r="51511">
          <cell r="B51511">
            <v>7363745439</v>
          </cell>
        </row>
        <row r="51512">
          <cell r="A51512" t="str">
            <v>仇毕</v>
          </cell>
          <cell r="B51512">
            <v>3740822464</v>
          </cell>
        </row>
        <row r="51513">
          <cell r="A51513" t="str">
            <v>丰都</v>
          </cell>
          <cell r="B51513">
            <v>3499357608</v>
          </cell>
        </row>
        <row r="51514">
          <cell r="B51514">
            <v>4295640435</v>
          </cell>
        </row>
        <row r="51515">
          <cell r="A51515" t="str">
            <v>祁门</v>
          </cell>
          <cell r="B51515">
            <v>1675935522</v>
          </cell>
        </row>
        <row r="51516">
          <cell r="B51516">
            <v>7363745436</v>
          </cell>
        </row>
        <row r="51517">
          <cell r="B51517">
            <v>7363745398</v>
          </cell>
        </row>
        <row r="51518">
          <cell r="B51518">
            <v>7363745438</v>
          </cell>
        </row>
        <row r="51519">
          <cell r="B51519">
            <v>7363745437</v>
          </cell>
        </row>
        <row r="51520">
          <cell r="B51520">
            <v>4295640436</v>
          </cell>
        </row>
        <row r="51521">
          <cell r="B51521">
            <v>7363745399</v>
          </cell>
        </row>
        <row r="51522">
          <cell r="B51522">
            <v>7363745400</v>
          </cell>
        </row>
        <row r="51523">
          <cell r="A51523" t="str">
            <v>邱隘东</v>
          </cell>
          <cell r="B51523">
            <v>3369592222</v>
          </cell>
        </row>
        <row r="51524">
          <cell r="A51524" t="str">
            <v>布政</v>
          </cell>
          <cell r="B51524">
            <v>4496682770</v>
          </cell>
        </row>
        <row r="51525">
          <cell r="B51525">
            <v>7363745401</v>
          </cell>
        </row>
        <row r="51526">
          <cell r="B51526">
            <v>7363745402</v>
          </cell>
        </row>
        <row r="51527">
          <cell r="B51527">
            <v>7363745403</v>
          </cell>
        </row>
        <row r="51528">
          <cell r="B51528">
            <v>7363745404</v>
          </cell>
        </row>
        <row r="51529">
          <cell r="B51529">
            <v>7363745405</v>
          </cell>
        </row>
        <row r="51530">
          <cell r="B51530">
            <v>7363745406</v>
          </cell>
        </row>
        <row r="51531">
          <cell r="B51531">
            <v>7363740753</v>
          </cell>
        </row>
        <row r="51532">
          <cell r="B51532">
            <v>7363745407</v>
          </cell>
        </row>
        <row r="51533">
          <cell r="B51533">
            <v>7363745408</v>
          </cell>
        </row>
        <row r="51534">
          <cell r="B51534">
            <v>7363740752</v>
          </cell>
        </row>
        <row r="51535">
          <cell r="B51535">
            <v>7363745409</v>
          </cell>
        </row>
        <row r="51536">
          <cell r="B51536">
            <v>7363745410</v>
          </cell>
        </row>
        <row r="51537">
          <cell r="B51537">
            <v>7363740751</v>
          </cell>
        </row>
        <row r="51538">
          <cell r="B51538">
            <v>7363740750</v>
          </cell>
        </row>
        <row r="51539">
          <cell r="B51539">
            <v>7363740749</v>
          </cell>
        </row>
        <row r="51540">
          <cell r="B51540">
            <v>7363740748</v>
          </cell>
        </row>
        <row r="51541">
          <cell r="B51541">
            <v>6635076413</v>
          </cell>
        </row>
        <row r="51542">
          <cell r="B51542">
            <v>7363740747</v>
          </cell>
        </row>
        <row r="51543">
          <cell r="B51543">
            <v>7363740746</v>
          </cell>
        </row>
        <row r="51544">
          <cell r="B51544">
            <v>6635077888</v>
          </cell>
        </row>
        <row r="51545">
          <cell r="B51545">
            <v>3638057081</v>
          </cell>
        </row>
        <row r="51546">
          <cell r="A51546" t="str">
            <v>宁波东</v>
          </cell>
          <cell r="B51546">
            <v>7686886385</v>
          </cell>
        </row>
        <row r="51547">
          <cell r="A51547" t="str">
            <v>青神</v>
          </cell>
          <cell r="B51547">
            <v>8148643737</v>
          </cell>
        </row>
        <row r="51548">
          <cell r="B51548">
            <v>4285661958</v>
          </cell>
        </row>
        <row r="51549">
          <cell r="B51549">
            <v>4285661957</v>
          </cell>
        </row>
        <row r="51550">
          <cell r="A51550" t="str">
            <v>客运中心</v>
          </cell>
          <cell r="B51550">
            <v>3368804349</v>
          </cell>
        </row>
        <row r="51551">
          <cell r="B51551">
            <v>4285661956</v>
          </cell>
        </row>
        <row r="51552">
          <cell r="A51552" t="str">
            <v>矮柳</v>
          </cell>
          <cell r="B51552">
            <v>3740892226</v>
          </cell>
        </row>
        <row r="51553">
          <cell r="A51553" t="str">
            <v>百丈路</v>
          </cell>
          <cell r="B51553">
            <v>4496683583</v>
          </cell>
        </row>
        <row r="51554">
          <cell r="A51554" t="str">
            <v>儿童公园</v>
          </cell>
          <cell r="B51554">
            <v>3740821505</v>
          </cell>
        </row>
        <row r="51555">
          <cell r="A51555" t="str">
            <v>白鹤</v>
          </cell>
          <cell r="B51555">
            <v>3740892268</v>
          </cell>
        </row>
        <row r="51556">
          <cell r="B51556">
            <v>4295640434</v>
          </cell>
        </row>
        <row r="51557">
          <cell r="A51557" t="str">
            <v>东环南路</v>
          </cell>
          <cell r="B51557">
            <v>3369592218</v>
          </cell>
        </row>
        <row r="51558">
          <cell r="B51558">
            <v>4295640433</v>
          </cell>
        </row>
        <row r="51559">
          <cell r="B51559">
            <v>4295640432</v>
          </cell>
        </row>
        <row r="51560">
          <cell r="A51560" t="str">
            <v>兴宁桥东</v>
          </cell>
          <cell r="B51560">
            <v>3740892266</v>
          </cell>
        </row>
        <row r="51561">
          <cell r="A51561" t="str">
            <v>石子山</v>
          </cell>
          <cell r="B51561">
            <v>6989639107</v>
          </cell>
        </row>
        <row r="51562">
          <cell r="A51562" t="str">
            <v>磨心坡</v>
          </cell>
          <cell r="B51562">
            <v>3500253632</v>
          </cell>
        </row>
        <row r="51563">
          <cell r="B51563">
            <v>4295640431</v>
          </cell>
        </row>
        <row r="51564">
          <cell r="A51564" t="str">
            <v>盛莫路</v>
          </cell>
          <cell r="B51564">
            <v>2969814138</v>
          </cell>
        </row>
        <row r="51565">
          <cell r="B51565">
            <v>4295640429</v>
          </cell>
        </row>
        <row r="51566">
          <cell r="B51566">
            <v>4295640430</v>
          </cell>
        </row>
        <row r="51567">
          <cell r="B51567">
            <v>4285661960</v>
          </cell>
        </row>
        <row r="51568">
          <cell r="B51568">
            <v>4285661961</v>
          </cell>
        </row>
        <row r="51569">
          <cell r="A51569" t="str">
            <v>丽园南路</v>
          </cell>
          <cell r="B51569">
            <v>3368804352</v>
          </cell>
        </row>
        <row r="51570">
          <cell r="B51570">
            <v>4285661963</v>
          </cell>
        </row>
        <row r="51571">
          <cell r="B51571">
            <v>4285661959</v>
          </cell>
        </row>
        <row r="51572">
          <cell r="A51572" t="str">
            <v>云霞路</v>
          </cell>
          <cell r="B51572">
            <v>3368810727</v>
          </cell>
        </row>
        <row r="51573">
          <cell r="B51573">
            <v>4285661964</v>
          </cell>
        </row>
        <row r="51574">
          <cell r="A51574" t="str">
            <v>福庆北路</v>
          </cell>
          <cell r="B51574">
            <v>2969814139</v>
          </cell>
        </row>
        <row r="51575">
          <cell r="A51575" t="str">
            <v>兴宁桥西</v>
          </cell>
          <cell r="B51575">
            <v>3740891819</v>
          </cell>
        </row>
        <row r="51576">
          <cell r="B51576">
            <v>4285661962</v>
          </cell>
        </row>
        <row r="51577">
          <cell r="B51577">
            <v>4295640423</v>
          </cell>
        </row>
        <row r="51578">
          <cell r="B51578">
            <v>4295640427</v>
          </cell>
        </row>
        <row r="51579">
          <cell r="A51579" t="str">
            <v>世纪大道</v>
          </cell>
          <cell r="B51579">
            <v>2969814135</v>
          </cell>
        </row>
        <row r="51580">
          <cell r="B51580">
            <v>4295640422</v>
          </cell>
        </row>
        <row r="51581">
          <cell r="B51581">
            <v>4295640421</v>
          </cell>
        </row>
        <row r="51582">
          <cell r="B51582">
            <v>4295640428</v>
          </cell>
        </row>
        <row r="51583">
          <cell r="A51583" t="str">
            <v>阳新</v>
          </cell>
          <cell r="B51583">
            <v>1769587486</v>
          </cell>
        </row>
        <row r="51584">
          <cell r="B51584">
            <v>4295640426</v>
          </cell>
        </row>
        <row r="51585">
          <cell r="B51585">
            <v>4295640425</v>
          </cell>
        </row>
        <row r="51586">
          <cell r="A51586" t="str">
            <v>海晏北路</v>
          </cell>
          <cell r="B51586">
            <v>2969814137</v>
          </cell>
        </row>
        <row r="51587">
          <cell r="A51587" t="str">
            <v>海晏北路</v>
          </cell>
          <cell r="B51587">
            <v>5437724291</v>
          </cell>
        </row>
        <row r="51588">
          <cell r="B51588">
            <v>4295640420</v>
          </cell>
        </row>
        <row r="51589">
          <cell r="B51589">
            <v>4295640424</v>
          </cell>
        </row>
        <row r="51590">
          <cell r="B51590">
            <v>4295640419</v>
          </cell>
        </row>
        <row r="51591">
          <cell r="B51591">
            <v>4285661966</v>
          </cell>
        </row>
        <row r="51592">
          <cell r="A51592" t="str">
            <v>福明路</v>
          </cell>
          <cell r="B51592">
            <v>2969814140</v>
          </cell>
        </row>
        <row r="51593">
          <cell r="B51593">
            <v>4295640417</v>
          </cell>
        </row>
        <row r="51594">
          <cell r="B51594">
            <v>4295640418</v>
          </cell>
        </row>
        <row r="51595">
          <cell r="B51595">
            <v>4285661967</v>
          </cell>
        </row>
        <row r="51596">
          <cell r="A51596" t="str">
            <v>宁波火车站</v>
          </cell>
          <cell r="B51596">
            <v>3368810728</v>
          </cell>
        </row>
        <row r="51597">
          <cell r="A51597" t="str">
            <v>宁波</v>
          </cell>
          <cell r="B51597">
            <v>7686771250</v>
          </cell>
        </row>
        <row r="51598">
          <cell r="A51598" t="str">
            <v>宁波</v>
          </cell>
          <cell r="B51598">
            <v>7714110161</v>
          </cell>
        </row>
        <row r="51599">
          <cell r="A51599" t="str">
            <v>宁波</v>
          </cell>
          <cell r="B51599">
            <v>7686771249</v>
          </cell>
        </row>
        <row r="51600">
          <cell r="B51600">
            <v>4285661965</v>
          </cell>
        </row>
        <row r="51601">
          <cell r="A51601" t="str">
            <v>宁波火车站</v>
          </cell>
          <cell r="B51601">
            <v>5325280987</v>
          </cell>
        </row>
        <row r="51602">
          <cell r="B51602">
            <v>4285661968</v>
          </cell>
        </row>
        <row r="51603">
          <cell r="B51603">
            <v>6767471892</v>
          </cell>
        </row>
        <row r="51604">
          <cell r="B51604">
            <v>4295640416</v>
          </cell>
        </row>
        <row r="51605">
          <cell r="A51605" t="str">
            <v>樱花公园</v>
          </cell>
          <cell r="B51605">
            <v>3740821503</v>
          </cell>
        </row>
        <row r="51606">
          <cell r="A51606" t="str">
            <v>樱花公园</v>
          </cell>
          <cell r="B51606">
            <v>6615208097</v>
          </cell>
        </row>
        <row r="51607">
          <cell r="A51607" t="str">
            <v>樱花公园</v>
          </cell>
          <cell r="B51607">
            <v>5437724292</v>
          </cell>
        </row>
        <row r="51608">
          <cell r="B51608">
            <v>4295640413</v>
          </cell>
        </row>
        <row r="51609">
          <cell r="B51609">
            <v>4295640415</v>
          </cell>
        </row>
        <row r="51610">
          <cell r="B51610">
            <v>4295640414</v>
          </cell>
        </row>
        <row r="51611">
          <cell r="B51611">
            <v>6158701094</v>
          </cell>
        </row>
        <row r="51612">
          <cell r="A51612" t="str">
            <v>彭泽</v>
          </cell>
          <cell r="B51612">
            <v>2381264577</v>
          </cell>
        </row>
        <row r="51613">
          <cell r="A51613" t="str">
            <v>咸宁东</v>
          </cell>
          <cell r="B51613">
            <v>7733587986</v>
          </cell>
        </row>
        <row r="51614">
          <cell r="A51614" t="str">
            <v>歙县</v>
          </cell>
          <cell r="B51614">
            <v>1675935526</v>
          </cell>
        </row>
        <row r="51615">
          <cell r="A51615" t="str">
            <v>B</v>
          </cell>
          <cell r="B51615">
            <v>4295640412</v>
          </cell>
        </row>
        <row r="51616">
          <cell r="B51616">
            <v>4285661970</v>
          </cell>
        </row>
        <row r="51617">
          <cell r="A51617" t="str">
            <v>城隍庙</v>
          </cell>
          <cell r="B51617">
            <v>3368810715</v>
          </cell>
        </row>
        <row r="51618">
          <cell r="A51618" t="str">
            <v>舟孟北路</v>
          </cell>
          <cell r="B51618">
            <v>2969811775</v>
          </cell>
        </row>
        <row r="51619">
          <cell r="B51619">
            <v>4285661969</v>
          </cell>
        </row>
        <row r="51620">
          <cell r="A51620" t="str">
            <v>A</v>
          </cell>
          <cell r="B51620">
            <v>4295640411</v>
          </cell>
        </row>
        <row r="51621">
          <cell r="B51621">
            <v>4285661971</v>
          </cell>
        </row>
        <row r="51622">
          <cell r="B51622">
            <v>6635079276</v>
          </cell>
        </row>
        <row r="51623">
          <cell r="B51623">
            <v>6635079275</v>
          </cell>
        </row>
        <row r="51624">
          <cell r="A51624" t="str">
            <v>民安路</v>
          </cell>
          <cell r="B51624">
            <v>4496683584</v>
          </cell>
        </row>
        <row r="51625">
          <cell r="B51625">
            <v>6112625512</v>
          </cell>
        </row>
        <row r="51626">
          <cell r="B51626">
            <v>4295640410</v>
          </cell>
        </row>
        <row r="51627">
          <cell r="A51627" t="str">
            <v>江厦桥东</v>
          </cell>
          <cell r="B51627">
            <v>2969811773</v>
          </cell>
        </row>
        <row r="51628">
          <cell r="B51628">
            <v>4295640408</v>
          </cell>
        </row>
        <row r="51629">
          <cell r="B51629">
            <v>4295640409</v>
          </cell>
        </row>
        <row r="51630">
          <cell r="B51630">
            <v>4295640405</v>
          </cell>
        </row>
        <row r="51631">
          <cell r="B51631">
            <v>4295640406</v>
          </cell>
        </row>
        <row r="51632">
          <cell r="A51632" t="str">
            <v>东门口(天一广场)</v>
          </cell>
          <cell r="B51632">
            <v>5325681121</v>
          </cell>
        </row>
        <row r="51633">
          <cell r="A51633" t="str">
            <v>东门口(天一广场)</v>
          </cell>
          <cell r="B51633">
            <v>2969811771</v>
          </cell>
        </row>
        <row r="51634">
          <cell r="A51634" t="str">
            <v>柳西</v>
          </cell>
          <cell r="B51634">
            <v>3740891813</v>
          </cell>
        </row>
        <row r="51635">
          <cell r="B51635">
            <v>4285661978</v>
          </cell>
        </row>
        <row r="51636">
          <cell r="B51636">
            <v>4285661979</v>
          </cell>
        </row>
        <row r="51637">
          <cell r="A51637" t="str">
            <v>体育馆</v>
          </cell>
          <cell r="B51637">
            <v>3740821502</v>
          </cell>
        </row>
        <row r="51638">
          <cell r="A51638" t="str">
            <v>鼓楼</v>
          </cell>
          <cell r="B51638">
            <v>5325681131</v>
          </cell>
        </row>
        <row r="51639">
          <cell r="A51639" t="str">
            <v>鼓楼</v>
          </cell>
          <cell r="B51639">
            <v>5325681130</v>
          </cell>
        </row>
        <row r="51640">
          <cell r="B51640">
            <v>4285661972</v>
          </cell>
        </row>
        <row r="51641">
          <cell r="A51641" t="str">
            <v>鼓楼</v>
          </cell>
          <cell r="B51641">
            <v>2969811777</v>
          </cell>
        </row>
        <row r="51642">
          <cell r="B51642">
            <v>4285661973</v>
          </cell>
        </row>
        <row r="51643">
          <cell r="B51643">
            <v>4285661977</v>
          </cell>
        </row>
        <row r="51644">
          <cell r="B51644">
            <v>4285661974</v>
          </cell>
        </row>
        <row r="51645">
          <cell r="B51645">
            <v>4295640445</v>
          </cell>
        </row>
        <row r="51646">
          <cell r="B51646">
            <v>4285661975</v>
          </cell>
        </row>
        <row r="51647">
          <cell r="B51647">
            <v>4295640443</v>
          </cell>
        </row>
        <row r="51648">
          <cell r="B51648">
            <v>4285661976</v>
          </cell>
        </row>
        <row r="51649">
          <cell r="A51649" t="str">
            <v>邬隘</v>
          </cell>
          <cell r="B51649">
            <v>3369592283</v>
          </cell>
        </row>
        <row r="51650">
          <cell r="A51650" t="str">
            <v>会展中心</v>
          </cell>
          <cell r="B51650">
            <v>4496683554</v>
          </cell>
        </row>
        <row r="51651">
          <cell r="B51651">
            <v>4295640444</v>
          </cell>
        </row>
        <row r="51652">
          <cell r="B51652">
            <v>4295640404</v>
          </cell>
        </row>
        <row r="51653">
          <cell r="A51653" t="str">
            <v>西门口</v>
          </cell>
          <cell r="B51653">
            <v>5325681127</v>
          </cell>
        </row>
        <row r="51654">
          <cell r="A51654" t="str">
            <v>西门口</v>
          </cell>
          <cell r="B51654">
            <v>2969811776</v>
          </cell>
        </row>
        <row r="51655">
          <cell r="B51655">
            <v>4295640403</v>
          </cell>
        </row>
        <row r="51656">
          <cell r="A51656" t="str">
            <v>吴场</v>
          </cell>
          <cell r="B51656">
            <v>1588584188</v>
          </cell>
        </row>
        <row r="51657">
          <cell r="B51657">
            <v>4295640402</v>
          </cell>
        </row>
        <row r="51658">
          <cell r="A51658" t="str">
            <v>大卿桥</v>
          </cell>
          <cell r="B51658">
            <v>5325681125</v>
          </cell>
        </row>
        <row r="51659">
          <cell r="A51659" t="str">
            <v>大卿桥</v>
          </cell>
          <cell r="B51659">
            <v>2969811772</v>
          </cell>
        </row>
        <row r="51660">
          <cell r="B51660">
            <v>4295640400</v>
          </cell>
        </row>
        <row r="51661">
          <cell r="B51661">
            <v>4295640401</v>
          </cell>
        </row>
        <row r="51662">
          <cell r="A51662" t="str">
            <v>大卿桥</v>
          </cell>
          <cell r="B51662">
            <v>5325681126</v>
          </cell>
        </row>
        <row r="51663">
          <cell r="A51663" t="str">
            <v>大碶</v>
          </cell>
          <cell r="B51663">
            <v>7687024679</v>
          </cell>
        </row>
        <row r="51664">
          <cell r="B51664">
            <v>4295640399</v>
          </cell>
        </row>
        <row r="51665">
          <cell r="A51665" t="str">
            <v>泽民</v>
          </cell>
          <cell r="B51665">
            <v>5325681123</v>
          </cell>
        </row>
        <row r="51666">
          <cell r="A51666" t="str">
            <v>泽民</v>
          </cell>
          <cell r="B51666">
            <v>2969811774</v>
          </cell>
        </row>
        <row r="51667">
          <cell r="B51667">
            <v>7294651111</v>
          </cell>
        </row>
        <row r="51668">
          <cell r="A51668" t="str">
            <v>明楼</v>
          </cell>
          <cell r="B51668">
            <v>3740821500</v>
          </cell>
        </row>
        <row r="51669">
          <cell r="B51669">
            <v>4295640397</v>
          </cell>
        </row>
        <row r="51670">
          <cell r="B51670">
            <v>4295640398</v>
          </cell>
        </row>
        <row r="51671">
          <cell r="A51671" t="str">
            <v>穿山港</v>
          </cell>
          <cell r="B51671">
            <v>7687064595</v>
          </cell>
        </row>
        <row r="51672">
          <cell r="A51672" t="str">
            <v>长寿北</v>
          </cell>
          <cell r="B51672">
            <v>2775155961</v>
          </cell>
        </row>
        <row r="51673">
          <cell r="B51673">
            <v>4295640396</v>
          </cell>
        </row>
        <row r="51674">
          <cell r="A51674" t="str">
            <v>望春桥</v>
          </cell>
          <cell r="B51674">
            <v>2969807511</v>
          </cell>
        </row>
        <row r="51675">
          <cell r="A51675" t="str">
            <v>望春桥</v>
          </cell>
          <cell r="B51675">
            <v>5325681122</v>
          </cell>
        </row>
        <row r="51676">
          <cell r="B51676">
            <v>4295640395</v>
          </cell>
        </row>
        <row r="51677">
          <cell r="B51677">
            <v>4295640394</v>
          </cell>
        </row>
        <row r="51678">
          <cell r="B51678">
            <v>4285662775</v>
          </cell>
        </row>
        <row r="51679">
          <cell r="B51679">
            <v>4285662774</v>
          </cell>
        </row>
        <row r="51680">
          <cell r="A51680" t="str">
            <v>外滩大桥</v>
          </cell>
          <cell r="B51680">
            <v>3368810729</v>
          </cell>
        </row>
        <row r="51681">
          <cell r="B51681">
            <v>4285662776</v>
          </cell>
        </row>
        <row r="51682">
          <cell r="B51682">
            <v>4285662773</v>
          </cell>
        </row>
        <row r="51683">
          <cell r="A51683" t="str">
            <v>中宅</v>
          </cell>
          <cell r="B51683">
            <v>7687064594</v>
          </cell>
        </row>
        <row r="51684">
          <cell r="A51684" t="str">
            <v>孔垄</v>
          </cell>
          <cell r="B51684">
            <v>1642883465</v>
          </cell>
        </row>
        <row r="51685">
          <cell r="B51685">
            <v>4295640393</v>
          </cell>
        </row>
        <row r="51686">
          <cell r="B51686">
            <v>4295640391</v>
          </cell>
        </row>
        <row r="51687">
          <cell r="A51687" t="str">
            <v>徐家漕长乐</v>
          </cell>
          <cell r="B51687">
            <v>5307177504</v>
          </cell>
        </row>
        <row r="51688">
          <cell r="B51688">
            <v>4295640392</v>
          </cell>
        </row>
        <row r="51689">
          <cell r="A51689" t="str">
            <v>翠柏里</v>
          </cell>
          <cell r="B51689">
            <v>3740892257</v>
          </cell>
        </row>
        <row r="51690">
          <cell r="A51690" t="str">
            <v>高新区</v>
          </cell>
          <cell r="B51690">
            <v>4496683585</v>
          </cell>
        </row>
        <row r="51691">
          <cell r="B51691">
            <v>3659516871</v>
          </cell>
        </row>
        <row r="51692">
          <cell r="B51692">
            <v>4285662778</v>
          </cell>
        </row>
        <row r="51693">
          <cell r="B51693">
            <v>6973967664</v>
          </cell>
        </row>
        <row r="51694">
          <cell r="A51694" t="str">
            <v>正大路</v>
          </cell>
          <cell r="B51694">
            <v>3368810731</v>
          </cell>
        </row>
        <row r="51695">
          <cell r="B51695">
            <v>6973980510</v>
          </cell>
        </row>
        <row r="51696">
          <cell r="A51696" t="str">
            <v>中兴大桥南</v>
          </cell>
          <cell r="B51696">
            <v>3740821496</v>
          </cell>
        </row>
        <row r="51697">
          <cell r="B51697">
            <v>6973980243</v>
          </cell>
        </row>
        <row r="51698">
          <cell r="A51698" t="str">
            <v>芦港</v>
          </cell>
          <cell r="B51698">
            <v>2969807509</v>
          </cell>
        </row>
        <row r="51699">
          <cell r="B51699">
            <v>4285662777</v>
          </cell>
        </row>
        <row r="51700">
          <cell r="A51700" t="str">
            <v>芦港</v>
          </cell>
          <cell r="B51700">
            <v>5307177950</v>
          </cell>
        </row>
        <row r="51701">
          <cell r="B51701">
            <v>4295660301</v>
          </cell>
        </row>
        <row r="51702">
          <cell r="A51702" t="str">
            <v>霞浦</v>
          </cell>
          <cell r="B51702">
            <v>3369592267</v>
          </cell>
        </row>
        <row r="51703">
          <cell r="B51703">
            <v>4295640390</v>
          </cell>
        </row>
        <row r="51704">
          <cell r="B51704">
            <v>4295640389</v>
          </cell>
        </row>
        <row r="51705">
          <cell r="B51705">
            <v>4295636587</v>
          </cell>
        </row>
        <row r="51706">
          <cell r="A51706" t="str">
            <v>长江路</v>
          </cell>
          <cell r="B51706">
            <v>3369592285</v>
          </cell>
        </row>
        <row r="51707">
          <cell r="B51707">
            <v>4295660300</v>
          </cell>
        </row>
        <row r="51708">
          <cell r="A51708" t="str">
            <v>蔡山</v>
          </cell>
          <cell r="B51708">
            <v>1769587477</v>
          </cell>
        </row>
        <row r="51709">
          <cell r="B51709">
            <v>4295636588</v>
          </cell>
        </row>
        <row r="51710">
          <cell r="B51710">
            <v>4295660298</v>
          </cell>
        </row>
        <row r="51711">
          <cell r="B51711">
            <v>4295660299</v>
          </cell>
        </row>
        <row r="51712">
          <cell r="B51712">
            <v>6265598130</v>
          </cell>
        </row>
        <row r="51713">
          <cell r="B51713">
            <v>6265598140</v>
          </cell>
        </row>
        <row r="51714">
          <cell r="B51714">
            <v>6265598134</v>
          </cell>
        </row>
        <row r="51715">
          <cell r="B51715">
            <v>6265598142</v>
          </cell>
        </row>
        <row r="51716">
          <cell r="A51716" t="str">
            <v>大碶</v>
          </cell>
          <cell r="B51716">
            <v>3369592277</v>
          </cell>
        </row>
        <row r="51717">
          <cell r="A51717" t="str">
            <v>中河路</v>
          </cell>
          <cell r="B51717">
            <v>3369592284</v>
          </cell>
        </row>
        <row r="51718">
          <cell r="B51718">
            <v>4295659955</v>
          </cell>
        </row>
        <row r="51719">
          <cell r="B51719">
            <v>6265598138</v>
          </cell>
        </row>
        <row r="51720">
          <cell r="B51720">
            <v>6419615860</v>
          </cell>
        </row>
        <row r="51721">
          <cell r="B51721">
            <v>6419615861</v>
          </cell>
        </row>
        <row r="51722">
          <cell r="B51722">
            <v>6419615862</v>
          </cell>
        </row>
        <row r="51723">
          <cell r="B51723">
            <v>6419615863</v>
          </cell>
        </row>
        <row r="51724">
          <cell r="B51724">
            <v>4295659954</v>
          </cell>
        </row>
        <row r="51725">
          <cell r="B51725">
            <v>6419615864</v>
          </cell>
        </row>
        <row r="51726">
          <cell r="B51726">
            <v>6419615865</v>
          </cell>
        </row>
        <row r="51727">
          <cell r="A51727" t="str">
            <v>Exit B</v>
          </cell>
          <cell r="B51727">
            <v>4295659960</v>
          </cell>
        </row>
        <row r="51728">
          <cell r="B51728">
            <v>6419615866</v>
          </cell>
        </row>
        <row r="51729">
          <cell r="A51729" t="str">
            <v>浮屠街</v>
          </cell>
          <cell r="B51729">
            <v>3182593159</v>
          </cell>
        </row>
        <row r="51730">
          <cell r="A51730" t="str">
            <v>Exit A1</v>
          </cell>
          <cell r="B51730">
            <v>5257026482</v>
          </cell>
        </row>
        <row r="51731">
          <cell r="A51731" t="str">
            <v>Exit A2</v>
          </cell>
          <cell r="B51731">
            <v>4295659959</v>
          </cell>
        </row>
        <row r="51732">
          <cell r="B51732">
            <v>4295534356</v>
          </cell>
        </row>
        <row r="51733">
          <cell r="B51733">
            <v>4295534354</v>
          </cell>
        </row>
        <row r="51734">
          <cell r="A51734" t="str">
            <v>梁祝</v>
          </cell>
          <cell r="B51734">
            <v>5307177957</v>
          </cell>
        </row>
        <row r="51735">
          <cell r="B51735">
            <v>4295534355</v>
          </cell>
        </row>
        <row r="51736">
          <cell r="B51736">
            <v>8059738134</v>
          </cell>
        </row>
        <row r="51737">
          <cell r="A51737" t="str">
            <v>腊梅路</v>
          </cell>
          <cell r="B51737">
            <v>4496683566</v>
          </cell>
        </row>
        <row r="51738">
          <cell r="A51738" t="str">
            <v>双东路</v>
          </cell>
          <cell r="B51738">
            <v>3740891807</v>
          </cell>
        </row>
        <row r="51739">
          <cell r="A51739" t="str">
            <v>马乡</v>
          </cell>
          <cell r="B51739">
            <v>6265599323</v>
          </cell>
        </row>
        <row r="51740">
          <cell r="B51740">
            <v>6265598151</v>
          </cell>
        </row>
        <row r="51741">
          <cell r="B51741">
            <v>4295532368</v>
          </cell>
        </row>
        <row r="51742">
          <cell r="A51742" t="str">
            <v>倪家堰</v>
          </cell>
          <cell r="B51742">
            <v>3368804374</v>
          </cell>
        </row>
        <row r="51743">
          <cell r="B51743">
            <v>4295532369</v>
          </cell>
        </row>
        <row r="51744">
          <cell r="B51744">
            <v>4295532367</v>
          </cell>
        </row>
        <row r="51745">
          <cell r="B51745">
            <v>6265598294</v>
          </cell>
        </row>
        <row r="51746">
          <cell r="B51746">
            <v>6265598183</v>
          </cell>
        </row>
        <row r="51747">
          <cell r="B51747">
            <v>6265598184</v>
          </cell>
        </row>
        <row r="51748">
          <cell r="A51748" t="str">
            <v>高桥</v>
          </cell>
          <cell r="B51748">
            <v>2969807513</v>
          </cell>
        </row>
        <row r="51749">
          <cell r="A51749" t="str">
            <v>高桥</v>
          </cell>
          <cell r="B51749">
            <v>5307177976</v>
          </cell>
        </row>
        <row r="51750">
          <cell r="B51750">
            <v>6265598180</v>
          </cell>
        </row>
        <row r="51751">
          <cell r="B51751">
            <v>4295534353</v>
          </cell>
        </row>
        <row r="51752">
          <cell r="B51752">
            <v>4295534352</v>
          </cell>
        </row>
        <row r="51753">
          <cell r="B51753">
            <v>4295534350</v>
          </cell>
        </row>
        <row r="51754">
          <cell r="B51754">
            <v>4295534351</v>
          </cell>
        </row>
        <row r="51755">
          <cell r="B51755">
            <v>4295532365</v>
          </cell>
        </row>
        <row r="51756">
          <cell r="B51756">
            <v>4295532366</v>
          </cell>
        </row>
        <row r="51757">
          <cell r="A51757" t="str">
            <v>压赛堰</v>
          </cell>
          <cell r="B51757">
            <v>3368810732</v>
          </cell>
        </row>
        <row r="51758">
          <cell r="B51758">
            <v>4295532361</v>
          </cell>
        </row>
        <row r="51759">
          <cell r="B51759">
            <v>4295532349</v>
          </cell>
        </row>
        <row r="51760">
          <cell r="B51760">
            <v>4295532364</v>
          </cell>
        </row>
        <row r="51761">
          <cell r="B51761">
            <v>4295532363</v>
          </cell>
        </row>
        <row r="51762">
          <cell r="A51762" t="str">
            <v>北仑</v>
          </cell>
          <cell r="B51762">
            <v>7687024680</v>
          </cell>
        </row>
        <row r="51763">
          <cell r="B51763">
            <v>4295659958</v>
          </cell>
        </row>
        <row r="51764">
          <cell r="B51764">
            <v>7707944163</v>
          </cell>
        </row>
        <row r="51765">
          <cell r="B51765">
            <v>4295532362</v>
          </cell>
        </row>
        <row r="51766">
          <cell r="A51766" t="str">
            <v>大通桥</v>
          </cell>
          <cell r="B51766">
            <v>7040297617</v>
          </cell>
        </row>
        <row r="51767">
          <cell r="A51767" t="str">
            <v>松花江路</v>
          </cell>
          <cell r="B51767">
            <v>3369592282</v>
          </cell>
        </row>
        <row r="51768">
          <cell r="A51768" t="str">
            <v>孔浦</v>
          </cell>
          <cell r="B51768">
            <v>3368810733</v>
          </cell>
        </row>
        <row r="51769">
          <cell r="B51769">
            <v>4295532360</v>
          </cell>
        </row>
        <row r="51770">
          <cell r="B51770">
            <v>7707944164</v>
          </cell>
        </row>
        <row r="51771">
          <cell r="B51771">
            <v>4295532348</v>
          </cell>
        </row>
        <row r="51772">
          <cell r="B51772">
            <v>4295532359</v>
          </cell>
        </row>
        <row r="51773">
          <cell r="B51773">
            <v>4295659956</v>
          </cell>
        </row>
        <row r="51774">
          <cell r="B51774">
            <v>4295659957</v>
          </cell>
        </row>
        <row r="51775">
          <cell r="B51775">
            <v>6767468821</v>
          </cell>
        </row>
        <row r="51776">
          <cell r="B51776">
            <v>6767468629</v>
          </cell>
        </row>
        <row r="51777">
          <cell r="B51777">
            <v>6767446382</v>
          </cell>
        </row>
        <row r="51778">
          <cell r="A51778" t="str">
            <v>登瀛崖</v>
          </cell>
          <cell r="B51778">
            <v>8173071072</v>
          </cell>
        </row>
        <row r="51779">
          <cell r="B51779">
            <v>4295532347</v>
          </cell>
        </row>
        <row r="51780">
          <cell r="B51780">
            <v>6767469927</v>
          </cell>
        </row>
        <row r="51781">
          <cell r="B51781">
            <v>4295532346</v>
          </cell>
        </row>
        <row r="51782">
          <cell r="A51782" t="str">
            <v>湄池</v>
          </cell>
          <cell r="B51782">
            <v>7141648245</v>
          </cell>
        </row>
        <row r="51783">
          <cell r="A51783" t="str">
            <v>路林</v>
          </cell>
          <cell r="B51783">
            <v>3368810734</v>
          </cell>
        </row>
        <row r="51784">
          <cell r="A51784" t="str">
            <v>丽江路</v>
          </cell>
          <cell r="B51784">
            <v>3740892255</v>
          </cell>
        </row>
        <row r="51785">
          <cell r="B51785">
            <v>8059737986</v>
          </cell>
        </row>
        <row r="51786">
          <cell r="B51786">
            <v>8059738036</v>
          </cell>
        </row>
        <row r="51787">
          <cell r="B51787">
            <v>6112625504</v>
          </cell>
        </row>
        <row r="51788">
          <cell r="B51788">
            <v>8059738138</v>
          </cell>
        </row>
        <row r="51789">
          <cell r="B51789">
            <v>4295534349</v>
          </cell>
        </row>
        <row r="51790">
          <cell r="A51790" t="str">
            <v>高桥西</v>
          </cell>
          <cell r="B51790">
            <v>2969807514</v>
          </cell>
        </row>
        <row r="51791">
          <cell r="A51791" t="str">
            <v>高桥西</v>
          </cell>
          <cell r="B51791">
            <v>5307177977</v>
          </cell>
        </row>
        <row r="51792">
          <cell r="B51792">
            <v>4295534347</v>
          </cell>
        </row>
        <row r="51793">
          <cell r="B51793">
            <v>4295534348</v>
          </cell>
        </row>
        <row r="51794">
          <cell r="B51794">
            <v>4295532341</v>
          </cell>
        </row>
        <row r="51795">
          <cell r="B51795">
            <v>4295532345</v>
          </cell>
        </row>
        <row r="51796">
          <cell r="A51796" t="str">
            <v>宁波大学</v>
          </cell>
          <cell r="B51796">
            <v>3368810736</v>
          </cell>
        </row>
        <row r="51797">
          <cell r="A51797" t="str">
            <v>三官堂</v>
          </cell>
          <cell r="B51797">
            <v>3368810735</v>
          </cell>
        </row>
        <row r="51798">
          <cell r="B51798">
            <v>6767471854</v>
          </cell>
        </row>
        <row r="51799">
          <cell r="B51799">
            <v>4295532340</v>
          </cell>
        </row>
        <row r="51800">
          <cell r="B51800">
            <v>4295532344</v>
          </cell>
        </row>
        <row r="51801">
          <cell r="A51801" t="str">
            <v>三官堂</v>
          </cell>
          <cell r="B51801">
            <v>4496683586</v>
          </cell>
        </row>
        <row r="51802">
          <cell r="B51802">
            <v>6767470993</v>
          </cell>
        </row>
        <row r="51803">
          <cell r="B51803">
            <v>7363729022</v>
          </cell>
        </row>
        <row r="51804">
          <cell r="B51804">
            <v>6767471035</v>
          </cell>
        </row>
        <row r="51805">
          <cell r="B51805">
            <v>6767469136</v>
          </cell>
        </row>
        <row r="51806">
          <cell r="B51806">
            <v>6767472170</v>
          </cell>
        </row>
        <row r="51807">
          <cell r="B51807">
            <v>6767467990</v>
          </cell>
        </row>
        <row r="51808">
          <cell r="B51808">
            <v>7363729021</v>
          </cell>
        </row>
        <row r="51809">
          <cell r="B51809">
            <v>7363729020</v>
          </cell>
        </row>
        <row r="51810">
          <cell r="B51810">
            <v>7363729019</v>
          </cell>
        </row>
        <row r="51811">
          <cell r="B51811">
            <v>7363729018</v>
          </cell>
        </row>
        <row r="51812">
          <cell r="B51812">
            <v>7363729017</v>
          </cell>
        </row>
        <row r="51813">
          <cell r="B51813">
            <v>7363729016</v>
          </cell>
        </row>
        <row r="51814">
          <cell r="B51814">
            <v>4295532343</v>
          </cell>
        </row>
        <row r="51815">
          <cell r="A51815" t="str">
            <v>清水浦</v>
          </cell>
          <cell r="B51815">
            <v>3368810694</v>
          </cell>
        </row>
        <row r="51816">
          <cell r="A51816" t="str">
            <v>洪大路</v>
          </cell>
          <cell r="B51816">
            <v>3740891795</v>
          </cell>
        </row>
        <row r="51817">
          <cell r="B51817">
            <v>4295532342</v>
          </cell>
        </row>
        <row r="51818">
          <cell r="A51818" t="str">
            <v>兴庄路</v>
          </cell>
          <cell r="B51818">
            <v>4496683578</v>
          </cell>
        </row>
        <row r="51819">
          <cell r="A51819" t="str">
            <v>庄桥火车站</v>
          </cell>
          <cell r="B51819">
            <v>3740891798</v>
          </cell>
        </row>
        <row r="51820">
          <cell r="B51820">
            <v>7690170439</v>
          </cell>
        </row>
        <row r="51821">
          <cell r="B51821">
            <v>7363745411</v>
          </cell>
        </row>
        <row r="51822">
          <cell r="B51822">
            <v>7363745412</v>
          </cell>
        </row>
        <row r="51823">
          <cell r="A51823" t="str">
            <v>庄桥</v>
          </cell>
          <cell r="B51823">
            <v>7714110162</v>
          </cell>
        </row>
        <row r="51824">
          <cell r="A51824" t="str">
            <v>庄桥</v>
          </cell>
          <cell r="B51824">
            <v>7952851444</v>
          </cell>
        </row>
        <row r="51825">
          <cell r="A51825" t="str">
            <v>庄桥</v>
          </cell>
          <cell r="B51825">
            <v>7952848607</v>
          </cell>
        </row>
        <row r="51826">
          <cell r="A51826" t="str">
            <v>华业街</v>
          </cell>
          <cell r="B51826">
            <v>7781000621</v>
          </cell>
        </row>
        <row r="51827">
          <cell r="A51827" t="str">
            <v>兴海南路</v>
          </cell>
          <cell r="B51827">
            <v>7781000622</v>
          </cell>
        </row>
        <row r="51828">
          <cell r="A51828" t="str">
            <v>北仑港区</v>
          </cell>
          <cell r="B51828">
            <v>7699546989</v>
          </cell>
        </row>
        <row r="51829">
          <cell r="B51829">
            <v>6389424984</v>
          </cell>
        </row>
        <row r="51830">
          <cell r="B51830">
            <v>6389425685</v>
          </cell>
        </row>
        <row r="51831">
          <cell r="B51831">
            <v>6389425686</v>
          </cell>
        </row>
        <row r="51832">
          <cell r="B51832">
            <v>6389425687</v>
          </cell>
        </row>
        <row r="51833">
          <cell r="B51833">
            <v>6389425688</v>
          </cell>
        </row>
        <row r="51834">
          <cell r="B51834">
            <v>6389425689</v>
          </cell>
        </row>
        <row r="51835">
          <cell r="B51835">
            <v>6389425690</v>
          </cell>
        </row>
        <row r="51836">
          <cell r="B51836">
            <v>6389425691</v>
          </cell>
        </row>
        <row r="51837">
          <cell r="B51837">
            <v>6389425692</v>
          </cell>
        </row>
        <row r="51838">
          <cell r="B51838">
            <v>6389425693</v>
          </cell>
        </row>
        <row r="51839">
          <cell r="B51839">
            <v>6389425694</v>
          </cell>
        </row>
        <row r="51840">
          <cell r="B51840">
            <v>6389425695</v>
          </cell>
        </row>
        <row r="51841">
          <cell r="B51841">
            <v>6389425696</v>
          </cell>
        </row>
        <row r="51842">
          <cell r="B51842">
            <v>6389425697</v>
          </cell>
        </row>
        <row r="51843">
          <cell r="A51843" t="str">
            <v>洪塘中路</v>
          </cell>
          <cell r="B51843">
            <v>3740892247</v>
          </cell>
        </row>
        <row r="51844">
          <cell r="A51844" t="str">
            <v>横沟桥</v>
          </cell>
          <cell r="B51844">
            <v>582350148</v>
          </cell>
        </row>
        <row r="51845">
          <cell r="A51845" t="str">
            <v>鉴湖镇（在建）</v>
          </cell>
          <cell r="B51845">
            <v>5040622461</v>
          </cell>
        </row>
        <row r="51846">
          <cell r="B51846">
            <v>7690170438</v>
          </cell>
        </row>
        <row r="51847">
          <cell r="B51847">
            <v>6538105664</v>
          </cell>
        </row>
        <row r="51848">
          <cell r="B51848">
            <v>7690170411</v>
          </cell>
        </row>
        <row r="51849">
          <cell r="A51849" t="str">
            <v>三昆</v>
          </cell>
          <cell r="B51849">
            <v>7272083210</v>
          </cell>
        </row>
        <row r="51850">
          <cell r="A51850" t="str">
            <v>横沟桥东</v>
          </cell>
          <cell r="B51850">
            <v>7733587987</v>
          </cell>
        </row>
        <row r="51851">
          <cell r="A51851" t="str">
            <v>奥体中心</v>
          </cell>
          <cell r="B51851">
            <v>3740892280</v>
          </cell>
        </row>
        <row r="51852">
          <cell r="B51852">
            <v>6538105663</v>
          </cell>
        </row>
        <row r="51853">
          <cell r="A51853" t="str">
            <v>五里牌</v>
          </cell>
          <cell r="B51853">
            <v>4496177341</v>
          </cell>
        </row>
        <row r="51854">
          <cell r="B51854">
            <v>6538105662</v>
          </cell>
        </row>
        <row r="51855">
          <cell r="B51855">
            <v>6538105661</v>
          </cell>
        </row>
        <row r="51856">
          <cell r="A51856" t="str">
            <v>阳和路（在建）</v>
          </cell>
          <cell r="B51856">
            <v>5821716756</v>
          </cell>
        </row>
        <row r="51857">
          <cell r="A51857" t="str">
            <v>金山路</v>
          </cell>
          <cell r="B51857">
            <v>3740892246</v>
          </cell>
        </row>
        <row r="51858">
          <cell r="A51858" t="str">
            <v>红联</v>
          </cell>
          <cell r="B51858">
            <v>4496177376</v>
          </cell>
        </row>
        <row r="51859">
          <cell r="A51859" t="str">
            <v>思濛</v>
          </cell>
          <cell r="B51859">
            <v>5573596677</v>
          </cell>
        </row>
        <row r="51860">
          <cell r="A51860" t="str">
            <v>思濛</v>
          </cell>
          <cell r="B51860">
            <v>1588584167</v>
          </cell>
        </row>
        <row r="51861">
          <cell r="A51861" t="str">
            <v>顺河场</v>
          </cell>
          <cell r="B51861">
            <v>8173073433</v>
          </cell>
        </row>
        <row r="51862">
          <cell r="B51862">
            <v>7294651365</v>
          </cell>
        </row>
        <row r="51863">
          <cell r="A51863" t="str">
            <v>镇海西</v>
          </cell>
          <cell r="B51863">
            <v>7687112630</v>
          </cell>
        </row>
        <row r="51864">
          <cell r="B51864">
            <v>6538105660</v>
          </cell>
        </row>
        <row r="51865">
          <cell r="B51865">
            <v>7690156537</v>
          </cell>
        </row>
        <row r="51866">
          <cell r="B51866">
            <v>7690156538</v>
          </cell>
        </row>
        <row r="51867">
          <cell r="B51867">
            <v>8059738044</v>
          </cell>
        </row>
        <row r="51868">
          <cell r="B51868">
            <v>8059737946</v>
          </cell>
        </row>
        <row r="51869">
          <cell r="B51869">
            <v>8059737894</v>
          </cell>
        </row>
        <row r="51870">
          <cell r="B51870">
            <v>8059737943</v>
          </cell>
        </row>
        <row r="51871">
          <cell r="B51871">
            <v>7363729024</v>
          </cell>
        </row>
        <row r="51872">
          <cell r="B51872">
            <v>8059737891</v>
          </cell>
        </row>
        <row r="51873">
          <cell r="B51873">
            <v>7363729023</v>
          </cell>
        </row>
        <row r="51874">
          <cell r="A51874" t="str">
            <v>长兴路</v>
          </cell>
          <cell r="B51874">
            <v>3740891783</v>
          </cell>
        </row>
        <row r="51875">
          <cell r="B51875">
            <v>5963283959</v>
          </cell>
        </row>
        <row r="51876">
          <cell r="B51876">
            <v>7388552270</v>
          </cell>
        </row>
        <row r="51877">
          <cell r="B51877">
            <v>6767470725</v>
          </cell>
        </row>
        <row r="51878">
          <cell r="B51878">
            <v>6767468865</v>
          </cell>
        </row>
        <row r="51879">
          <cell r="A51879" t="str">
            <v>宁波北</v>
          </cell>
          <cell r="B51879">
            <v>7687112631</v>
          </cell>
        </row>
        <row r="51880">
          <cell r="A51880" t="str">
            <v>客运北站</v>
          </cell>
          <cell r="B51880">
            <v>7781000619</v>
          </cell>
        </row>
        <row r="51881">
          <cell r="B51881">
            <v>5963283958</v>
          </cell>
        </row>
        <row r="51882">
          <cell r="A51882" t="str">
            <v>漓渚</v>
          </cell>
          <cell r="B51882">
            <v>7719104373</v>
          </cell>
        </row>
        <row r="51883">
          <cell r="B51883">
            <v>6767469628</v>
          </cell>
        </row>
        <row r="51884">
          <cell r="B51884">
            <v>6767466660</v>
          </cell>
        </row>
        <row r="51885">
          <cell r="A51885" t="str">
            <v>招宝山</v>
          </cell>
          <cell r="B51885">
            <v>4496177365</v>
          </cell>
        </row>
        <row r="51886">
          <cell r="A51886" t="str">
            <v>枫园</v>
          </cell>
          <cell r="B51886">
            <v>4496177388</v>
          </cell>
        </row>
        <row r="51887">
          <cell r="B51887">
            <v>7363745462</v>
          </cell>
        </row>
        <row r="51888">
          <cell r="B51888">
            <v>7363745463</v>
          </cell>
        </row>
        <row r="51889">
          <cell r="B51889">
            <v>7294650969</v>
          </cell>
        </row>
        <row r="51890">
          <cell r="B51890">
            <v>7363745464</v>
          </cell>
        </row>
        <row r="51891">
          <cell r="B51891">
            <v>7363745465</v>
          </cell>
        </row>
        <row r="51892">
          <cell r="B51892">
            <v>7363745466</v>
          </cell>
        </row>
        <row r="51893">
          <cell r="B51893">
            <v>7363745467</v>
          </cell>
        </row>
        <row r="51894">
          <cell r="B51894">
            <v>7363745468</v>
          </cell>
        </row>
        <row r="51895">
          <cell r="B51895">
            <v>7363745469</v>
          </cell>
        </row>
        <row r="51896">
          <cell r="B51896">
            <v>7363745470</v>
          </cell>
        </row>
        <row r="51897">
          <cell r="B51897">
            <v>7363745471</v>
          </cell>
        </row>
        <row r="51898">
          <cell r="B51898">
            <v>7363745472</v>
          </cell>
        </row>
        <row r="51899">
          <cell r="B51899">
            <v>7363745473</v>
          </cell>
        </row>
        <row r="51900">
          <cell r="B51900">
            <v>7363745474</v>
          </cell>
        </row>
        <row r="51901">
          <cell r="B51901">
            <v>7363745475</v>
          </cell>
        </row>
        <row r="51902">
          <cell r="B51902">
            <v>7363745476</v>
          </cell>
        </row>
        <row r="51903">
          <cell r="B51903">
            <v>7363745477</v>
          </cell>
        </row>
        <row r="51904">
          <cell r="B51904">
            <v>7363745478</v>
          </cell>
        </row>
        <row r="51905">
          <cell r="B51905">
            <v>6767468530</v>
          </cell>
        </row>
        <row r="51906">
          <cell r="B51906">
            <v>7363745479</v>
          </cell>
        </row>
        <row r="51907">
          <cell r="B51907">
            <v>6767471544</v>
          </cell>
        </row>
        <row r="51908">
          <cell r="B51908">
            <v>7363745480</v>
          </cell>
        </row>
        <row r="51909">
          <cell r="B51909">
            <v>7363745481</v>
          </cell>
        </row>
        <row r="51910">
          <cell r="B51910">
            <v>7363745482</v>
          </cell>
        </row>
        <row r="51911">
          <cell r="B51911">
            <v>7363745483</v>
          </cell>
        </row>
        <row r="51912">
          <cell r="B51912">
            <v>7363745484</v>
          </cell>
        </row>
        <row r="51913">
          <cell r="B51913">
            <v>7363745485</v>
          </cell>
        </row>
        <row r="51914">
          <cell r="B51914">
            <v>7363745486</v>
          </cell>
        </row>
        <row r="51915">
          <cell r="A51915" t="str">
            <v>玉山路（在建）</v>
          </cell>
          <cell r="B51915">
            <v>5040622450</v>
          </cell>
        </row>
        <row r="51916">
          <cell r="A51916" t="str">
            <v>聪园路</v>
          </cell>
          <cell r="B51916">
            <v>4496178790</v>
          </cell>
        </row>
        <row r="51917">
          <cell r="B51917">
            <v>7363745460</v>
          </cell>
        </row>
        <row r="51918">
          <cell r="B51918">
            <v>7363745461</v>
          </cell>
        </row>
        <row r="51919">
          <cell r="B51919">
            <v>5963283957</v>
          </cell>
        </row>
        <row r="51920">
          <cell r="B51920">
            <v>8059738050</v>
          </cell>
        </row>
        <row r="51921">
          <cell r="B51921">
            <v>6767471369</v>
          </cell>
        </row>
        <row r="51922">
          <cell r="B51922">
            <v>6767468032</v>
          </cell>
        </row>
        <row r="51923">
          <cell r="B51923">
            <v>6767472206</v>
          </cell>
        </row>
        <row r="51924">
          <cell r="B51924">
            <v>7388558361</v>
          </cell>
        </row>
        <row r="51925">
          <cell r="B51925">
            <v>5963283956</v>
          </cell>
        </row>
        <row r="51926">
          <cell r="B51926">
            <v>6538105658</v>
          </cell>
        </row>
        <row r="51927">
          <cell r="B51927">
            <v>6538105659</v>
          </cell>
        </row>
        <row r="51928">
          <cell r="B51928">
            <v>7388558360</v>
          </cell>
        </row>
        <row r="51929">
          <cell r="B51929">
            <v>6767468357</v>
          </cell>
        </row>
        <row r="51930">
          <cell r="B51930">
            <v>6767461242</v>
          </cell>
        </row>
        <row r="51931">
          <cell r="B51931">
            <v>6538105657</v>
          </cell>
        </row>
        <row r="51932">
          <cell r="B51932">
            <v>6538105656</v>
          </cell>
        </row>
        <row r="51933">
          <cell r="B51933">
            <v>7363745459</v>
          </cell>
        </row>
        <row r="51934">
          <cell r="B51934">
            <v>7363745458</v>
          </cell>
        </row>
        <row r="51935">
          <cell r="B51935">
            <v>7363745450</v>
          </cell>
        </row>
        <row r="51936">
          <cell r="B51936">
            <v>7363745457</v>
          </cell>
        </row>
        <row r="51937">
          <cell r="B51937">
            <v>7363745456</v>
          </cell>
        </row>
        <row r="51938">
          <cell r="B51938">
            <v>7363745451</v>
          </cell>
        </row>
        <row r="51939">
          <cell r="B51939">
            <v>7363745455</v>
          </cell>
        </row>
        <row r="51940">
          <cell r="B51940">
            <v>7363745452</v>
          </cell>
        </row>
        <row r="51941">
          <cell r="B51941">
            <v>7363745449</v>
          </cell>
        </row>
        <row r="51942">
          <cell r="B51942">
            <v>7363745453</v>
          </cell>
        </row>
        <row r="51943">
          <cell r="B51943">
            <v>7363745454</v>
          </cell>
        </row>
        <row r="51944">
          <cell r="B51944">
            <v>6767469454</v>
          </cell>
        </row>
        <row r="51945">
          <cell r="B51945">
            <v>6767470282</v>
          </cell>
        </row>
        <row r="51946">
          <cell r="B51946">
            <v>7294649614</v>
          </cell>
        </row>
        <row r="51947">
          <cell r="B51947">
            <v>7363745424</v>
          </cell>
        </row>
        <row r="51948">
          <cell r="B51948">
            <v>5963283955</v>
          </cell>
        </row>
        <row r="51949">
          <cell r="B51949">
            <v>5963283954</v>
          </cell>
        </row>
        <row r="51950">
          <cell r="B51950">
            <v>7363745425</v>
          </cell>
        </row>
        <row r="51951">
          <cell r="B51951">
            <v>6112989850</v>
          </cell>
        </row>
        <row r="51952">
          <cell r="B51952">
            <v>7363732251</v>
          </cell>
        </row>
        <row r="51953">
          <cell r="B51953">
            <v>7363738879</v>
          </cell>
        </row>
        <row r="51954">
          <cell r="B51954">
            <v>5963283953</v>
          </cell>
        </row>
        <row r="51955">
          <cell r="B51955">
            <v>6538105655</v>
          </cell>
        </row>
        <row r="51956">
          <cell r="B51956">
            <v>5963283952</v>
          </cell>
        </row>
        <row r="51957">
          <cell r="A51957" t="str">
            <v>白沙南</v>
          </cell>
          <cell r="B51957">
            <v>4040273119</v>
          </cell>
        </row>
        <row r="51958">
          <cell r="B51958">
            <v>7363729026</v>
          </cell>
        </row>
        <row r="51959">
          <cell r="B51959">
            <v>7363745423</v>
          </cell>
        </row>
        <row r="51960">
          <cell r="B51960">
            <v>3529067077</v>
          </cell>
        </row>
        <row r="51961">
          <cell r="B51961">
            <v>3529067078</v>
          </cell>
        </row>
        <row r="51962">
          <cell r="B51962">
            <v>7363745422</v>
          </cell>
        </row>
        <row r="51963">
          <cell r="B51963">
            <v>7363729025</v>
          </cell>
        </row>
        <row r="51964">
          <cell r="A51964" t="str">
            <v>合川</v>
          </cell>
          <cell r="B51964">
            <v>7212001156</v>
          </cell>
        </row>
        <row r="51965">
          <cell r="A51965" t="str">
            <v>官山河</v>
          </cell>
          <cell r="B51965">
            <v>3740891779</v>
          </cell>
        </row>
        <row r="51966">
          <cell r="B51966">
            <v>3529067079</v>
          </cell>
        </row>
        <row r="51967">
          <cell r="B51967">
            <v>7363745421</v>
          </cell>
        </row>
        <row r="51968">
          <cell r="B51968">
            <v>3529067080</v>
          </cell>
        </row>
        <row r="51969">
          <cell r="B51969">
            <v>7363745416</v>
          </cell>
        </row>
        <row r="51970">
          <cell r="B51970">
            <v>7363745420</v>
          </cell>
        </row>
        <row r="51971">
          <cell r="B51971">
            <v>3529067081</v>
          </cell>
        </row>
        <row r="51972">
          <cell r="B51972">
            <v>3529067082</v>
          </cell>
        </row>
        <row r="51973">
          <cell r="B51973">
            <v>7363745417</v>
          </cell>
        </row>
        <row r="51974">
          <cell r="B51974">
            <v>7363745419</v>
          </cell>
        </row>
        <row r="51975">
          <cell r="B51975">
            <v>6419614094</v>
          </cell>
        </row>
        <row r="51976">
          <cell r="B51976">
            <v>6419612359</v>
          </cell>
        </row>
        <row r="51977">
          <cell r="B51977">
            <v>7363745418</v>
          </cell>
        </row>
        <row r="51978">
          <cell r="B51978">
            <v>7555129706</v>
          </cell>
        </row>
        <row r="51979">
          <cell r="B51979">
            <v>6538105654</v>
          </cell>
        </row>
        <row r="51980">
          <cell r="B51980">
            <v>6419614576</v>
          </cell>
        </row>
        <row r="51981">
          <cell r="B51981">
            <v>7294650363</v>
          </cell>
        </row>
        <row r="51982">
          <cell r="B51982">
            <v>7690229491</v>
          </cell>
        </row>
        <row r="51983">
          <cell r="B51983">
            <v>8059737935</v>
          </cell>
        </row>
        <row r="51984">
          <cell r="B51984">
            <v>5963283948</v>
          </cell>
        </row>
        <row r="51985">
          <cell r="B51985">
            <v>5963283949</v>
          </cell>
        </row>
        <row r="51986">
          <cell r="B51986">
            <v>8059737939</v>
          </cell>
        </row>
        <row r="51987">
          <cell r="B51987">
            <v>8059738040</v>
          </cell>
        </row>
        <row r="51988">
          <cell r="B51988">
            <v>5963283951</v>
          </cell>
        </row>
        <row r="51989">
          <cell r="B51989">
            <v>5963283950</v>
          </cell>
        </row>
        <row r="51990">
          <cell r="B51990">
            <v>8059738089</v>
          </cell>
        </row>
        <row r="51991">
          <cell r="B51991">
            <v>8059737990</v>
          </cell>
        </row>
        <row r="51992">
          <cell r="B51992">
            <v>8059738093</v>
          </cell>
        </row>
        <row r="51993">
          <cell r="B51993">
            <v>3529092910</v>
          </cell>
        </row>
        <row r="51994">
          <cell r="B51994">
            <v>3529092911</v>
          </cell>
        </row>
        <row r="51995">
          <cell r="A51995" t="str">
            <v>镇海</v>
          </cell>
          <cell r="B51995">
            <v>7690156549</v>
          </cell>
        </row>
        <row r="51996">
          <cell r="B51996">
            <v>8059737994</v>
          </cell>
        </row>
        <row r="51997">
          <cell r="B51997">
            <v>8059738142</v>
          </cell>
        </row>
        <row r="51998">
          <cell r="B51998">
            <v>3529092912</v>
          </cell>
        </row>
        <row r="51999">
          <cell r="B51999">
            <v>3529092913</v>
          </cell>
        </row>
        <row r="52000">
          <cell r="B52000">
            <v>7294650522</v>
          </cell>
        </row>
        <row r="52001">
          <cell r="B52001">
            <v>6357775086</v>
          </cell>
        </row>
        <row r="52002">
          <cell r="B52002">
            <v>6357775087</v>
          </cell>
        </row>
        <row r="52003">
          <cell r="A52003" t="str">
            <v>凤凰路（在建）</v>
          </cell>
          <cell r="B52003">
            <v>5821716755</v>
          </cell>
        </row>
        <row r="52004">
          <cell r="B52004">
            <v>6357775085</v>
          </cell>
        </row>
        <row r="52005">
          <cell r="B52005">
            <v>6357774784</v>
          </cell>
        </row>
        <row r="52006">
          <cell r="B52006">
            <v>6419614486</v>
          </cell>
        </row>
        <row r="52007">
          <cell r="B52007">
            <v>6419612648</v>
          </cell>
        </row>
        <row r="52008">
          <cell r="B52008">
            <v>6419615213</v>
          </cell>
        </row>
        <row r="52009">
          <cell r="B52009">
            <v>6419613175</v>
          </cell>
        </row>
        <row r="52010">
          <cell r="B52010">
            <v>6112625513</v>
          </cell>
        </row>
        <row r="52011">
          <cell r="B52011">
            <v>6419615802</v>
          </cell>
        </row>
        <row r="52012">
          <cell r="B52012">
            <v>6538105653</v>
          </cell>
        </row>
        <row r="52013">
          <cell r="B52013">
            <v>6357774783</v>
          </cell>
        </row>
        <row r="52014">
          <cell r="B52014">
            <v>6357774782</v>
          </cell>
        </row>
        <row r="52015">
          <cell r="A52015" t="str">
            <v>石柱县</v>
          </cell>
          <cell r="B52015">
            <v>3499352412</v>
          </cell>
        </row>
        <row r="52016">
          <cell r="A52016" t="str">
            <v>长寿湖</v>
          </cell>
          <cell r="B52016">
            <v>3500369577</v>
          </cell>
        </row>
        <row r="52017">
          <cell r="B52017">
            <v>6419612935</v>
          </cell>
        </row>
        <row r="52018">
          <cell r="B52018">
            <v>6419612131</v>
          </cell>
        </row>
        <row r="52019">
          <cell r="A52019" t="str">
            <v>镇海大道</v>
          </cell>
          <cell r="B52019">
            <v>7781000618</v>
          </cell>
        </row>
        <row r="52020">
          <cell r="B52020">
            <v>6419612222</v>
          </cell>
        </row>
        <row r="52021">
          <cell r="B52021">
            <v>6538105652</v>
          </cell>
        </row>
        <row r="52022">
          <cell r="B52022">
            <v>6419613563</v>
          </cell>
        </row>
        <row r="52023">
          <cell r="B52023">
            <v>6419614962</v>
          </cell>
        </row>
        <row r="52024">
          <cell r="B52024">
            <v>6419612310</v>
          </cell>
        </row>
        <row r="52025">
          <cell r="B52025">
            <v>7066515258</v>
          </cell>
        </row>
        <row r="52026">
          <cell r="A52026" t="str">
            <v>武穴</v>
          </cell>
          <cell r="B52026">
            <v>1769587485</v>
          </cell>
        </row>
        <row r="52027">
          <cell r="B52027">
            <v>6419613843</v>
          </cell>
        </row>
        <row r="52028">
          <cell r="B52028">
            <v>6419616395</v>
          </cell>
        </row>
        <row r="52029">
          <cell r="B52029">
            <v>6419612597</v>
          </cell>
        </row>
        <row r="52030">
          <cell r="A52030" t="str">
            <v>马垱</v>
          </cell>
          <cell r="B52030">
            <v>2381264901</v>
          </cell>
        </row>
        <row r="52031">
          <cell r="B52031">
            <v>6419614135</v>
          </cell>
        </row>
        <row r="52032">
          <cell r="B52032">
            <v>6419612084</v>
          </cell>
        </row>
        <row r="52033">
          <cell r="B52033">
            <v>6419613126</v>
          </cell>
        </row>
        <row r="52034">
          <cell r="B52034">
            <v>6419614530</v>
          </cell>
        </row>
        <row r="52035">
          <cell r="B52035">
            <v>7066511747</v>
          </cell>
        </row>
        <row r="52036">
          <cell r="B52036">
            <v>6419612591</v>
          </cell>
        </row>
        <row r="52037">
          <cell r="B52037">
            <v>6419612304</v>
          </cell>
        </row>
        <row r="52038">
          <cell r="B52038">
            <v>6419613837</v>
          </cell>
        </row>
        <row r="52039">
          <cell r="B52039">
            <v>6419615248</v>
          </cell>
        </row>
        <row r="52040">
          <cell r="B52040">
            <v>7066514023</v>
          </cell>
        </row>
        <row r="52041">
          <cell r="B52041">
            <v>6538105651</v>
          </cell>
        </row>
        <row r="52042">
          <cell r="B52042">
            <v>6419614127</v>
          </cell>
        </row>
        <row r="52043">
          <cell r="B52043">
            <v>6419612074</v>
          </cell>
        </row>
        <row r="52044">
          <cell r="B52044">
            <v>6419612885</v>
          </cell>
        </row>
        <row r="52045">
          <cell r="B52045">
            <v>6419614523</v>
          </cell>
        </row>
        <row r="52046">
          <cell r="B52046">
            <v>6419612165</v>
          </cell>
        </row>
        <row r="52047">
          <cell r="B52047">
            <v>6419613508</v>
          </cell>
        </row>
        <row r="52048">
          <cell r="A52048" t="str">
            <v>慈城</v>
          </cell>
          <cell r="B52048">
            <v>3740891771</v>
          </cell>
        </row>
        <row r="52049">
          <cell r="B52049">
            <v>6419613808</v>
          </cell>
        </row>
        <row r="52050">
          <cell r="A52050" t="str">
            <v>慈城</v>
          </cell>
          <cell r="B52050">
            <v>7952854968</v>
          </cell>
        </row>
        <row r="52051">
          <cell r="B52051">
            <v>6419616359</v>
          </cell>
        </row>
        <row r="52052">
          <cell r="B52052">
            <v>6419612896</v>
          </cell>
        </row>
        <row r="52053">
          <cell r="B52053">
            <v>6419614538</v>
          </cell>
        </row>
        <row r="52054">
          <cell r="B52054">
            <v>6419612040</v>
          </cell>
        </row>
        <row r="52055">
          <cell r="B52055">
            <v>6419612981</v>
          </cell>
        </row>
        <row r="52056">
          <cell r="A52056" t="str">
            <v>慈城</v>
          </cell>
          <cell r="B52056">
            <v>7719096922</v>
          </cell>
        </row>
        <row r="52057">
          <cell r="B52057">
            <v>6419614921</v>
          </cell>
        </row>
        <row r="52058">
          <cell r="B52058">
            <v>6419612272</v>
          </cell>
        </row>
        <row r="52059">
          <cell r="B52059">
            <v>7066515477</v>
          </cell>
        </row>
        <row r="52060">
          <cell r="A52060" t="str">
            <v>城南大道（在建）</v>
          </cell>
          <cell r="B52060">
            <v>5040714587</v>
          </cell>
        </row>
        <row r="52061">
          <cell r="B52061">
            <v>6538105650</v>
          </cell>
        </row>
        <row r="52062">
          <cell r="A52062" t="str">
            <v>东关</v>
          </cell>
          <cell r="B52062">
            <v>5692584815</v>
          </cell>
        </row>
        <row r="52063">
          <cell r="B52063">
            <v>6538105649</v>
          </cell>
        </row>
        <row r="52064">
          <cell r="B52064">
            <v>6265503663</v>
          </cell>
        </row>
        <row r="52065">
          <cell r="B52065">
            <v>6265503604</v>
          </cell>
        </row>
        <row r="52066">
          <cell r="B52066">
            <v>6265503657</v>
          </cell>
        </row>
        <row r="52067">
          <cell r="B52067">
            <v>6538105648</v>
          </cell>
        </row>
        <row r="52068">
          <cell r="B52068">
            <v>7066511780</v>
          </cell>
        </row>
        <row r="52069">
          <cell r="A52069" t="str">
            <v>骆驼北</v>
          </cell>
          <cell r="B52069">
            <v>7781000608</v>
          </cell>
        </row>
        <row r="52070">
          <cell r="A52070" t="str">
            <v>昂嘎</v>
          </cell>
          <cell r="B52070">
            <v>7296234977</v>
          </cell>
        </row>
        <row r="52071">
          <cell r="B52071">
            <v>7182314633</v>
          </cell>
        </row>
        <row r="52072">
          <cell r="B52072">
            <v>6538105647</v>
          </cell>
        </row>
        <row r="52073">
          <cell r="B52073">
            <v>7182314634</v>
          </cell>
        </row>
        <row r="52074">
          <cell r="B52074">
            <v>7182314635</v>
          </cell>
        </row>
        <row r="52075">
          <cell r="B52075">
            <v>7363738822</v>
          </cell>
        </row>
        <row r="52076">
          <cell r="A52076" t="str">
            <v>投醪河路（在建）</v>
          </cell>
          <cell r="B52076">
            <v>5040622436</v>
          </cell>
        </row>
        <row r="52077">
          <cell r="B52077">
            <v>6538101787</v>
          </cell>
        </row>
        <row r="52078">
          <cell r="B52078">
            <v>6538105646</v>
          </cell>
        </row>
        <row r="52079">
          <cell r="B52079">
            <v>6265503630</v>
          </cell>
        </row>
        <row r="52080">
          <cell r="A52080" t="str">
            <v>临溪</v>
          </cell>
          <cell r="B52080">
            <v>7272083209</v>
          </cell>
        </row>
        <row r="52081">
          <cell r="B52081">
            <v>7066513613</v>
          </cell>
        </row>
        <row r="52082">
          <cell r="B52082">
            <v>6538105645</v>
          </cell>
        </row>
        <row r="52083">
          <cell r="B52083">
            <v>7066514873</v>
          </cell>
        </row>
        <row r="52084">
          <cell r="B52084">
            <v>6538101788</v>
          </cell>
        </row>
        <row r="52085">
          <cell r="A52085" t="str">
            <v>塔山（在建）</v>
          </cell>
          <cell r="B52085">
            <v>5040622428</v>
          </cell>
        </row>
        <row r="52086">
          <cell r="A52086" t="str">
            <v>鲜滩</v>
          </cell>
          <cell r="B52086">
            <v>8150317088</v>
          </cell>
        </row>
        <row r="52087">
          <cell r="B52087">
            <v>7066515235</v>
          </cell>
        </row>
        <row r="52088">
          <cell r="B52088">
            <v>7066513720</v>
          </cell>
        </row>
        <row r="52089">
          <cell r="B52089">
            <v>8128590877</v>
          </cell>
        </row>
        <row r="52090">
          <cell r="B52090">
            <v>8128572212</v>
          </cell>
        </row>
        <row r="52091">
          <cell r="A52091" t="str">
            <v>富阳</v>
          </cell>
          <cell r="B52091">
            <v>8128590882</v>
          </cell>
        </row>
        <row r="52092">
          <cell r="A52092" t="str">
            <v>富阳</v>
          </cell>
          <cell r="B52092">
            <v>8128590888</v>
          </cell>
        </row>
        <row r="52093">
          <cell r="B52093">
            <v>8128590878</v>
          </cell>
        </row>
        <row r="52094">
          <cell r="A52094" t="str">
            <v>富阳</v>
          </cell>
          <cell r="B52094">
            <v>5907956116</v>
          </cell>
        </row>
        <row r="52095">
          <cell r="B52095">
            <v>8128590908</v>
          </cell>
        </row>
        <row r="52096">
          <cell r="B52096">
            <v>8128572210</v>
          </cell>
        </row>
        <row r="52097">
          <cell r="B52097">
            <v>8128590862</v>
          </cell>
        </row>
        <row r="52098">
          <cell r="B52098">
            <v>8128590865</v>
          </cell>
        </row>
        <row r="52099">
          <cell r="B52099">
            <v>8128590864</v>
          </cell>
        </row>
        <row r="52100">
          <cell r="A52100" t="str">
            <v>上虞</v>
          </cell>
          <cell r="B52100">
            <v>7719079445</v>
          </cell>
        </row>
        <row r="52101">
          <cell r="A52101" t="str">
            <v>上虞</v>
          </cell>
          <cell r="B52101">
            <v>571882255</v>
          </cell>
        </row>
        <row r="52102">
          <cell r="A52102" t="str">
            <v>长沙埂</v>
          </cell>
          <cell r="B52102">
            <v>8173073150</v>
          </cell>
        </row>
        <row r="52103">
          <cell r="B52103">
            <v>6419614570</v>
          </cell>
        </row>
        <row r="52104">
          <cell r="B52104">
            <v>6419616388</v>
          </cell>
        </row>
        <row r="52105">
          <cell r="B52105">
            <v>6419612927</v>
          </cell>
        </row>
        <row r="52106">
          <cell r="A52106" t="str">
            <v>城市广场（在建）</v>
          </cell>
          <cell r="B52106">
            <v>5040622421</v>
          </cell>
        </row>
        <row r="52107">
          <cell r="B52107">
            <v>7869419227</v>
          </cell>
        </row>
        <row r="52108">
          <cell r="B52108">
            <v>7066514606</v>
          </cell>
        </row>
        <row r="52109">
          <cell r="B52109">
            <v>7066514719</v>
          </cell>
        </row>
        <row r="52110">
          <cell r="B52110">
            <v>7066514096</v>
          </cell>
        </row>
        <row r="52111">
          <cell r="B52111">
            <v>7066515269</v>
          </cell>
        </row>
        <row r="52112">
          <cell r="B52112">
            <v>7182314203</v>
          </cell>
        </row>
        <row r="52113">
          <cell r="B52113">
            <v>7182314205</v>
          </cell>
        </row>
        <row r="52114">
          <cell r="B52114">
            <v>7182314204</v>
          </cell>
        </row>
        <row r="52115">
          <cell r="B52115">
            <v>7182314206</v>
          </cell>
        </row>
        <row r="52116">
          <cell r="B52116">
            <v>5909614861</v>
          </cell>
        </row>
        <row r="52117">
          <cell r="B52117">
            <v>6112626236</v>
          </cell>
        </row>
        <row r="52118">
          <cell r="A52118" t="str">
            <v>灵乡</v>
          </cell>
          <cell r="B52118">
            <v>4582667347</v>
          </cell>
        </row>
        <row r="52119">
          <cell r="B52119">
            <v>7562039936</v>
          </cell>
        </row>
        <row r="52120">
          <cell r="B52120">
            <v>6419611524</v>
          </cell>
        </row>
        <row r="52121">
          <cell r="B52121">
            <v>6419615205</v>
          </cell>
        </row>
        <row r="52122">
          <cell r="A52122" t="str">
            <v>公安</v>
          </cell>
          <cell r="B52122">
            <v>7740322583</v>
          </cell>
        </row>
        <row r="52123">
          <cell r="B52123">
            <v>6419613167</v>
          </cell>
        </row>
        <row r="52124">
          <cell r="A52124" t="str">
            <v>皋埠</v>
          </cell>
          <cell r="B52124">
            <v>7719079446</v>
          </cell>
        </row>
        <row r="52125">
          <cell r="B52125">
            <v>7066515143</v>
          </cell>
        </row>
        <row r="52126">
          <cell r="B52126">
            <v>7182314199</v>
          </cell>
        </row>
        <row r="52127">
          <cell r="B52127">
            <v>7182314200</v>
          </cell>
        </row>
        <row r="52128">
          <cell r="B52128">
            <v>7182314201</v>
          </cell>
        </row>
        <row r="52129">
          <cell r="B52129">
            <v>7182314202</v>
          </cell>
        </row>
        <row r="52130">
          <cell r="B52130">
            <v>7066514814</v>
          </cell>
        </row>
        <row r="52131">
          <cell r="B52131">
            <v>6419612352</v>
          </cell>
        </row>
        <row r="52132">
          <cell r="B52132">
            <v>6419613555</v>
          </cell>
        </row>
        <row r="52133">
          <cell r="B52133">
            <v>6112626237</v>
          </cell>
        </row>
        <row r="52134">
          <cell r="B52134">
            <v>6419615794</v>
          </cell>
        </row>
        <row r="52135">
          <cell r="B52135">
            <v>6419612641</v>
          </cell>
        </row>
        <row r="52136">
          <cell r="B52136">
            <v>6419614179</v>
          </cell>
        </row>
        <row r="52137">
          <cell r="A52137" t="str">
            <v>火车站（在建）</v>
          </cell>
          <cell r="B52137">
            <v>5040714585</v>
          </cell>
        </row>
        <row r="52138">
          <cell r="A52138" t="str">
            <v>绍兴</v>
          </cell>
          <cell r="B52138">
            <v>1579354023</v>
          </cell>
        </row>
        <row r="52139">
          <cell r="B52139">
            <v>4582667360</v>
          </cell>
        </row>
        <row r="52140">
          <cell r="A52140" t="str">
            <v>绍兴</v>
          </cell>
          <cell r="B52140">
            <v>620396280</v>
          </cell>
        </row>
        <row r="52141">
          <cell r="A52141" t="str">
            <v>丈亭</v>
          </cell>
          <cell r="B52141">
            <v>7952881489</v>
          </cell>
        </row>
        <row r="52142">
          <cell r="B52142">
            <v>7066513556</v>
          </cell>
        </row>
        <row r="52143">
          <cell r="B52143">
            <v>7066512926</v>
          </cell>
        </row>
        <row r="52144">
          <cell r="B52144">
            <v>7066515317</v>
          </cell>
        </row>
        <row r="52145">
          <cell r="B52145">
            <v>7066515432</v>
          </cell>
        </row>
        <row r="52146">
          <cell r="B52146">
            <v>6112626239</v>
          </cell>
        </row>
        <row r="52147">
          <cell r="A52147" t="str">
            <v>贺胜桥东</v>
          </cell>
          <cell r="B52147">
            <v>1854112259</v>
          </cell>
        </row>
        <row r="52148">
          <cell r="B52148">
            <v>7230045595</v>
          </cell>
        </row>
        <row r="52149">
          <cell r="B52149">
            <v>6112626240</v>
          </cell>
        </row>
        <row r="52150">
          <cell r="A52150" t="str">
            <v>二环北路（在建）</v>
          </cell>
          <cell r="B52150">
            <v>5040714584</v>
          </cell>
        </row>
        <row r="52151">
          <cell r="B52151">
            <v>7294651386</v>
          </cell>
        </row>
        <row r="52152">
          <cell r="B52152">
            <v>6112626241</v>
          </cell>
        </row>
        <row r="52153">
          <cell r="B52153">
            <v>6643343939</v>
          </cell>
        </row>
        <row r="52154">
          <cell r="B52154">
            <v>6643343940</v>
          </cell>
        </row>
        <row r="52155">
          <cell r="B52155">
            <v>6643392958</v>
          </cell>
        </row>
        <row r="52156">
          <cell r="B52156">
            <v>6643352403</v>
          </cell>
        </row>
        <row r="52157">
          <cell r="B52157">
            <v>6643392903</v>
          </cell>
        </row>
        <row r="52158">
          <cell r="B52158">
            <v>7597364314</v>
          </cell>
        </row>
        <row r="52159">
          <cell r="A52159" t="str">
            <v>渭沱</v>
          </cell>
          <cell r="B52159">
            <v>7212001155</v>
          </cell>
        </row>
        <row r="52160">
          <cell r="B52160">
            <v>6643392967</v>
          </cell>
        </row>
        <row r="52161">
          <cell r="B52161">
            <v>6643392962</v>
          </cell>
        </row>
        <row r="52162">
          <cell r="B52162">
            <v>6643382620</v>
          </cell>
        </row>
        <row r="52163">
          <cell r="A52163" t="str">
            <v>三阳</v>
          </cell>
          <cell r="B52163">
            <v>5728132767</v>
          </cell>
        </row>
        <row r="52164">
          <cell r="B52164">
            <v>6643392900</v>
          </cell>
        </row>
        <row r="52165">
          <cell r="B52165">
            <v>6643392895</v>
          </cell>
        </row>
        <row r="52166">
          <cell r="B52166">
            <v>6112989849</v>
          </cell>
        </row>
        <row r="52167">
          <cell r="A52167" t="str">
            <v>雅安</v>
          </cell>
          <cell r="B52167">
            <v>7369730796</v>
          </cell>
        </row>
        <row r="52168">
          <cell r="A52168" t="str">
            <v>大箕铺</v>
          </cell>
          <cell r="B52168">
            <v>3182617644</v>
          </cell>
        </row>
        <row r="52169">
          <cell r="B52169">
            <v>6643382674</v>
          </cell>
        </row>
        <row r="52170">
          <cell r="B52170">
            <v>6643392996</v>
          </cell>
        </row>
        <row r="52171">
          <cell r="B52171">
            <v>6643392927</v>
          </cell>
        </row>
        <row r="52172">
          <cell r="B52172">
            <v>7597667141</v>
          </cell>
        </row>
        <row r="52173">
          <cell r="B52173">
            <v>6643343980</v>
          </cell>
        </row>
        <row r="52174">
          <cell r="B52174">
            <v>7597667137</v>
          </cell>
        </row>
        <row r="52175">
          <cell r="B52175">
            <v>7597667139</v>
          </cell>
        </row>
        <row r="52176">
          <cell r="B52176">
            <v>6112626242</v>
          </cell>
        </row>
        <row r="52177">
          <cell r="B52177">
            <v>6643382654</v>
          </cell>
        </row>
        <row r="52178">
          <cell r="B52178">
            <v>6643393000</v>
          </cell>
        </row>
        <row r="52179">
          <cell r="B52179">
            <v>6643382659</v>
          </cell>
        </row>
        <row r="52180">
          <cell r="B52180">
            <v>6643382664</v>
          </cell>
        </row>
        <row r="52181">
          <cell r="A52181" t="str">
            <v>凤林路（在建）</v>
          </cell>
          <cell r="B52181">
            <v>5040714583</v>
          </cell>
        </row>
        <row r="52182">
          <cell r="A52182" t="str">
            <v>贺胜桥</v>
          </cell>
          <cell r="B52182">
            <v>582350151</v>
          </cell>
        </row>
        <row r="52183">
          <cell r="B52183">
            <v>6112626243</v>
          </cell>
        </row>
        <row r="52184">
          <cell r="A52184" t="str">
            <v>蜀山</v>
          </cell>
          <cell r="B52184">
            <v>7719079442</v>
          </cell>
        </row>
        <row r="52185">
          <cell r="B52185">
            <v>7182315266</v>
          </cell>
        </row>
        <row r="52186">
          <cell r="B52186">
            <v>7182315265</v>
          </cell>
        </row>
        <row r="52187">
          <cell r="B52187">
            <v>6112626244</v>
          </cell>
        </row>
        <row r="52188">
          <cell r="B52188">
            <v>6112989848</v>
          </cell>
        </row>
        <row r="52189">
          <cell r="B52189">
            <v>5963284085</v>
          </cell>
        </row>
        <row r="52190">
          <cell r="B52190">
            <v>5963283984</v>
          </cell>
        </row>
        <row r="52191">
          <cell r="B52191">
            <v>6112626245</v>
          </cell>
        </row>
        <row r="52192">
          <cell r="A52192" t="str">
            <v>镜湖（在建）</v>
          </cell>
          <cell r="B52192">
            <v>5040714582</v>
          </cell>
        </row>
        <row r="52193">
          <cell r="B52193">
            <v>5963283983</v>
          </cell>
        </row>
        <row r="52194">
          <cell r="A52194" t="str">
            <v>名山</v>
          </cell>
          <cell r="B52194">
            <v>7715301467</v>
          </cell>
        </row>
        <row r="52195">
          <cell r="A52195" t="str">
            <v>绿云路（在建）</v>
          </cell>
          <cell r="B52195">
            <v>5040714579</v>
          </cell>
        </row>
        <row r="52196">
          <cell r="A52196" t="str">
            <v>余姚</v>
          </cell>
          <cell r="B52196">
            <v>571882460</v>
          </cell>
        </row>
        <row r="52197">
          <cell r="A52197" t="str">
            <v>余姚</v>
          </cell>
          <cell r="B52197">
            <v>7719079443</v>
          </cell>
        </row>
        <row r="52198">
          <cell r="A52198" t="str">
            <v>绍兴东</v>
          </cell>
          <cell r="B52198">
            <v>5382282762</v>
          </cell>
        </row>
        <row r="52199">
          <cell r="B52199">
            <v>7182314637</v>
          </cell>
        </row>
        <row r="52200">
          <cell r="A52200" t="str">
            <v>绩溪县</v>
          </cell>
          <cell r="B52200">
            <v>7272083204</v>
          </cell>
        </row>
        <row r="52201">
          <cell r="A52201" t="str">
            <v>余姚西</v>
          </cell>
          <cell r="B52201">
            <v>7719079444</v>
          </cell>
        </row>
        <row r="52202">
          <cell r="B52202">
            <v>7182314636</v>
          </cell>
        </row>
        <row r="52203">
          <cell r="A52203" t="str">
            <v>奥体中心（在建）</v>
          </cell>
          <cell r="B52203">
            <v>5040714580</v>
          </cell>
        </row>
        <row r="52204">
          <cell r="A52204" t="str">
            <v>名山</v>
          </cell>
          <cell r="B52204">
            <v>4585422004</v>
          </cell>
        </row>
        <row r="52205">
          <cell r="A52205" t="str">
            <v>站前大道（在建）</v>
          </cell>
          <cell r="B52205">
            <v>5040622259</v>
          </cell>
        </row>
        <row r="52206">
          <cell r="B52206">
            <v>6112626246</v>
          </cell>
        </row>
        <row r="52207">
          <cell r="B52207">
            <v>6538105200</v>
          </cell>
        </row>
        <row r="52208">
          <cell r="B52208">
            <v>5963283982</v>
          </cell>
        </row>
        <row r="52209">
          <cell r="B52209">
            <v>6538105199</v>
          </cell>
        </row>
        <row r="52210">
          <cell r="B52210">
            <v>6538105198</v>
          </cell>
        </row>
        <row r="52211">
          <cell r="B52211">
            <v>6538105197</v>
          </cell>
        </row>
        <row r="52212">
          <cell r="B52212">
            <v>6538105196</v>
          </cell>
        </row>
        <row r="52213">
          <cell r="B52213">
            <v>7182314638</v>
          </cell>
        </row>
        <row r="52214">
          <cell r="B52214">
            <v>5963283981</v>
          </cell>
        </row>
        <row r="52215">
          <cell r="B52215">
            <v>6538105195</v>
          </cell>
        </row>
        <row r="52216">
          <cell r="B52216">
            <v>6538105194</v>
          </cell>
        </row>
        <row r="52217">
          <cell r="B52217">
            <v>7242531147</v>
          </cell>
        </row>
        <row r="52218">
          <cell r="B52218">
            <v>6538105193</v>
          </cell>
        </row>
        <row r="52219">
          <cell r="A52219" t="str">
            <v>眉山</v>
          </cell>
          <cell r="B52219">
            <v>1588514451</v>
          </cell>
        </row>
        <row r="52220">
          <cell r="B52220">
            <v>6112626247</v>
          </cell>
        </row>
        <row r="52221">
          <cell r="B52221">
            <v>5963283980</v>
          </cell>
        </row>
        <row r="52222">
          <cell r="B52222">
            <v>7182314639</v>
          </cell>
        </row>
        <row r="52223">
          <cell r="A52223" t="str">
            <v>眉山东</v>
          </cell>
          <cell r="B52223">
            <v>4087266565</v>
          </cell>
        </row>
        <row r="52224">
          <cell r="B52224">
            <v>7294651517</v>
          </cell>
        </row>
        <row r="52225">
          <cell r="A52225" t="str">
            <v>群贤路</v>
          </cell>
          <cell r="B52225">
            <v>5040647379</v>
          </cell>
        </row>
        <row r="52226">
          <cell r="A52226" t="str">
            <v>镜水路（在建）</v>
          </cell>
          <cell r="B52226">
            <v>5040714578</v>
          </cell>
        </row>
        <row r="52227">
          <cell r="B52227">
            <v>6538105192</v>
          </cell>
        </row>
        <row r="52228">
          <cell r="B52228">
            <v>5873937177</v>
          </cell>
        </row>
        <row r="52229">
          <cell r="B52229">
            <v>5873937180</v>
          </cell>
        </row>
        <row r="52230">
          <cell r="B52230">
            <v>5873937178</v>
          </cell>
        </row>
        <row r="52231">
          <cell r="B52231">
            <v>5873937179</v>
          </cell>
        </row>
        <row r="52232">
          <cell r="B52232">
            <v>7294649661</v>
          </cell>
        </row>
        <row r="52233">
          <cell r="B52233">
            <v>6538105190</v>
          </cell>
        </row>
        <row r="52234">
          <cell r="B52234">
            <v>6538105191</v>
          </cell>
        </row>
        <row r="52235">
          <cell r="B52235">
            <v>5873937181</v>
          </cell>
        </row>
        <row r="52236">
          <cell r="B52236">
            <v>6635077302</v>
          </cell>
        </row>
        <row r="52237">
          <cell r="B52237">
            <v>5963283979</v>
          </cell>
        </row>
        <row r="52238">
          <cell r="B52238">
            <v>7294651245</v>
          </cell>
        </row>
        <row r="52239">
          <cell r="B52239">
            <v>7294651910</v>
          </cell>
        </row>
        <row r="52240">
          <cell r="B52240">
            <v>5873937182</v>
          </cell>
        </row>
        <row r="52241">
          <cell r="B52241">
            <v>7294651176</v>
          </cell>
        </row>
        <row r="52242">
          <cell r="A52242" t="str">
            <v>刘家场</v>
          </cell>
          <cell r="B52242">
            <v>5348593372</v>
          </cell>
        </row>
        <row r="52243">
          <cell r="B52243">
            <v>6112626248</v>
          </cell>
        </row>
        <row r="52244">
          <cell r="A52244" t="str">
            <v>侯家坪</v>
          </cell>
          <cell r="B52244">
            <v>6207701358</v>
          </cell>
        </row>
        <row r="52245">
          <cell r="A52245" t="str">
            <v>瓜渚湖（在建）</v>
          </cell>
          <cell r="B52245">
            <v>5040714577</v>
          </cell>
        </row>
        <row r="52246">
          <cell r="B52246">
            <v>6635077255</v>
          </cell>
        </row>
        <row r="52247">
          <cell r="A52247" t="str">
            <v>铜录山</v>
          </cell>
          <cell r="B52247">
            <v>3097123132</v>
          </cell>
        </row>
        <row r="52248">
          <cell r="B52248">
            <v>6635077301</v>
          </cell>
        </row>
        <row r="52249">
          <cell r="B52249">
            <v>7564737584</v>
          </cell>
        </row>
        <row r="52250">
          <cell r="B52250">
            <v>5963283978</v>
          </cell>
        </row>
        <row r="52251">
          <cell r="B52251">
            <v>6635077300</v>
          </cell>
        </row>
        <row r="52252">
          <cell r="B52252">
            <v>6767471538</v>
          </cell>
        </row>
        <row r="52253">
          <cell r="B52253">
            <v>6767470719</v>
          </cell>
        </row>
        <row r="52254">
          <cell r="B52254">
            <v>6635077303</v>
          </cell>
        </row>
        <row r="52255">
          <cell r="B52255">
            <v>6112626249</v>
          </cell>
        </row>
        <row r="52256">
          <cell r="B52256">
            <v>6635078106</v>
          </cell>
        </row>
        <row r="52257">
          <cell r="B52257">
            <v>6635076316</v>
          </cell>
        </row>
        <row r="52258">
          <cell r="B52258">
            <v>6767466654</v>
          </cell>
        </row>
        <row r="52259">
          <cell r="B52259">
            <v>7294651123</v>
          </cell>
        </row>
        <row r="52260">
          <cell r="B52260">
            <v>6635078105</v>
          </cell>
        </row>
        <row r="52261">
          <cell r="A52261" t="str">
            <v>高教园区</v>
          </cell>
          <cell r="B52261">
            <v>5040647380</v>
          </cell>
        </row>
        <row r="52262">
          <cell r="A52262" t="str">
            <v>金柯桥大道（在建）</v>
          </cell>
          <cell r="B52262">
            <v>5040714576</v>
          </cell>
        </row>
        <row r="52263">
          <cell r="B52263">
            <v>5810339583</v>
          </cell>
        </row>
        <row r="52264">
          <cell r="B52264">
            <v>6112626250</v>
          </cell>
        </row>
        <row r="52265">
          <cell r="A52265" t="str">
            <v>笛扬路（在建）</v>
          </cell>
          <cell r="B52265">
            <v>5040598186</v>
          </cell>
        </row>
        <row r="52266">
          <cell r="B52266">
            <v>5963283977</v>
          </cell>
        </row>
        <row r="52267">
          <cell r="B52267">
            <v>7795954481</v>
          </cell>
        </row>
        <row r="52268">
          <cell r="B52268">
            <v>7796408745</v>
          </cell>
        </row>
        <row r="52269">
          <cell r="B52269">
            <v>7796408747</v>
          </cell>
        </row>
        <row r="52270">
          <cell r="B52270">
            <v>6635078104</v>
          </cell>
        </row>
        <row r="52271">
          <cell r="B52271">
            <v>6635078103</v>
          </cell>
        </row>
        <row r="52272">
          <cell r="B52272">
            <v>6635078102</v>
          </cell>
        </row>
        <row r="52273">
          <cell r="B52273">
            <v>5810339585</v>
          </cell>
        </row>
        <row r="52274">
          <cell r="B52274">
            <v>7141667766</v>
          </cell>
        </row>
        <row r="52275">
          <cell r="B52275">
            <v>7182293863</v>
          </cell>
        </row>
        <row r="52276">
          <cell r="B52276">
            <v>5810339581</v>
          </cell>
        </row>
        <row r="52277">
          <cell r="B52277">
            <v>7795971789</v>
          </cell>
        </row>
        <row r="52278">
          <cell r="B52278">
            <v>7363729027</v>
          </cell>
        </row>
        <row r="52279">
          <cell r="A52279" t="str">
            <v>山坡东</v>
          </cell>
          <cell r="B52279">
            <v>3700684521</v>
          </cell>
        </row>
        <row r="52280">
          <cell r="B52280">
            <v>6635078101</v>
          </cell>
        </row>
        <row r="52281">
          <cell r="B52281">
            <v>7363743909</v>
          </cell>
        </row>
        <row r="52282">
          <cell r="B52282">
            <v>7363743908</v>
          </cell>
        </row>
        <row r="52283">
          <cell r="B52283">
            <v>5810339580</v>
          </cell>
        </row>
        <row r="52284">
          <cell r="A52284" t="str">
            <v>柯华路（在建）</v>
          </cell>
          <cell r="B52284">
            <v>5040598189</v>
          </cell>
        </row>
        <row r="52285">
          <cell r="B52285">
            <v>6132017337</v>
          </cell>
        </row>
        <row r="52286">
          <cell r="B52286">
            <v>5810339586</v>
          </cell>
        </row>
        <row r="52287">
          <cell r="B52287">
            <v>7796408734</v>
          </cell>
        </row>
        <row r="52288">
          <cell r="B52288">
            <v>7141667767</v>
          </cell>
        </row>
        <row r="52289">
          <cell r="B52289">
            <v>7795971883</v>
          </cell>
        </row>
        <row r="52290">
          <cell r="B52290">
            <v>7795971885</v>
          </cell>
        </row>
        <row r="52291">
          <cell r="B52291">
            <v>7795971881</v>
          </cell>
        </row>
        <row r="52292">
          <cell r="B52292">
            <v>7795971882</v>
          </cell>
        </row>
        <row r="52293">
          <cell r="B52293">
            <v>7795971884</v>
          </cell>
        </row>
        <row r="52294">
          <cell r="B52294">
            <v>5810339579</v>
          </cell>
        </row>
        <row r="52295">
          <cell r="B52295">
            <v>5810339587</v>
          </cell>
        </row>
        <row r="52296">
          <cell r="B52296">
            <v>7294650512</v>
          </cell>
        </row>
        <row r="52297">
          <cell r="B52297">
            <v>7796408760</v>
          </cell>
        </row>
        <row r="52298">
          <cell r="A52298" t="str">
            <v>大庆寺</v>
          </cell>
          <cell r="B52298">
            <v>5040647378</v>
          </cell>
        </row>
        <row r="52299">
          <cell r="A52299" t="str">
            <v>大河口</v>
          </cell>
          <cell r="B52299">
            <v>5348593339</v>
          </cell>
        </row>
        <row r="52300">
          <cell r="B52300">
            <v>5963283976</v>
          </cell>
        </row>
        <row r="52301">
          <cell r="B52301">
            <v>7795971792</v>
          </cell>
        </row>
        <row r="52302">
          <cell r="B52302">
            <v>7795971865</v>
          </cell>
        </row>
        <row r="52303">
          <cell r="B52303">
            <v>7796408783</v>
          </cell>
        </row>
        <row r="52304">
          <cell r="B52304">
            <v>6112626251</v>
          </cell>
        </row>
        <row r="52305">
          <cell r="B52305">
            <v>6265436203</v>
          </cell>
        </row>
        <row r="52306">
          <cell r="B52306">
            <v>7423862296</v>
          </cell>
        </row>
        <row r="52307">
          <cell r="B52307">
            <v>7423862297</v>
          </cell>
        </row>
        <row r="52308">
          <cell r="B52308">
            <v>7363740406</v>
          </cell>
        </row>
        <row r="52309">
          <cell r="B52309">
            <v>6419615840</v>
          </cell>
        </row>
        <row r="52310">
          <cell r="B52310">
            <v>6419615841</v>
          </cell>
        </row>
        <row r="52311">
          <cell r="B52311">
            <v>7363740405</v>
          </cell>
        </row>
        <row r="52312">
          <cell r="B52312">
            <v>5810339560</v>
          </cell>
        </row>
        <row r="52313">
          <cell r="B52313">
            <v>5810339561</v>
          </cell>
        </row>
        <row r="52314">
          <cell r="B52314">
            <v>5810339572</v>
          </cell>
        </row>
        <row r="52315">
          <cell r="B52315">
            <v>7796408710</v>
          </cell>
        </row>
        <row r="52316">
          <cell r="B52316">
            <v>7796408727</v>
          </cell>
        </row>
        <row r="52317">
          <cell r="B52317">
            <v>7796408785</v>
          </cell>
        </row>
        <row r="52318">
          <cell r="B52318">
            <v>6132017350</v>
          </cell>
        </row>
        <row r="52319">
          <cell r="B52319">
            <v>6132017354</v>
          </cell>
        </row>
        <row r="52320">
          <cell r="B52320">
            <v>7423862298</v>
          </cell>
        </row>
        <row r="52321">
          <cell r="B52321">
            <v>7796408798</v>
          </cell>
        </row>
        <row r="52322">
          <cell r="B52322">
            <v>7796408800</v>
          </cell>
        </row>
        <row r="52323">
          <cell r="B52323">
            <v>7796408799</v>
          </cell>
        </row>
        <row r="52324">
          <cell r="B52324">
            <v>6419615842</v>
          </cell>
        </row>
        <row r="52325">
          <cell r="B52325">
            <v>7796408797</v>
          </cell>
        </row>
        <row r="52326">
          <cell r="B52326">
            <v>7796408725</v>
          </cell>
        </row>
        <row r="52327">
          <cell r="A52327" t="str">
            <v>萧山</v>
          </cell>
          <cell r="B52327">
            <v>1072744710</v>
          </cell>
        </row>
        <row r="52328">
          <cell r="A52328" t="str">
            <v>郎家溪</v>
          </cell>
          <cell r="B52328">
            <v>7272083203</v>
          </cell>
        </row>
        <row r="52329">
          <cell r="B52329">
            <v>5810339049</v>
          </cell>
        </row>
        <row r="52330">
          <cell r="B52330">
            <v>5810339048</v>
          </cell>
        </row>
        <row r="52331">
          <cell r="B52331">
            <v>6767469847</v>
          </cell>
        </row>
        <row r="52332">
          <cell r="A52332" t="str">
            <v>黄梅</v>
          </cell>
          <cell r="B52332">
            <v>1642883463</v>
          </cell>
        </row>
        <row r="52333">
          <cell r="B52333">
            <v>5963283975</v>
          </cell>
        </row>
        <row r="52334">
          <cell r="B52334">
            <v>6538105189</v>
          </cell>
        </row>
        <row r="52335">
          <cell r="B52335">
            <v>6635077254</v>
          </cell>
        </row>
        <row r="52336">
          <cell r="B52336">
            <v>5810339562</v>
          </cell>
        </row>
        <row r="52337">
          <cell r="B52337">
            <v>7460553143</v>
          </cell>
        </row>
        <row r="52338">
          <cell r="B52338">
            <v>6419615843</v>
          </cell>
        </row>
        <row r="52339">
          <cell r="A52339" t="str">
            <v>大冶</v>
          </cell>
          <cell r="B52339">
            <v>3305863719</v>
          </cell>
        </row>
        <row r="52340">
          <cell r="B52340">
            <v>7796408722</v>
          </cell>
        </row>
        <row r="52341">
          <cell r="B52341">
            <v>6112626252</v>
          </cell>
        </row>
        <row r="52342">
          <cell r="B52342">
            <v>7363729029</v>
          </cell>
        </row>
        <row r="52343">
          <cell r="B52343">
            <v>6419615844</v>
          </cell>
        </row>
        <row r="52344">
          <cell r="B52344">
            <v>6419615846</v>
          </cell>
        </row>
        <row r="52345">
          <cell r="B52345">
            <v>6265436191</v>
          </cell>
        </row>
        <row r="52346">
          <cell r="B52346">
            <v>6419615847</v>
          </cell>
        </row>
        <row r="52347">
          <cell r="B52347">
            <v>5810339566</v>
          </cell>
        </row>
        <row r="52348">
          <cell r="A52348" t="str">
            <v>沙子关</v>
          </cell>
          <cell r="B52348">
            <v>3500438112</v>
          </cell>
        </row>
        <row r="52349">
          <cell r="B52349">
            <v>5810339567</v>
          </cell>
        </row>
        <row r="52350">
          <cell r="B52350">
            <v>7795971856</v>
          </cell>
        </row>
        <row r="52351">
          <cell r="B52351">
            <v>5810339575</v>
          </cell>
        </row>
        <row r="52352">
          <cell r="B52352">
            <v>5810339043</v>
          </cell>
        </row>
        <row r="52353">
          <cell r="B52353">
            <v>5810339591</v>
          </cell>
        </row>
        <row r="52354">
          <cell r="B52354">
            <v>7796408776</v>
          </cell>
        </row>
        <row r="52355">
          <cell r="B52355">
            <v>5810339555</v>
          </cell>
        </row>
        <row r="52356">
          <cell r="B52356">
            <v>6265436213</v>
          </cell>
        </row>
        <row r="52357">
          <cell r="B52357">
            <v>7795971864</v>
          </cell>
        </row>
        <row r="52358">
          <cell r="B52358">
            <v>6265436034</v>
          </cell>
        </row>
        <row r="52359">
          <cell r="B52359">
            <v>7795971808</v>
          </cell>
        </row>
        <row r="52360">
          <cell r="B52360">
            <v>2606032898</v>
          </cell>
        </row>
        <row r="52361">
          <cell r="B52361">
            <v>5810339574</v>
          </cell>
        </row>
        <row r="52362">
          <cell r="B52362">
            <v>5810339592</v>
          </cell>
        </row>
        <row r="52363">
          <cell r="B52363">
            <v>7795971857</v>
          </cell>
        </row>
        <row r="52364">
          <cell r="B52364">
            <v>7141667771</v>
          </cell>
        </row>
        <row r="52365">
          <cell r="B52365">
            <v>7795971807</v>
          </cell>
        </row>
        <row r="52366">
          <cell r="B52366">
            <v>6265436030</v>
          </cell>
        </row>
        <row r="52367">
          <cell r="B52367">
            <v>6265436044</v>
          </cell>
        </row>
        <row r="52368">
          <cell r="B52368">
            <v>6265436038</v>
          </cell>
        </row>
        <row r="52369">
          <cell r="B52369">
            <v>7795971863</v>
          </cell>
        </row>
        <row r="52370">
          <cell r="B52370">
            <v>6174062804</v>
          </cell>
        </row>
        <row r="52371">
          <cell r="B52371">
            <v>7141667773</v>
          </cell>
        </row>
        <row r="52372">
          <cell r="B52372">
            <v>6174063240</v>
          </cell>
        </row>
        <row r="52373">
          <cell r="B52373">
            <v>2606036829</v>
          </cell>
        </row>
        <row r="52374">
          <cell r="B52374">
            <v>7141667818</v>
          </cell>
        </row>
        <row r="52375">
          <cell r="B52375">
            <v>6265436026</v>
          </cell>
        </row>
        <row r="52376">
          <cell r="B52376">
            <v>5963283974</v>
          </cell>
        </row>
        <row r="52377">
          <cell r="B52377">
            <v>5810339553</v>
          </cell>
        </row>
        <row r="52378">
          <cell r="B52378">
            <v>7795971862</v>
          </cell>
        </row>
        <row r="52379">
          <cell r="B52379">
            <v>6265436077</v>
          </cell>
        </row>
        <row r="52380">
          <cell r="B52380">
            <v>6265442682</v>
          </cell>
        </row>
        <row r="52381">
          <cell r="A52381" t="str">
            <v>余姚北</v>
          </cell>
          <cell r="B52381">
            <v>7714110163</v>
          </cell>
        </row>
        <row r="52382">
          <cell r="B52382">
            <v>7795971824</v>
          </cell>
        </row>
        <row r="52383">
          <cell r="B52383">
            <v>7795971861</v>
          </cell>
        </row>
        <row r="52384">
          <cell r="B52384">
            <v>6265436076</v>
          </cell>
        </row>
        <row r="52385">
          <cell r="A52385" t="str">
            <v>稽山路（在建）</v>
          </cell>
          <cell r="B52385">
            <v>5040598191</v>
          </cell>
        </row>
        <row r="52386">
          <cell r="B52386">
            <v>7795971828</v>
          </cell>
        </row>
        <row r="52387">
          <cell r="B52387">
            <v>7795971859</v>
          </cell>
        </row>
        <row r="52388">
          <cell r="B52388">
            <v>7363729028</v>
          </cell>
        </row>
        <row r="52389">
          <cell r="B52389">
            <v>7795971858</v>
          </cell>
        </row>
        <row r="52390">
          <cell r="B52390">
            <v>2606038007</v>
          </cell>
        </row>
        <row r="52391">
          <cell r="A52391" t="str">
            <v>绍兴北站</v>
          </cell>
          <cell r="B52391">
            <v>5040622482</v>
          </cell>
        </row>
        <row r="52392">
          <cell r="B52392">
            <v>6265436262</v>
          </cell>
        </row>
        <row r="52393">
          <cell r="B52393">
            <v>6265436302</v>
          </cell>
        </row>
        <row r="52394">
          <cell r="B52394">
            <v>7141667774</v>
          </cell>
        </row>
        <row r="52395">
          <cell r="B52395">
            <v>7795971827</v>
          </cell>
        </row>
        <row r="52396">
          <cell r="B52396">
            <v>5810339052</v>
          </cell>
        </row>
        <row r="52397">
          <cell r="B52397">
            <v>2606032923</v>
          </cell>
        </row>
        <row r="52398">
          <cell r="A52398" t="str">
            <v>绍兴北</v>
          </cell>
          <cell r="B52398">
            <v>7714110164</v>
          </cell>
        </row>
        <row r="52399">
          <cell r="B52399">
            <v>5810339051</v>
          </cell>
        </row>
        <row r="52400">
          <cell r="B52400">
            <v>1072745135</v>
          </cell>
        </row>
        <row r="52401">
          <cell r="B52401">
            <v>7795954473</v>
          </cell>
        </row>
        <row r="52402">
          <cell r="B52402">
            <v>5810339050</v>
          </cell>
        </row>
        <row r="52403">
          <cell r="B52403">
            <v>2606032938</v>
          </cell>
        </row>
        <row r="52404">
          <cell r="B52404">
            <v>1072745289</v>
          </cell>
        </row>
        <row r="52405">
          <cell r="B52405">
            <v>7795954474</v>
          </cell>
        </row>
        <row r="52406">
          <cell r="B52406">
            <v>6112626253</v>
          </cell>
        </row>
        <row r="52407">
          <cell r="B52407">
            <v>5963283973</v>
          </cell>
        </row>
        <row r="52408">
          <cell r="B52408">
            <v>2606032925</v>
          </cell>
        </row>
        <row r="52409">
          <cell r="A52409" t="str">
            <v>柯桥客运站</v>
          </cell>
          <cell r="B52409">
            <v>5040622481</v>
          </cell>
        </row>
        <row r="52410">
          <cell r="B52410">
            <v>2606029532</v>
          </cell>
        </row>
        <row r="52411">
          <cell r="B52411">
            <v>2606032951</v>
          </cell>
        </row>
        <row r="52412">
          <cell r="B52412">
            <v>2606032947</v>
          </cell>
        </row>
        <row r="52413">
          <cell r="B52413">
            <v>5810339036</v>
          </cell>
        </row>
        <row r="52414">
          <cell r="B52414">
            <v>5963283972</v>
          </cell>
        </row>
        <row r="52415">
          <cell r="B52415">
            <v>1072745200</v>
          </cell>
        </row>
        <row r="52416">
          <cell r="B52416">
            <v>7795971850</v>
          </cell>
        </row>
        <row r="52417">
          <cell r="B52417">
            <v>7795971852</v>
          </cell>
        </row>
        <row r="52418">
          <cell r="B52418">
            <v>7795971854</v>
          </cell>
        </row>
        <row r="52419">
          <cell r="B52419">
            <v>7141667811</v>
          </cell>
        </row>
        <row r="52420">
          <cell r="A52420" t="str">
            <v>羊八井</v>
          </cell>
          <cell r="B52420">
            <v>7296234978</v>
          </cell>
        </row>
        <row r="52421">
          <cell r="B52421">
            <v>7795971853</v>
          </cell>
        </row>
        <row r="52422">
          <cell r="B52422">
            <v>7795971851</v>
          </cell>
        </row>
        <row r="52423">
          <cell r="A52423" t="str">
            <v>山坡</v>
          </cell>
          <cell r="B52423">
            <v>582350157</v>
          </cell>
        </row>
        <row r="52424">
          <cell r="B52424">
            <v>5963283971</v>
          </cell>
        </row>
        <row r="52425">
          <cell r="B52425">
            <v>5810339035</v>
          </cell>
        </row>
        <row r="52426">
          <cell r="B52426">
            <v>6265436223</v>
          </cell>
        </row>
        <row r="52427">
          <cell r="B52427">
            <v>7795954463</v>
          </cell>
        </row>
        <row r="52428">
          <cell r="B52428">
            <v>6265436246</v>
          </cell>
        </row>
        <row r="52429">
          <cell r="B52429">
            <v>1072745068</v>
          </cell>
        </row>
        <row r="52430">
          <cell r="B52430">
            <v>4951685654</v>
          </cell>
        </row>
        <row r="52431">
          <cell r="B52431">
            <v>6174063168</v>
          </cell>
        </row>
        <row r="52432">
          <cell r="B52432">
            <v>6174063097</v>
          </cell>
        </row>
        <row r="52433">
          <cell r="B52433">
            <v>8095404061</v>
          </cell>
        </row>
        <row r="52434">
          <cell r="B52434">
            <v>8095404057</v>
          </cell>
        </row>
        <row r="52435">
          <cell r="B52435">
            <v>6265436238</v>
          </cell>
        </row>
        <row r="52436">
          <cell r="B52436">
            <v>6265436239</v>
          </cell>
        </row>
        <row r="52437">
          <cell r="B52437">
            <v>6112625489</v>
          </cell>
        </row>
        <row r="52438">
          <cell r="B52438">
            <v>6403498292</v>
          </cell>
        </row>
        <row r="52439">
          <cell r="B52439">
            <v>6403498159</v>
          </cell>
        </row>
        <row r="52440">
          <cell r="B52440">
            <v>4951685675</v>
          </cell>
        </row>
        <row r="52441">
          <cell r="B52441">
            <v>6403498224</v>
          </cell>
        </row>
        <row r="52442">
          <cell r="B52442">
            <v>6403498310</v>
          </cell>
        </row>
        <row r="52443">
          <cell r="B52443">
            <v>4951685678</v>
          </cell>
        </row>
        <row r="52444">
          <cell r="B52444">
            <v>6403498177</v>
          </cell>
        </row>
        <row r="52445">
          <cell r="B52445">
            <v>4951685681</v>
          </cell>
        </row>
        <row r="52446">
          <cell r="B52446">
            <v>6403498259</v>
          </cell>
        </row>
        <row r="52447">
          <cell r="B52447">
            <v>6403498324</v>
          </cell>
        </row>
        <row r="52448">
          <cell r="B52448">
            <v>6403498190</v>
          </cell>
        </row>
        <row r="52449">
          <cell r="B52449">
            <v>8095404060</v>
          </cell>
        </row>
        <row r="52450">
          <cell r="B52450">
            <v>8095404056</v>
          </cell>
        </row>
        <row r="52451">
          <cell r="B52451">
            <v>6265436014</v>
          </cell>
        </row>
        <row r="52452">
          <cell r="B52452">
            <v>5963283970</v>
          </cell>
        </row>
        <row r="52453">
          <cell r="B52453">
            <v>6265447842</v>
          </cell>
        </row>
        <row r="52454">
          <cell r="B52454">
            <v>6265436245</v>
          </cell>
        </row>
        <row r="52455">
          <cell r="A52455" t="str">
            <v>栗木</v>
          </cell>
          <cell r="B52455">
            <v>1769587481</v>
          </cell>
        </row>
        <row r="52456">
          <cell r="B52456">
            <v>4951685618</v>
          </cell>
        </row>
        <row r="52457">
          <cell r="B52457">
            <v>4951685546</v>
          </cell>
        </row>
        <row r="52458">
          <cell r="B52458">
            <v>4951685659</v>
          </cell>
        </row>
        <row r="52459">
          <cell r="B52459">
            <v>4951685545</v>
          </cell>
        </row>
        <row r="52460">
          <cell r="B52460">
            <v>6265436008</v>
          </cell>
        </row>
        <row r="52461">
          <cell r="B52461">
            <v>6403498163</v>
          </cell>
        </row>
        <row r="52462">
          <cell r="B52462">
            <v>6403498296</v>
          </cell>
        </row>
        <row r="52463">
          <cell r="B52463">
            <v>6403498248</v>
          </cell>
        </row>
        <row r="52464">
          <cell r="B52464">
            <v>6403498213</v>
          </cell>
        </row>
        <row r="52465">
          <cell r="B52465">
            <v>6403498179</v>
          </cell>
        </row>
        <row r="52466">
          <cell r="B52466">
            <v>6403498192</v>
          </cell>
        </row>
        <row r="52467">
          <cell r="B52467">
            <v>6403498311</v>
          </cell>
        </row>
        <row r="52468">
          <cell r="B52468">
            <v>6403498750</v>
          </cell>
        </row>
        <row r="52469">
          <cell r="B52469">
            <v>6403498263</v>
          </cell>
        </row>
        <row r="52470">
          <cell r="B52470">
            <v>6403498225</v>
          </cell>
        </row>
        <row r="52471">
          <cell r="B52471">
            <v>6403498141</v>
          </cell>
        </row>
        <row r="52472">
          <cell r="B52472">
            <v>6403498208</v>
          </cell>
        </row>
        <row r="52473">
          <cell r="B52473">
            <v>6403498276</v>
          </cell>
        </row>
        <row r="52474">
          <cell r="B52474">
            <v>6403498745</v>
          </cell>
        </row>
        <row r="52475">
          <cell r="B52475">
            <v>6403498326</v>
          </cell>
        </row>
        <row r="52476">
          <cell r="B52476">
            <v>6403498240</v>
          </cell>
        </row>
        <row r="52477">
          <cell r="B52477">
            <v>6403498155</v>
          </cell>
        </row>
        <row r="52478">
          <cell r="B52478">
            <v>6403498287</v>
          </cell>
        </row>
        <row r="52479">
          <cell r="B52479">
            <v>6265436281</v>
          </cell>
        </row>
        <row r="52480">
          <cell r="B52480">
            <v>6265436003</v>
          </cell>
        </row>
        <row r="52481">
          <cell r="A52481" t="str">
            <v>杭长杭州南线路所</v>
          </cell>
          <cell r="B52481">
            <v>7160193957</v>
          </cell>
        </row>
        <row r="52482">
          <cell r="A52482" t="str">
            <v>下太和</v>
          </cell>
          <cell r="B52482">
            <v>7212001154</v>
          </cell>
        </row>
        <row r="52483">
          <cell r="B52483">
            <v>5963283969</v>
          </cell>
        </row>
        <row r="52484">
          <cell r="B52484">
            <v>6403498275</v>
          </cell>
        </row>
        <row r="52485">
          <cell r="B52485">
            <v>4951685696</v>
          </cell>
        </row>
        <row r="52486">
          <cell r="B52486">
            <v>6419614087</v>
          </cell>
        </row>
        <row r="52487">
          <cell r="B52487">
            <v>6403498140</v>
          </cell>
        </row>
        <row r="52488">
          <cell r="B52488">
            <v>4951685636</v>
          </cell>
        </row>
        <row r="52489">
          <cell r="B52489">
            <v>6403498201</v>
          </cell>
        </row>
        <row r="52490">
          <cell r="B52490">
            <v>6403498285</v>
          </cell>
        </row>
        <row r="52491">
          <cell r="B52491">
            <v>8095404062</v>
          </cell>
        </row>
        <row r="52492">
          <cell r="B52492">
            <v>8095404058</v>
          </cell>
        </row>
        <row r="52493">
          <cell r="A52493" t="str">
            <v>苌弘广场</v>
          </cell>
          <cell r="B52493">
            <v>7822903325</v>
          </cell>
        </row>
        <row r="52494">
          <cell r="B52494">
            <v>6419614914</v>
          </cell>
        </row>
        <row r="52495">
          <cell r="B52495">
            <v>6419612974</v>
          </cell>
        </row>
        <row r="52496">
          <cell r="B52496">
            <v>6419612122</v>
          </cell>
        </row>
        <row r="52497">
          <cell r="A52497" t="str">
            <v>湖安路（在建）</v>
          </cell>
          <cell r="B52497">
            <v>5040598192</v>
          </cell>
        </row>
        <row r="52498">
          <cell r="B52498">
            <v>6419612033</v>
          </cell>
        </row>
        <row r="52499">
          <cell r="B52499">
            <v>6066675756</v>
          </cell>
        </row>
        <row r="52500">
          <cell r="B52500">
            <v>6112990046</v>
          </cell>
        </row>
        <row r="52501">
          <cell r="B52501">
            <v>8095404063</v>
          </cell>
        </row>
        <row r="52502">
          <cell r="B52502">
            <v>8095404059</v>
          </cell>
        </row>
        <row r="52503">
          <cell r="B52503">
            <v>5963283968</v>
          </cell>
        </row>
        <row r="52504">
          <cell r="B52504">
            <v>5810339028</v>
          </cell>
        </row>
        <row r="52505">
          <cell r="B52505">
            <v>4951685634</v>
          </cell>
        </row>
        <row r="52506">
          <cell r="A52506" t="str">
            <v>宝台大道</v>
          </cell>
          <cell r="B52506">
            <v>7822903328</v>
          </cell>
        </row>
        <row r="52507">
          <cell r="B52507">
            <v>5963283967</v>
          </cell>
        </row>
        <row r="52508">
          <cell r="B52508">
            <v>6066675757</v>
          </cell>
        </row>
        <row r="52509">
          <cell r="B52509">
            <v>3244964058</v>
          </cell>
        </row>
        <row r="52510">
          <cell r="B52510">
            <v>7363729030</v>
          </cell>
        </row>
        <row r="52511">
          <cell r="A52511" t="str">
            <v>双浦</v>
          </cell>
          <cell r="B52511">
            <v>5014435532</v>
          </cell>
        </row>
        <row r="52512">
          <cell r="A52512" t="str">
            <v>钱清</v>
          </cell>
          <cell r="B52512">
            <v>571882097</v>
          </cell>
        </row>
        <row r="52513">
          <cell r="A52513" t="str">
            <v>钱清</v>
          </cell>
          <cell r="B52513">
            <v>5509844302</v>
          </cell>
        </row>
        <row r="52514">
          <cell r="B52514">
            <v>6635077299</v>
          </cell>
        </row>
        <row r="52515">
          <cell r="A52515" t="str">
            <v>西沙路</v>
          </cell>
          <cell r="B52515">
            <v>5040598148</v>
          </cell>
        </row>
        <row r="52516">
          <cell r="B52516">
            <v>3812425086</v>
          </cell>
        </row>
        <row r="52517">
          <cell r="B52517">
            <v>6066675758</v>
          </cell>
        </row>
        <row r="52518">
          <cell r="B52518">
            <v>5963283966</v>
          </cell>
        </row>
        <row r="52519">
          <cell r="B52519">
            <v>5963283965</v>
          </cell>
        </row>
        <row r="52520">
          <cell r="B52520">
            <v>5873937183</v>
          </cell>
        </row>
        <row r="52521">
          <cell r="B52521">
            <v>7182315267</v>
          </cell>
        </row>
        <row r="52522">
          <cell r="B52522">
            <v>5963283964</v>
          </cell>
        </row>
        <row r="52523">
          <cell r="B52523">
            <v>6538101877</v>
          </cell>
        </row>
        <row r="52524">
          <cell r="B52524">
            <v>6538101876</v>
          </cell>
        </row>
        <row r="52525">
          <cell r="B52525">
            <v>5561160516</v>
          </cell>
        </row>
        <row r="52526">
          <cell r="B52526">
            <v>5561160517</v>
          </cell>
        </row>
        <row r="52527">
          <cell r="A52527" t="str">
            <v>大冶北</v>
          </cell>
          <cell r="B52527">
            <v>3097125157</v>
          </cell>
        </row>
        <row r="52528">
          <cell r="A52528" t="str">
            <v>朝阳</v>
          </cell>
          <cell r="B52528">
            <v>7450814414</v>
          </cell>
        </row>
        <row r="52529">
          <cell r="A52529" t="str">
            <v>朝阳</v>
          </cell>
          <cell r="B52529">
            <v>7450814430</v>
          </cell>
        </row>
        <row r="52530">
          <cell r="A52530" t="str">
            <v>朝阳</v>
          </cell>
          <cell r="B52530">
            <v>4875524387</v>
          </cell>
        </row>
        <row r="52531">
          <cell r="A52531" t="str">
            <v>柯桥西</v>
          </cell>
          <cell r="B52531">
            <v>5040598141</v>
          </cell>
        </row>
        <row r="52532">
          <cell r="A52532" t="str">
            <v>太和</v>
          </cell>
          <cell r="B52532">
            <v>1588514509</v>
          </cell>
        </row>
        <row r="52533">
          <cell r="B52533">
            <v>5963283963</v>
          </cell>
        </row>
        <row r="52534">
          <cell r="B52534">
            <v>6112625488</v>
          </cell>
        </row>
        <row r="52535">
          <cell r="B52535">
            <v>5561160515</v>
          </cell>
        </row>
        <row r="52536">
          <cell r="B52536">
            <v>3530865819</v>
          </cell>
        </row>
        <row r="52537">
          <cell r="A52537" t="str">
            <v>钱清</v>
          </cell>
          <cell r="B52537">
            <v>5040598193</v>
          </cell>
        </row>
        <row r="52538">
          <cell r="B52538">
            <v>7182314192</v>
          </cell>
        </row>
        <row r="52539">
          <cell r="B52539">
            <v>7182314194</v>
          </cell>
        </row>
        <row r="52540">
          <cell r="B52540">
            <v>7182314195</v>
          </cell>
        </row>
        <row r="52541">
          <cell r="B52541">
            <v>7182314196</v>
          </cell>
        </row>
        <row r="52542">
          <cell r="B52542">
            <v>7182314197</v>
          </cell>
        </row>
        <row r="52543">
          <cell r="B52543">
            <v>7182314191</v>
          </cell>
        </row>
        <row r="52544">
          <cell r="B52544">
            <v>7182314198</v>
          </cell>
        </row>
        <row r="52545">
          <cell r="B52545">
            <v>7182314193</v>
          </cell>
        </row>
        <row r="52546">
          <cell r="B52546">
            <v>7182314190</v>
          </cell>
        </row>
        <row r="52547">
          <cell r="B52547">
            <v>7182314189</v>
          </cell>
        </row>
        <row r="52548">
          <cell r="B52548">
            <v>6568677768</v>
          </cell>
        </row>
        <row r="52549">
          <cell r="A52549" t="str">
            <v>资阳</v>
          </cell>
          <cell r="B52549">
            <v>5143269410</v>
          </cell>
        </row>
        <row r="52550">
          <cell r="B52550">
            <v>6538101875</v>
          </cell>
        </row>
        <row r="52551">
          <cell r="A52551" t="str">
            <v>江陵</v>
          </cell>
          <cell r="B52551">
            <v>7740322582</v>
          </cell>
        </row>
        <row r="52552">
          <cell r="A52552" t="str">
            <v>资阳北站</v>
          </cell>
          <cell r="B52552">
            <v>7822903329</v>
          </cell>
        </row>
        <row r="52553">
          <cell r="B52553">
            <v>6635076314</v>
          </cell>
        </row>
        <row r="52554">
          <cell r="B52554">
            <v>7182315269</v>
          </cell>
        </row>
        <row r="52555">
          <cell r="B52555">
            <v>6635076315</v>
          </cell>
        </row>
        <row r="52556">
          <cell r="A52556" t="str">
            <v>资阳北</v>
          </cell>
          <cell r="B52556">
            <v>3500460600</v>
          </cell>
        </row>
        <row r="52557">
          <cell r="A52557" t="str">
            <v>娇子大道</v>
          </cell>
          <cell r="B52557">
            <v>7822903319</v>
          </cell>
        </row>
        <row r="52558">
          <cell r="B52558">
            <v>7182315274</v>
          </cell>
        </row>
        <row r="52559">
          <cell r="B52559">
            <v>6635078100</v>
          </cell>
        </row>
        <row r="52560">
          <cell r="B52560">
            <v>7182282284</v>
          </cell>
        </row>
        <row r="52561">
          <cell r="B52561">
            <v>7182282281</v>
          </cell>
        </row>
        <row r="52562">
          <cell r="B52562">
            <v>7182282282</v>
          </cell>
        </row>
        <row r="52563">
          <cell r="B52563">
            <v>7182282283</v>
          </cell>
        </row>
        <row r="52564">
          <cell r="B52564">
            <v>7182314185</v>
          </cell>
        </row>
        <row r="52565">
          <cell r="B52565">
            <v>7182314188</v>
          </cell>
        </row>
        <row r="52566">
          <cell r="B52566">
            <v>7182314186</v>
          </cell>
        </row>
        <row r="52567">
          <cell r="B52567">
            <v>7182314187</v>
          </cell>
        </row>
        <row r="52568">
          <cell r="B52568">
            <v>6635078099</v>
          </cell>
        </row>
        <row r="52569">
          <cell r="A52569" t="str">
            <v>金山店</v>
          </cell>
          <cell r="B52569">
            <v>4582667346</v>
          </cell>
        </row>
        <row r="52570">
          <cell r="A52570" t="str">
            <v>科海路</v>
          </cell>
          <cell r="B52570">
            <v>5014435531</v>
          </cell>
        </row>
        <row r="52571">
          <cell r="B52571">
            <v>7182315273</v>
          </cell>
        </row>
        <row r="52572">
          <cell r="B52572">
            <v>6568677767</v>
          </cell>
        </row>
        <row r="52573">
          <cell r="B52573">
            <v>7182315272</v>
          </cell>
        </row>
        <row r="52574">
          <cell r="B52574">
            <v>7182315271</v>
          </cell>
        </row>
        <row r="52575">
          <cell r="B52575">
            <v>6134827272</v>
          </cell>
        </row>
        <row r="52576">
          <cell r="B52576">
            <v>5963283962</v>
          </cell>
        </row>
        <row r="52577">
          <cell r="B52577">
            <v>6635077298</v>
          </cell>
        </row>
        <row r="52578">
          <cell r="B52578">
            <v>6635076403</v>
          </cell>
        </row>
        <row r="52579">
          <cell r="B52579">
            <v>6635077297</v>
          </cell>
        </row>
        <row r="52580">
          <cell r="B52580">
            <v>3530865820</v>
          </cell>
        </row>
        <row r="52581">
          <cell r="B52581">
            <v>6112625514</v>
          </cell>
        </row>
        <row r="52582">
          <cell r="B52582">
            <v>7294652377</v>
          </cell>
        </row>
        <row r="52583">
          <cell r="B52583">
            <v>7294552439</v>
          </cell>
        </row>
        <row r="52584">
          <cell r="B52584">
            <v>6538105240</v>
          </cell>
        </row>
        <row r="52585">
          <cell r="B52585">
            <v>6538105241</v>
          </cell>
        </row>
        <row r="52586">
          <cell r="B52586">
            <v>6538105242</v>
          </cell>
        </row>
        <row r="52587">
          <cell r="B52587">
            <v>6538105243</v>
          </cell>
        </row>
        <row r="52588">
          <cell r="B52588">
            <v>6538105244</v>
          </cell>
        </row>
        <row r="52589">
          <cell r="B52589">
            <v>7182315270</v>
          </cell>
        </row>
        <row r="52590">
          <cell r="B52590">
            <v>5561160563</v>
          </cell>
        </row>
        <row r="52591">
          <cell r="B52591">
            <v>6538101866</v>
          </cell>
        </row>
        <row r="52592">
          <cell r="B52592">
            <v>6635078098</v>
          </cell>
        </row>
        <row r="52593">
          <cell r="B52593">
            <v>5561160560</v>
          </cell>
        </row>
        <row r="52594">
          <cell r="B52594">
            <v>6538105239</v>
          </cell>
        </row>
        <row r="52595">
          <cell r="B52595">
            <v>6538105238</v>
          </cell>
        </row>
        <row r="52596">
          <cell r="B52596">
            <v>6538101868</v>
          </cell>
        </row>
        <row r="52597">
          <cell r="B52597">
            <v>6538105237</v>
          </cell>
        </row>
        <row r="52598">
          <cell r="B52598">
            <v>6538101869</v>
          </cell>
        </row>
        <row r="52599">
          <cell r="B52599">
            <v>6538105236</v>
          </cell>
        </row>
        <row r="52600">
          <cell r="B52600">
            <v>6538105235</v>
          </cell>
        </row>
        <row r="52601">
          <cell r="B52601">
            <v>6538105252</v>
          </cell>
        </row>
        <row r="52602">
          <cell r="A52602" t="str">
            <v>松木坪</v>
          </cell>
          <cell r="B52602">
            <v>5348615142</v>
          </cell>
        </row>
        <row r="52603">
          <cell r="B52603">
            <v>5561160561</v>
          </cell>
        </row>
        <row r="52604">
          <cell r="A52604" t="str">
            <v>曹家桥</v>
          </cell>
          <cell r="B52604">
            <v>7450814407</v>
          </cell>
        </row>
        <row r="52605">
          <cell r="A52605" t="str">
            <v>曹家桥</v>
          </cell>
          <cell r="B52605">
            <v>4875524388</v>
          </cell>
        </row>
        <row r="52606">
          <cell r="A52606" t="str">
            <v>曹家桥</v>
          </cell>
          <cell r="B52606">
            <v>7450814413</v>
          </cell>
        </row>
        <row r="52607">
          <cell r="B52607">
            <v>5561160562</v>
          </cell>
        </row>
        <row r="52608">
          <cell r="B52608">
            <v>7952684153</v>
          </cell>
        </row>
        <row r="52609">
          <cell r="B52609">
            <v>6538101870</v>
          </cell>
        </row>
        <row r="52610">
          <cell r="A52610" t="str">
            <v>罗家桥</v>
          </cell>
          <cell r="B52610">
            <v>3097123145</v>
          </cell>
        </row>
        <row r="52611">
          <cell r="B52611">
            <v>6538101867</v>
          </cell>
        </row>
        <row r="52612">
          <cell r="B52612">
            <v>7952684230</v>
          </cell>
        </row>
        <row r="52613">
          <cell r="B52613">
            <v>7294650318</v>
          </cell>
        </row>
        <row r="52614">
          <cell r="B52614">
            <v>7294650368</v>
          </cell>
        </row>
        <row r="52615">
          <cell r="B52615">
            <v>6635078097</v>
          </cell>
        </row>
        <row r="52616">
          <cell r="B52616">
            <v>7952684308</v>
          </cell>
        </row>
        <row r="52617">
          <cell r="B52617">
            <v>6635078096</v>
          </cell>
        </row>
        <row r="52618">
          <cell r="B52618">
            <v>7952684227</v>
          </cell>
        </row>
        <row r="52619">
          <cell r="B52619">
            <v>7952684305</v>
          </cell>
        </row>
        <row r="52620">
          <cell r="B52620">
            <v>6635078095</v>
          </cell>
        </row>
        <row r="52621">
          <cell r="B52621">
            <v>7952547682</v>
          </cell>
        </row>
        <row r="52622">
          <cell r="B52622">
            <v>6635078094</v>
          </cell>
        </row>
        <row r="52623">
          <cell r="B52623">
            <v>6635078093</v>
          </cell>
        </row>
        <row r="52624">
          <cell r="B52624">
            <v>4097803053</v>
          </cell>
        </row>
        <row r="52625">
          <cell r="B52625">
            <v>7294651316</v>
          </cell>
        </row>
        <row r="52626">
          <cell r="B52626">
            <v>7294651612</v>
          </cell>
        </row>
        <row r="52627">
          <cell r="A52627" t="str">
            <v>大洋山</v>
          </cell>
          <cell r="B52627">
            <v>7719104374</v>
          </cell>
        </row>
        <row r="52628">
          <cell r="B52628">
            <v>6538101865</v>
          </cell>
        </row>
        <row r="52629">
          <cell r="B52629">
            <v>6178516557</v>
          </cell>
        </row>
        <row r="52630">
          <cell r="B52630">
            <v>6635077287</v>
          </cell>
        </row>
        <row r="52631">
          <cell r="B52631">
            <v>3729518377</v>
          </cell>
        </row>
        <row r="52632">
          <cell r="B52632">
            <v>6419614955</v>
          </cell>
        </row>
        <row r="52633">
          <cell r="B52633">
            <v>7294649729</v>
          </cell>
        </row>
        <row r="52634">
          <cell r="B52634">
            <v>7294651937</v>
          </cell>
        </row>
        <row r="52635">
          <cell r="B52635">
            <v>6635078092</v>
          </cell>
        </row>
        <row r="52636">
          <cell r="B52636">
            <v>5963283960</v>
          </cell>
        </row>
        <row r="52637">
          <cell r="B52637">
            <v>6419613118</v>
          </cell>
        </row>
        <row r="52638">
          <cell r="B52638">
            <v>6635078091</v>
          </cell>
        </row>
        <row r="52639">
          <cell r="B52639">
            <v>6419612213</v>
          </cell>
        </row>
        <row r="52640">
          <cell r="B52640">
            <v>7294652058</v>
          </cell>
        </row>
        <row r="52641">
          <cell r="B52641">
            <v>6635078090</v>
          </cell>
        </row>
        <row r="52642">
          <cell r="B52642">
            <v>6635078089</v>
          </cell>
        </row>
        <row r="52643">
          <cell r="B52643">
            <v>7294652344</v>
          </cell>
        </row>
        <row r="52644">
          <cell r="B52644">
            <v>6635078088</v>
          </cell>
        </row>
        <row r="52645">
          <cell r="B52645">
            <v>6635078087</v>
          </cell>
        </row>
        <row r="52646">
          <cell r="B52646">
            <v>7294652190</v>
          </cell>
        </row>
        <row r="52647">
          <cell r="B52647">
            <v>6635078086</v>
          </cell>
        </row>
        <row r="52648">
          <cell r="B52648">
            <v>6635078085</v>
          </cell>
        </row>
        <row r="52649">
          <cell r="A52649" t="str">
            <v>杭甬杭州南线路所</v>
          </cell>
          <cell r="B52649">
            <v>7714110165</v>
          </cell>
        </row>
        <row r="52650">
          <cell r="B52650">
            <v>7294650162</v>
          </cell>
        </row>
        <row r="52651">
          <cell r="B52651">
            <v>6635078084</v>
          </cell>
        </row>
        <row r="52652">
          <cell r="B52652">
            <v>6538101864</v>
          </cell>
        </row>
        <row r="52653">
          <cell r="B52653">
            <v>6635078083</v>
          </cell>
        </row>
        <row r="52654">
          <cell r="B52654">
            <v>6538101858</v>
          </cell>
        </row>
        <row r="52655">
          <cell r="B52655">
            <v>7294552428</v>
          </cell>
        </row>
        <row r="52656">
          <cell r="B52656">
            <v>7715895824</v>
          </cell>
        </row>
        <row r="52657">
          <cell r="B52657">
            <v>7294650313</v>
          </cell>
        </row>
        <row r="52658">
          <cell r="B52658">
            <v>7294652118</v>
          </cell>
        </row>
        <row r="52659">
          <cell r="B52659">
            <v>6538101863</v>
          </cell>
        </row>
        <row r="52660">
          <cell r="B52660">
            <v>7294651850</v>
          </cell>
        </row>
        <row r="52661">
          <cell r="B52661">
            <v>7294649735</v>
          </cell>
        </row>
        <row r="52662">
          <cell r="B52662">
            <v>6538101871</v>
          </cell>
        </row>
        <row r="52663">
          <cell r="B52663">
            <v>7294651849</v>
          </cell>
        </row>
        <row r="52664">
          <cell r="B52664">
            <v>6538101859</v>
          </cell>
        </row>
        <row r="52665">
          <cell r="B52665">
            <v>6538101860</v>
          </cell>
        </row>
        <row r="52666">
          <cell r="B52666">
            <v>6538101862</v>
          </cell>
        </row>
        <row r="52667">
          <cell r="B52667">
            <v>6635077253</v>
          </cell>
        </row>
        <row r="52668">
          <cell r="B52668">
            <v>6538105188</v>
          </cell>
        </row>
        <row r="52669">
          <cell r="B52669">
            <v>6635077250</v>
          </cell>
        </row>
        <row r="52670">
          <cell r="B52670">
            <v>6635077252</v>
          </cell>
        </row>
        <row r="52671">
          <cell r="B52671">
            <v>6538101861</v>
          </cell>
        </row>
        <row r="52672">
          <cell r="B52672">
            <v>6635077251</v>
          </cell>
        </row>
        <row r="52673">
          <cell r="B52673">
            <v>5963283961</v>
          </cell>
        </row>
        <row r="52674">
          <cell r="B52674">
            <v>7952684460</v>
          </cell>
        </row>
        <row r="52675">
          <cell r="A52675" t="str">
            <v>际坑口</v>
          </cell>
          <cell r="B52675">
            <v>7272083202</v>
          </cell>
        </row>
        <row r="52676">
          <cell r="B52676">
            <v>6568677766</v>
          </cell>
        </row>
        <row r="52677">
          <cell r="B52677">
            <v>6538101872</v>
          </cell>
        </row>
        <row r="52678">
          <cell r="B52678">
            <v>6538101873</v>
          </cell>
        </row>
        <row r="52679">
          <cell r="B52679">
            <v>6538105245</v>
          </cell>
        </row>
        <row r="52680">
          <cell r="B52680">
            <v>7363729031</v>
          </cell>
        </row>
        <row r="52681">
          <cell r="B52681">
            <v>6538101857</v>
          </cell>
        </row>
        <row r="52682">
          <cell r="B52682">
            <v>3530865821</v>
          </cell>
        </row>
        <row r="52683">
          <cell r="B52683">
            <v>6635078082</v>
          </cell>
        </row>
        <row r="52684">
          <cell r="B52684">
            <v>3530865822</v>
          </cell>
        </row>
        <row r="52685">
          <cell r="B52685">
            <v>6538101856</v>
          </cell>
        </row>
        <row r="52686">
          <cell r="B52686">
            <v>7363729032</v>
          </cell>
        </row>
        <row r="52687">
          <cell r="B52687">
            <v>6538101855</v>
          </cell>
        </row>
        <row r="52688">
          <cell r="B52688">
            <v>7363729033</v>
          </cell>
        </row>
        <row r="52689">
          <cell r="B52689">
            <v>6635078081</v>
          </cell>
        </row>
        <row r="52690">
          <cell r="A52690" t="str">
            <v>霞鸣街</v>
          </cell>
          <cell r="B52690">
            <v>5014435530</v>
          </cell>
        </row>
        <row r="52691">
          <cell r="A52691" t="str">
            <v>杨汛桥（在建）</v>
          </cell>
          <cell r="B52691">
            <v>5040598194</v>
          </cell>
        </row>
        <row r="52692">
          <cell r="B52692">
            <v>6538101854</v>
          </cell>
        </row>
        <row r="52693">
          <cell r="B52693">
            <v>6538105187</v>
          </cell>
        </row>
        <row r="52694">
          <cell r="B52694">
            <v>6538105186</v>
          </cell>
        </row>
        <row r="52695">
          <cell r="B52695">
            <v>5873937184</v>
          </cell>
        </row>
        <row r="52696">
          <cell r="B52696">
            <v>6538105183</v>
          </cell>
        </row>
        <row r="52697">
          <cell r="B52697">
            <v>6538105253</v>
          </cell>
        </row>
        <row r="52698">
          <cell r="B52698">
            <v>6635078079</v>
          </cell>
        </row>
        <row r="52699">
          <cell r="B52699">
            <v>6635078080</v>
          </cell>
        </row>
        <row r="52700">
          <cell r="B52700">
            <v>7398204039</v>
          </cell>
        </row>
        <row r="52701">
          <cell r="B52701">
            <v>1072726697</v>
          </cell>
        </row>
        <row r="52702">
          <cell r="B52702">
            <v>6538101874</v>
          </cell>
        </row>
        <row r="52703">
          <cell r="B52703">
            <v>1072726672</v>
          </cell>
        </row>
        <row r="52704">
          <cell r="B52704">
            <v>7398204038</v>
          </cell>
        </row>
        <row r="52705">
          <cell r="B52705">
            <v>3585545408</v>
          </cell>
        </row>
        <row r="52706">
          <cell r="B52706">
            <v>6538105184</v>
          </cell>
        </row>
        <row r="52707">
          <cell r="B52707">
            <v>6538105185</v>
          </cell>
        </row>
        <row r="52708">
          <cell r="A52708" t="str">
            <v>潘水</v>
          </cell>
          <cell r="B52708">
            <v>7450814401</v>
          </cell>
        </row>
        <row r="52709">
          <cell r="A52709" t="str">
            <v>潘水</v>
          </cell>
          <cell r="B52709">
            <v>4875524389</v>
          </cell>
        </row>
        <row r="52710">
          <cell r="A52710" t="str">
            <v>潘水</v>
          </cell>
          <cell r="B52710">
            <v>7450814402</v>
          </cell>
        </row>
        <row r="52711">
          <cell r="B52711">
            <v>5561200336</v>
          </cell>
        </row>
        <row r="52712">
          <cell r="B52712">
            <v>6538101853</v>
          </cell>
        </row>
        <row r="52713">
          <cell r="B52713">
            <v>5561200337</v>
          </cell>
        </row>
        <row r="52714">
          <cell r="B52714">
            <v>6538101852</v>
          </cell>
        </row>
        <row r="52715">
          <cell r="B52715">
            <v>6538101851</v>
          </cell>
        </row>
        <row r="52716">
          <cell r="A52716" t="str">
            <v>美院象山</v>
          </cell>
          <cell r="B52716">
            <v>5014435529</v>
          </cell>
        </row>
        <row r="52717">
          <cell r="B52717">
            <v>7398204064</v>
          </cell>
        </row>
        <row r="52718">
          <cell r="A52718" t="str">
            <v>黄石</v>
          </cell>
          <cell r="B52718">
            <v>3182617648</v>
          </cell>
        </row>
        <row r="52719">
          <cell r="B52719">
            <v>6538101850</v>
          </cell>
        </row>
        <row r="52720">
          <cell r="A52720" t="str">
            <v>枫桦西路</v>
          </cell>
          <cell r="B52720">
            <v>5014435528</v>
          </cell>
        </row>
        <row r="52721">
          <cell r="B52721">
            <v>6112625487</v>
          </cell>
        </row>
        <row r="52722">
          <cell r="B52722">
            <v>7687021184</v>
          </cell>
        </row>
        <row r="52723">
          <cell r="B52723">
            <v>7687021183</v>
          </cell>
        </row>
        <row r="52724">
          <cell r="B52724">
            <v>571882139</v>
          </cell>
        </row>
        <row r="52725">
          <cell r="B52725">
            <v>7687029186</v>
          </cell>
        </row>
        <row r="52726">
          <cell r="B52726">
            <v>571882136</v>
          </cell>
        </row>
        <row r="52727">
          <cell r="B52727">
            <v>7687029189</v>
          </cell>
        </row>
        <row r="52728">
          <cell r="B52728">
            <v>7687029191</v>
          </cell>
        </row>
        <row r="52729">
          <cell r="B52729">
            <v>7687029188</v>
          </cell>
        </row>
        <row r="52730">
          <cell r="A52730" t="str">
            <v>夏家桥</v>
          </cell>
          <cell r="B52730">
            <v>7418522137</v>
          </cell>
        </row>
        <row r="52731">
          <cell r="A52731" t="str">
            <v>之浦路</v>
          </cell>
          <cell r="B52731">
            <v>5014435527</v>
          </cell>
        </row>
        <row r="52732">
          <cell r="A52732" t="str">
            <v>浦沿</v>
          </cell>
          <cell r="B52732">
            <v>7492010112</v>
          </cell>
        </row>
        <row r="52733">
          <cell r="A52733" t="str">
            <v>浦沿</v>
          </cell>
          <cell r="B52733">
            <v>3110732859</v>
          </cell>
        </row>
        <row r="52734">
          <cell r="A52734" t="str">
            <v>浦沿</v>
          </cell>
          <cell r="B52734">
            <v>7492010111</v>
          </cell>
        </row>
        <row r="52735">
          <cell r="B52735">
            <v>6538105246</v>
          </cell>
        </row>
        <row r="52736">
          <cell r="B52736">
            <v>6538101849</v>
          </cell>
        </row>
        <row r="52737">
          <cell r="A52737" t="str">
            <v>人民路</v>
          </cell>
          <cell r="B52737">
            <v>4875524390</v>
          </cell>
        </row>
        <row r="52738">
          <cell r="A52738" t="str">
            <v>人民路</v>
          </cell>
          <cell r="B52738">
            <v>7450814395</v>
          </cell>
        </row>
        <row r="52739">
          <cell r="A52739" t="str">
            <v>人民路</v>
          </cell>
          <cell r="B52739">
            <v>7450814396</v>
          </cell>
        </row>
        <row r="52740">
          <cell r="B52740">
            <v>6538101848</v>
          </cell>
        </row>
        <row r="52741">
          <cell r="B52741">
            <v>6538105247</v>
          </cell>
        </row>
        <row r="52742">
          <cell r="A52742" t="str">
            <v>衙前（在建）</v>
          </cell>
          <cell r="B52742">
            <v>5040598195</v>
          </cell>
        </row>
        <row r="52743">
          <cell r="B52743">
            <v>6568677765</v>
          </cell>
        </row>
        <row r="52744">
          <cell r="B52744">
            <v>6635077288</v>
          </cell>
        </row>
        <row r="52745">
          <cell r="B52745">
            <v>6538105248</v>
          </cell>
        </row>
        <row r="52746">
          <cell r="B52746">
            <v>7278822059</v>
          </cell>
        </row>
        <row r="52747">
          <cell r="B52747">
            <v>6313728238</v>
          </cell>
        </row>
        <row r="52748">
          <cell r="B52748">
            <v>7276170342</v>
          </cell>
        </row>
        <row r="52749">
          <cell r="B52749">
            <v>7182315275</v>
          </cell>
        </row>
        <row r="52750">
          <cell r="B52750">
            <v>7700858887</v>
          </cell>
        </row>
        <row r="52751">
          <cell r="B52751">
            <v>6403498388</v>
          </cell>
        </row>
        <row r="52752">
          <cell r="B52752">
            <v>7700858892</v>
          </cell>
        </row>
        <row r="52753">
          <cell r="B52753">
            <v>7719010202</v>
          </cell>
        </row>
        <row r="52754">
          <cell r="B52754">
            <v>7159952987</v>
          </cell>
        </row>
        <row r="52755">
          <cell r="B52755">
            <v>5261879912</v>
          </cell>
        </row>
        <row r="52756">
          <cell r="B52756">
            <v>6403497396</v>
          </cell>
        </row>
        <row r="52757">
          <cell r="B52757">
            <v>6403498371</v>
          </cell>
        </row>
        <row r="52758">
          <cell r="B52758">
            <v>6403498387</v>
          </cell>
        </row>
        <row r="52759">
          <cell r="B52759">
            <v>6403498386</v>
          </cell>
        </row>
        <row r="52760">
          <cell r="B52760">
            <v>6403498385</v>
          </cell>
        </row>
        <row r="52761">
          <cell r="B52761">
            <v>6403498370</v>
          </cell>
        </row>
        <row r="52762">
          <cell r="B52762">
            <v>6403497397</v>
          </cell>
        </row>
        <row r="52763">
          <cell r="B52763">
            <v>6403498384</v>
          </cell>
        </row>
        <row r="52764">
          <cell r="B52764">
            <v>6403498383</v>
          </cell>
        </row>
        <row r="52765">
          <cell r="B52765">
            <v>7725787297</v>
          </cell>
        </row>
        <row r="52766">
          <cell r="B52766">
            <v>6538105249</v>
          </cell>
        </row>
        <row r="52767">
          <cell r="B52767">
            <v>6403498382</v>
          </cell>
        </row>
        <row r="52768">
          <cell r="B52768">
            <v>4951797205</v>
          </cell>
        </row>
        <row r="52769">
          <cell r="B52769">
            <v>7700858895</v>
          </cell>
        </row>
        <row r="52770">
          <cell r="B52770">
            <v>1579355862</v>
          </cell>
        </row>
        <row r="52771">
          <cell r="B52771">
            <v>6403498381</v>
          </cell>
        </row>
        <row r="52772">
          <cell r="B52772">
            <v>6403498380</v>
          </cell>
        </row>
        <row r="52773">
          <cell r="B52773">
            <v>6403498379</v>
          </cell>
        </row>
        <row r="52774">
          <cell r="B52774">
            <v>6403498378</v>
          </cell>
        </row>
        <row r="52775">
          <cell r="B52775">
            <v>6403498377</v>
          </cell>
        </row>
        <row r="52776">
          <cell r="B52776">
            <v>6403498376</v>
          </cell>
        </row>
        <row r="52777">
          <cell r="B52777">
            <v>6403498375</v>
          </cell>
        </row>
        <row r="52778">
          <cell r="B52778">
            <v>6403498374</v>
          </cell>
        </row>
        <row r="52779">
          <cell r="B52779">
            <v>6403498373</v>
          </cell>
        </row>
        <row r="52780">
          <cell r="B52780">
            <v>2407537258</v>
          </cell>
        </row>
        <row r="52781">
          <cell r="B52781">
            <v>6403498372</v>
          </cell>
        </row>
        <row r="52782">
          <cell r="B52782">
            <v>7828890856</v>
          </cell>
        </row>
        <row r="52783">
          <cell r="B52783">
            <v>7828890857</v>
          </cell>
        </row>
        <row r="52784">
          <cell r="B52784">
            <v>7730662863</v>
          </cell>
        </row>
        <row r="52785">
          <cell r="B52785">
            <v>7700858896</v>
          </cell>
        </row>
        <row r="52786">
          <cell r="B52786">
            <v>7828890860</v>
          </cell>
        </row>
        <row r="52787">
          <cell r="B52787">
            <v>7828890853</v>
          </cell>
        </row>
        <row r="52788">
          <cell r="B52788">
            <v>7828890858</v>
          </cell>
        </row>
        <row r="52789">
          <cell r="B52789">
            <v>7828890854</v>
          </cell>
        </row>
        <row r="52790">
          <cell r="B52790">
            <v>7650235323</v>
          </cell>
        </row>
        <row r="52791">
          <cell r="B52791">
            <v>7828890852</v>
          </cell>
        </row>
        <row r="52792">
          <cell r="B52792">
            <v>7828890859</v>
          </cell>
        </row>
        <row r="52793">
          <cell r="B52793">
            <v>7828890855</v>
          </cell>
        </row>
        <row r="52794">
          <cell r="B52794">
            <v>7700858890</v>
          </cell>
        </row>
        <row r="52795">
          <cell r="B52795">
            <v>7730662864</v>
          </cell>
        </row>
        <row r="52796">
          <cell r="A52796" t="str">
            <v>湘湖</v>
          </cell>
          <cell r="B52796">
            <v>2933013373</v>
          </cell>
        </row>
        <row r="52797">
          <cell r="A52797" t="str">
            <v>湘湖</v>
          </cell>
          <cell r="B52797">
            <v>6505799704</v>
          </cell>
        </row>
        <row r="52798">
          <cell r="B52798">
            <v>7716084009</v>
          </cell>
        </row>
        <row r="52799">
          <cell r="A52799" t="str">
            <v>湘湖</v>
          </cell>
          <cell r="B52799">
            <v>6505799703</v>
          </cell>
        </row>
        <row r="52800">
          <cell r="A52800" t="str">
            <v>朝阳湖</v>
          </cell>
          <cell r="B52800">
            <v>4585401968</v>
          </cell>
        </row>
        <row r="52801">
          <cell r="B52801">
            <v>7700809162</v>
          </cell>
        </row>
        <row r="52802">
          <cell r="B52802">
            <v>7650235339</v>
          </cell>
        </row>
        <row r="52803">
          <cell r="B52803">
            <v>7290151047</v>
          </cell>
        </row>
        <row r="52804">
          <cell r="B52804">
            <v>7290151048</v>
          </cell>
        </row>
        <row r="52805">
          <cell r="B52805">
            <v>5261880714</v>
          </cell>
        </row>
        <row r="52806">
          <cell r="B52806">
            <v>7828890851</v>
          </cell>
        </row>
        <row r="52807">
          <cell r="B52807">
            <v>7317524488</v>
          </cell>
        </row>
        <row r="52808">
          <cell r="B52808">
            <v>7716084007</v>
          </cell>
        </row>
        <row r="52809">
          <cell r="A52809" t="str">
            <v>杨家墩</v>
          </cell>
          <cell r="B52809">
            <v>7492010115</v>
          </cell>
        </row>
        <row r="52810">
          <cell r="A52810" t="str">
            <v>杨家墩</v>
          </cell>
          <cell r="B52810">
            <v>3110732863</v>
          </cell>
        </row>
        <row r="52811">
          <cell r="B52811">
            <v>7317524491</v>
          </cell>
        </row>
        <row r="52812">
          <cell r="A52812" t="str">
            <v>杨家墩</v>
          </cell>
          <cell r="B52812">
            <v>7492010107</v>
          </cell>
        </row>
        <row r="52813">
          <cell r="B52813">
            <v>7716084006</v>
          </cell>
        </row>
        <row r="52814">
          <cell r="B52814">
            <v>7716083994</v>
          </cell>
        </row>
        <row r="52815">
          <cell r="B52815">
            <v>7828890850</v>
          </cell>
        </row>
        <row r="52816">
          <cell r="B52816">
            <v>7716083993</v>
          </cell>
        </row>
        <row r="52817">
          <cell r="B52817">
            <v>7730662881</v>
          </cell>
        </row>
        <row r="52818">
          <cell r="B52818">
            <v>7716083995</v>
          </cell>
        </row>
        <row r="52819">
          <cell r="B52819">
            <v>7278822064</v>
          </cell>
        </row>
        <row r="52820">
          <cell r="B52820">
            <v>7363740404</v>
          </cell>
        </row>
        <row r="52821">
          <cell r="B52821">
            <v>7716083992</v>
          </cell>
        </row>
        <row r="52822">
          <cell r="B52822">
            <v>7290151046</v>
          </cell>
        </row>
        <row r="52823">
          <cell r="B52823">
            <v>7317524487</v>
          </cell>
        </row>
        <row r="52824">
          <cell r="B52824">
            <v>7290151049</v>
          </cell>
        </row>
        <row r="52825">
          <cell r="B52825">
            <v>7290136476</v>
          </cell>
        </row>
        <row r="52826">
          <cell r="B52826">
            <v>7317524486</v>
          </cell>
        </row>
        <row r="52827">
          <cell r="A52827" t="str">
            <v>西浦路</v>
          </cell>
          <cell r="B52827">
            <v>5014435526</v>
          </cell>
        </row>
        <row r="52828">
          <cell r="B52828">
            <v>7725866165</v>
          </cell>
        </row>
        <row r="52829">
          <cell r="B52829">
            <v>7716084005</v>
          </cell>
        </row>
        <row r="52830">
          <cell r="B52830">
            <v>5261880715</v>
          </cell>
        </row>
        <row r="52831">
          <cell r="B52831">
            <v>7730662870</v>
          </cell>
        </row>
        <row r="52832">
          <cell r="B52832">
            <v>7716083996</v>
          </cell>
        </row>
        <row r="52833">
          <cell r="B52833">
            <v>7716083997</v>
          </cell>
        </row>
        <row r="52834">
          <cell r="B52834">
            <v>7700809163</v>
          </cell>
        </row>
        <row r="52835">
          <cell r="B52835">
            <v>7730662873</v>
          </cell>
        </row>
        <row r="52836">
          <cell r="B52836">
            <v>5261880720</v>
          </cell>
        </row>
        <row r="52837">
          <cell r="B52837">
            <v>6568970977</v>
          </cell>
        </row>
        <row r="52838">
          <cell r="B52838">
            <v>6568970973</v>
          </cell>
        </row>
        <row r="52839">
          <cell r="B52839">
            <v>7290136434</v>
          </cell>
        </row>
        <row r="52840">
          <cell r="B52840">
            <v>7730662880</v>
          </cell>
        </row>
        <row r="52841">
          <cell r="B52841">
            <v>6538105250</v>
          </cell>
        </row>
        <row r="52842">
          <cell r="B52842">
            <v>7719010201</v>
          </cell>
        </row>
        <row r="52843">
          <cell r="B52843">
            <v>7716083991</v>
          </cell>
        </row>
        <row r="52844">
          <cell r="B52844">
            <v>6635077289</v>
          </cell>
        </row>
        <row r="52845">
          <cell r="B52845">
            <v>5261880725</v>
          </cell>
        </row>
        <row r="52846">
          <cell r="B52846">
            <v>7290136451</v>
          </cell>
        </row>
        <row r="52847">
          <cell r="B52847">
            <v>7290151044</v>
          </cell>
        </row>
        <row r="52848">
          <cell r="B52848">
            <v>7290151052</v>
          </cell>
        </row>
        <row r="52849">
          <cell r="B52849">
            <v>7290136435</v>
          </cell>
        </row>
        <row r="52850">
          <cell r="A52850" t="str">
            <v>萧山西</v>
          </cell>
          <cell r="B52850">
            <v>7039955202</v>
          </cell>
        </row>
        <row r="52851">
          <cell r="B52851">
            <v>6568970978</v>
          </cell>
        </row>
        <row r="52852">
          <cell r="B52852">
            <v>7730662879</v>
          </cell>
        </row>
        <row r="52853">
          <cell r="B52853">
            <v>7290136432</v>
          </cell>
        </row>
        <row r="52854">
          <cell r="B52854">
            <v>7278822066</v>
          </cell>
        </row>
        <row r="52855">
          <cell r="B52855">
            <v>7730662874</v>
          </cell>
        </row>
        <row r="52856">
          <cell r="B52856">
            <v>7290136437</v>
          </cell>
        </row>
        <row r="52857">
          <cell r="B52857">
            <v>7182315276</v>
          </cell>
        </row>
        <row r="52858">
          <cell r="B52858">
            <v>7719010205</v>
          </cell>
        </row>
        <row r="52859">
          <cell r="A52859" t="str">
            <v>杭发厂</v>
          </cell>
          <cell r="B52859">
            <v>7450814391</v>
          </cell>
        </row>
        <row r="52860">
          <cell r="A52860" t="str">
            <v>杭发厂</v>
          </cell>
          <cell r="B52860">
            <v>4875524391</v>
          </cell>
        </row>
        <row r="52861">
          <cell r="A52861" t="str">
            <v>杭发厂</v>
          </cell>
          <cell r="B52861">
            <v>7450814398</v>
          </cell>
        </row>
        <row r="52862">
          <cell r="A52862" t="str">
            <v>东至</v>
          </cell>
          <cell r="B52862">
            <v>2381264575</v>
          </cell>
        </row>
        <row r="52863">
          <cell r="A52863" t="str">
            <v>杭州南</v>
          </cell>
          <cell r="B52863">
            <v>7730664591</v>
          </cell>
        </row>
        <row r="52864">
          <cell r="A52864" t="str">
            <v>杭州南</v>
          </cell>
          <cell r="B52864">
            <v>7730664589</v>
          </cell>
        </row>
        <row r="52865">
          <cell r="A52865" t="str">
            <v>杭州南</v>
          </cell>
          <cell r="B52865">
            <v>7730664588</v>
          </cell>
        </row>
        <row r="52866">
          <cell r="A52866" t="str">
            <v>杭州南</v>
          </cell>
          <cell r="B52866">
            <v>7730664590</v>
          </cell>
        </row>
        <row r="52867">
          <cell r="B52867">
            <v>7317524494</v>
          </cell>
        </row>
        <row r="52868">
          <cell r="A52868" t="str">
            <v>杭州南</v>
          </cell>
          <cell r="B52868">
            <v>7730662859</v>
          </cell>
        </row>
        <row r="52869">
          <cell r="A52869" t="str">
            <v>杭州南</v>
          </cell>
          <cell r="B52869">
            <v>7039952242</v>
          </cell>
        </row>
        <row r="52870">
          <cell r="A52870" t="str">
            <v>杭州南</v>
          </cell>
          <cell r="B52870">
            <v>7730664599</v>
          </cell>
        </row>
        <row r="52871">
          <cell r="A52871" t="str">
            <v>杭州南</v>
          </cell>
          <cell r="B52871">
            <v>7733470195</v>
          </cell>
        </row>
        <row r="52872">
          <cell r="A52872" t="str">
            <v>杭州南</v>
          </cell>
          <cell r="B52872">
            <v>7733470196</v>
          </cell>
        </row>
        <row r="52873">
          <cell r="A52873" t="str">
            <v>杭州南</v>
          </cell>
          <cell r="B52873">
            <v>7733470198</v>
          </cell>
        </row>
        <row r="52874">
          <cell r="B52874">
            <v>7725866158</v>
          </cell>
        </row>
        <row r="52875">
          <cell r="A52875" t="str">
            <v>杭州南</v>
          </cell>
          <cell r="B52875">
            <v>7733470199</v>
          </cell>
        </row>
        <row r="52876">
          <cell r="A52876" t="str">
            <v>杭州南</v>
          </cell>
          <cell r="B52876">
            <v>7733470200</v>
          </cell>
        </row>
        <row r="52877">
          <cell r="A52877" t="str">
            <v>杭州南</v>
          </cell>
          <cell r="B52877">
            <v>7730664598</v>
          </cell>
        </row>
        <row r="52878">
          <cell r="B52878">
            <v>7716083999</v>
          </cell>
        </row>
        <row r="52879">
          <cell r="B52879">
            <v>7716084004</v>
          </cell>
        </row>
        <row r="52880">
          <cell r="B52880">
            <v>7317524492</v>
          </cell>
        </row>
        <row r="52881">
          <cell r="B52881">
            <v>7725866157</v>
          </cell>
        </row>
        <row r="52882">
          <cell r="B52882">
            <v>7716084003</v>
          </cell>
        </row>
        <row r="52883">
          <cell r="A52883" t="str">
            <v>火车南站</v>
          </cell>
          <cell r="B52883">
            <v>7502343322</v>
          </cell>
        </row>
        <row r="52884">
          <cell r="A52884" t="str">
            <v>火车南站</v>
          </cell>
          <cell r="B52884">
            <v>7700809157</v>
          </cell>
        </row>
        <row r="52885">
          <cell r="A52885" t="str">
            <v>火车南站</v>
          </cell>
          <cell r="B52885">
            <v>7502343325</v>
          </cell>
        </row>
        <row r="52886">
          <cell r="B52886">
            <v>7317524493</v>
          </cell>
        </row>
        <row r="52887">
          <cell r="B52887">
            <v>7716084000</v>
          </cell>
        </row>
        <row r="52888">
          <cell r="B52888">
            <v>6112626233</v>
          </cell>
        </row>
        <row r="52889">
          <cell r="B52889">
            <v>7716084002</v>
          </cell>
        </row>
        <row r="52890">
          <cell r="B52890">
            <v>7716083998</v>
          </cell>
        </row>
        <row r="52891">
          <cell r="A52891" t="str">
            <v>双桥</v>
          </cell>
          <cell r="B52891">
            <v>7502343329</v>
          </cell>
        </row>
        <row r="52892">
          <cell r="B52892">
            <v>304740880</v>
          </cell>
        </row>
        <row r="52893">
          <cell r="A52893" t="str">
            <v>双桥</v>
          </cell>
          <cell r="B52893">
            <v>5014435556</v>
          </cell>
        </row>
        <row r="52894">
          <cell r="B52894">
            <v>7725866155</v>
          </cell>
        </row>
        <row r="52895">
          <cell r="A52895" t="str">
            <v>双桥</v>
          </cell>
          <cell r="B52895">
            <v>7502343343</v>
          </cell>
        </row>
        <row r="52896">
          <cell r="A52896" t="str">
            <v>松滋</v>
          </cell>
          <cell r="B52896">
            <v>2492511780</v>
          </cell>
        </row>
        <row r="52897">
          <cell r="B52897">
            <v>7725866154</v>
          </cell>
        </row>
        <row r="52898">
          <cell r="B52898">
            <v>5177542281</v>
          </cell>
        </row>
        <row r="52899">
          <cell r="B52899">
            <v>6066675759</v>
          </cell>
        </row>
        <row r="52900">
          <cell r="B52900">
            <v>7716084001</v>
          </cell>
        </row>
        <row r="52901">
          <cell r="B52901">
            <v>6112626234</v>
          </cell>
        </row>
        <row r="52902">
          <cell r="A52902" t="str">
            <v>中医药大学</v>
          </cell>
          <cell r="B52902">
            <v>7492010104</v>
          </cell>
        </row>
        <row r="52903">
          <cell r="B52903">
            <v>6635077290</v>
          </cell>
        </row>
        <row r="52904">
          <cell r="A52904" t="str">
            <v>中医药大学</v>
          </cell>
          <cell r="B52904">
            <v>3110732865</v>
          </cell>
        </row>
        <row r="52905">
          <cell r="A52905" t="str">
            <v>中医药大学</v>
          </cell>
          <cell r="B52905">
            <v>5162838350</v>
          </cell>
        </row>
        <row r="52906">
          <cell r="B52906">
            <v>7872226369</v>
          </cell>
        </row>
        <row r="52907">
          <cell r="B52907">
            <v>7872226337</v>
          </cell>
        </row>
        <row r="52908">
          <cell r="A52908" t="str">
            <v>中医药大学</v>
          </cell>
          <cell r="B52908">
            <v>7492010116</v>
          </cell>
        </row>
        <row r="52909">
          <cell r="A52909" t="str">
            <v>姑娘桥</v>
          </cell>
          <cell r="B52909">
            <v>7502343341</v>
          </cell>
        </row>
        <row r="52910">
          <cell r="A52910" t="str">
            <v>姑娘桥</v>
          </cell>
          <cell r="B52910">
            <v>7502343344</v>
          </cell>
        </row>
        <row r="52911">
          <cell r="B52911">
            <v>6635077291</v>
          </cell>
        </row>
        <row r="52912">
          <cell r="B52912">
            <v>7719010207</v>
          </cell>
        </row>
        <row r="52913">
          <cell r="B52913">
            <v>7290136468</v>
          </cell>
        </row>
        <row r="52914">
          <cell r="B52914">
            <v>7733470194</v>
          </cell>
        </row>
        <row r="52915">
          <cell r="B52915">
            <v>7290136458</v>
          </cell>
        </row>
        <row r="52916">
          <cell r="B52916">
            <v>6538105251</v>
          </cell>
        </row>
        <row r="52917">
          <cell r="B52917">
            <v>5261880813</v>
          </cell>
        </row>
        <row r="52918">
          <cell r="B52918">
            <v>5261880807</v>
          </cell>
        </row>
        <row r="52919">
          <cell r="B52919">
            <v>5261880686</v>
          </cell>
        </row>
        <row r="52920">
          <cell r="B52920">
            <v>5261880679</v>
          </cell>
        </row>
        <row r="52921">
          <cell r="B52921">
            <v>5261880775</v>
          </cell>
        </row>
        <row r="52922">
          <cell r="B52922">
            <v>5261880681</v>
          </cell>
        </row>
        <row r="52923">
          <cell r="A52923" t="str">
            <v>钱塘江</v>
          </cell>
          <cell r="B52923">
            <v>604278237</v>
          </cell>
        </row>
        <row r="52924">
          <cell r="B52924">
            <v>7730664595</v>
          </cell>
        </row>
        <row r="52925">
          <cell r="B52925">
            <v>6066706369</v>
          </cell>
        </row>
        <row r="52926">
          <cell r="B52926">
            <v>7290136469</v>
          </cell>
        </row>
        <row r="52927">
          <cell r="B52927">
            <v>7730662875</v>
          </cell>
        </row>
        <row r="52928">
          <cell r="B52928">
            <v>1828445561</v>
          </cell>
        </row>
        <row r="52929">
          <cell r="B52929">
            <v>6066706368</v>
          </cell>
        </row>
        <row r="52930">
          <cell r="B52930">
            <v>7290136404</v>
          </cell>
        </row>
        <row r="52931">
          <cell r="B52931">
            <v>7719010200</v>
          </cell>
        </row>
        <row r="52932">
          <cell r="B52932">
            <v>7290136462</v>
          </cell>
        </row>
        <row r="52933">
          <cell r="B52933">
            <v>7733470192</v>
          </cell>
        </row>
        <row r="52934">
          <cell r="B52934">
            <v>6178516576</v>
          </cell>
        </row>
        <row r="52935">
          <cell r="B52935">
            <v>6178516577</v>
          </cell>
        </row>
        <row r="52936">
          <cell r="B52936">
            <v>7066513410</v>
          </cell>
        </row>
        <row r="52937">
          <cell r="B52937">
            <v>7066515427</v>
          </cell>
        </row>
        <row r="52938">
          <cell r="B52938">
            <v>3308108794</v>
          </cell>
        </row>
        <row r="52939">
          <cell r="B52939">
            <v>5261880687</v>
          </cell>
        </row>
        <row r="52940">
          <cell r="A52940" t="str">
            <v>下陆</v>
          </cell>
          <cell r="B52940">
            <v>3305873335</v>
          </cell>
        </row>
        <row r="52941">
          <cell r="B52941">
            <v>7719010206</v>
          </cell>
        </row>
        <row r="52942">
          <cell r="B52942">
            <v>7719010199</v>
          </cell>
        </row>
        <row r="52943">
          <cell r="B52943">
            <v>7290136429</v>
          </cell>
        </row>
        <row r="52944">
          <cell r="B52944">
            <v>7290136427</v>
          </cell>
        </row>
        <row r="52945">
          <cell r="B52945">
            <v>7290136463</v>
          </cell>
        </row>
        <row r="52946">
          <cell r="B52946">
            <v>7290136461</v>
          </cell>
        </row>
        <row r="52947">
          <cell r="B52947">
            <v>7290136425</v>
          </cell>
        </row>
        <row r="52948">
          <cell r="B52948">
            <v>7290136422</v>
          </cell>
        </row>
        <row r="52949">
          <cell r="B52949">
            <v>5261880928</v>
          </cell>
        </row>
        <row r="52950">
          <cell r="B52950">
            <v>7675647413</v>
          </cell>
        </row>
        <row r="52951">
          <cell r="B52951">
            <v>7675647405</v>
          </cell>
        </row>
        <row r="52952">
          <cell r="B52952">
            <v>6066675777</v>
          </cell>
        </row>
        <row r="52953">
          <cell r="A52953" t="str">
            <v>通惠中路</v>
          </cell>
          <cell r="B52953">
            <v>7502343299</v>
          </cell>
        </row>
        <row r="52954">
          <cell r="B52954">
            <v>7066513779</v>
          </cell>
        </row>
        <row r="52955">
          <cell r="A52955" t="str">
            <v>通惠中路</v>
          </cell>
          <cell r="B52955">
            <v>5014435554</v>
          </cell>
        </row>
        <row r="52956">
          <cell r="B52956">
            <v>7066511752</v>
          </cell>
        </row>
        <row r="52957">
          <cell r="B52957">
            <v>6066675776</v>
          </cell>
        </row>
        <row r="52958">
          <cell r="A52958" t="str">
            <v>人民广场</v>
          </cell>
          <cell r="B52958">
            <v>4877718158</v>
          </cell>
        </row>
        <row r="52959">
          <cell r="A52959" t="str">
            <v>人民广场</v>
          </cell>
          <cell r="B52959">
            <v>7450812872</v>
          </cell>
        </row>
        <row r="52960">
          <cell r="A52960" t="str">
            <v>通惠中路</v>
          </cell>
          <cell r="B52960">
            <v>7502343326</v>
          </cell>
        </row>
        <row r="52961">
          <cell r="A52961" t="str">
            <v>育才北路</v>
          </cell>
          <cell r="B52961">
            <v>7502343295</v>
          </cell>
        </row>
        <row r="52962">
          <cell r="A52962" t="str">
            <v>育才北路</v>
          </cell>
          <cell r="B52962">
            <v>7502343298</v>
          </cell>
        </row>
        <row r="52963">
          <cell r="B52963">
            <v>7675647408</v>
          </cell>
        </row>
        <row r="52964">
          <cell r="A52964" t="str">
            <v>育才北路</v>
          </cell>
          <cell r="B52964">
            <v>5014435553</v>
          </cell>
        </row>
        <row r="52965">
          <cell r="B52965">
            <v>7675647401</v>
          </cell>
        </row>
        <row r="52966">
          <cell r="B52966">
            <v>7700809158</v>
          </cell>
        </row>
        <row r="52967">
          <cell r="A52967" t="str">
            <v>人民广场</v>
          </cell>
          <cell r="B52967">
            <v>6508649717</v>
          </cell>
        </row>
        <row r="52968">
          <cell r="A52968" t="str">
            <v>人民广场</v>
          </cell>
          <cell r="B52968">
            <v>7450812826</v>
          </cell>
        </row>
        <row r="52969">
          <cell r="B52969">
            <v>7675647407</v>
          </cell>
        </row>
        <row r="52970">
          <cell r="B52970">
            <v>7066514524</v>
          </cell>
        </row>
        <row r="52971">
          <cell r="B52971">
            <v>7675647406</v>
          </cell>
        </row>
        <row r="52972">
          <cell r="A52972" t="str">
            <v>人民广场</v>
          </cell>
          <cell r="B52972">
            <v>5017444203</v>
          </cell>
        </row>
        <row r="52973">
          <cell r="A52973" t="str">
            <v>江晖路</v>
          </cell>
          <cell r="B52973">
            <v>7502324384</v>
          </cell>
        </row>
        <row r="52974">
          <cell r="B52974">
            <v>304740919</v>
          </cell>
        </row>
        <row r="52975">
          <cell r="A52975" t="str">
            <v>江晖路</v>
          </cell>
          <cell r="B52975">
            <v>5014435550</v>
          </cell>
        </row>
        <row r="52976">
          <cell r="A52976" t="str">
            <v>江晖路</v>
          </cell>
          <cell r="B52976">
            <v>7502343291</v>
          </cell>
        </row>
        <row r="52977">
          <cell r="A52977" t="str">
            <v>金鸡路</v>
          </cell>
          <cell r="B52977">
            <v>7450812880</v>
          </cell>
        </row>
        <row r="52978">
          <cell r="A52978" t="str">
            <v>金鸡路</v>
          </cell>
          <cell r="B52978">
            <v>7450814388</v>
          </cell>
        </row>
        <row r="52979">
          <cell r="A52979" t="str">
            <v>金鸡路</v>
          </cell>
          <cell r="B52979">
            <v>5014435552</v>
          </cell>
        </row>
        <row r="52980">
          <cell r="B52980">
            <v>7290136417</v>
          </cell>
        </row>
        <row r="52981">
          <cell r="B52981">
            <v>7066514925</v>
          </cell>
        </row>
        <row r="52982">
          <cell r="B52982">
            <v>7066513395</v>
          </cell>
        </row>
        <row r="52983">
          <cell r="B52983">
            <v>7675647404</v>
          </cell>
        </row>
        <row r="52984">
          <cell r="B52984">
            <v>7066514494</v>
          </cell>
        </row>
        <row r="52985">
          <cell r="A52985" t="str">
            <v>聚才路</v>
          </cell>
          <cell r="B52985">
            <v>7502324380</v>
          </cell>
        </row>
        <row r="52986">
          <cell r="A52986" t="str">
            <v>博奥路</v>
          </cell>
          <cell r="B52986">
            <v>7450812883</v>
          </cell>
        </row>
        <row r="52987">
          <cell r="B52987">
            <v>7066511734</v>
          </cell>
        </row>
        <row r="52988">
          <cell r="A52988" t="str">
            <v>聚才路</v>
          </cell>
          <cell r="B52988">
            <v>5754592047</v>
          </cell>
        </row>
        <row r="52989">
          <cell r="A52989" t="str">
            <v>伟业路</v>
          </cell>
          <cell r="B52989">
            <v>6574412397</v>
          </cell>
        </row>
        <row r="52990">
          <cell r="A52990" t="str">
            <v>博奥路</v>
          </cell>
          <cell r="B52990">
            <v>5014435551</v>
          </cell>
        </row>
        <row r="52991">
          <cell r="B52991">
            <v>7066514515</v>
          </cell>
        </row>
        <row r="52992">
          <cell r="A52992" t="str">
            <v>博奥路</v>
          </cell>
          <cell r="B52992">
            <v>7450814387</v>
          </cell>
        </row>
        <row r="52993">
          <cell r="A52993" t="str">
            <v>聚才路</v>
          </cell>
          <cell r="B52993">
            <v>7502343290</v>
          </cell>
        </row>
        <row r="52994">
          <cell r="A52994" t="str">
            <v>滨康路</v>
          </cell>
          <cell r="B52994">
            <v>7442098349</v>
          </cell>
        </row>
        <row r="52995">
          <cell r="A52995" t="str">
            <v>滨康路</v>
          </cell>
          <cell r="B52995">
            <v>5017444213</v>
          </cell>
        </row>
        <row r="52996">
          <cell r="B52996">
            <v>7290136416</v>
          </cell>
        </row>
        <row r="52997">
          <cell r="B52997">
            <v>6635077292</v>
          </cell>
        </row>
        <row r="52998">
          <cell r="B52998">
            <v>6066675779</v>
          </cell>
        </row>
        <row r="52999">
          <cell r="B52999">
            <v>6066675778</v>
          </cell>
        </row>
        <row r="53000">
          <cell r="B53000">
            <v>6066675762</v>
          </cell>
        </row>
        <row r="53001">
          <cell r="B53001">
            <v>6066675761</v>
          </cell>
        </row>
        <row r="53002">
          <cell r="B53002">
            <v>7363739368</v>
          </cell>
        </row>
        <row r="53003">
          <cell r="B53003">
            <v>6568677764</v>
          </cell>
        </row>
        <row r="53004">
          <cell r="B53004">
            <v>6066675760</v>
          </cell>
        </row>
        <row r="53005">
          <cell r="A53005" t="str">
            <v>新下陆</v>
          </cell>
          <cell r="B53005">
            <v>3097109800</v>
          </cell>
        </row>
        <row r="53006">
          <cell r="A53006" t="str">
            <v>滨康路</v>
          </cell>
          <cell r="B53006">
            <v>2933013374</v>
          </cell>
        </row>
        <row r="53007">
          <cell r="A53007" t="str">
            <v>滨康路</v>
          </cell>
          <cell r="B53007">
            <v>6505799719</v>
          </cell>
        </row>
        <row r="53008">
          <cell r="A53008" t="str">
            <v>滨康路</v>
          </cell>
          <cell r="B53008">
            <v>6505799721</v>
          </cell>
        </row>
        <row r="53009">
          <cell r="B53009">
            <v>7363739370</v>
          </cell>
        </row>
        <row r="53010">
          <cell r="B53010">
            <v>7363739369</v>
          </cell>
        </row>
        <row r="53011">
          <cell r="B53011">
            <v>7363739384</v>
          </cell>
        </row>
        <row r="53012">
          <cell r="B53012">
            <v>7363739383</v>
          </cell>
        </row>
        <row r="53013">
          <cell r="B53013">
            <v>7363739382</v>
          </cell>
        </row>
        <row r="53014">
          <cell r="B53014">
            <v>7363739381</v>
          </cell>
        </row>
        <row r="53015">
          <cell r="B53015">
            <v>7363739380</v>
          </cell>
        </row>
        <row r="53016">
          <cell r="B53016">
            <v>7363739379</v>
          </cell>
        </row>
        <row r="53017">
          <cell r="B53017">
            <v>7363739378</v>
          </cell>
        </row>
        <row r="53018">
          <cell r="B53018">
            <v>7363739377</v>
          </cell>
        </row>
        <row r="53019">
          <cell r="B53019">
            <v>7363739376</v>
          </cell>
        </row>
        <row r="53020">
          <cell r="B53020">
            <v>7363739375</v>
          </cell>
        </row>
        <row r="53021">
          <cell r="B53021">
            <v>7363739374</v>
          </cell>
        </row>
        <row r="53022">
          <cell r="B53022">
            <v>7363739373</v>
          </cell>
        </row>
        <row r="53023">
          <cell r="B53023">
            <v>7363739372</v>
          </cell>
        </row>
        <row r="53024">
          <cell r="B53024">
            <v>7363739371</v>
          </cell>
        </row>
        <row r="53025">
          <cell r="B53025">
            <v>7363739359</v>
          </cell>
        </row>
        <row r="53026">
          <cell r="B53026">
            <v>6066675775</v>
          </cell>
        </row>
        <row r="53027">
          <cell r="B53027">
            <v>6066675774</v>
          </cell>
        </row>
        <row r="53028">
          <cell r="B53028">
            <v>6066675773</v>
          </cell>
        </row>
        <row r="53029">
          <cell r="B53029">
            <v>6066675772</v>
          </cell>
        </row>
        <row r="53030">
          <cell r="B53030">
            <v>6178517290</v>
          </cell>
        </row>
        <row r="53031">
          <cell r="B53031">
            <v>6066675771</v>
          </cell>
        </row>
        <row r="53032">
          <cell r="B53032">
            <v>6635077293</v>
          </cell>
        </row>
        <row r="53033">
          <cell r="B53033">
            <v>6066675767</v>
          </cell>
        </row>
        <row r="53034">
          <cell r="B53034">
            <v>6066675768</v>
          </cell>
        </row>
        <row r="53035">
          <cell r="B53035">
            <v>6066675769</v>
          </cell>
        </row>
        <row r="53036">
          <cell r="B53036">
            <v>6066675766</v>
          </cell>
        </row>
        <row r="53037">
          <cell r="B53037">
            <v>7531836783</v>
          </cell>
        </row>
        <row r="53038">
          <cell r="A53038" t="str">
            <v>桥南线路所(废止)</v>
          </cell>
          <cell r="B53038">
            <v>7531850986</v>
          </cell>
        </row>
        <row r="53039">
          <cell r="B53039">
            <v>3308108808</v>
          </cell>
        </row>
        <row r="53040">
          <cell r="B53040">
            <v>3308108809</v>
          </cell>
        </row>
        <row r="53041">
          <cell r="B53041">
            <v>6066675770</v>
          </cell>
        </row>
        <row r="53042">
          <cell r="B53042">
            <v>7363739364</v>
          </cell>
        </row>
        <row r="53043">
          <cell r="B53043">
            <v>7363739365</v>
          </cell>
        </row>
        <row r="53044">
          <cell r="B53044">
            <v>7363739366</v>
          </cell>
        </row>
        <row r="53045">
          <cell r="B53045">
            <v>7363739367</v>
          </cell>
        </row>
        <row r="53046">
          <cell r="B53046">
            <v>6066706372</v>
          </cell>
        </row>
        <row r="53047">
          <cell r="B53047">
            <v>6066706373</v>
          </cell>
        </row>
        <row r="53048">
          <cell r="B53048">
            <v>6066706374</v>
          </cell>
        </row>
        <row r="53049">
          <cell r="B53049">
            <v>6066675765</v>
          </cell>
        </row>
        <row r="53050">
          <cell r="B53050">
            <v>6066675764</v>
          </cell>
        </row>
        <row r="53051">
          <cell r="B53051">
            <v>6066675763</v>
          </cell>
        </row>
        <row r="53052">
          <cell r="A53052" t="str">
            <v>联庄</v>
          </cell>
          <cell r="B53052">
            <v>7492010096</v>
          </cell>
        </row>
        <row r="53053">
          <cell r="A53053" t="str">
            <v>联庄</v>
          </cell>
          <cell r="B53053">
            <v>5162838349</v>
          </cell>
        </row>
        <row r="53054">
          <cell r="A53054" t="str">
            <v>联庄</v>
          </cell>
          <cell r="B53054">
            <v>7492010097</v>
          </cell>
        </row>
        <row r="53055">
          <cell r="B53055">
            <v>6538101847</v>
          </cell>
        </row>
        <row r="53056">
          <cell r="B53056">
            <v>7363739363</v>
          </cell>
        </row>
        <row r="53057">
          <cell r="B53057">
            <v>7363739362</v>
          </cell>
        </row>
        <row r="53058">
          <cell r="B53058">
            <v>7363739361</v>
          </cell>
        </row>
        <row r="53059">
          <cell r="B53059">
            <v>7363739360</v>
          </cell>
        </row>
        <row r="53060">
          <cell r="A53060" t="str">
            <v>诚业路</v>
          </cell>
          <cell r="B53060">
            <v>5014435542</v>
          </cell>
        </row>
        <row r="53061">
          <cell r="A53061" t="str">
            <v>西兴</v>
          </cell>
          <cell r="B53061">
            <v>2933008085</v>
          </cell>
        </row>
        <row r="53062">
          <cell r="A53062" t="str">
            <v>西兴</v>
          </cell>
          <cell r="B53062">
            <v>6505799736</v>
          </cell>
        </row>
        <row r="53063">
          <cell r="A53063" t="str">
            <v>西兴</v>
          </cell>
          <cell r="B53063">
            <v>6505799737</v>
          </cell>
        </row>
        <row r="53064">
          <cell r="B53064">
            <v>7066514147</v>
          </cell>
        </row>
        <row r="53065">
          <cell r="B53065">
            <v>7066511180</v>
          </cell>
        </row>
        <row r="53066">
          <cell r="A53066" t="str">
            <v>茶园</v>
          </cell>
          <cell r="B53066">
            <v>5348615143</v>
          </cell>
        </row>
        <row r="53067">
          <cell r="B53067">
            <v>6568677763</v>
          </cell>
        </row>
        <row r="53068">
          <cell r="B53068">
            <v>6066706371</v>
          </cell>
        </row>
        <row r="53069">
          <cell r="B53069">
            <v>6066706370</v>
          </cell>
        </row>
        <row r="53070">
          <cell r="B53070">
            <v>3376776054</v>
          </cell>
        </row>
        <row r="53071">
          <cell r="B53071">
            <v>5590436770</v>
          </cell>
        </row>
        <row r="53072">
          <cell r="A53072" t="str">
            <v>建业路</v>
          </cell>
          <cell r="B53072">
            <v>5014435539</v>
          </cell>
        </row>
        <row r="53073">
          <cell r="B53073">
            <v>6635077296</v>
          </cell>
        </row>
        <row r="53074">
          <cell r="A53074" t="str">
            <v>蒲江</v>
          </cell>
          <cell r="B53074">
            <v>4585401946</v>
          </cell>
        </row>
        <row r="53075">
          <cell r="B53075">
            <v>6635077295</v>
          </cell>
        </row>
        <row r="53076">
          <cell r="B53076">
            <v>5963980497</v>
          </cell>
        </row>
        <row r="53077">
          <cell r="A53077" t="str">
            <v>建设一路</v>
          </cell>
          <cell r="B53077">
            <v>7450812866</v>
          </cell>
        </row>
        <row r="53078">
          <cell r="A53078" t="str">
            <v>建设一路</v>
          </cell>
          <cell r="B53078">
            <v>4877718159</v>
          </cell>
        </row>
        <row r="53079">
          <cell r="A53079" t="str">
            <v>建设一路</v>
          </cell>
          <cell r="B53079">
            <v>7450812863</v>
          </cell>
        </row>
        <row r="53080">
          <cell r="A53080" t="str">
            <v>彭山</v>
          </cell>
          <cell r="B53080">
            <v>1588514469</v>
          </cell>
        </row>
        <row r="53081">
          <cell r="A53081" t="str">
            <v>华新铁路窝米岩道口</v>
          </cell>
          <cell r="B53081">
            <v>628694374</v>
          </cell>
        </row>
        <row r="53082">
          <cell r="A53082" t="str">
            <v>长河</v>
          </cell>
          <cell r="B53082">
            <v>7502324365</v>
          </cell>
        </row>
        <row r="53083">
          <cell r="A53083" t="str">
            <v>长河</v>
          </cell>
          <cell r="B53083">
            <v>7502324372</v>
          </cell>
        </row>
        <row r="53084">
          <cell r="A53084" t="str">
            <v>长河</v>
          </cell>
          <cell r="B53084">
            <v>5014435538</v>
          </cell>
        </row>
        <row r="53085">
          <cell r="A53085" t="str">
            <v>盈中</v>
          </cell>
          <cell r="B53085">
            <v>5025350495</v>
          </cell>
        </row>
        <row r="53086">
          <cell r="A53086" t="str">
            <v>坎山</v>
          </cell>
          <cell r="B53086">
            <v>5025350496</v>
          </cell>
        </row>
        <row r="53087">
          <cell r="A53087" t="str">
            <v>江南</v>
          </cell>
          <cell r="B53087">
            <v>5025350494</v>
          </cell>
        </row>
        <row r="53088">
          <cell r="B53088">
            <v>6568677762</v>
          </cell>
        </row>
        <row r="53089">
          <cell r="A53089" t="str">
            <v>滨和路</v>
          </cell>
          <cell r="B53089">
            <v>6505799696</v>
          </cell>
        </row>
        <row r="53090">
          <cell r="A53090" t="str">
            <v>滨和路</v>
          </cell>
          <cell r="B53090">
            <v>2933008084</v>
          </cell>
        </row>
        <row r="53091">
          <cell r="A53091" t="str">
            <v>滨和路</v>
          </cell>
          <cell r="B53091">
            <v>6505799745</v>
          </cell>
        </row>
        <row r="53092">
          <cell r="A53092" t="str">
            <v>乌龙泉东</v>
          </cell>
          <cell r="B53092">
            <v>581703681</v>
          </cell>
        </row>
        <row r="53093">
          <cell r="A53093" t="str">
            <v>新街</v>
          </cell>
          <cell r="B53093">
            <v>5025350493</v>
          </cell>
        </row>
        <row r="53094">
          <cell r="A53094" t="str">
            <v>铁山</v>
          </cell>
          <cell r="B53094">
            <v>1155039895</v>
          </cell>
        </row>
        <row r="53095">
          <cell r="B53095">
            <v>6635076963</v>
          </cell>
        </row>
        <row r="53096">
          <cell r="A53096" t="str">
            <v>铁山</v>
          </cell>
          <cell r="B53096">
            <v>3305863792</v>
          </cell>
        </row>
        <row r="53097">
          <cell r="A53097" t="str">
            <v>土地堂</v>
          </cell>
          <cell r="B53097">
            <v>2397109511</v>
          </cell>
        </row>
        <row r="53098">
          <cell r="A53098" t="str">
            <v>九州街</v>
          </cell>
          <cell r="B53098">
            <v>7278797975</v>
          </cell>
        </row>
        <row r="53099">
          <cell r="A53099" t="str">
            <v>九州街</v>
          </cell>
          <cell r="B53099">
            <v>7503247155</v>
          </cell>
        </row>
        <row r="53100">
          <cell r="A53100" t="str">
            <v>九州街</v>
          </cell>
          <cell r="B53100">
            <v>5023284181</v>
          </cell>
        </row>
        <row r="53101">
          <cell r="B53101">
            <v>8043078291</v>
          </cell>
        </row>
        <row r="53102">
          <cell r="A53102" t="str">
            <v>江汉路</v>
          </cell>
          <cell r="B53102">
            <v>5014435537</v>
          </cell>
        </row>
        <row r="53103">
          <cell r="B53103">
            <v>7311252536</v>
          </cell>
        </row>
        <row r="53104">
          <cell r="A53104" t="str">
            <v>新盛</v>
          </cell>
          <cell r="B53104">
            <v>5025350491</v>
          </cell>
        </row>
        <row r="53105">
          <cell r="A53105" t="str">
            <v>虎跑线路所(废止)</v>
          </cell>
          <cell r="B53105">
            <v>7531836780</v>
          </cell>
        </row>
        <row r="53106">
          <cell r="A53106" t="str">
            <v>墨池坝</v>
          </cell>
          <cell r="B53106">
            <v>8173041522</v>
          </cell>
        </row>
        <row r="53107">
          <cell r="B53107">
            <v>7311252493</v>
          </cell>
        </row>
        <row r="53108">
          <cell r="B53108">
            <v>7311252491</v>
          </cell>
        </row>
        <row r="53109">
          <cell r="A53109" t="str">
            <v>水澄桥</v>
          </cell>
          <cell r="B53109">
            <v>7491972881</v>
          </cell>
        </row>
        <row r="53110">
          <cell r="A53110" t="str">
            <v>水澄桥</v>
          </cell>
          <cell r="B53110">
            <v>5162838348</v>
          </cell>
        </row>
        <row r="53111">
          <cell r="A53111" t="str">
            <v>水澄桥</v>
          </cell>
          <cell r="B53111">
            <v>7491972883</v>
          </cell>
        </row>
        <row r="53112">
          <cell r="A53112" t="str">
            <v>建设三路</v>
          </cell>
          <cell r="B53112">
            <v>7450812865</v>
          </cell>
        </row>
        <row r="53113">
          <cell r="A53113" t="str">
            <v>建设三路</v>
          </cell>
          <cell r="B53113">
            <v>4877718160</v>
          </cell>
        </row>
        <row r="53114">
          <cell r="A53114" t="str">
            <v>信息港</v>
          </cell>
          <cell r="B53114">
            <v>5025350489</v>
          </cell>
        </row>
        <row r="53115">
          <cell r="A53115" t="str">
            <v>建设三路</v>
          </cell>
          <cell r="B53115">
            <v>7450812861</v>
          </cell>
        </row>
        <row r="53116">
          <cell r="A53116" t="str">
            <v>黄石东</v>
          </cell>
          <cell r="B53116">
            <v>1769587479</v>
          </cell>
        </row>
        <row r="53117">
          <cell r="B53117">
            <v>6112626235</v>
          </cell>
        </row>
        <row r="53118">
          <cell r="A53118" t="str">
            <v>新华</v>
          </cell>
          <cell r="B53118">
            <v>5025350490</v>
          </cell>
        </row>
        <row r="53119">
          <cell r="B53119">
            <v>6635077286</v>
          </cell>
        </row>
        <row r="53120">
          <cell r="A53120" t="str">
            <v>小和山</v>
          </cell>
          <cell r="B53120">
            <v>5023306389</v>
          </cell>
        </row>
        <row r="53121">
          <cell r="B53121">
            <v>6635077285</v>
          </cell>
        </row>
        <row r="53122">
          <cell r="B53122">
            <v>7828890862</v>
          </cell>
        </row>
        <row r="53123">
          <cell r="B53123">
            <v>7828890867</v>
          </cell>
        </row>
        <row r="53124">
          <cell r="A53124" t="str">
            <v>彭山北</v>
          </cell>
          <cell r="B53124">
            <v>4087268660</v>
          </cell>
        </row>
        <row r="53125">
          <cell r="B53125">
            <v>7828890868</v>
          </cell>
        </row>
        <row r="53126">
          <cell r="B53126">
            <v>6505799734</v>
          </cell>
        </row>
        <row r="53127">
          <cell r="B53127">
            <v>7828890865</v>
          </cell>
        </row>
        <row r="53128">
          <cell r="B53128">
            <v>7828890863</v>
          </cell>
        </row>
        <row r="53129">
          <cell r="B53129">
            <v>7828890864</v>
          </cell>
        </row>
        <row r="53130">
          <cell r="B53130">
            <v>6505799732</v>
          </cell>
        </row>
        <row r="53131">
          <cell r="B53131">
            <v>6505799733</v>
          </cell>
        </row>
        <row r="53132">
          <cell r="A53132" t="str">
            <v>江陵路</v>
          </cell>
          <cell r="B53132">
            <v>5454990227</v>
          </cell>
        </row>
        <row r="53133">
          <cell r="A53133" t="str">
            <v>江陵路</v>
          </cell>
          <cell r="B53133">
            <v>6505799749</v>
          </cell>
        </row>
        <row r="53134">
          <cell r="A53134" t="str">
            <v>江陵路</v>
          </cell>
          <cell r="B53134">
            <v>6505799735</v>
          </cell>
        </row>
        <row r="53135">
          <cell r="A53135" t="str">
            <v>建设四路</v>
          </cell>
          <cell r="B53135">
            <v>5025346293</v>
          </cell>
        </row>
        <row r="53136">
          <cell r="B53136">
            <v>6505799731</v>
          </cell>
        </row>
        <row r="53137">
          <cell r="A53137" t="str">
            <v>复兴路</v>
          </cell>
          <cell r="B53137">
            <v>7443754844</v>
          </cell>
        </row>
        <row r="53138">
          <cell r="A53138" t="str">
            <v>复兴路</v>
          </cell>
          <cell r="B53138">
            <v>6512837812</v>
          </cell>
        </row>
        <row r="53139">
          <cell r="A53139" t="str">
            <v>复兴路</v>
          </cell>
          <cell r="B53139">
            <v>6512837813</v>
          </cell>
        </row>
        <row r="53140">
          <cell r="B53140">
            <v>6635068584</v>
          </cell>
        </row>
        <row r="53141">
          <cell r="B53141">
            <v>7294649815</v>
          </cell>
        </row>
        <row r="53142">
          <cell r="B53142">
            <v>7294649671</v>
          </cell>
        </row>
        <row r="53143">
          <cell r="B53143">
            <v>7294552436</v>
          </cell>
        </row>
        <row r="53144">
          <cell r="B53144">
            <v>7312088634</v>
          </cell>
        </row>
        <row r="53145">
          <cell r="B53145">
            <v>7311252578</v>
          </cell>
        </row>
        <row r="53146">
          <cell r="B53146">
            <v>7294652175</v>
          </cell>
        </row>
        <row r="53147">
          <cell r="B53147">
            <v>7312088630</v>
          </cell>
        </row>
        <row r="53148">
          <cell r="B53148">
            <v>7294650182</v>
          </cell>
        </row>
        <row r="53149">
          <cell r="B53149">
            <v>7311252567</v>
          </cell>
        </row>
        <row r="53150">
          <cell r="B53150">
            <v>7312088626</v>
          </cell>
        </row>
        <row r="53151">
          <cell r="A53151" t="str">
            <v>黄石北</v>
          </cell>
          <cell r="B53151">
            <v>3097125361</v>
          </cell>
        </row>
        <row r="53152">
          <cell r="A53152" t="str">
            <v>土地堂东</v>
          </cell>
          <cell r="B53152">
            <v>5952244473</v>
          </cell>
        </row>
        <row r="53153">
          <cell r="A53153" t="str">
            <v>星民</v>
          </cell>
          <cell r="B53153">
            <v>5014435536</v>
          </cell>
        </row>
        <row r="53154">
          <cell r="A53154" t="str">
            <v>科技学院</v>
          </cell>
          <cell r="B53154">
            <v>5023306390</v>
          </cell>
        </row>
        <row r="53155">
          <cell r="B53155">
            <v>6635068583</v>
          </cell>
        </row>
        <row r="53156">
          <cell r="B53156">
            <v>6635068582</v>
          </cell>
        </row>
        <row r="53157">
          <cell r="A53157" t="str">
            <v>振宁路</v>
          </cell>
          <cell r="B53157">
            <v>7450812852</v>
          </cell>
        </row>
        <row r="53158">
          <cell r="A53158" t="str">
            <v>振宁路</v>
          </cell>
          <cell r="B53158">
            <v>4877718161</v>
          </cell>
        </row>
        <row r="53159">
          <cell r="A53159" t="str">
            <v>振宁路</v>
          </cell>
          <cell r="B53159">
            <v>7450812860</v>
          </cell>
        </row>
        <row r="53160">
          <cell r="A53160" t="str">
            <v>南星桥</v>
          </cell>
          <cell r="B53160">
            <v>7443754849</v>
          </cell>
        </row>
        <row r="53161">
          <cell r="A53161" t="str">
            <v>南星桥</v>
          </cell>
          <cell r="B53161">
            <v>5122414388</v>
          </cell>
        </row>
        <row r="53162">
          <cell r="B53162">
            <v>6265644532</v>
          </cell>
        </row>
        <row r="53163">
          <cell r="A53163" t="str">
            <v>南星桥</v>
          </cell>
          <cell r="B53163">
            <v>604278239</v>
          </cell>
        </row>
        <row r="53164">
          <cell r="A53164" t="str">
            <v>南星桥</v>
          </cell>
          <cell r="B53164">
            <v>3110732901</v>
          </cell>
        </row>
        <row r="53165">
          <cell r="B53165">
            <v>7294651324</v>
          </cell>
        </row>
        <row r="53166">
          <cell r="A53166" t="str">
            <v>南星桥</v>
          </cell>
          <cell r="B53166">
            <v>7443754831</v>
          </cell>
        </row>
        <row r="53167">
          <cell r="B53167">
            <v>7294649442</v>
          </cell>
        </row>
        <row r="53168">
          <cell r="A53168" t="str">
            <v>南星桥</v>
          </cell>
          <cell r="B53168">
            <v>7443754846</v>
          </cell>
        </row>
        <row r="53169">
          <cell r="B53169">
            <v>7294651239</v>
          </cell>
        </row>
        <row r="53170">
          <cell r="B53170">
            <v>6265644558</v>
          </cell>
        </row>
        <row r="53171">
          <cell r="B53171">
            <v>7363732252</v>
          </cell>
        </row>
        <row r="53172">
          <cell r="A53172" t="str">
            <v>A</v>
          </cell>
          <cell r="B53172">
            <v>5338550157</v>
          </cell>
        </row>
        <row r="53173">
          <cell r="B53173">
            <v>7363732253</v>
          </cell>
        </row>
        <row r="53174">
          <cell r="A53174" t="str">
            <v>E</v>
          </cell>
          <cell r="B53174">
            <v>5338550158</v>
          </cell>
        </row>
        <row r="53175">
          <cell r="A53175" t="str">
            <v>空港大道</v>
          </cell>
          <cell r="B53175">
            <v>5025350497</v>
          </cell>
        </row>
        <row r="53176">
          <cell r="B53176">
            <v>6635068581</v>
          </cell>
        </row>
        <row r="53177">
          <cell r="B53177">
            <v>7294649409</v>
          </cell>
        </row>
        <row r="53178">
          <cell r="B53178">
            <v>7294650844</v>
          </cell>
        </row>
        <row r="53179">
          <cell r="B53179">
            <v>7294652348</v>
          </cell>
        </row>
        <row r="53180">
          <cell r="A53180" t="str">
            <v>潼南</v>
          </cell>
          <cell r="B53180">
            <v>4970347697</v>
          </cell>
        </row>
        <row r="53181">
          <cell r="B53181">
            <v>3510402122</v>
          </cell>
        </row>
        <row r="53182">
          <cell r="B53182">
            <v>6635068580</v>
          </cell>
        </row>
        <row r="53183">
          <cell r="B53183">
            <v>7597437166</v>
          </cell>
        </row>
        <row r="53184">
          <cell r="B53184">
            <v>7311258799</v>
          </cell>
        </row>
        <row r="53185">
          <cell r="B53185">
            <v>7595414261</v>
          </cell>
        </row>
        <row r="53186">
          <cell r="B53186">
            <v>7312088667</v>
          </cell>
        </row>
        <row r="53187">
          <cell r="B53187">
            <v>3911958913</v>
          </cell>
        </row>
        <row r="53188">
          <cell r="B53188">
            <v>3911958926</v>
          </cell>
        </row>
        <row r="53189">
          <cell r="A53189" t="str">
            <v>工业大学</v>
          </cell>
          <cell r="B53189">
            <v>5023306391</v>
          </cell>
        </row>
        <row r="53190">
          <cell r="A53190" t="str">
            <v>羊八林</v>
          </cell>
          <cell r="B53190">
            <v>7296234979</v>
          </cell>
        </row>
        <row r="53191">
          <cell r="A53191" t="str">
            <v>甬江路</v>
          </cell>
          <cell r="B53191">
            <v>7443754820</v>
          </cell>
        </row>
        <row r="53192">
          <cell r="A53192" t="str">
            <v>甬江路</v>
          </cell>
          <cell r="B53192">
            <v>5162827765</v>
          </cell>
        </row>
        <row r="53193">
          <cell r="A53193" t="str">
            <v>甬江路</v>
          </cell>
          <cell r="B53193">
            <v>7443754832</v>
          </cell>
        </row>
        <row r="53194">
          <cell r="A53194" t="str">
            <v>临江寺</v>
          </cell>
          <cell r="B53194">
            <v>8173038391</v>
          </cell>
        </row>
        <row r="53195">
          <cell r="A53195" t="str">
            <v>奥体中心</v>
          </cell>
          <cell r="B53195">
            <v>5025346286</v>
          </cell>
        </row>
        <row r="53196">
          <cell r="B53196">
            <v>6635068579</v>
          </cell>
        </row>
        <row r="53197">
          <cell r="B53197">
            <v>6265644539</v>
          </cell>
        </row>
        <row r="53198">
          <cell r="B53198">
            <v>6568677761</v>
          </cell>
        </row>
        <row r="53199">
          <cell r="B53199">
            <v>6568677760</v>
          </cell>
        </row>
        <row r="53200">
          <cell r="B53200">
            <v>6265644538</v>
          </cell>
        </row>
        <row r="53201">
          <cell r="A53201" t="str">
            <v>盈宁</v>
          </cell>
          <cell r="B53201">
            <v>604278245</v>
          </cell>
        </row>
        <row r="53202">
          <cell r="B53202">
            <v>7597437173</v>
          </cell>
        </row>
        <row r="53203">
          <cell r="B53203">
            <v>5043154031</v>
          </cell>
        </row>
        <row r="53204">
          <cell r="B53204">
            <v>7597437175</v>
          </cell>
        </row>
        <row r="53205">
          <cell r="B53205">
            <v>7597470331</v>
          </cell>
        </row>
        <row r="53206">
          <cell r="A53206" t="str">
            <v>候潮门</v>
          </cell>
          <cell r="B53206">
            <v>5014435548</v>
          </cell>
        </row>
        <row r="53207">
          <cell r="A53207" t="str">
            <v>候潮门</v>
          </cell>
          <cell r="B53207">
            <v>7492697344</v>
          </cell>
        </row>
        <row r="53208">
          <cell r="A53208" t="str">
            <v>候潮门</v>
          </cell>
          <cell r="B53208">
            <v>7492697350</v>
          </cell>
        </row>
        <row r="53209">
          <cell r="B53209">
            <v>5056227025</v>
          </cell>
        </row>
        <row r="53210">
          <cell r="B53210">
            <v>5056227021</v>
          </cell>
        </row>
        <row r="53211">
          <cell r="A53211" t="str">
            <v>萧山科技城</v>
          </cell>
          <cell r="B53211">
            <v>5761771544</v>
          </cell>
        </row>
        <row r="53212">
          <cell r="A53212" t="str">
            <v>临安广场</v>
          </cell>
          <cell r="B53212">
            <v>7278797931</v>
          </cell>
        </row>
        <row r="53213">
          <cell r="A53213" t="str">
            <v>临安广场</v>
          </cell>
          <cell r="B53213">
            <v>7503247154</v>
          </cell>
        </row>
        <row r="53214">
          <cell r="A53214" t="str">
            <v>临安广场</v>
          </cell>
          <cell r="B53214">
            <v>7503247153</v>
          </cell>
        </row>
        <row r="53215">
          <cell r="B53215">
            <v>5122361108</v>
          </cell>
        </row>
        <row r="53216">
          <cell r="B53216">
            <v>7294649689</v>
          </cell>
        </row>
        <row r="53217">
          <cell r="B53217">
            <v>7294651396</v>
          </cell>
        </row>
        <row r="53218">
          <cell r="B53218">
            <v>7294650137</v>
          </cell>
        </row>
        <row r="53219">
          <cell r="B53219">
            <v>7294651447</v>
          </cell>
        </row>
        <row r="53220">
          <cell r="B53220">
            <v>6635068578</v>
          </cell>
        </row>
        <row r="53221">
          <cell r="B53221">
            <v>5122361112</v>
          </cell>
        </row>
        <row r="53222">
          <cell r="B53222">
            <v>7597470290</v>
          </cell>
        </row>
        <row r="53223">
          <cell r="B53223">
            <v>7294650409</v>
          </cell>
        </row>
        <row r="53224">
          <cell r="B53224">
            <v>7294650810</v>
          </cell>
        </row>
        <row r="53225">
          <cell r="B53225">
            <v>7294651130</v>
          </cell>
        </row>
        <row r="53226">
          <cell r="B53226">
            <v>7294650887</v>
          </cell>
        </row>
        <row r="53227">
          <cell r="B53227">
            <v>7294651538</v>
          </cell>
        </row>
        <row r="53228">
          <cell r="B53228">
            <v>7597437184</v>
          </cell>
        </row>
        <row r="53229">
          <cell r="B53229">
            <v>5056227039</v>
          </cell>
        </row>
        <row r="53230">
          <cell r="A53230" t="str">
            <v>宿松</v>
          </cell>
          <cell r="B53230">
            <v>1642883476</v>
          </cell>
        </row>
        <row r="53231">
          <cell r="B53231">
            <v>5056227038</v>
          </cell>
        </row>
        <row r="53232">
          <cell r="B53232">
            <v>3517635730</v>
          </cell>
        </row>
        <row r="53233">
          <cell r="A53233" t="str">
            <v>E</v>
          </cell>
          <cell r="B53233">
            <v>5035859758</v>
          </cell>
        </row>
        <row r="53234">
          <cell r="B53234">
            <v>3911958919</v>
          </cell>
        </row>
        <row r="53235">
          <cell r="B53235">
            <v>3911958920</v>
          </cell>
        </row>
        <row r="53236">
          <cell r="B53236">
            <v>3517635729</v>
          </cell>
        </row>
        <row r="53237">
          <cell r="A53237" t="str">
            <v>萧山科技城（预留）</v>
          </cell>
          <cell r="B53237">
            <v>5126097214</v>
          </cell>
        </row>
        <row r="53238">
          <cell r="B53238">
            <v>5122361114</v>
          </cell>
        </row>
        <row r="53239">
          <cell r="B53239">
            <v>5056227036</v>
          </cell>
        </row>
        <row r="53240">
          <cell r="B53240">
            <v>5779835317</v>
          </cell>
        </row>
        <row r="53241">
          <cell r="A53241" t="str">
            <v>D</v>
          </cell>
          <cell r="B53241">
            <v>5035859757</v>
          </cell>
        </row>
        <row r="53242">
          <cell r="B53242">
            <v>7595414227</v>
          </cell>
        </row>
        <row r="53243">
          <cell r="A53243" t="str">
            <v>近江</v>
          </cell>
          <cell r="B53243">
            <v>7438242092</v>
          </cell>
        </row>
        <row r="53244">
          <cell r="B53244">
            <v>7294649823</v>
          </cell>
        </row>
        <row r="53245">
          <cell r="B53245">
            <v>7294651905</v>
          </cell>
        </row>
        <row r="53246">
          <cell r="B53246">
            <v>7294568148</v>
          </cell>
        </row>
        <row r="53247">
          <cell r="B53247">
            <v>7294587873</v>
          </cell>
        </row>
        <row r="53248">
          <cell r="B53248">
            <v>7294651834</v>
          </cell>
        </row>
        <row r="53249">
          <cell r="B53249">
            <v>7294649404</v>
          </cell>
        </row>
        <row r="53250">
          <cell r="B53250">
            <v>7294599434</v>
          </cell>
        </row>
        <row r="53251">
          <cell r="A53251" t="str">
            <v>近江</v>
          </cell>
          <cell r="B53251">
            <v>5392913693</v>
          </cell>
        </row>
        <row r="53252">
          <cell r="A53252" t="str">
            <v>近江</v>
          </cell>
          <cell r="B53252">
            <v>5455013867</v>
          </cell>
        </row>
        <row r="53253">
          <cell r="B53253">
            <v>3510402137</v>
          </cell>
        </row>
        <row r="53254">
          <cell r="A53254" t="str">
            <v>飞虹路</v>
          </cell>
          <cell r="B53254">
            <v>7450812838</v>
          </cell>
        </row>
        <row r="53255">
          <cell r="B53255">
            <v>7554081687</v>
          </cell>
        </row>
        <row r="53256">
          <cell r="A53256" t="str">
            <v>飞虹路</v>
          </cell>
          <cell r="B53256">
            <v>4877718162</v>
          </cell>
        </row>
        <row r="53257">
          <cell r="A53257" t="str">
            <v>飞虹路</v>
          </cell>
          <cell r="B53257">
            <v>7450812840</v>
          </cell>
        </row>
        <row r="53258">
          <cell r="A53258" t="str">
            <v>近江</v>
          </cell>
          <cell r="B53258">
            <v>2933008086</v>
          </cell>
        </row>
        <row r="53259">
          <cell r="B53259">
            <v>5779835316</v>
          </cell>
        </row>
        <row r="53260">
          <cell r="A53260" t="str">
            <v>近江</v>
          </cell>
          <cell r="B53260">
            <v>6505799756</v>
          </cell>
        </row>
        <row r="53261">
          <cell r="A53261" t="str">
            <v>A</v>
          </cell>
          <cell r="B53261">
            <v>5035859748</v>
          </cell>
        </row>
        <row r="53262">
          <cell r="B53262">
            <v>5779835318</v>
          </cell>
        </row>
        <row r="53263">
          <cell r="B53263">
            <v>7828890870</v>
          </cell>
        </row>
        <row r="53264">
          <cell r="B53264">
            <v>7595414203</v>
          </cell>
        </row>
        <row r="53265">
          <cell r="B53265">
            <v>7271608019</v>
          </cell>
        </row>
        <row r="53266">
          <cell r="B53266">
            <v>3517635728</v>
          </cell>
        </row>
        <row r="53267">
          <cell r="B53267">
            <v>7828890869</v>
          </cell>
        </row>
        <row r="53268">
          <cell r="A53268" t="str">
            <v>B</v>
          </cell>
          <cell r="B53268">
            <v>5035859755</v>
          </cell>
        </row>
        <row r="53269">
          <cell r="B53269">
            <v>7294650195</v>
          </cell>
        </row>
        <row r="53270">
          <cell r="B53270">
            <v>7294652054</v>
          </cell>
        </row>
        <row r="53271">
          <cell r="B53271">
            <v>7294650227</v>
          </cell>
        </row>
        <row r="53272">
          <cell r="B53272">
            <v>5779835319</v>
          </cell>
        </row>
        <row r="53273">
          <cell r="B53273">
            <v>7294651194</v>
          </cell>
        </row>
        <row r="53274">
          <cell r="A53274" t="str">
            <v>C</v>
          </cell>
          <cell r="B53274">
            <v>5035859756</v>
          </cell>
        </row>
        <row r="53275">
          <cell r="B53275">
            <v>7597470309</v>
          </cell>
        </row>
        <row r="53276">
          <cell r="B53276">
            <v>3510402138</v>
          </cell>
        </row>
        <row r="53277">
          <cell r="A53277" t="str">
            <v>博览中心</v>
          </cell>
          <cell r="B53277">
            <v>5559293237</v>
          </cell>
        </row>
        <row r="53278">
          <cell r="B53278">
            <v>6635068577</v>
          </cell>
        </row>
        <row r="53279">
          <cell r="B53279">
            <v>7597470307</v>
          </cell>
        </row>
        <row r="53280">
          <cell r="B53280">
            <v>6635068576</v>
          </cell>
        </row>
        <row r="53281">
          <cell r="A53281" t="str">
            <v>黄土坑</v>
          </cell>
          <cell r="B53281">
            <v>7272083201</v>
          </cell>
        </row>
        <row r="53282">
          <cell r="A53282" t="str">
            <v>萧山机场</v>
          </cell>
          <cell r="B53282">
            <v>7239600688</v>
          </cell>
        </row>
        <row r="53283">
          <cell r="B53283">
            <v>6635068575</v>
          </cell>
        </row>
        <row r="53284">
          <cell r="A53284" t="str">
            <v>萧山机场</v>
          </cell>
          <cell r="B53284">
            <v>7239600689</v>
          </cell>
        </row>
        <row r="53285">
          <cell r="A53285" t="str">
            <v>萧山机场</v>
          </cell>
          <cell r="B53285">
            <v>5024132514</v>
          </cell>
        </row>
        <row r="53286">
          <cell r="A53286" t="str">
            <v>萧山机场</v>
          </cell>
          <cell r="B53286">
            <v>7239600625</v>
          </cell>
        </row>
        <row r="53287">
          <cell r="B53287">
            <v>7828890872</v>
          </cell>
        </row>
        <row r="53288">
          <cell r="B53288">
            <v>7828890871</v>
          </cell>
        </row>
        <row r="53289">
          <cell r="B53289">
            <v>6635068574</v>
          </cell>
        </row>
        <row r="53290">
          <cell r="B53290">
            <v>7595414207</v>
          </cell>
        </row>
        <row r="53291">
          <cell r="A53291" t="str">
            <v>婺江路</v>
          </cell>
          <cell r="B53291">
            <v>2933008082</v>
          </cell>
        </row>
        <row r="53292">
          <cell r="A53292" t="str">
            <v>婺江路</v>
          </cell>
          <cell r="B53292">
            <v>6505799693</v>
          </cell>
        </row>
        <row r="53293">
          <cell r="A53293" t="str">
            <v>婺江路</v>
          </cell>
          <cell r="B53293">
            <v>6505799758</v>
          </cell>
        </row>
        <row r="53294">
          <cell r="B53294">
            <v>7595414246</v>
          </cell>
        </row>
        <row r="53295">
          <cell r="A53295" t="str">
            <v>盈丰路</v>
          </cell>
          <cell r="B53295">
            <v>7450812832</v>
          </cell>
        </row>
        <row r="53296">
          <cell r="A53296" t="str">
            <v>盈丰路</v>
          </cell>
          <cell r="B53296">
            <v>4877718163</v>
          </cell>
        </row>
        <row r="53297">
          <cell r="B53297">
            <v>5779835311</v>
          </cell>
        </row>
        <row r="53298">
          <cell r="A53298" t="str">
            <v>盈丰路</v>
          </cell>
          <cell r="B53298">
            <v>7450812834</v>
          </cell>
        </row>
        <row r="53299">
          <cell r="B53299">
            <v>5779835315</v>
          </cell>
        </row>
        <row r="53300">
          <cell r="B53300">
            <v>8043078290</v>
          </cell>
        </row>
        <row r="53301">
          <cell r="B53301">
            <v>5779835314</v>
          </cell>
        </row>
        <row r="53302">
          <cell r="B53302">
            <v>5359811725</v>
          </cell>
        </row>
        <row r="53303">
          <cell r="B53303">
            <v>7595414210</v>
          </cell>
        </row>
        <row r="53304">
          <cell r="B53304">
            <v>7594532521</v>
          </cell>
        </row>
        <row r="53305">
          <cell r="A53305" t="str">
            <v>江城路</v>
          </cell>
          <cell r="B53305">
            <v>7492697330</v>
          </cell>
        </row>
        <row r="53306">
          <cell r="A53306" t="str">
            <v>江城路</v>
          </cell>
          <cell r="B53306">
            <v>7492697331</v>
          </cell>
        </row>
        <row r="53307">
          <cell r="A53307" t="str">
            <v>江城路</v>
          </cell>
          <cell r="B53307">
            <v>7492697332</v>
          </cell>
        </row>
        <row r="53308">
          <cell r="B53308">
            <v>7595414211</v>
          </cell>
        </row>
        <row r="53309">
          <cell r="B53309">
            <v>4213474690</v>
          </cell>
        </row>
        <row r="53310">
          <cell r="B53310">
            <v>7594532522</v>
          </cell>
        </row>
        <row r="53311">
          <cell r="A53311" t="str">
            <v>萧山高教园（规划）</v>
          </cell>
          <cell r="B53311">
            <v>5126097207</v>
          </cell>
        </row>
        <row r="53312">
          <cell r="B53312">
            <v>7595414206</v>
          </cell>
        </row>
        <row r="53313">
          <cell r="B53313">
            <v>7594532519</v>
          </cell>
        </row>
        <row r="53314">
          <cell r="B53314">
            <v>4319743885</v>
          </cell>
        </row>
        <row r="53315">
          <cell r="B53315">
            <v>4319744289</v>
          </cell>
        </row>
        <row r="53316">
          <cell r="B53316">
            <v>7594532512</v>
          </cell>
        </row>
        <row r="53317">
          <cell r="B53317">
            <v>7594532540</v>
          </cell>
        </row>
        <row r="53318">
          <cell r="B53318">
            <v>4319743888</v>
          </cell>
        </row>
        <row r="53319">
          <cell r="B53319">
            <v>7594532539</v>
          </cell>
        </row>
        <row r="53320">
          <cell r="B53320">
            <v>7594532541</v>
          </cell>
        </row>
        <row r="53321">
          <cell r="A53321" t="str">
            <v>城星路</v>
          </cell>
          <cell r="B53321">
            <v>6089151376</v>
          </cell>
        </row>
        <row r="53322">
          <cell r="A53322" t="str">
            <v>城星路</v>
          </cell>
          <cell r="B53322">
            <v>3327052790</v>
          </cell>
        </row>
        <row r="53323">
          <cell r="B53323">
            <v>7594532538</v>
          </cell>
        </row>
        <row r="53324">
          <cell r="A53324" t="str">
            <v>城星路</v>
          </cell>
          <cell r="B53324">
            <v>7443754833</v>
          </cell>
        </row>
        <row r="53325">
          <cell r="B53325">
            <v>4319743887</v>
          </cell>
        </row>
        <row r="53326">
          <cell r="B53326">
            <v>4319744291</v>
          </cell>
        </row>
        <row r="53327">
          <cell r="B53327">
            <v>7595414205</v>
          </cell>
        </row>
        <row r="53328">
          <cell r="B53328">
            <v>7594532545</v>
          </cell>
        </row>
        <row r="53329">
          <cell r="A53329" t="str">
            <v>吴山广场</v>
          </cell>
          <cell r="B53329">
            <v>5021644862</v>
          </cell>
        </row>
        <row r="53330">
          <cell r="B53330">
            <v>4319744292</v>
          </cell>
        </row>
        <row r="53331">
          <cell r="B53331">
            <v>4319744296</v>
          </cell>
        </row>
        <row r="53332">
          <cell r="B53332">
            <v>7594532542</v>
          </cell>
        </row>
        <row r="53333">
          <cell r="B53333">
            <v>7594532537</v>
          </cell>
        </row>
        <row r="53334">
          <cell r="A53334" t="str">
            <v>萧山高教园</v>
          </cell>
          <cell r="B53334">
            <v>5761771543</v>
          </cell>
        </row>
        <row r="53335">
          <cell r="B53335">
            <v>7594532508</v>
          </cell>
        </row>
        <row r="53336">
          <cell r="B53336">
            <v>4319744300</v>
          </cell>
        </row>
        <row r="53337">
          <cell r="B53337">
            <v>7594532543</v>
          </cell>
        </row>
        <row r="53338">
          <cell r="B53338">
            <v>4319744301</v>
          </cell>
        </row>
        <row r="53339">
          <cell r="A53339" t="str">
            <v>钱江世纪城</v>
          </cell>
          <cell r="B53339">
            <v>7450812822</v>
          </cell>
        </row>
        <row r="53340">
          <cell r="A53340" t="str">
            <v>钱江世纪城</v>
          </cell>
          <cell r="B53340">
            <v>4151026268</v>
          </cell>
        </row>
        <row r="53341">
          <cell r="B53341">
            <v>7594532505</v>
          </cell>
        </row>
        <row r="53342">
          <cell r="A53342" t="str">
            <v>钱江世纪城</v>
          </cell>
          <cell r="B53342">
            <v>7450812823</v>
          </cell>
        </row>
        <row r="53343">
          <cell r="B53343">
            <v>5634296972</v>
          </cell>
        </row>
        <row r="53344">
          <cell r="B53344">
            <v>7594532507</v>
          </cell>
        </row>
        <row r="53345">
          <cell r="B53345">
            <v>4319744303</v>
          </cell>
        </row>
        <row r="53346">
          <cell r="B53346">
            <v>4319744313</v>
          </cell>
        </row>
        <row r="53347">
          <cell r="B53347">
            <v>5634296971</v>
          </cell>
        </row>
        <row r="53348">
          <cell r="B53348">
            <v>4319744314</v>
          </cell>
        </row>
        <row r="53349">
          <cell r="B53349">
            <v>5634296970</v>
          </cell>
        </row>
        <row r="53350">
          <cell r="A53350" t="str">
            <v>留下</v>
          </cell>
          <cell r="B53350">
            <v>5023306392</v>
          </cell>
        </row>
        <row r="53351">
          <cell r="B53351">
            <v>7300778082</v>
          </cell>
        </row>
        <row r="53352">
          <cell r="B53352">
            <v>7594532528</v>
          </cell>
        </row>
        <row r="53353">
          <cell r="B53353">
            <v>7300780895</v>
          </cell>
        </row>
        <row r="53354">
          <cell r="A53354" t="str">
            <v>蕲春</v>
          </cell>
          <cell r="B53354">
            <v>1769587483</v>
          </cell>
        </row>
        <row r="53355">
          <cell r="B53355">
            <v>7300780905</v>
          </cell>
        </row>
        <row r="53356">
          <cell r="A53356" t="str">
            <v>高教路</v>
          </cell>
          <cell r="B53356">
            <v>5023274038</v>
          </cell>
        </row>
        <row r="53357">
          <cell r="B53357">
            <v>7300780890</v>
          </cell>
        </row>
        <row r="53358">
          <cell r="A53358" t="str">
            <v>城站</v>
          </cell>
          <cell r="B53358">
            <v>5021644871</v>
          </cell>
        </row>
        <row r="53359">
          <cell r="A53359" t="str">
            <v>中泰</v>
          </cell>
          <cell r="B53359">
            <v>7492697365</v>
          </cell>
        </row>
        <row r="53360">
          <cell r="A53360" t="str">
            <v>中泰</v>
          </cell>
          <cell r="B53360">
            <v>5023283617</v>
          </cell>
        </row>
        <row r="53361">
          <cell r="B53361">
            <v>7595414252</v>
          </cell>
        </row>
        <row r="53362">
          <cell r="A53362" t="str">
            <v>中泰</v>
          </cell>
          <cell r="B53362">
            <v>7492697364</v>
          </cell>
        </row>
        <row r="53363">
          <cell r="A53363" t="str">
            <v>市民中心</v>
          </cell>
          <cell r="B53363">
            <v>5022489952</v>
          </cell>
        </row>
        <row r="53364">
          <cell r="B53364">
            <v>7595414251</v>
          </cell>
        </row>
        <row r="53365">
          <cell r="B53365">
            <v>7595414250</v>
          </cell>
        </row>
        <row r="53366">
          <cell r="B53366">
            <v>7595414248</v>
          </cell>
        </row>
        <row r="53367">
          <cell r="B53367">
            <v>7595414249</v>
          </cell>
        </row>
        <row r="53368">
          <cell r="B53368">
            <v>7595414247</v>
          </cell>
        </row>
        <row r="53369">
          <cell r="A53369" t="str">
            <v>联胜路</v>
          </cell>
          <cell r="B53369">
            <v>5023274037</v>
          </cell>
        </row>
        <row r="53370">
          <cell r="B53370">
            <v>4319744354</v>
          </cell>
        </row>
        <row r="53371">
          <cell r="B53371">
            <v>7848723844</v>
          </cell>
        </row>
        <row r="53372">
          <cell r="B53372">
            <v>7848723848</v>
          </cell>
        </row>
        <row r="53373">
          <cell r="B53373">
            <v>7848723840</v>
          </cell>
        </row>
        <row r="53374">
          <cell r="B53374">
            <v>4396220158</v>
          </cell>
        </row>
        <row r="53375">
          <cell r="B53375">
            <v>4319744352</v>
          </cell>
        </row>
        <row r="53376">
          <cell r="B53376">
            <v>7848723850</v>
          </cell>
        </row>
        <row r="53377">
          <cell r="B53377">
            <v>7848723852</v>
          </cell>
        </row>
        <row r="53378">
          <cell r="B53378">
            <v>7848723851</v>
          </cell>
        </row>
        <row r="53379">
          <cell r="B53379">
            <v>4319744355</v>
          </cell>
        </row>
        <row r="53380">
          <cell r="B53380">
            <v>7848723849</v>
          </cell>
        </row>
        <row r="53381">
          <cell r="B53381">
            <v>5441639350</v>
          </cell>
        </row>
        <row r="53382">
          <cell r="B53382">
            <v>4396220157</v>
          </cell>
        </row>
        <row r="53383">
          <cell r="B53383">
            <v>7848723846</v>
          </cell>
        </row>
        <row r="53384">
          <cell r="B53384">
            <v>7848723842</v>
          </cell>
        </row>
        <row r="53385">
          <cell r="B53385">
            <v>7848723847</v>
          </cell>
        </row>
        <row r="53386">
          <cell r="B53386">
            <v>7848723845</v>
          </cell>
        </row>
        <row r="53387">
          <cell r="B53387">
            <v>7848723841</v>
          </cell>
        </row>
        <row r="53388">
          <cell r="B53388">
            <v>7848723843</v>
          </cell>
        </row>
        <row r="53389">
          <cell r="B53389">
            <v>6635068573</v>
          </cell>
        </row>
        <row r="53390">
          <cell r="A53390" t="str">
            <v>农林大学</v>
          </cell>
          <cell r="B53390">
            <v>7502343362</v>
          </cell>
        </row>
        <row r="53391">
          <cell r="A53391" t="str">
            <v>城站</v>
          </cell>
          <cell r="B53391">
            <v>2933008042</v>
          </cell>
        </row>
        <row r="53392">
          <cell r="A53392" t="str">
            <v>城站</v>
          </cell>
          <cell r="B53392">
            <v>7442098343</v>
          </cell>
        </row>
        <row r="53393">
          <cell r="A53393" t="str">
            <v>城站</v>
          </cell>
          <cell r="B53393">
            <v>7442098346</v>
          </cell>
        </row>
        <row r="53394">
          <cell r="A53394" t="str">
            <v>城站</v>
          </cell>
          <cell r="B53394">
            <v>6503404527</v>
          </cell>
        </row>
        <row r="53395">
          <cell r="A53395" t="str">
            <v>城站</v>
          </cell>
          <cell r="B53395">
            <v>6503404528</v>
          </cell>
        </row>
        <row r="53396">
          <cell r="A53396" t="str">
            <v>农林大学</v>
          </cell>
          <cell r="B53396">
            <v>7503247152</v>
          </cell>
        </row>
        <row r="53397">
          <cell r="A53397" t="str">
            <v>农林大学</v>
          </cell>
          <cell r="B53397">
            <v>5023284183</v>
          </cell>
        </row>
        <row r="53398">
          <cell r="B53398">
            <v>4771034255</v>
          </cell>
        </row>
        <row r="53399">
          <cell r="A53399" t="str">
            <v>市民中心</v>
          </cell>
          <cell r="B53399">
            <v>7443754834</v>
          </cell>
        </row>
        <row r="53400">
          <cell r="A53400" t="str">
            <v>市民中心</v>
          </cell>
          <cell r="B53400">
            <v>3327052789</v>
          </cell>
        </row>
        <row r="53401">
          <cell r="B53401">
            <v>6635068572</v>
          </cell>
        </row>
        <row r="53402">
          <cell r="A53402" t="str">
            <v>市民中心</v>
          </cell>
          <cell r="B53402">
            <v>7443754835</v>
          </cell>
        </row>
        <row r="53403">
          <cell r="B53403">
            <v>4771034251</v>
          </cell>
        </row>
        <row r="53404">
          <cell r="B53404">
            <v>4771034250</v>
          </cell>
        </row>
        <row r="53405">
          <cell r="B53405">
            <v>7281862619</v>
          </cell>
        </row>
        <row r="53406">
          <cell r="B53406">
            <v>7300780906</v>
          </cell>
        </row>
        <row r="53407">
          <cell r="A53407" t="str">
            <v>C</v>
          </cell>
          <cell r="B53407">
            <v>5033949716</v>
          </cell>
        </row>
        <row r="53408">
          <cell r="B53408">
            <v>4771034256</v>
          </cell>
        </row>
        <row r="53409">
          <cell r="A53409" t="str">
            <v>D</v>
          </cell>
          <cell r="B53409">
            <v>5033949719</v>
          </cell>
        </row>
        <row r="53410">
          <cell r="B53410">
            <v>4319744513</v>
          </cell>
        </row>
        <row r="53411">
          <cell r="B53411">
            <v>7300778084</v>
          </cell>
        </row>
        <row r="53412">
          <cell r="B53412">
            <v>4319744507</v>
          </cell>
        </row>
        <row r="53413">
          <cell r="A53413" t="str">
            <v>定安路</v>
          </cell>
          <cell r="B53413">
            <v>6503404536</v>
          </cell>
        </row>
        <row r="53414">
          <cell r="A53414" t="str">
            <v>定安路</v>
          </cell>
          <cell r="B53414">
            <v>5444516848</v>
          </cell>
        </row>
        <row r="53415">
          <cell r="A53415" t="str">
            <v>定安路</v>
          </cell>
          <cell r="B53415">
            <v>6503404540</v>
          </cell>
        </row>
        <row r="53416">
          <cell r="B53416">
            <v>4771034253</v>
          </cell>
        </row>
        <row r="53417">
          <cell r="B53417">
            <v>7300780907</v>
          </cell>
        </row>
        <row r="53418">
          <cell r="B53418">
            <v>4319744511</v>
          </cell>
        </row>
        <row r="53419">
          <cell r="B53419">
            <v>7300778074</v>
          </cell>
        </row>
        <row r="53420">
          <cell r="A53420" t="str">
            <v>A</v>
          </cell>
          <cell r="B53420">
            <v>5033949718</v>
          </cell>
        </row>
        <row r="53421">
          <cell r="B53421">
            <v>4319744512</v>
          </cell>
        </row>
        <row r="53422">
          <cell r="A53422" t="str">
            <v>B</v>
          </cell>
          <cell r="B53422">
            <v>5329700049</v>
          </cell>
        </row>
        <row r="53423">
          <cell r="B53423">
            <v>7281862630</v>
          </cell>
        </row>
        <row r="53424">
          <cell r="B53424">
            <v>7590858461</v>
          </cell>
        </row>
        <row r="53425">
          <cell r="B53425">
            <v>4771034254</v>
          </cell>
        </row>
        <row r="53426">
          <cell r="B53426">
            <v>4319744514</v>
          </cell>
        </row>
        <row r="53427">
          <cell r="B53427">
            <v>4319744517</v>
          </cell>
        </row>
        <row r="53428">
          <cell r="B53428">
            <v>7281862627</v>
          </cell>
        </row>
        <row r="53429">
          <cell r="A53429" t="str">
            <v>四季青</v>
          </cell>
          <cell r="B53429">
            <v>5022489946</v>
          </cell>
        </row>
        <row r="53430">
          <cell r="A53430" t="str">
            <v>南湖</v>
          </cell>
          <cell r="B53430">
            <v>7492697369</v>
          </cell>
        </row>
        <row r="53431">
          <cell r="A53431" t="str">
            <v>良睦路</v>
          </cell>
          <cell r="B53431">
            <v>5023274045</v>
          </cell>
        </row>
        <row r="53432">
          <cell r="B53432">
            <v>4319744516</v>
          </cell>
        </row>
        <row r="53433">
          <cell r="A53433" t="str">
            <v>南湖</v>
          </cell>
          <cell r="B53433">
            <v>7492697370</v>
          </cell>
        </row>
        <row r="53434">
          <cell r="B53434">
            <v>7281862624</v>
          </cell>
        </row>
        <row r="53435">
          <cell r="A53435" t="str">
            <v>南湖</v>
          </cell>
          <cell r="B53435">
            <v>7492697368</v>
          </cell>
        </row>
        <row r="53436">
          <cell r="B53436">
            <v>7271607989</v>
          </cell>
        </row>
        <row r="53437">
          <cell r="A53437" t="str">
            <v>四季青</v>
          </cell>
          <cell r="B53437">
            <v>5024093360</v>
          </cell>
        </row>
        <row r="53438">
          <cell r="B53438">
            <v>7300780916</v>
          </cell>
        </row>
        <row r="53439">
          <cell r="B53439">
            <v>7300780909</v>
          </cell>
        </row>
        <row r="53440">
          <cell r="A53440" t="str">
            <v>访溪路</v>
          </cell>
          <cell r="B53440">
            <v>5023274036</v>
          </cell>
        </row>
        <row r="53441">
          <cell r="B53441">
            <v>7271607997</v>
          </cell>
        </row>
        <row r="53442">
          <cell r="B53442">
            <v>6635068571</v>
          </cell>
        </row>
        <row r="53443">
          <cell r="B53443">
            <v>7281862629</v>
          </cell>
        </row>
        <row r="53444">
          <cell r="B53444">
            <v>7300780910</v>
          </cell>
        </row>
        <row r="53445">
          <cell r="B53445">
            <v>7271607991</v>
          </cell>
        </row>
        <row r="53446">
          <cell r="A53446" t="str">
            <v>A</v>
          </cell>
          <cell r="B53446">
            <v>5340618275</v>
          </cell>
        </row>
        <row r="53447">
          <cell r="A53447" t="str">
            <v>中央公园（在建）</v>
          </cell>
          <cell r="B53447">
            <v>5447426876</v>
          </cell>
        </row>
        <row r="53448">
          <cell r="A53448" t="str">
            <v>E</v>
          </cell>
          <cell r="B53448">
            <v>5340618276</v>
          </cell>
        </row>
        <row r="53449">
          <cell r="B53449">
            <v>7299090896</v>
          </cell>
        </row>
        <row r="53450">
          <cell r="B53450">
            <v>7300780912</v>
          </cell>
        </row>
        <row r="53451">
          <cell r="B53451">
            <v>5796422668</v>
          </cell>
        </row>
        <row r="53452">
          <cell r="B53452">
            <v>7300780913</v>
          </cell>
        </row>
        <row r="53453">
          <cell r="B53453">
            <v>7299090897</v>
          </cell>
        </row>
        <row r="53454">
          <cell r="A53454" t="str">
            <v>禹航路</v>
          </cell>
          <cell r="B53454">
            <v>7492697361</v>
          </cell>
        </row>
        <row r="53455">
          <cell r="A53455" t="str">
            <v>禹航路</v>
          </cell>
          <cell r="B53455">
            <v>5023283616</v>
          </cell>
        </row>
        <row r="53456">
          <cell r="A53456" t="str">
            <v>禹航路</v>
          </cell>
          <cell r="B53456">
            <v>7492697360</v>
          </cell>
        </row>
        <row r="53457">
          <cell r="B53457">
            <v>5796422667</v>
          </cell>
        </row>
        <row r="53458">
          <cell r="B53458">
            <v>5796422665</v>
          </cell>
        </row>
        <row r="53459">
          <cell r="A53459" t="str">
            <v>丰北</v>
          </cell>
          <cell r="B53459">
            <v>5014435533</v>
          </cell>
        </row>
        <row r="53460">
          <cell r="A53460" t="str">
            <v>江锦路</v>
          </cell>
          <cell r="B53460">
            <v>7438242104</v>
          </cell>
        </row>
        <row r="53461">
          <cell r="A53461" t="str">
            <v>江锦路</v>
          </cell>
          <cell r="B53461">
            <v>3110732923</v>
          </cell>
        </row>
        <row r="53462">
          <cell r="A53462" t="str">
            <v>B</v>
          </cell>
          <cell r="B53462">
            <v>5340618274</v>
          </cell>
        </row>
        <row r="53463">
          <cell r="A53463" t="str">
            <v>江锦路</v>
          </cell>
          <cell r="B53463">
            <v>7438242103</v>
          </cell>
        </row>
        <row r="53464">
          <cell r="B53464">
            <v>7299090886</v>
          </cell>
        </row>
        <row r="53465">
          <cell r="B53465">
            <v>5871182717</v>
          </cell>
        </row>
        <row r="53466">
          <cell r="A53466" t="str">
            <v>南峰</v>
          </cell>
          <cell r="B53466">
            <v>7502343351</v>
          </cell>
        </row>
        <row r="53467">
          <cell r="B53467">
            <v>5796422666</v>
          </cell>
        </row>
        <row r="53468">
          <cell r="A53468" t="str">
            <v>南峰</v>
          </cell>
          <cell r="B53468">
            <v>7502343352</v>
          </cell>
        </row>
        <row r="53469">
          <cell r="A53469" t="str">
            <v>南峰</v>
          </cell>
          <cell r="B53469">
            <v>7502343350</v>
          </cell>
        </row>
        <row r="53470">
          <cell r="A53470" t="str">
            <v>A</v>
          </cell>
          <cell r="B53470">
            <v>5340618273</v>
          </cell>
        </row>
        <row r="53471">
          <cell r="B53471">
            <v>5871182718</v>
          </cell>
        </row>
        <row r="53472">
          <cell r="A53472" t="str">
            <v>青山湖</v>
          </cell>
          <cell r="B53472">
            <v>7502343364</v>
          </cell>
        </row>
        <row r="53473">
          <cell r="A53473" t="str">
            <v>青山湖</v>
          </cell>
          <cell r="B53473">
            <v>7502343365</v>
          </cell>
        </row>
        <row r="53474">
          <cell r="A53474" t="str">
            <v>青山湖</v>
          </cell>
          <cell r="B53474">
            <v>7502343363</v>
          </cell>
        </row>
        <row r="53475">
          <cell r="A53475" t="str">
            <v>万安桥</v>
          </cell>
          <cell r="B53475">
            <v>5014435546</v>
          </cell>
        </row>
        <row r="53476">
          <cell r="A53476" t="str">
            <v>万安桥</v>
          </cell>
          <cell r="B53476">
            <v>7443754811</v>
          </cell>
        </row>
        <row r="53477">
          <cell r="A53477" t="str">
            <v>万安桥</v>
          </cell>
          <cell r="B53477">
            <v>7443754808</v>
          </cell>
        </row>
        <row r="53478">
          <cell r="A53478" t="str">
            <v>百家园路</v>
          </cell>
          <cell r="B53478">
            <v>5023274033</v>
          </cell>
        </row>
        <row r="53479">
          <cell r="A53479" t="str">
            <v>乌龙泉</v>
          </cell>
          <cell r="B53479">
            <v>2397109510</v>
          </cell>
        </row>
        <row r="53480">
          <cell r="A53480" t="str">
            <v>D1</v>
          </cell>
          <cell r="B53480">
            <v>5027727109</v>
          </cell>
        </row>
        <row r="53481">
          <cell r="A53481" t="str">
            <v>C1</v>
          </cell>
          <cell r="B53481">
            <v>5027727108</v>
          </cell>
        </row>
        <row r="53482">
          <cell r="A53482" t="str">
            <v>D4</v>
          </cell>
          <cell r="B53482">
            <v>5027727112</v>
          </cell>
        </row>
        <row r="53483">
          <cell r="B53483">
            <v>6635068570</v>
          </cell>
        </row>
        <row r="53484">
          <cell r="A53484" t="str">
            <v>D2</v>
          </cell>
          <cell r="B53484">
            <v>5027727110</v>
          </cell>
        </row>
        <row r="53485">
          <cell r="A53485" t="str">
            <v>D3</v>
          </cell>
          <cell r="B53485">
            <v>5027727111</v>
          </cell>
        </row>
        <row r="53486">
          <cell r="B53486">
            <v>7299090906</v>
          </cell>
        </row>
        <row r="53487">
          <cell r="A53487" t="str">
            <v>C3</v>
          </cell>
          <cell r="B53487">
            <v>5027727107</v>
          </cell>
        </row>
        <row r="53488">
          <cell r="A53488" t="str">
            <v>C2</v>
          </cell>
          <cell r="B53488">
            <v>4291125551</v>
          </cell>
        </row>
        <row r="53489">
          <cell r="A53489" t="str">
            <v>C4</v>
          </cell>
          <cell r="B53489">
            <v>5027727106</v>
          </cell>
        </row>
        <row r="53490">
          <cell r="A53490" t="str">
            <v>龙翔桥</v>
          </cell>
          <cell r="B53490">
            <v>6503404553</v>
          </cell>
        </row>
        <row r="53491">
          <cell r="A53491" t="str">
            <v>龙翔桥</v>
          </cell>
          <cell r="B53491">
            <v>5441665891</v>
          </cell>
        </row>
        <row r="53492">
          <cell r="A53492" t="str">
            <v>龙翔桥</v>
          </cell>
          <cell r="B53492">
            <v>2933008045</v>
          </cell>
        </row>
        <row r="53493">
          <cell r="A53493" t="str">
            <v>B1</v>
          </cell>
          <cell r="B53493">
            <v>5027727234</v>
          </cell>
        </row>
        <row r="53494">
          <cell r="A53494" t="str">
            <v>B2</v>
          </cell>
          <cell r="B53494">
            <v>5027727235</v>
          </cell>
        </row>
        <row r="53495">
          <cell r="A53495" t="str">
            <v>A</v>
          </cell>
          <cell r="B53495">
            <v>5027727233</v>
          </cell>
        </row>
        <row r="53496">
          <cell r="A53496" t="str">
            <v>B3</v>
          </cell>
          <cell r="B53496">
            <v>5027727236</v>
          </cell>
        </row>
        <row r="53497">
          <cell r="A53497" t="str">
            <v>钱江路</v>
          </cell>
          <cell r="B53497">
            <v>3110733032</v>
          </cell>
        </row>
        <row r="53498">
          <cell r="A53498" t="str">
            <v>钱江路</v>
          </cell>
          <cell r="B53498">
            <v>6089151291</v>
          </cell>
        </row>
        <row r="53499">
          <cell r="A53499" t="str">
            <v>钱江路</v>
          </cell>
          <cell r="B53499">
            <v>6521365361</v>
          </cell>
        </row>
        <row r="53500">
          <cell r="A53500" t="str">
            <v>钱江路</v>
          </cell>
          <cell r="B53500">
            <v>3327052786</v>
          </cell>
        </row>
        <row r="53501">
          <cell r="A53501" t="str">
            <v>钱江路</v>
          </cell>
          <cell r="B53501">
            <v>6089140183</v>
          </cell>
        </row>
        <row r="53502">
          <cell r="A53502" t="str">
            <v>乌龙泉南</v>
          </cell>
          <cell r="B53502">
            <v>7215457133</v>
          </cell>
        </row>
        <row r="53503">
          <cell r="B53503">
            <v>7255036457</v>
          </cell>
        </row>
        <row r="53504">
          <cell r="B53504">
            <v>7255036411</v>
          </cell>
        </row>
        <row r="53505">
          <cell r="A53505" t="str">
            <v>青山湖科技城</v>
          </cell>
          <cell r="B53505">
            <v>7502343353</v>
          </cell>
        </row>
        <row r="53506">
          <cell r="A53506" t="str">
            <v>青山湖科技城</v>
          </cell>
          <cell r="B53506">
            <v>7502343355</v>
          </cell>
        </row>
        <row r="53507">
          <cell r="A53507" t="str">
            <v>青山湖科技城</v>
          </cell>
          <cell r="B53507">
            <v>7502343354</v>
          </cell>
        </row>
        <row r="53508">
          <cell r="A53508" t="str">
            <v>亚运村</v>
          </cell>
          <cell r="B53508">
            <v>5580578789</v>
          </cell>
        </row>
        <row r="53509">
          <cell r="A53509" t="str">
            <v>庆春广场</v>
          </cell>
          <cell r="B53509">
            <v>7450812817</v>
          </cell>
        </row>
        <row r="53510">
          <cell r="A53510" t="str">
            <v>庆菱路</v>
          </cell>
          <cell r="B53510">
            <v>6089151325</v>
          </cell>
        </row>
        <row r="53511">
          <cell r="A53511" t="str">
            <v>庆菱路</v>
          </cell>
          <cell r="B53511">
            <v>3112353026</v>
          </cell>
        </row>
        <row r="53512">
          <cell r="A53512" t="str">
            <v>庆春广场</v>
          </cell>
          <cell r="B53512">
            <v>3112353023</v>
          </cell>
        </row>
        <row r="53513">
          <cell r="A53513" t="str">
            <v>庆菱路</v>
          </cell>
          <cell r="B53513">
            <v>7450812815</v>
          </cell>
        </row>
        <row r="53514">
          <cell r="A53514" t="str">
            <v>庆春广场</v>
          </cell>
          <cell r="B53514">
            <v>7450812816</v>
          </cell>
        </row>
        <row r="53515">
          <cell r="A53515" t="str">
            <v>凉雾</v>
          </cell>
          <cell r="B53515">
            <v>3499334914</v>
          </cell>
        </row>
        <row r="53516">
          <cell r="B53516">
            <v>5024217910</v>
          </cell>
        </row>
        <row r="53517">
          <cell r="B53517">
            <v>5024217907</v>
          </cell>
        </row>
        <row r="53518">
          <cell r="B53518">
            <v>7492010124</v>
          </cell>
        </row>
        <row r="53519">
          <cell r="B53519">
            <v>7255102052</v>
          </cell>
        </row>
        <row r="53520">
          <cell r="A53520" t="str">
            <v>向阳路</v>
          </cell>
          <cell r="B53520">
            <v>5024132520</v>
          </cell>
        </row>
        <row r="53521">
          <cell r="B53521">
            <v>7492010127</v>
          </cell>
        </row>
        <row r="53522">
          <cell r="A53522" t="str">
            <v>向阳路</v>
          </cell>
          <cell r="B53522">
            <v>7239600643</v>
          </cell>
        </row>
        <row r="53523">
          <cell r="B53523">
            <v>7492010125</v>
          </cell>
        </row>
        <row r="53524">
          <cell r="B53524">
            <v>7492010122</v>
          </cell>
        </row>
        <row r="53525">
          <cell r="B53525">
            <v>7255101970</v>
          </cell>
        </row>
        <row r="53526">
          <cell r="B53526">
            <v>7492010123</v>
          </cell>
        </row>
        <row r="53527">
          <cell r="A53527" t="str">
            <v>绿汀路</v>
          </cell>
          <cell r="B53527">
            <v>7492010121</v>
          </cell>
        </row>
        <row r="53528">
          <cell r="A53528" t="str">
            <v>凤新路</v>
          </cell>
          <cell r="B53528">
            <v>7492697363</v>
          </cell>
        </row>
        <row r="53529">
          <cell r="A53529" t="str">
            <v>凤新路</v>
          </cell>
          <cell r="B53529">
            <v>5023283615</v>
          </cell>
        </row>
        <row r="53530">
          <cell r="A53530" t="str">
            <v>凤新路</v>
          </cell>
          <cell r="B53530">
            <v>7492697362</v>
          </cell>
        </row>
        <row r="53531">
          <cell r="A53531" t="str">
            <v>绿汀路</v>
          </cell>
          <cell r="B53531">
            <v>7255102051</v>
          </cell>
        </row>
        <row r="53532">
          <cell r="A53532" t="str">
            <v>绿汀路</v>
          </cell>
          <cell r="B53532">
            <v>5023283609</v>
          </cell>
        </row>
        <row r="53533">
          <cell r="A53533" t="str">
            <v>老余杭</v>
          </cell>
          <cell r="B53533">
            <v>5298676874</v>
          </cell>
        </row>
        <row r="53534">
          <cell r="A53534" t="str">
            <v>绿汀路</v>
          </cell>
          <cell r="B53534">
            <v>7492010120</v>
          </cell>
        </row>
        <row r="53535">
          <cell r="B53535">
            <v>7182315277</v>
          </cell>
        </row>
        <row r="53536">
          <cell r="A53536" t="str">
            <v>浙大</v>
          </cell>
          <cell r="B53536">
            <v>5025912102</v>
          </cell>
        </row>
        <row r="53537">
          <cell r="A53537" t="str">
            <v>绿汀路</v>
          </cell>
          <cell r="B53537">
            <v>7255101967</v>
          </cell>
        </row>
        <row r="53538">
          <cell r="B53538">
            <v>7848723838</v>
          </cell>
        </row>
        <row r="53539">
          <cell r="B53539">
            <v>5024217904</v>
          </cell>
        </row>
        <row r="53540">
          <cell r="B53540">
            <v>7848723839</v>
          </cell>
        </row>
        <row r="53541">
          <cell r="A53541" t="str">
            <v>绿汀路</v>
          </cell>
          <cell r="B53541">
            <v>5023274050</v>
          </cell>
        </row>
        <row r="53542">
          <cell r="A53542" t="str">
            <v>花坞路</v>
          </cell>
          <cell r="B53542">
            <v>5023274030</v>
          </cell>
        </row>
        <row r="53543">
          <cell r="B53543">
            <v>6635068569</v>
          </cell>
        </row>
        <row r="53544">
          <cell r="B53544">
            <v>7182315278</v>
          </cell>
        </row>
        <row r="53545">
          <cell r="B53545">
            <v>5024217913</v>
          </cell>
        </row>
        <row r="53546">
          <cell r="A53546" t="str">
            <v>创远路</v>
          </cell>
          <cell r="B53546">
            <v>5023274049</v>
          </cell>
        </row>
        <row r="53547">
          <cell r="A53547" t="str">
            <v>八百里</v>
          </cell>
          <cell r="B53547">
            <v>7502343367</v>
          </cell>
        </row>
        <row r="53548">
          <cell r="A53548" t="str">
            <v>八百里</v>
          </cell>
          <cell r="B53548">
            <v>7502343366</v>
          </cell>
        </row>
        <row r="53549">
          <cell r="B53549">
            <v>7255036492</v>
          </cell>
        </row>
        <row r="53550">
          <cell r="A53550" t="str">
            <v>八百里</v>
          </cell>
          <cell r="B53550">
            <v>7502343368</v>
          </cell>
        </row>
        <row r="53551">
          <cell r="A53551" t="str">
            <v>花湖</v>
          </cell>
          <cell r="B53551">
            <v>3097124894</v>
          </cell>
        </row>
        <row r="53552">
          <cell r="B53552">
            <v>5027668911</v>
          </cell>
        </row>
        <row r="53553">
          <cell r="B53553">
            <v>7255036489</v>
          </cell>
        </row>
        <row r="53554">
          <cell r="B53554">
            <v>7255036493</v>
          </cell>
        </row>
        <row r="53555">
          <cell r="B53555">
            <v>7255036490</v>
          </cell>
        </row>
        <row r="53556">
          <cell r="B53556">
            <v>7255036504</v>
          </cell>
        </row>
        <row r="53557">
          <cell r="B53557">
            <v>7255036503</v>
          </cell>
        </row>
        <row r="53558">
          <cell r="B53558">
            <v>7255036505</v>
          </cell>
        </row>
        <row r="53559">
          <cell r="B53559">
            <v>7255036501</v>
          </cell>
        </row>
        <row r="53560">
          <cell r="B53560">
            <v>7255036502</v>
          </cell>
        </row>
        <row r="53561">
          <cell r="B53561">
            <v>7255036499</v>
          </cell>
        </row>
        <row r="53562">
          <cell r="B53562">
            <v>7255036495</v>
          </cell>
        </row>
        <row r="53563">
          <cell r="B53563">
            <v>5470240022</v>
          </cell>
        </row>
        <row r="53564">
          <cell r="B53564">
            <v>7828890846</v>
          </cell>
        </row>
        <row r="53565">
          <cell r="B53565">
            <v>7828890842</v>
          </cell>
        </row>
        <row r="53566">
          <cell r="B53566">
            <v>7828890849</v>
          </cell>
        </row>
        <row r="53567">
          <cell r="B53567">
            <v>7255036500</v>
          </cell>
        </row>
        <row r="53568">
          <cell r="B53568">
            <v>7255036491</v>
          </cell>
        </row>
        <row r="53569">
          <cell r="A53569" t="str">
            <v>渔人码头</v>
          </cell>
          <cell r="B53569">
            <v>5024093353</v>
          </cell>
        </row>
        <row r="53570">
          <cell r="B53570">
            <v>7828890847</v>
          </cell>
        </row>
        <row r="53571">
          <cell r="B53571">
            <v>7828890848</v>
          </cell>
        </row>
        <row r="53572">
          <cell r="B53572">
            <v>5024217900</v>
          </cell>
        </row>
        <row r="53573">
          <cell r="B53573">
            <v>7828890844</v>
          </cell>
        </row>
        <row r="53574">
          <cell r="B53574">
            <v>7828890841</v>
          </cell>
        </row>
        <row r="53575">
          <cell r="B53575">
            <v>7828890845</v>
          </cell>
        </row>
        <row r="53576">
          <cell r="B53576">
            <v>7828890843</v>
          </cell>
        </row>
        <row r="53577">
          <cell r="B53577">
            <v>7828890839</v>
          </cell>
        </row>
        <row r="53578">
          <cell r="B53578">
            <v>7182315279</v>
          </cell>
        </row>
        <row r="53579">
          <cell r="B53579">
            <v>7828890840</v>
          </cell>
        </row>
        <row r="53580">
          <cell r="B53580">
            <v>7828890838</v>
          </cell>
        </row>
        <row r="53581">
          <cell r="A53581" t="str">
            <v>汽车西站</v>
          </cell>
          <cell r="B53581">
            <v>5023274027</v>
          </cell>
        </row>
        <row r="53582">
          <cell r="B53582">
            <v>5024217873</v>
          </cell>
        </row>
        <row r="53583">
          <cell r="B53583">
            <v>5024217876</v>
          </cell>
        </row>
        <row r="53584">
          <cell r="B53584">
            <v>5024217879</v>
          </cell>
        </row>
        <row r="53585">
          <cell r="A53585" t="str">
            <v>凤起路</v>
          </cell>
          <cell r="B53585">
            <v>6098961179</v>
          </cell>
        </row>
        <row r="53586">
          <cell r="A53586" t="str">
            <v>凤起路</v>
          </cell>
          <cell r="B53586">
            <v>5441693215</v>
          </cell>
        </row>
        <row r="53587">
          <cell r="B53587">
            <v>5024217895</v>
          </cell>
        </row>
        <row r="53588">
          <cell r="A53588" t="str">
            <v>凤起路</v>
          </cell>
          <cell r="B53588">
            <v>7383609316</v>
          </cell>
        </row>
        <row r="53589">
          <cell r="B53589">
            <v>5894309152</v>
          </cell>
        </row>
        <row r="53590">
          <cell r="A53590" t="str">
            <v>凤起路</v>
          </cell>
          <cell r="B53590">
            <v>5441693216</v>
          </cell>
        </row>
        <row r="53591">
          <cell r="A53591" t="str">
            <v>E</v>
          </cell>
          <cell r="B53591">
            <v>5027668862</v>
          </cell>
        </row>
        <row r="53592">
          <cell r="A53592" t="str">
            <v>凤起路</v>
          </cell>
          <cell r="B53592">
            <v>6503404554</v>
          </cell>
        </row>
        <row r="53593">
          <cell r="B53593">
            <v>5024217884</v>
          </cell>
        </row>
        <row r="53594">
          <cell r="B53594">
            <v>6635068568</v>
          </cell>
        </row>
        <row r="53595">
          <cell r="A53595" t="str">
            <v>建国北路</v>
          </cell>
          <cell r="B53595">
            <v>7443754800</v>
          </cell>
        </row>
        <row r="53596">
          <cell r="A53596" t="str">
            <v>建国北路</v>
          </cell>
          <cell r="B53596">
            <v>7443754796</v>
          </cell>
        </row>
        <row r="53597">
          <cell r="A53597" t="str">
            <v>建国北路</v>
          </cell>
          <cell r="B53597">
            <v>7443754797</v>
          </cell>
        </row>
        <row r="53598">
          <cell r="A53598" t="str">
            <v>建国北路</v>
          </cell>
          <cell r="B53598">
            <v>3112353038</v>
          </cell>
        </row>
        <row r="53599">
          <cell r="A53599" t="str">
            <v>中河北路</v>
          </cell>
          <cell r="B53599">
            <v>7440261452</v>
          </cell>
        </row>
        <row r="53600">
          <cell r="B53600">
            <v>5024217886</v>
          </cell>
        </row>
        <row r="53601">
          <cell r="A53601" t="str">
            <v>建国北路</v>
          </cell>
          <cell r="B53601">
            <v>7443754798</v>
          </cell>
        </row>
        <row r="53602">
          <cell r="A53602" t="str">
            <v>中河北路</v>
          </cell>
          <cell r="B53602">
            <v>3112353043</v>
          </cell>
        </row>
        <row r="53603">
          <cell r="A53603" t="str">
            <v>中河北路</v>
          </cell>
          <cell r="B53603">
            <v>7383609293</v>
          </cell>
        </row>
        <row r="53604">
          <cell r="A53604" t="str">
            <v>景芳</v>
          </cell>
          <cell r="B53604">
            <v>7438242102</v>
          </cell>
        </row>
        <row r="53605">
          <cell r="A53605" t="str">
            <v>景芳</v>
          </cell>
          <cell r="B53605">
            <v>3327052785</v>
          </cell>
        </row>
        <row r="53606">
          <cell r="A53606" t="str">
            <v>景芳</v>
          </cell>
          <cell r="B53606">
            <v>7438242101</v>
          </cell>
        </row>
        <row r="53607">
          <cell r="A53607" t="str">
            <v>古墩路</v>
          </cell>
          <cell r="B53607">
            <v>5023274024</v>
          </cell>
        </row>
        <row r="53608">
          <cell r="A53608" t="str">
            <v>松木场</v>
          </cell>
          <cell r="B53608">
            <v>5023272893</v>
          </cell>
        </row>
        <row r="53609">
          <cell r="B53609">
            <v>7848723853</v>
          </cell>
        </row>
        <row r="53610">
          <cell r="A53610" t="str">
            <v>金星</v>
          </cell>
          <cell r="B53610">
            <v>7255102054</v>
          </cell>
        </row>
        <row r="53611">
          <cell r="A53611" t="str">
            <v>金星</v>
          </cell>
          <cell r="B53611">
            <v>5298676875</v>
          </cell>
        </row>
        <row r="53612">
          <cell r="B53612">
            <v>7848723854</v>
          </cell>
        </row>
        <row r="53613">
          <cell r="A53613" t="str">
            <v>金星</v>
          </cell>
          <cell r="B53613">
            <v>7492010126</v>
          </cell>
        </row>
        <row r="53614">
          <cell r="B53614">
            <v>6112626725</v>
          </cell>
        </row>
        <row r="53615">
          <cell r="A53615" t="str">
            <v>三堡</v>
          </cell>
          <cell r="B53615">
            <v>5791903440</v>
          </cell>
        </row>
        <row r="53616">
          <cell r="A53616" t="str">
            <v>三堡</v>
          </cell>
          <cell r="B53616">
            <v>5024093352</v>
          </cell>
        </row>
        <row r="53617">
          <cell r="B53617">
            <v>7325955851</v>
          </cell>
        </row>
        <row r="53618">
          <cell r="B53618">
            <v>7182315280</v>
          </cell>
        </row>
        <row r="53619">
          <cell r="B53619">
            <v>6410098420</v>
          </cell>
        </row>
        <row r="53620">
          <cell r="A53620" t="str">
            <v>玉古路</v>
          </cell>
          <cell r="B53620">
            <v>5894309161</v>
          </cell>
        </row>
        <row r="53621">
          <cell r="A53621" t="str">
            <v>玉古路</v>
          </cell>
          <cell r="B53621">
            <v>5025912026</v>
          </cell>
        </row>
        <row r="53622">
          <cell r="B53622">
            <v>6410098051</v>
          </cell>
        </row>
        <row r="53623">
          <cell r="B53623">
            <v>6410097452</v>
          </cell>
        </row>
        <row r="53624">
          <cell r="A53624" t="str">
            <v>南阳大道</v>
          </cell>
          <cell r="B53624">
            <v>7239600654</v>
          </cell>
        </row>
        <row r="53625">
          <cell r="A53625" t="str">
            <v>南阳大道</v>
          </cell>
          <cell r="B53625">
            <v>5024132921</v>
          </cell>
        </row>
        <row r="53626">
          <cell r="A53626" t="str">
            <v>武林门</v>
          </cell>
          <cell r="B53626">
            <v>7383609314</v>
          </cell>
        </row>
        <row r="53627">
          <cell r="A53627" t="str">
            <v>武林门</v>
          </cell>
          <cell r="B53627">
            <v>3112353059</v>
          </cell>
        </row>
        <row r="53628">
          <cell r="A53628" t="str">
            <v>武林门</v>
          </cell>
          <cell r="B53628">
            <v>7383609315</v>
          </cell>
        </row>
        <row r="53629">
          <cell r="A53629" t="str">
            <v>武林门</v>
          </cell>
          <cell r="B53629">
            <v>5023272888</v>
          </cell>
        </row>
        <row r="53630">
          <cell r="B53630">
            <v>7457815060</v>
          </cell>
        </row>
        <row r="53631">
          <cell r="B53631">
            <v>7182315281</v>
          </cell>
        </row>
        <row r="53632">
          <cell r="A53632" t="str">
            <v>滨江二路</v>
          </cell>
          <cell r="B53632">
            <v>7239600655</v>
          </cell>
        </row>
        <row r="53633">
          <cell r="A53633" t="str">
            <v>古荡新村</v>
          </cell>
          <cell r="B53633">
            <v>5461704089</v>
          </cell>
        </row>
        <row r="53634">
          <cell r="A53634" t="str">
            <v>古荡</v>
          </cell>
          <cell r="B53634">
            <v>5023272910</v>
          </cell>
        </row>
        <row r="53635">
          <cell r="A53635" t="str">
            <v>葛巷</v>
          </cell>
          <cell r="B53635">
            <v>7492697327</v>
          </cell>
        </row>
        <row r="53636">
          <cell r="A53636" t="str">
            <v>滨江二路</v>
          </cell>
          <cell r="B53636">
            <v>5024132503</v>
          </cell>
        </row>
        <row r="53637">
          <cell r="A53637" t="str">
            <v>葛巷</v>
          </cell>
          <cell r="B53637">
            <v>4922007189</v>
          </cell>
        </row>
        <row r="53638">
          <cell r="A53638" t="str">
            <v>葛巷</v>
          </cell>
          <cell r="B53638">
            <v>7492697328</v>
          </cell>
        </row>
        <row r="53639">
          <cell r="A53639" t="str">
            <v>金沙</v>
          </cell>
          <cell r="B53639">
            <v>7272083200</v>
          </cell>
        </row>
        <row r="53640">
          <cell r="A53640" t="str">
            <v>沙市南</v>
          </cell>
          <cell r="B53640">
            <v>3093367430</v>
          </cell>
        </row>
        <row r="53641">
          <cell r="A53641" t="str">
            <v>滨江一路</v>
          </cell>
          <cell r="B53641">
            <v>7239600659</v>
          </cell>
        </row>
        <row r="53642">
          <cell r="A53642" t="str">
            <v>滨江一路</v>
          </cell>
          <cell r="B53642">
            <v>5024132502</v>
          </cell>
        </row>
        <row r="53643">
          <cell r="A53643" t="str">
            <v>E</v>
          </cell>
          <cell r="B53643">
            <v>5027699496</v>
          </cell>
        </row>
        <row r="53644">
          <cell r="A53644" t="str">
            <v>枝城</v>
          </cell>
          <cell r="B53644">
            <v>2492404144</v>
          </cell>
        </row>
        <row r="53645">
          <cell r="A53645" t="str">
            <v>D</v>
          </cell>
          <cell r="B53645">
            <v>5382459604</v>
          </cell>
        </row>
        <row r="53646">
          <cell r="A53646" t="str">
            <v>武林广场</v>
          </cell>
          <cell r="B53646">
            <v>6505799694</v>
          </cell>
        </row>
        <row r="53647">
          <cell r="A53647" t="str">
            <v>宝善桥 (暂缓开通)</v>
          </cell>
          <cell r="B53647">
            <v>5014435545</v>
          </cell>
        </row>
        <row r="53648">
          <cell r="A53648" t="str">
            <v>武林广场</v>
          </cell>
          <cell r="B53648">
            <v>5441705827</v>
          </cell>
        </row>
        <row r="53649">
          <cell r="B53649">
            <v>6551374221</v>
          </cell>
        </row>
        <row r="53650">
          <cell r="A53650" t="str">
            <v>御道</v>
          </cell>
          <cell r="B53650">
            <v>5761771541</v>
          </cell>
        </row>
        <row r="53651">
          <cell r="A53651" t="str">
            <v>武林广场</v>
          </cell>
          <cell r="B53651">
            <v>6505799695</v>
          </cell>
        </row>
        <row r="53652">
          <cell r="A53652" t="str">
            <v>文一西路</v>
          </cell>
          <cell r="B53652">
            <v>5023274053</v>
          </cell>
        </row>
        <row r="53653">
          <cell r="A53653" t="str">
            <v>B</v>
          </cell>
          <cell r="B53653">
            <v>5027699495</v>
          </cell>
        </row>
        <row r="53654">
          <cell r="B53654">
            <v>6112626724</v>
          </cell>
        </row>
        <row r="53655">
          <cell r="B53655">
            <v>5348572626</v>
          </cell>
        </row>
        <row r="53656">
          <cell r="A53656" t="str">
            <v>御道</v>
          </cell>
          <cell r="B53656">
            <v>5024093349</v>
          </cell>
        </row>
        <row r="53657">
          <cell r="B53657">
            <v>6580450196</v>
          </cell>
        </row>
        <row r="53658">
          <cell r="B53658">
            <v>6580450197</v>
          </cell>
        </row>
        <row r="53659">
          <cell r="B53659">
            <v>6580450195</v>
          </cell>
        </row>
        <row r="53660">
          <cell r="B53660">
            <v>6112626723</v>
          </cell>
        </row>
        <row r="53661">
          <cell r="A53661" t="str">
            <v>新塘</v>
          </cell>
          <cell r="B53661">
            <v>3327052784</v>
          </cell>
        </row>
        <row r="53662">
          <cell r="A53662" t="str">
            <v>新塘</v>
          </cell>
          <cell r="B53662">
            <v>7438242098</v>
          </cell>
        </row>
        <row r="53663">
          <cell r="A53663" t="str">
            <v>新塘</v>
          </cell>
          <cell r="B53663">
            <v>7438242097</v>
          </cell>
        </row>
        <row r="53664">
          <cell r="A53664" t="str">
            <v>昙花庵路</v>
          </cell>
          <cell r="B53664">
            <v>5037923648</v>
          </cell>
        </row>
        <row r="53665">
          <cell r="B53665">
            <v>7325955868</v>
          </cell>
        </row>
        <row r="53666">
          <cell r="A53666" t="str">
            <v>文三路</v>
          </cell>
          <cell r="B53666">
            <v>5141147712</v>
          </cell>
        </row>
        <row r="53667">
          <cell r="B53667">
            <v>6580440563</v>
          </cell>
        </row>
        <row r="53668">
          <cell r="B53668">
            <v>6580440564</v>
          </cell>
        </row>
        <row r="53669">
          <cell r="B53669">
            <v>6580450198</v>
          </cell>
        </row>
        <row r="53670">
          <cell r="B53670">
            <v>7530631603</v>
          </cell>
        </row>
        <row r="53671">
          <cell r="B53671">
            <v>6580450188</v>
          </cell>
        </row>
        <row r="53672">
          <cell r="B53672">
            <v>2407537310</v>
          </cell>
        </row>
        <row r="53673">
          <cell r="B53673">
            <v>6580450187</v>
          </cell>
        </row>
        <row r="53674">
          <cell r="B53674">
            <v>6580450186</v>
          </cell>
        </row>
        <row r="53675">
          <cell r="B53675">
            <v>6594412562</v>
          </cell>
        </row>
        <row r="53676">
          <cell r="B53676">
            <v>6580450189</v>
          </cell>
        </row>
        <row r="53677">
          <cell r="B53677">
            <v>6897542128</v>
          </cell>
        </row>
        <row r="53678">
          <cell r="B53678">
            <v>6440262794</v>
          </cell>
        </row>
        <row r="53679">
          <cell r="B53679">
            <v>6580450194</v>
          </cell>
        </row>
        <row r="53680">
          <cell r="B53680">
            <v>6440262943</v>
          </cell>
        </row>
        <row r="53681">
          <cell r="A53681" t="str">
            <v>创景路</v>
          </cell>
          <cell r="B53681">
            <v>6255550255</v>
          </cell>
        </row>
        <row r="53682">
          <cell r="B53682">
            <v>6580450184</v>
          </cell>
        </row>
        <row r="53683">
          <cell r="B53683">
            <v>6580450185</v>
          </cell>
        </row>
        <row r="53684">
          <cell r="B53684">
            <v>1339521147</v>
          </cell>
        </row>
        <row r="53685">
          <cell r="B53685">
            <v>7299090935</v>
          </cell>
        </row>
        <row r="53686">
          <cell r="A53686" t="str">
            <v>福田</v>
          </cell>
          <cell r="B53686">
            <v>7880204006</v>
          </cell>
        </row>
        <row r="53687">
          <cell r="A53687" t="str">
            <v>福田</v>
          </cell>
          <cell r="B53687">
            <v>6669929055</v>
          </cell>
        </row>
        <row r="53688">
          <cell r="A53688" t="str">
            <v>C</v>
          </cell>
          <cell r="B53688">
            <v>5040262777</v>
          </cell>
        </row>
        <row r="53689">
          <cell r="B53689">
            <v>7299090940</v>
          </cell>
        </row>
        <row r="53690">
          <cell r="A53690" t="str">
            <v>西湖文化广场</v>
          </cell>
          <cell r="B53690">
            <v>6098961150</v>
          </cell>
        </row>
        <row r="53691">
          <cell r="B53691">
            <v>6580450193</v>
          </cell>
        </row>
        <row r="53692">
          <cell r="B53692">
            <v>7604258260</v>
          </cell>
        </row>
        <row r="53693">
          <cell r="A53693" t="str">
            <v>利川</v>
          </cell>
          <cell r="B53693">
            <v>2843985541</v>
          </cell>
        </row>
        <row r="53694">
          <cell r="B53694">
            <v>7281862608</v>
          </cell>
        </row>
        <row r="53695">
          <cell r="A53695" t="str">
            <v>D</v>
          </cell>
          <cell r="B53695">
            <v>5040262778</v>
          </cell>
        </row>
        <row r="53696">
          <cell r="B53696">
            <v>6580450192</v>
          </cell>
        </row>
        <row r="53697">
          <cell r="A53697" t="str">
            <v>西湖文化广场</v>
          </cell>
          <cell r="B53697">
            <v>5444521338</v>
          </cell>
        </row>
        <row r="53698">
          <cell r="B53698">
            <v>6112626722</v>
          </cell>
        </row>
        <row r="53699">
          <cell r="B53699">
            <v>6580450191</v>
          </cell>
        </row>
        <row r="53700">
          <cell r="B53700">
            <v>7281862609</v>
          </cell>
        </row>
        <row r="53701">
          <cell r="B53701">
            <v>7281862607</v>
          </cell>
        </row>
        <row r="53702">
          <cell r="A53702" t="str">
            <v>沈塘桥</v>
          </cell>
          <cell r="B53702">
            <v>7440261423</v>
          </cell>
        </row>
        <row r="53703">
          <cell r="A53703" t="str">
            <v>沈塘桥</v>
          </cell>
          <cell r="B53703">
            <v>3112353069</v>
          </cell>
        </row>
        <row r="53704">
          <cell r="A53704" t="str">
            <v>沈塘桥</v>
          </cell>
          <cell r="B53704">
            <v>7440261424</v>
          </cell>
        </row>
        <row r="53705">
          <cell r="B53705">
            <v>7281862614</v>
          </cell>
        </row>
        <row r="53706">
          <cell r="A53706" t="str">
            <v>B</v>
          </cell>
          <cell r="B53706">
            <v>5040262775</v>
          </cell>
        </row>
        <row r="53707">
          <cell r="B53707">
            <v>7281862601</v>
          </cell>
        </row>
        <row r="53708">
          <cell r="A53708" t="str">
            <v>西湖文化广场</v>
          </cell>
          <cell r="B53708">
            <v>7828890834</v>
          </cell>
        </row>
        <row r="53709">
          <cell r="B53709">
            <v>7604258270</v>
          </cell>
        </row>
        <row r="53710">
          <cell r="A53710" t="str">
            <v>阿里巴巴</v>
          </cell>
          <cell r="B53710">
            <v>5141147710</v>
          </cell>
        </row>
        <row r="53711">
          <cell r="A53711" t="str">
            <v>创景路</v>
          </cell>
          <cell r="B53711">
            <v>7042337500</v>
          </cell>
        </row>
        <row r="53712">
          <cell r="A53712" t="str">
            <v>创景路</v>
          </cell>
          <cell r="B53712">
            <v>7042337501</v>
          </cell>
        </row>
        <row r="53713">
          <cell r="A53713" t="str">
            <v>创景路</v>
          </cell>
          <cell r="B53713">
            <v>4922007188</v>
          </cell>
        </row>
        <row r="53714">
          <cell r="A53714" t="str">
            <v>五堡</v>
          </cell>
          <cell r="B53714">
            <v>5024093351</v>
          </cell>
        </row>
        <row r="53715">
          <cell r="B53715">
            <v>6580450190</v>
          </cell>
        </row>
        <row r="53716">
          <cell r="A53716" t="str">
            <v>A</v>
          </cell>
          <cell r="B53716">
            <v>5040262776</v>
          </cell>
        </row>
        <row r="53717">
          <cell r="A53717" t="str">
            <v>西溪湿地</v>
          </cell>
          <cell r="B53717">
            <v>5141147711</v>
          </cell>
        </row>
        <row r="53718">
          <cell r="B53718">
            <v>6635068567</v>
          </cell>
        </row>
        <row r="53719">
          <cell r="B53719">
            <v>7848723855</v>
          </cell>
        </row>
        <row r="53720">
          <cell r="B53720">
            <v>5338367401</v>
          </cell>
        </row>
        <row r="53721">
          <cell r="A53721" t="str">
            <v>丰潭路</v>
          </cell>
          <cell r="B53721">
            <v>7440261449</v>
          </cell>
        </row>
        <row r="53722">
          <cell r="A53722" t="str">
            <v>丰潭路</v>
          </cell>
          <cell r="B53722">
            <v>3112353085</v>
          </cell>
        </row>
        <row r="53723">
          <cell r="A53723" t="str">
            <v>丰潭路</v>
          </cell>
          <cell r="B53723">
            <v>7440261450</v>
          </cell>
        </row>
        <row r="53724">
          <cell r="B53724">
            <v>6568677759</v>
          </cell>
        </row>
        <row r="53725">
          <cell r="A53725" t="str">
            <v>古翠路</v>
          </cell>
          <cell r="B53725">
            <v>7440261443</v>
          </cell>
        </row>
        <row r="53726">
          <cell r="A53726" t="str">
            <v>古翠路</v>
          </cell>
          <cell r="B53726">
            <v>4911801521</v>
          </cell>
        </row>
        <row r="53727">
          <cell r="A53727" t="str">
            <v>古翠路</v>
          </cell>
          <cell r="B53727">
            <v>7440261445</v>
          </cell>
        </row>
        <row r="53728">
          <cell r="B53728">
            <v>7848723856</v>
          </cell>
        </row>
        <row r="53729">
          <cell r="B53729">
            <v>5338367400</v>
          </cell>
        </row>
        <row r="53730">
          <cell r="B53730">
            <v>5338367399</v>
          </cell>
        </row>
        <row r="53731">
          <cell r="B53731">
            <v>7324928846</v>
          </cell>
        </row>
        <row r="53732">
          <cell r="B53732">
            <v>6568677758</v>
          </cell>
        </row>
        <row r="53733">
          <cell r="B53733">
            <v>6568677757</v>
          </cell>
        </row>
        <row r="53734">
          <cell r="A53734" t="str">
            <v>学院路</v>
          </cell>
          <cell r="B53734">
            <v>7440261441</v>
          </cell>
        </row>
        <row r="53735">
          <cell r="A53735" t="str">
            <v>学院路</v>
          </cell>
          <cell r="B53735">
            <v>7440261442</v>
          </cell>
        </row>
        <row r="53736">
          <cell r="A53736" t="str">
            <v>学院路</v>
          </cell>
          <cell r="B53736">
            <v>5443266643</v>
          </cell>
        </row>
        <row r="53737">
          <cell r="A53737" t="str">
            <v>B</v>
          </cell>
          <cell r="B53737">
            <v>5338411501</v>
          </cell>
        </row>
        <row r="53738">
          <cell r="A53738" t="str">
            <v>A</v>
          </cell>
          <cell r="B53738">
            <v>5338411500</v>
          </cell>
        </row>
        <row r="53739">
          <cell r="A53739" t="str">
            <v>元宝塘</v>
          </cell>
          <cell r="B53739">
            <v>5037923649</v>
          </cell>
        </row>
        <row r="53740">
          <cell r="A53740" t="str">
            <v>B</v>
          </cell>
          <cell r="B53740">
            <v>5338424143</v>
          </cell>
        </row>
        <row r="53741">
          <cell r="A53741" t="str">
            <v>下宁桥</v>
          </cell>
          <cell r="B53741">
            <v>7440261434</v>
          </cell>
        </row>
        <row r="53742">
          <cell r="A53742" t="str">
            <v>C</v>
          </cell>
          <cell r="B53742">
            <v>5338424165</v>
          </cell>
        </row>
        <row r="53743">
          <cell r="A53743" t="str">
            <v>下宁桥</v>
          </cell>
          <cell r="B53743">
            <v>5443266642</v>
          </cell>
        </row>
        <row r="53744">
          <cell r="A53744" t="str">
            <v>下宁桥</v>
          </cell>
          <cell r="B53744">
            <v>7440261435</v>
          </cell>
        </row>
        <row r="53745">
          <cell r="A53745" t="str">
            <v>A</v>
          </cell>
          <cell r="B53745">
            <v>5338424144</v>
          </cell>
        </row>
        <row r="53746">
          <cell r="B53746">
            <v>7405233431</v>
          </cell>
        </row>
        <row r="53747">
          <cell r="B53747">
            <v>7405233430</v>
          </cell>
        </row>
        <row r="53748">
          <cell r="B53748">
            <v>7423862314</v>
          </cell>
        </row>
        <row r="53749">
          <cell r="B53749">
            <v>7423862313</v>
          </cell>
        </row>
        <row r="53750">
          <cell r="B53750">
            <v>7423862312</v>
          </cell>
        </row>
        <row r="53751">
          <cell r="B53751">
            <v>7423862311</v>
          </cell>
        </row>
        <row r="53752">
          <cell r="B53752">
            <v>7423862310</v>
          </cell>
        </row>
        <row r="53753">
          <cell r="B53753">
            <v>7423862309</v>
          </cell>
        </row>
        <row r="53754">
          <cell r="B53754">
            <v>7423862315</v>
          </cell>
        </row>
        <row r="53755">
          <cell r="B53755">
            <v>7423862308</v>
          </cell>
        </row>
        <row r="53756">
          <cell r="A53756" t="str">
            <v>闸弄口</v>
          </cell>
          <cell r="B53756">
            <v>7436573619</v>
          </cell>
        </row>
        <row r="53757">
          <cell r="A53757" t="str">
            <v>闸弄口</v>
          </cell>
          <cell r="B53757">
            <v>2914306288</v>
          </cell>
        </row>
        <row r="53758">
          <cell r="A53758" t="str">
            <v>闸弄口</v>
          </cell>
          <cell r="B53758">
            <v>7436573618</v>
          </cell>
        </row>
        <row r="53759">
          <cell r="B53759">
            <v>5057832336</v>
          </cell>
        </row>
        <row r="53760">
          <cell r="B53760">
            <v>7524769441</v>
          </cell>
        </row>
        <row r="53761">
          <cell r="B53761">
            <v>7294652163</v>
          </cell>
        </row>
        <row r="53762">
          <cell r="B53762">
            <v>5057819427</v>
          </cell>
        </row>
        <row r="53763">
          <cell r="B53763">
            <v>7325964231</v>
          </cell>
        </row>
        <row r="53764">
          <cell r="A53764" t="str">
            <v>(未开放出口)</v>
          </cell>
          <cell r="B53764">
            <v>7241440383</v>
          </cell>
        </row>
        <row r="53765">
          <cell r="B53765">
            <v>5056227335</v>
          </cell>
        </row>
        <row r="53766">
          <cell r="B53766">
            <v>7526006913</v>
          </cell>
        </row>
        <row r="53767">
          <cell r="B53767">
            <v>7828890836</v>
          </cell>
        </row>
        <row r="53768">
          <cell r="A53768" t="str">
            <v>打铁关</v>
          </cell>
          <cell r="B53768">
            <v>6098961129</v>
          </cell>
        </row>
        <row r="53769">
          <cell r="A53769" t="str">
            <v>打铁关</v>
          </cell>
          <cell r="B53769">
            <v>2933008043</v>
          </cell>
        </row>
        <row r="53770">
          <cell r="B53770">
            <v>7524769445</v>
          </cell>
        </row>
        <row r="53771">
          <cell r="B53771">
            <v>7828890837</v>
          </cell>
        </row>
        <row r="53772">
          <cell r="B53772">
            <v>6897542109</v>
          </cell>
        </row>
        <row r="53773">
          <cell r="B53773">
            <v>2914306292</v>
          </cell>
        </row>
        <row r="53774">
          <cell r="A53774" t="str">
            <v>打铁关</v>
          </cell>
          <cell r="B53774">
            <v>7436573621</v>
          </cell>
        </row>
        <row r="53775">
          <cell r="B53775">
            <v>7324867988</v>
          </cell>
        </row>
        <row r="53776">
          <cell r="A53776" t="str">
            <v>良睦路</v>
          </cell>
          <cell r="B53776">
            <v>6089172641</v>
          </cell>
        </row>
        <row r="53777">
          <cell r="B53777">
            <v>5057832355</v>
          </cell>
        </row>
        <row r="53778">
          <cell r="A53778" t="str">
            <v>良睦路</v>
          </cell>
          <cell r="B53778">
            <v>7042331036</v>
          </cell>
        </row>
        <row r="53779">
          <cell r="B53779">
            <v>7324928849</v>
          </cell>
        </row>
        <row r="53780">
          <cell r="B53780">
            <v>7324868031</v>
          </cell>
        </row>
        <row r="53781">
          <cell r="A53781" t="str">
            <v>良睦路</v>
          </cell>
          <cell r="B53781">
            <v>4922007187</v>
          </cell>
        </row>
        <row r="53782">
          <cell r="B53782">
            <v>7526006915</v>
          </cell>
        </row>
        <row r="53783">
          <cell r="B53783">
            <v>7791922745</v>
          </cell>
        </row>
        <row r="53784">
          <cell r="A53784" t="str">
            <v>打铁关</v>
          </cell>
          <cell r="B53784">
            <v>7440261410</v>
          </cell>
        </row>
        <row r="53785">
          <cell r="A53785" t="str">
            <v>打铁关</v>
          </cell>
          <cell r="B53785">
            <v>7440261400</v>
          </cell>
        </row>
        <row r="53786">
          <cell r="B53786">
            <v>7838746169</v>
          </cell>
        </row>
        <row r="53787">
          <cell r="B53787">
            <v>7838746174</v>
          </cell>
        </row>
        <row r="53788">
          <cell r="B53788">
            <v>7324868033</v>
          </cell>
        </row>
        <row r="53789">
          <cell r="B53789">
            <v>7324868032</v>
          </cell>
        </row>
        <row r="53790">
          <cell r="B53790">
            <v>7526006919</v>
          </cell>
        </row>
        <row r="53791">
          <cell r="B53791">
            <v>5057832346</v>
          </cell>
        </row>
        <row r="53792">
          <cell r="B53792">
            <v>5057832353</v>
          </cell>
        </row>
        <row r="53793">
          <cell r="A53793" t="str">
            <v>六堡</v>
          </cell>
          <cell r="B53793">
            <v>5024093342</v>
          </cell>
        </row>
        <row r="53794">
          <cell r="B53794">
            <v>7838746171</v>
          </cell>
        </row>
        <row r="53795">
          <cell r="B53795">
            <v>7838746168</v>
          </cell>
        </row>
        <row r="53796">
          <cell r="B53796">
            <v>7838746175</v>
          </cell>
        </row>
        <row r="53797">
          <cell r="B53797">
            <v>7838746177</v>
          </cell>
        </row>
        <row r="53798">
          <cell r="B53798">
            <v>5057819104</v>
          </cell>
        </row>
        <row r="53799">
          <cell r="B53799">
            <v>7838746170</v>
          </cell>
        </row>
        <row r="53800">
          <cell r="B53800">
            <v>7294652336</v>
          </cell>
        </row>
        <row r="53801">
          <cell r="B53801">
            <v>7294649818</v>
          </cell>
        </row>
        <row r="53802">
          <cell r="B53802">
            <v>5057832408</v>
          </cell>
        </row>
        <row r="53803">
          <cell r="B53803">
            <v>7294651287</v>
          </cell>
        </row>
        <row r="53804">
          <cell r="B53804">
            <v>7294640377</v>
          </cell>
        </row>
        <row r="53805">
          <cell r="B53805">
            <v>7307644659</v>
          </cell>
        </row>
        <row r="53806">
          <cell r="B53806">
            <v>7324868034</v>
          </cell>
        </row>
        <row r="53807">
          <cell r="B53807">
            <v>7307633777</v>
          </cell>
        </row>
        <row r="53808">
          <cell r="B53808">
            <v>7838746167</v>
          </cell>
        </row>
        <row r="53809">
          <cell r="B53809">
            <v>7838746172</v>
          </cell>
        </row>
        <row r="53810">
          <cell r="B53810">
            <v>5057723026</v>
          </cell>
        </row>
        <row r="53811">
          <cell r="B53811">
            <v>7838746173</v>
          </cell>
        </row>
        <row r="53812">
          <cell r="B53812">
            <v>7838746176</v>
          </cell>
        </row>
        <row r="53813">
          <cell r="B53813">
            <v>5057819441</v>
          </cell>
        </row>
        <row r="53814">
          <cell r="A53814" t="str">
            <v>新风</v>
          </cell>
          <cell r="B53814">
            <v>5444517209</v>
          </cell>
        </row>
        <row r="53815">
          <cell r="A53815" t="str">
            <v>新风</v>
          </cell>
          <cell r="B53815">
            <v>6521365356</v>
          </cell>
        </row>
        <row r="53816">
          <cell r="B53816">
            <v>5057832372</v>
          </cell>
        </row>
        <row r="53817">
          <cell r="B53817">
            <v>5057819447</v>
          </cell>
        </row>
        <row r="53818">
          <cell r="A53818" t="str">
            <v>新风</v>
          </cell>
          <cell r="B53818">
            <v>6521365355</v>
          </cell>
        </row>
        <row r="53819">
          <cell r="B53819">
            <v>5057819098</v>
          </cell>
        </row>
        <row r="53820">
          <cell r="A53820" t="str">
            <v>C</v>
          </cell>
          <cell r="B53820">
            <v>5040245872</v>
          </cell>
        </row>
        <row r="53821">
          <cell r="A53821" t="str">
            <v>下沙江滨</v>
          </cell>
          <cell r="B53821">
            <v>7260546871</v>
          </cell>
        </row>
        <row r="53822">
          <cell r="B53822">
            <v>5057819114</v>
          </cell>
        </row>
        <row r="53823">
          <cell r="B53823">
            <v>7324867987</v>
          </cell>
        </row>
        <row r="53824">
          <cell r="B53824">
            <v>5057832395</v>
          </cell>
        </row>
        <row r="53825">
          <cell r="A53825" t="str">
            <v>世贸江滨花园</v>
          </cell>
          <cell r="B53825">
            <v>5596145762</v>
          </cell>
        </row>
        <row r="53826">
          <cell r="A53826" t="str">
            <v>下沙江滨公交站</v>
          </cell>
          <cell r="B53826">
            <v>5596145761</v>
          </cell>
        </row>
        <row r="53827">
          <cell r="B53827">
            <v>7307644647</v>
          </cell>
        </row>
        <row r="53828">
          <cell r="B53828">
            <v>5057832323</v>
          </cell>
        </row>
        <row r="53829">
          <cell r="B53829">
            <v>5057819101</v>
          </cell>
        </row>
        <row r="53830">
          <cell r="A53830" t="str">
            <v>下沙江滨</v>
          </cell>
          <cell r="B53830">
            <v>6009978948</v>
          </cell>
        </row>
        <row r="53831">
          <cell r="A53831" t="str">
            <v>下沙江滨</v>
          </cell>
          <cell r="B53831">
            <v>3116447179</v>
          </cell>
        </row>
        <row r="53832">
          <cell r="B53832">
            <v>5057832383</v>
          </cell>
        </row>
        <row r="53833">
          <cell r="B53833">
            <v>5057819446</v>
          </cell>
        </row>
        <row r="53834">
          <cell r="B53834">
            <v>5056227333</v>
          </cell>
        </row>
        <row r="53835">
          <cell r="B53835">
            <v>5057819120</v>
          </cell>
        </row>
        <row r="53836">
          <cell r="B53836">
            <v>5057832394</v>
          </cell>
        </row>
        <row r="53837">
          <cell r="B53837">
            <v>5057832360</v>
          </cell>
        </row>
        <row r="53838">
          <cell r="B53838">
            <v>5057819113</v>
          </cell>
        </row>
        <row r="53839">
          <cell r="B53839">
            <v>6635068566</v>
          </cell>
        </row>
        <row r="53840">
          <cell r="B53840">
            <v>7773292549</v>
          </cell>
        </row>
        <row r="53841">
          <cell r="B53841">
            <v>7423862300</v>
          </cell>
        </row>
        <row r="53842">
          <cell r="B53842">
            <v>5057832328</v>
          </cell>
        </row>
        <row r="53843">
          <cell r="B53843">
            <v>7423862301</v>
          </cell>
        </row>
        <row r="53844">
          <cell r="B53844">
            <v>7423862302</v>
          </cell>
        </row>
        <row r="53845">
          <cell r="B53845">
            <v>7423862303</v>
          </cell>
        </row>
        <row r="53846">
          <cell r="B53846">
            <v>7423862304</v>
          </cell>
        </row>
        <row r="53847">
          <cell r="A53847" t="str">
            <v>25号大街</v>
          </cell>
          <cell r="B53847">
            <v>5596145764</v>
          </cell>
        </row>
        <row r="53848">
          <cell r="B53848">
            <v>7423862305</v>
          </cell>
        </row>
        <row r="53849">
          <cell r="B53849">
            <v>7423862306</v>
          </cell>
        </row>
        <row r="53850">
          <cell r="B53850">
            <v>7423862307</v>
          </cell>
        </row>
        <row r="53851">
          <cell r="A53851" t="str">
            <v>伊萨卡国际城</v>
          </cell>
          <cell r="B53851">
            <v>5596145763</v>
          </cell>
        </row>
        <row r="53852">
          <cell r="B53852">
            <v>5057832321</v>
          </cell>
        </row>
        <row r="53853">
          <cell r="B53853">
            <v>5156346926</v>
          </cell>
        </row>
        <row r="53854">
          <cell r="B53854">
            <v>7324867986</v>
          </cell>
        </row>
        <row r="53855">
          <cell r="B53855">
            <v>6635076404</v>
          </cell>
        </row>
        <row r="53856">
          <cell r="A53856" t="str">
            <v>龙舟路</v>
          </cell>
          <cell r="B53856">
            <v>5298676925</v>
          </cell>
        </row>
        <row r="53857">
          <cell r="B53857">
            <v>7773292551</v>
          </cell>
        </row>
        <row r="53858">
          <cell r="A53858" t="str">
            <v>杭师大仓前</v>
          </cell>
          <cell r="B53858">
            <v>6089172636</v>
          </cell>
        </row>
        <row r="53859">
          <cell r="A53859" t="str">
            <v>杭师大仓前</v>
          </cell>
          <cell r="B53859">
            <v>7042331037</v>
          </cell>
        </row>
        <row r="53860">
          <cell r="A53860" t="str">
            <v>杭师大仓前</v>
          </cell>
          <cell r="B53860">
            <v>4922007186</v>
          </cell>
        </row>
        <row r="53861">
          <cell r="B53861">
            <v>5056227331</v>
          </cell>
        </row>
        <row r="53862">
          <cell r="B53862">
            <v>7324868009</v>
          </cell>
        </row>
        <row r="53863">
          <cell r="B53863">
            <v>7773292550</v>
          </cell>
        </row>
        <row r="53864">
          <cell r="A53864" t="str">
            <v>潮王路</v>
          </cell>
          <cell r="B53864">
            <v>5023521523</v>
          </cell>
        </row>
        <row r="53865">
          <cell r="A53865" t="str">
            <v>文新</v>
          </cell>
          <cell r="B53865">
            <v>4922007190</v>
          </cell>
        </row>
        <row r="53866">
          <cell r="A53866" t="str">
            <v>文新</v>
          </cell>
          <cell r="B53866">
            <v>7440261464</v>
          </cell>
        </row>
        <row r="53867">
          <cell r="A53867" t="str">
            <v>文新</v>
          </cell>
          <cell r="B53867">
            <v>7440261466</v>
          </cell>
        </row>
        <row r="53868">
          <cell r="B53868">
            <v>7838746166</v>
          </cell>
        </row>
        <row r="53869">
          <cell r="B53869">
            <v>5056227536</v>
          </cell>
        </row>
        <row r="53870">
          <cell r="B53870">
            <v>6580450182</v>
          </cell>
        </row>
        <row r="53871">
          <cell r="B53871">
            <v>6580450183</v>
          </cell>
        </row>
        <row r="53872">
          <cell r="B53872">
            <v>5056227330</v>
          </cell>
        </row>
        <row r="53873">
          <cell r="B53873">
            <v>6410098385</v>
          </cell>
        </row>
        <row r="53874">
          <cell r="B53874">
            <v>7838746165</v>
          </cell>
        </row>
        <row r="53875">
          <cell r="B53875">
            <v>6410097558</v>
          </cell>
        </row>
        <row r="53876">
          <cell r="B53876">
            <v>5057734400</v>
          </cell>
        </row>
        <row r="53877">
          <cell r="B53877">
            <v>7281862613</v>
          </cell>
        </row>
        <row r="53878">
          <cell r="B53878">
            <v>7281862612</v>
          </cell>
        </row>
        <row r="53879">
          <cell r="B53879">
            <v>7294652199</v>
          </cell>
        </row>
        <row r="53880">
          <cell r="B53880">
            <v>7281862611</v>
          </cell>
        </row>
        <row r="53881">
          <cell r="B53881">
            <v>7281862610</v>
          </cell>
        </row>
        <row r="53882">
          <cell r="B53882">
            <v>5056227355</v>
          </cell>
        </row>
        <row r="53883">
          <cell r="B53883">
            <v>7324867615</v>
          </cell>
        </row>
        <row r="53884">
          <cell r="A53884" t="str">
            <v>杭州东</v>
          </cell>
          <cell r="B53884">
            <v>7514258391</v>
          </cell>
        </row>
        <row r="53885">
          <cell r="A53885" t="str">
            <v>杭州东</v>
          </cell>
          <cell r="B53885">
            <v>3911898730</v>
          </cell>
        </row>
        <row r="53886">
          <cell r="B53886">
            <v>7294651979</v>
          </cell>
        </row>
        <row r="53887">
          <cell r="B53887">
            <v>7294651135</v>
          </cell>
        </row>
        <row r="53888">
          <cell r="B53888">
            <v>5056227053</v>
          </cell>
        </row>
        <row r="53889">
          <cell r="B53889">
            <v>7294649394</v>
          </cell>
        </row>
        <row r="53890">
          <cell r="A53890" t="str">
            <v>杭州东</v>
          </cell>
          <cell r="B53890">
            <v>3911898732</v>
          </cell>
        </row>
        <row r="53891">
          <cell r="B53891">
            <v>7294651055</v>
          </cell>
        </row>
        <row r="53892">
          <cell r="B53892">
            <v>5056227403</v>
          </cell>
        </row>
        <row r="53893">
          <cell r="B53893">
            <v>7294649600</v>
          </cell>
        </row>
        <row r="53894">
          <cell r="B53894">
            <v>7294651439</v>
          </cell>
        </row>
        <row r="53895">
          <cell r="A53895" t="str">
            <v>杭州东</v>
          </cell>
          <cell r="B53895">
            <v>3911898733</v>
          </cell>
        </row>
        <row r="53896">
          <cell r="A53896" t="str">
            <v>杭州东</v>
          </cell>
          <cell r="B53896">
            <v>3911898735</v>
          </cell>
        </row>
        <row r="53897">
          <cell r="A53897" t="str">
            <v>杭州东</v>
          </cell>
          <cell r="B53897">
            <v>3911898736</v>
          </cell>
        </row>
        <row r="53898">
          <cell r="A53898" t="str">
            <v>杭州东</v>
          </cell>
          <cell r="B53898">
            <v>6897542459</v>
          </cell>
        </row>
        <row r="53899">
          <cell r="A53899" t="str">
            <v>杭州东</v>
          </cell>
          <cell r="B53899">
            <v>6594412561</v>
          </cell>
        </row>
        <row r="53900">
          <cell r="A53900" t="str">
            <v>火车东站</v>
          </cell>
          <cell r="B53900">
            <v>6009979187</v>
          </cell>
        </row>
        <row r="53901">
          <cell r="A53901" t="str">
            <v>杭州东</v>
          </cell>
          <cell r="B53901">
            <v>7521732216</v>
          </cell>
        </row>
        <row r="53902">
          <cell r="A53902" t="str">
            <v>杭州东</v>
          </cell>
          <cell r="B53902">
            <v>7521732217</v>
          </cell>
        </row>
        <row r="53903">
          <cell r="A53903" t="str">
            <v>杭州东</v>
          </cell>
          <cell r="B53903">
            <v>7521732231</v>
          </cell>
        </row>
        <row r="53904">
          <cell r="A53904" t="str">
            <v>翠柏路</v>
          </cell>
          <cell r="B53904">
            <v>5025912093</v>
          </cell>
        </row>
        <row r="53905">
          <cell r="A53905" t="str">
            <v>火车东站</v>
          </cell>
          <cell r="B53905">
            <v>3327052782</v>
          </cell>
        </row>
        <row r="53906">
          <cell r="A53906" t="str">
            <v>杭州东</v>
          </cell>
          <cell r="B53906">
            <v>7521732232</v>
          </cell>
        </row>
        <row r="53907">
          <cell r="A53907" t="str">
            <v>火车东站</v>
          </cell>
          <cell r="B53907">
            <v>6521365357</v>
          </cell>
        </row>
        <row r="53908">
          <cell r="A53908" t="str">
            <v>杭州东</v>
          </cell>
          <cell r="B53908">
            <v>7521732234</v>
          </cell>
        </row>
        <row r="53909">
          <cell r="A53909" t="str">
            <v>火车东站</v>
          </cell>
          <cell r="B53909">
            <v>6009978978</v>
          </cell>
        </row>
        <row r="53910">
          <cell r="A53910" t="str">
            <v>杭州东</v>
          </cell>
          <cell r="B53910">
            <v>7524769425</v>
          </cell>
        </row>
        <row r="53911">
          <cell r="A53911" t="str">
            <v>杭州东</v>
          </cell>
          <cell r="B53911">
            <v>7524769426</v>
          </cell>
        </row>
        <row r="53912">
          <cell r="A53912" t="str">
            <v>杭州东</v>
          </cell>
          <cell r="B53912">
            <v>7524769427</v>
          </cell>
        </row>
        <row r="53913">
          <cell r="B53913">
            <v>7324867613</v>
          </cell>
        </row>
        <row r="53914">
          <cell r="A53914" t="str">
            <v>火车东站</v>
          </cell>
          <cell r="B53914">
            <v>2933008044</v>
          </cell>
        </row>
        <row r="53915">
          <cell r="A53915" t="str">
            <v>杭州东</v>
          </cell>
          <cell r="B53915">
            <v>7160108921</v>
          </cell>
        </row>
        <row r="53916">
          <cell r="A53916" t="str">
            <v>杭州东</v>
          </cell>
          <cell r="B53916">
            <v>7524769432</v>
          </cell>
        </row>
        <row r="53917">
          <cell r="B53917">
            <v>7405233441</v>
          </cell>
        </row>
        <row r="53918">
          <cell r="B53918">
            <v>7324867609</v>
          </cell>
        </row>
        <row r="53919">
          <cell r="A53919" t="str">
            <v>杭州东</v>
          </cell>
          <cell r="B53919">
            <v>7524769433</v>
          </cell>
        </row>
        <row r="53920">
          <cell r="A53920" t="str">
            <v>杭州东</v>
          </cell>
          <cell r="B53920">
            <v>6594412564</v>
          </cell>
        </row>
        <row r="53921">
          <cell r="A53921" t="str">
            <v>永福</v>
          </cell>
          <cell r="B53921">
            <v>7042331038</v>
          </cell>
        </row>
        <row r="53922">
          <cell r="A53922" t="str">
            <v>杭州东</v>
          </cell>
          <cell r="B53922">
            <v>6594412563</v>
          </cell>
        </row>
        <row r="53923">
          <cell r="A53923" t="str">
            <v>永福</v>
          </cell>
          <cell r="B53923">
            <v>7042331039</v>
          </cell>
        </row>
        <row r="53924">
          <cell r="A53924" t="str">
            <v>杭州东</v>
          </cell>
          <cell r="B53924">
            <v>7526006903</v>
          </cell>
        </row>
        <row r="53925">
          <cell r="A53925" t="str">
            <v>永福</v>
          </cell>
          <cell r="B53925">
            <v>4922007185</v>
          </cell>
        </row>
        <row r="53926">
          <cell r="A53926" t="str">
            <v>杭州东</v>
          </cell>
          <cell r="B53926">
            <v>7526006904</v>
          </cell>
        </row>
        <row r="53927">
          <cell r="A53927" t="str">
            <v>杭州东</v>
          </cell>
          <cell r="B53927">
            <v>7526006932</v>
          </cell>
        </row>
        <row r="53928">
          <cell r="A53928" t="str">
            <v>杭州东</v>
          </cell>
          <cell r="B53928">
            <v>7526006907</v>
          </cell>
        </row>
        <row r="53929">
          <cell r="A53929" t="str">
            <v>杭州东</v>
          </cell>
          <cell r="B53929">
            <v>7526006931</v>
          </cell>
        </row>
        <row r="53930">
          <cell r="A53930" t="str">
            <v>杭州东</v>
          </cell>
          <cell r="B53930">
            <v>7526006908</v>
          </cell>
        </row>
        <row r="53931">
          <cell r="A53931" t="str">
            <v>杭州东</v>
          </cell>
          <cell r="B53931">
            <v>7526006933</v>
          </cell>
        </row>
        <row r="53932">
          <cell r="A53932" t="str">
            <v>杭州东</v>
          </cell>
          <cell r="B53932">
            <v>7526006909</v>
          </cell>
        </row>
        <row r="53933">
          <cell r="A53933" t="str">
            <v>天府机场3号4号航站楼</v>
          </cell>
          <cell r="B53933">
            <v>6669929054</v>
          </cell>
        </row>
        <row r="53934">
          <cell r="B53934">
            <v>5056227539</v>
          </cell>
        </row>
        <row r="53935">
          <cell r="B53935">
            <v>7848723858</v>
          </cell>
        </row>
        <row r="53936">
          <cell r="B53936">
            <v>7848723863</v>
          </cell>
        </row>
        <row r="53937">
          <cell r="B53937">
            <v>5017444383</v>
          </cell>
        </row>
        <row r="53938">
          <cell r="B53938">
            <v>7848723859</v>
          </cell>
        </row>
        <row r="53939">
          <cell r="B53939">
            <v>7848723860</v>
          </cell>
        </row>
        <row r="53940">
          <cell r="B53940">
            <v>7182315284</v>
          </cell>
        </row>
        <row r="53941">
          <cell r="B53941">
            <v>7182315283</v>
          </cell>
        </row>
        <row r="53942">
          <cell r="B53942">
            <v>7182315282</v>
          </cell>
        </row>
        <row r="53943">
          <cell r="B53943">
            <v>6635068565</v>
          </cell>
        </row>
        <row r="53944">
          <cell r="B53944">
            <v>6112625493</v>
          </cell>
        </row>
        <row r="53945">
          <cell r="A53945" t="str">
            <v>庙子沟</v>
          </cell>
          <cell r="B53945">
            <v>8172999775</v>
          </cell>
        </row>
        <row r="53946">
          <cell r="A53946" t="str">
            <v>火车东站</v>
          </cell>
          <cell r="B53946">
            <v>5037923658</v>
          </cell>
        </row>
        <row r="53947">
          <cell r="A53947" t="str">
            <v>艮山门</v>
          </cell>
          <cell r="B53947">
            <v>7678766833</v>
          </cell>
        </row>
        <row r="53948">
          <cell r="B53948">
            <v>6112990028</v>
          </cell>
        </row>
        <row r="53949">
          <cell r="B53949">
            <v>3911893676</v>
          </cell>
        </row>
        <row r="53950">
          <cell r="B53950">
            <v>3911893684</v>
          </cell>
        </row>
        <row r="53951">
          <cell r="B53951">
            <v>7294650912</v>
          </cell>
        </row>
        <row r="53952">
          <cell r="B53952">
            <v>7294652299</v>
          </cell>
        </row>
        <row r="53953">
          <cell r="B53953">
            <v>7294652138</v>
          </cell>
        </row>
        <row r="53954">
          <cell r="B53954">
            <v>7294650962</v>
          </cell>
        </row>
        <row r="53955">
          <cell r="A53955" t="str">
            <v>七堡老街</v>
          </cell>
          <cell r="B53955">
            <v>5024093343</v>
          </cell>
        </row>
        <row r="53956">
          <cell r="B53956">
            <v>7294651347</v>
          </cell>
        </row>
        <row r="53957">
          <cell r="B53957">
            <v>7715199357</v>
          </cell>
        </row>
        <row r="53958">
          <cell r="B53958">
            <v>7294651407</v>
          </cell>
        </row>
        <row r="53959">
          <cell r="B53959">
            <v>7294552466</v>
          </cell>
        </row>
        <row r="53960">
          <cell r="B53960">
            <v>7294650422</v>
          </cell>
        </row>
        <row r="53961">
          <cell r="B53961">
            <v>3911893643</v>
          </cell>
        </row>
        <row r="53962">
          <cell r="B53962">
            <v>7294587856</v>
          </cell>
        </row>
        <row r="53963">
          <cell r="B53963">
            <v>6568677756</v>
          </cell>
        </row>
        <row r="53964">
          <cell r="B53964">
            <v>7294650479</v>
          </cell>
        </row>
        <row r="53965">
          <cell r="B53965">
            <v>7294649768</v>
          </cell>
        </row>
        <row r="53966">
          <cell r="B53966">
            <v>7294649463</v>
          </cell>
        </row>
        <row r="53967">
          <cell r="B53967">
            <v>7294568160</v>
          </cell>
        </row>
        <row r="53968">
          <cell r="B53968">
            <v>3911893692</v>
          </cell>
        </row>
        <row r="53969">
          <cell r="B53969">
            <v>5057734417</v>
          </cell>
        </row>
        <row r="53970">
          <cell r="A53970" t="str">
            <v>浙大紫金港</v>
          </cell>
          <cell r="B53970">
            <v>7042331043</v>
          </cell>
        </row>
        <row r="53971">
          <cell r="A53971" t="str">
            <v>彭埠</v>
          </cell>
          <cell r="B53971">
            <v>6521365359</v>
          </cell>
        </row>
        <row r="53972">
          <cell r="A53972" t="str">
            <v>浙大紫金港</v>
          </cell>
          <cell r="B53972">
            <v>7042331044</v>
          </cell>
        </row>
        <row r="53973">
          <cell r="A53973" t="str">
            <v>浙大紫金港</v>
          </cell>
          <cell r="B53973">
            <v>4922007182</v>
          </cell>
        </row>
        <row r="53974">
          <cell r="A53974" t="str">
            <v>仓前</v>
          </cell>
          <cell r="B53974">
            <v>2483388111</v>
          </cell>
        </row>
        <row r="53975">
          <cell r="A53975" t="str">
            <v>彭埠</v>
          </cell>
          <cell r="B53975">
            <v>6521365358</v>
          </cell>
        </row>
        <row r="53976">
          <cell r="A53976" t="str">
            <v>彭埠</v>
          </cell>
          <cell r="B53976">
            <v>6521365360</v>
          </cell>
        </row>
        <row r="53977">
          <cell r="A53977" t="str">
            <v>彭埠</v>
          </cell>
          <cell r="B53977">
            <v>3327052781</v>
          </cell>
        </row>
        <row r="53978">
          <cell r="B53978">
            <v>3911893603</v>
          </cell>
        </row>
        <row r="53979">
          <cell r="B53979">
            <v>6950170186</v>
          </cell>
        </row>
        <row r="53980">
          <cell r="B53980">
            <v>3911893670</v>
          </cell>
        </row>
        <row r="53981">
          <cell r="B53981">
            <v>6950142984</v>
          </cell>
        </row>
        <row r="53982">
          <cell r="B53982">
            <v>7836301336</v>
          </cell>
        </row>
        <row r="53983">
          <cell r="B53983">
            <v>6950170185</v>
          </cell>
        </row>
        <row r="53984">
          <cell r="B53984">
            <v>3911893646</v>
          </cell>
        </row>
        <row r="53985">
          <cell r="B53985">
            <v>3911893650</v>
          </cell>
        </row>
        <row r="53986">
          <cell r="A53986" t="str">
            <v>彭埠</v>
          </cell>
          <cell r="B53986">
            <v>2914306277</v>
          </cell>
        </row>
        <row r="53987">
          <cell r="B53987">
            <v>3911893594</v>
          </cell>
        </row>
        <row r="53988">
          <cell r="B53988">
            <v>7460553068</v>
          </cell>
        </row>
        <row r="53989">
          <cell r="B53989">
            <v>6950170187</v>
          </cell>
        </row>
        <row r="53990">
          <cell r="B53990">
            <v>6112990013</v>
          </cell>
        </row>
        <row r="53991">
          <cell r="B53991">
            <v>5056227543</v>
          </cell>
        </row>
        <row r="53992">
          <cell r="B53992">
            <v>7460553136</v>
          </cell>
        </row>
        <row r="53993">
          <cell r="B53993">
            <v>3911893674</v>
          </cell>
        </row>
        <row r="53994">
          <cell r="B53994">
            <v>3911893577</v>
          </cell>
        </row>
        <row r="53995">
          <cell r="B53995">
            <v>7836301330</v>
          </cell>
        </row>
        <row r="53996">
          <cell r="B53996">
            <v>7460553005</v>
          </cell>
        </row>
        <row r="53997">
          <cell r="B53997">
            <v>7836301337</v>
          </cell>
        </row>
        <row r="53998">
          <cell r="B53998">
            <v>7836301338</v>
          </cell>
        </row>
        <row r="53999">
          <cell r="B53999">
            <v>6112625492</v>
          </cell>
        </row>
        <row r="54000">
          <cell r="B54000">
            <v>7836301339</v>
          </cell>
        </row>
        <row r="54001">
          <cell r="B54001">
            <v>6009978967</v>
          </cell>
        </row>
        <row r="54002">
          <cell r="B54002">
            <v>7836301329</v>
          </cell>
        </row>
        <row r="54003">
          <cell r="A54003" t="str">
            <v>蒋村</v>
          </cell>
          <cell r="B54003">
            <v>6089172600</v>
          </cell>
        </row>
        <row r="54004">
          <cell r="B54004">
            <v>6009978951</v>
          </cell>
        </row>
        <row r="54005">
          <cell r="B54005">
            <v>7836301328</v>
          </cell>
        </row>
        <row r="54006">
          <cell r="B54006">
            <v>3911893335</v>
          </cell>
        </row>
        <row r="54007">
          <cell r="B54007">
            <v>3911893601</v>
          </cell>
        </row>
        <row r="54008">
          <cell r="B54008">
            <v>7836301335</v>
          </cell>
        </row>
        <row r="54009">
          <cell r="B54009">
            <v>7836301340</v>
          </cell>
        </row>
        <row r="54010">
          <cell r="A54010" t="str">
            <v>蒋村</v>
          </cell>
          <cell r="B54010">
            <v>7042331041</v>
          </cell>
        </row>
        <row r="54011">
          <cell r="A54011" t="str">
            <v>青龙场</v>
          </cell>
          <cell r="B54011">
            <v>1588514481</v>
          </cell>
        </row>
        <row r="54012">
          <cell r="A54012" t="str">
            <v>蒋村</v>
          </cell>
          <cell r="B54012">
            <v>4922007183</v>
          </cell>
        </row>
        <row r="54013">
          <cell r="B54013">
            <v>3911893668</v>
          </cell>
        </row>
        <row r="54014">
          <cell r="B54014">
            <v>3116413292</v>
          </cell>
        </row>
        <row r="54015">
          <cell r="B54015">
            <v>3911893353</v>
          </cell>
        </row>
        <row r="54016">
          <cell r="B54016">
            <v>3911893661</v>
          </cell>
        </row>
        <row r="54017">
          <cell r="B54017">
            <v>3911893565</v>
          </cell>
        </row>
        <row r="54018">
          <cell r="B54018">
            <v>3911893334</v>
          </cell>
        </row>
        <row r="54019">
          <cell r="B54019">
            <v>7526006935</v>
          </cell>
        </row>
        <row r="54020">
          <cell r="B54020">
            <v>3911893587</v>
          </cell>
        </row>
        <row r="54021">
          <cell r="B54021">
            <v>5156350591</v>
          </cell>
        </row>
        <row r="54022">
          <cell r="B54022">
            <v>3911893352</v>
          </cell>
        </row>
        <row r="54023">
          <cell r="B54023">
            <v>3911893657</v>
          </cell>
        </row>
        <row r="54024">
          <cell r="B54024">
            <v>3911893566</v>
          </cell>
        </row>
        <row r="54025">
          <cell r="B54025">
            <v>3911893325</v>
          </cell>
        </row>
        <row r="54026">
          <cell r="B54026">
            <v>6112625491</v>
          </cell>
        </row>
        <row r="54027">
          <cell r="B54027">
            <v>3911893660</v>
          </cell>
        </row>
        <row r="54028">
          <cell r="B54028">
            <v>3911893665</v>
          </cell>
        </row>
        <row r="54029">
          <cell r="B54029">
            <v>3911893586</v>
          </cell>
        </row>
        <row r="54030">
          <cell r="B54030">
            <v>3911893323</v>
          </cell>
        </row>
        <row r="54031">
          <cell r="B54031">
            <v>3911893324</v>
          </cell>
        </row>
        <row r="54032">
          <cell r="B54032">
            <v>7182282266</v>
          </cell>
        </row>
        <row r="54033">
          <cell r="B54033">
            <v>7182282268</v>
          </cell>
        </row>
        <row r="54034">
          <cell r="B54034">
            <v>7182282265</v>
          </cell>
        </row>
        <row r="54035">
          <cell r="B54035">
            <v>7182282267</v>
          </cell>
        </row>
        <row r="54036">
          <cell r="B54036">
            <v>7182282264</v>
          </cell>
        </row>
        <row r="54037">
          <cell r="B54037">
            <v>3911893322</v>
          </cell>
        </row>
        <row r="54038">
          <cell r="B54038">
            <v>3911893596</v>
          </cell>
        </row>
        <row r="54039">
          <cell r="B54039">
            <v>3911893662</v>
          </cell>
        </row>
        <row r="54040">
          <cell r="A54040" t="str">
            <v>五常</v>
          </cell>
          <cell r="B54040">
            <v>6089172617</v>
          </cell>
        </row>
        <row r="54041">
          <cell r="B54041">
            <v>3911893568</v>
          </cell>
        </row>
        <row r="54042">
          <cell r="A54042" t="str">
            <v>五常</v>
          </cell>
          <cell r="B54042">
            <v>7042331040</v>
          </cell>
        </row>
        <row r="54043">
          <cell r="B54043">
            <v>3911893563</v>
          </cell>
        </row>
        <row r="54044">
          <cell r="A54044" t="str">
            <v>五常</v>
          </cell>
          <cell r="B54044">
            <v>4922007184</v>
          </cell>
        </row>
        <row r="54045">
          <cell r="B54045">
            <v>6580450181</v>
          </cell>
        </row>
        <row r="54046">
          <cell r="B54046">
            <v>3911893319</v>
          </cell>
        </row>
        <row r="54047">
          <cell r="B54047">
            <v>6580450180</v>
          </cell>
        </row>
        <row r="54048">
          <cell r="B54048">
            <v>7405225869</v>
          </cell>
        </row>
        <row r="54049">
          <cell r="A54049" t="str">
            <v>新风路</v>
          </cell>
          <cell r="B54049">
            <v>6322877422</v>
          </cell>
        </row>
        <row r="54050">
          <cell r="B54050">
            <v>3911893567</v>
          </cell>
        </row>
        <row r="54051">
          <cell r="B54051">
            <v>7530631618</v>
          </cell>
        </row>
        <row r="54052">
          <cell r="B54052">
            <v>3911893321</v>
          </cell>
        </row>
        <row r="54053">
          <cell r="B54053">
            <v>7514258388</v>
          </cell>
        </row>
        <row r="54054">
          <cell r="B54054">
            <v>3911893627</v>
          </cell>
        </row>
        <row r="54055">
          <cell r="A54055" t="str">
            <v>火车西站</v>
          </cell>
          <cell r="B54055">
            <v>5605942563</v>
          </cell>
        </row>
        <row r="54056">
          <cell r="B54056">
            <v>3911893318</v>
          </cell>
        </row>
        <row r="54057">
          <cell r="B54057">
            <v>3911893621</v>
          </cell>
        </row>
        <row r="54058">
          <cell r="B54058">
            <v>3911893320</v>
          </cell>
        </row>
        <row r="54059">
          <cell r="B54059">
            <v>3909296858</v>
          </cell>
        </row>
        <row r="54060">
          <cell r="B54060">
            <v>3909296854</v>
          </cell>
        </row>
        <row r="54061">
          <cell r="B54061">
            <v>7307644656</v>
          </cell>
        </row>
        <row r="54062">
          <cell r="B54062">
            <v>3911893631</v>
          </cell>
        </row>
        <row r="54063">
          <cell r="B54063">
            <v>3911893620</v>
          </cell>
        </row>
        <row r="54064">
          <cell r="B54064">
            <v>7307644653</v>
          </cell>
        </row>
        <row r="54065">
          <cell r="B54065">
            <v>7294651369</v>
          </cell>
        </row>
        <row r="54066">
          <cell r="B54066">
            <v>5056227338</v>
          </cell>
        </row>
        <row r="54067">
          <cell r="B54067">
            <v>7294652092</v>
          </cell>
        </row>
        <row r="54068">
          <cell r="B54068">
            <v>7294651013</v>
          </cell>
        </row>
        <row r="54069">
          <cell r="B54069">
            <v>7294652316</v>
          </cell>
        </row>
        <row r="54070">
          <cell r="B54070">
            <v>7294651544</v>
          </cell>
        </row>
        <row r="54071">
          <cell r="B54071">
            <v>7294650413</v>
          </cell>
        </row>
        <row r="54072">
          <cell r="B54072">
            <v>7294649808</v>
          </cell>
        </row>
        <row r="54073">
          <cell r="B54073">
            <v>7294651842</v>
          </cell>
        </row>
        <row r="54074">
          <cell r="B54074">
            <v>7294650865</v>
          </cell>
        </row>
        <row r="54075">
          <cell r="B54075">
            <v>7294650435</v>
          </cell>
        </row>
        <row r="54076">
          <cell r="B54076">
            <v>7294651970</v>
          </cell>
        </row>
        <row r="54077">
          <cell r="B54077">
            <v>7294651490</v>
          </cell>
        </row>
        <row r="54078">
          <cell r="A54078" t="str">
            <v>杭氧</v>
          </cell>
          <cell r="B54078">
            <v>7443754859</v>
          </cell>
        </row>
        <row r="54079">
          <cell r="A54079" t="str">
            <v>杭氧</v>
          </cell>
          <cell r="B54079">
            <v>4922007179</v>
          </cell>
        </row>
        <row r="54080">
          <cell r="A54080" t="str">
            <v>杭氧</v>
          </cell>
          <cell r="B54080">
            <v>7440261399</v>
          </cell>
        </row>
        <row r="54081">
          <cell r="B54081">
            <v>7715199352</v>
          </cell>
        </row>
        <row r="54082">
          <cell r="B54082">
            <v>7324868006</v>
          </cell>
        </row>
        <row r="54083">
          <cell r="A54083" t="str">
            <v>荆州东</v>
          </cell>
          <cell r="B54083">
            <v>7740322581</v>
          </cell>
        </row>
        <row r="54084">
          <cell r="A54084" t="str">
            <v>新风路</v>
          </cell>
          <cell r="B54084">
            <v>6322877421</v>
          </cell>
        </row>
        <row r="54085">
          <cell r="B54085">
            <v>7530631624</v>
          </cell>
        </row>
        <row r="54086">
          <cell r="B54086">
            <v>7530631622</v>
          </cell>
        </row>
        <row r="54087">
          <cell r="B54087">
            <v>6635068564</v>
          </cell>
        </row>
        <row r="54088">
          <cell r="B54088">
            <v>6580450179</v>
          </cell>
        </row>
        <row r="54089">
          <cell r="B54089">
            <v>3911893630</v>
          </cell>
        </row>
        <row r="54090">
          <cell r="B54090">
            <v>5056227119</v>
          </cell>
        </row>
        <row r="54091">
          <cell r="B54091">
            <v>7324868007</v>
          </cell>
        </row>
        <row r="54092">
          <cell r="B54092">
            <v>7182315290</v>
          </cell>
        </row>
        <row r="54093">
          <cell r="B54093">
            <v>7307644640</v>
          </cell>
        </row>
        <row r="54094">
          <cell r="B54094">
            <v>7182315289</v>
          </cell>
        </row>
        <row r="54095">
          <cell r="B54095">
            <v>7182315288</v>
          </cell>
        </row>
        <row r="54096">
          <cell r="B54096">
            <v>6357777591</v>
          </cell>
        </row>
        <row r="54097">
          <cell r="B54097">
            <v>7530631627</v>
          </cell>
        </row>
        <row r="54098">
          <cell r="B54098">
            <v>7530631614</v>
          </cell>
        </row>
        <row r="54099">
          <cell r="B54099">
            <v>3911893617</v>
          </cell>
        </row>
        <row r="54100">
          <cell r="B54100">
            <v>5056227363</v>
          </cell>
        </row>
        <row r="54101">
          <cell r="A54101" t="str">
            <v>三坝</v>
          </cell>
          <cell r="B54101">
            <v>7440261472</v>
          </cell>
        </row>
        <row r="54102">
          <cell r="A54102" t="str">
            <v>三坝</v>
          </cell>
          <cell r="B54102">
            <v>4922007181</v>
          </cell>
        </row>
        <row r="54103">
          <cell r="A54103" t="str">
            <v>香积寺路</v>
          </cell>
          <cell r="B54103">
            <v>5023521524</v>
          </cell>
        </row>
        <row r="54104">
          <cell r="A54104" t="str">
            <v>七堡</v>
          </cell>
          <cell r="B54104">
            <v>6009978892</v>
          </cell>
        </row>
        <row r="54105">
          <cell r="A54105" t="str">
            <v>七堡</v>
          </cell>
          <cell r="B54105">
            <v>2918444038</v>
          </cell>
        </row>
        <row r="54106">
          <cell r="B54106">
            <v>7307644637</v>
          </cell>
        </row>
        <row r="54107">
          <cell r="A54107" t="str">
            <v>沙市东</v>
          </cell>
          <cell r="B54107">
            <v>3204063661</v>
          </cell>
        </row>
        <row r="54108">
          <cell r="A54108" t="str">
            <v>七堡</v>
          </cell>
          <cell r="B54108">
            <v>7436573617</v>
          </cell>
        </row>
        <row r="54109">
          <cell r="A54109" t="str">
            <v>三坝</v>
          </cell>
          <cell r="B54109">
            <v>6089172559</v>
          </cell>
        </row>
        <row r="54110">
          <cell r="A54110" t="str">
            <v>三坝</v>
          </cell>
          <cell r="B54110">
            <v>7042331042</v>
          </cell>
        </row>
        <row r="54111">
          <cell r="A54111" t="str">
            <v>三坝</v>
          </cell>
          <cell r="B54111">
            <v>5017444357</v>
          </cell>
        </row>
        <row r="54112">
          <cell r="B54112">
            <v>7182314126</v>
          </cell>
        </row>
        <row r="54113">
          <cell r="B54113">
            <v>7182314129</v>
          </cell>
        </row>
        <row r="54114">
          <cell r="B54114">
            <v>7182314127</v>
          </cell>
        </row>
        <row r="54115">
          <cell r="B54115">
            <v>7182314128</v>
          </cell>
        </row>
        <row r="54116">
          <cell r="B54116">
            <v>7182314125</v>
          </cell>
        </row>
        <row r="54117">
          <cell r="B54117">
            <v>6266032464</v>
          </cell>
        </row>
        <row r="54118">
          <cell r="B54118">
            <v>7307644636</v>
          </cell>
        </row>
        <row r="54119">
          <cell r="B54119">
            <v>6266032467</v>
          </cell>
        </row>
        <row r="54120">
          <cell r="B54120">
            <v>6635068562</v>
          </cell>
        </row>
        <row r="54121">
          <cell r="B54121">
            <v>1339521144</v>
          </cell>
        </row>
        <row r="54122">
          <cell r="B54122">
            <v>7307644635</v>
          </cell>
        </row>
        <row r="54123">
          <cell r="B54123">
            <v>5056227116</v>
          </cell>
        </row>
        <row r="54124">
          <cell r="B54124">
            <v>6112625490</v>
          </cell>
        </row>
        <row r="54125">
          <cell r="A54125" t="str">
            <v>枸桔弄</v>
          </cell>
          <cell r="B54125">
            <v>5037923651</v>
          </cell>
        </row>
        <row r="54126">
          <cell r="B54126">
            <v>7324928842</v>
          </cell>
        </row>
        <row r="54127">
          <cell r="B54127">
            <v>7405225865</v>
          </cell>
        </row>
        <row r="54128">
          <cell r="B54128">
            <v>7715199363</v>
          </cell>
        </row>
        <row r="54129">
          <cell r="B54129">
            <v>7182315294</v>
          </cell>
        </row>
        <row r="54130">
          <cell r="A54130" t="str">
            <v>D</v>
          </cell>
          <cell r="B54130">
            <v>5030119833</v>
          </cell>
        </row>
        <row r="54131">
          <cell r="A54131" t="str">
            <v>C</v>
          </cell>
          <cell r="B54131">
            <v>5030119832</v>
          </cell>
        </row>
        <row r="54132">
          <cell r="B54132">
            <v>7307644649</v>
          </cell>
        </row>
        <row r="54133">
          <cell r="A54133" t="str">
            <v>A</v>
          </cell>
          <cell r="B54133">
            <v>5030119830</v>
          </cell>
        </row>
        <row r="54134">
          <cell r="A54134" t="str">
            <v>萍水街</v>
          </cell>
          <cell r="B54134">
            <v>6089172545</v>
          </cell>
        </row>
        <row r="54135">
          <cell r="A54135" t="str">
            <v>萍水街</v>
          </cell>
          <cell r="B54135">
            <v>7042331046</v>
          </cell>
        </row>
        <row r="54136">
          <cell r="A54136" t="str">
            <v>萍水街</v>
          </cell>
          <cell r="B54136">
            <v>4922007180</v>
          </cell>
        </row>
        <row r="54137">
          <cell r="A54137" t="str">
            <v>云水</v>
          </cell>
          <cell r="B54137">
            <v>7289615189</v>
          </cell>
        </row>
        <row r="54138">
          <cell r="A54138" t="str">
            <v>云水</v>
          </cell>
          <cell r="B54138">
            <v>5276636573</v>
          </cell>
        </row>
        <row r="54139">
          <cell r="A54139" t="str">
            <v>云水</v>
          </cell>
          <cell r="B54139">
            <v>7289615190</v>
          </cell>
        </row>
        <row r="54140">
          <cell r="A54140" t="str">
            <v>隐秀路</v>
          </cell>
          <cell r="B54140">
            <v>5025912092</v>
          </cell>
        </row>
        <row r="54141">
          <cell r="A54141" t="str">
            <v>B</v>
          </cell>
          <cell r="B54141">
            <v>5030119831</v>
          </cell>
        </row>
        <row r="54142">
          <cell r="B54142">
            <v>7182315295</v>
          </cell>
        </row>
        <row r="54143">
          <cell r="A54143" t="str">
            <v>达琼果</v>
          </cell>
          <cell r="B54143">
            <v>7296234980</v>
          </cell>
        </row>
        <row r="54144">
          <cell r="A54144" t="str">
            <v>明石路</v>
          </cell>
          <cell r="B54144">
            <v>5026288800</v>
          </cell>
        </row>
        <row r="54145">
          <cell r="B54145">
            <v>7791904553</v>
          </cell>
        </row>
        <row r="54146">
          <cell r="B54146">
            <v>7836301352</v>
          </cell>
        </row>
        <row r="54147">
          <cell r="B54147">
            <v>6266032597</v>
          </cell>
        </row>
        <row r="54148">
          <cell r="B54148">
            <v>7836301350</v>
          </cell>
        </row>
        <row r="54149">
          <cell r="B54149">
            <v>6009978888</v>
          </cell>
        </row>
        <row r="54150">
          <cell r="B54150">
            <v>7836301349</v>
          </cell>
        </row>
        <row r="54151">
          <cell r="B54151">
            <v>7836301351</v>
          </cell>
        </row>
        <row r="54152">
          <cell r="B54152">
            <v>6266032592</v>
          </cell>
        </row>
        <row r="54153">
          <cell r="B54153">
            <v>7791904555</v>
          </cell>
        </row>
        <row r="54154">
          <cell r="B54154">
            <v>6266032599</v>
          </cell>
        </row>
        <row r="54155">
          <cell r="B54155">
            <v>7791904554</v>
          </cell>
        </row>
        <row r="54156">
          <cell r="B54156">
            <v>6266032587</v>
          </cell>
        </row>
        <row r="54157">
          <cell r="A54157" t="str">
            <v>九和路</v>
          </cell>
          <cell r="B54157">
            <v>7412924681</v>
          </cell>
        </row>
        <row r="54158">
          <cell r="A54158" t="str">
            <v>九和路</v>
          </cell>
          <cell r="B54158">
            <v>2933018390</v>
          </cell>
        </row>
        <row r="54159">
          <cell r="A54159" t="str">
            <v>九和路</v>
          </cell>
          <cell r="B54159">
            <v>7412924680</v>
          </cell>
        </row>
        <row r="54160">
          <cell r="A54160" t="str">
            <v>仓前新城</v>
          </cell>
          <cell r="B54160">
            <v>6257350284</v>
          </cell>
        </row>
        <row r="54161">
          <cell r="A54161" t="str">
            <v>北支一路</v>
          </cell>
          <cell r="B54161">
            <v>6253745789</v>
          </cell>
        </row>
        <row r="54162">
          <cell r="B54162">
            <v>7791904552</v>
          </cell>
        </row>
        <row r="54163">
          <cell r="B54163">
            <v>6269418145</v>
          </cell>
        </row>
        <row r="54164">
          <cell r="B54164">
            <v>7182315296</v>
          </cell>
        </row>
        <row r="54165">
          <cell r="B54165">
            <v>7791904550</v>
          </cell>
        </row>
        <row r="54166">
          <cell r="B54166">
            <v>7182315297</v>
          </cell>
        </row>
        <row r="54167">
          <cell r="B54167">
            <v>6112626721</v>
          </cell>
        </row>
        <row r="54168">
          <cell r="A54168" t="str">
            <v>艮山东路</v>
          </cell>
          <cell r="B54168">
            <v>5024093340</v>
          </cell>
        </row>
        <row r="54169">
          <cell r="B54169">
            <v>1185779426</v>
          </cell>
        </row>
        <row r="54170">
          <cell r="A54170" t="str">
            <v>垫江</v>
          </cell>
          <cell r="B54170">
            <v>3500369575</v>
          </cell>
        </row>
        <row r="54171">
          <cell r="B54171">
            <v>7791904551</v>
          </cell>
        </row>
        <row r="54172">
          <cell r="B54172">
            <v>7182315298</v>
          </cell>
        </row>
        <row r="54173">
          <cell r="A54173" t="str">
            <v>九堡</v>
          </cell>
          <cell r="B54173">
            <v>6505798565</v>
          </cell>
        </row>
        <row r="54174">
          <cell r="A54174" t="str">
            <v>九堡</v>
          </cell>
          <cell r="B54174">
            <v>6505798566</v>
          </cell>
        </row>
        <row r="54175">
          <cell r="A54175" t="str">
            <v>大关</v>
          </cell>
          <cell r="B54175">
            <v>5023521525</v>
          </cell>
        </row>
        <row r="54176">
          <cell r="A54176" t="str">
            <v>九堡</v>
          </cell>
          <cell r="B54176">
            <v>2918444043</v>
          </cell>
        </row>
        <row r="54177">
          <cell r="B54177">
            <v>7505126715</v>
          </cell>
        </row>
        <row r="54178">
          <cell r="A54178" t="str">
            <v>香积寺路</v>
          </cell>
          <cell r="B54178">
            <v>7444445310</v>
          </cell>
        </row>
        <row r="54179">
          <cell r="A54179" t="str">
            <v>香积寺路</v>
          </cell>
          <cell r="B54179">
            <v>5014435544</v>
          </cell>
        </row>
        <row r="54180">
          <cell r="A54180" t="str">
            <v>香积寺路</v>
          </cell>
          <cell r="B54180">
            <v>7444445314</v>
          </cell>
        </row>
        <row r="54181">
          <cell r="B54181">
            <v>7719405232</v>
          </cell>
        </row>
        <row r="54182">
          <cell r="B54182">
            <v>7729078400</v>
          </cell>
        </row>
        <row r="54183">
          <cell r="A54183" t="str">
            <v>和睦</v>
          </cell>
          <cell r="B54183">
            <v>7042331047</v>
          </cell>
        </row>
        <row r="54184">
          <cell r="B54184">
            <v>6635068561</v>
          </cell>
        </row>
        <row r="54185">
          <cell r="A54185" t="str">
            <v>金沙湖</v>
          </cell>
          <cell r="B54185">
            <v>6009978909</v>
          </cell>
        </row>
        <row r="54186">
          <cell r="A54186" t="str">
            <v>金沙湖</v>
          </cell>
          <cell r="B54186">
            <v>2918444047</v>
          </cell>
        </row>
        <row r="54187">
          <cell r="A54187" t="str">
            <v>高沙路</v>
          </cell>
          <cell r="B54187">
            <v>7436573623</v>
          </cell>
        </row>
        <row r="54188">
          <cell r="A54188" t="str">
            <v>金沙湖</v>
          </cell>
          <cell r="B54188">
            <v>7436573624</v>
          </cell>
        </row>
        <row r="54189">
          <cell r="A54189" t="str">
            <v>高沙路</v>
          </cell>
          <cell r="B54189">
            <v>2918444048</v>
          </cell>
        </row>
        <row r="54190">
          <cell r="A54190" t="str">
            <v>高沙路</v>
          </cell>
          <cell r="B54190">
            <v>7436573622</v>
          </cell>
        </row>
        <row r="54191">
          <cell r="B54191">
            <v>6112626720</v>
          </cell>
        </row>
        <row r="54192">
          <cell r="A54192" t="str">
            <v>和睦</v>
          </cell>
          <cell r="B54192">
            <v>5025912091</v>
          </cell>
        </row>
        <row r="54193">
          <cell r="A54193" t="str">
            <v>虾龙圩</v>
          </cell>
          <cell r="B54193">
            <v>7440261481</v>
          </cell>
        </row>
        <row r="54194">
          <cell r="A54194" t="str">
            <v>虾龙圩</v>
          </cell>
          <cell r="B54194">
            <v>4922007191</v>
          </cell>
        </row>
        <row r="54195">
          <cell r="A54195" t="str">
            <v>虾龙圩</v>
          </cell>
          <cell r="B54195">
            <v>7440261493</v>
          </cell>
        </row>
        <row r="54196">
          <cell r="B54196">
            <v>5030098603</v>
          </cell>
        </row>
        <row r="54197">
          <cell r="B54197">
            <v>5181146614</v>
          </cell>
        </row>
        <row r="54198">
          <cell r="B54198">
            <v>5030098602</v>
          </cell>
        </row>
        <row r="54199">
          <cell r="B54199">
            <v>7838746157</v>
          </cell>
        </row>
        <row r="54200">
          <cell r="B54200">
            <v>5181146613</v>
          </cell>
        </row>
        <row r="54201">
          <cell r="B54201">
            <v>7838746158</v>
          </cell>
        </row>
        <row r="54202">
          <cell r="A54202" t="str">
            <v>下沙西</v>
          </cell>
          <cell r="B54202">
            <v>6009978845</v>
          </cell>
        </row>
        <row r="54203">
          <cell r="B54203">
            <v>5274690011</v>
          </cell>
        </row>
        <row r="54204">
          <cell r="B54204">
            <v>5274690013</v>
          </cell>
        </row>
        <row r="54205">
          <cell r="A54205" t="str">
            <v>下沙西</v>
          </cell>
          <cell r="B54205">
            <v>6635591966</v>
          </cell>
        </row>
        <row r="54206">
          <cell r="B54206">
            <v>5274690014</v>
          </cell>
        </row>
        <row r="54207">
          <cell r="B54207">
            <v>6112625494</v>
          </cell>
        </row>
        <row r="54208">
          <cell r="A54208" t="str">
            <v>下沙西</v>
          </cell>
          <cell r="B54208">
            <v>2933018389</v>
          </cell>
        </row>
        <row r="54209">
          <cell r="A54209" t="str">
            <v>文泽路</v>
          </cell>
          <cell r="B54209">
            <v>6580622383</v>
          </cell>
        </row>
        <row r="54210">
          <cell r="B54210">
            <v>7838746146</v>
          </cell>
        </row>
        <row r="54211">
          <cell r="A54211" t="str">
            <v>文泽路</v>
          </cell>
          <cell r="B54211">
            <v>6580622381</v>
          </cell>
        </row>
        <row r="54212">
          <cell r="B54212">
            <v>7838746152</v>
          </cell>
        </row>
        <row r="54213">
          <cell r="A54213" t="str">
            <v>文泽路</v>
          </cell>
          <cell r="B54213">
            <v>6580622382</v>
          </cell>
        </row>
        <row r="54214">
          <cell r="B54214">
            <v>7838746155</v>
          </cell>
        </row>
        <row r="54215">
          <cell r="B54215">
            <v>7838746151</v>
          </cell>
        </row>
        <row r="54216">
          <cell r="B54216">
            <v>7838746150</v>
          </cell>
        </row>
        <row r="54217">
          <cell r="B54217">
            <v>7838746156</v>
          </cell>
        </row>
        <row r="54218">
          <cell r="B54218">
            <v>5181146611</v>
          </cell>
        </row>
        <row r="54219">
          <cell r="B54219">
            <v>7838746147</v>
          </cell>
        </row>
        <row r="54220">
          <cell r="A54220" t="str">
            <v>杭州电子科技大学</v>
          </cell>
          <cell r="B54220">
            <v>5030098601</v>
          </cell>
        </row>
        <row r="54221">
          <cell r="B54221">
            <v>7838746154</v>
          </cell>
        </row>
        <row r="54222">
          <cell r="B54222">
            <v>7838746153</v>
          </cell>
        </row>
        <row r="54223">
          <cell r="B54223">
            <v>7838746145</v>
          </cell>
        </row>
        <row r="54224">
          <cell r="B54224">
            <v>7838746148</v>
          </cell>
        </row>
        <row r="54225">
          <cell r="B54225">
            <v>7838746144</v>
          </cell>
        </row>
        <row r="54226">
          <cell r="B54226">
            <v>5274690012</v>
          </cell>
        </row>
        <row r="54227">
          <cell r="B54227">
            <v>7838746149</v>
          </cell>
        </row>
        <row r="54228">
          <cell r="B54228">
            <v>5181146612</v>
          </cell>
        </row>
        <row r="54229">
          <cell r="A54229" t="str">
            <v>D</v>
          </cell>
          <cell r="B54229">
            <v>5030107126</v>
          </cell>
        </row>
        <row r="54230">
          <cell r="A54230" t="str">
            <v>天府机场1号2号航站楼</v>
          </cell>
          <cell r="B54230">
            <v>6669929053</v>
          </cell>
        </row>
        <row r="54231">
          <cell r="B54231">
            <v>5030098604</v>
          </cell>
        </row>
        <row r="54232">
          <cell r="A54232" t="str">
            <v>西来</v>
          </cell>
          <cell r="B54232">
            <v>4585401948</v>
          </cell>
        </row>
        <row r="54233">
          <cell r="A54233" t="str">
            <v>C</v>
          </cell>
          <cell r="B54233">
            <v>5030107125</v>
          </cell>
        </row>
        <row r="54234">
          <cell r="A54234" t="str">
            <v>吴山前村</v>
          </cell>
          <cell r="B54234">
            <v>6253745537</v>
          </cell>
        </row>
        <row r="54235">
          <cell r="A54235" t="str">
            <v>D1</v>
          </cell>
          <cell r="B54235">
            <v>7838746182</v>
          </cell>
        </row>
        <row r="54236">
          <cell r="A54236" t="str">
            <v>E</v>
          </cell>
          <cell r="B54236">
            <v>7729944462</v>
          </cell>
        </row>
        <row r="54237">
          <cell r="A54237" t="str">
            <v>文海南路</v>
          </cell>
          <cell r="B54237">
            <v>7289615188</v>
          </cell>
        </row>
        <row r="54238">
          <cell r="A54238" t="str">
            <v>E</v>
          </cell>
          <cell r="B54238">
            <v>7290785902</v>
          </cell>
        </row>
        <row r="54239">
          <cell r="A54239" t="str">
            <v>D</v>
          </cell>
          <cell r="B54239">
            <v>7290785903</v>
          </cell>
        </row>
        <row r="54240">
          <cell r="A54240" t="str">
            <v>F1</v>
          </cell>
          <cell r="B54240">
            <v>7290785941</v>
          </cell>
        </row>
        <row r="54241">
          <cell r="B54241">
            <v>7836301344</v>
          </cell>
        </row>
        <row r="54242">
          <cell r="A54242" t="str">
            <v>文海南路</v>
          </cell>
          <cell r="B54242">
            <v>5444422330</v>
          </cell>
        </row>
        <row r="54243">
          <cell r="A54243" t="str">
            <v>C1</v>
          </cell>
          <cell r="B54243">
            <v>7290785940</v>
          </cell>
        </row>
        <row r="54244">
          <cell r="A54244" t="str">
            <v>客运中心</v>
          </cell>
          <cell r="B54244">
            <v>6009978863</v>
          </cell>
        </row>
        <row r="54245">
          <cell r="A54245" t="str">
            <v>F2</v>
          </cell>
          <cell r="B54245">
            <v>7290785914</v>
          </cell>
        </row>
        <row r="54246">
          <cell r="A54246" t="str">
            <v>C2</v>
          </cell>
          <cell r="B54246">
            <v>7290785939</v>
          </cell>
        </row>
        <row r="54247">
          <cell r="B54247">
            <v>7836301342</v>
          </cell>
        </row>
        <row r="54248">
          <cell r="A54248" t="str">
            <v>文海南路</v>
          </cell>
          <cell r="B54248">
            <v>3116447167</v>
          </cell>
        </row>
        <row r="54249">
          <cell r="B54249">
            <v>6009978826</v>
          </cell>
        </row>
        <row r="54250">
          <cell r="B54250">
            <v>7836301341</v>
          </cell>
        </row>
        <row r="54251">
          <cell r="A54251" t="str">
            <v>客运中心</v>
          </cell>
          <cell r="B54251">
            <v>6009978813</v>
          </cell>
        </row>
        <row r="54252">
          <cell r="B54252">
            <v>7836301343</v>
          </cell>
        </row>
        <row r="54253">
          <cell r="B54253">
            <v>7836301346</v>
          </cell>
        </row>
        <row r="54254">
          <cell r="A54254" t="str">
            <v>客运中心</v>
          </cell>
          <cell r="B54254">
            <v>6635591967</v>
          </cell>
        </row>
        <row r="54255">
          <cell r="B54255">
            <v>5024093335</v>
          </cell>
        </row>
        <row r="54256">
          <cell r="B54256">
            <v>6009978817</v>
          </cell>
        </row>
        <row r="54257">
          <cell r="A54257" t="str">
            <v>客运中心</v>
          </cell>
          <cell r="B54257">
            <v>6009978808</v>
          </cell>
        </row>
        <row r="54258">
          <cell r="B54258">
            <v>7836301347</v>
          </cell>
        </row>
        <row r="54259">
          <cell r="A54259" t="str">
            <v>客运中心</v>
          </cell>
          <cell r="B54259">
            <v>2918444045</v>
          </cell>
        </row>
        <row r="54260">
          <cell r="A54260" t="str">
            <v>B1</v>
          </cell>
          <cell r="B54260">
            <v>7729944388</v>
          </cell>
        </row>
        <row r="54261">
          <cell r="B54261">
            <v>3910022846</v>
          </cell>
        </row>
        <row r="54262">
          <cell r="A54262" t="str">
            <v>杭州汽车客运中心</v>
          </cell>
          <cell r="B54262">
            <v>7745725656</v>
          </cell>
        </row>
        <row r="54263">
          <cell r="A54263" t="str">
            <v>B</v>
          </cell>
          <cell r="B54263">
            <v>7290785938</v>
          </cell>
        </row>
        <row r="54264">
          <cell r="A54264" t="str">
            <v>A</v>
          </cell>
          <cell r="B54264">
            <v>7290785937</v>
          </cell>
        </row>
        <row r="54265">
          <cell r="A54265" t="str">
            <v>三岔</v>
          </cell>
          <cell r="B54265">
            <v>6669929017</v>
          </cell>
        </row>
        <row r="54266">
          <cell r="A54266" t="str">
            <v>三岔</v>
          </cell>
          <cell r="B54266">
            <v>7947192974</v>
          </cell>
        </row>
        <row r="54267">
          <cell r="B54267">
            <v>6568677755</v>
          </cell>
        </row>
        <row r="54268">
          <cell r="B54268">
            <v>7321089246</v>
          </cell>
        </row>
        <row r="54269">
          <cell r="B54269">
            <v>3909297083</v>
          </cell>
        </row>
        <row r="54270">
          <cell r="A54270" t="str">
            <v>横车</v>
          </cell>
          <cell r="B54270">
            <v>5488592542</v>
          </cell>
        </row>
        <row r="54271">
          <cell r="B54271">
            <v>6112626719</v>
          </cell>
        </row>
        <row r="54272">
          <cell r="B54272">
            <v>7182282270</v>
          </cell>
        </row>
        <row r="54273">
          <cell r="B54273">
            <v>7182282269</v>
          </cell>
        </row>
        <row r="54274">
          <cell r="A54274" t="str">
            <v>北支二路</v>
          </cell>
          <cell r="B54274">
            <v>6253745790</v>
          </cell>
        </row>
        <row r="54275">
          <cell r="B54275">
            <v>7182282272</v>
          </cell>
        </row>
        <row r="54276">
          <cell r="B54276">
            <v>7182282271</v>
          </cell>
        </row>
        <row r="54277">
          <cell r="B54277">
            <v>7182282277</v>
          </cell>
        </row>
        <row r="54278">
          <cell r="B54278">
            <v>7182282276</v>
          </cell>
        </row>
        <row r="54279">
          <cell r="B54279">
            <v>1185778787</v>
          </cell>
        </row>
        <row r="54280">
          <cell r="B54280">
            <v>7182282275</v>
          </cell>
        </row>
        <row r="54281">
          <cell r="B54281">
            <v>7182282274</v>
          </cell>
        </row>
        <row r="54282">
          <cell r="B54282">
            <v>7182282273</v>
          </cell>
        </row>
        <row r="54283">
          <cell r="B54283">
            <v>7678766836</v>
          </cell>
        </row>
        <row r="54284">
          <cell r="B54284">
            <v>7307633781</v>
          </cell>
        </row>
        <row r="54285">
          <cell r="B54285">
            <v>2483514812</v>
          </cell>
        </row>
        <row r="54286">
          <cell r="B54286">
            <v>335865765</v>
          </cell>
        </row>
        <row r="54287">
          <cell r="B54287">
            <v>7678766848</v>
          </cell>
        </row>
        <row r="54288">
          <cell r="B54288">
            <v>7307633782</v>
          </cell>
        </row>
        <row r="54289">
          <cell r="B54289">
            <v>7678766846</v>
          </cell>
        </row>
        <row r="54290">
          <cell r="B54290">
            <v>7182282278</v>
          </cell>
        </row>
        <row r="54291">
          <cell r="B54291">
            <v>7295874024</v>
          </cell>
        </row>
        <row r="54292">
          <cell r="A54292" t="str">
            <v>艮山门线路所</v>
          </cell>
          <cell r="B54292">
            <v>7718873421</v>
          </cell>
        </row>
        <row r="54293">
          <cell r="A54293" t="str">
            <v>青龙山地铁小镇</v>
          </cell>
          <cell r="B54293">
            <v>6169173907</v>
          </cell>
        </row>
        <row r="54294">
          <cell r="B54294">
            <v>6112990014</v>
          </cell>
        </row>
        <row r="54295">
          <cell r="A54295" t="str">
            <v>笕新路</v>
          </cell>
          <cell r="B54295">
            <v>5026288787</v>
          </cell>
        </row>
        <row r="54296">
          <cell r="A54296" t="str">
            <v>西文街</v>
          </cell>
          <cell r="B54296">
            <v>7444445323</v>
          </cell>
        </row>
        <row r="54297">
          <cell r="A54297" t="str">
            <v>西文街</v>
          </cell>
          <cell r="B54297">
            <v>4922007175</v>
          </cell>
        </row>
        <row r="54298">
          <cell r="A54298" t="str">
            <v>西文街</v>
          </cell>
          <cell r="B54298">
            <v>7444445327</v>
          </cell>
        </row>
        <row r="54299">
          <cell r="A54299" t="str">
            <v>善贤</v>
          </cell>
          <cell r="B54299">
            <v>7042331051</v>
          </cell>
        </row>
        <row r="54300">
          <cell r="A54300" t="str">
            <v>善贤</v>
          </cell>
          <cell r="B54300">
            <v>7042331052</v>
          </cell>
        </row>
        <row r="54301">
          <cell r="A54301" t="str">
            <v>善贤</v>
          </cell>
          <cell r="B54301">
            <v>4922007174</v>
          </cell>
        </row>
        <row r="54302">
          <cell r="B54302">
            <v>5377610950</v>
          </cell>
        </row>
        <row r="54303">
          <cell r="A54303" t="str">
            <v>汽车北站</v>
          </cell>
          <cell r="B54303">
            <v>5025912090</v>
          </cell>
        </row>
        <row r="54304">
          <cell r="B54304">
            <v>7536998869</v>
          </cell>
        </row>
        <row r="54305">
          <cell r="A54305" t="str">
            <v>拱宸桥东</v>
          </cell>
          <cell r="B54305">
            <v>6089171179</v>
          </cell>
        </row>
        <row r="54306">
          <cell r="A54306" t="str">
            <v>拱宸桥东</v>
          </cell>
          <cell r="B54306">
            <v>7042331050</v>
          </cell>
        </row>
        <row r="54307">
          <cell r="A54307" t="str">
            <v>拱宸桥东</v>
          </cell>
          <cell r="B54307">
            <v>4922007176</v>
          </cell>
        </row>
        <row r="54308">
          <cell r="B54308">
            <v>6112990015</v>
          </cell>
        </row>
        <row r="54309">
          <cell r="B54309">
            <v>7182315299</v>
          </cell>
        </row>
        <row r="54310">
          <cell r="B54310">
            <v>7663354981</v>
          </cell>
        </row>
        <row r="54311">
          <cell r="A54311" t="str">
            <v>大运河</v>
          </cell>
          <cell r="B54311">
            <v>7042331048</v>
          </cell>
        </row>
        <row r="54312">
          <cell r="B54312">
            <v>7324928834</v>
          </cell>
        </row>
        <row r="54313">
          <cell r="A54313" t="str">
            <v>大运河</v>
          </cell>
          <cell r="B54313">
            <v>7042331049</v>
          </cell>
        </row>
        <row r="54314">
          <cell r="A54314" t="str">
            <v>大运河</v>
          </cell>
          <cell r="B54314">
            <v>4922007177</v>
          </cell>
        </row>
        <row r="54315">
          <cell r="B54315">
            <v>6112990016</v>
          </cell>
        </row>
        <row r="54316">
          <cell r="A54316" t="str">
            <v>三墩</v>
          </cell>
          <cell r="B54316">
            <v>7440261492</v>
          </cell>
        </row>
        <row r="54317">
          <cell r="A54317" t="str">
            <v>三墩</v>
          </cell>
          <cell r="B54317">
            <v>4922007192</v>
          </cell>
        </row>
        <row r="54318">
          <cell r="B54318">
            <v>7324928837</v>
          </cell>
        </row>
        <row r="54319">
          <cell r="A54319" t="str">
            <v>沙市</v>
          </cell>
          <cell r="B54319">
            <v>3092657244</v>
          </cell>
        </row>
        <row r="54320">
          <cell r="A54320" t="str">
            <v>三墩</v>
          </cell>
          <cell r="B54320">
            <v>7440261504</v>
          </cell>
        </row>
        <row r="54321">
          <cell r="B54321">
            <v>7663354972</v>
          </cell>
        </row>
        <row r="54322">
          <cell r="A54322" t="str">
            <v>仙桃</v>
          </cell>
          <cell r="B54322">
            <v>7203040077</v>
          </cell>
        </row>
        <row r="54323">
          <cell r="B54323">
            <v>7663354968</v>
          </cell>
        </row>
        <row r="54324">
          <cell r="B54324">
            <v>6568677754</v>
          </cell>
        </row>
        <row r="54325">
          <cell r="A54325" t="str">
            <v>东新东路</v>
          </cell>
          <cell r="B54325">
            <v>5023551163</v>
          </cell>
        </row>
        <row r="54326">
          <cell r="B54326">
            <v>3909297059</v>
          </cell>
        </row>
        <row r="54327">
          <cell r="B54327">
            <v>2382831798</v>
          </cell>
        </row>
        <row r="54328">
          <cell r="A54328" t="str">
            <v>杭州北线路所</v>
          </cell>
          <cell r="B54328">
            <v>7604258271</v>
          </cell>
        </row>
        <row r="54329">
          <cell r="B54329">
            <v>7295865363</v>
          </cell>
        </row>
        <row r="54330">
          <cell r="B54330">
            <v>7324868040</v>
          </cell>
        </row>
        <row r="54331">
          <cell r="B54331">
            <v>6410097417</v>
          </cell>
        </row>
        <row r="54332">
          <cell r="B54332">
            <v>7295667799</v>
          </cell>
        </row>
        <row r="54333">
          <cell r="B54333">
            <v>7182315300</v>
          </cell>
        </row>
        <row r="54334">
          <cell r="B54334">
            <v>7295647057</v>
          </cell>
        </row>
        <row r="54335">
          <cell r="B54335">
            <v>6538105260</v>
          </cell>
        </row>
        <row r="54336">
          <cell r="B54336">
            <v>2382831832</v>
          </cell>
        </row>
        <row r="54337">
          <cell r="B54337">
            <v>7295647056</v>
          </cell>
        </row>
        <row r="54338">
          <cell r="B54338">
            <v>6538105259</v>
          </cell>
        </row>
        <row r="54339">
          <cell r="B54339">
            <v>7295667795</v>
          </cell>
        </row>
        <row r="54340">
          <cell r="B54340">
            <v>3909297097</v>
          </cell>
        </row>
        <row r="54341">
          <cell r="B54341">
            <v>6568677753</v>
          </cell>
        </row>
        <row r="54342">
          <cell r="B54342">
            <v>7506152383</v>
          </cell>
        </row>
        <row r="54343">
          <cell r="B54343">
            <v>2454050981</v>
          </cell>
        </row>
        <row r="54344">
          <cell r="B54344">
            <v>7295647055</v>
          </cell>
        </row>
        <row r="54345">
          <cell r="A54345" t="str">
            <v>机场路</v>
          </cell>
          <cell r="B54345">
            <v>5026288781</v>
          </cell>
        </row>
        <row r="54346">
          <cell r="B54346">
            <v>7297945023</v>
          </cell>
        </row>
        <row r="54347">
          <cell r="B54347">
            <v>7295647054</v>
          </cell>
        </row>
        <row r="54348">
          <cell r="A54348" t="str">
            <v>华中路</v>
          </cell>
          <cell r="B54348">
            <v>5026336508</v>
          </cell>
        </row>
        <row r="54349">
          <cell r="B54349">
            <v>6538105258</v>
          </cell>
        </row>
        <row r="54350">
          <cell r="B54350">
            <v>7297945024</v>
          </cell>
        </row>
        <row r="54351">
          <cell r="B54351">
            <v>7295667889</v>
          </cell>
        </row>
        <row r="54352">
          <cell r="B54352">
            <v>6538105261</v>
          </cell>
        </row>
        <row r="54353">
          <cell r="B54353">
            <v>7295667887</v>
          </cell>
        </row>
        <row r="54354">
          <cell r="B54354">
            <v>7295667862</v>
          </cell>
        </row>
        <row r="54355">
          <cell r="B54355">
            <v>7295647053</v>
          </cell>
        </row>
        <row r="54356">
          <cell r="B54356">
            <v>6112626717</v>
          </cell>
        </row>
        <row r="54357">
          <cell r="B54357">
            <v>6538105262</v>
          </cell>
        </row>
        <row r="54358">
          <cell r="B54358">
            <v>7295667886</v>
          </cell>
        </row>
        <row r="54359">
          <cell r="B54359">
            <v>6419612123</v>
          </cell>
        </row>
        <row r="54360">
          <cell r="B54360">
            <v>6403498151</v>
          </cell>
        </row>
        <row r="54361">
          <cell r="B54361">
            <v>3909297100</v>
          </cell>
        </row>
        <row r="54362">
          <cell r="B54362">
            <v>6419611525</v>
          </cell>
        </row>
        <row r="54363">
          <cell r="B54363">
            <v>6419612214</v>
          </cell>
        </row>
        <row r="54364">
          <cell r="B54364">
            <v>6403498165</v>
          </cell>
        </row>
        <row r="54365">
          <cell r="B54365">
            <v>6635077334</v>
          </cell>
        </row>
        <row r="54366">
          <cell r="A54366" t="str">
            <v>国际会展中心</v>
          </cell>
          <cell r="B54366">
            <v>5025912089</v>
          </cell>
        </row>
        <row r="54367">
          <cell r="B54367">
            <v>6403498238</v>
          </cell>
        </row>
        <row r="54368">
          <cell r="B54368">
            <v>2382831820</v>
          </cell>
        </row>
        <row r="54369">
          <cell r="B54369">
            <v>6403498298</v>
          </cell>
        </row>
        <row r="54370">
          <cell r="B54370">
            <v>7295667809</v>
          </cell>
        </row>
        <row r="54371">
          <cell r="B54371">
            <v>7295667821</v>
          </cell>
        </row>
        <row r="54372">
          <cell r="B54372">
            <v>7182315301</v>
          </cell>
        </row>
        <row r="54373">
          <cell r="B54373">
            <v>6112990017</v>
          </cell>
        </row>
        <row r="54374">
          <cell r="B54374">
            <v>6538105263</v>
          </cell>
        </row>
        <row r="54375">
          <cell r="A54375" t="str">
            <v>A2</v>
          </cell>
          <cell r="B54375">
            <v>5289527843</v>
          </cell>
        </row>
        <row r="54376">
          <cell r="A54376" t="str">
            <v>乔司南</v>
          </cell>
          <cell r="B54376">
            <v>5447409061</v>
          </cell>
        </row>
        <row r="54377">
          <cell r="A54377" t="str">
            <v>B</v>
          </cell>
          <cell r="B54377">
            <v>5289527841</v>
          </cell>
        </row>
        <row r="54378">
          <cell r="B54378">
            <v>6538105264</v>
          </cell>
        </row>
        <row r="54379">
          <cell r="A54379" t="str">
            <v>A1</v>
          </cell>
          <cell r="B54379">
            <v>5289527842</v>
          </cell>
        </row>
        <row r="54380">
          <cell r="B54380">
            <v>6538105265</v>
          </cell>
        </row>
        <row r="54381">
          <cell r="B54381">
            <v>6112626718</v>
          </cell>
        </row>
        <row r="54382">
          <cell r="A54382" t="str">
            <v>笕桥</v>
          </cell>
          <cell r="B54382">
            <v>2454049450</v>
          </cell>
        </row>
        <row r="54383">
          <cell r="B54383">
            <v>6538105266</v>
          </cell>
        </row>
        <row r="54384">
          <cell r="A54384" t="str">
            <v>紫金港路</v>
          </cell>
          <cell r="B54384">
            <v>5026288302</v>
          </cell>
        </row>
        <row r="54385">
          <cell r="B54385">
            <v>1185779356</v>
          </cell>
        </row>
        <row r="54386">
          <cell r="B54386">
            <v>2382831852</v>
          </cell>
        </row>
        <row r="54387">
          <cell r="A54387" t="str">
            <v>长滨廊路</v>
          </cell>
          <cell r="B54387">
            <v>5026336509</v>
          </cell>
        </row>
        <row r="54388">
          <cell r="A54388" t="str">
            <v>墩祥街</v>
          </cell>
          <cell r="B54388">
            <v>7440261502</v>
          </cell>
        </row>
        <row r="54389">
          <cell r="A54389" t="str">
            <v>墩祥街</v>
          </cell>
          <cell r="B54389">
            <v>4922007193</v>
          </cell>
        </row>
        <row r="54390">
          <cell r="A54390" t="str">
            <v>墩祥街</v>
          </cell>
          <cell r="B54390">
            <v>7440261498</v>
          </cell>
        </row>
        <row r="54391">
          <cell r="B54391">
            <v>6538105267</v>
          </cell>
        </row>
        <row r="54392">
          <cell r="B54392">
            <v>3909297027</v>
          </cell>
        </row>
        <row r="54393">
          <cell r="B54393">
            <v>7295865384</v>
          </cell>
        </row>
        <row r="54394">
          <cell r="B54394">
            <v>7663378186</v>
          </cell>
        </row>
        <row r="54395">
          <cell r="B54395">
            <v>7295873996</v>
          </cell>
        </row>
        <row r="54396">
          <cell r="B54396">
            <v>7281828782</v>
          </cell>
        </row>
        <row r="54397">
          <cell r="B54397">
            <v>7297945020</v>
          </cell>
        </row>
        <row r="54398">
          <cell r="B54398">
            <v>7363737955</v>
          </cell>
        </row>
        <row r="54399">
          <cell r="B54399">
            <v>7297945021</v>
          </cell>
        </row>
        <row r="54400">
          <cell r="B54400">
            <v>7363737958</v>
          </cell>
        </row>
        <row r="54401">
          <cell r="B54401">
            <v>7363737959</v>
          </cell>
        </row>
        <row r="54402">
          <cell r="B54402">
            <v>7363737960</v>
          </cell>
        </row>
        <row r="54403">
          <cell r="B54403">
            <v>7295667845</v>
          </cell>
        </row>
        <row r="54404">
          <cell r="B54404">
            <v>7297945022</v>
          </cell>
        </row>
        <row r="54405">
          <cell r="B54405">
            <v>7363737961</v>
          </cell>
        </row>
        <row r="54406">
          <cell r="B54406">
            <v>7363737962</v>
          </cell>
        </row>
        <row r="54407">
          <cell r="B54407">
            <v>7363737963</v>
          </cell>
        </row>
        <row r="54408">
          <cell r="B54408">
            <v>7712589596</v>
          </cell>
        </row>
        <row r="54409">
          <cell r="B54409">
            <v>7363737964</v>
          </cell>
        </row>
        <row r="54410">
          <cell r="B54410">
            <v>7363737965</v>
          </cell>
        </row>
        <row r="54411">
          <cell r="B54411">
            <v>7363737957</v>
          </cell>
        </row>
        <row r="54412">
          <cell r="B54412">
            <v>7363737966</v>
          </cell>
        </row>
        <row r="54413">
          <cell r="A54413" t="str">
            <v>康宁路</v>
          </cell>
          <cell r="B54413">
            <v>5023551192</v>
          </cell>
        </row>
        <row r="54414">
          <cell r="B54414">
            <v>7363737967</v>
          </cell>
        </row>
        <row r="54415">
          <cell r="B54415">
            <v>7295667844</v>
          </cell>
        </row>
        <row r="54416">
          <cell r="B54416">
            <v>7363737956</v>
          </cell>
        </row>
        <row r="54417">
          <cell r="B54417">
            <v>7295667866</v>
          </cell>
        </row>
        <row r="54418">
          <cell r="B54418">
            <v>7284070548</v>
          </cell>
        </row>
        <row r="54419">
          <cell r="B54419">
            <v>7363737968</v>
          </cell>
        </row>
        <row r="54420">
          <cell r="B54420">
            <v>7363737969</v>
          </cell>
        </row>
        <row r="54421">
          <cell r="B54421">
            <v>7281828780</v>
          </cell>
        </row>
        <row r="54422">
          <cell r="B54422">
            <v>7363737970</v>
          </cell>
        </row>
        <row r="54423">
          <cell r="B54423">
            <v>7284070533</v>
          </cell>
        </row>
        <row r="54424">
          <cell r="B54424">
            <v>7295667843</v>
          </cell>
        </row>
        <row r="54425">
          <cell r="B54425">
            <v>7295667865</v>
          </cell>
        </row>
        <row r="54426">
          <cell r="B54426">
            <v>7284070535</v>
          </cell>
        </row>
        <row r="54427">
          <cell r="B54427">
            <v>7418521892</v>
          </cell>
        </row>
        <row r="54428">
          <cell r="B54428">
            <v>3909296993</v>
          </cell>
        </row>
        <row r="54429">
          <cell r="B54429">
            <v>7297945017</v>
          </cell>
        </row>
        <row r="54430">
          <cell r="B54430">
            <v>7297945016</v>
          </cell>
        </row>
        <row r="54431">
          <cell r="B54431">
            <v>3909296991</v>
          </cell>
        </row>
        <row r="54432">
          <cell r="B54432">
            <v>7334986019</v>
          </cell>
        </row>
        <row r="54433">
          <cell r="B54433">
            <v>7297945018</v>
          </cell>
        </row>
        <row r="54434">
          <cell r="B54434">
            <v>3909297029</v>
          </cell>
        </row>
        <row r="54435">
          <cell r="B54435">
            <v>6112626716</v>
          </cell>
        </row>
        <row r="54436">
          <cell r="B54436">
            <v>7418483682</v>
          </cell>
        </row>
        <row r="54437">
          <cell r="B54437">
            <v>7295647078</v>
          </cell>
        </row>
        <row r="54438">
          <cell r="B54438">
            <v>7712589587</v>
          </cell>
        </row>
        <row r="54439">
          <cell r="B54439">
            <v>3909296819</v>
          </cell>
        </row>
        <row r="54440">
          <cell r="B54440">
            <v>7805259858</v>
          </cell>
        </row>
        <row r="54441">
          <cell r="B54441">
            <v>3909296966</v>
          </cell>
        </row>
        <row r="54442">
          <cell r="A54442" t="str">
            <v>杭州东线路所</v>
          </cell>
          <cell r="B54442">
            <v>7301477442</v>
          </cell>
        </row>
        <row r="54443">
          <cell r="B54443">
            <v>3909297030</v>
          </cell>
        </row>
        <row r="54444">
          <cell r="A54444" t="str">
            <v>祥园路</v>
          </cell>
          <cell r="B54444">
            <v>5025912088</v>
          </cell>
        </row>
        <row r="54445">
          <cell r="B54445">
            <v>5290779902</v>
          </cell>
        </row>
        <row r="54446">
          <cell r="B54446">
            <v>7805259859</v>
          </cell>
        </row>
        <row r="54447">
          <cell r="B54447">
            <v>3910259423</v>
          </cell>
        </row>
        <row r="54448">
          <cell r="B54448">
            <v>3910259418</v>
          </cell>
        </row>
        <row r="54449">
          <cell r="B54449">
            <v>3910259633</v>
          </cell>
        </row>
        <row r="54450">
          <cell r="B54450">
            <v>7805261086</v>
          </cell>
        </row>
        <row r="54451">
          <cell r="B54451">
            <v>7805261091</v>
          </cell>
        </row>
        <row r="54452">
          <cell r="B54452">
            <v>7418521907</v>
          </cell>
        </row>
        <row r="54453">
          <cell r="B54453">
            <v>7805261090</v>
          </cell>
        </row>
        <row r="54454">
          <cell r="B54454">
            <v>6403498369</v>
          </cell>
        </row>
        <row r="54455">
          <cell r="B54455">
            <v>6538105372</v>
          </cell>
        </row>
        <row r="54456">
          <cell r="B54456">
            <v>6112626715</v>
          </cell>
        </row>
        <row r="54457">
          <cell r="B54457">
            <v>6538105371</v>
          </cell>
        </row>
        <row r="54458">
          <cell r="B54458">
            <v>6538105374</v>
          </cell>
        </row>
        <row r="54459">
          <cell r="B54459">
            <v>3561148567</v>
          </cell>
        </row>
        <row r="54460">
          <cell r="B54460">
            <v>6538105373</v>
          </cell>
        </row>
        <row r="54461">
          <cell r="A54461" t="str">
            <v>金家渡</v>
          </cell>
          <cell r="B54461">
            <v>4922007194</v>
          </cell>
        </row>
        <row r="54462">
          <cell r="B54462">
            <v>6869113011</v>
          </cell>
        </row>
        <row r="54463">
          <cell r="A54463" t="str">
            <v>金家渡</v>
          </cell>
          <cell r="B54463">
            <v>7442098312</v>
          </cell>
        </row>
        <row r="54464">
          <cell r="B54464">
            <v>6869116887</v>
          </cell>
        </row>
        <row r="54465">
          <cell r="B54465">
            <v>6869111196</v>
          </cell>
        </row>
        <row r="54466">
          <cell r="A54466" t="str">
            <v>金家渡</v>
          </cell>
          <cell r="B54466">
            <v>7442098314</v>
          </cell>
        </row>
        <row r="54467">
          <cell r="B54467">
            <v>6538105370</v>
          </cell>
        </row>
        <row r="54468">
          <cell r="B54468">
            <v>2595666680</v>
          </cell>
        </row>
        <row r="54469">
          <cell r="B54469">
            <v>4525502929</v>
          </cell>
        </row>
        <row r="54470">
          <cell r="A54470" t="str">
            <v>杭州北</v>
          </cell>
          <cell r="B54470">
            <v>2483490950</v>
          </cell>
        </row>
        <row r="54471">
          <cell r="B54471">
            <v>6112625445</v>
          </cell>
        </row>
        <row r="54472">
          <cell r="B54472">
            <v>6869114026</v>
          </cell>
        </row>
        <row r="54473">
          <cell r="B54473">
            <v>6869115162</v>
          </cell>
        </row>
        <row r="54474">
          <cell r="B54474">
            <v>6869112548</v>
          </cell>
        </row>
        <row r="54475">
          <cell r="A54475" t="str">
            <v>华丰路</v>
          </cell>
          <cell r="B54475">
            <v>5023551672</v>
          </cell>
        </row>
        <row r="54476">
          <cell r="B54476">
            <v>6112990026</v>
          </cell>
        </row>
        <row r="54477">
          <cell r="B54477">
            <v>7207620528</v>
          </cell>
        </row>
        <row r="54478">
          <cell r="B54478">
            <v>6538105369</v>
          </cell>
        </row>
        <row r="54479">
          <cell r="B54479">
            <v>6112990018</v>
          </cell>
        </row>
        <row r="54480">
          <cell r="B54480">
            <v>7334358704</v>
          </cell>
        </row>
        <row r="54481">
          <cell r="B54481">
            <v>7334358705</v>
          </cell>
        </row>
        <row r="54482">
          <cell r="B54482">
            <v>7182315969</v>
          </cell>
        </row>
        <row r="54483">
          <cell r="B54483">
            <v>6112625444</v>
          </cell>
        </row>
        <row r="54484">
          <cell r="B54484">
            <v>6869114824</v>
          </cell>
        </row>
        <row r="54485">
          <cell r="A54485" t="str">
            <v>华丰路道口</v>
          </cell>
          <cell r="B54485">
            <v>4685102561</v>
          </cell>
        </row>
        <row r="54486">
          <cell r="B54486">
            <v>6869112190</v>
          </cell>
        </row>
        <row r="54487">
          <cell r="A54487" t="str">
            <v>华丰路道口</v>
          </cell>
          <cell r="B54487">
            <v>4732658800</v>
          </cell>
        </row>
        <row r="54488">
          <cell r="B54488">
            <v>6869116522</v>
          </cell>
        </row>
        <row r="54489">
          <cell r="A54489" t="str">
            <v>桃源街</v>
          </cell>
          <cell r="B54489">
            <v>5290779836</v>
          </cell>
        </row>
        <row r="54490">
          <cell r="B54490">
            <v>7182315968</v>
          </cell>
        </row>
        <row r="54491">
          <cell r="B54491">
            <v>7182315967</v>
          </cell>
        </row>
        <row r="54492">
          <cell r="B54492">
            <v>6112990025</v>
          </cell>
        </row>
        <row r="54493">
          <cell r="B54493">
            <v>3910259471</v>
          </cell>
        </row>
        <row r="54494">
          <cell r="B54494">
            <v>3910259434</v>
          </cell>
        </row>
        <row r="54495">
          <cell r="B54495">
            <v>6538105365</v>
          </cell>
        </row>
        <row r="54496">
          <cell r="B54496">
            <v>6538105366</v>
          </cell>
        </row>
        <row r="54497">
          <cell r="B54497">
            <v>7805259876</v>
          </cell>
        </row>
        <row r="54498">
          <cell r="B54498">
            <v>7334986016</v>
          </cell>
        </row>
        <row r="54499">
          <cell r="B54499">
            <v>6635077249</v>
          </cell>
        </row>
        <row r="54500">
          <cell r="B54500">
            <v>3910259465</v>
          </cell>
        </row>
        <row r="54501">
          <cell r="B54501">
            <v>7182315302</v>
          </cell>
        </row>
        <row r="54502">
          <cell r="B54502">
            <v>3910259433</v>
          </cell>
        </row>
        <row r="54503">
          <cell r="B54503">
            <v>3910259472</v>
          </cell>
        </row>
        <row r="54504">
          <cell r="B54504">
            <v>7334986015</v>
          </cell>
        </row>
        <row r="54505">
          <cell r="B54505">
            <v>5057453349</v>
          </cell>
        </row>
        <row r="54506">
          <cell r="B54506">
            <v>6538105368</v>
          </cell>
        </row>
        <row r="54507">
          <cell r="B54507">
            <v>6538105367</v>
          </cell>
        </row>
        <row r="54508">
          <cell r="B54508">
            <v>6112990024</v>
          </cell>
        </row>
        <row r="54509">
          <cell r="B54509">
            <v>7182315970</v>
          </cell>
        </row>
        <row r="54510">
          <cell r="B54510">
            <v>3910259453</v>
          </cell>
        </row>
        <row r="54511">
          <cell r="B54511">
            <v>3910259446</v>
          </cell>
        </row>
        <row r="54512">
          <cell r="B54512">
            <v>7182282279</v>
          </cell>
        </row>
        <row r="54513">
          <cell r="B54513">
            <v>3561149031</v>
          </cell>
        </row>
        <row r="54514">
          <cell r="B54514">
            <v>3910259454</v>
          </cell>
        </row>
        <row r="54515">
          <cell r="B54515">
            <v>3910259451</v>
          </cell>
        </row>
        <row r="54516">
          <cell r="B54516">
            <v>7182315973</v>
          </cell>
        </row>
        <row r="54517">
          <cell r="B54517">
            <v>7182315972</v>
          </cell>
        </row>
        <row r="54518">
          <cell r="B54518">
            <v>3910259459</v>
          </cell>
        </row>
        <row r="54519">
          <cell r="B54519">
            <v>7182315971</v>
          </cell>
        </row>
        <row r="54520">
          <cell r="B54520">
            <v>3910259455</v>
          </cell>
        </row>
        <row r="54521">
          <cell r="B54521">
            <v>3910259450</v>
          </cell>
        </row>
        <row r="54522">
          <cell r="B54522">
            <v>5057453338</v>
          </cell>
        </row>
        <row r="54523">
          <cell r="B54523">
            <v>3910259456</v>
          </cell>
        </row>
        <row r="54524">
          <cell r="B54524">
            <v>3910259457</v>
          </cell>
        </row>
        <row r="54525">
          <cell r="B54525">
            <v>7797724166</v>
          </cell>
        </row>
        <row r="54526">
          <cell r="B54526">
            <v>3910259447</v>
          </cell>
        </row>
        <row r="54527">
          <cell r="B54527">
            <v>6112990019</v>
          </cell>
        </row>
        <row r="54528">
          <cell r="B54528">
            <v>6112990020</v>
          </cell>
        </row>
        <row r="54529">
          <cell r="B54529">
            <v>7182282280</v>
          </cell>
        </row>
        <row r="54530">
          <cell r="B54530">
            <v>7334358695</v>
          </cell>
        </row>
        <row r="54531">
          <cell r="B54531">
            <v>7797724170</v>
          </cell>
        </row>
        <row r="54532">
          <cell r="B54532">
            <v>6112626714</v>
          </cell>
        </row>
        <row r="54533">
          <cell r="B54533">
            <v>7797724169</v>
          </cell>
        </row>
        <row r="54534">
          <cell r="B54534">
            <v>6419613556</v>
          </cell>
        </row>
        <row r="54535">
          <cell r="A54535" t="str">
            <v>同协路</v>
          </cell>
          <cell r="B54535">
            <v>5023551213</v>
          </cell>
        </row>
        <row r="54536">
          <cell r="B54536">
            <v>6112990022</v>
          </cell>
        </row>
        <row r="54537">
          <cell r="B54537">
            <v>6112990021</v>
          </cell>
        </row>
        <row r="54538">
          <cell r="A54538" t="str">
            <v>机场北</v>
          </cell>
          <cell r="B54538">
            <v>5143033637</v>
          </cell>
        </row>
        <row r="54539">
          <cell r="B54539">
            <v>6112990027</v>
          </cell>
        </row>
        <row r="54540">
          <cell r="A54540" t="str">
            <v>胡乐</v>
          </cell>
          <cell r="B54540">
            <v>7272083199</v>
          </cell>
        </row>
        <row r="54541">
          <cell r="B54541">
            <v>6112990023</v>
          </cell>
        </row>
        <row r="54542">
          <cell r="A54542" t="str">
            <v>纸坊大街</v>
          </cell>
          <cell r="B54542">
            <v>6169173889</v>
          </cell>
        </row>
        <row r="54543">
          <cell r="A54543" t="str">
            <v>A2</v>
          </cell>
          <cell r="B54543">
            <v>5289463136</v>
          </cell>
        </row>
        <row r="54544">
          <cell r="B54544">
            <v>6635077538</v>
          </cell>
        </row>
        <row r="54545">
          <cell r="A54545" t="str">
            <v>乔司</v>
          </cell>
          <cell r="B54545">
            <v>6505799691</v>
          </cell>
        </row>
        <row r="54546">
          <cell r="A54546" t="str">
            <v>乔司</v>
          </cell>
          <cell r="B54546">
            <v>2933033133</v>
          </cell>
        </row>
        <row r="54547">
          <cell r="A54547" t="str">
            <v>乔司</v>
          </cell>
          <cell r="B54547">
            <v>5444526908</v>
          </cell>
        </row>
        <row r="54548">
          <cell r="A54548" t="str">
            <v>B</v>
          </cell>
          <cell r="B54548">
            <v>5289463134</v>
          </cell>
        </row>
        <row r="54549">
          <cell r="B54549">
            <v>6112625498</v>
          </cell>
        </row>
        <row r="54550">
          <cell r="A54550" t="str">
            <v>A1</v>
          </cell>
          <cell r="B54550">
            <v>5289463135</v>
          </cell>
        </row>
        <row r="54551">
          <cell r="B54551">
            <v>6635077539</v>
          </cell>
        </row>
        <row r="54552">
          <cell r="B54552">
            <v>5058608387</v>
          </cell>
        </row>
        <row r="54553">
          <cell r="B54553">
            <v>6112625497</v>
          </cell>
        </row>
        <row r="54554">
          <cell r="B54554">
            <v>6112625496</v>
          </cell>
        </row>
        <row r="54555">
          <cell r="A54555" t="str">
            <v>新津南</v>
          </cell>
          <cell r="B54555">
            <v>4752750505</v>
          </cell>
        </row>
        <row r="54556">
          <cell r="A54556" t="str">
            <v>恩施</v>
          </cell>
          <cell r="B54556">
            <v>3467426477</v>
          </cell>
        </row>
        <row r="54557">
          <cell r="B54557">
            <v>6112625495</v>
          </cell>
        </row>
        <row r="54558">
          <cell r="B54558">
            <v>321405410</v>
          </cell>
        </row>
        <row r="54559">
          <cell r="A54559" t="str">
            <v>勾阳路</v>
          </cell>
          <cell r="B54559">
            <v>5026336513</v>
          </cell>
        </row>
        <row r="54560">
          <cell r="B54560">
            <v>7363739218</v>
          </cell>
        </row>
        <row r="54561">
          <cell r="A54561" t="str">
            <v>齐岳山</v>
          </cell>
          <cell r="B54561">
            <v>3499334919</v>
          </cell>
        </row>
        <row r="54562">
          <cell r="B54562">
            <v>7363739219</v>
          </cell>
        </row>
        <row r="54563">
          <cell r="B54563">
            <v>7363739220</v>
          </cell>
        </row>
        <row r="54564">
          <cell r="B54564">
            <v>7363739221</v>
          </cell>
        </row>
        <row r="54565">
          <cell r="B54565">
            <v>7363739222</v>
          </cell>
        </row>
        <row r="54566">
          <cell r="B54566">
            <v>7363739223</v>
          </cell>
        </row>
        <row r="54567">
          <cell r="B54567">
            <v>7363739224</v>
          </cell>
        </row>
        <row r="54568">
          <cell r="B54568">
            <v>7363739225</v>
          </cell>
        </row>
        <row r="54569">
          <cell r="B54569">
            <v>7363739226</v>
          </cell>
        </row>
        <row r="54570">
          <cell r="B54570">
            <v>7363739227</v>
          </cell>
        </row>
        <row r="54571">
          <cell r="B54571">
            <v>7363739228</v>
          </cell>
        </row>
        <row r="54572">
          <cell r="B54572">
            <v>7363739229</v>
          </cell>
        </row>
        <row r="54573">
          <cell r="B54573">
            <v>7363739230</v>
          </cell>
        </row>
        <row r="54574">
          <cell r="B54574">
            <v>7363739231</v>
          </cell>
        </row>
        <row r="54575">
          <cell r="B54575">
            <v>7363739232</v>
          </cell>
        </row>
        <row r="54576">
          <cell r="B54576">
            <v>7363739233</v>
          </cell>
        </row>
        <row r="54577">
          <cell r="B54577">
            <v>7363739234</v>
          </cell>
        </row>
        <row r="54578">
          <cell r="B54578">
            <v>7363739235</v>
          </cell>
        </row>
        <row r="54579">
          <cell r="B54579">
            <v>7363739236</v>
          </cell>
        </row>
        <row r="54580">
          <cell r="B54580">
            <v>7363739217</v>
          </cell>
        </row>
        <row r="54581">
          <cell r="B54581">
            <v>7363739237</v>
          </cell>
        </row>
        <row r="54582">
          <cell r="B54582">
            <v>7363739216</v>
          </cell>
        </row>
        <row r="54583">
          <cell r="B54583">
            <v>7363739238</v>
          </cell>
        </row>
        <row r="54584">
          <cell r="A54584" t="str">
            <v>桃源</v>
          </cell>
          <cell r="B54584">
            <v>5026288730</v>
          </cell>
        </row>
        <row r="54585">
          <cell r="B54585">
            <v>7363739215</v>
          </cell>
        </row>
        <row r="54586">
          <cell r="B54586">
            <v>7363739239</v>
          </cell>
        </row>
        <row r="54587">
          <cell r="B54587">
            <v>7363739240</v>
          </cell>
        </row>
        <row r="54588">
          <cell r="B54588">
            <v>7363739241</v>
          </cell>
        </row>
        <row r="54589">
          <cell r="B54589">
            <v>7363739242</v>
          </cell>
        </row>
        <row r="54590">
          <cell r="A54590" t="str">
            <v>白洋</v>
          </cell>
          <cell r="B54590">
            <v>7450812814</v>
          </cell>
        </row>
        <row r="54591">
          <cell r="A54591" t="str">
            <v>白洋</v>
          </cell>
          <cell r="B54591">
            <v>4922007195</v>
          </cell>
        </row>
        <row r="54592">
          <cell r="A54592" t="str">
            <v>白洋</v>
          </cell>
          <cell r="B54592">
            <v>7450812813</v>
          </cell>
        </row>
        <row r="54593">
          <cell r="A54593" t="str">
            <v>笕丁路</v>
          </cell>
          <cell r="B54593">
            <v>5023551670</v>
          </cell>
        </row>
        <row r="54594">
          <cell r="B54594">
            <v>6174062445</v>
          </cell>
        </row>
        <row r="54595">
          <cell r="B54595">
            <v>6174063285</v>
          </cell>
        </row>
        <row r="54596">
          <cell r="B54596">
            <v>6174062815</v>
          </cell>
        </row>
        <row r="54597">
          <cell r="B54597">
            <v>7182315966</v>
          </cell>
        </row>
        <row r="54598">
          <cell r="A54598" t="str">
            <v>纸坊</v>
          </cell>
          <cell r="B54598">
            <v>582350166</v>
          </cell>
        </row>
        <row r="54599">
          <cell r="A54599" t="str">
            <v>杭行路</v>
          </cell>
          <cell r="B54599">
            <v>5025912087</v>
          </cell>
        </row>
        <row r="54600">
          <cell r="A54600" t="str">
            <v>储运路</v>
          </cell>
          <cell r="B54600">
            <v>5026336512</v>
          </cell>
        </row>
        <row r="54601">
          <cell r="B54601">
            <v>6174062746</v>
          </cell>
        </row>
        <row r="54602">
          <cell r="A54602" t="str">
            <v>纸坊东</v>
          </cell>
          <cell r="B54602">
            <v>2832809379</v>
          </cell>
        </row>
        <row r="54603">
          <cell r="A54603" t="str">
            <v>简阳南</v>
          </cell>
          <cell r="B54603">
            <v>3500462638</v>
          </cell>
        </row>
        <row r="54604">
          <cell r="A54604" t="str">
            <v>笕桥线路所</v>
          </cell>
          <cell r="B54604">
            <v>7160193958</v>
          </cell>
        </row>
        <row r="54605">
          <cell r="B54605">
            <v>5102507615</v>
          </cell>
        </row>
        <row r="54606">
          <cell r="B54606">
            <v>1251201668</v>
          </cell>
        </row>
        <row r="54607">
          <cell r="A54607" t="str">
            <v>丁桥</v>
          </cell>
          <cell r="B54607">
            <v>5023551669</v>
          </cell>
        </row>
        <row r="54608">
          <cell r="B54608">
            <v>6869113689</v>
          </cell>
        </row>
        <row r="54609">
          <cell r="B54609">
            <v>3561149477</v>
          </cell>
        </row>
        <row r="54610">
          <cell r="B54610">
            <v>6403498368</v>
          </cell>
        </row>
        <row r="54611">
          <cell r="B54611">
            <v>6403498367</v>
          </cell>
        </row>
        <row r="54612">
          <cell r="B54612">
            <v>7182315303</v>
          </cell>
        </row>
        <row r="54613">
          <cell r="B54613">
            <v>6403498366</v>
          </cell>
        </row>
        <row r="54614">
          <cell r="B54614">
            <v>6403498365</v>
          </cell>
        </row>
        <row r="54615">
          <cell r="B54615">
            <v>6403498364</v>
          </cell>
        </row>
        <row r="54616">
          <cell r="B54616">
            <v>6403498363</v>
          </cell>
        </row>
        <row r="54617">
          <cell r="B54617">
            <v>6403498362</v>
          </cell>
        </row>
        <row r="54618">
          <cell r="B54618">
            <v>6403498361</v>
          </cell>
        </row>
        <row r="54619">
          <cell r="B54619">
            <v>6403498360</v>
          </cell>
        </row>
        <row r="54620">
          <cell r="B54620">
            <v>6403498359</v>
          </cell>
        </row>
        <row r="54621">
          <cell r="B54621">
            <v>6403498358</v>
          </cell>
        </row>
        <row r="54622">
          <cell r="A54622" t="str">
            <v>拱康路</v>
          </cell>
          <cell r="B54622">
            <v>5026336511</v>
          </cell>
        </row>
        <row r="54623">
          <cell r="A54623" t="str">
            <v>杭钢</v>
          </cell>
          <cell r="B54623">
            <v>5026336510</v>
          </cell>
        </row>
        <row r="54624">
          <cell r="A54624" t="str">
            <v>三星</v>
          </cell>
          <cell r="B54624">
            <v>7212001153</v>
          </cell>
        </row>
        <row r="54625">
          <cell r="B54625">
            <v>7423862322</v>
          </cell>
        </row>
        <row r="54626">
          <cell r="B54626">
            <v>7423862319</v>
          </cell>
        </row>
        <row r="54627">
          <cell r="B54627">
            <v>7423862320</v>
          </cell>
        </row>
        <row r="54628">
          <cell r="B54628">
            <v>7423862318</v>
          </cell>
        </row>
        <row r="54629">
          <cell r="B54629">
            <v>7604725536</v>
          </cell>
        </row>
        <row r="54630">
          <cell r="B54630">
            <v>7423862317</v>
          </cell>
        </row>
        <row r="54631">
          <cell r="B54631">
            <v>7423862321</v>
          </cell>
        </row>
        <row r="54632">
          <cell r="A54632" t="str">
            <v>北华街</v>
          </cell>
          <cell r="B54632">
            <v>6169173886</v>
          </cell>
        </row>
        <row r="54633">
          <cell r="B54633">
            <v>6112625446</v>
          </cell>
        </row>
        <row r="54634">
          <cell r="B54634">
            <v>6419615859</v>
          </cell>
        </row>
        <row r="54635">
          <cell r="A54635" t="str">
            <v>良渚</v>
          </cell>
          <cell r="B54635">
            <v>7442098334</v>
          </cell>
        </row>
        <row r="54636">
          <cell r="A54636" t="str">
            <v>良渚</v>
          </cell>
          <cell r="B54636">
            <v>5614239007</v>
          </cell>
        </row>
        <row r="54637">
          <cell r="A54637" t="str">
            <v>良渚</v>
          </cell>
          <cell r="B54637">
            <v>7442098335</v>
          </cell>
        </row>
        <row r="54638">
          <cell r="B54638">
            <v>6635078211</v>
          </cell>
        </row>
        <row r="54639">
          <cell r="B54639">
            <v>7182315111</v>
          </cell>
        </row>
        <row r="54640">
          <cell r="A54640" t="str">
            <v>杜甫村</v>
          </cell>
          <cell r="B54640">
            <v>7442098329</v>
          </cell>
        </row>
        <row r="54641">
          <cell r="A54641" t="str">
            <v>杜甫村</v>
          </cell>
          <cell r="B54641">
            <v>4922007196</v>
          </cell>
        </row>
        <row r="54642">
          <cell r="A54642" t="str">
            <v>杜甫村</v>
          </cell>
          <cell r="B54642">
            <v>7442098331</v>
          </cell>
        </row>
        <row r="54643">
          <cell r="B54643">
            <v>6403498357</v>
          </cell>
        </row>
        <row r="54644">
          <cell r="B54644">
            <v>6403498356</v>
          </cell>
        </row>
        <row r="54645">
          <cell r="B54645">
            <v>6403498355</v>
          </cell>
        </row>
        <row r="54646">
          <cell r="B54646">
            <v>6403498354</v>
          </cell>
        </row>
        <row r="54647">
          <cell r="B54647">
            <v>6403498353</v>
          </cell>
        </row>
        <row r="54648">
          <cell r="B54648">
            <v>7423862316</v>
          </cell>
        </row>
        <row r="54649">
          <cell r="A54649" t="str">
            <v>鄂州东</v>
          </cell>
          <cell r="B54649">
            <v>3097129515</v>
          </cell>
        </row>
        <row r="54650">
          <cell r="B54650">
            <v>6403498349</v>
          </cell>
        </row>
        <row r="54651">
          <cell r="B54651">
            <v>6403498350</v>
          </cell>
        </row>
        <row r="54652">
          <cell r="B54652">
            <v>6403498351</v>
          </cell>
        </row>
        <row r="54653">
          <cell r="B54653">
            <v>6403498352</v>
          </cell>
        </row>
        <row r="54654">
          <cell r="A54654" t="str">
            <v>吴家路</v>
          </cell>
          <cell r="B54654">
            <v>5025912086</v>
          </cell>
        </row>
        <row r="54655">
          <cell r="A54655" t="str">
            <v>鄂州</v>
          </cell>
          <cell r="B54655">
            <v>7223069541</v>
          </cell>
        </row>
        <row r="54656">
          <cell r="B54656">
            <v>7340247146</v>
          </cell>
        </row>
        <row r="54657">
          <cell r="A54657" t="str">
            <v>华蓥站</v>
          </cell>
          <cell r="B54657">
            <v>4999256344</v>
          </cell>
        </row>
        <row r="54658">
          <cell r="B54658">
            <v>3910022864</v>
          </cell>
        </row>
        <row r="54659">
          <cell r="B54659">
            <v>3910022863</v>
          </cell>
        </row>
        <row r="54660">
          <cell r="B54660">
            <v>6112625447</v>
          </cell>
        </row>
        <row r="54661">
          <cell r="A54661" t="str">
            <v>翁梅</v>
          </cell>
          <cell r="B54661">
            <v>6505798567</v>
          </cell>
        </row>
        <row r="54662">
          <cell r="B54662">
            <v>7363741821</v>
          </cell>
        </row>
        <row r="54663">
          <cell r="B54663">
            <v>6635078214</v>
          </cell>
        </row>
        <row r="54664">
          <cell r="B54664">
            <v>6635078213</v>
          </cell>
        </row>
        <row r="54665">
          <cell r="B54665">
            <v>6635078212</v>
          </cell>
        </row>
        <row r="54666">
          <cell r="B54666">
            <v>6869116229</v>
          </cell>
        </row>
        <row r="54667">
          <cell r="B54667">
            <v>7294652288</v>
          </cell>
        </row>
        <row r="54668">
          <cell r="B54668">
            <v>7294649534</v>
          </cell>
        </row>
        <row r="54669">
          <cell r="B54669">
            <v>7294650256</v>
          </cell>
        </row>
        <row r="54670">
          <cell r="B54670">
            <v>7952684180</v>
          </cell>
        </row>
        <row r="54671">
          <cell r="B54671">
            <v>7952684340</v>
          </cell>
        </row>
        <row r="54672">
          <cell r="B54672">
            <v>7952684416</v>
          </cell>
        </row>
        <row r="54673">
          <cell r="B54673">
            <v>7182315304</v>
          </cell>
        </row>
        <row r="54674">
          <cell r="B54674">
            <v>7952684185</v>
          </cell>
        </row>
        <row r="54675">
          <cell r="B54675">
            <v>7952684261</v>
          </cell>
        </row>
        <row r="54676">
          <cell r="B54676">
            <v>7952684421</v>
          </cell>
        </row>
        <row r="54677">
          <cell r="B54677">
            <v>7952684114</v>
          </cell>
        </row>
        <row r="54678">
          <cell r="B54678">
            <v>7952684266</v>
          </cell>
        </row>
        <row r="54679">
          <cell r="B54679">
            <v>6538105254</v>
          </cell>
        </row>
        <row r="54680">
          <cell r="B54680">
            <v>6635078215</v>
          </cell>
        </row>
        <row r="54681">
          <cell r="B54681">
            <v>6635078218</v>
          </cell>
        </row>
        <row r="54682">
          <cell r="B54682">
            <v>6635078217</v>
          </cell>
        </row>
        <row r="54683">
          <cell r="B54683">
            <v>6635078216</v>
          </cell>
        </row>
        <row r="54684">
          <cell r="B54684">
            <v>6538105257</v>
          </cell>
        </row>
        <row r="54685">
          <cell r="A54685" t="str">
            <v>武胜</v>
          </cell>
          <cell r="B54685">
            <v>3500325329</v>
          </cell>
        </row>
        <row r="54686">
          <cell r="B54686">
            <v>5104676727</v>
          </cell>
        </row>
        <row r="54687">
          <cell r="B54687">
            <v>6538105256</v>
          </cell>
        </row>
        <row r="54688">
          <cell r="B54688">
            <v>1810233851</v>
          </cell>
        </row>
        <row r="54689">
          <cell r="B54689">
            <v>6538105255</v>
          </cell>
        </row>
        <row r="54690">
          <cell r="B54690">
            <v>5104676726</v>
          </cell>
        </row>
        <row r="54691">
          <cell r="A54691" t="str">
            <v>荆州</v>
          </cell>
          <cell r="B54691">
            <v>2492404007</v>
          </cell>
        </row>
        <row r="54692">
          <cell r="B54692">
            <v>5104726216</v>
          </cell>
        </row>
        <row r="54693">
          <cell r="B54693">
            <v>7783705480</v>
          </cell>
        </row>
        <row r="54694">
          <cell r="B54694">
            <v>6112626712</v>
          </cell>
        </row>
        <row r="54695">
          <cell r="B54695">
            <v>5104726217</v>
          </cell>
        </row>
        <row r="54696">
          <cell r="B54696">
            <v>3623051664</v>
          </cell>
        </row>
        <row r="54697">
          <cell r="B54697">
            <v>5104757174</v>
          </cell>
        </row>
        <row r="54698">
          <cell r="A54698" t="str">
            <v>天丰路</v>
          </cell>
          <cell r="B54698">
            <v>5023551668</v>
          </cell>
        </row>
        <row r="54699">
          <cell r="B54699">
            <v>7783705466</v>
          </cell>
        </row>
        <row r="54700">
          <cell r="B54700">
            <v>7363670630</v>
          </cell>
        </row>
        <row r="54701">
          <cell r="B54701">
            <v>7363670629</v>
          </cell>
        </row>
        <row r="54702">
          <cell r="B54702">
            <v>7363741791</v>
          </cell>
        </row>
        <row r="54703">
          <cell r="B54703">
            <v>7363741792</v>
          </cell>
        </row>
        <row r="54704">
          <cell r="B54704">
            <v>7363741793</v>
          </cell>
        </row>
        <row r="54705">
          <cell r="B54705">
            <v>7363741794</v>
          </cell>
        </row>
        <row r="54706">
          <cell r="B54706">
            <v>7363741795</v>
          </cell>
        </row>
        <row r="54707">
          <cell r="B54707">
            <v>7363741796</v>
          </cell>
        </row>
        <row r="54708">
          <cell r="B54708">
            <v>7363741797</v>
          </cell>
        </row>
        <row r="54709">
          <cell r="B54709">
            <v>7363741798</v>
          </cell>
        </row>
        <row r="54710">
          <cell r="B54710">
            <v>7363741799</v>
          </cell>
        </row>
        <row r="54711">
          <cell r="B54711">
            <v>7363741800</v>
          </cell>
        </row>
        <row r="54712">
          <cell r="B54712">
            <v>7363741801</v>
          </cell>
        </row>
        <row r="54713">
          <cell r="B54713">
            <v>7363741802</v>
          </cell>
        </row>
        <row r="54714">
          <cell r="B54714">
            <v>7363741803</v>
          </cell>
        </row>
        <row r="54715">
          <cell r="B54715">
            <v>7363741804</v>
          </cell>
        </row>
        <row r="54716">
          <cell r="B54716">
            <v>7363741805</v>
          </cell>
        </row>
        <row r="54717">
          <cell r="B54717">
            <v>7783705468</v>
          </cell>
        </row>
        <row r="54718">
          <cell r="B54718">
            <v>7363741806</v>
          </cell>
        </row>
        <row r="54719">
          <cell r="B54719">
            <v>7363741807</v>
          </cell>
        </row>
        <row r="54720">
          <cell r="B54720">
            <v>7363741808</v>
          </cell>
        </row>
        <row r="54721">
          <cell r="B54721">
            <v>7363741809</v>
          </cell>
        </row>
        <row r="54722">
          <cell r="B54722">
            <v>7363741810</v>
          </cell>
        </row>
        <row r="54723">
          <cell r="B54723">
            <v>7363741811</v>
          </cell>
        </row>
        <row r="54724">
          <cell r="B54724">
            <v>7363741812</v>
          </cell>
        </row>
        <row r="54725">
          <cell r="B54725">
            <v>7363741813</v>
          </cell>
        </row>
        <row r="54726">
          <cell r="B54726">
            <v>7363741814</v>
          </cell>
        </row>
        <row r="54727">
          <cell r="B54727">
            <v>7368344657</v>
          </cell>
        </row>
        <row r="54728">
          <cell r="B54728">
            <v>7363741815</v>
          </cell>
        </row>
        <row r="54729">
          <cell r="B54729">
            <v>7363741816</v>
          </cell>
        </row>
        <row r="54730">
          <cell r="B54730">
            <v>7363741819</v>
          </cell>
        </row>
        <row r="54731">
          <cell r="B54731">
            <v>7363741817</v>
          </cell>
        </row>
        <row r="54732">
          <cell r="B54732">
            <v>7363741818</v>
          </cell>
        </row>
        <row r="54733">
          <cell r="B54733">
            <v>7363741820</v>
          </cell>
        </row>
        <row r="54734">
          <cell r="A54734" t="str">
            <v>谭鑫培公园</v>
          </cell>
          <cell r="B54734">
            <v>6169173582</v>
          </cell>
        </row>
        <row r="54735">
          <cell r="B54735">
            <v>6403498348</v>
          </cell>
        </row>
        <row r="54736">
          <cell r="B54736">
            <v>6403498347</v>
          </cell>
        </row>
        <row r="54737">
          <cell r="B54737">
            <v>6403498346</v>
          </cell>
        </row>
        <row r="54738">
          <cell r="B54738">
            <v>6403498345</v>
          </cell>
        </row>
        <row r="54739">
          <cell r="B54739">
            <v>6403498344</v>
          </cell>
        </row>
        <row r="54740">
          <cell r="B54740">
            <v>6403498343</v>
          </cell>
        </row>
        <row r="54741">
          <cell r="B54741">
            <v>6403498341</v>
          </cell>
        </row>
        <row r="54742">
          <cell r="B54742">
            <v>6403497399</v>
          </cell>
        </row>
        <row r="54743">
          <cell r="B54743">
            <v>6403498340</v>
          </cell>
        </row>
        <row r="54744">
          <cell r="B54744">
            <v>7363670628</v>
          </cell>
        </row>
        <row r="54745">
          <cell r="B54745">
            <v>3909296789</v>
          </cell>
        </row>
        <row r="54746">
          <cell r="B54746">
            <v>3909296790</v>
          </cell>
        </row>
        <row r="54747">
          <cell r="B54747">
            <v>7363738807</v>
          </cell>
        </row>
        <row r="54748">
          <cell r="B54748">
            <v>7384458021</v>
          </cell>
        </row>
        <row r="54749">
          <cell r="B54749">
            <v>7363738806</v>
          </cell>
        </row>
        <row r="54750">
          <cell r="B54750">
            <v>3909296761</v>
          </cell>
        </row>
        <row r="54751">
          <cell r="B54751">
            <v>7363738805</v>
          </cell>
        </row>
        <row r="54752">
          <cell r="B54752">
            <v>7363738804</v>
          </cell>
        </row>
        <row r="54753">
          <cell r="B54753">
            <v>5707603409</v>
          </cell>
        </row>
        <row r="54754">
          <cell r="B54754">
            <v>7716142296</v>
          </cell>
        </row>
        <row r="54755">
          <cell r="B54755">
            <v>7716142285</v>
          </cell>
        </row>
        <row r="54756">
          <cell r="B54756">
            <v>5726917588</v>
          </cell>
        </row>
        <row r="54757">
          <cell r="B54757">
            <v>5716695706</v>
          </cell>
        </row>
        <row r="54758">
          <cell r="B54758">
            <v>5726917587</v>
          </cell>
        </row>
        <row r="54759">
          <cell r="B54759">
            <v>5716695707</v>
          </cell>
        </row>
        <row r="54760">
          <cell r="B54760">
            <v>3909296793</v>
          </cell>
        </row>
        <row r="54761">
          <cell r="B54761">
            <v>5707603404</v>
          </cell>
        </row>
        <row r="54762">
          <cell r="B54762">
            <v>5726917586</v>
          </cell>
        </row>
        <row r="54763">
          <cell r="B54763">
            <v>7716142286</v>
          </cell>
        </row>
        <row r="54764">
          <cell r="B54764">
            <v>7716142297</v>
          </cell>
        </row>
        <row r="54765">
          <cell r="B54765">
            <v>7716142293</v>
          </cell>
        </row>
        <row r="54766">
          <cell r="B54766">
            <v>7338877324</v>
          </cell>
        </row>
        <row r="54767">
          <cell r="B54767">
            <v>5726917575</v>
          </cell>
        </row>
        <row r="54768">
          <cell r="A54768" t="str">
            <v>行宫塘</v>
          </cell>
          <cell r="B54768">
            <v>2483495331</v>
          </cell>
        </row>
        <row r="54769">
          <cell r="B54769">
            <v>7340247165</v>
          </cell>
        </row>
        <row r="54770">
          <cell r="B54770">
            <v>1185778932</v>
          </cell>
        </row>
        <row r="54771">
          <cell r="B54771">
            <v>7340247167</v>
          </cell>
        </row>
        <row r="54772">
          <cell r="B54772">
            <v>7340247169</v>
          </cell>
        </row>
        <row r="54773">
          <cell r="B54773">
            <v>7340247166</v>
          </cell>
        </row>
        <row r="54774">
          <cell r="B54774">
            <v>7716134778</v>
          </cell>
        </row>
        <row r="54775">
          <cell r="B54775">
            <v>5505345287</v>
          </cell>
        </row>
        <row r="54776">
          <cell r="B54776">
            <v>7716134783</v>
          </cell>
        </row>
        <row r="54777">
          <cell r="B54777">
            <v>7340247168</v>
          </cell>
        </row>
        <row r="54778">
          <cell r="B54778">
            <v>7716142303</v>
          </cell>
        </row>
        <row r="54779">
          <cell r="B54779">
            <v>5726917577</v>
          </cell>
        </row>
        <row r="54780">
          <cell r="B54780">
            <v>5505345274</v>
          </cell>
        </row>
        <row r="54781">
          <cell r="B54781">
            <v>7716134782</v>
          </cell>
        </row>
        <row r="54782">
          <cell r="B54782">
            <v>5505345278</v>
          </cell>
        </row>
        <row r="54783">
          <cell r="B54783">
            <v>5505326313</v>
          </cell>
        </row>
        <row r="54784">
          <cell r="B54784">
            <v>7716134780</v>
          </cell>
        </row>
        <row r="54785">
          <cell r="B54785">
            <v>5505345279</v>
          </cell>
        </row>
        <row r="54786">
          <cell r="A54786" t="str">
            <v>沈家塘</v>
          </cell>
          <cell r="B54786">
            <v>7301511420</v>
          </cell>
        </row>
        <row r="54787">
          <cell r="B54787">
            <v>5505326317</v>
          </cell>
        </row>
        <row r="54788">
          <cell r="B54788">
            <v>6869117133</v>
          </cell>
        </row>
        <row r="54789">
          <cell r="B54789">
            <v>6869111442</v>
          </cell>
        </row>
        <row r="54790">
          <cell r="B54790">
            <v>6869115852</v>
          </cell>
        </row>
        <row r="54791">
          <cell r="B54791">
            <v>5505326315</v>
          </cell>
        </row>
        <row r="54792">
          <cell r="B54792">
            <v>7263554139</v>
          </cell>
        </row>
        <row r="54793">
          <cell r="B54793">
            <v>3909296775</v>
          </cell>
        </row>
        <row r="54794">
          <cell r="B54794">
            <v>7263554138</v>
          </cell>
        </row>
        <row r="54795">
          <cell r="B54795">
            <v>3909296774</v>
          </cell>
        </row>
        <row r="54796">
          <cell r="B54796">
            <v>3623050667</v>
          </cell>
        </row>
        <row r="54797">
          <cell r="B54797">
            <v>7363670632</v>
          </cell>
        </row>
        <row r="54798">
          <cell r="B54798">
            <v>7182315113</v>
          </cell>
        </row>
        <row r="54799">
          <cell r="B54799">
            <v>6920224675</v>
          </cell>
        </row>
        <row r="54800">
          <cell r="B54800">
            <v>7182315112</v>
          </cell>
        </row>
        <row r="54801">
          <cell r="B54801">
            <v>7363670631</v>
          </cell>
        </row>
        <row r="54802">
          <cell r="B54802">
            <v>6410093731</v>
          </cell>
        </row>
        <row r="54803">
          <cell r="B54803">
            <v>6410093732</v>
          </cell>
        </row>
        <row r="54804">
          <cell r="B54804">
            <v>1185778759</v>
          </cell>
        </row>
        <row r="54805">
          <cell r="A54805" t="str">
            <v>乔司</v>
          </cell>
          <cell r="B54805">
            <v>3196681654</v>
          </cell>
        </row>
        <row r="54806">
          <cell r="B54806">
            <v>6410093733</v>
          </cell>
        </row>
        <row r="54807">
          <cell r="B54807">
            <v>6920224790</v>
          </cell>
        </row>
        <row r="54808">
          <cell r="B54808">
            <v>6410093734</v>
          </cell>
        </row>
        <row r="54809">
          <cell r="B54809">
            <v>6410097507</v>
          </cell>
        </row>
        <row r="54810">
          <cell r="B54810">
            <v>6410093735</v>
          </cell>
        </row>
        <row r="54811">
          <cell r="B54811">
            <v>7363741790</v>
          </cell>
        </row>
        <row r="54812">
          <cell r="A54812" t="str">
            <v>荆州北</v>
          </cell>
          <cell r="B54812">
            <v>1283411486</v>
          </cell>
        </row>
        <row r="54813">
          <cell r="A54813" t="str">
            <v>新兴路</v>
          </cell>
          <cell r="B54813">
            <v>5025912085</v>
          </cell>
        </row>
        <row r="54814">
          <cell r="B54814">
            <v>7066514527</v>
          </cell>
        </row>
        <row r="54815">
          <cell r="B54815">
            <v>7066511748</v>
          </cell>
        </row>
        <row r="54816">
          <cell r="B54816">
            <v>5102507766</v>
          </cell>
        </row>
        <row r="54817">
          <cell r="B54817">
            <v>5104725007</v>
          </cell>
        </row>
        <row r="54818">
          <cell r="B54818">
            <v>5102507760</v>
          </cell>
        </row>
        <row r="54819">
          <cell r="B54819">
            <v>7066515460</v>
          </cell>
        </row>
        <row r="54820">
          <cell r="B54820">
            <v>7066513930</v>
          </cell>
        </row>
        <row r="54821">
          <cell r="B54821">
            <v>7066513059</v>
          </cell>
        </row>
        <row r="54822">
          <cell r="B54822">
            <v>7066515434</v>
          </cell>
        </row>
        <row r="54823">
          <cell r="B54823">
            <v>7066513394</v>
          </cell>
        </row>
        <row r="54824">
          <cell r="B54824">
            <v>7066514311</v>
          </cell>
        </row>
        <row r="54825">
          <cell r="B54825">
            <v>7066514245</v>
          </cell>
        </row>
        <row r="54826">
          <cell r="B54826">
            <v>7425335409</v>
          </cell>
        </row>
        <row r="54827">
          <cell r="B54827">
            <v>7317522579</v>
          </cell>
        </row>
        <row r="54828">
          <cell r="B54828">
            <v>7425335410</v>
          </cell>
        </row>
        <row r="54829">
          <cell r="B54829">
            <v>7066514794</v>
          </cell>
        </row>
        <row r="54830">
          <cell r="B54830">
            <v>7066515301</v>
          </cell>
        </row>
        <row r="54831">
          <cell r="B54831">
            <v>7066514077</v>
          </cell>
        </row>
        <row r="54832">
          <cell r="B54832">
            <v>7066515349</v>
          </cell>
        </row>
        <row r="54833">
          <cell r="B54833">
            <v>7066515378</v>
          </cell>
        </row>
        <row r="54834">
          <cell r="B54834">
            <v>7066512945</v>
          </cell>
        </row>
        <row r="54835">
          <cell r="B54835">
            <v>7317522578</v>
          </cell>
        </row>
        <row r="54836">
          <cell r="B54836">
            <v>7066512719</v>
          </cell>
        </row>
        <row r="54837">
          <cell r="B54837">
            <v>7066514168</v>
          </cell>
        </row>
        <row r="54838">
          <cell r="B54838">
            <v>7066512790</v>
          </cell>
        </row>
        <row r="54839">
          <cell r="B54839">
            <v>5104757942</v>
          </cell>
        </row>
        <row r="54840">
          <cell r="B54840">
            <v>7066515401</v>
          </cell>
        </row>
        <row r="54841">
          <cell r="B54841">
            <v>7783705444</v>
          </cell>
        </row>
        <row r="54842">
          <cell r="B54842">
            <v>7066513554</v>
          </cell>
        </row>
        <row r="54843">
          <cell r="B54843">
            <v>5104726430</v>
          </cell>
        </row>
        <row r="54844">
          <cell r="B54844">
            <v>7783705427</v>
          </cell>
        </row>
        <row r="54845">
          <cell r="B54845">
            <v>7066513964</v>
          </cell>
        </row>
        <row r="54846">
          <cell r="B54846">
            <v>7783705447</v>
          </cell>
        </row>
        <row r="54847">
          <cell r="B54847">
            <v>7066514592</v>
          </cell>
        </row>
        <row r="54848">
          <cell r="B54848">
            <v>7783705445</v>
          </cell>
        </row>
        <row r="54849">
          <cell r="B54849">
            <v>7066514089</v>
          </cell>
        </row>
        <row r="54850">
          <cell r="B54850">
            <v>7066512809</v>
          </cell>
        </row>
        <row r="54851">
          <cell r="B54851">
            <v>7066512726</v>
          </cell>
        </row>
        <row r="54852">
          <cell r="A54852" t="str">
            <v>仙桃东</v>
          </cell>
          <cell r="B54852">
            <v>7202398097</v>
          </cell>
        </row>
        <row r="54853">
          <cell r="A54853" t="str">
            <v>简阳</v>
          </cell>
          <cell r="B54853">
            <v>2375939323</v>
          </cell>
        </row>
        <row r="54854">
          <cell r="B54854">
            <v>7783705446</v>
          </cell>
        </row>
        <row r="54855">
          <cell r="B54855">
            <v>5104726431</v>
          </cell>
        </row>
        <row r="54856">
          <cell r="B54856">
            <v>7066514916</v>
          </cell>
        </row>
        <row r="54857">
          <cell r="B54857">
            <v>5104757906</v>
          </cell>
        </row>
        <row r="54858">
          <cell r="B54858">
            <v>7783705435</v>
          </cell>
        </row>
        <row r="54859">
          <cell r="B54859">
            <v>7783705437</v>
          </cell>
        </row>
        <row r="54860">
          <cell r="B54860">
            <v>7066514602</v>
          </cell>
        </row>
        <row r="54861">
          <cell r="B54861">
            <v>7066514513</v>
          </cell>
        </row>
        <row r="54862">
          <cell r="B54862">
            <v>7066513418</v>
          </cell>
        </row>
        <row r="54863">
          <cell r="B54863">
            <v>6920224711</v>
          </cell>
        </row>
        <row r="54864">
          <cell r="B54864">
            <v>7783705443</v>
          </cell>
        </row>
        <row r="54865">
          <cell r="B54865">
            <v>7783705436</v>
          </cell>
        </row>
        <row r="54866">
          <cell r="B54866">
            <v>5104757907</v>
          </cell>
        </row>
        <row r="54867">
          <cell r="B54867">
            <v>5104726432</v>
          </cell>
        </row>
        <row r="54868">
          <cell r="B54868">
            <v>7783705433</v>
          </cell>
        </row>
        <row r="54869">
          <cell r="B54869">
            <v>7783705430</v>
          </cell>
        </row>
        <row r="54870">
          <cell r="B54870">
            <v>7066511177</v>
          </cell>
        </row>
        <row r="54871">
          <cell r="B54871">
            <v>7066507953</v>
          </cell>
        </row>
        <row r="54872">
          <cell r="B54872">
            <v>7783705432</v>
          </cell>
        </row>
        <row r="54873">
          <cell r="B54873">
            <v>7783705431</v>
          </cell>
        </row>
        <row r="54874">
          <cell r="B54874">
            <v>5104757215</v>
          </cell>
        </row>
        <row r="54875">
          <cell r="B54875">
            <v>6419615855</v>
          </cell>
        </row>
        <row r="54876">
          <cell r="B54876">
            <v>5104757967</v>
          </cell>
        </row>
        <row r="54877">
          <cell r="B54877">
            <v>7783705426</v>
          </cell>
        </row>
        <row r="54878">
          <cell r="B54878">
            <v>6419615856</v>
          </cell>
        </row>
        <row r="54879">
          <cell r="A54879" t="str">
            <v>余杭</v>
          </cell>
          <cell r="B54879">
            <v>8141162853</v>
          </cell>
        </row>
        <row r="54880">
          <cell r="B54880">
            <v>5104757961</v>
          </cell>
        </row>
        <row r="54881">
          <cell r="A54881" t="str">
            <v>余杭</v>
          </cell>
          <cell r="B54881">
            <v>7160108922</v>
          </cell>
        </row>
        <row r="54882">
          <cell r="B54882">
            <v>6419615857</v>
          </cell>
        </row>
        <row r="54883">
          <cell r="A54883" t="str">
            <v>余杭</v>
          </cell>
          <cell r="B54883">
            <v>8141162852</v>
          </cell>
        </row>
        <row r="54884">
          <cell r="B54884">
            <v>6419615848</v>
          </cell>
        </row>
        <row r="54885">
          <cell r="B54885">
            <v>6419615858</v>
          </cell>
        </row>
        <row r="54886">
          <cell r="B54886">
            <v>7387992347</v>
          </cell>
        </row>
        <row r="54887">
          <cell r="B54887">
            <v>7387992346</v>
          </cell>
        </row>
        <row r="54888">
          <cell r="B54888">
            <v>5104757908</v>
          </cell>
        </row>
        <row r="54889">
          <cell r="B54889">
            <v>7387992345</v>
          </cell>
        </row>
        <row r="54890">
          <cell r="B54890">
            <v>7387992344</v>
          </cell>
        </row>
        <row r="54891">
          <cell r="B54891">
            <v>5104757909</v>
          </cell>
        </row>
        <row r="54892">
          <cell r="B54892">
            <v>7387992342</v>
          </cell>
        </row>
        <row r="54893">
          <cell r="B54893">
            <v>7387992341</v>
          </cell>
        </row>
        <row r="54894">
          <cell r="B54894">
            <v>7387992340</v>
          </cell>
        </row>
        <row r="54895">
          <cell r="B54895">
            <v>5104757960</v>
          </cell>
        </row>
        <row r="54896">
          <cell r="B54896">
            <v>6568677752</v>
          </cell>
        </row>
        <row r="54897">
          <cell r="B54897">
            <v>6419615854</v>
          </cell>
        </row>
        <row r="54898">
          <cell r="B54898">
            <v>5104757159</v>
          </cell>
        </row>
        <row r="54899">
          <cell r="B54899">
            <v>6419615853</v>
          </cell>
        </row>
        <row r="54900">
          <cell r="B54900">
            <v>6419615852</v>
          </cell>
        </row>
        <row r="54901">
          <cell r="B54901">
            <v>6419615851</v>
          </cell>
        </row>
        <row r="54902">
          <cell r="B54902">
            <v>5104757217</v>
          </cell>
        </row>
        <row r="54903">
          <cell r="B54903">
            <v>6419615849</v>
          </cell>
        </row>
        <row r="54904">
          <cell r="A54904" t="str">
            <v>天都城</v>
          </cell>
          <cell r="B54904">
            <v>5023551667</v>
          </cell>
        </row>
        <row r="54905">
          <cell r="B54905">
            <v>7783705425</v>
          </cell>
        </row>
        <row r="54906">
          <cell r="B54906">
            <v>5683616253</v>
          </cell>
        </row>
        <row r="54907">
          <cell r="B54907">
            <v>7783705424</v>
          </cell>
        </row>
        <row r="54908">
          <cell r="B54908">
            <v>5102507750</v>
          </cell>
        </row>
        <row r="54909">
          <cell r="B54909">
            <v>5102507753</v>
          </cell>
        </row>
        <row r="54910">
          <cell r="B54910">
            <v>6216831198</v>
          </cell>
        </row>
        <row r="54911">
          <cell r="B54911">
            <v>7182315114</v>
          </cell>
        </row>
        <row r="54912">
          <cell r="B54912">
            <v>6190032960</v>
          </cell>
        </row>
        <row r="54913">
          <cell r="A54913" t="str">
            <v>余杭高铁站</v>
          </cell>
          <cell r="B54913">
            <v>5024417924</v>
          </cell>
        </row>
        <row r="54914">
          <cell r="B54914">
            <v>5683616252</v>
          </cell>
        </row>
        <row r="54915">
          <cell r="A54915" t="str">
            <v>余杭高铁站</v>
          </cell>
          <cell r="B54915">
            <v>6505798581</v>
          </cell>
        </row>
        <row r="54916">
          <cell r="A54916" t="str">
            <v>余杭高铁站</v>
          </cell>
          <cell r="B54916">
            <v>6505798570</v>
          </cell>
        </row>
        <row r="54917">
          <cell r="A54917" t="str">
            <v>余杭高铁站</v>
          </cell>
          <cell r="B54917">
            <v>2933033134</v>
          </cell>
        </row>
        <row r="54918">
          <cell r="B54918">
            <v>4753988113</v>
          </cell>
        </row>
        <row r="54919">
          <cell r="B54919">
            <v>6112990003</v>
          </cell>
        </row>
        <row r="54920">
          <cell r="B54920">
            <v>6440262867</v>
          </cell>
        </row>
        <row r="54921">
          <cell r="A54921" t="str">
            <v>普兴</v>
          </cell>
          <cell r="B54921">
            <v>1588514513</v>
          </cell>
        </row>
        <row r="54922">
          <cell r="B54922">
            <v>7182315115</v>
          </cell>
        </row>
        <row r="54923">
          <cell r="B54923">
            <v>6112990000</v>
          </cell>
        </row>
        <row r="54924">
          <cell r="A54924" t="str">
            <v>石濑</v>
          </cell>
          <cell r="B54924">
            <v>2483421837</v>
          </cell>
        </row>
        <row r="54925">
          <cell r="B54925">
            <v>5104757636</v>
          </cell>
        </row>
        <row r="54926">
          <cell r="B54926">
            <v>6112625448</v>
          </cell>
        </row>
        <row r="54927">
          <cell r="B54927">
            <v>7294649797</v>
          </cell>
        </row>
        <row r="54928">
          <cell r="B54928">
            <v>7294649553</v>
          </cell>
        </row>
        <row r="54929">
          <cell r="B54929">
            <v>7294651926</v>
          </cell>
        </row>
        <row r="54930">
          <cell r="B54930">
            <v>7294650882</v>
          </cell>
        </row>
        <row r="54931">
          <cell r="B54931">
            <v>7294599440</v>
          </cell>
        </row>
        <row r="54932">
          <cell r="B54932">
            <v>7294651936</v>
          </cell>
        </row>
        <row r="54933">
          <cell r="B54933">
            <v>7294599467</v>
          </cell>
        </row>
        <row r="54934">
          <cell r="B54934">
            <v>7294651296</v>
          </cell>
        </row>
        <row r="54935">
          <cell r="B54935">
            <v>7294651325</v>
          </cell>
        </row>
        <row r="54936">
          <cell r="B54936">
            <v>7294650426</v>
          </cell>
        </row>
        <row r="54937">
          <cell r="B54937">
            <v>7294649687</v>
          </cell>
        </row>
        <row r="54938">
          <cell r="B54938">
            <v>7154028050</v>
          </cell>
        </row>
        <row r="54939">
          <cell r="B54939">
            <v>7423862324</v>
          </cell>
        </row>
        <row r="54940">
          <cell r="B54940">
            <v>7423862323</v>
          </cell>
        </row>
        <row r="54941">
          <cell r="B54941">
            <v>5104757638</v>
          </cell>
        </row>
        <row r="54942">
          <cell r="B54942">
            <v>7783705451</v>
          </cell>
        </row>
        <row r="54943">
          <cell r="B54943">
            <v>7363667273</v>
          </cell>
        </row>
        <row r="54944">
          <cell r="B54944">
            <v>7457814965</v>
          </cell>
        </row>
        <row r="54945">
          <cell r="B54945">
            <v>7457814964</v>
          </cell>
        </row>
        <row r="54946">
          <cell r="B54946">
            <v>1952862267</v>
          </cell>
        </row>
        <row r="54947">
          <cell r="A54947" t="str">
            <v>普安</v>
          </cell>
          <cell r="B54947">
            <v>3917354815</v>
          </cell>
        </row>
        <row r="54948">
          <cell r="B54948">
            <v>7423862331</v>
          </cell>
        </row>
        <row r="54949">
          <cell r="B54949">
            <v>7423862330</v>
          </cell>
        </row>
        <row r="54950">
          <cell r="B54950">
            <v>7423862325</v>
          </cell>
        </row>
        <row r="54951">
          <cell r="B54951">
            <v>7782727854</v>
          </cell>
        </row>
        <row r="54952">
          <cell r="B54952">
            <v>7782727853</v>
          </cell>
        </row>
        <row r="54953">
          <cell r="A54953" t="str">
            <v>江夏客厅</v>
          </cell>
          <cell r="B54953">
            <v>6169173574</v>
          </cell>
        </row>
        <row r="54954">
          <cell r="B54954">
            <v>7066512721</v>
          </cell>
        </row>
        <row r="54955">
          <cell r="B54955">
            <v>7423862327</v>
          </cell>
        </row>
        <row r="54956">
          <cell r="B54956">
            <v>7423862326</v>
          </cell>
        </row>
        <row r="54957">
          <cell r="B54957">
            <v>7066513965</v>
          </cell>
        </row>
        <row r="54958">
          <cell r="A54958" t="str">
            <v>星桥路</v>
          </cell>
          <cell r="B54958">
            <v>5023551666</v>
          </cell>
        </row>
        <row r="54959">
          <cell r="B54959">
            <v>7066498975</v>
          </cell>
        </row>
        <row r="54960">
          <cell r="B54960">
            <v>1952862159</v>
          </cell>
        </row>
        <row r="54961">
          <cell r="B54961">
            <v>7066513070</v>
          </cell>
        </row>
        <row r="54962">
          <cell r="B54962">
            <v>7423862329</v>
          </cell>
        </row>
        <row r="54963">
          <cell r="B54963">
            <v>7423862328</v>
          </cell>
        </row>
        <row r="54964">
          <cell r="B54964">
            <v>7066512816</v>
          </cell>
        </row>
        <row r="54965">
          <cell r="B54965">
            <v>7066513563</v>
          </cell>
        </row>
        <row r="54966">
          <cell r="B54966">
            <v>3030996375</v>
          </cell>
        </row>
        <row r="54967">
          <cell r="B54967">
            <v>7457814959</v>
          </cell>
        </row>
        <row r="54968">
          <cell r="B54968">
            <v>7066512898</v>
          </cell>
        </row>
        <row r="54969">
          <cell r="B54969">
            <v>7457814960</v>
          </cell>
        </row>
        <row r="54970">
          <cell r="B54970">
            <v>1952862254</v>
          </cell>
        </row>
        <row r="54971">
          <cell r="B54971">
            <v>7066513583</v>
          </cell>
        </row>
        <row r="54972">
          <cell r="B54972">
            <v>7783705400</v>
          </cell>
        </row>
        <row r="54973">
          <cell r="B54973">
            <v>7066514681</v>
          </cell>
        </row>
        <row r="54974">
          <cell r="B54974">
            <v>7457814962</v>
          </cell>
        </row>
        <row r="54975">
          <cell r="B54975">
            <v>7457814961</v>
          </cell>
        </row>
        <row r="54976">
          <cell r="B54976">
            <v>7457814963</v>
          </cell>
        </row>
        <row r="54977">
          <cell r="B54977">
            <v>30198352</v>
          </cell>
        </row>
        <row r="54978">
          <cell r="B54978">
            <v>6635077543</v>
          </cell>
        </row>
        <row r="54979">
          <cell r="B54979">
            <v>6635077542</v>
          </cell>
        </row>
        <row r="54980">
          <cell r="B54980">
            <v>1952861670</v>
          </cell>
        </row>
        <row r="54981">
          <cell r="B54981">
            <v>6635077541</v>
          </cell>
        </row>
        <row r="54982">
          <cell r="A54982" t="str">
            <v>潜江</v>
          </cell>
          <cell r="B54982">
            <v>3053778847</v>
          </cell>
        </row>
        <row r="54983">
          <cell r="B54983">
            <v>7182313480</v>
          </cell>
        </row>
        <row r="54984">
          <cell r="B54984">
            <v>7066514651</v>
          </cell>
        </row>
        <row r="54985">
          <cell r="B54985">
            <v>7182313479</v>
          </cell>
        </row>
        <row r="54986">
          <cell r="B54986">
            <v>7066514102</v>
          </cell>
        </row>
        <row r="54987">
          <cell r="B54987">
            <v>7066515352</v>
          </cell>
        </row>
        <row r="54988">
          <cell r="B54988">
            <v>7066513625</v>
          </cell>
        </row>
        <row r="54989">
          <cell r="B54989">
            <v>6331764627</v>
          </cell>
        </row>
        <row r="54990">
          <cell r="B54990">
            <v>1952861749</v>
          </cell>
        </row>
        <row r="54991">
          <cell r="B54991">
            <v>6331764629</v>
          </cell>
        </row>
        <row r="54992">
          <cell r="A54992" t="str">
            <v>天府新站</v>
          </cell>
          <cell r="B54992">
            <v>6669929015</v>
          </cell>
        </row>
        <row r="54993">
          <cell r="B54993">
            <v>6635077540</v>
          </cell>
        </row>
        <row r="54994">
          <cell r="B54994">
            <v>1952861739</v>
          </cell>
        </row>
        <row r="54995">
          <cell r="B54995">
            <v>7182313482</v>
          </cell>
        </row>
        <row r="54996">
          <cell r="B54996">
            <v>7182313481</v>
          </cell>
        </row>
        <row r="54997">
          <cell r="B54997">
            <v>7066513906</v>
          </cell>
        </row>
        <row r="54998">
          <cell r="B54998">
            <v>7182313483</v>
          </cell>
        </row>
        <row r="54999">
          <cell r="B54999">
            <v>7457814957</v>
          </cell>
        </row>
        <row r="55000">
          <cell r="B55000">
            <v>7457814958</v>
          </cell>
        </row>
        <row r="55001">
          <cell r="B55001">
            <v>7423862334</v>
          </cell>
        </row>
        <row r="55002">
          <cell r="B55002">
            <v>7423862333</v>
          </cell>
        </row>
        <row r="55003">
          <cell r="B55003">
            <v>7423862332</v>
          </cell>
        </row>
        <row r="55004">
          <cell r="B55004">
            <v>7182313484</v>
          </cell>
        </row>
        <row r="55005">
          <cell r="B55005">
            <v>7363743910</v>
          </cell>
        </row>
        <row r="55006">
          <cell r="B55006">
            <v>7363743911</v>
          </cell>
        </row>
        <row r="55007">
          <cell r="A55007" t="str">
            <v>科学城</v>
          </cell>
          <cell r="B55007">
            <v>5487050895</v>
          </cell>
        </row>
        <row r="55008">
          <cell r="B55008">
            <v>7363743912</v>
          </cell>
        </row>
        <row r="55009">
          <cell r="B55009">
            <v>7363743913</v>
          </cell>
        </row>
        <row r="55010">
          <cell r="B55010">
            <v>7363743914</v>
          </cell>
        </row>
        <row r="55011">
          <cell r="B55011">
            <v>7363743915</v>
          </cell>
        </row>
        <row r="55012">
          <cell r="B55012">
            <v>7363743916</v>
          </cell>
        </row>
        <row r="55013">
          <cell r="B55013">
            <v>7363743917</v>
          </cell>
        </row>
        <row r="55014">
          <cell r="B55014">
            <v>7363743918</v>
          </cell>
        </row>
        <row r="55015">
          <cell r="B55015">
            <v>7363670626</v>
          </cell>
        </row>
        <row r="55016">
          <cell r="B55016">
            <v>7363670627</v>
          </cell>
        </row>
        <row r="55017">
          <cell r="B55017">
            <v>7066514133</v>
          </cell>
        </row>
        <row r="55018">
          <cell r="B55018">
            <v>5104727082</v>
          </cell>
        </row>
        <row r="55019">
          <cell r="B55019">
            <v>5104676244</v>
          </cell>
        </row>
        <row r="55020">
          <cell r="B55020">
            <v>7066513710</v>
          </cell>
        </row>
        <row r="55021">
          <cell r="B55021">
            <v>5104676245</v>
          </cell>
        </row>
        <row r="55022">
          <cell r="B55022">
            <v>7782727865</v>
          </cell>
        </row>
        <row r="55023">
          <cell r="B55023">
            <v>7782727864</v>
          </cell>
        </row>
        <row r="55024">
          <cell r="B55024">
            <v>2389301694</v>
          </cell>
        </row>
        <row r="55025">
          <cell r="B55025">
            <v>7782727886</v>
          </cell>
        </row>
        <row r="55026">
          <cell r="A55026" t="str">
            <v>仁和车辆段</v>
          </cell>
          <cell r="B55026">
            <v>5605680829</v>
          </cell>
        </row>
        <row r="55027">
          <cell r="B55027">
            <v>5104726457</v>
          </cell>
        </row>
        <row r="55028">
          <cell r="B55028">
            <v>5104757660</v>
          </cell>
        </row>
        <row r="55029">
          <cell r="B55029">
            <v>7782727857</v>
          </cell>
        </row>
        <row r="55030">
          <cell r="B55030">
            <v>7782727856</v>
          </cell>
        </row>
        <row r="55031">
          <cell r="B55031">
            <v>5104727068</v>
          </cell>
        </row>
        <row r="55032">
          <cell r="B55032">
            <v>5104757661</v>
          </cell>
        </row>
        <row r="55033">
          <cell r="A55033" t="str">
            <v>宁中</v>
          </cell>
          <cell r="B55033">
            <v>7296234981</v>
          </cell>
        </row>
        <row r="55034">
          <cell r="B55034">
            <v>5104726459</v>
          </cell>
        </row>
        <row r="55035">
          <cell r="B55035">
            <v>7782727858</v>
          </cell>
        </row>
        <row r="55036">
          <cell r="B55036">
            <v>7782727880</v>
          </cell>
        </row>
        <row r="55037">
          <cell r="B55037">
            <v>7782727882</v>
          </cell>
        </row>
        <row r="55038">
          <cell r="B55038">
            <v>7782727879</v>
          </cell>
        </row>
        <row r="55039">
          <cell r="B55039">
            <v>5104726460</v>
          </cell>
        </row>
        <row r="55040">
          <cell r="B55040">
            <v>7429711216</v>
          </cell>
        </row>
        <row r="55041">
          <cell r="B55041">
            <v>7782727878</v>
          </cell>
        </row>
        <row r="55042">
          <cell r="B55042">
            <v>5104676247</v>
          </cell>
        </row>
        <row r="55043">
          <cell r="B55043">
            <v>7782727881</v>
          </cell>
        </row>
        <row r="55044">
          <cell r="B55044">
            <v>5104727069</v>
          </cell>
        </row>
        <row r="55045">
          <cell r="B55045">
            <v>7782727849</v>
          </cell>
        </row>
        <row r="55046">
          <cell r="B55046">
            <v>7782727847</v>
          </cell>
        </row>
        <row r="55047">
          <cell r="B55047">
            <v>7457814956</v>
          </cell>
        </row>
        <row r="55048">
          <cell r="B55048">
            <v>7429711217</v>
          </cell>
        </row>
        <row r="55049">
          <cell r="B55049">
            <v>2389301982</v>
          </cell>
        </row>
        <row r="55050">
          <cell r="B55050">
            <v>5104676248</v>
          </cell>
        </row>
        <row r="55051">
          <cell r="B55051">
            <v>7782727846</v>
          </cell>
        </row>
        <row r="55052">
          <cell r="B55052">
            <v>7782727840</v>
          </cell>
        </row>
        <row r="55053">
          <cell r="B55053">
            <v>7782727848</v>
          </cell>
        </row>
        <row r="55054">
          <cell r="B55054">
            <v>2389302009</v>
          </cell>
        </row>
        <row r="55055">
          <cell r="B55055">
            <v>6538105364</v>
          </cell>
        </row>
        <row r="55056">
          <cell r="B55056">
            <v>5104726461</v>
          </cell>
        </row>
        <row r="55057">
          <cell r="B55057">
            <v>5678722327</v>
          </cell>
        </row>
        <row r="55058">
          <cell r="B55058">
            <v>7782727859</v>
          </cell>
        </row>
        <row r="55059">
          <cell r="B55059">
            <v>5678722328</v>
          </cell>
        </row>
        <row r="55060">
          <cell r="B55060">
            <v>5104676249</v>
          </cell>
        </row>
        <row r="55061">
          <cell r="B55061">
            <v>5104727070</v>
          </cell>
        </row>
        <row r="55062">
          <cell r="B55062">
            <v>6538105363</v>
          </cell>
        </row>
        <row r="55063">
          <cell r="B55063">
            <v>2389302063</v>
          </cell>
        </row>
        <row r="55064">
          <cell r="B55064">
            <v>2389302069</v>
          </cell>
        </row>
        <row r="55065">
          <cell r="B55065">
            <v>6538105362</v>
          </cell>
        </row>
        <row r="55066">
          <cell r="A55066" t="str">
            <v>南苑</v>
          </cell>
          <cell r="B55066">
            <v>6505798569</v>
          </cell>
        </row>
        <row r="55067">
          <cell r="B55067">
            <v>5678722326</v>
          </cell>
        </row>
        <row r="55068">
          <cell r="B55068">
            <v>5678722325</v>
          </cell>
        </row>
        <row r="55069">
          <cell r="B55069">
            <v>7429711218</v>
          </cell>
        </row>
        <row r="55070">
          <cell r="B55070">
            <v>2389302139</v>
          </cell>
        </row>
        <row r="55071">
          <cell r="B55071">
            <v>2389302142</v>
          </cell>
        </row>
        <row r="55072">
          <cell r="B55072">
            <v>7457814955</v>
          </cell>
        </row>
        <row r="55073">
          <cell r="B55073">
            <v>2389302155</v>
          </cell>
        </row>
        <row r="55074">
          <cell r="B55074">
            <v>2389302169</v>
          </cell>
        </row>
        <row r="55075">
          <cell r="B55075">
            <v>6331764616</v>
          </cell>
        </row>
        <row r="55076">
          <cell r="A55076" t="str">
            <v>双陈</v>
          </cell>
          <cell r="B55076">
            <v>5796039312</v>
          </cell>
        </row>
        <row r="55077">
          <cell r="B55077">
            <v>6331764611</v>
          </cell>
        </row>
        <row r="55078">
          <cell r="B55078">
            <v>6331764622</v>
          </cell>
        </row>
        <row r="55079">
          <cell r="B55079">
            <v>6331764602</v>
          </cell>
        </row>
        <row r="55080">
          <cell r="B55080">
            <v>2389302306</v>
          </cell>
        </row>
        <row r="55081">
          <cell r="B55081">
            <v>2389302309</v>
          </cell>
        </row>
        <row r="55082">
          <cell r="B55082">
            <v>2389302305</v>
          </cell>
        </row>
        <row r="55083">
          <cell r="B55083">
            <v>2389302307</v>
          </cell>
        </row>
        <row r="55084">
          <cell r="B55084">
            <v>7429711221</v>
          </cell>
        </row>
        <row r="55085">
          <cell r="B55085">
            <v>6066675781</v>
          </cell>
        </row>
        <row r="55086">
          <cell r="B55086">
            <v>6066675780</v>
          </cell>
        </row>
        <row r="55087">
          <cell r="B55087">
            <v>7066515225</v>
          </cell>
        </row>
        <row r="55088">
          <cell r="B55088">
            <v>7429711222</v>
          </cell>
        </row>
        <row r="55089">
          <cell r="B55089">
            <v>7066515145</v>
          </cell>
        </row>
        <row r="55090">
          <cell r="B55090">
            <v>6869113388</v>
          </cell>
        </row>
        <row r="55091">
          <cell r="B55091">
            <v>7066512819</v>
          </cell>
        </row>
        <row r="55092">
          <cell r="B55092">
            <v>6869114631</v>
          </cell>
        </row>
        <row r="55093">
          <cell r="B55093">
            <v>7066515196</v>
          </cell>
        </row>
        <row r="55094">
          <cell r="B55094">
            <v>7429711220</v>
          </cell>
        </row>
        <row r="55095">
          <cell r="B55095">
            <v>7429711219</v>
          </cell>
        </row>
        <row r="55096">
          <cell r="B55096">
            <v>6869115568</v>
          </cell>
        </row>
        <row r="55097">
          <cell r="B55097">
            <v>6869115983</v>
          </cell>
        </row>
        <row r="55098">
          <cell r="B55098">
            <v>7363667272</v>
          </cell>
        </row>
        <row r="55099">
          <cell r="B55099">
            <v>7066512745</v>
          </cell>
        </row>
        <row r="55100">
          <cell r="B55100">
            <v>7066512937</v>
          </cell>
        </row>
        <row r="55101">
          <cell r="B55101">
            <v>7363667271</v>
          </cell>
        </row>
        <row r="55102">
          <cell r="B55102">
            <v>7363667270</v>
          </cell>
        </row>
        <row r="55103">
          <cell r="B55103">
            <v>7363667269</v>
          </cell>
        </row>
        <row r="55104">
          <cell r="B55104">
            <v>7363667268</v>
          </cell>
        </row>
        <row r="55105">
          <cell r="B55105">
            <v>7363667267</v>
          </cell>
        </row>
        <row r="55106">
          <cell r="B55106">
            <v>7363667266</v>
          </cell>
        </row>
        <row r="55107">
          <cell r="B55107">
            <v>7363667265</v>
          </cell>
        </row>
        <row r="55108">
          <cell r="B55108">
            <v>7363667264</v>
          </cell>
        </row>
        <row r="55109">
          <cell r="B55109">
            <v>7363667263</v>
          </cell>
        </row>
        <row r="55110">
          <cell r="B55110">
            <v>7363667262</v>
          </cell>
        </row>
        <row r="55111">
          <cell r="B55111">
            <v>7363667261</v>
          </cell>
        </row>
        <row r="55112">
          <cell r="B55112">
            <v>7363667260</v>
          </cell>
        </row>
        <row r="55113">
          <cell r="B55113">
            <v>2389302460</v>
          </cell>
        </row>
        <row r="55114">
          <cell r="B55114">
            <v>7363667259</v>
          </cell>
        </row>
        <row r="55115">
          <cell r="B55115">
            <v>7363667258</v>
          </cell>
        </row>
        <row r="55116">
          <cell r="B55116">
            <v>7363667257</v>
          </cell>
        </row>
        <row r="55117">
          <cell r="B55117">
            <v>2389302473</v>
          </cell>
        </row>
        <row r="55118">
          <cell r="B55118">
            <v>6869111943</v>
          </cell>
        </row>
        <row r="55119">
          <cell r="B55119">
            <v>7429711223</v>
          </cell>
        </row>
        <row r="55120">
          <cell r="B55120">
            <v>7457815059</v>
          </cell>
        </row>
        <row r="55121">
          <cell r="B55121">
            <v>7952684345</v>
          </cell>
        </row>
        <row r="55122">
          <cell r="B55122">
            <v>7363738821</v>
          </cell>
        </row>
        <row r="55123">
          <cell r="B55123">
            <v>7952684118</v>
          </cell>
        </row>
        <row r="55124">
          <cell r="B55124">
            <v>7952684190</v>
          </cell>
        </row>
        <row r="55125">
          <cell r="A55125" t="str">
            <v>得胜港</v>
          </cell>
          <cell r="B55125">
            <v>4224651767</v>
          </cell>
        </row>
        <row r="55126">
          <cell r="B55126">
            <v>7457815058</v>
          </cell>
        </row>
        <row r="55127">
          <cell r="A55127" t="str">
            <v>星河南路</v>
          </cell>
          <cell r="B55127">
            <v>5447328797</v>
          </cell>
        </row>
        <row r="55128">
          <cell r="A55128" t="str">
            <v>许村镇（在建）</v>
          </cell>
          <cell r="B55128">
            <v>5024417925</v>
          </cell>
        </row>
        <row r="55129">
          <cell r="B55129">
            <v>7782727815</v>
          </cell>
        </row>
        <row r="55130">
          <cell r="A55130" t="str">
            <v>鄂州西</v>
          </cell>
          <cell r="B55130">
            <v>7223069540</v>
          </cell>
        </row>
        <row r="55131">
          <cell r="B55131">
            <v>7304578147</v>
          </cell>
        </row>
        <row r="55132">
          <cell r="B55132">
            <v>8023697823</v>
          </cell>
        </row>
        <row r="55133">
          <cell r="B55133">
            <v>6580445981</v>
          </cell>
        </row>
        <row r="55134">
          <cell r="B55134">
            <v>6112990047</v>
          </cell>
        </row>
        <row r="55135">
          <cell r="B55135">
            <v>6538106622</v>
          </cell>
        </row>
        <row r="55136">
          <cell r="B55136">
            <v>6538106619</v>
          </cell>
        </row>
        <row r="55137">
          <cell r="B55137">
            <v>6538106621</v>
          </cell>
        </row>
        <row r="55138">
          <cell r="B55138">
            <v>7457815057</v>
          </cell>
        </row>
        <row r="55139">
          <cell r="B55139">
            <v>6538106624</v>
          </cell>
        </row>
        <row r="55140">
          <cell r="B55140">
            <v>7221369626</v>
          </cell>
        </row>
        <row r="55141">
          <cell r="B55141">
            <v>6538106623</v>
          </cell>
        </row>
        <row r="55142">
          <cell r="B55142">
            <v>7221369631</v>
          </cell>
        </row>
        <row r="55143">
          <cell r="B55143">
            <v>7221369632</v>
          </cell>
        </row>
        <row r="55144">
          <cell r="A55144" t="str">
            <v>官莲湖车辆基地</v>
          </cell>
          <cell r="B55144">
            <v>5003998406</v>
          </cell>
        </row>
        <row r="55145">
          <cell r="B55145">
            <v>7457814966</v>
          </cell>
        </row>
        <row r="55146">
          <cell r="B55146">
            <v>7457814912</v>
          </cell>
        </row>
        <row r="55147">
          <cell r="B55147">
            <v>7457814911</v>
          </cell>
        </row>
        <row r="55148">
          <cell r="B55148">
            <v>7429711211</v>
          </cell>
        </row>
        <row r="55149">
          <cell r="B55149">
            <v>6538106625</v>
          </cell>
        </row>
        <row r="55150">
          <cell r="B55150">
            <v>3371516907</v>
          </cell>
        </row>
        <row r="55151">
          <cell r="B55151">
            <v>6538106629</v>
          </cell>
        </row>
        <row r="55152">
          <cell r="B55152">
            <v>6538106628</v>
          </cell>
        </row>
        <row r="55153">
          <cell r="B55153">
            <v>6538106627</v>
          </cell>
        </row>
        <row r="55154">
          <cell r="B55154">
            <v>6538106626</v>
          </cell>
        </row>
        <row r="55155">
          <cell r="A55155" t="str">
            <v>兴隆湖</v>
          </cell>
          <cell r="B55155">
            <v>5487050889</v>
          </cell>
        </row>
        <row r="55156">
          <cell r="B55156">
            <v>3371516910</v>
          </cell>
        </row>
        <row r="55157">
          <cell r="A55157" t="str">
            <v>兴隆湖</v>
          </cell>
          <cell r="B55157">
            <v>6544756475</v>
          </cell>
        </row>
        <row r="55158">
          <cell r="A55158" t="str">
            <v>临平</v>
          </cell>
          <cell r="B55158">
            <v>6505798571</v>
          </cell>
        </row>
        <row r="55159">
          <cell r="A55159" t="str">
            <v>临平</v>
          </cell>
          <cell r="B55159">
            <v>6505798572</v>
          </cell>
        </row>
        <row r="55160">
          <cell r="A55160" t="str">
            <v>临平</v>
          </cell>
          <cell r="B55160">
            <v>2919736776</v>
          </cell>
        </row>
        <row r="55161">
          <cell r="B55161">
            <v>6538106630</v>
          </cell>
        </row>
        <row r="55162">
          <cell r="B55162">
            <v>6538106631</v>
          </cell>
        </row>
        <row r="55163">
          <cell r="B55163">
            <v>6538106632</v>
          </cell>
        </row>
        <row r="55164">
          <cell r="B55164">
            <v>6538106633</v>
          </cell>
        </row>
        <row r="55165">
          <cell r="B55165">
            <v>6538106634</v>
          </cell>
        </row>
        <row r="55166">
          <cell r="B55166">
            <v>6538106635</v>
          </cell>
        </row>
        <row r="55167">
          <cell r="B55167">
            <v>6538106617</v>
          </cell>
        </row>
        <row r="55168">
          <cell r="B55168">
            <v>6538106636</v>
          </cell>
        </row>
        <row r="55169">
          <cell r="B55169">
            <v>3371516904</v>
          </cell>
        </row>
        <row r="55170">
          <cell r="B55170">
            <v>6538106615</v>
          </cell>
        </row>
        <row r="55171">
          <cell r="B55171">
            <v>6538106637</v>
          </cell>
        </row>
        <row r="55172">
          <cell r="B55172">
            <v>7294651664</v>
          </cell>
        </row>
        <row r="55173">
          <cell r="B55173">
            <v>6538106638</v>
          </cell>
        </row>
        <row r="55174">
          <cell r="A55174" t="str">
            <v>黄陵大道(黄陵二路)路口</v>
          </cell>
          <cell r="B55174">
            <v>8026820058</v>
          </cell>
        </row>
        <row r="55175">
          <cell r="B55175">
            <v>6538106639</v>
          </cell>
        </row>
        <row r="55176">
          <cell r="A55176" t="str">
            <v>黄陵大道(黄陵二路)路口</v>
          </cell>
          <cell r="B55176">
            <v>8026820059</v>
          </cell>
        </row>
        <row r="55177">
          <cell r="B55177">
            <v>5678722454</v>
          </cell>
        </row>
        <row r="55178">
          <cell r="B55178">
            <v>6538106640</v>
          </cell>
        </row>
        <row r="55179">
          <cell r="B55179">
            <v>6538106641</v>
          </cell>
        </row>
        <row r="55180">
          <cell r="B55180">
            <v>6538106614</v>
          </cell>
        </row>
        <row r="55181">
          <cell r="B55181">
            <v>6538106616</v>
          </cell>
        </row>
        <row r="55182">
          <cell r="B55182">
            <v>6538106642</v>
          </cell>
        </row>
        <row r="55183">
          <cell r="A55183" t="str">
            <v>蒲潭</v>
          </cell>
          <cell r="B55183">
            <v>5003998404</v>
          </cell>
        </row>
        <row r="55184">
          <cell r="B55184">
            <v>6538106643</v>
          </cell>
        </row>
        <row r="55185">
          <cell r="B55185">
            <v>5678722452</v>
          </cell>
        </row>
        <row r="55186">
          <cell r="B55186">
            <v>6767469472</v>
          </cell>
        </row>
        <row r="55187">
          <cell r="B55187">
            <v>6767472536</v>
          </cell>
        </row>
        <row r="55188">
          <cell r="B55188">
            <v>6767472362</v>
          </cell>
        </row>
        <row r="55189">
          <cell r="B55189">
            <v>6767470438</v>
          </cell>
        </row>
        <row r="55190">
          <cell r="A55190" t="str">
            <v>云会</v>
          </cell>
          <cell r="B55190">
            <v>5796039309</v>
          </cell>
        </row>
        <row r="55191">
          <cell r="B55191">
            <v>6767471216</v>
          </cell>
        </row>
        <row r="55192">
          <cell r="B55192">
            <v>6767469299</v>
          </cell>
        </row>
        <row r="55193">
          <cell r="B55193">
            <v>5678722455</v>
          </cell>
        </row>
        <row r="55194">
          <cell r="B55194">
            <v>6767470127</v>
          </cell>
        </row>
        <row r="55195">
          <cell r="B55195">
            <v>6767468204</v>
          </cell>
        </row>
        <row r="55196">
          <cell r="B55196">
            <v>6767469023</v>
          </cell>
        </row>
        <row r="55197">
          <cell r="B55197">
            <v>6767470329</v>
          </cell>
        </row>
        <row r="55198">
          <cell r="B55198">
            <v>6767472056</v>
          </cell>
        </row>
        <row r="55199">
          <cell r="B55199">
            <v>5678722453</v>
          </cell>
        </row>
        <row r="55200">
          <cell r="B55200">
            <v>6767471884</v>
          </cell>
        </row>
        <row r="55201">
          <cell r="B55201">
            <v>6767469956</v>
          </cell>
        </row>
        <row r="55202">
          <cell r="B55202">
            <v>6767471529</v>
          </cell>
        </row>
        <row r="55203">
          <cell r="B55203">
            <v>6767470711</v>
          </cell>
        </row>
        <row r="55204">
          <cell r="B55204">
            <v>6767468851</v>
          </cell>
        </row>
        <row r="55205">
          <cell r="B55205">
            <v>6767468515</v>
          </cell>
        </row>
        <row r="55206">
          <cell r="B55206">
            <v>6538106609</v>
          </cell>
        </row>
        <row r="55207">
          <cell r="B55207">
            <v>6538106608</v>
          </cell>
        </row>
        <row r="55208">
          <cell r="B55208">
            <v>6767466645</v>
          </cell>
        </row>
        <row r="55209">
          <cell r="B55209">
            <v>6767469613</v>
          </cell>
        </row>
        <row r="55210">
          <cell r="A55210" t="str">
            <v>黄陵大道(凤亭三路)路口</v>
          </cell>
          <cell r="B55210">
            <v>8026820060</v>
          </cell>
        </row>
        <row r="55211">
          <cell r="A55211" t="str">
            <v>黄陵大道(凤亭三路)路口</v>
          </cell>
          <cell r="B55211">
            <v>8026820061</v>
          </cell>
        </row>
        <row r="55212">
          <cell r="B55212">
            <v>6538106606</v>
          </cell>
        </row>
        <row r="55213">
          <cell r="B55213">
            <v>6538106607</v>
          </cell>
        </row>
        <row r="55214">
          <cell r="B55214">
            <v>6767472254</v>
          </cell>
        </row>
        <row r="55215">
          <cell r="B55215">
            <v>6767469190</v>
          </cell>
        </row>
        <row r="55216">
          <cell r="B55216">
            <v>6767468405</v>
          </cell>
        </row>
        <row r="55217">
          <cell r="A55217" t="str">
            <v>新平</v>
          </cell>
          <cell r="B55217">
            <v>7842929168</v>
          </cell>
        </row>
        <row r="55218">
          <cell r="B55218">
            <v>7363740757</v>
          </cell>
        </row>
        <row r="55219">
          <cell r="A55219" t="str">
            <v>新平</v>
          </cell>
          <cell r="B55219">
            <v>6181111258</v>
          </cell>
        </row>
        <row r="55220">
          <cell r="A55220" t="str">
            <v>新平</v>
          </cell>
          <cell r="B55220">
            <v>7090395876</v>
          </cell>
        </row>
        <row r="55221">
          <cell r="B55221">
            <v>7457814913</v>
          </cell>
        </row>
        <row r="55222">
          <cell r="B55222">
            <v>7363740756</v>
          </cell>
        </row>
        <row r="55223">
          <cell r="B55223">
            <v>6538106601</v>
          </cell>
        </row>
        <row r="55224">
          <cell r="A55224" t="str">
            <v>黄陵大道(檀军路)路口</v>
          </cell>
          <cell r="B55224">
            <v>6538106600</v>
          </cell>
        </row>
        <row r="55225">
          <cell r="B55225">
            <v>6538106598</v>
          </cell>
        </row>
        <row r="55226">
          <cell r="A55226" t="str">
            <v>黄陵大道(檀军路)路口</v>
          </cell>
          <cell r="B55226">
            <v>6538106599</v>
          </cell>
        </row>
        <row r="55227">
          <cell r="A55227" t="str">
            <v>幸福桥</v>
          </cell>
          <cell r="B55227">
            <v>5003998402</v>
          </cell>
        </row>
        <row r="55228">
          <cell r="B55228">
            <v>7363740755</v>
          </cell>
        </row>
        <row r="55229">
          <cell r="A55229" t="str">
            <v>兴隆</v>
          </cell>
          <cell r="B55229">
            <v>7947192959</v>
          </cell>
        </row>
        <row r="55230">
          <cell r="A55230" t="str">
            <v>兴隆</v>
          </cell>
          <cell r="B55230">
            <v>6669922079</v>
          </cell>
        </row>
        <row r="55231">
          <cell r="A55231" t="str">
            <v>许村镇站（在建）</v>
          </cell>
          <cell r="B55231">
            <v>7273716289</v>
          </cell>
        </row>
        <row r="55232">
          <cell r="A55232" t="str">
            <v>临平</v>
          </cell>
          <cell r="B55232">
            <v>7357921368</v>
          </cell>
        </row>
        <row r="55233">
          <cell r="B55233">
            <v>8043078292</v>
          </cell>
        </row>
        <row r="55234">
          <cell r="B55234">
            <v>2389398846</v>
          </cell>
        </row>
        <row r="55235">
          <cell r="A55235" t="str">
            <v>邛崃</v>
          </cell>
          <cell r="B55235">
            <v>4585404888</v>
          </cell>
        </row>
        <row r="55236">
          <cell r="A55236" t="str">
            <v>黄陵大道(檀军路至凤亭二路)路段</v>
          </cell>
          <cell r="B55236">
            <v>6538106596</v>
          </cell>
        </row>
        <row r="55237">
          <cell r="A55237" t="str">
            <v>黄陵大道(檀军路至凤亭二路)路段</v>
          </cell>
          <cell r="B55237">
            <v>8026820064</v>
          </cell>
        </row>
        <row r="55238">
          <cell r="A55238" t="str">
            <v>大花岭</v>
          </cell>
          <cell r="B55238">
            <v>582350170</v>
          </cell>
        </row>
        <row r="55239">
          <cell r="A55239" t="str">
            <v>大花岭</v>
          </cell>
          <cell r="B55239">
            <v>6169173562</v>
          </cell>
        </row>
        <row r="55240">
          <cell r="A55240" t="str">
            <v>黄陵正街</v>
          </cell>
          <cell r="B55240">
            <v>5003998398</v>
          </cell>
        </row>
        <row r="55241">
          <cell r="A55241" t="str">
            <v>庙山</v>
          </cell>
          <cell r="B55241">
            <v>3917347243</v>
          </cell>
        </row>
        <row r="55242">
          <cell r="B55242">
            <v>7423862335</v>
          </cell>
        </row>
        <row r="55243">
          <cell r="A55243" t="str">
            <v>黄陵大道(凤亭二路)路口</v>
          </cell>
          <cell r="B55243">
            <v>7221369659</v>
          </cell>
        </row>
        <row r="55244">
          <cell r="B55244">
            <v>7429711209</v>
          </cell>
        </row>
        <row r="55245">
          <cell r="B55245">
            <v>7221369658</v>
          </cell>
        </row>
        <row r="55246">
          <cell r="B55246">
            <v>5003998395</v>
          </cell>
        </row>
        <row r="55247">
          <cell r="B55247">
            <v>7429711210</v>
          </cell>
        </row>
        <row r="55248">
          <cell r="B55248">
            <v>7782727468</v>
          </cell>
        </row>
        <row r="55249">
          <cell r="B55249">
            <v>7301511398</v>
          </cell>
        </row>
        <row r="55250">
          <cell r="B55250">
            <v>7782727469</v>
          </cell>
        </row>
        <row r="55251">
          <cell r="B55251">
            <v>7301511399</v>
          </cell>
        </row>
        <row r="55252">
          <cell r="B55252">
            <v>7301477468</v>
          </cell>
        </row>
        <row r="55253">
          <cell r="B55253">
            <v>7301477481</v>
          </cell>
        </row>
        <row r="55254">
          <cell r="A55254" t="str">
            <v>临平人民广场</v>
          </cell>
          <cell r="B55254">
            <v>5447328812</v>
          </cell>
        </row>
        <row r="55255">
          <cell r="B55255">
            <v>2389398901</v>
          </cell>
        </row>
        <row r="55256">
          <cell r="B55256">
            <v>2389398905</v>
          </cell>
        </row>
        <row r="55257">
          <cell r="A55257" t="str">
            <v>刘家碾</v>
          </cell>
          <cell r="B55257">
            <v>7842968489</v>
          </cell>
        </row>
        <row r="55258">
          <cell r="A55258" t="str">
            <v>刘家碾</v>
          </cell>
          <cell r="B55258">
            <v>7090395875</v>
          </cell>
        </row>
        <row r="55259">
          <cell r="A55259" t="str">
            <v>刘家碾</v>
          </cell>
          <cell r="B55259">
            <v>6669737380</v>
          </cell>
        </row>
        <row r="55260">
          <cell r="B55260">
            <v>2389398913</v>
          </cell>
        </row>
        <row r="55261">
          <cell r="B55261">
            <v>2389398926</v>
          </cell>
        </row>
        <row r="55262">
          <cell r="A55262" t="str">
            <v>儒林路</v>
          </cell>
          <cell r="B55262">
            <v>7842968496</v>
          </cell>
        </row>
        <row r="55263">
          <cell r="A55263" t="str">
            <v>星桥</v>
          </cell>
          <cell r="B55263">
            <v>5578481526</v>
          </cell>
        </row>
        <row r="55264">
          <cell r="B55264">
            <v>7182315305</v>
          </cell>
        </row>
        <row r="55265">
          <cell r="B55265">
            <v>7182315306</v>
          </cell>
        </row>
        <row r="55266">
          <cell r="B55266">
            <v>7182315307</v>
          </cell>
        </row>
        <row r="55267">
          <cell r="B55267">
            <v>7182315308</v>
          </cell>
        </row>
        <row r="55268">
          <cell r="A55268" t="str">
            <v>儒林路</v>
          </cell>
          <cell r="B55268">
            <v>6181111226</v>
          </cell>
        </row>
        <row r="55269">
          <cell r="B55269">
            <v>7182315309</v>
          </cell>
        </row>
        <row r="55270">
          <cell r="A55270" t="str">
            <v>儒林路</v>
          </cell>
          <cell r="B55270">
            <v>7090395874</v>
          </cell>
        </row>
        <row r="55271">
          <cell r="B55271">
            <v>2389398932</v>
          </cell>
        </row>
        <row r="55272">
          <cell r="A55272" t="str">
            <v>甲路</v>
          </cell>
          <cell r="B55272">
            <v>7272083198</v>
          </cell>
        </row>
        <row r="55273">
          <cell r="B55273">
            <v>7304578163</v>
          </cell>
        </row>
        <row r="55274">
          <cell r="A55274" t="str">
            <v>石桥镇</v>
          </cell>
          <cell r="B55274">
            <v>8172962880</v>
          </cell>
        </row>
        <row r="55275">
          <cell r="B55275">
            <v>7304578164</v>
          </cell>
        </row>
        <row r="55276">
          <cell r="B55276">
            <v>7304578166</v>
          </cell>
        </row>
        <row r="55277">
          <cell r="B55277">
            <v>7301511419</v>
          </cell>
        </row>
        <row r="55278">
          <cell r="B55278">
            <v>7301477472</v>
          </cell>
        </row>
        <row r="55279">
          <cell r="B55279">
            <v>7301477476</v>
          </cell>
        </row>
        <row r="55280">
          <cell r="B55280">
            <v>6538105361</v>
          </cell>
        </row>
        <row r="55281">
          <cell r="B55281">
            <v>7429711208</v>
          </cell>
        </row>
        <row r="55282">
          <cell r="A55282" t="str">
            <v>广州路</v>
          </cell>
          <cell r="B55282">
            <v>5487050883</v>
          </cell>
        </row>
        <row r="55283">
          <cell r="A55283" t="str">
            <v>邱山大街</v>
          </cell>
          <cell r="B55283">
            <v>5025931614</v>
          </cell>
        </row>
        <row r="55284">
          <cell r="A55284" t="str">
            <v>仁和南</v>
          </cell>
          <cell r="B55284">
            <v>5605641637</v>
          </cell>
        </row>
        <row r="55285">
          <cell r="B55285">
            <v>6538105358</v>
          </cell>
        </row>
        <row r="55286">
          <cell r="B55286">
            <v>6538105360</v>
          </cell>
        </row>
        <row r="55287">
          <cell r="B55287">
            <v>6538105359</v>
          </cell>
        </row>
        <row r="55288">
          <cell r="B55288">
            <v>7453782581</v>
          </cell>
        </row>
        <row r="55289">
          <cell r="A55289" t="str">
            <v>凤凰苑</v>
          </cell>
          <cell r="B55289">
            <v>4224651761</v>
          </cell>
        </row>
        <row r="55290">
          <cell r="B55290">
            <v>6538106591</v>
          </cell>
        </row>
        <row r="55291">
          <cell r="B55291">
            <v>6538106590</v>
          </cell>
        </row>
        <row r="55292">
          <cell r="B55292">
            <v>6538105357</v>
          </cell>
        </row>
        <row r="55293">
          <cell r="B55293">
            <v>6538106588</v>
          </cell>
        </row>
        <row r="55294">
          <cell r="B55294">
            <v>6538106589</v>
          </cell>
        </row>
        <row r="55295">
          <cell r="A55295" t="str">
            <v>西博城</v>
          </cell>
          <cell r="B55295">
            <v>7947192958</v>
          </cell>
        </row>
        <row r="55296">
          <cell r="A55296" t="str">
            <v>五津</v>
          </cell>
          <cell r="B55296">
            <v>7842968507</v>
          </cell>
        </row>
        <row r="55297">
          <cell r="A55297" t="str">
            <v>西博城</v>
          </cell>
          <cell r="B55297">
            <v>6669922056</v>
          </cell>
        </row>
        <row r="55298">
          <cell r="A55298" t="str">
            <v>五津</v>
          </cell>
          <cell r="B55298">
            <v>6181111216</v>
          </cell>
        </row>
        <row r="55299">
          <cell r="A55299" t="str">
            <v>五津</v>
          </cell>
          <cell r="B55299">
            <v>7090395873</v>
          </cell>
        </row>
        <row r="55300">
          <cell r="B55300">
            <v>6538105355</v>
          </cell>
        </row>
        <row r="55301">
          <cell r="A55301" t="str">
            <v>西博城</v>
          </cell>
          <cell r="B55301">
            <v>7947192957</v>
          </cell>
        </row>
        <row r="55302">
          <cell r="B55302">
            <v>6112626710</v>
          </cell>
        </row>
        <row r="55303">
          <cell r="A55303" t="str">
            <v>西博城</v>
          </cell>
          <cell r="B55303">
            <v>5487050882</v>
          </cell>
        </row>
        <row r="55304">
          <cell r="B55304">
            <v>8043078293</v>
          </cell>
        </row>
        <row r="55305">
          <cell r="A55305" t="str">
            <v>秦皇寺</v>
          </cell>
          <cell r="B55305">
            <v>6596725559</v>
          </cell>
        </row>
        <row r="55306">
          <cell r="A55306" t="str">
            <v>仙桃西</v>
          </cell>
          <cell r="B55306">
            <v>3053775977</v>
          </cell>
        </row>
        <row r="55307">
          <cell r="B55307">
            <v>7429711207</v>
          </cell>
        </row>
        <row r="55308">
          <cell r="A55308" t="str">
            <v>西博城</v>
          </cell>
          <cell r="B55308">
            <v>6596725558</v>
          </cell>
        </row>
        <row r="55309">
          <cell r="B55309">
            <v>6538105356</v>
          </cell>
        </row>
        <row r="55310">
          <cell r="B55310">
            <v>6635077544</v>
          </cell>
        </row>
        <row r="55311">
          <cell r="A55311" t="str">
            <v>松林</v>
          </cell>
          <cell r="B55311">
            <v>6596725560</v>
          </cell>
        </row>
        <row r="55312">
          <cell r="B55312">
            <v>6635077545</v>
          </cell>
        </row>
        <row r="55313">
          <cell r="B55313">
            <v>7978149714</v>
          </cell>
        </row>
        <row r="55314">
          <cell r="B55314">
            <v>8043078294</v>
          </cell>
        </row>
        <row r="55315">
          <cell r="B55315">
            <v>6635077546</v>
          </cell>
        </row>
        <row r="55316">
          <cell r="A55316" t="str">
            <v>军运村</v>
          </cell>
          <cell r="B55316">
            <v>5326724159</v>
          </cell>
        </row>
        <row r="55317">
          <cell r="A55317" t="str">
            <v>天门南</v>
          </cell>
          <cell r="B55317">
            <v>3053765017</v>
          </cell>
        </row>
        <row r="55318">
          <cell r="A55318" t="str">
            <v>硃山</v>
          </cell>
          <cell r="B55318">
            <v>6538106587</v>
          </cell>
        </row>
        <row r="55319">
          <cell r="B55319">
            <v>6538106586</v>
          </cell>
        </row>
        <row r="55320">
          <cell r="A55320" t="str">
            <v>临平汽车北站</v>
          </cell>
          <cell r="B55320">
            <v>5447328820</v>
          </cell>
        </row>
        <row r="55321">
          <cell r="B55321">
            <v>8043078295</v>
          </cell>
        </row>
        <row r="55322">
          <cell r="A55322" t="str">
            <v>天府商务区</v>
          </cell>
          <cell r="B55322">
            <v>6596725557</v>
          </cell>
        </row>
        <row r="55323">
          <cell r="B55323">
            <v>6112625449</v>
          </cell>
        </row>
        <row r="55324">
          <cell r="B55324">
            <v>6635077551</v>
          </cell>
        </row>
        <row r="55325">
          <cell r="B55325">
            <v>6635077550</v>
          </cell>
        </row>
        <row r="55326">
          <cell r="B55326">
            <v>6635077549</v>
          </cell>
        </row>
        <row r="55327">
          <cell r="B55327">
            <v>6635077548</v>
          </cell>
        </row>
        <row r="55328">
          <cell r="B55328">
            <v>6635077547</v>
          </cell>
        </row>
        <row r="55329">
          <cell r="B55329">
            <v>7016001570</v>
          </cell>
        </row>
        <row r="55330">
          <cell r="A55330" t="str">
            <v>芦角</v>
          </cell>
          <cell r="B55330">
            <v>6596725561</v>
          </cell>
        </row>
        <row r="55331">
          <cell r="B55331">
            <v>7016001588</v>
          </cell>
        </row>
        <row r="55332">
          <cell r="B55332">
            <v>7182315310</v>
          </cell>
        </row>
        <row r="55333">
          <cell r="A55333" t="str">
            <v>浠水</v>
          </cell>
          <cell r="B55333">
            <v>4268148332</v>
          </cell>
        </row>
        <row r="55334">
          <cell r="A55334" t="str">
            <v>天府公园</v>
          </cell>
          <cell r="B55334">
            <v>5487050879</v>
          </cell>
        </row>
        <row r="55335">
          <cell r="B55335">
            <v>6538090184</v>
          </cell>
        </row>
        <row r="55336">
          <cell r="B55336">
            <v>6538106585</v>
          </cell>
        </row>
        <row r="55337">
          <cell r="A55337" t="str">
            <v>硃山湖南路(黄薛路)路口</v>
          </cell>
          <cell r="B55337">
            <v>6759772771</v>
          </cell>
        </row>
        <row r="55338">
          <cell r="B55338">
            <v>6538090182</v>
          </cell>
        </row>
        <row r="55339">
          <cell r="A55339" t="str">
            <v>花龙门</v>
          </cell>
          <cell r="B55339">
            <v>3931615564</v>
          </cell>
        </row>
        <row r="55340">
          <cell r="B55340">
            <v>6635076408</v>
          </cell>
        </row>
        <row r="55341">
          <cell r="B55341">
            <v>7085775769</v>
          </cell>
        </row>
        <row r="55342">
          <cell r="B55342">
            <v>6635076962</v>
          </cell>
        </row>
        <row r="55343">
          <cell r="B55343">
            <v>6538090181</v>
          </cell>
        </row>
        <row r="55344">
          <cell r="B55344">
            <v>6538090180</v>
          </cell>
        </row>
        <row r="55345">
          <cell r="A55345" t="str">
            <v>北沙路</v>
          </cell>
          <cell r="B55345">
            <v>5025931613</v>
          </cell>
        </row>
        <row r="55346">
          <cell r="A55346" t="str">
            <v>硃山湖（南）</v>
          </cell>
          <cell r="B55346">
            <v>4224651746</v>
          </cell>
        </row>
        <row r="55347">
          <cell r="A55347" t="str">
            <v>长安镇（在建）</v>
          </cell>
          <cell r="B55347">
            <v>5024417927</v>
          </cell>
        </row>
        <row r="55348">
          <cell r="B55348">
            <v>7161600108</v>
          </cell>
        </row>
        <row r="55349">
          <cell r="B55349">
            <v>7161600100</v>
          </cell>
        </row>
        <row r="55350">
          <cell r="A55350" t="str">
            <v>钓鱼嘴</v>
          </cell>
          <cell r="B55350">
            <v>6596725562</v>
          </cell>
        </row>
        <row r="55351">
          <cell r="B55351">
            <v>5873938185</v>
          </cell>
        </row>
        <row r="55352">
          <cell r="B55352">
            <v>6112625450</v>
          </cell>
        </row>
        <row r="55353">
          <cell r="B55353">
            <v>1177233364</v>
          </cell>
        </row>
        <row r="55354">
          <cell r="B55354">
            <v>7182315311</v>
          </cell>
        </row>
        <row r="55355">
          <cell r="B55355">
            <v>6538106290</v>
          </cell>
        </row>
        <row r="55356">
          <cell r="B55356">
            <v>6538106291</v>
          </cell>
        </row>
        <row r="55357">
          <cell r="B55357">
            <v>6538106292</v>
          </cell>
        </row>
        <row r="55358">
          <cell r="A55358" t="str">
            <v>黄家湖地铁小镇</v>
          </cell>
          <cell r="B55358">
            <v>7620428617</v>
          </cell>
        </row>
        <row r="55359">
          <cell r="A55359" t="str">
            <v>藏龙东街</v>
          </cell>
          <cell r="B55359">
            <v>6604928154</v>
          </cell>
        </row>
        <row r="55360">
          <cell r="B55360">
            <v>6538106294</v>
          </cell>
        </row>
        <row r="55361">
          <cell r="B55361">
            <v>5292093159</v>
          </cell>
        </row>
        <row r="55362">
          <cell r="B55362">
            <v>8099409064</v>
          </cell>
        </row>
        <row r="55363">
          <cell r="B55363">
            <v>7928008709</v>
          </cell>
        </row>
        <row r="55364">
          <cell r="A55364" t="str">
            <v>华容南</v>
          </cell>
          <cell r="B55364">
            <v>3097129502</v>
          </cell>
        </row>
        <row r="55365">
          <cell r="B55365">
            <v>7928008710</v>
          </cell>
        </row>
        <row r="55366">
          <cell r="B55366">
            <v>7928008711</v>
          </cell>
        </row>
        <row r="55367">
          <cell r="B55367">
            <v>7928008707</v>
          </cell>
        </row>
        <row r="55368">
          <cell r="B55368">
            <v>7928008712</v>
          </cell>
        </row>
        <row r="55369">
          <cell r="B55369">
            <v>7928008713</v>
          </cell>
        </row>
        <row r="55370">
          <cell r="A55370" t="str">
            <v>海宁西</v>
          </cell>
          <cell r="B55370">
            <v>8142772319</v>
          </cell>
        </row>
        <row r="55371">
          <cell r="B55371">
            <v>7928008714</v>
          </cell>
        </row>
        <row r="55372">
          <cell r="A55372" t="str">
            <v>海宁西</v>
          </cell>
          <cell r="B55372">
            <v>7161600097</v>
          </cell>
        </row>
        <row r="55373">
          <cell r="B55373">
            <v>7928008715</v>
          </cell>
        </row>
        <row r="55374">
          <cell r="B55374">
            <v>7928008716</v>
          </cell>
        </row>
        <row r="55375">
          <cell r="A55375" t="str">
            <v>海宁西</v>
          </cell>
          <cell r="B55375">
            <v>7160108923</v>
          </cell>
        </row>
        <row r="55376">
          <cell r="A55376" t="str">
            <v>佛祖岭</v>
          </cell>
          <cell r="B55376">
            <v>5191278589</v>
          </cell>
        </row>
        <row r="55377">
          <cell r="B55377">
            <v>7928008717</v>
          </cell>
        </row>
        <row r="55378">
          <cell r="B55378">
            <v>7842968559</v>
          </cell>
        </row>
        <row r="55379">
          <cell r="B55379">
            <v>7842968555</v>
          </cell>
        </row>
        <row r="55380">
          <cell r="B55380">
            <v>7928008718</v>
          </cell>
        </row>
        <row r="55381">
          <cell r="B55381">
            <v>7429711166</v>
          </cell>
        </row>
        <row r="55382">
          <cell r="B55382">
            <v>6538106300</v>
          </cell>
        </row>
        <row r="55383">
          <cell r="B55383">
            <v>7928008719</v>
          </cell>
        </row>
        <row r="55384">
          <cell r="B55384">
            <v>7842968549</v>
          </cell>
        </row>
        <row r="55385">
          <cell r="B55385">
            <v>7842968561</v>
          </cell>
        </row>
        <row r="55386">
          <cell r="B55386">
            <v>7928008720</v>
          </cell>
        </row>
        <row r="55387">
          <cell r="B55387">
            <v>6861290151</v>
          </cell>
        </row>
        <row r="55388">
          <cell r="B55388">
            <v>5292093154</v>
          </cell>
        </row>
        <row r="55389">
          <cell r="B55389">
            <v>7928008721</v>
          </cell>
        </row>
        <row r="55390">
          <cell r="B55390">
            <v>6538106302</v>
          </cell>
        </row>
        <row r="55391">
          <cell r="B55391">
            <v>6861290150</v>
          </cell>
        </row>
        <row r="55392">
          <cell r="B55392">
            <v>7928008722</v>
          </cell>
        </row>
        <row r="55393">
          <cell r="B55393">
            <v>7429711167</v>
          </cell>
        </row>
        <row r="55394">
          <cell r="B55394">
            <v>6538106301</v>
          </cell>
        </row>
        <row r="55395">
          <cell r="B55395">
            <v>7842968558</v>
          </cell>
        </row>
        <row r="55396">
          <cell r="B55396">
            <v>7928008723</v>
          </cell>
        </row>
        <row r="55397">
          <cell r="B55397">
            <v>7842968560</v>
          </cell>
        </row>
        <row r="55398">
          <cell r="A55398" t="str">
            <v>北沙东路</v>
          </cell>
          <cell r="B55398">
            <v>5447330524</v>
          </cell>
        </row>
        <row r="55399">
          <cell r="B55399">
            <v>7928008724</v>
          </cell>
        </row>
        <row r="55400">
          <cell r="A55400" t="str">
            <v>海宁高铁站（在建）</v>
          </cell>
          <cell r="B55400">
            <v>5024417926</v>
          </cell>
        </row>
        <row r="55401">
          <cell r="B55401">
            <v>7016001577</v>
          </cell>
        </row>
        <row r="55402">
          <cell r="B55402">
            <v>7016001591</v>
          </cell>
        </row>
        <row r="55403">
          <cell r="B55403">
            <v>7928008725</v>
          </cell>
        </row>
        <row r="55404">
          <cell r="B55404">
            <v>7928008726</v>
          </cell>
        </row>
        <row r="55405">
          <cell r="A55405" t="str">
            <v>佛祖岭</v>
          </cell>
          <cell r="B55405">
            <v>4564005457</v>
          </cell>
        </row>
        <row r="55406">
          <cell r="A55406" t="str">
            <v>佛祖岭</v>
          </cell>
          <cell r="B55406">
            <v>6861290154</v>
          </cell>
        </row>
        <row r="55407">
          <cell r="B55407">
            <v>7928008727</v>
          </cell>
        </row>
        <row r="55408">
          <cell r="B55408">
            <v>7928008728</v>
          </cell>
        </row>
        <row r="55409">
          <cell r="A55409" t="str">
            <v>杭州路</v>
          </cell>
          <cell r="B55409">
            <v>6541934058</v>
          </cell>
        </row>
        <row r="55410">
          <cell r="B55410">
            <v>7928008729</v>
          </cell>
        </row>
        <row r="55411">
          <cell r="B55411">
            <v>7928008730</v>
          </cell>
        </row>
        <row r="55412">
          <cell r="B55412">
            <v>7928008731</v>
          </cell>
        </row>
        <row r="55413">
          <cell r="B55413">
            <v>7928008732</v>
          </cell>
        </row>
        <row r="55414">
          <cell r="B55414">
            <v>8068141776</v>
          </cell>
        </row>
        <row r="55415">
          <cell r="B55415">
            <v>7928008733</v>
          </cell>
        </row>
        <row r="55416">
          <cell r="B55416">
            <v>8068141777</v>
          </cell>
        </row>
        <row r="55417">
          <cell r="B55417">
            <v>7842968563</v>
          </cell>
        </row>
        <row r="55418">
          <cell r="B55418">
            <v>7842968565</v>
          </cell>
        </row>
        <row r="55419">
          <cell r="B55419">
            <v>7928008734</v>
          </cell>
        </row>
        <row r="55420">
          <cell r="A55420" t="str">
            <v>旗江</v>
          </cell>
          <cell r="B55420">
            <v>3931615563</v>
          </cell>
        </row>
        <row r="55421">
          <cell r="B55421">
            <v>8068141778</v>
          </cell>
        </row>
        <row r="55422">
          <cell r="B55422">
            <v>7928008735</v>
          </cell>
        </row>
        <row r="55423">
          <cell r="B55423">
            <v>7161600101</v>
          </cell>
        </row>
        <row r="55424">
          <cell r="B55424">
            <v>7842968566</v>
          </cell>
        </row>
        <row r="55425">
          <cell r="B55425">
            <v>6635077304</v>
          </cell>
        </row>
        <row r="55426">
          <cell r="B55426">
            <v>7928008736</v>
          </cell>
        </row>
        <row r="55427">
          <cell r="B55427">
            <v>7842968564</v>
          </cell>
        </row>
        <row r="55428">
          <cell r="B55428">
            <v>7842968562</v>
          </cell>
        </row>
        <row r="55429">
          <cell r="B55429">
            <v>7161600089</v>
          </cell>
        </row>
        <row r="55430">
          <cell r="B55430">
            <v>7928008737</v>
          </cell>
        </row>
        <row r="55431">
          <cell r="B55431">
            <v>7161600105</v>
          </cell>
        </row>
        <row r="55432">
          <cell r="B55432">
            <v>7928008738</v>
          </cell>
        </row>
        <row r="55433">
          <cell r="B55433">
            <v>7928008708</v>
          </cell>
        </row>
        <row r="55434">
          <cell r="B55434">
            <v>7842968556</v>
          </cell>
        </row>
        <row r="55435">
          <cell r="B55435">
            <v>6112625451</v>
          </cell>
        </row>
        <row r="55436">
          <cell r="B55436">
            <v>7842968538</v>
          </cell>
        </row>
        <row r="55437">
          <cell r="B55437">
            <v>8142772313</v>
          </cell>
        </row>
        <row r="55438">
          <cell r="B55438">
            <v>7161600102</v>
          </cell>
        </row>
        <row r="55439">
          <cell r="A55439" t="str">
            <v>硃山湖（北）</v>
          </cell>
          <cell r="B55439">
            <v>4224651740</v>
          </cell>
        </row>
        <row r="55440">
          <cell r="B55440">
            <v>7161600092</v>
          </cell>
        </row>
        <row r="55441">
          <cell r="A55441" t="str">
            <v>新路村</v>
          </cell>
          <cell r="B55441">
            <v>6169173548</v>
          </cell>
        </row>
        <row r="55442">
          <cell r="B55442">
            <v>6538090179</v>
          </cell>
        </row>
        <row r="55443">
          <cell r="A55443" t="str">
            <v>花桥</v>
          </cell>
          <cell r="B55443">
            <v>7842968567</v>
          </cell>
        </row>
        <row r="55444">
          <cell r="B55444">
            <v>6538090178</v>
          </cell>
        </row>
        <row r="55445">
          <cell r="A55445" t="str">
            <v>花桥</v>
          </cell>
          <cell r="B55445">
            <v>7090395872</v>
          </cell>
        </row>
        <row r="55446">
          <cell r="A55446" t="str">
            <v>仁和</v>
          </cell>
          <cell r="B55446">
            <v>5915605665</v>
          </cell>
        </row>
        <row r="55447">
          <cell r="A55447" t="str">
            <v>花桥</v>
          </cell>
          <cell r="B55447">
            <v>6181111172</v>
          </cell>
        </row>
        <row r="55448">
          <cell r="B55448">
            <v>8142772309</v>
          </cell>
        </row>
        <row r="55449">
          <cell r="A55449" t="str">
            <v>新洲路</v>
          </cell>
          <cell r="B55449">
            <v>5025931612</v>
          </cell>
        </row>
        <row r="55450">
          <cell r="B55450">
            <v>7270922962</v>
          </cell>
        </row>
        <row r="55451">
          <cell r="B55451">
            <v>6538090177</v>
          </cell>
        </row>
        <row r="55452">
          <cell r="B55452">
            <v>6538090176</v>
          </cell>
        </row>
        <row r="55453">
          <cell r="B55453">
            <v>8142772310</v>
          </cell>
        </row>
        <row r="55454">
          <cell r="B55454">
            <v>7221369661</v>
          </cell>
        </row>
        <row r="55455">
          <cell r="B55455">
            <v>7221369662</v>
          </cell>
        </row>
        <row r="55456">
          <cell r="A55456" t="str">
            <v>武汉路</v>
          </cell>
          <cell r="B55456">
            <v>5487050869</v>
          </cell>
        </row>
        <row r="55457">
          <cell r="B55457">
            <v>6538090174</v>
          </cell>
        </row>
        <row r="55458">
          <cell r="B55458">
            <v>6538090175</v>
          </cell>
        </row>
        <row r="55459">
          <cell r="B55459">
            <v>6538106363</v>
          </cell>
        </row>
        <row r="55460">
          <cell r="B55460">
            <v>7457814978</v>
          </cell>
        </row>
        <row r="55461">
          <cell r="B55461">
            <v>6538106364</v>
          </cell>
        </row>
        <row r="55462">
          <cell r="B55462">
            <v>7457814979</v>
          </cell>
        </row>
        <row r="55463">
          <cell r="B55463">
            <v>7457814976</v>
          </cell>
        </row>
        <row r="55464">
          <cell r="B55464">
            <v>7457814977</v>
          </cell>
        </row>
        <row r="55465">
          <cell r="B55465">
            <v>7182315314</v>
          </cell>
        </row>
        <row r="55466">
          <cell r="A55466" t="str">
            <v>三园路</v>
          </cell>
          <cell r="B55466">
            <v>5935121278</v>
          </cell>
        </row>
        <row r="55467">
          <cell r="A55467" t="str">
            <v>桑亭路站（在建）</v>
          </cell>
          <cell r="B55467">
            <v>7190211841</v>
          </cell>
        </row>
        <row r="55468">
          <cell r="B55468">
            <v>7161600090</v>
          </cell>
        </row>
        <row r="55469">
          <cell r="B55469">
            <v>7161600086</v>
          </cell>
        </row>
        <row r="55470">
          <cell r="A55470" t="str">
            <v>三园路</v>
          </cell>
          <cell r="B55470">
            <v>4564005426</v>
          </cell>
        </row>
        <row r="55471">
          <cell r="B55471">
            <v>7270922961</v>
          </cell>
        </row>
        <row r="55472">
          <cell r="A55472" t="str">
            <v>兰家沟</v>
          </cell>
          <cell r="B55472">
            <v>6596725568</v>
          </cell>
        </row>
        <row r="55473">
          <cell r="B55473">
            <v>6538090172</v>
          </cell>
        </row>
        <row r="55474">
          <cell r="B55474">
            <v>6538090173</v>
          </cell>
        </row>
        <row r="55475">
          <cell r="B55475">
            <v>6538106362</v>
          </cell>
        </row>
        <row r="55476">
          <cell r="B55476">
            <v>6538106361</v>
          </cell>
        </row>
        <row r="55477">
          <cell r="B55477">
            <v>7182315315</v>
          </cell>
        </row>
        <row r="55478">
          <cell r="A55478" t="str">
            <v>回龙</v>
          </cell>
          <cell r="B55478">
            <v>6596725563</v>
          </cell>
        </row>
        <row r="55479">
          <cell r="B55479">
            <v>6767470610</v>
          </cell>
        </row>
        <row r="55480">
          <cell r="B55480">
            <v>6538106258</v>
          </cell>
        </row>
        <row r="55481">
          <cell r="B55481">
            <v>6538106257</v>
          </cell>
        </row>
        <row r="55482">
          <cell r="B55482">
            <v>6538106256</v>
          </cell>
        </row>
        <row r="55483">
          <cell r="B55483">
            <v>6767468708</v>
          </cell>
        </row>
        <row r="55484">
          <cell r="B55484">
            <v>6538106255</v>
          </cell>
        </row>
        <row r="55485">
          <cell r="B55485">
            <v>6538106254</v>
          </cell>
        </row>
        <row r="55486">
          <cell r="B55486">
            <v>6538106253</v>
          </cell>
        </row>
        <row r="55487">
          <cell r="B55487">
            <v>6538106252</v>
          </cell>
        </row>
        <row r="55488">
          <cell r="B55488">
            <v>6538106251</v>
          </cell>
        </row>
        <row r="55489">
          <cell r="B55489">
            <v>6538106250</v>
          </cell>
        </row>
        <row r="55490">
          <cell r="B55490">
            <v>6538106249</v>
          </cell>
        </row>
        <row r="55491">
          <cell r="B55491">
            <v>6538106248</v>
          </cell>
        </row>
        <row r="55492">
          <cell r="B55492">
            <v>6538106247</v>
          </cell>
        </row>
        <row r="55493">
          <cell r="B55493">
            <v>7457814975</v>
          </cell>
        </row>
        <row r="55494">
          <cell r="B55494">
            <v>6538106246</v>
          </cell>
        </row>
        <row r="55495">
          <cell r="B55495">
            <v>6538106245</v>
          </cell>
        </row>
        <row r="55496">
          <cell r="B55496">
            <v>6538106244</v>
          </cell>
        </row>
        <row r="55497">
          <cell r="B55497">
            <v>6538106243</v>
          </cell>
        </row>
        <row r="55498">
          <cell r="B55498">
            <v>6538106242</v>
          </cell>
        </row>
        <row r="55499">
          <cell r="B55499">
            <v>6538106241</v>
          </cell>
        </row>
        <row r="55500">
          <cell r="B55500">
            <v>6538106240</v>
          </cell>
        </row>
        <row r="55501">
          <cell r="B55501">
            <v>6538106239</v>
          </cell>
        </row>
        <row r="55502">
          <cell r="B55502">
            <v>6538106238</v>
          </cell>
        </row>
        <row r="55503">
          <cell r="B55503">
            <v>6538106237</v>
          </cell>
        </row>
        <row r="55504">
          <cell r="B55504">
            <v>6538106236</v>
          </cell>
        </row>
        <row r="55505">
          <cell r="B55505">
            <v>6538106235</v>
          </cell>
        </row>
        <row r="55506">
          <cell r="B55506">
            <v>6538106234</v>
          </cell>
        </row>
        <row r="55507">
          <cell r="B55507">
            <v>6538106233</v>
          </cell>
        </row>
        <row r="55508">
          <cell r="B55508">
            <v>6538106232</v>
          </cell>
        </row>
        <row r="55509">
          <cell r="A55509" t="str">
            <v>城铁汤逊湖</v>
          </cell>
          <cell r="B55509">
            <v>5640004896</v>
          </cell>
        </row>
        <row r="55510">
          <cell r="A55510" t="str">
            <v>回龙</v>
          </cell>
          <cell r="B55510">
            <v>7089244038</v>
          </cell>
        </row>
        <row r="55511">
          <cell r="A55511" t="str">
            <v>高新五路</v>
          </cell>
          <cell r="B55511">
            <v>5935121892</v>
          </cell>
        </row>
        <row r="55512">
          <cell r="B55512">
            <v>4564005428</v>
          </cell>
        </row>
        <row r="55513">
          <cell r="A55513" t="str">
            <v>枣山站</v>
          </cell>
          <cell r="B55513">
            <v>6124976549</v>
          </cell>
        </row>
        <row r="55514">
          <cell r="A55514" t="str">
            <v>大福线路所</v>
          </cell>
          <cell r="B55514">
            <v>7199531262</v>
          </cell>
        </row>
        <row r="55515">
          <cell r="A55515" t="str">
            <v>回龙</v>
          </cell>
          <cell r="B55515">
            <v>6015691571</v>
          </cell>
        </row>
        <row r="55516">
          <cell r="B55516">
            <v>6538106305</v>
          </cell>
        </row>
        <row r="55517">
          <cell r="B55517">
            <v>6538106304</v>
          </cell>
        </row>
        <row r="55518">
          <cell r="A55518" t="str">
            <v>汤逊湖站</v>
          </cell>
          <cell r="B55518">
            <v>3917349566</v>
          </cell>
        </row>
        <row r="55519">
          <cell r="B55519">
            <v>6538106303</v>
          </cell>
        </row>
        <row r="55520">
          <cell r="B55520">
            <v>6538106309</v>
          </cell>
        </row>
        <row r="55521">
          <cell r="B55521">
            <v>8068141780</v>
          </cell>
        </row>
        <row r="55522">
          <cell r="B55522">
            <v>6635077306</v>
          </cell>
        </row>
        <row r="55523">
          <cell r="B55523">
            <v>6635077305</v>
          </cell>
        </row>
        <row r="55524">
          <cell r="B55524">
            <v>8068141779</v>
          </cell>
        </row>
        <row r="55525">
          <cell r="B55525">
            <v>6635077307</v>
          </cell>
        </row>
        <row r="55526">
          <cell r="B55526">
            <v>7429711165</v>
          </cell>
        </row>
        <row r="55527">
          <cell r="B55527">
            <v>6538106308</v>
          </cell>
        </row>
        <row r="55528">
          <cell r="B55528">
            <v>6112626709</v>
          </cell>
        </row>
        <row r="55529">
          <cell r="A55529" t="str">
            <v>高新五路</v>
          </cell>
          <cell r="B55529">
            <v>6861290144</v>
          </cell>
        </row>
        <row r="55530">
          <cell r="B55530">
            <v>6635077975</v>
          </cell>
        </row>
        <row r="55531">
          <cell r="B55531">
            <v>6538106368</v>
          </cell>
        </row>
        <row r="55532">
          <cell r="B55532">
            <v>6538106367</v>
          </cell>
        </row>
        <row r="55533">
          <cell r="B55533">
            <v>6538090171</v>
          </cell>
        </row>
        <row r="55534">
          <cell r="B55534">
            <v>6538090170</v>
          </cell>
        </row>
        <row r="55535">
          <cell r="B55535">
            <v>6635077308</v>
          </cell>
        </row>
        <row r="55536">
          <cell r="B55536">
            <v>6538090168</v>
          </cell>
        </row>
        <row r="55537">
          <cell r="B55537">
            <v>6538090169</v>
          </cell>
        </row>
        <row r="55538">
          <cell r="B55538">
            <v>7221376439</v>
          </cell>
        </row>
        <row r="55539">
          <cell r="B55539">
            <v>7221376418</v>
          </cell>
        </row>
        <row r="55540">
          <cell r="B55540">
            <v>8068141781</v>
          </cell>
        </row>
        <row r="55541">
          <cell r="B55541">
            <v>6538090167</v>
          </cell>
        </row>
        <row r="55542">
          <cell r="B55542">
            <v>6538090166</v>
          </cell>
        </row>
        <row r="55543">
          <cell r="B55543">
            <v>6635077309</v>
          </cell>
        </row>
        <row r="55544">
          <cell r="B55544">
            <v>6538090165</v>
          </cell>
        </row>
        <row r="55545">
          <cell r="B55545">
            <v>6635077312</v>
          </cell>
        </row>
        <row r="55546">
          <cell r="B55546">
            <v>6538090164</v>
          </cell>
        </row>
        <row r="55547">
          <cell r="B55547">
            <v>6635077310</v>
          </cell>
        </row>
        <row r="55548">
          <cell r="B55548">
            <v>6635077313</v>
          </cell>
        </row>
        <row r="55549">
          <cell r="B55549">
            <v>6635077311</v>
          </cell>
        </row>
        <row r="55550">
          <cell r="B55550">
            <v>7429711162</v>
          </cell>
        </row>
        <row r="55551">
          <cell r="B55551">
            <v>6538106312</v>
          </cell>
        </row>
        <row r="55552">
          <cell r="B55552">
            <v>7429711163</v>
          </cell>
        </row>
        <row r="55553">
          <cell r="B55553">
            <v>6538106313</v>
          </cell>
        </row>
        <row r="55554">
          <cell r="B55554">
            <v>7182315313</v>
          </cell>
        </row>
        <row r="55555">
          <cell r="B55555">
            <v>6538106311</v>
          </cell>
        </row>
        <row r="55556">
          <cell r="B55556">
            <v>6861290143</v>
          </cell>
        </row>
        <row r="55557">
          <cell r="A55557" t="str">
            <v>秀湖</v>
          </cell>
          <cell r="B55557">
            <v>6604928156</v>
          </cell>
        </row>
        <row r="55558">
          <cell r="B55558">
            <v>7429711164</v>
          </cell>
        </row>
        <row r="55559">
          <cell r="B55559">
            <v>6538106317</v>
          </cell>
        </row>
        <row r="55560">
          <cell r="B55560">
            <v>6538090162</v>
          </cell>
        </row>
        <row r="55561">
          <cell r="B55561">
            <v>6538090163</v>
          </cell>
        </row>
        <row r="55562">
          <cell r="A55562" t="str">
            <v>华中科技园</v>
          </cell>
          <cell r="B55562">
            <v>6759799410</v>
          </cell>
        </row>
        <row r="55563">
          <cell r="B55563">
            <v>6112626708</v>
          </cell>
        </row>
        <row r="55564">
          <cell r="A55564" t="str">
            <v>昌公堰</v>
          </cell>
          <cell r="B55564">
            <v>6596725553</v>
          </cell>
        </row>
        <row r="55565">
          <cell r="B55565">
            <v>6635077976</v>
          </cell>
        </row>
        <row r="55566">
          <cell r="A55566" t="str">
            <v>硃山湖大道</v>
          </cell>
          <cell r="B55566">
            <v>5003998382</v>
          </cell>
        </row>
        <row r="55567">
          <cell r="B55567">
            <v>6538106372</v>
          </cell>
        </row>
        <row r="55568">
          <cell r="B55568">
            <v>6538106371</v>
          </cell>
        </row>
        <row r="55569">
          <cell r="B55569">
            <v>6635077314</v>
          </cell>
        </row>
        <row r="55570">
          <cell r="B55570">
            <v>6538106373</v>
          </cell>
        </row>
        <row r="55571">
          <cell r="B55571">
            <v>6538106374</v>
          </cell>
        </row>
        <row r="55572">
          <cell r="B55572">
            <v>6538106376</v>
          </cell>
        </row>
        <row r="55573">
          <cell r="B55573">
            <v>6635077315</v>
          </cell>
        </row>
        <row r="55574">
          <cell r="B55574">
            <v>6538106375</v>
          </cell>
        </row>
        <row r="55575">
          <cell r="B55575">
            <v>6538106369</v>
          </cell>
        </row>
        <row r="55576">
          <cell r="B55576">
            <v>6538106370</v>
          </cell>
        </row>
        <row r="55577">
          <cell r="A55577" t="str">
            <v>周王庙镇（在建）</v>
          </cell>
          <cell r="B55577">
            <v>5024434389</v>
          </cell>
        </row>
        <row r="55578">
          <cell r="A55578" t="str">
            <v>华中科技园</v>
          </cell>
          <cell r="B55578">
            <v>5935121277</v>
          </cell>
        </row>
        <row r="55579">
          <cell r="B55579">
            <v>7182315312</v>
          </cell>
        </row>
        <row r="55580">
          <cell r="A55580" t="str">
            <v>府祝</v>
          </cell>
          <cell r="B55580">
            <v>7272083197</v>
          </cell>
        </row>
        <row r="55581">
          <cell r="B55581">
            <v>6538090161</v>
          </cell>
        </row>
        <row r="55582">
          <cell r="B55582">
            <v>6538090160</v>
          </cell>
        </row>
        <row r="55583">
          <cell r="A55583" t="str">
            <v>仁和北</v>
          </cell>
          <cell r="B55583">
            <v>5915605653</v>
          </cell>
        </row>
        <row r="55584">
          <cell r="A55584" t="str">
            <v>五福站</v>
          </cell>
          <cell r="B55584">
            <v>6124976550</v>
          </cell>
        </row>
        <row r="55585">
          <cell r="A55585" t="str">
            <v>高新四路</v>
          </cell>
          <cell r="B55585">
            <v>5935121887</v>
          </cell>
        </row>
        <row r="55586">
          <cell r="A55586" t="str">
            <v>仁和</v>
          </cell>
          <cell r="B55586">
            <v>5605705200</v>
          </cell>
        </row>
        <row r="55587">
          <cell r="B55587">
            <v>6538106320</v>
          </cell>
        </row>
        <row r="55588">
          <cell r="B55588">
            <v>6538106319</v>
          </cell>
        </row>
        <row r="55589">
          <cell r="B55589">
            <v>6538106321</v>
          </cell>
        </row>
        <row r="55590">
          <cell r="B55590">
            <v>6538106322</v>
          </cell>
        </row>
        <row r="55591">
          <cell r="B55591">
            <v>5935121283</v>
          </cell>
        </row>
        <row r="55592">
          <cell r="B55592">
            <v>6861290138</v>
          </cell>
        </row>
        <row r="55593">
          <cell r="B55593">
            <v>7429711161</v>
          </cell>
        </row>
        <row r="55594">
          <cell r="B55594">
            <v>6538106326</v>
          </cell>
        </row>
        <row r="55595">
          <cell r="A55595" t="str">
            <v>高新四路</v>
          </cell>
          <cell r="B55595">
            <v>6861290139</v>
          </cell>
        </row>
        <row r="55596">
          <cell r="B55596">
            <v>6538090158</v>
          </cell>
        </row>
        <row r="55597">
          <cell r="B55597">
            <v>6538090159</v>
          </cell>
        </row>
        <row r="55598">
          <cell r="A55598" t="str">
            <v>东风大道</v>
          </cell>
          <cell r="B55598">
            <v>4224651733</v>
          </cell>
        </row>
        <row r="55599">
          <cell r="B55599">
            <v>6538090157</v>
          </cell>
        </row>
        <row r="55600">
          <cell r="B55600">
            <v>6538090156</v>
          </cell>
        </row>
        <row r="55601">
          <cell r="B55601">
            <v>7221376436</v>
          </cell>
        </row>
        <row r="55602">
          <cell r="B55602">
            <v>7221376416</v>
          </cell>
        </row>
        <row r="55603">
          <cell r="B55603">
            <v>7221376437</v>
          </cell>
        </row>
        <row r="55604">
          <cell r="B55604">
            <v>7221376415</v>
          </cell>
        </row>
        <row r="55605">
          <cell r="B55605">
            <v>6538090155</v>
          </cell>
        </row>
        <row r="55606">
          <cell r="B55606">
            <v>6538090154</v>
          </cell>
        </row>
        <row r="55607">
          <cell r="B55607">
            <v>2007705187</v>
          </cell>
        </row>
        <row r="55608">
          <cell r="B55608">
            <v>2007705189</v>
          </cell>
        </row>
        <row r="55609">
          <cell r="B55609">
            <v>7294651692</v>
          </cell>
        </row>
        <row r="55610">
          <cell r="A55610" t="str">
            <v>广安南站</v>
          </cell>
          <cell r="B55610">
            <v>6124976548</v>
          </cell>
        </row>
        <row r="55611">
          <cell r="A55611" t="str">
            <v>麓湖</v>
          </cell>
          <cell r="B55611">
            <v>5487050865</v>
          </cell>
        </row>
        <row r="55612">
          <cell r="B55612">
            <v>7429711160</v>
          </cell>
        </row>
        <row r="55613">
          <cell r="B55613">
            <v>6538106327</v>
          </cell>
        </row>
        <row r="55614">
          <cell r="A55614" t="str">
            <v>长安镇</v>
          </cell>
          <cell r="B55614">
            <v>5912000134</v>
          </cell>
        </row>
        <row r="55615">
          <cell r="B55615">
            <v>8166012124</v>
          </cell>
        </row>
        <row r="55616">
          <cell r="B55616">
            <v>8166012123</v>
          </cell>
        </row>
        <row r="55617">
          <cell r="B55617">
            <v>6538106330</v>
          </cell>
        </row>
        <row r="55618">
          <cell r="B55618">
            <v>6861290137</v>
          </cell>
        </row>
        <row r="55619">
          <cell r="B55619">
            <v>7429711158</v>
          </cell>
        </row>
        <row r="55620">
          <cell r="B55620">
            <v>6538106331</v>
          </cell>
        </row>
        <row r="55621">
          <cell r="A55621" t="str">
            <v>昌达路</v>
          </cell>
          <cell r="B55621">
            <v>5025931611</v>
          </cell>
        </row>
        <row r="55622">
          <cell r="A55622" t="str">
            <v>青岛路</v>
          </cell>
          <cell r="B55622">
            <v>6203289693</v>
          </cell>
        </row>
        <row r="55623">
          <cell r="B55623">
            <v>6538106334</v>
          </cell>
        </row>
        <row r="55624">
          <cell r="B55624">
            <v>7429711157</v>
          </cell>
        </row>
        <row r="55625">
          <cell r="A55625" t="str">
            <v>武大园</v>
          </cell>
          <cell r="B55625">
            <v>5935121268</v>
          </cell>
        </row>
        <row r="55626">
          <cell r="A55626" t="str">
            <v>武大园</v>
          </cell>
          <cell r="B55626">
            <v>5935121269</v>
          </cell>
        </row>
        <row r="55627">
          <cell r="B55627">
            <v>7363740754</v>
          </cell>
        </row>
        <row r="55628">
          <cell r="A55628" t="str">
            <v>格力电器</v>
          </cell>
          <cell r="B55628">
            <v>5003998380</v>
          </cell>
        </row>
        <row r="55629">
          <cell r="B55629">
            <v>6538106336</v>
          </cell>
        </row>
        <row r="55630">
          <cell r="A55630" t="str">
            <v>流芳园横路</v>
          </cell>
          <cell r="B55630">
            <v>5935121282</v>
          </cell>
        </row>
        <row r="55631">
          <cell r="B55631">
            <v>6112625453</v>
          </cell>
        </row>
        <row r="55632">
          <cell r="B55632">
            <v>6538090153</v>
          </cell>
        </row>
        <row r="55633">
          <cell r="B55633">
            <v>6538090152</v>
          </cell>
        </row>
        <row r="55634">
          <cell r="B55634">
            <v>7294650100</v>
          </cell>
        </row>
        <row r="55635">
          <cell r="A55635" t="str">
            <v>龙马路</v>
          </cell>
          <cell r="B55635">
            <v>7089244037</v>
          </cell>
        </row>
        <row r="55636">
          <cell r="A55636" t="str">
            <v>龙马路</v>
          </cell>
          <cell r="B55636">
            <v>6015691568</v>
          </cell>
        </row>
        <row r="55637">
          <cell r="B55637">
            <v>7429711156</v>
          </cell>
        </row>
        <row r="55638">
          <cell r="B55638">
            <v>7429711155</v>
          </cell>
        </row>
        <row r="55639">
          <cell r="B55639">
            <v>6538090146</v>
          </cell>
        </row>
        <row r="55640">
          <cell r="B55640">
            <v>6538090151</v>
          </cell>
        </row>
        <row r="55641">
          <cell r="B55641">
            <v>6635077317</v>
          </cell>
        </row>
        <row r="55642">
          <cell r="B55642">
            <v>6538090145</v>
          </cell>
        </row>
        <row r="55643">
          <cell r="B55643">
            <v>6538106341</v>
          </cell>
        </row>
        <row r="55644">
          <cell r="B55644">
            <v>6538106339</v>
          </cell>
        </row>
        <row r="55645">
          <cell r="B55645">
            <v>6538090150</v>
          </cell>
        </row>
        <row r="55646">
          <cell r="B55646">
            <v>6538090149</v>
          </cell>
        </row>
        <row r="55647">
          <cell r="B55647">
            <v>6538090148</v>
          </cell>
        </row>
        <row r="55648">
          <cell r="B55648">
            <v>6538090147</v>
          </cell>
        </row>
        <row r="55649">
          <cell r="B55649">
            <v>7294552451</v>
          </cell>
        </row>
        <row r="55650">
          <cell r="B55650">
            <v>6538106337</v>
          </cell>
        </row>
        <row r="55651">
          <cell r="B55651">
            <v>6538106342</v>
          </cell>
        </row>
        <row r="55652">
          <cell r="B55652">
            <v>6538090144</v>
          </cell>
        </row>
        <row r="55653">
          <cell r="B55653">
            <v>6538090143</v>
          </cell>
        </row>
        <row r="55654">
          <cell r="A55654" t="str">
            <v>后官湖大道（全力三路至全力二路）路段（东）</v>
          </cell>
          <cell r="B55654">
            <v>8026820067</v>
          </cell>
        </row>
        <row r="55655">
          <cell r="A55655" t="str">
            <v>后官湖大道（全力三路至全力二路）路段（东）</v>
          </cell>
          <cell r="B55655">
            <v>6538090141</v>
          </cell>
        </row>
        <row r="55656">
          <cell r="A55656" t="str">
            <v>武汉商学院</v>
          </cell>
          <cell r="B55656">
            <v>5003998377</v>
          </cell>
        </row>
        <row r="55657">
          <cell r="A55657" t="str">
            <v>流芳园横路</v>
          </cell>
          <cell r="B55657">
            <v>6861290135</v>
          </cell>
        </row>
        <row r="55658">
          <cell r="B55658">
            <v>6538090140</v>
          </cell>
        </row>
        <row r="55659">
          <cell r="B55659">
            <v>6538090137</v>
          </cell>
        </row>
        <row r="55660">
          <cell r="A55660" t="str">
            <v>后官湖大道（全力二路）路口</v>
          </cell>
          <cell r="B55660">
            <v>6538090136</v>
          </cell>
        </row>
        <row r="55661">
          <cell r="B55661">
            <v>6538090139</v>
          </cell>
        </row>
        <row r="55662">
          <cell r="B55662">
            <v>6538090138</v>
          </cell>
        </row>
        <row r="55663">
          <cell r="B55663">
            <v>6538090133</v>
          </cell>
        </row>
        <row r="55664">
          <cell r="A55664" t="str">
            <v>后官湖大道（全力二路）路口</v>
          </cell>
          <cell r="B55664">
            <v>6538090135</v>
          </cell>
        </row>
        <row r="55665">
          <cell r="B55665">
            <v>6538090134</v>
          </cell>
        </row>
        <row r="55666">
          <cell r="B55666">
            <v>6635077316</v>
          </cell>
        </row>
        <row r="55667">
          <cell r="B55667">
            <v>6538090132</v>
          </cell>
        </row>
        <row r="55668">
          <cell r="B55668">
            <v>6538106577</v>
          </cell>
        </row>
        <row r="55669">
          <cell r="A55669" t="str">
            <v>太湖</v>
          </cell>
          <cell r="B55669">
            <v>1642992168</v>
          </cell>
        </row>
        <row r="55670">
          <cell r="B55670">
            <v>6538106576</v>
          </cell>
        </row>
        <row r="55671">
          <cell r="B55671">
            <v>6538106573</v>
          </cell>
        </row>
        <row r="55672">
          <cell r="B55672">
            <v>6538106572</v>
          </cell>
        </row>
        <row r="55673">
          <cell r="B55673">
            <v>6538106575</v>
          </cell>
        </row>
        <row r="55674">
          <cell r="B55674">
            <v>6538106569</v>
          </cell>
        </row>
        <row r="55675">
          <cell r="B55675">
            <v>6538106574</v>
          </cell>
        </row>
        <row r="55676">
          <cell r="B55676">
            <v>6538106571</v>
          </cell>
        </row>
        <row r="55677">
          <cell r="B55677">
            <v>6538106570</v>
          </cell>
        </row>
        <row r="55678">
          <cell r="A55678" t="str">
            <v>万科城市花园</v>
          </cell>
          <cell r="B55678">
            <v>5935121267</v>
          </cell>
        </row>
        <row r="55679">
          <cell r="A55679" t="str">
            <v>万科城市花园</v>
          </cell>
          <cell r="B55679">
            <v>6759799402</v>
          </cell>
        </row>
        <row r="55680">
          <cell r="B55680">
            <v>6112990012</v>
          </cell>
        </row>
        <row r="55681">
          <cell r="B55681">
            <v>6767468994</v>
          </cell>
        </row>
        <row r="55682">
          <cell r="B55682">
            <v>6767470852</v>
          </cell>
        </row>
        <row r="55683">
          <cell r="B55683">
            <v>6767471021</v>
          </cell>
        </row>
        <row r="55684">
          <cell r="A55684" t="str">
            <v>野芷湖</v>
          </cell>
          <cell r="B55684">
            <v>4069531974</v>
          </cell>
        </row>
        <row r="55685">
          <cell r="B55685">
            <v>6538106568</v>
          </cell>
        </row>
        <row r="55686">
          <cell r="B55686">
            <v>6538106565</v>
          </cell>
        </row>
        <row r="55687">
          <cell r="B55687">
            <v>6538106567</v>
          </cell>
        </row>
        <row r="55688">
          <cell r="B55688">
            <v>6538106564</v>
          </cell>
        </row>
        <row r="55689">
          <cell r="B55689">
            <v>6538106566</v>
          </cell>
        </row>
        <row r="55690">
          <cell r="B55690">
            <v>6538106561</v>
          </cell>
        </row>
        <row r="55691">
          <cell r="B55691">
            <v>6538106563</v>
          </cell>
        </row>
        <row r="55692">
          <cell r="A55692" t="str">
            <v>枫树六路</v>
          </cell>
          <cell r="B55692">
            <v>4224651722</v>
          </cell>
        </row>
        <row r="55693">
          <cell r="B55693">
            <v>6538106562</v>
          </cell>
        </row>
        <row r="55694">
          <cell r="B55694">
            <v>6635077318</v>
          </cell>
        </row>
        <row r="55695">
          <cell r="A55695" t="str">
            <v>野芷湖</v>
          </cell>
          <cell r="B55695">
            <v>7620428618</v>
          </cell>
        </row>
        <row r="55696">
          <cell r="B55696">
            <v>6767471747</v>
          </cell>
        </row>
        <row r="55697">
          <cell r="B55697">
            <v>6767472542</v>
          </cell>
        </row>
        <row r="55698">
          <cell r="B55698">
            <v>6767470615</v>
          </cell>
        </row>
        <row r="55699">
          <cell r="B55699">
            <v>6767471392</v>
          </cell>
        </row>
        <row r="55700">
          <cell r="B55700">
            <v>6767469477</v>
          </cell>
        </row>
        <row r="55701">
          <cell r="A55701" t="str">
            <v>金融港北</v>
          </cell>
          <cell r="B55701">
            <v>6604928157</v>
          </cell>
        </row>
        <row r="55702">
          <cell r="B55702">
            <v>6767470304</v>
          </cell>
        </row>
        <row r="55703">
          <cell r="B55703">
            <v>6767468380</v>
          </cell>
        </row>
        <row r="55704">
          <cell r="B55704">
            <v>6767468210</v>
          </cell>
        </row>
        <row r="55705">
          <cell r="B55705">
            <v>6767469933</v>
          </cell>
        </row>
        <row r="55706">
          <cell r="B55706">
            <v>6767471222</v>
          </cell>
        </row>
        <row r="55707">
          <cell r="B55707">
            <v>6767472062</v>
          </cell>
        </row>
        <row r="55708">
          <cell r="B55708">
            <v>6767470132</v>
          </cell>
        </row>
        <row r="55709">
          <cell r="B55709">
            <v>6767470886</v>
          </cell>
        </row>
        <row r="55710">
          <cell r="B55710">
            <v>6767469029</v>
          </cell>
        </row>
        <row r="55711">
          <cell r="B55711">
            <v>6767471859</v>
          </cell>
        </row>
        <row r="55712">
          <cell r="A55712" t="str">
            <v>金安大道站</v>
          </cell>
          <cell r="B55712">
            <v>6035175360</v>
          </cell>
        </row>
        <row r="55713">
          <cell r="B55713">
            <v>6322194527</v>
          </cell>
        </row>
        <row r="55714">
          <cell r="B55714">
            <v>6767469821</v>
          </cell>
        </row>
        <row r="55715">
          <cell r="B55715">
            <v>6767470998</v>
          </cell>
        </row>
        <row r="55716">
          <cell r="B55716">
            <v>6767472923</v>
          </cell>
        </row>
        <row r="55717">
          <cell r="B55717">
            <v>6767466651</v>
          </cell>
        </row>
        <row r="55718">
          <cell r="B55718">
            <v>6767467995</v>
          </cell>
        </row>
        <row r="55719">
          <cell r="B55719">
            <v>6767468714</v>
          </cell>
        </row>
        <row r="55720">
          <cell r="B55720">
            <v>6767470716</v>
          </cell>
        </row>
        <row r="55721">
          <cell r="B55721">
            <v>6767472175</v>
          </cell>
        </row>
        <row r="55722">
          <cell r="B55722">
            <v>6767471535</v>
          </cell>
        </row>
        <row r="55723">
          <cell r="B55723">
            <v>6635077319</v>
          </cell>
        </row>
        <row r="55724">
          <cell r="B55724">
            <v>6759772677</v>
          </cell>
        </row>
        <row r="55725">
          <cell r="B55725">
            <v>6767469141</v>
          </cell>
        </row>
        <row r="55726">
          <cell r="B55726">
            <v>6322194532</v>
          </cell>
        </row>
        <row r="55727">
          <cell r="B55727">
            <v>6767468319</v>
          </cell>
        </row>
        <row r="55728">
          <cell r="B55728">
            <v>6767470243</v>
          </cell>
        </row>
        <row r="55729">
          <cell r="B55729">
            <v>6767470413</v>
          </cell>
        </row>
        <row r="55730">
          <cell r="B55730">
            <v>6767472337</v>
          </cell>
        </row>
        <row r="55731">
          <cell r="B55731">
            <v>6767471504</v>
          </cell>
        </row>
        <row r="55732">
          <cell r="B55732">
            <v>6767468490</v>
          </cell>
        </row>
        <row r="55733">
          <cell r="B55733">
            <v>6767472654</v>
          </cell>
        </row>
        <row r="55734">
          <cell r="A55734" t="str">
            <v>广门站</v>
          </cell>
          <cell r="B55734">
            <v>6035175294</v>
          </cell>
        </row>
        <row r="55735">
          <cell r="B55735">
            <v>4564005450</v>
          </cell>
        </row>
        <row r="55736">
          <cell r="B55736">
            <v>6861290133</v>
          </cell>
        </row>
        <row r="55737">
          <cell r="B55737">
            <v>6767469588</v>
          </cell>
        </row>
        <row r="55738">
          <cell r="B55738">
            <v>6767468827</v>
          </cell>
        </row>
        <row r="55739">
          <cell r="B55739">
            <v>6538106345</v>
          </cell>
        </row>
        <row r="55740">
          <cell r="B55740">
            <v>6538106343</v>
          </cell>
        </row>
        <row r="55741">
          <cell r="B55741">
            <v>6767470687</v>
          </cell>
        </row>
        <row r="55742">
          <cell r="B55742">
            <v>6767470856</v>
          </cell>
        </row>
        <row r="55743">
          <cell r="B55743">
            <v>6759772681</v>
          </cell>
        </row>
        <row r="55744">
          <cell r="B55744">
            <v>6767472893</v>
          </cell>
        </row>
        <row r="55745">
          <cell r="A55745" t="str">
            <v>盐官镇站（在建）</v>
          </cell>
          <cell r="B55745">
            <v>7273716287</v>
          </cell>
        </row>
        <row r="55746">
          <cell r="B55746">
            <v>6767472033</v>
          </cell>
        </row>
        <row r="55747">
          <cell r="B55747">
            <v>6538106348</v>
          </cell>
        </row>
        <row r="55748">
          <cell r="B55748">
            <v>6538106346</v>
          </cell>
        </row>
        <row r="55749">
          <cell r="B55749">
            <v>6767468999</v>
          </cell>
        </row>
        <row r="55750">
          <cell r="B55750">
            <v>6538106347</v>
          </cell>
        </row>
        <row r="55751">
          <cell r="B55751">
            <v>6538106349</v>
          </cell>
        </row>
        <row r="55752">
          <cell r="B55752">
            <v>6767453080</v>
          </cell>
        </row>
        <row r="55753">
          <cell r="B55753">
            <v>7287942527</v>
          </cell>
        </row>
        <row r="55754">
          <cell r="B55754">
            <v>6538106350</v>
          </cell>
        </row>
        <row r="55755">
          <cell r="B55755">
            <v>6767470102</v>
          </cell>
        </row>
        <row r="55756">
          <cell r="B55756">
            <v>6767472191</v>
          </cell>
        </row>
        <row r="55757">
          <cell r="B55757">
            <v>6767468018</v>
          </cell>
        </row>
        <row r="55758">
          <cell r="B55758">
            <v>6767461229</v>
          </cell>
        </row>
        <row r="55759">
          <cell r="B55759">
            <v>6767468342</v>
          </cell>
        </row>
        <row r="55760">
          <cell r="B55760">
            <v>6767467922</v>
          </cell>
        </row>
        <row r="55761">
          <cell r="B55761">
            <v>6538106559</v>
          </cell>
        </row>
        <row r="55762">
          <cell r="B55762">
            <v>6767469274</v>
          </cell>
        </row>
        <row r="55763">
          <cell r="B55763">
            <v>6538106560</v>
          </cell>
        </row>
        <row r="55764">
          <cell r="B55764">
            <v>6767467921</v>
          </cell>
        </row>
        <row r="55765">
          <cell r="B55765">
            <v>6538106558</v>
          </cell>
        </row>
        <row r="55766">
          <cell r="A55766" t="str">
            <v>新津站</v>
          </cell>
          <cell r="B55766">
            <v>7842968596</v>
          </cell>
        </row>
        <row r="55767">
          <cell r="A55767" t="str">
            <v>新津站</v>
          </cell>
          <cell r="B55767">
            <v>7090395871</v>
          </cell>
        </row>
        <row r="55768">
          <cell r="B55768">
            <v>6538106557</v>
          </cell>
        </row>
        <row r="55769">
          <cell r="A55769" t="str">
            <v>后官湖大道（枫树五路）路口</v>
          </cell>
          <cell r="B55769">
            <v>6538106555</v>
          </cell>
        </row>
        <row r="55770">
          <cell r="A55770" t="str">
            <v>新津站</v>
          </cell>
          <cell r="B55770">
            <v>6181111154</v>
          </cell>
        </row>
        <row r="55771">
          <cell r="B55771">
            <v>8190188582</v>
          </cell>
        </row>
        <row r="55772">
          <cell r="A55772" t="str">
            <v>后官湖大道（枫树五路）路口</v>
          </cell>
          <cell r="B55772">
            <v>6538106556</v>
          </cell>
        </row>
        <row r="55773">
          <cell r="B55773">
            <v>6538106554</v>
          </cell>
        </row>
        <row r="55774">
          <cell r="B55774">
            <v>8190188565</v>
          </cell>
        </row>
        <row r="55775">
          <cell r="B55775">
            <v>6538106553</v>
          </cell>
        </row>
        <row r="55776">
          <cell r="A55776" t="str">
            <v>当代国际花园</v>
          </cell>
          <cell r="B55776">
            <v>5935121279</v>
          </cell>
        </row>
        <row r="55777">
          <cell r="A55777" t="str">
            <v>枫树五路</v>
          </cell>
          <cell r="B55777">
            <v>5003998370</v>
          </cell>
        </row>
        <row r="55778">
          <cell r="A55778" t="str">
            <v>当代国际花园</v>
          </cell>
          <cell r="B55778">
            <v>6759772670</v>
          </cell>
        </row>
        <row r="55779">
          <cell r="B55779">
            <v>6767471192</v>
          </cell>
        </row>
        <row r="55780">
          <cell r="B55780">
            <v>6759799390</v>
          </cell>
        </row>
        <row r="55781">
          <cell r="B55781">
            <v>6767471361</v>
          </cell>
        </row>
        <row r="55782">
          <cell r="B55782">
            <v>6767468348</v>
          </cell>
        </row>
        <row r="55783">
          <cell r="A55783" t="str">
            <v>红石公园</v>
          </cell>
          <cell r="B55783">
            <v>5487050863</v>
          </cell>
        </row>
        <row r="55784">
          <cell r="B55784">
            <v>6538106360</v>
          </cell>
        </row>
        <row r="55785">
          <cell r="A55785" t="str">
            <v>光谷大道</v>
          </cell>
          <cell r="B55785">
            <v>5935121280</v>
          </cell>
        </row>
        <row r="55786">
          <cell r="B55786">
            <v>6538106357</v>
          </cell>
        </row>
        <row r="55787">
          <cell r="B55787">
            <v>7457814971</v>
          </cell>
        </row>
        <row r="55788">
          <cell r="B55788">
            <v>6538106359</v>
          </cell>
        </row>
        <row r="55789">
          <cell r="A55789" t="str">
            <v>光谷大道</v>
          </cell>
          <cell r="B55789">
            <v>4564005434</v>
          </cell>
        </row>
        <row r="55790">
          <cell r="B55790">
            <v>6538106358</v>
          </cell>
        </row>
        <row r="55791">
          <cell r="B55791">
            <v>6767472511</v>
          </cell>
        </row>
        <row r="55792">
          <cell r="B55792">
            <v>7457814969</v>
          </cell>
        </row>
        <row r="55793">
          <cell r="B55793">
            <v>6635077320</v>
          </cell>
        </row>
        <row r="55794">
          <cell r="B55794">
            <v>6767469445</v>
          </cell>
        </row>
        <row r="55795">
          <cell r="B55795">
            <v>7457814970</v>
          </cell>
        </row>
        <row r="55796">
          <cell r="B55796">
            <v>6767463483</v>
          </cell>
        </row>
        <row r="55797">
          <cell r="B55797">
            <v>6767470584</v>
          </cell>
        </row>
        <row r="55798">
          <cell r="B55798">
            <v>6767469902</v>
          </cell>
        </row>
        <row r="55799">
          <cell r="B55799">
            <v>6538106355</v>
          </cell>
        </row>
        <row r="55800">
          <cell r="B55800">
            <v>6767469110</v>
          </cell>
        </row>
        <row r="55801">
          <cell r="B55801">
            <v>6538106356</v>
          </cell>
        </row>
        <row r="55802">
          <cell r="A55802" t="str">
            <v>工程大学</v>
          </cell>
          <cell r="B55802">
            <v>5935121281</v>
          </cell>
        </row>
        <row r="55803">
          <cell r="B55803">
            <v>6767469791</v>
          </cell>
        </row>
        <row r="55804">
          <cell r="B55804">
            <v>8041360982</v>
          </cell>
        </row>
        <row r="55805">
          <cell r="B55805">
            <v>6767473002</v>
          </cell>
        </row>
        <row r="55806">
          <cell r="A55806" t="str">
            <v>工程大学</v>
          </cell>
          <cell r="B55806">
            <v>8099409058</v>
          </cell>
        </row>
        <row r="55807">
          <cell r="B55807">
            <v>6538106354</v>
          </cell>
        </row>
        <row r="55808">
          <cell r="B55808">
            <v>6767471889</v>
          </cell>
        </row>
        <row r="55809">
          <cell r="B55809">
            <v>6767471356</v>
          </cell>
        </row>
        <row r="55810">
          <cell r="B55810">
            <v>6767470268</v>
          </cell>
        </row>
        <row r="55811">
          <cell r="B55811">
            <v>6767469439</v>
          </cell>
        </row>
        <row r="55812">
          <cell r="B55812">
            <v>6538106353</v>
          </cell>
        </row>
        <row r="55813">
          <cell r="B55813">
            <v>6861290116</v>
          </cell>
        </row>
        <row r="55814">
          <cell r="B55814">
            <v>7457814968</v>
          </cell>
        </row>
        <row r="55815">
          <cell r="B55815">
            <v>6861290113</v>
          </cell>
        </row>
        <row r="55816">
          <cell r="B55816">
            <v>6538106551</v>
          </cell>
        </row>
        <row r="55817">
          <cell r="B55817">
            <v>6538106550</v>
          </cell>
        </row>
        <row r="55818">
          <cell r="B55818">
            <v>6538106552</v>
          </cell>
        </row>
        <row r="55819">
          <cell r="A55819" t="str">
            <v>后官湖大道（枫树四路）路口</v>
          </cell>
          <cell r="B55819">
            <v>6538106547</v>
          </cell>
        </row>
        <row r="55820">
          <cell r="B55820">
            <v>6538106549</v>
          </cell>
        </row>
        <row r="55821">
          <cell r="B55821">
            <v>6538106548</v>
          </cell>
        </row>
        <row r="55822">
          <cell r="B55822">
            <v>6538106546</v>
          </cell>
        </row>
        <row r="55823">
          <cell r="B55823">
            <v>6635078210</v>
          </cell>
        </row>
        <row r="55824">
          <cell r="B55824">
            <v>6538106545</v>
          </cell>
        </row>
        <row r="55825">
          <cell r="B55825">
            <v>6861290122</v>
          </cell>
        </row>
        <row r="55826">
          <cell r="B55826">
            <v>7845034986</v>
          </cell>
        </row>
        <row r="55827">
          <cell r="B55827">
            <v>7845034985</v>
          </cell>
        </row>
        <row r="55828">
          <cell r="B55828">
            <v>6635077977</v>
          </cell>
        </row>
        <row r="55829">
          <cell r="B55829">
            <v>6112625452</v>
          </cell>
        </row>
        <row r="55830">
          <cell r="B55830">
            <v>6767468856</v>
          </cell>
        </row>
        <row r="55831">
          <cell r="B55831">
            <v>6767468023</v>
          </cell>
        </row>
        <row r="55832">
          <cell r="B55832">
            <v>6538101808</v>
          </cell>
        </row>
        <row r="55833">
          <cell r="B55833">
            <v>6538101807</v>
          </cell>
        </row>
        <row r="55834">
          <cell r="A55834" t="str">
            <v>华夏学院</v>
          </cell>
          <cell r="B55834">
            <v>5935121254</v>
          </cell>
        </row>
        <row r="55835">
          <cell r="A55835" t="str">
            <v>华夏学院</v>
          </cell>
          <cell r="B55835">
            <v>8099409057</v>
          </cell>
        </row>
        <row r="55836">
          <cell r="B55836">
            <v>6568677751</v>
          </cell>
        </row>
        <row r="55837">
          <cell r="B55837">
            <v>6635077321</v>
          </cell>
        </row>
        <row r="55838">
          <cell r="B55838">
            <v>6538101806</v>
          </cell>
        </row>
        <row r="55839">
          <cell r="A55839" t="str">
            <v>南湖东</v>
          </cell>
          <cell r="B55839">
            <v>3377844348</v>
          </cell>
        </row>
        <row r="55840">
          <cell r="B55840">
            <v>7294650138</v>
          </cell>
        </row>
        <row r="55841">
          <cell r="A55841" t="str">
            <v>仪表学校</v>
          </cell>
          <cell r="B55841">
            <v>5640004898</v>
          </cell>
        </row>
        <row r="55842">
          <cell r="A55842" t="str">
            <v>仪表学校</v>
          </cell>
          <cell r="B55842">
            <v>8099409059</v>
          </cell>
        </row>
        <row r="55843">
          <cell r="B55843">
            <v>6538106351</v>
          </cell>
        </row>
        <row r="55844">
          <cell r="B55844">
            <v>6538106352</v>
          </cell>
        </row>
        <row r="55845">
          <cell r="B55845">
            <v>6538106379</v>
          </cell>
        </row>
        <row r="55846">
          <cell r="B55846">
            <v>6538106380</v>
          </cell>
        </row>
        <row r="55847">
          <cell r="B55847">
            <v>6538106378</v>
          </cell>
        </row>
        <row r="55848">
          <cell r="B55848">
            <v>6538106377</v>
          </cell>
        </row>
        <row r="55849">
          <cell r="B55849">
            <v>7194574434</v>
          </cell>
        </row>
        <row r="55850">
          <cell r="B55850">
            <v>7194574435</v>
          </cell>
        </row>
        <row r="55851">
          <cell r="B55851">
            <v>6538106533</v>
          </cell>
        </row>
        <row r="55852">
          <cell r="B55852">
            <v>6538106382</v>
          </cell>
        </row>
        <row r="55853">
          <cell r="B55853">
            <v>6538106381</v>
          </cell>
        </row>
        <row r="55854">
          <cell r="B55854">
            <v>6538106536</v>
          </cell>
        </row>
        <row r="55855">
          <cell r="B55855">
            <v>6538106535</v>
          </cell>
        </row>
        <row r="55856">
          <cell r="B55856">
            <v>6538106543</v>
          </cell>
        </row>
        <row r="55857">
          <cell r="B55857">
            <v>6538106534</v>
          </cell>
        </row>
        <row r="55858">
          <cell r="B55858">
            <v>6538106544</v>
          </cell>
        </row>
        <row r="55859">
          <cell r="B55859">
            <v>7221369679</v>
          </cell>
        </row>
        <row r="55860">
          <cell r="B55860">
            <v>6538106542</v>
          </cell>
        </row>
        <row r="55861">
          <cell r="B55861">
            <v>8190188568</v>
          </cell>
        </row>
        <row r="55862">
          <cell r="B55862">
            <v>8190188569</v>
          </cell>
        </row>
        <row r="55863">
          <cell r="B55863">
            <v>6538106541</v>
          </cell>
        </row>
        <row r="55864">
          <cell r="B55864">
            <v>8190188583</v>
          </cell>
        </row>
        <row r="55865">
          <cell r="B55865">
            <v>8190188570</v>
          </cell>
        </row>
        <row r="55866">
          <cell r="B55866">
            <v>8190188566</v>
          </cell>
        </row>
        <row r="55867">
          <cell r="B55867">
            <v>8190188581</v>
          </cell>
        </row>
        <row r="55868">
          <cell r="B55868">
            <v>8190188579</v>
          </cell>
        </row>
        <row r="55869">
          <cell r="B55869">
            <v>8190188567</v>
          </cell>
        </row>
        <row r="55870">
          <cell r="A55870" t="str">
            <v>枫树三路</v>
          </cell>
          <cell r="B55870">
            <v>5003998367</v>
          </cell>
        </row>
        <row r="55871">
          <cell r="B55871">
            <v>6767470273</v>
          </cell>
        </row>
        <row r="55872">
          <cell r="B55872">
            <v>6767472197</v>
          </cell>
        </row>
        <row r="55873">
          <cell r="B55873">
            <v>6767471026</v>
          </cell>
        </row>
        <row r="55874">
          <cell r="B55874">
            <v>6767467980</v>
          </cell>
        </row>
        <row r="55875">
          <cell r="B55875">
            <v>6767469962</v>
          </cell>
        </row>
        <row r="55876">
          <cell r="B55876">
            <v>6767461233</v>
          </cell>
        </row>
        <row r="55877">
          <cell r="A55877" t="str">
            <v>沈阳路</v>
          </cell>
          <cell r="B55877">
            <v>6203289681</v>
          </cell>
        </row>
        <row r="55878">
          <cell r="A55878" t="str">
            <v>鄂州北</v>
          </cell>
          <cell r="B55878">
            <v>5758847422</v>
          </cell>
        </row>
        <row r="55879">
          <cell r="B55879">
            <v>8068141782</v>
          </cell>
        </row>
        <row r="55880">
          <cell r="B55880">
            <v>6538101805</v>
          </cell>
        </row>
        <row r="55881">
          <cell r="B55881">
            <v>6322194539</v>
          </cell>
        </row>
        <row r="55882">
          <cell r="B55882">
            <v>6635077322</v>
          </cell>
        </row>
        <row r="55883">
          <cell r="B55883">
            <v>6112990011</v>
          </cell>
        </row>
        <row r="55884">
          <cell r="B55884">
            <v>6322194517</v>
          </cell>
        </row>
        <row r="55885">
          <cell r="B55885">
            <v>6322194540</v>
          </cell>
        </row>
        <row r="55886">
          <cell r="B55886">
            <v>7845010372</v>
          </cell>
        </row>
        <row r="55887">
          <cell r="B55887">
            <v>6265936105</v>
          </cell>
        </row>
        <row r="55888">
          <cell r="B55888">
            <v>6265936100</v>
          </cell>
        </row>
        <row r="55889">
          <cell r="A55889" t="str">
            <v>后官湖大道（枫树二路）路口</v>
          </cell>
          <cell r="B55889">
            <v>8026820079</v>
          </cell>
        </row>
        <row r="55890">
          <cell r="A55890" t="str">
            <v>后官湖大道（枫树二路）路口</v>
          </cell>
          <cell r="B55890">
            <v>6538106532</v>
          </cell>
        </row>
        <row r="55891">
          <cell r="B55891">
            <v>6265936104</v>
          </cell>
        </row>
        <row r="55892">
          <cell r="A55892" t="str">
            <v>花溪路</v>
          </cell>
          <cell r="B55892">
            <v>5935121922</v>
          </cell>
        </row>
        <row r="55893">
          <cell r="A55893" t="str">
            <v>花溪路</v>
          </cell>
          <cell r="B55893">
            <v>6759800679</v>
          </cell>
        </row>
        <row r="55894">
          <cell r="B55894">
            <v>6538106261</v>
          </cell>
        </row>
        <row r="55895">
          <cell r="B55895">
            <v>6538106262</v>
          </cell>
        </row>
        <row r="55896">
          <cell r="A55896" t="str">
            <v>市民广场站</v>
          </cell>
          <cell r="B55896">
            <v>6035175373</v>
          </cell>
        </row>
        <row r="55897">
          <cell r="B55897">
            <v>6265936116</v>
          </cell>
        </row>
        <row r="55898">
          <cell r="B55898">
            <v>6265936117</v>
          </cell>
        </row>
        <row r="55899">
          <cell r="B55899">
            <v>8068141783</v>
          </cell>
        </row>
        <row r="55900">
          <cell r="B55900">
            <v>6265936111</v>
          </cell>
        </row>
        <row r="55901">
          <cell r="B55901">
            <v>6538101804</v>
          </cell>
        </row>
        <row r="55902">
          <cell r="B55902">
            <v>6538106263</v>
          </cell>
        </row>
        <row r="55903">
          <cell r="A55903" t="str">
            <v>怡心湖</v>
          </cell>
          <cell r="B55903">
            <v>7089244036</v>
          </cell>
        </row>
        <row r="55904">
          <cell r="B55904">
            <v>6538106264</v>
          </cell>
        </row>
        <row r="55905">
          <cell r="A55905" t="str">
            <v>怡心湖</v>
          </cell>
          <cell r="B55905">
            <v>6015691564</v>
          </cell>
        </row>
        <row r="55906">
          <cell r="A55906" t="str">
            <v>光谷五路</v>
          </cell>
          <cell r="B55906">
            <v>7614792320</v>
          </cell>
        </row>
        <row r="55907">
          <cell r="B55907">
            <v>6265936134</v>
          </cell>
        </row>
        <row r="55908">
          <cell r="A55908" t="str">
            <v>光谷五路</v>
          </cell>
          <cell r="B55908">
            <v>7614792319</v>
          </cell>
        </row>
        <row r="55909">
          <cell r="B55909">
            <v>1865266637</v>
          </cell>
        </row>
        <row r="55910">
          <cell r="B55910">
            <v>1865266654</v>
          </cell>
        </row>
        <row r="55911">
          <cell r="B55911">
            <v>6538106275</v>
          </cell>
        </row>
        <row r="55912">
          <cell r="B55912">
            <v>6538106283</v>
          </cell>
        </row>
        <row r="55913">
          <cell r="B55913">
            <v>6265936142</v>
          </cell>
        </row>
        <row r="55914">
          <cell r="A55914" t="str">
            <v>国际网球中心</v>
          </cell>
          <cell r="B55914">
            <v>4564005485</v>
          </cell>
        </row>
        <row r="55915">
          <cell r="B55915">
            <v>6538106282</v>
          </cell>
        </row>
        <row r="55916">
          <cell r="A55916" t="str">
            <v>奥体中心</v>
          </cell>
          <cell r="B55916">
            <v>5935121897</v>
          </cell>
        </row>
        <row r="55917">
          <cell r="B55917">
            <v>6538106278</v>
          </cell>
        </row>
        <row r="55918">
          <cell r="B55918">
            <v>6538106274</v>
          </cell>
        </row>
        <row r="55919">
          <cell r="B55919">
            <v>1865266753</v>
          </cell>
        </row>
        <row r="55920">
          <cell r="B55920">
            <v>4054718417</v>
          </cell>
        </row>
        <row r="55921">
          <cell r="B55921">
            <v>7066514830</v>
          </cell>
        </row>
        <row r="55922">
          <cell r="B55922">
            <v>6538106285</v>
          </cell>
        </row>
        <row r="55923">
          <cell r="B55923">
            <v>6538106276</v>
          </cell>
        </row>
        <row r="55924">
          <cell r="B55924">
            <v>6538106284</v>
          </cell>
        </row>
        <row r="55925">
          <cell r="A55925" t="str">
            <v>奥体中心</v>
          </cell>
          <cell r="B55925">
            <v>4564005486</v>
          </cell>
        </row>
        <row r="55926">
          <cell r="A55926" t="str">
            <v>国际网球中心</v>
          </cell>
          <cell r="B55926">
            <v>5935121896</v>
          </cell>
        </row>
        <row r="55927">
          <cell r="B55927">
            <v>6538106273</v>
          </cell>
        </row>
        <row r="55928">
          <cell r="B55928">
            <v>6635077325</v>
          </cell>
        </row>
        <row r="55929">
          <cell r="B55929">
            <v>6538106281</v>
          </cell>
        </row>
        <row r="55930">
          <cell r="B55930">
            <v>6635077326</v>
          </cell>
        </row>
        <row r="55931">
          <cell r="B55931">
            <v>6538106271</v>
          </cell>
        </row>
        <row r="55932">
          <cell r="B55932">
            <v>4054718420</v>
          </cell>
        </row>
        <row r="55933">
          <cell r="B55933">
            <v>6538106280</v>
          </cell>
        </row>
        <row r="55934">
          <cell r="B55934">
            <v>6635077327</v>
          </cell>
        </row>
        <row r="55935">
          <cell r="B55935">
            <v>6538106272</v>
          </cell>
        </row>
        <row r="55936">
          <cell r="B55936">
            <v>6635077328</v>
          </cell>
        </row>
        <row r="55937">
          <cell r="B55937">
            <v>6635077329</v>
          </cell>
        </row>
        <row r="55938">
          <cell r="B55938">
            <v>6635077330</v>
          </cell>
        </row>
        <row r="55939">
          <cell r="B55939">
            <v>6635077331</v>
          </cell>
        </row>
        <row r="55940">
          <cell r="B55940">
            <v>7066513942</v>
          </cell>
        </row>
        <row r="55941">
          <cell r="B55941">
            <v>6538106269</v>
          </cell>
        </row>
        <row r="55942">
          <cell r="B55942">
            <v>8068141784</v>
          </cell>
        </row>
        <row r="55943">
          <cell r="B55943">
            <v>6538106270</v>
          </cell>
        </row>
        <row r="55944">
          <cell r="A55944" t="str">
            <v>奥风路</v>
          </cell>
          <cell r="B55944">
            <v>4564005492</v>
          </cell>
        </row>
        <row r="55945">
          <cell r="A55945" t="str">
            <v>奥风路</v>
          </cell>
          <cell r="B55945">
            <v>6759800674</v>
          </cell>
        </row>
        <row r="55946">
          <cell r="B55946">
            <v>6266000503</v>
          </cell>
        </row>
        <row r="55947">
          <cell r="B55947">
            <v>6265936133</v>
          </cell>
        </row>
        <row r="55948">
          <cell r="B55948">
            <v>8068141786</v>
          </cell>
        </row>
        <row r="55949">
          <cell r="B55949">
            <v>7884002742</v>
          </cell>
        </row>
        <row r="55950">
          <cell r="B55950">
            <v>7884002741</v>
          </cell>
        </row>
        <row r="55951">
          <cell r="A55951" t="str">
            <v>光谷四路</v>
          </cell>
          <cell r="B55951">
            <v>7883031425</v>
          </cell>
        </row>
        <row r="55952">
          <cell r="A55952" t="str">
            <v>光谷四路</v>
          </cell>
          <cell r="B55952">
            <v>8099409060</v>
          </cell>
        </row>
        <row r="55953">
          <cell r="B55953">
            <v>6767470966</v>
          </cell>
        </row>
        <row r="55954">
          <cell r="B55954">
            <v>8068141785</v>
          </cell>
        </row>
        <row r="55955">
          <cell r="B55955">
            <v>6767470214</v>
          </cell>
        </row>
        <row r="55956">
          <cell r="B55956">
            <v>6767472144</v>
          </cell>
        </row>
        <row r="55957">
          <cell r="B55957">
            <v>6538106267</v>
          </cell>
        </row>
        <row r="55958">
          <cell r="A55958" t="str">
            <v>大吕路</v>
          </cell>
          <cell r="B55958">
            <v>5935121898</v>
          </cell>
        </row>
        <row r="55959">
          <cell r="B55959">
            <v>6635077323</v>
          </cell>
        </row>
        <row r="55960">
          <cell r="B55960">
            <v>6538106268</v>
          </cell>
        </row>
        <row r="55961">
          <cell r="A55961" t="str">
            <v>大吕路</v>
          </cell>
          <cell r="B55961">
            <v>6759800667</v>
          </cell>
        </row>
        <row r="55962">
          <cell r="B55962">
            <v>6538101803</v>
          </cell>
        </row>
        <row r="55963">
          <cell r="B55963">
            <v>1148977734</v>
          </cell>
        </row>
        <row r="55964">
          <cell r="A55964" t="str">
            <v>当雄</v>
          </cell>
          <cell r="B55964">
            <v>6266000537</v>
          </cell>
        </row>
        <row r="55965">
          <cell r="B55965">
            <v>6265936130</v>
          </cell>
        </row>
        <row r="55966">
          <cell r="A55966" t="str">
            <v>神墩五路</v>
          </cell>
          <cell r="B55966">
            <v>4564005514</v>
          </cell>
        </row>
        <row r="55967">
          <cell r="A55967" t="str">
            <v>神墩五路</v>
          </cell>
          <cell r="B55967">
            <v>8099409061</v>
          </cell>
        </row>
        <row r="55968">
          <cell r="B55968">
            <v>6538106529</v>
          </cell>
        </row>
        <row r="55969">
          <cell r="B55969">
            <v>6538106530</v>
          </cell>
        </row>
        <row r="55970">
          <cell r="B55970">
            <v>6538106528</v>
          </cell>
        </row>
        <row r="55971">
          <cell r="B55971">
            <v>6538106527</v>
          </cell>
        </row>
        <row r="55972">
          <cell r="B55972">
            <v>6538106259</v>
          </cell>
        </row>
        <row r="55973">
          <cell r="B55973">
            <v>6538106260</v>
          </cell>
        </row>
        <row r="55974">
          <cell r="A55974" t="str">
            <v>枫树一路</v>
          </cell>
          <cell r="B55974">
            <v>4224651714</v>
          </cell>
        </row>
        <row r="55975">
          <cell r="B55975">
            <v>7457814967</v>
          </cell>
        </row>
        <row r="55976">
          <cell r="B55976">
            <v>6767469619</v>
          </cell>
        </row>
        <row r="55977">
          <cell r="B55977">
            <v>6767470444</v>
          </cell>
        </row>
        <row r="55978">
          <cell r="B55978">
            <v>6767468521</v>
          </cell>
        </row>
        <row r="55979">
          <cell r="B55979">
            <v>6767469305</v>
          </cell>
        </row>
        <row r="55980">
          <cell r="B55980">
            <v>6767472368</v>
          </cell>
        </row>
        <row r="55981">
          <cell r="B55981">
            <v>6538106214</v>
          </cell>
        </row>
        <row r="55982">
          <cell r="B55982">
            <v>6538106217</v>
          </cell>
        </row>
        <row r="55983">
          <cell r="B55983">
            <v>6538106210</v>
          </cell>
        </row>
        <row r="55984">
          <cell r="B55984">
            <v>6538106213</v>
          </cell>
        </row>
        <row r="55985">
          <cell r="B55985">
            <v>6538106219</v>
          </cell>
        </row>
        <row r="55986">
          <cell r="B55986">
            <v>6952914056</v>
          </cell>
        </row>
        <row r="55987">
          <cell r="A55987" t="str">
            <v>高科园路</v>
          </cell>
          <cell r="B55987">
            <v>4564005519</v>
          </cell>
        </row>
        <row r="55988">
          <cell r="B55988">
            <v>6538106224</v>
          </cell>
        </row>
        <row r="55989">
          <cell r="B55989">
            <v>6538106215</v>
          </cell>
        </row>
        <row r="55990">
          <cell r="B55990">
            <v>7287905071</v>
          </cell>
        </row>
        <row r="55991">
          <cell r="B55991">
            <v>6538106212</v>
          </cell>
        </row>
        <row r="55992">
          <cell r="B55992">
            <v>6538106227</v>
          </cell>
        </row>
        <row r="55993">
          <cell r="B55993">
            <v>6538106228</v>
          </cell>
        </row>
        <row r="55994">
          <cell r="B55994">
            <v>6538106231</v>
          </cell>
        </row>
        <row r="55995">
          <cell r="B55995">
            <v>6538106211</v>
          </cell>
        </row>
        <row r="55996">
          <cell r="B55996">
            <v>6538106221</v>
          </cell>
        </row>
        <row r="55997">
          <cell r="B55997">
            <v>6538106218</v>
          </cell>
        </row>
        <row r="55998">
          <cell r="B55998">
            <v>6538106225</v>
          </cell>
        </row>
        <row r="55999">
          <cell r="A55999" t="str">
            <v>高科园路</v>
          </cell>
          <cell r="B55999">
            <v>6952914057</v>
          </cell>
        </row>
        <row r="56000">
          <cell r="B56000">
            <v>6767471084</v>
          </cell>
        </row>
        <row r="56001">
          <cell r="B56001">
            <v>6538106226</v>
          </cell>
        </row>
        <row r="56002">
          <cell r="B56002">
            <v>6538106230</v>
          </cell>
        </row>
        <row r="56003">
          <cell r="B56003">
            <v>6538106229</v>
          </cell>
        </row>
        <row r="56004">
          <cell r="B56004">
            <v>7953181740</v>
          </cell>
        </row>
        <row r="56005">
          <cell r="A56005" t="str">
            <v>软件园路</v>
          </cell>
          <cell r="B56005">
            <v>6967712966</v>
          </cell>
        </row>
        <row r="56006">
          <cell r="A56006" t="str">
            <v>软件园路</v>
          </cell>
          <cell r="B56006">
            <v>5935121255</v>
          </cell>
        </row>
        <row r="56007">
          <cell r="B56007">
            <v>6538106208</v>
          </cell>
        </row>
        <row r="56008">
          <cell r="A56008" t="str">
            <v>高科园二路</v>
          </cell>
          <cell r="B56008">
            <v>6952914061</v>
          </cell>
        </row>
        <row r="56009">
          <cell r="B56009">
            <v>6538106207</v>
          </cell>
        </row>
        <row r="56010">
          <cell r="B56010">
            <v>6538106204</v>
          </cell>
        </row>
        <row r="56011">
          <cell r="B56011">
            <v>6538106203</v>
          </cell>
        </row>
        <row r="56012">
          <cell r="B56012">
            <v>6538106209</v>
          </cell>
        </row>
        <row r="56013">
          <cell r="A56013" t="str">
            <v>高科园二路</v>
          </cell>
          <cell r="B56013">
            <v>4564005520</v>
          </cell>
        </row>
        <row r="56014">
          <cell r="B56014">
            <v>6538106206</v>
          </cell>
        </row>
        <row r="56015">
          <cell r="B56015">
            <v>6538106205</v>
          </cell>
        </row>
        <row r="56016">
          <cell r="B56016">
            <v>6538106202</v>
          </cell>
        </row>
        <row r="56017">
          <cell r="B56017">
            <v>6538106200</v>
          </cell>
        </row>
        <row r="56018">
          <cell r="B56018">
            <v>6635077332</v>
          </cell>
        </row>
        <row r="56019">
          <cell r="B56019">
            <v>6538106199</v>
          </cell>
        </row>
        <row r="56020">
          <cell r="B56020">
            <v>6538106195</v>
          </cell>
        </row>
        <row r="56021">
          <cell r="B56021">
            <v>6538106201</v>
          </cell>
        </row>
        <row r="56022">
          <cell r="B56022">
            <v>6538106198</v>
          </cell>
        </row>
        <row r="56023">
          <cell r="B56023">
            <v>6538106194</v>
          </cell>
        </row>
        <row r="56024">
          <cell r="B56024">
            <v>6538106384</v>
          </cell>
        </row>
        <row r="56025">
          <cell r="B56025">
            <v>7221391900</v>
          </cell>
        </row>
        <row r="56026">
          <cell r="B56026">
            <v>6538106383</v>
          </cell>
        </row>
        <row r="56027">
          <cell r="B56027">
            <v>6538106385</v>
          </cell>
        </row>
        <row r="56028">
          <cell r="B56028">
            <v>6538106386</v>
          </cell>
        </row>
        <row r="56029">
          <cell r="B56029">
            <v>7221391901</v>
          </cell>
        </row>
        <row r="56030">
          <cell r="B56030">
            <v>6538101816</v>
          </cell>
        </row>
        <row r="56031">
          <cell r="B56031">
            <v>6538101820</v>
          </cell>
        </row>
        <row r="56032">
          <cell r="B56032">
            <v>6538106387</v>
          </cell>
        </row>
        <row r="56033">
          <cell r="B56033">
            <v>7221391902</v>
          </cell>
        </row>
        <row r="56034">
          <cell r="B56034">
            <v>6538101817</v>
          </cell>
        </row>
        <row r="56035">
          <cell r="B56035">
            <v>6538101815</v>
          </cell>
        </row>
        <row r="56036">
          <cell r="B56036">
            <v>6538106388</v>
          </cell>
        </row>
        <row r="56037">
          <cell r="B56037">
            <v>6538106390</v>
          </cell>
        </row>
        <row r="56038">
          <cell r="B56038">
            <v>6538101818</v>
          </cell>
        </row>
        <row r="56039">
          <cell r="B56039">
            <v>6538101813</v>
          </cell>
        </row>
        <row r="56040">
          <cell r="B56040">
            <v>7221391903</v>
          </cell>
        </row>
        <row r="56041">
          <cell r="B56041">
            <v>6538106389</v>
          </cell>
        </row>
        <row r="56042">
          <cell r="B56042">
            <v>6538101814</v>
          </cell>
        </row>
        <row r="56043">
          <cell r="B56043">
            <v>6580449833</v>
          </cell>
        </row>
        <row r="56044">
          <cell r="B56044">
            <v>6580449832</v>
          </cell>
        </row>
        <row r="56045">
          <cell r="B56045">
            <v>6538105341</v>
          </cell>
        </row>
        <row r="56046">
          <cell r="B56046">
            <v>6265999951</v>
          </cell>
        </row>
        <row r="56047">
          <cell r="B56047">
            <v>6265999952</v>
          </cell>
        </row>
        <row r="56048">
          <cell r="B56048">
            <v>6112626707</v>
          </cell>
        </row>
        <row r="56049">
          <cell r="B56049">
            <v>6265999950</v>
          </cell>
        </row>
        <row r="56050">
          <cell r="B56050">
            <v>7363732255</v>
          </cell>
        </row>
        <row r="56051">
          <cell r="A56051" t="str">
            <v>板桥</v>
          </cell>
          <cell r="B56051">
            <v>5941525940</v>
          </cell>
        </row>
        <row r="56052">
          <cell r="B56052">
            <v>2401390691</v>
          </cell>
        </row>
        <row r="56053">
          <cell r="B56053">
            <v>2389480346</v>
          </cell>
        </row>
        <row r="56054">
          <cell r="A56054" t="str">
            <v>麓山大道</v>
          </cell>
          <cell r="B56054">
            <v>6596725552</v>
          </cell>
        </row>
        <row r="56055">
          <cell r="A56055" t="str">
            <v>高新二路</v>
          </cell>
          <cell r="B56055">
            <v>4564005528</v>
          </cell>
        </row>
        <row r="56056">
          <cell r="A56056" t="str">
            <v>公兴</v>
          </cell>
          <cell r="B56056">
            <v>1588514368</v>
          </cell>
        </row>
        <row r="56057">
          <cell r="B56057">
            <v>6538106192</v>
          </cell>
        </row>
        <row r="56058">
          <cell r="B56058">
            <v>6538106193</v>
          </cell>
        </row>
        <row r="56059">
          <cell r="B56059">
            <v>6538106190</v>
          </cell>
        </row>
        <row r="56060">
          <cell r="B56060">
            <v>6538106191</v>
          </cell>
        </row>
        <row r="56061">
          <cell r="A56061" t="str">
            <v>武昌南</v>
          </cell>
          <cell r="B56061">
            <v>582350173</v>
          </cell>
        </row>
        <row r="56062">
          <cell r="B56062">
            <v>7221412103</v>
          </cell>
        </row>
        <row r="56063">
          <cell r="B56063">
            <v>7221412111</v>
          </cell>
        </row>
        <row r="56064">
          <cell r="B56064">
            <v>6538106392</v>
          </cell>
        </row>
        <row r="56065">
          <cell r="B56065">
            <v>6538106187</v>
          </cell>
        </row>
        <row r="56066">
          <cell r="B56066">
            <v>6538106391</v>
          </cell>
        </row>
        <row r="56067">
          <cell r="B56067">
            <v>6538106186</v>
          </cell>
        </row>
        <row r="56068">
          <cell r="B56068">
            <v>6538106394</v>
          </cell>
        </row>
        <row r="56069">
          <cell r="B56069">
            <v>6767471947</v>
          </cell>
        </row>
        <row r="56070">
          <cell r="B56070">
            <v>6538106393</v>
          </cell>
        </row>
        <row r="56071">
          <cell r="B56071">
            <v>6635077324</v>
          </cell>
        </row>
        <row r="56072">
          <cell r="B56072">
            <v>6538106396</v>
          </cell>
        </row>
        <row r="56073">
          <cell r="B56073">
            <v>6538106395</v>
          </cell>
        </row>
        <row r="56074">
          <cell r="B56074">
            <v>6538106398</v>
          </cell>
        </row>
        <row r="56075">
          <cell r="B56075">
            <v>6538106397</v>
          </cell>
        </row>
        <row r="56076">
          <cell r="B56076">
            <v>8188758921</v>
          </cell>
        </row>
        <row r="56077">
          <cell r="A56077" t="str">
            <v>高新二路</v>
          </cell>
          <cell r="B56077">
            <v>5935121921</v>
          </cell>
        </row>
        <row r="56078">
          <cell r="B56078">
            <v>6538105348</v>
          </cell>
        </row>
        <row r="56079">
          <cell r="B56079">
            <v>6538105347</v>
          </cell>
        </row>
        <row r="56080">
          <cell r="B56080">
            <v>6538105346</v>
          </cell>
        </row>
        <row r="56081">
          <cell r="B56081">
            <v>6538106525</v>
          </cell>
        </row>
        <row r="56082">
          <cell r="B56082">
            <v>6538106526</v>
          </cell>
        </row>
        <row r="56083">
          <cell r="B56083">
            <v>6538105345</v>
          </cell>
        </row>
        <row r="56084">
          <cell r="A56084" t="str">
            <v>枝江北</v>
          </cell>
          <cell r="B56084">
            <v>3053787564</v>
          </cell>
        </row>
        <row r="56085">
          <cell r="A56085" t="str">
            <v>遂宁南</v>
          </cell>
          <cell r="B56085">
            <v>7212029087</v>
          </cell>
        </row>
        <row r="56086">
          <cell r="A56086" t="str">
            <v>光谷天地</v>
          </cell>
          <cell r="B56086">
            <v>5935121256</v>
          </cell>
        </row>
        <row r="56087">
          <cell r="A56087" t="str">
            <v>光谷天地</v>
          </cell>
          <cell r="B56087">
            <v>8099409056</v>
          </cell>
        </row>
        <row r="56088">
          <cell r="A56088" t="str">
            <v>黄龙山路</v>
          </cell>
          <cell r="B56088">
            <v>6604928159</v>
          </cell>
        </row>
        <row r="56089">
          <cell r="B56089">
            <v>6538106400</v>
          </cell>
        </row>
        <row r="56090">
          <cell r="B56090">
            <v>6538106399</v>
          </cell>
        </row>
        <row r="56091">
          <cell r="B56091">
            <v>6538105342</v>
          </cell>
        </row>
        <row r="56092">
          <cell r="B56092">
            <v>6538105343</v>
          </cell>
        </row>
        <row r="56093">
          <cell r="B56093">
            <v>6538105344</v>
          </cell>
        </row>
        <row r="56094">
          <cell r="B56094">
            <v>6538106523</v>
          </cell>
        </row>
        <row r="56095">
          <cell r="B56095">
            <v>6538105307</v>
          </cell>
        </row>
        <row r="56096">
          <cell r="B56096">
            <v>6538106524</v>
          </cell>
        </row>
        <row r="56097">
          <cell r="B56097">
            <v>7221376424</v>
          </cell>
        </row>
        <row r="56098">
          <cell r="B56098">
            <v>7221376431</v>
          </cell>
        </row>
        <row r="56099">
          <cell r="B56099">
            <v>6538106522</v>
          </cell>
        </row>
        <row r="56100">
          <cell r="B56100">
            <v>6538106521</v>
          </cell>
        </row>
        <row r="56101">
          <cell r="A56101" t="str">
            <v>莲湖路</v>
          </cell>
          <cell r="B56101">
            <v>4224651711</v>
          </cell>
        </row>
        <row r="56102">
          <cell r="B56102">
            <v>8059737776</v>
          </cell>
        </row>
        <row r="56103">
          <cell r="B56103">
            <v>8059737723</v>
          </cell>
        </row>
        <row r="56104">
          <cell r="A56104" t="str">
            <v>潜江北</v>
          </cell>
          <cell r="B56104">
            <v>3738695871</v>
          </cell>
        </row>
        <row r="56105">
          <cell r="A56105" t="str">
            <v>广福</v>
          </cell>
          <cell r="B56105">
            <v>5487050852</v>
          </cell>
        </row>
        <row r="56106">
          <cell r="B56106">
            <v>7429711139</v>
          </cell>
        </row>
        <row r="56107">
          <cell r="B56107">
            <v>6538105308</v>
          </cell>
        </row>
        <row r="56108">
          <cell r="B56108">
            <v>7429711138</v>
          </cell>
        </row>
        <row r="56109">
          <cell r="B56109">
            <v>7429711137</v>
          </cell>
        </row>
        <row r="56110">
          <cell r="B56110">
            <v>7429711140</v>
          </cell>
        </row>
        <row r="56111">
          <cell r="B56111">
            <v>7221391906</v>
          </cell>
        </row>
        <row r="56112">
          <cell r="B56112">
            <v>6538106402</v>
          </cell>
        </row>
        <row r="56113">
          <cell r="A56113" t="str">
            <v>A1口</v>
          </cell>
          <cell r="B56113">
            <v>6289090626</v>
          </cell>
        </row>
        <row r="56114">
          <cell r="A56114" t="str">
            <v>上柏镇</v>
          </cell>
          <cell r="B56114">
            <v>2483419698</v>
          </cell>
        </row>
        <row r="56115">
          <cell r="B56115">
            <v>6538106401</v>
          </cell>
        </row>
        <row r="56116">
          <cell r="B56116">
            <v>6538106403</v>
          </cell>
        </row>
        <row r="56117">
          <cell r="B56117">
            <v>6538106404</v>
          </cell>
        </row>
        <row r="56118">
          <cell r="B56118">
            <v>6538105331</v>
          </cell>
        </row>
        <row r="56119">
          <cell r="B56119">
            <v>7221391907</v>
          </cell>
        </row>
        <row r="56120">
          <cell r="B56120">
            <v>6538105332</v>
          </cell>
        </row>
        <row r="56121">
          <cell r="B56121">
            <v>6538105333</v>
          </cell>
        </row>
        <row r="56122">
          <cell r="B56122">
            <v>6538105334</v>
          </cell>
        </row>
        <row r="56123">
          <cell r="B56123">
            <v>6538105335</v>
          </cell>
        </row>
        <row r="56124">
          <cell r="B56124">
            <v>6538105336</v>
          </cell>
        </row>
        <row r="56125">
          <cell r="B56125">
            <v>6538105337</v>
          </cell>
        </row>
        <row r="56126">
          <cell r="B56126">
            <v>6538105338</v>
          </cell>
        </row>
        <row r="56127">
          <cell r="B56127">
            <v>6538101809</v>
          </cell>
        </row>
        <row r="56128">
          <cell r="B56128">
            <v>6538105339</v>
          </cell>
        </row>
        <row r="56129">
          <cell r="B56129">
            <v>6538105340</v>
          </cell>
        </row>
        <row r="56130">
          <cell r="B56130">
            <v>6538106406</v>
          </cell>
        </row>
        <row r="56131">
          <cell r="B56131">
            <v>6538106405</v>
          </cell>
        </row>
        <row r="56132">
          <cell r="B56132">
            <v>6538101810</v>
          </cell>
        </row>
        <row r="56133">
          <cell r="B56133">
            <v>6538105349</v>
          </cell>
        </row>
        <row r="56134">
          <cell r="B56134">
            <v>6538106407</v>
          </cell>
        </row>
        <row r="56135">
          <cell r="B56135">
            <v>1282513675</v>
          </cell>
        </row>
        <row r="56136">
          <cell r="B56136">
            <v>7221391908</v>
          </cell>
        </row>
        <row r="56137">
          <cell r="B56137">
            <v>6538105310</v>
          </cell>
        </row>
        <row r="56138">
          <cell r="B56138">
            <v>6538105311</v>
          </cell>
        </row>
        <row r="56139">
          <cell r="B56139">
            <v>6538105312</v>
          </cell>
        </row>
        <row r="56140">
          <cell r="B56140">
            <v>6538105313</v>
          </cell>
        </row>
        <row r="56141">
          <cell r="B56141">
            <v>6538105314</v>
          </cell>
        </row>
        <row r="56142">
          <cell r="B56142">
            <v>8022444959</v>
          </cell>
        </row>
        <row r="56143">
          <cell r="B56143">
            <v>6538105315</v>
          </cell>
        </row>
        <row r="56144">
          <cell r="B56144">
            <v>6538105316</v>
          </cell>
        </row>
        <row r="56145">
          <cell r="B56145">
            <v>6538105317</v>
          </cell>
        </row>
        <row r="56146">
          <cell r="B56146">
            <v>6538105309</v>
          </cell>
        </row>
        <row r="56147">
          <cell r="B56147">
            <v>6538105318</v>
          </cell>
        </row>
        <row r="56148">
          <cell r="B56148">
            <v>6538105319</v>
          </cell>
        </row>
        <row r="56149">
          <cell r="B56149">
            <v>6538105320</v>
          </cell>
        </row>
        <row r="56150">
          <cell r="B56150">
            <v>6538105321</v>
          </cell>
        </row>
        <row r="56151">
          <cell r="B56151">
            <v>8022444960</v>
          </cell>
        </row>
        <row r="56152">
          <cell r="B56152">
            <v>6538105322</v>
          </cell>
        </row>
        <row r="56153">
          <cell r="B56153">
            <v>6538105323</v>
          </cell>
        </row>
        <row r="56154">
          <cell r="B56154">
            <v>6538105324</v>
          </cell>
        </row>
        <row r="56155">
          <cell r="B56155">
            <v>6538105325</v>
          </cell>
        </row>
        <row r="56156">
          <cell r="B56156">
            <v>6538105326</v>
          </cell>
        </row>
        <row r="56157">
          <cell r="B56157">
            <v>6538105327</v>
          </cell>
        </row>
        <row r="56158">
          <cell r="B56158">
            <v>6538105328</v>
          </cell>
        </row>
        <row r="56159">
          <cell r="B56159">
            <v>6538105329</v>
          </cell>
        </row>
        <row r="56160">
          <cell r="B56160">
            <v>6538105330</v>
          </cell>
        </row>
        <row r="56161">
          <cell r="B56161">
            <v>6538106519</v>
          </cell>
        </row>
        <row r="56162">
          <cell r="B56162">
            <v>6538106520</v>
          </cell>
        </row>
        <row r="56163">
          <cell r="B56163">
            <v>6538101811</v>
          </cell>
        </row>
        <row r="56164">
          <cell r="B56164">
            <v>6538101812</v>
          </cell>
        </row>
        <row r="56165">
          <cell r="B56165">
            <v>6538105350</v>
          </cell>
        </row>
        <row r="56166">
          <cell r="A56166" t="str">
            <v>神墩三路</v>
          </cell>
          <cell r="B56166">
            <v>4564005529</v>
          </cell>
        </row>
        <row r="56167">
          <cell r="B56167">
            <v>7429711141</v>
          </cell>
        </row>
        <row r="56168">
          <cell r="B56168">
            <v>7429711142</v>
          </cell>
        </row>
        <row r="56169">
          <cell r="B56169">
            <v>7506208802</v>
          </cell>
        </row>
        <row r="56170">
          <cell r="B56170">
            <v>7506208801</v>
          </cell>
        </row>
        <row r="56171">
          <cell r="B56171">
            <v>6580449834</v>
          </cell>
        </row>
        <row r="56172">
          <cell r="B56172">
            <v>5129567474</v>
          </cell>
        </row>
        <row r="56173">
          <cell r="B56173">
            <v>6538106185</v>
          </cell>
        </row>
        <row r="56174">
          <cell r="B56174">
            <v>6538106184</v>
          </cell>
        </row>
        <row r="56175">
          <cell r="B56175">
            <v>7221376529</v>
          </cell>
        </row>
        <row r="56176">
          <cell r="B56176">
            <v>7221376530</v>
          </cell>
        </row>
        <row r="56177">
          <cell r="B56177">
            <v>6538106181</v>
          </cell>
        </row>
        <row r="56178">
          <cell r="B56178">
            <v>7221376527</v>
          </cell>
        </row>
        <row r="56179">
          <cell r="A56179" t="str">
            <v>游客中心站</v>
          </cell>
          <cell r="B56179">
            <v>6035175385</v>
          </cell>
        </row>
        <row r="56180">
          <cell r="B56180">
            <v>6538106178</v>
          </cell>
        </row>
        <row r="56181">
          <cell r="B56181">
            <v>6538106179</v>
          </cell>
        </row>
        <row r="56182">
          <cell r="A56182" t="str">
            <v>神墩三路</v>
          </cell>
          <cell r="B56182">
            <v>5935121920</v>
          </cell>
        </row>
        <row r="56183">
          <cell r="B56183">
            <v>6568677750</v>
          </cell>
        </row>
        <row r="56184">
          <cell r="A56184" t="str">
            <v>下塘桥</v>
          </cell>
          <cell r="B56184">
            <v>5605705199</v>
          </cell>
        </row>
        <row r="56185">
          <cell r="B56185">
            <v>6759772740</v>
          </cell>
        </row>
        <row r="56186">
          <cell r="B56186">
            <v>6538106518</v>
          </cell>
        </row>
        <row r="56187">
          <cell r="B56187">
            <v>6767467976</v>
          </cell>
        </row>
        <row r="56188">
          <cell r="B56188">
            <v>4513691048</v>
          </cell>
        </row>
        <row r="56189">
          <cell r="B56189">
            <v>6767467978</v>
          </cell>
        </row>
        <row r="56190">
          <cell r="B56190">
            <v>6767467979</v>
          </cell>
        </row>
        <row r="56191">
          <cell r="B56191">
            <v>6538106513</v>
          </cell>
        </row>
        <row r="56192">
          <cell r="B56192">
            <v>6538106516</v>
          </cell>
        </row>
        <row r="56193">
          <cell r="B56193">
            <v>6538106515</v>
          </cell>
        </row>
        <row r="56194">
          <cell r="B56194">
            <v>6112626706</v>
          </cell>
        </row>
        <row r="56195">
          <cell r="A56195" t="str">
            <v>沉湖</v>
          </cell>
          <cell r="B56195">
            <v>7202398098</v>
          </cell>
        </row>
        <row r="56196">
          <cell r="B56196">
            <v>7221376409</v>
          </cell>
        </row>
        <row r="56197">
          <cell r="B56197">
            <v>5003998359</v>
          </cell>
        </row>
        <row r="56198">
          <cell r="B56198">
            <v>6538106409</v>
          </cell>
        </row>
        <row r="56199">
          <cell r="B56199">
            <v>6538106411</v>
          </cell>
        </row>
        <row r="56200">
          <cell r="B56200">
            <v>7221385931</v>
          </cell>
        </row>
        <row r="56201">
          <cell r="B56201">
            <v>6580445936</v>
          </cell>
        </row>
        <row r="56202">
          <cell r="B56202">
            <v>6538106413</v>
          </cell>
        </row>
        <row r="56203">
          <cell r="B56203">
            <v>6538106410</v>
          </cell>
        </row>
        <row r="56204">
          <cell r="B56204">
            <v>6538106414</v>
          </cell>
        </row>
        <row r="56205">
          <cell r="B56205">
            <v>6538106412</v>
          </cell>
        </row>
        <row r="56206">
          <cell r="B56206">
            <v>6538106512</v>
          </cell>
        </row>
        <row r="56207">
          <cell r="B56207">
            <v>6538106511</v>
          </cell>
        </row>
        <row r="56208">
          <cell r="A56208" t="str">
            <v>滨湖社区</v>
          </cell>
          <cell r="B56208">
            <v>5003998361</v>
          </cell>
        </row>
        <row r="56209">
          <cell r="B56209">
            <v>6538105352</v>
          </cell>
        </row>
        <row r="56210">
          <cell r="B56210">
            <v>6410097422</v>
          </cell>
        </row>
        <row r="56211">
          <cell r="B56211">
            <v>6410098021</v>
          </cell>
        </row>
        <row r="56212">
          <cell r="B56212">
            <v>6410098390</v>
          </cell>
        </row>
        <row r="56213">
          <cell r="A56213" t="str">
            <v>桐九公路站（在建）</v>
          </cell>
          <cell r="B56213">
            <v>5024417961</v>
          </cell>
        </row>
        <row r="56214">
          <cell r="A56214" t="str">
            <v>万安</v>
          </cell>
          <cell r="B56214">
            <v>6203289675</v>
          </cell>
        </row>
        <row r="56215">
          <cell r="B56215">
            <v>6580445937</v>
          </cell>
        </row>
        <row r="56216">
          <cell r="B56216">
            <v>6538105351</v>
          </cell>
        </row>
        <row r="56217">
          <cell r="A56217" t="str">
            <v>未来一路</v>
          </cell>
          <cell r="B56217">
            <v>4848963302</v>
          </cell>
        </row>
        <row r="56218">
          <cell r="B56218">
            <v>6538106415</v>
          </cell>
        </row>
        <row r="56219">
          <cell r="B56219">
            <v>6538106416</v>
          </cell>
        </row>
        <row r="56220">
          <cell r="A56220" t="str">
            <v>湖工大</v>
          </cell>
          <cell r="B56220">
            <v>5941525936</v>
          </cell>
        </row>
        <row r="56221">
          <cell r="B56221">
            <v>6181111130</v>
          </cell>
        </row>
        <row r="56222">
          <cell r="B56222">
            <v>7429711143</v>
          </cell>
        </row>
        <row r="56223">
          <cell r="B56223">
            <v>6538106174</v>
          </cell>
        </row>
        <row r="56224">
          <cell r="B56224">
            <v>6538106176</v>
          </cell>
        </row>
        <row r="56225">
          <cell r="B56225">
            <v>7845034895</v>
          </cell>
        </row>
        <row r="56226">
          <cell r="B56226">
            <v>6538106175</v>
          </cell>
        </row>
        <row r="56227">
          <cell r="B56227">
            <v>7221412113</v>
          </cell>
        </row>
        <row r="56228">
          <cell r="B56228">
            <v>6538106172</v>
          </cell>
        </row>
        <row r="56229">
          <cell r="B56229">
            <v>6538106173</v>
          </cell>
        </row>
        <row r="56230">
          <cell r="B56230">
            <v>6112626705</v>
          </cell>
        </row>
        <row r="56231">
          <cell r="B56231">
            <v>6538106171</v>
          </cell>
        </row>
        <row r="56232">
          <cell r="B56232">
            <v>6538106170</v>
          </cell>
        </row>
        <row r="56233">
          <cell r="A56233" t="str">
            <v>光谷六路</v>
          </cell>
          <cell r="B56233">
            <v>4848963257</v>
          </cell>
        </row>
        <row r="56234">
          <cell r="B56234">
            <v>7429711144</v>
          </cell>
        </row>
        <row r="56235">
          <cell r="A56235" t="str">
            <v>光谷五路</v>
          </cell>
          <cell r="B56235">
            <v>5941560010</v>
          </cell>
        </row>
        <row r="56236">
          <cell r="A56236" t="str">
            <v>光谷同济医院</v>
          </cell>
          <cell r="B56236">
            <v>4848956905</v>
          </cell>
        </row>
        <row r="56237">
          <cell r="B56237">
            <v>6580445939</v>
          </cell>
        </row>
        <row r="56238">
          <cell r="B56238">
            <v>7457814980</v>
          </cell>
        </row>
        <row r="56239">
          <cell r="B56239">
            <v>6538106418</v>
          </cell>
        </row>
        <row r="56240">
          <cell r="A56240" t="str">
            <v>花源</v>
          </cell>
          <cell r="B56240">
            <v>7845034899</v>
          </cell>
        </row>
        <row r="56241">
          <cell r="A56241" t="str">
            <v>花源</v>
          </cell>
          <cell r="B56241">
            <v>7090395870</v>
          </cell>
        </row>
        <row r="56242">
          <cell r="A56242" t="str">
            <v>花源</v>
          </cell>
          <cell r="B56242">
            <v>6181111129</v>
          </cell>
        </row>
        <row r="56243">
          <cell r="A56243" t="str">
            <v>武汉职院</v>
          </cell>
          <cell r="B56243">
            <v>6967712971</v>
          </cell>
        </row>
        <row r="56244">
          <cell r="A56244" t="str">
            <v>武汉职院</v>
          </cell>
          <cell r="B56244">
            <v>5935121257</v>
          </cell>
        </row>
        <row r="56245">
          <cell r="A56245" t="str">
            <v>黄冈</v>
          </cell>
          <cell r="B56245">
            <v>4640099971</v>
          </cell>
        </row>
        <row r="56246">
          <cell r="A56246" t="str">
            <v>光谷火车站</v>
          </cell>
          <cell r="B56246">
            <v>6525493304</v>
          </cell>
        </row>
        <row r="56247">
          <cell r="A56247" t="str">
            <v>光谷火车站</v>
          </cell>
          <cell r="B56247">
            <v>6506172040</v>
          </cell>
        </row>
        <row r="56248">
          <cell r="A56248" t="str">
            <v>武汉东</v>
          </cell>
          <cell r="B56248">
            <v>4647204763</v>
          </cell>
        </row>
        <row r="56249">
          <cell r="A56249" t="str">
            <v>未来三路</v>
          </cell>
          <cell r="B56249">
            <v>4848963315</v>
          </cell>
        </row>
        <row r="56250">
          <cell r="B56250">
            <v>6580445938</v>
          </cell>
        </row>
        <row r="56251">
          <cell r="A56251" t="str">
            <v>光谷火车站</v>
          </cell>
          <cell r="B56251">
            <v>4848956869</v>
          </cell>
        </row>
        <row r="56252">
          <cell r="B56252">
            <v>6538105353</v>
          </cell>
        </row>
        <row r="56253">
          <cell r="B56253">
            <v>6580445942</v>
          </cell>
        </row>
        <row r="56254">
          <cell r="B56254">
            <v>6580445941</v>
          </cell>
        </row>
        <row r="56255">
          <cell r="B56255">
            <v>6580445940</v>
          </cell>
        </row>
        <row r="56256">
          <cell r="B56256">
            <v>6538106419</v>
          </cell>
        </row>
        <row r="56257">
          <cell r="B56257">
            <v>6538106420</v>
          </cell>
        </row>
        <row r="56258">
          <cell r="B56258">
            <v>7429711154</v>
          </cell>
        </row>
        <row r="56259">
          <cell r="B56259">
            <v>6538106421</v>
          </cell>
        </row>
        <row r="56260">
          <cell r="B56260">
            <v>6580445943</v>
          </cell>
        </row>
        <row r="56261">
          <cell r="A56261" t="str">
            <v>长岭山</v>
          </cell>
          <cell r="B56261">
            <v>5941560012</v>
          </cell>
        </row>
        <row r="56262">
          <cell r="B56262">
            <v>6538106423</v>
          </cell>
        </row>
        <row r="56263">
          <cell r="B56263">
            <v>7221391909</v>
          </cell>
        </row>
        <row r="56264">
          <cell r="A56264" t="str">
            <v>光谷生物园</v>
          </cell>
          <cell r="B56264">
            <v>4848956913</v>
          </cell>
        </row>
        <row r="56265">
          <cell r="B56265">
            <v>7429711153</v>
          </cell>
        </row>
        <row r="56266">
          <cell r="B56266">
            <v>6538106425</v>
          </cell>
        </row>
        <row r="56267">
          <cell r="B56267">
            <v>6112626704</v>
          </cell>
        </row>
        <row r="56268">
          <cell r="A56268" t="str">
            <v>斜桥镇（在建）</v>
          </cell>
          <cell r="B56268">
            <v>5024434387</v>
          </cell>
        </row>
        <row r="56269">
          <cell r="A56269" t="str">
            <v>左岭</v>
          </cell>
          <cell r="B56269">
            <v>4848963423</v>
          </cell>
        </row>
        <row r="56270">
          <cell r="B56270">
            <v>6759865487</v>
          </cell>
        </row>
        <row r="56271">
          <cell r="B56271">
            <v>6538106168</v>
          </cell>
        </row>
        <row r="56272">
          <cell r="A56272" t="str">
            <v>光谷七路</v>
          </cell>
          <cell r="B56272">
            <v>4848963272</v>
          </cell>
        </row>
        <row r="56273">
          <cell r="A56273" t="str">
            <v>湖口</v>
          </cell>
          <cell r="B56273">
            <v>4848956872</v>
          </cell>
        </row>
        <row r="56274">
          <cell r="B56274">
            <v>4525399360</v>
          </cell>
        </row>
        <row r="56275">
          <cell r="B56275">
            <v>7221412116</v>
          </cell>
        </row>
        <row r="56276">
          <cell r="B56276">
            <v>7221412106</v>
          </cell>
        </row>
        <row r="56277">
          <cell r="B56277">
            <v>7221412115</v>
          </cell>
        </row>
        <row r="56278">
          <cell r="A56278" t="str">
            <v>南湖立交</v>
          </cell>
          <cell r="B56278">
            <v>6015691556</v>
          </cell>
        </row>
        <row r="56279">
          <cell r="A56279" t="str">
            <v>豹澥</v>
          </cell>
          <cell r="B56279">
            <v>5941560011</v>
          </cell>
        </row>
        <row r="56280">
          <cell r="B56280">
            <v>6538106163</v>
          </cell>
        </row>
        <row r="56281">
          <cell r="B56281">
            <v>6538106162</v>
          </cell>
        </row>
        <row r="56282">
          <cell r="A56282" t="str">
            <v>南湖立交</v>
          </cell>
          <cell r="B56282">
            <v>7089244035</v>
          </cell>
        </row>
        <row r="56283">
          <cell r="B56283">
            <v>7429711150</v>
          </cell>
        </row>
        <row r="56284">
          <cell r="B56284">
            <v>6538106427</v>
          </cell>
        </row>
        <row r="56285">
          <cell r="B56285">
            <v>7429711151</v>
          </cell>
        </row>
        <row r="56286">
          <cell r="B56286">
            <v>6538106430</v>
          </cell>
        </row>
        <row r="56287">
          <cell r="A56287" t="str">
            <v>光谷四路</v>
          </cell>
          <cell r="B56287">
            <v>4848963232</v>
          </cell>
        </row>
        <row r="56288">
          <cell r="B56288">
            <v>6538106432</v>
          </cell>
        </row>
        <row r="56289">
          <cell r="B56289">
            <v>6538106431</v>
          </cell>
        </row>
        <row r="56290">
          <cell r="B56290">
            <v>6538106505</v>
          </cell>
        </row>
        <row r="56291">
          <cell r="B56291">
            <v>7429711152</v>
          </cell>
        </row>
        <row r="56292">
          <cell r="B56292">
            <v>6538106434</v>
          </cell>
        </row>
        <row r="56293">
          <cell r="B56293">
            <v>6538106506</v>
          </cell>
        </row>
        <row r="56294">
          <cell r="B56294">
            <v>7221385930</v>
          </cell>
        </row>
        <row r="56295">
          <cell r="A56295" t="str">
            <v>光谷七路</v>
          </cell>
          <cell r="B56295">
            <v>6759863684</v>
          </cell>
        </row>
        <row r="56296">
          <cell r="A56296" t="str">
            <v>光谷七路</v>
          </cell>
          <cell r="B56296">
            <v>4564005532</v>
          </cell>
        </row>
        <row r="56297">
          <cell r="B56297">
            <v>6538106503</v>
          </cell>
        </row>
        <row r="56298">
          <cell r="B56298">
            <v>6538106504</v>
          </cell>
        </row>
        <row r="56299">
          <cell r="B56299">
            <v>6538105354</v>
          </cell>
        </row>
        <row r="56300">
          <cell r="B56300">
            <v>6538106501</v>
          </cell>
        </row>
        <row r="56301">
          <cell r="A56301" t="str">
            <v>车轮广场</v>
          </cell>
          <cell r="B56301">
            <v>4224651689</v>
          </cell>
        </row>
        <row r="56302">
          <cell r="A56302" t="str">
            <v>葛店南站</v>
          </cell>
          <cell r="B56302">
            <v>7134807754</v>
          </cell>
        </row>
        <row r="56303">
          <cell r="A56303" t="str">
            <v>沌阳大道</v>
          </cell>
          <cell r="B56303">
            <v>5166748454</v>
          </cell>
        </row>
        <row r="56304">
          <cell r="A56304" t="str">
            <v>新竹路</v>
          </cell>
          <cell r="B56304">
            <v>5935121258</v>
          </cell>
        </row>
        <row r="56305">
          <cell r="A56305" t="str">
            <v>新竹路</v>
          </cell>
          <cell r="B56305">
            <v>8099409055</v>
          </cell>
        </row>
        <row r="56306">
          <cell r="A56306" t="str">
            <v>滨湖社区</v>
          </cell>
          <cell r="B56306">
            <v>4224651697</v>
          </cell>
        </row>
        <row r="56307">
          <cell r="B56307">
            <v>6759772752</v>
          </cell>
        </row>
        <row r="56308">
          <cell r="B56308">
            <v>6538106160</v>
          </cell>
        </row>
        <row r="56309">
          <cell r="B56309">
            <v>6538106161</v>
          </cell>
        </row>
        <row r="56310">
          <cell r="B56310">
            <v>6538106435</v>
          </cell>
        </row>
        <row r="56311">
          <cell r="B56311">
            <v>6538106436</v>
          </cell>
        </row>
        <row r="56312">
          <cell r="B56312">
            <v>6538106486</v>
          </cell>
        </row>
        <row r="56313">
          <cell r="B56313">
            <v>6538106485</v>
          </cell>
        </row>
        <row r="56314">
          <cell r="B56314">
            <v>7221376450</v>
          </cell>
        </row>
        <row r="56315">
          <cell r="B56315">
            <v>7221376449</v>
          </cell>
        </row>
        <row r="56316">
          <cell r="A56316" t="str">
            <v>葛店南</v>
          </cell>
          <cell r="B56316">
            <v>3097129514</v>
          </cell>
        </row>
        <row r="56317">
          <cell r="B56317">
            <v>6538106488</v>
          </cell>
        </row>
        <row r="56318">
          <cell r="B56318">
            <v>4224651691</v>
          </cell>
        </row>
        <row r="56319">
          <cell r="B56319">
            <v>6538106499</v>
          </cell>
        </row>
        <row r="56320">
          <cell r="B56320">
            <v>6538106500</v>
          </cell>
        </row>
        <row r="56321">
          <cell r="B56321">
            <v>6538106152</v>
          </cell>
        </row>
        <row r="56322">
          <cell r="B56322">
            <v>6538106158</v>
          </cell>
        </row>
        <row r="56323">
          <cell r="B56323">
            <v>6538106153</v>
          </cell>
        </row>
        <row r="56324">
          <cell r="B56324">
            <v>6538106154</v>
          </cell>
        </row>
        <row r="56325">
          <cell r="B56325">
            <v>7221412102</v>
          </cell>
        </row>
        <row r="56326">
          <cell r="B56326">
            <v>7221412110</v>
          </cell>
        </row>
        <row r="56327">
          <cell r="B56327">
            <v>6538106155</v>
          </cell>
        </row>
        <row r="56328">
          <cell r="B56328">
            <v>6538106156</v>
          </cell>
        </row>
        <row r="56329">
          <cell r="B56329">
            <v>7429711147</v>
          </cell>
        </row>
        <row r="56330">
          <cell r="B56330">
            <v>6538106438</v>
          </cell>
        </row>
        <row r="56331">
          <cell r="B56331">
            <v>6112626703</v>
          </cell>
        </row>
        <row r="56332">
          <cell r="B56332">
            <v>6538106439</v>
          </cell>
        </row>
        <row r="56333">
          <cell r="B56333">
            <v>7221391912</v>
          </cell>
        </row>
        <row r="56334">
          <cell r="B56334">
            <v>7221376429</v>
          </cell>
        </row>
        <row r="56335">
          <cell r="B56335">
            <v>7221376448</v>
          </cell>
        </row>
        <row r="56336">
          <cell r="B56336">
            <v>6538106442</v>
          </cell>
        </row>
        <row r="56337">
          <cell r="B56337">
            <v>7429711148</v>
          </cell>
        </row>
        <row r="56338">
          <cell r="B56338">
            <v>7429711149</v>
          </cell>
        </row>
        <row r="56339">
          <cell r="B56339">
            <v>6538106443</v>
          </cell>
        </row>
        <row r="56340">
          <cell r="B56340">
            <v>6538106490</v>
          </cell>
        </row>
        <row r="56341">
          <cell r="B56341">
            <v>7221376447</v>
          </cell>
        </row>
        <row r="56342">
          <cell r="A56342" t="str">
            <v>海昌路</v>
          </cell>
          <cell r="B56342">
            <v>7947192955</v>
          </cell>
        </row>
        <row r="56343">
          <cell r="A56343" t="str">
            <v>海昌路</v>
          </cell>
          <cell r="B56343">
            <v>5487050846</v>
          </cell>
        </row>
        <row r="56344">
          <cell r="A56344" t="str">
            <v>海昌路</v>
          </cell>
          <cell r="B56344">
            <v>7947192956</v>
          </cell>
        </row>
        <row r="56345">
          <cell r="A56345" t="str">
            <v>海昌路</v>
          </cell>
          <cell r="B56345">
            <v>6669922044</v>
          </cell>
        </row>
        <row r="56346">
          <cell r="A56346" t="str">
            <v>水府街</v>
          </cell>
          <cell r="B56346">
            <v>5003998351</v>
          </cell>
        </row>
        <row r="56347">
          <cell r="B56347">
            <v>6538106497</v>
          </cell>
        </row>
        <row r="56348">
          <cell r="B56348">
            <v>4224651696</v>
          </cell>
        </row>
        <row r="56349">
          <cell r="B56349">
            <v>6538106492</v>
          </cell>
        </row>
        <row r="56350">
          <cell r="A56350" t="str">
            <v>广安</v>
          </cell>
          <cell r="B56350">
            <v>3252860506</v>
          </cell>
        </row>
        <row r="56351">
          <cell r="B56351">
            <v>6538106491</v>
          </cell>
        </row>
        <row r="56352">
          <cell r="B56352">
            <v>7221385926</v>
          </cell>
        </row>
        <row r="56353">
          <cell r="B56353">
            <v>7429711146</v>
          </cell>
        </row>
        <row r="56354">
          <cell r="B56354">
            <v>7429711145</v>
          </cell>
        </row>
        <row r="56355">
          <cell r="B56355">
            <v>7221385923</v>
          </cell>
        </row>
        <row r="56356">
          <cell r="B56356">
            <v>7221385927</v>
          </cell>
        </row>
        <row r="56357">
          <cell r="B56357">
            <v>7221385922</v>
          </cell>
        </row>
        <row r="56358">
          <cell r="A56358" t="str">
            <v>老关村</v>
          </cell>
          <cell r="B56358">
            <v>4054001877</v>
          </cell>
        </row>
        <row r="56359">
          <cell r="A56359" t="str">
            <v>车城东路</v>
          </cell>
          <cell r="B56359">
            <v>4054001854</v>
          </cell>
        </row>
        <row r="56360">
          <cell r="A56360" t="str">
            <v>华为武汉基地</v>
          </cell>
          <cell r="B56360">
            <v>6759863682</v>
          </cell>
        </row>
        <row r="56361">
          <cell r="A56361" t="str">
            <v>华为武汉基地</v>
          </cell>
          <cell r="B56361">
            <v>4564005537</v>
          </cell>
        </row>
        <row r="56362">
          <cell r="A56362" t="str">
            <v>胡林（废止）</v>
          </cell>
          <cell r="B56362">
            <v>5758847423</v>
          </cell>
        </row>
        <row r="56363">
          <cell r="B56363">
            <v>6112626702</v>
          </cell>
        </row>
        <row r="56364">
          <cell r="B56364">
            <v>6538106445</v>
          </cell>
        </row>
        <row r="56365">
          <cell r="B56365">
            <v>6538106446</v>
          </cell>
        </row>
        <row r="56366">
          <cell r="B56366">
            <v>6538106144</v>
          </cell>
        </row>
        <row r="56367">
          <cell r="B56367">
            <v>7287907652</v>
          </cell>
        </row>
        <row r="56368">
          <cell r="B56368">
            <v>6538106145</v>
          </cell>
        </row>
        <row r="56369">
          <cell r="B56369">
            <v>6538106146</v>
          </cell>
        </row>
        <row r="56370">
          <cell r="B56370">
            <v>7221412109</v>
          </cell>
        </row>
        <row r="56371">
          <cell r="B56371">
            <v>7221412101</v>
          </cell>
        </row>
        <row r="56372">
          <cell r="B56372">
            <v>6538106147</v>
          </cell>
        </row>
        <row r="56373">
          <cell r="B56373">
            <v>6538106148</v>
          </cell>
        </row>
        <row r="56374">
          <cell r="A56374" t="str">
            <v>江城大道</v>
          </cell>
          <cell r="B56374">
            <v>4054001860</v>
          </cell>
        </row>
        <row r="56375">
          <cell r="B56375">
            <v>6538106449</v>
          </cell>
        </row>
        <row r="56376">
          <cell r="B56376">
            <v>6538106452</v>
          </cell>
        </row>
        <row r="56377">
          <cell r="B56377">
            <v>6538106450</v>
          </cell>
        </row>
        <row r="56378">
          <cell r="B56378">
            <v>6538106447</v>
          </cell>
        </row>
        <row r="56379">
          <cell r="B56379">
            <v>5800236129</v>
          </cell>
        </row>
        <row r="56380">
          <cell r="B56380">
            <v>7097970444</v>
          </cell>
        </row>
        <row r="56381">
          <cell r="B56381">
            <v>6861290168</v>
          </cell>
        </row>
        <row r="56382">
          <cell r="B56382">
            <v>6538106453</v>
          </cell>
        </row>
        <row r="56383">
          <cell r="B56383">
            <v>6967712977</v>
          </cell>
        </row>
        <row r="56384">
          <cell r="A56384" t="str">
            <v>科技新城</v>
          </cell>
          <cell r="B56384">
            <v>5605705198</v>
          </cell>
        </row>
        <row r="56385">
          <cell r="A56385" t="str">
            <v>雄楚大道</v>
          </cell>
          <cell r="B56385">
            <v>5935121263</v>
          </cell>
        </row>
        <row r="56386">
          <cell r="A56386" t="str">
            <v>雄楚大道</v>
          </cell>
          <cell r="B56386">
            <v>6967712980</v>
          </cell>
        </row>
        <row r="56387">
          <cell r="B56387">
            <v>7294650360</v>
          </cell>
        </row>
        <row r="56388">
          <cell r="B56388">
            <v>6538106456</v>
          </cell>
        </row>
        <row r="56389">
          <cell r="B56389">
            <v>6580449804</v>
          </cell>
        </row>
        <row r="56390">
          <cell r="B56390">
            <v>7363743173</v>
          </cell>
        </row>
        <row r="56391">
          <cell r="B56391">
            <v>6112990010</v>
          </cell>
        </row>
        <row r="56392">
          <cell r="B56392">
            <v>6538106457</v>
          </cell>
        </row>
        <row r="56393">
          <cell r="B56393">
            <v>6538106458</v>
          </cell>
        </row>
        <row r="56394">
          <cell r="B56394">
            <v>7363743174</v>
          </cell>
        </row>
        <row r="56395">
          <cell r="A56395" t="str">
            <v>九峰一路</v>
          </cell>
          <cell r="B56395">
            <v>7221376552</v>
          </cell>
        </row>
        <row r="56396">
          <cell r="B56396">
            <v>6538106459</v>
          </cell>
        </row>
        <row r="56397">
          <cell r="A56397" t="str">
            <v>九峰一路</v>
          </cell>
          <cell r="B56397">
            <v>6538106143</v>
          </cell>
        </row>
        <row r="56398">
          <cell r="B56398">
            <v>7221391895</v>
          </cell>
        </row>
        <row r="56399">
          <cell r="B56399">
            <v>6580449803</v>
          </cell>
        </row>
        <row r="56400">
          <cell r="A56400" t="str">
            <v>岳口</v>
          </cell>
          <cell r="B56400">
            <v>7202372382</v>
          </cell>
        </row>
        <row r="56401">
          <cell r="A56401" t="str">
            <v>二江寺</v>
          </cell>
          <cell r="B56401">
            <v>6175256237</v>
          </cell>
        </row>
        <row r="56402">
          <cell r="A56402" t="str">
            <v>二江寺</v>
          </cell>
          <cell r="B56402">
            <v>7089244034</v>
          </cell>
        </row>
        <row r="56403">
          <cell r="B56403">
            <v>7287902075</v>
          </cell>
        </row>
        <row r="56404">
          <cell r="B56404">
            <v>7287902074</v>
          </cell>
        </row>
        <row r="56405">
          <cell r="A56405" t="str">
            <v>左岭</v>
          </cell>
          <cell r="B56405">
            <v>3377805382</v>
          </cell>
        </row>
        <row r="56406">
          <cell r="A56406" t="str">
            <v>佳园路</v>
          </cell>
          <cell r="B56406">
            <v>6604928161</v>
          </cell>
        </row>
        <row r="56407">
          <cell r="A56407" t="str">
            <v>东风公司</v>
          </cell>
          <cell r="B56407">
            <v>4054001848</v>
          </cell>
        </row>
        <row r="56408">
          <cell r="B56408">
            <v>6580450178</v>
          </cell>
        </row>
        <row r="56409">
          <cell r="B56409">
            <v>6580449802</v>
          </cell>
        </row>
        <row r="56410">
          <cell r="A56410" t="str">
            <v>东风公司</v>
          </cell>
          <cell r="B56410">
            <v>6494736567</v>
          </cell>
        </row>
        <row r="56411">
          <cell r="B56411">
            <v>7287902072</v>
          </cell>
        </row>
        <row r="56412">
          <cell r="B56412">
            <v>7287902073</v>
          </cell>
        </row>
        <row r="56413">
          <cell r="B56413">
            <v>7287902079</v>
          </cell>
        </row>
        <row r="56414">
          <cell r="A56414" t="str">
            <v>蒲草塘</v>
          </cell>
          <cell r="B56414">
            <v>6596725551</v>
          </cell>
        </row>
        <row r="56415">
          <cell r="B56415">
            <v>7287902078</v>
          </cell>
        </row>
        <row r="56416">
          <cell r="B56416">
            <v>7287902077</v>
          </cell>
        </row>
        <row r="56417">
          <cell r="A56417" t="str">
            <v>五根松</v>
          </cell>
          <cell r="B56417">
            <v>5487050611</v>
          </cell>
        </row>
        <row r="56418">
          <cell r="B56418">
            <v>7287902076</v>
          </cell>
        </row>
        <row r="56419">
          <cell r="B56419">
            <v>6538106461</v>
          </cell>
        </row>
        <row r="56420">
          <cell r="B56420">
            <v>6538106462</v>
          </cell>
        </row>
        <row r="56421">
          <cell r="B56421">
            <v>6580449805</v>
          </cell>
        </row>
        <row r="56422">
          <cell r="B56422">
            <v>6538106463</v>
          </cell>
        </row>
        <row r="56423">
          <cell r="B56423">
            <v>6538106464</v>
          </cell>
        </row>
        <row r="56424">
          <cell r="B56424">
            <v>5935121264</v>
          </cell>
        </row>
        <row r="56425">
          <cell r="B56425">
            <v>7294649793</v>
          </cell>
        </row>
        <row r="56426">
          <cell r="B56426">
            <v>7294652056</v>
          </cell>
        </row>
        <row r="56427">
          <cell r="B56427">
            <v>7294652085</v>
          </cell>
        </row>
        <row r="56428">
          <cell r="B56428">
            <v>7294651400</v>
          </cell>
        </row>
        <row r="56429">
          <cell r="B56429">
            <v>7294651660</v>
          </cell>
        </row>
        <row r="56430">
          <cell r="B56430">
            <v>7363741824</v>
          </cell>
        </row>
        <row r="56431">
          <cell r="A56431" t="str">
            <v>创业街</v>
          </cell>
          <cell r="B56431">
            <v>6313605957</v>
          </cell>
        </row>
        <row r="56432">
          <cell r="A56432" t="str">
            <v>创业街</v>
          </cell>
          <cell r="B56432">
            <v>6313605958</v>
          </cell>
        </row>
        <row r="56433">
          <cell r="B56433">
            <v>7962767760</v>
          </cell>
        </row>
        <row r="56434">
          <cell r="A56434" t="str">
            <v>光谷植物园</v>
          </cell>
          <cell r="B56434">
            <v>5292093185</v>
          </cell>
        </row>
        <row r="56435">
          <cell r="B56435">
            <v>7962767761</v>
          </cell>
        </row>
        <row r="56436">
          <cell r="A56436" t="str">
            <v>光谷植物园</v>
          </cell>
          <cell r="B56436">
            <v>7221412117</v>
          </cell>
        </row>
        <row r="56437">
          <cell r="B56437">
            <v>6767469815</v>
          </cell>
        </row>
        <row r="56438">
          <cell r="B56438">
            <v>6767471741</v>
          </cell>
        </row>
        <row r="56439">
          <cell r="B56439">
            <v>6767470880</v>
          </cell>
        </row>
        <row r="56440">
          <cell r="B56440">
            <v>7363741822</v>
          </cell>
        </row>
        <row r="56441">
          <cell r="B56441">
            <v>6538106135</v>
          </cell>
        </row>
        <row r="56442">
          <cell r="B56442">
            <v>7363741823</v>
          </cell>
        </row>
        <row r="56443">
          <cell r="B56443">
            <v>6538106134</v>
          </cell>
        </row>
        <row r="56444">
          <cell r="B56444">
            <v>7221412104</v>
          </cell>
        </row>
        <row r="56445">
          <cell r="B56445">
            <v>7221412114</v>
          </cell>
        </row>
        <row r="56446">
          <cell r="B56446">
            <v>7221412107</v>
          </cell>
        </row>
        <row r="56447">
          <cell r="B56447">
            <v>6538106133</v>
          </cell>
        </row>
        <row r="56448">
          <cell r="B56448">
            <v>7363741825</v>
          </cell>
        </row>
        <row r="56449">
          <cell r="B56449">
            <v>7363741826</v>
          </cell>
        </row>
        <row r="56450">
          <cell r="B56450">
            <v>7363741827</v>
          </cell>
        </row>
        <row r="56451">
          <cell r="B56451">
            <v>7363741828</v>
          </cell>
        </row>
        <row r="56452">
          <cell r="A56452" t="str">
            <v>建安街</v>
          </cell>
          <cell r="B56452">
            <v>5941525927</v>
          </cell>
        </row>
        <row r="56453">
          <cell r="B56453">
            <v>6767472917</v>
          </cell>
        </row>
        <row r="56454">
          <cell r="B56454">
            <v>6767468049</v>
          </cell>
        </row>
        <row r="56455">
          <cell r="B56455">
            <v>6767469989</v>
          </cell>
        </row>
        <row r="56456">
          <cell r="B56456">
            <v>6767461259</v>
          </cell>
        </row>
        <row r="56457">
          <cell r="B56457">
            <v>6767471053</v>
          </cell>
        </row>
        <row r="56458">
          <cell r="B56458">
            <v>6767470299</v>
          </cell>
        </row>
        <row r="56459">
          <cell r="B56459">
            <v>6767472224</v>
          </cell>
        </row>
        <row r="56460">
          <cell r="A56460" t="str">
            <v>余家湾</v>
          </cell>
          <cell r="B56460">
            <v>582350176</v>
          </cell>
        </row>
        <row r="56461">
          <cell r="B56461">
            <v>6767471386</v>
          </cell>
        </row>
        <row r="56462">
          <cell r="A56462" t="str">
            <v>华阳</v>
          </cell>
          <cell r="B56462">
            <v>5487050844</v>
          </cell>
        </row>
        <row r="56463">
          <cell r="B56463">
            <v>6767468375</v>
          </cell>
        </row>
        <row r="56464">
          <cell r="B56464">
            <v>6767469582</v>
          </cell>
        </row>
        <row r="56465">
          <cell r="B56465">
            <v>6767471499</v>
          </cell>
        </row>
        <row r="56466">
          <cell r="B56466">
            <v>6767446381</v>
          </cell>
        </row>
        <row r="56467">
          <cell r="B56467">
            <v>6313605961</v>
          </cell>
        </row>
        <row r="56468">
          <cell r="B56468">
            <v>6767471853</v>
          </cell>
        </row>
        <row r="56469">
          <cell r="B56469">
            <v>6767468822</v>
          </cell>
        </row>
        <row r="56470">
          <cell r="B56470">
            <v>6767467989</v>
          </cell>
        </row>
        <row r="56471">
          <cell r="B56471">
            <v>6767469928</v>
          </cell>
        </row>
        <row r="56472">
          <cell r="B56472">
            <v>1282501394</v>
          </cell>
        </row>
        <row r="56473">
          <cell r="B56473">
            <v>6767470096</v>
          </cell>
        </row>
        <row r="56474">
          <cell r="B56474">
            <v>6767472028</v>
          </cell>
        </row>
        <row r="56475">
          <cell r="B56475">
            <v>6767471186</v>
          </cell>
        </row>
        <row r="56476">
          <cell r="B56476">
            <v>1282501101</v>
          </cell>
        </row>
        <row r="56477">
          <cell r="B56477">
            <v>6767453075</v>
          </cell>
        </row>
        <row r="56478">
          <cell r="B56478">
            <v>6767467903</v>
          </cell>
        </row>
        <row r="56479">
          <cell r="B56479">
            <v>6767472331</v>
          </cell>
        </row>
        <row r="56480">
          <cell r="B56480">
            <v>6767469269</v>
          </cell>
        </row>
        <row r="56481">
          <cell r="B56481">
            <v>7221379162</v>
          </cell>
        </row>
        <row r="56482">
          <cell r="B56482">
            <v>6313605962</v>
          </cell>
        </row>
        <row r="56483">
          <cell r="B56483">
            <v>6767468484</v>
          </cell>
        </row>
        <row r="56484">
          <cell r="B56484">
            <v>6767470409</v>
          </cell>
        </row>
        <row r="56485">
          <cell r="B56485">
            <v>6418023384</v>
          </cell>
        </row>
        <row r="56486">
          <cell r="B56486">
            <v>6767470578</v>
          </cell>
        </row>
        <row r="56487">
          <cell r="B56487">
            <v>6767472506</v>
          </cell>
        </row>
        <row r="56488">
          <cell r="B56488">
            <v>6767471711</v>
          </cell>
        </row>
        <row r="56489">
          <cell r="B56489">
            <v>6767463478</v>
          </cell>
        </row>
        <row r="56490">
          <cell r="B56490">
            <v>6767472887</v>
          </cell>
        </row>
        <row r="56491">
          <cell r="B56491">
            <v>6767469787</v>
          </cell>
        </row>
        <row r="56492">
          <cell r="B56492">
            <v>7457814983</v>
          </cell>
        </row>
        <row r="56493">
          <cell r="B56493">
            <v>5292093146</v>
          </cell>
        </row>
        <row r="56494">
          <cell r="B56494">
            <v>7457814982</v>
          </cell>
        </row>
        <row r="56495">
          <cell r="A56495" t="str">
            <v>常青藤路</v>
          </cell>
          <cell r="B56495">
            <v>5935121266</v>
          </cell>
        </row>
        <row r="56496">
          <cell r="B56496">
            <v>7457814984</v>
          </cell>
        </row>
        <row r="56497">
          <cell r="B56497">
            <v>5292093145</v>
          </cell>
        </row>
        <row r="56498">
          <cell r="B56498">
            <v>6313605952</v>
          </cell>
        </row>
        <row r="56499">
          <cell r="B56499">
            <v>3493098465</v>
          </cell>
        </row>
        <row r="56500">
          <cell r="A56500" t="str">
            <v>黄冈西</v>
          </cell>
          <cell r="B56500">
            <v>3387439248</v>
          </cell>
        </row>
        <row r="56501">
          <cell r="B56501">
            <v>6538106101</v>
          </cell>
        </row>
        <row r="56502">
          <cell r="B56502">
            <v>6538106102</v>
          </cell>
        </row>
        <row r="56503">
          <cell r="A56503" t="str">
            <v>杨家湾站出口</v>
          </cell>
          <cell r="B56503">
            <v>2398956498</v>
          </cell>
        </row>
        <row r="56504">
          <cell r="A56504" t="str">
            <v>新兴镇</v>
          </cell>
          <cell r="B56504">
            <v>3931615580</v>
          </cell>
        </row>
        <row r="56505">
          <cell r="B56505">
            <v>6538106129</v>
          </cell>
        </row>
        <row r="56506">
          <cell r="B56506">
            <v>6538106128</v>
          </cell>
        </row>
        <row r="56507">
          <cell r="A56507" t="str">
            <v>杨家湾站出口</v>
          </cell>
          <cell r="B56507">
            <v>2398956499</v>
          </cell>
        </row>
        <row r="56508">
          <cell r="A56508" t="str">
            <v>杨家湾</v>
          </cell>
          <cell r="B56508">
            <v>2398956523</v>
          </cell>
        </row>
        <row r="56509">
          <cell r="B56509">
            <v>6538106127</v>
          </cell>
        </row>
        <row r="56510">
          <cell r="A56510" t="str">
            <v>杨家湾</v>
          </cell>
          <cell r="B56510">
            <v>2283664283</v>
          </cell>
        </row>
        <row r="56511">
          <cell r="B56511">
            <v>6538106126</v>
          </cell>
        </row>
        <row r="56512">
          <cell r="B56512">
            <v>6538106124</v>
          </cell>
        </row>
        <row r="56513">
          <cell r="B56513">
            <v>3493098467</v>
          </cell>
        </row>
        <row r="56514">
          <cell r="B56514">
            <v>6538106104</v>
          </cell>
        </row>
        <row r="56515">
          <cell r="B56515">
            <v>6538106125</v>
          </cell>
        </row>
        <row r="56516">
          <cell r="A56516" t="str">
            <v>杨家湾站出口</v>
          </cell>
          <cell r="B56516">
            <v>2398956500</v>
          </cell>
        </row>
        <row r="56517">
          <cell r="B56517">
            <v>6538106123</v>
          </cell>
        </row>
        <row r="56518">
          <cell r="A56518" t="str">
            <v>国博中心南</v>
          </cell>
          <cell r="B56518">
            <v>4054001863</v>
          </cell>
        </row>
        <row r="56519">
          <cell r="B56519">
            <v>6538106122</v>
          </cell>
        </row>
        <row r="56520">
          <cell r="A56520" t="str">
            <v>杨家湾站出口</v>
          </cell>
          <cell r="B56520">
            <v>2398956501</v>
          </cell>
        </row>
        <row r="56521">
          <cell r="B56521">
            <v>6538106121</v>
          </cell>
        </row>
        <row r="56522">
          <cell r="B56522">
            <v>6538106120</v>
          </cell>
        </row>
        <row r="56523">
          <cell r="B56523">
            <v>6538106119</v>
          </cell>
        </row>
        <row r="56524">
          <cell r="B56524">
            <v>6538106118</v>
          </cell>
        </row>
        <row r="56525">
          <cell r="A56525" t="str">
            <v>光谷广场站C出口</v>
          </cell>
          <cell r="B56525">
            <v>2398956486</v>
          </cell>
        </row>
        <row r="56526">
          <cell r="A56526" t="str">
            <v>光谷广场站B出口</v>
          </cell>
          <cell r="B56526">
            <v>2398956485</v>
          </cell>
        </row>
        <row r="56527">
          <cell r="B56527">
            <v>6538106103</v>
          </cell>
        </row>
        <row r="56528">
          <cell r="B56528">
            <v>6538106471</v>
          </cell>
        </row>
        <row r="56529">
          <cell r="A56529" t="str">
            <v>光谷广场</v>
          </cell>
          <cell r="B56529">
            <v>2283664274</v>
          </cell>
        </row>
        <row r="56530">
          <cell r="B56530">
            <v>7457814985</v>
          </cell>
        </row>
        <row r="56531">
          <cell r="A56531" t="str">
            <v>光谷广场站F出口</v>
          </cell>
          <cell r="B56531">
            <v>2398956488</v>
          </cell>
        </row>
        <row r="56532">
          <cell r="B56532">
            <v>7294640381</v>
          </cell>
        </row>
        <row r="56533">
          <cell r="B56533">
            <v>7221391899</v>
          </cell>
        </row>
        <row r="56534">
          <cell r="B56534">
            <v>6538106105</v>
          </cell>
        </row>
        <row r="56535">
          <cell r="A56535" t="str">
            <v>养马河</v>
          </cell>
          <cell r="B56535">
            <v>8172984763</v>
          </cell>
        </row>
        <row r="56536">
          <cell r="A56536" t="str">
            <v>光谷广场站E出口</v>
          </cell>
          <cell r="B56536">
            <v>2398956487</v>
          </cell>
        </row>
        <row r="56537">
          <cell r="B56537">
            <v>6538106106</v>
          </cell>
        </row>
        <row r="56538">
          <cell r="B56538">
            <v>6538106117</v>
          </cell>
        </row>
        <row r="56539">
          <cell r="B56539">
            <v>6580445945</v>
          </cell>
        </row>
        <row r="56540">
          <cell r="B56540">
            <v>7952684404</v>
          </cell>
        </row>
        <row r="56541">
          <cell r="B56541">
            <v>6538106116</v>
          </cell>
        </row>
        <row r="56542">
          <cell r="B56542">
            <v>6538106115</v>
          </cell>
        </row>
        <row r="56543">
          <cell r="B56543">
            <v>6538106114</v>
          </cell>
        </row>
        <row r="56544">
          <cell r="B56544">
            <v>6538106113</v>
          </cell>
        </row>
        <row r="56545">
          <cell r="A56545" t="str">
            <v>皮革城（在建）</v>
          </cell>
          <cell r="B56545">
            <v>5024434386</v>
          </cell>
        </row>
        <row r="56546">
          <cell r="B56546">
            <v>6538106112</v>
          </cell>
        </row>
        <row r="56547">
          <cell r="A56547" t="str">
            <v>体育中心</v>
          </cell>
          <cell r="B56547">
            <v>5166748464</v>
          </cell>
        </row>
        <row r="56548">
          <cell r="A56548" t="str">
            <v>步行街 省中医院</v>
          </cell>
          <cell r="B56548">
            <v>5292093139</v>
          </cell>
        </row>
        <row r="56549">
          <cell r="B56549">
            <v>6538106111</v>
          </cell>
        </row>
        <row r="56550">
          <cell r="B56550">
            <v>6538106107</v>
          </cell>
        </row>
        <row r="56551">
          <cell r="B56551">
            <v>6538106110</v>
          </cell>
        </row>
        <row r="56552">
          <cell r="B56552">
            <v>6538106109</v>
          </cell>
        </row>
        <row r="56553">
          <cell r="B56553">
            <v>6538106108</v>
          </cell>
        </row>
        <row r="56554">
          <cell r="B56554">
            <v>7952684328</v>
          </cell>
        </row>
        <row r="56555">
          <cell r="A56555" t="str">
            <v>光谷大道</v>
          </cell>
          <cell r="B56555">
            <v>6604928163</v>
          </cell>
        </row>
        <row r="56556">
          <cell r="A56556" t="str">
            <v>流芳线路所</v>
          </cell>
          <cell r="B56556">
            <v>8042236155</v>
          </cell>
        </row>
        <row r="56557">
          <cell r="A56557" t="str">
            <v>黄冈东</v>
          </cell>
          <cell r="B56557">
            <v>4640117068</v>
          </cell>
        </row>
        <row r="56558">
          <cell r="B56558">
            <v>5797596399</v>
          </cell>
        </row>
        <row r="56559">
          <cell r="A56559" t="str">
            <v>珞雄路</v>
          </cell>
          <cell r="B56559">
            <v>6604928166</v>
          </cell>
        </row>
        <row r="56560">
          <cell r="B56560">
            <v>6418023360</v>
          </cell>
        </row>
        <row r="56561">
          <cell r="B56561">
            <v>6538106480</v>
          </cell>
        </row>
        <row r="56562">
          <cell r="B56562">
            <v>6538106479</v>
          </cell>
        </row>
        <row r="56563">
          <cell r="B56563">
            <v>6538106478</v>
          </cell>
        </row>
        <row r="56564">
          <cell r="B56564">
            <v>6538106477</v>
          </cell>
        </row>
        <row r="56565">
          <cell r="B56565">
            <v>6538106473</v>
          </cell>
        </row>
        <row r="56566">
          <cell r="A56566" t="str">
            <v>华中科技大学</v>
          </cell>
          <cell r="B56566">
            <v>6313606699</v>
          </cell>
        </row>
        <row r="56567">
          <cell r="A56567" t="str">
            <v>华中科技大学</v>
          </cell>
          <cell r="B56567">
            <v>6604928165</v>
          </cell>
        </row>
        <row r="56568">
          <cell r="B56568">
            <v>7221391913</v>
          </cell>
        </row>
        <row r="56569">
          <cell r="B56569">
            <v>5292093130</v>
          </cell>
        </row>
        <row r="56570">
          <cell r="B56570">
            <v>6538106475</v>
          </cell>
        </row>
        <row r="56571">
          <cell r="A56571" t="str">
            <v>华中科技大学</v>
          </cell>
          <cell r="B56571">
            <v>6313606698</v>
          </cell>
        </row>
        <row r="56572">
          <cell r="B56572">
            <v>7221391905</v>
          </cell>
        </row>
        <row r="56573">
          <cell r="A56573" t="str">
            <v>华中大</v>
          </cell>
          <cell r="B56573">
            <v>5292093125</v>
          </cell>
        </row>
        <row r="56574">
          <cell r="B56574">
            <v>6538106474</v>
          </cell>
        </row>
        <row r="56575">
          <cell r="B56575">
            <v>7651113063</v>
          </cell>
        </row>
        <row r="56576">
          <cell r="B56576">
            <v>7182315317</v>
          </cell>
        </row>
        <row r="56577">
          <cell r="A56577" t="str">
            <v>龙灯山</v>
          </cell>
          <cell r="B56577">
            <v>6596725550</v>
          </cell>
        </row>
        <row r="56578">
          <cell r="B56578">
            <v>7363738803</v>
          </cell>
        </row>
        <row r="56579">
          <cell r="B56579">
            <v>6112625455</v>
          </cell>
        </row>
        <row r="56580">
          <cell r="B56580">
            <v>7363738802</v>
          </cell>
        </row>
        <row r="56581">
          <cell r="B56581">
            <v>7363741833</v>
          </cell>
        </row>
        <row r="56582">
          <cell r="B56582">
            <v>7363741832</v>
          </cell>
        </row>
        <row r="56583">
          <cell r="B56583">
            <v>7363741831</v>
          </cell>
        </row>
        <row r="56584">
          <cell r="B56584">
            <v>7363741830</v>
          </cell>
        </row>
        <row r="56585">
          <cell r="B56585">
            <v>7363741829</v>
          </cell>
        </row>
        <row r="56586">
          <cell r="A56586" t="str">
            <v>国博中心北</v>
          </cell>
          <cell r="B56586">
            <v>4973755692</v>
          </cell>
        </row>
        <row r="56587">
          <cell r="A56587" t="str">
            <v>广都</v>
          </cell>
          <cell r="B56587">
            <v>4078818251</v>
          </cell>
        </row>
        <row r="56588">
          <cell r="A56588" t="str">
            <v>海昌路（在建）</v>
          </cell>
          <cell r="B56588">
            <v>5024434385</v>
          </cell>
        </row>
        <row r="56589">
          <cell r="A56589" t="str">
            <v>后港</v>
          </cell>
          <cell r="B56589">
            <v>7740322580</v>
          </cell>
        </row>
        <row r="56590">
          <cell r="B56590">
            <v>2205961136</v>
          </cell>
        </row>
        <row r="56591">
          <cell r="A56591" t="str">
            <v>虎泉站C出口</v>
          </cell>
          <cell r="B56591">
            <v>2398956754</v>
          </cell>
        </row>
        <row r="56592">
          <cell r="A56592" t="str">
            <v>虎泉站B出口</v>
          </cell>
          <cell r="B56592">
            <v>2398956753</v>
          </cell>
        </row>
        <row r="56593">
          <cell r="A56593" t="str">
            <v>虎泉</v>
          </cell>
          <cell r="B56593">
            <v>2398956751</v>
          </cell>
        </row>
        <row r="56594">
          <cell r="A56594" t="str">
            <v>虎泉</v>
          </cell>
          <cell r="B56594">
            <v>5216576653</v>
          </cell>
        </row>
        <row r="56595">
          <cell r="A56595" t="str">
            <v>碧云(缓建)</v>
          </cell>
          <cell r="B56595">
            <v>6926421163</v>
          </cell>
        </row>
        <row r="56596">
          <cell r="A56596" t="str">
            <v>浙大海宁国际学院(在建)</v>
          </cell>
          <cell r="B56596">
            <v>5314448363</v>
          </cell>
        </row>
        <row r="56597">
          <cell r="A56597" t="str">
            <v>虎泉站A出口</v>
          </cell>
          <cell r="B56597">
            <v>2398956752</v>
          </cell>
        </row>
        <row r="56598">
          <cell r="B56598">
            <v>7294649460</v>
          </cell>
        </row>
        <row r="56599">
          <cell r="B56599">
            <v>7294651865</v>
          </cell>
        </row>
        <row r="56600">
          <cell r="A56600" t="str">
            <v>虎泉站D出口</v>
          </cell>
          <cell r="B56600">
            <v>2398956755</v>
          </cell>
        </row>
        <row r="56601">
          <cell r="B56601">
            <v>7457815051</v>
          </cell>
        </row>
        <row r="56602">
          <cell r="A56602" t="str">
            <v>警官学院</v>
          </cell>
          <cell r="B56602">
            <v>6015691544</v>
          </cell>
        </row>
        <row r="56603">
          <cell r="A56603" t="str">
            <v>警官学院</v>
          </cell>
          <cell r="B56603">
            <v>7089244033</v>
          </cell>
        </row>
        <row r="56604">
          <cell r="B56604">
            <v>6580449806</v>
          </cell>
        </row>
        <row r="56605">
          <cell r="B56605">
            <v>7651113044</v>
          </cell>
        </row>
        <row r="56606">
          <cell r="B56606">
            <v>7294651925</v>
          </cell>
        </row>
        <row r="56607">
          <cell r="B56607">
            <v>7651113043</v>
          </cell>
        </row>
        <row r="56608">
          <cell r="B56608">
            <v>7294651399</v>
          </cell>
        </row>
        <row r="56609">
          <cell r="B56609">
            <v>7294652104</v>
          </cell>
        </row>
        <row r="56610">
          <cell r="B56610">
            <v>7651113066</v>
          </cell>
        </row>
        <row r="56611">
          <cell r="B56611">
            <v>7294650247</v>
          </cell>
        </row>
        <row r="56612">
          <cell r="B56612">
            <v>7294652128</v>
          </cell>
        </row>
        <row r="56613">
          <cell r="B56613">
            <v>7457815052</v>
          </cell>
        </row>
        <row r="56614">
          <cell r="A56614" t="str">
            <v>罗田</v>
          </cell>
          <cell r="B56614">
            <v>3499334916</v>
          </cell>
        </row>
        <row r="56615">
          <cell r="A56615" t="str">
            <v>地理信息小镇</v>
          </cell>
          <cell r="B56615">
            <v>5605641700</v>
          </cell>
        </row>
        <row r="56616">
          <cell r="B56616">
            <v>7651113042</v>
          </cell>
        </row>
        <row r="56617">
          <cell r="B56617">
            <v>7651113052</v>
          </cell>
        </row>
        <row r="56618">
          <cell r="A56618" t="str">
            <v>瑞安街</v>
          </cell>
          <cell r="B56618">
            <v>5941525926</v>
          </cell>
        </row>
        <row r="56619">
          <cell r="B56619">
            <v>7294652067</v>
          </cell>
        </row>
        <row r="56620">
          <cell r="B56620">
            <v>7363742793</v>
          </cell>
        </row>
        <row r="56621">
          <cell r="B56621">
            <v>7363742794</v>
          </cell>
        </row>
        <row r="56622">
          <cell r="B56622">
            <v>7363742795</v>
          </cell>
        </row>
        <row r="56623">
          <cell r="B56623">
            <v>7363742796</v>
          </cell>
        </row>
        <row r="56624">
          <cell r="B56624">
            <v>7363742797</v>
          </cell>
        </row>
        <row r="56625">
          <cell r="B56625">
            <v>7363742792</v>
          </cell>
        </row>
        <row r="56626">
          <cell r="B56626">
            <v>7363742798</v>
          </cell>
        </row>
        <row r="56627">
          <cell r="A56627" t="str">
            <v>新川路</v>
          </cell>
          <cell r="B56627">
            <v>6596725549</v>
          </cell>
        </row>
        <row r="56628">
          <cell r="B56628">
            <v>7363742800</v>
          </cell>
        </row>
        <row r="56629">
          <cell r="B56629">
            <v>7363742799</v>
          </cell>
        </row>
        <row r="56630">
          <cell r="B56630">
            <v>7845034933</v>
          </cell>
        </row>
        <row r="56631">
          <cell r="B56631">
            <v>7363742801</v>
          </cell>
        </row>
        <row r="56632">
          <cell r="B56632">
            <v>7363742802</v>
          </cell>
        </row>
        <row r="56633">
          <cell r="B56633">
            <v>6181111104</v>
          </cell>
        </row>
        <row r="56634">
          <cell r="B56634">
            <v>6112625454</v>
          </cell>
        </row>
        <row r="56635">
          <cell r="A56635" t="str">
            <v>霞西</v>
          </cell>
          <cell r="B56635">
            <v>7272083196</v>
          </cell>
        </row>
        <row r="56636">
          <cell r="B56636">
            <v>7363742804</v>
          </cell>
        </row>
        <row r="56637">
          <cell r="B56637">
            <v>7363742805</v>
          </cell>
        </row>
        <row r="56638">
          <cell r="B56638">
            <v>7363742806</v>
          </cell>
        </row>
        <row r="56639">
          <cell r="B56639">
            <v>7845034939</v>
          </cell>
        </row>
        <row r="56640">
          <cell r="B56640">
            <v>7363742807</v>
          </cell>
        </row>
        <row r="56641">
          <cell r="B56641">
            <v>7845034937</v>
          </cell>
        </row>
        <row r="56642">
          <cell r="B56642">
            <v>7363742803</v>
          </cell>
        </row>
        <row r="56643">
          <cell r="B56643">
            <v>7363742808</v>
          </cell>
        </row>
        <row r="56644">
          <cell r="B56644">
            <v>7363742809</v>
          </cell>
        </row>
        <row r="56645">
          <cell r="B56645">
            <v>7363742810</v>
          </cell>
        </row>
        <row r="56646">
          <cell r="B56646">
            <v>7363742811</v>
          </cell>
        </row>
        <row r="56647">
          <cell r="B56647">
            <v>7845034938</v>
          </cell>
        </row>
        <row r="56648">
          <cell r="B56648">
            <v>7363742814</v>
          </cell>
        </row>
        <row r="56649">
          <cell r="A56649" t="str">
            <v>三角湖</v>
          </cell>
          <cell r="B56649">
            <v>5166748465</v>
          </cell>
        </row>
        <row r="56650">
          <cell r="B56650">
            <v>7363742815</v>
          </cell>
        </row>
        <row r="56651">
          <cell r="B56651">
            <v>5621961638</v>
          </cell>
        </row>
        <row r="56652">
          <cell r="B56652">
            <v>7363742813</v>
          </cell>
        </row>
        <row r="56653">
          <cell r="B56653">
            <v>7363742812</v>
          </cell>
        </row>
        <row r="56654">
          <cell r="B56654">
            <v>7429711199</v>
          </cell>
        </row>
        <row r="56655">
          <cell r="B56655">
            <v>7429711198</v>
          </cell>
        </row>
        <row r="56656">
          <cell r="B56656">
            <v>7429711197</v>
          </cell>
        </row>
        <row r="56657">
          <cell r="B56657">
            <v>7506208821</v>
          </cell>
        </row>
        <row r="56658">
          <cell r="B56658">
            <v>7429711196</v>
          </cell>
        </row>
        <row r="56659">
          <cell r="B56659">
            <v>7651113045</v>
          </cell>
        </row>
        <row r="56660">
          <cell r="B56660">
            <v>7651113039</v>
          </cell>
        </row>
        <row r="56661">
          <cell r="B56661">
            <v>7506208822</v>
          </cell>
        </row>
        <row r="56662">
          <cell r="B56662">
            <v>7429711195</v>
          </cell>
        </row>
        <row r="56663">
          <cell r="B56663">
            <v>7651113047</v>
          </cell>
        </row>
        <row r="56664">
          <cell r="B56664">
            <v>7506208823</v>
          </cell>
        </row>
        <row r="56665">
          <cell r="B56665">
            <v>7429711194</v>
          </cell>
        </row>
        <row r="56666">
          <cell r="B56666">
            <v>7506208824</v>
          </cell>
        </row>
        <row r="56667">
          <cell r="B56667">
            <v>7429711193</v>
          </cell>
        </row>
        <row r="56668">
          <cell r="B56668">
            <v>7429711192</v>
          </cell>
        </row>
        <row r="56669">
          <cell r="B56669">
            <v>7506208825</v>
          </cell>
        </row>
        <row r="56670">
          <cell r="B56670">
            <v>5621961636</v>
          </cell>
        </row>
        <row r="56671">
          <cell r="B56671">
            <v>7429711202</v>
          </cell>
        </row>
        <row r="56672">
          <cell r="B56672">
            <v>7429711201</v>
          </cell>
        </row>
        <row r="56673">
          <cell r="B56673">
            <v>7429711203</v>
          </cell>
        </row>
        <row r="56674">
          <cell r="B56674">
            <v>7429711200</v>
          </cell>
        </row>
        <row r="56675">
          <cell r="A56675" t="str">
            <v>四河</v>
          </cell>
          <cell r="B56675">
            <v>5621961640</v>
          </cell>
        </row>
        <row r="56676">
          <cell r="A56676" t="str">
            <v>新店</v>
          </cell>
          <cell r="B56676">
            <v>1235648697</v>
          </cell>
        </row>
        <row r="56677">
          <cell r="B56677">
            <v>7429711204</v>
          </cell>
        </row>
        <row r="56678">
          <cell r="B56678">
            <v>7429711205</v>
          </cell>
        </row>
        <row r="56679">
          <cell r="B56679">
            <v>7429711206</v>
          </cell>
        </row>
        <row r="56680">
          <cell r="B56680">
            <v>5621961637</v>
          </cell>
        </row>
        <row r="56681">
          <cell r="B56681">
            <v>7457814974</v>
          </cell>
        </row>
        <row r="56682">
          <cell r="B56682">
            <v>8059737610</v>
          </cell>
        </row>
        <row r="56683">
          <cell r="A56683" t="str">
            <v>华容</v>
          </cell>
          <cell r="B56683">
            <v>3387438193</v>
          </cell>
        </row>
        <row r="56684">
          <cell r="B56684">
            <v>7845034941</v>
          </cell>
        </row>
        <row r="56685">
          <cell r="B56685">
            <v>838310065</v>
          </cell>
        </row>
        <row r="56686">
          <cell r="B56686">
            <v>7457815056</v>
          </cell>
        </row>
        <row r="56687">
          <cell r="B56687">
            <v>7457815055</v>
          </cell>
        </row>
        <row r="56688">
          <cell r="B56688">
            <v>7845034940</v>
          </cell>
        </row>
        <row r="56689">
          <cell r="B56689">
            <v>7457815053</v>
          </cell>
        </row>
        <row r="56690">
          <cell r="B56690">
            <v>7457815054</v>
          </cell>
        </row>
        <row r="56691">
          <cell r="B56691">
            <v>6580445944</v>
          </cell>
        </row>
        <row r="56692">
          <cell r="B56692">
            <v>1642992187</v>
          </cell>
        </row>
        <row r="56693">
          <cell r="B56693">
            <v>7845034930</v>
          </cell>
        </row>
        <row r="56694">
          <cell r="B56694">
            <v>7623552606</v>
          </cell>
        </row>
        <row r="56695">
          <cell r="B56695">
            <v>7294650858</v>
          </cell>
        </row>
        <row r="56696">
          <cell r="A56696" t="str">
            <v>黄水</v>
          </cell>
          <cell r="B56696">
            <v>7845034945</v>
          </cell>
        </row>
        <row r="56697">
          <cell r="A56697" t="str">
            <v>黄水</v>
          </cell>
          <cell r="B56697">
            <v>7090395866</v>
          </cell>
        </row>
        <row r="56698">
          <cell r="A56698" t="str">
            <v>黄水</v>
          </cell>
          <cell r="B56698">
            <v>6669737375</v>
          </cell>
        </row>
        <row r="56699">
          <cell r="B56699">
            <v>8194368731</v>
          </cell>
        </row>
        <row r="56700">
          <cell r="B56700">
            <v>2401209662</v>
          </cell>
        </row>
        <row r="56701">
          <cell r="A56701" t="str">
            <v>前进村</v>
          </cell>
          <cell r="B56701">
            <v>4054001821</v>
          </cell>
        </row>
        <row r="56702">
          <cell r="B56702">
            <v>838309956</v>
          </cell>
        </row>
        <row r="56703">
          <cell r="B56703">
            <v>2401209666</v>
          </cell>
        </row>
        <row r="56704">
          <cell r="B56704">
            <v>6112626701</v>
          </cell>
        </row>
        <row r="56705">
          <cell r="A56705" t="str">
            <v>新通大道</v>
          </cell>
          <cell r="B56705">
            <v>6203289618</v>
          </cell>
        </row>
        <row r="56706">
          <cell r="B56706">
            <v>7623552623</v>
          </cell>
        </row>
        <row r="56707">
          <cell r="B56707">
            <v>7429711191</v>
          </cell>
        </row>
        <row r="56708">
          <cell r="A56708" t="str">
            <v>华容（旧）</v>
          </cell>
          <cell r="B56708">
            <v>1769587480</v>
          </cell>
        </row>
        <row r="56709">
          <cell r="A56709" t="str">
            <v>广埠屯站</v>
          </cell>
          <cell r="B56709">
            <v>2398956491</v>
          </cell>
        </row>
        <row r="56710">
          <cell r="A56710" t="str">
            <v>广埠屯站</v>
          </cell>
          <cell r="B56710">
            <v>6525493305</v>
          </cell>
        </row>
        <row r="56711">
          <cell r="A56711" t="str">
            <v>广埠屯站H出口</v>
          </cell>
          <cell r="B56711">
            <v>2398956494</v>
          </cell>
        </row>
        <row r="56712">
          <cell r="A56712" t="str">
            <v>广埠屯站B出口</v>
          </cell>
          <cell r="B56712">
            <v>2398956493</v>
          </cell>
        </row>
        <row r="56713">
          <cell r="B56713">
            <v>6538105270</v>
          </cell>
        </row>
        <row r="56714">
          <cell r="A56714" t="str">
            <v>广埠屯站J出口</v>
          </cell>
          <cell r="B56714">
            <v>2398956495</v>
          </cell>
        </row>
        <row r="56715">
          <cell r="B56715">
            <v>6112626700</v>
          </cell>
        </row>
        <row r="56716">
          <cell r="A56716" t="str">
            <v>广埠屯站A出口</v>
          </cell>
          <cell r="B56716">
            <v>2398956492</v>
          </cell>
        </row>
        <row r="56717">
          <cell r="A56717" t="str">
            <v>广埠屯站K出口</v>
          </cell>
          <cell r="B56717">
            <v>2398956496</v>
          </cell>
        </row>
        <row r="56718">
          <cell r="A56718" t="str">
            <v>骑龙</v>
          </cell>
          <cell r="B56718">
            <v>6015691536</v>
          </cell>
        </row>
        <row r="56719">
          <cell r="A56719" t="str">
            <v>骑龙</v>
          </cell>
          <cell r="B56719">
            <v>7089244032</v>
          </cell>
        </row>
        <row r="56720">
          <cell r="B56720">
            <v>6335915119</v>
          </cell>
        </row>
        <row r="56721">
          <cell r="B56721">
            <v>6335915095</v>
          </cell>
        </row>
        <row r="56722">
          <cell r="B56722">
            <v>6335915094</v>
          </cell>
        </row>
        <row r="56723">
          <cell r="B56723">
            <v>5621961654</v>
          </cell>
        </row>
        <row r="56724">
          <cell r="B56724">
            <v>6335915087</v>
          </cell>
        </row>
        <row r="56725">
          <cell r="A56725" t="str">
            <v>街道口站B出口</v>
          </cell>
          <cell r="B56725">
            <v>5999630100</v>
          </cell>
        </row>
        <row r="56726">
          <cell r="B56726">
            <v>5621961652</v>
          </cell>
        </row>
        <row r="56727">
          <cell r="A56727" t="str">
            <v>华府大道</v>
          </cell>
          <cell r="B56727">
            <v>5621961655</v>
          </cell>
        </row>
        <row r="56728">
          <cell r="A56728" t="str">
            <v>舞阳街</v>
          </cell>
          <cell r="B56728">
            <v>6638280141</v>
          </cell>
        </row>
        <row r="56729">
          <cell r="A56729" t="str">
            <v>龙仁</v>
          </cell>
          <cell r="B56729">
            <v>7296234982</v>
          </cell>
        </row>
        <row r="56730">
          <cell r="A56730" t="str">
            <v>街道口站C出口</v>
          </cell>
          <cell r="B56730">
            <v>2134362175</v>
          </cell>
        </row>
        <row r="56731">
          <cell r="B56731">
            <v>5621961651</v>
          </cell>
        </row>
        <row r="56732">
          <cell r="A56732" t="str">
            <v>街道口站A出口</v>
          </cell>
          <cell r="B56732">
            <v>2398956759</v>
          </cell>
        </row>
        <row r="56733">
          <cell r="B56733">
            <v>5621961653</v>
          </cell>
        </row>
        <row r="56734">
          <cell r="A56734" t="str">
            <v>街道口</v>
          </cell>
          <cell r="B56734">
            <v>2398956607</v>
          </cell>
        </row>
        <row r="56735">
          <cell r="A56735" t="str">
            <v>街道口</v>
          </cell>
          <cell r="B56735">
            <v>6525493306</v>
          </cell>
        </row>
        <row r="56736">
          <cell r="B56736">
            <v>6335914857</v>
          </cell>
        </row>
        <row r="56737">
          <cell r="A56737" t="str">
            <v>建港</v>
          </cell>
          <cell r="B56737">
            <v>4054001838</v>
          </cell>
        </row>
        <row r="56738">
          <cell r="B56738">
            <v>6335914853</v>
          </cell>
        </row>
        <row r="56739">
          <cell r="A56739" t="str">
            <v>街道口站D出口</v>
          </cell>
          <cell r="B56739">
            <v>2398956762</v>
          </cell>
        </row>
        <row r="56740">
          <cell r="A56740" t="str">
            <v>汉阳客运站</v>
          </cell>
          <cell r="B56740">
            <v>5166749021</v>
          </cell>
        </row>
        <row r="56741">
          <cell r="B56741">
            <v>6112625456</v>
          </cell>
        </row>
        <row r="56742">
          <cell r="B56742">
            <v>7706800154</v>
          </cell>
        </row>
        <row r="56743">
          <cell r="A56743" t="str">
            <v>武昌</v>
          </cell>
          <cell r="B56743">
            <v>317750134</v>
          </cell>
        </row>
        <row r="56744">
          <cell r="A56744" t="str">
            <v>花山南</v>
          </cell>
          <cell r="B56744">
            <v>3377805383</v>
          </cell>
        </row>
        <row r="56745">
          <cell r="A56745" t="str">
            <v>何刘</v>
          </cell>
          <cell r="B56745">
            <v>1235648681</v>
          </cell>
        </row>
        <row r="56746">
          <cell r="A56746" t="str">
            <v>观东</v>
          </cell>
          <cell r="B56746">
            <v>6596725548</v>
          </cell>
        </row>
        <row r="56747">
          <cell r="A56747" t="str">
            <v>宝通寺站B出口</v>
          </cell>
          <cell r="B56747">
            <v>2398924977</v>
          </cell>
        </row>
        <row r="56748">
          <cell r="A56748" t="str">
            <v>宝通寺</v>
          </cell>
          <cell r="B56748">
            <v>2398956489</v>
          </cell>
        </row>
        <row r="56749">
          <cell r="A56749" t="str">
            <v>宝通寺站C1出口</v>
          </cell>
          <cell r="B56749">
            <v>2398924978</v>
          </cell>
        </row>
        <row r="56750">
          <cell r="A56750" t="str">
            <v>宝通寺站A出口</v>
          </cell>
          <cell r="B56750">
            <v>2398924976</v>
          </cell>
        </row>
        <row r="56751">
          <cell r="A56751" t="str">
            <v>宝通寺</v>
          </cell>
          <cell r="B56751">
            <v>6525493307</v>
          </cell>
        </row>
        <row r="56752">
          <cell r="A56752" t="str">
            <v>宝通寺站C2出口</v>
          </cell>
          <cell r="B56752">
            <v>2398924979</v>
          </cell>
        </row>
        <row r="56753">
          <cell r="A56753" t="str">
            <v>武昌火车站</v>
          </cell>
          <cell r="B56753">
            <v>2134350580</v>
          </cell>
        </row>
        <row r="56754">
          <cell r="A56754" t="str">
            <v>宝通寺站D出口</v>
          </cell>
          <cell r="B56754">
            <v>2398924980</v>
          </cell>
        </row>
        <row r="56755">
          <cell r="A56755" t="str">
            <v>武昌火车站</v>
          </cell>
          <cell r="B56755">
            <v>4069532098</v>
          </cell>
        </row>
        <row r="56756">
          <cell r="B56756">
            <v>7066512867</v>
          </cell>
        </row>
        <row r="56757">
          <cell r="B56757">
            <v>7066512706</v>
          </cell>
        </row>
        <row r="56758">
          <cell r="A56758" t="str">
            <v>梅苑小区</v>
          </cell>
          <cell r="B56758">
            <v>6525493303</v>
          </cell>
        </row>
        <row r="56759">
          <cell r="A56759" t="str">
            <v>梅苑小区</v>
          </cell>
          <cell r="B56759">
            <v>2134350577</v>
          </cell>
        </row>
        <row r="56760">
          <cell r="B56760">
            <v>6495787323</v>
          </cell>
        </row>
        <row r="56761">
          <cell r="B56761">
            <v>6495787322</v>
          </cell>
        </row>
        <row r="56762">
          <cell r="A56762" t="str">
            <v>华容东</v>
          </cell>
          <cell r="B56762">
            <v>4714756571</v>
          </cell>
        </row>
        <row r="56763">
          <cell r="A56763" t="str">
            <v>首义路站</v>
          </cell>
          <cell r="B56763">
            <v>3541570129</v>
          </cell>
        </row>
        <row r="56764">
          <cell r="A56764" t="str">
            <v>葛店</v>
          </cell>
          <cell r="B56764">
            <v>3182617646</v>
          </cell>
        </row>
        <row r="56765">
          <cell r="A56765" t="str">
            <v>永安街</v>
          </cell>
          <cell r="B56765">
            <v>5605705196</v>
          </cell>
        </row>
        <row r="56766">
          <cell r="B56766">
            <v>5227950230</v>
          </cell>
        </row>
        <row r="56767">
          <cell r="A56767" t="str">
            <v>复兴路站</v>
          </cell>
          <cell r="B56767">
            <v>5227950232</v>
          </cell>
        </row>
        <row r="56768">
          <cell r="B56768">
            <v>5227950231</v>
          </cell>
        </row>
        <row r="56769">
          <cell r="A56769" t="str">
            <v>四新大道</v>
          </cell>
          <cell r="B56769">
            <v>5166748484</v>
          </cell>
        </row>
        <row r="56770">
          <cell r="B56770">
            <v>6538105273</v>
          </cell>
        </row>
        <row r="56771">
          <cell r="B56771">
            <v>7952684431</v>
          </cell>
        </row>
        <row r="56772">
          <cell r="A56772" t="str">
            <v>德清西</v>
          </cell>
          <cell r="B56772">
            <v>7342299458</v>
          </cell>
        </row>
        <row r="56773">
          <cell r="B56773">
            <v>7952684272</v>
          </cell>
        </row>
        <row r="56774">
          <cell r="B56774">
            <v>7952684195</v>
          </cell>
        </row>
        <row r="56775">
          <cell r="B56775">
            <v>7952684426</v>
          </cell>
        </row>
        <row r="56776">
          <cell r="B56776">
            <v>7952684349</v>
          </cell>
        </row>
        <row r="56777">
          <cell r="B56777">
            <v>7161593082</v>
          </cell>
        </row>
        <row r="56778">
          <cell r="B56778">
            <v>7161593081</v>
          </cell>
        </row>
        <row r="56779">
          <cell r="B56779">
            <v>7457814973</v>
          </cell>
        </row>
        <row r="56780">
          <cell r="B56780">
            <v>6112626699</v>
          </cell>
        </row>
        <row r="56781">
          <cell r="A56781" t="str">
            <v>应天寺</v>
          </cell>
          <cell r="B56781">
            <v>7845034989</v>
          </cell>
        </row>
        <row r="56782">
          <cell r="A56782" t="str">
            <v>应天寺</v>
          </cell>
          <cell r="B56782">
            <v>7090395839</v>
          </cell>
        </row>
        <row r="56783">
          <cell r="A56783" t="str">
            <v>应天寺</v>
          </cell>
          <cell r="B56783">
            <v>6669737371</v>
          </cell>
        </row>
        <row r="56784">
          <cell r="B56784">
            <v>5621961648</v>
          </cell>
        </row>
        <row r="56785">
          <cell r="B56785">
            <v>5621961645</v>
          </cell>
        </row>
        <row r="56786">
          <cell r="B56786">
            <v>7294651819</v>
          </cell>
        </row>
        <row r="56787">
          <cell r="A56787" t="str">
            <v>桐乡</v>
          </cell>
          <cell r="B56787">
            <v>8145648464</v>
          </cell>
        </row>
        <row r="56788">
          <cell r="B56788">
            <v>6410097988</v>
          </cell>
        </row>
        <row r="56789">
          <cell r="B56789">
            <v>7294650232</v>
          </cell>
        </row>
        <row r="56790">
          <cell r="B56790">
            <v>6112990048</v>
          </cell>
        </row>
        <row r="56791">
          <cell r="B56791">
            <v>6410098413</v>
          </cell>
        </row>
        <row r="56792">
          <cell r="B56792">
            <v>6410097479</v>
          </cell>
        </row>
        <row r="56793">
          <cell r="B56793">
            <v>7294650250</v>
          </cell>
        </row>
        <row r="56794">
          <cell r="A56794" t="str">
            <v>桐乡</v>
          </cell>
          <cell r="B56794">
            <v>8145648463</v>
          </cell>
        </row>
        <row r="56795">
          <cell r="A56795" t="str">
            <v>岳池</v>
          </cell>
          <cell r="B56795">
            <v>5149515712</v>
          </cell>
        </row>
        <row r="56796">
          <cell r="A56796" t="str">
            <v>桐乡</v>
          </cell>
          <cell r="B56796">
            <v>7160108924</v>
          </cell>
        </row>
        <row r="56797">
          <cell r="A56797" t="str">
            <v>天府五街</v>
          </cell>
          <cell r="B56797">
            <v>5621961649</v>
          </cell>
        </row>
        <row r="56798">
          <cell r="A56798" t="str">
            <v>中南路站</v>
          </cell>
          <cell r="B56798">
            <v>8059820629</v>
          </cell>
        </row>
        <row r="56799">
          <cell r="A56799" t="str">
            <v>中南路站</v>
          </cell>
          <cell r="B56799">
            <v>5216576657</v>
          </cell>
        </row>
        <row r="56800">
          <cell r="A56800" t="str">
            <v>中南路站</v>
          </cell>
          <cell r="B56800">
            <v>1406768660</v>
          </cell>
        </row>
        <row r="56801">
          <cell r="A56801" t="str">
            <v>中南路站</v>
          </cell>
          <cell r="B56801">
            <v>8059820630</v>
          </cell>
        </row>
        <row r="56802">
          <cell r="A56802" t="str">
            <v>中南路站</v>
          </cell>
          <cell r="B56802">
            <v>2398956481</v>
          </cell>
        </row>
        <row r="56803">
          <cell r="B56803">
            <v>7294650445</v>
          </cell>
        </row>
        <row r="56804">
          <cell r="B56804">
            <v>7294649767</v>
          </cell>
        </row>
        <row r="56805">
          <cell r="B56805">
            <v>5621961646</v>
          </cell>
        </row>
        <row r="56806">
          <cell r="B56806">
            <v>7294650986</v>
          </cell>
        </row>
        <row r="56807">
          <cell r="B56807">
            <v>7707035052</v>
          </cell>
        </row>
        <row r="56808">
          <cell r="B56808">
            <v>7294652149</v>
          </cell>
        </row>
        <row r="56809">
          <cell r="B56809">
            <v>7707035053</v>
          </cell>
        </row>
        <row r="56810">
          <cell r="B56810">
            <v>5621961647</v>
          </cell>
        </row>
        <row r="56811">
          <cell r="B56811">
            <v>7457814972</v>
          </cell>
        </row>
        <row r="56812">
          <cell r="B56812">
            <v>8042331938</v>
          </cell>
        </row>
        <row r="56813">
          <cell r="B56813">
            <v>7161600085</v>
          </cell>
        </row>
        <row r="56814">
          <cell r="B56814">
            <v>7707035054</v>
          </cell>
        </row>
        <row r="56815">
          <cell r="B56815">
            <v>7161593078</v>
          </cell>
        </row>
        <row r="56816">
          <cell r="B56816">
            <v>7707035057</v>
          </cell>
        </row>
        <row r="56817">
          <cell r="A56817" t="str">
            <v>马鹦路</v>
          </cell>
          <cell r="B56817">
            <v>4054001828</v>
          </cell>
        </row>
        <row r="56818">
          <cell r="B56818">
            <v>6495787083</v>
          </cell>
        </row>
        <row r="56819">
          <cell r="B56819">
            <v>6495787058</v>
          </cell>
        </row>
        <row r="56820">
          <cell r="B56820">
            <v>6495787301</v>
          </cell>
        </row>
        <row r="56821">
          <cell r="B56821">
            <v>6112625457</v>
          </cell>
        </row>
        <row r="56822">
          <cell r="B56822">
            <v>6410097717</v>
          </cell>
        </row>
        <row r="56823">
          <cell r="B56823">
            <v>6410098451</v>
          </cell>
        </row>
        <row r="56824">
          <cell r="B56824">
            <v>6410098025</v>
          </cell>
        </row>
        <row r="56825">
          <cell r="B56825">
            <v>7363746601</v>
          </cell>
        </row>
        <row r="56826">
          <cell r="A56826" t="str">
            <v>陆肖</v>
          </cell>
          <cell r="B56826">
            <v>6596725547</v>
          </cell>
        </row>
        <row r="56827">
          <cell r="B56827">
            <v>6635077333</v>
          </cell>
        </row>
        <row r="56828">
          <cell r="B56828">
            <v>7429711301</v>
          </cell>
        </row>
        <row r="56829">
          <cell r="B56829">
            <v>7429711299</v>
          </cell>
        </row>
        <row r="56830">
          <cell r="B56830">
            <v>7429711300</v>
          </cell>
        </row>
        <row r="56831">
          <cell r="B56831">
            <v>6498959429</v>
          </cell>
        </row>
        <row r="56832">
          <cell r="B56832">
            <v>6419614173</v>
          </cell>
        </row>
        <row r="56833">
          <cell r="B56833">
            <v>6419612117</v>
          </cell>
        </row>
        <row r="56834">
          <cell r="B56834">
            <v>6419613163</v>
          </cell>
        </row>
        <row r="56835">
          <cell r="B56835">
            <v>6419615199</v>
          </cell>
        </row>
        <row r="56836">
          <cell r="B56836">
            <v>7707035056</v>
          </cell>
        </row>
        <row r="56837">
          <cell r="B56837">
            <v>7707035055</v>
          </cell>
        </row>
        <row r="56838">
          <cell r="B56838">
            <v>6419615787</v>
          </cell>
        </row>
        <row r="56839">
          <cell r="B56839">
            <v>6419612634</v>
          </cell>
        </row>
        <row r="56840">
          <cell r="B56840">
            <v>6419613549</v>
          </cell>
        </row>
        <row r="56841">
          <cell r="B56841">
            <v>6498959407</v>
          </cell>
        </row>
        <row r="56842">
          <cell r="A56842" t="str">
            <v>民乐</v>
          </cell>
          <cell r="B56842">
            <v>6015691529</v>
          </cell>
        </row>
        <row r="56843">
          <cell r="A56843" t="str">
            <v>民乐</v>
          </cell>
          <cell r="B56843">
            <v>7089244031</v>
          </cell>
        </row>
        <row r="56844">
          <cell r="B56844">
            <v>6635079286</v>
          </cell>
        </row>
        <row r="56845">
          <cell r="B56845">
            <v>6635079287</v>
          </cell>
        </row>
        <row r="56846">
          <cell r="A56846" t="str">
            <v>千秋东街</v>
          </cell>
          <cell r="B56846">
            <v>5605641707</v>
          </cell>
        </row>
        <row r="56847">
          <cell r="B56847">
            <v>6262789590</v>
          </cell>
        </row>
        <row r="56848">
          <cell r="B56848">
            <v>6262789183</v>
          </cell>
        </row>
        <row r="56849">
          <cell r="A56849" t="str">
            <v>汉川</v>
          </cell>
          <cell r="B56849">
            <v>3053748808</v>
          </cell>
        </row>
        <row r="56850">
          <cell r="A56850" t="str">
            <v>遂宁</v>
          </cell>
          <cell r="B56850">
            <v>3358425493</v>
          </cell>
        </row>
        <row r="56851">
          <cell r="A56851" t="str">
            <v>双流西</v>
          </cell>
          <cell r="B56851">
            <v>7199843329</v>
          </cell>
        </row>
        <row r="56852">
          <cell r="A56852" t="str">
            <v>双流西</v>
          </cell>
          <cell r="B56852">
            <v>7199843328</v>
          </cell>
        </row>
        <row r="56853">
          <cell r="B56853">
            <v>5227950229</v>
          </cell>
        </row>
        <row r="56854">
          <cell r="A56854" t="str">
            <v>双流西站</v>
          </cell>
          <cell r="B56854">
            <v>7845035005</v>
          </cell>
        </row>
        <row r="56855">
          <cell r="A56855" t="str">
            <v>德清一中</v>
          </cell>
          <cell r="B56855">
            <v>5605705194</v>
          </cell>
        </row>
        <row r="56856">
          <cell r="A56856" t="str">
            <v>双流西站</v>
          </cell>
          <cell r="B56856">
            <v>6669737369</v>
          </cell>
        </row>
        <row r="56857">
          <cell r="B56857">
            <v>6538105272</v>
          </cell>
        </row>
        <row r="56858">
          <cell r="A56858" t="str">
            <v>双流西站</v>
          </cell>
          <cell r="B56858">
            <v>7848150422</v>
          </cell>
        </row>
        <row r="56859">
          <cell r="A56859" t="str">
            <v>拦江路站</v>
          </cell>
          <cell r="B56859">
            <v>3541602369</v>
          </cell>
        </row>
        <row r="56860">
          <cell r="B56860">
            <v>5227950228</v>
          </cell>
        </row>
        <row r="56861">
          <cell r="B56861">
            <v>7363741990</v>
          </cell>
        </row>
        <row r="56862">
          <cell r="A56862" t="str">
            <v>双流西站</v>
          </cell>
          <cell r="B56862">
            <v>6156494076</v>
          </cell>
        </row>
        <row r="56863">
          <cell r="A56863" t="str">
            <v>双流西站</v>
          </cell>
          <cell r="B56863">
            <v>7845035012</v>
          </cell>
        </row>
        <row r="56864">
          <cell r="A56864" t="str">
            <v>德清体育中心</v>
          </cell>
          <cell r="B56864">
            <v>5605705193</v>
          </cell>
        </row>
        <row r="56865">
          <cell r="B56865">
            <v>6580450177</v>
          </cell>
        </row>
        <row r="56866">
          <cell r="B56866">
            <v>7363741991</v>
          </cell>
        </row>
        <row r="56867">
          <cell r="A56867" t="str">
            <v>伟业路</v>
          </cell>
          <cell r="B56867">
            <v>5605705192</v>
          </cell>
        </row>
        <row r="56868">
          <cell r="B56868">
            <v>6262789587</v>
          </cell>
        </row>
        <row r="56869">
          <cell r="B56869">
            <v>6262789586</v>
          </cell>
        </row>
        <row r="56870">
          <cell r="B56870">
            <v>7693976110</v>
          </cell>
        </row>
        <row r="56871">
          <cell r="B56871">
            <v>7693976107</v>
          </cell>
        </row>
        <row r="56872">
          <cell r="A56872" t="str">
            <v>德清高铁站</v>
          </cell>
          <cell r="B56872">
            <v>5605641841</v>
          </cell>
        </row>
        <row r="56873">
          <cell r="A56873" t="str">
            <v>德清</v>
          </cell>
          <cell r="B56873">
            <v>7342323559</v>
          </cell>
        </row>
        <row r="56874">
          <cell r="B56874">
            <v>6580449836</v>
          </cell>
        </row>
        <row r="56875">
          <cell r="A56875" t="str">
            <v>小东门</v>
          </cell>
          <cell r="B56875">
            <v>5941525922</v>
          </cell>
        </row>
        <row r="56876">
          <cell r="B56876">
            <v>7693976093</v>
          </cell>
        </row>
        <row r="56877">
          <cell r="B56877">
            <v>7693976101</v>
          </cell>
        </row>
        <row r="56878">
          <cell r="B56878">
            <v>7619343234</v>
          </cell>
        </row>
        <row r="56879">
          <cell r="A56879" t="str">
            <v>洪山广场</v>
          </cell>
          <cell r="B56879">
            <v>2398956724</v>
          </cell>
        </row>
        <row r="56880">
          <cell r="A56880" t="str">
            <v>洪山广场</v>
          </cell>
          <cell r="B56880">
            <v>5227950235</v>
          </cell>
        </row>
        <row r="56881">
          <cell r="A56881" t="str">
            <v>莲花</v>
          </cell>
          <cell r="B56881">
            <v>6594651945</v>
          </cell>
        </row>
        <row r="56882">
          <cell r="B56882">
            <v>6635078078</v>
          </cell>
        </row>
        <row r="56883">
          <cell r="B56883">
            <v>5621961658</v>
          </cell>
        </row>
        <row r="56884">
          <cell r="B56884">
            <v>6580449835</v>
          </cell>
        </row>
        <row r="56885">
          <cell r="A56885" t="str">
            <v>陶家岭</v>
          </cell>
          <cell r="B56885">
            <v>5166748492</v>
          </cell>
        </row>
        <row r="56886">
          <cell r="B56886">
            <v>5621961657</v>
          </cell>
        </row>
        <row r="56887">
          <cell r="B56887">
            <v>7182315116</v>
          </cell>
        </row>
        <row r="56888">
          <cell r="B56888">
            <v>7182315117</v>
          </cell>
        </row>
        <row r="56889">
          <cell r="B56889">
            <v>7698484416</v>
          </cell>
        </row>
        <row r="56890">
          <cell r="B56890">
            <v>7698484415</v>
          </cell>
        </row>
        <row r="56891">
          <cell r="B56891">
            <v>7698484414</v>
          </cell>
        </row>
        <row r="56892">
          <cell r="B56892">
            <v>7698484413</v>
          </cell>
        </row>
        <row r="56893">
          <cell r="A56893" t="str">
            <v>新桥线路所</v>
          </cell>
          <cell r="B56893">
            <v>7212029086</v>
          </cell>
        </row>
        <row r="56894">
          <cell r="B56894">
            <v>7619343251</v>
          </cell>
        </row>
        <row r="56895">
          <cell r="B56895">
            <v>7698484412</v>
          </cell>
        </row>
        <row r="56896">
          <cell r="B56896">
            <v>7694030578</v>
          </cell>
        </row>
        <row r="56897">
          <cell r="B56897">
            <v>7698484411</v>
          </cell>
        </row>
        <row r="56898">
          <cell r="B56898">
            <v>7698484410</v>
          </cell>
        </row>
        <row r="56899">
          <cell r="B56899">
            <v>7698484409</v>
          </cell>
        </row>
        <row r="56900">
          <cell r="A56900" t="str">
            <v>天府三街</v>
          </cell>
          <cell r="B56900">
            <v>5621961660</v>
          </cell>
        </row>
        <row r="56901">
          <cell r="B56901">
            <v>6276296974</v>
          </cell>
        </row>
        <row r="56902">
          <cell r="B56902">
            <v>7698386955</v>
          </cell>
        </row>
        <row r="56903">
          <cell r="B56903">
            <v>7952684101</v>
          </cell>
        </row>
        <row r="56904">
          <cell r="B56904">
            <v>7952684252</v>
          </cell>
        </row>
        <row r="56905">
          <cell r="B56905">
            <v>7952684331</v>
          </cell>
        </row>
        <row r="56906">
          <cell r="B56906">
            <v>7952684106</v>
          </cell>
        </row>
        <row r="56907">
          <cell r="B56907">
            <v>7952684177</v>
          </cell>
        </row>
        <row r="56908">
          <cell r="B56908">
            <v>7952684337</v>
          </cell>
        </row>
        <row r="56909">
          <cell r="A56909" t="str">
            <v>北湖东街</v>
          </cell>
          <cell r="B56909">
            <v>5605705195</v>
          </cell>
        </row>
        <row r="56910">
          <cell r="A56910" t="str">
            <v>浙江工业大学</v>
          </cell>
          <cell r="B56910">
            <v>5605641830</v>
          </cell>
        </row>
        <row r="56911">
          <cell r="B56911">
            <v>7294649835</v>
          </cell>
        </row>
        <row r="56912">
          <cell r="B56912">
            <v>7294651486</v>
          </cell>
        </row>
        <row r="56913">
          <cell r="B56913">
            <v>7694058436</v>
          </cell>
        </row>
        <row r="56914">
          <cell r="B56914">
            <v>6580450168</v>
          </cell>
        </row>
        <row r="56915">
          <cell r="B56915">
            <v>7952684109</v>
          </cell>
        </row>
        <row r="56916">
          <cell r="B56916">
            <v>5227950225</v>
          </cell>
        </row>
        <row r="56917">
          <cell r="A56917" t="str">
            <v>钟家村站</v>
          </cell>
          <cell r="B56917">
            <v>3541570130</v>
          </cell>
        </row>
        <row r="56918">
          <cell r="B56918">
            <v>6538105271</v>
          </cell>
        </row>
        <row r="56919">
          <cell r="B56919">
            <v>6112625458</v>
          </cell>
        </row>
        <row r="56920">
          <cell r="B56920">
            <v>5227950226</v>
          </cell>
        </row>
        <row r="56921">
          <cell r="B56921">
            <v>7619343246</v>
          </cell>
        </row>
        <row r="56922">
          <cell r="A56922" t="str">
            <v>大源</v>
          </cell>
          <cell r="B56922">
            <v>7089244030</v>
          </cell>
        </row>
        <row r="56923">
          <cell r="A56923" t="str">
            <v>大源</v>
          </cell>
          <cell r="B56923">
            <v>6175256236</v>
          </cell>
        </row>
        <row r="56924">
          <cell r="A56924" t="str">
            <v>张家寺</v>
          </cell>
          <cell r="B56924">
            <v>6596725546</v>
          </cell>
        </row>
        <row r="56925">
          <cell r="A56925" t="str">
            <v>安庆</v>
          </cell>
          <cell r="B56925">
            <v>7882515905</v>
          </cell>
        </row>
        <row r="56926">
          <cell r="B56926">
            <v>7363738820</v>
          </cell>
        </row>
        <row r="56927">
          <cell r="B56927">
            <v>7363738819</v>
          </cell>
        </row>
        <row r="56928">
          <cell r="A56928" t="str">
            <v>双流</v>
          </cell>
          <cell r="B56928">
            <v>1588514496</v>
          </cell>
        </row>
        <row r="56929">
          <cell r="B56929">
            <v>7698536421</v>
          </cell>
        </row>
        <row r="56930">
          <cell r="B56930">
            <v>7363738818</v>
          </cell>
        </row>
        <row r="56931">
          <cell r="B56931">
            <v>7698536419</v>
          </cell>
        </row>
        <row r="56932">
          <cell r="B56932">
            <v>7698536418</v>
          </cell>
        </row>
        <row r="56933">
          <cell r="B56933">
            <v>6580450176</v>
          </cell>
        </row>
        <row r="56934">
          <cell r="B56934">
            <v>7698536417</v>
          </cell>
        </row>
        <row r="56935">
          <cell r="B56935">
            <v>6580450175</v>
          </cell>
        </row>
        <row r="56936">
          <cell r="B56936">
            <v>7698536416</v>
          </cell>
        </row>
        <row r="56937">
          <cell r="B56937">
            <v>6580450174</v>
          </cell>
        </row>
        <row r="56938">
          <cell r="A56938" t="str">
            <v>集贤</v>
          </cell>
          <cell r="B56938">
            <v>5261854781</v>
          </cell>
        </row>
        <row r="56939">
          <cell r="B56939">
            <v>7698536415</v>
          </cell>
        </row>
        <row r="56940">
          <cell r="B56940">
            <v>6580450173</v>
          </cell>
        </row>
        <row r="56941">
          <cell r="B56941">
            <v>7363745744</v>
          </cell>
        </row>
        <row r="56942">
          <cell r="B56942">
            <v>7698536414</v>
          </cell>
        </row>
        <row r="56943">
          <cell r="B56943">
            <v>6580450172</v>
          </cell>
        </row>
        <row r="56944">
          <cell r="B56944">
            <v>7363745743</v>
          </cell>
        </row>
        <row r="56945">
          <cell r="B56945">
            <v>7698536413</v>
          </cell>
        </row>
        <row r="56946">
          <cell r="B56946">
            <v>6580450171</v>
          </cell>
        </row>
        <row r="56947">
          <cell r="B56947">
            <v>7363745742</v>
          </cell>
        </row>
        <row r="56948">
          <cell r="B56948">
            <v>7199810976</v>
          </cell>
        </row>
        <row r="56949">
          <cell r="B56949">
            <v>7363745741</v>
          </cell>
        </row>
        <row r="56950">
          <cell r="B56950">
            <v>6580450170</v>
          </cell>
        </row>
        <row r="56951">
          <cell r="B56951">
            <v>7363745740</v>
          </cell>
        </row>
        <row r="56952">
          <cell r="B56952">
            <v>7698536412</v>
          </cell>
        </row>
        <row r="56953">
          <cell r="B56953">
            <v>6580450169</v>
          </cell>
        </row>
        <row r="56954">
          <cell r="B56954">
            <v>7698536411</v>
          </cell>
        </row>
        <row r="56955">
          <cell r="B56955">
            <v>7698536410</v>
          </cell>
        </row>
        <row r="56956">
          <cell r="B56956">
            <v>7698536409</v>
          </cell>
        </row>
        <row r="56957">
          <cell r="B56957">
            <v>7698536408</v>
          </cell>
        </row>
        <row r="56958">
          <cell r="B56958">
            <v>7698536407</v>
          </cell>
        </row>
        <row r="56959">
          <cell r="B56959">
            <v>7457814909</v>
          </cell>
        </row>
        <row r="56960">
          <cell r="B56960">
            <v>7698536406</v>
          </cell>
        </row>
        <row r="56961">
          <cell r="B56961">
            <v>7693976108</v>
          </cell>
        </row>
        <row r="56962">
          <cell r="B56962">
            <v>7952684334</v>
          </cell>
        </row>
        <row r="56963">
          <cell r="B56963">
            <v>7698484440</v>
          </cell>
        </row>
        <row r="56964">
          <cell r="B56964">
            <v>2418582882</v>
          </cell>
        </row>
        <row r="56965">
          <cell r="B56965">
            <v>7698484441</v>
          </cell>
        </row>
        <row r="56966">
          <cell r="B56966">
            <v>7698435788</v>
          </cell>
        </row>
        <row r="56967">
          <cell r="B56967">
            <v>696981365</v>
          </cell>
        </row>
        <row r="56968">
          <cell r="B56968">
            <v>7457814908</v>
          </cell>
        </row>
        <row r="56969">
          <cell r="B56969">
            <v>7363741992</v>
          </cell>
        </row>
        <row r="56970">
          <cell r="A56970" t="str">
            <v>小龟山</v>
          </cell>
          <cell r="B56970">
            <v>6525493308</v>
          </cell>
        </row>
        <row r="56971">
          <cell r="B56971">
            <v>7363741993</v>
          </cell>
        </row>
        <row r="56972">
          <cell r="B56972">
            <v>7363741994</v>
          </cell>
        </row>
        <row r="56973">
          <cell r="A56973" t="str">
            <v>小龟山</v>
          </cell>
          <cell r="B56973">
            <v>5216576659</v>
          </cell>
        </row>
        <row r="56974">
          <cell r="A56974" t="str">
            <v>文星</v>
          </cell>
          <cell r="B56974">
            <v>6594651946</v>
          </cell>
        </row>
        <row r="56975">
          <cell r="B56975">
            <v>7698386959</v>
          </cell>
        </row>
        <row r="56976">
          <cell r="B56976">
            <v>7952684407</v>
          </cell>
        </row>
        <row r="56977">
          <cell r="B56977">
            <v>7182314960</v>
          </cell>
        </row>
        <row r="56978">
          <cell r="B56978">
            <v>7182314959</v>
          </cell>
        </row>
        <row r="56979">
          <cell r="B56979">
            <v>7066515334</v>
          </cell>
        </row>
        <row r="56980">
          <cell r="B56980">
            <v>7182314958</v>
          </cell>
        </row>
        <row r="56981">
          <cell r="B56981">
            <v>7066513702</v>
          </cell>
        </row>
        <row r="56982">
          <cell r="B56982">
            <v>7182314957</v>
          </cell>
        </row>
        <row r="56983">
          <cell r="B56983">
            <v>7182314956</v>
          </cell>
        </row>
        <row r="56984">
          <cell r="B56984">
            <v>7363745489</v>
          </cell>
        </row>
        <row r="56985">
          <cell r="B56985">
            <v>7363745490</v>
          </cell>
        </row>
        <row r="56986">
          <cell r="B56986">
            <v>7182314955</v>
          </cell>
        </row>
        <row r="56987">
          <cell r="B56987">
            <v>5963284100</v>
          </cell>
        </row>
        <row r="56988">
          <cell r="B56988">
            <v>7363745491</v>
          </cell>
        </row>
        <row r="56989">
          <cell r="B56989">
            <v>7182314954</v>
          </cell>
        </row>
        <row r="56990">
          <cell r="B56990">
            <v>7182314953</v>
          </cell>
        </row>
        <row r="56991">
          <cell r="B56991">
            <v>7363745488</v>
          </cell>
        </row>
        <row r="56992">
          <cell r="B56992">
            <v>7182314952</v>
          </cell>
        </row>
        <row r="56993">
          <cell r="B56993">
            <v>7363745492</v>
          </cell>
        </row>
        <row r="56994">
          <cell r="B56994">
            <v>5963284101</v>
          </cell>
        </row>
        <row r="56995">
          <cell r="B56995">
            <v>7182314951</v>
          </cell>
        </row>
        <row r="56996">
          <cell r="B56996">
            <v>7363745487</v>
          </cell>
        </row>
        <row r="56997">
          <cell r="B56997">
            <v>7182314950</v>
          </cell>
        </row>
        <row r="56998">
          <cell r="B56998">
            <v>7182314949</v>
          </cell>
        </row>
        <row r="56999">
          <cell r="B56999">
            <v>7182314948</v>
          </cell>
        </row>
        <row r="57000">
          <cell r="B57000">
            <v>7182314947</v>
          </cell>
        </row>
        <row r="57001">
          <cell r="A57001" t="str">
            <v>汉阳火车站</v>
          </cell>
          <cell r="B57001">
            <v>5227950223</v>
          </cell>
        </row>
        <row r="57002">
          <cell r="B57002">
            <v>7182314946</v>
          </cell>
        </row>
        <row r="57003">
          <cell r="B57003">
            <v>7182314945</v>
          </cell>
        </row>
        <row r="57004">
          <cell r="B57004">
            <v>7182314944</v>
          </cell>
        </row>
        <row r="57005">
          <cell r="B57005">
            <v>7182314943</v>
          </cell>
        </row>
        <row r="57006">
          <cell r="B57006">
            <v>7182314942</v>
          </cell>
        </row>
        <row r="57007">
          <cell r="B57007">
            <v>7066513916</v>
          </cell>
        </row>
        <row r="57008">
          <cell r="B57008">
            <v>7182314941</v>
          </cell>
        </row>
        <row r="57009">
          <cell r="B57009">
            <v>7182314940</v>
          </cell>
        </row>
        <row r="57010">
          <cell r="B57010">
            <v>7182314939</v>
          </cell>
        </row>
        <row r="57011">
          <cell r="B57011">
            <v>7182314938</v>
          </cell>
        </row>
        <row r="57012">
          <cell r="B57012">
            <v>7182314937</v>
          </cell>
        </row>
        <row r="57013">
          <cell r="B57013">
            <v>7066512754</v>
          </cell>
        </row>
        <row r="57014">
          <cell r="B57014">
            <v>7182314936</v>
          </cell>
        </row>
        <row r="57015">
          <cell r="A57015" t="str">
            <v>新天</v>
          </cell>
          <cell r="B57015">
            <v>5261854780</v>
          </cell>
        </row>
        <row r="57016">
          <cell r="B57016">
            <v>2446691192</v>
          </cell>
        </row>
        <row r="57017">
          <cell r="B57017">
            <v>7066513003</v>
          </cell>
        </row>
        <row r="57018">
          <cell r="B57018">
            <v>7066513473</v>
          </cell>
        </row>
        <row r="57019">
          <cell r="B57019">
            <v>7066513453</v>
          </cell>
        </row>
        <row r="57020">
          <cell r="B57020">
            <v>7066515404</v>
          </cell>
        </row>
        <row r="57021">
          <cell r="B57021">
            <v>5227950219</v>
          </cell>
        </row>
        <row r="57022">
          <cell r="A57022" t="str">
            <v>龍陽村</v>
          </cell>
          <cell r="B57022">
            <v>5166748489</v>
          </cell>
        </row>
        <row r="57023">
          <cell r="B57023">
            <v>2446691291</v>
          </cell>
        </row>
        <row r="57024">
          <cell r="B57024">
            <v>5227950239</v>
          </cell>
        </row>
        <row r="57025">
          <cell r="B57025">
            <v>7363745818</v>
          </cell>
        </row>
        <row r="57026">
          <cell r="B57026">
            <v>5227950220</v>
          </cell>
        </row>
        <row r="57027">
          <cell r="B57027">
            <v>7363745819</v>
          </cell>
        </row>
        <row r="57028">
          <cell r="B57028">
            <v>7363745820</v>
          </cell>
        </row>
        <row r="57029">
          <cell r="B57029">
            <v>5227950240</v>
          </cell>
        </row>
        <row r="57030">
          <cell r="B57030">
            <v>5227950222</v>
          </cell>
        </row>
        <row r="57031">
          <cell r="A57031" t="str">
            <v>五里墩站</v>
          </cell>
          <cell r="B57031">
            <v>3541570138</v>
          </cell>
        </row>
        <row r="57032">
          <cell r="A57032" t="str">
            <v>螃蟹岬</v>
          </cell>
          <cell r="B57032">
            <v>2067995725</v>
          </cell>
        </row>
        <row r="57033">
          <cell r="A57033" t="str">
            <v>螃蟹岬</v>
          </cell>
          <cell r="B57033">
            <v>6467042661</v>
          </cell>
        </row>
        <row r="57034">
          <cell r="A57034" t="str">
            <v>楚河汉街</v>
          </cell>
          <cell r="B57034">
            <v>2134350584</v>
          </cell>
        </row>
        <row r="57035">
          <cell r="B57035">
            <v>2446691451</v>
          </cell>
        </row>
        <row r="57036">
          <cell r="A57036" t="str">
            <v>螃蟹岬</v>
          </cell>
          <cell r="B57036">
            <v>4069531942</v>
          </cell>
        </row>
        <row r="57037">
          <cell r="B57037">
            <v>2446691456</v>
          </cell>
        </row>
        <row r="57038">
          <cell r="B57038">
            <v>5227950221</v>
          </cell>
        </row>
        <row r="57039">
          <cell r="A57039" t="str">
            <v>三里坝</v>
          </cell>
          <cell r="B57039">
            <v>6157881412</v>
          </cell>
        </row>
        <row r="57040">
          <cell r="A57040" t="str">
            <v>三里坝</v>
          </cell>
          <cell r="B57040">
            <v>6156494061</v>
          </cell>
        </row>
        <row r="57041">
          <cell r="A57041" t="str">
            <v>三里坝</v>
          </cell>
          <cell r="B57041">
            <v>7845035034</v>
          </cell>
        </row>
        <row r="57042">
          <cell r="B57042">
            <v>2446691485</v>
          </cell>
        </row>
        <row r="57043">
          <cell r="B57043">
            <v>5227950237</v>
          </cell>
        </row>
        <row r="57044">
          <cell r="A57044" t="str">
            <v>武昌东</v>
          </cell>
          <cell r="B57044">
            <v>2539553663</v>
          </cell>
        </row>
        <row r="57045">
          <cell r="B57045">
            <v>7363745790</v>
          </cell>
        </row>
        <row r="57046">
          <cell r="B57046">
            <v>6580450167</v>
          </cell>
        </row>
        <row r="57047">
          <cell r="B57047">
            <v>7182315118</v>
          </cell>
        </row>
        <row r="57048">
          <cell r="B57048">
            <v>6580450166</v>
          </cell>
        </row>
        <row r="57049">
          <cell r="B57049">
            <v>5621961663</v>
          </cell>
        </row>
        <row r="57050">
          <cell r="B57050">
            <v>5227950238</v>
          </cell>
        </row>
        <row r="57051">
          <cell r="A57051" t="str">
            <v>遂宁西</v>
          </cell>
          <cell r="B57051">
            <v>8154764581</v>
          </cell>
        </row>
        <row r="57052">
          <cell r="A57052" t="str">
            <v>世纪城</v>
          </cell>
          <cell r="B57052">
            <v>7947192954</v>
          </cell>
        </row>
        <row r="57053">
          <cell r="A57053" t="str">
            <v>世纪城</v>
          </cell>
          <cell r="B57053">
            <v>6669922039</v>
          </cell>
        </row>
        <row r="57054">
          <cell r="A57054" t="str">
            <v>世纪城</v>
          </cell>
          <cell r="B57054">
            <v>7947192953</v>
          </cell>
        </row>
        <row r="57055">
          <cell r="A57055" t="str">
            <v>世纪城</v>
          </cell>
          <cell r="B57055">
            <v>5621961667</v>
          </cell>
        </row>
        <row r="57056">
          <cell r="B57056">
            <v>5621961662</v>
          </cell>
        </row>
        <row r="57057">
          <cell r="A57057" t="str">
            <v>川大江安校区</v>
          </cell>
          <cell r="B57057">
            <v>6594651947</v>
          </cell>
        </row>
        <row r="57058">
          <cell r="B57058">
            <v>7182315119</v>
          </cell>
        </row>
        <row r="57059">
          <cell r="B57059">
            <v>7066515426</v>
          </cell>
        </row>
        <row r="57060">
          <cell r="B57060">
            <v>6580450165</v>
          </cell>
        </row>
        <row r="57061">
          <cell r="B57061">
            <v>7066512766</v>
          </cell>
        </row>
        <row r="57062">
          <cell r="B57062">
            <v>6112625459</v>
          </cell>
        </row>
        <row r="57063">
          <cell r="B57063">
            <v>7066514509</v>
          </cell>
        </row>
        <row r="57064">
          <cell r="B57064">
            <v>7066512936</v>
          </cell>
        </row>
        <row r="57065">
          <cell r="B57065">
            <v>5227950215</v>
          </cell>
        </row>
        <row r="57066">
          <cell r="B57066">
            <v>7066511783</v>
          </cell>
        </row>
        <row r="57067">
          <cell r="B57067">
            <v>7066513430</v>
          </cell>
        </row>
        <row r="57068">
          <cell r="A57068" t="str">
            <v>知音</v>
          </cell>
          <cell r="B57068">
            <v>5261854782</v>
          </cell>
        </row>
        <row r="57069">
          <cell r="A57069" t="str">
            <v>七里庙站</v>
          </cell>
          <cell r="B57069">
            <v>3541570143</v>
          </cell>
        </row>
        <row r="57070">
          <cell r="B57070">
            <v>5227950214</v>
          </cell>
        </row>
        <row r="57071">
          <cell r="B57071">
            <v>7363745794</v>
          </cell>
        </row>
        <row r="57072">
          <cell r="B57072">
            <v>7363745793</v>
          </cell>
        </row>
        <row r="57073">
          <cell r="A57073" t="str">
            <v>琴台</v>
          </cell>
          <cell r="B57073">
            <v>5227950224</v>
          </cell>
        </row>
        <row r="57074">
          <cell r="A57074" t="str">
            <v>琴台</v>
          </cell>
          <cell r="B57074">
            <v>4502917524</v>
          </cell>
        </row>
        <row r="57075">
          <cell r="B57075">
            <v>5227950217</v>
          </cell>
        </row>
        <row r="57076">
          <cell r="B57076">
            <v>7363746084</v>
          </cell>
        </row>
        <row r="57077">
          <cell r="B57077">
            <v>6274888073</v>
          </cell>
        </row>
        <row r="57078">
          <cell r="B57078">
            <v>6496274609</v>
          </cell>
        </row>
        <row r="57079">
          <cell r="B57079">
            <v>6274888100</v>
          </cell>
        </row>
        <row r="57080">
          <cell r="B57080">
            <v>5227950216</v>
          </cell>
        </row>
        <row r="57081">
          <cell r="B57081">
            <v>7832318280</v>
          </cell>
        </row>
        <row r="57082">
          <cell r="B57082">
            <v>7832318190</v>
          </cell>
        </row>
        <row r="57083">
          <cell r="B57083">
            <v>7832318202</v>
          </cell>
        </row>
        <row r="57084">
          <cell r="B57084">
            <v>7832318283</v>
          </cell>
        </row>
        <row r="57085">
          <cell r="B57085">
            <v>6440263290</v>
          </cell>
        </row>
        <row r="57086">
          <cell r="B57086">
            <v>7832318206</v>
          </cell>
        </row>
        <row r="57087">
          <cell r="A57087" t="str">
            <v>乌玛塘</v>
          </cell>
          <cell r="B57087">
            <v>7296234983</v>
          </cell>
        </row>
        <row r="57088">
          <cell r="B57088">
            <v>7832318209</v>
          </cell>
        </row>
        <row r="57089">
          <cell r="B57089">
            <v>7832318294</v>
          </cell>
        </row>
        <row r="57090">
          <cell r="B57090">
            <v>7363745791</v>
          </cell>
        </row>
        <row r="57091">
          <cell r="B57091">
            <v>7363745795</v>
          </cell>
        </row>
        <row r="57092">
          <cell r="B57092">
            <v>7832318288</v>
          </cell>
        </row>
        <row r="57093">
          <cell r="B57093">
            <v>7832318291</v>
          </cell>
        </row>
        <row r="57094">
          <cell r="B57094">
            <v>7832318296</v>
          </cell>
        </row>
        <row r="57095">
          <cell r="B57095">
            <v>7363745792</v>
          </cell>
        </row>
        <row r="57096">
          <cell r="B57096">
            <v>7832318297</v>
          </cell>
        </row>
        <row r="57097">
          <cell r="B57097">
            <v>7832318292</v>
          </cell>
        </row>
        <row r="57098">
          <cell r="B57098">
            <v>7832318301</v>
          </cell>
        </row>
        <row r="57099">
          <cell r="B57099">
            <v>7832318293</v>
          </cell>
        </row>
        <row r="57100">
          <cell r="B57100">
            <v>7832318223</v>
          </cell>
        </row>
        <row r="57101">
          <cell r="B57101">
            <v>7832318298</v>
          </cell>
        </row>
        <row r="57102">
          <cell r="B57102">
            <v>7832318220</v>
          </cell>
        </row>
        <row r="57103">
          <cell r="B57103">
            <v>7832318234</v>
          </cell>
        </row>
        <row r="57104">
          <cell r="B57104">
            <v>6274888078</v>
          </cell>
        </row>
        <row r="57105">
          <cell r="B57105">
            <v>7832318236</v>
          </cell>
        </row>
        <row r="57106">
          <cell r="B57106">
            <v>7832318227</v>
          </cell>
        </row>
        <row r="57107">
          <cell r="B57107">
            <v>7832318299</v>
          </cell>
        </row>
        <row r="57108">
          <cell r="B57108">
            <v>6274888077</v>
          </cell>
        </row>
        <row r="57109">
          <cell r="A57109" t="str">
            <v>中和</v>
          </cell>
          <cell r="B57109">
            <v>6596725545</v>
          </cell>
        </row>
        <row r="57110">
          <cell r="B57110">
            <v>7363745821</v>
          </cell>
        </row>
        <row r="57111">
          <cell r="B57111">
            <v>7066515243</v>
          </cell>
        </row>
        <row r="57112">
          <cell r="B57112">
            <v>7066515209</v>
          </cell>
        </row>
        <row r="57113">
          <cell r="B57113">
            <v>7066514744</v>
          </cell>
        </row>
        <row r="57114">
          <cell r="B57114">
            <v>7066512910</v>
          </cell>
        </row>
        <row r="57115">
          <cell r="B57115">
            <v>7066512853</v>
          </cell>
        </row>
        <row r="57116">
          <cell r="B57116">
            <v>7066515314</v>
          </cell>
        </row>
        <row r="57117">
          <cell r="B57117">
            <v>7066512939</v>
          </cell>
        </row>
        <row r="57118">
          <cell r="B57118">
            <v>7066514933</v>
          </cell>
        </row>
        <row r="57119">
          <cell r="B57119">
            <v>7066513814</v>
          </cell>
        </row>
        <row r="57120">
          <cell r="B57120">
            <v>7066503132</v>
          </cell>
        </row>
        <row r="57121">
          <cell r="B57121">
            <v>5227950209</v>
          </cell>
        </row>
        <row r="57122">
          <cell r="B57122">
            <v>5178943916</v>
          </cell>
        </row>
        <row r="57123">
          <cell r="B57123">
            <v>7363746090</v>
          </cell>
        </row>
        <row r="57124">
          <cell r="B57124">
            <v>7363746089</v>
          </cell>
        </row>
        <row r="57125">
          <cell r="B57125">
            <v>5227950211</v>
          </cell>
        </row>
        <row r="57126">
          <cell r="B57126">
            <v>7363746088</v>
          </cell>
        </row>
        <row r="57127">
          <cell r="B57127">
            <v>7363746087</v>
          </cell>
        </row>
        <row r="57128">
          <cell r="B57128">
            <v>7363746086</v>
          </cell>
        </row>
        <row r="57129">
          <cell r="B57129">
            <v>7363746085</v>
          </cell>
        </row>
        <row r="57130">
          <cell r="A57130" t="str">
            <v>十里铺站</v>
          </cell>
          <cell r="B57130">
            <v>3541570145</v>
          </cell>
        </row>
        <row r="57131">
          <cell r="A57131" t="str">
            <v>新农</v>
          </cell>
          <cell r="B57131">
            <v>5336602270</v>
          </cell>
        </row>
        <row r="57132">
          <cell r="B57132">
            <v>5227950210</v>
          </cell>
        </row>
        <row r="57133">
          <cell r="B57133">
            <v>5227950212</v>
          </cell>
        </row>
        <row r="57134">
          <cell r="A57134" t="str">
            <v>积玉桥C口</v>
          </cell>
          <cell r="B57134">
            <v>2067995727</v>
          </cell>
        </row>
        <row r="57135">
          <cell r="A57135" t="str">
            <v>龙泉驿</v>
          </cell>
          <cell r="B57135">
            <v>3316038313</v>
          </cell>
        </row>
        <row r="57136">
          <cell r="A57136" t="str">
            <v>积玉桥B口</v>
          </cell>
          <cell r="B57136">
            <v>7115820600</v>
          </cell>
        </row>
        <row r="57137">
          <cell r="A57137" t="str">
            <v>大邑</v>
          </cell>
          <cell r="B57137">
            <v>4585422027</v>
          </cell>
        </row>
        <row r="57138">
          <cell r="B57138">
            <v>7066515150</v>
          </cell>
        </row>
        <row r="57139">
          <cell r="B57139">
            <v>7066513901</v>
          </cell>
        </row>
        <row r="57140">
          <cell r="B57140">
            <v>7066513914</v>
          </cell>
        </row>
        <row r="57141">
          <cell r="B57141">
            <v>7066515115</v>
          </cell>
        </row>
        <row r="57142">
          <cell r="B57142">
            <v>7066515159</v>
          </cell>
        </row>
        <row r="57143">
          <cell r="A57143" t="str">
            <v>积玉桥</v>
          </cell>
          <cell r="B57143">
            <v>5216576662</v>
          </cell>
        </row>
        <row r="57144">
          <cell r="B57144">
            <v>7363745817</v>
          </cell>
        </row>
        <row r="57145">
          <cell r="B57145">
            <v>7363745816</v>
          </cell>
        </row>
        <row r="57146">
          <cell r="B57146">
            <v>7363745796</v>
          </cell>
        </row>
        <row r="57147">
          <cell r="B57147">
            <v>7363745815</v>
          </cell>
        </row>
        <row r="57148">
          <cell r="B57148">
            <v>7363745814</v>
          </cell>
        </row>
        <row r="57149">
          <cell r="B57149">
            <v>7363745810</v>
          </cell>
        </row>
        <row r="57150">
          <cell r="B57150">
            <v>7363745813</v>
          </cell>
        </row>
        <row r="57151">
          <cell r="B57151">
            <v>7363745812</v>
          </cell>
        </row>
        <row r="57152">
          <cell r="B57152">
            <v>7363745809</v>
          </cell>
        </row>
        <row r="57153">
          <cell r="B57153">
            <v>7363745811</v>
          </cell>
        </row>
        <row r="57154">
          <cell r="B57154">
            <v>7363745808</v>
          </cell>
        </row>
        <row r="57155">
          <cell r="B57155">
            <v>7363745807</v>
          </cell>
        </row>
        <row r="57156">
          <cell r="B57156">
            <v>7363745806</v>
          </cell>
        </row>
        <row r="57157">
          <cell r="A57157" t="str">
            <v>积玉桥</v>
          </cell>
          <cell r="B57157">
            <v>7118993540</v>
          </cell>
        </row>
        <row r="57158">
          <cell r="B57158">
            <v>7363745805</v>
          </cell>
        </row>
        <row r="57159">
          <cell r="B57159">
            <v>7363745804</v>
          </cell>
        </row>
        <row r="57160">
          <cell r="B57160">
            <v>7363745803</v>
          </cell>
        </row>
        <row r="57161">
          <cell r="B57161">
            <v>5227950208</v>
          </cell>
        </row>
        <row r="57162">
          <cell r="A57162" t="str">
            <v>积玉桥D口</v>
          </cell>
          <cell r="B57162">
            <v>7115820598</v>
          </cell>
        </row>
        <row r="57163">
          <cell r="A57163" t="str">
            <v>王家湾站</v>
          </cell>
          <cell r="B57163">
            <v>3541570146</v>
          </cell>
        </row>
        <row r="57164">
          <cell r="B57164">
            <v>7457815050</v>
          </cell>
        </row>
        <row r="57165">
          <cell r="B57165">
            <v>5227950243</v>
          </cell>
        </row>
        <row r="57166">
          <cell r="B57166">
            <v>6635079288</v>
          </cell>
        </row>
        <row r="57167">
          <cell r="A57167" t="str">
            <v>积玉桥A口</v>
          </cell>
          <cell r="B57167">
            <v>7115820599</v>
          </cell>
        </row>
        <row r="57168">
          <cell r="A57168" t="str">
            <v>王家湾站</v>
          </cell>
          <cell r="B57168">
            <v>5227950195</v>
          </cell>
        </row>
        <row r="57169">
          <cell r="B57169">
            <v>6635079289</v>
          </cell>
        </row>
        <row r="57170">
          <cell r="B57170">
            <v>6112626698</v>
          </cell>
        </row>
        <row r="57171">
          <cell r="B57171">
            <v>5227950207</v>
          </cell>
        </row>
        <row r="57172">
          <cell r="B57172">
            <v>4519170283</v>
          </cell>
        </row>
        <row r="57173">
          <cell r="B57173">
            <v>7363745797</v>
          </cell>
        </row>
        <row r="57174">
          <cell r="B57174">
            <v>6635079290</v>
          </cell>
        </row>
        <row r="57175">
          <cell r="A57175" t="str">
            <v>青鱼嘴</v>
          </cell>
          <cell r="B57175">
            <v>2134350581</v>
          </cell>
        </row>
        <row r="57176">
          <cell r="B57176">
            <v>6635079291</v>
          </cell>
        </row>
        <row r="57177">
          <cell r="A57177" t="str">
            <v>观阁火车站</v>
          </cell>
          <cell r="B57177">
            <v>5242768687</v>
          </cell>
        </row>
        <row r="57178">
          <cell r="B57178">
            <v>7363745798</v>
          </cell>
        </row>
        <row r="57179">
          <cell r="B57179">
            <v>5227950242</v>
          </cell>
        </row>
        <row r="57180">
          <cell r="B57180">
            <v>7363746091</v>
          </cell>
        </row>
        <row r="57181">
          <cell r="B57181">
            <v>7363745799</v>
          </cell>
        </row>
        <row r="57182">
          <cell r="B57182">
            <v>5227950241</v>
          </cell>
        </row>
        <row r="57183">
          <cell r="A57183" t="str">
            <v>新河街</v>
          </cell>
          <cell r="B57183">
            <v>5941525917</v>
          </cell>
        </row>
        <row r="57184">
          <cell r="A57184" t="str">
            <v>凤凰路</v>
          </cell>
          <cell r="B57184">
            <v>5261854783</v>
          </cell>
        </row>
        <row r="57185">
          <cell r="B57185">
            <v>7363745800</v>
          </cell>
        </row>
        <row r="57186">
          <cell r="B57186">
            <v>4733420731</v>
          </cell>
        </row>
        <row r="57187">
          <cell r="B57187">
            <v>5227950142</v>
          </cell>
        </row>
        <row r="57188">
          <cell r="B57188">
            <v>4873338750</v>
          </cell>
        </row>
        <row r="57189">
          <cell r="A57189" t="str">
            <v>黄金口</v>
          </cell>
          <cell r="B57189">
            <v>4733420730</v>
          </cell>
        </row>
        <row r="57190">
          <cell r="B57190">
            <v>5227950094</v>
          </cell>
        </row>
        <row r="57191">
          <cell r="B57191">
            <v>5227950119</v>
          </cell>
        </row>
        <row r="57192">
          <cell r="B57192">
            <v>5227950151</v>
          </cell>
        </row>
        <row r="57193">
          <cell r="B57193">
            <v>5227950150</v>
          </cell>
        </row>
        <row r="57194">
          <cell r="B57194">
            <v>5227950081</v>
          </cell>
        </row>
        <row r="57195">
          <cell r="B57195">
            <v>5227950080</v>
          </cell>
        </row>
        <row r="57196">
          <cell r="B57196">
            <v>5227950083</v>
          </cell>
        </row>
        <row r="57197">
          <cell r="B57197">
            <v>5227950137</v>
          </cell>
        </row>
        <row r="57198">
          <cell r="B57198">
            <v>5227950144</v>
          </cell>
        </row>
        <row r="57199">
          <cell r="B57199">
            <v>5227950146</v>
          </cell>
        </row>
        <row r="57200">
          <cell r="B57200">
            <v>5227950145</v>
          </cell>
        </row>
        <row r="57201">
          <cell r="B57201">
            <v>5227950143</v>
          </cell>
        </row>
        <row r="57202">
          <cell r="B57202">
            <v>5227950204</v>
          </cell>
        </row>
        <row r="57203">
          <cell r="A57203" t="str">
            <v>肖马杨线路所</v>
          </cell>
          <cell r="B57203">
            <v>8042210673</v>
          </cell>
        </row>
        <row r="57204">
          <cell r="A57204" t="str">
            <v>孟家鋪站A出口</v>
          </cell>
          <cell r="B57204">
            <v>4873338743</v>
          </cell>
        </row>
        <row r="57205">
          <cell r="B57205">
            <v>7832337230</v>
          </cell>
        </row>
        <row r="57206">
          <cell r="B57206">
            <v>7363745751</v>
          </cell>
        </row>
        <row r="57207">
          <cell r="B57207">
            <v>7363745752</v>
          </cell>
        </row>
        <row r="57208">
          <cell r="B57208">
            <v>7363745753</v>
          </cell>
        </row>
        <row r="57209">
          <cell r="B57209">
            <v>7363745801</v>
          </cell>
        </row>
        <row r="57210">
          <cell r="B57210">
            <v>7363745754</v>
          </cell>
        </row>
        <row r="57211">
          <cell r="B57211">
            <v>7363745755</v>
          </cell>
        </row>
        <row r="57212">
          <cell r="B57212">
            <v>7363745756</v>
          </cell>
        </row>
        <row r="57213">
          <cell r="B57213">
            <v>7363745757</v>
          </cell>
        </row>
        <row r="57214">
          <cell r="A57214" t="str">
            <v>锦城湖</v>
          </cell>
          <cell r="B57214">
            <v>7089244028</v>
          </cell>
        </row>
        <row r="57215">
          <cell r="A57215" t="str">
            <v>锦城湖</v>
          </cell>
          <cell r="B57215">
            <v>6015691521</v>
          </cell>
        </row>
        <row r="57216">
          <cell r="B57216">
            <v>5227950203</v>
          </cell>
        </row>
        <row r="57217">
          <cell r="B57217">
            <v>7363745758</v>
          </cell>
        </row>
        <row r="57218">
          <cell r="A57218" t="str">
            <v>安庆北</v>
          </cell>
          <cell r="B57218">
            <v>5211777601</v>
          </cell>
        </row>
        <row r="57219">
          <cell r="B57219">
            <v>7363745759</v>
          </cell>
        </row>
        <row r="57220">
          <cell r="B57220">
            <v>7363745760</v>
          </cell>
        </row>
        <row r="57221">
          <cell r="B57221">
            <v>7363745761</v>
          </cell>
        </row>
        <row r="57222">
          <cell r="B57222">
            <v>7363745762</v>
          </cell>
        </row>
        <row r="57223">
          <cell r="B57223">
            <v>7363745763</v>
          </cell>
        </row>
        <row r="57224">
          <cell r="B57224">
            <v>7363745764</v>
          </cell>
        </row>
        <row r="57225">
          <cell r="B57225">
            <v>7363745765</v>
          </cell>
        </row>
        <row r="57226">
          <cell r="B57226">
            <v>7363745766</v>
          </cell>
        </row>
        <row r="57227">
          <cell r="B57227">
            <v>7363745767</v>
          </cell>
        </row>
        <row r="57228">
          <cell r="B57228">
            <v>7952684097</v>
          </cell>
        </row>
        <row r="57229">
          <cell r="B57229">
            <v>7363745768</v>
          </cell>
        </row>
        <row r="57230">
          <cell r="B57230">
            <v>7363745769</v>
          </cell>
        </row>
        <row r="57231">
          <cell r="B57231">
            <v>5227950205</v>
          </cell>
        </row>
        <row r="57232">
          <cell r="A57232" t="str">
            <v>玉龙路站</v>
          </cell>
          <cell r="B57232">
            <v>3541570149</v>
          </cell>
        </row>
        <row r="57233">
          <cell r="B57233">
            <v>7952684168</v>
          </cell>
        </row>
        <row r="57234">
          <cell r="B57234">
            <v>5227950113</v>
          </cell>
        </row>
        <row r="57235">
          <cell r="B57235">
            <v>7363745770</v>
          </cell>
        </row>
        <row r="57236">
          <cell r="B57236">
            <v>5227950202</v>
          </cell>
        </row>
        <row r="57237">
          <cell r="B57237">
            <v>7363745802</v>
          </cell>
        </row>
        <row r="57238">
          <cell r="A57238" t="str">
            <v>孟家铺站</v>
          </cell>
          <cell r="B57238">
            <v>3541570173</v>
          </cell>
        </row>
        <row r="57239">
          <cell r="B57239">
            <v>5227950174</v>
          </cell>
        </row>
        <row r="57240">
          <cell r="B57240">
            <v>7952684402</v>
          </cell>
        </row>
        <row r="57241">
          <cell r="A57241" t="str">
            <v>双流广场</v>
          </cell>
          <cell r="B57241">
            <v>7848150474</v>
          </cell>
        </row>
        <row r="57242">
          <cell r="A57242" t="str">
            <v>双流广场</v>
          </cell>
          <cell r="B57242">
            <v>6156494052</v>
          </cell>
        </row>
        <row r="57243">
          <cell r="B57243">
            <v>7952684326</v>
          </cell>
        </row>
        <row r="57244">
          <cell r="A57244" t="str">
            <v>双流广场</v>
          </cell>
          <cell r="B57244">
            <v>7848150473</v>
          </cell>
        </row>
        <row r="57245">
          <cell r="B57245">
            <v>5227950109</v>
          </cell>
        </row>
        <row r="57246">
          <cell r="B57246">
            <v>5227950198</v>
          </cell>
        </row>
        <row r="57247">
          <cell r="B57247">
            <v>7848129480</v>
          </cell>
        </row>
        <row r="57248">
          <cell r="B57248">
            <v>7182315125</v>
          </cell>
        </row>
        <row r="57249">
          <cell r="B57249">
            <v>7182315124</v>
          </cell>
        </row>
        <row r="57250">
          <cell r="B57250">
            <v>6112626697</v>
          </cell>
        </row>
        <row r="57251">
          <cell r="B57251">
            <v>7182315123</v>
          </cell>
        </row>
        <row r="57252">
          <cell r="A57252" t="str">
            <v>永安堂站</v>
          </cell>
          <cell r="B57252">
            <v>3541570160</v>
          </cell>
        </row>
        <row r="57253">
          <cell r="B57253">
            <v>7182315122</v>
          </cell>
        </row>
        <row r="57254">
          <cell r="B57254">
            <v>7182315121</v>
          </cell>
        </row>
        <row r="57255">
          <cell r="B57255">
            <v>7182315120</v>
          </cell>
        </row>
        <row r="57256">
          <cell r="B57256">
            <v>7294652213</v>
          </cell>
        </row>
        <row r="57257">
          <cell r="B57257">
            <v>7294649690</v>
          </cell>
        </row>
        <row r="57258">
          <cell r="B57258">
            <v>7294552463</v>
          </cell>
        </row>
        <row r="57259">
          <cell r="B57259">
            <v>5227950197</v>
          </cell>
        </row>
        <row r="57260">
          <cell r="B57260">
            <v>5227950199</v>
          </cell>
        </row>
        <row r="57261">
          <cell r="B57261">
            <v>7552227940</v>
          </cell>
        </row>
        <row r="57262">
          <cell r="B57262">
            <v>7552227939</v>
          </cell>
        </row>
        <row r="57263">
          <cell r="B57263">
            <v>7552227938</v>
          </cell>
        </row>
        <row r="57264">
          <cell r="B57264">
            <v>7552227937</v>
          </cell>
        </row>
        <row r="57265">
          <cell r="A57265" t="str">
            <v>珠江路</v>
          </cell>
          <cell r="B57265">
            <v>6594651962</v>
          </cell>
        </row>
        <row r="57266">
          <cell r="B57266">
            <v>7552227936</v>
          </cell>
        </row>
        <row r="57267">
          <cell r="B57267">
            <v>7552227935</v>
          </cell>
        </row>
        <row r="57268">
          <cell r="B57268">
            <v>7848150403</v>
          </cell>
        </row>
        <row r="57269">
          <cell r="B57269">
            <v>7552227934</v>
          </cell>
        </row>
        <row r="57270">
          <cell r="B57270">
            <v>5227950100</v>
          </cell>
        </row>
        <row r="57271">
          <cell r="B57271">
            <v>7552227933</v>
          </cell>
        </row>
        <row r="57272">
          <cell r="B57272">
            <v>7552227932</v>
          </cell>
        </row>
        <row r="57273">
          <cell r="B57273">
            <v>7552227931</v>
          </cell>
        </row>
        <row r="57274">
          <cell r="B57274">
            <v>7552227930</v>
          </cell>
        </row>
        <row r="57275">
          <cell r="B57275">
            <v>7552227929</v>
          </cell>
        </row>
        <row r="57276">
          <cell r="B57276">
            <v>7848150397</v>
          </cell>
        </row>
        <row r="57277">
          <cell r="B57277">
            <v>7552227928</v>
          </cell>
        </row>
        <row r="57278">
          <cell r="B57278">
            <v>7552227927</v>
          </cell>
        </row>
        <row r="57279">
          <cell r="B57279">
            <v>6635079295</v>
          </cell>
        </row>
        <row r="57280">
          <cell r="B57280">
            <v>7552227926</v>
          </cell>
        </row>
        <row r="57281">
          <cell r="B57281">
            <v>7552227925</v>
          </cell>
        </row>
        <row r="57282">
          <cell r="B57282">
            <v>6635079294</v>
          </cell>
        </row>
        <row r="57283">
          <cell r="B57283">
            <v>7552227924</v>
          </cell>
        </row>
        <row r="57284">
          <cell r="B57284">
            <v>7952684211</v>
          </cell>
        </row>
        <row r="57285">
          <cell r="B57285">
            <v>7952684137</v>
          </cell>
        </row>
        <row r="57286">
          <cell r="B57286">
            <v>6635079293</v>
          </cell>
        </row>
        <row r="57287">
          <cell r="B57287">
            <v>7952684364</v>
          </cell>
        </row>
        <row r="57288">
          <cell r="B57288">
            <v>7952684288</v>
          </cell>
        </row>
        <row r="57289">
          <cell r="B57289">
            <v>7952684130</v>
          </cell>
        </row>
        <row r="57290">
          <cell r="B57290">
            <v>5227950200</v>
          </cell>
        </row>
        <row r="57291">
          <cell r="B57291">
            <v>7952684440</v>
          </cell>
        </row>
        <row r="57292">
          <cell r="B57292">
            <v>6635079292</v>
          </cell>
        </row>
        <row r="57293">
          <cell r="B57293">
            <v>7952684280</v>
          </cell>
        </row>
        <row r="57294">
          <cell r="B57294">
            <v>7952684203</v>
          </cell>
        </row>
        <row r="57295">
          <cell r="B57295">
            <v>7952684433</v>
          </cell>
        </row>
        <row r="57296">
          <cell r="B57296">
            <v>7952684357</v>
          </cell>
        </row>
        <row r="57297">
          <cell r="B57297">
            <v>7952684197</v>
          </cell>
        </row>
        <row r="57298">
          <cell r="B57298">
            <v>7952684124</v>
          </cell>
        </row>
        <row r="57299">
          <cell r="B57299">
            <v>7952684351</v>
          </cell>
        </row>
        <row r="57300">
          <cell r="B57300">
            <v>7952684274</v>
          </cell>
        </row>
        <row r="57301">
          <cell r="B57301">
            <v>7952684354</v>
          </cell>
        </row>
        <row r="57302">
          <cell r="B57302">
            <v>7952684277</v>
          </cell>
        </row>
        <row r="57303">
          <cell r="B57303">
            <v>7952684122</v>
          </cell>
        </row>
        <row r="57304">
          <cell r="B57304">
            <v>7552227923</v>
          </cell>
        </row>
        <row r="57305">
          <cell r="B57305">
            <v>7552227922</v>
          </cell>
        </row>
        <row r="57306">
          <cell r="B57306">
            <v>7952684321</v>
          </cell>
        </row>
        <row r="57307">
          <cell r="B57307">
            <v>7552227921</v>
          </cell>
        </row>
        <row r="57308">
          <cell r="B57308">
            <v>7552227920</v>
          </cell>
        </row>
        <row r="57309">
          <cell r="A57309" t="str">
            <v>建始</v>
          </cell>
          <cell r="B57309">
            <v>3499299959</v>
          </cell>
        </row>
        <row r="57310">
          <cell r="B57310">
            <v>7952684307</v>
          </cell>
        </row>
        <row r="57311">
          <cell r="B57311">
            <v>7952684229</v>
          </cell>
        </row>
        <row r="57312">
          <cell r="B57312">
            <v>7952684371</v>
          </cell>
        </row>
        <row r="57313">
          <cell r="B57313">
            <v>7952684447</v>
          </cell>
        </row>
        <row r="57314">
          <cell r="B57314">
            <v>7952684217</v>
          </cell>
        </row>
        <row r="57315">
          <cell r="B57315">
            <v>7952684223</v>
          </cell>
        </row>
        <row r="57316">
          <cell r="B57316">
            <v>7952684383</v>
          </cell>
        </row>
        <row r="57317">
          <cell r="B57317">
            <v>7952684459</v>
          </cell>
        </row>
        <row r="57318">
          <cell r="B57318">
            <v>7952684301</v>
          </cell>
        </row>
        <row r="57319">
          <cell r="B57319">
            <v>7182315974</v>
          </cell>
        </row>
        <row r="57320">
          <cell r="B57320">
            <v>7952684377</v>
          </cell>
        </row>
        <row r="57321">
          <cell r="B57321">
            <v>7952684149</v>
          </cell>
        </row>
        <row r="57322">
          <cell r="B57322">
            <v>7952684295</v>
          </cell>
        </row>
        <row r="57323">
          <cell r="B57323">
            <v>7952684453</v>
          </cell>
        </row>
        <row r="57324">
          <cell r="B57324">
            <v>7952684143</v>
          </cell>
        </row>
        <row r="57325">
          <cell r="B57325">
            <v>6498665011</v>
          </cell>
        </row>
        <row r="57326">
          <cell r="B57326">
            <v>6498665000</v>
          </cell>
        </row>
        <row r="57327">
          <cell r="B57327">
            <v>7816358797</v>
          </cell>
        </row>
        <row r="57328">
          <cell r="B57328">
            <v>7952684247</v>
          </cell>
        </row>
        <row r="57329">
          <cell r="B57329">
            <v>7952684397</v>
          </cell>
        </row>
        <row r="57330">
          <cell r="B57330">
            <v>7952684092</v>
          </cell>
        </row>
        <row r="57331">
          <cell r="A57331" t="str">
            <v>大英东</v>
          </cell>
          <cell r="B57331">
            <v>3196466450</v>
          </cell>
        </row>
        <row r="57332">
          <cell r="B57332">
            <v>7952684172</v>
          </cell>
        </row>
        <row r="57333">
          <cell r="B57333">
            <v>7952684242</v>
          </cell>
        </row>
        <row r="57334">
          <cell r="B57334">
            <v>6498959585</v>
          </cell>
        </row>
        <row r="57335">
          <cell r="B57335">
            <v>6410098426</v>
          </cell>
        </row>
        <row r="57336">
          <cell r="B57336">
            <v>6410097457</v>
          </cell>
        </row>
        <row r="57337">
          <cell r="B57337">
            <v>6410098056</v>
          </cell>
        </row>
        <row r="57338">
          <cell r="B57338">
            <v>6410096893</v>
          </cell>
        </row>
        <row r="57339">
          <cell r="A57339" t="str">
            <v>竹峰</v>
          </cell>
          <cell r="B57339">
            <v>7272083195</v>
          </cell>
        </row>
        <row r="57340">
          <cell r="B57340">
            <v>6410097693</v>
          </cell>
        </row>
        <row r="57341">
          <cell r="B57341">
            <v>7952547684</v>
          </cell>
        </row>
        <row r="57342">
          <cell r="B57342">
            <v>6410098195</v>
          </cell>
        </row>
        <row r="57343">
          <cell r="B57343">
            <v>7952684155</v>
          </cell>
        </row>
        <row r="57344">
          <cell r="B57344">
            <v>6498665007</v>
          </cell>
        </row>
        <row r="57345">
          <cell r="B57345">
            <v>7952684313</v>
          </cell>
        </row>
        <row r="57346">
          <cell r="B57346">
            <v>6410099108</v>
          </cell>
        </row>
        <row r="57347">
          <cell r="B57347">
            <v>7952684389</v>
          </cell>
        </row>
        <row r="57348">
          <cell r="B57348">
            <v>6410097562</v>
          </cell>
        </row>
        <row r="57349">
          <cell r="B57349">
            <v>6410098230</v>
          </cell>
        </row>
        <row r="57350">
          <cell r="B57350">
            <v>6410097397</v>
          </cell>
        </row>
        <row r="57351">
          <cell r="B57351">
            <v>6410097996</v>
          </cell>
        </row>
        <row r="57352">
          <cell r="B57352">
            <v>6410097517</v>
          </cell>
        </row>
        <row r="57353">
          <cell r="B57353">
            <v>6410098250</v>
          </cell>
        </row>
        <row r="57354">
          <cell r="A57354" t="str">
            <v>锦城广场东</v>
          </cell>
          <cell r="B57354">
            <v>7947192951</v>
          </cell>
        </row>
        <row r="57355">
          <cell r="A57355" t="str">
            <v>锦城广场东</v>
          </cell>
          <cell r="B57355">
            <v>6669922023</v>
          </cell>
        </row>
        <row r="57356">
          <cell r="A57356" t="str">
            <v>锦城广场</v>
          </cell>
          <cell r="B57356">
            <v>7947192950</v>
          </cell>
        </row>
        <row r="57357">
          <cell r="A57357" t="str">
            <v>锦城广场</v>
          </cell>
          <cell r="B57357">
            <v>5621961677</v>
          </cell>
        </row>
        <row r="57358">
          <cell r="B57358">
            <v>7066514586</v>
          </cell>
        </row>
        <row r="57359">
          <cell r="A57359" t="str">
            <v>武胜路</v>
          </cell>
          <cell r="B57359">
            <v>4502917527</v>
          </cell>
        </row>
        <row r="57360">
          <cell r="A57360" t="str">
            <v>双流机场</v>
          </cell>
          <cell r="B57360">
            <v>7848150404</v>
          </cell>
        </row>
        <row r="57361">
          <cell r="A57361" t="str">
            <v>双流机场</v>
          </cell>
          <cell r="B57361">
            <v>3244546898</v>
          </cell>
        </row>
        <row r="57362">
          <cell r="A57362" t="str">
            <v>双流机场</v>
          </cell>
          <cell r="B57362">
            <v>6594651893</v>
          </cell>
        </row>
        <row r="57363">
          <cell r="B57363">
            <v>5937673879</v>
          </cell>
        </row>
        <row r="57364">
          <cell r="A57364" t="str">
            <v>双流机场</v>
          </cell>
          <cell r="B57364">
            <v>6320382202</v>
          </cell>
        </row>
        <row r="57365">
          <cell r="A57365" t="str">
            <v>双流机场</v>
          </cell>
          <cell r="B57365">
            <v>7848150398</v>
          </cell>
        </row>
        <row r="57366">
          <cell r="B57366">
            <v>5227950247</v>
          </cell>
        </row>
        <row r="57367">
          <cell r="A57367" t="str">
            <v>双流机场2航站楼</v>
          </cell>
          <cell r="B57367">
            <v>7848129472</v>
          </cell>
        </row>
        <row r="57368">
          <cell r="A57368" t="str">
            <v>双流机场2航站楼</v>
          </cell>
          <cell r="B57368">
            <v>5081771535</v>
          </cell>
        </row>
        <row r="57369">
          <cell r="A57369" t="str">
            <v>双流机场2航站楼</v>
          </cell>
          <cell r="B57369">
            <v>7848129471</v>
          </cell>
        </row>
        <row r="57370">
          <cell r="B57370">
            <v>5227950246</v>
          </cell>
        </row>
        <row r="57371">
          <cell r="B57371">
            <v>5227950244</v>
          </cell>
        </row>
        <row r="57372">
          <cell r="A57372" t="str">
            <v>东亭</v>
          </cell>
          <cell r="B57372">
            <v>2134350578</v>
          </cell>
        </row>
        <row r="57373">
          <cell r="B57373">
            <v>7363746093</v>
          </cell>
        </row>
        <row r="57374">
          <cell r="B57374">
            <v>7363746092</v>
          </cell>
        </row>
        <row r="57375">
          <cell r="B57375">
            <v>6410098186</v>
          </cell>
        </row>
        <row r="57376">
          <cell r="B57376">
            <v>6410098456</v>
          </cell>
        </row>
        <row r="57377">
          <cell r="B57377">
            <v>6410097721</v>
          </cell>
        </row>
        <row r="57378">
          <cell r="B57378">
            <v>6410098223</v>
          </cell>
        </row>
        <row r="57379">
          <cell r="B57379">
            <v>6410099397</v>
          </cell>
        </row>
        <row r="57380">
          <cell r="B57380">
            <v>6410097531</v>
          </cell>
        </row>
        <row r="57381">
          <cell r="B57381">
            <v>6410098261</v>
          </cell>
        </row>
        <row r="57382">
          <cell r="B57382">
            <v>6410097430</v>
          </cell>
        </row>
        <row r="57383">
          <cell r="B57383">
            <v>6410098028</v>
          </cell>
        </row>
        <row r="57384">
          <cell r="B57384">
            <v>6410098400</v>
          </cell>
        </row>
        <row r="57385">
          <cell r="B57385">
            <v>6410097467</v>
          </cell>
        </row>
        <row r="57386">
          <cell r="B57386">
            <v>6410098065</v>
          </cell>
        </row>
        <row r="57387">
          <cell r="B57387">
            <v>6410098336</v>
          </cell>
        </row>
        <row r="57388">
          <cell r="B57388">
            <v>6410097704</v>
          </cell>
        </row>
        <row r="57389">
          <cell r="B57389">
            <v>6410098207</v>
          </cell>
        </row>
        <row r="57390">
          <cell r="B57390">
            <v>6410099121</v>
          </cell>
        </row>
        <row r="57391">
          <cell r="B57391">
            <v>5227950245</v>
          </cell>
        </row>
        <row r="57392">
          <cell r="B57392">
            <v>5030816414</v>
          </cell>
        </row>
        <row r="57393">
          <cell r="B57393">
            <v>5030816408</v>
          </cell>
        </row>
        <row r="57394">
          <cell r="B57394">
            <v>5030816413</v>
          </cell>
        </row>
        <row r="57395">
          <cell r="B57395">
            <v>5030816411</v>
          </cell>
        </row>
        <row r="57396">
          <cell r="A57396" t="str">
            <v>三桥埠</v>
          </cell>
          <cell r="B57396">
            <v>7342408835</v>
          </cell>
        </row>
        <row r="57397">
          <cell r="A57397" t="str">
            <v>东升</v>
          </cell>
          <cell r="B57397">
            <v>7852340293</v>
          </cell>
        </row>
        <row r="57398">
          <cell r="A57398" t="str">
            <v>东升</v>
          </cell>
          <cell r="B57398">
            <v>6156494045</v>
          </cell>
        </row>
        <row r="57399">
          <cell r="A57399" t="str">
            <v>硚口路站</v>
          </cell>
          <cell r="B57399">
            <v>1703084337</v>
          </cell>
        </row>
        <row r="57400">
          <cell r="A57400" t="str">
            <v>东升</v>
          </cell>
          <cell r="B57400">
            <v>7852340292</v>
          </cell>
        </row>
        <row r="57401">
          <cell r="A57401" t="str">
            <v>汉正街</v>
          </cell>
          <cell r="B57401">
            <v>4054001787</v>
          </cell>
        </row>
        <row r="57402">
          <cell r="A57402" t="str">
            <v>临嶂大道</v>
          </cell>
          <cell r="B57402">
            <v>5261854785</v>
          </cell>
        </row>
        <row r="57403">
          <cell r="B57403">
            <v>7429711186</v>
          </cell>
        </row>
        <row r="57404">
          <cell r="B57404">
            <v>7429711185</v>
          </cell>
        </row>
        <row r="57405">
          <cell r="B57405">
            <v>7363738880</v>
          </cell>
        </row>
        <row r="57406">
          <cell r="B57406">
            <v>7848150401</v>
          </cell>
        </row>
        <row r="57407">
          <cell r="B57407">
            <v>7848150396</v>
          </cell>
        </row>
        <row r="57408">
          <cell r="A57408" t="str">
            <v>蔡甸广场</v>
          </cell>
          <cell r="B57408">
            <v>5261854784</v>
          </cell>
        </row>
        <row r="57409">
          <cell r="B57409">
            <v>7848150389</v>
          </cell>
        </row>
        <row r="57410">
          <cell r="B57410">
            <v>7848150386</v>
          </cell>
        </row>
        <row r="57411">
          <cell r="A57411" t="str">
            <v>龙平路</v>
          </cell>
          <cell r="B57411">
            <v>3309162963</v>
          </cell>
        </row>
        <row r="57412">
          <cell r="B57412">
            <v>7429711190</v>
          </cell>
        </row>
        <row r="57413">
          <cell r="B57413">
            <v>7429711189</v>
          </cell>
        </row>
        <row r="57414">
          <cell r="B57414">
            <v>7429711188</v>
          </cell>
        </row>
        <row r="57415">
          <cell r="B57415">
            <v>7429711187</v>
          </cell>
        </row>
        <row r="57416">
          <cell r="A57416" t="str">
            <v>崇仁路站</v>
          </cell>
          <cell r="B57416">
            <v>1703084218</v>
          </cell>
        </row>
        <row r="57417">
          <cell r="A57417" t="str">
            <v>太平洋站</v>
          </cell>
          <cell r="B57417">
            <v>1703084212</v>
          </cell>
        </row>
        <row r="57418">
          <cell r="A57418" t="str">
            <v>锦城大道</v>
          </cell>
          <cell r="B57418">
            <v>6015691512</v>
          </cell>
        </row>
        <row r="57419">
          <cell r="A57419" t="str">
            <v>六渡桥</v>
          </cell>
          <cell r="B57419">
            <v>4054001781</v>
          </cell>
        </row>
        <row r="57420">
          <cell r="A57420" t="str">
            <v>梨园</v>
          </cell>
          <cell r="B57420">
            <v>4848963449</v>
          </cell>
        </row>
        <row r="57421">
          <cell r="B57421">
            <v>5030815134</v>
          </cell>
        </row>
        <row r="57422">
          <cell r="B57422">
            <v>6440262836</v>
          </cell>
        </row>
        <row r="57423">
          <cell r="B57423">
            <v>7066514517</v>
          </cell>
        </row>
        <row r="57424">
          <cell r="B57424">
            <v>7066513843</v>
          </cell>
        </row>
        <row r="57425">
          <cell r="B57425">
            <v>6410099117</v>
          </cell>
        </row>
        <row r="57426">
          <cell r="B57426">
            <v>6410098204</v>
          </cell>
        </row>
        <row r="57427">
          <cell r="A57427" t="str">
            <v>大英</v>
          </cell>
          <cell r="B57427">
            <v>2375898322</v>
          </cell>
        </row>
        <row r="57428">
          <cell r="B57428">
            <v>6410097700</v>
          </cell>
        </row>
        <row r="57429">
          <cell r="B57429">
            <v>6440262901</v>
          </cell>
        </row>
        <row r="57430">
          <cell r="B57430">
            <v>6410098433</v>
          </cell>
        </row>
        <row r="57431">
          <cell r="B57431">
            <v>6410098061</v>
          </cell>
        </row>
        <row r="57432">
          <cell r="B57432">
            <v>6440263353</v>
          </cell>
        </row>
        <row r="57433">
          <cell r="B57433">
            <v>6410097437</v>
          </cell>
        </row>
        <row r="57434">
          <cell r="B57434">
            <v>6410098035</v>
          </cell>
        </row>
        <row r="57435">
          <cell r="B57435">
            <v>6440262813</v>
          </cell>
        </row>
        <row r="57436">
          <cell r="B57436">
            <v>6410098463</v>
          </cell>
        </row>
        <row r="57437">
          <cell r="B57437">
            <v>6410097484</v>
          </cell>
        </row>
        <row r="57438">
          <cell r="B57438">
            <v>6410098419</v>
          </cell>
        </row>
        <row r="57439">
          <cell r="B57439">
            <v>6410097992</v>
          </cell>
        </row>
        <row r="57440">
          <cell r="B57440">
            <v>6410097449</v>
          </cell>
        </row>
        <row r="57441">
          <cell r="B57441">
            <v>6410098281</v>
          </cell>
        </row>
        <row r="57442">
          <cell r="B57442">
            <v>6410097554</v>
          </cell>
        </row>
        <row r="57443">
          <cell r="B57443">
            <v>6410098359</v>
          </cell>
        </row>
        <row r="57444">
          <cell r="B57444">
            <v>6410098245</v>
          </cell>
        </row>
        <row r="57445">
          <cell r="B57445">
            <v>6410097512</v>
          </cell>
        </row>
        <row r="57446">
          <cell r="B57446">
            <v>6410098476</v>
          </cell>
        </row>
        <row r="57447">
          <cell r="B57447">
            <v>6410098047</v>
          </cell>
        </row>
        <row r="57448">
          <cell r="B57448">
            <v>6410098004</v>
          </cell>
        </row>
        <row r="57449">
          <cell r="B57449">
            <v>6410097406</v>
          </cell>
        </row>
        <row r="57450">
          <cell r="B57450">
            <v>6410098237</v>
          </cell>
        </row>
        <row r="57451">
          <cell r="B57451">
            <v>6410097503</v>
          </cell>
        </row>
        <row r="57452">
          <cell r="A57452" t="str">
            <v>锦城大道</v>
          </cell>
          <cell r="B57452">
            <v>6502256094</v>
          </cell>
        </row>
        <row r="57453">
          <cell r="A57453" t="str">
            <v>孵化园</v>
          </cell>
          <cell r="B57453">
            <v>7947192948</v>
          </cell>
        </row>
        <row r="57454">
          <cell r="A57454" t="str">
            <v>锦城大道</v>
          </cell>
          <cell r="B57454">
            <v>7089244027</v>
          </cell>
        </row>
        <row r="57455">
          <cell r="A57455" t="str">
            <v>孵化园</v>
          </cell>
          <cell r="B57455">
            <v>5621961684</v>
          </cell>
        </row>
        <row r="57456">
          <cell r="A57456" t="str">
            <v>灵仙庙</v>
          </cell>
          <cell r="B57456">
            <v>8172983656</v>
          </cell>
        </row>
        <row r="57457">
          <cell r="A57457" t="str">
            <v>孵化园</v>
          </cell>
          <cell r="B57457">
            <v>6502256096</v>
          </cell>
        </row>
        <row r="57458">
          <cell r="B57458">
            <v>6440263379</v>
          </cell>
        </row>
        <row r="57459">
          <cell r="A57459" t="str">
            <v>心岛</v>
          </cell>
          <cell r="B57459">
            <v>6502256095</v>
          </cell>
        </row>
        <row r="57460">
          <cell r="B57460">
            <v>5621961681</v>
          </cell>
        </row>
        <row r="57461">
          <cell r="A57461" t="str">
            <v>书房</v>
          </cell>
          <cell r="B57461">
            <v>3316038283</v>
          </cell>
        </row>
        <row r="57462">
          <cell r="B57462">
            <v>5621961682</v>
          </cell>
        </row>
        <row r="57463">
          <cell r="A57463" t="str">
            <v>岳家嘴</v>
          </cell>
          <cell r="B57463">
            <v>4848963443</v>
          </cell>
        </row>
        <row r="57464">
          <cell r="A57464" t="str">
            <v>D出口</v>
          </cell>
          <cell r="B57464">
            <v>5325077208</v>
          </cell>
        </row>
        <row r="57465">
          <cell r="A57465" t="str">
            <v>岳家嘴</v>
          </cell>
          <cell r="B57465">
            <v>2134350582</v>
          </cell>
        </row>
        <row r="57466">
          <cell r="A57466" t="str">
            <v>C出口</v>
          </cell>
          <cell r="B57466">
            <v>5325077209</v>
          </cell>
        </row>
        <row r="57467">
          <cell r="B57467">
            <v>5227950250</v>
          </cell>
        </row>
        <row r="57468">
          <cell r="A57468" t="str">
            <v>孵化园</v>
          </cell>
          <cell r="B57468">
            <v>7947192949</v>
          </cell>
        </row>
        <row r="57469">
          <cell r="A57469" t="str">
            <v>孵化园</v>
          </cell>
          <cell r="B57469">
            <v>6669922033</v>
          </cell>
        </row>
        <row r="57470">
          <cell r="B57470">
            <v>5227950251</v>
          </cell>
        </row>
        <row r="57471">
          <cell r="A57471" t="str">
            <v>顺风</v>
          </cell>
          <cell r="B57471">
            <v>6594651963</v>
          </cell>
        </row>
        <row r="57472">
          <cell r="A57472" t="str">
            <v>F出口</v>
          </cell>
          <cell r="B57472">
            <v>5325077205</v>
          </cell>
        </row>
        <row r="57473">
          <cell r="A57473" t="str">
            <v>湖北大学</v>
          </cell>
          <cell r="B57473">
            <v>5325077202</v>
          </cell>
        </row>
        <row r="57474">
          <cell r="A57474" t="str">
            <v>B出口</v>
          </cell>
          <cell r="B57474">
            <v>5325077206</v>
          </cell>
        </row>
        <row r="57475">
          <cell r="B57475">
            <v>6112626695</v>
          </cell>
        </row>
        <row r="57476">
          <cell r="A57476" t="str">
            <v>利济北路站</v>
          </cell>
          <cell r="B57476">
            <v>1703084215</v>
          </cell>
        </row>
        <row r="57477">
          <cell r="B57477">
            <v>5227950249</v>
          </cell>
        </row>
        <row r="57478">
          <cell r="B57478">
            <v>7363743172</v>
          </cell>
        </row>
        <row r="57479">
          <cell r="B57479">
            <v>7363743171</v>
          </cell>
        </row>
        <row r="57480">
          <cell r="B57480">
            <v>7363743170</v>
          </cell>
        </row>
        <row r="57481">
          <cell r="B57481">
            <v>7363743169</v>
          </cell>
        </row>
        <row r="57482">
          <cell r="B57482">
            <v>7363743168</v>
          </cell>
        </row>
        <row r="57483">
          <cell r="B57483">
            <v>7363743167</v>
          </cell>
        </row>
        <row r="57484">
          <cell r="B57484">
            <v>7363743166</v>
          </cell>
        </row>
        <row r="57485">
          <cell r="B57485">
            <v>7363743165</v>
          </cell>
        </row>
        <row r="57486">
          <cell r="B57486">
            <v>7363743164</v>
          </cell>
        </row>
        <row r="57487">
          <cell r="B57487">
            <v>7363743163</v>
          </cell>
        </row>
        <row r="57488">
          <cell r="B57488">
            <v>7363743162</v>
          </cell>
        </row>
        <row r="57489">
          <cell r="B57489">
            <v>7363743161</v>
          </cell>
        </row>
        <row r="57490">
          <cell r="B57490">
            <v>7363743160</v>
          </cell>
        </row>
        <row r="57491">
          <cell r="B57491">
            <v>7363743159</v>
          </cell>
        </row>
        <row r="57492">
          <cell r="B57492">
            <v>7363743158</v>
          </cell>
        </row>
        <row r="57493">
          <cell r="B57493">
            <v>6410098468</v>
          </cell>
        </row>
        <row r="57494">
          <cell r="B57494">
            <v>6410097478</v>
          </cell>
        </row>
        <row r="57495">
          <cell r="B57495">
            <v>6410098079</v>
          </cell>
        </row>
        <row r="57496">
          <cell r="B57496">
            <v>6410098351</v>
          </cell>
        </row>
        <row r="57497">
          <cell r="B57497">
            <v>6410097546</v>
          </cell>
        </row>
        <row r="57498">
          <cell r="B57498">
            <v>6410098219</v>
          </cell>
        </row>
        <row r="57499">
          <cell r="B57499">
            <v>6410099134</v>
          </cell>
        </row>
        <row r="57500">
          <cell r="B57500">
            <v>6410097987</v>
          </cell>
        </row>
        <row r="57501">
          <cell r="B57501">
            <v>6410098412</v>
          </cell>
        </row>
        <row r="57502">
          <cell r="B57502">
            <v>6410097426</v>
          </cell>
        </row>
        <row r="57503">
          <cell r="B57503">
            <v>6410098024</v>
          </cell>
        </row>
        <row r="57504">
          <cell r="B57504">
            <v>6410098450</v>
          </cell>
        </row>
        <row r="57505">
          <cell r="B57505">
            <v>6410097716</v>
          </cell>
        </row>
        <row r="57506">
          <cell r="B57506">
            <v>6410098059</v>
          </cell>
        </row>
        <row r="57507">
          <cell r="B57507">
            <v>6410098488</v>
          </cell>
        </row>
        <row r="57508">
          <cell r="B57508">
            <v>6410097525</v>
          </cell>
        </row>
        <row r="57509">
          <cell r="B57509">
            <v>6410098257</v>
          </cell>
        </row>
        <row r="57510">
          <cell r="B57510">
            <v>6410099113</v>
          </cell>
        </row>
        <row r="57511">
          <cell r="B57511">
            <v>6410097567</v>
          </cell>
        </row>
        <row r="57512">
          <cell r="B57512">
            <v>6410098393</v>
          </cell>
        </row>
        <row r="57513">
          <cell r="B57513">
            <v>6410097460</v>
          </cell>
        </row>
        <row r="57514">
          <cell r="B57514">
            <v>6410098000</v>
          </cell>
        </row>
        <row r="57515">
          <cell r="B57515">
            <v>6410098429</v>
          </cell>
        </row>
        <row r="57516">
          <cell r="B57516">
            <v>6410097697</v>
          </cell>
        </row>
        <row r="57517">
          <cell r="B57517">
            <v>6410098200</v>
          </cell>
        </row>
        <row r="57518">
          <cell r="B57518">
            <v>6410098465</v>
          </cell>
        </row>
        <row r="57519">
          <cell r="B57519">
            <v>6410097500</v>
          </cell>
        </row>
        <row r="57520">
          <cell r="A57520" t="str">
            <v>E出口</v>
          </cell>
          <cell r="B57520">
            <v>5325077203</v>
          </cell>
        </row>
        <row r="57521">
          <cell r="B57521">
            <v>6410098234</v>
          </cell>
        </row>
        <row r="57522">
          <cell r="B57522">
            <v>6410097402</v>
          </cell>
        </row>
        <row r="57523">
          <cell r="B57523">
            <v>6410097445</v>
          </cell>
        </row>
        <row r="57524">
          <cell r="B57524">
            <v>6410098043</v>
          </cell>
        </row>
        <row r="57525">
          <cell r="B57525">
            <v>6410098472</v>
          </cell>
        </row>
        <row r="57526">
          <cell r="B57526">
            <v>6410097508</v>
          </cell>
        </row>
        <row r="57527">
          <cell r="B57527">
            <v>6410098082</v>
          </cell>
        </row>
        <row r="57528">
          <cell r="B57528">
            <v>6410098355</v>
          </cell>
        </row>
        <row r="57529">
          <cell r="B57529">
            <v>6410097550</v>
          </cell>
        </row>
        <row r="57530">
          <cell r="B57530">
            <v>6410098277</v>
          </cell>
        </row>
        <row r="57531">
          <cell r="B57531">
            <v>6410099137</v>
          </cell>
        </row>
        <row r="57532">
          <cell r="B57532">
            <v>6410097990</v>
          </cell>
        </row>
        <row r="57533">
          <cell r="B57533">
            <v>6410098415</v>
          </cell>
        </row>
        <row r="57534">
          <cell r="B57534">
            <v>6410097481</v>
          </cell>
        </row>
        <row r="57535">
          <cell r="A57535" t="str">
            <v>A出口</v>
          </cell>
          <cell r="B57535">
            <v>5325077207</v>
          </cell>
        </row>
        <row r="57536">
          <cell r="B57536">
            <v>6410098026</v>
          </cell>
        </row>
        <row r="57537">
          <cell r="B57537">
            <v>6410098453</v>
          </cell>
        </row>
        <row r="57538">
          <cell r="B57538">
            <v>6410097719</v>
          </cell>
        </row>
        <row r="57539">
          <cell r="B57539">
            <v>6410098221</v>
          </cell>
        </row>
        <row r="57540">
          <cell r="B57540">
            <v>6410098491</v>
          </cell>
        </row>
        <row r="57541">
          <cell r="B57541">
            <v>6410097527</v>
          </cell>
        </row>
        <row r="57542">
          <cell r="B57542">
            <v>6410098259</v>
          </cell>
        </row>
        <row r="57543">
          <cell r="B57543">
            <v>6410097428</v>
          </cell>
        </row>
        <row r="57544">
          <cell r="B57544">
            <v>6410097570</v>
          </cell>
        </row>
        <row r="57545">
          <cell r="B57545">
            <v>6410098396</v>
          </cell>
        </row>
        <row r="57546">
          <cell r="B57546">
            <v>6410097462</v>
          </cell>
        </row>
        <row r="57547">
          <cell r="B57547">
            <v>6410099425</v>
          </cell>
        </row>
        <row r="57548">
          <cell r="B57548">
            <v>6410099424</v>
          </cell>
        </row>
        <row r="57549">
          <cell r="B57549">
            <v>6410099423</v>
          </cell>
        </row>
        <row r="57550">
          <cell r="B57550">
            <v>6410099422</v>
          </cell>
        </row>
        <row r="57551">
          <cell r="A57551" t="str">
            <v>星光</v>
          </cell>
          <cell r="B57551">
            <v>8154792431</v>
          </cell>
        </row>
        <row r="57552">
          <cell r="A57552" t="str">
            <v>南充南</v>
          </cell>
          <cell r="B57552">
            <v>8163532928</v>
          </cell>
        </row>
        <row r="57553">
          <cell r="A57553" t="str">
            <v>双流机场1航站楼</v>
          </cell>
          <cell r="B57553">
            <v>7848150411</v>
          </cell>
        </row>
        <row r="57554">
          <cell r="A57554" t="str">
            <v>双流机场1航站楼</v>
          </cell>
          <cell r="B57554">
            <v>7848150421</v>
          </cell>
        </row>
        <row r="57555">
          <cell r="A57555" t="str">
            <v>双流机场1航站楼</v>
          </cell>
          <cell r="B57555">
            <v>5081771532</v>
          </cell>
        </row>
        <row r="57556">
          <cell r="B57556">
            <v>6134827331</v>
          </cell>
        </row>
        <row r="57557">
          <cell r="A57557" t="str">
            <v>金融城东</v>
          </cell>
          <cell r="B57557">
            <v>6502256097</v>
          </cell>
        </row>
        <row r="57558">
          <cell r="A57558" t="str">
            <v>金融城东</v>
          </cell>
          <cell r="B57558">
            <v>6502256098</v>
          </cell>
        </row>
        <row r="57559">
          <cell r="B57559">
            <v>7363743157</v>
          </cell>
        </row>
        <row r="57560">
          <cell r="B57560">
            <v>7363746098</v>
          </cell>
        </row>
        <row r="57561">
          <cell r="B57561">
            <v>6440262964</v>
          </cell>
        </row>
        <row r="57562">
          <cell r="B57562">
            <v>7363746097</v>
          </cell>
        </row>
        <row r="57563">
          <cell r="A57563" t="str">
            <v>武汉南线路所</v>
          </cell>
          <cell r="B57563">
            <v>8042210682</v>
          </cell>
        </row>
        <row r="57564">
          <cell r="B57564">
            <v>7363746096</v>
          </cell>
        </row>
        <row r="57565">
          <cell r="B57565">
            <v>7363746095</v>
          </cell>
        </row>
        <row r="57566">
          <cell r="B57566">
            <v>7363746094</v>
          </cell>
        </row>
        <row r="57567">
          <cell r="A57567" t="str">
            <v>新庙村</v>
          </cell>
          <cell r="B57567">
            <v>5261854786</v>
          </cell>
        </row>
        <row r="57568">
          <cell r="A57568" t="str">
            <v>江汉路</v>
          </cell>
          <cell r="B57568">
            <v>1419152461</v>
          </cell>
        </row>
        <row r="57569">
          <cell r="A57569" t="str">
            <v>江汉路</v>
          </cell>
          <cell r="B57569">
            <v>5216576663</v>
          </cell>
        </row>
        <row r="57570">
          <cell r="B57570">
            <v>7457814910</v>
          </cell>
        </row>
        <row r="57571">
          <cell r="A57571" t="str">
            <v>迎春桥</v>
          </cell>
          <cell r="B57571">
            <v>7852340303</v>
          </cell>
        </row>
        <row r="57572">
          <cell r="A57572" t="str">
            <v>迎春桥</v>
          </cell>
          <cell r="B57572">
            <v>6156494023</v>
          </cell>
        </row>
        <row r="57573">
          <cell r="A57573" t="str">
            <v>迎春桥</v>
          </cell>
          <cell r="B57573">
            <v>7852340302</v>
          </cell>
        </row>
        <row r="57574">
          <cell r="B57574">
            <v>5324642181</v>
          </cell>
        </row>
        <row r="57575">
          <cell r="B57575">
            <v>7363746070</v>
          </cell>
        </row>
        <row r="57576">
          <cell r="A57576" t="str">
            <v>宗关站</v>
          </cell>
          <cell r="B57576">
            <v>1703084359</v>
          </cell>
        </row>
        <row r="57577">
          <cell r="A57577" t="str">
            <v>江汉路</v>
          </cell>
          <cell r="B57577">
            <v>4054001770</v>
          </cell>
        </row>
        <row r="57578">
          <cell r="B57578">
            <v>5324642180</v>
          </cell>
        </row>
        <row r="57579">
          <cell r="B57579">
            <v>6112625460</v>
          </cell>
        </row>
        <row r="57580">
          <cell r="A57580" t="str">
            <v>友谊路站</v>
          </cell>
          <cell r="B57580">
            <v>1703084316</v>
          </cell>
        </row>
        <row r="57581">
          <cell r="A57581" t="str">
            <v>三元</v>
          </cell>
          <cell r="B57581">
            <v>6502253354</v>
          </cell>
        </row>
        <row r="57582">
          <cell r="A57582" t="str">
            <v>宗关站</v>
          </cell>
          <cell r="B57582">
            <v>5324642179</v>
          </cell>
        </row>
        <row r="57583">
          <cell r="B57583">
            <v>4088890959</v>
          </cell>
        </row>
        <row r="57584">
          <cell r="B57584">
            <v>7363746071</v>
          </cell>
        </row>
        <row r="57585">
          <cell r="A57585" t="str">
            <v>交子大道</v>
          </cell>
          <cell r="B57585">
            <v>6015691508</v>
          </cell>
        </row>
        <row r="57586">
          <cell r="A57586" t="str">
            <v>交子大道</v>
          </cell>
          <cell r="B57586">
            <v>7089244026</v>
          </cell>
        </row>
        <row r="57587">
          <cell r="A57587" t="str">
            <v>三元</v>
          </cell>
          <cell r="B57587">
            <v>6502256093</v>
          </cell>
        </row>
        <row r="57588">
          <cell r="B57588">
            <v>5621961685</v>
          </cell>
        </row>
        <row r="57589">
          <cell r="B57589">
            <v>7363746073</v>
          </cell>
        </row>
        <row r="57590">
          <cell r="B57590">
            <v>7363746072</v>
          </cell>
        </row>
        <row r="57591">
          <cell r="A57591" t="str">
            <v>柏林站</v>
          </cell>
          <cell r="B57591">
            <v>5327545501</v>
          </cell>
        </row>
        <row r="57592">
          <cell r="A57592" t="str">
            <v>中山公园站</v>
          </cell>
          <cell r="B57592">
            <v>1887922177</v>
          </cell>
        </row>
        <row r="57593">
          <cell r="A57593" t="str">
            <v>金融城</v>
          </cell>
          <cell r="B57593">
            <v>5621961688</v>
          </cell>
        </row>
        <row r="57594">
          <cell r="B57594">
            <v>7363746075</v>
          </cell>
        </row>
        <row r="57595">
          <cell r="B57595">
            <v>7363746074</v>
          </cell>
        </row>
        <row r="57596">
          <cell r="A57596" t="str">
            <v>A口</v>
          </cell>
          <cell r="B57596">
            <v>5621961686</v>
          </cell>
        </row>
        <row r="57597">
          <cell r="A57597" t="str">
            <v>界牌</v>
          </cell>
          <cell r="B57597">
            <v>3316038285</v>
          </cell>
        </row>
        <row r="57598">
          <cell r="B57598">
            <v>5227950257</v>
          </cell>
        </row>
        <row r="57599">
          <cell r="B57599">
            <v>5227950254</v>
          </cell>
        </row>
        <row r="57600">
          <cell r="B57600">
            <v>5227950256</v>
          </cell>
        </row>
        <row r="57601">
          <cell r="A57601" t="str">
            <v>汪家墩</v>
          </cell>
          <cell r="B57601">
            <v>4848963439</v>
          </cell>
        </row>
        <row r="57602">
          <cell r="A57602" t="str">
            <v>铁机路</v>
          </cell>
          <cell r="B57602">
            <v>5227950253</v>
          </cell>
        </row>
        <row r="57603">
          <cell r="B57603">
            <v>7363746077</v>
          </cell>
        </row>
        <row r="57604">
          <cell r="B57604">
            <v>7363746076</v>
          </cell>
        </row>
        <row r="57605">
          <cell r="B57605">
            <v>5227950255</v>
          </cell>
        </row>
        <row r="57606">
          <cell r="A57606" t="str">
            <v>石羊</v>
          </cell>
          <cell r="B57606">
            <v>6502253353</v>
          </cell>
        </row>
        <row r="57607">
          <cell r="A57607" t="str">
            <v>循礼门站</v>
          </cell>
          <cell r="B57607">
            <v>5216469236</v>
          </cell>
        </row>
        <row r="57608">
          <cell r="B57608">
            <v>7363746080</v>
          </cell>
        </row>
        <row r="57609">
          <cell r="A57609" t="str">
            <v>华兴村线路所</v>
          </cell>
          <cell r="B57609">
            <v>8146274300</v>
          </cell>
        </row>
        <row r="57610">
          <cell r="A57610" t="str">
            <v>青年路站</v>
          </cell>
          <cell r="B57610">
            <v>1880385820</v>
          </cell>
        </row>
        <row r="57611">
          <cell r="B57611">
            <v>7608520370</v>
          </cell>
        </row>
        <row r="57612">
          <cell r="A57612" t="str">
            <v>汉西一路站</v>
          </cell>
          <cell r="B57612">
            <v>1703084239</v>
          </cell>
        </row>
        <row r="57613">
          <cell r="A57613" t="str">
            <v>循礼门站</v>
          </cell>
          <cell r="B57613">
            <v>1703084243</v>
          </cell>
        </row>
        <row r="57614">
          <cell r="A57614" t="str">
            <v>天门东</v>
          </cell>
          <cell r="B57614">
            <v>3738701063</v>
          </cell>
        </row>
        <row r="57615">
          <cell r="B57615">
            <v>6869113257</v>
          </cell>
        </row>
        <row r="57616">
          <cell r="B57616">
            <v>6869112793</v>
          </cell>
        </row>
        <row r="57617">
          <cell r="B57617">
            <v>7363746079</v>
          </cell>
        </row>
        <row r="57618">
          <cell r="B57618">
            <v>6869115438</v>
          </cell>
        </row>
        <row r="57619">
          <cell r="B57619">
            <v>7182308094</v>
          </cell>
        </row>
        <row r="57620">
          <cell r="B57620">
            <v>7182308095</v>
          </cell>
        </row>
        <row r="57621">
          <cell r="B57621">
            <v>7182308096</v>
          </cell>
        </row>
        <row r="57622">
          <cell r="B57622">
            <v>7182308093</v>
          </cell>
        </row>
        <row r="57623">
          <cell r="A57623" t="str">
            <v>黄州</v>
          </cell>
          <cell r="B57623">
            <v>1693127674</v>
          </cell>
        </row>
        <row r="57624">
          <cell r="A57624" t="str">
            <v>雙墩</v>
          </cell>
          <cell r="B57624">
            <v>5165701919</v>
          </cell>
        </row>
        <row r="57625">
          <cell r="B57625">
            <v>7363738298</v>
          </cell>
        </row>
        <row r="57626">
          <cell r="B57626">
            <v>6112626696</v>
          </cell>
        </row>
        <row r="57627">
          <cell r="B57627">
            <v>3448540958</v>
          </cell>
        </row>
        <row r="57628">
          <cell r="B57628">
            <v>7363738328</v>
          </cell>
        </row>
        <row r="57629">
          <cell r="B57629">
            <v>7363738327</v>
          </cell>
        </row>
        <row r="57630">
          <cell r="B57630">
            <v>7363738326</v>
          </cell>
        </row>
        <row r="57631">
          <cell r="B57631">
            <v>7363738325</v>
          </cell>
        </row>
        <row r="57632">
          <cell r="B57632">
            <v>7363738302</v>
          </cell>
        </row>
        <row r="57633">
          <cell r="B57633">
            <v>7363738324</v>
          </cell>
        </row>
        <row r="57634">
          <cell r="B57634">
            <v>7363738301</v>
          </cell>
        </row>
        <row r="57635">
          <cell r="B57635">
            <v>7363738323</v>
          </cell>
        </row>
        <row r="57636">
          <cell r="B57636">
            <v>3448540965</v>
          </cell>
        </row>
        <row r="57637">
          <cell r="B57637">
            <v>7363738321</v>
          </cell>
        </row>
        <row r="57638">
          <cell r="B57638">
            <v>7363746078</v>
          </cell>
        </row>
        <row r="57639">
          <cell r="B57639">
            <v>3448540966</v>
          </cell>
        </row>
        <row r="57640">
          <cell r="B57640">
            <v>7363738320</v>
          </cell>
        </row>
        <row r="57641">
          <cell r="B57641">
            <v>7363738319</v>
          </cell>
        </row>
        <row r="57642">
          <cell r="B57642">
            <v>7363738318</v>
          </cell>
        </row>
        <row r="57643">
          <cell r="B57643">
            <v>7363738317</v>
          </cell>
        </row>
        <row r="57644">
          <cell r="B57644">
            <v>7363738316</v>
          </cell>
        </row>
        <row r="57645">
          <cell r="B57645">
            <v>7363738315</v>
          </cell>
        </row>
        <row r="57646">
          <cell r="B57646">
            <v>7678654321</v>
          </cell>
        </row>
        <row r="57647">
          <cell r="B57647">
            <v>7363738314</v>
          </cell>
        </row>
        <row r="57648">
          <cell r="B57648">
            <v>7363738313</v>
          </cell>
        </row>
        <row r="57649">
          <cell r="B57649">
            <v>7363738312</v>
          </cell>
        </row>
        <row r="57650">
          <cell r="B57650">
            <v>7363746082</v>
          </cell>
        </row>
        <row r="57651">
          <cell r="B57651">
            <v>7363738311</v>
          </cell>
        </row>
        <row r="57652">
          <cell r="B57652">
            <v>7363738310</v>
          </cell>
        </row>
        <row r="57653">
          <cell r="B57653">
            <v>7363738309</v>
          </cell>
        </row>
        <row r="57654">
          <cell r="B57654">
            <v>7363738308</v>
          </cell>
        </row>
        <row r="57655">
          <cell r="B57655">
            <v>7363738307</v>
          </cell>
        </row>
        <row r="57656">
          <cell r="B57656">
            <v>7363738306</v>
          </cell>
        </row>
        <row r="57657">
          <cell r="B57657">
            <v>7363738305</v>
          </cell>
        </row>
        <row r="57658">
          <cell r="B57658">
            <v>6269917720</v>
          </cell>
        </row>
        <row r="57659">
          <cell r="B57659">
            <v>7816388072</v>
          </cell>
        </row>
        <row r="57660">
          <cell r="A57660" t="str">
            <v>连山坡</v>
          </cell>
          <cell r="B57660">
            <v>3316038311</v>
          </cell>
        </row>
        <row r="57661">
          <cell r="B57661">
            <v>7363738303</v>
          </cell>
        </row>
        <row r="57662">
          <cell r="A57662" t="str">
            <v>徐东</v>
          </cell>
          <cell r="B57662">
            <v>4539426612</v>
          </cell>
        </row>
        <row r="57663">
          <cell r="B57663">
            <v>7363746081</v>
          </cell>
        </row>
        <row r="57664">
          <cell r="B57664">
            <v>7363746061</v>
          </cell>
        </row>
        <row r="57665">
          <cell r="B57665">
            <v>7363746060</v>
          </cell>
        </row>
        <row r="57666">
          <cell r="B57666">
            <v>7816388081</v>
          </cell>
        </row>
        <row r="57667">
          <cell r="B57667">
            <v>4088890960</v>
          </cell>
        </row>
        <row r="57668">
          <cell r="A57668" t="str">
            <v>徐家棚</v>
          </cell>
          <cell r="B57668">
            <v>5941525913</v>
          </cell>
        </row>
        <row r="57669">
          <cell r="B57669">
            <v>7816388069</v>
          </cell>
        </row>
        <row r="57670">
          <cell r="B57670">
            <v>7816388083</v>
          </cell>
        </row>
        <row r="57671">
          <cell r="A57671" t="str">
            <v>古田四路站</v>
          </cell>
          <cell r="B57671">
            <v>1703084282</v>
          </cell>
        </row>
        <row r="57672">
          <cell r="A57672" t="str">
            <v>古田四路站</v>
          </cell>
          <cell r="B57672">
            <v>1703084273</v>
          </cell>
        </row>
        <row r="57673">
          <cell r="A57673" t="str">
            <v>古田四路站</v>
          </cell>
          <cell r="B57673">
            <v>6494737907</v>
          </cell>
        </row>
        <row r="57674">
          <cell r="A57674" t="str">
            <v>金石路</v>
          </cell>
          <cell r="B57674">
            <v>6596725544</v>
          </cell>
        </row>
        <row r="57675">
          <cell r="A57675" t="str">
            <v>市一医院</v>
          </cell>
          <cell r="B57675">
            <v>6175256231</v>
          </cell>
        </row>
        <row r="57676">
          <cell r="A57676" t="str">
            <v>市一医院</v>
          </cell>
          <cell r="B57676">
            <v>7089244025</v>
          </cell>
        </row>
        <row r="57677">
          <cell r="B57677">
            <v>7363746067</v>
          </cell>
        </row>
        <row r="57678">
          <cell r="B57678">
            <v>7363746069</v>
          </cell>
        </row>
        <row r="57679">
          <cell r="B57679">
            <v>7363746068</v>
          </cell>
        </row>
        <row r="57680">
          <cell r="B57680">
            <v>7816089025</v>
          </cell>
        </row>
        <row r="57681">
          <cell r="B57681">
            <v>7816089023</v>
          </cell>
        </row>
        <row r="57682">
          <cell r="B57682">
            <v>7363746066</v>
          </cell>
        </row>
        <row r="57683">
          <cell r="B57683">
            <v>7363746065</v>
          </cell>
        </row>
        <row r="57684">
          <cell r="B57684">
            <v>7363746064</v>
          </cell>
        </row>
        <row r="57685">
          <cell r="B57685">
            <v>6498959538</v>
          </cell>
        </row>
        <row r="57686">
          <cell r="B57686">
            <v>7363746062</v>
          </cell>
        </row>
        <row r="57687">
          <cell r="B57687">
            <v>7816089020</v>
          </cell>
        </row>
        <row r="57688">
          <cell r="A57688" t="str">
            <v>太平寺</v>
          </cell>
          <cell r="B57688">
            <v>6502256092</v>
          </cell>
        </row>
        <row r="57689">
          <cell r="A57689" t="str">
            <v>航都大街</v>
          </cell>
          <cell r="B57689">
            <v>6156494013</v>
          </cell>
        </row>
        <row r="57690">
          <cell r="A57690" t="str">
            <v>航都大街</v>
          </cell>
          <cell r="B57690">
            <v>7852340319</v>
          </cell>
        </row>
        <row r="57691">
          <cell r="A57691" t="str">
            <v>航都大街</v>
          </cell>
          <cell r="B57691">
            <v>7852340320</v>
          </cell>
        </row>
        <row r="57692">
          <cell r="A57692" t="str">
            <v>金花</v>
          </cell>
          <cell r="B57692">
            <v>7848150423</v>
          </cell>
        </row>
        <row r="57693">
          <cell r="A57693" t="str">
            <v>金花</v>
          </cell>
          <cell r="B57693">
            <v>7092856892</v>
          </cell>
        </row>
        <row r="57694">
          <cell r="A57694" t="str">
            <v>金花</v>
          </cell>
          <cell r="B57694">
            <v>5081771522</v>
          </cell>
        </row>
        <row r="57695">
          <cell r="A57695" t="str">
            <v>徐家棚</v>
          </cell>
          <cell r="B57695">
            <v>5305267112</v>
          </cell>
        </row>
        <row r="57696">
          <cell r="A57696" t="str">
            <v>大智路</v>
          </cell>
          <cell r="B57696">
            <v>4054001755</v>
          </cell>
        </row>
        <row r="57697">
          <cell r="A57697" t="str">
            <v>罗家港</v>
          </cell>
          <cell r="B57697">
            <v>2134350583</v>
          </cell>
        </row>
        <row r="57698">
          <cell r="B57698">
            <v>5227950281</v>
          </cell>
        </row>
        <row r="57699">
          <cell r="A57699" t="str">
            <v>大智路</v>
          </cell>
          <cell r="B57699">
            <v>1703084331</v>
          </cell>
        </row>
        <row r="57700">
          <cell r="A57700" t="str">
            <v>大面铺</v>
          </cell>
          <cell r="B57700">
            <v>3316038284</v>
          </cell>
        </row>
        <row r="57701">
          <cell r="B57701">
            <v>7363745788</v>
          </cell>
        </row>
        <row r="57702">
          <cell r="B57702">
            <v>7363745787</v>
          </cell>
        </row>
        <row r="57703">
          <cell r="A57703" t="str">
            <v>鱼背山</v>
          </cell>
          <cell r="B57703">
            <v>3499344281</v>
          </cell>
        </row>
        <row r="57704">
          <cell r="A57704" t="str">
            <v>汉西</v>
          </cell>
          <cell r="B57704">
            <v>1886917420</v>
          </cell>
        </row>
        <row r="57705">
          <cell r="B57705">
            <v>7818366001</v>
          </cell>
        </row>
        <row r="57706">
          <cell r="B57706">
            <v>5227950282</v>
          </cell>
        </row>
        <row r="57707">
          <cell r="A57707" t="str">
            <v>古田三路站</v>
          </cell>
          <cell r="B57707">
            <v>1703084231</v>
          </cell>
        </row>
        <row r="57708">
          <cell r="B57708">
            <v>4699401033</v>
          </cell>
        </row>
        <row r="57709">
          <cell r="B57709">
            <v>6134827332</v>
          </cell>
        </row>
        <row r="57710">
          <cell r="B57710">
            <v>4699401034</v>
          </cell>
        </row>
        <row r="57711">
          <cell r="A57711" t="str">
            <v>王家墩东</v>
          </cell>
          <cell r="B57711">
            <v>5216576664</v>
          </cell>
        </row>
        <row r="57712">
          <cell r="A57712" t="str">
            <v>高新</v>
          </cell>
          <cell r="B57712">
            <v>5621961693</v>
          </cell>
        </row>
        <row r="57713">
          <cell r="A57713" t="str">
            <v>王家墩东站</v>
          </cell>
          <cell r="B57713">
            <v>1880385681</v>
          </cell>
        </row>
        <row r="57714">
          <cell r="A57714" t="str">
            <v>玉峰</v>
          </cell>
          <cell r="B57714">
            <v>8154841745</v>
          </cell>
        </row>
        <row r="57715">
          <cell r="B57715">
            <v>6112626694</v>
          </cell>
        </row>
        <row r="57716">
          <cell r="B57716">
            <v>4699401032</v>
          </cell>
        </row>
        <row r="57717">
          <cell r="B57717">
            <v>4699401031</v>
          </cell>
        </row>
        <row r="57718">
          <cell r="B57718">
            <v>7818147234</v>
          </cell>
        </row>
        <row r="57719">
          <cell r="B57719">
            <v>7818147256</v>
          </cell>
        </row>
        <row r="57720">
          <cell r="B57720">
            <v>7066514182</v>
          </cell>
        </row>
        <row r="57721">
          <cell r="B57721">
            <v>7066511763</v>
          </cell>
        </row>
        <row r="57722">
          <cell r="B57722">
            <v>7066514898</v>
          </cell>
        </row>
        <row r="57723">
          <cell r="B57723">
            <v>6410093770</v>
          </cell>
        </row>
        <row r="57724">
          <cell r="B57724">
            <v>6410093771</v>
          </cell>
        </row>
        <row r="57725">
          <cell r="B57725">
            <v>7066514225</v>
          </cell>
        </row>
        <row r="57726">
          <cell r="B57726">
            <v>7066515395</v>
          </cell>
        </row>
        <row r="57727">
          <cell r="A57727" t="str">
            <v>石羊立交</v>
          </cell>
          <cell r="B57727">
            <v>7089244024</v>
          </cell>
        </row>
        <row r="57728">
          <cell r="A57728" t="str">
            <v>石羊立交</v>
          </cell>
          <cell r="B57728">
            <v>6015691501</v>
          </cell>
        </row>
        <row r="57729">
          <cell r="B57729">
            <v>6410097456</v>
          </cell>
        </row>
        <row r="57730">
          <cell r="B57730">
            <v>6410098055</v>
          </cell>
        </row>
        <row r="57731">
          <cell r="B57731">
            <v>6410098484</v>
          </cell>
        </row>
        <row r="57732">
          <cell r="A57732" t="str">
            <v>武汉商务区</v>
          </cell>
          <cell r="B57732">
            <v>6604933421</v>
          </cell>
        </row>
        <row r="57733">
          <cell r="B57733">
            <v>6410097520</v>
          </cell>
        </row>
        <row r="57734">
          <cell r="B57734">
            <v>6410098194</v>
          </cell>
        </row>
        <row r="57735">
          <cell r="B57735">
            <v>7829523131</v>
          </cell>
        </row>
        <row r="57736">
          <cell r="B57736">
            <v>7829523118</v>
          </cell>
        </row>
        <row r="57737">
          <cell r="A57737" t="str">
            <v>成都行政学院</v>
          </cell>
          <cell r="B57737">
            <v>3076243916</v>
          </cell>
        </row>
        <row r="57738">
          <cell r="A57738" t="str">
            <v>取水楼</v>
          </cell>
          <cell r="B57738">
            <v>5941525904</v>
          </cell>
        </row>
        <row r="57739">
          <cell r="A57739" t="str">
            <v>古田二路站</v>
          </cell>
          <cell r="B57739">
            <v>1703084225</v>
          </cell>
        </row>
        <row r="57740">
          <cell r="B57740">
            <v>6410097561</v>
          </cell>
        </row>
        <row r="57741">
          <cell r="B57741">
            <v>6410098275</v>
          </cell>
        </row>
        <row r="57742">
          <cell r="B57742">
            <v>6410097548</v>
          </cell>
        </row>
        <row r="57743">
          <cell r="B57743">
            <v>6410098080</v>
          </cell>
        </row>
        <row r="57744">
          <cell r="B57744">
            <v>6410099106</v>
          </cell>
        </row>
        <row r="57745">
          <cell r="B57745">
            <v>6410098352</v>
          </cell>
        </row>
        <row r="57746">
          <cell r="B57746">
            <v>6410099135</v>
          </cell>
        </row>
        <row r="57747">
          <cell r="B57747">
            <v>7182308125</v>
          </cell>
        </row>
        <row r="57748">
          <cell r="B57748">
            <v>6410097505</v>
          </cell>
        </row>
        <row r="57749">
          <cell r="A57749" t="str">
            <v>庆安</v>
          </cell>
          <cell r="B57749">
            <v>6594652057</v>
          </cell>
        </row>
        <row r="57750">
          <cell r="B57750">
            <v>6410098470</v>
          </cell>
        </row>
        <row r="57751">
          <cell r="B57751">
            <v>6410098389</v>
          </cell>
        </row>
        <row r="57752">
          <cell r="B57752">
            <v>6410098041</v>
          </cell>
        </row>
        <row r="57753">
          <cell r="A57753" t="str">
            <v>华兴</v>
          </cell>
          <cell r="B57753">
            <v>6502256090</v>
          </cell>
        </row>
        <row r="57754">
          <cell r="A57754" t="str">
            <v>华兴</v>
          </cell>
          <cell r="B57754">
            <v>6502256091</v>
          </cell>
        </row>
        <row r="57755">
          <cell r="B57755">
            <v>7182308126</v>
          </cell>
        </row>
        <row r="57756">
          <cell r="B57756">
            <v>7182308127</v>
          </cell>
        </row>
        <row r="57757">
          <cell r="B57757">
            <v>7182308128</v>
          </cell>
        </row>
        <row r="57758">
          <cell r="B57758">
            <v>7182308129</v>
          </cell>
        </row>
        <row r="57759">
          <cell r="B57759">
            <v>7182308130</v>
          </cell>
        </row>
        <row r="57760">
          <cell r="A57760" t="str">
            <v>华兴</v>
          </cell>
          <cell r="B57760">
            <v>7848150447</v>
          </cell>
        </row>
        <row r="57761">
          <cell r="A57761" t="str">
            <v>华兴</v>
          </cell>
          <cell r="B57761">
            <v>5081748496</v>
          </cell>
        </row>
        <row r="57762">
          <cell r="A57762" t="str">
            <v>苗栗路</v>
          </cell>
          <cell r="B57762">
            <v>4054001742</v>
          </cell>
        </row>
        <row r="57763">
          <cell r="A57763" t="str">
            <v>三阳路</v>
          </cell>
          <cell r="B57763">
            <v>5941525906</v>
          </cell>
        </row>
        <row r="57764">
          <cell r="B57764">
            <v>7818147277</v>
          </cell>
        </row>
        <row r="57765">
          <cell r="A57765" t="str">
            <v>三阳路站</v>
          </cell>
          <cell r="B57765">
            <v>5493819913</v>
          </cell>
        </row>
        <row r="57766">
          <cell r="B57766">
            <v>7818389330</v>
          </cell>
        </row>
        <row r="57767">
          <cell r="B57767">
            <v>7363746035</v>
          </cell>
        </row>
        <row r="57768">
          <cell r="B57768">
            <v>7363746036</v>
          </cell>
        </row>
        <row r="57769">
          <cell r="B57769">
            <v>7829579058</v>
          </cell>
        </row>
        <row r="57770">
          <cell r="B57770">
            <v>7363745773</v>
          </cell>
        </row>
        <row r="57771">
          <cell r="B57771">
            <v>5227950357</v>
          </cell>
        </row>
        <row r="57772">
          <cell r="B57772">
            <v>7363745772</v>
          </cell>
        </row>
        <row r="57773">
          <cell r="B57773">
            <v>6410098020</v>
          </cell>
        </row>
        <row r="57774">
          <cell r="B57774">
            <v>7363745771</v>
          </cell>
        </row>
        <row r="57775">
          <cell r="B57775">
            <v>6410097443</v>
          </cell>
        </row>
        <row r="57776">
          <cell r="B57776">
            <v>6410098435</v>
          </cell>
        </row>
        <row r="57777">
          <cell r="B57777">
            <v>6410097408</v>
          </cell>
        </row>
        <row r="57778">
          <cell r="B57778">
            <v>5227950358</v>
          </cell>
        </row>
        <row r="57779">
          <cell r="B57779">
            <v>6410097572</v>
          </cell>
        </row>
        <row r="57780">
          <cell r="A57780" t="str">
            <v>园林路</v>
          </cell>
          <cell r="B57780">
            <v>2134350592</v>
          </cell>
        </row>
        <row r="57781">
          <cell r="B57781">
            <v>6410098239</v>
          </cell>
        </row>
        <row r="57782">
          <cell r="B57782">
            <v>6410099118</v>
          </cell>
        </row>
        <row r="57783">
          <cell r="B57783">
            <v>6410098205</v>
          </cell>
        </row>
        <row r="57784">
          <cell r="B57784">
            <v>6410097701</v>
          </cell>
        </row>
        <row r="57785">
          <cell r="B57785">
            <v>7363745749</v>
          </cell>
        </row>
        <row r="57786">
          <cell r="B57786">
            <v>6410098494</v>
          </cell>
        </row>
        <row r="57787">
          <cell r="B57787">
            <v>5227950356</v>
          </cell>
        </row>
        <row r="57788">
          <cell r="B57788">
            <v>7363745750</v>
          </cell>
        </row>
        <row r="57789">
          <cell r="B57789">
            <v>6410098063</v>
          </cell>
        </row>
        <row r="57790">
          <cell r="B57790">
            <v>6410097465</v>
          </cell>
        </row>
        <row r="57791">
          <cell r="B57791">
            <v>6410098398</v>
          </cell>
        </row>
        <row r="57792">
          <cell r="A57792" t="str">
            <v>琉三路</v>
          </cell>
          <cell r="B57792">
            <v>6596725543</v>
          </cell>
        </row>
        <row r="57793">
          <cell r="B57793">
            <v>6410098027</v>
          </cell>
        </row>
        <row r="57794">
          <cell r="B57794">
            <v>6410097429</v>
          </cell>
        </row>
        <row r="57795">
          <cell r="B57795">
            <v>6410098260</v>
          </cell>
        </row>
        <row r="57796">
          <cell r="B57796">
            <v>6410097529</v>
          </cell>
        </row>
        <row r="57797">
          <cell r="B57797">
            <v>6410098438</v>
          </cell>
        </row>
        <row r="57798">
          <cell r="B57798">
            <v>7896245820</v>
          </cell>
        </row>
        <row r="57799">
          <cell r="B57799">
            <v>7818185904</v>
          </cell>
        </row>
        <row r="57800">
          <cell r="B57800">
            <v>6410097411</v>
          </cell>
        </row>
        <row r="57801">
          <cell r="B57801">
            <v>6410096894</v>
          </cell>
        </row>
        <row r="57802">
          <cell r="B57802">
            <v>6410098242</v>
          </cell>
        </row>
        <row r="57803">
          <cell r="B57803">
            <v>6410097575</v>
          </cell>
        </row>
        <row r="57804">
          <cell r="B57804">
            <v>6410098006</v>
          </cell>
        </row>
        <row r="57805">
          <cell r="B57805">
            <v>5227950355</v>
          </cell>
        </row>
        <row r="57806">
          <cell r="B57806">
            <v>7182308131</v>
          </cell>
        </row>
        <row r="57807">
          <cell r="B57807">
            <v>7182308132</v>
          </cell>
        </row>
        <row r="57808">
          <cell r="B57808">
            <v>6410097521</v>
          </cell>
        </row>
        <row r="57809">
          <cell r="B57809">
            <v>7818366176</v>
          </cell>
        </row>
        <row r="57810">
          <cell r="B57810">
            <v>6410098039</v>
          </cell>
        </row>
        <row r="57811">
          <cell r="B57811">
            <v>6410098254</v>
          </cell>
        </row>
        <row r="57812">
          <cell r="B57812">
            <v>6410097442</v>
          </cell>
        </row>
        <row r="57813">
          <cell r="B57813">
            <v>6410097691</v>
          </cell>
        </row>
        <row r="57814">
          <cell r="B57814">
            <v>6410098274</v>
          </cell>
        </row>
        <row r="57815">
          <cell r="B57815">
            <v>6410098034</v>
          </cell>
        </row>
        <row r="57816">
          <cell r="B57816">
            <v>6410098229</v>
          </cell>
        </row>
        <row r="57817">
          <cell r="B57817">
            <v>7818366209</v>
          </cell>
        </row>
        <row r="57818">
          <cell r="B57818">
            <v>6410097728</v>
          </cell>
        </row>
        <row r="57819">
          <cell r="B57819">
            <v>6410098462</v>
          </cell>
        </row>
        <row r="57820">
          <cell r="B57820">
            <v>6410098425</v>
          </cell>
        </row>
        <row r="57821">
          <cell r="B57821">
            <v>6410097995</v>
          </cell>
        </row>
        <row r="57822">
          <cell r="B57822">
            <v>6410097396</v>
          </cell>
        </row>
        <row r="57823">
          <cell r="B57823">
            <v>7182308135</v>
          </cell>
        </row>
        <row r="57824">
          <cell r="B57824">
            <v>7182308134</v>
          </cell>
        </row>
        <row r="57825">
          <cell r="B57825">
            <v>7182308133</v>
          </cell>
        </row>
        <row r="57826">
          <cell r="B57826">
            <v>7182308124</v>
          </cell>
        </row>
        <row r="57827">
          <cell r="B57827">
            <v>7182308123</v>
          </cell>
        </row>
        <row r="57828">
          <cell r="B57828">
            <v>7816336868</v>
          </cell>
        </row>
        <row r="57829">
          <cell r="B57829">
            <v>5963284102</v>
          </cell>
        </row>
        <row r="57830">
          <cell r="B57830">
            <v>6401447160</v>
          </cell>
        </row>
        <row r="57831">
          <cell r="B57831">
            <v>7363745786</v>
          </cell>
        </row>
        <row r="57832">
          <cell r="A57832" t="str">
            <v>火车南站</v>
          </cell>
          <cell r="B57832">
            <v>7744514344</v>
          </cell>
        </row>
        <row r="57833">
          <cell r="A57833" t="str">
            <v>火车南站</v>
          </cell>
          <cell r="B57833">
            <v>6343308883</v>
          </cell>
        </row>
        <row r="57834">
          <cell r="B57834">
            <v>7363745785</v>
          </cell>
        </row>
        <row r="57835">
          <cell r="B57835">
            <v>6538105213</v>
          </cell>
        </row>
        <row r="57836">
          <cell r="B57836">
            <v>7818185801</v>
          </cell>
        </row>
        <row r="57837">
          <cell r="B57837">
            <v>7363746059</v>
          </cell>
        </row>
        <row r="57838">
          <cell r="B57838">
            <v>7182313182</v>
          </cell>
        </row>
        <row r="57839">
          <cell r="B57839">
            <v>7182308136</v>
          </cell>
        </row>
        <row r="57840">
          <cell r="B57840">
            <v>7818366210</v>
          </cell>
        </row>
        <row r="57841">
          <cell r="B57841">
            <v>7182308137</v>
          </cell>
        </row>
        <row r="57842">
          <cell r="B57842">
            <v>7182308138</v>
          </cell>
        </row>
        <row r="57843">
          <cell r="B57843">
            <v>7182308139</v>
          </cell>
        </row>
        <row r="57844">
          <cell r="B57844">
            <v>6243664124</v>
          </cell>
        </row>
        <row r="57845">
          <cell r="A57845" t="str">
            <v>舵落口</v>
          </cell>
          <cell r="B57845">
            <v>7197875276</v>
          </cell>
        </row>
        <row r="57846">
          <cell r="B57846">
            <v>6243664115</v>
          </cell>
        </row>
        <row r="57847">
          <cell r="B57847">
            <v>6243664104</v>
          </cell>
        </row>
        <row r="57848">
          <cell r="B57848">
            <v>6243664103</v>
          </cell>
        </row>
        <row r="57849">
          <cell r="B57849">
            <v>6243664071</v>
          </cell>
        </row>
        <row r="57850">
          <cell r="B57850">
            <v>1916401417</v>
          </cell>
        </row>
        <row r="57851">
          <cell r="A57851" t="str">
            <v>三瓦窑</v>
          </cell>
          <cell r="B57851">
            <v>4079187090</v>
          </cell>
        </row>
        <row r="57852">
          <cell r="A57852" t="str">
            <v>菱角湖</v>
          </cell>
          <cell r="B57852">
            <v>6217830518</v>
          </cell>
        </row>
        <row r="57853">
          <cell r="B57853">
            <v>6243663981</v>
          </cell>
        </row>
        <row r="57854">
          <cell r="A57854" t="str">
            <v>龙桥路</v>
          </cell>
          <cell r="B57854">
            <v>7852340317</v>
          </cell>
        </row>
        <row r="57855">
          <cell r="B57855">
            <v>6538105214</v>
          </cell>
        </row>
        <row r="57856">
          <cell r="B57856">
            <v>6580445970</v>
          </cell>
        </row>
        <row r="57857">
          <cell r="A57857" t="str">
            <v>龙桥路</v>
          </cell>
          <cell r="B57857">
            <v>6157881410</v>
          </cell>
        </row>
        <row r="57858">
          <cell r="B57858">
            <v>1916401306</v>
          </cell>
        </row>
        <row r="57859">
          <cell r="B57859">
            <v>7852340321</v>
          </cell>
        </row>
        <row r="57860">
          <cell r="B57860">
            <v>5227950367</v>
          </cell>
        </row>
        <row r="57861">
          <cell r="A57861" t="str">
            <v>古田一路站</v>
          </cell>
          <cell r="B57861">
            <v>1703084298</v>
          </cell>
        </row>
        <row r="57862">
          <cell r="A57862" t="str">
            <v>B口</v>
          </cell>
          <cell r="B57862">
            <v>1312620346</v>
          </cell>
        </row>
        <row r="57863">
          <cell r="B57863">
            <v>7182313183</v>
          </cell>
        </row>
        <row r="57864">
          <cell r="B57864">
            <v>6538105211</v>
          </cell>
        </row>
        <row r="57865">
          <cell r="B57865">
            <v>7829579119</v>
          </cell>
        </row>
        <row r="57866">
          <cell r="B57866">
            <v>5227950366</v>
          </cell>
        </row>
        <row r="57867">
          <cell r="A57867" t="str">
            <v>洪河</v>
          </cell>
          <cell r="B57867">
            <v>3076243914</v>
          </cell>
        </row>
        <row r="57868">
          <cell r="A57868" t="str">
            <v>仁和路</v>
          </cell>
          <cell r="B57868">
            <v>5227950369</v>
          </cell>
        </row>
        <row r="57869">
          <cell r="A57869" t="str">
            <v>仁和路</v>
          </cell>
          <cell r="B57869">
            <v>2134350585</v>
          </cell>
        </row>
        <row r="57870">
          <cell r="B57870">
            <v>6538105212</v>
          </cell>
        </row>
        <row r="57871">
          <cell r="A57871" t="str">
            <v>雲飛路</v>
          </cell>
          <cell r="B57871">
            <v>5165701902</v>
          </cell>
        </row>
        <row r="57872">
          <cell r="A57872" t="str">
            <v>杨春湖</v>
          </cell>
          <cell r="B57872">
            <v>2134350587</v>
          </cell>
        </row>
        <row r="57873">
          <cell r="A57873" t="str">
            <v>常码头</v>
          </cell>
          <cell r="B57873">
            <v>5941524179</v>
          </cell>
        </row>
        <row r="57874">
          <cell r="B57874">
            <v>6538101801</v>
          </cell>
        </row>
        <row r="57875">
          <cell r="B57875">
            <v>7363745784</v>
          </cell>
        </row>
        <row r="57876">
          <cell r="A57876" t="str">
            <v>香港路</v>
          </cell>
          <cell r="B57876">
            <v>4054001728</v>
          </cell>
        </row>
        <row r="57877">
          <cell r="A57877" t="str">
            <v>火车南站</v>
          </cell>
          <cell r="B57877">
            <v>7961993498</v>
          </cell>
        </row>
        <row r="57878">
          <cell r="A57878" t="str">
            <v>火车南站</v>
          </cell>
          <cell r="B57878">
            <v>5619295502</v>
          </cell>
        </row>
        <row r="57879">
          <cell r="B57879">
            <v>6538105219</v>
          </cell>
        </row>
        <row r="57880">
          <cell r="B57880">
            <v>6538105218</v>
          </cell>
        </row>
        <row r="57881">
          <cell r="B57881">
            <v>6410096896</v>
          </cell>
        </row>
        <row r="57882">
          <cell r="A57882" t="str">
            <v>香港路</v>
          </cell>
          <cell r="B57882">
            <v>6494736569</v>
          </cell>
        </row>
        <row r="57883">
          <cell r="A57883" t="str">
            <v>火车南站</v>
          </cell>
          <cell r="B57883">
            <v>7213434057</v>
          </cell>
        </row>
        <row r="57884">
          <cell r="B57884">
            <v>6410096895</v>
          </cell>
        </row>
        <row r="57885">
          <cell r="A57885" t="str">
            <v>火车南站</v>
          </cell>
          <cell r="B57885">
            <v>5617675899</v>
          </cell>
        </row>
        <row r="57886">
          <cell r="B57886">
            <v>6112626693</v>
          </cell>
        </row>
        <row r="57887">
          <cell r="B57887">
            <v>5227950365</v>
          </cell>
        </row>
        <row r="57888">
          <cell r="B57888">
            <v>6538105221</v>
          </cell>
        </row>
        <row r="57889">
          <cell r="B57889">
            <v>5227950368</v>
          </cell>
        </row>
        <row r="57890">
          <cell r="B57890">
            <v>6538105220</v>
          </cell>
        </row>
        <row r="57891">
          <cell r="B57891">
            <v>6243807626</v>
          </cell>
        </row>
        <row r="57892">
          <cell r="B57892">
            <v>6410096897</v>
          </cell>
        </row>
        <row r="57893">
          <cell r="B57893">
            <v>6410096898</v>
          </cell>
        </row>
        <row r="57894">
          <cell r="B57894">
            <v>6410096899</v>
          </cell>
        </row>
        <row r="57895">
          <cell r="B57895">
            <v>6538105217</v>
          </cell>
        </row>
        <row r="57896">
          <cell r="B57896">
            <v>6538105215</v>
          </cell>
        </row>
        <row r="57897">
          <cell r="B57897">
            <v>7363745780</v>
          </cell>
        </row>
        <row r="57898">
          <cell r="B57898">
            <v>6538105216</v>
          </cell>
        </row>
        <row r="57899">
          <cell r="A57899" t="str">
            <v>成都南站</v>
          </cell>
          <cell r="B57899">
            <v>5617675903</v>
          </cell>
        </row>
        <row r="57900">
          <cell r="A57900" t="str">
            <v>成都南站</v>
          </cell>
          <cell r="B57900">
            <v>7618649236</v>
          </cell>
        </row>
        <row r="57901">
          <cell r="A57901" t="str">
            <v>范湖</v>
          </cell>
          <cell r="B57901">
            <v>1887922176</v>
          </cell>
        </row>
        <row r="57902">
          <cell r="B57902">
            <v>7363745783</v>
          </cell>
        </row>
        <row r="57903">
          <cell r="B57903">
            <v>7363745782</v>
          </cell>
        </row>
        <row r="57904">
          <cell r="A57904" t="str">
            <v>殷家林</v>
          </cell>
          <cell r="B57904">
            <v>6594651978</v>
          </cell>
        </row>
        <row r="57905">
          <cell r="A57905" t="str">
            <v>成都南站</v>
          </cell>
          <cell r="B57905">
            <v>5617675902</v>
          </cell>
        </row>
        <row r="57906">
          <cell r="B57906">
            <v>6410096901</v>
          </cell>
        </row>
        <row r="57907">
          <cell r="B57907">
            <v>4755913261</v>
          </cell>
        </row>
        <row r="57908">
          <cell r="B57908">
            <v>7363745781</v>
          </cell>
        </row>
        <row r="57909">
          <cell r="B57909">
            <v>6410096900</v>
          </cell>
        </row>
        <row r="57910">
          <cell r="A57910" t="str">
            <v>成都南站</v>
          </cell>
          <cell r="B57910">
            <v>6243664206</v>
          </cell>
        </row>
        <row r="57911">
          <cell r="B57911">
            <v>6243807324</v>
          </cell>
        </row>
        <row r="57912">
          <cell r="B57912">
            <v>6538101802</v>
          </cell>
        </row>
        <row r="57913">
          <cell r="B57913">
            <v>6243662544</v>
          </cell>
        </row>
        <row r="57914">
          <cell r="A57914" t="str">
            <v>成都南站</v>
          </cell>
          <cell r="B57914">
            <v>5617675901</v>
          </cell>
        </row>
        <row r="57915">
          <cell r="A57915" t="str">
            <v>成都南站</v>
          </cell>
          <cell r="B57915">
            <v>5617675900</v>
          </cell>
        </row>
        <row r="57916">
          <cell r="B57916">
            <v>6243664278</v>
          </cell>
        </row>
        <row r="57917">
          <cell r="B57917">
            <v>7363745748</v>
          </cell>
        </row>
        <row r="57918">
          <cell r="A57918" t="str">
            <v>成都南站</v>
          </cell>
          <cell r="B57918">
            <v>6544881645</v>
          </cell>
        </row>
        <row r="57919">
          <cell r="B57919">
            <v>6243664365</v>
          </cell>
        </row>
        <row r="57920">
          <cell r="A57920" t="str">
            <v>成都南站</v>
          </cell>
          <cell r="B57920">
            <v>7744514342</v>
          </cell>
        </row>
        <row r="57921">
          <cell r="A57921" t="str">
            <v>琉璃场</v>
          </cell>
          <cell r="B57921">
            <v>6596725542</v>
          </cell>
        </row>
        <row r="57922">
          <cell r="A57922" t="str">
            <v>武汉火车站</v>
          </cell>
          <cell r="B57922">
            <v>1863926720</v>
          </cell>
        </row>
        <row r="57923">
          <cell r="A57923" t="str">
            <v>簇桥</v>
          </cell>
          <cell r="B57923">
            <v>6502283271</v>
          </cell>
        </row>
        <row r="57924">
          <cell r="B57924">
            <v>6112626692</v>
          </cell>
        </row>
        <row r="57925">
          <cell r="B57925">
            <v>5227950405</v>
          </cell>
        </row>
        <row r="57926">
          <cell r="A57926" t="str">
            <v>武汉</v>
          </cell>
          <cell r="B57926">
            <v>579971406</v>
          </cell>
        </row>
        <row r="57927">
          <cell r="A57927" t="str">
            <v>琉璃场</v>
          </cell>
          <cell r="B57927">
            <v>4079187088</v>
          </cell>
        </row>
        <row r="57928">
          <cell r="B57928">
            <v>7363745747</v>
          </cell>
        </row>
        <row r="57929">
          <cell r="B57929">
            <v>6134827333</v>
          </cell>
        </row>
        <row r="57930">
          <cell r="B57930">
            <v>6538105202</v>
          </cell>
        </row>
        <row r="57931">
          <cell r="B57931">
            <v>6538105201</v>
          </cell>
        </row>
        <row r="57932">
          <cell r="B57932">
            <v>6538105208</v>
          </cell>
        </row>
        <row r="57933">
          <cell r="B57933">
            <v>6538105209</v>
          </cell>
        </row>
        <row r="57934">
          <cell r="B57934">
            <v>6538105207</v>
          </cell>
        </row>
        <row r="57935">
          <cell r="B57935">
            <v>6538105210</v>
          </cell>
        </row>
        <row r="57936">
          <cell r="A57936" t="str">
            <v>工业四路</v>
          </cell>
          <cell r="B57936">
            <v>5227950407</v>
          </cell>
        </row>
        <row r="57937">
          <cell r="A57937" t="str">
            <v>工业四路</v>
          </cell>
          <cell r="B57937">
            <v>2134350590</v>
          </cell>
        </row>
        <row r="57938">
          <cell r="A57938" t="str">
            <v>黄浦路</v>
          </cell>
          <cell r="B57938">
            <v>5305267093</v>
          </cell>
        </row>
        <row r="57939">
          <cell r="A57939" t="str">
            <v>范湖</v>
          </cell>
          <cell r="B57939">
            <v>4539426617</v>
          </cell>
        </row>
        <row r="57940">
          <cell r="B57940">
            <v>7363745746</v>
          </cell>
        </row>
        <row r="57941">
          <cell r="B57941">
            <v>5227950406</v>
          </cell>
        </row>
        <row r="57942">
          <cell r="B57942">
            <v>7363745775</v>
          </cell>
        </row>
        <row r="57943">
          <cell r="B57943">
            <v>7363745774</v>
          </cell>
        </row>
        <row r="57944">
          <cell r="B57944">
            <v>5227950404</v>
          </cell>
        </row>
        <row r="57945">
          <cell r="B57945">
            <v>6276296972</v>
          </cell>
        </row>
        <row r="57946">
          <cell r="B57946">
            <v>7363745779</v>
          </cell>
        </row>
        <row r="57947">
          <cell r="A57947" t="str">
            <v>黄浦路站</v>
          </cell>
          <cell r="B57947">
            <v>5485748250</v>
          </cell>
        </row>
        <row r="57948">
          <cell r="B57948">
            <v>7182308122</v>
          </cell>
        </row>
        <row r="57949">
          <cell r="B57949">
            <v>7182308121</v>
          </cell>
        </row>
        <row r="57950">
          <cell r="B57950">
            <v>7182308140</v>
          </cell>
        </row>
        <row r="57951">
          <cell r="B57951">
            <v>7829523065</v>
          </cell>
        </row>
        <row r="57952">
          <cell r="B57952">
            <v>7182308141</v>
          </cell>
        </row>
        <row r="57953">
          <cell r="B57953">
            <v>7182308115</v>
          </cell>
        </row>
        <row r="57954">
          <cell r="B57954">
            <v>7182308116</v>
          </cell>
        </row>
        <row r="57955">
          <cell r="B57955">
            <v>7363745745</v>
          </cell>
        </row>
        <row r="57956">
          <cell r="A57956" t="str">
            <v>四川师大</v>
          </cell>
          <cell r="B57956">
            <v>4079187079</v>
          </cell>
        </row>
        <row r="57957">
          <cell r="A57957" t="str">
            <v>神仙树</v>
          </cell>
          <cell r="B57957">
            <v>4079187108</v>
          </cell>
        </row>
        <row r="57958">
          <cell r="A57958" t="str">
            <v>神仙树</v>
          </cell>
          <cell r="B57958">
            <v>7089244022</v>
          </cell>
        </row>
        <row r="57959">
          <cell r="B57959">
            <v>7182308098</v>
          </cell>
        </row>
        <row r="57960">
          <cell r="B57960">
            <v>7182308097</v>
          </cell>
        </row>
        <row r="57961">
          <cell r="B57961">
            <v>7182313184</v>
          </cell>
        </row>
        <row r="57962">
          <cell r="A57962" t="str">
            <v>舵落口站</v>
          </cell>
          <cell r="B57962">
            <v>1703084206</v>
          </cell>
        </row>
        <row r="57963">
          <cell r="B57963">
            <v>7829523058</v>
          </cell>
        </row>
        <row r="57964">
          <cell r="B57964">
            <v>7818185861</v>
          </cell>
        </row>
        <row r="57965">
          <cell r="B57965">
            <v>5963284104</v>
          </cell>
        </row>
        <row r="57966">
          <cell r="A57966" t="str">
            <v>崇州</v>
          </cell>
          <cell r="B57966">
            <v>4585404860</v>
          </cell>
        </row>
        <row r="57967">
          <cell r="B57967">
            <v>7182308119</v>
          </cell>
        </row>
        <row r="57968">
          <cell r="B57968">
            <v>7182308120</v>
          </cell>
        </row>
        <row r="57969">
          <cell r="B57969">
            <v>7182308118</v>
          </cell>
        </row>
        <row r="57970">
          <cell r="B57970">
            <v>7182308117</v>
          </cell>
        </row>
        <row r="57971">
          <cell r="A57971" t="str">
            <v>三眼桥</v>
          </cell>
          <cell r="B57971">
            <v>4054001711</v>
          </cell>
        </row>
        <row r="57972">
          <cell r="A57972" t="str">
            <v>神仙树</v>
          </cell>
          <cell r="B57972">
            <v>6015691379</v>
          </cell>
        </row>
        <row r="57973">
          <cell r="B57973">
            <v>7182308142</v>
          </cell>
        </row>
        <row r="57974">
          <cell r="B57974">
            <v>7182308143</v>
          </cell>
        </row>
        <row r="57975">
          <cell r="B57975">
            <v>7182308144</v>
          </cell>
        </row>
        <row r="57976">
          <cell r="B57976">
            <v>7182308145</v>
          </cell>
        </row>
        <row r="57977">
          <cell r="A57977" t="str">
            <v>月形山</v>
          </cell>
          <cell r="B57977">
            <v>3062441976</v>
          </cell>
        </row>
        <row r="57978">
          <cell r="B57978">
            <v>7818185836</v>
          </cell>
        </row>
        <row r="57979">
          <cell r="B57979">
            <v>6410096885</v>
          </cell>
        </row>
        <row r="57980">
          <cell r="B57980">
            <v>6410093780</v>
          </cell>
        </row>
        <row r="57981">
          <cell r="B57981">
            <v>7818185837</v>
          </cell>
        </row>
        <row r="57982">
          <cell r="B57982">
            <v>6410093782</v>
          </cell>
        </row>
        <row r="57983">
          <cell r="B57983">
            <v>4695662898</v>
          </cell>
        </row>
        <row r="57984">
          <cell r="B57984">
            <v>6410096889</v>
          </cell>
        </row>
        <row r="57985">
          <cell r="B57985">
            <v>6410093776</v>
          </cell>
        </row>
        <row r="57986">
          <cell r="B57986">
            <v>7829558274</v>
          </cell>
        </row>
        <row r="57987">
          <cell r="B57987">
            <v>7829558271</v>
          </cell>
        </row>
        <row r="57988">
          <cell r="B57988">
            <v>7829579130</v>
          </cell>
        </row>
        <row r="57989">
          <cell r="B57989">
            <v>7829558268</v>
          </cell>
        </row>
        <row r="57990">
          <cell r="B57990">
            <v>6410093775</v>
          </cell>
        </row>
        <row r="57991">
          <cell r="B57991">
            <v>6410093779</v>
          </cell>
        </row>
        <row r="57992">
          <cell r="B57992">
            <v>6410093783</v>
          </cell>
        </row>
        <row r="57993">
          <cell r="B57993">
            <v>6410093781</v>
          </cell>
        </row>
        <row r="57994">
          <cell r="A57994" t="str">
            <v>簇锦</v>
          </cell>
          <cell r="B57994">
            <v>7092856891</v>
          </cell>
        </row>
        <row r="57995">
          <cell r="B57995">
            <v>6538105205</v>
          </cell>
        </row>
        <row r="57996">
          <cell r="B57996">
            <v>6410093778</v>
          </cell>
        </row>
        <row r="57997">
          <cell r="B57997">
            <v>6538105206</v>
          </cell>
        </row>
        <row r="57998">
          <cell r="B57998">
            <v>6538105204</v>
          </cell>
        </row>
        <row r="57999">
          <cell r="B57999">
            <v>6276296973</v>
          </cell>
        </row>
        <row r="58000">
          <cell r="B58000">
            <v>6410096887</v>
          </cell>
        </row>
        <row r="58001">
          <cell r="B58001">
            <v>6538105203</v>
          </cell>
        </row>
        <row r="58002">
          <cell r="A58002" t="str">
            <v>簇锦</v>
          </cell>
          <cell r="B58002">
            <v>5081748491</v>
          </cell>
        </row>
        <row r="58003">
          <cell r="B58003">
            <v>6410096888</v>
          </cell>
        </row>
        <row r="58004">
          <cell r="B58004">
            <v>6112626691</v>
          </cell>
        </row>
        <row r="58005">
          <cell r="B58005">
            <v>6410096890</v>
          </cell>
        </row>
        <row r="58006">
          <cell r="A58006" t="str">
            <v>簇锦</v>
          </cell>
          <cell r="B58006">
            <v>7848150458</v>
          </cell>
        </row>
        <row r="58007">
          <cell r="B58007">
            <v>7829521671</v>
          </cell>
        </row>
        <row r="58008">
          <cell r="B58008">
            <v>6410096886</v>
          </cell>
        </row>
        <row r="58009">
          <cell r="B58009">
            <v>6410093777</v>
          </cell>
        </row>
        <row r="58010">
          <cell r="A58010" t="str">
            <v>吴家山</v>
          </cell>
          <cell r="B58010">
            <v>4109184657</v>
          </cell>
        </row>
        <row r="58011">
          <cell r="B58011">
            <v>6410093774</v>
          </cell>
        </row>
        <row r="58012">
          <cell r="B58012">
            <v>6410096891</v>
          </cell>
        </row>
        <row r="58013">
          <cell r="B58013">
            <v>5963284103</v>
          </cell>
        </row>
        <row r="58014">
          <cell r="B58014">
            <v>6410093784</v>
          </cell>
        </row>
        <row r="58015">
          <cell r="A58015" t="str">
            <v>惠王陵</v>
          </cell>
          <cell r="B58015">
            <v>3076243883</v>
          </cell>
        </row>
        <row r="58016">
          <cell r="A58016" t="str">
            <v>惠濟二路</v>
          </cell>
          <cell r="B58016">
            <v>5165701878</v>
          </cell>
        </row>
        <row r="58017">
          <cell r="B58017">
            <v>6440263328</v>
          </cell>
        </row>
        <row r="58018">
          <cell r="B58018">
            <v>6538105225</v>
          </cell>
        </row>
        <row r="58019">
          <cell r="B58019">
            <v>6538105226</v>
          </cell>
        </row>
        <row r="58020">
          <cell r="B58020">
            <v>6538105227</v>
          </cell>
        </row>
        <row r="58021">
          <cell r="B58021">
            <v>6410093757</v>
          </cell>
        </row>
        <row r="58022">
          <cell r="B58022">
            <v>6538105228</v>
          </cell>
        </row>
        <row r="58023">
          <cell r="B58023">
            <v>6410093758</v>
          </cell>
        </row>
        <row r="58024">
          <cell r="B58024">
            <v>6538105229</v>
          </cell>
        </row>
        <row r="58025">
          <cell r="B58025">
            <v>6538105230</v>
          </cell>
        </row>
        <row r="58026">
          <cell r="B58026">
            <v>7457815043</v>
          </cell>
        </row>
        <row r="58027">
          <cell r="B58027">
            <v>6538105231</v>
          </cell>
        </row>
        <row r="58028">
          <cell r="B58028">
            <v>6538105232</v>
          </cell>
        </row>
        <row r="58029">
          <cell r="B58029">
            <v>7457815044</v>
          </cell>
        </row>
        <row r="58030">
          <cell r="B58030">
            <v>6635078209</v>
          </cell>
        </row>
        <row r="58031">
          <cell r="B58031">
            <v>6538105233</v>
          </cell>
        </row>
        <row r="58032">
          <cell r="B58032">
            <v>6538105234</v>
          </cell>
        </row>
        <row r="58033">
          <cell r="B58033">
            <v>7457815045</v>
          </cell>
        </row>
        <row r="58034">
          <cell r="B58034">
            <v>7457815046</v>
          </cell>
        </row>
        <row r="58035">
          <cell r="B58035">
            <v>7457815047</v>
          </cell>
        </row>
        <row r="58036">
          <cell r="B58036">
            <v>7829579141</v>
          </cell>
        </row>
        <row r="58037">
          <cell r="B58037">
            <v>7829579132</v>
          </cell>
        </row>
        <row r="58038">
          <cell r="B58038">
            <v>7829579136</v>
          </cell>
        </row>
        <row r="58039">
          <cell r="B58039">
            <v>7457815048</v>
          </cell>
        </row>
        <row r="58040">
          <cell r="B58040">
            <v>7457815049</v>
          </cell>
        </row>
        <row r="58041">
          <cell r="B58041">
            <v>6538101878</v>
          </cell>
        </row>
        <row r="58042">
          <cell r="B58042">
            <v>6538101879</v>
          </cell>
        </row>
        <row r="58043">
          <cell r="B58043">
            <v>6538101880</v>
          </cell>
        </row>
        <row r="58044">
          <cell r="B58044">
            <v>6538105224</v>
          </cell>
        </row>
        <row r="58045">
          <cell r="B58045">
            <v>6538105223</v>
          </cell>
        </row>
        <row r="58046">
          <cell r="B58046">
            <v>6538101881</v>
          </cell>
        </row>
        <row r="58047">
          <cell r="B58047">
            <v>6538101882</v>
          </cell>
        </row>
        <row r="58048">
          <cell r="B58048">
            <v>6538101883</v>
          </cell>
        </row>
        <row r="58049">
          <cell r="B58049">
            <v>6538101884</v>
          </cell>
        </row>
        <row r="58050">
          <cell r="B58050">
            <v>6538104985</v>
          </cell>
        </row>
        <row r="58051">
          <cell r="B58051">
            <v>6538104986</v>
          </cell>
        </row>
        <row r="58052">
          <cell r="B58052">
            <v>6538105222</v>
          </cell>
        </row>
        <row r="58053">
          <cell r="B58053">
            <v>7429711182</v>
          </cell>
        </row>
        <row r="58054">
          <cell r="B58054">
            <v>7429711181</v>
          </cell>
        </row>
        <row r="58055">
          <cell r="B58055">
            <v>7429711183</v>
          </cell>
        </row>
        <row r="58056">
          <cell r="B58056">
            <v>7429711184</v>
          </cell>
        </row>
        <row r="58057">
          <cell r="B58057">
            <v>7818366366</v>
          </cell>
        </row>
        <row r="58058">
          <cell r="B58058">
            <v>2383130656</v>
          </cell>
        </row>
        <row r="58059">
          <cell r="B58059">
            <v>7363745776</v>
          </cell>
        </row>
        <row r="58060">
          <cell r="B58060">
            <v>2383130658</v>
          </cell>
        </row>
        <row r="58061">
          <cell r="B58061">
            <v>7363745777</v>
          </cell>
        </row>
        <row r="58062">
          <cell r="B58062">
            <v>2383130660</v>
          </cell>
        </row>
        <row r="58063">
          <cell r="B58063">
            <v>4834385009</v>
          </cell>
        </row>
        <row r="58064">
          <cell r="B58064">
            <v>7182313181</v>
          </cell>
        </row>
        <row r="58065">
          <cell r="B58065">
            <v>7182313171</v>
          </cell>
        </row>
        <row r="58066">
          <cell r="B58066">
            <v>7182313180</v>
          </cell>
        </row>
        <row r="58067">
          <cell r="B58067">
            <v>6257575033</v>
          </cell>
        </row>
        <row r="58068">
          <cell r="B58068">
            <v>7828089174</v>
          </cell>
        </row>
        <row r="58069">
          <cell r="B58069">
            <v>6410093773</v>
          </cell>
        </row>
        <row r="58070">
          <cell r="B58070">
            <v>2383130663</v>
          </cell>
        </row>
        <row r="58071">
          <cell r="B58071">
            <v>7182313179</v>
          </cell>
        </row>
        <row r="58072">
          <cell r="B58072">
            <v>7829579109</v>
          </cell>
        </row>
        <row r="58073">
          <cell r="B58073">
            <v>6410093772</v>
          </cell>
        </row>
        <row r="58074">
          <cell r="A58074" t="str">
            <v>竹叶海站</v>
          </cell>
          <cell r="B58074">
            <v>1703084263</v>
          </cell>
        </row>
        <row r="58075">
          <cell r="B58075">
            <v>3503046966</v>
          </cell>
        </row>
        <row r="58076">
          <cell r="B58076">
            <v>2383130665</v>
          </cell>
        </row>
        <row r="58077">
          <cell r="B58077">
            <v>2383130667</v>
          </cell>
        </row>
        <row r="58078">
          <cell r="B58078">
            <v>2383130676</v>
          </cell>
        </row>
        <row r="58079">
          <cell r="B58079">
            <v>2383122843</v>
          </cell>
        </row>
        <row r="58080">
          <cell r="B58080">
            <v>7363742817</v>
          </cell>
        </row>
        <row r="58081">
          <cell r="B58081">
            <v>2383130703</v>
          </cell>
        </row>
        <row r="58082">
          <cell r="A58082" t="str">
            <v>桐梓林</v>
          </cell>
          <cell r="B58082">
            <v>7961993509</v>
          </cell>
        </row>
        <row r="58083">
          <cell r="B58083">
            <v>7363742816</v>
          </cell>
        </row>
        <row r="58084">
          <cell r="B58084">
            <v>2400442899</v>
          </cell>
        </row>
        <row r="58085">
          <cell r="A58085" t="str">
            <v>桐梓林</v>
          </cell>
          <cell r="B58085">
            <v>7961993510</v>
          </cell>
        </row>
        <row r="58086">
          <cell r="A58086" t="str">
            <v>桐梓林</v>
          </cell>
          <cell r="B58086">
            <v>5619295508</v>
          </cell>
        </row>
        <row r="58087">
          <cell r="B58087">
            <v>6257575032</v>
          </cell>
        </row>
        <row r="58088">
          <cell r="B58088">
            <v>2383130710</v>
          </cell>
        </row>
        <row r="58089">
          <cell r="B58089">
            <v>7182308146</v>
          </cell>
        </row>
        <row r="58090">
          <cell r="B58090">
            <v>2400442907</v>
          </cell>
        </row>
        <row r="58091">
          <cell r="B58091">
            <v>7182313172</v>
          </cell>
        </row>
        <row r="58092">
          <cell r="B58092">
            <v>2383130726</v>
          </cell>
        </row>
        <row r="58093">
          <cell r="B58093">
            <v>7182313173</v>
          </cell>
        </row>
        <row r="58094">
          <cell r="B58094">
            <v>7066515259</v>
          </cell>
        </row>
        <row r="58095">
          <cell r="B58095">
            <v>2383130730</v>
          </cell>
        </row>
        <row r="58096">
          <cell r="B58096">
            <v>7066515231</v>
          </cell>
        </row>
        <row r="58097">
          <cell r="B58097">
            <v>2383130732</v>
          </cell>
        </row>
        <row r="58098">
          <cell r="B58098">
            <v>2400442926</v>
          </cell>
        </row>
        <row r="58099">
          <cell r="B58099">
            <v>2400442925</v>
          </cell>
        </row>
        <row r="58100">
          <cell r="B58100">
            <v>2383130735</v>
          </cell>
        </row>
        <row r="58101">
          <cell r="B58101">
            <v>2383130737</v>
          </cell>
        </row>
        <row r="58102">
          <cell r="B58102">
            <v>2400442942</v>
          </cell>
        </row>
        <row r="58103">
          <cell r="B58103">
            <v>2383130751</v>
          </cell>
        </row>
        <row r="58104">
          <cell r="B58104">
            <v>2383130756</v>
          </cell>
        </row>
        <row r="58105">
          <cell r="B58105">
            <v>2400442952</v>
          </cell>
        </row>
        <row r="58106">
          <cell r="B58106">
            <v>2400442950</v>
          </cell>
        </row>
        <row r="58107">
          <cell r="B58107">
            <v>7829419285</v>
          </cell>
        </row>
        <row r="58108">
          <cell r="B58108">
            <v>2383130758</v>
          </cell>
        </row>
        <row r="58109">
          <cell r="B58109">
            <v>7182308147</v>
          </cell>
        </row>
        <row r="58110">
          <cell r="B58110">
            <v>2383130761</v>
          </cell>
        </row>
        <row r="58111">
          <cell r="B58111">
            <v>6257575031</v>
          </cell>
        </row>
        <row r="58112">
          <cell r="B58112">
            <v>2383130763</v>
          </cell>
        </row>
        <row r="58113">
          <cell r="B58113">
            <v>2383130766</v>
          </cell>
        </row>
        <row r="58114">
          <cell r="B58114">
            <v>2383130768</v>
          </cell>
        </row>
        <row r="58115">
          <cell r="B58115">
            <v>2383130770</v>
          </cell>
        </row>
        <row r="58116">
          <cell r="B58116">
            <v>2400442961</v>
          </cell>
        </row>
        <row r="58117">
          <cell r="B58117">
            <v>2400442958</v>
          </cell>
        </row>
        <row r="58118">
          <cell r="B58118">
            <v>2400442963</v>
          </cell>
        </row>
        <row r="58119">
          <cell r="B58119">
            <v>2383130775</v>
          </cell>
        </row>
        <row r="58120">
          <cell r="A58120" t="str">
            <v>十里</v>
          </cell>
          <cell r="B58120">
            <v>3204071294</v>
          </cell>
        </row>
        <row r="58121">
          <cell r="B58121">
            <v>2383130777</v>
          </cell>
        </row>
        <row r="58122">
          <cell r="B58122">
            <v>7182313178</v>
          </cell>
        </row>
        <row r="58123">
          <cell r="B58123">
            <v>2400442979</v>
          </cell>
        </row>
        <row r="58124">
          <cell r="A58124" t="str">
            <v>双凤桥</v>
          </cell>
          <cell r="B58124">
            <v>7852340324</v>
          </cell>
        </row>
        <row r="58125">
          <cell r="B58125">
            <v>7182313177</v>
          </cell>
        </row>
        <row r="58126">
          <cell r="B58126">
            <v>7182313176</v>
          </cell>
        </row>
        <row r="58127">
          <cell r="A58127" t="str">
            <v>双凤桥</v>
          </cell>
          <cell r="B58127">
            <v>6156493778</v>
          </cell>
        </row>
        <row r="58128">
          <cell r="B58128">
            <v>7182313175</v>
          </cell>
        </row>
        <row r="58129">
          <cell r="A58129" t="str">
            <v>双凤桥</v>
          </cell>
          <cell r="B58129">
            <v>7852340326</v>
          </cell>
        </row>
        <row r="58130">
          <cell r="B58130">
            <v>2400442983</v>
          </cell>
        </row>
        <row r="58131">
          <cell r="A58131" t="str">
            <v>狮子山</v>
          </cell>
          <cell r="B58131">
            <v>4079187061</v>
          </cell>
        </row>
        <row r="58132">
          <cell r="B58132">
            <v>2400442986</v>
          </cell>
        </row>
        <row r="58133">
          <cell r="B58133">
            <v>7182313174</v>
          </cell>
        </row>
        <row r="58134">
          <cell r="B58134">
            <v>2400442990</v>
          </cell>
        </row>
        <row r="58135">
          <cell r="A58135" t="str">
            <v>高朋大道</v>
          </cell>
          <cell r="B58135">
            <v>6594652054</v>
          </cell>
        </row>
        <row r="58136">
          <cell r="B58136">
            <v>2383130799</v>
          </cell>
        </row>
        <row r="58137">
          <cell r="A58137" t="str">
            <v>红牌楼</v>
          </cell>
          <cell r="B58137">
            <v>529976046</v>
          </cell>
        </row>
        <row r="58138">
          <cell r="B58138">
            <v>2400442999</v>
          </cell>
        </row>
        <row r="58139">
          <cell r="B58139">
            <v>2400443003</v>
          </cell>
        </row>
        <row r="58140">
          <cell r="B58140">
            <v>2383123093</v>
          </cell>
        </row>
        <row r="58141">
          <cell r="B58141">
            <v>2400443007</v>
          </cell>
        </row>
        <row r="58142">
          <cell r="B58142">
            <v>2400443009</v>
          </cell>
        </row>
        <row r="58143">
          <cell r="B58143">
            <v>2400443011</v>
          </cell>
        </row>
        <row r="58144">
          <cell r="B58144">
            <v>2400443015</v>
          </cell>
        </row>
        <row r="58145">
          <cell r="B58145">
            <v>2400443020</v>
          </cell>
        </row>
        <row r="58146">
          <cell r="B58146">
            <v>2400443029</v>
          </cell>
        </row>
        <row r="58147">
          <cell r="B58147">
            <v>7829579101</v>
          </cell>
        </row>
        <row r="58148">
          <cell r="B58148">
            <v>2400443031</v>
          </cell>
        </row>
        <row r="58149">
          <cell r="B58149">
            <v>6033598506</v>
          </cell>
        </row>
        <row r="58150">
          <cell r="A58150" t="str">
            <v>高朋大道</v>
          </cell>
          <cell r="B58150">
            <v>4079187123</v>
          </cell>
        </row>
        <row r="58151">
          <cell r="B58151">
            <v>2400443046</v>
          </cell>
        </row>
        <row r="58152">
          <cell r="B58152">
            <v>2400443044</v>
          </cell>
        </row>
        <row r="58153">
          <cell r="B58153">
            <v>2400443045</v>
          </cell>
        </row>
        <row r="58154">
          <cell r="B58154">
            <v>2400443050</v>
          </cell>
        </row>
        <row r="58155">
          <cell r="B58155">
            <v>6112626690</v>
          </cell>
        </row>
        <row r="58156">
          <cell r="B58156">
            <v>2400443052</v>
          </cell>
        </row>
        <row r="58157">
          <cell r="A58157" t="str">
            <v>高朋大道</v>
          </cell>
          <cell r="B58157">
            <v>6594652055</v>
          </cell>
        </row>
        <row r="58158">
          <cell r="B58158">
            <v>4106681923</v>
          </cell>
        </row>
        <row r="58159">
          <cell r="B58159">
            <v>6410098495</v>
          </cell>
        </row>
        <row r="58160">
          <cell r="B58160">
            <v>7067138201</v>
          </cell>
        </row>
        <row r="58161">
          <cell r="B58161">
            <v>2400443053</v>
          </cell>
        </row>
        <row r="58162">
          <cell r="B58162">
            <v>2400443057</v>
          </cell>
        </row>
        <row r="58163">
          <cell r="B58163">
            <v>2400443063</v>
          </cell>
        </row>
        <row r="58164">
          <cell r="B58164">
            <v>7067138200</v>
          </cell>
        </row>
        <row r="58165">
          <cell r="B58165">
            <v>2400443068</v>
          </cell>
        </row>
        <row r="58166">
          <cell r="B58166">
            <v>6410098064</v>
          </cell>
        </row>
        <row r="58167">
          <cell r="B58167">
            <v>2400443075</v>
          </cell>
        </row>
        <row r="58168">
          <cell r="B58168">
            <v>2400443072</v>
          </cell>
        </row>
        <row r="58169">
          <cell r="A58169" t="str">
            <v>汉口火车站</v>
          </cell>
          <cell r="B58169">
            <v>1880385744</v>
          </cell>
        </row>
        <row r="58170">
          <cell r="B58170">
            <v>2400443078</v>
          </cell>
        </row>
        <row r="58171">
          <cell r="B58171">
            <v>6410098455</v>
          </cell>
        </row>
        <row r="58172">
          <cell r="B58172">
            <v>2400443079</v>
          </cell>
        </row>
        <row r="58173">
          <cell r="B58173">
            <v>7197855583</v>
          </cell>
        </row>
        <row r="58174">
          <cell r="B58174">
            <v>7197855581</v>
          </cell>
        </row>
        <row r="58175">
          <cell r="B58175">
            <v>7197855584</v>
          </cell>
        </row>
        <row r="58176">
          <cell r="A58176" t="str">
            <v>新墩</v>
          </cell>
          <cell r="B58176">
            <v>7197875254</v>
          </cell>
        </row>
        <row r="58177">
          <cell r="B58177">
            <v>2400443085</v>
          </cell>
        </row>
        <row r="58178">
          <cell r="B58178">
            <v>7197867369</v>
          </cell>
        </row>
        <row r="58179">
          <cell r="B58179">
            <v>2400443088</v>
          </cell>
        </row>
        <row r="58180">
          <cell r="B58180">
            <v>7182308100</v>
          </cell>
        </row>
        <row r="58181">
          <cell r="B58181">
            <v>7182308101</v>
          </cell>
        </row>
        <row r="58182">
          <cell r="B58182">
            <v>2400443094</v>
          </cell>
        </row>
        <row r="58183">
          <cell r="B58183">
            <v>7182308099</v>
          </cell>
        </row>
        <row r="58184">
          <cell r="B58184">
            <v>7197881485</v>
          </cell>
        </row>
        <row r="58185">
          <cell r="A58185" t="str">
            <v>赵家条</v>
          </cell>
          <cell r="B58185">
            <v>5305267092</v>
          </cell>
        </row>
        <row r="58186">
          <cell r="B58186">
            <v>7197855582</v>
          </cell>
        </row>
        <row r="58187">
          <cell r="B58187">
            <v>7066514698</v>
          </cell>
        </row>
        <row r="58188">
          <cell r="B58188">
            <v>2400443110</v>
          </cell>
        </row>
        <row r="58189">
          <cell r="B58189">
            <v>7197881486</v>
          </cell>
        </row>
        <row r="58190">
          <cell r="B58190">
            <v>2400443113</v>
          </cell>
        </row>
        <row r="58191">
          <cell r="B58191">
            <v>7197867368</v>
          </cell>
        </row>
        <row r="58192">
          <cell r="B58192">
            <v>2400443115</v>
          </cell>
        </row>
        <row r="58193">
          <cell r="B58193">
            <v>2400443112</v>
          </cell>
        </row>
        <row r="58194">
          <cell r="B58194">
            <v>2400443116</v>
          </cell>
        </row>
        <row r="58195">
          <cell r="B58195">
            <v>2400443118</v>
          </cell>
        </row>
        <row r="58196">
          <cell r="A58196" t="str">
            <v>五环大道站</v>
          </cell>
          <cell r="B58196">
            <v>5216469249</v>
          </cell>
        </row>
        <row r="58197">
          <cell r="A58197" t="str">
            <v>五环大道站</v>
          </cell>
          <cell r="B58197">
            <v>1703084269</v>
          </cell>
        </row>
        <row r="58198">
          <cell r="B58198">
            <v>2400443121</v>
          </cell>
        </row>
        <row r="58199">
          <cell r="B58199">
            <v>7457815042</v>
          </cell>
        </row>
        <row r="58200">
          <cell r="A58200" t="str">
            <v>五环大道站</v>
          </cell>
          <cell r="B58200">
            <v>6494737888</v>
          </cell>
        </row>
        <row r="58201">
          <cell r="B58201">
            <v>2400443125</v>
          </cell>
        </row>
        <row r="58202">
          <cell r="B58202">
            <v>2400443122</v>
          </cell>
        </row>
        <row r="58203">
          <cell r="B58203">
            <v>7457815041</v>
          </cell>
        </row>
        <row r="58204">
          <cell r="B58204">
            <v>6410097530</v>
          </cell>
        </row>
        <row r="58205">
          <cell r="A58205" t="str">
            <v>唐家墩</v>
          </cell>
          <cell r="B58205">
            <v>4054001702</v>
          </cell>
        </row>
        <row r="58206">
          <cell r="B58206">
            <v>2400443138</v>
          </cell>
        </row>
        <row r="58207">
          <cell r="B58207">
            <v>2400443137</v>
          </cell>
        </row>
        <row r="58208">
          <cell r="B58208">
            <v>7818366226</v>
          </cell>
        </row>
        <row r="58209">
          <cell r="B58209">
            <v>2400443139</v>
          </cell>
        </row>
        <row r="58210">
          <cell r="B58210">
            <v>7818366351</v>
          </cell>
        </row>
        <row r="58211">
          <cell r="B58211">
            <v>7457815040</v>
          </cell>
        </row>
        <row r="58212">
          <cell r="B58212">
            <v>2400443140</v>
          </cell>
        </row>
        <row r="58213">
          <cell r="B58213">
            <v>6243807803</v>
          </cell>
        </row>
        <row r="58214">
          <cell r="B58214">
            <v>7457815039</v>
          </cell>
        </row>
        <row r="58215">
          <cell r="B58215">
            <v>4540338689</v>
          </cell>
        </row>
        <row r="58216">
          <cell r="B58216">
            <v>7829399158</v>
          </cell>
        </row>
        <row r="58217">
          <cell r="B58217">
            <v>4648804568</v>
          </cell>
        </row>
        <row r="58218">
          <cell r="A58218" t="str">
            <v>头道街站</v>
          </cell>
          <cell r="B58218">
            <v>1703084295</v>
          </cell>
        </row>
        <row r="58219">
          <cell r="B58219">
            <v>7829399147</v>
          </cell>
        </row>
        <row r="58220">
          <cell r="A58220" t="str">
            <v>头道街站</v>
          </cell>
          <cell r="B58220">
            <v>5483930306</v>
          </cell>
        </row>
        <row r="58221">
          <cell r="B58221">
            <v>7457815038</v>
          </cell>
        </row>
        <row r="58222">
          <cell r="B58222">
            <v>7818366346</v>
          </cell>
        </row>
        <row r="58223">
          <cell r="B58223">
            <v>6243808218</v>
          </cell>
        </row>
        <row r="58224">
          <cell r="B58224">
            <v>2400443150</v>
          </cell>
        </row>
        <row r="58225">
          <cell r="B58225">
            <v>2400443153</v>
          </cell>
        </row>
        <row r="58226">
          <cell r="B58226">
            <v>7818366342</v>
          </cell>
        </row>
        <row r="58227">
          <cell r="B58227">
            <v>2400443155</v>
          </cell>
        </row>
        <row r="58228">
          <cell r="B58228">
            <v>7457815037</v>
          </cell>
        </row>
        <row r="58229">
          <cell r="B58229">
            <v>2400443157</v>
          </cell>
        </row>
        <row r="58230">
          <cell r="B58230">
            <v>7457815036</v>
          </cell>
        </row>
        <row r="58231">
          <cell r="B58231">
            <v>5483930305</v>
          </cell>
        </row>
        <row r="58232">
          <cell r="A58232" t="str">
            <v>羊马</v>
          </cell>
          <cell r="B58232">
            <v>7715301466</v>
          </cell>
        </row>
        <row r="58233">
          <cell r="B58233">
            <v>7199300428</v>
          </cell>
        </row>
        <row r="58234">
          <cell r="B58234">
            <v>7457815035</v>
          </cell>
        </row>
        <row r="58235">
          <cell r="B58235">
            <v>4540338509</v>
          </cell>
        </row>
        <row r="58236">
          <cell r="B58236">
            <v>7457815034</v>
          </cell>
        </row>
        <row r="58237">
          <cell r="B58237">
            <v>4648836095</v>
          </cell>
        </row>
        <row r="58238">
          <cell r="B58238">
            <v>7457815033</v>
          </cell>
        </row>
        <row r="58239">
          <cell r="B58239">
            <v>7457815032</v>
          </cell>
        </row>
        <row r="58240">
          <cell r="A58240" t="str">
            <v>额头湾站</v>
          </cell>
          <cell r="B58240">
            <v>1703084329</v>
          </cell>
        </row>
        <row r="58241">
          <cell r="B58241">
            <v>7457815031</v>
          </cell>
        </row>
        <row r="58242">
          <cell r="B58242">
            <v>4987534997</v>
          </cell>
        </row>
        <row r="58243">
          <cell r="B58243">
            <v>7828084245</v>
          </cell>
        </row>
        <row r="58244">
          <cell r="B58244">
            <v>7457815030</v>
          </cell>
        </row>
        <row r="58245">
          <cell r="B58245">
            <v>7457815029</v>
          </cell>
        </row>
        <row r="58246">
          <cell r="B58246">
            <v>7457815028</v>
          </cell>
        </row>
        <row r="58247">
          <cell r="B58247">
            <v>7457815027</v>
          </cell>
        </row>
        <row r="58248">
          <cell r="B58248">
            <v>7828084261</v>
          </cell>
        </row>
        <row r="58249">
          <cell r="B58249">
            <v>7457815026</v>
          </cell>
        </row>
        <row r="58250">
          <cell r="B58250">
            <v>7457815025</v>
          </cell>
        </row>
        <row r="58251">
          <cell r="B58251">
            <v>7066512882</v>
          </cell>
        </row>
        <row r="58252">
          <cell r="B58252">
            <v>529976035</v>
          </cell>
        </row>
        <row r="58253">
          <cell r="B58253">
            <v>7066512894</v>
          </cell>
        </row>
        <row r="58254">
          <cell r="B58254">
            <v>7066515284</v>
          </cell>
        </row>
        <row r="58255">
          <cell r="B58255">
            <v>7457815024</v>
          </cell>
        </row>
        <row r="58256">
          <cell r="B58256">
            <v>7457815023</v>
          </cell>
        </row>
        <row r="58257">
          <cell r="B58257">
            <v>7457815003</v>
          </cell>
        </row>
        <row r="58258">
          <cell r="A58258" t="str">
            <v>汉口</v>
          </cell>
          <cell r="B58258">
            <v>2492403981</v>
          </cell>
        </row>
        <row r="58259">
          <cell r="B58259">
            <v>7457815004</v>
          </cell>
        </row>
        <row r="58260">
          <cell r="A58260" t="str">
            <v>园博园</v>
          </cell>
          <cell r="B58260">
            <v>5941524175</v>
          </cell>
        </row>
        <row r="58261">
          <cell r="B58261">
            <v>7457815005</v>
          </cell>
        </row>
        <row r="58262">
          <cell r="B58262">
            <v>7457815006</v>
          </cell>
        </row>
        <row r="58263">
          <cell r="B58263">
            <v>7457815007</v>
          </cell>
        </row>
        <row r="58264">
          <cell r="A58264" t="str">
            <v>东光</v>
          </cell>
          <cell r="B58264">
            <v>6594652087</v>
          </cell>
        </row>
        <row r="58265">
          <cell r="B58265">
            <v>7829399123</v>
          </cell>
        </row>
        <row r="58266">
          <cell r="A58266" t="str">
            <v>东湖公园</v>
          </cell>
          <cell r="B58266">
            <v>6594652083</v>
          </cell>
        </row>
        <row r="58267">
          <cell r="B58267">
            <v>7457815008</v>
          </cell>
        </row>
        <row r="58268">
          <cell r="B58268">
            <v>7457815009</v>
          </cell>
        </row>
        <row r="58269">
          <cell r="B58269">
            <v>7457815010</v>
          </cell>
        </row>
        <row r="58270">
          <cell r="B58270">
            <v>2400443208</v>
          </cell>
        </row>
        <row r="58271">
          <cell r="A58271" t="str">
            <v>东光</v>
          </cell>
          <cell r="B58271">
            <v>6203289534</v>
          </cell>
        </row>
        <row r="58272">
          <cell r="A58272" t="str">
            <v>汉口</v>
          </cell>
          <cell r="B58272">
            <v>4648804556</v>
          </cell>
        </row>
        <row r="58273">
          <cell r="B58273">
            <v>7457815011</v>
          </cell>
        </row>
        <row r="58274">
          <cell r="B58274">
            <v>7066513985</v>
          </cell>
        </row>
        <row r="58275">
          <cell r="A58275" t="str">
            <v>汉口</v>
          </cell>
          <cell r="B58275">
            <v>4648804561</v>
          </cell>
        </row>
        <row r="58276">
          <cell r="B58276">
            <v>7828084272</v>
          </cell>
        </row>
        <row r="58277">
          <cell r="B58277">
            <v>2400443211</v>
          </cell>
        </row>
        <row r="58278">
          <cell r="B58278">
            <v>7457815012</v>
          </cell>
        </row>
        <row r="58279">
          <cell r="B58279">
            <v>2400443215</v>
          </cell>
        </row>
        <row r="58280">
          <cell r="B58280">
            <v>7829579096</v>
          </cell>
        </row>
        <row r="58281">
          <cell r="B58281">
            <v>7457815013</v>
          </cell>
        </row>
        <row r="58282">
          <cell r="B58282">
            <v>7363745778</v>
          </cell>
        </row>
        <row r="58283">
          <cell r="B58283">
            <v>7066513610</v>
          </cell>
        </row>
        <row r="58284">
          <cell r="B58284">
            <v>2400443228</v>
          </cell>
        </row>
        <row r="58285">
          <cell r="B58285">
            <v>2400443229</v>
          </cell>
        </row>
        <row r="58286">
          <cell r="B58286">
            <v>7457815014</v>
          </cell>
        </row>
        <row r="58287">
          <cell r="B58287">
            <v>7818125435</v>
          </cell>
        </row>
        <row r="58288">
          <cell r="B58288">
            <v>2400443232</v>
          </cell>
        </row>
        <row r="58289">
          <cell r="B58289">
            <v>7457815015</v>
          </cell>
        </row>
        <row r="58290">
          <cell r="B58290">
            <v>7457815016</v>
          </cell>
        </row>
        <row r="58291">
          <cell r="B58291">
            <v>2400443236</v>
          </cell>
        </row>
        <row r="58292">
          <cell r="B58292">
            <v>2400443259</v>
          </cell>
        </row>
        <row r="58293">
          <cell r="B58293">
            <v>2400443249</v>
          </cell>
        </row>
        <row r="58294">
          <cell r="B58294">
            <v>2400443255</v>
          </cell>
        </row>
        <row r="58295">
          <cell r="B58295">
            <v>7457815017</v>
          </cell>
        </row>
        <row r="58296">
          <cell r="B58296">
            <v>2400443260</v>
          </cell>
        </row>
        <row r="58297">
          <cell r="B58297">
            <v>7457815018</v>
          </cell>
        </row>
        <row r="58298">
          <cell r="A58298" t="str">
            <v>长阳</v>
          </cell>
          <cell r="B58298">
            <v>3499295504</v>
          </cell>
        </row>
        <row r="58299">
          <cell r="B58299">
            <v>2400443264</v>
          </cell>
        </row>
        <row r="58300">
          <cell r="B58300">
            <v>2400443272</v>
          </cell>
        </row>
        <row r="58301">
          <cell r="B58301">
            <v>2400443275</v>
          </cell>
        </row>
        <row r="58302">
          <cell r="B58302">
            <v>2400443278</v>
          </cell>
        </row>
        <row r="58303">
          <cell r="B58303">
            <v>7457815019</v>
          </cell>
        </row>
        <row r="58304">
          <cell r="B58304">
            <v>2400443288</v>
          </cell>
        </row>
        <row r="58305">
          <cell r="B58305">
            <v>7828084284</v>
          </cell>
        </row>
        <row r="58306">
          <cell r="B58306">
            <v>2400443284</v>
          </cell>
        </row>
        <row r="58307">
          <cell r="B58307">
            <v>2400443287</v>
          </cell>
        </row>
        <row r="58308">
          <cell r="B58308">
            <v>7457815020</v>
          </cell>
        </row>
        <row r="58309">
          <cell r="B58309">
            <v>2400443295</v>
          </cell>
        </row>
        <row r="58310">
          <cell r="A58310" t="str">
            <v>九兴大道</v>
          </cell>
          <cell r="B58310">
            <v>6015691366</v>
          </cell>
        </row>
        <row r="58311">
          <cell r="B58311">
            <v>2400443298</v>
          </cell>
        </row>
        <row r="58312">
          <cell r="B58312">
            <v>2400443293</v>
          </cell>
        </row>
        <row r="58313">
          <cell r="B58313">
            <v>2400443304</v>
          </cell>
        </row>
        <row r="58314">
          <cell r="B58314">
            <v>7457815021</v>
          </cell>
        </row>
        <row r="58315">
          <cell r="B58315">
            <v>2400443307</v>
          </cell>
        </row>
        <row r="58316">
          <cell r="B58316">
            <v>7457815022</v>
          </cell>
        </row>
        <row r="58317">
          <cell r="B58317">
            <v>2400443311</v>
          </cell>
        </row>
        <row r="58318">
          <cell r="B58318">
            <v>2400443322</v>
          </cell>
        </row>
        <row r="58319">
          <cell r="B58319">
            <v>2400443316</v>
          </cell>
        </row>
        <row r="58320">
          <cell r="B58320">
            <v>2400443325</v>
          </cell>
        </row>
        <row r="58321">
          <cell r="B58321">
            <v>7176433965</v>
          </cell>
        </row>
        <row r="58322">
          <cell r="B58322">
            <v>7176433940</v>
          </cell>
        </row>
        <row r="58323">
          <cell r="B58323">
            <v>2400443331</v>
          </cell>
        </row>
        <row r="58324">
          <cell r="B58324">
            <v>2400443320</v>
          </cell>
        </row>
        <row r="58325">
          <cell r="B58325">
            <v>2400443337</v>
          </cell>
        </row>
        <row r="58326">
          <cell r="B58326">
            <v>7176433930</v>
          </cell>
        </row>
        <row r="58327">
          <cell r="B58327">
            <v>7176433942</v>
          </cell>
        </row>
        <row r="58328">
          <cell r="B58328">
            <v>7176433952</v>
          </cell>
        </row>
        <row r="58329">
          <cell r="B58329">
            <v>7176433934</v>
          </cell>
        </row>
        <row r="58330">
          <cell r="B58330">
            <v>7176433936</v>
          </cell>
        </row>
        <row r="58331">
          <cell r="B58331">
            <v>7176433954</v>
          </cell>
        </row>
        <row r="58332">
          <cell r="B58332">
            <v>5760208350</v>
          </cell>
        </row>
        <row r="58333">
          <cell r="B58333">
            <v>7176433961</v>
          </cell>
        </row>
        <row r="58334">
          <cell r="B58334">
            <v>7176433950</v>
          </cell>
        </row>
        <row r="58335">
          <cell r="B58335">
            <v>2400443362</v>
          </cell>
        </row>
        <row r="58336">
          <cell r="B58336">
            <v>6134827334</v>
          </cell>
        </row>
        <row r="58337">
          <cell r="A58337" t="str">
            <v>大观</v>
          </cell>
          <cell r="B58337">
            <v>4079187054</v>
          </cell>
        </row>
        <row r="58338">
          <cell r="B58338">
            <v>7182308114</v>
          </cell>
        </row>
        <row r="58339">
          <cell r="B58339">
            <v>2400443389</v>
          </cell>
        </row>
        <row r="58340">
          <cell r="A58340" t="str">
            <v>汉口线路所</v>
          </cell>
          <cell r="B58340">
            <v>7199156403</v>
          </cell>
        </row>
        <row r="58341">
          <cell r="A58341" t="str">
            <v>五凤溪</v>
          </cell>
          <cell r="B58341">
            <v>8172947405</v>
          </cell>
        </row>
        <row r="58342">
          <cell r="B58342">
            <v>7182308113</v>
          </cell>
        </row>
        <row r="58343">
          <cell r="B58343">
            <v>7818185830</v>
          </cell>
        </row>
        <row r="58344">
          <cell r="B58344">
            <v>7182275539</v>
          </cell>
        </row>
        <row r="58345">
          <cell r="B58345">
            <v>7182308112</v>
          </cell>
        </row>
        <row r="58346">
          <cell r="B58346">
            <v>7182308111</v>
          </cell>
        </row>
        <row r="58347">
          <cell r="B58347">
            <v>2400443404</v>
          </cell>
        </row>
        <row r="58348">
          <cell r="A58348" t="str">
            <v>武青南路</v>
          </cell>
          <cell r="B58348">
            <v>6502283270</v>
          </cell>
        </row>
        <row r="58349">
          <cell r="A58349" t="str">
            <v>九兴大道</v>
          </cell>
          <cell r="B58349">
            <v>7089244021</v>
          </cell>
        </row>
        <row r="58350">
          <cell r="B58350">
            <v>7182308110</v>
          </cell>
        </row>
        <row r="58351">
          <cell r="B58351">
            <v>7182308109</v>
          </cell>
        </row>
        <row r="58352">
          <cell r="B58352">
            <v>7818366444</v>
          </cell>
        </row>
        <row r="58353">
          <cell r="B58353">
            <v>7818384867</v>
          </cell>
        </row>
        <row r="58354">
          <cell r="B58354">
            <v>7182308108</v>
          </cell>
        </row>
        <row r="58355">
          <cell r="B58355">
            <v>7182308107</v>
          </cell>
        </row>
        <row r="58356">
          <cell r="B58356">
            <v>7182308106</v>
          </cell>
        </row>
        <row r="58357">
          <cell r="A58357" t="str">
            <v>吴家山线路所</v>
          </cell>
          <cell r="B58357">
            <v>7199506233</v>
          </cell>
        </row>
        <row r="58358">
          <cell r="A58358" t="str">
            <v>武青南路</v>
          </cell>
          <cell r="B58358">
            <v>6502256113</v>
          </cell>
        </row>
        <row r="58359">
          <cell r="A58359" t="str">
            <v>净居寺</v>
          </cell>
          <cell r="B58359">
            <v>6594652089</v>
          </cell>
        </row>
        <row r="58360">
          <cell r="B58360">
            <v>7066513049</v>
          </cell>
        </row>
        <row r="58361">
          <cell r="B58361">
            <v>7182308105</v>
          </cell>
        </row>
        <row r="58362">
          <cell r="B58362">
            <v>4987534934</v>
          </cell>
        </row>
        <row r="58363">
          <cell r="B58363">
            <v>7182308104</v>
          </cell>
        </row>
        <row r="58364">
          <cell r="B58364">
            <v>7182315126</v>
          </cell>
        </row>
        <row r="58365">
          <cell r="A58365" t="str">
            <v>武青南路</v>
          </cell>
          <cell r="B58365">
            <v>7852340329</v>
          </cell>
        </row>
        <row r="58366">
          <cell r="B58366">
            <v>2400443491</v>
          </cell>
        </row>
        <row r="58367">
          <cell r="A58367" t="str">
            <v>武青南路</v>
          </cell>
          <cell r="B58367">
            <v>6156493775</v>
          </cell>
        </row>
        <row r="58368">
          <cell r="A58368" t="str">
            <v>九兴大道</v>
          </cell>
          <cell r="B58368">
            <v>6594651985</v>
          </cell>
        </row>
        <row r="58369">
          <cell r="B58369">
            <v>7818366445</v>
          </cell>
        </row>
        <row r="58370">
          <cell r="A58370" t="str">
            <v>川藏立交</v>
          </cell>
          <cell r="B58370">
            <v>7852340343</v>
          </cell>
        </row>
        <row r="58371">
          <cell r="A58371" t="str">
            <v>川藏立交</v>
          </cell>
          <cell r="B58371">
            <v>6157881407</v>
          </cell>
        </row>
        <row r="58372">
          <cell r="A58372" t="str">
            <v>川藏立交</v>
          </cell>
          <cell r="B58372">
            <v>7852340351</v>
          </cell>
        </row>
        <row r="58373">
          <cell r="B58373">
            <v>7818397994</v>
          </cell>
        </row>
        <row r="58374">
          <cell r="B58374">
            <v>7818366518</v>
          </cell>
        </row>
        <row r="58375">
          <cell r="B58375">
            <v>7066515456</v>
          </cell>
        </row>
        <row r="58376">
          <cell r="A58376" t="str">
            <v>羅家莊</v>
          </cell>
          <cell r="B58376">
            <v>4539426658</v>
          </cell>
        </row>
        <row r="58377">
          <cell r="B58377">
            <v>6112626689</v>
          </cell>
        </row>
        <row r="58378">
          <cell r="B58378">
            <v>5624900712</v>
          </cell>
        </row>
        <row r="58379">
          <cell r="B58379">
            <v>7199088842</v>
          </cell>
        </row>
        <row r="58380">
          <cell r="B58380">
            <v>7818389325</v>
          </cell>
        </row>
        <row r="58381">
          <cell r="B58381">
            <v>7363746058</v>
          </cell>
        </row>
        <row r="58382">
          <cell r="B58382">
            <v>7363746057</v>
          </cell>
        </row>
        <row r="58383">
          <cell r="A58383" t="str">
            <v>倪家桥</v>
          </cell>
          <cell r="B58383">
            <v>7961993511</v>
          </cell>
        </row>
        <row r="58384">
          <cell r="A58384" t="str">
            <v>倪家桥</v>
          </cell>
          <cell r="B58384">
            <v>5619295516</v>
          </cell>
        </row>
        <row r="58385">
          <cell r="A58385" t="str">
            <v>东吴大道站</v>
          </cell>
          <cell r="B58385">
            <v>6494737890</v>
          </cell>
        </row>
        <row r="58386">
          <cell r="A58386" t="str">
            <v>成渝立交</v>
          </cell>
          <cell r="B58386">
            <v>3071394227</v>
          </cell>
        </row>
        <row r="58387">
          <cell r="A58387" t="str">
            <v>二七路站</v>
          </cell>
          <cell r="B58387">
            <v>5216469229</v>
          </cell>
        </row>
        <row r="58388">
          <cell r="B58388">
            <v>5624900718</v>
          </cell>
        </row>
        <row r="58389">
          <cell r="A58389" t="str">
            <v>二七路站</v>
          </cell>
          <cell r="B58389">
            <v>1703084306</v>
          </cell>
        </row>
        <row r="58390">
          <cell r="A58390" t="str">
            <v>倪家桥</v>
          </cell>
          <cell r="B58390">
            <v>7257339586</v>
          </cell>
        </row>
        <row r="58391">
          <cell r="A58391" t="str">
            <v>二七路站</v>
          </cell>
          <cell r="B58391">
            <v>5483908885</v>
          </cell>
        </row>
        <row r="58392">
          <cell r="A58392" t="str">
            <v>倪家桥</v>
          </cell>
          <cell r="B58392">
            <v>6594652081</v>
          </cell>
        </row>
        <row r="58393">
          <cell r="B58393">
            <v>7818398002</v>
          </cell>
        </row>
        <row r="58394">
          <cell r="B58394">
            <v>5624900717</v>
          </cell>
        </row>
        <row r="58395">
          <cell r="A58395" t="str">
            <v>竹叶山</v>
          </cell>
          <cell r="B58395">
            <v>4539426615</v>
          </cell>
        </row>
        <row r="58396">
          <cell r="A58396" t="str">
            <v>川大望江校区</v>
          </cell>
          <cell r="B58396">
            <v>6594652082</v>
          </cell>
        </row>
        <row r="58397">
          <cell r="A58397" t="str">
            <v>太平园</v>
          </cell>
          <cell r="B58397">
            <v>5616916007</v>
          </cell>
        </row>
        <row r="58398">
          <cell r="B58398">
            <v>6498665137</v>
          </cell>
        </row>
        <row r="58399">
          <cell r="A58399" t="str">
            <v>太平园</v>
          </cell>
          <cell r="B58399">
            <v>7848150480</v>
          </cell>
        </row>
        <row r="58400">
          <cell r="B58400">
            <v>6410098447</v>
          </cell>
        </row>
        <row r="58401">
          <cell r="B58401">
            <v>7182314083</v>
          </cell>
        </row>
        <row r="58402">
          <cell r="B58402">
            <v>6410097421</v>
          </cell>
        </row>
        <row r="58403">
          <cell r="B58403">
            <v>7818185810</v>
          </cell>
        </row>
        <row r="58404">
          <cell r="A58404" t="str">
            <v>太平园</v>
          </cell>
          <cell r="B58404">
            <v>5616916006</v>
          </cell>
        </row>
        <row r="58405">
          <cell r="A58405" t="str">
            <v>太平园</v>
          </cell>
          <cell r="B58405">
            <v>5624902321</v>
          </cell>
        </row>
        <row r="58406">
          <cell r="A58406" t="str">
            <v>太平园</v>
          </cell>
          <cell r="B58406">
            <v>7848150468</v>
          </cell>
        </row>
        <row r="58407">
          <cell r="B58407">
            <v>6112626688</v>
          </cell>
        </row>
        <row r="58408">
          <cell r="B58408">
            <v>5624900719</v>
          </cell>
        </row>
        <row r="58409">
          <cell r="A58409" t="str">
            <v>太平园</v>
          </cell>
          <cell r="B58409">
            <v>7852340358</v>
          </cell>
        </row>
        <row r="58410">
          <cell r="A58410" t="str">
            <v>太平园</v>
          </cell>
          <cell r="B58410">
            <v>4079187122</v>
          </cell>
        </row>
        <row r="58411">
          <cell r="B58411">
            <v>7182313167</v>
          </cell>
        </row>
        <row r="58412">
          <cell r="A58412" t="str">
            <v>芳草街</v>
          </cell>
          <cell r="B58412">
            <v>6594652080</v>
          </cell>
        </row>
        <row r="58413">
          <cell r="B58413">
            <v>7821214284</v>
          </cell>
        </row>
        <row r="58414">
          <cell r="B58414">
            <v>7182313168</v>
          </cell>
        </row>
        <row r="58415">
          <cell r="B58415">
            <v>7182313169</v>
          </cell>
        </row>
        <row r="58416">
          <cell r="B58416">
            <v>7821211047</v>
          </cell>
        </row>
        <row r="58417">
          <cell r="B58417">
            <v>7182313170</v>
          </cell>
        </row>
        <row r="58418">
          <cell r="B58418">
            <v>7182308102</v>
          </cell>
        </row>
        <row r="58419">
          <cell r="B58419">
            <v>7182313163</v>
          </cell>
        </row>
        <row r="58420">
          <cell r="B58420">
            <v>7182313164</v>
          </cell>
        </row>
        <row r="58421">
          <cell r="B58421">
            <v>7182313165</v>
          </cell>
        </row>
        <row r="58422">
          <cell r="B58422">
            <v>5624900720</v>
          </cell>
        </row>
        <row r="58423">
          <cell r="B58423">
            <v>7182313166</v>
          </cell>
        </row>
        <row r="58424">
          <cell r="B58424">
            <v>7821211034</v>
          </cell>
        </row>
        <row r="58425">
          <cell r="B58425">
            <v>7066514492</v>
          </cell>
        </row>
        <row r="58426">
          <cell r="B58426">
            <v>7066514745</v>
          </cell>
        </row>
        <row r="58427">
          <cell r="B58427">
            <v>7182308103</v>
          </cell>
        </row>
        <row r="58428">
          <cell r="B58428">
            <v>7066507978</v>
          </cell>
        </row>
        <row r="58429">
          <cell r="B58429">
            <v>7066514575</v>
          </cell>
        </row>
        <row r="58430">
          <cell r="B58430">
            <v>7066513562</v>
          </cell>
        </row>
        <row r="58431">
          <cell r="B58431">
            <v>7066512987</v>
          </cell>
        </row>
        <row r="58432">
          <cell r="B58432">
            <v>7066507972</v>
          </cell>
        </row>
        <row r="58433">
          <cell r="B58433">
            <v>7818366425</v>
          </cell>
        </row>
        <row r="58434">
          <cell r="A58434" t="str">
            <v>武侯立交</v>
          </cell>
          <cell r="B58434">
            <v>7852340330</v>
          </cell>
        </row>
        <row r="58435">
          <cell r="A58435" t="str">
            <v>武侯立交</v>
          </cell>
          <cell r="B58435">
            <v>6156493772</v>
          </cell>
        </row>
        <row r="58436">
          <cell r="A58436" t="str">
            <v>武侯立交</v>
          </cell>
          <cell r="B58436">
            <v>7852340342</v>
          </cell>
        </row>
        <row r="58437">
          <cell r="B58437">
            <v>7363746034</v>
          </cell>
        </row>
        <row r="58438">
          <cell r="B58438">
            <v>7363746033</v>
          </cell>
        </row>
        <row r="58439">
          <cell r="A58439" t="str">
            <v>仓山镇</v>
          </cell>
          <cell r="B58439">
            <v>8154795072</v>
          </cell>
        </row>
        <row r="58440">
          <cell r="B58440">
            <v>7182313158</v>
          </cell>
        </row>
        <row r="58441">
          <cell r="B58441">
            <v>7821194272</v>
          </cell>
        </row>
        <row r="58442">
          <cell r="B58442">
            <v>7182313159</v>
          </cell>
        </row>
        <row r="58443">
          <cell r="B58443">
            <v>7182313160</v>
          </cell>
        </row>
        <row r="58444">
          <cell r="B58444">
            <v>7182313161</v>
          </cell>
        </row>
        <row r="58445">
          <cell r="B58445">
            <v>7829601015</v>
          </cell>
        </row>
        <row r="58446">
          <cell r="B58446">
            <v>7182313162</v>
          </cell>
        </row>
        <row r="58447">
          <cell r="A58447" t="str">
            <v>长港路</v>
          </cell>
          <cell r="B58447">
            <v>6512948263</v>
          </cell>
        </row>
        <row r="58448">
          <cell r="B58448">
            <v>7066511703</v>
          </cell>
        </row>
        <row r="58449">
          <cell r="B58449">
            <v>7066498954</v>
          </cell>
        </row>
        <row r="58450">
          <cell r="B58450">
            <v>7829601011</v>
          </cell>
        </row>
        <row r="58451">
          <cell r="A58451" t="str">
            <v>科园</v>
          </cell>
          <cell r="B58451">
            <v>6175256227</v>
          </cell>
        </row>
        <row r="58452">
          <cell r="A58452" t="str">
            <v>科园</v>
          </cell>
          <cell r="B58452">
            <v>7089244020</v>
          </cell>
        </row>
        <row r="58453">
          <cell r="B58453">
            <v>6410098493</v>
          </cell>
        </row>
        <row r="58454">
          <cell r="B58454">
            <v>6410098062</v>
          </cell>
        </row>
        <row r="58455">
          <cell r="B58455">
            <v>7363746031</v>
          </cell>
        </row>
        <row r="58456">
          <cell r="B58456">
            <v>7818366261</v>
          </cell>
        </row>
        <row r="58457">
          <cell r="B58457">
            <v>6410097464</v>
          </cell>
        </row>
        <row r="58458">
          <cell r="B58458">
            <v>6410097423</v>
          </cell>
        </row>
        <row r="58459">
          <cell r="B58459">
            <v>6410098255</v>
          </cell>
        </row>
        <row r="58460">
          <cell r="B58460">
            <v>7363746032</v>
          </cell>
        </row>
        <row r="58461">
          <cell r="B58461">
            <v>6410097523</v>
          </cell>
        </row>
        <row r="58462">
          <cell r="B58462">
            <v>6410098486</v>
          </cell>
        </row>
        <row r="58463">
          <cell r="B58463">
            <v>6410098217</v>
          </cell>
        </row>
        <row r="58464">
          <cell r="B58464">
            <v>6410097714</v>
          </cell>
        </row>
        <row r="58465">
          <cell r="B58465">
            <v>6410098448</v>
          </cell>
        </row>
        <row r="58466">
          <cell r="B58466">
            <v>6410098022</v>
          </cell>
        </row>
        <row r="58467">
          <cell r="A58467" t="str">
            <v>石镜</v>
          </cell>
          <cell r="B58467">
            <v>5211777602</v>
          </cell>
        </row>
        <row r="58468">
          <cell r="B58468">
            <v>6410097476</v>
          </cell>
        </row>
        <row r="58469">
          <cell r="A58469" t="str">
            <v>永丰</v>
          </cell>
          <cell r="B58469">
            <v>6594652076</v>
          </cell>
        </row>
        <row r="58470">
          <cell r="B58470">
            <v>6410098410</v>
          </cell>
        </row>
        <row r="58471">
          <cell r="B58471">
            <v>6410097985</v>
          </cell>
        </row>
        <row r="58472">
          <cell r="A58472" t="str">
            <v>三官堂</v>
          </cell>
          <cell r="B58472">
            <v>6203289515</v>
          </cell>
        </row>
        <row r="58473">
          <cell r="B58473">
            <v>6410099132</v>
          </cell>
        </row>
        <row r="58474">
          <cell r="B58474">
            <v>6410098272</v>
          </cell>
        </row>
        <row r="58475">
          <cell r="B58475">
            <v>7182308163</v>
          </cell>
        </row>
        <row r="58476">
          <cell r="B58476">
            <v>7066515428</v>
          </cell>
        </row>
        <row r="58477">
          <cell r="B58477">
            <v>7182308162</v>
          </cell>
        </row>
        <row r="58478">
          <cell r="B58478">
            <v>6410097544</v>
          </cell>
        </row>
        <row r="58479">
          <cell r="B58479">
            <v>7182308161</v>
          </cell>
        </row>
        <row r="58480">
          <cell r="A58480" t="str">
            <v>成都东站</v>
          </cell>
          <cell r="B58480">
            <v>6243808038</v>
          </cell>
        </row>
        <row r="58481">
          <cell r="B58481">
            <v>7182308160</v>
          </cell>
        </row>
        <row r="58482">
          <cell r="B58482">
            <v>7182308159</v>
          </cell>
        </row>
        <row r="58483">
          <cell r="A58483" t="str">
            <v>成都东站</v>
          </cell>
          <cell r="B58483">
            <v>5616916015</v>
          </cell>
        </row>
        <row r="58484">
          <cell r="B58484">
            <v>6410098348</v>
          </cell>
        </row>
        <row r="58485">
          <cell r="A58485" t="str">
            <v>成都东站</v>
          </cell>
          <cell r="B58485">
            <v>6243807933</v>
          </cell>
        </row>
        <row r="58486">
          <cell r="B58486">
            <v>6410098076</v>
          </cell>
        </row>
        <row r="58487">
          <cell r="A58487" t="str">
            <v>二七小路</v>
          </cell>
          <cell r="B58487">
            <v>5165701874</v>
          </cell>
        </row>
        <row r="58488">
          <cell r="A58488" t="str">
            <v>成都东站</v>
          </cell>
          <cell r="B58488">
            <v>6243982432</v>
          </cell>
        </row>
        <row r="58489">
          <cell r="B58489">
            <v>6410097501</v>
          </cell>
        </row>
        <row r="58490">
          <cell r="B58490">
            <v>6410098466</v>
          </cell>
        </row>
        <row r="58491">
          <cell r="B58491">
            <v>8109649719</v>
          </cell>
        </row>
        <row r="58492">
          <cell r="B58492">
            <v>7828089275</v>
          </cell>
        </row>
        <row r="58493">
          <cell r="B58493">
            <v>6410096892</v>
          </cell>
        </row>
        <row r="58494">
          <cell r="A58494" t="str">
            <v>成都东</v>
          </cell>
          <cell r="B58494">
            <v>7212021583</v>
          </cell>
        </row>
        <row r="58495">
          <cell r="B58495">
            <v>7066513900</v>
          </cell>
        </row>
        <row r="58496">
          <cell r="A58496" t="str">
            <v>成都东站</v>
          </cell>
          <cell r="B58496">
            <v>6278321765</v>
          </cell>
        </row>
        <row r="58497">
          <cell r="A58497" t="str">
            <v>成都东客站</v>
          </cell>
          <cell r="B58497">
            <v>4088890891</v>
          </cell>
        </row>
        <row r="58498">
          <cell r="B58498">
            <v>7066515126</v>
          </cell>
        </row>
        <row r="58499">
          <cell r="A58499" t="str">
            <v>成都东站</v>
          </cell>
          <cell r="B58499">
            <v>6278321764</v>
          </cell>
        </row>
        <row r="58500">
          <cell r="B58500">
            <v>7818366316</v>
          </cell>
        </row>
        <row r="58501">
          <cell r="A58501" t="str">
            <v>成都东站</v>
          </cell>
          <cell r="B58501">
            <v>6278321763</v>
          </cell>
        </row>
        <row r="58502">
          <cell r="A58502" t="str">
            <v>成都东站</v>
          </cell>
          <cell r="B58502">
            <v>6278321762</v>
          </cell>
        </row>
        <row r="58503">
          <cell r="B58503">
            <v>7818366320</v>
          </cell>
        </row>
        <row r="58504">
          <cell r="B58504">
            <v>6410098235</v>
          </cell>
        </row>
        <row r="58505">
          <cell r="A58505" t="str">
            <v>石桥</v>
          </cell>
          <cell r="B58505">
            <v>4054001388</v>
          </cell>
        </row>
        <row r="58506">
          <cell r="A58506" t="str">
            <v>成都东客站</v>
          </cell>
          <cell r="B58506">
            <v>5616916019</v>
          </cell>
        </row>
        <row r="58507">
          <cell r="B58507">
            <v>6410097403</v>
          </cell>
        </row>
        <row r="58508">
          <cell r="A58508" t="str">
            <v>塔子山公园</v>
          </cell>
          <cell r="B58508">
            <v>3076222632</v>
          </cell>
        </row>
        <row r="58509">
          <cell r="B58509">
            <v>6410098001</v>
          </cell>
        </row>
        <row r="58510">
          <cell r="A58510" t="str">
            <v>成都东客站</v>
          </cell>
          <cell r="B58510">
            <v>3071394226</v>
          </cell>
        </row>
        <row r="58511">
          <cell r="A58511" t="str">
            <v>江岸</v>
          </cell>
          <cell r="B58511">
            <v>7199383308</v>
          </cell>
        </row>
        <row r="58512">
          <cell r="A58512" t="str">
            <v>新昌</v>
          </cell>
          <cell r="B58512">
            <v>7202301454</v>
          </cell>
        </row>
        <row r="58513">
          <cell r="B58513">
            <v>6410098430</v>
          </cell>
        </row>
        <row r="58514">
          <cell r="B58514">
            <v>8152329454</v>
          </cell>
        </row>
        <row r="58515">
          <cell r="B58515">
            <v>6410097440</v>
          </cell>
        </row>
        <row r="58516">
          <cell r="B58516">
            <v>6410098037</v>
          </cell>
        </row>
        <row r="58517">
          <cell r="B58517">
            <v>7182314086</v>
          </cell>
        </row>
        <row r="58518">
          <cell r="B58518">
            <v>6112626687</v>
          </cell>
        </row>
        <row r="58519">
          <cell r="B58519">
            <v>7182314085</v>
          </cell>
        </row>
        <row r="58520">
          <cell r="B58520">
            <v>7821194290</v>
          </cell>
        </row>
        <row r="58521">
          <cell r="B58521">
            <v>7182314084</v>
          </cell>
        </row>
        <row r="58522">
          <cell r="B58522">
            <v>8152329455</v>
          </cell>
        </row>
        <row r="58523">
          <cell r="B58523">
            <v>8132758036</v>
          </cell>
        </row>
        <row r="58524">
          <cell r="B58524">
            <v>7821194393</v>
          </cell>
        </row>
        <row r="58525">
          <cell r="B58525">
            <v>7818366398</v>
          </cell>
        </row>
        <row r="58526">
          <cell r="B58526">
            <v>7828089246</v>
          </cell>
        </row>
        <row r="58527">
          <cell r="B58527">
            <v>7818366406</v>
          </cell>
        </row>
        <row r="58528">
          <cell r="B58528">
            <v>7821194380</v>
          </cell>
        </row>
        <row r="58529">
          <cell r="B58529">
            <v>1863926321</v>
          </cell>
        </row>
        <row r="58530">
          <cell r="B58530">
            <v>8132758073</v>
          </cell>
        </row>
        <row r="58531">
          <cell r="B58531">
            <v>7828089266</v>
          </cell>
        </row>
        <row r="58532">
          <cell r="B58532">
            <v>6410093769</v>
          </cell>
        </row>
        <row r="58533">
          <cell r="B58533">
            <v>7865143930</v>
          </cell>
        </row>
        <row r="58534">
          <cell r="B58534">
            <v>7821194298</v>
          </cell>
        </row>
        <row r="58535">
          <cell r="B58535">
            <v>7828089281</v>
          </cell>
        </row>
        <row r="58536">
          <cell r="B58536">
            <v>6410098394</v>
          </cell>
        </row>
        <row r="58537">
          <cell r="B58537">
            <v>6410097461</v>
          </cell>
        </row>
        <row r="58538">
          <cell r="B58538">
            <v>6410098060</v>
          </cell>
        </row>
        <row r="58539">
          <cell r="B58539">
            <v>7182313155</v>
          </cell>
        </row>
        <row r="58540">
          <cell r="B58540">
            <v>7182313156</v>
          </cell>
        </row>
        <row r="58541">
          <cell r="B58541">
            <v>6410098489</v>
          </cell>
        </row>
        <row r="58542">
          <cell r="B58542">
            <v>7182313157</v>
          </cell>
        </row>
        <row r="58543">
          <cell r="B58543">
            <v>6410097698</v>
          </cell>
        </row>
        <row r="58544">
          <cell r="B58544">
            <v>7182313154</v>
          </cell>
        </row>
        <row r="58545">
          <cell r="B58545">
            <v>6410098201</v>
          </cell>
        </row>
        <row r="58546">
          <cell r="B58546">
            <v>6410099114</v>
          </cell>
        </row>
        <row r="58547">
          <cell r="B58547">
            <v>6410097568</v>
          </cell>
        </row>
        <row r="58548">
          <cell r="A58548" t="str">
            <v>徐州新村</v>
          </cell>
          <cell r="B58548">
            <v>5216469227</v>
          </cell>
        </row>
        <row r="58549">
          <cell r="A58549" t="str">
            <v>徐州新村</v>
          </cell>
          <cell r="B58549">
            <v>1703084302</v>
          </cell>
        </row>
        <row r="58550">
          <cell r="A58550" t="str">
            <v>徐州新村</v>
          </cell>
          <cell r="B58550">
            <v>5483918125</v>
          </cell>
        </row>
        <row r="58551">
          <cell r="B58551">
            <v>7182314082</v>
          </cell>
        </row>
        <row r="58552">
          <cell r="B58552">
            <v>7457814997</v>
          </cell>
        </row>
        <row r="58553">
          <cell r="A58553" t="str">
            <v>楠栂庙</v>
          </cell>
          <cell r="B58553">
            <v>2539559582</v>
          </cell>
        </row>
        <row r="58554">
          <cell r="B58554">
            <v>7457814999</v>
          </cell>
        </row>
        <row r="58555">
          <cell r="B58555">
            <v>5483918124</v>
          </cell>
        </row>
        <row r="58556">
          <cell r="B58556">
            <v>7066515486</v>
          </cell>
        </row>
        <row r="58557">
          <cell r="B58557">
            <v>7818398006</v>
          </cell>
        </row>
        <row r="58558">
          <cell r="B58558">
            <v>7832425016</v>
          </cell>
        </row>
        <row r="58559">
          <cell r="B58559">
            <v>7457814998</v>
          </cell>
        </row>
        <row r="58560">
          <cell r="B58560">
            <v>7457815002</v>
          </cell>
        </row>
        <row r="58561">
          <cell r="B58561">
            <v>7457815001</v>
          </cell>
        </row>
        <row r="58562">
          <cell r="B58562">
            <v>7066514896</v>
          </cell>
        </row>
        <row r="58563">
          <cell r="B58563">
            <v>7457815000</v>
          </cell>
        </row>
        <row r="58564">
          <cell r="B58564">
            <v>7182313150</v>
          </cell>
        </row>
        <row r="58565">
          <cell r="B58565">
            <v>7182313151</v>
          </cell>
        </row>
        <row r="58566">
          <cell r="B58566">
            <v>7182313152</v>
          </cell>
        </row>
        <row r="58567">
          <cell r="A58567" t="str">
            <v>码头潭公园</v>
          </cell>
          <cell r="B58567">
            <v>6494737891</v>
          </cell>
        </row>
        <row r="58568">
          <cell r="B58568">
            <v>7066514131</v>
          </cell>
        </row>
        <row r="58569">
          <cell r="B58569">
            <v>7066512864</v>
          </cell>
        </row>
        <row r="58570">
          <cell r="B58570">
            <v>7066514815</v>
          </cell>
        </row>
        <row r="58571">
          <cell r="B58571">
            <v>7182313153</v>
          </cell>
        </row>
        <row r="58572">
          <cell r="B58572">
            <v>7363746029</v>
          </cell>
        </row>
        <row r="58573">
          <cell r="B58573">
            <v>7821194449</v>
          </cell>
        </row>
        <row r="58574">
          <cell r="B58574">
            <v>7818366238</v>
          </cell>
        </row>
        <row r="58575">
          <cell r="B58575">
            <v>7818366239</v>
          </cell>
        </row>
        <row r="58576">
          <cell r="B58576">
            <v>7363746030</v>
          </cell>
        </row>
        <row r="58577">
          <cell r="B58577">
            <v>7821194297</v>
          </cell>
        </row>
        <row r="58578">
          <cell r="A58578" t="str">
            <v>B2口</v>
          </cell>
          <cell r="B58578">
            <v>1311904402</v>
          </cell>
        </row>
        <row r="58579">
          <cell r="A58579" t="str">
            <v>B1口</v>
          </cell>
          <cell r="B58579">
            <v>1311904453</v>
          </cell>
        </row>
        <row r="58580">
          <cell r="A58580" t="str">
            <v>C口</v>
          </cell>
          <cell r="B58580">
            <v>1305816757</v>
          </cell>
        </row>
        <row r="58581">
          <cell r="B58581">
            <v>8152362978</v>
          </cell>
        </row>
        <row r="58582">
          <cell r="B58582">
            <v>8152362979</v>
          </cell>
        </row>
        <row r="58583">
          <cell r="A58583" t="str">
            <v>省体育馆</v>
          </cell>
          <cell r="B58583">
            <v>7852340410</v>
          </cell>
        </row>
        <row r="58584">
          <cell r="B58584">
            <v>8152362980</v>
          </cell>
        </row>
        <row r="58585">
          <cell r="A58585" t="str">
            <v>省体育馆</v>
          </cell>
          <cell r="B58585">
            <v>5619295517</v>
          </cell>
        </row>
        <row r="58586">
          <cell r="B58586">
            <v>8152362981</v>
          </cell>
        </row>
        <row r="58587">
          <cell r="B58587">
            <v>8152362982</v>
          </cell>
        </row>
        <row r="58588">
          <cell r="B58588">
            <v>7821194434</v>
          </cell>
        </row>
        <row r="58589">
          <cell r="A58589" t="str">
            <v>省体育馆</v>
          </cell>
          <cell r="B58589">
            <v>7213434056</v>
          </cell>
        </row>
        <row r="58590">
          <cell r="A58590" t="str">
            <v>省体育馆</v>
          </cell>
          <cell r="B58590">
            <v>7852340407</v>
          </cell>
        </row>
        <row r="58591">
          <cell r="B58591">
            <v>7821194392</v>
          </cell>
        </row>
        <row r="58592">
          <cell r="A58592" t="str">
            <v>东大路</v>
          </cell>
          <cell r="B58592">
            <v>3071382614</v>
          </cell>
        </row>
        <row r="58593">
          <cell r="A58593" t="str">
            <v>省体育馆</v>
          </cell>
          <cell r="B58593">
            <v>5259848056</v>
          </cell>
        </row>
        <row r="58594">
          <cell r="B58594">
            <v>7818366391</v>
          </cell>
        </row>
        <row r="58595">
          <cell r="A58595" t="str">
            <v>东大路</v>
          </cell>
          <cell r="B58595">
            <v>6594652091</v>
          </cell>
        </row>
        <row r="58596">
          <cell r="B58596">
            <v>7821194402</v>
          </cell>
        </row>
        <row r="58597">
          <cell r="B58597">
            <v>7821194412</v>
          </cell>
        </row>
        <row r="58598">
          <cell r="B58598">
            <v>7818398007</v>
          </cell>
        </row>
        <row r="58599">
          <cell r="A58599" t="str">
            <v>东大路</v>
          </cell>
          <cell r="B58599">
            <v>6594652090</v>
          </cell>
        </row>
        <row r="58600">
          <cell r="B58600">
            <v>7821194414</v>
          </cell>
        </row>
        <row r="58601">
          <cell r="A58601" t="str">
            <v>D2口</v>
          </cell>
          <cell r="B58601">
            <v>1305816748</v>
          </cell>
        </row>
        <row r="58602">
          <cell r="A58602" t="str">
            <v>A口</v>
          </cell>
          <cell r="B58602">
            <v>1305816754</v>
          </cell>
        </row>
        <row r="58603">
          <cell r="A58603" t="str">
            <v>D1口</v>
          </cell>
          <cell r="B58603">
            <v>1305816725</v>
          </cell>
        </row>
        <row r="58604">
          <cell r="B58604">
            <v>7821194314</v>
          </cell>
        </row>
        <row r="58605">
          <cell r="B58605">
            <v>7821194322</v>
          </cell>
        </row>
        <row r="58606">
          <cell r="A58606" t="str">
            <v>衣冠庙</v>
          </cell>
          <cell r="B58606">
            <v>7852340394</v>
          </cell>
        </row>
        <row r="58607">
          <cell r="B58607">
            <v>7182313149</v>
          </cell>
        </row>
        <row r="58608">
          <cell r="A58608" t="str">
            <v>衣冠庙</v>
          </cell>
          <cell r="B58608">
            <v>4079221394</v>
          </cell>
        </row>
        <row r="58609">
          <cell r="A58609" t="str">
            <v>衣冠庙</v>
          </cell>
          <cell r="B58609">
            <v>7852340401</v>
          </cell>
        </row>
        <row r="58610">
          <cell r="B58610">
            <v>7182313148</v>
          </cell>
        </row>
        <row r="58611">
          <cell r="B58611">
            <v>7182313147</v>
          </cell>
        </row>
        <row r="58612">
          <cell r="B58612">
            <v>7182313146</v>
          </cell>
        </row>
        <row r="58613">
          <cell r="B58613">
            <v>7182313145</v>
          </cell>
        </row>
        <row r="58614">
          <cell r="B58614">
            <v>7457814988</v>
          </cell>
        </row>
        <row r="58615">
          <cell r="B58615">
            <v>7182313144</v>
          </cell>
        </row>
        <row r="58616">
          <cell r="A58616" t="str">
            <v>杨汊湖</v>
          </cell>
          <cell r="B58616">
            <v>4502917528</v>
          </cell>
        </row>
        <row r="58617">
          <cell r="A58617" t="str">
            <v>九江北</v>
          </cell>
          <cell r="B58617">
            <v>6656616652</v>
          </cell>
        </row>
        <row r="58618">
          <cell r="B58618">
            <v>7457814989</v>
          </cell>
        </row>
        <row r="58619">
          <cell r="B58619">
            <v>7457814990</v>
          </cell>
        </row>
        <row r="58620">
          <cell r="A58620" t="str">
            <v>温江</v>
          </cell>
          <cell r="B58620">
            <v>7715301465</v>
          </cell>
        </row>
        <row r="58621">
          <cell r="B58621">
            <v>7818381437</v>
          </cell>
        </row>
        <row r="58622">
          <cell r="B58622">
            <v>7597999914</v>
          </cell>
        </row>
        <row r="58623">
          <cell r="B58623">
            <v>7363739974</v>
          </cell>
        </row>
        <row r="58624">
          <cell r="A58624" t="str">
            <v>温江</v>
          </cell>
          <cell r="B58624">
            <v>6419220951</v>
          </cell>
        </row>
        <row r="58625">
          <cell r="B58625">
            <v>7597994350</v>
          </cell>
        </row>
        <row r="58626">
          <cell r="B58626">
            <v>7457814991</v>
          </cell>
        </row>
        <row r="58627">
          <cell r="A58627" t="str">
            <v>红牌楼</v>
          </cell>
          <cell r="B58627">
            <v>7852340368</v>
          </cell>
        </row>
        <row r="58628">
          <cell r="B58628">
            <v>7363739975</v>
          </cell>
        </row>
        <row r="58629">
          <cell r="A58629" t="str">
            <v>顺江路</v>
          </cell>
          <cell r="B58629">
            <v>6594685547</v>
          </cell>
        </row>
        <row r="58630">
          <cell r="A58630" t="str">
            <v>红牌楼</v>
          </cell>
          <cell r="B58630">
            <v>4079221269</v>
          </cell>
        </row>
        <row r="58631">
          <cell r="B58631">
            <v>7363739976</v>
          </cell>
        </row>
        <row r="58632">
          <cell r="A58632" t="str">
            <v>红牌楼</v>
          </cell>
          <cell r="B58632">
            <v>7852340375</v>
          </cell>
        </row>
        <row r="58633">
          <cell r="B58633">
            <v>7457814992</v>
          </cell>
        </row>
        <row r="58634">
          <cell r="B58634">
            <v>7457814987</v>
          </cell>
        </row>
        <row r="58635">
          <cell r="B58635">
            <v>7363739977</v>
          </cell>
        </row>
        <row r="58636">
          <cell r="B58636">
            <v>7457814993</v>
          </cell>
        </row>
        <row r="58637">
          <cell r="B58637">
            <v>7457814986</v>
          </cell>
        </row>
        <row r="58638">
          <cell r="A58638" t="str">
            <v>宁国</v>
          </cell>
          <cell r="B58638">
            <v>7272083194</v>
          </cell>
        </row>
        <row r="58639">
          <cell r="B58639">
            <v>7363739978</v>
          </cell>
        </row>
        <row r="58640">
          <cell r="B58640">
            <v>7363739979</v>
          </cell>
        </row>
        <row r="58641">
          <cell r="B58641">
            <v>7363739980</v>
          </cell>
        </row>
        <row r="58642">
          <cell r="B58642">
            <v>7182313143</v>
          </cell>
        </row>
        <row r="58643">
          <cell r="B58643">
            <v>7363739981</v>
          </cell>
        </row>
        <row r="58644">
          <cell r="B58644">
            <v>7182313142</v>
          </cell>
        </row>
        <row r="58645">
          <cell r="B58645">
            <v>7363739973</v>
          </cell>
        </row>
        <row r="58646">
          <cell r="B58646">
            <v>7182313141</v>
          </cell>
        </row>
        <row r="58647">
          <cell r="B58647">
            <v>7066513438</v>
          </cell>
        </row>
        <row r="58648">
          <cell r="B58648">
            <v>7066513663</v>
          </cell>
        </row>
        <row r="58649">
          <cell r="B58649">
            <v>7066513528</v>
          </cell>
        </row>
        <row r="58650">
          <cell r="B58650">
            <v>7457814994</v>
          </cell>
        </row>
        <row r="58651">
          <cell r="B58651">
            <v>7182313140</v>
          </cell>
        </row>
        <row r="58652">
          <cell r="B58652">
            <v>7457814995</v>
          </cell>
        </row>
        <row r="58653">
          <cell r="B58653">
            <v>7457814996</v>
          </cell>
        </row>
        <row r="58654">
          <cell r="B58654">
            <v>7827778945</v>
          </cell>
        </row>
        <row r="58655">
          <cell r="B58655">
            <v>7182308164</v>
          </cell>
        </row>
        <row r="58656">
          <cell r="B58656">
            <v>7827798538</v>
          </cell>
        </row>
        <row r="58657">
          <cell r="B58657">
            <v>7066513503</v>
          </cell>
        </row>
        <row r="58658">
          <cell r="B58658">
            <v>7832425067</v>
          </cell>
        </row>
        <row r="58659">
          <cell r="A58659" t="str">
            <v>金银湖公园</v>
          </cell>
          <cell r="B58659">
            <v>4054001333</v>
          </cell>
        </row>
        <row r="58660">
          <cell r="A58660" t="str">
            <v>武侯大道</v>
          </cell>
          <cell r="B58660">
            <v>8061878310</v>
          </cell>
        </row>
        <row r="58661">
          <cell r="A58661" t="str">
            <v>武侯大道</v>
          </cell>
          <cell r="B58661">
            <v>4079187129</v>
          </cell>
        </row>
        <row r="58662">
          <cell r="A58662" t="str">
            <v>武侯大道</v>
          </cell>
          <cell r="B58662">
            <v>8061878308</v>
          </cell>
        </row>
        <row r="58663">
          <cell r="A58663" t="str">
            <v>磨子桥</v>
          </cell>
          <cell r="B58663">
            <v>4079221402</v>
          </cell>
        </row>
        <row r="58664">
          <cell r="A58664" t="str">
            <v>磨子桥</v>
          </cell>
          <cell r="B58664">
            <v>7852340426</v>
          </cell>
        </row>
        <row r="58665">
          <cell r="A58665" t="str">
            <v>磨子桥</v>
          </cell>
          <cell r="B58665">
            <v>7852340425</v>
          </cell>
        </row>
        <row r="58666">
          <cell r="A58666" t="str">
            <v>园博园北</v>
          </cell>
          <cell r="B58666">
            <v>6494736565</v>
          </cell>
        </row>
        <row r="58667">
          <cell r="A58667" t="str">
            <v>园博园北</v>
          </cell>
          <cell r="B58667">
            <v>4054001366</v>
          </cell>
        </row>
        <row r="58668">
          <cell r="A58668" t="str">
            <v>牛市口</v>
          </cell>
          <cell r="B58668">
            <v>3071382612</v>
          </cell>
        </row>
        <row r="58669">
          <cell r="A58669" t="str">
            <v>迎晖路</v>
          </cell>
          <cell r="B58669">
            <v>4079187036</v>
          </cell>
        </row>
        <row r="58670">
          <cell r="A58670" t="str">
            <v>十陵</v>
          </cell>
          <cell r="B58670">
            <v>3931615583</v>
          </cell>
        </row>
        <row r="58671">
          <cell r="B58671">
            <v>7828039973</v>
          </cell>
        </row>
        <row r="58672">
          <cell r="A58672" t="str">
            <v>金银湖</v>
          </cell>
          <cell r="B58672">
            <v>4502917531</v>
          </cell>
        </row>
        <row r="58673">
          <cell r="B58673">
            <v>4944828948</v>
          </cell>
        </row>
        <row r="58674">
          <cell r="A58674" t="str">
            <v>高升桥</v>
          </cell>
          <cell r="B58674">
            <v>7852340386</v>
          </cell>
        </row>
        <row r="58675">
          <cell r="A58675" t="str">
            <v>高升桥</v>
          </cell>
          <cell r="B58675">
            <v>7089244018</v>
          </cell>
        </row>
        <row r="58676">
          <cell r="A58676" t="str">
            <v>高升桥</v>
          </cell>
          <cell r="B58676">
            <v>6223060093</v>
          </cell>
        </row>
        <row r="58677">
          <cell r="A58677" t="str">
            <v>高升桥</v>
          </cell>
          <cell r="B58677">
            <v>4079221277</v>
          </cell>
        </row>
        <row r="58678">
          <cell r="A58678" t="str">
            <v>高升桥</v>
          </cell>
          <cell r="B58678">
            <v>7852340390</v>
          </cell>
        </row>
        <row r="58679">
          <cell r="A58679" t="str">
            <v>轻工大学</v>
          </cell>
          <cell r="B58679">
            <v>4502917529</v>
          </cell>
        </row>
        <row r="58680">
          <cell r="B58680">
            <v>8109637856</v>
          </cell>
        </row>
        <row r="58681">
          <cell r="B58681">
            <v>7363746055</v>
          </cell>
        </row>
        <row r="58682">
          <cell r="B58682">
            <v>8132788272</v>
          </cell>
        </row>
        <row r="58683">
          <cell r="B58683">
            <v>8132788271</v>
          </cell>
        </row>
        <row r="58684">
          <cell r="B58684">
            <v>7821122747</v>
          </cell>
        </row>
        <row r="58685">
          <cell r="B58685">
            <v>8132788269</v>
          </cell>
        </row>
        <row r="58686">
          <cell r="A58686" t="str">
            <v>中一路</v>
          </cell>
          <cell r="B58686">
            <v>4539426627</v>
          </cell>
        </row>
        <row r="58687">
          <cell r="A58687" t="str">
            <v>常青花园</v>
          </cell>
          <cell r="B58687">
            <v>2121217833</v>
          </cell>
        </row>
        <row r="58688">
          <cell r="A58688" t="str">
            <v>常青花园</v>
          </cell>
          <cell r="B58688">
            <v>5216576665</v>
          </cell>
        </row>
        <row r="58689">
          <cell r="B58689">
            <v>7820269273</v>
          </cell>
        </row>
        <row r="58690">
          <cell r="A58690" t="str">
            <v>楠栂庙线路所</v>
          </cell>
          <cell r="B58690">
            <v>8042139345</v>
          </cell>
        </row>
        <row r="58691">
          <cell r="B58691">
            <v>7363741989</v>
          </cell>
        </row>
        <row r="58692">
          <cell r="B58692">
            <v>7363741988</v>
          </cell>
        </row>
        <row r="58693">
          <cell r="B58693">
            <v>7363667276</v>
          </cell>
        </row>
        <row r="58694">
          <cell r="B58694">
            <v>7363741987</v>
          </cell>
        </row>
        <row r="58695">
          <cell r="B58695">
            <v>7363741986</v>
          </cell>
        </row>
        <row r="58696">
          <cell r="B58696">
            <v>7363741985</v>
          </cell>
        </row>
        <row r="58697">
          <cell r="B58697">
            <v>7363667284</v>
          </cell>
        </row>
        <row r="58698">
          <cell r="B58698">
            <v>7363667283</v>
          </cell>
        </row>
        <row r="58699">
          <cell r="B58699">
            <v>7363667282</v>
          </cell>
        </row>
        <row r="58700">
          <cell r="B58700">
            <v>7363667281</v>
          </cell>
        </row>
        <row r="58701">
          <cell r="B58701">
            <v>7363667280</v>
          </cell>
        </row>
        <row r="58702">
          <cell r="B58702">
            <v>7363667279</v>
          </cell>
        </row>
        <row r="58703">
          <cell r="B58703">
            <v>7363667278</v>
          </cell>
        </row>
        <row r="58704">
          <cell r="B58704">
            <v>7706609181</v>
          </cell>
        </row>
        <row r="58705">
          <cell r="B58705">
            <v>7363667277</v>
          </cell>
        </row>
        <row r="58706">
          <cell r="B58706">
            <v>7363746054</v>
          </cell>
        </row>
        <row r="58707">
          <cell r="A58707" t="str">
            <v>白佛桥</v>
          </cell>
          <cell r="B58707">
            <v>6656616671</v>
          </cell>
        </row>
        <row r="58708">
          <cell r="B58708">
            <v>7363746056</v>
          </cell>
        </row>
        <row r="58709">
          <cell r="B58709">
            <v>7182313121</v>
          </cell>
        </row>
        <row r="58710">
          <cell r="B58710">
            <v>7182313120</v>
          </cell>
        </row>
        <row r="58711">
          <cell r="A58711" t="str">
            <v>梁平南</v>
          </cell>
          <cell r="B58711">
            <v>3500365769</v>
          </cell>
        </row>
        <row r="58712">
          <cell r="A58712" t="str">
            <v>B口</v>
          </cell>
          <cell r="B58712">
            <v>1312620336</v>
          </cell>
        </row>
        <row r="58713">
          <cell r="B58713">
            <v>7182313122</v>
          </cell>
        </row>
        <row r="58714">
          <cell r="B58714">
            <v>7182313123</v>
          </cell>
        </row>
        <row r="58715">
          <cell r="A58715" t="str">
            <v>华西坝</v>
          </cell>
          <cell r="B58715">
            <v>7622913646</v>
          </cell>
        </row>
        <row r="58716">
          <cell r="A58716" t="str">
            <v>华西坝</v>
          </cell>
          <cell r="B58716">
            <v>5259848044</v>
          </cell>
        </row>
        <row r="58717">
          <cell r="A58717" t="str">
            <v>华西坝</v>
          </cell>
          <cell r="B58717">
            <v>7622913645</v>
          </cell>
        </row>
        <row r="58718">
          <cell r="A58718" t="str">
            <v>C口</v>
          </cell>
          <cell r="B58718">
            <v>7196751536</v>
          </cell>
        </row>
        <row r="58719">
          <cell r="A58719" t="str">
            <v>興業路</v>
          </cell>
          <cell r="B58719">
            <v>4593540846</v>
          </cell>
        </row>
        <row r="58720">
          <cell r="A58720" t="str">
            <v>望溪</v>
          </cell>
          <cell r="B58720">
            <v>8175733298</v>
          </cell>
        </row>
        <row r="58721">
          <cell r="B58721">
            <v>7363746022</v>
          </cell>
        </row>
        <row r="58722">
          <cell r="A58722" t="str">
            <v>丹水池</v>
          </cell>
          <cell r="B58722">
            <v>1703123759</v>
          </cell>
        </row>
        <row r="58723">
          <cell r="A58723" t="str">
            <v>丹水池</v>
          </cell>
          <cell r="B58723">
            <v>1703084348</v>
          </cell>
        </row>
        <row r="58724">
          <cell r="A58724" t="str">
            <v>丹水池</v>
          </cell>
          <cell r="B58724">
            <v>5626825119</v>
          </cell>
        </row>
        <row r="58725">
          <cell r="A58725" t="str">
            <v>A口</v>
          </cell>
          <cell r="B58725">
            <v>1312620332</v>
          </cell>
        </row>
        <row r="58726">
          <cell r="B58726">
            <v>5482637653</v>
          </cell>
        </row>
        <row r="58727">
          <cell r="B58727">
            <v>8152363000</v>
          </cell>
        </row>
        <row r="58728">
          <cell r="B58728">
            <v>8152363001</v>
          </cell>
        </row>
        <row r="58729">
          <cell r="B58729">
            <v>8152363011</v>
          </cell>
        </row>
        <row r="58730">
          <cell r="B58730">
            <v>8152363012</v>
          </cell>
        </row>
        <row r="58731">
          <cell r="B58731">
            <v>8152383017</v>
          </cell>
        </row>
        <row r="58732">
          <cell r="B58732">
            <v>5482637654</v>
          </cell>
        </row>
        <row r="58733">
          <cell r="A58733" t="str">
            <v>万年场</v>
          </cell>
          <cell r="B58733">
            <v>4064178133</v>
          </cell>
        </row>
        <row r="58734">
          <cell r="A58734" t="str">
            <v>新南门</v>
          </cell>
          <cell r="B58734">
            <v>4079221412</v>
          </cell>
        </row>
        <row r="58735">
          <cell r="A58735" t="str">
            <v>新南门</v>
          </cell>
          <cell r="B58735">
            <v>7852340437</v>
          </cell>
        </row>
        <row r="58736">
          <cell r="A58736" t="str">
            <v>新南门</v>
          </cell>
          <cell r="B58736">
            <v>7852340432</v>
          </cell>
        </row>
        <row r="58737">
          <cell r="A58737" t="str">
            <v>万年场</v>
          </cell>
          <cell r="B58737">
            <v>8064721016</v>
          </cell>
        </row>
        <row r="58738">
          <cell r="A58738" t="str">
            <v>万年场</v>
          </cell>
          <cell r="B58738">
            <v>8064721017</v>
          </cell>
        </row>
        <row r="58739">
          <cell r="B58739">
            <v>7182313124</v>
          </cell>
        </row>
        <row r="58740">
          <cell r="A58740" t="str">
            <v>牛王庙</v>
          </cell>
          <cell r="B58740">
            <v>6594685548</v>
          </cell>
        </row>
        <row r="58741">
          <cell r="B58741">
            <v>7363746021</v>
          </cell>
        </row>
        <row r="58742">
          <cell r="A58742" t="str">
            <v>机投桥</v>
          </cell>
          <cell r="B58742">
            <v>6656616670</v>
          </cell>
        </row>
        <row r="58743">
          <cell r="A58743" t="str">
            <v>牛王庙</v>
          </cell>
          <cell r="B58743">
            <v>3071377569</v>
          </cell>
        </row>
        <row r="58744">
          <cell r="A58744" t="str">
            <v>宜昌东线路所</v>
          </cell>
          <cell r="B58744">
            <v>7199534437</v>
          </cell>
        </row>
        <row r="58745">
          <cell r="A58745" t="str">
            <v>双桥路</v>
          </cell>
          <cell r="B58745">
            <v>6594670596</v>
          </cell>
        </row>
        <row r="58746">
          <cell r="B58746">
            <v>7182313135</v>
          </cell>
        </row>
        <row r="58747">
          <cell r="A58747" t="str">
            <v>十陵</v>
          </cell>
          <cell r="B58747">
            <v>4893005993</v>
          </cell>
        </row>
        <row r="58748">
          <cell r="A58748" t="str">
            <v>十陵</v>
          </cell>
          <cell r="B58748">
            <v>8064716370</v>
          </cell>
        </row>
        <row r="58749">
          <cell r="A58749" t="str">
            <v>十陵</v>
          </cell>
          <cell r="B58749">
            <v>8064716369</v>
          </cell>
        </row>
        <row r="58750">
          <cell r="B58750">
            <v>8152383031</v>
          </cell>
        </row>
        <row r="58751">
          <cell r="B58751">
            <v>8152383032</v>
          </cell>
        </row>
        <row r="58752">
          <cell r="B58752">
            <v>8152383041</v>
          </cell>
        </row>
        <row r="58753">
          <cell r="B58753">
            <v>8152383046</v>
          </cell>
        </row>
        <row r="58754">
          <cell r="B58754">
            <v>7182313129</v>
          </cell>
        </row>
        <row r="58755">
          <cell r="B58755">
            <v>7363746023</v>
          </cell>
        </row>
        <row r="58756">
          <cell r="A58756" t="str">
            <v>机投桥</v>
          </cell>
          <cell r="B58756">
            <v>6502256169</v>
          </cell>
        </row>
        <row r="58757">
          <cell r="A58757" t="str">
            <v>成都大学</v>
          </cell>
          <cell r="B58757">
            <v>4893005997</v>
          </cell>
        </row>
        <row r="58758">
          <cell r="A58758" t="str">
            <v>成都大学</v>
          </cell>
          <cell r="B58758">
            <v>8064716355</v>
          </cell>
        </row>
        <row r="58759">
          <cell r="A58759" t="str">
            <v>成都大学</v>
          </cell>
          <cell r="B58759">
            <v>8064716354</v>
          </cell>
        </row>
        <row r="58760">
          <cell r="B58760">
            <v>7182313125</v>
          </cell>
        </row>
        <row r="58761">
          <cell r="A58761" t="str">
            <v>来龙</v>
          </cell>
          <cell r="B58761">
            <v>4893005986</v>
          </cell>
        </row>
        <row r="58762">
          <cell r="A58762" t="str">
            <v>来龙</v>
          </cell>
          <cell r="B58762">
            <v>8064716371</v>
          </cell>
        </row>
        <row r="58763">
          <cell r="A58763" t="str">
            <v>来龙</v>
          </cell>
          <cell r="B58763">
            <v>8064716372</v>
          </cell>
        </row>
        <row r="58764">
          <cell r="A58764" t="str">
            <v>双桥路</v>
          </cell>
          <cell r="B58764">
            <v>4064241021</v>
          </cell>
        </row>
        <row r="58765">
          <cell r="B58765">
            <v>7827798636</v>
          </cell>
        </row>
        <row r="58766">
          <cell r="A58766" t="str">
            <v>双桥路</v>
          </cell>
          <cell r="B58766">
            <v>8064721018</v>
          </cell>
        </row>
        <row r="58767">
          <cell r="B58767">
            <v>7827798637</v>
          </cell>
        </row>
        <row r="58768">
          <cell r="B58768">
            <v>7827798635</v>
          </cell>
        </row>
        <row r="58769">
          <cell r="A58769" t="str">
            <v>双桥路</v>
          </cell>
          <cell r="B58769">
            <v>8064721019</v>
          </cell>
        </row>
        <row r="58770">
          <cell r="B58770">
            <v>7182313126</v>
          </cell>
        </row>
        <row r="58771">
          <cell r="B58771">
            <v>7182313136</v>
          </cell>
        </row>
        <row r="58772">
          <cell r="A58772" t="str">
            <v>西河</v>
          </cell>
          <cell r="B58772">
            <v>4893006121</v>
          </cell>
        </row>
        <row r="58773">
          <cell r="A58773" t="str">
            <v>西河</v>
          </cell>
          <cell r="B58773">
            <v>8064716323</v>
          </cell>
        </row>
        <row r="58774">
          <cell r="A58774" t="str">
            <v>西河</v>
          </cell>
          <cell r="B58774">
            <v>8064716324</v>
          </cell>
        </row>
        <row r="58775">
          <cell r="B58775">
            <v>8064716321</v>
          </cell>
        </row>
        <row r="58776">
          <cell r="B58776">
            <v>8064716322</v>
          </cell>
        </row>
        <row r="58777">
          <cell r="B58777">
            <v>7827798573</v>
          </cell>
        </row>
        <row r="58778">
          <cell r="B58778">
            <v>7827798631</v>
          </cell>
        </row>
        <row r="58779">
          <cell r="B58779">
            <v>7363746053</v>
          </cell>
        </row>
        <row r="58780">
          <cell r="B58780">
            <v>7182313130</v>
          </cell>
        </row>
        <row r="58781">
          <cell r="A58781" t="str">
            <v>东门大桥</v>
          </cell>
          <cell r="B58781">
            <v>3071377571</v>
          </cell>
        </row>
        <row r="58782">
          <cell r="B58782">
            <v>7182313137</v>
          </cell>
        </row>
        <row r="58783">
          <cell r="A58783" t="str">
            <v>明蜀王陵</v>
          </cell>
          <cell r="B58783">
            <v>4893006003</v>
          </cell>
        </row>
        <row r="58784">
          <cell r="A58784" t="str">
            <v>明蜀王陵</v>
          </cell>
          <cell r="B58784">
            <v>8064716347</v>
          </cell>
        </row>
        <row r="58785">
          <cell r="A58785" t="str">
            <v>明蜀王陵</v>
          </cell>
          <cell r="B58785">
            <v>8064716346</v>
          </cell>
        </row>
        <row r="58786">
          <cell r="A58786" t="str">
            <v>槐树店</v>
          </cell>
          <cell r="B58786">
            <v>5621991564</v>
          </cell>
        </row>
        <row r="58787">
          <cell r="A58787" t="str">
            <v>明蜀王陵</v>
          </cell>
          <cell r="B58787">
            <v>7194678287</v>
          </cell>
        </row>
        <row r="58788">
          <cell r="B58788">
            <v>7821194095</v>
          </cell>
        </row>
        <row r="58789">
          <cell r="A58789" t="str">
            <v>槐树店</v>
          </cell>
          <cell r="B58789">
            <v>8064720993</v>
          </cell>
        </row>
        <row r="58790">
          <cell r="B58790">
            <v>7182313131</v>
          </cell>
        </row>
        <row r="58791">
          <cell r="A58791" t="str">
            <v>槐树店</v>
          </cell>
          <cell r="B58791">
            <v>5621991563</v>
          </cell>
        </row>
        <row r="58792">
          <cell r="A58792" t="str">
            <v>红土</v>
          </cell>
          <cell r="B58792">
            <v>7202301455</v>
          </cell>
        </row>
        <row r="58793">
          <cell r="B58793">
            <v>7827798617</v>
          </cell>
        </row>
        <row r="58794">
          <cell r="B58794">
            <v>7182308149</v>
          </cell>
        </row>
        <row r="58795">
          <cell r="B58795">
            <v>7182308150</v>
          </cell>
        </row>
        <row r="58796">
          <cell r="B58796">
            <v>7182308151</v>
          </cell>
        </row>
        <row r="58797">
          <cell r="B58797">
            <v>7182313138</v>
          </cell>
        </row>
        <row r="58798">
          <cell r="B58798">
            <v>7182308152</v>
          </cell>
        </row>
        <row r="58799">
          <cell r="B58799">
            <v>7182308148</v>
          </cell>
        </row>
        <row r="58800">
          <cell r="A58800" t="str">
            <v>三店</v>
          </cell>
          <cell r="B58800">
            <v>6494736577</v>
          </cell>
        </row>
        <row r="58801">
          <cell r="B58801">
            <v>7182308153</v>
          </cell>
        </row>
        <row r="58802">
          <cell r="B58802">
            <v>7182308154</v>
          </cell>
        </row>
        <row r="58803">
          <cell r="B58803">
            <v>7182308155</v>
          </cell>
        </row>
        <row r="58804">
          <cell r="B58804">
            <v>7182313119</v>
          </cell>
        </row>
        <row r="58805">
          <cell r="B58805">
            <v>7182308156</v>
          </cell>
        </row>
        <row r="58806">
          <cell r="B58806">
            <v>7827798656</v>
          </cell>
        </row>
        <row r="58807">
          <cell r="B58807">
            <v>7827798701</v>
          </cell>
        </row>
        <row r="58808">
          <cell r="B58808">
            <v>7182308157</v>
          </cell>
        </row>
        <row r="58809">
          <cell r="A58809" t="str">
            <v>B口</v>
          </cell>
          <cell r="B58809">
            <v>1305816738</v>
          </cell>
        </row>
        <row r="58810">
          <cell r="A58810" t="str">
            <v>锦江宾馆</v>
          </cell>
          <cell r="B58810">
            <v>7622913629</v>
          </cell>
        </row>
        <row r="58811">
          <cell r="A58811" t="str">
            <v>锦江宾馆</v>
          </cell>
          <cell r="B58811">
            <v>7622913628</v>
          </cell>
        </row>
        <row r="58812">
          <cell r="A58812" t="str">
            <v>锦江宾馆</v>
          </cell>
          <cell r="B58812">
            <v>5259848031</v>
          </cell>
        </row>
        <row r="58813">
          <cell r="B58813">
            <v>7827798662</v>
          </cell>
        </row>
        <row r="58814">
          <cell r="B58814">
            <v>7363746024</v>
          </cell>
        </row>
        <row r="58815">
          <cell r="A58815" t="str">
            <v>金银潭</v>
          </cell>
          <cell r="B58815">
            <v>6476426631</v>
          </cell>
        </row>
        <row r="58816">
          <cell r="B58816">
            <v>7182313132</v>
          </cell>
        </row>
        <row r="58817">
          <cell r="A58817" t="str">
            <v>金银潭</v>
          </cell>
          <cell r="B58817">
            <v>2121217834</v>
          </cell>
        </row>
        <row r="58818">
          <cell r="A58818" t="str">
            <v>省骨科医院</v>
          </cell>
          <cell r="B58818">
            <v>6175256224</v>
          </cell>
        </row>
        <row r="58819">
          <cell r="A58819" t="str">
            <v>省骨科医院</v>
          </cell>
          <cell r="B58819">
            <v>8067592118</v>
          </cell>
        </row>
        <row r="58820">
          <cell r="A58820" t="str">
            <v>省骨科医院</v>
          </cell>
          <cell r="B58820">
            <v>7089244017</v>
          </cell>
        </row>
        <row r="58821">
          <cell r="A58821" t="str">
            <v>後湖大道</v>
          </cell>
          <cell r="B58821">
            <v>6597459447</v>
          </cell>
        </row>
        <row r="58822">
          <cell r="A58822" t="str">
            <v>後湖大道</v>
          </cell>
          <cell r="B58822">
            <v>4835863361</v>
          </cell>
        </row>
        <row r="58823">
          <cell r="B58823">
            <v>7182314081</v>
          </cell>
        </row>
        <row r="58824">
          <cell r="B58824">
            <v>7182313139</v>
          </cell>
        </row>
        <row r="58825">
          <cell r="B58825">
            <v>7363746025</v>
          </cell>
        </row>
        <row r="58826">
          <cell r="B58826">
            <v>2423740393</v>
          </cell>
        </row>
        <row r="58827">
          <cell r="B58827">
            <v>7182313128</v>
          </cell>
        </row>
        <row r="58828">
          <cell r="A58828" t="str">
            <v>槐树店</v>
          </cell>
          <cell r="B58828">
            <v>4079186994</v>
          </cell>
        </row>
        <row r="58829">
          <cell r="B58829">
            <v>7182313134</v>
          </cell>
        </row>
        <row r="58830">
          <cell r="A58830" t="str">
            <v>龙爪堰</v>
          </cell>
          <cell r="B58830">
            <v>8061878334</v>
          </cell>
        </row>
        <row r="58831">
          <cell r="A58831" t="str">
            <v>龙爪堰</v>
          </cell>
          <cell r="B58831">
            <v>4079187136</v>
          </cell>
        </row>
        <row r="58832">
          <cell r="A58832" t="str">
            <v>龙爪堰</v>
          </cell>
          <cell r="B58832">
            <v>8061878335</v>
          </cell>
        </row>
        <row r="58833">
          <cell r="B58833">
            <v>7827798598</v>
          </cell>
        </row>
        <row r="58834">
          <cell r="B58834">
            <v>7827798627</v>
          </cell>
        </row>
        <row r="58835">
          <cell r="B58835">
            <v>7827798619</v>
          </cell>
        </row>
        <row r="58836">
          <cell r="B58836">
            <v>7827798580</v>
          </cell>
        </row>
        <row r="58837">
          <cell r="B58837">
            <v>7827798623</v>
          </cell>
        </row>
        <row r="58838">
          <cell r="B58838">
            <v>7182313133</v>
          </cell>
        </row>
        <row r="58839">
          <cell r="B58839">
            <v>7182313127</v>
          </cell>
        </row>
        <row r="58840">
          <cell r="A58840" t="str">
            <v>马衙</v>
          </cell>
          <cell r="B58840">
            <v>2987541002</v>
          </cell>
        </row>
        <row r="58841">
          <cell r="B58841">
            <v>7363746027</v>
          </cell>
        </row>
        <row r="58842">
          <cell r="B58842">
            <v>7363746026</v>
          </cell>
        </row>
        <row r="58843">
          <cell r="B58843">
            <v>6419614911</v>
          </cell>
        </row>
        <row r="58844">
          <cell r="B58844">
            <v>6410098457</v>
          </cell>
        </row>
        <row r="58845">
          <cell r="B58845">
            <v>6419612261</v>
          </cell>
        </row>
        <row r="58846">
          <cell r="B58846">
            <v>6410098189</v>
          </cell>
        </row>
        <row r="58847">
          <cell r="B58847">
            <v>6419615838</v>
          </cell>
        </row>
        <row r="58848">
          <cell r="B58848">
            <v>6419612348</v>
          </cell>
        </row>
        <row r="58849">
          <cell r="A58849" t="str">
            <v>塔子湖</v>
          </cell>
          <cell r="B58849">
            <v>4539426602</v>
          </cell>
        </row>
        <row r="58850">
          <cell r="B58850">
            <v>7363746028</v>
          </cell>
        </row>
        <row r="58851">
          <cell r="B58851">
            <v>6635068560</v>
          </cell>
        </row>
        <row r="58852">
          <cell r="B58852">
            <v>6419612169</v>
          </cell>
        </row>
        <row r="58853">
          <cell r="B58853">
            <v>6410098050</v>
          </cell>
        </row>
        <row r="58854">
          <cell r="B58854">
            <v>5617074683</v>
          </cell>
        </row>
        <row r="58855">
          <cell r="B58855">
            <v>6410098284</v>
          </cell>
        </row>
        <row r="58856">
          <cell r="A58856" t="str">
            <v>春熙路</v>
          </cell>
          <cell r="B58856">
            <v>7852340462</v>
          </cell>
        </row>
        <row r="58857">
          <cell r="A58857" t="str">
            <v>春熙路</v>
          </cell>
          <cell r="B58857">
            <v>7852340464</v>
          </cell>
        </row>
        <row r="58858">
          <cell r="A58858" t="str">
            <v>春熙路</v>
          </cell>
          <cell r="B58858">
            <v>5617074687</v>
          </cell>
        </row>
        <row r="58859">
          <cell r="A58859" t="str">
            <v>春熙路</v>
          </cell>
          <cell r="B58859">
            <v>5617074686</v>
          </cell>
        </row>
        <row r="58860">
          <cell r="A58860" t="str">
            <v>玉双路</v>
          </cell>
          <cell r="B58860">
            <v>4064178134</v>
          </cell>
        </row>
        <row r="58861">
          <cell r="B58861">
            <v>7182313118</v>
          </cell>
        </row>
        <row r="58862">
          <cell r="A58862" t="str">
            <v>春熙路</v>
          </cell>
          <cell r="B58862">
            <v>1933562814</v>
          </cell>
        </row>
        <row r="58863">
          <cell r="A58863" t="str">
            <v>玉双路</v>
          </cell>
          <cell r="B58863">
            <v>8064721021</v>
          </cell>
        </row>
        <row r="58864">
          <cell r="A58864" t="str">
            <v>玉双路</v>
          </cell>
          <cell r="B58864">
            <v>8064721022</v>
          </cell>
        </row>
        <row r="58865">
          <cell r="A58865" t="str">
            <v>丹水池</v>
          </cell>
          <cell r="B58865">
            <v>7199220808</v>
          </cell>
        </row>
        <row r="58866">
          <cell r="B58866">
            <v>6410098344</v>
          </cell>
        </row>
        <row r="58867">
          <cell r="A58867" t="str">
            <v>玉双路</v>
          </cell>
          <cell r="B58867">
            <v>6594685549</v>
          </cell>
        </row>
        <row r="58868">
          <cell r="A58868" t="str">
            <v>万年路</v>
          </cell>
          <cell r="B58868">
            <v>6594685537</v>
          </cell>
        </row>
        <row r="58869">
          <cell r="B58869">
            <v>2492512117</v>
          </cell>
        </row>
        <row r="58870">
          <cell r="A58870" t="str">
            <v>百步亭花园路</v>
          </cell>
          <cell r="B58870">
            <v>4835863363</v>
          </cell>
        </row>
        <row r="58871">
          <cell r="B58871">
            <v>6410097557</v>
          </cell>
        </row>
        <row r="58872">
          <cell r="B58872">
            <v>6410098029</v>
          </cell>
        </row>
        <row r="58873">
          <cell r="A58873" t="str">
            <v>新荣</v>
          </cell>
          <cell r="B58873">
            <v>5216469226</v>
          </cell>
        </row>
        <row r="58874">
          <cell r="B58874">
            <v>5482625797</v>
          </cell>
        </row>
        <row r="58875">
          <cell r="B58875">
            <v>7182313117</v>
          </cell>
        </row>
        <row r="58876">
          <cell r="B58876">
            <v>7182313116</v>
          </cell>
        </row>
        <row r="58877">
          <cell r="B58877">
            <v>7182313115</v>
          </cell>
        </row>
        <row r="58878">
          <cell r="B58878">
            <v>7182313114</v>
          </cell>
        </row>
        <row r="58879">
          <cell r="B58879">
            <v>7363746041</v>
          </cell>
        </row>
        <row r="58880">
          <cell r="A58880" t="str">
            <v>西1口</v>
          </cell>
          <cell r="B58880">
            <v>7199444647</v>
          </cell>
        </row>
        <row r="58881">
          <cell r="B58881">
            <v>6410098071</v>
          </cell>
        </row>
        <row r="58882">
          <cell r="A58882" t="str">
            <v>D口</v>
          </cell>
          <cell r="B58882">
            <v>7199444643</v>
          </cell>
        </row>
        <row r="58883">
          <cell r="A58883" t="str">
            <v>B口</v>
          </cell>
          <cell r="B58883">
            <v>1311904471</v>
          </cell>
        </row>
        <row r="58884">
          <cell r="A58884" t="str">
            <v>东1口</v>
          </cell>
          <cell r="B58884">
            <v>7199444645</v>
          </cell>
        </row>
        <row r="58885">
          <cell r="A58885" t="str">
            <v>天府广场</v>
          </cell>
          <cell r="B58885">
            <v>7203319209</v>
          </cell>
        </row>
        <row r="58886">
          <cell r="A58886" t="str">
            <v>天府广场</v>
          </cell>
          <cell r="B58886">
            <v>7619640166</v>
          </cell>
        </row>
        <row r="58887">
          <cell r="A58887" t="str">
            <v>天府广场</v>
          </cell>
          <cell r="B58887">
            <v>7417454927</v>
          </cell>
        </row>
        <row r="58888">
          <cell r="A58888" t="str">
            <v>天府广场</v>
          </cell>
          <cell r="B58888">
            <v>7203319210</v>
          </cell>
        </row>
        <row r="58889">
          <cell r="A58889" t="str">
            <v>天府广场</v>
          </cell>
          <cell r="B58889">
            <v>8067592154</v>
          </cell>
        </row>
        <row r="58890">
          <cell r="A58890" t="str">
            <v>A口</v>
          </cell>
          <cell r="B58890">
            <v>1311904397</v>
          </cell>
        </row>
        <row r="58891">
          <cell r="A58891" t="str">
            <v>双店路</v>
          </cell>
          <cell r="B58891">
            <v>4294006996</v>
          </cell>
        </row>
        <row r="58892">
          <cell r="A58892" t="str">
            <v>新荣客运站</v>
          </cell>
          <cell r="B58892">
            <v>4835863370</v>
          </cell>
        </row>
        <row r="58893">
          <cell r="B58893">
            <v>6419610952</v>
          </cell>
        </row>
        <row r="58894">
          <cell r="B58894">
            <v>6124461202</v>
          </cell>
        </row>
        <row r="58895">
          <cell r="A58895" t="str">
            <v>西1口</v>
          </cell>
          <cell r="B58895">
            <v>7199444646</v>
          </cell>
        </row>
        <row r="58896">
          <cell r="A58896" t="str">
            <v>东1口</v>
          </cell>
          <cell r="B58896">
            <v>7199444644</v>
          </cell>
        </row>
        <row r="58897">
          <cell r="A58897" t="str">
            <v>宜昌东</v>
          </cell>
          <cell r="B58897">
            <v>539460541</v>
          </cell>
        </row>
        <row r="58898">
          <cell r="B58898">
            <v>6635082920</v>
          </cell>
        </row>
        <row r="58899">
          <cell r="B58899">
            <v>6635082919</v>
          </cell>
        </row>
        <row r="58900">
          <cell r="B58900">
            <v>6635082918</v>
          </cell>
        </row>
        <row r="58901">
          <cell r="B58901">
            <v>6635082917</v>
          </cell>
        </row>
        <row r="58902">
          <cell r="B58902">
            <v>6635082916</v>
          </cell>
        </row>
        <row r="58903">
          <cell r="B58903">
            <v>6635082915</v>
          </cell>
        </row>
        <row r="58904">
          <cell r="B58904">
            <v>6635082914</v>
          </cell>
        </row>
        <row r="58905">
          <cell r="A58905" t="str">
            <v>明光</v>
          </cell>
          <cell r="B58905">
            <v>6656616672</v>
          </cell>
        </row>
        <row r="58906">
          <cell r="A58906" t="str">
            <v>常青城</v>
          </cell>
          <cell r="B58906">
            <v>6476426633</v>
          </cell>
        </row>
        <row r="58907">
          <cell r="B58907">
            <v>7182315318</v>
          </cell>
        </row>
        <row r="58908">
          <cell r="A58908" t="str">
            <v>徑河</v>
          </cell>
          <cell r="B58908">
            <v>6494736578</v>
          </cell>
        </row>
        <row r="58909">
          <cell r="A58909" t="str">
            <v>会龙</v>
          </cell>
          <cell r="B58909">
            <v>8155046265</v>
          </cell>
        </row>
        <row r="58910">
          <cell r="A58910" t="str">
            <v>人民公园</v>
          </cell>
          <cell r="B58910">
            <v>1933562813</v>
          </cell>
        </row>
        <row r="58911">
          <cell r="A58911" t="str">
            <v>金银潭</v>
          </cell>
          <cell r="B58911">
            <v>3377741446</v>
          </cell>
        </row>
        <row r="58912">
          <cell r="A58912" t="str">
            <v>人民公园</v>
          </cell>
          <cell r="B58912">
            <v>8067592170</v>
          </cell>
        </row>
        <row r="58913">
          <cell r="A58913" t="str">
            <v>人民公园</v>
          </cell>
          <cell r="B58913">
            <v>8067592171</v>
          </cell>
        </row>
        <row r="58914">
          <cell r="B58914">
            <v>2492512301</v>
          </cell>
        </row>
        <row r="58915">
          <cell r="B58915">
            <v>2492512304</v>
          </cell>
        </row>
        <row r="58916">
          <cell r="B58916">
            <v>6580445964</v>
          </cell>
        </row>
        <row r="58917">
          <cell r="B58917">
            <v>7363746040</v>
          </cell>
        </row>
        <row r="58918">
          <cell r="B58918">
            <v>7460553061</v>
          </cell>
        </row>
        <row r="58919">
          <cell r="B58919">
            <v>6580445962</v>
          </cell>
        </row>
        <row r="58920">
          <cell r="B58920">
            <v>6410098268</v>
          </cell>
        </row>
        <row r="58921">
          <cell r="B58921">
            <v>6580445961</v>
          </cell>
        </row>
        <row r="58922">
          <cell r="B58922">
            <v>6410099127</v>
          </cell>
        </row>
        <row r="58923">
          <cell r="B58923">
            <v>6580445960</v>
          </cell>
        </row>
        <row r="58924">
          <cell r="B58924">
            <v>6580445959</v>
          </cell>
        </row>
        <row r="58925">
          <cell r="A58925" t="str">
            <v>市二医院</v>
          </cell>
          <cell r="B58925">
            <v>5617074685</v>
          </cell>
        </row>
        <row r="58926">
          <cell r="B58926">
            <v>6580445958</v>
          </cell>
        </row>
        <row r="58927">
          <cell r="A58927" t="str">
            <v>市二医院</v>
          </cell>
          <cell r="B58927">
            <v>6278202088</v>
          </cell>
        </row>
        <row r="58928">
          <cell r="A58928" t="str">
            <v>市二医院</v>
          </cell>
          <cell r="B58928">
            <v>8064721028</v>
          </cell>
        </row>
        <row r="58929">
          <cell r="B58929">
            <v>6580445957</v>
          </cell>
        </row>
        <row r="58930">
          <cell r="B58930">
            <v>6580445956</v>
          </cell>
        </row>
        <row r="58931">
          <cell r="A58931" t="str">
            <v>市二医院</v>
          </cell>
          <cell r="B58931">
            <v>7852340435</v>
          </cell>
        </row>
        <row r="58932">
          <cell r="A58932" t="str">
            <v>市二医院</v>
          </cell>
          <cell r="B58932">
            <v>4064178137</v>
          </cell>
        </row>
        <row r="58933">
          <cell r="B58933">
            <v>6580445955</v>
          </cell>
        </row>
        <row r="58934">
          <cell r="A58934" t="str">
            <v>青羊宫</v>
          </cell>
          <cell r="B58934">
            <v>7089244016</v>
          </cell>
        </row>
        <row r="58935">
          <cell r="A58935" t="str">
            <v>青羊宫</v>
          </cell>
          <cell r="B58935">
            <v>6015691334</v>
          </cell>
        </row>
        <row r="58936">
          <cell r="A58936" t="str">
            <v>青羊宫</v>
          </cell>
          <cell r="B58936">
            <v>8067592128</v>
          </cell>
        </row>
        <row r="58937">
          <cell r="B58937">
            <v>6580445954</v>
          </cell>
        </row>
        <row r="58938">
          <cell r="B58938">
            <v>6580445946</v>
          </cell>
        </row>
        <row r="58939">
          <cell r="B58939">
            <v>6580445927</v>
          </cell>
        </row>
        <row r="58940">
          <cell r="B58940">
            <v>6410097539</v>
          </cell>
        </row>
        <row r="58941">
          <cell r="B58941">
            <v>6580445953</v>
          </cell>
        </row>
        <row r="58942">
          <cell r="B58942">
            <v>6580445947</v>
          </cell>
        </row>
        <row r="58943">
          <cell r="B58943">
            <v>6580445952</v>
          </cell>
        </row>
        <row r="58944">
          <cell r="B58944">
            <v>6580445948</v>
          </cell>
        </row>
        <row r="58945">
          <cell r="A58945" t="str">
            <v>培风</v>
          </cell>
          <cell r="B58945">
            <v>6502256167</v>
          </cell>
        </row>
        <row r="58946">
          <cell r="B58946">
            <v>6580445926</v>
          </cell>
        </row>
        <row r="58947">
          <cell r="A58947" t="str">
            <v>东坡路</v>
          </cell>
          <cell r="B58947">
            <v>8061878337</v>
          </cell>
        </row>
        <row r="58948">
          <cell r="A58948" t="str">
            <v>东坡路</v>
          </cell>
          <cell r="B58948">
            <v>8061878336</v>
          </cell>
        </row>
        <row r="58949">
          <cell r="A58949" t="str">
            <v>东坡路</v>
          </cell>
          <cell r="B58949">
            <v>4079187142</v>
          </cell>
        </row>
        <row r="58950">
          <cell r="B58950">
            <v>6580445949</v>
          </cell>
        </row>
        <row r="58951">
          <cell r="B58951">
            <v>6580445951</v>
          </cell>
        </row>
        <row r="58952">
          <cell r="B58952">
            <v>6580445925</v>
          </cell>
        </row>
        <row r="58953">
          <cell r="B58953">
            <v>6580445950</v>
          </cell>
        </row>
        <row r="58954">
          <cell r="A58954" t="str">
            <v>宜昌西线路所</v>
          </cell>
          <cell r="B58954">
            <v>7199534435</v>
          </cell>
        </row>
        <row r="58955">
          <cell r="B58955">
            <v>6580445924</v>
          </cell>
        </row>
        <row r="58956">
          <cell r="B58956">
            <v>6410098354</v>
          </cell>
        </row>
        <row r="58957">
          <cell r="A58957" t="str">
            <v>市民之家</v>
          </cell>
          <cell r="B58957">
            <v>5165701853</v>
          </cell>
        </row>
        <row r="58958">
          <cell r="B58958">
            <v>6580445923</v>
          </cell>
        </row>
        <row r="58959">
          <cell r="B58959">
            <v>6580445922</v>
          </cell>
        </row>
        <row r="58960">
          <cell r="B58960">
            <v>6580445921</v>
          </cell>
        </row>
        <row r="58961">
          <cell r="B58961">
            <v>6134827335</v>
          </cell>
        </row>
        <row r="58962">
          <cell r="B58962">
            <v>6580445920</v>
          </cell>
        </row>
        <row r="58963">
          <cell r="B58963">
            <v>6410098248</v>
          </cell>
        </row>
        <row r="58964">
          <cell r="B58964">
            <v>6410097516</v>
          </cell>
        </row>
        <row r="58965">
          <cell r="B58965">
            <v>6410098480</v>
          </cell>
        </row>
        <row r="58966">
          <cell r="B58966">
            <v>6410098213</v>
          </cell>
        </row>
        <row r="58967">
          <cell r="B58967">
            <v>6410097710</v>
          </cell>
        </row>
        <row r="58968">
          <cell r="B58968">
            <v>6580445919</v>
          </cell>
        </row>
        <row r="58969">
          <cell r="B58969">
            <v>2423740435</v>
          </cell>
        </row>
        <row r="58970">
          <cell r="A58970" t="str">
            <v>通惠门</v>
          </cell>
          <cell r="B58970">
            <v>2507526565</v>
          </cell>
        </row>
        <row r="58971">
          <cell r="A58971" t="str">
            <v>通惠门</v>
          </cell>
          <cell r="B58971">
            <v>8067592157</v>
          </cell>
        </row>
        <row r="58972">
          <cell r="B58972">
            <v>7182314087</v>
          </cell>
        </row>
        <row r="58973">
          <cell r="A58973" t="str">
            <v>通惠门</v>
          </cell>
          <cell r="B58973">
            <v>8067592158</v>
          </cell>
        </row>
        <row r="58974">
          <cell r="B58974">
            <v>6580445963</v>
          </cell>
        </row>
        <row r="58975">
          <cell r="B58975">
            <v>7182314088</v>
          </cell>
        </row>
        <row r="58976">
          <cell r="B58976">
            <v>7182314089</v>
          </cell>
        </row>
        <row r="58977">
          <cell r="B58977">
            <v>6410098444</v>
          </cell>
        </row>
        <row r="58978">
          <cell r="B58978">
            <v>7182314090</v>
          </cell>
        </row>
        <row r="58979">
          <cell r="B58979">
            <v>6410098016</v>
          </cell>
        </row>
        <row r="58980">
          <cell r="B58980">
            <v>7182314091</v>
          </cell>
        </row>
        <row r="58981">
          <cell r="B58981">
            <v>6410097473</v>
          </cell>
        </row>
        <row r="58982">
          <cell r="B58982">
            <v>7182314092</v>
          </cell>
        </row>
        <row r="58983">
          <cell r="B58983">
            <v>6410098406</v>
          </cell>
        </row>
        <row r="58984">
          <cell r="B58984">
            <v>7182314093</v>
          </cell>
        </row>
        <row r="58985">
          <cell r="B58985">
            <v>6410097581</v>
          </cell>
        </row>
        <row r="58986">
          <cell r="A58986" t="str">
            <v>鸦雀岭</v>
          </cell>
          <cell r="B58986">
            <v>7202301456</v>
          </cell>
        </row>
        <row r="58987">
          <cell r="B58987">
            <v>7182314094</v>
          </cell>
        </row>
        <row r="58988">
          <cell r="B58988">
            <v>7182314095</v>
          </cell>
        </row>
        <row r="58989">
          <cell r="B58989">
            <v>7182314096</v>
          </cell>
        </row>
        <row r="58990">
          <cell r="A58990" t="str">
            <v>巴东</v>
          </cell>
          <cell r="B58990">
            <v>3499269706</v>
          </cell>
        </row>
        <row r="58991">
          <cell r="B58991">
            <v>7182314097</v>
          </cell>
        </row>
        <row r="58992">
          <cell r="B58992">
            <v>7182314098</v>
          </cell>
        </row>
        <row r="58993">
          <cell r="B58993">
            <v>7182314099</v>
          </cell>
        </row>
        <row r="58994">
          <cell r="B58994">
            <v>7182314100</v>
          </cell>
        </row>
        <row r="58995">
          <cell r="B58995">
            <v>6696686916</v>
          </cell>
        </row>
        <row r="58996">
          <cell r="A58996" t="str">
            <v>红花塘</v>
          </cell>
          <cell r="B58996">
            <v>1817420718</v>
          </cell>
        </row>
        <row r="58997">
          <cell r="A58997" t="str">
            <v>杉板桥</v>
          </cell>
          <cell r="B58997">
            <v>6594685538</v>
          </cell>
        </row>
        <row r="58998">
          <cell r="B58998">
            <v>7363746039</v>
          </cell>
        </row>
        <row r="58999">
          <cell r="B58999">
            <v>7363746052</v>
          </cell>
        </row>
        <row r="59000">
          <cell r="B59000">
            <v>7598000013</v>
          </cell>
        </row>
        <row r="59001">
          <cell r="B59001">
            <v>7847747481</v>
          </cell>
        </row>
        <row r="59002">
          <cell r="B59002">
            <v>6410097416</v>
          </cell>
        </row>
        <row r="59003">
          <cell r="B59003">
            <v>6419612078</v>
          </cell>
        </row>
        <row r="59004">
          <cell r="A59004" t="str">
            <v>新鸿路</v>
          </cell>
          <cell r="B59004">
            <v>6594685550</v>
          </cell>
        </row>
        <row r="59005">
          <cell r="A59005" t="str">
            <v>崔家店</v>
          </cell>
          <cell r="B59005">
            <v>4079186997</v>
          </cell>
        </row>
        <row r="59006">
          <cell r="A59006" t="str">
            <v>太升南路</v>
          </cell>
          <cell r="B59006">
            <v>4064178131</v>
          </cell>
        </row>
        <row r="59007">
          <cell r="A59007" t="str">
            <v>太升南路</v>
          </cell>
          <cell r="B59007">
            <v>8064721048</v>
          </cell>
        </row>
        <row r="59008">
          <cell r="B59008">
            <v>2492512327</v>
          </cell>
        </row>
        <row r="59009">
          <cell r="A59009" t="str">
            <v>太升南路</v>
          </cell>
          <cell r="B59009">
            <v>8064721047</v>
          </cell>
        </row>
        <row r="59010">
          <cell r="B59010">
            <v>5626334672</v>
          </cell>
        </row>
        <row r="59011">
          <cell r="B59011">
            <v>7820269243</v>
          </cell>
        </row>
        <row r="59012">
          <cell r="A59012" t="str">
            <v>宽窄巷子</v>
          </cell>
          <cell r="B59012">
            <v>4064178141</v>
          </cell>
        </row>
        <row r="59013">
          <cell r="A59013" t="str">
            <v>崔家店</v>
          </cell>
          <cell r="B59013">
            <v>6475195873</v>
          </cell>
        </row>
        <row r="59014">
          <cell r="A59014" t="str">
            <v>宽窄巷子</v>
          </cell>
          <cell r="B59014">
            <v>5451167240</v>
          </cell>
        </row>
        <row r="59015">
          <cell r="B59015">
            <v>7820269311</v>
          </cell>
        </row>
        <row r="59016">
          <cell r="B59016">
            <v>7363746038</v>
          </cell>
        </row>
        <row r="59017">
          <cell r="A59017" t="str">
            <v>宽窄巷子</v>
          </cell>
          <cell r="B59017">
            <v>8067489060</v>
          </cell>
        </row>
        <row r="59018">
          <cell r="B59018">
            <v>7363746037</v>
          </cell>
        </row>
        <row r="59019">
          <cell r="B59019">
            <v>5626334673</v>
          </cell>
        </row>
        <row r="59020">
          <cell r="A59020" t="str">
            <v>堤角站</v>
          </cell>
          <cell r="B59020">
            <v>5216469225</v>
          </cell>
        </row>
        <row r="59021">
          <cell r="B59021">
            <v>5017257389</v>
          </cell>
        </row>
        <row r="59022">
          <cell r="B59022">
            <v>7363746043</v>
          </cell>
        </row>
        <row r="59023">
          <cell r="A59023" t="str">
            <v>中医大省医院</v>
          </cell>
          <cell r="B59023">
            <v>5617807167</v>
          </cell>
        </row>
        <row r="59024">
          <cell r="B59024">
            <v>7363746045</v>
          </cell>
        </row>
        <row r="59025">
          <cell r="A59025" t="str">
            <v>骡马市</v>
          </cell>
          <cell r="B59025">
            <v>7619640129</v>
          </cell>
        </row>
        <row r="59026">
          <cell r="A59026" t="str">
            <v>骡马市</v>
          </cell>
          <cell r="B59026">
            <v>1887866883</v>
          </cell>
        </row>
        <row r="59027">
          <cell r="B59027">
            <v>6112626686</v>
          </cell>
        </row>
        <row r="59028">
          <cell r="B59028">
            <v>7363746046</v>
          </cell>
        </row>
        <row r="59029">
          <cell r="A59029" t="str">
            <v>中医大省医院</v>
          </cell>
          <cell r="B59029">
            <v>4072596587</v>
          </cell>
        </row>
        <row r="59030">
          <cell r="A59030" t="str">
            <v>中医大省医院</v>
          </cell>
          <cell r="B59030">
            <v>6175256221</v>
          </cell>
        </row>
        <row r="59031">
          <cell r="A59031" t="str">
            <v>中医大省医院</v>
          </cell>
          <cell r="B59031">
            <v>8067592137</v>
          </cell>
        </row>
        <row r="59032">
          <cell r="A59032" t="str">
            <v>中医大省医院</v>
          </cell>
          <cell r="B59032">
            <v>2507526560</v>
          </cell>
        </row>
        <row r="59033">
          <cell r="B59033">
            <v>7363746044</v>
          </cell>
        </row>
        <row r="59034">
          <cell r="A59034" t="str">
            <v>中医大省医院</v>
          </cell>
          <cell r="B59034">
            <v>8067592102</v>
          </cell>
        </row>
        <row r="59035">
          <cell r="B59035">
            <v>5482625810</v>
          </cell>
        </row>
        <row r="59036">
          <cell r="A59036" t="str">
            <v>中医大省医院</v>
          </cell>
          <cell r="B59036">
            <v>8067592103</v>
          </cell>
        </row>
        <row r="59037">
          <cell r="B59037">
            <v>7363746051</v>
          </cell>
        </row>
        <row r="59038">
          <cell r="B59038">
            <v>5017257393</v>
          </cell>
        </row>
        <row r="59039">
          <cell r="B59039">
            <v>7363746050</v>
          </cell>
        </row>
        <row r="59040">
          <cell r="A59040" t="str">
            <v>骡马市</v>
          </cell>
          <cell r="B59040">
            <v>7213434055</v>
          </cell>
        </row>
        <row r="59041">
          <cell r="A59041" t="str">
            <v>骡马市</v>
          </cell>
          <cell r="B59041">
            <v>4078818228</v>
          </cell>
        </row>
        <row r="59042">
          <cell r="A59042" t="str">
            <v>骡马市</v>
          </cell>
          <cell r="B59042">
            <v>8064721046</v>
          </cell>
        </row>
        <row r="59043">
          <cell r="B59043">
            <v>7363746049</v>
          </cell>
        </row>
        <row r="59044">
          <cell r="B59044">
            <v>5017257390</v>
          </cell>
        </row>
        <row r="59045">
          <cell r="B59045">
            <v>5017257392</v>
          </cell>
        </row>
        <row r="59046">
          <cell r="B59046">
            <v>5017257391</v>
          </cell>
        </row>
        <row r="59047">
          <cell r="B59047">
            <v>7363746048</v>
          </cell>
        </row>
        <row r="59048">
          <cell r="B59048">
            <v>7363746047</v>
          </cell>
        </row>
        <row r="59049">
          <cell r="B59049">
            <v>7363746042</v>
          </cell>
        </row>
        <row r="59050">
          <cell r="A59050" t="str">
            <v>东郊记忆</v>
          </cell>
          <cell r="B59050">
            <v>6594685539</v>
          </cell>
        </row>
        <row r="59051">
          <cell r="A59051" t="str">
            <v>宏图大道</v>
          </cell>
          <cell r="B59051">
            <v>4848963431</v>
          </cell>
        </row>
        <row r="59052">
          <cell r="B59052">
            <v>6112625475</v>
          </cell>
        </row>
        <row r="59053">
          <cell r="B59053">
            <v>6112626683</v>
          </cell>
        </row>
        <row r="59054">
          <cell r="A59054" t="str">
            <v>草堂北路</v>
          </cell>
          <cell r="B59054">
            <v>6514796948</v>
          </cell>
        </row>
        <row r="59055">
          <cell r="A59055" t="str">
            <v>草堂北路</v>
          </cell>
          <cell r="B59055">
            <v>4064241019</v>
          </cell>
        </row>
        <row r="59056">
          <cell r="A59056" t="str">
            <v>蔡桥</v>
          </cell>
          <cell r="B59056">
            <v>4072596627</v>
          </cell>
        </row>
        <row r="59057">
          <cell r="A59057" t="str">
            <v>西南财大</v>
          </cell>
          <cell r="B59057">
            <v>4064178170</v>
          </cell>
        </row>
        <row r="59058">
          <cell r="A59058" t="str">
            <v>西南财大</v>
          </cell>
          <cell r="B59058">
            <v>6514796947</v>
          </cell>
        </row>
        <row r="59059">
          <cell r="B59059">
            <v>6124461203</v>
          </cell>
        </row>
        <row r="59060">
          <cell r="A59060" t="str">
            <v>E口</v>
          </cell>
          <cell r="B59060">
            <v>5017257407</v>
          </cell>
        </row>
        <row r="59061">
          <cell r="A59061" t="str">
            <v>宏图大道站</v>
          </cell>
          <cell r="B59061">
            <v>5216576666</v>
          </cell>
        </row>
        <row r="59062">
          <cell r="A59062" t="str">
            <v>宏图大道站</v>
          </cell>
          <cell r="B59062">
            <v>5935564074</v>
          </cell>
        </row>
        <row r="59063">
          <cell r="A59063" t="str">
            <v>E</v>
          </cell>
          <cell r="B59063">
            <v>7787083842</v>
          </cell>
        </row>
        <row r="59064">
          <cell r="A59064" t="str">
            <v>红星桥</v>
          </cell>
          <cell r="B59064">
            <v>6533307894</v>
          </cell>
        </row>
        <row r="59065">
          <cell r="B59065">
            <v>6410097515</v>
          </cell>
        </row>
        <row r="59066">
          <cell r="A59066" t="str">
            <v>建设北路</v>
          </cell>
          <cell r="B59066">
            <v>6594685551</v>
          </cell>
        </row>
        <row r="59067">
          <cell r="A59067" t="str">
            <v>红星桥</v>
          </cell>
          <cell r="B59067">
            <v>4079221424</v>
          </cell>
        </row>
        <row r="59068">
          <cell r="A59068" t="str">
            <v>桑列</v>
          </cell>
          <cell r="B59068">
            <v>7296234984</v>
          </cell>
        </row>
        <row r="59069">
          <cell r="A59069" t="str">
            <v>文化宫</v>
          </cell>
          <cell r="B59069">
            <v>8061878342</v>
          </cell>
        </row>
        <row r="59070">
          <cell r="A59070" t="str">
            <v>文化宫</v>
          </cell>
          <cell r="B59070">
            <v>5616916005</v>
          </cell>
        </row>
        <row r="59071">
          <cell r="A59071" t="str">
            <v>B</v>
          </cell>
          <cell r="B59071">
            <v>7858481434</v>
          </cell>
        </row>
        <row r="59072">
          <cell r="A59072" t="str">
            <v>文化宫</v>
          </cell>
          <cell r="B59072">
            <v>5616916004</v>
          </cell>
        </row>
        <row r="59073">
          <cell r="A59073" t="str">
            <v>幸福湾</v>
          </cell>
          <cell r="B59073">
            <v>4835863373</v>
          </cell>
        </row>
        <row r="59074">
          <cell r="A59074" t="str">
            <v>A2</v>
          </cell>
          <cell r="B59074">
            <v>7787083843</v>
          </cell>
        </row>
        <row r="59075">
          <cell r="A59075" t="str">
            <v>B</v>
          </cell>
          <cell r="B59075">
            <v>7787083841</v>
          </cell>
        </row>
        <row r="59076">
          <cell r="A59076" t="str">
            <v>文化宫</v>
          </cell>
          <cell r="B59076">
            <v>5280629137</v>
          </cell>
        </row>
        <row r="59077">
          <cell r="A59077" t="str">
            <v>G口</v>
          </cell>
          <cell r="B59077">
            <v>5017257405</v>
          </cell>
        </row>
        <row r="59078">
          <cell r="A59078" t="str">
            <v>文殊院</v>
          </cell>
          <cell r="B59078">
            <v>4078818209</v>
          </cell>
        </row>
        <row r="59079">
          <cell r="A59079" t="str">
            <v>文殊院</v>
          </cell>
          <cell r="B59079">
            <v>7619640116</v>
          </cell>
        </row>
        <row r="59080">
          <cell r="A59080" t="str">
            <v>文殊院</v>
          </cell>
          <cell r="B59080">
            <v>7619628904</v>
          </cell>
        </row>
        <row r="59081">
          <cell r="A59081" t="str">
            <v>C口</v>
          </cell>
          <cell r="B59081">
            <v>5017257406</v>
          </cell>
        </row>
        <row r="59082">
          <cell r="A59082" t="str">
            <v>A1</v>
          </cell>
          <cell r="B59082">
            <v>7787083840</v>
          </cell>
        </row>
        <row r="59083">
          <cell r="A59083" t="str">
            <v>C2</v>
          </cell>
          <cell r="B59083">
            <v>7787083844</v>
          </cell>
        </row>
        <row r="59084">
          <cell r="B59084">
            <v>6243983044</v>
          </cell>
        </row>
        <row r="59085">
          <cell r="A59085" t="str">
            <v>C4</v>
          </cell>
          <cell r="B59085">
            <v>7787083835</v>
          </cell>
        </row>
        <row r="59086">
          <cell r="A59086" t="str">
            <v>C3</v>
          </cell>
          <cell r="B59086">
            <v>7787083836</v>
          </cell>
        </row>
        <row r="59087">
          <cell r="A59087" t="str">
            <v>D1</v>
          </cell>
          <cell r="B59087">
            <v>7787083839</v>
          </cell>
        </row>
        <row r="59088">
          <cell r="A59088" t="str">
            <v>C1</v>
          </cell>
          <cell r="B59088">
            <v>7787083837</v>
          </cell>
        </row>
        <row r="59089">
          <cell r="A59089" t="str">
            <v>D2</v>
          </cell>
          <cell r="B59089">
            <v>7787083838</v>
          </cell>
        </row>
        <row r="59090">
          <cell r="A59090" t="str">
            <v>温泉大道</v>
          </cell>
          <cell r="B59090">
            <v>6656616673</v>
          </cell>
        </row>
        <row r="59091">
          <cell r="A59091" t="str">
            <v>H口</v>
          </cell>
          <cell r="B59091">
            <v>5017257408</v>
          </cell>
        </row>
        <row r="59092">
          <cell r="B59092">
            <v>1282102691</v>
          </cell>
        </row>
        <row r="59093">
          <cell r="A59093" t="str">
            <v>B口</v>
          </cell>
          <cell r="B59093">
            <v>5017257409</v>
          </cell>
        </row>
        <row r="59094">
          <cell r="B59094">
            <v>4893807268</v>
          </cell>
        </row>
        <row r="59095">
          <cell r="A59095" t="str">
            <v>中坝</v>
          </cell>
          <cell r="B59095">
            <v>4064178144</v>
          </cell>
        </row>
        <row r="59096">
          <cell r="B59096">
            <v>6112625476</v>
          </cell>
        </row>
        <row r="59097">
          <cell r="A59097" t="str">
            <v>K口</v>
          </cell>
          <cell r="B59097">
            <v>5017257410</v>
          </cell>
        </row>
        <row r="59098">
          <cell r="A59098" t="str">
            <v>理工大学</v>
          </cell>
          <cell r="B59098">
            <v>6594670627</v>
          </cell>
        </row>
        <row r="59099">
          <cell r="B59099">
            <v>4893807318</v>
          </cell>
        </row>
        <row r="59100">
          <cell r="A59100" t="str">
            <v>红星桥</v>
          </cell>
          <cell r="B59100">
            <v>7996589402</v>
          </cell>
        </row>
        <row r="59101">
          <cell r="A59101" t="str">
            <v>白果林</v>
          </cell>
          <cell r="B59101">
            <v>8067489077</v>
          </cell>
        </row>
        <row r="59102">
          <cell r="A59102" t="str">
            <v>西大街</v>
          </cell>
          <cell r="B59102">
            <v>7996623825</v>
          </cell>
        </row>
        <row r="59103">
          <cell r="A59103" t="str">
            <v>白果林</v>
          </cell>
          <cell r="B59103">
            <v>8067489078</v>
          </cell>
        </row>
        <row r="59104">
          <cell r="A59104" t="str">
            <v>理工大学</v>
          </cell>
          <cell r="B59104">
            <v>4079186868</v>
          </cell>
        </row>
        <row r="59105">
          <cell r="A59105" t="str">
            <v>白果林</v>
          </cell>
          <cell r="B59105">
            <v>2507526561</v>
          </cell>
        </row>
        <row r="59106">
          <cell r="A59106" t="str">
            <v>非遗博览园</v>
          </cell>
          <cell r="B59106">
            <v>4064178390</v>
          </cell>
        </row>
        <row r="59107">
          <cell r="B59107">
            <v>6134827336</v>
          </cell>
        </row>
        <row r="59108">
          <cell r="A59108" t="str">
            <v>滕子岗</v>
          </cell>
          <cell r="B59108">
            <v>5216469224</v>
          </cell>
        </row>
        <row r="59109">
          <cell r="B59109">
            <v>5485665032</v>
          </cell>
        </row>
        <row r="59110">
          <cell r="B59110">
            <v>5485665031</v>
          </cell>
        </row>
        <row r="59111">
          <cell r="B59111">
            <v>6112626685</v>
          </cell>
        </row>
        <row r="59112">
          <cell r="A59112" t="str">
            <v>万盛</v>
          </cell>
          <cell r="B59112">
            <v>4893005927</v>
          </cell>
        </row>
        <row r="59113">
          <cell r="B59113">
            <v>6112625477</v>
          </cell>
        </row>
        <row r="59114">
          <cell r="A59114" t="str">
            <v>地下车库人行出口</v>
          </cell>
          <cell r="B59114">
            <v>7947767889</v>
          </cell>
        </row>
        <row r="59115">
          <cell r="A59115" t="str">
            <v>金潭路</v>
          </cell>
          <cell r="B59115">
            <v>5305267089</v>
          </cell>
        </row>
        <row r="59116">
          <cell r="B59116">
            <v>7363742009</v>
          </cell>
        </row>
        <row r="59117">
          <cell r="B59117">
            <v>7363742008</v>
          </cell>
        </row>
        <row r="59118">
          <cell r="A59118" t="str">
            <v>宜昌南</v>
          </cell>
          <cell r="B59118">
            <v>3486462974</v>
          </cell>
        </row>
        <row r="59119">
          <cell r="B59119">
            <v>6767471303</v>
          </cell>
        </row>
        <row r="59120">
          <cell r="B59120">
            <v>7363738816</v>
          </cell>
        </row>
        <row r="59121">
          <cell r="B59121">
            <v>7363738815</v>
          </cell>
        </row>
        <row r="59122">
          <cell r="A59122" t="str">
            <v>抚琴</v>
          </cell>
          <cell r="B59122">
            <v>6015691314</v>
          </cell>
        </row>
        <row r="59123">
          <cell r="A59123" t="str">
            <v>抚琴</v>
          </cell>
          <cell r="B59123">
            <v>7089244015</v>
          </cell>
        </row>
        <row r="59124">
          <cell r="A59124" t="str">
            <v>清江西路</v>
          </cell>
          <cell r="B59124">
            <v>4064241020</v>
          </cell>
        </row>
        <row r="59125">
          <cell r="A59125" t="str">
            <v>金沙博物馆</v>
          </cell>
          <cell r="B59125">
            <v>8061878366</v>
          </cell>
        </row>
        <row r="59126">
          <cell r="A59126" t="str">
            <v>金沙博物馆</v>
          </cell>
          <cell r="B59126">
            <v>8061878365</v>
          </cell>
        </row>
        <row r="59127">
          <cell r="A59127" t="str">
            <v>金沙博物馆</v>
          </cell>
          <cell r="B59127">
            <v>4079187150</v>
          </cell>
        </row>
        <row r="59128">
          <cell r="A59128" t="str">
            <v>前锋路</v>
          </cell>
          <cell r="B59128">
            <v>6203289454</v>
          </cell>
        </row>
        <row r="59129">
          <cell r="A59129" t="str">
            <v>马厂坝</v>
          </cell>
          <cell r="B59129">
            <v>4893005381</v>
          </cell>
        </row>
        <row r="59130">
          <cell r="A59130" t="str">
            <v>凤凰大街</v>
          </cell>
          <cell r="B59130">
            <v>4893005397</v>
          </cell>
        </row>
        <row r="59131">
          <cell r="B59131">
            <v>6580451778</v>
          </cell>
        </row>
        <row r="59132">
          <cell r="B59132">
            <v>6580451777</v>
          </cell>
        </row>
        <row r="59133">
          <cell r="B59133">
            <v>6580451776</v>
          </cell>
        </row>
        <row r="59134">
          <cell r="B59134">
            <v>6580451775</v>
          </cell>
        </row>
        <row r="59135">
          <cell r="B59135">
            <v>6503110383</v>
          </cell>
        </row>
        <row r="59136">
          <cell r="B59136">
            <v>6580451774</v>
          </cell>
        </row>
        <row r="59137">
          <cell r="B59137">
            <v>2375769124</v>
          </cell>
        </row>
        <row r="59138">
          <cell r="B59138">
            <v>6580451773</v>
          </cell>
        </row>
        <row r="59139">
          <cell r="B59139">
            <v>6580451772</v>
          </cell>
        </row>
        <row r="59140">
          <cell r="B59140">
            <v>6580451771</v>
          </cell>
        </row>
        <row r="59141">
          <cell r="B59141">
            <v>6580451770</v>
          </cell>
        </row>
        <row r="59142">
          <cell r="B59142">
            <v>6580451769</v>
          </cell>
        </row>
        <row r="59143">
          <cell r="B59143">
            <v>6580451768</v>
          </cell>
        </row>
        <row r="59144">
          <cell r="B59144">
            <v>6580451767</v>
          </cell>
        </row>
        <row r="59145">
          <cell r="B59145">
            <v>6580451766</v>
          </cell>
        </row>
        <row r="59146">
          <cell r="B59146">
            <v>6503109954</v>
          </cell>
        </row>
        <row r="59147">
          <cell r="B59147">
            <v>6580451765</v>
          </cell>
        </row>
        <row r="59148">
          <cell r="A59148" t="str">
            <v>前锋路</v>
          </cell>
          <cell r="B59148">
            <v>6533307893</v>
          </cell>
        </row>
        <row r="59149">
          <cell r="B59149">
            <v>6580451764</v>
          </cell>
        </row>
        <row r="59150">
          <cell r="A59150" t="str">
            <v>前锋路</v>
          </cell>
          <cell r="B59150">
            <v>4079221423</v>
          </cell>
        </row>
        <row r="59151">
          <cell r="B59151">
            <v>6580451763</v>
          </cell>
        </row>
        <row r="59152">
          <cell r="A59152" t="str">
            <v>涌泉</v>
          </cell>
          <cell r="B59152">
            <v>4893005400</v>
          </cell>
        </row>
        <row r="59153">
          <cell r="B59153">
            <v>7363738817</v>
          </cell>
        </row>
        <row r="59154">
          <cell r="B59154">
            <v>6580451762</v>
          </cell>
        </row>
        <row r="59155">
          <cell r="A59155" t="str">
            <v>北门大桥</v>
          </cell>
          <cell r="B59155">
            <v>7996589403</v>
          </cell>
        </row>
        <row r="59156">
          <cell r="B59156">
            <v>6580451761</v>
          </cell>
        </row>
        <row r="59157">
          <cell r="B59157">
            <v>6580451760</v>
          </cell>
        </row>
        <row r="59158">
          <cell r="B59158">
            <v>6580451759</v>
          </cell>
        </row>
        <row r="59159">
          <cell r="B59159">
            <v>6503110408</v>
          </cell>
        </row>
        <row r="59160">
          <cell r="B59160">
            <v>7952684163</v>
          </cell>
        </row>
        <row r="59161">
          <cell r="B59161">
            <v>6503110610</v>
          </cell>
        </row>
        <row r="59162">
          <cell r="B59162">
            <v>4893807579</v>
          </cell>
        </row>
        <row r="59163">
          <cell r="B59163">
            <v>6503110611</v>
          </cell>
        </row>
        <row r="59164">
          <cell r="B59164">
            <v>4893807580</v>
          </cell>
        </row>
        <row r="59165">
          <cell r="B59165">
            <v>6503110615</v>
          </cell>
        </row>
        <row r="59166">
          <cell r="B59166">
            <v>6503110614</v>
          </cell>
        </row>
        <row r="59167">
          <cell r="B59167">
            <v>6503110616</v>
          </cell>
        </row>
        <row r="59168">
          <cell r="B59168">
            <v>6580451758</v>
          </cell>
        </row>
        <row r="59169">
          <cell r="B59169">
            <v>6503110613</v>
          </cell>
        </row>
        <row r="59170">
          <cell r="B59170">
            <v>6503110612</v>
          </cell>
        </row>
        <row r="59171">
          <cell r="B59171">
            <v>6503110617</v>
          </cell>
        </row>
        <row r="59172">
          <cell r="B59172">
            <v>4893807581</v>
          </cell>
        </row>
        <row r="59173">
          <cell r="B59173">
            <v>6503110622</v>
          </cell>
        </row>
        <row r="59174">
          <cell r="B59174">
            <v>6503110621</v>
          </cell>
        </row>
        <row r="59175">
          <cell r="B59175">
            <v>6503110619</v>
          </cell>
        </row>
        <row r="59176">
          <cell r="B59176">
            <v>4893807582</v>
          </cell>
        </row>
        <row r="59177">
          <cell r="B59177">
            <v>6503110623</v>
          </cell>
        </row>
        <row r="59178">
          <cell r="B59178">
            <v>6503110624</v>
          </cell>
        </row>
        <row r="59179">
          <cell r="B59179">
            <v>6503110620</v>
          </cell>
        </row>
        <row r="59180">
          <cell r="B59180">
            <v>6503110618</v>
          </cell>
        </row>
        <row r="59181">
          <cell r="B59181">
            <v>6580451757</v>
          </cell>
        </row>
        <row r="59182">
          <cell r="B59182">
            <v>6503110299</v>
          </cell>
        </row>
        <row r="59183">
          <cell r="B59183">
            <v>6503109971</v>
          </cell>
        </row>
        <row r="59184">
          <cell r="B59184">
            <v>4893807583</v>
          </cell>
        </row>
        <row r="59185">
          <cell r="B59185">
            <v>6503110298</v>
          </cell>
        </row>
        <row r="59186">
          <cell r="B59186">
            <v>6503110324</v>
          </cell>
        </row>
        <row r="59187">
          <cell r="B59187">
            <v>6503110316</v>
          </cell>
        </row>
        <row r="59188">
          <cell r="B59188">
            <v>6503110339</v>
          </cell>
        </row>
        <row r="59189">
          <cell r="B59189">
            <v>4893807584</v>
          </cell>
        </row>
        <row r="59190">
          <cell r="B59190">
            <v>6580451756</v>
          </cell>
        </row>
        <row r="59191">
          <cell r="B59191">
            <v>4893807585</v>
          </cell>
        </row>
        <row r="59192">
          <cell r="B59192">
            <v>6503110371</v>
          </cell>
        </row>
        <row r="59193">
          <cell r="B59193">
            <v>6503110360</v>
          </cell>
        </row>
        <row r="59194">
          <cell r="B59194">
            <v>4893807586</v>
          </cell>
        </row>
        <row r="59195">
          <cell r="B59195">
            <v>6580451755</v>
          </cell>
        </row>
        <row r="59196">
          <cell r="A59196" t="str">
            <v>蓬溪</v>
          </cell>
          <cell r="B59196">
            <v>1916162034</v>
          </cell>
        </row>
        <row r="59197">
          <cell r="B59197">
            <v>7680671728</v>
          </cell>
        </row>
        <row r="59198">
          <cell r="A59198" t="str">
            <v>朱家河</v>
          </cell>
          <cell r="B59198">
            <v>4835863821</v>
          </cell>
        </row>
        <row r="59199">
          <cell r="A59199" t="str">
            <v>十里店</v>
          </cell>
          <cell r="B59199">
            <v>6594670636</v>
          </cell>
        </row>
        <row r="59200">
          <cell r="B59200">
            <v>6580451749</v>
          </cell>
        </row>
        <row r="59201">
          <cell r="B59201">
            <v>6580451750</v>
          </cell>
        </row>
        <row r="59202">
          <cell r="B59202">
            <v>6243983060</v>
          </cell>
        </row>
        <row r="59203">
          <cell r="A59203" t="str">
            <v>二仙桥站</v>
          </cell>
          <cell r="B59203">
            <v>4079186867</v>
          </cell>
        </row>
        <row r="59204">
          <cell r="B59204">
            <v>6580451754</v>
          </cell>
        </row>
        <row r="59205">
          <cell r="B59205">
            <v>4955382558</v>
          </cell>
        </row>
        <row r="59206">
          <cell r="B59206">
            <v>6580451753</v>
          </cell>
        </row>
        <row r="59207">
          <cell r="B59207">
            <v>7592397369</v>
          </cell>
        </row>
        <row r="59208">
          <cell r="B59208">
            <v>6580451752</v>
          </cell>
        </row>
        <row r="59209">
          <cell r="B59209">
            <v>6580451751</v>
          </cell>
        </row>
        <row r="59210">
          <cell r="B59210">
            <v>7592397370</v>
          </cell>
        </row>
        <row r="59211">
          <cell r="A59211" t="str">
            <v>杨柳河</v>
          </cell>
          <cell r="B59211">
            <v>4893005925</v>
          </cell>
        </row>
        <row r="59212">
          <cell r="B59212">
            <v>6580451748</v>
          </cell>
        </row>
        <row r="59213">
          <cell r="B59213">
            <v>6580451747</v>
          </cell>
        </row>
        <row r="59214">
          <cell r="B59214">
            <v>7592397371</v>
          </cell>
        </row>
        <row r="59215">
          <cell r="B59215">
            <v>6580451746</v>
          </cell>
        </row>
        <row r="59216">
          <cell r="B59216">
            <v>6580451745</v>
          </cell>
        </row>
        <row r="59217">
          <cell r="B59217">
            <v>6580451744</v>
          </cell>
        </row>
        <row r="59218">
          <cell r="B59218">
            <v>6580451743</v>
          </cell>
        </row>
        <row r="59219">
          <cell r="B59219">
            <v>6580451742</v>
          </cell>
        </row>
        <row r="59220">
          <cell r="B59220">
            <v>6580451741</v>
          </cell>
        </row>
        <row r="59221">
          <cell r="B59221">
            <v>6580451740</v>
          </cell>
        </row>
        <row r="59222">
          <cell r="B59222">
            <v>6580451739</v>
          </cell>
        </row>
        <row r="59223">
          <cell r="B59223">
            <v>6580451738</v>
          </cell>
        </row>
        <row r="59224">
          <cell r="B59224">
            <v>6580451737</v>
          </cell>
        </row>
        <row r="59225">
          <cell r="B59225">
            <v>6580451736</v>
          </cell>
        </row>
        <row r="59226">
          <cell r="B59226">
            <v>5305267088</v>
          </cell>
        </row>
        <row r="59227">
          <cell r="B59227">
            <v>6326672396</v>
          </cell>
        </row>
        <row r="59228">
          <cell r="B59228">
            <v>7592397372</v>
          </cell>
        </row>
        <row r="59229">
          <cell r="B59229">
            <v>6580451735</v>
          </cell>
        </row>
        <row r="59230">
          <cell r="B59230">
            <v>4069472802</v>
          </cell>
        </row>
        <row r="59231">
          <cell r="B59231">
            <v>4069472796</v>
          </cell>
        </row>
        <row r="59232">
          <cell r="B59232">
            <v>6112626682</v>
          </cell>
        </row>
        <row r="59233">
          <cell r="B59233">
            <v>7952684392</v>
          </cell>
        </row>
        <row r="59234">
          <cell r="B59234">
            <v>7952684316</v>
          </cell>
        </row>
        <row r="59235">
          <cell r="B59235">
            <v>6580451734</v>
          </cell>
        </row>
        <row r="59236">
          <cell r="A59236" t="str">
            <v>梁家巷</v>
          </cell>
          <cell r="B59236">
            <v>6594685553</v>
          </cell>
        </row>
        <row r="59237">
          <cell r="B59237">
            <v>7952684237</v>
          </cell>
        </row>
        <row r="59238">
          <cell r="B59238">
            <v>5305266958</v>
          </cell>
        </row>
        <row r="59239">
          <cell r="B59239">
            <v>6580451733</v>
          </cell>
        </row>
        <row r="59240">
          <cell r="B59240">
            <v>8043078298</v>
          </cell>
        </row>
        <row r="59241">
          <cell r="B59241">
            <v>4893807264</v>
          </cell>
        </row>
        <row r="59242">
          <cell r="B59242">
            <v>5305266116</v>
          </cell>
        </row>
        <row r="59243">
          <cell r="B59243">
            <v>8043078297</v>
          </cell>
        </row>
        <row r="59244">
          <cell r="A59244" t="str">
            <v>蜀汉路东</v>
          </cell>
          <cell r="B59244">
            <v>2507526564</v>
          </cell>
        </row>
        <row r="59245">
          <cell r="A59245" t="str">
            <v>蜀汉路东</v>
          </cell>
          <cell r="B59245">
            <v>8067489075</v>
          </cell>
        </row>
        <row r="59246">
          <cell r="B59246">
            <v>8043078296</v>
          </cell>
        </row>
        <row r="59247">
          <cell r="A59247" t="str">
            <v>蜀汉路东</v>
          </cell>
          <cell r="B59247">
            <v>8067489076</v>
          </cell>
        </row>
        <row r="59248">
          <cell r="B59248">
            <v>7182313478</v>
          </cell>
        </row>
        <row r="59249">
          <cell r="A59249" t="str">
            <v>新沟</v>
          </cell>
          <cell r="B59249">
            <v>4133418813</v>
          </cell>
        </row>
        <row r="59250">
          <cell r="A59250" t="str">
            <v>花牌坊</v>
          </cell>
          <cell r="B59250">
            <v>6015691290</v>
          </cell>
        </row>
        <row r="59251">
          <cell r="A59251" t="str">
            <v>花牌坊</v>
          </cell>
          <cell r="B59251">
            <v>7089244012</v>
          </cell>
        </row>
        <row r="59252">
          <cell r="A59252" t="str">
            <v>谌家矶</v>
          </cell>
          <cell r="B59252">
            <v>4835863716</v>
          </cell>
        </row>
        <row r="59253">
          <cell r="B59253">
            <v>5626825223</v>
          </cell>
        </row>
        <row r="59254">
          <cell r="A59254" t="str">
            <v>成都西站</v>
          </cell>
          <cell r="B59254">
            <v>4064178132</v>
          </cell>
        </row>
        <row r="59255">
          <cell r="B59255">
            <v>6561189275</v>
          </cell>
        </row>
        <row r="59256">
          <cell r="B59256">
            <v>5626825222</v>
          </cell>
        </row>
        <row r="59257">
          <cell r="A59257" t="str">
            <v>滠口新城</v>
          </cell>
          <cell r="B59257">
            <v>5216469223</v>
          </cell>
        </row>
        <row r="59258">
          <cell r="A59258" t="str">
            <v>成都西站</v>
          </cell>
          <cell r="B59258">
            <v>7090306536</v>
          </cell>
        </row>
        <row r="59259">
          <cell r="A59259" t="str">
            <v>成都西站</v>
          </cell>
          <cell r="B59259">
            <v>7090306537</v>
          </cell>
        </row>
        <row r="59260">
          <cell r="A59260" t="str">
            <v>人民北路</v>
          </cell>
          <cell r="B59260">
            <v>1887866909</v>
          </cell>
        </row>
        <row r="59261">
          <cell r="A59261" t="str">
            <v>人民北路</v>
          </cell>
          <cell r="B59261">
            <v>7213434054</v>
          </cell>
        </row>
        <row r="59262">
          <cell r="A59262" t="str">
            <v>人民北路</v>
          </cell>
          <cell r="B59262">
            <v>7619628894</v>
          </cell>
        </row>
        <row r="59263">
          <cell r="A59263" t="str">
            <v>光华公园</v>
          </cell>
          <cell r="B59263">
            <v>4893005406</v>
          </cell>
        </row>
        <row r="59264">
          <cell r="B59264">
            <v>7597994339</v>
          </cell>
        </row>
        <row r="59265">
          <cell r="B59265">
            <v>6112626681</v>
          </cell>
        </row>
        <row r="59266">
          <cell r="A59266" t="str">
            <v>成都西站</v>
          </cell>
          <cell r="B59266">
            <v>6502256166</v>
          </cell>
        </row>
        <row r="59267">
          <cell r="A59267" t="str">
            <v>成都西</v>
          </cell>
          <cell r="B59267">
            <v>7201435293</v>
          </cell>
        </row>
        <row r="59268">
          <cell r="A59268" t="str">
            <v>西北桥</v>
          </cell>
          <cell r="B59268">
            <v>6015691287</v>
          </cell>
        </row>
        <row r="59269">
          <cell r="A59269" t="str">
            <v>西北桥</v>
          </cell>
          <cell r="B59269">
            <v>6502286199</v>
          </cell>
        </row>
        <row r="59270">
          <cell r="A59270" t="str">
            <v>西北桥</v>
          </cell>
          <cell r="B59270">
            <v>6502286198</v>
          </cell>
        </row>
        <row r="59271">
          <cell r="A59271" t="str">
            <v>人民北路</v>
          </cell>
          <cell r="B59271">
            <v>6594685552</v>
          </cell>
        </row>
        <row r="59272">
          <cell r="A59272" t="str">
            <v>凤溪河</v>
          </cell>
          <cell r="B59272">
            <v>4893005921</v>
          </cell>
        </row>
        <row r="59273">
          <cell r="B59273">
            <v>3869425410</v>
          </cell>
        </row>
        <row r="59274">
          <cell r="A59274" t="str">
            <v>积金南</v>
          </cell>
          <cell r="B59274">
            <v>7212029085</v>
          </cell>
        </row>
        <row r="59275">
          <cell r="B59275">
            <v>5912001628</v>
          </cell>
        </row>
        <row r="59276">
          <cell r="B59276">
            <v>6568677749</v>
          </cell>
        </row>
        <row r="59277">
          <cell r="A59277" t="str">
            <v>八里庄</v>
          </cell>
          <cell r="B59277">
            <v>4079186864</v>
          </cell>
        </row>
        <row r="59278">
          <cell r="B59278">
            <v>7182313476</v>
          </cell>
        </row>
        <row r="59279">
          <cell r="B59279">
            <v>1251201785</v>
          </cell>
        </row>
        <row r="59280">
          <cell r="B59280">
            <v>7182313475</v>
          </cell>
        </row>
        <row r="59281">
          <cell r="B59281">
            <v>7159894581</v>
          </cell>
        </row>
        <row r="59282">
          <cell r="B59282">
            <v>7159894582</v>
          </cell>
        </row>
        <row r="59283">
          <cell r="A59283" t="str">
            <v>积金</v>
          </cell>
          <cell r="B59283">
            <v>8155085820</v>
          </cell>
        </row>
        <row r="59284">
          <cell r="B59284">
            <v>7363670633</v>
          </cell>
        </row>
        <row r="59285">
          <cell r="A59285" t="str">
            <v>凤溪河</v>
          </cell>
          <cell r="B59285">
            <v>6656616674</v>
          </cell>
        </row>
        <row r="59286">
          <cell r="B59286">
            <v>7159894579</v>
          </cell>
        </row>
        <row r="59287">
          <cell r="B59287">
            <v>7159902596</v>
          </cell>
        </row>
        <row r="59288">
          <cell r="B59288">
            <v>7159894584</v>
          </cell>
        </row>
        <row r="59289">
          <cell r="B59289">
            <v>8148517396</v>
          </cell>
        </row>
        <row r="59290">
          <cell r="B59290">
            <v>7159894578</v>
          </cell>
        </row>
        <row r="59291">
          <cell r="A59291" t="str">
            <v>梓潼</v>
          </cell>
          <cell r="B59291">
            <v>8155076576</v>
          </cell>
        </row>
        <row r="59292">
          <cell r="B59292">
            <v>6124461204</v>
          </cell>
        </row>
        <row r="59293">
          <cell r="B59293">
            <v>7159902595</v>
          </cell>
        </row>
        <row r="59294">
          <cell r="A59294" t="str">
            <v>一品天下</v>
          </cell>
          <cell r="B59294">
            <v>5617675904</v>
          </cell>
        </row>
        <row r="59295">
          <cell r="B59295">
            <v>7159902605</v>
          </cell>
        </row>
        <row r="59296">
          <cell r="A59296" t="str">
            <v>一品天下</v>
          </cell>
          <cell r="B59296">
            <v>2507526559</v>
          </cell>
        </row>
        <row r="59297">
          <cell r="A59297" t="str">
            <v>一品天下</v>
          </cell>
          <cell r="B59297">
            <v>8061881522</v>
          </cell>
        </row>
        <row r="59298">
          <cell r="B59298">
            <v>8148517395</v>
          </cell>
        </row>
        <row r="59299">
          <cell r="A59299" t="str">
            <v>一品天下</v>
          </cell>
          <cell r="B59299">
            <v>8061878369</v>
          </cell>
        </row>
        <row r="59300">
          <cell r="A59300" t="str">
            <v>一品天下</v>
          </cell>
          <cell r="B59300">
            <v>5617675906</v>
          </cell>
        </row>
        <row r="59301">
          <cell r="B59301">
            <v>6568677748</v>
          </cell>
        </row>
        <row r="59302">
          <cell r="A59302" t="str">
            <v>李家沱</v>
          </cell>
          <cell r="B59302">
            <v>4079221431</v>
          </cell>
        </row>
        <row r="59303">
          <cell r="B59303">
            <v>6326672412</v>
          </cell>
        </row>
        <row r="59304">
          <cell r="A59304" t="str">
            <v>沙湾</v>
          </cell>
          <cell r="B59304">
            <v>6203288669</v>
          </cell>
        </row>
        <row r="59305">
          <cell r="A59305" t="str">
            <v>南熏大道</v>
          </cell>
          <cell r="B59305">
            <v>4893005409</v>
          </cell>
        </row>
        <row r="59306">
          <cell r="B59306">
            <v>7597994332</v>
          </cell>
        </row>
        <row r="59307">
          <cell r="A59307" t="str">
            <v>嘉兴南</v>
          </cell>
          <cell r="B59307">
            <v>8150997897</v>
          </cell>
        </row>
        <row r="59308">
          <cell r="A59308" t="str">
            <v>嘉兴南</v>
          </cell>
          <cell r="B59308">
            <v>8150997896</v>
          </cell>
        </row>
        <row r="59309">
          <cell r="A59309" t="str">
            <v>嘉兴南</v>
          </cell>
          <cell r="B59309">
            <v>8150997895</v>
          </cell>
        </row>
        <row r="59310">
          <cell r="B59310">
            <v>1817418989</v>
          </cell>
        </row>
        <row r="59311">
          <cell r="A59311" t="str">
            <v>嘉兴南</v>
          </cell>
          <cell r="B59311">
            <v>8150997894</v>
          </cell>
        </row>
        <row r="59312">
          <cell r="A59312" t="str">
            <v>嘉兴南</v>
          </cell>
          <cell r="B59312">
            <v>8150997893</v>
          </cell>
        </row>
        <row r="59313">
          <cell r="A59313" t="str">
            <v>嘉兴南</v>
          </cell>
          <cell r="B59313">
            <v>8150997892</v>
          </cell>
        </row>
        <row r="59314">
          <cell r="B59314">
            <v>7597994333</v>
          </cell>
        </row>
        <row r="59315">
          <cell r="A59315" t="str">
            <v>嘉兴南</v>
          </cell>
          <cell r="B59315">
            <v>7160140842</v>
          </cell>
        </row>
        <row r="59316">
          <cell r="B59316">
            <v>6112626680</v>
          </cell>
        </row>
        <row r="59317">
          <cell r="B59317">
            <v>8150997862</v>
          </cell>
        </row>
        <row r="59318">
          <cell r="B59318">
            <v>8150997863</v>
          </cell>
        </row>
        <row r="59319">
          <cell r="B59319">
            <v>8150997868</v>
          </cell>
        </row>
        <row r="59320">
          <cell r="B59320">
            <v>7159902608</v>
          </cell>
        </row>
        <row r="59321">
          <cell r="B59321">
            <v>8150997874</v>
          </cell>
        </row>
        <row r="59322">
          <cell r="B59322">
            <v>7159902592</v>
          </cell>
        </row>
        <row r="59323">
          <cell r="B59323">
            <v>8150997869</v>
          </cell>
        </row>
        <row r="59324">
          <cell r="B59324">
            <v>6635077246</v>
          </cell>
        </row>
        <row r="59325">
          <cell r="B59325">
            <v>7159902589</v>
          </cell>
        </row>
        <row r="59326">
          <cell r="B59326">
            <v>6635077247</v>
          </cell>
        </row>
        <row r="59327">
          <cell r="B59327">
            <v>7592397373</v>
          </cell>
        </row>
        <row r="59328">
          <cell r="A59328" t="str">
            <v>转龙</v>
          </cell>
          <cell r="B59328">
            <v>8155095351</v>
          </cell>
        </row>
        <row r="59329">
          <cell r="B59329">
            <v>3575167230</v>
          </cell>
        </row>
        <row r="59330">
          <cell r="B59330">
            <v>7159894572</v>
          </cell>
        </row>
        <row r="59331">
          <cell r="B59331">
            <v>7159902591</v>
          </cell>
        </row>
        <row r="59332">
          <cell r="B59332">
            <v>1817418993</v>
          </cell>
        </row>
        <row r="59333">
          <cell r="A59333" t="str">
            <v>北站西二路</v>
          </cell>
          <cell r="B59333">
            <v>6015691174</v>
          </cell>
        </row>
        <row r="59334">
          <cell r="A59334" t="str">
            <v>府青路</v>
          </cell>
          <cell r="B59334">
            <v>4079186858</v>
          </cell>
        </row>
        <row r="59335">
          <cell r="A59335" t="str">
            <v>羊犀立交</v>
          </cell>
          <cell r="B59335">
            <v>2507526562</v>
          </cell>
        </row>
        <row r="59336">
          <cell r="A59336" t="str">
            <v>羊犀立交</v>
          </cell>
          <cell r="B59336">
            <v>8061881520</v>
          </cell>
        </row>
        <row r="59337">
          <cell r="B59337">
            <v>6112626677</v>
          </cell>
        </row>
        <row r="59338">
          <cell r="A59338" t="str">
            <v>羊犀立交</v>
          </cell>
          <cell r="B59338">
            <v>8061881521</v>
          </cell>
        </row>
        <row r="59339">
          <cell r="B59339">
            <v>7363741843</v>
          </cell>
        </row>
        <row r="59340">
          <cell r="B59340">
            <v>7363741846</v>
          </cell>
        </row>
        <row r="59341">
          <cell r="B59341">
            <v>7363741848</v>
          </cell>
        </row>
        <row r="59342">
          <cell r="B59342">
            <v>7363741841</v>
          </cell>
        </row>
        <row r="59343">
          <cell r="B59343">
            <v>7363741844</v>
          </cell>
        </row>
        <row r="59344">
          <cell r="B59344">
            <v>7363741845</v>
          </cell>
        </row>
        <row r="59345">
          <cell r="B59345">
            <v>7363741847</v>
          </cell>
        </row>
        <row r="59346">
          <cell r="A59346" t="str">
            <v>西南交大</v>
          </cell>
          <cell r="B59346">
            <v>4079187171</v>
          </cell>
        </row>
        <row r="59347">
          <cell r="B59347">
            <v>7363741842</v>
          </cell>
        </row>
        <row r="59348">
          <cell r="B59348">
            <v>7363741849</v>
          </cell>
        </row>
        <row r="59349">
          <cell r="B59349">
            <v>7363741850</v>
          </cell>
        </row>
        <row r="59350">
          <cell r="A59350" t="str">
            <v>北站西二路</v>
          </cell>
          <cell r="B59350">
            <v>7089244011</v>
          </cell>
        </row>
        <row r="59351">
          <cell r="B59351">
            <v>6410097722</v>
          </cell>
        </row>
        <row r="59352">
          <cell r="B59352">
            <v>6410097474</v>
          </cell>
        </row>
        <row r="59353">
          <cell r="A59353" t="str">
            <v>北站西二路</v>
          </cell>
          <cell r="B59353">
            <v>4079187179</v>
          </cell>
        </row>
        <row r="59354">
          <cell r="B59354">
            <v>6410098074</v>
          </cell>
        </row>
        <row r="59355">
          <cell r="B59355">
            <v>7701587874</v>
          </cell>
        </row>
        <row r="59356">
          <cell r="B59356">
            <v>6410098066</v>
          </cell>
        </row>
        <row r="59357">
          <cell r="A59357" t="str">
            <v>C</v>
          </cell>
          <cell r="B59357">
            <v>7619611670</v>
          </cell>
        </row>
        <row r="59358">
          <cell r="B59358">
            <v>6652609848</v>
          </cell>
        </row>
        <row r="59359">
          <cell r="A59359" t="str">
            <v>联工</v>
          </cell>
          <cell r="B59359">
            <v>7090306550</v>
          </cell>
        </row>
        <row r="59360">
          <cell r="A59360" t="str">
            <v>九里堤</v>
          </cell>
          <cell r="B59360">
            <v>4079187178</v>
          </cell>
        </row>
        <row r="59361">
          <cell r="A59361" t="str">
            <v>联工</v>
          </cell>
          <cell r="B59361">
            <v>7090306545</v>
          </cell>
        </row>
        <row r="59362">
          <cell r="B59362">
            <v>6410098036</v>
          </cell>
        </row>
        <row r="59363">
          <cell r="B59363">
            <v>7701349217</v>
          </cell>
        </row>
        <row r="59364">
          <cell r="B59364">
            <v>6652609849</v>
          </cell>
        </row>
        <row r="59365">
          <cell r="B59365">
            <v>6652609723</v>
          </cell>
        </row>
        <row r="59366">
          <cell r="B59366">
            <v>6410098215</v>
          </cell>
        </row>
        <row r="59367">
          <cell r="B59367">
            <v>6410098009</v>
          </cell>
        </row>
        <row r="59368">
          <cell r="B59368">
            <v>7701349214</v>
          </cell>
        </row>
        <row r="59369">
          <cell r="B59369">
            <v>6652609722</v>
          </cell>
        </row>
        <row r="59370">
          <cell r="B59370">
            <v>6410099130</v>
          </cell>
        </row>
        <row r="59371">
          <cell r="B59371">
            <v>6410098337</v>
          </cell>
        </row>
        <row r="59372">
          <cell r="B59372">
            <v>6652609724</v>
          </cell>
        </row>
        <row r="59373">
          <cell r="B59373">
            <v>6410097410</v>
          </cell>
        </row>
        <row r="59374">
          <cell r="B59374">
            <v>6410097532</v>
          </cell>
        </row>
        <row r="59375">
          <cell r="B59375">
            <v>6410098408</v>
          </cell>
        </row>
        <row r="59376">
          <cell r="B59376">
            <v>7701349211</v>
          </cell>
        </row>
        <row r="59377">
          <cell r="B59377">
            <v>6652609721</v>
          </cell>
        </row>
        <row r="59378">
          <cell r="B59378">
            <v>6410097583</v>
          </cell>
        </row>
        <row r="59379">
          <cell r="B59379">
            <v>6410098262</v>
          </cell>
        </row>
        <row r="59380">
          <cell r="B59380">
            <v>6410098271</v>
          </cell>
        </row>
        <row r="59381">
          <cell r="B59381">
            <v>6410098241</v>
          </cell>
        </row>
        <row r="59382">
          <cell r="A59382" t="str">
            <v>谌家矶线路所</v>
          </cell>
          <cell r="B59382">
            <v>7199396549</v>
          </cell>
        </row>
        <row r="59383">
          <cell r="B59383">
            <v>6410099122</v>
          </cell>
        </row>
        <row r="59384">
          <cell r="B59384">
            <v>7701349208</v>
          </cell>
        </row>
        <row r="59385">
          <cell r="B59385">
            <v>6410097542</v>
          </cell>
        </row>
        <row r="59386">
          <cell r="B59386">
            <v>6652609720</v>
          </cell>
        </row>
        <row r="59387">
          <cell r="B59387">
            <v>6410098251</v>
          </cell>
        </row>
        <row r="59388">
          <cell r="B59388">
            <v>6410097576</v>
          </cell>
        </row>
        <row r="59389">
          <cell r="B59389">
            <v>6410097401</v>
          </cell>
        </row>
        <row r="59390">
          <cell r="B59390">
            <v>6410097419</v>
          </cell>
        </row>
        <row r="59391">
          <cell r="B59391">
            <v>6410097574</v>
          </cell>
        </row>
        <row r="59392">
          <cell r="B59392">
            <v>6410098401</v>
          </cell>
        </row>
        <row r="59393">
          <cell r="B59393">
            <v>7701349205</v>
          </cell>
        </row>
        <row r="59394">
          <cell r="B59394">
            <v>6652609719</v>
          </cell>
        </row>
        <row r="59395">
          <cell r="B59395">
            <v>6410098018</v>
          </cell>
        </row>
        <row r="59396">
          <cell r="B59396">
            <v>6410098233</v>
          </cell>
        </row>
        <row r="59397">
          <cell r="B59397">
            <v>6410097468</v>
          </cell>
        </row>
        <row r="59398">
          <cell r="B59398">
            <v>6410098445</v>
          </cell>
        </row>
        <row r="59399">
          <cell r="B59399">
            <v>6410097498</v>
          </cell>
        </row>
        <row r="59400">
          <cell r="B59400">
            <v>6410099120</v>
          </cell>
        </row>
        <row r="59401">
          <cell r="B59401">
            <v>6410098011</v>
          </cell>
        </row>
        <row r="59402">
          <cell r="B59402">
            <v>7701316040</v>
          </cell>
        </row>
        <row r="59403">
          <cell r="B59403">
            <v>6652609718</v>
          </cell>
        </row>
        <row r="59404">
          <cell r="B59404">
            <v>6410097454</v>
          </cell>
        </row>
        <row r="59405">
          <cell r="B59405">
            <v>8150997905</v>
          </cell>
        </row>
        <row r="59406">
          <cell r="B59406">
            <v>6410098464</v>
          </cell>
        </row>
        <row r="59407">
          <cell r="B59407">
            <v>6410098053</v>
          </cell>
        </row>
        <row r="59408">
          <cell r="B59408">
            <v>6410098206</v>
          </cell>
        </row>
        <row r="59409">
          <cell r="B59409">
            <v>6410098199</v>
          </cell>
        </row>
        <row r="59410">
          <cell r="B59410">
            <v>6410098439</v>
          </cell>
        </row>
        <row r="59411">
          <cell r="B59411">
            <v>7701316031</v>
          </cell>
        </row>
        <row r="59412">
          <cell r="B59412">
            <v>6652609717</v>
          </cell>
        </row>
        <row r="59413">
          <cell r="B59413">
            <v>6410098482</v>
          </cell>
        </row>
        <row r="59414">
          <cell r="B59414">
            <v>6410097705</v>
          </cell>
        </row>
        <row r="59415">
          <cell r="B59415">
            <v>6410097518</v>
          </cell>
        </row>
        <row r="59416">
          <cell r="B59416">
            <v>6410097696</v>
          </cell>
        </row>
        <row r="59417">
          <cell r="B59417">
            <v>6410097702</v>
          </cell>
        </row>
        <row r="59418">
          <cell r="B59418">
            <v>6410098208</v>
          </cell>
        </row>
        <row r="59419">
          <cell r="B59419">
            <v>7701316048</v>
          </cell>
        </row>
        <row r="59420">
          <cell r="B59420">
            <v>6652609716</v>
          </cell>
        </row>
        <row r="59421">
          <cell r="B59421">
            <v>6410098428</v>
          </cell>
        </row>
        <row r="59422">
          <cell r="B59422">
            <v>6410098474</v>
          </cell>
        </row>
        <row r="59423">
          <cell r="A59423" t="str">
            <v>火车北站</v>
          </cell>
          <cell r="B59423">
            <v>4079187187</v>
          </cell>
        </row>
        <row r="59424">
          <cell r="B59424">
            <v>6410097459</v>
          </cell>
        </row>
        <row r="59425">
          <cell r="B59425">
            <v>6410097999</v>
          </cell>
        </row>
        <row r="59426">
          <cell r="A59426" t="str">
            <v>驷马桥</v>
          </cell>
          <cell r="B59426">
            <v>5616922521</v>
          </cell>
        </row>
        <row r="59427">
          <cell r="A59427" t="str">
            <v>火车北站</v>
          </cell>
          <cell r="B59427">
            <v>7619611665</v>
          </cell>
        </row>
        <row r="59428">
          <cell r="B59428">
            <v>6410097510</v>
          </cell>
        </row>
        <row r="59429">
          <cell r="B59429">
            <v>6410097556</v>
          </cell>
        </row>
        <row r="59430">
          <cell r="B59430">
            <v>529981354</v>
          </cell>
        </row>
        <row r="59431">
          <cell r="B59431">
            <v>6410098243</v>
          </cell>
        </row>
        <row r="59432">
          <cell r="A59432" t="str">
            <v>驷马桥</v>
          </cell>
          <cell r="B59432">
            <v>5616916020</v>
          </cell>
        </row>
        <row r="59433">
          <cell r="B59433">
            <v>6410098361</v>
          </cell>
        </row>
        <row r="59434">
          <cell r="B59434">
            <v>6410098192</v>
          </cell>
        </row>
        <row r="59435">
          <cell r="B59435">
            <v>6410097412</v>
          </cell>
        </row>
        <row r="59436">
          <cell r="A59436" t="str">
            <v>西南交大</v>
          </cell>
          <cell r="B59436">
            <v>6594685554</v>
          </cell>
        </row>
        <row r="59437">
          <cell r="B59437">
            <v>6326672385</v>
          </cell>
        </row>
        <row r="59438">
          <cell r="A59438" t="str">
            <v>火车北站</v>
          </cell>
          <cell r="B59438">
            <v>1887866896</v>
          </cell>
        </row>
        <row r="59439">
          <cell r="B59439">
            <v>6410097699</v>
          </cell>
        </row>
        <row r="59440">
          <cell r="B59440">
            <v>6410098188</v>
          </cell>
        </row>
        <row r="59441">
          <cell r="A59441" t="str">
            <v>驷马桥</v>
          </cell>
          <cell r="B59441">
            <v>4079186852</v>
          </cell>
        </row>
        <row r="59442">
          <cell r="A59442" t="str">
            <v>火车北站</v>
          </cell>
          <cell r="B59442">
            <v>7213434053</v>
          </cell>
        </row>
        <row r="59443">
          <cell r="B59443">
            <v>8150997906</v>
          </cell>
        </row>
        <row r="59444">
          <cell r="B59444">
            <v>6410097685</v>
          </cell>
        </row>
        <row r="59445">
          <cell r="B59445">
            <v>6410099104</v>
          </cell>
        </row>
        <row r="59446">
          <cell r="A59446" t="str">
            <v>H</v>
          </cell>
          <cell r="B59446">
            <v>7619611669</v>
          </cell>
        </row>
        <row r="59447">
          <cell r="A59447" t="str">
            <v>火车北站</v>
          </cell>
          <cell r="B59447">
            <v>7619611666</v>
          </cell>
        </row>
        <row r="59448">
          <cell r="B59448">
            <v>7701368592</v>
          </cell>
        </row>
        <row r="59449">
          <cell r="B59449">
            <v>6652609715</v>
          </cell>
        </row>
        <row r="59450">
          <cell r="B59450">
            <v>6410097559</v>
          </cell>
        </row>
        <row r="59451">
          <cell r="B59451">
            <v>6410097552</v>
          </cell>
        </row>
        <row r="59452">
          <cell r="B59452">
            <v>6410098387</v>
          </cell>
        </row>
        <row r="59453">
          <cell r="B59453">
            <v>6410098392</v>
          </cell>
        </row>
        <row r="59454">
          <cell r="B59454">
            <v>7701170241</v>
          </cell>
        </row>
        <row r="59455">
          <cell r="B59455">
            <v>7701316013</v>
          </cell>
        </row>
        <row r="59456">
          <cell r="B59456">
            <v>6410098279</v>
          </cell>
        </row>
        <row r="59457">
          <cell r="B59457">
            <v>7701368589</v>
          </cell>
        </row>
        <row r="59458">
          <cell r="B59458">
            <v>6652609714</v>
          </cell>
        </row>
        <row r="59459">
          <cell r="B59459">
            <v>6410098432</v>
          </cell>
        </row>
        <row r="59460">
          <cell r="B59460">
            <v>6410098478</v>
          </cell>
        </row>
        <row r="59461">
          <cell r="B59461">
            <v>7701170242</v>
          </cell>
        </row>
        <row r="59462">
          <cell r="B59462">
            <v>6410097447</v>
          </cell>
        </row>
        <row r="59463">
          <cell r="B59463">
            <v>7701316023</v>
          </cell>
        </row>
        <row r="59464">
          <cell r="B59464">
            <v>6410098049</v>
          </cell>
        </row>
        <row r="59465">
          <cell r="B59465">
            <v>6410098203</v>
          </cell>
        </row>
        <row r="59466">
          <cell r="B59466">
            <v>6410097566</v>
          </cell>
        </row>
        <row r="59467">
          <cell r="B59467">
            <v>6410098045</v>
          </cell>
        </row>
        <row r="59468">
          <cell r="B59468">
            <v>7701170243</v>
          </cell>
        </row>
        <row r="59469">
          <cell r="B59469">
            <v>7701368586</v>
          </cell>
        </row>
        <row r="59470">
          <cell r="B59470">
            <v>6652609713</v>
          </cell>
        </row>
        <row r="59471">
          <cell r="B59471">
            <v>6410097451</v>
          </cell>
        </row>
        <row r="59472">
          <cell r="B59472">
            <v>6410099116</v>
          </cell>
        </row>
        <row r="59473">
          <cell r="B59473">
            <v>7701298477</v>
          </cell>
        </row>
        <row r="59474">
          <cell r="B59474">
            <v>7701170244</v>
          </cell>
        </row>
        <row r="59475">
          <cell r="B59475">
            <v>6410098416</v>
          </cell>
        </row>
        <row r="59476">
          <cell r="B59476">
            <v>6410098283</v>
          </cell>
        </row>
        <row r="59477">
          <cell r="B59477">
            <v>6410099112</v>
          </cell>
        </row>
        <row r="59478">
          <cell r="A59478" t="str">
            <v>D</v>
          </cell>
          <cell r="B59478">
            <v>7619611668</v>
          </cell>
        </row>
        <row r="59479">
          <cell r="B59479">
            <v>6410097482</v>
          </cell>
        </row>
        <row r="59480">
          <cell r="B59480">
            <v>7701353783</v>
          </cell>
        </row>
        <row r="59481">
          <cell r="B59481">
            <v>6652609712</v>
          </cell>
        </row>
        <row r="59482">
          <cell r="B59482">
            <v>7701316012</v>
          </cell>
        </row>
        <row r="59483">
          <cell r="B59483">
            <v>6410098236</v>
          </cell>
        </row>
        <row r="59484">
          <cell r="B59484">
            <v>6410098014</v>
          </cell>
        </row>
        <row r="59485">
          <cell r="B59485">
            <v>6410098072</v>
          </cell>
        </row>
        <row r="59486">
          <cell r="B59486">
            <v>6410098084</v>
          </cell>
        </row>
        <row r="59487">
          <cell r="B59487">
            <v>6410098256</v>
          </cell>
        </row>
        <row r="59488">
          <cell r="B59488">
            <v>6410097502</v>
          </cell>
        </row>
        <row r="59489">
          <cell r="B59489">
            <v>6410097415</v>
          </cell>
        </row>
        <row r="59490">
          <cell r="A59490" t="str">
            <v>L1/L2线路所</v>
          </cell>
          <cell r="B59490">
            <v>7199376349</v>
          </cell>
        </row>
        <row r="59491">
          <cell r="B59491">
            <v>6410098345</v>
          </cell>
        </row>
        <row r="59492">
          <cell r="B59492">
            <v>2677723440</v>
          </cell>
        </row>
        <row r="59493">
          <cell r="B59493">
            <v>6652609711</v>
          </cell>
        </row>
        <row r="59494">
          <cell r="B59494">
            <v>6410098247</v>
          </cell>
        </row>
        <row r="59495">
          <cell r="B59495">
            <v>6410097405</v>
          </cell>
        </row>
        <row r="59496">
          <cell r="B59496">
            <v>7701298466</v>
          </cell>
        </row>
        <row r="59497">
          <cell r="B59497">
            <v>6410098357</v>
          </cell>
        </row>
        <row r="59498">
          <cell r="B59498">
            <v>6410097711</v>
          </cell>
        </row>
        <row r="59499">
          <cell r="B59499">
            <v>7702091356</v>
          </cell>
        </row>
        <row r="59500">
          <cell r="B59500">
            <v>6410098003</v>
          </cell>
        </row>
        <row r="59501">
          <cell r="B59501">
            <v>6410097524</v>
          </cell>
        </row>
        <row r="59502">
          <cell r="B59502">
            <v>8043078299</v>
          </cell>
        </row>
        <row r="59503">
          <cell r="B59503">
            <v>6410097394</v>
          </cell>
        </row>
        <row r="59504">
          <cell r="B59504">
            <v>2677723449</v>
          </cell>
        </row>
        <row r="59505">
          <cell r="B59505">
            <v>7702500267</v>
          </cell>
        </row>
        <row r="59506">
          <cell r="B59506">
            <v>6410097514</v>
          </cell>
        </row>
        <row r="59507">
          <cell r="B59507">
            <v>6652609710</v>
          </cell>
        </row>
        <row r="59508">
          <cell r="B59508">
            <v>6410098273</v>
          </cell>
        </row>
        <row r="59509">
          <cell r="B59509">
            <v>7701316000</v>
          </cell>
        </row>
        <row r="59510">
          <cell r="B59510">
            <v>6410098214</v>
          </cell>
        </row>
        <row r="59511">
          <cell r="B59511">
            <v>6410097994</v>
          </cell>
        </row>
        <row r="59512">
          <cell r="B59512">
            <v>6410099125</v>
          </cell>
        </row>
        <row r="59513">
          <cell r="B59513">
            <v>6410098487</v>
          </cell>
        </row>
        <row r="59514">
          <cell r="B59514">
            <v>6410097441</v>
          </cell>
        </row>
        <row r="59515">
          <cell r="B59515">
            <v>7702500268</v>
          </cell>
        </row>
        <row r="59516">
          <cell r="B59516">
            <v>6410098423</v>
          </cell>
        </row>
        <row r="59517">
          <cell r="B59517">
            <v>2677723457</v>
          </cell>
        </row>
        <row r="59518">
          <cell r="B59518">
            <v>6652609709</v>
          </cell>
        </row>
        <row r="59519">
          <cell r="B59519">
            <v>6410098211</v>
          </cell>
        </row>
        <row r="59520">
          <cell r="B59520">
            <v>6410098038</v>
          </cell>
        </row>
        <row r="59521">
          <cell r="B59521">
            <v>6410097689</v>
          </cell>
        </row>
        <row r="59522">
          <cell r="A59522" t="str">
            <v>A1</v>
          </cell>
          <cell r="B59522">
            <v>7619611667</v>
          </cell>
        </row>
        <row r="59523">
          <cell r="B59523">
            <v>6410097708</v>
          </cell>
        </row>
        <row r="59524">
          <cell r="B59524">
            <v>7702500269</v>
          </cell>
        </row>
        <row r="59525">
          <cell r="B59525">
            <v>6410098058</v>
          </cell>
        </row>
        <row r="59526">
          <cell r="B59526">
            <v>6410098467</v>
          </cell>
        </row>
        <row r="59527">
          <cell r="B59527">
            <v>6410098031</v>
          </cell>
        </row>
        <row r="59528">
          <cell r="B59528">
            <v>8043078300</v>
          </cell>
        </row>
        <row r="59529">
          <cell r="B59529">
            <v>7701168362</v>
          </cell>
        </row>
        <row r="59530">
          <cell r="B59530">
            <v>2677723466</v>
          </cell>
        </row>
        <row r="59531">
          <cell r="B59531">
            <v>6652609708</v>
          </cell>
        </row>
        <row r="59532">
          <cell r="B59532">
            <v>6410098442</v>
          </cell>
        </row>
        <row r="59533">
          <cell r="B59533">
            <v>1954780939</v>
          </cell>
        </row>
        <row r="59534">
          <cell r="B59534">
            <v>6410098459</v>
          </cell>
        </row>
        <row r="59535">
          <cell r="B59535">
            <v>7700899196</v>
          </cell>
        </row>
        <row r="59536">
          <cell r="B59536">
            <v>7702129411</v>
          </cell>
        </row>
        <row r="59537">
          <cell r="B59537">
            <v>7706576052</v>
          </cell>
        </row>
        <row r="59538">
          <cell r="B59538">
            <v>6410098069</v>
          </cell>
        </row>
        <row r="59539">
          <cell r="B59539">
            <v>6410097715</v>
          </cell>
        </row>
        <row r="59540">
          <cell r="B59540">
            <v>2677723472</v>
          </cell>
        </row>
        <row r="59541">
          <cell r="B59541">
            <v>6410097725</v>
          </cell>
        </row>
        <row r="59542">
          <cell r="B59542">
            <v>7701171991</v>
          </cell>
        </row>
        <row r="59543">
          <cell r="B59543">
            <v>7700869463</v>
          </cell>
        </row>
        <row r="59544">
          <cell r="B59544">
            <v>6410097471</v>
          </cell>
        </row>
        <row r="59545">
          <cell r="B59545">
            <v>7706576053</v>
          </cell>
        </row>
        <row r="59546">
          <cell r="B59546">
            <v>7700869458</v>
          </cell>
        </row>
        <row r="59547">
          <cell r="B59547">
            <v>1901545827</v>
          </cell>
        </row>
        <row r="59548">
          <cell r="B59548">
            <v>7700899210</v>
          </cell>
        </row>
        <row r="59549">
          <cell r="B59549">
            <v>7701168361</v>
          </cell>
        </row>
        <row r="59550">
          <cell r="B59550">
            <v>7363741859</v>
          </cell>
        </row>
        <row r="59551">
          <cell r="B59551">
            <v>7706576054</v>
          </cell>
        </row>
        <row r="59552">
          <cell r="B59552">
            <v>6410098404</v>
          </cell>
        </row>
        <row r="59553">
          <cell r="B59553">
            <v>6410098227</v>
          </cell>
        </row>
        <row r="59554">
          <cell r="B59554">
            <v>1901545750</v>
          </cell>
        </row>
        <row r="59555">
          <cell r="B59555">
            <v>7363741858</v>
          </cell>
        </row>
        <row r="59556">
          <cell r="B59556">
            <v>6410097579</v>
          </cell>
        </row>
        <row r="59557">
          <cell r="B59557">
            <v>6410097477</v>
          </cell>
        </row>
        <row r="59558">
          <cell r="B59558">
            <v>6410097582</v>
          </cell>
        </row>
        <row r="59559">
          <cell r="B59559">
            <v>7363741857</v>
          </cell>
        </row>
        <row r="59560">
          <cell r="B59560">
            <v>6410098342</v>
          </cell>
        </row>
        <row r="59561">
          <cell r="B59561">
            <v>6410098077</v>
          </cell>
        </row>
        <row r="59562">
          <cell r="B59562">
            <v>7701168351</v>
          </cell>
        </row>
        <row r="59563">
          <cell r="B59563">
            <v>7701368618</v>
          </cell>
        </row>
        <row r="59564">
          <cell r="B59564">
            <v>7702688233</v>
          </cell>
        </row>
        <row r="59565">
          <cell r="B59565">
            <v>7363741856</v>
          </cell>
        </row>
        <row r="59566">
          <cell r="B59566">
            <v>6410098349</v>
          </cell>
        </row>
        <row r="59567">
          <cell r="B59567">
            <v>6410097537</v>
          </cell>
        </row>
        <row r="59568">
          <cell r="B59568">
            <v>6410097434</v>
          </cell>
        </row>
        <row r="59569">
          <cell r="B59569">
            <v>6410098266</v>
          </cell>
        </row>
        <row r="59570">
          <cell r="B59570">
            <v>6410098449</v>
          </cell>
        </row>
        <row r="59571">
          <cell r="B59571">
            <v>7363741855</v>
          </cell>
        </row>
        <row r="59572">
          <cell r="B59572">
            <v>7701368619</v>
          </cell>
        </row>
        <row r="59573">
          <cell r="B59573">
            <v>7702688234</v>
          </cell>
        </row>
        <row r="59574">
          <cell r="B59574">
            <v>6410097545</v>
          </cell>
        </row>
        <row r="59575">
          <cell r="B59575">
            <v>7363741854</v>
          </cell>
        </row>
        <row r="59576">
          <cell r="B59576">
            <v>6410098023</v>
          </cell>
        </row>
        <row r="59577">
          <cell r="B59577">
            <v>6410098218</v>
          </cell>
        </row>
        <row r="59578">
          <cell r="B59578">
            <v>7701368620</v>
          </cell>
        </row>
        <row r="59579">
          <cell r="B59579">
            <v>7702688235</v>
          </cell>
        </row>
        <row r="59580">
          <cell r="B59580">
            <v>7363741853</v>
          </cell>
        </row>
        <row r="59581">
          <cell r="B59581">
            <v>6410097424</v>
          </cell>
        </row>
        <row r="59582">
          <cell r="A59582" t="str">
            <v>花照壁</v>
          </cell>
          <cell r="B59582">
            <v>4079187162</v>
          </cell>
        </row>
        <row r="59583">
          <cell r="B59583">
            <v>7701368621</v>
          </cell>
        </row>
        <row r="59584">
          <cell r="B59584">
            <v>7363741852</v>
          </cell>
        </row>
        <row r="59585">
          <cell r="B59585">
            <v>7702688236</v>
          </cell>
        </row>
        <row r="59586">
          <cell r="B59586">
            <v>6410099128</v>
          </cell>
        </row>
        <row r="59587">
          <cell r="A59587" t="str">
            <v>茶店子</v>
          </cell>
          <cell r="B59587">
            <v>4079187161</v>
          </cell>
        </row>
        <row r="59588">
          <cell r="B59588">
            <v>7701177110</v>
          </cell>
        </row>
        <row r="59589">
          <cell r="B59589">
            <v>7363741851</v>
          </cell>
        </row>
        <row r="59590">
          <cell r="B59590">
            <v>7363741836</v>
          </cell>
        </row>
        <row r="59591">
          <cell r="B59591">
            <v>6410098411</v>
          </cell>
        </row>
        <row r="59592">
          <cell r="B59592">
            <v>6410099133</v>
          </cell>
        </row>
        <row r="59593">
          <cell r="B59593">
            <v>7701368622</v>
          </cell>
        </row>
        <row r="59594">
          <cell r="B59594">
            <v>7702688295</v>
          </cell>
        </row>
        <row r="59595">
          <cell r="B59595">
            <v>7363741835</v>
          </cell>
        </row>
        <row r="59596">
          <cell r="B59596">
            <v>5283966176</v>
          </cell>
        </row>
        <row r="59597">
          <cell r="B59597">
            <v>7363741840</v>
          </cell>
        </row>
        <row r="59598">
          <cell r="B59598">
            <v>7363741834</v>
          </cell>
        </row>
        <row r="59599">
          <cell r="B59599">
            <v>6410097986</v>
          </cell>
        </row>
        <row r="59600">
          <cell r="B59600">
            <v>7701409959</v>
          </cell>
        </row>
        <row r="59601">
          <cell r="B59601">
            <v>7363741839</v>
          </cell>
        </row>
        <row r="59602">
          <cell r="B59602">
            <v>6410099421</v>
          </cell>
        </row>
        <row r="59603">
          <cell r="B59603">
            <v>7363741838</v>
          </cell>
        </row>
        <row r="59604">
          <cell r="B59604">
            <v>3575167897</v>
          </cell>
        </row>
        <row r="59605">
          <cell r="B59605">
            <v>6410099420</v>
          </cell>
        </row>
        <row r="59606">
          <cell r="B59606">
            <v>7363741837</v>
          </cell>
        </row>
        <row r="59607">
          <cell r="B59607">
            <v>6410099419</v>
          </cell>
        </row>
        <row r="59608">
          <cell r="B59608">
            <v>6325663008</v>
          </cell>
        </row>
        <row r="59609">
          <cell r="B59609">
            <v>6410099418</v>
          </cell>
        </row>
        <row r="59610">
          <cell r="B59610">
            <v>6325445483</v>
          </cell>
        </row>
        <row r="59611">
          <cell r="B59611">
            <v>6325445437</v>
          </cell>
        </row>
        <row r="59612">
          <cell r="B59612">
            <v>6325454892</v>
          </cell>
        </row>
        <row r="59613">
          <cell r="B59613">
            <v>6325662994</v>
          </cell>
        </row>
        <row r="59614">
          <cell r="B59614">
            <v>6325445434</v>
          </cell>
        </row>
        <row r="59615">
          <cell r="B59615">
            <v>7182314660</v>
          </cell>
        </row>
        <row r="59616">
          <cell r="B59616">
            <v>7182314648</v>
          </cell>
        </row>
        <row r="59617">
          <cell r="B59617">
            <v>7182314659</v>
          </cell>
        </row>
        <row r="59618">
          <cell r="B59618">
            <v>6325662774</v>
          </cell>
        </row>
        <row r="59619">
          <cell r="B59619">
            <v>7182314658</v>
          </cell>
        </row>
        <row r="59620">
          <cell r="B59620">
            <v>7182314647</v>
          </cell>
        </row>
        <row r="59621">
          <cell r="B59621">
            <v>8068096046</v>
          </cell>
        </row>
        <row r="59622">
          <cell r="B59622">
            <v>7182314657</v>
          </cell>
        </row>
        <row r="59623">
          <cell r="A59623" t="str">
            <v>成都</v>
          </cell>
          <cell r="B59623">
            <v>6325663003</v>
          </cell>
        </row>
        <row r="59624">
          <cell r="B59624">
            <v>7182314646</v>
          </cell>
        </row>
        <row r="59625">
          <cell r="A59625" t="str">
            <v>八里</v>
          </cell>
          <cell r="B59625">
            <v>3195094191</v>
          </cell>
        </row>
        <row r="59626">
          <cell r="B59626">
            <v>7182314645</v>
          </cell>
        </row>
        <row r="59627">
          <cell r="B59627">
            <v>6417364285</v>
          </cell>
        </row>
        <row r="59628">
          <cell r="B59628">
            <v>7182314656</v>
          </cell>
        </row>
        <row r="59629">
          <cell r="B59629">
            <v>6112626679</v>
          </cell>
        </row>
        <row r="59630">
          <cell r="B59630">
            <v>7182314655</v>
          </cell>
        </row>
        <row r="59631">
          <cell r="B59631">
            <v>7182314644</v>
          </cell>
        </row>
        <row r="59632">
          <cell r="B59632">
            <v>7182314643</v>
          </cell>
        </row>
        <row r="59633">
          <cell r="A59633" t="str">
            <v>成都</v>
          </cell>
          <cell r="B59633">
            <v>6325741226</v>
          </cell>
        </row>
        <row r="59634">
          <cell r="B59634">
            <v>7182314654</v>
          </cell>
        </row>
        <row r="59635">
          <cell r="B59635">
            <v>7182314653</v>
          </cell>
        </row>
        <row r="59636">
          <cell r="B59636">
            <v>6325663054</v>
          </cell>
        </row>
        <row r="59637">
          <cell r="A59637" t="str">
            <v>成都</v>
          </cell>
          <cell r="B59637">
            <v>7714547745</v>
          </cell>
        </row>
        <row r="59638">
          <cell r="B59638">
            <v>7182314642</v>
          </cell>
        </row>
        <row r="59639">
          <cell r="B59639">
            <v>6325425955</v>
          </cell>
        </row>
        <row r="59640">
          <cell r="B59640">
            <v>7182314641</v>
          </cell>
        </row>
        <row r="59641">
          <cell r="B59641">
            <v>7182314652</v>
          </cell>
        </row>
        <row r="59642">
          <cell r="B59642">
            <v>7182314651</v>
          </cell>
        </row>
        <row r="59643">
          <cell r="B59643">
            <v>4118527468</v>
          </cell>
        </row>
        <row r="59644">
          <cell r="B59644">
            <v>7182314650</v>
          </cell>
        </row>
        <row r="59645">
          <cell r="B59645">
            <v>7182314649</v>
          </cell>
        </row>
        <row r="59646">
          <cell r="B59646">
            <v>7791931366</v>
          </cell>
        </row>
        <row r="59647">
          <cell r="B59647">
            <v>7182315127</v>
          </cell>
        </row>
        <row r="59648">
          <cell r="A59648" t="str">
            <v>隆盛</v>
          </cell>
          <cell r="B59648">
            <v>8155108833</v>
          </cell>
        </row>
        <row r="59649">
          <cell r="A59649" t="str">
            <v>成都</v>
          </cell>
          <cell r="B59649">
            <v>6325741224</v>
          </cell>
        </row>
        <row r="59650">
          <cell r="B59650">
            <v>6325425911</v>
          </cell>
        </row>
        <row r="59651">
          <cell r="A59651" t="str">
            <v>黄田坝</v>
          </cell>
          <cell r="B59651">
            <v>6502256163</v>
          </cell>
        </row>
        <row r="59652">
          <cell r="B59652">
            <v>7791931367</v>
          </cell>
        </row>
        <row r="59653">
          <cell r="B59653">
            <v>6410098471</v>
          </cell>
        </row>
        <row r="59654">
          <cell r="B59654">
            <v>6410098249</v>
          </cell>
        </row>
        <row r="59655">
          <cell r="B59655">
            <v>6410098436</v>
          </cell>
        </row>
        <row r="59656">
          <cell r="B59656">
            <v>6410098042</v>
          </cell>
        </row>
        <row r="59657">
          <cell r="B59657">
            <v>6410097444</v>
          </cell>
        </row>
        <row r="59658">
          <cell r="B59658">
            <v>6112626678</v>
          </cell>
        </row>
        <row r="59659">
          <cell r="B59659">
            <v>6410097418</v>
          </cell>
        </row>
        <row r="59660">
          <cell r="B59660">
            <v>5213837369</v>
          </cell>
        </row>
        <row r="59661">
          <cell r="B59661">
            <v>6463078610</v>
          </cell>
        </row>
        <row r="59662">
          <cell r="B59662">
            <v>7182314116</v>
          </cell>
        </row>
        <row r="59663">
          <cell r="B59663">
            <v>7182314115</v>
          </cell>
        </row>
        <row r="59664">
          <cell r="B59664">
            <v>6463078611</v>
          </cell>
        </row>
        <row r="59665">
          <cell r="B59665">
            <v>6463078612</v>
          </cell>
        </row>
        <row r="59666">
          <cell r="B59666">
            <v>6463078613</v>
          </cell>
        </row>
        <row r="59667">
          <cell r="B59667">
            <v>6325454899</v>
          </cell>
        </row>
        <row r="59668">
          <cell r="B59668">
            <v>6244057020</v>
          </cell>
        </row>
        <row r="59669">
          <cell r="A59669" t="str">
            <v>梅峰</v>
          </cell>
          <cell r="B59669">
            <v>7342323541</v>
          </cell>
        </row>
        <row r="59670">
          <cell r="B59670">
            <v>6244057004</v>
          </cell>
        </row>
        <row r="59671">
          <cell r="A59671" t="str">
            <v>市五医院</v>
          </cell>
          <cell r="B59671">
            <v>6656616675</v>
          </cell>
        </row>
        <row r="59672">
          <cell r="B59672">
            <v>6544881643</v>
          </cell>
        </row>
        <row r="59673">
          <cell r="B59673">
            <v>6244057016</v>
          </cell>
        </row>
        <row r="59674">
          <cell r="B59674">
            <v>7182275534</v>
          </cell>
        </row>
        <row r="59675">
          <cell r="A59675" t="str">
            <v>金山卫西</v>
          </cell>
          <cell r="B59675">
            <v>3024395538</v>
          </cell>
        </row>
        <row r="59676">
          <cell r="B59676">
            <v>6410098017</v>
          </cell>
        </row>
        <row r="59677">
          <cell r="B59677">
            <v>6538105302</v>
          </cell>
        </row>
        <row r="59678">
          <cell r="B59678">
            <v>6538105300</v>
          </cell>
        </row>
        <row r="59679">
          <cell r="B59679">
            <v>6538105301</v>
          </cell>
        </row>
        <row r="59680">
          <cell r="B59680">
            <v>7651113056</v>
          </cell>
        </row>
        <row r="59681">
          <cell r="B59681">
            <v>6580450135</v>
          </cell>
        </row>
        <row r="59682">
          <cell r="A59682" t="str">
            <v>陈家湾</v>
          </cell>
          <cell r="B59682">
            <v>1817420719</v>
          </cell>
        </row>
        <row r="59683">
          <cell r="B59683">
            <v>6580450136</v>
          </cell>
        </row>
        <row r="59684">
          <cell r="B59684">
            <v>6580450134</v>
          </cell>
        </row>
        <row r="59685">
          <cell r="B59685">
            <v>6580450133</v>
          </cell>
        </row>
        <row r="59686">
          <cell r="B59686">
            <v>4078817903</v>
          </cell>
        </row>
        <row r="59687">
          <cell r="B59687">
            <v>6580450132</v>
          </cell>
        </row>
        <row r="59688">
          <cell r="B59688">
            <v>7182315321</v>
          </cell>
        </row>
        <row r="59689">
          <cell r="B59689">
            <v>7182315320</v>
          </cell>
        </row>
        <row r="59690">
          <cell r="A59690" t="str">
            <v>盤龍城</v>
          </cell>
          <cell r="B59690">
            <v>5165635517</v>
          </cell>
        </row>
        <row r="59691">
          <cell r="B59691">
            <v>5963980380</v>
          </cell>
        </row>
        <row r="59692">
          <cell r="B59692">
            <v>5963980381</v>
          </cell>
        </row>
        <row r="59693">
          <cell r="B59693">
            <v>5963980382</v>
          </cell>
        </row>
        <row r="59694">
          <cell r="A59694" t="str">
            <v>赛云台</v>
          </cell>
          <cell r="B59694">
            <v>7089244010</v>
          </cell>
        </row>
        <row r="59695">
          <cell r="A59695" t="str">
            <v>赛云台</v>
          </cell>
          <cell r="B59695">
            <v>6015691169</v>
          </cell>
        </row>
        <row r="59696">
          <cell r="B59696">
            <v>6112626603</v>
          </cell>
        </row>
        <row r="59697">
          <cell r="B59697">
            <v>6410097453</v>
          </cell>
        </row>
        <row r="59698">
          <cell r="B59698">
            <v>7363742000</v>
          </cell>
        </row>
        <row r="59699">
          <cell r="B59699">
            <v>7363741999</v>
          </cell>
        </row>
        <row r="59700">
          <cell r="B59700">
            <v>7363741997</v>
          </cell>
        </row>
        <row r="59701">
          <cell r="B59701">
            <v>7363741998</v>
          </cell>
        </row>
        <row r="59702">
          <cell r="B59702">
            <v>5963980377</v>
          </cell>
        </row>
        <row r="59703">
          <cell r="B59703">
            <v>7592397376</v>
          </cell>
        </row>
        <row r="59704">
          <cell r="B59704">
            <v>7363741996</v>
          </cell>
        </row>
        <row r="59705">
          <cell r="B59705">
            <v>7363741995</v>
          </cell>
        </row>
        <row r="59706">
          <cell r="B59706">
            <v>7182315319</v>
          </cell>
        </row>
        <row r="59707">
          <cell r="B59707">
            <v>5963980378</v>
          </cell>
        </row>
        <row r="59708">
          <cell r="B59708">
            <v>5963980379</v>
          </cell>
        </row>
        <row r="59709">
          <cell r="B59709">
            <v>7814665032</v>
          </cell>
        </row>
        <row r="59710">
          <cell r="A59710" t="str">
            <v>阳逻开发区</v>
          </cell>
          <cell r="B59710">
            <v>5305315527</v>
          </cell>
        </row>
        <row r="59711">
          <cell r="B59711">
            <v>4053355427</v>
          </cell>
        </row>
        <row r="59712">
          <cell r="A59712" t="str">
            <v>宜昌</v>
          </cell>
          <cell r="B59712">
            <v>506077822</v>
          </cell>
        </row>
        <row r="59713">
          <cell r="B59713">
            <v>7814665033</v>
          </cell>
        </row>
        <row r="59714">
          <cell r="B59714">
            <v>1817404080</v>
          </cell>
        </row>
        <row r="59715">
          <cell r="A59715" t="str">
            <v>星河</v>
          </cell>
          <cell r="B59715">
            <v>6596545177</v>
          </cell>
        </row>
        <row r="59716">
          <cell r="B59716">
            <v>4053355459</v>
          </cell>
        </row>
        <row r="59717">
          <cell r="B59717">
            <v>1835877301</v>
          </cell>
        </row>
        <row r="59718">
          <cell r="B59718">
            <v>4053355609</v>
          </cell>
        </row>
        <row r="59719">
          <cell r="B59719">
            <v>4053355414</v>
          </cell>
        </row>
        <row r="59720">
          <cell r="B59720">
            <v>4053355450</v>
          </cell>
        </row>
        <row r="59721">
          <cell r="B59721">
            <v>4053355432</v>
          </cell>
        </row>
        <row r="59722">
          <cell r="B59722">
            <v>4053355608</v>
          </cell>
        </row>
        <row r="59723">
          <cell r="B59723">
            <v>7592397381</v>
          </cell>
        </row>
        <row r="59724">
          <cell r="B59724">
            <v>4053355485</v>
          </cell>
        </row>
        <row r="59725">
          <cell r="B59725">
            <v>7592397379</v>
          </cell>
        </row>
        <row r="59726">
          <cell r="B59726">
            <v>7592397380</v>
          </cell>
        </row>
        <row r="59727">
          <cell r="B59727">
            <v>7592397378</v>
          </cell>
        </row>
        <row r="59728">
          <cell r="B59728">
            <v>7592397377</v>
          </cell>
        </row>
        <row r="59729">
          <cell r="B59729">
            <v>4053359784</v>
          </cell>
        </row>
        <row r="59730">
          <cell r="B59730">
            <v>2130417449</v>
          </cell>
        </row>
        <row r="59731">
          <cell r="B59731">
            <v>1835877306</v>
          </cell>
        </row>
        <row r="59732">
          <cell r="B59732">
            <v>4053355422</v>
          </cell>
        </row>
        <row r="59733">
          <cell r="B59733">
            <v>4053359786</v>
          </cell>
        </row>
        <row r="59734">
          <cell r="B59734">
            <v>4053359787</v>
          </cell>
        </row>
        <row r="59735">
          <cell r="B59735">
            <v>6410098481</v>
          </cell>
        </row>
        <row r="59736">
          <cell r="B59736">
            <v>4053359775</v>
          </cell>
        </row>
        <row r="59737">
          <cell r="B59737">
            <v>4053359783</v>
          </cell>
        </row>
        <row r="59738">
          <cell r="B59738">
            <v>7592397375</v>
          </cell>
        </row>
        <row r="59739">
          <cell r="A59739" t="str">
            <v>昭觉寺南路</v>
          </cell>
          <cell r="B59739">
            <v>4079221452</v>
          </cell>
        </row>
        <row r="59740">
          <cell r="B59740">
            <v>4053355443</v>
          </cell>
        </row>
        <row r="59741">
          <cell r="B59741">
            <v>5963980373</v>
          </cell>
        </row>
        <row r="59742">
          <cell r="B59742">
            <v>4053355595</v>
          </cell>
        </row>
        <row r="59743">
          <cell r="A59743" t="str">
            <v>滠口线路所</v>
          </cell>
          <cell r="B59743">
            <v>7199396548</v>
          </cell>
        </row>
        <row r="59744">
          <cell r="B59744">
            <v>4053355413</v>
          </cell>
        </row>
        <row r="59745">
          <cell r="B59745">
            <v>4053356898</v>
          </cell>
        </row>
        <row r="59746">
          <cell r="B59746">
            <v>7182314114</v>
          </cell>
        </row>
        <row r="59747">
          <cell r="B59747">
            <v>7182314113</v>
          </cell>
        </row>
        <row r="59748">
          <cell r="B59748">
            <v>5963980374</v>
          </cell>
        </row>
        <row r="59749">
          <cell r="B59749">
            <v>7596252206</v>
          </cell>
        </row>
        <row r="59750">
          <cell r="B59750">
            <v>4053355476</v>
          </cell>
        </row>
        <row r="59751">
          <cell r="B59751">
            <v>5963980375</v>
          </cell>
        </row>
        <row r="59752">
          <cell r="B59752">
            <v>6580450151</v>
          </cell>
        </row>
        <row r="59753">
          <cell r="B59753">
            <v>4053355442</v>
          </cell>
        </row>
        <row r="59754">
          <cell r="B59754">
            <v>6580450150</v>
          </cell>
        </row>
        <row r="59755">
          <cell r="B59755">
            <v>4053359785</v>
          </cell>
        </row>
        <row r="59756">
          <cell r="B59756">
            <v>4053355410</v>
          </cell>
        </row>
        <row r="59757">
          <cell r="B59757">
            <v>5963980376</v>
          </cell>
        </row>
        <row r="59758">
          <cell r="B59758">
            <v>4053356902</v>
          </cell>
        </row>
        <row r="59759">
          <cell r="B59759">
            <v>4053355421</v>
          </cell>
        </row>
        <row r="59760">
          <cell r="B59760">
            <v>6325663213</v>
          </cell>
        </row>
        <row r="59761">
          <cell r="B59761">
            <v>6561192801</v>
          </cell>
        </row>
        <row r="59762">
          <cell r="B59762">
            <v>7772983845</v>
          </cell>
        </row>
        <row r="59763">
          <cell r="B59763">
            <v>6561192800</v>
          </cell>
        </row>
        <row r="59764">
          <cell r="B59764">
            <v>4053355480</v>
          </cell>
        </row>
        <row r="59765">
          <cell r="B59765">
            <v>6561192802</v>
          </cell>
        </row>
        <row r="59766">
          <cell r="A59766" t="str">
            <v>阳逻</v>
          </cell>
          <cell r="B59766">
            <v>4835863673</v>
          </cell>
        </row>
        <row r="59767">
          <cell r="B59767">
            <v>6561192803</v>
          </cell>
        </row>
        <row r="59768">
          <cell r="B59768">
            <v>6112626676</v>
          </cell>
        </row>
        <row r="59769">
          <cell r="B59769">
            <v>7772983846</v>
          </cell>
        </row>
        <row r="59770">
          <cell r="B59770">
            <v>7592397382</v>
          </cell>
        </row>
        <row r="59771">
          <cell r="B59771">
            <v>5159344218</v>
          </cell>
        </row>
        <row r="59772">
          <cell r="B59772">
            <v>7363739982</v>
          </cell>
        </row>
        <row r="59773">
          <cell r="B59773">
            <v>4053355435</v>
          </cell>
        </row>
        <row r="59774">
          <cell r="B59774">
            <v>4053355592</v>
          </cell>
        </row>
        <row r="59775">
          <cell r="B59775">
            <v>7363739984</v>
          </cell>
        </row>
        <row r="59776">
          <cell r="B59776">
            <v>7363739983</v>
          </cell>
        </row>
        <row r="59777">
          <cell r="B59777">
            <v>6325663206</v>
          </cell>
        </row>
        <row r="59778">
          <cell r="B59778">
            <v>3575169008</v>
          </cell>
        </row>
        <row r="59779">
          <cell r="B59779">
            <v>7771598306</v>
          </cell>
        </row>
        <row r="59780">
          <cell r="B59780">
            <v>4053355434</v>
          </cell>
        </row>
        <row r="59781">
          <cell r="B59781">
            <v>4053355438</v>
          </cell>
        </row>
        <row r="59782">
          <cell r="B59782">
            <v>6580450137</v>
          </cell>
        </row>
        <row r="59783">
          <cell r="B59783">
            <v>6580450138</v>
          </cell>
        </row>
        <row r="59784">
          <cell r="B59784">
            <v>7363739985</v>
          </cell>
        </row>
        <row r="59785">
          <cell r="B59785">
            <v>7363739986</v>
          </cell>
        </row>
        <row r="59786">
          <cell r="B59786">
            <v>7363739987</v>
          </cell>
        </row>
        <row r="59787">
          <cell r="B59787">
            <v>7363739988</v>
          </cell>
        </row>
        <row r="59788">
          <cell r="B59788">
            <v>6410093738</v>
          </cell>
        </row>
        <row r="59789">
          <cell r="B59789">
            <v>7363739989</v>
          </cell>
        </row>
        <row r="59790">
          <cell r="B59790">
            <v>6410093745</v>
          </cell>
        </row>
        <row r="59791">
          <cell r="B59791">
            <v>6410093750</v>
          </cell>
        </row>
        <row r="59792">
          <cell r="B59792">
            <v>6410093746</v>
          </cell>
        </row>
        <row r="59793">
          <cell r="B59793">
            <v>6410093740</v>
          </cell>
        </row>
        <row r="59794">
          <cell r="B59794">
            <v>6410093742</v>
          </cell>
        </row>
        <row r="59795">
          <cell r="B59795">
            <v>6410093755</v>
          </cell>
        </row>
        <row r="59796">
          <cell r="B59796">
            <v>6410093739</v>
          </cell>
        </row>
        <row r="59797">
          <cell r="A59797" t="str">
            <v>升仙湖</v>
          </cell>
          <cell r="B59797">
            <v>7619611627</v>
          </cell>
        </row>
        <row r="59798">
          <cell r="B59798">
            <v>6410093749</v>
          </cell>
        </row>
        <row r="59799">
          <cell r="B59799">
            <v>6410093747</v>
          </cell>
        </row>
        <row r="59800">
          <cell r="B59800">
            <v>6580450139</v>
          </cell>
        </row>
        <row r="59801">
          <cell r="B59801">
            <v>6410093748</v>
          </cell>
        </row>
        <row r="59802">
          <cell r="B59802">
            <v>6410093754</v>
          </cell>
        </row>
        <row r="59803">
          <cell r="B59803">
            <v>6410093756</v>
          </cell>
        </row>
        <row r="59804">
          <cell r="A59804" t="str">
            <v>升仙湖</v>
          </cell>
          <cell r="B59804">
            <v>1887866920</v>
          </cell>
        </row>
        <row r="59805">
          <cell r="B59805">
            <v>6410093752</v>
          </cell>
        </row>
        <row r="59806">
          <cell r="B59806">
            <v>6410093753</v>
          </cell>
        </row>
        <row r="59807">
          <cell r="B59807">
            <v>6410093751</v>
          </cell>
        </row>
        <row r="59808">
          <cell r="B59808">
            <v>7363739990</v>
          </cell>
        </row>
        <row r="59809">
          <cell r="B59809">
            <v>6410093743</v>
          </cell>
        </row>
        <row r="59810">
          <cell r="B59810">
            <v>6410093744</v>
          </cell>
        </row>
        <row r="59811">
          <cell r="B59811">
            <v>6410093741</v>
          </cell>
        </row>
        <row r="59812">
          <cell r="B59812">
            <v>7363739991</v>
          </cell>
        </row>
        <row r="59813">
          <cell r="B59813">
            <v>7363739992</v>
          </cell>
        </row>
        <row r="59814">
          <cell r="B59814">
            <v>7363739993</v>
          </cell>
        </row>
        <row r="59815">
          <cell r="B59815">
            <v>6410098190</v>
          </cell>
        </row>
        <row r="59816">
          <cell r="B59816">
            <v>7772983843</v>
          </cell>
        </row>
        <row r="59817">
          <cell r="B59817">
            <v>7363739994</v>
          </cell>
        </row>
        <row r="59818">
          <cell r="B59818">
            <v>6410098407</v>
          </cell>
        </row>
        <row r="59819">
          <cell r="B59819">
            <v>7363739995</v>
          </cell>
        </row>
        <row r="59820">
          <cell r="A59820" t="str">
            <v>青龙</v>
          </cell>
          <cell r="B59820">
            <v>4835863388</v>
          </cell>
        </row>
        <row r="59821">
          <cell r="B59821">
            <v>7363739996</v>
          </cell>
        </row>
        <row r="59822">
          <cell r="B59822">
            <v>3199773893</v>
          </cell>
        </row>
        <row r="59823">
          <cell r="B59823">
            <v>6538105303</v>
          </cell>
        </row>
        <row r="59824">
          <cell r="B59824">
            <v>3199773895</v>
          </cell>
        </row>
        <row r="59825">
          <cell r="B59825">
            <v>3199773898</v>
          </cell>
        </row>
        <row r="59826">
          <cell r="B59826">
            <v>6276296971</v>
          </cell>
        </row>
        <row r="59827">
          <cell r="A59827" t="str">
            <v>茶店子客运站</v>
          </cell>
          <cell r="B59827">
            <v>8061881519</v>
          </cell>
        </row>
        <row r="59828">
          <cell r="B59828">
            <v>7772983844</v>
          </cell>
        </row>
        <row r="59829">
          <cell r="A59829" t="str">
            <v>茶店子客运站</v>
          </cell>
          <cell r="B59829">
            <v>8061881518</v>
          </cell>
        </row>
        <row r="59830">
          <cell r="B59830">
            <v>3199773901</v>
          </cell>
        </row>
        <row r="59831">
          <cell r="B59831">
            <v>6325741321</v>
          </cell>
        </row>
        <row r="59832">
          <cell r="A59832" t="str">
            <v>茶店子客运站</v>
          </cell>
          <cell r="B59832">
            <v>4088890855</v>
          </cell>
        </row>
        <row r="59833">
          <cell r="B59833">
            <v>3199773904</v>
          </cell>
        </row>
        <row r="59834">
          <cell r="B59834">
            <v>3575167991</v>
          </cell>
        </row>
        <row r="59835">
          <cell r="B59835">
            <v>3199773907</v>
          </cell>
        </row>
        <row r="59836">
          <cell r="B59836">
            <v>3199773908</v>
          </cell>
        </row>
        <row r="59837">
          <cell r="B59837">
            <v>3199773909</v>
          </cell>
        </row>
        <row r="59838">
          <cell r="B59838">
            <v>6112626675</v>
          </cell>
        </row>
        <row r="59839">
          <cell r="B59839">
            <v>3199773910</v>
          </cell>
        </row>
        <row r="59840">
          <cell r="B59840">
            <v>3199773911</v>
          </cell>
        </row>
        <row r="59841">
          <cell r="B59841">
            <v>6410098386</v>
          </cell>
        </row>
        <row r="59842">
          <cell r="B59842">
            <v>4286027681</v>
          </cell>
        </row>
        <row r="59843">
          <cell r="B59843">
            <v>6894560266</v>
          </cell>
        </row>
        <row r="59844">
          <cell r="B59844">
            <v>6112990053</v>
          </cell>
        </row>
        <row r="59845">
          <cell r="B59845">
            <v>6894560256</v>
          </cell>
        </row>
        <row r="59846">
          <cell r="B59846">
            <v>6580450148</v>
          </cell>
        </row>
        <row r="59847">
          <cell r="B59847">
            <v>6580450149</v>
          </cell>
        </row>
        <row r="59848">
          <cell r="B59848">
            <v>7090306552</v>
          </cell>
        </row>
        <row r="59849">
          <cell r="B59849">
            <v>7090306554</v>
          </cell>
        </row>
        <row r="59850">
          <cell r="A59850" t="str">
            <v>施岗</v>
          </cell>
          <cell r="B59850">
            <v>4835863692</v>
          </cell>
        </row>
        <row r="59851">
          <cell r="B59851">
            <v>5159344206</v>
          </cell>
        </row>
        <row r="59852">
          <cell r="B59852">
            <v>6580450153</v>
          </cell>
        </row>
        <row r="59853">
          <cell r="B59853">
            <v>7182315130</v>
          </cell>
        </row>
        <row r="59854">
          <cell r="B59854">
            <v>3199773923</v>
          </cell>
        </row>
        <row r="59855">
          <cell r="B59855">
            <v>6580450152</v>
          </cell>
        </row>
        <row r="59856">
          <cell r="B59856">
            <v>8059737522</v>
          </cell>
        </row>
        <row r="59857">
          <cell r="B59857">
            <v>6538105304</v>
          </cell>
        </row>
        <row r="59858">
          <cell r="B59858">
            <v>6538105305</v>
          </cell>
        </row>
        <row r="59859">
          <cell r="A59859" t="str">
            <v>五块石</v>
          </cell>
          <cell r="B59859">
            <v>7089244009</v>
          </cell>
        </row>
        <row r="59860">
          <cell r="A59860" t="str">
            <v>五块石</v>
          </cell>
          <cell r="B59860">
            <v>6015691162</v>
          </cell>
        </row>
        <row r="59861">
          <cell r="B59861">
            <v>6112990052</v>
          </cell>
        </row>
        <row r="59862">
          <cell r="B59862">
            <v>5448268503</v>
          </cell>
        </row>
        <row r="59863">
          <cell r="B59863">
            <v>4078817912</v>
          </cell>
        </row>
        <row r="59864">
          <cell r="A59864" t="str">
            <v>武湖</v>
          </cell>
          <cell r="B59864">
            <v>4835863630</v>
          </cell>
        </row>
        <row r="59865">
          <cell r="B59865">
            <v>8003265917</v>
          </cell>
        </row>
        <row r="59866">
          <cell r="B59866">
            <v>7182315129</v>
          </cell>
        </row>
        <row r="59867">
          <cell r="B59867">
            <v>3199773932</v>
          </cell>
        </row>
        <row r="59868">
          <cell r="B59868">
            <v>6326751157</v>
          </cell>
        </row>
        <row r="59869">
          <cell r="B59869">
            <v>7182275533</v>
          </cell>
        </row>
        <row r="59870">
          <cell r="B59870">
            <v>6270292251</v>
          </cell>
        </row>
        <row r="59871">
          <cell r="B59871">
            <v>6463078620</v>
          </cell>
        </row>
        <row r="59872">
          <cell r="B59872">
            <v>3199773957</v>
          </cell>
        </row>
        <row r="59873">
          <cell r="B59873">
            <v>6419612218</v>
          </cell>
        </row>
        <row r="59874">
          <cell r="B59874">
            <v>6410099798</v>
          </cell>
        </row>
        <row r="59875">
          <cell r="B59875">
            <v>6538105306</v>
          </cell>
        </row>
        <row r="59876">
          <cell r="B59876">
            <v>6112990050</v>
          </cell>
        </row>
        <row r="59877">
          <cell r="A59877" t="str">
            <v>洪安乡</v>
          </cell>
          <cell r="B59877">
            <v>8170642191</v>
          </cell>
        </row>
        <row r="59878">
          <cell r="B59878">
            <v>3199773964</v>
          </cell>
        </row>
        <row r="59879">
          <cell r="A59879" t="str">
            <v>龙潭寺</v>
          </cell>
          <cell r="B59879">
            <v>3195094193</v>
          </cell>
        </row>
        <row r="59880">
          <cell r="B59880">
            <v>6326751174</v>
          </cell>
        </row>
        <row r="59881">
          <cell r="A59881" t="str">
            <v>武生院</v>
          </cell>
          <cell r="B59881">
            <v>5305315526</v>
          </cell>
        </row>
        <row r="59882">
          <cell r="B59882">
            <v>1901524147</v>
          </cell>
        </row>
        <row r="59883">
          <cell r="A59883" t="str">
            <v>沙口</v>
          </cell>
          <cell r="B59883">
            <v>5305315525</v>
          </cell>
        </row>
        <row r="59884">
          <cell r="B59884">
            <v>6325425848</v>
          </cell>
        </row>
        <row r="59885">
          <cell r="B59885">
            <v>1817407284</v>
          </cell>
        </row>
        <row r="59886">
          <cell r="B59886">
            <v>6325425854</v>
          </cell>
        </row>
        <row r="59887">
          <cell r="B59887">
            <v>8111810357</v>
          </cell>
        </row>
        <row r="59888">
          <cell r="B59888">
            <v>2956786941</v>
          </cell>
        </row>
        <row r="59889">
          <cell r="B59889">
            <v>6410098421</v>
          </cell>
        </row>
        <row r="59890">
          <cell r="B59890">
            <v>2956786933</v>
          </cell>
        </row>
        <row r="59891">
          <cell r="B59891">
            <v>6325425856</v>
          </cell>
        </row>
        <row r="59892">
          <cell r="B59892">
            <v>6410097687</v>
          </cell>
        </row>
        <row r="59893">
          <cell r="A59893" t="str">
            <v>军民村</v>
          </cell>
          <cell r="B59893">
            <v>4835863659</v>
          </cell>
        </row>
        <row r="59894">
          <cell r="B59894">
            <v>6112990051</v>
          </cell>
        </row>
        <row r="59895">
          <cell r="A59895" t="str">
            <v>金府</v>
          </cell>
          <cell r="B59895">
            <v>6596545176</v>
          </cell>
        </row>
        <row r="59896">
          <cell r="B59896">
            <v>1835877323</v>
          </cell>
        </row>
        <row r="59897">
          <cell r="A59897" t="str">
            <v>漢口北</v>
          </cell>
          <cell r="B59897">
            <v>5481787684</v>
          </cell>
        </row>
        <row r="59898">
          <cell r="A59898" t="str">
            <v>漢口北</v>
          </cell>
          <cell r="B59898">
            <v>3279442494</v>
          </cell>
        </row>
        <row r="59899">
          <cell r="A59899" t="str">
            <v>巨龍大道</v>
          </cell>
          <cell r="B59899">
            <v>5165635624</v>
          </cell>
        </row>
        <row r="59900">
          <cell r="A59900" t="str">
            <v>漢口北</v>
          </cell>
          <cell r="B59900">
            <v>5216469222</v>
          </cell>
        </row>
        <row r="59901">
          <cell r="B59901">
            <v>6134827339</v>
          </cell>
        </row>
        <row r="59902">
          <cell r="A59902" t="str">
            <v>高车</v>
          </cell>
          <cell r="B59902">
            <v>5305315523</v>
          </cell>
        </row>
        <row r="59903">
          <cell r="A59903" t="str">
            <v>迎宾大道</v>
          </cell>
          <cell r="B59903">
            <v>2981320497</v>
          </cell>
        </row>
        <row r="59904">
          <cell r="A59904" t="str">
            <v>迎宾大道</v>
          </cell>
          <cell r="B59904">
            <v>8061881494</v>
          </cell>
        </row>
        <row r="59905">
          <cell r="A59905" t="str">
            <v>迎宾大道</v>
          </cell>
          <cell r="B59905">
            <v>8061881495</v>
          </cell>
        </row>
        <row r="59906">
          <cell r="A59906" t="str">
            <v>动物园</v>
          </cell>
          <cell r="B59906">
            <v>4079221456</v>
          </cell>
        </row>
        <row r="59907">
          <cell r="A59907" t="str">
            <v>土龙路</v>
          </cell>
          <cell r="B59907">
            <v>7090306555</v>
          </cell>
        </row>
        <row r="59908">
          <cell r="B59908">
            <v>7294651232</v>
          </cell>
        </row>
        <row r="59909">
          <cell r="B59909">
            <v>5448268500</v>
          </cell>
        </row>
        <row r="59910">
          <cell r="B59910">
            <v>7294652447</v>
          </cell>
        </row>
        <row r="59911">
          <cell r="A59911" t="str">
            <v>金台</v>
          </cell>
          <cell r="B59911">
            <v>5166871643</v>
          </cell>
        </row>
        <row r="59912">
          <cell r="B59912">
            <v>8154889251</v>
          </cell>
        </row>
        <row r="59913">
          <cell r="B59913">
            <v>8154889252</v>
          </cell>
        </row>
        <row r="59914">
          <cell r="A59914" t="str">
            <v>C1</v>
          </cell>
          <cell r="B59914">
            <v>7747139110</v>
          </cell>
        </row>
        <row r="59915">
          <cell r="B59915">
            <v>7090306551</v>
          </cell>
        </row>
        <row r="59916">
          <cell r="B59916">
            <v>7090306553</v>
          </cell>
        </row>
        <row r="59917">
          <cell r="B59917">
            <v>7294651059</v>
          </cell>
        </row>
        <row r="59918">
          <cell r="B59918">
            <v>7294651228</v>
          </cell>
        </row>
        <row r="59919">
          <cell r="B59919">
            <v>5448268499</v>
          </cell>
        </row>
        <row r="59920">
          <cell r="A59920" t="str">
            <v>土龙路</v>
          </cell>
          <cell r="B59920">
            <v>7090306556</v>
          </cell>
        </row>
        <row r="59921">
          <cell r="A59921" t="str">
            <v>福宁路</v>
          </cell>
          <cell r="B59921">
            <v>7089244008</v>
          </cell>
        </row>
        <row r="59922">
          <cell r="A59922" t="str">
            <v>福宁路</v>
          </cell>
          <cell r="B59922">
            <v>6175256204</v>
          </cell>
        </row>
        <row r="59923">
          <cell r="B59923">
            <v>1835877328</v>
          </cell>
        </row>
        <row r="59924">
          <cell r="B59924">
            <v>7592447590</v>
          </cell>
        </row>
        <row r="59925">
          <cell r="A59925" t="str">
            <v>梁平</v>
          </cell>
          <cell r="B59925">
            <v>4827082572</v>
          </cell>
        </row>
        <row r="59926">
          <cell r="B59926">
            <v>7294651907</v>
          </cell>
        </row>
        <row r="59927">
          <cell r="B59927">
            <v>7294650525</v>
          </cell>
        </row>
        <row r="59928">
          <cell r="B59928">
            <v>7294651582</v>
          </cell>
        </row>
        <row r="59929">
          <cell r="B59929">
            <v>7592447591</v>
          </cell>
        </row>
        <row r="59930">
          <cell r="B59930">
            <v>1835877331</v>
          </cell>
        </row>
        <row r="59931">
          <cell r="B59931">
            <v>7294651833</v>
          </cell>
        </row>
        <row r="59932">
          <cell r="B59932">
            <v>6419612174</v>
          </cell>
        </row>
        <row r="59933">
          <cell r="B59933">
            <v>7592447592</v>
          </cell>
        </row>
        <row r="59934">
          <cell r="B59934">
            <v>7294651107</v>
          </cell>
        </row>
        <row r="59935">
          <cell r="B59935">
            <v>7294651898</v>
          </cell>
        </row>
        <row r="59936">
          <cell r="B59936">
            <v>6512510766</v>
          </cell>
        </row>
        <row r="59937">
          <cell r="B59937">
            <v>6512510765</v>
          </cell>
        </row>
        <row r="59938">
          <cell r="B59938">
            <v>7363746019</v>
          </cell>
        </row>
        <row r="59939">
          <cell r="B59939">
            <v>7363746020</v>
          </cell>
        </row>
        <row r="59940">
          <cell r="B59940">
            <v>7363740005</v>
          </cell>
        </row>
        <row r="59941">
          <cell r="B59941">
            <v>6134827338</v>
          </cell>
        </row>
        <row r="59942">
          <cell r="B59942">
            <v>7363746018</v>
          </cell>
        </row>
        <row r="59943">
          <cell r="B59943">
            <v>7182305793</v>
          </cell>
        </row>
        <row r="59944">
          <cell r="A59944" t="str">
            <v>韦家碾</v>
          </cell>
          <cell r="B59944">
            <v>5621961627</v>
          </cell>
        </row>
        <row r="59945">
          <cell r="A59945" t="str">
            <v>韦家碾</v>
          </cell>
          <cell r="B59945">
            <v>7625847649</v>
          </cell>
        </row>
        <row r="59946">
          <cell r="A59946" t="str">
            <v>韦家碾</v>
          </cell>
          <cell r="B59946">
            <v>7619611603</v>
          </cell>
        </row>
        <row r="59947">
          <cell r="B59947">
            <v>7363740006</v>
          </cell>
        </row>
        <row r="59948">
          <cell r="B59948">
            <v>6512510767</v>
          </cell>
        </row>
        <row r="59949">
          <cell r="B59949">
            <v>7363740007</v>
          </cell>
        </row>
        <row r="59950">
          <cell r="B59950">
            <v>7182305792</v>
          </cell>
        </row>
        <row r="59951">
          <cell r="B59951">
            <v>7363740008</v>
          </cell>
        </row>
        <row r="59952">
          <cell r="B59952">
            <v>7363740009</v>
          </cell>
        </row>
        <row r="59953">
          <cell r="B59953">
            <v>7363740010</v>
          </cell>
        </row>
        <row r="59954">
          <cell r="B59954">
            <v>7363740011</v>
          </cell>
        </row>
        <row r="59955">
          <cell r="B59955">
            <v>7363740012</v>
          </cell>
        </row>
        <row r="59956">
          <cell r="B59956">
            <v>7363740013</v>
          </cell>
        </row>
        <row r="59957">
          <cell r="B59957">
            <v>7363740014</v>
          </cell>
        </row>
        <row r="59958">
          <cell r="B59958">
            <v>7363740015</v>
          </cell>
        </row>
        <row r="59959">
          <cell r="B59959">
            <v>7363740016</v>
          </cell>
        </row>
        <row r="59960">
          <cell r="B59960">
            <v>7363740004</v>
          </cell>
        </row>
        <row r="59961">
          <cell r="B59961">
            <v>7294649543</v>
          </cell>
        </row>
        <row r="59962">
          <cell r="B59962">
            <v>7363740003</v>
          </cell>
        </row>
        <row r="59963">
          <cell r="B59963">
            <v>7363740002</v>
          </cell>
        </row>
        <row r="59964">
          <cell r="B59964">
            <v>7363740001</v>
          </cell>
        </row>
        <row r="59965">
          <cell r="B59965">
            <v>7363740000</v>
          </cell>
        </row>
        <row r="59966">
          <cell r="B59966">
            <v>1817395494</v>
          </cell>
        </row>
        <row r="59967">
          <cell r="B59967">
            <v>7363740017</v>
          </cell>
        </row>
        <row r="59968">
          <cell r="B59968">
            <v>6512510764</v>
          </cell>
        </row>
        <row r="59969">
          <cell r="A59969" t="str">
            <v>欢乐谷</v>
          </cell>
          <cell r="B59969">
            <v>6596545175</v>
          </cell>
        </row>
        <row r="59970">
          <cell r="B59970">
            <v>7363740018</v>
          </cell>
        </row>
        <row r="59971">
          <cell r="B59971">
            <v>7363740019</v>
          </cell>
        </row>
        <row r="59972">
          <cell r="B59972">
            <v>7363740020</v>
          </cell>
        </row>
        <row r="59973">
          <cell r="B59973">
            <v>7363740021</v>
          </cell>
        </row>
        <row r="59974">
          <cell r="B59974">
            <v>7363740022</v>
          </cell>
        </row>
        <row r="59975">
          <cell r="B59975">
            <v>6112626674</v>
          </cell>
        </row>
        <row r="59976">
          <cell r="B59976">
            <v>7363740023</v>
          </cell>
        </row>
        <row r="59977">
          <cell r="B59977">
            <v>6512510768</v>
          </cell>
        </row>
        <row r="59978">
          <cell r="B59978">
            <v>6580450147</v>
          </cell>
        </row>
        <row r="59979">
          <cell r="B59979">
            <v>6580450146</v>
          </cell>
        </row>
        <row r="59980">
          <cell r="B59980">
            <v>6580450145</v>
          </cell>
        </row>
        <row r="59981">
          <cell r="B59981">
            <v>6580450144</v>
          </cell>
        </row>
        <row r="59982">
          <cell r="B59982">
            <v>7294649582</v>
          </cell>
        </row>
        <row r="59983">
          <cell r="B59983">
            <v>7363739999</v>
          </cell>
        </row>
        <row r="59984">
          <cell r="B59984">
            <v>7294652148</v>
          </cell>
        </row>
        <row r="59985">
          <cell r="B59985">
            <v>7363739997</v>
          </cell>
        </row>
        <row r="59986">
          <cell r="B59986">
            <v>7363739998</v>
          </cell>
        </row>
        <row r="59987">
          <cell r="B59987">
            <v>6580450143</v>
          </cell>
        </row>
        <row r="59988">
          <cell r="B59988">
            <v>6134827337</v>
          </cell>
        </row>
        <row r="59989">
          <cell r="B59989">
            <v>6326693557</v>
          </cell>
        </row>
        <row r="59990">
          <cell r="A59990" t="str">
            <v>高板</v>
          </cell>
          <cell r="B59990">
            <v>8155130406</v>
          </cell>
        </row>
        <row r="59991">
          <cell r="B59991">
            <v>6580450142</v>
          </cell>
        </row>
        <row r="59992">
          <cell r="A59992" t="str">
            <v>金科北路</v>
          </cell>
          <cell r="B59992">
            <v>2981320499</v>
          </cell>
        </row>
        <row r="59993">
          <cell r="A59993" t="str">
            <v>金科北路</v>
          </cell>
          <cell r="B59993">
            <v>8061881485</v>
          </cell>
        </row>
        <row r="59994">
          <cell r="B59994">
            <v>6580450140</v>
          </cell>
        </row>
        <row r="59995">
          <cell r="A59995" t="str">
            <v>金科北路</v>
          </cell>
          <cell r="B59995">
            <v>8061881486</v>
          </cell>
        </row>
        <row r="59996">
          <cell r="B59996">
            <v>7294650902</v>
          </cell>
        </row>
        <row r="59997">
          <cell r="B59997">
            <v>7294651546</v>
          </cell>
        </row>
        <row r="59998">
          <cell r="A59998" t="str">
            <v>洞子口</v>
          </cell>
          <cell r="B59998">
            <v>7089244007</v>
          </cell>
        </row>
        <row r="59999">
          <cell r="A59999" t="str">
            <v>洞子口</v>
          </cell>
          <cell r="B59999">
            <v>6015691150</v>
          </cell>
        </row>
        <row r="60000">
          <cell r="B60000">
            <v>7182314063</v>
          </cell>
        </row>
        <row r="60001">
          <cell r="B60001">
            <v>7182314064</v>
          </cell>
        </row>
        <row r="60002">
          <cell r="B60002">
            <v>7592447593</v>
          </cell>
        </row>
        <row r="60003">
          <cell r="A60003" t="str">
            <v>金周路</v>
          </cell>
          <cell r="B60003">
            <v>8050677125</v>
          </cell>
        </row>
        <row r="60004">
          <cell r="A60004" t="str">
            <v>金周路</v>
          </cell>
          <cell r="B60004">
            <v>2981320498</v>
          </cell>
        </row>
        <row r="60005">
          <cell r="A60005" t="str">
            <v>金周路</v>
          </cell>
          <cell r="B60005">
            <v>8050677124</v>
          </cell>
        </row>
        <row r="60006">
          <cell r="A60006" t="str">
            <v>黄石</v>
          </cell>
          <cell r="B60006">
            <v>6656616677</v>
          </cell>
        </row>
        <row r="60007">
          <cell r="A60007" t="str">
            <v>石板滩</v>
          </cell>
          <cell r="B60007">
            <v>3195094192</v>
          </cell>
        </row>
        <row r="60008">
          <cell r="B60008">
            <v>3575169219</v>
          </cell>
        </row>
        <row r="60009">
          <cell r="B60009">
            <v>7294651301</v>
          </cell>
        </row>
        <row r="60010">
          <cell r="B60010">
            <v>7294651641</v>
          </cell>
        </row>
        <row r="60011">
          <cell r="B60011">
            <v>7294568150</v>
          </cell>
        </row>
        <row r="60012">
          <cell r="B60012">
            <v>6580450141</v>
          </cell>
        </row>
        <row r="60013">
          <cell r="A60013" t="str">
            <v>宋家崗</v>
          </cell>
          <cell r="B60013">
            <v>4054079313</v>
          </cell>
        </row>
        <row r="60014">
          <cell r="B60014">
            <v>6321783022</v>
          </cell>
        </row>
        <row r="60015">
          <cell r="B60015">
            <v>7090306572</v>
          </cell>
        </row>
        <row r="60016">
          <cell r="B60016">
            <v>6419613514</v>
          </cell>
        </row>
        <row r="60017">
          <cell r="B60017">
            <v>6419611526</v>
          </cell>
        </row>
        <row r="60018">
          <cell r="A60018" t="str">
            <v>沙洋</v>
          </cell>
          <cell r="B60018">
            <v>7740322579</v>
          </cell>
        </row>
        <row r="60019">
          <cell r="B60019">
            <v>7363667275</v>
          </cell>
        </row>
        <row r="60020">
          <cell r="B60020">
            <v>7363667274</v>
          </cell>
        </row>
        <row r="60021">
          <cell r="B60021">
            <v>6635078208</v>
          </cell>
        </row>
        <row r="60022">
          <cell r="A60022" t="str">
            <v>新业路</v>
          </cell>
          <cell r="B60022">
            <v>7090306559</v>
          </cell>
        </row>
        <row r="60023">
          <cell r="A60023" t="str">
            <v>新业路</v>
          </cell>
          <cell r="B60023">
            <v>7090306560</v>
          </cell>
        </row>
        <row r="60024">
          <cell r="B60024">
            <v>7963008705</v>
          </cell>
        </row>
        <row r="60025">
          <cell r="B60025">
            <v>7963008704</v>
          </cell>
        </row>
        <row r="60026">
          <cell r="B60026">
            <v>7928112491</v>
          </cell>
        </row>
        <row r="60027">
          <cell r="B60027">
            <v>7928112485</v>
          </cell>
        </row>
        <row r="60028">
          <cell r="B60028">
            <v>7928112486</v>
          </cell>
        </row>
        <row r="60029">
          <cell r="B60029">
            <v>7928112489</v>
          </cell>
        </row>
        <row r="60030">
          <cell r="B60030">
            <v>7928112488</v>
          </cell>
        </row>
        <row r="60031">
          <cell r="B60031">
            <v>7928095159</v>
          </cell>
        </row>
        <row r="60032">
          <cell r="B60032">
            <v>7928095180</v>
          </cell>
        </row>
        <row r="60033">
          <cell r="B60033">
            <v>7928095181</v>
          </cell>
        </row>
        <row r="60034">
          <cell r="B60034">
            <v>7963008706</v>
          </cell>
        </row>
        <row r="60035">
          <cell r="B60035">
            <v>7928095176</v>
          </cell>
        </row>
        <row r="60036">
          <cell r="B60036">
            <v>7928095173</v>
          </cell>
        </row>
        <row r="60037">
          <cell r="B60037">
            <v>7928095183</v>
          </cell>
        </row>
        <row r="60038">
          <cell r="B60038">
            <v>7928112493</v>
          </cell>
        </row>
        <row r="60039">
          <cell r="B60039">
            <v>7928112494</v>
          </cell>
        </row>
        <row r="60040">
          <cell r="B60040">
            <v>7928112487</v>
          </cell>
        </row>
        <row r="60041">
          <cell r="B60041">
            <v>7928095184</v>
          </cell>
        </row>
        <row r="60042">
          <cell r="B60042">
            <v>7928095167</v>
          </cell>
        </row>
        <row r="60043">
          <cell r="B60043">
            <v>7090362207</v>
          </cell>
        </row>
        <row r="60044">
          <cell r="B60044">
            <v>7090362204</v>
          </cell>
        </row>
        <row r="60045">
          <cell r="B60045">
            <v>6112626673</v>
          </cell>
        </row>
        <row r="60046">
          <cell r="A60046" t="str">
            <v>青杠</v>
          </cell>
          <cell r="B60046">
            <v>6203289299</v>
          </cell>
        </row>
        <row r="60047">
          <cell r="A60047" t="str">
            <v>熊猫大道</v>
          </cell>
          <cell r="B60047">
            <v>4079221458</v>
          </cell>
        </row>
        <row r="60048">
          <cell r="A60048" t="str">
            <v>滠口</v>
          </cell>
          <cell r="B60048">
            <v>5175991194</v>
          </cell>
        </row>
        <row r="60049">
          <cell r="A60049" t="str">
            <v>新业路</v>
          </cell>
          <cell r="B60049">
            <v>7090362261</v>
          </cell>
        </row>
        <row r="60050">
          <cell r="B60050">
            <v>7090362262</v>
          </cell>
        </row>
        <row r="60051">
          <cell r="B60051">
            <v>7090362263</v>
          </cell>
        </row>
        <row r="60052">
          <cell r="B60052">
            <v>7182314101</v>
          </cell>
        </row>
        <row r="60053">
          <cell r="B60053">
            <v>7182314061</v>
          </cell>
        </row>
        <row r="60054">
          <cell r="B60054">
            <v>7182314062</v>
          </cell>
        </row>
        <row r="60055">
          <cell r="B60055">
            <v>6635078207</v>
          </cell>
        </row>
        <row r="60056">
          <cell r="A60056" t="str">
            <v>金山卫</v>
          </cell>
          <cell r="B60056">
            <v>5411480428</v>
          </cell>
        </row>
        <row r="60057">
          <cell r="B60057">
            <v>7090306587</v>
          </cell>
        </row>
        <row r="60058">
          <cell r="A60058" t="str">
            <v>港口镇</v>
          </cell>
          <cell r="B60058">
            <v>1954781034</v>
          </cell>
        </row>
        <row r="60059">
          <cell r="B60059">
            <v>7090306598</v>
          </cell>
        </row>
        <row r="60060">
          <cell r="B60060">
            <v>6635078206</v>
          </cell>
        </row>
        <row r="60061">
          <cell r="A60061" t="str">
            <v>金山卫</v>
          </cell>
          <cell r="B60061">
            <v>7171384791</v>
          </cell>
        </row>
        <row r="60062">
          <cell r="B60062">
            <v>6112626671</v>
          </cell>
        </row>
        <row r="60063">
          <cell r="B60063">
            <v>7292010496</v>
          </cell>
        </row>
        <row r="60064">
          <cell r="A60064" t="str">
            <v>金山卫</v>
          </cell>
          <cell r="B60064">
            <v>5411480429</v>
          </cell>
        </row>
        <row r="60065">
          <cell r="B60065">
            <v>6410098267</v>
          </cell>
        </row>
        <row r="60066">
          <cell r="A60066" t="str">
            <v>大通</v>
          </cell>
          <cell r="B60066">
            <v>8154633304</v>
          </cell>
        </row>
        <row r="60067">
          <cell r="B60067">
            <v>8062657790</v>
          </cell>
        </row>
        <row r="60068">
          <cell r="B60068">
            <v>4999763859</v>
          </cell>
        </row>
        <row r="60069">
          <cell r="B60069">
            <v>8062657789</v>
          </cell>
        </row>
        <row r="60070">
          <cell r="B60070">
            <v>7090362228</v>
          </cell>
        </row>
        <row r="60071">
          <cell r="B60071">
            <v>7090362205</v>
          </cell>
        </row>
        <row r="60072">
          <cell r="B60072">
            <v>7090362229</v>
          </cell>
        </row>
        <row r="60073">
          <cell r="B60073">
            <v>7090362206</v>
          </cell>
        </row>
        <row r="60074">
          <cell r="B60074">
            <v>7294651839</v>
          </cell>
        </row>
        <row r="60075">
          <cell r="B60075">
            <v>7294650975</v>
          </cell>
        </row>
        <row r="60076">
          <cell r="A60076" t="str">
            <v>锦城学院</v>
          </cell>
          <cell r="B60076">
            <v>7090306317</v>
          </cell>
        </row>
        <row r="60077">
          <cell r="B60077">
            <v>7294651329</v>
          </cell>
        </row>
        <row r="60078">
          <cell r="B60078">
            <v>7622246583</v>
          </cell>
        </row>
        <row r="60079">
          <cell r="B60079">
            <v>7090306586</v>
          </cell>
        </row>
        <row r="60080">
          <cell r="B60080">
            <v>7622246582</v>
          </cell>
        </row>
        <row r="60081">
          <cell r="B60081">
            <v>7294652225</v>
          </cell>
        </row>
        <row r="60082">
          <cell r="B60082">
            <v>7622246581</v>
          </cell>
        </row>
        <row r="60083">
          <cell r="A60083" t="str">
            <v>泉水路</v>
          </cell>
          <cell r="B60083">
            <v>6015691146</v>
          </cell>
        </row>
        <row r="60084">
          <cell r="A60084" t="str">
            <v>泉水路</v>
          </cell>
          <cell r="B60084">
            <v>7089244006</v>
          </cell>
        </row>
        <row r="60085">
          <cell r="A60085" t="str">
            <v>锦城学院</v>
          </cell>
          <cell r="B60085">
            <v>7294649638</v>
          </cell>
        </row>
        <row r="60086">
          <cell r="B60086">
            <v>6124461209</v>
          </cell>
        </row>
        <row r="60087">
          <cell r="B60087">
            <v>6791367036</v>
          </cell>
        </row>
        <row r="60088">
          <cell r="B60088">
            <v>6124461210</v>
          </cell>
        </row>
        <row r="60089">
          <cell r="B60089">
            <v>7182314103</v>
          </cell>
        </row>
        <row r="60090">
          <cell r="B60090">
            <v>6112626672</v>
          </cell>
        </row>
        <row r="60091">
          <cell r="A60091" t="str">
            <v>兴盛</v>
          </cell>
          <cell r="B60091">
            <v>6203289303</v>
          </cell>
        </row>
        <row r="60092">
          <cell r="B60092">
            <v>7294649389</v>
          </cell>
        </row>
        <row r="60093">
          <cell r="B60093">
            <v>7294651900</v>
          </cell>
        </row>
        <row r="60094">
          <cell r="B60094">
            <v>7090306585</v>
          </cell>
        </row>
        <row r="60095">
          <cell r="B60095">
            <v>7090306596</v>
          </cell>
        </row>
        <row r="60096">
          <cell r="B60096">
            <v>7090306584</v>
          </cell>
        </row>
        <row r="60097">
          <cell r="B60097">
            <v>7090306595</v>
          </cell>
        </row>
        <row r="60098">
          <cell r="B60098">
            <v>7363741724</v>
          </cell>
        </row>
        <row r="60099">
          <cell r="B60099">
            <v>7363741725</v>
          </cell>
        </row>
        <row r="60100">
          <cell r="B60100">
            <v>7363741726</v>
          </cell>
        </row>
        <row r="60101">
          <cell r="B60101">
            <v>7363741727</v>
          </cell>
        </row>
        <row r="60102">
          <cell r="B60102">
            <v>7363741728</v>
          </cell>
        </row>
        <row r="60103">
          <cell r="B60103">
            <v>7363741729</v>
          </cell>
        </row>
        <row r="60104">
          <cell r="B60104">
            <v>7363741730</v>
          </cell>
        </row>
        <row r="60105">
          <cell r="B60105">
            <v>7363741731</v>
          </cell>
        </row>
        <row r="60106">
          <cell r="B60106">
            <v>6164096208</v>
          </cell>
        </row>
        <row r="60107">
          <cell r="B60107">
            <v>7363741732</v>
          </cell>
        </row>
        <row r="60108">
          <cell r="B60108">
            <v>7363741733</v>
          </cell>
        </row>
        <row r="60109">
          <cell r="B60109">
            <v>7363741722</v>
          </cell>
        </row>
        <row r="60110">
          <cell r="A60110" t="str">
            <v>航空總部</v>
          </cell>
          <cell r="B60110">
            <v>5165635629</v>
          </cell>
        </row>
        <row r="60111">
          <cell r="B60111">
            <v>7363741734</v>
          </cell>
        </row>
        <row r="60112">
          <cell r="B60112">
            <v>7363741723</v>
          </cell>
        </row>
        <row r="60113">
          <cell r="B60113">
            <v>7363741735</v>
          </cell>
        </row>
        <row r="60114">
          <cell r="B60114">
            <v>6164096194</v>
          </cell>
        </row>
        <row r="60115">
          <cell r="B60115">
            <v>6410097726</v>
          </cell>
        </row>
        <row r="60116">
          <cell r="B60116">
            <v>7363741736</v>
          </cell>
        </row>
        <row r="60117">
          <cell r="B60117">
            <v>7363741737</v>
          </cell>
        </row>
        <row r="60118">
          <cell r="B60118">
            <v>7241400262</v>
          </cell>
        </row>
        <row r="60119">
          <cell r="B60119">
            <v>7363741738</v>
          </cell>
        </row>
        <row r="60120">
          <cell r="B60120">
            <v>7363741753</v>
          </cell>
        </row>
        <row r="60121">
          <cell r="A60121" t="str">
            <v>百叶路</v>
          </cell>
          <cell r="B60121">
            <v>7090362253</v>
          </cell>
        </row>
        <row r="60122">
          <cell r="B60122">
            <v>7363741739</v>
          </cell>
        </row>
        <row r="60123">
          <cell r="B60123">
            <v>7363741749</v>
          </cell>
        </row>
        <row r="60124">
          <cell r="B60124">
            <v>7363741740</v>
          </cell>
        </row>
        <row r="60125">
          <cell r="B60125">
            <v>7363741754</v>
          </cell>
        </row>
        <row r="60126">
          <cell r="B60126">
            <v>7363741750</v>
          </cell>
        </row>
        <row r="60127">
          <cell r="B60127">
            <v>7363741741</v>
          </cell>
        </row>
        <row r="60128">
          <cell r="B60128">
            <v>7363741751</v>
          </cell>
        </row>
        <row r="60129">
          <cell r="B60129">
            <v>7292333969</v>
          </cell>
        </row>
        <row r="60130">
          <cell r="B60130">
            <v>7363741755</v>
          </cell>
        </row>
        <row r="60131">
          <cell r="B60131">
            <v>6410098070</v>
          </cell>
        </row>
        <row r="60132">
          <cell r="B60132">
            <v>7363741742</v>
          </cell>
        </row>
        <row r="60133">
          <cell r="B60133">
            <v>7363741756</v>
          </cell>
        </row>
        <row r="60134">
          <cell r="B60134">
            <v>7363741743</v>
          </cell>
        </row>
        <row r="60135">
          <cell r="B60135">
            <v>8062617980</v>
          </cell>
        </row>
        <row r="60136">
          <cell r="B60136">
            <v>8062617981</v>
          </cell>
        </row>
        <row r="60137">
          <cell r="B60137">
            <v>7363741744</v>
          </cell>
        </row>
        <row r="60138">
          <cell r="B60138">
            <v>7363741757</v>
          </cell>
        </row>
        <row r="60139">
          <cell r="B60139">
            <v>7090362265</v>
          </cell>
        </row>
        <row r="60140">
          <cell r="B60140">
            <v>7090362264</v>
          </cell>
        </row>
        <row r="60141">
          <cell r="B60141">
            <v>7363741758</v>
          </cell>
        </row>
        <row r="60142">
          <cell r="B60142">
            <v>7363741745</v>
          </cell>
        </row>
        <row r="60143">
          <cell r="B60143">
            <v>7214733946</v>
          </cell>
        </row>
        <row r="60144">
          <cell r="B60144">
            <v>7214733925</v>
          </cell>
        </row>
        <row r="60145">
          <cell r="B60145">
            <v>7363741746</v>
          </cell>
        </row>
        <row r="60146">
          <cell r="B60146">
            <v>7294650917</v>
          </cell>
        </row>
        <row r="60147">
          <cell r="B60147">
            <v>7294650329</v>
          </cell>
        </row>
        <row r="60148">
          <cell r="B60148">
            <v>7363741747</v>
          </cell>
        </row>
        <row r="60149">
          <cell r="B60149">
            <v>7363741748</v>
          </cell>
        </row>
        <row r="60150">
          <cell r="B60150">
            <v>6164096347</v>
          </cell>
        </row>
        <row r="60151">
          <cell r="A60151" t="str">
            <v>百叶路</v>
          </cell>
          <cell r="B60151">
            <v>7090362256</v>
          </cell>
        </row>
        <row r="60152">
          <cell r="B60152">
            <v>6164096204</v>
          </cell>
        </row>
        <row r="60153">
          <cell r="B60153">
            <v>7363741752</v>
          </cell>
        </row>
        <row r="60154">
          <cell r="A60154" t="str">
            <v>百草路</v>
          </cell>
          <cell r="B60154">
            <v>8050665684</v>
          </cell>
        </row>
        <row r="60155">
          <cell r="A60155" t="str">
            <v>百草路</v>
          </cell>
          <cell r="B60155">
            <v>2981320496</v>
          </cell>
        </row>
        <row r="60156">
          <cell r="A60156" t="str">
            <v>百草路</v>
          </cell>
          <cell r="B60156">
            <v>8050677085</v>
          </cell>
        </row>
        <row r="60157">
          <cell r="A60157" t="str">
            <v>淮口南</v>
          </cell>
          <cell r="B60157">
            <v>7212021584</v>
          </cell>
        </row>
        <row r="60158">
          <cell r="B60158">
            <v>6164096205</v>
          </cell>
        </row>
        <row r="60159">
          <cell r="B60159">
            <v>6124461208</v>
          </cell>
        </row>
        <row r="60160">
          <cell r="B60160">
            <v>6124461207</v>
          </cell>
        </row>
        <row r="60161">
          <cell r="B60161">
            <v>6410097538</v>
          </cell>
        </row>
        <row r="60162">
          <cell r="A60162" t="str">
            <v>淮口</v>
          </cell>
          <cell r="B60162">
            <v>5291600147</v>
          </cell>
        </row>
        <row r="60163">
          <cell r="B60163">
            <v>7294651064</v>
          </cell>
        </row>
        <row r="60164">
          <cell r="B60164">
            <v>7294649568</v>
          </cell>
        </row>
        <row r="60165">
          <cell r="B60165">
            <v>7090306583</v>
          </cell>
        </row>
        <row r="60166">
          <cell r="B60166">
            <v>6389887224</v>
          </cell>
        </row>
        <row r="60167">
          <cell r="B60167">
            <v>7294650382</v>
          </cell>
        </row>
        <row r="60168">
          <cell r="B60168">
            <v>7363741898</v>
          </cell>
        </row>
        <row r="60169">
          <cell r="B60169">
            <v>7294651861</v>
          </cell>
        </row>
        <row r="60170">
          <cell r="B60170">
            <v>7363741899</v>
          </cell>
        </row>
        <row r="60171">
          <cell r="B60171">
            <v>7363741897</v>
          </cell>
        </row>
        <row r="60172">
          <cell r="B60172">
            <v>6124461206</v>
          </cell>
        </row>
        <row r="60173">
          <cell r="B60173">
            <v>6124461205</v>
          </cell>
        </row>
        <row r="60174">
          <cell r="B60174">
            <v>7363741900</v>
          </cell>
        </row>
        <row r="60175">
          <cell r="B60175">
            <v>7603187080</v>
          </cell>
        </row>
        <row r="60176">
          <cell r="B60176">
            <v>7603187079</v>
          </cell>
        </row>
        <row r="60177">
          <cell r="B60177">
            <v>7363741903</v>
          </cell>
        </row>
        <row r="60178">
          <cell r="B60178">
            <v>7363741902</v>
          </cell>
        </row>
        <row r="60179">
          <cell r="B60179">
            <v>7363741901</v>
          </cell>
        </row>
        <row r="60180">
          <cell r="B60180">
            <v>7090306582</v>
          </cell>
        </row>
        <row r="60181">
          <cell r="B60181">
            <v>7090306594</v>
          </cell>
        </row>
        <row r="60182">
          <cell r="B60182">
            <v>7090306581</v>
          </cell>
        </row>
        <row r="60183">
          <cell r="B60183">
            <v>7090306593</v>
          </cell>
        </row>
        <row r="60184">
          <cell r="A60184" t="str">
            <v>侯家桥</v>
          </cell>
          <cell r="B60184">
            <v>6596545173</v>
          </cell>
        </row>
        <row r="60185">
          <cell r="B60185">
            <v>7772876060</v>
          </cell>
        </row>
        <row r="60186">
          <cell r="B60186">
            <v>4644215041</v>
          </cell>
        </row>
        <row r="60187">
          <cell r="B60187">
            <v>6124461211</v>
          </cell>
        </row>
        <row r="60188">
          <cell r="B60188">
            <v>7772876061</v>
          </cell>
        </row>
        <row r="60189">
          <cell r="B60189">
            <v>6124461212</v>
          </cell>
        </row>
        <row r="60190">
          <cell r="B60190">
            <v>7772876058</v>
          </cell>
        </row>
        <row r="60191">
          <cell r="B60191">
            <v>7622221891</v>
          </cell>
        </row>
        <row r="60192">
          <cell r="B60192">
            <v>7090362246</v>
          </cell>
        </row>
        <row r="60193">
          <cell r="B60193">
            <v>7772876056</v>
          </cell>
        </row>
        <row r="60194">
          <cell r="B60194">
            <v>6124461213</v>
          </cell>
        </row>
        <row r="60195">
          <cell r="B60195">
            <v>8059008254</v>
          </cell>
        </row>
        <row r="60196">
          <cell r="A60196" t="str">
            <v>犀浦东</v>
          </cell>
          <cell r="B60196">
            <v>6696440515</v>
          </cell>
        </row>
        <row r="60197">
          <cell r="B60197">
            <v>2404125701</v>
          </cell>
        </row>
        <row r="60198">
          <cell r="B60198">
            <v>7772876055</v>
          </cell>
        </row>
        <row r="60199">
          <cell r="A60199" t="str">
            <v>犀浦东</v>
          </cell>
          <cell r="B60199">
            <v>7780217729</v>
          </cell>
        </row>
        <row r="60200">
          <cell r="A60200" t="str">
            <v>犀浦东</v>
          </cell>
          <cell r="B60200">
            <v>6696440514</v>
          </cell>
        </row>
        <row r="60201">
          <cell r="B60201">
            <v>7090362267</v>
          </cell>
        </row>
        <row r="60202">
          <cell r="B60202">
            <v>7772876057</v>
          </cell>
        </row>
        <row r="60203">
          <cell r="B60203">
            <v>6325279890</v>
          </cell>
        </row>
        <row r="60204">
          <cell r="B60204">
            <v>6124461214</v>
          </cell>
        </row>
        <row r="60205">
          <cell r="B60205">
            <v>5248769028</v>
          </cell>
        </row>
        <row r="60206">
          <cell r="B60206">
            <v>7772876048</v>
          </cell>
        </row>
        <row r="60207">
          <cell r="B60207">
            <v>2404125703</v>
          </cell>
        </row>
        <row r="60208">
          <cell r="B60208">
            <v>5248769050</v>
          </cell>
        </row>
        <row r="60209">
          <cell r="B60209">
            <v>7772876046</v>
          </cell>
        </row>
        <row r="60210">
          <cell r="B60210">
            <v>6124461215</v>
          </cell>
        </row>
        <row r="60211">
          <cell r="B60211">
            <v>7772876049</v>
          </cell>
        </row>
        <row r="60212">
          <cell r="B60212">
            <v>7090362268</v>
          </cell>
        </row>
        <row r="60213">
          <cell r="B60213">
            <v>7772876045</v>
          </cell>
        </row>
        <row r="60214">
          <cell r="B60214">
            <v>7294651887</v>
          </cell>
        </row>
        <row r="60215">
          <cell r="B60215">
            <v>7772876047</v>
          </cell>
        </row>
        <row r="60216">
          <cell r="B60216">
            <v>7294651004</v>
          </cell>
        </row>
        <row r="60217">
          <cell r="B60217">
            <v>6124461216</v>
          </cell>
        </row>
        <row r="60218">
          <cell r="B60218">
            <v>7772876051</v>
          </cell>
        </row>
        <row r="60219">
          <cell r="B60219">
            <v>6325279879</v>
          </cell>
        </row>
        <row r="60220">
          <cell r="B60220">
            <v>6325279889</v>
          </cell>
        </row>
        <row r="60221">
          <cell r="B60221">
            <v>7772876054</v>
          </cell>
        </row>
        <row r="60222">
          <cell r="B60222">
            <v>6325279877</v>
          </cell>
        </row>
        <row r="60223">
          <cell r="B60223">
            <v>7772876050</v>
          </cell>
        </row>
        <row r="60224">
          <cell r="B60224">
            <v>6305300874</v>
          </cell>
        </row>
        <row r="60225">
          <cell r="B60225">
            <v>6696440513</v>
          </cell>
        </row>
        <row r="60226">
          <cell r="A60226" t="str">
            <v>安靖</v>
          </cell>
          <cell r="B60226">
            <v>8059008256</v>
          </cell>
        </row>
        <row r="60227">
          <cell r="A60227" t="str">
            <v>安靖</v>
          </cell>
          <cell r="B60227">
            <v>6696440512</v>
          </cell>
        </row>
        <row r="60228">
          <cell r="A60228" t="str">
            <v>安靖</v>
          </cell>
          <cell r="B60228">
            <v>529990349</v>
          </cell>
        </row>
        <row r="60229">
          <cell r="B60229">
            <v>7927833326</v>
          </cell>
        </row>
        <row r="60230">
          <cell r="B60230">
            <v>7182314104</v>
          </cell>
        </row>
        <row r="60231">
          <cell r="B60231">
            <v>7294651217</v>
          </cell>
        </row>
        <row r="60232">
          <cell r="B60232">
            <v>7791838199</v>
          </cell>
        </row>
        <row r="60233">
          <cell r="B60233">
            <v>4742258319</v>
          </cell>
        </row>
        <row r="60234">
          <cell r="B60234">
            <v>7791838201</v>
          </cell>
        </row>
        <row r="60235">
          <cell r="B60235">
            <v>6112626670</v>
          </cell>
        </row>
        <row r="60236">
          <cell r="B60236">
            <v>4999744649</v>
          </cell>
        </row>
        <row r="60237">
          <cell r="B60237">
            <v>7363742007</v>
          </cell>
        </row>
        <row r="60238">
          <cell r="B60238">
            <v>6410098460</v>
          </cell>
        </row>
        <row r="60239">
          <cell r="B60239">
            <v>7363742006</v>
          </cell>
        </row>
        <row r="60240">
          <cell r="B60240">
            <v>6410098032</v>
          </cell>
        </row>
        <row r="60241">
          <cell r="B60241">
            <v>6410097435</v>
          </cell>
        </row>
        <row r="60242">
          <cell r="B60242">
            <v>5248769061</v>
          </cell>
        </row>
        <row r="60243">
          <cell r="B60243">
            <v>7952684323</v>
          </cell>
        </row>
        <row r="60244">
          <cell r="B60244">
            <v>7182308168</v>
          </cell>
        </row>
        <row r="60245">
          <cell r="B60245">
            <v>7952684244</v>
          </cell>
        </row>
        <row r="60246">
          <cell r="B60246">
            <v>6410099138</v>
          </cell>
        </row>
        <row r="60247">
          <cell r="B60247">
            <v>7363742005</v>
          </cell>
        </row>
        <row r="60248">
          <cell r="A60248" t="str">
            <v>晨风</v>
          </cell>
          <cell r="B60248">
            <v>7090374301</v>
          </cell>
        </row>
        <row r="60249">
          <cell r="B60249">
            <v>7294649480</v>
          </cell>
        </row>
        <row r="60250">
          <cell r="B60250">
            <v>7294650339</v>
          </cell>
        </row>
        <row r="60251">
          <cell r="B60251">
            <v>7292333958</v>
          </cell>
        </row>
        <row r="60252">
          <cell r="B60252">
            <v>7294640384</v>
          </cell>
        </row>
        <row r="60253">
          <cell r="B60253">
            <v>7294650437</v>
          </cell>
        </row>
        <row r="60254">
          <cell r="B60254">
            <v>7294652028</v>
          </cell>
        </row>
        <row r="60255">
          <cell r="B60255">
            <v>7294650077</v>
          </cell>
        </row>
        <row r="60256">
          <cell r="B60256">
            <v>7294652293</v>
          </cell>
        </row>
        <row r="60257">
          <cell r="B60257">
            <v>7294650821</v>
          </cell>
        </row>
        <row r="60258">
          <cell r="A60258" t="str">
            <v>晨风</v>
          </cell>
          <cell r="B60258">
            <v>7090374302</v>
          </cell>
        </row>
        <row r="60259">
          <cell r="B60259">
            <v>6349463323</v>
          </cell>
        </row>
        <row r="60260">
          <cell r="B60260">
            <v>7294651462</v>
          </cell>
        </row>
        <row r="60261">
          <cell r="B60261">
            <v>7294650145</v>
          </cell>
        </row>
        <row r="60262">
          <cell r="B60262">
            <v>7363742004</v>
          </cell>
        </row>
        <row r="60263">
          <cell r="B60263">
            <v>4944502429</v>
          </cell>
        </row>
        <row r="60264">
          <cell r="A60264" t="str">
            <v>电子科大</v>
          </cell>
          <cell r="B60264">
            <v>7090254100</v>
          </cell>
        </row>
        <row r="60265">
          <cell r="B60265">
            <v>7294652246</v>
          </cell>
        </row>
        <row r="60266">
          <cell r="B60266">
            <v>7294650458</v>
          </cell>
        </row>
        <row r="60267">
          <cell r="B60267">
            <v>2271614588</v>
          </cell>
        </row>
        <row r="60268">
          <cell r="B60268">
            <v>7090306290</v>
          </cell>
        </row>
        <row r="60269">
          <cell r="B60269">
            <v>7294651555</v>
          </cell>
        </row>
        <row r="60270">
          <cell r="B60270">
            <v>6410097580</v>
          </cell>
        </row>
        <row r="60271">
          <cell r="B60271">
            <v>7294651864</v>
          </cell>
        </row>
        <row r="60272">
          <cell r="A60272" t="str">
            <v>陆家桥</v>
          </cell>
          <cell r="B60272">
            <v>7089244005</v>
          </cell>
        </row>
        <row r="60273">
          <cell r="A60273" t="str">
            <v>电子科大</v>
          </cell>
          <cell r="B60273">
            <v>7090254101</v>
          </cell>
        </row>
        <row r="60274">
          <cell r="B60274">
            <v>4943648384</v>
          </cell>
        </row>
        <row r="60275">
          <cell r="A60275" t="str">
            <v>陆家桥</v>
          </cell>
          <cell r="B60275">
            <v>6015691142</v>
          </cell>
        </row>
        <row r="60276">
          <cell r="B60276">
            <v>4943648379</v>
          </cell>
        </row>
        <row r="60277">
          <cell r="B60277">
            <v>7066513389</v>
          </cell>
        </row>
        <row r="60278">
          <cell r="B60278">
            <v>7066513769</v>
          </cell>
        </row>
        <row r="60279">
          <cell r="B60279">
            <v>6410099126</v>
          </cell>
        </row>
        <row r="60280">
          <cell r="B60280">
            <v>7066503160</v>
          </cell>
        </row>
        <row r="60281">
          <cell r="B60281">
            <v>7363746602</v>
          </cell>
        </row>
        <row r="60282">
          <cell r="B60282">
            <v>6410098405</v>
          </cell>
        </row>
        <row r="60283">
          <cell r="B60283">
            <v>6410097472</v>
          </cell>
        </row>
        <row r="60284">
          <cell r="B60284">
            <v>6410098015</v>
          </cell>
        </row>
        <row r="60285">
          <cell r="B60285">
            <v>6112626604</v>
          </cell>
        </row>
        <row r="60286">
          <cell r="B60286">
            <v>7294651359</v>
          </cell>
        </row>
        <row r="60287">
          <cell r="B60287">
            <v>7294651691</v>
          </cell>
        </row>
        <row r="60288">
          <cell r="B60288">
            <v>7294651935</v>
          </cell>
        </row>
        <row r="60289">
          <cell r="B60289">
            <v>7294652437</v>
          </cell>
        </row>
        <row r="60290">
          <cell r="B60290">
            <v>7090306293</v>
          </cell>
        </row>
        <row r="60291">
          <cell r="B60291">
            <v>6410098443</v>
          </cell>
        </row>
        <row r="60292">
          <cell r="B60292">
            <v>5292034914</v>
          </cell>
        </row>
        <row r="60293">
          <cell r="B60293">
            <v>7294649801</v>
          </cell>
        </row>
        <row r="60294">
          <cell r="B60294">
            <v>7090306289</v>
          </cell>
        </row>
        <row r="60295">
          <cell r="B60295">
            <v>7294650198</v>
          </cell>
        </row>
        <row r="60296">
          <cell r="B60296">
            <v>7294650379</v>
          </cell>
        </row>
        <row r="60297">
          <cell r="B60297">
            <v>7090362281</v>
          </cell>
        </row>
        <row r="60298">
          <cell r="B60298">
            <v>7294650857</v>
          </cell>
        </row>
        <row r="60299">
          <cell r="B60299">
            <v>7294652452</v>
          </cell>
        </row>
        <row r="60300">
          <cell r="B60300">
            <v>7294649413</v>
          </cell>
        </row>
        <row r="60301">
          <cell r="B60301">
            <v>7182314105</v>
          </cell>
        </row>
        <row r="60302">
          <cell r="B60302">
            <v>7294599431</v>
          </cell>
        </row>
        <row r="60303">
          <cell r="B60303">
            <v>7294651126</v>
          </cell>
        </row>
        <row r="60304">
          <cell r="B60304">
            <v>7294652117</v>
          </cell>
        </row>
        <row r="60305">
          <cell r="B60305">
            <v>7294649426</v>
          </cell>
        </row>
        <row r="60306">
          <cell r="B60306">
            <v>7294650786</v>
          </cell>
        </row>
        <row r="60307">
          <cell r="B60307">
            <v>7294649740</v>
          </cell>
        </row>
        <row r="60308">
          <cell r="B60308">
            <v>7294651986</v>
          </cell>
        </row>
        <row r="60309">
          <cell r="B60309">
            <v>7294651098</v>
          </cell>
        </row>
        <row r="60310">
          <cell r="B60310">
            <v>7294651618</v>
          </cell>
        </row>
        <row r="60311">
          <cell r="B60311">
            <v>7294651028</v>
          </cell>
        </row>
        <row r="60312">
          <cell r="B60312">
            <v>7294651443</v>
          </cell>
        </row>
        <row r="60313">
          <cell r="B60313">
            <v>7294650283</v>
          </cell>
        </row>
        <row r="60314">
          <cell r="B60314">
            <v>7294650342</v>
          </cell>
        </row>
        <row r="60315">
          <cell r="A60315" t="str">
            <v>军区总医院</v>
          </cell>
          <cell r="B60315">
            <v>4079221459</v>
          </cell>
        </row>
        <row r="60316">
          <cell r="B60316">
            <v>6410097709</v>
          </cell>
        </row>
        <row r="60317">
          <cell r="B60317">
            <v>7066514283</v>
          </cell>
        </row>
        <row r="60318">
          <cell r="B60318">
            <v>4944502479</v>
          </cell>
        </row>
        <row r="60319">
          <cell r="B60319">
            <v>4944502473</v>
          </cell>
        </row>
        <row r="60320">
          <cell r="B60320">
            <v>2203775112</v>
          </cell>
        </row>
        <row r="60321">
          <cell r="B60321">
            <v>2203775113</v>
          </cell>
        </row>
        <row r="60322">
          <cell r="B60322">
            <v>2203775115</v>
          </cell>
        </row>
        <row r="60323">
          <cell r="B60323">
            <v>2203775117</v>
          </cell>
        </row>
        <row r="60324">
          <cell r="B60324">
            <v>2203775118</v>
          </cell>
        </row>
        <row r="60325">
          <cell r="B60325">
            <v>2203775120</v>
          </cell>
        </row>
        <row r="60326">
          <cell r="B60326">
            <v>2203775122</v>
          </cell>
        </row>
        <row r="60327">
          <cell r="B60327">
            <v>2203775124</v>
          </cell>
        </row>
        <row r="60328">
          <cell r="B60328">
            <v>2203775125</v>
          </cell>
        </row>
        <row r="60329">
          <cell r="B60329">
            <v>2203775127</v>
          </cell>
        </row>
        <row r="60330">
          <cell r="B60330">
            <v>4068433367</v>
          </cell>
        </row>
        <row r="60331">
          <cell r="B60331">
            <v>7092970675</v>
          </cell>
        </row>
        <row r="60332">
          <cell r="B60332">
            <v>2203775129</v>
          </cell>
        </row>
        <row r="60333">
          <cell r="B60333">
            <v>7092970674</v>
          </cell>
        </row>
        <row r="60334">
          <cell r="B60334">
            <v>2203775131</v>
          </cell>
        </row>
        <row r="60335">
          <cell r="B60335">
            <v>6410098212</v>
          </cell>
        </row>
        <row r="60336">
          <cell r="B60336">
            <v>6410098479</v>
          </cell>
        </row>
        <row r="60337">
          <cell r="A60337" t="str">
            <v>天河路</v>
          </cell>
          <cell r="B60337">
            <v>7090374303</v>
          </cell>
        </row>
        <row r="60338">
          <cell r="A60338" t="str">
            <v>天河路</v>
          </cell>
          <cell r="B60338">
            <v>7090374291</v>
          </cell>
        </row>
        <row r="60339">
          <cell r="B60339">
            <v>4068433368</v>
          </cell>
        </row>
        <row r="60340">
          <cell r="A60340" t="str">
            <v>天河路</v>
          </cell>
          <cell r="B60340">
            <v>2981320495</v>
          </cell>
        </row>
        <row r="60341">
          <cell r="A60341" t="str">
            <v>天河路</v>
          </cell>
          <cell r="B60341">
            <v>5626291561</v>
          </cell>
        </row>
        <row r="60342">
          <cell r="A60342" t="str">
            <v>天河路</v>
          </cell>
          <cell r="B60342">
            <v>7587849551</v>
          </cell>
        </row>
        <row r="60343">
          <cell r="B60343">
            <v>7294650881</v>
          </cell>
        </row>
        <row r="60344">
          <cell r="B60344">
            <v>7294599441</v>
          </cell>
        </row>
        <row r="60345">
          <cell r="B60345">
            <v>6325663419</v>
          </cell>
        </row>
        <row r="60346">
          <cell r="B60346">
            <v>7090374288</v>
          </cell>
        </row>
        <row r="60347">
          <cell r="B60347">
            <v>7090374289</v>
          </cell>
        </row>
        <row r="60348">
          <cell r="B60348">
            <v>7596252207</v>
          </cell>
        </row>
        <row r="60349">
          <cell r="B60349">
            <v>7294650114</v>
          </cell>
        </row>
        <row r="60350">
          <cell r="B60350">
            <v>7294649824</v>
          </cell>
        </row>
        <row r="60351">
          <cell r="B60351">
            <v>6325663406</v>
          </cell>
        </row>
        <row r="60352">
          <cell r="B60352">
            <v>7622306287</v>
          </cell>
        </row>
        <row r="60353">
          <cell r="B60353">
            <v>5500196256</v>
          </cell>
        </row>
        <row r="60354">
          <cell r="B60354">
            <v>7090253360</v>
          </cell>
        </row>
        <row r="60355">
          <cell r="B60355">
            <v>7294651252</v>
          </cell>
        </row>
        <row r="60356">
          <cell r="B60356">
            <v>7294652057</v>
          </cell>
        </row>
        <row r="60357">
          <cell r="A60357" t="str">
            <v>团风</v>
          </cell>
          <cell r="B60357">
            <v>5488619687</v>
          </cell>
        </row>
        <row r="60358">
          <cell r="B60358">
            <v>7587849558</v>
          </cell>
        </row>
        <row r="60359">
          <cell r="B60359">
            <v>7090374297</v>
          </cell>
        </row>
        <row r="60360">
          <cell r="A60360" t="str">
            <v>梓潼宫</v>
          </cell>
          <cell r="B60360">
            <v>6203289318</v>
          </cell>
        </row>
        <row r="60361">
          <cell r="B60361">
            <v>6325663435</v>
          </cell>
        </row>
        <row r="60362">
          <cell r="B60362">
            <v>7294650502</v>
          </cell>
        </row>
        <row r="60363">
          <cell r="B60363">
            <v>7093110800</v>
          </cell>
        </row>
        <row r="60364">
          <cell r="B60364">
            <v>7294651051</v>
          </cell>
        </row>
        <row r="60365">
          <cell r="B60365">
            <v>7587849561</v>
          </cell>
        </row>
        <row r="60366">
          <cell r="B60366">
            <v>7294651075</v>
          </cell>
        </row>
        <row r="60367">
          <cell r="B60367">
            <v>7294652070</v>
          </cell>
        </row>
        <row r="60368">
          <cell r="B60368">
            <v>7771586530</v>
          </cell>
        </row>
        <row r="60369">
          <cell r="A60369" t="str">
            <v>合信路</v>
          </cell>
          <cell r="B60369">
            <v>6942926869</v>
          </cell>
        </row>
        <row r="60370">
          <cell r="B60370">
            <v>7294650942</v>
          </cell>
        </row>
        <row r="60371">
          <cell r="B60371">
            <v>7294649556</v>
          </cell>
        </row>
        <row r="60372">
          <cell r="B60372">
            <v>7294651136</v>
          </cell>
        </row>
        <row r="60373">
          <cell r="B60373">
            <v>7093110801</v>
          </cell>
        </row>
        <row r="60374">
          <cell r="B60374">
            <v>7294652296</v>
          </cell>
        </row>
        <row r="60375">
          <cell r="B60375">
            <v>7093110819</v>
          </cell>
        </row>
        <row r="60376">
          <cell r="B60376">
            <v>7294651543</v>
          </cell>
        </row>
        <row r="60377">
          <cell r="B60377">
            <v>6325663438</v>
          </cell>
        </row>
        <row r="60378">
          <cell r="B60378">
            <v>7294651112</v>
          </cell>
        </row>
        <row r="60379">
          <cell r="B60379">
            <v>7996386802</v>
          </cell>
        </row>
        <row r="60380">
          <cell r="B60380">
            <v>7294651222</v>
          </cell>
        </row>
        <row r="60381">
          <cell r="B60381">
            <v>7294651600</v>
          </cell>
        </row>
        <row r="60382">
          <cell r="B60382">
            <v>7996386801</v>
          </cell>
        </row>
        <row r="60383">
          <cell r="B60383">
            <v>7182314967</v>
          </cell>
        </row>
        <row r="60384">
          <cell r="B60384">
            <v>7182314966</v>
          </cell>
        </row>
        <row r="60385">
          <cell r="B60385">
            <v>7090306288</v>
          </cell>
        </row>
        <row r="60386">
          <cell r="B60386">
            <v>6942926868</v>
          </cell>
        </row>
        <row r="60387">
          <cell r="B60387">
            <v>7182314965</v>
          </cell>
        </row>
        <row r="60388">
          <cell r="B60388">
            <v>7182314964</v>
          </cell>
        </row>
        <row r="60389">
          <cell r="B60389">
            <v>1764115957</v>
          </cell>
        </row>
        <row r="60390">
          <cell r="A60390" t="str">
            <v>合信路</v>
          </cell>
          <cell r="B60390">
            <v>6161012363</v>
          </cell>
        </row>
        <row r="60391">
          <cell r="B60391">
            <v>7182314695</v>
          </cell>
        </row>
        <row r="60392">
          <cell r="B60392">
            <v>7182314694</v>
          </cell>
        </row>
        <row r="60393">
          <cell r="B60393">
            <v>7182314693</v>
          </cell>
        </row>
        <row r="60394">
          <cell r="B60394">
            <v>7182314692</v>
          </cell>
        </row>
        <row r="60395">
          <cell r="B60395">
            <v>7363742003</v>
          </cell>
        </row>
        <row r="60396">
          <cell r="B60396">
            <v>2203775135</v>
          </cell>
        </row>
        <row r="60397">
          <cell r="B60397">
            <v>2203775137</v>
          </cell>
        </row>
        <row r="60398">
          <cell r="B60398">
            <v>2203775139</v>
          </cell>
        </row>
        <row r="60399">
          <cell r="B60399">
            <v>7363742002</v>
          </cell>
        </row>
        <row r="60400">
          <cell r="B60400">
            <v>2203775141</v>
          </cell>
        </row>
        <row r="60401">
          <cell r="B60401">
            <v>2203775143</v>
          </cell>
        </row>
        <row r="60402">
          <cell r="B60402">
            <v>2203775145</v>
          </cell>
        </row>
        <row r="60403">
          <cell r="B60403">
            <v>2203775146</v>
          </cell>
        </row>
        <row r="60404">
          <cell r="B60404">
            <v>2203775149</v>
          </cell>
        </row>
        <row r="60405">
          <cell r="B60405">
            <v>2203775151</v>
          </cell>
        </row>
        <row r="60406">
          <cell r="B60406">
            <v>7363742001</v>
          </cell>
        </row>
        <row r="60407">
          <cell r="B60407">
            <v>2203775153</v>
          </cell>
        </row>
        <row r="60408">
          <cell r="B60408">
            <v>2203775155</v>
          </cell>
        </row>
        <row r="60409">
          <cell r="B60409">
            <v>2203775157</v>
          </cell>
        </row>
        <row r="60410">
          <cell r="B60410">
            <v>7994008994</v>
          </cell>
        </row>
        <row r="60411">
          <cell r="B60411">
            <v>7994008993</v>
          </cell>
        </row>
        <row r="60412">
          <cell r="B60412">
            <v>6325740084</v>
          </cell>
        </row>
        <row r="60413">
          <cell r="A60413" t="str">
            <v>皇花园</v>
          </cell>
          <cell r="B60413">
            <v>6015691140</v>
          </cell>
        </row>
        <row r="60414">
          <cell r="A60414" t="str">
            <v>皇花园</v>
          </cell>
          <cell r="B60414">
            <v>7089244004</v>
          </cell>
        </row>
        <row r="60415">
          <cell r="B60415">
            <v>7512162964</v>
          </cell>
        </row>
        <row r="60416">
          <cell r="A60416" t="str">
            <v>天回镇</v>
          </cell>
          <cell r="B60416">
            <v>3931850871</v>
          </cell>
        </row>
        <row r="60417">
          <cell r="B60417">
            <v>7512162965</v>
          </cell>
        </row>
        <row r="60418">
          <cell r="A60418" t="str">
            <v>合作路</v>
          </cell>
          <cell r="B60418">
            <v>6161012364</v>
          </cell>
        </row>
        <row r="60419">
          <cell r="B60419">
            <v>6942926860</v>
          </cell>
        </row>
        <row r="60420">
          <cell r="B60420">
            <v>6942926859</v>
          </cell>
        </row>
        <row r="60421">
          <cell r="A60421" t="str">
            <v>万州</v>
          </cell>
          <cell r="B60421">
            <v>1667611895</v>
          </cell>
        </row>
        <row r="60422">
          <cell r="B60422">
            <v>7622306294</v>
          </cell>
        </row>
        <row r="60423">
          <cell r="B60423">
            <v>7090080266</v>
          </cell>
        </row>
        <row r="60424">
          <cell r="B60424">
            <v>7622306293</v>
          </cell>
        </row>
        <row r="60425">
          <cell r="B60425">
            <v>7622306297</v>
          </cell>
        </row>
        <row r="60426">
          <cell r="B60426">
            <v>5738961718</v>
          </cell>
        </row>
        <row r="60427">
          <cell r="B60427">
            <v>8050665659</v>
          </cell>
        </row>
        <row r="60428">
          <cell r="B60428">
            <v>8050665658</v>
          </cell>
        </row>
        <row r="60429">
          <cell r="B60429">
            <v>6325740033</v>
          </cell>
        </row>
        <row r="60430">
          <cell r="A60430" t="str">
            <v>龙吟</v>
          </cell>
          <cell r="B60430">
            <v>7093213810</v>
          </cell>
        </row>
        <row r="60431">
          <cell r="A60431" t="str">
            <v>龙吟</v>
          </cell>
          <cell r="B60431">
            <v>7093213811</v>
          </cell>
        </row>
        <row r="60432">
          <cell r="B60432">
            <v>7182314969</v>
          </cell>
        </row>
        <row r="60433">
          <cell r="A60433" t="str">
            <v>天宇路</v>
          </cell>
          <cell r="B60433">
            <v>6596545168</v>
          </cell>
        </row>
        <row r="60434">
          <cell r="B60434">
            <v>7182314970</v>
          </cell>
        </row>
        <row r="60435">
          <cell r="B60435">
            <v>7363667256</v>
          </cell>
        </row>
        <row r="60436">
          <cell r="A60436" t="str">
            <v>合作路</v>
          </cell>
          <cell r="B60436">
            <v>6161012366</v>
          </cell>
        </row>
        <row r="60437">
          <cell r="B60437">
            <v>7363667255</v>
          </cell>
        </row>
        <row r="60438">
          <cell r="B60438">
            <v>7363667254</v>
          </cell>
        </row>
        <row r="60439">
          <cell r="B60439">
            <v>8061653092</v>
          </cell>
        </row>
        <row r="60440">
          <cell r="B60440">
            <v>7363741887</v>
          </cell>
        </row>
        <row r="60441">
          <cell r="B60441">
            <v>529954537</v>
          </cell>
        </row>
        <row r="60442">
          <cell r="B60442">
            <v>7363741888</v>
          </cell>
        </row>
        <row r="60443">
          <cell r="B60443">
            <v>8061653093</v>
          </cell>
        </row>
        <row r="60444">
          <cell r="B60444">
            <v>6568677747</v>
          </cell>
        </row>
        <row r="60445">
          <cell r="B60445">
            <v>7363741885</v>
          </cell>
        </row>
        <row r="60446">
          <cell r="B60446">
            <v>7896077967</v>
          </cell>
        </row>
        <row r="60447">
          <cell r="B60447">
            <v>6112626668</v>
          </cell>
        </row>
        <row r="60448">
          <cell r="B60448">
            <v>7363741883</v>
          </cell>
        </row>
        <row r="60449">
          <cell r="B60449">
            <v>7363741889</v>
          </cell>
        </row>
        <row r="60450">
          <cell r="B60450">
            <v>7771586541</v>
          </cell>
        </row>
        <row r="60451">
          <cell r="B60451">
            <v>8061653091</v>
          </cell>
        </row>
        <row r="60452">
          <cell r="B60452">
            <v>7363741890</v>
          </cell>
        </row>
        <row r="60453">
          <cell r="B60453">
            <v>7363741884</v>
          </cell>
        </row>
        <row r="60454">
          <cell r="B60454">
            <v>7771586540</v>
          </cell>
        </row>
        <row r="60455">
          <cell r="B60455">
            <v>7294649664</v>
          </cell>
        </row>
        <row r="60456">
          <cell r="B60456">
            <v>7294652055</v>
          </cell>
        </row>
        <row r="60457">
          <cell r="B60457">
            <v>7294652410</v>
          </cell>
        </row>
        <row r="60458">
          <cell r="B60458">
            <v>7182314971</v>
          </cell>
        </row>
        <row r="60459">
          <cell r="B60459">
            <v>7182314972</v>
          </cell>
        </row>
        <row r="60460">
          <cell r="B60460">
            <v>6161012355</v>
          </cell>
        </row>
        <row r="60461">
          <cell r="B60461">
            <v>7771586539</v>
          </cell>
        </row>
        <row r="60462">
          <cell r="B60462">
            <v>6162387254</v>
          </cell>
        </row>
        <row r="60463">
          <cell r="B60463">
            <v>7182314974</v>
          </cell>
        </row>
        <row r="60464">
          <cell r="A60464" t="str">
            <v>明光</v>
          </cell>
          <cell r="B60464">
            <v>6656616680</v>
          </cell>
        </row>
        <row r="60465">
          <cell r="B60465">
            <v>7182314973</v>
          </cell>
        </row>
        <row r="60466">
          <cell r="B60466">
            <v>7596252208</v>
          </cell>
        </row>
        <row r="60467">
          <cell r="B60467">
            <v>7294650208</v>
          </cell>
        </row>
        <row r="60468">
          <cell r="B60468">
            <v>7596252209</v>
          </cell>
        </row>
        <row r="60469">
          <cell r="B60469">
            <v>7182314106</v>
          </cell>
        </row>
        <row r="60470">
          <cell r="A60470" t="str">
            <v>犀浦</v>
          </cell>
          <cell r="B60470">
            <v>6596545170</v>
          </cell>
        </row>
        <row r="60471">
          <cell r="B60471">
            <v>7896077973</v>
          </cell>
        </row>
        <row r="60472">
          <cell r="B60472">
            <v>7294651169</v>
          </cell>
        </row>
        <row r="60473">
          <cell r="B60473">
            <v>7294652004</v>
          </cell>
        </row>
        <row r="60474">
          <cell r="B60474">
            <v>7896077972</v>
          </cell>
        </row>
        <row r="60475">
          <cell r="B60475">
            <v>6112626669</v>
          </cell>
        </row>
        <row r="60476">
          <cell r="A60476" t="str">
            <v>犀浦</v>
          </cell>
          <cell r="B60476">
            <v>6596545171</v>
          </cell>
        </row>
        <row r="60477">
          <cell r="A60477" t="str">
            <v>天欣路</v>
          </cell>
          <cell r="B60477">
            <v>6161012368</v>
          </cell>
        </row>
        <row r="60478">
          <cell r="B60478">
            <v>7896077971</v>
          </cell>
        </row>
        <row r="60479">
          <cell r="B60479">
            <v>7182314975</v>
          </cell>
        </row>
        <row r="60480">
          <cell r="B60480">
            <v>7896077970</v>
          </cell>
        </row>
        <row r="60481">
          <cell r="B60481">
            <v>7182314976</v>
          </cell>
        </row>
        <row r="60482">
          <cell r="B60482">
            <v>5292055440</v>
          </cell>
        </row>
        <row r="60483">
          <cell r="B60483">
            <v>6162387255</v>
          </cell>
        </row>
        <row r="60484">
          <cell r="B60484">
            <v>6161012356</v>
          </cell>
        </row>
        <row r="60485">
          <cell r="B60485">
            <v>6162387258</v>
          </cell>
        </row>
        <row r="60486">
          <cell r="B60486">
            <v>7896077968</v>
          </cell>
        </row>
        <row r="60487">
          <cell r="B60487">
            <v>7896077969</v>
          </cell>
        </row>
        <row r="60488">
          <cell r="B60488">
            <v>7182314978</v>
          </cell>
        </row>
        <row r="60489">
          <cell r="A60489" t="str">
            <v>犀浦</v>
          </cell>
          <cell r="B60489">
            <v>7951474426</v>
          </cell>
        </row>
        <row r="60490">
          <cell r="B60490">
            <v>7182314977</v>
          </cell>
        </row>
        <row r="60491">
          <cell r="A60491" t="str">
            <v>犀浦</v>
          </cell>
          <cell r="B60491">
            <v>6596545169</v>
          </cell>
        </row>
        <row r="60492">
          <cell r="A60492" t="str">
            <v>天欣路</v>
          </cell>
          <cell r="B60492">
            <v>6161012370</v>
          </cell>
        </row>
        <row r="60493">
          <cell r="B60493">
            <v>7090083312</v>
          </cell>
        </row>
        <row r="60494">
          <cell r="B60494">
            <v>5805646289</v>
          </cell>
        </row>
        <row r="60495">
          <cell r="B60495">
            <v>7294652314</v>
          </cell>
        </row>
        <row r="60496">
          <cell r="B60496">
            <v>7182314991</v>
          </cell>
        </row>
        <row r="60497">
          <cell r="B60497">
            <v>7090156312</v>
          </cell>
        </row>
        <row r="60498">
          <cell r="B60498">
            <v>7294651809</v>
          </cell>
        </row>
        <row r="60499">
          <cell r="B60499">
            <v>7294650513</v>
          </cell>
        </row>
        <row r="60500">
          <cell r="B60500">
            <v>5292055452</v>
          </cell>
        </row>
        <row r="60501">
          <cell r="B60501">
            <v>7294649774</v>
          </cell>
        </row>
        <row r="60502">
          <cell r="B60502">
            <v>6162388585</v>
          </cell>
        </row>
        <row r="60503">
          <cell r="B60503">
            <v>7182314995</v>
          </cell>
        </row>
        <row r="60504">
          <cell r="B60504">
            <v>7294652064</v>
          </cell>
        </row>
        <row r="60505">
          <cell r="B60505">
            <v>7182314994</v>
          </cell>
        </row>
        <row r="60506">
          <cell r="B60506">
            <v>7294652463</v>
          </cell>
        </row>
        <row r="60507">
          <cell r="B60507">
            <v>7294649764</v>
          </cell>
        </row>
        <row r="60508">
          <cell r="A60508" t="str">
            <v>犀浦</v>
          </cell>
          <cell r="B60508">
            <v>2880092627</v>
          </cell>
        </row>
        <row r="60509">
          <cell r="B60509">
            <v>7294649572</v>
          </cell>
        </row>
        <row r="60510">
          <cell r="A60510" t="str">
            <v>犀浦</v>
          </cell>
          <cell r="B60510">
            <v>7587849582</v>
          </cell>
        </row>
        <row r="60511">
          <cell r="B60511">
            <v>7182314107</v>
          </cell>
        </row>
        <row r="60512">
          <cell r="A60512" t="str">
            <v>犀浦</v>
          </cell>
          <cell r="B60512">
            <v>2726964537</v>
          </cell>
        </row>
        <row r="60513">
          <cell r="B60513">
            <v>7294651515</v>
          </cell>
        </row>
        <row r="60514">
          <cell r="B60514">
            <v>7294651545</v>
          </cell>
        </row>
        <row r="60515">
          <cell r="B60515">
            <v>7294650241</v>
          </cell>
        </row>
        <row r="60516">
          <cell r="B60516">
            <v>7294652130</v>
          </cell>
        </row>
        <row r="60517">
          <cell r="B60517">
            <v>7294650306</v>
          </cell>
        </row>
        <row r="60518">
          <cell r="A60518" t="str">
            <v>天映路</v>
          </cell>
          <cell r="B60518">
            <v>5292055457</v>
          </cell>
        </row>
        <row r="60519">
          <cell r="B60519">
            <v>7294650257</v>
          </cell>
        </row>
        <row r="60520">
          <cell r="A60520" t="str">
            <v>天映路</v>
          </cell>
          <cell r="B60520">
            <v>6162388591</v>
          </cell>
        </row>
        <row r="60521">
          <cell r="B60521">
            <v>7294651157</v>
          </cell>
        </row>
        <row r="60522">
          <cell r="B60522">
            <v>7294651802</v>
          </cell>
        </row>
        <row r="60523">
          <cell r="B60523">
            <v>2203775182</v>
          </cell>
        </row>
        <row r="60524">
          <cell r="B60524">
            <v>7294652295</v>
          </cell>
        </row>
        <row r="60525">
          <cell r="B60525">
            <v>7182314979</v>
          </cell>
        </row>
        <row r="60526">
          <cell r="B60526">
            <v>2203775184</v>
          </cell>
        </row>
        <row r="60527">
          <cell r="B60527">
            <v>7294649608</v>
          </cell>
        </row>
        <row r="60528">
          <cell r="B60528">
            <v>7182314980</v>
          </cell>
        </row>
        <row r="60529">
          <cell r="B60529">
            <v>7294651298</v>
          </cell>
        </row>
        <row r="60530">
          <cell r="B60530">
            <v>2203775187</v>
          </cell>
        </row>
        <row r="60531">
          <cell r="B60531">
            <v>2203775189</v>
          </cell>
        </row>
        <row r="60532">
          <cell r="B60532">
            <v>7294587858</v>
          </cell>
        </row>
        <row r="60533">
          <cell r="B60533">
            <v>2203775191</v>
          </cell>
        </row>
        <row r="60534">
          <cell r="B60534">
            <v>7182314982</v>
          </cell>
        </row>
        <row r="60535">
          <cell r="B60535">
            <v>7294652052</v>
          </cell>
        </row>
        <row r="60536">
          <cell r="B60536">
            <v>2203775193</v>
          </cell>
        </row>
        <row r="60537">
          <cell r="B60537">
            <v>7294651014</v>
          </cell>
        </row>
        <row r="60538">
          <cell r="B60538">
            <v>7182314981</v>
          </cell>
        </row>
        <row r="60539">
          <cell r="B60539">
            <v>7294640380</v>
          </cell>
        </row>
        <row r="60540">
          <cell r="B60540">
            <v>2203775195</v>
          </cell>
        </row>
        <row r="60541">
          <cell r="B60541">
            <v>7587849577</v>
          </cell>
        </row>
        <row r="60542">
          <cell r="B60542">
            <v>2203775198</v>
          </cell>
        </row>
        <row r="60543">
          <cell r="B60543">
            <v>7294651992</v>
          </cell>
        </row>
        <row r="60544">
          <cell r="B60544">
            <v>7182314983</v>
          </cell>
        </row>
        <row r="60545">
          <cell r="B60545">
            <v>7587849578</v>
          </cell>
        </row>
        <row r="60546">
          <cell r="B60546">
            <v>7294652255</v>
          </cell>
        </row>
        <row r="60547">
          <cell r="B60547">
            <v>2203775200</v>
          </cell>
        </row>
        <row r="60548">
          <cell r="B60548">
            <v>7182314984</v>
          </cell>
        </row>
        <row r="60549">
          <cell r="B60549">
            <v>2203775201</v>
          </cell>
        </row>
        <row r="60550">
          <cell r="B60550">
            <v>7294650440</v>
          </cell>
        </row>
        <row r="60551">
          <cell r="B60551">
            <v>2203775202</v>
          </cell>
        </row>
        <row r="60552">
          <cell r="B60552">
            <v>7294650120</v>
          </cell>
        </row>
        <row r="60553">
          <cell r="B60553">
            <v>2203775204</v>
          </cell>
        </row>
        <row r="60554">
          <cell r="B60554">
            <v>7363741891</v>
          </cell>
        </row>
        <row r="60555">
          <cell r="B60555">
            <v>7294650451</v>
          </cell>
        </row>
        <row r="60556">
          <cell r="B60556">
            <v>2203775205</v>
          </cell>
        </row>
        <row r="60557">
          <cell r="B60557">
            <v>7363741892</v>
          </cell>
        </row>
        <row r="60558">
          <cell r="B60558">
            <v>7294568166</v>
          </cell>
        </row>
        <row r="60559">
          <cell r="B60559">
            <v>2203775206</v>
          </cell>
        </row>
        <row r="60560">
          <cell r="B60560">
            <v>2203775207</v>
          </cell>
        </row>
        <row r="60561">
          <cell r="B60561">
            <v>7294649486</v>
          </cell>
        </row>
        <row r="60562">
          <cell r="B60562">
            <v>2203775214</v>
          </cell>
        </row>
        <row r="60563">
          <cell r="B60563">
            <v>7294651412</v>
          </cell>
        </row>
        <row r="60564">
          <cell r="B60564">
            <v>2203775218</v>
          </cell>
        </row>
        <row r="60565">
          <cell r="B60565">
            <v>4929072663</v>
          </cell>
        </row>
        <row r="60566">
          <cell r="B60566">
            <v>7294649752</v>
          </cell>
        </row>
        <row r="60567">
          <cell r="B60567">
            <v>2203775222</v>
          </cell>
        </row>
        <row r="60568">
          <cell r="B60568">
            <v>2203775224</v>
          </cell>
        </row>
        <row r="60569">
          <cell r="B60569">
            <v>2203775226</v>
          </cell>
        </row>
        <row r="60570">
          <cell r="B60570">
            <v>2203775228</v>
          </cell>
        </row>
        <row r="60571">
          <cell r="A60571" t="str">
            <v>兴业北街</v>
          </cell>
          <cell r="B60571">
            <v>6203289326</v>
          </cell>
        </row>
        <row r="60572">
          <cell r="B60572">
            <v>2203775230</v>
          </cell>
        </row>
        <row r="60573">
          <cell r="B60573">
            <v>2203775231</v>
          </cell>
        </row>
        <row r="60574">
          <cell r="B60574">
            <v>2203775234</v>
          </cell>
        </row>
        <row r="60575">
          <cell r="B60575">
            <v>2203775237</v>
          </cell>
        </row>
        <row r="60576">
          <cell r="B60576">
            <v>2203775240</v>
          </cell>
        </row>
        <row r="60577">
          <cell r="B60577">
            <v>2203775243</v>
          </cell>
        </row>
        <row r="60578">
          <cell r="B60578">
            <v>2203775245</v>
          </cell>
        </row>
        <row r="60579">
          <cell r="B60579">
            <v>2203775248</v>
          </cell>
        </row>
        <row r="60580">
          <cell r="B60580">
            <v>2203775253</v>
          </cell>
        </row>
        <row r="60581">
          <cell r="B60581">
            <v>2203775256</v>
          </cell>
        </row>
        <row r="60582">
          <cell r="B60582">
            <v>7363741761</v>
          </cell>
        </row>
        <row r="60583">
          <cell r="B60583">
            <v>2203775259</v>
          </cell>
        </row>
        <row r="60584">
          <cell r="B60584">
            <v>2203775262</v>
          </cell>
        </row>
        <row r="60585">
          <cell r="B60585">
            <v>7363741762</v>
          </cell>
        </row>
        <row r="60586">
          <cell r="B60586">
            <v>2203775265</v>
          </cell>
        </row>
        <row r="60587">
          <cell r="B60587">
            <v>2203775277</v>
          </cell>
        </row>
        <row r="60588">
          <cell r="B60588">
            <v>7363741763</v>
          </cell>
        </row>
        <row r="60589">
          <cell r="B60589">
            <v>2203775278</v>
          </cell>
        </row>
        <row r="60590">
          <cell r="B60590">
            <v>7363741759</v>
          </cell>
        </row>
        <row r="60591">
          <cell r="B60591">
            <v>7363741760</v>
          </cell>
        </row>
        <row r="60592">
          <cell r="B60592">
            <v>7363741764</v>
          </cell>
        </row>
        <row r="60593">
          <cell r="B60593">
            <v>7363741765</v>
          </cell>
        </row>
        <row r="60594">
          <cell r="B60594">
            <v>7363741766</v>
          </cell>
        </row>
        <row r="60595">
          <cell r="B60595">
            <v>7363741767</v>
          </cell>
        </row>
        <row r="60596">
          <cell r="B60596">
            <v>7363741768</v>
          </cell>
        </row>
        <row r="60597">
          <cell r="A60597" t="str">
            <v>石犀公园</v>
          </cell>
          <cell r="B60597">
            <v>6175256202</v>
          </cell>
        </row>
        <row r="60598">
          <cell r="B60598">
            <v>7363741769</v>
          </cell>
        </row>
        <row r="60599">
          <cell r="B60599">
            <v>7182314728</v>
          </cell>
        </row>
        <row r="60600">
          <cell r="A60600" t="str">
            <v>石犀公园</v>
          </cell>
          <cell r="B60600">
            <v>7089244003</v>
          </cell>
        </row>
        <row r="60601">
          <cell r="B60601">
            <v>7363741770</v>
          </cell>
        </row>
        <row r="60602">
          <cell r="B60602">
            <v>7363741771</v>
          </cell>
        </row>
        <row r="60603">
          <cell r="A60603" t="str">
            <v>成都北</v>
          </cell>
          <cell r="B60603">
            <v>2203786815</v>
          </cell>
        </row>
        <row r="60604">
          <cell r="B60604">
            <v>7363741772</v>
          </cell>
        </row>
        <row r="60605">
          <cell r="B60605">
            <v>7294649584</v>
          </cell>
        </row>
        <row r="60606">
          <cell r="B60606">
            <v>7294587883</v>
          </cell>
        </row>
        <row r="60607">
          <cell r="B60607">
            <v>7363741773</v>
          </cell>
        </row>
        <row r="60608">
          <cell r="B60608">
            <v>7363741774</v>
          </cell>
        </row>
        <row r="60609">
          <cell r="B60609">
            <v>6237842523</v>
          </cell>
        </row>
        <row r="60610">
          <cell r="B60610">
            <v>6162387281</v>
          </cell>
        </row>
        <row r="60611">
          <cell r="B60611">
            <v>7363741775</v>
          </cell>
        </row>
        <row r="60612">
          <cell r="B60612">
            <v>7603204233</v>
          </cell>
        </row>
        <row r="60613">
          <cell r="B60613">
            <v>7182314996</v>
          </cell>
        </row>
        <row r="60614">
          <cell r="B60614">
            <v>7603204232</v>
          </cell>
        </row>
        <row r="60615">
          <cell r="B60615">
            <v>7363741776</v>
          </cell>
        </row>
        <row r="60616">
          <cell r="B60616">
            <v>7294651540</v>
          </cell>
        </row>
        <row r="60617">
          <cell r="B60617">
            <v>7182314997</v>
          </cell>
        </row>
        <row r="60618">
          <cell r="B60618">
            <v>7603204231</v>
          </cell>
        </row>
        <row r="60619">
          <cell r="B60619">
            <v>7294649546</v>
          </cell>
        </row>
        <row r="60620">
          <cell r="B60620">
            <v>7363741777</v>
          </cell>
        </row>
        <row r="60621">
          <cell r="B60621">
            <v>7603204230</v>
          </cell>
        </row>
        <row r="60622">
          <cell r="B60622">
            <v>7603204229</v>
          </cell>
        </row>
        <row r="60623">
          <cell r="B60623">
            <v>6161012376</v>
          </cell>
        </row>
        <row r="60624">
          <cell r="B60624">
            <v>7363741778</v>
          </cell>
        </row>
        <row r="60625">
          <cell r="B60625">
            <v>6162388593</v>
          </cell>
        </row>
        <row r="60626">
          <cell r="B60626">
            <v>7363741779</v>
          </cell>
        </row>
        <row r="60627">
          <cell r="B60627">
            <v>6389943808</v>
          </cell>
        </row>
        <row r="60628">
          <cell r="B60628">
            <v>7363741780</v>
          </cell>
        </row>
        <row r="60629">
          <cell r="B60629">
            <v>6389943807</v>
          </cell>
        </row>
        <row r="60630">
          <cell r="B60630">
            <v>7182314999</v>
          </cell>
        </row>
        <row r="60631">
          <cell r="B60631">
            <v>7363741781</v>
          </cell>
        </row>
        <row r="60632">
          <cell r="B60632">
            <v>7182314998</v>
          </cell>
        </row>
        <row r="60633">
          <cell r="B60633">
            <v>7363741782</v>
          </cell>
        </row>
        <row r="60634">
          <cell r="B60634">
            <v>1092166579</v>
          </cell>
        </row>
        <row r="60635">
          <cell r="B60635">
            <v>7363741783</v>
          </cell>
        </row>
        <row r="60636">
          <cell r="B60636">
            <v>7363741784</v>
          </cell>
        </row>
        <row r="60637">
          <cell r="B60637">
            <v>7363741785</v>
          </cell>
        </row>
        <row r="60638">
          <cell r="B60638">
            <v>7182314729</v>
          </cell>
        </row>
        <row r="60639">
          <cell r="B60639">
            <v>7363741786</v>
          </cell>
        </row>
        <row r="60640">
          <cell r="B60640">
            <v>7363741787</v>
          </cell>
        </row>
        <row r="60641">
          <cell r="A60641" t="str">
            <v>交大犀浦校区</v>
          </cell>
          <cell r="B60641">
            <v>7093110874</v>
          </cell>
        </row>
        <row r="60642">
          <cell r="B60642">
            <v>7363741788</v>
          </cell>
        </row>
        <row r="60643">
          <cell r="B60643">
            <v>7363741789</v>
          </cell>
        </row>
        <row r="60644">
          <cell r="B60644">
            <v>7363741894</v>
          </cell>
        </row>
        <row r="60645">
          <cell r="B60645">
            <v>7196788538</v>
          </cell>
        </row>
        <row r="60646">
          <cell r="B60646">
            <v>7363741893</v>
          </cell>
        </row>
        <row r="60647">
          <cell r="B60647">
            <v>7093213817</v>
          </cell>
        </row>
        <row r="60648">
          <cell r="B60648">
            <v>7093213818</v>
          </cell>
        </row>
        <row r="60649">
          <cell r="A60649" t="str">
            <v>安庆西</v>
          </cell>
          <cell r="B60649">
            <v>2662698019</v>
          </cell>
        </row>
        <row r="60650">
          <cell r="B60650">
            <v>7093213815</v>
          </cell>
        </row>
        <row r="60651">
          <cell r="B60651">
            <v>7093213816</v>
          </cell>
        </row>
        <row r="60652">
          <cell r="B60652">
            <v>7363741895</v>
          </cell>
        </row>
        <row r="60653">
          <cell r="B60653">
            <v>7363741896</v>
          </cell>
        </row>
        <row r="60654">
          <cell r="B60654">
            <v>7196788537</v>
          </cell>
        </row>
        <row r="60655">
          <cell r="B60655">
            <v>7896077966</v>
          </cell>
        </row>
        <row r="60656">
          <cell r="B60656">
            <v>7603204235</v>
          </cell>
        </row>
        <row r="60657">
          <cell r="A60657" t="str">
            <v>安庆西</v>
          </cell>
          <cell r="B60657">
            <v>1642883459</v>
          </cell>
        </row>
        <row r="60658">
          <cell r="B60658">
            <v>7603204234</v>
          </cell>
        </row>
        <row r="60659">
          <cell r="A60659" t="str">
            <v>交大犀浦校区</v>
          </cell>
          <cell r="B60659">
            <v>7093213814</v>
          </cell>
        </row>
        <row r="60660">
          <cell r="B60660">
            <v>7182314730</v>
          </cell>
        </row>
        <row r="60661">
          <cell r="B60661">
            <v>7182315000</v>
          </cell>
        </row>
        <row r="60662">
          <cell r="B60662">
            <v>7182315001</v>
          </cell>
        </row>
        <row r="60663">
          <cell r="B60663">
            <v>7182314731</v>
          </cell>
        </row>
        <row r="60664">
          <cell r="B60664">
            <v>6410098222</v>
          </cell>
        </row>
        <row r="60665">
          <cell r="B60665">
            <v>6067924326</v>
          </cell>
        </row>
        <row r="60666">
          <cell r="B60666">
            <v>6410097720</v>
          </cell>
        </row>
        <row r="60667">
          <cell r="B60667">
            <v>6162388594</v>
          </cell>
        </row>
        <row r="60668">
          <cell r="B60668">
            <v>7294651436</v>
          </cell>
        </row>
        <row r="60669">
          <cell r="B60669">
            <v>7182314986</v>
          </cell>
        </row>
        <row r="60670">
          <cell r="B60670">
            <v>7294651727</v>
          </cell>
        </row>
        <row r="60671">
          <cell r="B60671">
            <v>7182314985</v>
          </cell>
        </row>
        <row r="60672">
          <cell r="B60672">
            <v>7182315003</v>
          </cell>
        </row>
        <row r="60673">
          <cell r="B60673">
            <v>7182315002</v>
          </cell>
        </row>
        <row r="60674">
          <cell r="B60674">
            <v>6161034785</v>
          </cell>
        </row>
        <row r="60675">
          <cell r="B60675">
            <v>6187808504</v>
          </cell>
        </row>
        <row r="60676">
          <cell r="B60676">
            <v>6161034786</v>
          </cell>
        </row>
        <row r="60677">
          <cell r="B60677">
            <v>6112626667</v>
          </cell>
        </row>
        <row r="60678">
          <cell r="B60678">
            <v>6162387266</v>
          </cell>
        </row>
        <row r="60679">
          <cell r="B60679">
            <v>7182314987</v>
          </cell>
        </row>
        <row r="60680">
          <cell r="B60680">
            <v>7182314988</v>
          </cell>
        </row>
        <row r="60681">
          <cell r="A60681" t="str">
            <v>植物园</v>
          </cell>
          <cell r="B60681">
            <v>6163719029</v>
          </cell>
        </row>
        <row r="60682">
          <cell r="B60682">
            <v>7182315020</v>
          </cell>
        </row>
        <row r="60683">
          <cell r="B60683">
            <v>6656596766</v>
          </cell>
        </row>
        <row r="60684">
          <cell r="B60684">
            <v>6161017861</v>
          </cell>
        </row>
        <row r="60685">
          <cell r="B60685">
            <v>7622418457</v>
          </cell>
        </row>
        <row r="60686">
          <cell r="B60686">
            <v>7090083357</v>
          </cell>
        </row>
        <row r="60687">
          <cell r="B60687">
            <v>6161017859</v>
          </cell>
        </row>
        <row r="60688">
          <cell r="B60688">
            <v>7790612752</v>
          </cell>
        </row>
        <row r="60689">
          <cell r="B60689">
            <v>5805646280</v>
          </cell>
        </row>
        <row r="60690">
          <cell r="B60690">
            <v>7622418455</v>
          </cell>
        </row>
        <row r="60691">
          <cell r="B60691">
            <v>5805646281</v>
          </cell>
        </row>
        <row r="60692">
          <cell r="B60692">
            <v>5292055475</v>
          </cell>
        </row>
        <row r="60693">
          <cell r="B60693">
            <v>6410098185</v>
          </cell>
        </row>
        <row r="60694">
          <cell r="B60694">
            <v>7066514289</v>
          </cell>
        </row>
        <row r="60695">
          <cell r="B60695">
            <v>6410098454</v>
          </cell>
        </row>
        <row r="60696">
          <cell r="B60696">
            <v>7066503179</v>
          </cell>
        </row>
        <row r="60697">
          <cell r="B60697">
            <v>7294652160</v>
          </cell>
        </row>
        <row r="60698">
          <cell r="B60698">
            <v>7066515413</v>
          </cell>
        </row>
        <row r="60699">
          <cell r="B60699">
            <v>7066514275</v>
          </cell>
        </row>
        <row r="60700">
          <cell r="B60700">
            <v>7294599463</v>
          </cell>
        </row>
        <row r="60701">
          <cell r="B60701">
            <v>7066511699</v>
          </cell>
        </row>
        <row r="60702">
          <cell r="B60702">
            <v>7066511176</v>
          </cell>
        </row>
        <row r="60703">
          <cell r="B60703">
            <v>7294650908</v>
          </cell>
        </row>
        <row r="60704">
          <cell r="B60704">
            <v>7294652354</v>
          </cell>
        </row>
        <row r="60705">
          <cell r="B60705">
            <v>7066511720</v>
          </cell>
        </row>
        <row r="60706">
          <cell r="B60706">
            <v>7066512877</v>
          </cell>
        </row>
        <row r="60707">
          <cell r="B60707">
            <v>7294650501</v>
          </cell>
        </row>
        <row r="60708">
          <cell r="B60708">
            <v>7066514053</v>
          </cell>
        </row>
        <row r="60709">
          <cell r="B60709">
            <v>7294649459</v>
          </cell>
        </row>
        <row r="60710">
          <cell r="B60710">
            <v>7066514504</v>
          </cell>
        </row>
        <row r="60711">
          <cell r="B60711">
            <v>7294650999</v>
          </cell>
        </row>
        <row r="60712">
          <cell r="B60712">
            <v>7066512716</v>
          </cell>
        </row>
        <row r="60713">
          <cell r="B60713">
            <v>7066511781</v>
          </cell>
        </row>
        <row r="60714">
          <cell r="B60714">
            <v>7294651717</v>
          </cell>
        </row>
        <row r="60715">
          <cell r="B60715">
            <v>7294652386</v>
          </cell>
        </row>
        <row r="60716">
          <cell r="B60716">
            <v>7294651193</v>
          </cell>
        </row>
        <row r="60717">
          <cell r="B60717">
            <v>7294650271</v>
          </cell>
        </row>
        <row r="60718">
          <cell r="B60718">
            <v>7294651186</v>
          </cell>
        </row>
        <row r="60719">
          <cell r="B60719">
            <v>7294651519</v>
          </cell>
        </row>
        <row r="60720">
          <cell r="B60720">
            <v>7294568162</v>
          </cell>
        </row>
        <row r="60721">
          <cell r="B60721">
            <v>7294651592</v>
          </cell>
        </row>
        <row r="60722">
          <cell r="B60722">
            <v>7294650124</v>
          </cell>
        </row>
        <row r="60723">
          <cell r="B60723">
            <v>7294651015</v>
          </cell>
        </row>
        <row r="60724">
          <cell r="B60724">
            <v>7294649777</v>
          </cell>
        </row>
        <row r="60725">
          <cell r="B60725">
            <v>7294649552</v>
          </cell>
        </row>
        <row r="60726">
          <cell r="B60726">
            <v>7294651419</v>
          </cell>
        </row>
        <row r="60727">
          <cell r="B60727">
            <v>7294650205</v>
          </cell>
        </row>
        <row r="60728">
          <cell r="B60728">
            <v>7294649702</v>
          </cell>
        </row>
        <row r="60729">
          <cell r="B60729">
            <v>7294649763</v>
          </cell>
        </row>
        <row r="60730">
          <cell r="B60730">
            <v>7294650427</v>
          </cell>
        </row>
        <row r="60731">
          <cell r="B60731">
            <v>7294650854</v>
          </cell>
        </row>
        <row r="60732">
          <cell r="B60732">
            <v>2203775287</v>
          </cell>
        </row>
        <row r="60733">
          <cell r="B60733">
            <v>7294650217</v>
          </cell>
        </row>
        <row r="60734">
          <cell r="B60734">
            <v>2203775290</v>
          </cell>
        </row>
        <row r="60735">
          <cell r="A60735" t="str">
            <v>安埠</v>
          </cell>
          <cell r="B60735">
            <v>6161012372</v>
          </cell>
        </row>
        <row r="60736">
          <cell r="B60736">
            <v>2203775296</v>
          </cell>
        </row>
        <row r="60737">
          <cell r="B60737">
            <v>7294651813</v>
          </cell>
        </row>
        <row r="60738">
          <cell r="A60738" t="str">
            <v>安埠</v>
          </cell>
          <cell r="B60738">
            <v>6162387270</v>
          </cell>
        </row>
        <row r="60739">
          <cell r="B60739">
            <v>7294651961</v>
          </cell>
        </row>
        <row r="60740">
          <cell r="B60740">
            <v>7294650185</v>
          </cell>
        </row>
        <row r="60741">
          <cell r="B60741">
            <v>2203775302</v>
          </cell>
        </row>
        <row r="60742">
          <cell r="B60742">
            <v>7294650945</v>
          </cell>
        </row>
        <row r="60743">
          <cell r="B60743">
            <v>2203775304</v>
          </cell>
        </row>
        <row r="60744">
          <cell r="B60744">
            <v>7294652329</v>
          </cell>
        </row>
        <row r="60745">
          <cell r="B60745">
            <v>2203775307</v>
          </cell>
        </row>
        <row r="60746">
          <cell r="B60746">
            <v>7294652390</v>
          </cell>
        </row>
        <row r="60747">
          <cell r="B60747">
            <v>2203775310</v>
          </cell>
        </row>
        <row r="60748">
          <cell r="B60748">
            <v>7294650301</v>
          </cell>
        </row>
        <row r="60749">
          <cell r="B60749">
            <v>7294599453</v>
          </cell>
        </row>
        <row r="60750">
          <cell r="B60750">
            <v>2203775313</v>
          </cell>
        </row>
        <row r="60751">
          <cell r="B60751">
            <v>2203775317</v>
          </cell>
        </row>
        <row r="60752">
          <cell r="B60752">
            <v>7294649519</v>
          </cell>
        </row>
        <row r="60753">
          <cell r="B60753">
            <v>2203775320</v>
          </cell>
        </row>
        <row r="60754">
          <cell r="B60754">
            <v>2203775322</v>
          </cell>
        </row>
        <row r="60755">
          <cell r="B60755">
            <v>7182314734</v>
          </cell>
        </row>
        <row r="60756">
          <cell r="B60756">
            <v>2203775325</v>
          </cell>
        </row>
        <row r="60757">
          <cell r="B60757">
            <v>5805646294</v>
          </cell>
        </row>
        <row r="60758">
          <cell r="B60758">
            <v>2203775330</v>
          </cell>
        </row>
        <row r="60759">
          <cell r="B60759">
            <v>7182314733</v>
          </cell>
        </row>
        <row r="60760">
          <cell r="B60760">
            <v>7294652440</v>
          </cell>
        </row>
        <row r="60761">
          <cell r="B60761">
            <v>2203775333</v>
          </cell>
        </row>
        <row r="60762">
          <cell r="B60762">
            <v>7896077965</v>
          </cell>
        </row>
        <row r="60763">
          <cell r="B60763">
            <v>2203775337</v>
          </cell>
        </row>
        <row r="60764">
          <cell r="B60764">
            <v>7182314732</v>
          </cell>
        </row>
        <row r="60765">
          <cell r="B60765">
            <v>7294650151</v>
          </cell>
        </row>
        <row r="60766">
          <cell r="B60766">
            <v>5805646293</v>
          </cell>
        </row>
        <row r="60767">
          <cell r="B60767">
            <v>2203775359</v>
          </cell>
        </row>
        <row r="60768">
          <cell r="B60768">
            <v>6237842691</v>
          </cell>
        </row>
        <row r="60769">
          <cell r="B60769">
            <v>2203775364</v>
          </cell>
        </row>
        <row r="60770">
          <cell r="B60770">
            <v>7294651704</v>
          </cell>
        </row>
        <row r="60771">
          <cell r="B60771">
            <v>6162387273</v>
          </cell>
        </row>
        <row r="60772">
          <cell r="B60772">
            <v>2203775369</v>
          </cell>
        </row>
        <row r="60773">
          <cell r="B60773">
            <v>2203775374</v>
          </cell>
        </row>
        <row r="60774">
          <cell r="B60774">
            <v>2203775377</v>
          </cell>
        </row>
        <row r="60775">
          <cell r="B60775">
            <v>2203775381</v>
          </cell>
        </row>
        <row r="60776">
          <cell r="B60776">
            <v>2203775385</v>
          </cell>
        </row>
        <row r="60777">
          <cell r="B60777">
            <v>2203775388</v>
          </cell>
        </row>
        <row r="60778">
          <cell r="B60778">
            <v>2203775391</v>
          </cell>
        </row>
        <row r="60779">
          <cell r="B60779">
            <v>2203775394</v>
          </cell>
        </row>
        <row r="60780">
          <cell r="B60780">
            <v>2203775397</v>
          </cell>
        </row>
        <row r="60781">
          <cell r="A60781" t="str">
            <v>天源路</v>
          </cell>
          <cell r="B60781">
            <v>6161017952</v>
          </cell>
        </row>
        <row r="60782">
          <cell r="B60782">
            <v>2203775401</v>
          </cell>
        </row>
        <row r="60783">
          <cell r="B60783">
            <v>7294651196</v>
          </cell>
        </row>
        <row r="60784">
          <cell r="B60784">
            <v>7182315021</v>
          </cell>
        </row>
        <row r="60785">
          <cell r="B60785">
            <v>7294650211</v>
          </cell>
        </row>
        <row r="60786">
          <cell r="B60786">
            <v>7294649507</v>
          </cell>
        </row>
        <row r="60787">
          <cell r="B60787">
            <v>7182315022</v>
          </cell>
        </row>
        <row r="60788">
          <cell r="B60788">
            <v>7294651642</v>
          </cell>
        </row>
        <row r="60789">
          <cell r="B60789">
            <v>7294652223</v>
          </cell>
        </row>
        <row r="60790">
          <cell r="A60790" t="str">
            <v>道观音</v>
          </cell>
          <cell r="B60790">
            <v>8157055159</v>
          </cell>
        </row>
        <row r="60791">
          <cell r="B60791">
            <v>2203775409</v>
          </cell>
        </row>
        <row r="60792">
          <cell r="B60792">
            <v>7294649725</v>
          </cell>
        </row>
        <row r="60793">
          <cell r="B60793">
            <v>2203775413</v>
          </cell>
        </row>
        <row r="60794">
          <cell r="B60794">
            <v>2203775416</v>
          </cell>
        </row>
        <row r="60795">
          <cell r="B60795">
            <v>2203775420</v>
          </cell>
        </row>
        <row r="60796">
          <cell r="B60796">
            <v>7182315015</v>
          </cell>
        </row>
        <row r="60797">
          <cell r="B60797">
            <v>2203775423</v>
          </cell>
        </row>
        <row r="60798">
          <cell r="B60798">
            <v>7182315005</v>
          </cell>
        </row>
        <row r="60799">
          <cell r="B60799">
            <v>6112626666</v>
          </cell>
        </row>
        <row r="60800">
          <cell r="B60800">
            <v>7182315004</v>
          </cell>
        </row>
        <row r="60801">
          <cell r="B60801">
            <v>2203775427</v>
          </cell>
        </row>
        <row r="60802">
          <cell r="B60802">
            <v>2203775432</v>
          </cell>
        </row>
        <row r="60803">
          <cell r="B60803">
            <v>2203775454</v>
          </cell>
        </row>
        <row r="60804">
          <cell r="B60804">
            <v>5292055462</v>
          </cell>
        </row>
        <row r="60805">
          <cell r="B60805">
            <v>7182315014</v>
          </cell>
        </row>
        <row r="60806">
          <cell r="B60806">
            <v>6161017864</v>
          </cell>
        </row>
        <row r="60807">
          <cell r="B60807">
            <v>6187808507</v>
          </cell>
        </row>
        <row r="60808">
          <cell r="B60808">
            <v>6100198701</v>
          </cell>
        </row>
        <row r="60809">
          <cell r="B60809">
            <v>6187808508</v>
          </cell>
        </row>
        <row r="60810">
          <cell r="B60810">
            <v>6161017865</v>
          </cell>
        </row>
        <row r="60811">
          <cell r="B60811">
            <v>7294652034</v>
          </cell>
        </row>
        <row r="60812">
          <cell r="B60812">
            <v>7294651340</v>
          </cell>
        </row>
        <row r="60813">
          <cell r="B60813">
            <v>7294649450</v>
          </cell>
        </row>
        <row r="60814">
          <cell r="B60814">
            <v>7182315006</v>
          </cell>
        </row>
        <row r="60815">
          <cell r="B60815">
            <v>7294650845</v>
          </cell>
        </row>
        <row r="60816">
          <cell r="B60816">
            <v>7182315007</v>
          </cell>
        </row>
        <row r="60817">
          <cell r="B60817">
            <v>7294552476</v>
          </cell>
        </row>
        <row r="60818">
          <cell r="B60818">
            <v>7927107275</v>
          </cell>
        </row>
        <row r="60819">
          <cell r="B60819">
            <v>7927107274</v>
          </cell>
        </row>
        <row r="60820">
          <cell r="B60820">
            <v>7927107266</v>
          </cell>
        </row>
        <row r="60821">
          <cell r="B60821">
            <v>7363741875</v>
          </cell>
        </row>
        <row r="60822">
          <cell r="B60822">
            <v>7363741874</v>
          </cell>
        </row>
        <row r="60823">
          <cell r="B60823">
            <v>6161017800</v>
          </cell>
        </row>
        <row r="60824">
          <cell r="B60824">
            <v>7182314735</v>
          </cell>
        </row>
        <row r="60825">
          <cell r="B60825">
            <v>7927107265</v>
          </cell>
        </row>
        <row r="60826">
          <cell r="B60826">
            <v>7182314736</v>
          </cell>
        </row>
        <row r="60827">
          <cell r="B60827">
            <v>7182314737</v>
          </cell>
        </row>
        <row r="60828">
          <cell r="B60828">
            <v>7363741873</v>
          </cell>
        </row>
        <row r="60829">
          <cell r="B60829">
            <v>7066515221</v>
          </cell>
        </row>
        <row r="60830">
          <cell r="B60830">
            <v>7363741872</v>
          </cell>
        </row>
        <row r="60831">
          <cell r="B60831">
            <v>7182315012</v>
          </cell>
        </row>
        <row r="60832">
          <cell r="B60832">
            <v>7066515086</v>
          </cell>
        </row>
        <row r="60833">
          <cell r="B60833">
            <v>6161017791</v>
          </cell>
        </row>
        <row r="60834">
          <cell r="B60834">
            <v>7182314738</v>
          </cell>
        </row>
        <row r="60835">
          <cell r="B60835">
            <v>7066513491</v>
          </cell>
        </row>
        <row r="60836">
          <cell r="B60836">
            <v>7066512789</v>
          </cell>
        </row>
        <row r="60837">
          <cell r="A60837" t="str">
            <v>国宁</v>
          </cell>
          <cell r="B60837">
            <v>7093177009</v>
          </cell>
        </row>
        <row r="60838">
          <cell r="B60838">
            <v>7066513578</v>
          </cell>
        </row>
        <row r="60839">
          <cell r="B60839">
            <v>7182314739</v>
          </cell>
        </row>
        <row r="60840">
          <cell r="B60840">
            <v>7066513935</v>
          </cell>
        </row>
        <row r="60841">
          <cell r="A60841" t="str">
            <v>天源路</v>
          </cell>
          <cell r="B60841">
            <v>6161017954</v>
          </cell>
        </row>
        <row r="60842">
          <cell r="A60842" t="str">
            <v>国宁</v>
          </cell>
          <cell r="B60842">
            <v>7093250504</v>
          </cell>
        </row>
        <row r="60843">
          <cell r="B60843">
            <v>7182314740</v>
          </cell>
        </row>
        <row r="60844">
          <cell r="B60844">
            <v>7066512959</v>
          </cell>
        </row>
        <row r="60845">
          <cell r="B60845">
            <v>7182315013</v>
          </cell>
        </row>
        <row r="60846">
          <cell r="B60846">
            <v>7066515373</v>
          </cell>
        </row>
        <row r="60847">
          <cell r="B60847">
            <v>7066512901</v>
          </cell>
        </row>
        <row r="60848">
          <cell r="B60848">
            <v>7294650789</v>
          </cell>
        </row>
        <row r="60849">
          <cell r="B60849">
            <v>7896077974</v>
          </cell>
        </row>
        <row r="60850">
          <cell r="B60850">
            <v>7066512929</v>
          </cell>
        </row>
        <row r="60851">
          <cell r="B60851">
            <v>7896077984</v>
          </cell>
        </row>
        <row r="60852">
          <cell r="B60852">
            <v>7896077975</v>
          </cell>
        </row>
        <row r="60853">
          <cell r="B60853">
            <v>7066514670</v>
          </cell>
        </row>
        <row r="60854">
          <cell r="B60854">
            <v>7294649825</v>
          </cell>
        </row>
        <row r="60855">
          <cell r="B60855">
            <v>7182314741</v>
          </cell>
        </row>
        <row r="60856">
          <cell r="B60856">
            <v>7896077983</v>
          </cell>
        </row>
        <row r="60857">
          <cell r="B60857">
            <v>7066513661</v>
          </cell>
        </row>
        <row r="60858">
          <cell r="B60858">
            <v>7896077982</v>
          </cell>
        </row>
        <row r="60859">
          <cell r="B60859">
            <v>7066511723</v>
          </cell>
        </row>
        <row r="60860">
          <cell r="B60860">
            <v>7066512899</v>
          </cell>
        </row>
        <row r="60861">
          <cell r="B60861">
            <v>7896077980</v>
          </cell>
        </row>
        <row r="60862">
          <cell r="B60862">
            <v>7182314743</v>
          </cell>
        </row>
        <row r="60863">
          <cell r="B60863">
            <v>7896077981</v>
          </cell>
        </row>
        <row r="60864">
          <cell r="B60864">
            <v>7896077979</v>
          </cell>
        </row>
        <row r="60865">
          <cell r="B60865">
            <v>7182315023</v>
          </cell>
        </row>
        <row r="60866">
          <cell r="B60866">
            <v>7896077978</v>
          </cell>
        </row>
        <row r="60867">
          <cell r="B60867">
            <v>7182315024</v>
          </cell>
        </row>
        <row r="60868">
          <cell r="B60868">
            <v>7896077977</v>
          </cell>
        </row>
        <row r="60869">
          <cell r="B60869">
            <v>7896077976</v>
          </cell>
        </row>
        <row r="60870">
          <cell r="A60870" t="str">
            <v>犀方路</v>
          </cell>
          <cell r="B60870">
            <v>7093170783</v>
          </cell>
        </row>
        <row r="60871">
          <cell r="B60871">
            <v>7090254102</v>
          </cell>
        </row>
        <row r="60872">
          <cell r="B60872">
            <v>7090254103</v>
          </cell>
        </row>
        <row r="60873">
          <cell r="B60873">
            <v>7182315027</v>
          </cell>
        </row>
        <row r="60874">
          <cell r="B60874">
            <v>7182315028</v>
          </cell>
        </row>
        <row r="60875">
          <cell r="B60875">
            <v>7912609990</v>
          </cell>
        </row>
        <row r="60876">
          <cell r="B60876">
            <v>7912609989</v>
          </cell>
        </row>
        <row r="60877">
          <cell r="B60877">
            <v>7182314742</v>
          </cell>
        </row>
        <row r="60878">
          <cell r="B60878">
            <v>7093213819</v>
          </cell>
        </row>
        <row r="60879">
          <cell r="B60879">
            <v>7093213820</v>
          </cell>
        </row>
        <row r="60880">
          <cell r="B60880">
            <v>7093213821</v>
          </cell>
        </row>
        <row r="60881">
          <cell r="B60881">
            <v>7093213822</v>
          </cell>
        </row>
        <row r="60882">
          <cell r="B60882">
            <v>7294651219</v>
          </cell>
        </row>
        <row r="60883">
          <cell r="B60883">
            <v>7294651326</v>
          </cell>
        </row>
        <row r="60884">
          <cell r="B60884">
            <v>4917055767</v>
          </cell>
        </row>
        <row r="60885">
          <cell r="B60885">
            <v>7294649631</v>
          </cell>
        </row>
        <row r="60886">
          <cell r="B60886">
            <v>7294649617</v>
          </cell>
        </row>
        <row r="60887">
          <cell r="B60887">
            <v>7363741877</v>
          </cell>
        </row>
        <row r="60888">
          <cell r="B60888">
            <v>7093170784</v>
          </cell>
        </row>
        <row r="60889">
          <cell r="B60889">
            <v>4917055768</v>
          </cell>
        </row>
        <row r="60890">
          <cell r="B60890">
            <v>7294649401</v>
          </cell>
        </row>
        <row r="60891">
          <cell r="B60891">
            <v>7363741876</v>
          </cell>
        </row>
        <row r="60892">
          <cell r="B60892">
            <v>7294651449</v>
          </cell>
        </row>
        <row r="60893">
          <cell r="B60893">
            <v>8062657795</v>
          </cell>
        </row>
        <row r="60894">
          <cell r="B60894">
            <v>4917055766</v>
          </cell>
        </row>
        <row r="60895">
          <cell r="A60895" t="str">
            <v>犀方路</v>
          </cell>
          <cell r="B60895">
            <v>5805662170</v>
          </cell>
        </row>
        <row r="60896">
          <cell r="B60896">
            <v>4917055765</v>
          </cell>
        </row>
        <row r="60897">
          <cell r="B60897">
            <v>7294651948</v>
          </cell>
        </row>
        <row r="60898">
          <cell r="B60898">
            <v>7294651234</v>
          </cell>
        </row>
        <row r="60899">
          <cell r="B60899">
            <v>6112626665</v>
          </cell>
        </row>
        <row r="60900">
          <cell r="B60900">
            <v>7294650113</v>
          </cell>
        </row>
        <row r="60901">
          <cell r="B60901">
            <v>7182315030</v>
          </cell>
        </row>
        <row r="60902">
          <cell r="B60902">
            <v>7363741870</v>
          </cell>
        </row>
        <row r="60903">
          <cell r="B60903">
            <v>7294652259</v>
          </cell>
        </row>
        <row r="60904">
          <cell r="B60904">
            <v>7363741871</v>
          </cell>
        </row>
        <row r="60905">
          <cell r="B60905">
            <v>7182315029</v>
          </cell>
        </row>
        <row r="60906">
          <cell r="B60906">
            <v>4917055764</v>
          </cell>
        </row>
        <row r="60907">
          <cell r="B60907">
            <v>4917055763</v>
          </cell>
        </row>
        <row r="60908">
          <cell r="B60908">
            <v>7182314109</v>
          </cell>
        </row>
        <row r="60909">
          <cell r="B60909">
            <v>7363667253</v>
          </cell>
        </row>
        <row r="60910">
          <cell r="B60910">
            <v>4917055762</v>
          </cell>
        </row>
        <row r="60911">
          <cell r="B60911">
            <v>4917055759</v>
          </cell>
        </row>
        <row r="60912">
          <cell r="B60912">
            <v>4917055761</v>
          </cell>
        </row>
        <row r="60913">
          <cell r="B60913">
            <v>4917055760</v>
          </cell>
        </row>
        <row r="60914">
          <cell r="B60914">
            <v>7093250502</v>
          </cell>
        </row>
        <row r="60915">
          <cell r="B60915">
            <v>7294650470</v>
          </cell>
        </row>
        <row r="60916">
          <cell r="B60916">
            <v>7093250501</v>
          </cell>
        </row>
        <row r="60917">
          <cell r="B60917">
            <v>4917055758</v>
          </cell>
        </row>
        <row r="60918">
          <cell r="B60918">
            <v>7093250499</v>
          </cell>
        </row>
        <row r="60919">
          <cell r="B60919">
            <v>4917055757</v>
          </cell>
        </row>
        <row r="60920">
          <cell r="B60920">
            <v>4917055756</v>
          </cell>
        </row>
        <row r="60921">
          <cell r="B60921">
            <v>7093250500</v>
          </cell>
        </row>
        <row r="60922">
          <cell r="B60922">
            <v>4917055754</v>
          </cell>
        </row>
        <row r="60923">
          <cell r="B60923">
            <v>4917055755</v>
          </cell>
        </row>
        <row r="60924">
          <cell r="B60924">
            <v>7363741878</v>
          </cell>
        </row>
        <row r="60925">
          <cell r="B60925">
            <v>7363741879</v>
          </cell>
        </row>
        <row r="60926">
          <cell r="B60926">
            <v>4917055753</v>
          </cell>
        </row>
        <row r="60927">
          <cell r="B60927">
            <v>7363741880</v>
          </cell>
        </row>
        <row r="60928">
          <cell r="B60928">
            <v>6538105294</v>
          </cell>
        </row>
        <row r="60929">
          <cell r="B60929">
            <v>7363741881</v>
          </cell>
        </row>
        <row r="60930">
          <cell r="B60930">
            <v>6538105293</v>
          </cell>
        </row>
        <row r="60931">
          <cell r="B60931">
            <v>6538105292</v>
          </cell>
        </row>
        <row r="60932">
          <cell r="B60932">
            <v>6538105291</v>
          </cell>
        </row>
        <row r="60933">
          <cell r="B60933">
            <v>6538105290</v>
          </cell>
        </row>
        <row r="60934">
          <cell r="A60934" t="str">
            <v>红高路</v>
          </cell>
          <cell r="B60934">
            <v>6203289359</v>
          </cell>
        </row>
        <row r="60935">
          <cell r="B60935">
            <v>4917055751</v>
          </cell>
        </row>
        <row r="60936">
          <cell r="B60936">
            <v>4917055752</v>
          </cell>
        </row>
        <row r="60937">
          <cell r="B60937">
            <v>4917055750</v>
          </cell>
        </row>
        <row r="60938">
          <cell r="A60938" t="str">
            <v>天河机场</v>
          </cell>
          <cell r="B60938">
            <v>4054079315</v>
          </cell>
        </row>
        <row r="60939">
          <cell r="B60939">
            <v>4917055749</v>
          </cell>
        </row>
        <row r="60940">
          <cell r="A60940" t="str">
            <v>金华寺东路</v>
          </cell>
          <cell r="B60940">
            <v>6164096376</v>
          </cell>
        </row>
        <row r="60941">
          <cell r="A60941" t="str">
            <v>天河机场</v>
          </cell>
          <cell r="B60941">
            <v>8158370486</v>
          </cell>
        </row>
        <row r="60942">
          <cell r="A60942" t="str">
            <v>天河机场</v>
          </cell>
          <cell r="B60942">
            <v>3628718518</v>
          </cell>
        </row>
        <row r="60943">
          <cell r="B60943">
            <v>4917055748</v>
          </cell>
        </row>
        <row r="60944">
          <cell r="B60944">
            <v>7294652351</v>
          </cell>
        </row>
        <row r="60945">
          <cell r="B60945">
            <v>7294650080</v>
          </cell>
        </row>
        <row r="60946">
          <cell r="B60946">
            <v>7294650402</v>
          </cell>
        </row>
        <row r="60947">
          <cell r="B60947">
            <v>7294649390</v>
          </cell>
        </row>
        <row r="60948">
          <cell r="B60948">
            <v>7896077963</v>
          </cell>
        </row>
        <row r="60949">
          <cell r="B60949">
            <v>7294650489</v>
          </cell>
        </row>
        <row r="60950">
          <cell r="B60950">
            <v>7896077964</v>
          </cell>
        </row>
        <row r="60951">
          <cell r="B60951">
            <v>7294649483</v>
          </cell>
        </row>
        <row r="60952">
          <cell r="B60952">
            <v>7294650464</v>
          </cell>
        </row>
        <row r="60953">
          <cell r="B60953">
            <v>7294649679</v>
          </cell>
        </row>
        <row r="60954">
          <cell r="B60954">
            <v>7294651446</v>
          </cell>
        </row>
        <row r="60955">
          <cell r="B60955">
            <v>7294649496</v>
          </cell>
        </row>
        <row r="60956">
          <cell r="B60956">
            <v>7294652427</v>
          </cell>
        </row>
        <row r="60957">
          <cell r="B60957">
            <v>6538105295</v>
          </cell>
        </row>
        <row r="60958">
          <cell r="B60958">
            <v>6538105296</v>
          </cell>
        </row>
        <row r="60959">
          <cell r="B60959">
            <v>6538105297</v>
          </cell>
        </row>
        <row r="60960">
          <cell r="B60960">
            <v>7647129995</v>
          </cell>
        </row>
        <row r="60961">
          <cell r="B60961">
            <v>6538105298</v>
          </cell>
        </row>
        <row r="60962">
          <cell r="B60962">
            <v>6538105299</v>
          </cell>
        </row>
        <row r="60963">
          <cell r="B60963">
            <v>7093250505</v>
          </cell>
        </row>
        <row r="60964">
          <cell r="B60964">
            <v>7093250506</v>
          </cell>
        </row>
        <row r="60965">
          <cell r="B60965">
            <v>7927107262</v>
          </cell>
        </row>
        <row r="60966">
          <cell r="B60966">
            <v>7927107263</v>
          </cell>
        </row>
        <row r="60967">
          <cell r="B60967">
            <v>7647129996</v>
          </cell>
        </row>
        <row r="60968">
          <cell r="B60968">
            <v>7363741869</v>
          </cell>
        </row>
        <row r="60969">
          <cell r="B60969">
            <v>7363741868</v>
          </cell>
        </row>
        <row r="60970">
          <cell r="B60970">
            <v>7647129994</v>
          </cell>
        </row>
        <row r="60971">
          <cell r="A60971" t="str">
            <v>大丰</v>
          </cell>
          <cell r="B60971">
            <v>6175256197</v>
          </cell>
        </row>
        <row r="60972">
          <cell r="B60972">
            <v>7182314110</v>
          </cell>
        </row>
        <row r="60973">
          <cell r="A60973" t="str">
            <v>九道堰</v>
          </cell>
          <cell r="B60973">
            <v>7647129992</v>
          </cell>
        </row>
        <row r="60974">
          <cell r="A60974" t="str">
            <v>杜家碾</v>
          </cell>
          <cell r="B60974">
            <v>7089244000</v>
          </cell>
        </row>
        <row r="60975">
          <cell r="A60975" t="str">
            <v>杜家碾</v>
          </cell>
          <cell r="B60975">
            <v>6015691124</v>
          </cell>
        </row>
        <row r="60976">
          <cell r="A60976" t="str">
            <v>九道堰</v>
          </cell>
          <cell r="B60976">
            <v>7089243999</v>
          </cell>
        </row>
        <row r="60977">
          <cell r="A60977" t="str">
            <v>九道堰</v>
          </cell>
          <cell r="B60977">
            <v>6175256196</v>
          </cell>
        </row>
        <row r="60978">
          <cell r="A60978" t="str">
            <v>大丰</v>
          </cell>
          <cell r="B60978">
            <v>7089244002</v>
          </cell>
        </row>
        <row r="60979">
          <cell r="B60979">
            <v>7182314744</v>
          </cell>
        </row>
        <row r="60980">
          <cell r="B60980">
            <v>7182314745</v>
          </cell>
        </row>
        <row r="60981">
          <cell r="B60981">
            <v>7182314746</v>
          </cell>
        </row>
        <row r="60982">
          <cell r="B60982">
            <v>7182315031</v>
          </cell>
        </row>
        <row r="60983">
          <cell r="B60983">
            <v>7182315032</v>
          </cell>
        </row>
        <row r="60984">
          <cell r="B60984">
            <v>7182314747</v>
          </cell>
        </row>
        <row r="60985">
          <cell r="B60985">
            <v>7182315034</v>
          </cell>
        </row>
        <row r="60986">
          <cell r="B60986">
            <v>7182315033</v>
          </cell>
        </row>
        <row r="60987">
          <cell r="A60987" t="str">
            <v>红光镇</v>
          </cell>
          <cell r="B60987">
            <v>6696440517</v>
          </cell>
        </row>
        <row r="60988">
          <cell r="B60988">
            <v>7647129993</v>
          </cell>
        </row>
        <row r="60989">
          <cell r="B60989">
            <v>7182315035</v>
          </cell>
        </row>
        <row r="60990">
          <cell r="A60990" t="str">
            <v>红光镇</v>
          </cell>
          <cell r="B60990">
            <v>6696440516</v>
          </cell>
        </row>
        <row r="60991">
          <cell r="B60991">
            <v>7182315036</v>
          </cell>
        </row>
        <row r="60992">
          <cell r="B60992">
            <v>7182314748</v>
          </cell>
        </row>
        <row r="60993">
          <cell r="B60993">
            <v>7182314749</v>
          </cell>
        </row>
        <row r="60994">
          <cell r="B60994">
            <v>7647129997</v>
          </cell>
        </row>
        <row r="60995">
          <cell r="B60995">
            <v>7647129998</v>
          </cell>
        </row>
        <row r="60996">
          <cell r="B60996">
            <v>7182314750</v>
          </cell>
        </row>
        <row r="60997">
          <cell r="B60997">
            <v>6112626664</v>
          </cell>
        </row>
        <row r="60998">
          <cell r="B60998">
            <v>7182314751</v>
          </cell>
        </row>
        <row r="60999">
          <cell r="B60999">
            <v>7182314752</v>
          </cell>
        </row>
        <row r="61000">
          <cell r="B61000">
            <v>7182314753</v>
          </cell>
        </row>
        <row r="61001">
          <cell r="B61001">
            <v>7182314754</v>
          </cell>
        </row>
        <row r="61002">
          <cell r="B61002">
            <v>7694370656</v>
          </cell>
        </row>
        <row r="61003">
          <cell r="B61003">
            <v>7066512840</v>
          </cell>
        </row>
        <row r="61004">
          <cell r="B61004">
            <v>7896095385</v>
          </cell>
        </row>
        <row r="61005">
          <cell r="B61005">
            <v>7066512958</v>
          </cell>
        </row>
        <row r="61006">
          <cell r="B61006">
            <v>7066513705</v>
          </cell>
        </row>
        <row r="61007">
          <cell r="B61007">
            <v>7066513680</v>
          </cell>
        </row>
        <row r="61008">
          <cell r="B61008">
            <v>7066514713</v>
          </cell>
        </row>
        <row r="61009">
          <cell r="B61009">
            <v>7066513036</v>
          </cell>
        </row>
        <row r="61010">
          <cell r="B61010">
            <v>7182315011</v>
          </cell>
        </row>
        <row r="61011">
          <cell r="B61011">
            <v>7066515375</v>
          </cell>
        </row>
        <row r="61012">
          <cell r="B61012">
            <v>7066512868</v>
          </cell>
        </row>
        <row r="61013">
          <cell r="B61013">
            <v>7066507964</v>
          </cell>
        </row>
        <row r="61014">
          <cell r="B61014">
            <v>6161017797</v>
          </cell>
        </row>
        <row r="61015">
          <cell r="B61015">
            <v>7182315009</v>
          </cell>
        </row>
        <row r="61016">
          <cell r="B61016">
            <v>7066514194</v>
          </cell>
        </row>
        <row r="61017">
          <cell r="B61017">
            <v>6161017807</v>
          </cell>
        </row>
        <row r="61018">
          <cell r="B61018">
            <v>7066514890</v>
          </cell>
        </row>
        <row r="61019">
          <cell r="B61019">
            <v>7066514204</v>
          </cell>
        </row>
        <row r="61020">
          <cell r="B61020">
            <v>5805646287</v>
          </cell>
        </row>
        <row r="61021">
          <cell r="B61021">
            <v>7182315008</v>
          </cell>
        </row>
        <row r="61022">
          <cell r="B61022">
            <v>7622418444</v>
          </cell>
        </row>
        <row r="61023">
          <cell r="B61023">
            <v>5292055469</v>
          </cell>
        </row>
        <row r="61024">
          <cell r="B61024">
            <v>7182315048</v>
          </cell>
        </row>
        <row r="61025">
          <cell r="B61025">
            <v>7928470476</v>
          </cell>
        </row>
        <row r="61026">
          <cell r="B61026">
            <v>7182315050</v>
          </cell>
        </row>
        <row r="61027">
          <cell r="B61027">
            <v>7928470475</v>
          </cell>
        </row>
        <row r="61028">
          <cell r="B61028">
            <v>7182315052</v>
          </cell>
        </row>
        <row r="61029">
          <cell r="B61029">
            <v>6162388655</v>
          </cell>
        </row>
        <row r="61030">
          <cell r="B61030">
            <v>7066514276</v>
          </cell>
        </row>
        <row r="61031">
          <cell r="B61031">
            <v>6162388657</v>
          </cell>
        </row>
        <row r="61032">
          <cell r="B61032">
            <v>7090127587</v>
          </cell>
        </row>
        <row r="61033">
          <cell r="B61033">
            <v>7294652222</v>
          </cell>
        </row>
        <row r="61034">
          <cell r="B61034">
            <v>7294651668</v>
          </cell>
        </row>
        <row r="61035">
          <cell r="B61035">
            <v>7294599442</v>
          </cell>
        </row>
        <row r="61036">
          <cell r="B61036">
            <v>7294650404</v>
          </cell>
        </row>
        <row r="61037">
          <cell r="B61037">
            <v>7294651874</v>
          </cell>
        </row>
        <row r="61038">
          <cell r="B61038">
            <v>7294652248</v>
          </cell>
        </row>
        <row r="61039">
          <cell r="B61039">
            <v>7294652081</v>
          </cell>
        </row>
        <row r="61040">
          <cell r="B61040">
            <v>7294652212</v>
          </cell>
        </row>
        <row r="61041">
          <cell r="B61041">
            <v>7294651534</v>
          </cell>
        </row>
        <row r="61042">
          <cell r="B61042">
            <v>7294552477</v>
          </cell>
        </row>
        <row r="61043">
          <cell r="B61043">
            <v>7294649400</v>
          </cell>
        </row>
        <row r="61044">
          <cell r="B61044">
            <v>7294651352</v>
          </cell>
        </row>
        <row r="61045">
          <cell r="B61045">
            <v>7294649470</v>
          </cell>
        </row>
        <row r="61046">
          <cell r="B61046">
            <v>7294587865</v>
          </cell>
        </row>
        <row r="61047">
          <cell r="B61047">
            <v>7294651422</v>
          </cell>
        </row>
        <row r="61048">
          <cell r="B61048">
            <v>7294652453</v>
          </cell>
        </row>
        <row r="61049">
          <cell r="B61049">
            <v>7182314111</v>
          </cell>
        </row>
        <row r="61050">
          <cell r="B61050">
            <v>7294651291</v>
          </cell>
        </row>
        <row r="61051">
          <cell r="B61051">
            <v>7294651480</v>
          </cell>
        </row>
        <row r="61052">
          <cell r="B61052">
            <v>7294650951</v>
          </cell>
        </row>
        <row r="61053">
          <cell r="B61053">
            <v>7294568184</v>
          </cell>
        </row>
        <row r="61054">
          <cell r="B61054">
            <v>7294651492</v>
          </cell>
        </row>
        <row r="61055">
          <cell r="B61055">
            <v>7294652379</v>
          </cell>
        </row>
        <row r="61056">
          <cell r="B61056">
            <v>7294652189</v>
          </cell>
        </row>
        <row r="61057">
          <cell r="B61057">
            <v>7294652464</v>
          </cell>
        </row>
        <row r="61058">
          <cell r="A61058" t="str">
            <v>红旗大道</v>
          </cell>
          <cell r="B61058">
            <v>6161018194</v>
          </cell>
        </row>
        <row r="61059">
          <cell r="B61059">
            <v>7294652441</v>
          </cell>
        </row>
        <row r="61060">
          <cell r="B61060">
            <v>7294651088</v>
          </cell>
        </row>
        <row r="61061">
          <cell r="B61061">
            <v>7182315054</v>
          </cell>
        </row>
        <row r="61062">
          <cell r="B61062">
            <v>7182315053</v>
          </cell>
        </row>
        <row r="61063">
          <cell r="B61063">
            <v>7090156324</v>
          </cell>
        </row>
        <row r="61064">
          <cell r="B61064">
            <v>7090156315</v>
          </cell>
        </row>
        <row r="61065">
          <cell r="B61065">
            <v>7066514148</v>
          </cell>
        </row>
        <row r="61066">
          <cell r="A61066" t="str">
            <v>五桥</v>
          </cell>
          <cell r="B61066">
            <v>3499350275</v>
          </cell>
        </row>
        <row r="61067">
          <cell r="B61067">
            <v>7066513393</v>
          </cell>
        </row>
        <row r="61068">
          <cell r="B61068">
            <v>7182315058</v>
          </cell>
        </row>
        <row r="61069">
          <cell r="B61069">
            <v>7066513895</v>
          </cell>
        </row>
        <row r="61070">
          <cell r="B61070">
            <v>7182315057</v>
          </cell>
        </row>
        <row r="61071">
          <cell r="B61071">
            <v>7066514134</v>
          </cell>
        </row>
        <row r="61072">
          <cell r="B61072">
            <v>7066513915</v>
          </cell>
        </row>
        <row r="61073">
          <cell r="B61073">
            <v>7182314112</v>
          </cell>
        </row>
        <row r="61074">
          <cell r="B61074">
            <v>7066513080</v>
          </cell>
        </row>
        <row r="61075">
          <cell r="B61075">
            <v>7294651383</v>
          </cell>
        </row>
        <row r="61076">
          <cell r="B61076">
            <v>7066513505</v>
          </cell>
        </row>
        <row r="61077">
          <cell r="B61077">
            <v>7066514860</v>
          </cell>
        </row>
        <row r="61078">
          <cell r="B61078">
            <v>7066511688</v>
          </cell>
        </row>
        <row r="61079">
          <cell r="B61079">
            <v>7294652330</v>
          </cell>
        </row>
        <row r="61080">
          <cell r="B61080">
            <v>7294650246</v>
          </cell>
        </row>
        <row r="61081">
          <cell r="B61081">
            <v>7066511731</v>
          </cell>
        </row>
        <row r="61082">
          <cell r="B61082">
            <v>7066513827</v>
          </cell>
        </row>
        <row r="61083">
          <cell r="B61083">
            <v>7066515179</v>
          </cell>
        </row>
        <row r="61084">
          <cell r="B61084">
            <v>7066513847</v>
          </cell>
        </row>
        <row r="61085">
          <cell r="A61085" t="str">
            <v>红旗大道</v>
          </cell>
          <cell r="B61085">
            <v>6161018196</v>
          </cell>
        </row>
        <row r="61086">
          <cell r="B61086">
            <v>7066514935</v>
          </cell>
        </row>
        <row r="61087">
          <cell r="B61087">
            <v>7066512737</v>
          </cell>
        </row>
        <row r="61088">
          <cell r="B61088">
            <v>7066513483</v>
          </cell>
        </row>
        <row r="61089">
          <cell r="B61089">
            <v>7363667235</v>
          </cell>
        </row>
        <row r="61090">
          <cell r="B61090">
            <v>7066514027</v>
          </cell>
        </row>
        <row r="61091">
          <cell r="B61091">
            <v>7697687050</v>
          </cell>
        </row>
        <row r="61092">
          <cell r="A61092" t="str">
            <v>大田</v>
          </cell>
          <cell r="B61092">
            <v>7093177077</v>
          </cell>
        </row>
        <row r="61093">
          <cell r="B61093">
            <v>7697687049</v>
          </cell>
        </row>
        <row r="61094">
          <cell r="A61094" t="str">
            <v>大田</v>
          </cell>
          <cell r="B61094">
            <v>7093250509</v>
          </cell>
        </row>
        <row r="61095">
          <cell r="B61095">
            <v>7363667236</v>
          </cell>
        </row>
        <row r="61096">
          <cell r="A61096" t="str">
            <v>德富大道</v>
          </cell>
          <cell r="B61096">
            <v>6161017958</v>
          </cell>
        </row>
        <row r="61097">
          <cell r="B61097">
            <v>6112626663</v>
          </cell>
        </row>
        <row r="61098">
          <cell r="B61098">
            <v>7363667237</v>
          </cell>
        </row>
        <row r="61099">
          <cell r="B61099">
            <v>7363667234</v>
          </cell>
        </row>
        <row r="61100">
          <cell r="B61100">
            <v>7363741865</v>
          </cell>
        </row>
        <row r="61101">
          <cell r="B61101">
            <v>7363667233</v>
          </cell>
        </row>
        <row r="61102">
          <cell r="B61102">
            <v>7182315059</v>
          </cell>
        </row>
        <row r="61103">
          <cell r="B61103">
            <v>7363741864</v>
          </cell>
        </row>
        <row r="61104">
          <cell r="B61104">
            <v>7182315060</v>
          </cell>
        </row>
        <row r="61105">
          <cell r="A61105" t="str">
            <v>德富大道</v>
          </cell>
          <cell r="B61105">
            <v>6161017956</v>
          </cell>
        </row>
        <row r="61106">
          <cell r="B61106">
            <v>7363667232</v>
          </cell>
        </row>
        <row r="61107">
          <cell r="B61107">
            <v>7182315044</v>
          </cell>
        </row>
        <row r="61108">
          <cell r="B61108">
            <v>7090156323</v>
          </cell>
        </row>
        <row r="61109">
          <cell r="B61109">
            <v>7182315043</v>
          </cell>
        </row>
        <row r="61110">
          <cell r="B61110">
            <v>7294652326</v>
          </cell>
        </row>
        <row r="61111">
          <cell r="B61111">
            <v>6161018192</v>
          </cell>
        </row>
        <row r="61112">
          <cell r="B61112">
            <v>7294651679</v>
          </cell>
        </row>
        <row r="61113">
          <cell r="B61113">
            <v>7294650210</v>
          </cell>
        </row>
        <row r="61114">
          <cell r="B61114">
            <v>7363667238</v>
          </cell>
        </row>
        <row r="61115">
          <cell r="B61115">
            <v>7294652415</v>
          </cell>
        </row>
        <row r="61116">
          <cell r="B61116">
            <v>7294651653</v>
          </cell>
        </row>
        <row r="61117">
          <cell r="B61117">
            <v>7363667239</v>
          </cell>
        </row>
        <row r="61118">
          <cell r="B61118">
            <v>7182315037</v>
          </cell>
        </row>
        <row r="61119">
          <cell r="B61119">
            <v>7182315041</v>
          </cell>
        </row>
        <row r="61120">
          <cell r="B61120">
            <v>7294651533</v>
          </cell>
        </row>
        <row r="61121">
          <cell r="B61121">
            <v>7182315063</v>
          </cell>
        </row>
        <row r="61122">
          <cell r="B61122">
            <v>7090083382</v>
          </cell>
        </row>
        <row r="61123">
          <cell r="B61123">
            <v>7294651962</v>
          </cell>
        </row>
        <row r="61124">
          <cell r="B61124">
            <v>7182315038</v>
          </cell>
        </row>
        <row r="61125">
          <cell r="B61125">
            <v>7182315064</v>
          </cell>
        </row>
        <row r="61126">
          <cell r="B61126">
            <v>7294587862</v>
          </cell>
        </row>
        <row r="61127">
          <cell r="B61127">
            <v>7928470467</v>
          </cell>
        </row>
        <row r="61128">
          <cell r="B61128">
            <v>7182315042</v>
          </cell>
        </row>
        <row r="61129">
          <cell r="A61129" t="str">
            <v>水东</v>
          </cell>
          <cell r="B61129">
            <v>1954809123</v>
          </cell>
        </row>
        <row r="61130">
          <cell r="B61130">
            <v>7294652367</v>
          </cell>
        </row>
        <row r="61131">
          <cell r="B61131">
            <v>7294650475</v>
          </cell>
        </row>
        <row r="61132">
          <cell r="B61132">
            <v>7294652100</v>
          </cell>
        </row>
        <row r="61133">
          <cell r="B61133">
            <v>7294651005</v>
          </cell>
        </row>
        <row r="61134">
          <cell r="B61134">
            <v>7294650220</v>
          </cell>
        </row>
        <row r="61135">
          <cell r="B61135">
            <v>7363667242</v>
          </cell>
        </row>
        <row r="61136">
          <cell r="B61136">
            <v>7363667241</v>
          </cell>
        </row>
        <row r="61137">
          <cell r="B61137">
            <v>7363667240</v>
          </cell>
        </row>
        <row r="61138">
          <cell r="B61138">
            <v>4926547476</v>
          </cell>
        </row>
        <row r="61139">
          <cell r="B61139">
            <v>7294652187</v>
          </cell>
        </row>
        <row r="61140">
          <cell r="B61140">
            <v>7294651208</v>
          </cell>
        </row>
        <row r="61141">
          <cell r="B61141">
            <v>7294649811</v>
          </cell>
        </row>
        <row r="61142">
          <cell r="B61142">
            <v>7294651221</v>
          </cell>
        </row>
        <row r="61143">
          <cell r="B61143">
            <v>7294599457</v>
          </cell>
        </row>
        <row r="61144">
          <cell r="B61144">
            <v>7294587876</v>
          </cell>
        </row>
        <row r="61145">
          <cell r="B61145">
            <v>7294649654</v>
          </cell>
        </row>
        <row r="61146">
          <cell r="B61146">
            <v>4926547662</v>
          </cell>
        </row>
        <row r="61147">
          <cell r="B61147">
            <v>4926547656</v>
          </cell>
        </row>
        <row r="61148">
          <cell r="B61148">
            <v>4926547651</v>
          </cell>
        </row>
        <row r="61149">
          <cell r="B61149">
            <v>7694370675</v>
          </cell>
        </row>
        <row r="61150">
          <cell r="B61150">
            <v>4926547685</v>
          </cell>
        </row>
        <row r="61151">
          <cell r="B61151">
            <v>4926547679</v>
          </cell>
        </row>
        <row r="61152">
          <cell r="B61152">
            <v>7363667243</v>
          </cell>
        </row>
        <row r="61153">
          <cell r="B61153">
            <v>7294652142</v>
          </cell>
        </row>
        <row r="61154">
          <cell r="B61154">
            <v>4926547672</v>
          </cell>
        </row>
        <row r="61155">
          <cell r="B61155">
            <v>7363667244</v>
          </cell>
        </row>
        <row r="61156">
          <cell r="A61156" t="str">
            <v>幸福桥</v>
          </cell>
          <cell r="B61156">
            <v>7647129962</v>
          </cell>
        </row>
        <row r="61157">
          <cell r="B61157">
            <v>7294652200</v>
          </cell>
        </row>
        <row r="61158">
          <cell r="A61158" t="str">
            <v>幸福桥</v>
          </cell>
          <cell r="B61158">
            <v>6015691109</v>
          </cell>
        </row>
        <row r="61159">
          <cell r="B61159">
            <v>7294651389</v>
          </cell>
        </row>
        <row r="61160">
          <cell r="B61160">
            <v>7294651127</v>
          </cell>
        </row>
        <row r="61161">
          <cell r="B61161">
            <v>7363667245</v>
          </cell>
        </row>
        <row r="61162">
          <cell r="B61162">
            <v>7294650086</v>
          </cell>
        </row>
        <row r="61163">
          <cell r="B61163">
            <v>7363667246</v>
          </cell>
        </row>
        <row r="61164">
          <cell r="B61164">
            <v>7294650089</v>
          </cell>
        </row>
        <row r="61165">
          <cell r="B61165">
            <v>7363667247</v>
          </cell>
        </row>
        <row r="61166">
          <cell r="B61166">
            <v>4926547700</v>
          </cell>
        </row>
        <row r="61167">
          <cell r="B61167">
            <v>7294651812</v>
          </cell>
        </row>
        <row r="61168">
          <cell r="B61168">
            <v>7294651388</v>
          </cell>
        </row>
        <row r="61169">
          <cell r="B61169">
            <v>7294649557</v>
          </cell>
        </row>
        <row r="61170">
          <cell r="B61170">
            <v>7294568152</v>
          </cell>
        </row>
        <row r="61171">
          <cell r="B61171">
            <v>7363667248</v>
          </cell>
        </row>
        <row r="61172">
          <cell r="B61172">
            <v>4926547704</v>
          </cell>
        </row>
        <row r="61173">
          <cell r="B61173">
            <v>7294652164</v>
          </cell>
        </row>
        <row r="61174">
          <cell r="B61174">
            <v>7363667249</v>
          </cell>
        </row>
        <row r="61175">
          <cell r="B61175">
            <v>4926547710</v>
          </cell>
        </row>
        <row r="61176">
          <cell r="B61176">
            <v>7294651139</v>
          </cell>
        </row>
        <row r="61177">
          <cell r="B61177">
            <v>7294650280</v>
          </cell>
        </row>
        <row r="61178">
          <cell r="B61178">
            <v>7294650123</v>
          </cell>
        </row>
        <row r="61179">
          <cell r="B61179">
            <v>7363667250</v>
          </cell>
        </row>
        <row r="61180">
          <cell r="B61180">
            <v>7294652426</v>
          </cell>
        </row>
        <row r="61181">
          <cell r="B61181">
            <v>7363667251</v>
          </cell>
        </row>
        <row r="61182">
          <cell r="B61182">
            <v>7697687051</v>
          </cell>
        </row>
        <row r="61183">
          <cell r="B61183">
            <v>7363741882</v>
          </cell>
        </row>
        <row r="61184">
          <cell r="B61184">
            <v>7363667252</v>
          </cell>
        </row>
        <row r="61185">
          <cell r="B61185">
            <v>7363741863</v>
          </cell>
        </row>
        <row r="61186">
          <cell r="B61186">
            <v>7363741862</v>
          </cell>
        </row>
        <row r="61187">
          <cell r="A61187" t="str">
            <v>尚锦路</v>
          </cell>
          <cell r="B61187">
            <v>6596545167</v>
          </cell>
        </row>
        <row r="61188">
          <cell r="B61188">
            <v>4917055744</v>
          </cell>
        </row>
        <row r="61189">
          <cell r="A61189" t="str">
            <v>红展东路</v>
          </cell>
          <cell r="B61189">
            <v>6161018198</v>
          </cell>
        </row>
        <row r="61190">
          <cell r="B61190">
            <v>7363746014</v>
          </cell>
        </row>
        <row r="61191">
          <cell r="B61191">
            <v>4917055746</v>
          </cell>
        </row>
        <row r="61192">
          <cell r="B61192">
            <v>4917055745</v>
          </cell>
        </row>
        <row r="61193">
          <cell r="B61193">
            <v>7182315066</v>
          </cell>
        </row>
        <row r="61194">
          <cell r="B61194">
            <v>4917055743</v>
          </cell>
        </row>
        <row r="61195">
          <cell r="B61195">
            <v>7182315065</v>
          </cell>
        </row>
        <row r="61196">
          <cell r="B61196">
            <v>4917055742</v>
          </cell>
        </row>
        <row r="61197">
          <cell r="B61197">
            <v>7294599468</v>
          </cell>
        </row>
        <row r="61198">
          <cell r="B61198">
            <v>4917055741</v>
          </cell>
        </row>
        <row r="61199">
          <cell r="B61199">
            <v>4917055739</v>
          </cell>
        </row>
        <row r="61200">
          <cell r="B61200">
            <v>4917055740</v>
          </cell>
        </row>
        <row r="61201">
          <cell r="B61201">
            <v>1835877375</v>
          </cell>
        </row>
        <row r="61202">
          <cell r="B61202">
            <v>530675779</v>
          </cell>
        </row>
        <row r="61203">
          <cell r="B61203">
            <v>7928486401</v>
          </cell>
        </row>
        <row r="61204">
          <cell r="B61204">
            <v>7928486402</v>
          </cell>
        </row>
        <row r="61205">
          <cell r="B61205">
            <v>4010857472</v>
          </cell>
        </row>
        <row r="61206">
          <cell r="B61206">
            <v>4917055736</v>
          </cell>
        </row>
        <row r="61207">
          <cell r="B61207">
            <v>4917055738</v>
          </cell>
        </row>
        <row r="61208">
          <cell r="B61208">
            <v>4917055735</v>
          </cell>
        </row>
        <row r="61209">
          <cell r="B61209">
            <v>4917055737</v>
          </cell>
        </row>
        <row r="61210">
          <cell r="B61210">
            <v>7928486390</v>
          </cell>
        </row>
        <row r="61211">
          <cell r="B61211">
            <v>7928486403</v>
          </cell>
        </row>
        <row r="61212">
          <cell r="B61212">
            <v>7182315072</v>
          </cell>
        </row>
        <row r="61213">
          <cell r="B61213">
            <v>7182315071</v>
          </cell>
        </row>
        <row r="61214">
          <cell r="B61214">
            <v>4917055734</v>
          </cell>
        </row>
        <row r="61215">
          <cell r="B61215">
            <v>4917055730</v>
          </cell>
        </row>
        <row r="61216">
          <cell r="B61216">
            <v>4917055733</v>
          </cell>
        </row>
        <row r="61217">
          <cell r="B61217">
            <v>4917055729</v>
          </cell>
        </row>
        <row r="61218">
          <cell r="B61218">
            <v>4917055731</v>
          </cell>
        </row>
        <row r="61219">
          <cell r="B61219">
            <v>4917055728</v>
          </cell>
        </row>
        <row r="61220">
          <cell r="B61220">
            <v>4917055726</v>
          </cell>
        </row>
        <row r="61221">
          <cell r="B61221">
            <v>4917055727</v>
          </cell>
        </row>
        <row r="61222">
          <cell r="A61222" t="str">
            <v>红展东路</v>
          </cell>
          <cell r="B61222">
            <v>6161018200</v>
          </cell>
        </row>
        <row r="61223">
          <cell r="B61223">
            <v>6410097483</v>
          </cell>
        </row>
        <row r="61224">
          <cell r="B61224">
            <v>4917055725</v>
          </cell>
        </row>
        <row r="61225">
          <cell r="B61225">
            <v>6410098418</v>
          </cell>
        </row>
        <row r="61226">
          <cell r="B61226">
            <v>4917055724</v>
          </cell>
        </row>
        <row r="61227">
          <cell r="B61227">
            <v>6410097991</v>
          </cell>
        </row>
        <row r="61228">
          <cell r="B61228">
            <v>6410097553</v>
          </cell>
        </row>
        <row r="61229">
          <cell r="B61229">
            <v>4915185290</v>
          </cell>
        </row>
        <row r="61230">
          <cell r="B61230">
            <v>6410098280</v>
          </cell>
        </row>
        <row r="61231">
          <cell r="B61231">
            <v>4917055723</v>
          </cell>
        </row>
        <row r="61232">
          <cell r="B61232">
            <v>6410097448</v>
          </cell>
        </row>
        <row r="61233">
          <cell r="B61233">
            <v>4917055620</v>
          </cell>
        </row>
        <row r="61234">
          <cell r="B61234">
            <v>7066512878</v>
          </cell>
        </row>
        <row r="61235">
          <cell r="B61235">
            <v>4917055619</v>
          </cell>
        </row>
        <row r="61236">
          <cell r="B61236">
            <v>4917055722</v>
          </cell>
        </row>
        <row r="61237">
          <cell r="B61237">
            <v>7294651710</v>
          </cell>
        </row>
        <row r="61238">
          <cell r="B61238">
            <v>4917055618</v>
          </cell>
        </row>
        <row r="61239">
          <cell r="B61239">
            <v>4917055617</v>
          </cell>
        </row>
        <row r="61240">
          <cell r="A61240" t="str">
            <v>西华大学</v>
          </cell>
          <cell r="B61240">
            <v>7093250507</v>
          </cell>
        </row>
        <row r="61241">
          <cell r="B61241">
            <v>7066513490</v>
          </cell>
        </row>
        <row r="61242">
          <cell r="B61242">
            <v>7066514022</v>
          </cell>
        </row>
        <row r="61243">
          <cell r="A61243" t="str">
            <v>晓溪塔</v>
          </cell>
          <cell r="B61243">
            <v>7202320835</v>
          </cell>
        </row>
        <row r="61244">
          <cell r="B61244">
            <v>6635077364</v>
          </cell>
        </row>
        <row r="61245">
          <cell r="B61245">
            <v>4915185282</v>
          </cell>
        </row>
        <row r="61246">
          <cell r="B61246">
            <v>4915185278</v>
          </cell>
        </row>
        <row r="61247">
          <cell r="B61247">
            <v>6635077363</v>
          </cell>
        </row>
        <row r="61248">
          <cell r="B61248">
            <v>4915185286</v>
          </cell>
        </row>
        <row r="61249">
          <cell r="B61249">
            <v>7093213808</v>
          </cell>
        </row>
        <row r="61250">
          <cell r="B61250">
            <v>7093213806</v>
          </cell>
        </row>
        <row r="61251">
          <cell r="B61251">
            <v>7093213809</v>
          </cell>
        </row>
        <row r="61252">
          <cell r="B61252">
            <v>7093213807</v>
          </cell>
        </row>
        <row r="61253">
          <cell r="B61253">
            <v>4915185261</v>
          </cell>
        </row>
        <row r="61254">
          <cell r="B61254">
            <v>4915185285</v>
          </cell>
        </row>
        <row r="61255">
          <cell r="B61255">
            <v>4915185287</v>
          </cell>
        </row>
        <row r="61256">
          <cell r="B61256">
            <v>7066514710</v>
          </cell>
        </row>
        <row r="61257">
          <cell r="B61257">
            <v>7066514109</v>
          </cell>
        </row>
        <row r="61258">
          <cell r="B61258">
            <v>7066513502</v>
          </cell>
        </row>
        <row r="61259">
          <cell r="B61259">
            <v>7066514619</v>
          </cell>
        </row>
        <row r="61260">
          <cell r="B61260">
            <v>7066513626</v>
          </cell>
        </row>
        <row r="61261">
          <cell r="B61261">
            <v>7066515222</v>
          </cell>
        </row>
        <row r="61262">
          <cell r="B61262">
            <v>7066512757</v>
          </cell>
        </row>
        <row r="61263">
          <cell r="B61263">
            <v>6417460771</v>
          </cell>
        </row>
        <row r="61264">
          <cell r="B61264">
            <v>7066513532</v>
          </cell>
        </row>
        <row r="61265">
          <cell r="B61265">
            <v>7066513520</v>
          </cell>
        </row>
        <row r="61266">
          <cell r="B61266">
            <v>1835877381</v>
          </cell>
        </row>
        <row r="61267">
          <cell r="B61267">
            <v>7066512732</v>
          </cell>
        </row>
        <row r="61268">
          <cell r="A61268" t="str">
            <v>西华大学</v>
          </cell>
          <cell r="B61268">
            <v>7093250508</v>
          </cell>
        </row>
        <row r="61269">
          <cell r="B61269">
            <v>7066512704</v>
          </cell>
        </row>
        <row r="61270">
          <cell r="B61270">
            <v>7066515178</v>
          </cell>
        </row>
        <row r="61271">
          <cell r="B61271">
            <v>7066515087</v>
          </cell>
        </row>
        <row r="61272">
          <cell r="B61272">
            <v>7066513580</v>
          </cell>
        </row>
        <row r="61273">
          <cell r="B61273">
            <v>7066512686</v>
          </cell>
        </row>
        <row r="61274">
          <cell r="B61274">
            <v>7066507962</v>
          </cell>
        </row>
        <row r="61275">
          <cell r="B61275">
            <v>5963980372</v>
          </cell>
        </row>
        <row r="61276">
          <cell r="B61276">
            <v>7066512755</v>
          </cell>
        </row>
        <row r="61277">
          <cell r="B61277">
            <v>7182315075</v>
          </cell>
        </row>
        <row r="61278">
          <cell r="B61278">
            <v>7182315076</v>
          </cell>
        </row>
        <row r="61279">
          <cell r="B61279">
            <v>7066513936</v>
          </cell>
        </row>
        <row r="61280">
          <cell r="B61280">
            <v>6112626662</v>
          </cell>
        </row>
        <row r="61281">
          <cell r="B61281">
            <v>7090254106</v>
          </cell>
        </row>
        <row r="61282">
          <cell r="B61282">
            <v>7066503170</v>
          </cell>
        </row>
        <row r="61283">
          <cell r="B61283">
            <v>7066514306</v>
          </cell>
        </row>
        <row r="61284">
          <cell r="B61284">
            <v>7090254108</v>
          </cell>
        </row>
        <row r="61285">
          <cell r="B61285">
            <v>7066514824</v>
          </cell>
        </row>
        <row r="61286">
          <cell r="B61286">
            <v>7066514918</v>
          </cell>
        </row>
        <row r="61287">
          <cell r="B61287">
            <v>7066513041</v>
          </cell>
        </row>
        <row r="61288">
          <cell r="B61288">
            <v>7066513066</v>
          </cell>
        </row>
        <row r="61289">
          <cell r="B61289">
            <v>7066515485</v>
          </cell>
        </row>
        <row r="61290">
          <cell r="B61290">
            <v>7182315079</v>
          </cell>
        </row>
        <row r="61291">
          <cell r="B61291">
            <v>7066513831</v>
          </cell>
        </row>
        <row r="61292">
          <cell r="B61292">
            <v>7182315080</v>
          </cell>
        </row>
        <row r="61293">
          <cell r="B61293">
            <v>7066514222</v>
          </cell>
        </row>
        <row r="61294">
          <cell r="B61294">
            <v>7066513758</v>
          </cell>
        </row>
        <row r="61295">
          <cell r="B61295">
            <v>7066513780</v>
          </cell>
        </row>
        <row r="61296">
          <cell r="B61296">
            <v>7066512780</v>
          </cell>
        </row>
        <row r="61297">
          <cell r="B61297">
            <v>7066514924</v>
          </cell>
        </row>
        <row r="61298">
          <cell r="B61298">
            <v>7066514574</v>
          </cell>
        </row>
        <row r="61299">
          <cell r="B61299">
            <v>7066512914</v>
          </cell>
        </row>
        <row r="61300">
          <cell r="B61300">
            <v>7066513614</v>
          </cell>
        </row>
        <row r="61301">
          <cell r="B61301">
            <v>7066515421</v>
          </cell>
        </row>
        <row r="61302">
          <cell r="B61302">
            <v>7066513738</v>
          </cell>
        </row>
        <row r="61303">
          <cell r="B61303">
            <v>2203775548</v>
          </cell>
        </row>
        <row r="61304">
          <cell r="B61304">
            <v>7066515253</v>
          </cell>
        </row>
        <row r="61305">
          <cell r="B61305">
            <v>7066513716</v>
          </cell>
        </row>
        <row r="61306">
          <cell r="B61306">
            <v>3290554882</v>
          </cell>
        </row>
        <row r="61307">
          <cell r="B61307">
            <v>7066515335</v>
          </cell>
        </row>
        <row r="61308">
          <cell r="B61308">
            <v>6417471388</v>
          </cell>
        </row>
        <row r="61309">
          <cell r="B61309">
            <v>6112626661</v>
          </cell>
        </row>
        <row r="61310">
          <cell r="B61310">
            <v>6417471537</v>
          </cell>
        </row>
        <row r="61311">
          <cell r="B61311">
            <v>2203775564</v>
          </cell>
        </row>
        <row r="61312">
          <cell r="B61312">
            <v>6417471452</v>
          </cell>
        </row>
        <row r="61313">
          <cell r="B61313">
            <v>7093213794</v>
          </cell>
        </row>
        <row r="61314">
          <cell r="B61314">
            <v>7093213802</v>
          </cell>
        </row>
        <row r="61315">
          <cell r="B61315">
            <v>6124461201</v>
          </cell>
        </row>
        <row r="61316">
          <cell r="B61316">
            <v>7066511161</v>
          </cell>
        </row>
        <row r="61317">
          <cell r="B61317">
            <v>7066515203</v>
          </cell>
        </row>
        <row r="61318">
          <cell r="B61318">
            <v>7066515176</v>
          </cell>
        </row>
        <row r="61319">
          <cell r="B61319">
            <v>4023246260</v>
          </cell>
        </row>
        <row r="61320">
          <cell r="B61320">
            <v>6144921719</v>
          </cell>
        </row>
        <row r="61321">
          <cell r="B61321">
            <v>6889690835</v>
          </cell>
        </row>
        <row r="61322">
          <cell r="B61322">
            <v>6889690836</v>
          </cell>
        </row>
        <row r="61323">
          <cell r="B61323">
            <v>4009195757</v>
          </cell>
        </row>
        <row r="61324">
          <cell r="B61324">
            <v>4023246240</v>
          </cell>
        </row>
        <row r="61325">
          <cell r="B61325">
            <v>7093213795</v>
          </cell>
        </row>
        <row r="61326">
          <cell r="B61326">
            <v>7093213803</v>
          </cell>
        </row>
        <row r="61327">
          <cell r="B61327">
            <v>6767468289</v>
          </cell>
        </row>
        <row r="61328">
          <cell r="B61328">
            <v>7066498962</v>
          </cell>
        </row>
        <row r="61329">
          <cell r="B61329">
            <v>7066514518</v>
          </cell>
        </row>
        <row r="61330">
          <cell r="B61330">
            <v>7066514809</v>
          </cell>
        </row>
        <row r="61331">
          <cell r="B61331">
            <v>7066498976</v>
          </cell>
        </row>
        <row r="61332">
          <cell r="B61332">
            <v>7066515412</v>
          </cell>
        </row>
        <row r="61333">
          <cell r="B61333">
            <v>7066503164</v>
          </cell>
        </row>
        <row r="61334">
          <cell r="B61334">
            <v>7066514489</v>
          </cell>
        </row>
        <row r="61335">
          <cell r="B61335">
            <v>7066515098</v>
          </cell>
        </row>
        <row r="61336">
          <cell r="B61336">
            <v>7182308175</v>
          </cell>
        </row>
        <row r="61337">
          <cell r="B61337">
            <v>7066503139</v>
          </cell>
        </row>
        <row r="61338">
          <cell r="B61338">
            <v>7066514872</v>
          </cell>
        </row>
        <row r="61339">
          <cell r="B61339">
            <v>7066514901</v>
          </cell>
        </row>
        <row r="61340">
          <cell r="B61340">
            <v>7066515472</v>
          </cell>
        </row>
        <row r="61341">
          <cell r="B61341">
            <v>7066498982</v>
          </cell>
        </row>
        <row r="61342">
          <cell r="B61342">
            <v>7066515246</v>
          </cell>
        </row>
        <row r="61343">
          <cell r="B61343">
            <v>7066513817</v>
          </cell>
        </row>
        <row r="61344">
          <cell r="B61344">
            <v>7066512913</v>
          </cell>
        </row>
        <row r="61345">
          <cell r="B61345">
            <v>7066512795</v>
          </cell>
        </row>
        <row r="61346">
          <cell r="B61346">
            <v>7066512908</v>
          </cell>
        </row>
        <row r="61347">
          <cell r="B61347">
            <v>7066513074</v>
          </cell>
        </row>
        <row r="61348">
          <cell r="A61348" t="str">
            <v>大禹东路</v>
          </cell>
          <cell r="B61348">
            <v>6161018203</v>
          </cell>
        </row>
        <row r="61349">
          <cell r="B61349">
            <v>7066514020</v>
          </cell>
        </row>
        <row r="61350">
          <cell r="B61350">
            <v>7066515247</v>
          </cell>
        </row>
        <row r="61351">
          <cell r="B61351">
            <v>7066514790</v>
          </cell>
        </row>
        <row r="61352">
          <cell r="B61352">
            <v>7066511760</v>
          </cell>
        </row>
        <row r="61353">
          <cell r="B61353">
            <v>7066513917</v>
          </cell>
        </row>
        <row r="61354">
          <cell r="B61354">
            <v>1835877385</v>
          </cell>
        </row>
        <row r="61355">
          <cell r="B61355">
            <v>7066515163</v>
          </cell>
        </row>
        <row r="61356">
          <cell r="B61356">
            <v>7182315105</v>
          </cell>
        </row>
        <row r="61357">
          <cell r="B61357">
            <v>7066513446</v>
          </cell>
        </row>
        <row r="61358">
          <cell r="B61358">
            <v>7066514035</v>
          </cell>
        </row>
        <row r="61359">
          <cell r="B61359">
            <v>7182315106</v>
          </cell>
        </row>
        <row r="61360">
          <cell r="B61360">
            <v>7066514707</v>
          </cell>
        </row>
        <row r="61361">
          <cell r="B61361">
            <v>4010846667</v>
          </cell>
        </row>
        <row r="61362">
          <cell r="B61362">
            <v>6767468460</v>
          </cell>
        </row>
        <row r="61363">
          <cell r="B61363">
            <v>7066511147</v>
          </cell>
        </row>
        <row r="61364">
          <cell r="B61364">
            <v>7066513991</v>
          </cell>
        </row>
        <row r="61365">
          <cell r="B61365">
            <v>7066513591</v>
          </cell>
        </row>
        <row r="61366">
          <cell r="B61366">
            <v>7182315108</v>
          </cell>
        </row>
        <row r="61367">
          <cell r="B61367">
            <v>7066514523</v>
          </cell>
        </row>
        <row r="61368">
          <cell r="B61368">
            <v>7066515127</v>
          </cell>
        </row>
        <row r="61369">
          <cell r="B61369">
            <v>7182315107</v>
          </cell>
        </row>
        <row r="61370">
          <cell r="B61370">
            <v>7066514327</v>
          </cell>
        </row>
        <row r="61371">
          <cell r="B61371">
            <v>7066507956</v>
          </cell>
        </row>
        <row r="61372">
          <cell r="B61372">
            <v>7066514837</v>
          </cell>
        </row>
        <row r="61373">
          <cell r="B61373">
            <v>7066513577</v>
          </cell>
        </row>
        <row r="61374">
          <cell r="B61374">
            <v>7182315109</v>
          </cell>
        </row>
        <row r="61375">
          <cell r="B61375">
            <v>7066515437</v>
          </cell>
        </row>
        <row r="61376">
          <cell r="B61376">
            <v>7066515466</v>
          </cell>
        </row>
        <row r="61377">
          <cell r="B61377">
            <v>7182315110</v>
          </cell>
        </row>
        <row r="61378">
          <cell r="B61378">
            <v>7066514730</v>
          </cell>
        </row>
        <row r="61379">
          <cell r="A61379" t="str">
            <v>大禹东路</v>
          </cell>
          <cell r="B61379">
            <v>6161018202</v>
          </cell>
        </row>
        <row r="61380">
          <cell r="A61380" t="str">
            <v>三河场</v>
          </cell>
          <cell r="B61380">
            <v>6038961193</v>
          </cell>
        </row>
        <row r="61381">
          <cell r="B61381">
            <v>4010846637</v>
          </cell>
        </row>
        <row r="61382">
          <cell r="A61382" t="str">
            <v>檬梓</v>
          </cell>
          <cell r="B61382">
            <v>6596545166</v>
          </cell>
        </row>
        <row r="61383">
          <cell r="B61383">
            <v>4010846640</v>
          </cell>
        </row>
        <row r="61384">
          <cell r="B61384">
            <v>4010846643</v>
          </cell>
        </row>
        <row r="61385">
          <cell r="B61385">
            <v>1251201771</v>
          </cell>
        </row>
        <row r="61386">
          <cell r="B61386">
            <v>7159894569</v>
          </cell>
        </row>
        <row r="61387">
          <cell r="B61387">
            <v>4010846644</v>
          </cell>
        </row>
        <row r="61388">
          <cell r="B61388">
            <v>7090156318</v>
          </cell>
        </row>
        <row r="61389">
          <cell r="B61389">
            <v>6112626660</v>
          </cell>
        </row>
        <row r="61390">
          <cell r="B61390">
            <v>7090156326</v>
          </cell>
        </row>
        <row r="61391">
          <cell r="B61391">
            <v>6561192817</v>
          </cell>
        </row>
        <row r="61392">
          <cell r="B61392">
            <v>6561192818</v>
          </cell>
        </row>
        <row r="61393">
          <cell r="B61393">
            <v>4009169045</v>
          </cell>
        </row>
        <row r="61394">
          <cell r="B61394">
            <v>6561192816</v>
          </cell>
        </row>
        <row r="61395">
          <cell r="B61395">
            <v>6561192815</v>
          </cell>
        </row>
        <row r="61396">
          <cell r="B61396">
            <v>6561192814</v>
          </cell>
        </row>
        <row r="61397">
          <cell r="B61397">
            <v>3492809633</v>
          </cell>
        </row>
        <row r="61398">
          <cell r="B61398">
            <v>4010846665</v>
          </cell>
        </row>
        <row r="61399">
          <cell r="B61399">
            <v>4009169030</v>
          </cell>
        </row>
        <row r="61400">
          <cell r="B61400">
            <v>4009169003</v>
          </cell>
        </row>
        <row r="61401">
          <cell r="A61401" t="str">
            <v>双林村</v>
          </cell>
          <cell r="B61401">
            <v>7093177105</v>
          </cell>
        </row>
        <row r="61402">
          <cell r="B61402">
            <v>7182315081</v>
          </cell>
        </row>
        <row r="61403">
          <cell r="B61403">
            <v>7182315082</v>
          </cell>
        </row>
        <row r="61404">
          <cell r="B61404">
            <v>4009194885</v>
          </cell>
        </row>
        <row r="61405">
          <cell r="B61405">
            <v>7746144877</v>
          </cell>
        </row>
        <row r="61406">
          <cell r="B61406">
            <v>7090156319</v>
          </cell>
        </row>
        <row r="61407">
          <cell r="B61407">
            <v>7090156327</v>
          </cell>
        </row>
        <row r="61408">
          <cell r="B61408">
            <v>7589650185</v>
          </cell>
        </row>
        <row r="61409">
          <cell r="B61409">
            <v>7589641384</v>
          </cell>
        </row>
        <row r="61410">
          <cell r="B61410">
            <v>7294649744</v>
          </cell>
        </row>
        <row r="61411">
          <cell r="B61411">
            <v>7589641383</v>
          </cell>
        </row>
        <row r="61412">
          <cell r="B61412">
            <v>7090156320</v>
          </cell>
        </row>
        <row r="61413">
          <cell r="B61413">
            <v>7294652170</v>
          </cell>
        </row>
        <row r="61414">
          <cell r="B61414">
            <v>7090156328</v>
          </cell>
        </row>
        <row r="61415">
          <cell r="B61415">
            <v>3492809638</v>
          </cell>
        </row>
        <row r="61416">
          <cell r="B61416">
            <v>7182315088</v>
          </cell>
        </row>
        <row r="61417">
          <cell r="B61417">
            <v>7182315087</v>
          </cell>
        </row>
        <row r="61418">
          <cell r="B61418">
            <v>3597658669</v>
          </cell>
        </row>
        <row r="61419">
          <cell r="B61419">
            <v>5805662216</v>
          </cell>
        </row>
        <row r="61420">
          <cell r="B61420">
            <v>7622170928</v>
          </cell>
        </row>
        <row r="61421">
          <cell r="B61421">
            <v>3492809640</v>
          </cell>
        </row>
        <row r="61422">
          <cell r="B61422">
            <v>7093211878</v>
          </cell>
        </row>
        <row r="61423">
          <cell r="A61423" t="str">
            <v>武汉北</v>
          </cell>
          <cell r="B61423">
            <v>3856476013</v>
          </cell>
        </row>
        <row r="61424">
          <cell r="B61424">
            <v>7622170942</v>
          </cell>
        </row>
        <row r="61425">
          <cell r="B61425">
            <v>1835877387</v>
          </cell>
        </row>
        <row r="61426">
          <cell r="B61426">
            <v>7093213796</v>
          </cell>
        </row>
        <row r="61427">
          <cell r="B61427">
            <v>4009169189</v>
          </cell>
        </row>
        <row r="61428">
          <cell r="B61428">
            <v>4009169147</v>
          </cell>
        </row>
        <row r="61429">
          <cell r="A61429" t="str">
            <v>双林村</v>
          </cell>
          <cell r="B61429">
            <v>7093250514</v>
          </cell>
        </row>
        <row r="61430">
          <cell r="B61430">
            <v>4009169126</v>
          </cell>
        </row>
        <row r="61431">
          <cell r="B61431">
            <v>6174062433</v>
          </cell>
        </row>
        <row r="61432">
          <cell r="A61432" t="str">
            <v>嘉善南</v>
          </cell>
          <cell r="B61432">
            <v>8151012920</v>
          </cell>
        </row>
        <row r="61433">
          <cell r="A61433" t="str">
            <v>嘉善南</v>
          </cell>
          <cell r="B61433">
            <v>8151012919</v>
          </cell>
        </row>
        <row r="61434">
          <cell r="A61434" t="str">
            <v>嘉善南</v>
          </cell>
          <cell r="B61434">
            <v>7160140843</v>
          </cell>
        </row>
        <row r="61435">
          <cell r="B61435">
            <v>6561192813</v>
          </cell>
        </row>
        <row r="61436">
          <cell r="A61436" t="str">
            <v>妙西</v>
          </cell>
          <cell r="B61436">
            <v>7342323557</v>
          </cell>
        </row>
        <row r="61437">
          <cell r="B61437">
            <v>4009169192</v>
          </cell>
        </row>
        <row r="61438">
          <cell r="B61438">
            <v>7066515452</v>
          </cell>
        </row>
        <row r="61439">
          <cell r="B61439">
            <v>6561192807</v>
          </cell>
        </row>
        <row r="61440">
          <cell r="B61440">
            <v>6174062605</v>
          </cell>
        </row>
        <row r="61441">
          <cell r="A61441" t="str">
            <v>金土</v>
          </cell>
          <cell r="B61441">
            <v>7093250515</v>
          </cell>
        </row>
        <row r="61442">
          <cell r="B61442">
            <v>6561192808</v>
          </cell>
        </row>
        <row r="61443">
          <cell r="B61443">
            <v>7294651455</v>
          </cell>
        </row>
        <row r="61444">
          <cell r="B61444">
            <v>7294652260</v>
          </cell>
        </row>
        <row r="61445">
          <cell r="B61445">
            <v>7093213791</v>
          </cell>
        </row>
        <row r="61446">
          <cell r="B61446">
            <v>4009169216</v>
          </cell>
        </row>
        <row r="61447">
          <cell r="B61447">
            <v>7093213798</v>
          </cell>
        </row>
        <row r="61448">
          <cell r="B61448">
            <v>5805662227</v>
          </cell>
        </row>
        <row r="61449">
          <cell r="B61449">
            <v>7294651556</v>
          </cell>
        </row>
        <row r="61450">
          <cell r="B61450">
            <v>7294652236</v>
          </cell>
        </row>
        <row r="61451">
          <cell r="B61451">
            <v>7066515483</v>
          </cell>
        </row>
        <row r="61452">
          <cell r="B61452">
            <v>7066514313</v>
          </cell>
        </row>
        <row r="61453">
          <cell r="B61453">
            <v>7066514882</v>
          </cell>
        </row>
        <row r="61454">
          <cell r="B61454">
            <v>7066511149</v>
          </cell>
        </row>
        <row r="61455">
          <cell r="B61455">
            <v>7066513918</v>
          </cell>
        </row>
        <row r="61456">
          <cell r="B61456">
            <v>7066511725</v>
          </cell>
        </row>
        <row r="61457">
          <cell r="B61457">
            <v>7066514001</v>
          </cell>
        </row>
        <row r="61458">
          <cell r="B61458">
            <v>6561192812</v>
          </cell>
        </row>
        <row r="61459">
          <cell r="A61459" t="str">
            <v>花石</v>
          </cell>
          <cell r="B61459">
            <v>6161018210</v>
          </cell>
        </row>
        <row r="61460">
          <cell r="B61460">
            <v>7066514138</v>
          </cell>
        </row>
        <row r="61461">
          <cell r="B61461">
            <v>7066515128</v>
          </cell>
        </row>
        <row r="61462">
          <cell r="B61462">
            <v>7066514852</v>
          </cell>
        </row>
        <row r="61463">
          <cell r="B61463">
            <v>7066515214</v>
          </cell>
        </row>
        <row r="61464">
          <cell r="B61464">
            <v>7066514241</v>
          </cell>
        </row>
        <row r="61465">
          <cell r="B61465">
            <v>7066515234</v>
          </cell>
        </row>
        <row r="61466">
          <cell r="B61466">
            <v>7066513987</v>
          </cell>
        </row>
        <row r="61467">
          <cell r="B61467">
            <v>7066515319</v>
          </cell>
        </row>
        <row r="61468">
          <cell r="B61468">
            <v>4009169044</v>
          </cell>
        </row>
        <row r="61469">
          <cell r="B61469">
            <v>7066512733</v>
          </cell>
        </row>
        <row r="61470">
          <cell r="B61470">
            <v>7066515331</v>
          </cell>
        </row>
        <row r="61471">
          <cell r="B61471">
            <v>4009169086</v>
          </cell>
        </row>
        <row r="61472">
          <cell r="B61472">
            <v>7182315093</v>
          </cell>
        </row>
        <row r="61473">
          <cell r="B61473">
            <v>7066513746</v>
          </cell>
        </row>
        <row r="61474">
          <cell r="B61474">
            <v>7182315094</v>
          </cell>
        </row>
        <row r="61475">
          <cell r="B61475">
            <v>7066513601</v>
          </cell>
        </row>
        <row r="61476">
          <cell r="B61476">
            <v>7066512828</v>
          </cell>
        </row>
        <row r="61477">
          <cell r="B61477">
            <v>7066515325</v>
          </cell>
        </row>
        <row r="61478">
          <cell r="B61478">
            <v>4009169112</v>
          </cell>
        </row>
        <row r="61479">
          <cell r="B61479">
            <v>7066514044</v>
          </cell>
        </row>
        <row r="61480">
          <cell r="B61480">
            <v>7090056591</v>
          </cell>
        </row>
        <row r="61481">
          <cell r="B61481">
            <v>7066514093</v>
          </cell>
        </row>
        <row r="61482">
          <cell r="B61482">
            <v>7066515316</v>
          </cell>
        </row>
        <row r="61483">
          <cell r="B61483">
            <v>7090056598</v>
          </cell>
        </row>
        <row r="61484">
          <cell r="B61484">
            <v>7066515431</v>
          </cell>
        </row>
        <row r="61485">
          <cell r="B61485">
            <v>7066513658</v>
          </cell>
        </row>
        <row r="61486">
          <cell r="B61486">
            <v>7066514804</v>
          </cell>
        </row>
        <row r="61487">
          <cell r="B61487">
            <v>7066514197</v>
          </cell>
        </row>
        <row r="61488">
          <cell r="B61488">
            <v>7066514655</v>
          </cell>
        </row>
        <row r="61489">
          <cell r="B61489">
            <v>7066511737</v>
          </cell>
        </row>
        <row r="61490">
          <cell r="B61490">
            <v>7066515236</v>
          </cell>
        </row>
        <row r="61491">
          <cell r="A61491" t="str">
            <v>金土</v>
          </cell>
          <cell r="B61491">
            <v>7093250516</v>
          </cell>
        </row>
        <row r="61492">
          <cell r="B61492">
            <v>7066512934</v>
          </cell>
        </row>
        <row r="61493">
          <cell r="B61493">
            <v>7066514633</v>
          </cell>
        </row>
        <row r="61494">
          <cell r="B61494">
            <v>7066514227</v>
          </cell>
        </row>
        <row r="61495">
          <cell r="B61495">
            <v>6561192809</v>
          </cell>
        </row>
        <row r="61496">
          <cell r="B61496">
            <v>7066498968</v>
          </cell>
        </row>
        <row r="61497">
          <cell r="B61497">
            <v>7090056592</v>
          </cell>
        </row>
        <row r="61498">
          <cell r="B61498">
            <v>7090056599</v>
          </cell>
        </row>
        <row r="61499">
          <cell r="B61499">
            <v>7066514807</v>
          </cell>
        </row>
        <row r="61500">
          <cell r="B61500">
            <v>7182315096</v>
          </cell>
        </row>
        <row r="61501">
          <cell r="B61501">
            <v>7182315095</v>
          </cell>
        </row>
        <row r="61502">
          <cell r="B61502">
            <v>7159894571</v>
          </cell>
        </row>
        <row r="61503">
          <cell r="B61503">
            <v>4009169008</v>
          </cell>
        </row>
        <row r="61504">
          <cell r="B61504">
            <v>7159894568</v>
          </cell>
        </row>
        <row r="61505">
          <cell r="A61505" t="str">
            <v>花石</v>
          </cell>
          <cell r="B61505">
            <v>6161018211</v>
          </cell>
        </row>
        <row r="61506">
          <cell r="B61506">
            <v>6561192811</v>
          </cell>
        </row>
        <row r="61507">
          <cell r="B61507">
            <v>6561192810</v>
          </cell>
        </row>
        <row r="61508">
          <cell r="B61508">
            <v>1835877390</v>
          </cell>
        </row>
        <row r="61509">
          <cell r="B61509">
            <v>4009169194</v>
          </cell>
        </row>
        <row r="61510">
          <cell r="B61510">
            <v>4009169152</v>
          </cell>
        </row>
        <row r="61511">
          <cell r="B61511">
            <v>4009169084</v>
          </cell>
        </row>
        <row r="61512">
          <cell r="B61512">
            <v>6174062676</v>
          </cell>
        </row>
        <row r="61513">
          <cell r="A61513" t="str">
            <v>北部商贸城</v>
          </cell>
          <cell r="B61513">
            <v>7647129949</v>
          </cell>
        </row>
        <row r="61514">
          <cell r="A61514" t="str">
            <v>北部商贸城</v>
          </cell>
          <cell r="B61514">
            <v>6175256193</v>
          </cell>
        </row>
        <row r="61515">
          <cell r="B61515">
            <v>7182308179</v>
          </cell>
        </row>
        <row r="61516">
          <cell r="B61516">
            <v>7182308178</v>
          </cell>
        </row>
        <row r="61517">
          <cell r="B61517">
            <v>7182308177</v>
          </cell>
        </row>
        <row r="61518">
          <cell r="B61518">
            <v>4009169001</v>
          </cell>
        </row>
        <row r="61519">
          <cell r="A61519" t="str">
            <v>蜀新大道</v>
          </cell>
          <cell r="B61519">
            <v>6596545165</v>
          </cell>
        </row>
        <row r="61520">
          <cell r="B61520">
            <v>7931283566</v>
          </cell>
        </row>
        <row r="61521">
          <cell r="B61521">
            <v>7931283567</v>
          </cell>
        </row>
        <row r="61522">
          <cell r="B61522">
            <v>7182313485</v>
          </cell>
        </row>
        <row r="61523">
          <cell r="B61523">
            <v>7931283565</v>
          </cell>
        </row>
        <row r="61524">
          <cell r="B61524">
            <v>7931283568</v>
          </cell>
        </row>
        <row r="61525">
          <cell r="B61525">
            <v>4009168380</v>
          </cell>
        </row>
        <row r="61526">
          <cell r="B61526">
            <v>7182308174</v>
          </cell>
        </row>
        <row r="61527">
          <cell r="B61527">
            <v>7182315098</v>
          </cell>
        </row>
        <row r="61528">
          <cell r="B61528">
            <v>7182315097</v>
          </cell>
        </row>
        <row r="61529">
          <cell r="B61529">
            <v>7182308176</v>
          </cell>
        </row>
        <row r="61530">
          <cell r="B61530">
            <v>7066511729</v>
          </cell>
        </row>
        <row r="61531">
          <cell r="B61531">
            <v>7066514176</v>
          </cell>
        </row>
        <row r="61532">
          <cell r="B61532">
            <v>7066514782</v>
          </cell>
        </row>
        <row r="61533">
          <cell r="B61533">
            <v>7066514894</v>
          </cell>
        </row>
        <row r="61534">
          <cell r="B61534">
            <v>7066503161</v>
          </cell>
        </row>
        <row r="61535">
          <cell r="B61535">
            <v>7066513908</v>
          </cell>
        </row>
        <row r="61536">
          <cell r="B61536">
            <v>7066514257</v>
          </cell>
        </row>
        <row r="61537">
          <cell r="B61537">
            <v>7066512715</v>
          </cell>
        </row>
        <row r="61538">
          <cell r="B61538">
            <v>7066514493</v>
          </cell>
        </row>
        <row r="61539">
          <cell r="B61539">
            <v>7066498966</v>
          </cell>
        </row>
        <row r="61540">
          <cell r="B61540">
            <v>7066498984</v>
          </cell>
        </row>
        <row r="61541">
          <cell r="B61541">
            <v>7066513449</v>
          </cell>
        </row>
        <row r="61542">
          <cell r="B61542">
            <v>7066513457</v>
          </cell>
        </row>
        <row r="61543">
          <cell r="B61543">
            <v>7066513541</v>
          </cell>
        </row>
        <row r="61544">
          <cell r="B61544">
            <v>7066507983</v>
          </cell>
        </row>
        <row r="61545">
          <cell r="B61545">
            <v>7066515338</v>
          </cell>
        </row>
        <row r="61546">
          <cell r="B61546">
            <v>7066503150</v>
          </cell>
        </row>
        <row r="61547">
          <cell r="B61547">
            <v>7066515215</v>
          </cell>
        </row>
        <row r="61548">
          <cell r="B61548">
            <v>7182308173</v>
          </cell>
        </row>
        <row r="61549">
          <cell r="B61549">
            <v>7066515191</v>
          </cell>
        </row>
        <row r="61550">
          <cell r="B61550">
            <v>7066515156</v>
          </cell>
        </row>
        <row r="61551">
          <cell r="B61551">
            <v>7066514097</v>
          </cell>
        </row>
        <row r="61552">
          <cell r="B61552">
            <v>7066513564</v>
          </cell>
        </row>
        <row r="61553">
          <cell r="B61553">
            <v>7066514026</v>
          </cell>
        </row>
        <row r="61554">
          <cell r="B61554">
            <v>7066512865</v>
          </cell>
        </row>
        <row r="61555">
          <cell r="B61555">
            <v>7066513551</v>
          </cell>
        </row>
        <row r="61556">
          <cell r="B61556">
            <v>7066512803</v>
          </cell>
        </row>
        <row r="61557">
          <cell r="B61557">
            <v>7066514648</v>
          </cell>
        </row>
        <row r="61558">
          <cell r="B61558">
            <v>7066514913</v>
          </cell>
        </row>
        <row r="61559">
          <cell r="B61559">
            <v>7066512890</v>
          </cell>
        </row>
        <row r="61560">
          <cell r="B61560">
            <v>7066513567</v>
          </cell>
        </row>
        <row r="61561">
          <cell r="B61561">
            <v>7066512971</v>
          </cell>
        </row>
        <row r="61562">
          <cell r="A61562" t="str">
            <v>郫县东</v>
          </cell>
          <cell r="B61562">
            <v>6696440520</v>
          </cell>
        </row>
        <row r="61563">
          <cell r="A61563" t="str">
            <v>郫县东</v>
          </cell>
          <cell r="B61563">
            <v>6696440518</v>
          </cell>
        </row>
        <row r="61564">
          <cell r="B61564">
            <v>7066513550</v>
          </cell>
        </row>
        <row r="61565">
          <cell r="B61565">
            <v>7066514827</v>
          </cell>
        </row>
        <row r="61566">
          <cell r="B61566">
            <v>7066511730</v>
          </cell>
        </row>
        <row r="61567">
          <cell r="B61567">
            <v>7066513512</v>
          </cell>
        </row>
        <row r="61568">
          <cell r="B61568">
            <v>7066514927</v>
          </cell>
        </row>
        <row r="61569">
          <cell r="B61569">
            <v>3492809764</v>
          </cell>
        </row>
        <row r="61570">
          <cell r="B61570">
            <v>7066515134</v>
          </cell>
        </row>
        <row r="61571">
          <cell r="B61571">
            <v>7066514857</v>
          </cell>
        </row>
        <row r="61572">
          <cell r="B61572">
            <v>7066515380</v>
          </cell>
        </row>
        <row r="61573">
          <cell r="B61573">
            <v>6112626659</v>
          </cell>
        </row>
        <row r="61574">
          <cell r="B61574">
            <v>7093213792</v>
          </cell>
        </row>
        <row r="61575">
          <cell r="B61575">
            <v>7093213800</v>
          </cell>
        </row>
        <row r="61576">
          <cell r="B61576">
            <v>7066515266</v>
          </cell>
        </row>
        <row r="61577">
          <cell r="B61577">
            <v>7182315100</v>
          </cell>
        </row>
        <row r="61578">
          <cell r="B61578">
            <v>7182315099</v>
          </cell>
        </row>
        <row r="61579">
          <cell r="B61579">
            <v>7090056578</v>
          </cell>
        </row>
        <row r="61580">
          <cell r="B61580">
            <v>7090056577</v>
          </cell>
        </row>
        <row r="61581">
          <cell r="B61581">
            <v>7182308172</v>
          </cell>
        </row>
        <row r="61582">
          <cell r="B61582">
            <v>7182315104</v>
          </cell>
        </row>
        <row r="61583">
          <cell r="B61583">
            <v>7182315103</v>
          </cell>
        </row>
        <row r="61584">
          <cell r="B61584">
            <v>7182308183</v>
          </cell>
        </row>
        <row r="61585">
          <cell r="B61585">
            <v>7182308184</v>
          </cell>
        </row>
        <row r="61586">
          <cell r="B61586">
            <v>7182313085</v>
          </cell>
        </row>
        <row r="61587">
          <cell r="B61587">
            <v>7066512723</v>
          </cell>
        </row>
        <row r="61588">
          <cell r="B61588">
            <v>7182308182</v>
          </cell>
        </row>
        <row r="61589">
          <cell r="B61589">
            <v>7182308171</v>
          </cell>
        </row>
        <row r="61590">
          <cell r="B61590">
            <v>7066513970</v>
          </cell>
        </row>
        <row r="61591">
          <cell r="B61591">
            <v>7066512952</v>
          </cell>
        </row>
        <row r="61592">
          <cell r="B61592">
            <v>7066513642</v>
          </cell>
        </row>
        <row r="61593">
          <cell r="B61593">
            <v>7182313086</v>
          </cell>
        </row>
        <row r="61594">
          <cell r="B61594">
            <v>7066513956</v>
          </cell>
        </row>
        <row r="61595">
          <cell r="B61595">
            <v>7066513685</v>
          </cell>
        </row>
        <row r="61596">
          <cell r="B61596">
            <v>7066514219</v>
          </cell>
        </row>
        <row r="61597">
          <cell r="B61597">
            <v>7066512808</v>
          </cell>
        </row>
        <row r="61598">
          <cell r="B61598">
            <v>7066514826</v>
          </cell>
        </row>
        <row r="61599">
          <cell r="B61599">
            <v>7182313087</v>
          </cell>
        </row>
        <row r="61600">
          <cell r="B61600">
            <v>3492809781</v>
          </cell>
        </row>
        <row r="61601">
          <cell r="A61601" t="str">
            <v>技师学院</v>
          </cell>
          <cell r="B61601">
            <v>7093250531</v>
          </cell>
        </row>
        <row r="61602">
          <cell r="B61602">
            <v>7182308181</v>
          </cell>
        </row>
        <row r="61603">
          <cell r="B61603">
            <v>7182308180</v>
          </cell>
        </row>
        <row r="61604">
          <cell r="B61604">
            <v>4009169019</v>
          </cell>
        </row>
        <row r="61605">
          <cell r="B61605">
            <v>7093250524</v>
          </cell>
        </row>
        <row r="61606">
          <cell r="B61606">
            <v>7093250523</v>
          </cell>
        </row>
        <row r="61607">
          <cell r="A61607" t="str">
            <v>郫筒</v>
          </cell>
          <cell r="B61607">
            <v>6596545164</v>
          </cell>
        </row>
        <row r="61608">
          <cell r="B61608">
            <v>7066513686</v>
          </cell>
        </row>
        <row r="61609">
          <cell r="A61609" t="str">
            <v>技师学院</v>
          </cell>
          <cell r="B61609">
            <v>7093250532</v>
          </cell>
        </row>
        <row r="61610">
          <cell r="B61610">
            <v>7066514123</v>
          </cell>
        </row>
        <row r="61611">
          <cell r="B61611">
            <v>7066513636</v>
          </cell>
        </row>
        <row r="61612">
          <cell r="B61612">
            <v>7182308170</v>
          </cell>
        </row>
        <row r="61613">
          <cell r="B61613">
            <v>1835877395</v>
          </cell>
        </row>
        <row r="61614">
          <cell r="B61614">
            <v>7182308169</v>
          </cell>
        </row>
        <row r="61615">
          <cell r="B61615">
            <v>7746156506</v>
          </cell>
        </row>
        <row r="61616">
          <cell r="A61616" t="str">
            <v>锦水河</v>
          </cell>
          <cell r="B61616">
            <v>6137134244</v>
          </cell>
        </row>
        <row r="61617">
          <cell r="B61617">
            <v>7093213704</v>
          </cell>
        </row>
        <row r="61618">
          <cell r="B61618">
            <v>7093213777</v>
          </cell>
        </row>
        <row r="61619">
          <cell r="B61619">
            <v>7622201183</v>
          </cell>
        </row>
        <row r="61620">
          <cell r="A61620" t="str">
            <v>晨光</v>
          </cell>
          <cell r="B61620">
            <v>5292055522</v>
          </cell>
        </row>
        <row r="61621">
          <cell r="A61621" t="str">
            <v>晨光</v>
          </cell>
          <cell r="B61621">
            <v>6216221290</v>
          </cell>
        </row>
        <row r="61622">
          <cell r="B61622">
            <v>7182313105</v>
          </cell>
        </row>
        <row r="61623">
          <cell r="B61623">
            <v>7182313104</v>
          </cell>
        </row>
        <row r="61624">
          <cell r="B61624">
            <v>7182313103</v>
          </cell>
        </row>
        <row r="61625">
          <cell r="B61625">
            <v>7182313102</v>
          </cell>
        </row>
        <row r="61626">
          <cell r="A61626" t="str">
            <v>横店东</v>
          </cell>
          <cell r="B61626">
            <v>4644445230</v>
          </cell>
        </row>
        <row r="61627">
          <cell r="B61627">
            <v>7182313101</v>
          </cell>
        </row>
        <row r="61628">
          <cell r="B61628">
            <v>7182313100</v>
          </cell>
        </row>
        <row r="61629">
          <cell r="B61629">
            <v>4009169095</v>
          </cell>
        </row>
        <row r="61630">
          <cell r="B61630">
            <v>7182313099</v>
          </cell>
        </row>
        <row r="61631">
          <cell r="B61631">
            <v>7182315086</v>
          </cell>
        </row>
        <row r="61632">
          <cell r="B61632">
            <v>7182315083</v>
          </cell>
        </row>
        <row r="61633">
          <cell r="B61633">
            <v>7933333825</v>
          </cell>
        </row>
        <row r="61634">
          <cell r="B61634">
            <v>7933333829</v>
          </cell>
        </row>
        <row r="61635">
          <cell r="B61635">
            <v>7933333826</v>
          </cell>
        </row>
        <row r="61636">
          <cell r="B61636">
            <v>7933333830</v>
          </cell>
        </row>
        <row r="61637">
          <cell r="B61637">
            <v>7182315084</v>
          </cell>
        </row>
        <row r="61638">
          <cell r="B61638">
            <v>7182315085</v>
          </cell>
        </row>
        <row r="61639">
          <cell r="B61639">
            <v>6417471472</v>
          </cell>
        </row>
        <row r="61640">
          <cell r="B61640">
            <v>4009169166</v>
          </cell>
        </row>
        <row r="61641">
          <cell r="B61641">
            <v>4009169058</v>
          </cell>
        </row>
        <row r="61642">
          <cell r="A61642" t="str">
            <v>新都东</v>
          </cell>
          <cell r="B61642">
            <v>4765197373</v>
          </cell>
        </row>
        <row r="61643">
          <cell r="A61643" t="str">
            <v>仁和</v>
          </cell>
          <cell r="B61643">
            <v>7093213728</v>
          </cell>
        </row>
        <row r="61644">
          <cell r="A61644" t="str">
            <v>仁和</v>
          </cell>
          <cell r="B61644">
            <v>7093213727</v>
          </cell>
        </row>
        <row r="61645">
          <cell r="B61645">
            <v>7622201163</v>
          </cell>
        </row>
        <row r="61646">
          <cell r="B61646">
            <v>7622201160</v>
          </cell>
        </row>
        <row r="61647">
          <cell r="B61647">
            <v>7182313098</v>
          </cell>
        </row>
        <row r="61648">
          <cell r="B61648">
            <v>7182313097</v>
          </cell>
        </row>
        <row r="61649">
          <cell r="B61649">
            <v>7182313096</v>
          </cell>
        </row>
        <row r="61650">
          <cell r="B61650">
            <v>4009169037</v>
          </cell>
        </row>
        <row r="61651">
          <cell r="B61651">
            <v>7182313095</v>
          </cell>
        </row>
        <row r="61652">
          <cell r="B61652">
            <v>7182313094</v>
          </cell>
        </row>
        <row r="61653">
          <cell r="B61653">
            <v>7182313093</v>
          </cell>
        </row>
        <row r="61654">
          <cell r="B61654">
            <v>7182313092</v>
          </cell>
        </row>
        <row r="61655">
          <cell r="A61655" t="str">
            <v>和平街</v>
          </cell>
          <cell r="B61655">
            <v>6203289388</v>
          </cell>
        </row>
        <row r="61656">
          <cell r="B61656">
            <v>6112626658</v>
          </cell>
        </row>
        <row r="61657">
          <cell r="B61657">
            <v>7066514545</v>
          </cell>
        </row>
        <row r="61658">
          <cell r="B61658">
            <v>7066515140</v>
          </cell>
        </row>
        <row r="61659">
          <cell r="B61659">
            <v>7066513931</v>
          </cell>
        </row>
        <row r="61660">
          <cell r="B61660">
            <v>7066507971</v>
          </cell>
        </row>
        <row r="61661">
          <cell r="B61661">
            <v>7066513586</v>
          </cell>
        </row>
        <row r="61662">
          <cell r="B61662">
            <v>7066515295</v>
          </cell>
        </row>
        <row r="61663">
          <cell r="B61663">
            <v>7066514584</v>
          </cell>
        </row>
        <row r="61664">
          <cell r="B61664">
            <v>7066514555</v>
          </cell>
        </row>
        <row r="61665">
          <cell r="B61665">
            <v>7066512941</v>
          </cell>
        </row>
        <row r="61666">
          <cell r="B61666">
            <v>7066514783</v>
          </cell>
        </row>
        <row r="61667">
          <cell r="B61667">
            <v>7066512891</v>
          </cell>
        </row>
        <row r="61668">
          <cell r="B61668">
            <v>7066514724</v>
          </cell>
        </row>
        <row r="61669">
          <cell r="B61669">
            <v>4009169011</v>
          </cell>
        </row>
        <row r="61670">
          <cell r="B61670">
            <v>6134827340</v>
          </cell>
        </row>
        <row r="61671">
          <cell r="B61671">
            <v>4009168384</v>
          </cell>
        </row>
        <row r="61672">
          <cell r="A61672" t="str">
            <v>何公路</v>
          </cell>
          <cell r="B61672">
            <v>7090080248</v>
          </cell>
        </row>
        <row r="61673">
          <cell r="B61673">
            <v>7933333834</v>
          </cell>
        </row>
        <row r="61674">
          <cell r="B61674">
            <v>7090080247</v>
          </cell>
        </row>
        <row r="61675">
          <cell r="B61675">
            <v>7182313091</v>
          </cell>
        </row>
        <row r="61676">
          <cell r="B61676">
            <v>7182313090</v>
          </cell>
        </row>
        <row r="61677">
          <cell r="B61677">
            <v>7182313089</v>
          </cell>
        </row>
        <row r="61678">
          <cell r="B61678">
            <v>7182313088</v>
          </cell>
        </row>
        <row r="61679">
          <cell r="A61679" t="str">
            <v>何公路</v>
          </cell>
          <cell r="B61679">
            <v>7090080261</v>
          </cell>
        </row>
        <row r="61680">
          <cell r="A61680" t="str">
            <v>团结新区</v>
          </cell>
          <cell r="B61680">
            <v>6137134248</v>
          </cell>
        </row>
        <row r="61681">
          <cell r="A61681" t="str">
            <v>南充西</v>
          </cell>
          <cell r="B61681">
            <v>8154613413</v>
          </cell>
        </row>
        <row r="61682">
          <cell r="B61682">
            <v>3954888845</v>
          </cell>
        </row>
        <row r="61683">
          <cell r="B61683">
            <v>3954892459</v>
          </cell>
        </row>
        <row r="61684">
          <cell r="B61684">
            <v>3954888853</v>
          </cell>
        </row>
        <row r="61685">
          <cell r="B61685">
            <v>6112626657</v>
          </cell>
        </row>
        <row r="61686">
          <cell r="B61686">
            <v>3954892531</v>
          </cell>
        </row>
        <row r="61687">
          <cell r="B61687">
            <v>3954892526</v>
          </cell>
        </row>
        <row r="61688">
          <cell r="B61688">
            <v>3954888842</v>
          </cell>
        </row>
        <row r="61689">
          <cell r="B61689">
            <v>3954892511</v>
          </cell>
        </row>
        <row r="61690">
          <cell r="B61690">
            <v>3954892512</v>
          </cell>
        </row>
        <row r="61691">
          <cell r="B61691">
            <v>3954892496</v>
          </cell>
        </row>
        <row r="61692">
          <cell r="B61692">
            <v>3954892492</v>
          </cell>
        </row>
        <row r="61693">
          <cell r="B61693">
            <v>3954892495</v>
          </cell>
        </row>
        <row r="61694">
          <cell r="B61694">
            <v>3954892473</v>
          </cell>
        </row>
        <row r="61695">
          <cell r="B61695">
            <v>3954888850</v>
          </cell>
        </row>
        <row r="61696">
          <cell r="A61696" t="str">
            <v>李河</v>
          </cell>
          <cell r="B61696">
            <v>1763859670</v>
          </cell>
        </row>
        <row r="61697">
          <cell r="B61697">
            <v>3954888854</v>
          </cell>
        </row>
        <row r="61698">
          <cell r="B61698">
            <v>3954892520</v>
          </cell>
        </row>
        <row r="61699">
          <cell r="B61699">
            <v>7933333844</v>
          </cell>
        </row>
        <row r="61700">
          <cell r="B61700">
            <v>7933333848</v>
          </cell>
        </row>
        <row r="61701">
          <cell r="B61701">
            <v>7933333846</v>
          </cell>
        </row>
        <row r="61702">
          <cell r="B61702">
            <v>7933333847</v>
          </cell>
        </row>
        <row r="61703">
          <cell r="B61703">
            <v>3954892508</v>
          </cell>
        </row>
        <row r="61704">
          <cell r="A61704" t="str">
            <v>漕泾</v>
          </cell>
          <cell r="B61704">
            <v>7161813538</v>
          </cell>
        </row>
        <row r="61705">
          <cell r="B61705">
            <v>1835877411</v>
          </cell>
        </row>
        <row r="61706">
          <cell r="B61706">
            <v>3954888844</v>
          </cell>
        </row>
        <row r="61707">
          <cell r="A61707" t="str">
            <v>横店</v>
          </cell>
          <cell r="B61707">
            <v>3856476012</v>
          </cell>
        </row>
        <row r="61708">
          <cell r="B61708">
            <v>3954892521</v>
          </cell>
        </row>
        <row r="61709">
          <cell r="B61709">
            <v>3954892516</v>
          </cell>
        </row>
        <row r="61710">
          <cell r="B61710">
            <v>3954888856</v>
          </cell>
        </row>
        <row r="61711">
          <cell r="B61711">
            <v>1835877413</v>
          </cell>
        </row>
        <row r="61712">
          <cell r="A61712" t="str">
            <v>渠县火车站</v>
          </cell>
          <cell r="B61712">
            <v>1586077432</v>
          </cell>
        </row>
        <row r="61713">
          <cell r="A61713" t="str">
            <v>南充火车站</v>
          </cell>
          <cell r="B61713">
            <v>4722136691</v>
          </cell>
        </row>
        <row r="61714">
          <cell r="B61714">
            <v>6112626656</v>
          </cell>
        </row>
        <row r="61715">
          <cell r="A61715" t="str">
            <v>南充</v>
          </cell>
          <cell r="B61715">
            <v>1916163102</v>
          </cell>
        </row>
        <row r="61716">
          <cell r="A61716" t="str">
            <v>望丛祠</v>
          </cell>
          <cell r="B61716">
            <v>7090080208</v>
          </cell>
        </row>
        <row r="61717">
          <cell r="A61717" t="str">
            <v>望丛祠</v>
          </cell>
          <cell r="B61717">
            <v>7090080207</v>
          </cell>
        </row>
        <row r="61718">
          <cell r="B61718">
            <v>7965816922</v>
          </cell>
        </row>
        <row r="61719">
          <cell r="B61719">
            <v>7965816923</v>
          </cell>
        </row>
        <row r="61720">
          <cell r="B61720">
            <v>7965816924</v>
          </cell>
        </row>
        <row r="61721">
          <cell r="B61721">
            <v>7965816925</v>
          </cell>
        </row>
        <row r="61722">
          <cell r="A61722" t="str">
            <v>望丛祠</v>
          </cell>
          <cell r="B61722">
            <v>6596545163</v>
          </cell>
        </row>
        <row r="61723">
          <cell r="B61723">
            <v>7965816926</v>
          </cell>
        </row>
        <row r="61724">
          <cell r="B61724">
            <v>6410098358</v>
          </cell>
        </row>
        <row r="61725">
          <cell r="B61725">
            <v>7965816927</v>
          </cell>
        </row>
        <row r="61726">
          <cell r="B61726">
            <v>6410098244</v>
          </cell>
        </row>
        <row r="61727">
          <cell r="B61727">
            <v>6410097511</v>
          </cell>
        </row>
        <row r="61728">
          <cell r="B61728">
            <v>6410098475</v>
          </cell>
        </row>
        <row r="61729">
          <cell r="B61729">
            <v>6410098046</v>
          </cell>
        </row>
        <row r="61730">
          <cell r="B61730">
            <v>6410097706</v>
          </cell>
        </row>
        <row r="61731">
          <cell r="B61731">
            <v>6410098440</v>
          </cell>
        </row>
        <row r="61732">
          <cell r="B61732">
            <v>6410098012</v>
          </cell>
        </row>
        <row r="61733">
          <cell r="B61733">
            <v>6489506444</v>
          </cell>
        </row>
        <row r="61734">
          <cell r="B61734">
            <v>6410098402</v>
          </cell>
        </row>
        <row r="61735">
          <cell r="B61735">
            <v>6410097577</v>
          </cell>
        </row>
        <row r="61736">
          <cell r="B61736">
            <v>6410099123</v>
          </cell>
        </row>
        <row r="61737">
          <cell r="B61737">
            <v>6410098209</v>
          </cell>
        </row>
        <row r="61738">
          <cell r="A61738" t="str">
            <v>廖家湾</v>
          </cell>
          <cell r="B61738">
            <v>7647104766</v>
          </cell>
        </row>
        <row r="61739">
          <cell r="A61739" t="str">
            <v>廖家湾</v>
          </cell>
          <cell r="B61739">
            <v>6175256192</v>
          </cell>
        </row>
        <row r="61740">
          <cell r="A61740" t="str">
            <v>郫县</v>
          </cell>
          <cell r="B61740">
            <v>6696440522</v>
          </cell>
        </row>
        <row r="61741">
          <cell r="A61741" t="str">
            <v>郫县</v>
          </cell>
          <cell r="B61741">
            <v>7951474427</v>
          </cell>
        </row>
        <row r="61742">
          <cell r="A61742" t="str">
            <v>郫县</v>
          </cell>
          <cell r="B61742">
            <v>6696440521</v>
          </cell>
        </row>
        <row r="61743">
          <cell r="B61743">
            <v>7066513846</v>
          </cell>
        </row>
        <row r="61744">
          <cell r="B61744">
            <v>7066513733</v>
          </cell>
        </row>
        <row r="61745">
          <cell r="B61745">
            <v>7066514759</v>
          </cell>
        </row>
        <row r="61746">
          <cell r="B61746">
            <v>7066513819</v>
          </cell>
        </row>
        <row r="61747">
          <cell r="B61747">
            <v>7066514145</v>
          </cell>
        </row>
        <row r="61748">
          <cell r="B61748">
            <v>7066513465</v>
          </cell>
        </row>
        <row r="61749">
          <cell r="B61749">
            <v>7066515110</v>
          </cell>
        </row>
        <row r="61750">
          <cell r="B61750">
            <v>7066514042</v>
          </cell>
        </row>
        <row r="61751">
          <cell r="B61751">
            <v>7066513558</v>
          </cell>
        </row>
        <row r="61752">
          <cell r="B61752">
            <v>7066512738</v>
          </cell>
        </row>
        <row r="61753">
          <cell r="B61753">
            <v>7066513468</v>
          </cell>
        </row>
        <row r="61754">
          <cell r="B61754">
            <v>7066512693</v>
          </cell>
        </row>
        <row r="61755">
          <cell r="B61755">
            <v>7965836173</v>
          </cell>
        </row>
        <row r="61756">
          <cell r="B61756">
            <v>7965836172</v>
          </cell>
        </row>
        <row r="61757">
          <cell r="B61757">
            <v>5805646260</v>
          </cell>
        </row>
        <row r="61758">
          <cell r="B61758">
            <v>7090056496</v>
          </cell>
        </row>
        <row r="61759">
          <cell r="B61759">
            <v>7965836174</v>
          </cell>
        </row>
        <row r="61760">
          <cell r="B61760">
            <v>7965836175</v>
          </cell>
        </row>
        <row r="61761">
          <cell r="B61761">
            <v>7182313107</v>
          </cell>
        </row>
        <row r="61762">
          <cell r="B61762">
            <v>7182313106</v>
          </cell>
        </row>
        <row r="61763">
          <cell r="A61763" t="str">
            <v>温家店</v>
          </cell>
          <cell r="B61763">
            <v>8157053044</v>
          </cell>
        </row>
        <row r="61764">
          <cell r="A61764" t="str">
            <v>马超西路</v>
          </cell>
          <cell r="B61764">
            <v>6164096377</v>
          </cell>
        </row>
        <row r="61765">
          <cell r="B61765">
            <v>7090056506</v>
          </cell>
        </row>
        <row r="61766">
          <cell r="B61766">
            <v>7933333876</v>
          </cell>
        </row>
        <row r="61767">
          <cell r="B61767">
            <v>7933333875</v>
          </cell>
        </row>
        <row r="61768">
          <cell r="B61768">
            <v>7933333878</v>
          </cell>
        </row>
        <row r="61769">
          <cell r="B61769">
            <v>7933333880</v>
          </cell>
        </row>
        <row r="61770">
          <cell r="B61770">
            <v>7933333879</v>
          </cell>
        </row>
        <row r="61771">
          <cell r="A61771" t="str">
            <v>柏水场</v>
          </cell>
          <cell r="B61771">
            <v>7647104747</v>
          </cell>
        </row>
        <row r="61772">
          <cell r="A61772" t="str">
            <v>梨园路</v>
          </cell>
          <cell r="B61772">
            <v>7090080202</v>
          </cell>
        </row>
        <row r="61773">
          <cell r="A61773" t="str">
            <v>柏水场</v>
          </cell>
          <cell r="B61773">
            <v>6175256191</v>
          </cell>
        </row>
        <row r="61774">
          <cell r="B61774">
            <v>7933344598</v>
          </cell>
        </row>
        <row r="61775">
          <cell r="B61775">
            <v>7933344597</v>
          </cell>
        </row>
        <row r="61776">
          <cell r="B61776">
            <v>7933344587</v>
          </cell>
        </row>
        <row r="61777">
          <cell r="A61777" t="str">
            <v>梨园路</v>
          </cell>
          <cell r="B61777">
            <v>7090080201</v>
          </cell>
        </row>
        <row r="61778">
          <cell r="A61778" t="str">
            <v>成都医学院</v>
          </cell>
          <cell r="B61778">
            <v>6137134264</v>
          </cell>
        </row>
        <row r="61779">
          <cell r="B61779">
            <v>4999776321</v>
          </cell>
        </row>
        <row r="61780">
          <cell r="B61780">
            <v>6112626655</v>
          </cell>
        </row>
        <row r="61781">
          <cell r="A61781" t="str">
            <v>石油大学</v>
          </cell>
          <cell r="B61781">
            <v>6164096379</v>
          </cell>
        </row>
        <row r="61782">
          <cell r="B61782">
            <v>7694703999</v>
          </cell>
        </row>
        <row r="61783">
          <cell r="B61783">
            <v>7694704018</v>
          </cell>
        </row>
        <row r="61784">
          <cell r="A61784" t="str">
            <v>文化</v>
          </cell>
          <cell r="B61784">
            <v>5061226568</v>
          </cell>
        </row>
        <row r="61785">
          <cell r="B61785">
            <v>7933344603</v>
          </cell>
        </row>
        <row r="61786">
          <cell r="B61786">
            <v>7933344602</v>
          </cell>
        </row>
        <row r="61787">
          <cell r="A61787" t="str">
            <v>钟楼</v>
          </cell>
          <cell r="B61787">
            <v>6164096378</v>
          </cell>
        </row>
        <row r="61788">
          <cell r="B61788">
            <v>7090056587</v>
          </cell>
        </row>
        <row r="61789">
          <cell r="B61789">
            <v>7090056586</v>
          </cell>
        </row>
        <row r="61790">
          <cell r="B61790">
            <v>7694704066</v>
          </cell>
        </row>
        <row r="61791">
          <cell r="A61791" t="str">
            <v>天河街</v>
          </cell>
          <cell r="B61791">
            <v>3377717641</v>
          </cell>
        </row>
        <row r="61792">
          <cell r="A61792" t="str">
            <v>郫县西站</v>
          </cell>
          <cell r="B61792">
            <v>7090080192</v>
          </cell>
        </row>
        <row r="61793">
          <cell r="A61793" t="str">
            <v>郫县西站</v>
          </cell>
          <cell r="B61793">
            <v>7090080191</v>
          </cell>
        </row>
        <row r="61794">
          <cell r="B61794">
            <v>5805646254</v>
          </cell>
        </row>
        <row r="61795">
          <cell r="A61795" t="str">
            <v>郫县西</v>
          </cell>
          <cell r="B61795">
            <v>6697016154</v>
          </cell>
        </row>
        <row r="61796">
          <cell r="B61796">
            <v>7090056552</v>
          </cell>
        </row>
        <row r="61797">
          <cell r="A61797" t="str">
            <v>郫县西</v>
          </cell>
          <cell r="B61797">
            <v>7951474431</v>
          </cell>
        </row>
        <row r="61798">
          <cell r="A61798" t="str">
            <v>郫县西</v>
          </cell>
          <cell r="B61798">
            <v>6697016155</v>
          </cell>
        </row>
        <row r="61799">
          <cell r="A61799" t="str">
            <v>闵集</v>
          </cell>
          <cell r="B61799">
            <v>3377737911</v>
          </cell>
        </row>
        <row r="61800">
          <cell r="B61800">
            <v>6328261585</v>
          </cell>
        </row>
        <row r="61801">
          <cell r="B61801">
            <v>7698383024</v>
          </cell>
        </row>
        <row r="61802">
          <cell r="B61802">
            <v>7694704038</v>
          </cell>
        </row>
        <row r="61803">
          <cell r="B61803">
            <v>6660546094</v>
          </cell>
        </row>
        <row r="61804">
          <cell r="B61804">
            <v>7294651174</v>
          </cell>
        </row>
        <row r="61805">
          <cell r="B61805">
            <v>7294650143</v>
          </cell>
        </row>
        <row r="61806">
          <cell r="B61806">
            <v>7294650880</v>
          </cell>
        </row>
        <row r="61807">
          <cell r="B61807">
            <v>6660546117</v>
          </cell>
        </row>
        <row r="61808">
          <cell r="B61808">
            <v>7294651242</v>
          </cell>
        </row>
        <row r="61809">
          <cell r="B61809">
            <v>7294651429</v>
          </cell>
        </row>
        <row r="61810">
          <cell r="B61810">
            <v>7294649805</v>
          </cell>
        </row>
        <row r="61811">
          <cell r="B61811">
            <v>7294649588</v>
          </cell>
        </row>
        <row r="61812">
          <cell r="B61812">
            <v>7294650386</v>
          </cell>
        </row>
        <row r="61813">
          <cell r="B61813">
            <v>7294650933</v>
          </cell>
        </row>
        <row r="61814">
          <cell r="B61814">
            <v>7294650235</v>
          </cell>
        </row>
        <row r="61815">
          <cell r="B61815">
            <v>7294651313</v>
          </cell>
        </row>
        <row r="61816">
          <cell r="B61816">
            <v>7294651445</v>
          </cell>
        </row>
        <row r="61817">
          <cell r="B61817">
            <v>7294649755</v>
          </cell>
        </row>
        <row r="61818">
          <cell r="B61818">
            <v>7294650390</v>
          </cell>
        </row>
        <row r="61819">
          <cell r="B61819">
            <v>6660546093</v>
          </cell>
        </row>
        <row r="61820">
          <cell r="B61820">
            <v>7294649787</v>
          </cell>
        </row>
        <row r="61821">
          <cell r="B61821">
            <v>7294650355</v>
          </cell>
        </row>
        <row r="61822">
          <cell r="B61822">
            <v>7294651993</v>
          </cell>
        </row>
        <row r="61823">
          <cell r="B61823">
            <v>7294651848</v>
          </cell>
        </row>
        <row r="61824">
          <cell r="B61824">
            <v>7294651661</v>
          </cell>
        </row>
        <row r="61825">
          <cell r="B61825">
            <v>7294552456</v>
          </cell>
        </row>
        <row r="61826">
          <cell r="B61826">
            <v>7294649422</v>
          </cell>
        </row>
        <row r="61827">
          <cell r="A61827" t="str">
            <v>华桂路</v>
          </cell>
          <cell r="B61827">
            <v>7697733601</v>
          </cell>
        </row>
        <row r="61828">
          <cell r="A61828" t="str">
            <v>华桂路</v>
          </cell>
          <cell r="B61828">
            <v>6015690876</v>
          </cell>
        </row>
        <row r="61829">
          <cell r="B61829">
            <v>6660546089</v>
          </cell>
        </row>
        <row r="61830">
          <cell r="B61830">
            <v>7651348218</v>
          </cell>
        </row>
        <row r="61831">
          <cell r="B61831">
            <v>7294650160</v>
          </cell>
        </row>
        <row r="61832">
          <cell r="B61832">
            <v>7651348217</v>
          </cell>
        </row>
        <row r="61833">
          <cell r="B61833">
            <v>7694704014</v>
          </cell>
        </row>
        <row r="61834">
          <cell r="A61834" t="str">
            <v>古露</v>
          </cell>
          <cell r="B61834">
            <v>7296275985</v>
          </cell>
        </row>
        <row r="61835">
          <cell r="A61835" t="str">
            <v>金山园区</v>
          </cell>
          <cell r="B61835">
            <v>1835877444</v>
          </cell>
        </row>
        <row r="61836">
          <cell r="A61836" t="str">
            <v>下辛店</v>
          </cell>
          <cell r="B61836">
            <v>2381028370</v>
          </cell>
        </row>
        <row r="61837">
          <cell r="A61837" t="str">
            <v>金山园区</v>
          </cell>
          <cell r="B61837">
            <v>7161813537</v>
          </cell>
        </row>
        <row r="61838">
          <cell r="B61838">
            <v>6660546111</v>
          </cell>
        </row>
        <row r="61839">
          <cell r="A61839" t="str">
            <v>新都</v>
          </cell>
          <cell r="B61839">
            <v>3931849645</v>
          </cell>
        </row>
        <row r="61840">
          <cell r="A61840" t="str">
            <v>金山园区</v>
          </cell>
          <cell r="B61840">
            <v>5411545218</v>
          </cell>
        </row>
        <row r="61841">
          <cell r="B61841">
            <v>6660546108</v>
          </cell>
        </row>
        <row r="61842">
          <cell r="B61842">
            <v>6112626654</v>
          </cell>
        </row>
        <row r="61843">
          <cell r="B61843">
            <v>6660546086</v>
          </cell>
        </row>
        <row r="61844">
          <cell r="B61844">
            <v>6660546114</v>
          </cell>
        </row>
        <row r="61845">
          <cell r="B61845">
            <v>6660532784</v>
          </cell>
        </row>
        <row r="61846">
          <cell r="B61846">
            <v>6660532780</v>
          </cell>
        </row>
        <row r="61847">
          <cell r="B61847">
            <v>1810272576</v>
          </cell>
        </row>
        <row r="61848">
          <cell r="B61848">
            <v>7294652182</v>
          </cell>
        </row>
        <row r="61849">
          <cell r="A61849" t="str">
            <v>林家湾线路所</v>
          </cell>
          <cell r="B61849">
            <v>8014117762</v>
          </cell>
        </row>
        <row r="61850">
          <cell r="B61850">
            <v>6112626653</v>
          </cell>
        </row>
        <row r="61851">
          <cell r="B61851">
            <v>7746156468</v>
          </cell>
        </row>
        <row r="61852">
          <cell r="B61852">
            <v>1810272521</v>
          </cell>
        </row>
        <row r="61853">
          <cell r="A61853" t="str">
            <v>城厢</v>
          </cell>
          <cell r="B61853">
            <v>8111810331</v>
          </cell>
        </row>
        <row r="61854">
          <cell r="B61854">
            <v>1810272604</v>
          </cell>
        </row>
        <row r="61855">
          <cell r="B61855">
            <v>6326751470</v>
          </cell>
        </row>
        <row r="61856">
          <cell r="B61856">
            <v>7182313471</v>
          </cell>
        </row>
        <row r="61857">
          <cell r="B61857">
            <v>7182313470</v>
          </cell>
        </row>
        <row r="61858">
          <cell r="B61858">
            <v>6419615264</v>
          </cell>
        </row>
        <row r="61859">
          <cell r="B61859">
            <v>6419613857</v>
          </cell>
        </row>
        <row r="61860">
          <cell r="B61860">
            <v>6419612324</v>
          </cell>
        </row>
        <row r="61861">
          <cell r="B61861">
            <v>6419612610</v>
          </cell>
        </row>
        <row r="61862">
          <cell r="B61862">
            <v>6419614149</v>
          </cell>
        </row>
        <row r="61863">
          <cell r="B61863">
            <v>7182313473</v>
          </cell>
        </row>
        <row r="61864">
          <cell r="B61864">
            <v>7182313474</v>
          </cell>
        </row>
        <row r="61865">
          <cell r="B61865">
            <v>1817445734</v>
          </cell>
        </row>
        <row r="61866">
          <cell r="B61866">
            <v>1817445749</v>
          </cell>
        </row>
        <row r="61867">
          <cell r="B61867">
            <v>1816803410</v>
          </cell>
        </row>
        <row r="61868">
          <cell r="B61868">
            <v>6419612948</v>
          </cell>
        </row>
        <row r="61869">
          <cell r="B61869">
            <v>6419616409</v>
          </cell>
        </row>
        <row r="61870">
          <cell r="B61870">
            <v>7182313469</v>
          </cell>
        </row>
        <row r="61871">
          <cell r="B61871">
            <v>6419614974</v>
          </cell>
        </row>
        <row r="61872">
          <cell r="B61872">
            <v>7182313468</v>
          </cell>
        </row>
        <row r="61873">
          <cell r="B61873">
            <v>6419613137</v>
          </cell>
        </row>
        <row r="61874">
          <cell r="B61874">
            <v>1817445847</v>
          </cell>
        </row>
        <row r="61875">
          <cell r="B61875">
            <v>1817445852</v>
          </cell>
        </row>
        <row r="61876">
          <cell r="B61876">
            <v>7182313472</v>
          </cell>
        </row>
        <row r="61877">
          <cell r="B61877">
            <v>6419612235</v>
          </cell>
        </row>
        <row r="61878">
          <cell r="B61878">
            <v>6419614889</v>
          </cell>
        </row>
        <row r="61879">
          <cell r="B61879">
            <v>1817445881</v>
          </cell>
        </row>
        <row r="61880">
          <cell r="B61880">
            <v>1817445887</v>
          </cell>
        </row>
        <row r="61881">
          <cell r="B61881">
            <v>7182314080</v>
          </cell>
        </row>
        <row r="61882">
          <cell r="B61882">
            <v>1817445895</v>
          </cell>
        </row>
        <row r="61883">
          <cell r="B61883">
            <v>1817445897</v>
          </cell>
        </row>
        <row r="61884">
          <cell r="B61884">
            <v>7182314640</v>
          </cell>
        </row>
        <row r="61885">
          <cell r="B61885">
            <v>6419614500</v>
          </cell>
        </row>
        <row r="61886">
          <cell r="B61886">
            <v>6112626652</v>
          </cell>
        </row>
        <row r="61887">
          <cell r="B61887">
            <v>6419612662</v>
          </cell>
        </row>
        <row r="61888">
          <cell r="A61888" t="str">
            <v>金堂</v>
          </cell>
          <cell r="B61888">
            <v>3358732442</v>
          </cell>
        </row>
        <row r="61889">
          <cell r="B61889">
            <v>1816816643</v>
          </cell>
        </row>
        <row r="61890">
          <cell r="B61890">
            <v>7363741712</v>
          </cell>
        </row>
        <row r="61891">
          <cell r="B61891">
            <v>7182275532</v>
          </cell>
        </row>
        <row r="61892">
          <cell r="B61892">
            <v>7363741711</v>
          </cell>
        </row>
        <row r="61893">
          <cell r="B61893">
            <v>7363741710</v>
          </cell>
        </row>
        <row r="61894">
          <cell r="B61894">
            <v>7363741714</v>
          </cell>
        </row>
        <row r="61895">
          <cell r="B61895">
            <v>7363741713</v>
          </cell>
        </row>
        <row r="61896">
          <cell r="B61896">
            <v>7363741709</v>
          </cell>
        </row>
        <row r="61897">
          <cell r="B61897">
            <v>1816816707</v>
          </cell>
        </row>
        <row r="61898">
          <cell r="B61898">
            <v>1816816710</v>
          </cell>
        </row>
        <row r="61899">
          <cell r="B61899">
            <v>1816816713</v>
          </cell>
        </row>
        <row r="61900">
          <cell r="B61900">
            <v>7182314663</v>
          </cell>
        </row>
        <row r="61901">
          <cell r="B61901">
            <v>7182314661</v>
          </cell>
        </row>
        <row r="61902">
          <cell r="B61902">
            <v>7182314662</v>
          </cell>
        </row>
        <row r="61903">
          <cell r="A61903" t="str">
            <v>下辛店</v>
          </cell>
          <cell r="B61903">
            <v>7202565684</v>
          </cell>
        </row>
        <row r="61904">
          <cell r="B61904">
            <v>7182275531</v>
          </cell>
        </row>
        <row r="61905">
          <cell r="B61905">
            <v>7363738808</v>
          </cell>
        </row>
        <row r="61906">
          <cell r="B61906">
            <v>7363738809</v>
          </cell>
        </row>
        <row r="61907">
          <cell r="B61907">
            <v>7363738810</v>
          </cell>
        </row>
        <row r="61908">
          <cell r="B61908">
            <v>1916163122</v>
          </cell>
        </row>
        <row r="61909">
          <cell r="B61909">
            <v>7363738811</v>
          </cell>
        </row>
        <row r="61910">
          <cell r="B61910">
            <v>7363738812</v>
          </cell>
        </row>
        <row r="61911">
          <cell r="A61911" t="str">
            <v>南充东</v>
          </cell>
          <cell r="B61911">
            <v>1916163128</v>
          </cell>
        </row>
        <row r="61912">
          <cell r="B61912">
            <v>7363741708</v>
          </cell>
        </row>
        <row r="61913">
          <cell r="B61913">
            <v>7182314123</v>
          </cell>
        </row>
        <row r="61914">
          <cell r="B61914">
            <v>6112626651</v>
          </cell>
        </row>
        <row r="61915">
          <cell r="B61915">
            <v>7363741703</v>
          </cell>
        </row>
        <row r="61916">
          <cell r="A61916" t="str">
            <v>当阳</v>
          </cell>
          <cell r="B61916">
            <v>1589178241</v>
          </cell>
        </row>
        <row r="61917">
          <cell r="B61917">
            <v>7363741704</v>
          </cell>
        </row>
        <row r="61918">
          <cell r="B61918">
            <v>7363741705</v>
          </cell>
        </row>
        <row r="61919">
          <cell r="B61919">
            <v>7363741706</v>
          </cell>
        </row>
        <row r="61920">
          <cell r="B61920">
            <v>7363741707</v>
          </cell>
        </row>
        <row r="61921">
          <cell r="B61921">
            <v>8043078186</v>
          </cell>
        </row>
        <row r="61922">
          <cell r="B61922">
            <v>7182314122</v>
          </cell>
        </row>
        <row r="61923">
          <cell r="B61923">
            <v>6410098228</v>
          </cell>
        </row>
        <row r="61924">
          <cell r="B61924">
            <v>6410097395</v>
          </cell>
        </row>
        <row r="61925">
          <cell r="B61925">
            <v>6767470384</v>
          </cell>
        </row>
        <row r="61926">
          <cell r="B61926">
            <v>6561192806</v>
          </cell>
        </row>
        <row r="61927">
          <cell r="B61927">
            <v>6410097540</v>
          </cell>
        </row>
        <row r="61928">
          <cell r="B61928">
            <v>6410098269</v>
          </cell>
        </row>
        <row r="61929">
          <cell r="B61929">
            <v>6561192805</v>
          </cell>
        </row>
        <row r="61930">
          <cell r="B61930">
            <v>7651348216</v>
          </cell>
        </row>
        <row r="61931">
          <cell r="B61931">
            <v>6410097436</v>
          </cell>
        </row>
        <row r="61932">
          <cell r="B61932">
            <v>6410098033</v>
          </cell>
        </row>
        <row r="61933">
          <cell r="B61933">
            <v>7182314124</v>
          </cell>
        </row>
        <row r="61934">
          <cell r="B61934">
            <v>6568677746</v>
          </cell>
        </row>
        <row r="61935">
          <cell r="B61935">
            <v>6568677745</v>
          </cell>
        </row>
        <row r="61936">
          <cell r="B61936">
            <v>6568677744</v>
          </cell>
        </row>
        <row r="61937">
          <cell r="B61937">
            <v>6112626650</v>
          </cell>
        </row>
        <row r="61938">
          <cell r="B61938">
            <v>6410098078</v>
          </cell>
        </row>
        <row r="61939">
          <cell r="B61939">
            <v>6410098350</v>
          </cell>
        </row>
        <row r="61940">
          <cell r="B61940">
            <v>6112626648</v>
          </cell>
        </row>
        <row r="61941">
          <cell r="B61941">
            <v>6410097727</v>
          </cell>
        </row>
        <row r="61942">
          <cell r="B61942">
            <v>6410098461</v>
          </cell>
        </row>
        <row r="61943">
          <cell r="B61943">
            <v>6112626649</v>
          </cell>
        </row>
        <row r="61944">
          <cell r="B61944">
            <v>6410098193</v>
          </cell>
        </row>
        <row r="61945">
          <cell r="B61945">
            <v>6410097690</v>
          </cell>
        </row>
        <row r="61946">
          <cell r="B61946">
            <v>6410098424</v>
          </cell>
        </row>
        <row r="61947">
          <cell r="A61947" t="str">
            <v>南充北</v>
          </cell>
          <cell r="B61947">
            <v>3500325327</v>
          </cell>
        </row>
        <row r="61948">
          <cell r="B61948">
            <v>7182314863</v>
          </cell>
        </row>
        <row r="61949">
          <cell r="B61949">
            <v>6410097425</v>
          </cell>
        </row>
        <row r="61950">
          <cell r="B61950">
            <v>6112626647</v>
          </cell>
        </row>
        <row r="61951">
          <cell r="B61951">
            <v>6568677607</v>
          </cell>
        </row>
        <row r="61952">
          <cell r="A61952" t="str">
            <v>长江埠</v>
          </cell>
          <cell r="B61952">
            <v>2381028354</v>
          </cell>
        </row>
        <row r="61953">
          <cell r="B61953">
            <v>6568677605</v>
          </cell>
        </row>
        <row r="61954">
          <cell r="B61954">
            <v>6568677606</v>
          </cell>
        </row>
        <row r="61955">
          <cell r="B61955">
            <v>8043078188</v>
          </cell>
        </row>
        <row r="61956">
          <cell r="B61956">
            <v>6568677604</v>
          </cell>
        </row>
        <row r="61957">
          <cell r="B61957">
            <v>6568677603</v>
          </cell>
        </row>
        <row r="61958">
          <cell r="B61958">
            <v>8043078187</v>
          </cell>
        </row>
        <row r="61959">
          <cell r="A61959" t="str">
            <v>姜家线路所</v>
          </cell>
          <cell r="B61959">
            <v>7202546583</v>
          </cell>
        </row>
        <row r="61960">
          <cell r="B61960">
            <v>5996123646</v>
          </cell>
        </row>
        <row r="61961">
          <cell r="A61961" t="str">
            <v>海湾</v>
          </cell>
          <cell r="B61961">
            <v>3807901917</v>
          </cell>
        </row>
        <row r="61962">
          <cell r="B61962">
            <v>5996123683</v>
          </cell>
        </row>
        <row r="61963">
          <cell r="B61963">
            <v>5996124445</v>
          </cell>
        </row>
        <row r="61964">
          <cell r="A61964" t="str">
            <v>湖州</v>
          </cell>
          <cell r="B61964">
            <v>7342299452</v>
          </cell>
        </row>
        <row r="61965">
          <cell r="A61965" t="str">
            <v>万州北</v>
          </cell>
          <cell r="B61965">
            <v>3500359221</v>
          </cell>
        </row>
        <row r="61966">
          <cell r="A61966" t="str">
            <v>毛陈</v>
          </cell>
          <cell r="B61966">
            <v>3628718237</v>
          </cell>
        </row>
        <row r="61967">
          <cell r="B61967">
            <v>6410098347</v>
          </cell>
        </row>
        <row r="61968">
          <cell r="B61968">
            <v>1282102581</v>
          </cell>
        </row>
        <row r="61969">
          <cell r="B61969">
            <v>6410097543</v>
          </cell>
        </row>
        <row r="61970">
          <cell r="B61970">
            <v>6410098216</v>
          </cell>
        </row>
        <row r="61971">
          <cell r="B61971">
            <v>7429711329</v>
          </cell>
        </row>
        <row r="61972">
          <cell r="A61972" t="str">
            <v>天门</v>
          </cell>
          <cell r="B61972">
            <v>2381028366</v>
          </cell>
        </row>
        <row r="61973">
          <cell r="B61973">
            <v>6635077256</v>
          </cell>
        </row>
        <row r="61974">
          <cell r="B61974">
            <v>7429711328</v>
          </cell>
        </row>
        <row r="61975">
          <cell r="B61975">
            <v>7429711327</v>
          </cell>
        </row>
        <row r="61976">
          <cell r="B61976">
            <v>6869117390</v>
          </cell>
        </row>
        <row r="61977">
          <cell r="B61977">
            <v>1954809593</v>
          </cell>
        </row>
        <row r="61978">
          <cell r="B61978">
            <v>6410099131</v>
          </cell>
        </row>
        <row r="61979">
          <cell r="B61979">
            <v>7182314860</v>
          </cell>
        </row>
        <row r="61980">
          <cell r="B61980">
            <v>6112626645</v>
          </cell>
        </row>
        <row r="61981">
          <cell r="B61981">
            <v>6410097584</v>
          </cell>
        </row>
        <row r="61982">
          <cell r="B61982">
            <v>6410098409</v>
          </cell>
        </row>
        <row r="61983">
          <cell r="B61983">
            <v>7182314861</v>
          </cell>
        </row>
        <row r="61984">
          <cell r="B61984">
            <v>6112626646</v>
          </cell>
        </row>
        <row r="61985">
          <cell r="B61985">
            <v>7429711326</v>
          </cell>
        </row>
        <row r="61986">
          <cell r="B61986">
            <v>7429711325</v>
          </cell>
        </row>
        <row r="61987">
          <cell r="B61987">
            <v>6401447123</v>
          </cell>
        </row>
        <row r="61988">
          <cell r="B61988">
            <v>7429711321</v>
          </cell>
        </row>
        <row r="61989">
          <cell r="B61989">
            <v>7429711322</v>
          </cell>
        </row>
        <row r="61990">
          <cell r="B61990">
            <v>6410097475</v>
          </cell>
        </row>
        <row r="61991">
          <cell r="B61991">
            <v>6410098075</v>
          </cell>
        </row>
        <row r="61992">
          <cell r="A61992" t="str">
            <v>大弯镇</v>
          </cell>
          <cell r="B61992">
            <v>3931849639</v>
          </cell>
        </row>
        <row r="61993">
          <cell r="B61993">
            <v>6134827341</v>
          </cell>
        </row>
        <row r="61994">
          <cell r="B61994">
            <v>6410097455</v>
          </cell>
        </row>
        <row r="61995">
          <cell r="B61995">
            <v>7429711324</v>
          </cell>
        </row>
        <row r="61996">
          <cell r="B61996">
            <v>7429711323</v>
          </cell>
        </row>
        <row r="61997">
          <cell r="B61997">
            <v>6410093730</v>
          </cell>
        </row>
        <row r="61998">
          <cell r="B61998">
            <v>7182314869</v>
          </cell>
        </row>
        <row r="61999">
          <cell r="B61999">
            <v>7182314868</v>
          </cell>
        </row>
        <row r="62000">
          <cell r="B62000">
            <v>7182314867</v>
          </cell>
        </row>
        <row r="62001">
          <cell r="B62001">
            <v>7182314870</v>
          </cell>
        </row>
        <row r="62002">
          <cell r="B62002">
            <v>6410098388</v>
          </cell>
        </row>
        <row r="62003">
          <cell r="B62003">
            <v>7182314866</v>
          </cell>
        </row>
        <row r="62004">
          <cell r="B62004">
            <v>6410097560</v>
          </cell>
        </row>
        <row r="62005">
          <cell r="A62005" t="str">
            <v>团林铺</v>
          </cell>
          <cell r="B62005">
            <v>7202376846</v>
          </cell>
        </row>
        <row r="62006">
          <cell r="B62006">
            <v>7182314871</v>
          </cell>
        </row>
        <row r="62007">
          <cell r="A62007" t="str">
            <v>安德</v>
          </cell>
          <cell r="B62007">
            <v>7951474432</v>
          </cell>
        </row>
        <row r="62008">
          <cell r="B62008">
            <v>7182314864</v>
          </cell>
        </row>
        <row r="62009">
          <cell r="B62009">
            <v>7182314872</v>
          </cell>
        </row>
        <row r="62010">
          <cell r="B62010">
            <v>7182314865</v>
          </cell>
        </row>
        <row r="62011">
          <cell r="B62011">
            <v>7182314873</v>
          </cell>
        </row>
        <row r="62012">
          <cell r="B62012">
            <v>3799734300</v>
          </cell>
        </row>
        <row r="62013">
          <cell r="B62013">
            <v>3799734282</v>
          </cell>
        </row>
        <row r="62014">
          <cell r="B62014">
            <v>6410098225</v>
          </cell>
        </row>
        <row r="62015">
          <cell r="B62015">
            <v>6410099105</v>
          </cell>
        </row>
        <row r="62016">
          <cell r="B62016">
            <v>6410098340</v>
          </cell>
        </row>
        <row r="62017">
          <cell r="B62017">
            <v>6410097535</v>
          </cell>
        </row>
        <row r="62018">
          <cell r="B62018">
            <v>6134827342</v>
          </cell>
        </row>
        <row r="62019">
          <cell r="B62019">
            <v>6410098264</v>
          </cell>
        </row>
        <row r="62020">
          <cell r="B62020">
            <v>6869115639</v>
          </cell>
        </row>
        <row r="62021">
          <cell r="B62021">
            <v>6869113081</v>
          </cell>
        </row>
        <row r="62022">
          <cell r="B62022">
            <v>6410097432</v>
          </cell>
        </row>
        <row r="62023">
          <cell r="B62023">
            <v>3799734040</v>
          </cell>
        </row>
        <row r="62024">
          <cell r="B62024">
            <v>3799734022</v>
          </cell>
        </row>
        <row r="62025">
          <cell r="B62025">
            <v>6410098252</v>
          </cell>
        </row>
        <row r="62026">
          <cell r="B62026">
            <v>6869101751</v>
          </cell>
        </row>
        <row r="62027">
          <cell r="B62027">
            <v>6410097519</v>
          </cell>
        </row>
        <row r="62028">
          <cell r="B62028">
            <v>6869116091</v>
          </cell>
        </row>
        <row r="62029">
          <cell r="B62029">
            <v>3799734307</v>
          </cell>
        </row>
        <row r="62030">
          <cell r="B62030">
            <v>3799734028</v>
          </cell>
        </row>
        <row r="62031">
          <cell r="B62031">
            <v>3799734050</v>
          </cell>
        </row>
        <row r="62032">
          <cell r="B62032">
            <v>3799734303</v>
          </cell>
        </row>
        <row r="62033">
          <cell r="B62033">
            <v>7182314874</v>
          </cell>
        </row>
        <row r="62034">
          <cell r="B62034">
            <v>6417471614</v>
          </cell>
        </row>
        <row r="62035">
          <cell r="B62035">
            <v>7182314875</v>
          </cell>
        </row>
        <row r="62036">
          <cell r="B62036">
            <v>6417471615</v>
          </cell>
        </row>
        <row r="62037">
          <cell r="B62037">
            <v>6417471616</v>
          </cell>
        </row>
        <row r="62038">
          <cell r="B62038">
            <v>6417471617</v>
          </cell>
        </row>
        <row r="62039">
          <cell r="B62039">
            <v>6417471618</v>
          </cell>
        </row>
        <row r="62040">
          <cell r="B62040">
            <v>6417471619</v>
          </cell>
        </row>
        <row r="62041">
          <cell r="B62041">
            <v>3613934616</v>
          </cell>
        </row>
        <row r="62042">
          <cell r="B62042">
            <v>6417471600</v>
          </cell>
        </row>
        <row r="62043">
          <cell r="B62043">
            <v>6417471601</v>
          </cell>
        </row>
        <row r="62044">
          <cell r="B62044">
            <v>6417471602</v>
          </cell>
        </row>
        <row r="62045">
          <cell r="B62045">
            <v>6417471603</v>
          </cell>
        </row>
        <row r="62046">
          <cell r="B62046">
            <v>6417471604</v>
          </cell>
        </row>
        <row r="62047">
          <cell r="B62047">
            <v>6417471605</v>
          </cell>
        </row>
        <row r="62048">
          <cell r="B62048">
            <v>6417471606</v>
          </cell>
        </row>
        <row r="62049">
          <cell r="B62049">
            <v>6417471607</v>
          </cell>
        </row>
        <row r="62050">
          <cell r="B62050">
            <v>6869114701</v>
          </cell>
        </row>
        <row r="62051">
          <cell r="B62051">
            <v>6417471608</v>
          </cell>
        </row>
        <row r="62052">
          <cell r="B62052">
            <v>6417471609</v>
          </cell>
        </row>
        <row r="62053">
          <cell r="B62053">
            <v>6417471610</v>
          </cell>
        </row>
        <row r="62054">
          <cell r="B62054">
            <v>6417471611</v>
          </cell>
        </row>
        <row r="62055">
          <cell r="B62055">
            <v>6417471612</v>
          </cell>
        </row>
        <row r="62056">
          <cell r="B62056">
            <v>6417471613</v>
          </cell>
        </row>
        <row r="62057">
          <cell r="B62057">
            <v>6580449831</v>
          </cell>
        </row>
        <row r="62058">
          <cell r="B62058">
            <v>6869116957</v>
          </cell>
        </row>
        <row r="62059">
          <cell r="B62059">
            <v>7182314881</v>
          </cell>
        </row>
        <row r="62060">
          <cell r="B62060">
            <v>7182314882</v>
          </cell>
        </row>
        <row r="62061">
          <cell r="B62061">
            <v>7294649595</v>
          </cell>
        </row>
        <row r="62062">
          <cell r="B62062">
            <v>7294649709</v>
          </cell>
        </row>
        <row r="62063">
          <cell r="B62063">
            <v>6869117170</v>
          </cell>
        </row>
        <row r="62064">
          <cell r="B62064">
            <v>7182314883</v>
          </cell>
        </row>
        <row r="62065">
          <cell r="B62065">
            <v>7182314884</v>
          </cell>
        </row>
        <row r="62066">
          <cell r="B62066">
            <v>7182314878</v>
          </cell>
        </row>
        <row r="62067">
          <cell r="B62067">
            <v>7357546101</v>
          </cell>
        </row>
        <row r="62068">
          <cell r="B62068">
            <v>7182314885</v>
          </cell>
        </row>
        <row r="62069">
          <cell r="B62069">
            <v>6357777593</v>
          </cell>
        </row>
        <row r="62070">
          <cell r="B62070">
            <v>6357777594</v>
          </cell>
        </row>
        <row r="62071">
          <cell r="A62071" t="str">
            <v>新洲</v>
          </cell>
          <cell r="B62071">
            <v>5488622979</v>
          </cell>
        </row>
        <row r="62072">
          <cell r="B62072">
            <v>7182314877</v>
          </cell>
        </row>
        <row r="62073">
          <cell r="B62073">
            <v>6410098483</v>
          </cell>
        </row>
        <row r="62074">
          <cell r="B62074">
            <v>7182314862</v>
          </cell>
        </row>
        <row r="62075">
          <cell r="B62075">
            <v>7429711320</v>
          </cell>
        </row>
        <row r="62076">
          <cell r="B62076">
            <v>7429711319</v>
          </cell>
        </row>
        <row r="62077">
          <cell r="B62077">
            <v>6410098054</v>
          </cell>
        </row>
        <row r="62078">
          <cell r="B62078">
            <v>6410097713</v>
          </cell>
        </row>
        <row r="62079">
          <cell r="B62079">
            <v>7457818840</v>
          </cell>
        </row>
        <row r="62080">
          <cell r="B62080">
            <v>6357777602</v>
          </cell>
        </row>
        <row r="62081">
          <cell r="B62081">
            <v>6357777601</v>
          </cell>
        </row>
        <row r="62082">
          <cell r="B62082">
            <v>6220912864</v>
          </cell>
        </row>
        <row r="62083">
          <cell r="B62083">
            <v>6220912865</v>
          </cell>
        </row>
        <row r="62084">
          <cell r="B62084">
            <v>6112626644</v>
          </cell>
        </row>
        <row r="62085">
          <cell r="B62085">
            <v>7182314879</v>
          </cell>
        </row>
        <row r="62086">
          <cell r="B62086">
            <v>6410098446</v>
          </cell>
        </row>
        <row r="62087">
          <cell r="B62087">
            <v>7182314876</v>
          </cell>
        </row>
        <row r="62088">
          <cell r="B62088">
            <v>6410098019</v>
          </cell>
        </row>
        <row r="62089">
          <cell r="B62089">
            <v>6357777600</v>
          </cell>
        </row>
        <row r="62090">
          <cell r="B62090">
            <v>6357777597</v>
          </cell>
        </row>
        <row r="62091">
          <cell r="B62091">
            <v>5963984831</v>
          </cell>
        </row>
        <row r="62092">
          <cell r="B62092">
            <v>5963984832</v>
          </cell>
        </row>
        <row r="62093">
          <cell r="B62093">
            <v>7182314880</v>
          </cell>
        </row>
        <row r="62094">
          <cell r="B62094">
            <v>5963984833</v>
          </cell>
        </row>
        <row r="62095">
          <cell r="B62095">
            <v>5963984834</v>
          </cell>
        </row>
        <row r="62096">
          <cell r="B62096">
            <v>3799734304</v>
          </cell>
        </row>
        <row r="62097">
          <cell r="B62097">
            <v>6357777596</v>
          </cell>
        </row>
        <row r="62098">
          <cell r="B62098">
            <v>5963984835</v>
          </cell>
        </row>
        <row r="62099">
          <cell r="B62099">
            <v>5963984836</v>
          </cell>
        </row>
        <row r="62100">
          <cell r="B62100">
            <v>6410097420</v>
          </cell>
        </row>
        <row r="62101">
          <cell r="B62101">
            <v>5963984837</v>
          </cell>
        </row>
        <row r="62102">
          <cell r="B62102">
            <v>5963984838</v>
          </cell>
        </row>
        <row r="62103">
          <cell r="B62103">
            <v>3799734298</v>
          </cell>
        </row>
        <row r="62104">
          <cell r="B62104">
            <v>6357777595</v>
          </cell>
        </row>
        <row r="62105">
          <cell r="B62105">
            <v>7429711318</v>
          </cell>
        </row>
        <row r="62106">
          <cell r="B62106">
            <v>7429711317</v>
          </cell>
        </row>
        <row r="62107">
          <cell r="B62107">
            <v>3799734261</v>
          </cell>
        </row>
        <row r="62108">
          <cell r="B62108">
            <v>3799734034</v>
          </cell>
        </row>
        <row r="62109">
          <cell r="B62109">
            <v>3799734297</v>
          </cell>
        </row>
        <row r="62110">
          <cell r="B62110">
            <v>3799734033</v>
          </cell>
        </row>
        <row r="62111">
          <cell r="B62111">
            <v>1835877501</v>
          </cell>
        </row>
        <row r="62112">
          <cell r="B62112">
            <v>3799734043</v>
          </cell>
        </row>
        <row r="62113">
          <cell r="B62113">
            <v>3799734313</v>
          </cell>
        </row>
        <row r="62114">
          <cell r="B62114">
            <v>3799734330</v>
          </cell>
        </row>
        <row r="62115">
          <cell r="B62115">
            <v>3902008835</v>
          </cell>
        </row>
        <row r="62116">
          <cell r="B62116">
            <v>3902008797</v>
          </cell>
        </row>
        <row r="62117">
          <cell r="B62117">
            <v>3902008807</v>
          </cell>
        </row>
        <row r="62118">
          <cell r="B62118">
            <v>6112626643</v>
          </cell>
        </row>
        <row r="62119">
          <cell r="B62119">
            <v>3902008838</v>
          </cell>
        </row>
        <row r="62120">
          <cell r="A62120" t="str">
            <v>临巴溪</v>
          </cell>
          <cell r="B62120">
            <v>8175715379</v>
          </cell>
        </row>
        <row r="62121">
          <cell r="B62121">
            <v>7429711315</v>
          </cell>
        </row>
        <row r="62122">
          <cell r="B62122">
            <v>7429711316</v>
          </cell>
        </row>
        <row r="62123">
          <cell r="B62123">
            <v>7429711314</v>
          </cell>
        </row>
        <row r="62124">
          <cell r="B62124">
            <v>7429711313</v>
          </cell>
        </row>
        <row r="62125">
          <cell r="B62125">
            <v>7429711312</v>
          </cell>
        </row>
        <row r="62126">
          <cell r="A62126" t="str">
            <v>芦潮港</v>
          </cell>
          <cell r="B62126">
            <v>1551695122</v>
          </cell>
        </row>
        <row r="62127">
          <cell r="B62127">
            <v>7429711311</v>
          </cell>
        </row>
        <row r="62128">
          <cell r="A62128" t="str">
            <v>黄陂</v>
          </cell>
          <cell r="B62128">
            <v>3856514511</v>
          </cell>
        </row>
        <row r="62129">
          <cell r="B62129">
            <v>6401447124</v>
          </cell>
        </row>
        <row r="62130">
          <cell r="A62130" t="str">
            <v>喻家线路所</v>
          </cell>
          <cell r="B62130">
            <v>7199441360</v>
          </cell>
        </row>
        <row r="62131">
          <cell r="B62131">
            <v>7182314886</v>
          </cell>
        </row>
        <row r="62132">
          <cell r="B62132">
            <v>7182314887</v>
          </cell>
        </row>
        <row r="62133">
          <cell r="B62133">
            <v>3902008827</v>
          </cell>
        </row>
        <row r="62134">
          <cell r="B62134">
            <v>3902008793</v>
          </cell>
        </row>
        <row r="62135">
          <cell r="B62135">
            <v>3902008818</v>
          </cell>
        </row>
        <row r="62136">
          <cell r="B62136">
            <v>6696441079</v>
          </cell>
        </row>
        <row r="62137">
          <cell r="B62137">
            <v>3902008828</v>
          </cell>
        </row>
        <row r="62138">
          <cell r="B62138">
            <v>3902008803</v>
          </cell>
        </row>
        <row r="62139">
          <cell r="B62139">
            <v>7357546100</v>
          </cell>
        </row>
        <row r="62140">
          <cell r="B62140">
            <v>6696441070</v>
          </cell>
        </row>
        <row r="62141">
          <cell r="B62141">
            <v>5248768747</v>
          </cell>
        </row>
        <row r="62142">
          <cell r="B62142">
            <v>6401447125</v>
          </cell>
        </row>
        <row r="62143">
          <cell r="A62143" t="str">
            <v>四团</v>
          </cell>
          <cell r="B62143">
            <v>7161803592</v>
          </cell>
        </row>
        <row r="62144">
          <cell r="B62144">
            <v>3902008802</v>
          </cell>
        </row>
        <row r="62145">
          <cell r="B62145">
            <v>1835877521</v>
          </cell>
        </row>
        <row r="62146">
          <cell r="B62146">
            <v>3902008779</v>
          </cell>
        </row>
        <row r="62147">
          <cell r="B62147">
            <v>7182314888</v>
          </cell>
        </row>
        <row r="62148">
          <cell r="B62148">
            <v>3902008800</v>
          </cell>
        </row>
        <row r="62149">
          <cell r="B62149">
            <v>3799915557</v>
          </cell>
        </row>
        <row r="62150">
          <cell r="B62150">
            <v>7457818839</v>
          </cell>
        </row>
        <row r="62151">
          <cell r="B62151">
            <v>3799914931</v>
          </cell>
        </row>
        <row r="62152">
          <cell r="B62152">
            <v>7363740705</v>
          </cell>
        </row>
        <row r="62153">
          <cell r="B62153">
            <v>7363740704</v>
          </cell>
        </row>
        <row r="62154">
          <cell r="B62154">
            <v>7363740702</v>
          </cell>
        </row>
        <row r="62155">
          <cell r="B62155">
            <v>7363740703</v>
          </cell>
        </row>
        <row r="62156">
          <cell r="B62156">
            <v>7159894556</v>
          </cell>
        </row>
        <row r="62157">
          <cell r="B62157">
            <v>7363740707</v>
          </cell>
        </row>
        <row r="62158">
          <cell r="B62158">
            <v>7363740706</v>
          </cell>
        </row>
        <row r="62159">
          <cell r="B62159">
            <v>7182314891</v>
          </cell>
        </row>
        <row r="62160">
          <cell r="B62160">
            <v>7159894557</v>
          </cell>
        </row>
        <row r="62161">
          <cell r="B62161">
            <v>7363740701</v>
          </cell>
        </row>
        <row r="62162">
          <cell r="B62162">
            <v>7363740708</v>
          </cell>
        </row>
        <row r="62163">
          <cell r="B62163">
            <v>7182314890</v>
          </cell>
        </row>
        <row r="62164">
          <cell r="B62164">
            <v>7182314889</v>
          </cell>
        </row>
        <row r="62165">
          <cell r="A62165" t="str">
            <v>孙家埠</v>
          </cell>
          <cell r="B62165">
            <v>7272083193</v>
          </cell>
        </row>
        <row r="62166">
          <cell r="A62166" t="str">
            <v>青城山</v>
          </cell>
          <cell r="B62166">
            <v>7951474434</v>
          </cell>
        </row>
        <row r="62167">
          <cell r="B62167">
            <v>6401447126</v>
          </cell>
        </row>
        <row r="62168">
          <cell r="B62168">
            <v>6401447127</v>
          </cell>
        </row>
        <row r="62169">
          <cell r="B62169">
            <v>6417471552</v>
          </cell>
        </row>
        <row r="62170">
          <cell r="A62170" t="str">
            <v>亭林</v>
          </cell>
          <cell r="B62170">
            <v>1925552536</v>
          </cell>
        </row>
        <row r="62171">
          <cell r="A62171" t="str">
            <v>金山北</v>
          </cell>
          <cell r="B62171">
            <v>2597030792</v>
          </cell>
        </row>
        <row r="62172">
          <cell r="B62172">
            <v>1835877539</v>
          </cell>
        </row>
        <row r="62173">
          <cell r="A62173" t="str">
            <v>金山北</v>
          </cell>
          <cell r="B62173">
            <v>8156631185</v>
          </cell>
        </row>
        <row r="62174">
          <cell r="A62174" t="str">
            <v>金山北</v>
          </cell>
          <cell r="B62174">
            <v>8156631184</v>
          </cell>
        </row>
        <row r="62175">
          <cell r="B62175">
            <v>7363740709</v>
          </cell>
        </row>
        <row r="62176">
          <cell r="A62176" t="str">
            <v>亭林</v>
          </cell>
          <cell r="B62176">
            <v>7171384790</v>
          </cell>
        </row>
        <row r="62177">
          <cell r="A62177" t="str">
            <v>湖州西</v>
          </cell>
          <cell r="B62177">
            <v>7342408837</v>
          </cell>
        </row>
        <row r="62178">
          <cell r="A62178" t="str">
            <v>亭林</v>
          </cell>
          <cell r="B62178">
            <v>5411588231</v>
          </cell>
        </row>
        <row r="62179">
          <cell r="B62179">
            <v>7363740710</v>
          </cell>
        </row>
        <row r="62180">
          <cell r="B62180">
            <v>8156631190</v>
          </cell>
        </row>
        <row r="62181">
          <cell r="B62181">
            <v>8156631195</v>
          </cell>
        </row>
        <row r="62182">
          <cell r="B62182">
            <v>7159894560</v>
          </cell>
        </row>
        <row r="62183">
          <cell r="B62183">
            <v>8156631194</v>
          </cell>
        </row>
        <row r="62184">
          <cell r="B62184">
            <v>7159894553</v>
          </cell>
        </row>
        <row r="62185">
          <cell r="B62185">
            <v>7592447595</v>
          </cell>
        </row>
        <row r="62186">
          <cell r="B62186">
            <v>8156631192</v>
          </cell>
        </row>
        <row r="62187">
          <cell r="B62187">
            <v>3799914953</v>
          </cell>
        </row>
        <row r="62188">
          <cell r="B62188">
            <v>8156631196</v>
          </cell>
        </row>
        <row r="62189">
          <cell r="B62189">
            <v>1251201640</v>
          </cell>
        </row>
        <row r="62190">
          <cell r="A62190" t="str">
            <v>槐荫</v>
          </cell>
          <cell r="B62190">
            <v>3377737087</v>
          </cell>
        </row>
        <row r="62191">
          <cell r="B62191">
            <v>8156631199</v>
          </cell>
        </row>
        <row r="62192">
          <cell r="B62192">
            <v>8156631197</v>
          </cell>
        </row>
        <row r="62193">
          <cell r="B62193">
            <v>5912001521</v>
          </cell>
        </row>
        <row r="62194">
          <cell r="B62194">
            <v>8156631191</v>
          </cell>
        </row>
        <row r="62195">
          <cell r="B62195">
            <v>1835877541</v>
          </cell>
        </row>
        <row r="62196">
          <cell r="B62196">
            <v>6112626641</v>
          </cell>
        </row>
        <row r="62197">
          <cell r="A62197" t="str">
            <v>青白江</v>
          </cell>
          <cell r="B62197">
            <v>3931849630</v>
          </cell>
        </row>
        <row r="62198">
          <cell r="B62198">
            <v>7457818838</v>
          </cell>
        </row>
        <row r="62199">
          <cell r="B62199">
            <v>6401447128</v>
          </cell>
        </row>
        <row r="62200">
          <cell r="A62200" t="str">
            <v>开江</v>
          </cell>
          <cell r="B62200">
            <v>1763859669</v>
          </cell>
        </row>
        <row r="62201">
          <cell r="B62201">
            <v>7429711310</v>
          </cell>
        </row>
        <row r="62202">
          <cell r="B62202">
            <v>7429711309</v>
          </cell>
        </row>
        <row r="62203">
          <cell r="B62203">
            <v>7429711308</v>
          </cell>
        </row>
        <row r="62204">
          <cell r="B62204">
            <v>6112626640</v>
          </cell>
        </row>
        <row r="62205">
          <cell r="B62205">
            <v>6134827343</v>
          </cell>
        </row>
        <row r="62206">
          <cell r="B62206">
            <v>6401447129</v>
          </cell>
        </row>
        <row r="62207">
          <cell r="B62207">
            <v>6112626639</v>
          </cell>
        </row>
        <row r="62208">
          <cell r="A62208" t="str">
            <v>化工</v>
          </cell>
          <cell r="B62208">
            <v>7202565683</v>
          </cell>
        </row>
        <row r="62209">
          <cell r="B62209">
            <v>3047845333</v>
          </cell>
        </row>
        <row r="62210">
          <cell r="B62210">
            <v>5783705024</v>
          </cell>
        </row>
        <row r="62211">
          <cell r="B62211">
            <v>5783705028</v>
          </cell>
        </row>
        <row r="62212">
          <cell r="B62212">
            <v>2526592355</v>
          </cell>
        </row>
        <row r="62213">
          <cell r="B62213">
            <v>5783705017</v>
          </cell>
        </row>
        <row r="62214">
          <cell r="B62214">
            <v>6401447130</v>
          </cell>
        </row>
        <row r="62215">
          <cell r="B62215">
            <v>3047845233</v>
          </cell>
        </row>
        <row r="62216">
          <cell r="B62216">
            <v>7978149758</v>
          </cell>
        </row>
        <row r="62217">
          <cell r="B62217">
            <v>6401447131</v>
          </cell>
        </row>
        <row r="62218">
          <cell r="B62218">
            <v>6635077248</v>
          </cell>
        </row>
        <row r="62219">
          <cell r="B62219">
            <v>6568677608</v>
          </cell>
        </row>
        <row r="62220">
          <cell r="B62220">
            <v>6401447132</v>
          </cell>
        </row>
        <row r="62221">
          <cell r="B62221">
            <v>6112626638</v>
          </cell>
        </row>
        <row r="62222">
          <cell r="A62222" t="str">
            <v>甘露山</v>
          </cell>
          <cell r="B62222">
            <v>3856526083</v>
          </cell>
        </row>
        <row r="62223">
          <cell r="B62223">
            <v>7978149759</v>
          </cell>
        </row>
        <row r="62224">
          <cell r="A62224" t="str">
            <v>3</v>
          </cell>
          <cell r="B62224">
            <v>6174776548</v>
          </cell>
        </row>
        <row r="62225">
          <cell r="B62225">
            <v>4826707773</v>
          </cell>
        </row>
        <row r="62226">
          <cell r="A62226" t="str">
            <v>2</v>
          </cell>
          <cell r="B62226">
            <v>6174776547</v>
          </cell>
        </row>
        <row r="62227">
          <cell r="B62227">
            <v>6134827344</v>
          </cell>
        </row>
        <row r="62228">
          <cell r="B62228">
            <v>6401447133</v>
          </cell>
        </row>
        <row r="62229">
          <cell r="B62229">
            <v>8096978717</v>
          </cell>
        </row>
        <row r="62230">
          <cell r="B62230">
            <v>6401447134</v>
          </cell>
        </row>
        <row r="62231">
          <cell r="B62231">
            <v>8096976016</v>
          </cell>
        </row>
        <row r="62232">
          <cell r="B62232">
            <v>8096978722</v>
          </cell>
        </row>
        <row r="62233">
          <cell r="A62233" t="str">
            <v>4</v>
          </cell>
          <cell r="B62233">
            <v>6174776546</v>
          </cell>
        </row>
        <row r="62234">
          <cell r="A62234" t="str">
            <v>1</v>
          </cell>
          <cell r="B62234">
            <v>6174776549</v>
          </cell>
        </row>
        <row r="62235">
          <cell r="B62235">
            <v>8096978718</v>
          </cell>
        </row>
        <row r="62236">
          <cell r="B62236">
            <v>8096978721</v>
          </cell>
        </row>
        <row r="62237">
          <cell r="A62237" t="str">
            <v>泗安</v>
          </cell>
          <cell r="B62237">
            <v>8096978760</v>
          </cell>
        </row>
        <row r="62238">
          <cell r="B62238">
            <v>8096978731</v>
          </cell>
        </row>
        <row r="62239">
          <cell r="B62239">
            <v>6401446819</v>
          </cell>
        </row>
        <row r="62240">
          <cell r="B62240">
            <v>6401446818</v>
          </cell>
        </row>
        <row r="62241">
          <cell r="B62241">
            <v>6401447141</v>
          </cell>
        </row>
        <row r="62242">
          <cell r="B62242">
            <v>6401447140</v>
          </cell>
        </row>
        <row r="62243">
          <cell r="B62243">
            <v>6401447139</v>
          </cell>
        </row>
        <row r="62244">
          <cell r="B62244">
            <v>6568677609</v>
          </cell>
        </row>
        <row r="62245">
          <cell r="B62245">
            <v>6401447138</v>
          </cell>
        </row>
        <row r="62246">
          <cell r="B62246">
            <v>6410097116</v>
          </cell>
        </row>
        <row r="62247">
          <cell r="B62247">
            <v>6401447142</v>
          </cell>
        </row>
        <row r="62248">
          <cell r="B62248">
            <v>6410097115</v>
          </cell>
        </row>
        <row r="62249">
          <cell r="B62249">
            <v>6568677610</v>
          </cell>
        </row>
        <row r="62250">
          <cell r="B62250">
            <v>7182314892</v>
          </cell>
        </row>
        <row r="62251">
          <cell r="B62251">
            <v>6401447143</v>
          </cell>
        </row>
        <row r="62252">
          <cell r="B62252">
            <v>6401447137</v>
          </cell>
        </row>
        <row r="62253">
          <cell r="B62253">
            <v>6410097114</v>
          </cell>
        </row>
        <row r="62254">
          <cell r="B62254">
            <v>6112626637</v>
          </cell>
        </row>
        <row r="62255">
          <cell r="B62255">
            <v>6410097533</v>
          </cell>
        </row>
        <row r="62256">
          <cell r="B62256">
            <v>6410098263</v>
          </cell>
        </row>
        <row r="62257">
          <cell r="B62257">
            <v>6410098338</v>
          </cell>
        </row>
        <row r="62258">
          <cell r="B62258">
            <v>6410098224</v>
          </cell>
        </row>
        <row r="62259">
          <cell r="B62259">
            <v>7294651187</v>
          </cell>
        </row>
        <row r="62260">
          <cell r="A62260" t="str">
            <v>铜陵</v>
          </cell>
          <cell r="B62260">
            <v>2381264578</v>
          </cell>
        </row>
        <row r="62261">
          <cell r="B62261">
            <v>6401447136</v>
          </cell>
        </row>
        <row r="62262">
          <cell r="B62262">
            <v>6568677611</v>
          </cell>
        </row>
        <row r="62263">
          <cell r="B62263">
            <v>6410097113</v>
          </cell>
        </row>
        <row r="62264">
          <cell r="B62264">
            <v>8096978737</v>
          </cell>
        </row>
        <row r="62265">
          <cell r="B62265">
            <v>6112626636</v>
          </cell>
        </row>
        <row r="62266">
          <cell r="B62266">
            <v>6401447144</v>
          </cell>
        </row>
        <row r="62267">
          <cell r="B62267">
            <v>8096978764</v>
          </cell>
        </row>
        <row r="62268">
          <cell r="B62268">
            <v>7357546094</v>
          </cell>
        </row>
        <row r="62269">
          <cell r="B62269">
            <v>8096978740</v>
          </cell>
        </row>
        <row r="62270">
          <cell r="B62270">
            <v>6410097431</v>
          </cell>
        </row>
        <row r="62271">
          <cell r="B62271">
            <v>8096978763</v>
          </cell>
        </row>
        <row r="62272">
          <cell r="B62272">
            <v>8096978762</v>
          </cell>
        </row>
        <row r="62273">
          <cell r="B62273">
            <v>8096978761</v>
          </cell>
        </row>
        <row r="62274">
          <cell r="B62274">
            <v>6401447145</v>
          </cell>
        </row>
        <row r="62275">
          <cell r="B62275">
            <v>7182314893</v>
          </cell>
        </row>
        <row r="62276">
          <cell r="B62276">
            <v>6568677612</v>
          </cell>
        </row>
        <row r="62277">
          <cell r="B62277">
            <v>6401447146</v>
          </cell>
        </row>
        <row r="62278">
          <cell r="B62278">
            <v>6401447135</v>
          </cell>
        </row>
        <row r="62279">
          <cell r="B62279">
            <v>7357546092</v>
          </cell>
        </row>
        <row r="62280">
          <cell r="B62280">
            <v>6401447147</v>
          </cell>
        </row>
        <row r="62281">
          <cell r="B62281">
            <v>6112626634</v>
          </cell>
        </row>
        <row r="62282">
          <cell r="B62282">
            <v>7357740051</v>
          </cell>
        </row>
        <row r="62283">
          <cell r="A62283" t="str">
            <v>应城东</v>
          </cell>
          <cell r="B62283">
            <v>6223371686</v>
          </cell>
        </row>
        <row r="62284">
          <cell r="B62284">
            <v>7182314894</v>
          </cell>
        </row>
        <row r="62285">
          <cell r="B62285">
            <v>7357740052</v>
          </cell>
        </row>
        <row r="62286">
          <cell r="A62286" t="str">
            <v>应城</v>
          </cell>
          <cell r="B62286">
            <v>4534018072</v>
          </cell>
        </row>
        <row r="62287">
          <cell r="A62287" t="str">
            <v>应城</v>
          </cell>
          <cell r="B62287">
            <v>1589666701</v>
          </cell>
        </row>
        <row r="62288">
          <cell r="B62288">
            <v>6112626635</v>
          </cell>
        </row>
        <row r="62289">
          <cell r="A62289" t="str">
            <v>临港大道</v>
          </cell>
          <cell r="B62289">
            <v>4562133847</v>
          </cell>
        </row>
        <row r="62290">
          <cell r="B62290">
            <v>6401447148</v>
          </cell>
        </row>
        <row r="62291">
          <cell r="B62291">
            <v>6568677613</v>
          </cell>
        </row>
        <row r="62292">
          <cell r="B62292">
            <v>6568677614</v>
          </cell>
        </row>
        <row r="62293">
          <cell r="B62293">
            <v>3116561929</v>
          </cell>
        </row>
        <row r="62294">
          <cell r="B62294">
            <v>8043078189</v>
          </cell>
        </row>
        <row r="62295">
          <cell r="B62295">
            <v>7182314895</v>
          </cell>
        </row>
        <row r="62296">
          <cell r="B62296">
            <v>3116528832</v>
          </cell>
        </row>
        <row r="62297">
          <cell r="B62297">
            <v>6401447149</v>
          </cell>
        </row>
        <row r="62298">
          <cell r="B62298">
            <v>6401447150</v>
          </cell>
        </row>
        <row r="62299">
          <cell r="B62299">
            <v>7357546229</v>
          </cell>
        </row>
        <row r="62300">
          <cell r="B62300">
            <v>7182314896</v>
          </cell>
        </row>
        <row r="62301">
          <cell r="B62301">
            <v>7182314897</v>
          </cell>
        </row>
        <row r="62302">
          <cell r="A62302" t="str">
            <v>祝家湾</v>
          </cell>
          <cell r="B62302">
            <v>3613934610</v>
          </cell>
        </row>
        <row r="62303">
          <cell r="B62303">
            <v>6112626633</v>
          </cell>
        </row>
        <row r="62304">
          <cell r="B62304">
            <v>7182314898</v>
          </cell>
        </row>
        <row r="62305">
          <cell r="A62305" t="str">
            <v>2</v>
          </cell>
          <cell r="B62305">
            <v>6174776567</v>
          </cell>
        </row>
        <row r="62306">
          <cell r="A62306" t="str">
            <v>1</v>
          </cell>
          <cell r="B62306">
            <v>6151533064</v>
          </cell>
        </row>
        <row r="62307">
          <cell r="A62307" t="str">
            <v>3</v>
          </cell>
          <cell r="B62307">
            <v>6174776566</v>
          </cell>
        </row>
        <row r="62308">
          <cell r="B62308">
            <v>7363745397</v>
          </cell>
        </row>
        <row r="62309">
          <cell r="B62309">
            <v>6112626632</v>
          </cell>
        </row>
        <row r="62310">
          <cell r="B62310">
            <v>6401447241</v>
          </cell>
        </row>
        <row r="62311">
          <cell r="B62311">
            <v>7363745396</v>
          </cell>
        </row>
        <row r="62312">
          <cell r="B62312">
            <v>6401447410</v>
          </cell>
        </row>
        <row r="62313">
          <cell r="B62313">
            <v>7182314899</v>
          </cell>
        </row>
        <row r="62314">
          <cell r="B62314">
            <v>6401446816</v>
          </cell>
        </row>
        <row r="62315">
          <cell r="A62315" t="str">
            <v>2</v>
          </cell>
          <cell r="B62315">
            <v>6174743760</v>
          </cell>
        </row>
        <row r="62316">
          <cell r="B62316">
            <v>8043078190</v>
          </cell>
        </row>
        <row r="62317">
          <cell r="A62317" t="str">
            <v>3</v>
          </cell>
          <cell r="B62317">
            <v>6174743759</v>
          </cell>
        </row>
        <row r="62318">
          <cell r="B62318">
            <v>7182314900</v>
          </cell>
        </row>
        <row r="62319">
          <cell r="A62319" t="str">
            <v>1</v>
          </cell>
          <cell r="B62319">
            <v>6174743761</v>
          </cell>
        </row>
        <row r="62320">
          <cell r="A62320" t="str">
            <v>4</v>
          </cell>
          <cell r="B62320">
            <v>6174743758</v>
          </cell>
        </row>
        <row r="62321">
          <cell r="B62321">
            <v>8043078191</v>
          </cell>
        </row>
        <row r="62322">
          <cell r="A62322" t="str">
            <v>3</v>
          </cell>
          <cell r="B62322">
            <v>6174743748</v>
          </cell>
        </row>
        <row r="62323">
          <cell r="B62323">
            <v>6112626631</v>
          </cell>
        </row>
        <row r="62324">
          <cell r="A62324" t="str">
            <v>2</v>
          </cell>
          <cell r="B62324">
            <v>6174743749</v>
          </cell>
        </row>
        <row r="62325">
          <cell r="A62325" t="str">
            <v>孝感东</v>
          </cell>
          <cell r="B62325">
            <v>3377737086</v>
          </cell>
        </row>
        <row r="62326">
          <cell r="B62326">
            <v>7182314901</v>
          </cell>
        </row>
        <row r="62327">
          <cell r="B62327">
            <v>6401447316</v>
          </cell>
        </row>
        <row r="62328">
          <cell r="B62328">
            <v>6410097463</v>
          </cell>
        </row>
        <row r="62329">
          <cell r="B62329">
            <v>6410098005</v>
          </cell>
        </row>
        <row r="62330">
          <cell r="B62330">
            <v>6410098434</v>
          </cell>
        </row>
        <row r="62331">
          <cell r="B62331">
            <v>6401447151</v>
          </cell>
        </row>
        <row r="62332">
          <cell r="B62332">
            <v>6401447228</v>
          </cell>
        </row>
        <row r="62333">
          <cell r="B62333">
            <v>6401447334</v>
          </cell>
        </row>
        <row r="62334">
          <cell r="B62334">
            <v>6410098469</v>
          </cell>
        </row>
        <row r="62335">
          <cell r="B62335">
            <v>6410097504</v>
          </cell>
        </row>
        <row r="62336">
          <cell r="B62336">
            <v>6410098397</v>
          </cell>
        </row>
        <row r="62337">
          <cell r="B62337">
            <v>6410097571</v>
          </cell>
        </row>
        <row r="62338">
          <cell r="B62338">
            <v>6401447828</v>
          </cell>
        </row>
        <row r="62339">
          <cell r="B62339">
            <v>6401447363</v>
          </cell>
        </row>
        <row r="62340">
          <cell r="A62340" t="str">
            <v>狮子山</v>
          </cell>
          <cell r="B62340">
            <v>2987471310</v>
          </cell>
        </row>
        <row r="62341">
          <cell r="B62341">
            <v>6410098238</v>
          </cell>
        </row>
        <row r="62342">
          <cell r="B62342">
            <v>6410097528</v>
          </cell>
        </row>
        <row r="62343">
          <cell r="B62343">
            <v>6410098492</v>
          </cell>
        </row>
        <row r="62344">
          <cell r="B62344">
            <v>6410097407</v>
          </cell>
        </row>
        <row r="62345">
          <cell r="B62345">
            <v>6410097547</v>
          </cell>
        </row>
        <row r="62346">
          <cell r="B62346">
            <v>6401447370</v>
          </cell>
        </row>
        <row r="62347">
          <cell r="B62347">
            <v>6401447159</v>
          </cell>
        </row>
        <row r="62348">
          <cell r="B62348">
            <v>6401447196</v>
          </cell>
        </row>
        <row r="62349">
          <cell r="B62349">
            <v>6410098040</v>
          </cell>
        </row>
        <row r="62350">
          <cell r="B62350">
            <v>6410098187</v>
          </cell>
        </row>
        <row r="62351">
          <cell r="B62351">
            <v>6401447301</v>
          </cell>
        </row>
        <row r="62352">
          <cell r="B62352">
            <v>6401447222</v>
          </cell>
        </row>
        <row r="62353">
          <cell r="B62353">
            <v>6112626630</v>
          </cell>
        </row>
        <row r="62354">
          <cell r="B62354">
            <v>6401447153</v>
          </cell>
        </row>
        <row r="62355">
          <cell r="A62355" t="str">
            <v>曹武</v>
          </cell>
          <cell r="B62355">
            <v>7202547231</v>
          </cell>
        </row>
        <row r="62356">
          <cell r="A62356" t="str">
            <v>郎溪南</v>
          </cell>
          <cell r="B62356">
            <v>7659427163</v>
          </cell>
        </row>
        <row r="62357">
          <cell r="B62357">
            <v>6112626629</v>
          </cell>
        </row>
        <row r="62358">
          <cell r="B62358">
            <v>6112626628</v>
          </cell>
        </row>
        <row r="62359">
          <cell r="B62359">
            <v>6401447152</v>
          </cell>
        </row>
        <row r="62360">
          <cell r="A62360" t="str">
            <v>叶榭</v>
          </cell>
          <cell r="B62360">
            <v>5411647177</v>
          </cell>
        </row>
        <row r="62361">
          <cell r="A62361" t="str">
            <v>叶榭</v>
          </cell>
          <cell r="B62361">
            <v>7171384792</v>
          </cell>
        </row>
        <row r="62362">
          <cell r="B62362">
            <v>6401447393</v>
          </cell>
        </row>
        <row r="62363">
          <cell r="B62363">
            <v>6401447284</v>
          </cell>
        </row>
        <row r="62364">
          <cell r="B62364">
            <v>6401448113</v>
          </cell>
        </row>
        <row r="62365">
          <cell r="B62365">
            <v>6401447154</v>
          </cell>
        </row>
        <row r="62366">
          <cell r="B62366">
            <v>7357546234</v>
          </cell>
        </row>
        <row r="62367">
          <cell r="A62367" t="str">
            <v>三汊埠</v>
          </cell>
          <cell r="B62367">
            <v>8014005485</v>
          </cell>
        </row>
        <row r="62368">
          <cell r="B62368">
            <v>6401447375</v>
          </cell>
        </row>
        <row r="62369">
          <cell r="A62369" t="str">
            <v>叶榭</v>
          </cell>
          <cell r="B62369">
            <v>2354488579</v>
          </cell>
        </row>
        <row r="62370">
          <cell r="A62370" t="str">
            <v>2</v>
          </cell>
          <cell r="B62370">
            <v>6174743771</v>
          </cell>
        </row>
        <row r="62371">
          <cell r="A62371" t="str">
            <v>彭州南</v>
          </cell>
          <cell r="B62371">
            <v>7951474430</v>
          </cell>
        </row>
        <row r="62372">
          <cell r="B62372">
            <v>6112626627</v>
          </cell>
        </row>
        <row r="62373">
          <cell r="B62373">
            <v>6112626626</v>
          </cell>
        </row>
        <row r="62374">
          <cell r="A62374" t="str">
            <v>3</v>
          </cell>
          <cell r="B62374">
            <v>6174743770</v>
          </cell>
        </row>
        <row r="62375">
          <cell r="B62375">
            <v>6401447156</v>
          </cell>
        </row>
        <row r="62376">
          <cell r="B62376">
            <v>6401447158</v>
          </cell>
        </row>
        <row r="62377">
          <cell r="A62377" t="str">
            <v>1</v>
          </cell>
          <cell r="B62377">
            <v>6174743772</v>
          </cell>
        </row>
        <row r="62378">
          <cell r="B62378">
            <v>6401447157</v>
          </cell>
        </row>
        <row r="62379">
          <cell r="B62379">
            <v>8043078192</v>
          </cell>
        </row>
        <row r="62380">
          <cell r="B62380">
            <v>6635077259</v>
          </cell>
        </row>
        <row r="62381">
          <cell r="B62381">
            <v>6635068552</v>
          </cell>
        </row>
        <row r="62382">
          <cell r="B62382">
            <v>8043078193</v>
          </cell>
        </row>
        <row r="62383">
          <cell r="B62383">
            <v>6401447155</v>
          </cell>
        </row>
        <row r="62384">
          <cell r="A62384" t="str">
            <v>铜陵西</v>
          </cell>
          <cell r="B62384">
            <v>2987471325</v>
          </cell>
        </row>
        <row r="62385">
          <cell r="B62385">
            <v>6568677794</v>
          </cell>
        </row>
        <row r="62386">
          <cell r="B62386">
            <v>6568677793</v>
          </cell>
        </row>
        <row r="62387">
          <cell r="B62387">
            <v>6568677792</v>
          </cell>
        </row>
        <row r="62388">
          <cell r="B62388">
            <v>6568677791</v>
          </cell>
        </row>
        <row r="62389">
          <cell r="A62389" t="str">
            <v>掇刀</v>
          </cell>
          <cell r="B62389">
            <v>7740322578</v>
          </cell>
        </row>
        <row r="62390">
          <cell r="B62390">
            <v>8043078194</v>
          </cell>
        </row>
        <row r="62391">
          <cell r="B62391">
            <v>8043078195</v>
          </cell>
        </row>
        <row r="62392">
          <cell r="B62392">
            <v>6568677743</v>
          </cell>
        </row>
        <row r="62393">
          <cell r="B62393">
            <v>6240038956</v>
          </cell>
        </row>
        <row r="62394">
          <cell r="B62394">
            <v>7363743906</v>
          </cell>
        </row>
        <row r="62395">
          <cell r="B62395">
            <v>6112626625</v>
          </cell>
        </row>
        <row r="62396">
          <cell r="B62396">
            <v>6240038955</v>
          </cell>
        </row>
        <row r="62397">
          <cell r="B62397">
            <v>7363743907</v>
          </cell>
        </row>
        <row r="62398">
          <cell r="B62398">
            <v>6635077258</v>
          </cell>
        </row>
        <row r="62399">
          <cell r="B62399">
            <v>5716238687</v>
          </cell>
        </row>
        <row r="62400">
          <cell r="B62400">
            <v>8043078196</v>
          </cell>
        </row>
        <row r="62401">
          <cell r="B62401">
            <v>5552191123</v>
          </cell>
        </row>
        <row r="62402">
          <cell r="B62402">
            <v>6240038951</v>
          </cell>
        </row>
        <row r="62403">
          <cell r="B62403">
            <v>5707786047</v>
          </cell>
        </row>
        <row r="62404">
          <cell r="B62404">
            <v>6240038952</v>
          </cell>
        </row>
        <row r="62405">
          <cell r="B62405">
            <v>6635077257</v>
          </cell>
        </row>
        <row r="62406">
          <cell r="B62406">
            <v>6401447267</v>
          </cell>
        </row>
        <row r="62407">
          <cell r="A62407" t="str">
            <v>大云</v>
          </cell>
          <cell r="B62407">
            <v>2483450131</v>
          </cell>
        </row>
        <row r="62408">
          <cell r="A62408" t="str">
            <v>宣城</v>
          </cell>
          <cell r="B62408">
            <v>6240058953</v>
          </cell>
        </row>
        <row r="62409">
          <cell r="A62409" t="str">
            <v>十字铺</v>
          </cell>
          <cell r="B62409">
            <v>2483457193</v>
          </cell>
        </row>
        <row r="62410">
          <cell r="B62410">
            <v>7429711303</v>
          </cell>
        </row>
        <row r="62411">
          <cell r="B62411">
            <v>7429711302</v>
          </cell>
        </row>
        <row r="62412">
          <cell r="B62412">
            <v>7182313777</v>
          </cell>
        </row>
        <row r="62413">
          <cell r="B62413">
            <v>6401447436</v>
          </cell>
        </row>
        <row r="62414">
          <cell r="B62414">
            <v>7363745393</v>
          </cell>
        </row>
        <row r="62415">
          <cell r="B62415">
            <v>6240038961</v>
          </cell>
        </row>
        <row r="62416">
          <cell r="B62416">
            <v>5910245960</v>
          </cell>
        </row>
        <row r="62417">
          <cell r="B62417">
            <v>7429711304</v>
          </cell>
        </row>
        <row r="62418">
          <cell r="B62418">
            <v>6240038942</v>
          </cell>
        </row>
        <row r="62419">
          <cell r="B62419">
            <v>6240038963</v>
          </cell>
        </row>
        <row r="62420">
          <cell r="B62420">
            <v>6112626624</v>
          </cell>
        </row>
        <row r="62421">
          <cell r="B62421">
            <v>5910245959</v>
          </cell>
        </row>
        <row r="62422">
          <cell r="B62422">
            <v>6240038941</v>
          </cell>
        </row>
        <row r="62423">
          <cell r="B62423">
            <v>8096978885</v>
          </cell>
        </row>
        <row r="62424">
          <cell r="B62424">
            <v>7363745394</v>
          </cell>
        </row>
        <row r="62425">
          <cell r="B62425">
            <v>6240038962</v>
          </cell>
        </row>
        <row r="62426">
          <cell r="B62426">
            <v>6240038940</v>
          </cell>
        </row>
        <row r="62427">
          <cell r="B62427">
            <v>8096978892</v>
          </cell>
        </row>
        <row r="62428">
          <cell r="B62428">
            <v>8096978890</v>
          </cell>
        </row>
        <row r="62429">
          <cell r="B62429">
            <v>8096978893</v>
          </cell>
        </row>
        <row r="62430">
          <cell r="B62430">
            <v>5707771741</v>
          </cell>
        </row>
        <row r="62431">
          <cell r="B62431">
            <v>8096978889</v>
          </cell>
        </row>
        <row r="62432">
          <cell r="B62432">
            <v>8096978891</v>
          </cell>
        </row>
        <row r="62433">
          <cell r="B62433">
            <v>8096978895</v>
          </cell>
        </row>
        <row r="62434">
          <cell r="B62434">
            <v>6112626623</v>
          </cell>
        </row>
        <row r="62435">
          <cell r="B62435">
            <v>8096978883</v>
          </cell>
        </row>
        <row r="62436">
          <cell r="B62436">
            <v>8096978882</v>
          </cell>
        </row>
        <row r="62437">
          <cell r="B62437">
            <v>8096978888</v>
          </cell>
        </row>
        <row r="62438">
          <cell r="B62438">
            <v>6112626622</v>
          </cell>
        </row>
        <row r="62439">
          <cell r="B62439">
            <v>5552190696</v>
          </cell>
        </row>
        <row r="62440">
          <cell r="B62440">
            <v>6112626621</v>
          </cell>
        </row>
        <row r="62441">
          <cell r="B62441">
            <v>5552190690</v>
          </cell>
        </row>
        <row r="62442">
          <cell r="B62442">
            <v>6112626620</v>
          </cell>
        </row>
        <row r="62443">
          <cell r="B62443">
            <v>8096978898</v>
          </cell>
        </row>
        <row r="62444">
          <cell r="B62444">
            <v>6112626619</v>
          </cell>
        </row>
        <row r="62445">
          <cell r="B62445">
            <v>5552190695</v>
          </cell>
        </row>
        <row r="62446">
          <cell r="B62446">
            <v>5552190694</v>
          </cell>
        </row>
        <row r="62447">
          <cell r="B62447">
            <v>6112626618</v>
          </cell>
        </row>
        <row r="62448">
          <cell r="B62448">
            <v>6112626617</v>
          </cell>
        </row>
        <row r="62449">
          <cell r="B62449">
            <v>6112626616</v>
          </cell>
        </row>
        <row r="62450">
          <cell r="B62450">
            <v>6112626615</v>
          </cell>
        </row>
        <row r="62451">
          <cell r="B62451">
            <v>7182313111</v>
          </cell>
        </row>
        <row r="62452">
          <cell r="B62452">
            <v>6864380086</v>
          </cell>
        </row>
        <row r="62453">
          <cell r="B62453">
            <v>5248768728</v>
          </cell>
        </row>
        <row r="62454">
          <cell r="B62454">
            <v>6869116314</v>
          </cell>
        </row>
        <row r="62455">
          <cell r="A62455" t="str">
            <v>孝感</v>
          </cell>
          <cell r="B62455">
            <v>8014005486</v>
          </cell>
        </row>
        <row r="62456">
          <cell r="B62456">
            <v>7429711305</v>
          </cell>
        </row>
        <row r="62457">
          <cell r="B62457">
            <v>7429711306</v>
          </cell>
        </row>
        <row r="62458">
          <cell r="B62458">
            <v>6112626614</v>
          </cell>
        </row>
        <row r="62459">
          <cell r="A62459" t="str">
            <v>隔蒲</v>
          </cell>
          <cell r="B62459">
            <v>7202565682</v>
          </cell>
        </row>
        <row r="62460">
          <cell r="B62460">
            <v>6112626608</v>
          </cell>
        </row>
        <row r="62461">
          <cell r="A62461" t="str">
            <v>都江堰</v>
          </cell>
          <cell r="B62461">
            <v>7951474433</v>
          </cell>
        </row>
        <row r="62462">
          <cell r="B62462">
            <v>6112625473</v>
          </cell>
        </row>
        <row r="62463">
          <cell r="B62463">
            <v>4053254561</v>
          </cell>
        </row>
        <row r="62464">
          <cell r="B62464">
            <v>4053254515</v>
          </cell>
        </row>
        <row r="62465">
          <cell r="B62465">
            <v>6112625474</v>
          </cell>
        </row>
        <row r="62466">
          <cell r="B62466">
            <v>7182313113</v>
          </cell>
        </row>
        <row r="62467">
          <cell r="B62467">
            <v>7182313112</v>
          </cell>
        </row>
        <row r="62468">
          <cell r="B62468">
            <v>4053254857</v>
          </cell>
        </row>
        <row r="62469">
          <cell r="B62469">
            <v>4053254537</v>
          </cell>
        </row>
        <row r="62470">
          <cell r="B62470">
            <v>3116493630</v>
          </cell>
        </row>
        <row r="62471">
          <cell r="A62471" t="str">
            <v>步行街</v>
          </cell>
          <cell r="B62471">
            <v>7951474429</v>
          </cell>
        </row>
        <row r="62472">
          <cell r="B62472">
            <v>3116498534</v>
          </cell>
        </row>
        <row r="62473">
          <cell r="B62473">
            <v>6367472931</v>
          </cell>
        </row>
        <row r="62474">
          <cell r="B62474">
            <v>3116498533</v>
          </cell>
        </row>
        <row r="62475">
          <cell r="B62475">
            <v>6112626613</v>
          </cell>
        </row>
        <row r="62476">
          <cell r="B62476">
            <v>4053254808</v>
          </cell>
        </row>
        <row r="62477">
          <cell r="B62477">
            <v>3116556430</v>
          </cell>
        </row>
        <row r="62478">
          <cell r="B62478">
            <v>4053254820</v>
          </cell>
        </row>
        <row r="62479">
          <cell r="B62479">
            <v>4053254854</v>
          </cell>
        </row>
        <row r="62480">
          <cell r="B62480">
            <v>4053254508</v>
          </cell>
        </row>
        <row r="62481">
          <cell r="B62481">
            <v>7182314916</v>
          </cell>
        </row>
        <row r="62482">
          <cell r="B62482">
            <v>7182314915</v>
          </cell>
        </row>
        <row r="62483">
          <cell r="B62483">
            <v>7182314914</v>
          </cell>
        </row>
        <row r="62484">
          <cell r="B62484">
            <v>7182314913</v>
          </cell>
        </row>
        <row r="62485">
          <cell r="B62485">
            <v>6112626612</v>
          </cell>
        </row>
        <row r="62486">
          <cell r="A62486" t="str">
            <v>2</v>
          </cell>
          <cell r="B62486">
            <v>6174668507</v>
          </cell>
        </row>
        <row r="62487">
          <cell r="B62487">
            <v>7182314917</v>
          </cell>
        </row>
        <row r="62488">
          <cell r="A62488" t="str">
            <v>1</v>
          </cell>
          <cell r="B62488">
            <v>6151533070</v>
          </cell>
        </row>
        <row r="62489">
          <cell r="B62489">
            <v>7182314912</v>
          </cell>
        </row>
        <row r="62490">
          <cell r="B62490">
            <v>7363745395</v>
          </cell>
        </row>
        <row r="62491">
          <cell r="B62491">
            <v>7182314911</v>
          </cell>
        </row>
        <row r="62492">
          <cell r="B62492">
            <v>7182314909</v>
          </cell>
        </row>
        <row r="62493">
          <cell r="B62493">
            <v>7182314910</v>
          </cell>
        </row>
        <row r="62494">
          <cell r="B62494">
            <v>6112626611</v>
          </cell>
        </row>
        <row r="62495">
          <cell r="B62495">
            <v>7182313110</v>
          </cell>
        </row>
        <row r="62496">
          <cell r="B62496">
            <v>7182314908</v>
          </cell>
        </row>
        <row r="62497">
          <cell r="B62497">
            <v>7182314907</v>
          </cell>
        </row>
        <row r="62498">
          <cell r="B62498">
            <v>7429711307</v>
          </cell>
        </row>
        <row r="62499">
          <cell r="B62499">
            <v>7182314904</v>
          </cell>
        </row>
        <row r="62500">
          <cell r="B62500">
            <v>7182314905</v>
          </cell>
        </row>
        <row r="62501">
          <cell r="B62501">
            <v>7182314906</v>
          </cell>
        </row>
        <row r="62502">
          <cell r="B62502">
            <v>7182314903</v>
          </cell>
        </row>
        <row r="62503">
          <cell r="B62503">
            <v>7429711335</v>
          </cell>
        </row>
        <row r="62504">
          <cell r="B62504">
            <v>7182314902</v>
          </cell>
        </row>
        <row r="62505">
          <cell r="B62505">
            <v>7182314918</v>
          </cell>
        </row>
        <row r="62506">
          <cell r="B62506">
            <v>7429711334</v>
          </cell>
        </row>
        <row r="62507">
          <cell r="B62507">
            <v>7294651009</v>
          </cell>
        </row>
        <row r="62508">
          <cell r="B62508">
            <v>6112626610</v>
          </cell>
        </row>
        <row r="62509">
          <cell r="B62509">
            <v>6635076304</v>
          </cell>
        </row>
        <row r="62510">
          <cell r="B62510">
            <v>6635076303</v>
          </cell>
        </row>
        <row r="62511">
          <cell r="B62511">
            <v>6635076302</v>
          </cell>
        </row>
        <row r="62512">
          <cell r="B62512">
            <v>7182313108</v>
          </cell>
        </row>
        <row r="62513">
          <cell r="B62513">
            <v>7182313109</v>
          </cell>
        </row>
        <row r="62514">
          <cell r="B62514">
            <v>6635076961</v>
          </cell>
        </row>
        <row r="62515">
          <cell r="B62515">
            <v>6635076305</v>
          </cell>
        </row>
        <row r="62516">
          <cell r="B62516">
            <v>1816753956</v>
          </cell>
        </row>
        <row r="62517">
          <cell r="B62517">
            <v>7182314919</v>
          </cell>
        </row>
        <row r="62518">
          <cell r="B62518">
            <v>7171666963</v>
          </cell>
        </row>
        <row r="62519">
          <cell r="B62519">
            <v>7182314859</v>
          </cell>
        </row>
        <row r="62520">
          <cell r="B62520">
            <v>7182314858</v>
          </cell>
        </row>
        <row r="62521">
          <cell r="B62521">
            <v>7182314856</v>
          </cell>
        </row>
        <row r="62522">
          <cell r="B62522">
            <v>7429711333</v>
          </cell>
        </row>
        <row r="62523">
          <cell r="B62523">
            <v>7429711332</v>
          </cell>
        </row>
        <row r="62524">
          <cell r="B62524">
            <v>7429711336</v>
          </cell>
        </row>
        <row r="62525">
          <cell r="A62525" t="str">
            <v>广汉</v>
          </cell>
          <cell r="B62525">
            <v>1796732962</v>
          </cell>
        </row>
        <row r="62526">
          <cell r="B62526">
            <v>5910245961</v>
          </cell>
        </row>
        <row r="62527">
          <cell r="B62527">
            <v>7429711331</v>
          </cell>
        </row>
        <row r="62528">
          <cell r="B62528">
            <v>7182314857</v>
          </cell>
        </row>
        <row r="62529">
          <cell r="B62529">
            <v>7182314852</v>
          </cell>
        </row>
        <row r="62530">
          <cell r="B62530">
            <v>7182314853</v>
          </cell>
        </row>
        <row r="62531">
          <cell r="B62531">
            <v>7182314854</v>
          </cell>
        </row>
        <row r="62532">
          <cell r="B62532">
            <v>7182314855</v>
          </cell>
        </row>
        <row r="62533">
          <cell r="A62533" t="str">
            <v>彭州</v>
          </cell>
          <cell r="B62533">
            <v>7951474428</v>
          </cell>
        </row>
        <row r="62534">
          <cell r="B62534">
            <v>7182314920</v>
          </cell>
        </row>
        <row r="62535">
          <cell r="B62535">
            <v>6112626609</v>
          </cell>
        </row>
        <row r="62536">
          <cell r="B62536">
            <v>7294650147</v>
          </cell>
        </row>
        <row r="62537">
          <cell r="B62537">
            <v>5248769526</v>
          </cell>
        </row>
        <row r="62538">
          <cell r="B62538">
            <v>3226075369</v>
          </cell>
        </row>
        <row r="62539">
          <cell r="B62539">
            <v>5248769524</v>
          </cell>
        </row>
        <row r="62540">
          <cell r="B62540">
            <v>7159894546</v>
          </cell>
        </row>
        <row r="62541">
          <cell r="B62541">
            <v>7159894547</v>
          </cell>
        </row>
        <row r="62542">
          <cell r="B62542">
            <v>5248769525</v>
          </cell>
        </row>
        <row r="62543">
          <cell r="B62543">
            <v>5248768759</v>
          </cell>
        </row>
        <row r="62544">
          <cell r="B62544">
            <v>5248768760</v>
          </cell>
        </row>
        <row r="62545">
          <cell r="A62545" t="str">
            <v>迎宾路</v>
          </cell>
          <cell r="B62545">
            <v>4531094400</v>
          </cell>
        </row>
        <row r="62546">
          <cell r="B62546">
            <v>5248768758</v>
          </cell>
        </row>
        <row r="62547">
          <cell r="B62547">
            <v>7429711386</v>
          </cell>
        </row>
        <row r="62548">
          <cell r="B62548">
            <v>5248768761</v>
          </cell>
        </row>
        <row r="62549">
          <cell r="A62549" t="str">
            <v>石湖荡</v>
          </cell>
          <cell r="B62549">
            <v>3585017047</v>
          </cell>
        </row>
        <row r="62550">
          <cell r="A62550" t="str">
            <v>松江南</v>
          </cell>
          <cell r="B62550">
            <v>8163814264</v>
          </cell>
        </row>
        <row r="62551">
          <cell r="A62551" t="str">
            <v>松江南</v>
          </cell>
          <cell r="B62551">
            <v>8163814263</v>
          </cell>
        </row>
        <row r="62552">
          <cell r="A62552" t="str">
            <v>松江南</v>
          </cell>
          <cell r="B62552">
            <v>7160140850</v>
          </cell>
        </row>
        <row r="62553">
          <cell r="B62553">
            <v>7294652361</v>
          </cell>
        </row>
        <row r="62554">
          <cell r="B62554">
            <v>3114703333</v>
          </cell>
        </row>
        <row r="62555">
          <cell r="B62555">
            <v>7294651597</v>
          </cell>
        </row>
        <row r="62556">
          <cell r="B62556">
            <v>3114709729</v>
          </cell>
        </row>
        <row r="62557">
          <cell r="B62557">
            <v>7159894543</v>
          </cell>
        </row>
        <row r="62558">
          <cell r="B62558">
            <v>7159894551</v>
          </cell>
        </row>
        <row r="62559">
          <cell r="B62559">
            <v>3114703334</v>
          </cell>
        </row>
        <row r="62560">
          <cell r="A62560" t="str">
            <v>松江南站</v>
          </cell>
          <cell r="B62560">
            <v>8163814265</v>
          </cell>
        </row>
        <row r="62561">
          <cell r="B62561">
            <v>5248768752</v>
          </cell>
        </row>
        <row r="62562">
          <cell r="B62562">
            <v>3114705130</v>
          </cell>
        </row>
        <row r="62563">
          <cell r="B62563">
            <v>5248768753</v>
          </cell>
        </row>
        <row r="62564">
          <cell r="A62564" t="str">
            <v>李冰广场</v>
          </cell>
          <cell r="B62564">
            <v>4140659391</v>
          </cell>
        </row>
        <row r="62565">
          <cell r="B62565">
            <v>5910245962</v>
          </cell>
        </row>
        <row r="62566">
          <cell r="B62566">
            <v>5248768751</v>
          </cell>
        </row>
        <row r="62567">
          <cell r="B62567">
            <v>7294651238</v>
          </cell>
        </row>
        <row r="62568">
          <cell r="B62568">
            <v>6635077394</v>
          </cell>
        </row>
        <row r="62569">
          <cell r="B62569">
            <v>7589650199</v>
          </cell>
        </row>
        <row r="62570">
          <cell r="B62570">
            <v>6001930945</v>
          </cell>
        </row>
        <row r="62571">
          <cell r="A62571" t="str">
            <v>3</v>
          </cell>
          <cell r="B62571">
            <v>6174663497</v>
          </cell>
        </row>
        <row r="62572">
          <cell r="B62572">
            <v>6001930932</v>
          </cell>
        </row>
        <row r="62573">
          <cell r="B62573">
            <v>5963297638</v>
          </cell>
        </row>
        <row r="62574">
          <cell r="B62574">
            <v>6001930933</v>
          </cell>
        </row>
        <row r="62575">
          <cell r="A62575" t="str">
            <v>2</v>
          </cell>
          <cell r="B62575">
            <v>6174663498</v>
          </cell>
        </row>
        <row r="62576">
          <cell r="B62576">
            <v>5707733369</v>
          </cell>
        </row>
        <row r="62577">
          <cell r="B62577">
            <v>8088030192</v>
          </cell>
        </row>
        <row r="62578">
          <cell r="B62578">
            <v>8088030191</v>
          </cell>
        </row>
        <row r="62579">
          <cell r="B62579">
            <v>8088030190</v>
          </cell>
        </row>
        <row r="62580">
          <cell r="B62580">
            <v>8088030189</v>
          </cell>
        </row>
        <row r="62581">
          <cell r="B62581">
            <v>1420841309</v>
          </cell>
        </row>
        <row r="62582">
          <cell r="A62582" t="str">
            <v>西渡</v>
          </cell>
          <cell r="B62582">
            <v>7550669926</v>
          </cell>
        </row>
        <row r="62583">
          <cell r="A62583" t="str">
            <v>1</v>
          </cell>
          <cell r="B62583">
            <v>6151533073</v>
          </cell>
        </row>
        <row r="62584">
          <cell r="A62584" t="str">
            <v>4</v>
          </cell>
          <cell r="B62584">
            <v>6174663499</v>
          </cell>
        </row>
        <row r="62585">
          <cell r="B62585">
            <v>7182314921</v>
          </cell>
        </row>
        <row r="62586">
          <cell r="B62586">
            <v>6001940439</v>
          </cell>
        </row>
        <row r="62587">
          <cell r="A62587" t="str">
            <v>长兴南</v>
          </cell>
          <cell r="B62587">
            <v>7342408836</v>
          </cell>
        </row>
        <row r="62588">
          <cell r="B62588">
            <v>7182314922</v>
          </cell>
        </row>
        <row r="62589">
          <cell r="B62589">
            <v>5963980384</v>
          </cell>
        </row>
        <row r="62590">
          <cell r="B62590">
            <v>5963297652</v>
          </cell>
        </row>
        <row r="62591">
          <cell r="B62591">
            <v>5963980418</v>
          </cell>
        </row>
        <row r="62592">
          <cell r="B62592">
            <v>5963297653</v>
          </cell>
        </row>
        <row r="62593">
          <cell r="B62593">
            <v>5963297654</v>
          </cell>
        </row>
        <row r="62594">
          <cell r="B62594">
            <v>8088030161</v>
          </cell>
        </row>
        <row r="62595">
          <cell r="B62595">
            <v>8088030162</v>
          </cell>
        </row>
        <row r="62596">
          <cell r="B62596">
            <v>8088030164</v>
          </cell>
        </row>
        <row r="62597">
          <cell r="B62597">
            <v>8088030163</v>
          </cell>
        </row>
        <row r="62598">
          <cell r="B62598">
            <v>8088030136</v>
          </cell>
        </row>
        <row r="62599">
          <cell r="B62599">
            <v>8088030167</v>
          </cell>
        </row>
        <row r="62600">
          <cell r="B62600">
            <v>8088030160</v>
          </cell>
        </row>
        <row r="62601">
          <cell r="B62601">
            <v>6357777592</v>
          </cell>
        </row>
        <row r="62602">
          <cell r="B62602">
            <v>8088030151</v>
          </cell>
        </row>
        <row r="62603">
          <cell r="B62603">
            <v>8088030156</v>
          </cell>
        </row>
        <row r="62604">
          <cell r="B62604">
            <v>8088030135</v>
          </cell>
        </row>
        <row r="62605">
          <cell r="B62605">
            <v>8088030038</v>
          </cell>
        </row>
        <row r="62606">
          <cell r="B62606">
            <v>8088030050</v>
          </cell>
        </row>
        <row r="62607">
          <cell r="B62607">
            <v>5963297656</v>
          </cell>
        </row>
        <row r="62608">
          <cell r="B62608">
            <v>5963297655</v>
          </cell>
        </row>
        <row r="62609">
          <cell r="B62609">
            <v>8088030155</v>
          </cell>
        </row>
        <row r="62610">
          <cell r="B62610">
            <v>5716276262</v>
          </cell>
        </row>
        <row r="62611">
          <cell r="B62611">
            <v>8088030036</v>
          </cell>
        </row>
        <row r="62612">
          <cell r="B62612">
            <v>8088030095</v>
          </cell>
        </row>
        <row r="62613">
          <cell r="B62613">
            <v>8088030121</v>
          </cell>
        </row>
        <row r="62614">
          <cell r="B62614">
            <v>8088030094</v>
          </cell>
        </row>
        <row r="62615">
          <cell r="B62615">
            <v>8088030146</v>
          </cell>
        </row>
        <row r="62616">
          <cell r="B62616">
            <v>8088030108</v>
          </cell>
        </row>
        <row r="62617">
          <cell r="B62617">
            <v>8088030093</v>
          </cell>
        </row>
        <row r="62618">
          <cell r="B62618">
            <v>8088030125</v>
          </cell>
        </row>
        <row r="62619">
          <cell r="B62619">
            <v>8088030035</v>
          </cell>
        </row>
        <row r="62620">
          <cell r="B62620">
            <v>5963980385</v>
          </cell>
        </row>
        <row r="62621">
          <cell r="B62621">
            <v>8088030120</v>
          </cell>
        </row>
        <row r="62622">
          <cell r="B62622">
            <v>5963297651</v>
          </cell>
        </row>
        <row r="62623">
          <cell r="B62623">
            <v>8088030083</v>
          </cell>
        </row>
        <row r="62624">
          <cell r="B62624">
            <v>8088030064</v>
          </cell>
        </row>
        <row r="62625">
          <cell r="B62625">
            <v>8088030119</v>
          </cell>
        </row>
        <row r="62626">
          <cell r="B62626">
            <v>6869024181</v>
          </cell>
        </row>
        <row r="62627">
          <cell r="B62627">
            <v>8088030084</v>
          </cell>
        </row>
        <row r="62628">
          <cell r="B62628">
            <v>8088030086</v>
          </cell>
        </row>
        <row r="62629">
          <cell r="B62629">
            <v>8088030059</v>
          </cell>
        </row>
        <row r="62630">
          <cell r="B62630">
            <v>8088030063</v>
          </cell>
        </row>
        <row r="62631">
          <cell r="B62631">
            <v>8088030034</v>
          </cell>
        </row>
        <row r="62632">
          <cell r="B62632">
            <v>8088030088</v>
          </cell>
        </row>
        <row r="62633">
          <cell r="B62633">
            <v>8088030058</v>
          </cell>
        </row>
        <row r="62634">
          <cell r="B62634">
            <v>8088030087</v>
          </cell>
        </row>
        <row r="62635">
          <cell r="B62635">
            <v>8088030102</v>
          </cell>
        </row>
        <row r="62636">
          <cell r="B62636">
            <v>5716276261</v>
          </cell>
        </row>
        <row r="62637">
          <cell r="B62637">
            <v>8088030101</v>
          </cell>
        </row>
        <row r="62638">
          <cell r="B62638">
            <v>5707756376</v>
          </cell>
        </row>
        <row r="62639">
          <cell r="B62639">
            <v>6869114569</v>
          </cell>
        </row>
        <row r="62640">
          <cell r="B62640">
            <v>8088030032</v>
          </cell>
        </row>
        <row r="62641">
          <cell r="B62641">
            <v>8088030096</v>
          </cell>
        </row>
        <row r="62642">
          <cell r="B62642">
            <v>8088030029</v>
          </cell>
        </row>
        <row r="62643">
          <cell r="B62643">
            <v>8088030027</v>
          </cell>
        </row>
        <row r="62644">
          <cell r="B62644">
            <v>7182314923</v>
          </cell>
        </row>
        <row r="62645">
          <cell r="B62645">
            <v>5963297657</v>
          </cell>
        </row>
        <row r="62646">
          <cell r="B62646">
            <v>8088030026</v>
          </cell>
        </row>
        <row r="62647">
          <cell r="B62647">
            <v>5963297658</v>
          </cell>
        </row>
        <row r="62648">
          <cell r="B62648">
            <v>7184053953</v>
          </cell>
        </row>
        <row r="62649">
          <cell r="B62649">
            <v>5963297659</v>
          </cell>
        </row>
        <row r="62650">
          <cell r="B62650">
            <v>8088030022</v>
          </cell>
        </row>
        <row r="62651">
          <cell r="B62651">
            <v>6869111134</v>
          </cell>
        </row>
        <row r="62652">
          <cell r="B62652">
            <v>6869116458</v>
          </cell>
        </row>
        <row r="62653">
          <cell r="A62653" t="str">
            <v>铜陵北线路所</v>
          </cell>
          <cell r="B62653">
            <v>7798541832</v>
          </cell>
        </row>
        <row r="62654">
          <cell r="B62654">
            <v>6869115506</v>
          </cell>
        </row>
        <row r="62655">
          <cell r="B62655">
            <v>7182314925</v>
          </cell>
        </row>
        <row r="62656">
          <cell r="B62656">
            <v>5963297660</v>
          </cell>
        </row>
        <row r="62657">
          <cell r="B62657">
            <v>6869117534</v>
          </cell>
        </row>
        <row r="62658">
          <cell r="B62658">
            <v>7182314924</v>
          </cell>
        </row>
        <row r="62659">
          <cell r="B62659">
            <v>7294587875</v>
          </cell>
        </row>
        <row r="62660">
          <cell r="B62660">
            <v>1420841520</v>
          </cell>
        </row>
        <row r="62661">
          <cell r="B62661">
            <v>7182314926</v>
          </cell>
        </row>
        <row r="62662">
          <cell r="B62662">
            <v>5963297661</v>
          </cell>
        </row>
        <row r="62663">
          <cell r="B62663">
            <v>7589650186</v>
          </cell>
        </row>
        <row r="62664">
          <cell r="B62664">
            <v>7294652038</v>
          </cell>
        </row>
        <row r="62665">
          <cell r="B62665">
            <v>5963297662</v>
          </cell>
        </row>
        <row r="62666">
          <cell r="A62666" t="str">
            <v>离堆公园</v>
          </cell>
          <cell r="B62666">
            <v>2981056888</v>
          </cell>
        </row>
        <row r="62667">
          <cell r="B62667">
            <v>5248768748</v>
          </cell>
        </row>
        <row r="62668">
          <cell r="B62668">
            <v>2381029285</v>
          </cell>
        </row>
        <row r="62669">
          <cell r="B62669">
            <v>7589650191</v>
          </cell>
        </row>
        <row r="62670">
          <cell r="B62670">
            <v>7589650192</v>
          </cell>
        </row>
        <row r="62671">
          <cell r="B62671">
            <v>7429711330</v>
          </cell>
        </row>
        <row r="62672">
          <cell r="B62672">
            <v>6869113587</v>
          </cell>
        </row>
        <row r="62673">
          <cell r="B62673">
            <v>6869116261</v>
          </cell>
        </row>
        <row r="62674">
          <cell r="B62674">
            <v>7182314927</v>
          </cell>
        </row>
        <row r="62675">
          <cell r="B62675">
            <v>6869109863</v>
          </cell>
        </row>
        <row r="62676">
          <cell r="B62676">
            <v>6533455310</v>
          </cell>
        </row>
        <row r="62677">
          <cell r="B62677">
            <v>6533455311</v>
          </cell>
        </row>
        <row r="62678">
          <cell r="B62678">
            <v>5963297647</v>
          </cell>
        </row>
        <row r="62679">
          <cell r="B62679">
            <v>5963297648</v>
          </cell>
        </row>
        <row r="62680">
          <cell r="B62680">
            <v>5963297649</v>
          </cell>
        </row>
        <row r="62681">
          <cell r="B62681">
            <v>5963297650</v>
          </cell>
        </row>
        <row r="62682">
          <cell r="B62682">
            <v>5963980407</v>
          </cell>
        </row>
        <row r="62683">
          <cell r="B62683">
            <v>6533455313</v>
          </cell>
        </row>
        <row r="62684">
          <cell r="B62684">
            <v>5963980408</v>
          </cell>
        </row>
        <row r="62685">
          <cell r="B62685">
            <v>7182314928</v>
          </cell>
        </row>
        <row r="62686">
          <cell r="B62686">
            <v>7184053891</v>
          </cell>
        </row>
        <row r="62687">
          <cell r="B62687">
            <v>7184053890</v>
          </cell>
        </row>
        <row r="62688">
          <cell r="B62688">
            <v>5963980406</v>
          </cell>
        </row>
        <row r="62689">
          <cell r="B62689">
            <v>7429711440</v>
          </cell>
        </row>
        <row r="62690">
          <cell r="A62690" t="str">
            <v>荆门南</v>
          </cell>
          <cell r="B62690">
            <v>3073344826</v>
          </cell>
        </row>
        <row r="62691">
          <cell r="B62691">
            <v>7429711441</v>
          </cell>
        </row>
        <row r="62692">
          <cell r="B62692">
            <v>7429711442</v>
          </cell>
        </row>
        <row r="62693">
          <cell r="B62693">
            <v>7182314929</v>
          </cell>
        </row>
        <row r="62694">
          <cell r="B62694">
            <v>7429711446</v>
          </cell>
        </row>
        <row r="62695">
          <cell r="B62695">
            <v>7429711445</v>
          </cell>
        </row>
        <row r="62696">
          <cell r="B62696">
            <v>6533455312</v>
          </cell>
        </row>
        <row r="62697">
          <cell r="B62697">
            <v>7429711444</v>
          </cell>
        </row>
        <row r="62698">
          <cell r="B62698">
            <v>7429711443</v>
          </cell>
        </row>
        <row r="62699">
          <cell r="B62699">
            <v>6397878385</v>
          </cell>
        </row>
        <row r="62700">
          <cell r="B62700">
            <v>7184053884</v>
          </cell>
        </row>
        <row r="62701">
          <cell r="B62701">
            <v>7184053883</v>
          </cell>
        </row>
        <row r="62702">
          <cell r="B62702">
            <v>7429711439</v>
          </cell>
        </row>
        <row r="62703">
          <cell r="B62703">
            <v>6397878386</v>
          </cell>
        </row>
        <row r="62704">
          <cell r="B62704">
            <v>7429711438</v>
          </cell>
        </row>
        <row r="62705">
          <cell r="B62705">
            <v>7429711437</v>
          </cell>
        </row>
        <row r="62706">
          <cell r="B62706">
            <v>7429711436</v>
          </cell>
        </row>
        <row r="62707">
          <cell r="B62707">
            <v>7182314851</v>
          </cell>
        </row>
        <row r="62708">
          <cell r="B62708">
            <v>7429711435</v>
          </cell>
        </row>
        <row r="62709">
          <cell r="B62709">
            <v>7429711434</v>
          </cell>
        </row>
        <row r="62710">
          <cell r="B62710">
            <v>7429711433</v>
          </cell>
        </row>
        <row r="62711">
          <cell r="B62711">
            <v>7429711432</v>
          </cell>
        </row>
        <row r="62712">
          <cell r="B62712">
            <v>6397878387</v>
          </cell>
        </row>
        <row r="62713">
          <cell r="B62713">
            <v>7429711431</v>
          </cell>
        </row>
        <row r="62714">
          <cell r="B62714">
            <v>6397878388</v>
          </cell>
        </row>
        <row r="62715">
          <cell r="B62715">
            <v>7429711430</v>
          </cell>
        </row>
        <row r="62716">
          <cell r="B62716">
            <v>7429711429</v>
          </cell>
        </row>
        <row r="62717">
          <cell r="B62717">
            <v>7429711428</v>
          </cell>
        </row>
        <row r="62718">
          <cell r="B62718">
            <v>7182314930</v>
          </cell>
        </row>
        <row r="62719">
          <cell r="B62719">
            <v>6767469557</v>
          </cell>
        </row>
        <row r="62720">
          <cell r="B62720">
            <v>6533455307</v>
          </cell>
        </row>
        <row r="62721">
          <cell r="A62721" t="str">
            <v>云阳</v>
          </cell>
          <cell r="B62721">
            <v>5575694409</v>
          </cell>
        </row>
        <row r="62722">
          <cell r="B62722">
            <v>6533455309</v>
          </cell>
        </row>
        <row r="62723">
          <cell r="B62723">
            <v>6533455308</v>
          </cell>
        </row>
        <row r="62724">
          <cell r="B62724">
            <v>6561192804</v>
          </cell>
        </row>
        <row r="62725">
          <cell r="B62725">
            <v>6533455305</v>
          </cell>
        </row>
        <row r="62726">
          <cell r="B62726">
            <v>5963297646</v>
          </cell>
        </row>
        <row r="62727">
          <cell r="B62727">
            <v>6533455306</v>
          </cell>
        </row>
        <row r="62728">
          <cell r="B62728">
            <v>6869116127</v>
          </cell>
        </row>
        <row r="62729">
          <cell r="A62729" t="str">
            <v>松江</v>
          </cell>
          <cell r="B62729">
            <v>2120809169</v>
          </cell>
        </row>
        <row r="62730">
          <cell r="A62730" t="str">
            <v>葫芦潭</v>
          </cell>
          <cell r="B62730">
            <v>4999729622</v>
          </cell>
        </row>
        <row r="62731">
          <cell r="B62731">
            <v>6869112087</v>
          </cell>
        </row>
        <row r="62732">
          <cell r="B62732">
            <v>3114698237</v>
          </cell>
        </row>
        <row r="62733">
          <cell r="A62733" t="str">
            <v>闵行开发区</v>
          </cell>
          <cell r="B62733">
            <v>4563678319</v>
          </cell>
        </row>
        <row r="62734">
          <cell r="B62734">
            <v>472213678</v>
          </cell>
        </row>
        <row r="62735">
          <cell r="A62735" t="str">
            <v>蓬安</v>
          </cell>
          <cell r="B62735">
            <v>5025905998</v>
          </cell>
        </row>
        <row r="62736">
          <cell r="B62736">
            <v>4239341301</v>
          </cell>
        </row>
        <row r="62737">
          <cell r="A62737" t="str">
            <v>醉白池</v>
          </cell>
          <cell r="B62737">
            <v>5306402940</v>
          </cell>
        </row>
        <row r="62738">
          <cell r="B62738">
            <v>7182314932</v>
          </cell>
        </row>
        <row r="62739">
          <cell r="B62739">
            <v>7182314931</v>
          </cell>
        </row>
        <row r="62740">
          <cell r="B62740">
            <v>3114698236</v>
          </cell>
        </row>
        <row r="62741">
          <cell r="B62741">
            <v>6869111266</v>
          </cell>
        </row>
        <row r="62742">
          <cell r="B62742">
            <v>7294651495</v>
          </cell>
        </row>
        <row r="62743">
          <cell r="B62743">
            <v>5963297639</v>
          </cell>
        </row>
        <row r="62744">
          <cell r="B62744">
            <v>5963980409</v>
          </cell>
        </row>
        <row r="62745">
          <cell r="B62745">
            <v>6869112618</v>
          </cell>
        </row>
        <row r="62746">
          <cell r="B62746">
            <v>5963980410</v>
          </cell>
        </row>
        <row r="62747">
          <cell r="B62747">
            <v>6869114326</v>
          </cell>
        </row>
        <row r="62748">
          <cell r="B62748">
            <v>6869113721</v>
          </cell>
        </row>
        <row r="62749">
          <cell r="B62749">
            <v>7363742632</v>
          </cell>
        </row>
        <row r="62750">
          <cell r="B62750">
            <v>5963980496</v>
          </cell>
        </row>
        <row r="62751">
          <cell r="B62751">
            <v>472224037</v>
          </cell>
        </row>
        <row r="62752">
          <cell r="B62752">
            <v>6635077408</v>
          </cell>
        </row>
        <row r="62753">
          <cell r="A62753" t="str">
            <v>红安</v>
          </cell>
          <cell r="B62753">
            <v>7199441361</v>
          </cell>
        </row>
        <row r="62754">
          <cell r="B62754">
            <v>7182314933</v>
          </cell>
        </row>
        <row r="62755">
          <cell r="B62755">
            <v>4239341319</v>
          </cell>
        </row>
        <row r="62756">
          <cell r="B62756">
            <v>4552344831</v>
          </cell>
        </row>
        <row r="62757">
          <cell r="B62757">
            <v>6357774781</v>
          </cell>
        </row>
        <row r="62758">
          <cell r="B62758">
            <v>7363741721</v>
          </cell>
        </row>
        <row r="62759">
          <cell r="A62759" t="str">
            <v>红安西</v>
          </cell>
          <cell r="B62759">
            <v>7199441362</v>
          </cell>
        </row>
        <row r="62760">
          <cell r="A62760" t="str">
            <v>巷口桥</v>
          </cell>
          <cell r="B62760">
            <v>1768168820</v>
          </cell>
        </row>
        <row r="62761">
          <cell r="B62761">
            <v>7363742634</v>
          </cell>
        </row>
        <row r="62762">
          <cell r="B62762">
            <v>7363742633</v>
          </cell>
        </row>
        <row r="62763">
          <cell r="A62763" t="str">
            <v>车墩</v>
          </cell>
          <cell r="B62763">
            <v>1925552546</v>
          </cell>
        </row>
        <row r="62764">
          <cell r="B62764">
            <v>5963980411</v>
          </cell>
        </row>
        <row r="62765">
          <cell r="A62765" t="str">
            <v>2</v>
          </cell>
          <cell r="B62765">
            <v>6174639519</v>
          </cell>
        </row>
        <row r="62766">
          <cell r="A62766" t="str">
            <v>3</v>
          </cell>
          <cell r="B62766">
            <v>6174639518</v>
          </cell>
        </row>
        <row r="62767">
          <cell r="B62767">
            <v>5963980412</v>
          </cell>
        </row>
        <row r="62768">
          <cell r="A62768" t="str">
            <v>车墩</v>
          </cell>
          <cell r="B62768">
            <v>7171343532</v>
          </cell>
        </row>
        <row r="62769">
          <cell r="A62769" t="str">
            <v>4</v>
          </cell>
          <cell r="B62769">
            <v>6174639517</v>
          </cell>
        </row>
        <row r="62770">
          <cell r="A62770" t="str">
            <v>车墩</v>
          </cell>
          <cell r="B62770">
            <v>5411763744</v>
          </cell>
        </row>
        <row r="62771">
          <cell r="A62771" t="str">
            <v>1</v>
          </cell>
          <cell r="B62771">
            <v>6174639520</v>
          </cell>
        </row>
        <row r="62772">
          <cell r="B62772">
            <v>4239341329</v>
          </cell>
        </row>
        <row r="62773">
          <cell r="B62773">
            <v>7429711427</v>
          </cell>
        </row>
        <row r="62774">
          <cell r="B62774">
            <v>4239341332</v>
          </cell>
        </row>
        <row r="62775">
          <cell r="B62775">
            <v>7429711426</v>
          </cell>
        </row>
        <row r="62776">
          <cell r="B62776">
            <v>7429711425</v>
          </cell>
        </row>
        <row r="62777">
          <cell r="B62777">
            <v>6533455349</v>
          </cell>
        </row>
        <row r="62778">
          <cell r="B62778">
            <v>6533455350</v>
          </cell>
        </row>
        <row r="62779">
          <cell r="B62779">
            <v>6869112861</v>
          </cell>
        </row>
        <row r="62780">
          <cell r="B62780">
            <v>6533455348</v>
          </cell>
        </row>
        <row r="62781">
          <cell r="B62781">
            <v>6533455339</v>
          </cell>
        </row>
        <row r="62782">
          <cell r="B62782">
            <v>5963297640</v>
          </cell>
        </row>
        <row r="62783">
          <cell r="B62783">
            <v>6533455340</v>
          </cell>
        </row>
        <row r="62784">
          <cell r="B62784">
            <v>6533455347</v>
          </cell>
        </row>
        <row r="62785">
          <cell r="B62785">
            <v>6533455346</v>
          </cell>
        </row>
        <row r="62786">
          <cell r="B62786">
            <v>6635077407</v>
          </cell>
        </row>
        <row r="62787">
          <cell r="B62787">
            <v>6533455345</v>
          </cell>
        </row>
        <row r="62788">
          <cell r="B62788">
            <v>6533455342</v>
          </cell>
        </row>
        <row r="62789">
          <cell r="B62789">
            <v>6533455341</v>
          </cell>
        </row>
        <row r="62790">
          <cell r="A62790" t="str">
            <v>麻柳镇</v>
          </cell>
          <cell r="B62790">
            <v>1763859676</v>
          </cell>
        </row>
        <row r="62791">
          <cell r="B62791">
            <v>6533455344</v>
          </cell>
        </row>
        <row r="62792">
          <cell r="A62792" t="str">
            <v>广汉北</v>
          </cell>
          <cell r="B62792">
            <v>3815021470</v>
          </cell>
        </row>
        <row r="62793">
          <cell r="B62793">
            <v>6134827345</v>
          </cell>
        </row>
        <row r="62794">
          <cell r="B62794">
            <v>6533455343</v>
          </cell>
        </row>
        <row r="62795">
          <cell r="B62795">
            <v>1665500819</v>
          </cell>
        </row>
        <row r="62796">
          <cell r="B62796">
            <v>5963980383</v>
          </cell>
        </row>
        <row r="62797">
          <cell r="B62797">
            <v>6134827346</v>
          </cell>
        </row>
        <row r="62798">
          <cell r="B62798">
            <v>7182314850</v>
          </cell>
        </row>
        <row r="62799">
          <cell r="B62799">
            <v>4999697877</v>
          </cell>
        </row>
        <row r="62800">
          <cell r="B62800">
            <v>6869116592</v>
          </cell>
        </row>
        <row r="62801">
          <cell r="A62801" t="str">
            <v>闵行</v>
          </cell>
          <cell r="B62801">
            <v>4714766414</v>
          </cell>
        </row>
        <row r="62802">
          <cell r="A62802" t="str">
            <v>钟鸣北（预留）</v>
          </cell>
          <cell r="B62802">
            <v>2987531209</v>
          </cell>
        </row>
        <row r="62803">
          <cell r="B62803">
            <v>7363741720</v>
          </cell>
        </row>
        <row r="62804">
          <cell r="B62804">
            <v>4239341349</v>
          </cell>
        </row>
        <row r="62805">
          <cell r="B62805">
            <v>4239341353</v>
          </cell>
        </row>
        <row r="62806">
          <cell r="B62806">
            <v>6869115676</v>
          </cell>
        </row>
        <row r="62807">
          <cell r="B62807">
            <v>1078414516</v>
          </cell>
        </row>
        <row r="62808">
          <cell r="B62808">
            <v>6533455338</v>
          </cell>
        </row>
        <row r="62809">
          <cell r="B62809">
            <v>6533455337</v>
          </cell>
        </row>
        <row r="62810">
          <cell r="B62810">
            <v>5963980404</v>
          </cell>
        </row>
        <row r="62811">
          <cell r="B62811">
            <v>5963297645</v>
          </cell>
        </row>
        <row r="62812">
          <cell r="B62812">
            <v>7182314849</v>
          </cell>
        </row>
        <row r="62813">
          <cell r="B62813">
            <v>5963297644</v>
          </cell>
        </row>
        <row r="62814">
          <cell r="B62814">
            <v>1420848827</v>
          </cell>
        </row>
        <row r="62815">
          <cell r="B62815">
            <v>1420848828</v>
          </cell>
        </row>
        <row r="62816">
          <cell r="B62816">
            <v>6869113289</v>
          </cell>
        </row>
        <row r="62817">
          <cell r="B62817">
            <v>6869112221</v>
          </cell>
        </row>
        <row r="62818">
          <cell r="A62818" t="str">
            <v>铜陵北</v>
          </cell>
          <cell r="B62818">
            <v>6239494589</v>
          </cell>
        </row>
        <row r="62819">
          <cell r="B62819">
            <v>7363743903</v>
          </cell>
        </row>
        <row r="62820">
          <cell r="B62820">
            <v>8179123644</v>
          </cell>
        </row>
        <row r="62821">
          <cell r="B62821">
            <v>7363743904</v>
          </cell>
        </row>
        <row r="62822">
          <cell r="B62822">
            <v>7363743905</v>
          </cell>
        </row>
        <row r="62823">
          <cell r="B62823">
            <v>6635077406</v>
          </cell>
        </row>
        <row r="62824">
          <cell r="A62824" t="str">
            <v>三汇</v>
          </cell>
          <cell r="B62824">
            <v>1586077454</v>
          </cell>
        </row>
        <row r="62825">
          <cell r="B62825">
            <v>7589650200</v>
          </cell>
        </row>
        <row r="62826">
          <cell r="B62826">
            <v>7589650201</v>
          </cell>
        </row>
        <row r="62827">
          <cell r="B62827">
            <v>1420848878</v>
          </cell>
        </row>
        <row r="62828">
          <cell r="A62828" t="str">
            <v>土溪</v>
          </cell>
          <cell r="B62828">
            <v>4999085917</v>
          </cell>
        </row>
        <row r="62829">
          <cell r="A62829" t="str">
            <v>辰塔路</v>
          </cell>
          <cell r="B62829">
            <v>4545332459</v>
          </cell>
        </row>
        <row r="62830">
          <cell r="B62830">
            <v>1420848880</v>
          </cell>
        </row>
        <row r="62831">
          <cell r="B62831">
            <v>7589650205</v>
          </cell>
        </row>
        <row r="62832">
          <cell r="B62832">
            <v>5963980405</v>
          </cell>
        </row>
        <row r="62833">
          <cell r="B62833">
            <v>6869114856</v>
          </cell>
        </row>
        <row r="62834">
          <cell r="B62834">
            <v>7896095514</v>
          </cell>
        </row>
        <row r="62835">
          <cell r="B62835">
            <v>6869116825</v>
          </cell>
        </row>
        <row r="62836">
          <cell r="B62836">
            <v>3114705131</v>
          </cell>
        </row>
        <row r="62837">
          <cell r="B62837">
            <v>7182314696</v>
          </cell>
        </row>
        <row r="62838">
          <cell r="A62838" t="str">
            <v>松江体育中心</v>
          </cell>
          <cell r="B62838">
            <v>5306402941</v>
          </cell>
        </row>
        <row r="62839">
          <cell r="B62839">
            <v>7896095515</v>
          </cell>
        </row>
        <row r="62840">
          <cell r="A62840" t="str">
            <v>仓华路</v>
          </cell>
          <cell r="B62840">
            <v>4545332458</v>
          </cell>
        </row>
        <row r="62841">
          <cell r="B62841">
            <v>6404598725</v>
          </cell>
        </row>
        <row r="62842">
          <cell r="B62842">
            <v>7423862622</v>
          </cell>
        </row>
        <row r="62843">
          <cell r="B62843">
            <v>7423862620</v>
          </cell>
        </row>
        <row r="62844">
          <cell r="B62844">
            <v>7423862614</v>
          </cell>
        </row>
        <row r="62845">
          <cell r="B62845">
            <v>7423862616</v>
          </cell>
        </row>
        <row r="62846">
          <cell r="B62846">
            <v>7589520327</v>
          </cell>
        </row>
        <row r="62847">
          <cell r="B62847">
            <v>1601488712</v>
          </cell>
        </row>
        <row r="62848">
          <cell r="A62848" t="str">
            <v>仓汇路</v>
          </cell>
          <cell r="B62848">
            <v>4545332456</v>
          </cell>
        </row>
        <row r="62849">
          <cell r="B62849">
            <v>6767469689</v>
          </cell>
        </row>
        <row r="62850">
          <cell r="B62850">
            <v>6767471574</v>
          </cell>
        </row>
        <row r="62851">
          <cell r="A62851" t="str">
            <v>三新北路</v>
          </cell>
          <cell r="B62851">
            <v>4545332457</v>
          </cell>
        </row>
        <row r="62852">
          <cell r="B62852">
            <v>7423862610</v>
          </cell>
        </row>
        <row r="62853">
          <cell r="B62853">
            <v>7423862609</v>
          </cell>
        </row>
        <row r="62854">
          <cell r="B62854">
            <v>7423862613</v>
          </cell>
        </row>
        <row r="62855">
          <cell r="B62855">
            <v>7423862606</v>
          </cell>
        </row>
        <row r="62856">
          <cell r="B62856">
            <v>7423862605</v>
          </cell>
        </row>
        <row r="62857">
          <cell r="B62857">
            <v>7423862598</v>
          </cell>
        </row>
        <row r="62858">
          <cell r="B62858">
            <v>7423862601</v>
          </cell>
        </row>
        <row r="62859">
          <cell r="B62859">
            <v>7423862602</v>
          </cell>
        </row>
        <row r="62860">
          <cell r="B62860">
            <v>7363743878</v>
          </cell>
        </row>
        <row r="62861">
          <cell r="B62861">
            <v>7113128005</v>
          </cell>
        </row>
        <row r="62862">
          <cell r="B62862">
            <v>7363743877</v>
          </cell>
        </row>
        <row r="62863">
          <cell r="B62863">
            <v>7113128032</v>
          </cell>
        </row>
        <row r="62864">
          <cell r="B62864">
            <v>6767469552</v>
          </cell>
        </row>
        <row r="62865">
          <cell r="B62865">
            <v>7363743876</v>
          </cell>
        </row>
        <row r="62866">
          <cell r="B62866">
            <v>7589520328</v>
          </cell>
        </row>
        <row r="62867">
          <cell r="A62867" t="str">
            <v>三新北路</v>
          </cell>
          <cell r="B62867">
            <v>7417885886</v>
          </cell>
        </row>
        <row r="62868">
          <cell r="B62868">
            <v>7423862617</v>
          </cell>
        </row>
        <row r="62869">
          <cell r="B62869">
            <v>7113097239</v>
          </cell>
        </row>
        <row r="62870">
          <cell r="B62870">
            <v>7113128020</v>
          </cell>
        </row>
        <row r="62871">
          <cell r="A62871" t="str">
            <v>仓汇路</v>
          </cell>
          <cell r="B62871">
            <v>7417885894</v>
          </cell>
        </row>
        <row r="62872">
          <cell r="B62872">
            <v>7423862604</v>
          </cell>
        </row>
        <row r="62873">
          <cell r="B62873">
            <v>7363743875</v>
          </cell>
        </row>
        <row r="62874">
          <cell r="B62874">
            <v>7423862615</v>
          </cell>
        </row>
        <row r="62875">
          <cell r="B62875">
            <v>7423862619</v>
          </cell>
        </row>
        <row r="62876">
          <cell r="B62876">
            <v>6767472790</v>
          </cell>
        </row>
        <row r="62877">
          <cell r="B62877">
            <v>7423862611</v>
          </cell>
        </row>
        <row r="62878">
          <cell r="B62878">
            <v>7423862599</v>
          </cell>
        </row>
        <row r="62879">
          <cell r="B62879">
            <v>7423862612</v>
          </cell>
        </row>
        <row r="62880">
          <cell r="B62880">
            <v>7423862608</v>
          </cell>
        </row>
        <row r="62881">
          <cell r="B62881">
            <v>7423862607</v>
          </cell>
        </row>
        <row r="62882">
          <cell r="B62882">
            <v>7423862600</v>
          </cell>
        </row>
        <row r="62883">
          <cell r="B62883">
            <v>7363743874</v>
          </cell>
        </row>
        <row r="62884">
          <cell r="A62884" t="str">
            <v>玉树路</v>
          </cell>
          <cell r="B62884">
            <v>4545332455</v>
          </cell>
        </row>
        <row r="62885">
          <cell r="B62885">
            <v>7363743873</v>
          </cell>
        </row>
        <row r="62886">
          <cell r="B62886">
            <v>7423862621</v>
          </cell>
        </row>
        <row r="62887">
          <cell r="B62887">
            <v>7363743872</v>
          </cell>
        </row>
        <row r="62888">
          <cell r="B62888">
            <v>7423862603</v>
          </cell>
        </row>
        <row r="62889">
          <cell r="A62889" t="str">
            <v>玉树路</v>
          </cell>
          <cell r="B62889">
            <v>7113097252</v>
          </cell>
        </row>
        <row r="62890">
          <cell r="B62890">
            <v>7113128019</v>
          </cell>
        </row>
        <row r="62891">
          <cell r="B62891">
            <v>7113128008</v>
          </cell>
        </row>
        <row r="62892">
          <cell r="B62892">
            <v>7589520326</v>
          </cell>
        </row>
        <row r="62893">
          <cell r="B62893">
            <v>7113128026</v>
          </cell>
        </row>
        <row r="62894">
          <cell r="B62894">
            <v>7113128018</v>
          </cell>
        </row>
        <row r="62895">
          <cell r="B62895">
            <v>7113128007</v>
          </cell>
        </row>
        <row r="62896">
          <cell r="B62896">
            <v>7113128030</v>
          </cell>
        </row>
        <row r="62897">
          <cell r="B62897">
            <v>7113128029</v>
          </cell>
        </row>
        <row r="62898">
          <cell r="B62898">
            <v>7113128013</v>
          </cell>
        </row>
        <row r="62899">
          <cell r="B62899">
            <v>3114710429</v>
          </cell>
        </row>
        <row r="62900">
          <cell r="B62900">
            <v>6767468561</v>
          </cell>
        </row>
        <row r="62901">
          <cell r="B62901">
            <v>6767470481</v>
          </cell>
        </row>
        <row r="62902">
          <cell r="A62902" t="str">
            <v>小浦</v>
          </cell>
          <cell r="B62902">
            <v>7353805813</v>
          </cell>
        </row>
        <row r="62903">
          <cell r="B62903">
            <v>7423862591</v>
          </cell>
        </row>
        <row r="62904">
          <cell r="B62904">
            <v>7423862587</v>
          </cell>
        </row>
        <row r="62905">
          <cell r="B62905">
            <v>7423862588</v>
          </cell>
        </row>
        <row r="62906">
          <cell r="B62906">
            <v>4531098044</v>
          </cell>
        </row>
        <row r="62907">
          <cell r="B62907">
            <v>7363743879</v>
          </cell>
        </row>
        <row r="62908">
          <cell r="B62908">
            <v>7363743880</v>
          </cell>
        </row>
        <row r="62909">
          <cell r="B62909">
            <v>7363743881</v>
          </cell>
        </row>
        <row r="62910">
          <cell r="B62910">
            <v>7363743882</v>
          </cell>
        </row>
        <row r="62911">
          <cell r="B62911">
            <v>7363743883</v>
          </cell>
        </row>
        <row r="62912">
          <cell r="B62912">
            <v>7363743884</v>
          </cell>
        </row>
        <row r="62913">
          <cell r="B62913">
            <v>7363743885</v>
          </cell>
        </row>
        <row r="62914">
          <cell r="B62914">
            <v>7423862597</v>
          </cell>
        </row>
        <row r="62915">
          <cell r="B62915">
            <v>7363743886</v>
          </cell>
        </row>
        <row r="62916">
          <cell r="B62916">
            <v>7363743887</v>
          </cell>
        </row>
        <row r="62917">
          <cell r="B62917">
            <v>7363743888</v>
          </cell>
        </row>
        <row r="62918">
          <cell r="B62918">
            <v>7423862590</v>
          </cell>
        </row>
        <row r="62919">
          <cell r="B62919">
            <v>7423862593</v>
          </cell>
        </row>
        <row r="62920">
          <cell r="B62920">
            <v>7363743889</v>
          </cell>
        </row>
        <row r="62921">
          <cell r="B62921">
            <v>7363743890</v>
          </cell>
        </row>
        <row r="62922">
          <cell r="B62922">
            <v>7423862594</v>
          </cell>
        </row>
        <row r="62923">
          <cell r="B62923">
            <v>7423862586</v>
          </cell>
        </row>
        <row r="62924">
          <cell r="A62924" t="str">
            <v>西林北路</v>
          </cell>
          <cell r="B62924">
            <v>4545332448</v>
          </cell>
        </row>
        <row r="62925">
          <cell r="B62925">
            <v>7423861581</v>
          </cell>
        </row>
        <row r="62926">
          <cell r="B62926">
            <v>7423861578</v>
          </cell>
        </row>
        <row r="62927">
          <cell r="B62927">
            <v>7423862585</v>
          </cell>
        </row>
        <row r="62928">
          <cell r="B62928">
            <v>7423862589</v>
          </cell>
        </row>
        <row r="62929">
          <cell r="A62929" t="str">
            <v>人民北路</v>
          </cell>
          <cell r="B62929">
            <v>4545332447</v>
          </cell>
        </row>
        <row r="62930">
          <cell r="B62930">
            <v>7423861582</v>
          </cell>
        </row>
        <row r="62931">
          <cell r="B62931">
            <v>7423862596</v>
          </cell>
        </row>
        <row r="62932">
          <cell r="B62932">
            <v>7423862592</v>
          </cell>
        </row>
        <row r="62933">
          <cell r="B62933">
            <v>7423862595</v>
          </cell>
        </row>
        <row r="62934">
          <cell r="A62934" t="str">
            <v>人民北路</v>
          </cell>
          <cell r="B62934">
            <v>7417885909</v>
          </cell>
        </row>
        <row r="62935">
          <cell r="A62935" t="str">
            <v>西林北路</v>
          </cell>
          <cell r="B62935">
            <v>7417885904</v>
          </cell>
        </row>
        <row r="62936">
          <cell r="B62936">
            <v>7423861584</v>
          </cell>
        </row>
        <row r="62937">
          <cell r="A62937" t="str">
            <v>松江体育中心</v>
          </cell>
          <cell r="B62937">
            <v>4545332446</v>
          </cell>
        </row>
        <row r="62938">
          <cell r="B62938">
            <v>7423861579</v>
          </cell>
        </row>
        <row r="62939">
          <cell r="B62939">
            <v>7423861574</v>
          </cell>
        </row>
        <row r="62940">
          <cell r="B62940">
            <v>7113085704</v>
          </cell>
        </row>
        <row r="62941">
          <cell r="B62941">
            <v>7423861580</v>
          </cell>
        </row>
        <row r="62942">
          <cell r="A62942" t="str">
            <v>三新北路</v>
          </cell>
          <cell r="B62942">
            <v>4545332462</v>
          </cell>
        </row>
        <row r="62943">
          <cell r="B62943">
            <v>7423861583</v>
          </cell>
        </row>
        <row r="62944">
          <cell r="B62944">
            <v>7113085705</v>
          </cell>
        </row>
        <row r="62945">
          <cell r="A62945" t="str">
            <v>松江体育中心</v>
          </cell>
          <cell r="B62945">
            <v>7417885917</v>
          </cell>
        </row>
        <row r="62946">
          <cell r="B62946">
            <v>7589520325</v>
          </cell>
        </row>
        <row r="62947">
          <cell r="B62947">
            <v>7423861575</v>
          </cell>
        </row>
        <row r="62948">
          <cell r="B62948">
            <v>7423861576</v>
          </cell>
        </row>
        <row r="62949">
          <cell r="B62949">
            <v>7423861577</v>
          </cell>
        </row>
        <row r="62950">
          <cell r="B62950">
            <v>7113085707</v>
          </cell>
        </row>
        <row r="62951">
          <cell r="B62951">
            <v>7423861570</v>
          </cell>
        </row>
        <row r="62952">
          <cell r="B62952">
            <v>7423861567</v>
          </cell>
        </row>
        <row r="62953">
          <cell r="B62953">
            <v>7423861573</v>
          </cell>
        </row>
        <row r="62954">
          <cell r="A62954" t="str">
            <v>谷阳北路</v>
          </cell>
          <cell r="B62954">
            <v>4545332463</v>
          </cell>
        </row>
        <row r="62955">
          <cell r="A62955" t="str">
            <v>谷阳北路</v>
          </cell>
          <cell r="B62955">
            <v>7417885921</v>
          </cell>
        </row>
        <row r="62956">
          <cell r="B62956">
            <v>7423861572</v>
          </cell>
        </row>
        <row r="62957">
          <cell r="B62957">
            <v>7423861568</v>
          </cell>
        </row>
        <row r="62958">
          <cell r="B62958">
            <v>7423861569</v>
          </cell>
        </row>
        <row r="62959">
          <cell r="B62959">
            <v>7423861571</v>
          </cell>
        </row>
        <row r="62960">
          <cell r="B62960">
            <v>7423861563</v>
          </cell>
        </row>
        <row r="62961">
          <cell r="B62961">
            <v>7423861566</v>
          </cell>
        </row>
        <row r="62962">
          <cell r="A62962" t="str">
            <v>通波小区</v>
          </cell>
          <cell r="B62962">
            <v>4545332464</v>
          </cell>
        </row>
        <row r="62963">
          <cell r="B62963">
            <v>7423861564</v>
          </cell>
        </row>
        <row r="62964">
          <cell r="B62964">
            <v>7423861565</v>
          </cell>
        </row>
        <row r="62965">
          <cell r="A62965" t="str">
            <v>通波小区</v>
          </cell>
          <cell r="B62965">
            <v>7417885927</v>
          </cell>
        </row>
        <row r="62966">
          <cell r="B62966">
            <v>7423861562</v>
          </cell>
        </row>
        <row r="62967">
          <cell r="B62967">
            <v>7423861556</v>
          </cell>
        </row>
        <row r="62968">
          <cell r="B62968">
            <v>7423861557</v>
          </cell>
        </row>
        <row r="62969">
          <cell r="B62969">
            <v>7423861559</v>
          </cell>
        </row>
        <row r="62970">
          <cell r="B62970">
            <v>7423861561</v>
          </cell>
        </row>
        <row r="62971">
          <cell r="B62971">
            <v>7423861555</v>
          </cell>
        </row>
        <row r="62972">
          <cell r="B62972">
            <v>7423861560</v>
          </cell>
        </row>
        <row r="62973">
          <cell r="B62973">
            <v>7423861558</v>
          </cell>
        </row>
        <row r="62974">
          <cell r="B62974">
            <v>7423861548</v>
          </cell>
        </row>
        <row r="62975">
          <cell r="B62975">
            <v>7423861553</v>
          </cell>
        </row>
        <row r="62976">
          <cell r="A62976" t="str">
            <v>方塔北路</v>
          </cell>
          <cell r="B62976">
            <v>4545332465</v>
          </cell>
        </row>
        <row r="62977">
          <cell r="B62977">
            <v>7423861549</v>
          </cell>
        </row>
        <row r="62978">
          <cell r="B62978">
            <v>7423861552</v>
          </cell>
        </row>
        <row r="62979">
          <cell r="A62979" t="str">
            <v>方塔北路</v>
          </cell>
          <cell r="B62979">
            <v>7417885932</v>
          </cell>
        </row>
        <row r="62980">
          <cell r="B62980">
            <v>7423861554</v>
          </cell>
        </row>
        <row r="62981">
          <cell r="B62981">
            <v>7423861547</v>
          </cell>
        </row>
        <row r="62982">
          <cell r="B62982">
            <v>7423861550</v>
          </cell>
        </row>
        <row r="62983">
          <cell r="B62983">
            <v>7423861551</v>
          </cell>
        </row>
        <row r="62984">
          <cell r="B62984">
            <v>7423861545</v>
          </cell>
        </row>
        <row r="62985">
          <cell r="B62985">
            <v>7423861542</v>
          </cell>
        </row>
        <row r="62986">
          <cell r="B62986">
            <v>7291132901</v>
          </cell>
        </row>
        <row r="62987">
          <cell r="A62987" t="str">
            <v>松东路</v>
          </cell>
          <cell r="B62987">
            <v>4545332466</v>
          </cell>
        </row>
        <row r="62988">
          <cell r="A62988" t="str">
            <v>松东路</v>
          </cell>
          <cell r="B62988">
            <v>7417885970</v>
          </cell>
        </row>
        <row r="62989">
          <cell r="B62989">
            <v>7423861544</v>
          </cell>
        </row>
        <row r="62990">
          <cell r="B62990">
            <v>7423861546</v>
          </cell>
        </row>
        <row r="62991">
          <cell r="B62991">
            <v>7423861541</v>
          </cell>
        </row>
        <row r="62992">
          <cell r="B62992">
            <v>7423861543</v>
          </cell>
        </row>
        <row r="62993">
          <cell r="B62993">
            <v>7423862495</v>
          </cell>
        </row>
        <row r="62994">
          <cell r="B62994">
            <v>7423861540</v>
          </cell>
        </row>
        <row r="62995">
          <cell r="B62995">
            <v>7423862494</v>
          </cell>
        </row>
        <row r="62996">
          <cell r="B62996">
            <v>7423862491</v>
          </cell>
        </row>
        <row r="62997">
          <cell r="B62997">
            <v>7423862497</v>
          </cell>
        </row>
        <row r="62998">
          <cell r="B62998">
            <v>7423862496</v>
          </cell>
        </row>
        <row r="62999">
          <cell r="B62999">
            <v>7423862490</v>
          </cell>
        </row>
        <row r="63000">
          <cell r="B63000">
            <v>7423862487</v>
          </cell>
        </row>
        <row r="63001">
          <cell r="B63001">
            <v>7423862493</v>
          </cell>
        </row>
        <row r="63002">
          <cell r="B63002">
            <v>7423862486</v>
          </cell>
        </row>
        <row r="63003">
          <cell r="A63003" t="str">
            <v>松卫公路</v>
          </cell>
          <cell r="B63003">
            <v>4545332467</v>
          </cell>
        </row>
        <row r="63004">
          <cell r="B63004">
            <v>7423862492</v>
          </cell>
        </row>
        <row r="63005">
          <cell r="B63005">
            <v>7423862489</v>
          </cell>
        </row>
        <row r="63006">
          <cell r="B63006">
            <v>7423862488</v>
          </cell>
        </row>
        <row r="63007">
          <cell r="B63007">
            <v>7423862485</v>
          </cell>
        </row>
        <row r="63008">
          <cell r="A63008" t="str">
            <v>松卫公路</v>
          </cell>
          <cell r="B63008">
            <v>7417885977</v>
          </cell>
        </row>
        <row r="63009">
          <cell r="B63009">
            <v>3100346229</v>
          </cell>
        </row>
        <row r="63010">
          <cell r="B63010">
            <v>3100339630</v>
          </cell>
        </row>
        <row r="63011">
          <cell r="B63011">
            <v>4239342595</v>
          </cell>
        </row>
        <row r="63012">
          <cell r="B63012">
            <v>4239342596</v>
          </cell>
        </row>
        <row r="63013">
          <cell r="B63013">
            <v>3100346130</v>
          </cell>
        </row>
        <row r="63014">
          <cell r="B63014">
            <v>3100346129</v>
          </cell>
        </row>
        <row r="63015">
          <cell r="B63015">
            <v>3100346329</v>
          </cell>
        </row>
        <row r="63016">
          <cell r="B63016">
            <v>3100346029</v>
          </cell>
        </row>
        <row r="63017">
          <cell r="A63017" t="str">
            <v>蒲阳</v>
          </cell>
          <cell r="B63017">
            <v>7291125780</v>
          </cell>
        </row>
        <row r="63018">
          <cell r="B63018">
            <v>7182314848</v>
          </cell>
        </row>
        <row r="63019">
          <cell r="B63019">
            <v>7423862483</v>
          </cell>
        </row>
        <row r="63020">
          <cell r="B63020">
            <v>7423862484</v>
          </cell>
        </row>
        <row r="63021">
          <cell r="A63021" t="str">
            <v>蒲阳</v>
          </cell>
          <cell r="B63021">
            <v>7291125779</v>
          </cell>
        </row>
        <row r="63022">
          <cell r="B63022">
            <v>7423862479</v>
          </cell>
        </row>
        <row r="63023">
          <cell r="B63023">
            <v>7423862480</v>
          </cell>
        </row>
        <row r="63024">
          <cell r="B63024">
            <v>7423862482</v>
          </cell>
        </row>
        <row r="63025">
          <cell r="B63025">
            <v>7423862481</v>
          </cell>
        </row>
        <row r="63026">
          <cell r="A63026" t="str">
            <v>宝胜路</v>
          </cell>
          <cell r="B63026">
            <v>7417885982</v>
          </cell>
        </row>
        <row r="63027">
          <cell r="B63027">
            <v>7423862478</v>
          </cell>
        </row>
        <row r="63028">
          <cell r="B63028">
            <v>7423862477</v>
          </cell>
        </row>
        <row r="63029">
          <cell r="B63029">
            <v>7182314847</v>
          </cell>
        </row>
        <row r="63030">
          <cell r="B63030">
            <v>7423862475</v>
          </cell>
        </row>
        <row r="63031">
          <cell r="B63031">
            <v>7423862476</v>
          </cell>
        </row>
        <row r="63032">
          <cell r="B63032">
            <v>7363746013</v>
          </cell>
        </row>
        <row r="63033">
          <cell r="B63033">
            <v>7423862474</v>
          </cell>
        </row>
        <row r="63034">
          <cell r="B63034">
            <v>6869117165</v>
          </cell>
        </row>
        <row r="63035">
          <cell r="B63035">
            <v>5963297643</v>
          </cell>
        </row>
        <row r="63036">
          <cell r="B63036">
            <v>7423862473</v>
          </cell>
        </row>
        <row r="63037">
          <cell r="B63037">
            <v>5963297642</v>
          </cell>
        </row>
        <row r="63038">
          <cell r="B63038">
            <v>6869117668</v>
          </cell>
        </row>
        <row r="63039">
          <cell r="A63039" t="str">
            <v>宝胜路</v>
          </cell>
          <cell r="B63039">
            <v>4545332472</v>
          </cell>
        </row>
        <row r="63040">
          <cell r="A63040" t="str">
            <v>云梦</v>
          </cell>
          <cell r="B63040">
            <v>1767965265</v>
          </cell>
        </row>
        <row r="63041">
          <cell r="B63041">
            <v>6635077405</v>
          </cell>
        </row>
        <row r="63042">
          <cell r="A63042" t="str">
            <v>思贤路</v>
          </cell>
          <cell r="B63042">
            <v>7417885874</v>
          </cell>
        </row>
        <row r="63043">
          <cell r="A63043" t="str">
            <v>桑雄</v>
          </cell>
          <cell r="B63043">
            <v>4113467701</v>
          </cell>
        </row>
        <row r="63044">
          <cell r="B63044">
            <v>7423862384</v>
          </cell>
        </row>
        <row r="63045">
          <cell r="B63045">
            <v>6767470754</v>
          </cell>
        </row>
        <row r="63046">
          <cell r="B63046">
            <v>7592397361</v>
          </cell>
        </row>
        <row r="63047">
          <cell r="B63047">
            <v>6767470379</v>
          </cell>
        </row>
        <row r="63048">
          <cell r="B63048">
            <v>5963980403</v>
          </cell>
        </row>
        <row r="63049">
          <cell r="B63049">
            <v>6394286657</v>
          </cell>
        </row>
        <row r="63050">
          <cell r="B63050">
            <v>7113128044</v>
          </cell>
        </row>
        <row r="63051">
          <cell r="A63051" t="str">
            <v>东兴路</v>
          </cell>
          <cell r="B63051">
            <v>7113097298</v>
          </cell>
        </row>
        <row r="63052">
          <cell r="B63052">
            <v>6404598748</v>
          </cell>
        </row>
        <row r="63053">
          <cell r="B63053">
            <v>7182314846</v>
          </cell>
        </row>
        <row r="63054">
          <cell r="B63054">
            <v>6767470923</v>
          </cell>
        </row>
        <row r="63055">
          <cell r="B63055">
            <v>7423862383</v>
          </cell>
        </row>
        <row r="63056">
          <cell r="B63056">
            <v>7423862472</v>
          </cell>
        </row>
        <row r="63057">
          <cell r="B63057">
            <v>7423862471</v>
          </cell>
        </row>
        <row r="63058">
          <cell r="A63058" t="str">
            <v>思贤路</v>
          </cell>
          <cell r="B63058">
            <v>6767472962</v>
          </cell>
        </row>
        <row r="63059">
          <cell r="B63059">
            <v>7423862468</v>
          </cell>
        </row>
        <row r="63060">
          <cell r="B63060">
            <v>7423862467</v>
          </cell>
        </row>
        <row r="63061">
          <cell r="A63061" t="str">
            <v>高桥站</v>
          </cell>
          <cell r="B63061">
            <v>4724796104</v>
          </cell>
        </row>
        <row r="63062">
          <cell r="B63062">
            <v>7423862469</v>
          </cell>
        </row>
        <row r="63063">
          <cell r="B63063">
            <v>7423862470</v>
          </cell>
        </row>
        <row r="63064">
          <cell r="A63064" t="str">
            <v>东兴路</v>
          </cell>
          <cell r="B63064">
            <v>4545332473</v>
          </cell>
        </row>
        <row r="63065">
          <cell r="A63065" t="str">
            <v>2</v>
          </cell>
          <cell r="B63065">
            <v>5519533817</v>
          </cell>
        </row>
        <row r="63066">
          <cell r="B63066">
            <v>7429711337</v>
          </cell>
        </row>
        <row r="63067">
          <cell r="A63067" t="str">
            <v>1</v>
          </cell>
          <cell r="B63067">
            <v>5519533818</v>
          </cell>
        </row>
        <row r="63068">
          <cell r="B63068">
            <v>3100339731</v>
          </cell>
        </row>
        <row r="63069">
          <cell r="B63069">
            <v>6533455317</v>
          </cell>
        </row>
        <row r="63070">
          <cell r="B63070">
            <v>3100345329</v>
          </cell>
        </row>
        <row r="63071">
          <cell r="B63071">
            <v>6533455318</v>
          </cell>
        </row>
        <row r="63072">
          <cell r="B63072">
            <v>6533455319</v>
          </cell>
        </row>
        <row r="63073">
          <cell r="B63073">
            <v>6533455320</v>
          </cell>
        </row>
        <row r="63074">
          <cell r="B63074">
            <v>6533455321</v>
          </cell>
        </row>
        <row r="63075">
          <cell r="B63075">
            <v>6533455322</v>
          </cell>
        </row>
        <row r="63076">
          <cell r="B63076">
            <v>6635077404</v>
          </cell>
        </row>
        <row r="63077">
          <cell r="B63077">
            <v>6533455323</v>
          </cell>
        </row>
        <row r="63078">
          <cell r="A63078" t="str">
            <v>奉节</v>
          </cell>
          <cell r="B63078">
            <v>5575694417</v>
          </cell>
        </row>
        <row r="63079">
          <cell r="B63079">
            <v>3116498532</v>
          </cell>
        </row>
        <row r="63080">
          <cell r="B63080">
            <v>3116556331</v>
          </cell>
        </row>
        <row r="63081">
          <cell r="B63081">
            <v>6533455324</v>
          </cell>
        </row>
        <row r="63082">
          <cell r="B63082">
            <v>6533455325</v>
          </cell>
        </row>
        <row r="63083">
          <cell r="B63083">
            <v>6533455326</v>
          </cell>
        </row>
        <row r="63084">
          <cell r="B63084">
            <v>6533455327</v>
          </cell>
        </row>
        <row r="63085">
          <cell r="B63085">
            <v>6533455328</v>
          </cell>
        </row>
        <row r="63086">
          <cell r="B63086">
            <v>6533455329</v>
          </cell>
        </row>
        <row r="63087">
          <cell r="B63087">
            <v>6533455330</v>
          </cell>
        </row>
        <row r="63088">
          <cell r="B63088">
            <v>6533455331</v>
          </cell>
        </row>
        <row r="63089">
          <cell r="B63089">
            <v>6533455332</v>
          </cell>
        </row>
        <row r="63090">
          <cell r="B63090">
            <v>6533455314</v>
          </cell>
        </row>
        <row r="63091">
          <cell r="B63091">
            <v>6533455333</v>
          </cell>
        </row>
        <row r="63092">
          <cell r="B63092">
            <v>6533455315</v>
          </cell>
        </row>
        <row r="63093">
          <cell r="B63093">
            <v>6533455334</v>
          </cell>
        </row>
        <row r="63094">
          <cell r="B63094">
            <v>6533455316</v>
          </cell>
        </row>
        <row r="63095">
          <cell r="B63095">
            <v>6533455335</v>
          </cell>
        </row>
        <row r="63096">
          <cell r="B63096">
            <v>6533455336</v>
          </cell>
        </row>
        <row r="63097">
          <cell r="B63097">
            <v>5963297641</v>
          </cell>
        </row>
        <row r="63098">
          <cell r="B63098">
            <v>7797669282</v>
          </cell>
        </row>
        <row r="63099">
          <cell r="A63099" t="str">
            <v>文诚路</v>
          </cell>
          <cell r="B63099">
            <v>7417885869</v>
          </cell>
        </row>
        <row r="63100">
          <cell r="B63100">
            <v>7589520329</v>
          </cell>
        </row>
        <row r="63101">
          <cell r="B63101">
            <v>6767469067</v>
          </cell>
        </row>
        <row r="63102">
          <cell r="A63102" t="str">
            <v>渡市</v>
          </cell>
          <cell r="B63102">
            <v>1586077383</v>
          </cell>
        </row>
        <row r="63103">
          <cell r="B63103">
            <v>7113128043</v>
          </cell>
        </row>
        <row r="63104">
          <cell r="B63104">
            <v>6404598744</v>
          </cell>
        </row>
        <row r="63105">
          <cell r="B63105">
            <v>6767468454</v>
          </cell>
        </row>
        <row r="63106">
          <cell r="B63106">
            <v>7592397362</v>
          </cell>
        </row>
        <row r="63107">
          <cell r="B63107">
            <v>7589520330</v>
          </cell>
        </row>
        <row r="63108">
          <cell r="B63108">
            <v>6767468249</v>
          </cell>
        </row>
        <row r="63109">
          <cell r="A63109" t="str">
            <v>文诚路</v>
          </cell>
          <cell r="B63109">
            <v>4545332919</v>
          </cell>
        </row>
        <row r="63110">
          <cell r="A63110" t="str">
            <v>联阳路</v>
          </cell>
          <cell r="B63110">
            <v>7417885993</v>
          </cell>
        </row>
        <row r="63111">
          <cell r="B63111">
            <v>7429711341</v>
          </cell>
        </row>
        <row r="63112">
          <cell r="B63112">
            <v>3114699031</v>
          </cell>
        </row>
        <row r="63113">
          <cell r="B63113">
            <v>3114709731</v>
          </cell>
        </row>
        <row r="63114">
          <cell r="B63114">
            <v>7423862466</v>
          </cell>
        </row>
        <row r="63115">
          <cell r="B63115">
            <v>7423862465</v>
          </cell>
        </row>
        <row r="63116">
          <cell r="B63116">
            <v>7423862459</v>
          </cell>
        </row>
        <row r="63117">
          <cell r="B63117">
            <v>7423862460</v>
          </cell>
        </row>
        <row r="63118">
          <cell r="B63118">
            <v>7423862462</v>
          </cell>
        </row>
        <row r="63119">
          <cell r="B63119">
            <v>7423862461</v>
          </cell>
        </row>
        <row r="63120">
          <cell r="B63120">
            <v>7429711340</v>
          </cell>
        </row>
        <row r="63121">
          <cell r="B63121">
            <v>7423862463</v>
          </cell>
        </row>
        <row r="63122">
          <cell r="B63122">
            <v>7423862464</v>
          </cell>
        </row>
        <row r="63123">
          <cell r="B63123">
            <v>8133372680</v>
          </cell>
        </row>
        <row r="63124">
          <cell r="A63124" t="str">
            <v>2</v>
          </cell>
          <cell r="B63124">
            <v>5519533815</v>
          </cell>
        </row>
        <row r="63125">
          <cell r="A63125" t="str">
            <v>松江新城</v>
          </cell>
          <cell r="B63125">
            <v>5306402942</v>
          </cell>
        </row>
        <row r="63126">
          <cell r="B63126">
            <v>7429711338</v>
          </cell>
        </row>
        <row r="63127">
          <cell r="A63127" t="str">
            <v>联阳路</v>
          </cell>
          <cell r="B63127">
            <v>4545332474</v>
          </cell>
        </row>
        <row r="63128">
          <cell r="A63128" t="str">
            <v>1</v>
          </cell>
          <cell r="B63128">
            <v>5519533816</v>
          </cell>
        </row>
        <row r="63129">
          <cell r="B63129">
            <v>1078413857</v>
          </cell>
        </row>
        <row r="63130">
          <cell r="B63130">
            <v>7429711339</v>
          </cell>
        </row>
        <row r="63131">
          <cell r="B63131">
            <v>3114709732</v>
          </cell>
        </row>
        <row r="63132">
          <cell r="B63132">
            <v>3114709730</v>
          </cell>
        </row>
        <row r="63133">
          <cell r="B63133">
            <v>1665500898</v>
          </cell>
        </row>
        <row r="63134">
          <cell r="B63134">
            <v>7066513820</v>
          </cell>
        </row>
        <row r="63135">
          <cell r="B63135">
            <v>7066503141</v>
          </cell>
        </row>
        <row r="63136">
          <cell r="B63136">
            <v>5910245964</v>
          </cell>
        </row>
        <row r="63137">
          <cell r="B63137">
            <v>6767471260</v>
          </cell>
        </row>
        <row r="63138">
          <cell r="B63138">
            <v>6767469344</v>
          </cell>
        </row>
        <row r="63139">
          <cell r="B63139">
            <v>7589520331</v>
          </cell>
        </row>
        <row r="63140">
          <cell r="B63140">
            <v>6767469240</v>
          </cell>
        </row>
        <row r="63141">
          <cell r="B63141">
            <v>5963980401</v>
          </cell>
        </row>
        <row r="63142">
          <cell r="B63142">
            <v>7457818837</v>
          </cell>
        </row>
        <row r="63143">
          <cell r="B63143">
            <v>5963980400</v>
          </cell>
        </row>
        <row r="63144">
          <cell r="B63144">
            <v>7589520332</v>
          </cell>
        </row>
        <row r="63145">
          <cell r="B63145">
            <v>6767471431</v>
          </cell>
        </row>
        <row r="63146">
          <cell r="A63146" t="str">
            <v>淡水桥</v>
          </cell>
          <cell r="B63146">
            <v>7176602703</v>
          </cell>
        </row>
        <row r="63147">
          <cell r="B63147">
            <v>7457818836</v>
          </cell>
        </row>
        <row r="63148">
          <cell r="B63148">
            <v>6635077403</v>
          </cell>
        </row>
        <row r="63149">
          <cell r="B63149">
            <v>7429711342</v>
          </cell>
        </row>
        <row r="63150">
          <cell r="B63150">
            <v>1078414737</v>
          </cell>
        </row>
        <row r="63151">
          <cell r="B63151">
            <v>5963980399</v>
          </cell>
        </row>
        <row r="63152">
          <cell r="B63152">
            <v>5963297633</v>
          </cell>
        </row>
        <row r="63153">
          <cell r="A63153" t="str">
            <v>锦昔路</v>
          </cell>
          <cell r="B63153">
            <v>4545333000</v>
          </cell>
        </row>
        <row r="63154">
          <cell r="B63154">
            <v>5963980396</v>
          </cell>
        </row>
        <row r="63155">
          <cell r="B63155">
            <v>1439719980</v>
          </cell>
        </row>
        <row r="63156">
          <cell r="B63156">
            <v>5963980398</v>
          </cell>
        </row>
        <row r="63157">
          <cell r="B63157">
            <v>5963980397</v>
          </cell>
        </row>
        <row r="63158">
          <cell r="B63158">
            <v>1448514613</v>
          </cell>
        </row>
        <row r="63159">
          <cell r="B63159">
            <v>7423862457</v>
          </cell>
        </row>
        <row r="63160">
          <cell r="B63160">
            <v>1448514615</v>
          </cell>
        </row>
        <row r="63161">
          <cell r="B63161">
            <v>7423862458</v>
          </cell>
        </row>
        <row r="63162">
          <cell r="B63162">
            <v>7113169923</v>
          </cell>
        </row>
        <row r="63163">
          <cell r="B63163">
            <v>7113169902</v>
          </cell>
        </row>
        <row r="63164">
          <cell r="B63164">
            <v>7113085764</v>
          </cell>
        </row>
        <row r="63165">
          <cell r="B63165">
            <v>7113169901</v>
          </cell>
        </row>
        <row r="63166">
          <cell r="B63166">
            <v>7113169922</v>
          </cell>
        </row>
        <row r="63167">
          <cell r="B63167">
            <v>7113169899</v>
          </cell>
        </row>
        <row r="63168">
          <cell r="B63168">
            <v>7113169921</v>
          </cell>
        </row>
        <row r="63169">
          <cell r="B63169">
            <v>7113169930</v>
          </cell>
        </row>
        <row r="63170">
          <cell r="B63170">
            <v>7113169931</v>
          </cell>
        </row>
        <row r="63171">
          <cell r="B63171">
            <v>7113169925</v>
          </cell>
        </row>
        <row r="63172">
          <cell r="B63172">
            <v>7113169932</v>
          </cell>
        </row>
        <row r="63173">
          <cell r="B63173">
            <v>7113169919</v>
          </cell>
        </row>
        <row r="63174">
          <cell r="B63174">
            <v>7113169920</v>
          </cell>
        </row>
        <row r="63175">
          <cell r="B63175">
            <v>7423862454</v>
          </cell>
        </row>
        <row r="63176">
          <cell r="B63176">
            <v>7423862453</v>
          </cell>
        </row>
        <row r="63177">
          <cell r="B63177">
            <v>7423862456</v>
          </cell>
        </row>
        <row r="63178">
          <cell r="B63178">
            <v>2381029476</v>
          </cell>
        </row>
        <row r="63179">
          <cell r="B63179">
            <v>7423862455</v>
          </cell>
        </row>
        <row r="63180">
          <cell r="A63180" t="str">
            <v>锦昔路</v>
          </cell>
          <cell r="B63180">
            <v>7417886003</v>
          </cell>
        </row>
        <row r="63181">
          <cell r="B63181">
            <v>5963297634</v>
          </cell>
        </row>
        <row r="63182">
          <cell r="B63182">
            <v>1816762268</v>
          </cell>
        </row>
        <row r="63183">
          <cell r="A63183" t="str">
            <v>锦昔路</v>
          </cell>
          <cell r="B63183">
            <v>7417886004</v>
          </cell>
        </row>
        <row r="63184">
          <cell r="A63184" t="str">
            <v>泰晤士小镇西</v>
          </cell>
          <cell r="B63184">
            <v>7417885864</v>
          </cell>
        </row>
        <row r="63185">
          <cell r="B63185">
            <v>1448661314</v>
          </cell>
        </row>
        <row r="63186">
          <cell r="B63186">
            <v>4241338406</v>
          </cell>
        </row>
        <row r="63187">
          <cell r="B63187">
            <v>7589520333</v>
          </cell>
        </row>
        <row r="63188">
          <cell r="B63188">
            <v>7589520334</v>
          </cell>
        </row>
        <row r="63189">
          <cell r="B63189">
            <v>7557046620</v>
          </cell>
        </row>
        <row r="63190">
          <cell r="B63190">
            <v>6767472302</v>
          </cell>
        </row>
        <row r="63191">
          <cell r="A63191" t="str">
            <v>荆门东</v>
          </cell>
          <cell r="B63191">
            <v>3626681588</v>
          </cell>
        </row>
        <row r="63192">
          <cell r="B63192">
            <v>6404598754</v>
          </cell>
        </row>
        <row r="63193">
          <cell r="B63193">
            <v>7589520335</v>
          </cell>
        </row>
        <row r="63194">
          <cell r="B63194">
            <v>6767468753</v>
          </cell>
        </row>
        <row r="63195">
          <cell r="B63195">
            <v>5223283859</v>
          </cell>
        </row>
        <row r="63196">
          <cell r="A63196" t="str">
            <v>泰晤士小镇西</v>
          </cell>
          <cell r="B63196">
            <v>6767472581</v>
          </cell>
        </row>
        <row r="63197">
          <cell r="B63197">
            <v>6869114955</v>
          </cell>
        </row>
        <row r="63198">
          <cell r="B63198">
            <v>5963980386</v>
          </cell>
        </row>
        <row r="63199">
          <cell r="B63199">
            <v>5963980393</v>
          </cell>
        </row>
        <row r="63200">
          <cell r="B63200">
            <v>5963980387</v>
          </cell>
        </row>
        <row r="63201">
          <cell r="B63201">
            <v>5963980392</v>
          </cell>
        </row>
        <row r="63202">
          <cell r="B63202">
            <v>6869117804</v>
          </cell>
        </row>
        <row r="63203">
          <cell r="B63203">
            <v>5963980388</v>
          </cell>
        </row>
        <row r="63204">
          <cell r="B63204">
            <v>5963980391</v>
          </cell>
        </row>
        <row r="63205">
          <cell r="B63205">
            <v>7066515146</v>
          </cell>
        </row>
        <row r="63206">
          <cell r="B63206">
            <v>5963980389</v>
          </cell>
        </row>
        <row r="63207">
          <cell r="B63207">
            <v>5963980390</v>
          </cell>
        </row>
        <row r="63208">
          <cell r="B63208">
            <v>7457818835</v>
          </cell>
        </row>
        <row r="63209">
          <cell r="A63209" t="str">
            <v>京山</v>
          </cell>
          <cell r="B63209">
            <v>2381028362</v>
          </cell>
        </row>
        <row r="63210">
          <cell r="A63210" t="str">
            <v>江田东路</v>
          </cell>
          <cell r="B63210">
            <v>4545332995</v>
          </cell>
        </row>
        <row r="63211">
          <cell r="B63211">
            <v>5963297635</v>
          </cell>
        </row>
        <row r="63212">
          <cell r="B63212">
            <v>5963297636</v>
          </cell>
        </row>
        <row r="63213">
          <cell r="B63213">
            <v>7423862345</v>
          </cell>
        </row>
        <row r="63214">
          <cell r="B63214">
            <v>7423862344</v>
          </cell>
        </row>
        <row r="63215">
          <cell r="B63215">
            <v>7113169905</v>
          </cell>
        </row>
        <row r="63216">
          <cell r="B63216">
            <v>7113169906</v>
          </cell>
        </row>
        <row r="63217">
          <cell r="A63217" t="str">
            <v>泰晤士小镇北</v>
          </cell>
          <cell r="B63217">
            <v>7417885856</v>
          </cell>
        </row>
        <row r="63218">
          <cell r="B63218">
            <v>7423862347</v>
          </cell>
        </row>
        <row r="63219">
          <cell r="B63219">
            <v>7423862346</v>
          </cell>
        </row>
        <row r="63220">
          <cell r="B63220">
            <v>1078414188</v>
          </cell>
        </row>
        <row r="63221">
          <cell r="B63221">
            <v>1421594192</v>
          </cell>
        </row>
        <row r="63222">
          <cell r="B63222">
            <v>6635077401</v>
          </cell>
        </row>
        <row r="63223">
          <cell r="A63223" t="str">
            <v>江田东路</v>
          </cell>
          <cell r="B63223">
            <v>7417886011</v>
          </cell>
        </row>
        <row r="63224">
          <cell r="B63224">
            <v>6397876172</v>
          </cell>
        </row>
        <row r="63225">
          <cell r="B63225">
            <v>6767471786</v>
          </cell>
        </row>
        <row r="63226">
          <cell r="B63226">
            <v>6767469859</v>
          </cell>
        </row>
        <row r="63227">
          <cell r="B63227">
            <v>7281507953</v>
          </cell>
        </row>
        <row r="63228">
          <cell r="B63228">
            <v>7281507954</v>
          </cell>
        </row>
        <row r="63229">
          <cell r="B63229">
            <v>5003006779</v>
          </cell>
        </row>
        <row r="63230">
          <cell r="B63230">
            <v>7113128081</v>
          </cell>
        </row>
        <row r="63231">
          <cell r="B63231">
            <v>7113128082</v>
          </cell>
        </row>
        <row r="63232">
          <cell r="B63232">
            <v>6767470159</v>
          </cell>
        </row>
        <row r="63233">
          <cell r="B63233">
            <v>7429711544</v>
          </cell>
        </row>
        <row r="63234">
          <cell r="A63234" t="str">
            <v>泰晤士小镇北</v>
          </cell>
          <cell r="B63234">
            <v>4545332929</v>
          </cell>
        </row>
        <row r="63235">
          <cell r="B63235">
            <v>6404598728</v>
          </cell>
        </row>
        <row r="63236">
          <cell r="B63236">
            <v>7429711543</v>
          </cell>
        </row>
        <row r="63237">
          <cell r="A63237" t="str">
            <v>龙源路</v>
          </cell>
          <cell r="B63237">
            <v>4545332932</v>
          </cell>
        </row>
        <row r="63238">
          <cell r="B63238">
            <v>6767468017</v>
          </cell>
        </row>
        <row r="63239">
          <cell r="B63239">
            <v>7429711540</v>
          </cell>
        </row>
        <row r="63240">
          <cell r="B63240">
            <v>6404598749</v>
          </cell>
        </row>
        <row r="63241">
          <cell r="B63241">
            <v>6404598739</v>
          </cell>
        </row>
        <row r="63242">
          <cell r="B63242">
            <v>7423862382</v>
          </cell>
        </row>
        <row r="63243">
          <cell r="B63243">
            <v>7423862378</v>
          </cell>
        </row>
        <row r="63244">
          <cell r="B63244">
            <v>7423862379</v>
          </cell>
        </row>
        <row r="63245">
          <cell r="B63245">
            <v>6404598727</v>
          </cell>
        </row>
        <row r="63246">
          <cell r="B63246">
            <v>7423862375</v>
          </cell>
        </row>
        <row r="63247">
          <cell r="B63247">
            <v>7423862371</v>
          </cell>
        </row>
        <row r="63248">
          <cell r="A63248" t="str">
            <v>江学路</v>
          </cell>
          <cell r="B63248">
            <v>4545332934</v>
          </cell>
        </row>
        <row r="63249">
          <cell r="B63249">
            <v>7423862374</v>
          </cell>
        </row>
        <row r="63250">
          <cell r="A63250" t="str">
            <v>西林北路</v>
          </cell>
          <cell r="B63250">
            <v>4545332935</v>
          </cell>
        </row>
        <row r="63251">
          <cell r="B63251">
            <v>6404598733</v>
          </cell>
        </row>
        <row r="63252">
          <cell r="B63252">
            <v>7429711539</v>
          </cell>
        </row>
        <row r="63253">
          <cell r="B63253">
            <v>7423862380</v>
          </cell>
        </row>
        <row r="63254">
          <cell r="B63254">
            <v>7429711542</v>
          </cell>
        </row>
        <row r="63255">
          <cell r="B63255">
            <v>7423862377</v>
          </cell>
        </row>
        <row r="63256">
          <cell r="B63256">
            <v>7113128089</v>
          </cell>
        </row>
        <row r="63257">
          <cell r="B63257">
            <v>7423862381</v>
          </cell>
        </row>
        <row r="63258">
          <cell r="A63258" t="str">
            <v>龙源路</v>
          </cell>
          <cell r="B63258">
            <v>7417885840</v>
          </cell>
        </row>
        <row r="63259">
          <cell r="B63259">
            <v>7589520336</v>
          </cell>
        </row>
        <row r="63260">
          <cell r="B63260">
            <v>7113128097</v>
          </cell>
        </row>
        <row r="63261">
          <cell r="B63261">
            <v>7429711541</v>
          </cell>
        </row>
        <row r="63262">
          <cell r="A63262" t="str">
            <v>江学路</v>
          </cell>
          <cell r="B63262">
            <v>7417885835</v>
          </cell>
        </row>
        <row r="63263">
          <cell r="B63263">
            <v>7113128098</v>
          </cell>
        </row>
        <row r="63264">
          <cell r="B63264">
            <v>6767471883</v>
          </cell>
        </row>
        <row r="63265">
          <cell r="B63265">
            <v>7423862373</v>
          </cell>
        </row>
        <row r="63266">
          <cell r="B63266">
            <v>7423862376</v>
          </cell>
        </row>
        <row r="63267">
          <cell r="B63267">
            <v>7423862372</v>
          </cell>
        </row>
        <row r="63268">
          <cell r="B63268">
            <v>7113128099</v>
          </cell>
        </row>
        <row r="63269">
          <cell r="A63269" t="str">
            <v>西林北路</v>
          </cell>
          <cell r="B63269">
            <v>7417885828</v>
          </cell>
        </row>
        <row r="63270">
          <cell r="B63270">
            <v>7429711538</v>
          </cell>
        </row>
        <row r="63271">
          <cell r="B63271">
            <v>6767470710</v>
          </cell>
        </row>
        <row r="63272">
          <cell r="B63272">
            <v>5860240799</v>
          </cell>
        </row>
        <row r="63273">
          <cell r="B63273">
            <v>7113128100</v>
          </cell>
        </row>
        <row r="63274">
          <cell r="B63274">
            <v>7423862452</v>
          </cell>
        </row>
        <row r="63275">
          <cell r="B63275">
            <v>7113169527</v>
          </cell>
        </row>
        <row r="63276">
          <cell r="B63276">
            <v>7113169528</v>
          </cell>
        </row>
        <row r="63277">
          <cell r="B63277">
            <v>7423862451</v>
          </cell>
        </row>
        <row r="63278">
          <cell r="B63278">
            <v>6404598750</v>
          </cell>
        </row>
        <row r="63279">
          <cell r="B63279">
            <v>7423862449</v>
          </cell>
        </row>
        <row r="63280">
          <cell r="B63280">
            <v>6767470579</v>
          </cell>
        </row>
        <row r="63281">
          <cell r="B63281">
            <v>7423862450</v>
          </cell>
        </row>
        <row r="63282">
          <cell r="B63282">
            <v>7423862448</v>
          </cell>
        </row>
        <row r="63283">
          <cell r="B63283">
            <v>7423862447</v>
          </cell>
        </row>
        <row r="63284">
          <cell r="A63284" t="str">
            <v>开元商业广场</v>
          </cell>
          <cell r="B63284">
            <v>4545332945</v>
          </cell>
        </row>
        <row r="63285">
          <cell r="A63285" t="str">
            <v>开元商业广场</v>
          </cell>
          <cell r="B63285">
            <v>7417885823</v>
          </cell>
        </row>
        <row r="63286">
          <cell r="A63286" t="str">
            <v>曹农路</v>
          </cell>
          <cell r="B63286">
            <v>4545332476</v>
          </cell>
        </row>
        <row r="63287">
          <cell r="B63287">
            <v>6635077402</v>
          </cell>
        </row>
        <row r="63288">
          <cell r="A63288" t="str">
            <v>小桥</v>
          </cell>
          <cell r="B63288">
            <v>5166295809</v>
          </cell>
        </row>
        <row r="63289">
          <cell r="B63289">
            <v>6169941280</v>
          </cell>
        </row>
        <row r="63290">
          <cell r="B63290">
            <v>6169941279</v>
          </cell>
        </row>
        <row r="63291">
          <cell r="B63291">
            <v>5948462764</v>
          </cell>
        </row>
        <row r="63292">
          <cell r="B63292">
            <v>6635077400</v>
          </cell>
        </row>
        <row r="63293">
          <cell r="A63293" t="str">
            <v>2</v>
          </cell>
          <cell r="B63293">
            <v>5519533813</v>
          </cell>
        </row>
        <row r="63294">
          <cell r="A63294" t="str">
            <v>1</v>
          </cell>
          <cell r="B63294">
            <v>5519533814</v>
          </cell>
        </row>
        <row r="63295">
          <cell r="A63295" t="str">
            <v>长兴</v>
          </cell>
          <cell r="B63295">
            <v>8107359208</v>
          </cell>
        </row>
        <row r="63296">
          <cell r="A63296" t="str">
            <v>长兴</v>
          </cell>
          <cell r="B63296">
            <v>7342299449</v>
          </cell>
        </row>
        <row r="63297">
          <cell r="A63297" t="str">
            <v>长兴</v>
          </cell>
          <cell r="B63297">
            <v>8107359209</v>
          </cell>
        </row>
        <row r="63298">
          <cell r="B63298">
            <v>3002711333</v>
          </cell>
        </row>
        <row r="63299">
          <cell r="B63299">
            <v>5910245965</v>
          </cell>
        </row>
        <row r="63300">
          <cell r="B63300">
            <v>7423862369</v>
          </cell>
        </row>
        <row r="63301">
          <cell r="B63301">
            <v>7423862370</v>
          </cell>
        </row>
        <row r="63302">
          <cell r="B63302">
            <v>7113169540</v>
          </cell>
        </row>
        <row r="63303">
          <cell r="B63303">
            <v>6404598743</v>
          </cell>
        </row>
        <row r="63304">
          <cell r="B63304">
            <v>7589520337</v>
          </cell>
        </row>
        <row r="63305">
          <cell r="B63305">
            <v>6767463477</v>
          </cell>
        </row>
        <row r="63306">
          <cell r="B63306">
            <v>7423862367</v>
          </cell>
        </row>
        <row r="63307">
          <cell r="B63307">
            <v>7423862368</v>
          </cell>
        </row>
        <row r="63308">
          <cell r="B63308">
            <v>6869114785</v>
          </cell>
        </row>
        <row r="63309">
          <cell r="A63309" t="str">
            <v>周铁岗</v>
          </cell>
          <cell r="B63309">
            <v>5488627422</v>
          </cell>
        </row>
        <row r="63310">
          <cell r="B63310">
            <v>5948462763</v>
          </cell>
        </row>
        <row r="63311">
          <cell r="B63311">
            <v>7423862446</v>
          </cell>
        </row>
        <row r="63312">
          <cell r="B63312">
            <v>7423862445</v>
          </cell>
        </row>
        <row r="63313">
          <cell r="B63313">
            <v>7423862442</v>
          </cell>
        </row>
        <row r="63314">
          <cell r="B63314">
            <v>5948462762</v>
          </cell>
        </row>
        <row r="63315">
          <cell r="B63315">
            <v>7423862441</v>
          </cell>
        </row>
        <row r="63316">
          <cell r="B63316">
            <v>7423862443</v>
          </cell>
        </row>
        <row r="63317">
          <cell r="B63317">
            <v>7423862444</v>
          </cell>
        </row>
        <row r="63318">
          <cell r="A63318" t="str">
            <v>明南路</v>
          </cell>
          <cell r="B63318">
            <v>7417886018</v>
          </cell>
        </row>
        <row r="63319">
          <cell r="A63319" t="str">
            <v>明南路</v>
          </cell>
          <cell r="B63319">
            <v>4545332985</v>
          </cell>
        </row>
        <row r="63320">
          <cell r="B63320">
            <v>7182314843</v>
          </cell>
        </row>
        <row r="63321">
          <cell r="B63321">
            <v>6869115813</v>
          </cell>
        </row>
        <row r="63322">
          <cell r="B63322">
            <v>7182314844</v>
          </cell>
        </row>
        <row r="63323">
          <cell r="B63323">
            <v>7182314845</v>
          </cell>
        </row>
        <row r="63324">
          <cell r="B63324">
            <v>4319117475</v>
          </cell>
        </row>
        <row r="63325">
          <cell r="B63325">
            <v>6767468549</v>
          </cell>
        </row>
        <row r="63326">
          <cell r="B63326">
            <v>6767471563</v>
          </cell>
        </row>
        <row r="63327">
          <cell r="B63327">
            <v>7423862439</v>
          </cell>
        </row>
        <row r="63328">
          <cell r="B63328">
            <v>3100345129</v>
          </cell>
        </row>
        <row r="63329">
          <cell r="B63329">
            <v>7423862440</v>
          </cell>
        </row>
        <row r="63330">
          <cell r="B63330">
            <v>7113169876</v>
          </cell>
        </row>
        <row r="63331">
          <cell r="B63331">
            <v>7113169854</v>
          </cell>
        </row>
        <row r="63332">
          <cell r="B63332">
            <v>7423862435</v>
          </cell>
        </row>
        <row r="63333">
          <cell r="B63333">
            <v>3100339730</v>
          </cell>
        </row>
        <row r="63334">
          <cell r="B63334">
            <v>7423862436</v>
          </cell>
        </row>
        <row r="63335">
          <cell r="B63335">
            <v>6767470470</v>
          </cell>
        </row>
        <row r="63336">
          <cell r="B63336">
            <v>7423862438</v>
          </cell>
        </row>
        <row r="63337">
          <cell r="B63337">
            <v>6767472395</v>
          </cell>
        </row>
        <row r="63338">
          <cell r="B63338">
            <v>7423862437</v>
          </cell>
        </row>
        <row r="63339">
          <cell r="B63339">
            <v>6767468741</v>
          </cell>
        </row>
        <row r="63340">
          <cell r="B63340">
            <v>6767470642</v>
          </cell>
        </row>
        <row r="63341">
          <cell r="A63341" t="str">
            <v>新庙三路</v>
          </cell>
          <cell r="B63341">
            <v>4545332478</v>
          </cell>
        </row>
        <row r="63342">
          <cell r="A63342" t="str">
            <v>高坪</v>
          </cell>
          <cell r="B63342">
            <v>1816772506</v>
          </cell>
        </row>
        <row r="63343">
          <cell r="B63343">
            <v>7281507951</v>
          </cell>
        </row>
        <row r="63344">
          <cell r="B63344">
            <v>7281507952</v>
          </cell>
        </row>
        <row r="63345">
          <cell r="B63345">
            <v>3116560629</v>
          </cell>
        </row>
        <row r="63346">
          <cell r="B63346">
            <v>3116519557</v>
          </cell>
        </row>
        <row r="63347">
          <cell r="B63347">
            <v>7423862434</v>
          </cell>
        </row>
        <row r="63348">
          <cell r="B63348">
            <v>7423862433</v>
          </cell>
        </row>
        <row r="63349">
          <cell r="B63349">
            <v>7423862431</v>
          </cell>
        </row>
        <row r="63350">
          <cell r="B63350">
            <v>7423862432</v>
          </cell>
        </row>
        <row r="63351">
          <cell r="A63351" t="str">
            <v>徐塘路</v>
          </cell>
          <cell r="B63351">
            <v>7417886024</v>
          </cell>
        </row>
        <row r="63352">
          <cell r="B63352">
            <v>5948462761</v>
          </cell>
        </row>
        <row r="63353">
          <cell r="B63353">
            <v>6767469332</v>
          </cell>
        </row>
        <row r="63354">
          <cell r="B63354">
            <v>7113169855</v>
          </cell>
        </row>
        <row r="63355">
          <cell r="B63355">
            <v>6767471248</v>
          </cell>
        </row>
        <row r="63356">
          <cell r="B63356">
            <v>7113169877</v>
          </cell>
        </row>
        <row r="63357">
          <cell r="B63357">
            <v>5948462760</v>
          </cell>
        </row>
        <row r="63358">
          <cell r="B63358">
            <v>7423862348</v>
          </cell>
        </row>
        <row r="63359">
          <cell r="B63359">
            <v>7423862349</v>
          </cell>
        </row>
        <row r="63360">
          <cell r="A63360" t="str">
            <v>徐塘路</v>
          </cell>
          <cell r="B63360">
            <v>4545332984</v>
          </cell>
        </row>
        <row r="63361">
          <cell r="B63361">
            <v>6568677742</v>
          </cell>
        </row>
        <row r="63362">
          <cell r="B63362">
            <v>7662224172</v>
          </cell>
        </row>
        <row r="63363">
          <cell r="B63363">
            <v>6134827347</v>
          </cell>
        </row>
        <row r="63364">
          <cell r="B63364">
            <v>7423862430</v>
          </cell>
        </row>
        <row r="63365">
          <cell r="B63365">
            <v>7423862428</v>
          </cell>
        </row>
        <row r="63366">
          <cell r="B63366">
            <v>7423862425</v>
          </cell>
        </row>
        <row r="63367">
          <cell r="B63367">
            <v>7423862426</v>
          </cell>
        </row>
        <row r="63368">
          <cell r="B63368">
            <v>7423862429</v>
          </cell>
        </row>
        <row r="63369">
          <cell r="B63369">
            <v>7423862427</v>
          </cell>
        </row>
        <row r="63370">
          <cell r="B63370">
            <v>6869117094</v>
          </cell>
        </row>
        <row r="63371">
          <cell r="B63371">
            <v>6869116728</v>
          </cell>
        </row>
        <row r="63372">
          <cell r="B63372">
            <v>6869112754</v>
          </cell>
        </row>
        <row r="63373">
          <cell r="A63373" t="str">
            <v>2</v>
          </cell>
          <cell r="B63373">
            <v>5519533811</v>
          </cell>
        </row>
        <row r="63374">
          <cell r="A63374" t="str">
            <v>1</v>
          </cell>
          <cell r="B63374">
            <v>5519533812</v>
          </cell>
        </row>
        <row r="63375">
          <cell r="A63375" t="str">
            <v>文汇路</v>
          </cell>
          <cell r="B63375">
            <v>7417885820</v>
          </cell>
        </row>
        <row r="63376">
          <cell r="A63376" t="str">
            <v>文汇路</v>
          </cell>
          <cell r="B63376">
            <v>4545332946</v>
          </cell>
        </row>
        <row r="63377">
          <cell r="B63377">
            <v>7423862420</v>
          </cell>
        </row>
        <row r="63378">
          <cell r="B63378">
            <v>7423862419</v>
          </cell>
        </row>
        <row r="63379">
          <cell r="B63379">
            <v>7423862363</v>
          </cell>
        </row>
        <row r="63380">
          <cell r="B63380">
            <v>7423862364</v>
          </cell>
        </row>
        <row r="63381">
          <cell r="B63381">
            <v>7423862424</v>
          </cell>
        </row>
        <row r="63382">
          <cell r="B63382">
            <v>7423862423</v>
          </cell>
        </row>
        <row r="63383">
          <cell r="B63383">
            <v>7423862421</v>
          </cell>
        </row>
        <row r="63384">
          <cell r="B63384">
            <v>7423862422</v>
          </cell>
        </row>
        <row r="63385">
          <cell r="B63385">
            <v>7113169539</v>
          </cell>
        </row>
        <row r="63386">
          <cell r="B63386">
            <v>7113169526</v>
          </cell>
        </row>
        <row r="63387">
          <cell r="A63387" t="str">
            <v>漕河路</v>
          </cell>
          <cell r="B63387">
            <v>4545332483</v>
          </cell>
        </row>
        <row r="63388">
          <cell r="B63388">
            <v>7423862366</v>
          </cell>
        </row>
        <row r="63389">
          <cell r="B63389">
            <v>7423862365</v>
          </cell>
        </row>
        <row r="63390">
          <cell r="B63390">
            <v>7423862417</v>
          </cell>
        </row>
        <row r="63391">
          <cell r="B63391">
            <v>7423862418</v>
          </cell>
        </row>
        <row r="63392">
          <cell r="B63392">
            <v>7423862413</v>
          </cell>
        </row>
        <row r="63393">
          <cell r="B63393">
            <v>7423862414</v>
          </cell>
        </row>
        <row r="63394">
          <cell r="B63394">
            <v>7423862416</v>
          </cell>
        </row>
        <row r="63395">
          <cell r="B63395">
            <v>3116560829</v>
          </cell>
        </row>
        <row r="63396">
          <cell r="B63396">
            <v>7423862415</v>
          </cell>
        </row>
        <row r="63397">
          <cell r="B63397">
            <v>7429711344</v>
          </cell>
        </row>
        <row r="63398">
          <cell r="A63398" t="str">
            <v>桐城</v>
          </cell>
          <cell r="B63398">
            <v>1642883477</v>
          </cell>
        </row>
        <row r="63399">
          <cell r="B63399">
            <v>7358338126</v>
          </cell>
        </row>
        <row r="63400">
          <cell r="B63400">
            <v>6767469848</v>
          </cell>
        </row>
        <row r="63401">
          <cell r="B63401">
            <v>6767471774</v>
          </cell>
        </row>
        <row r="63402">
          <cell r="B63402">
            <v>7113169861</v>
          </cell>
        </row>
        <row r="63403">
          <cell r="B63403">
            <v>3116556330</v>
          </cell>
        </row>
        <row r="63404">
          <cell r="B63404">
            <v>7113169862</v>
          </cell>
        </row>
        <row r="63405">
          <cell r="B63405">
            <v>4545332979</v>
          </cell>
        </row>
        <row r="63406">
          <cell r="B63406">
            <v>7113169845</v>
          </cell>
        </row>
        <row r="63407">
          <cell r="B63407">
            <v>6767470913</v>
          </cell>
        </row>
        <row r="63408">
          <cell r="B63408">
            <v>6767472950</v>
          </cell>
        </row>
        <row r="63409">
          <cell r="A63409" t="str">
            <v>荆门</v>
          </cell>
          <cell r="B63409">
            <v>1589178246</v>
          </cell>
        </row>
        <row r="63410">
          <cell r="B63410">
            <v>7429711345</v>
          </cell>
        </row>
        <row r="63411">
          <cell r="A63411" t="str">
            <v>中辰路</v>
          </cell>
          <cell r="B63411">
            <v>4545332977</v>
          </cell>
        </row>
        <row r="63412">
          <cell r="B63412">
            <v>6767471085</v>
          </cell>
        </row>
        <row r="63413">
          <cell r="B63413">
            <v>7113169817</v>
          </cell>
        </row>
        <row r="63414">
          <cell r="B63414">
            <v>6767469191</v>
          </cell>
        </row>
        <row r="63415">
          <cell r="B63415">
            <v>2890098052</v>
          </cell>
        </row>
        <row r="63416">
          <cell r="B63416">
            <v>6767472089</v>
          </cell>
        </row>
        <row r="63417">
          <cell r="B63417">
            <v>6767472255</v>
          </cell>
        </row>
        <row r="63418">
          <cell r="B63418">
            <v>6767469056</v>
          </cell>
        </row>
        <row r="63419">
          <cell r="A63419" t="str">
            <v>中辰路</v>
          </cell>
          <cell r="B63419">
            <v>7417886029</v>
          </cell>
        </row>
        <row r="63420">
          <cell r="B63420">
            <v>7423862407</v>
          </cell>
        </row>
        <row r="63421">
          <cell r="B63421">
            <v>7423862410</v>
          </cell>
        </row>
        <row r="63422">
          <cell r="B63422">
            <v>7423862412</v>
          </cell>
        </row>
        <row r="63423">
          <cell r="B63423">
            <v>7423862408</v>
          </cell>
        </row>
        <row r="63424">
          <cell r="B63424">
            <v>7423862409</v>
          </cell>
        </row>
        <row r="63425">
          <cell r="A63425" t="str">
            <v>新车公路</v>
          </cell>
          <cell r="B63425">
            <v>4545332889</v>
          </cell>
        </row>
        <row r="63426">
          <cell r="B63426">
            <v>7423862411</v>
          </cell>
        </row>
        <row r="63427">
          <cell r="B63427">
            <v>6635077398</v>
          </cell>
        </row>
        <row r="63428">
          <cell r="B63428">
            <v>7429711513</v>
          </cell>
        </row>
        <row r="63429">
          <cell r="B63429">
            <v>7429711514</v>
          </cell>
        </row>
        <row r="63430">
          <cell r="B63430">
            <v>7429711512</v>
          </cell>
        </row>
        <row r="63431">
          <cell r="B63431">
            <v>6767468406</v>
          </cell>
        </row>
        <row r="63432">
          <cell r="B63432">
            <v>7429711515</v>
          </cell>
        </row>
        <row r="63433">
          <cell r="B63433">
            <v>7429711517</v>
          </cell>
        </row>
        <row r="63434">
          <cell r="B63434">
            <v>7429711518</v>
          </cell>
        </row>
        <row r="63435">
          <cell r="B63435">
            <v>7429711516</v>
          </cell>
        </row>
        <row r="63436">
          <cell r="B63436">
            <v>6767472569</v>
          </cell>
        </row>
        <row r="63437">
          <cell r="B63437">
            <v>7429711519</v>
          </cell>
        </row>
        <row r="63438">
          <cell r="B63438">
            <v>6767471419</v>
          </cell>
        </row>
        <row r="63439">
          <cell r="B63439">
            <v>7429711520</v>
          </cell>
        </row>
        <row r="63440">
          <cell r="B63440">
            <v>7429711527</v>
          </cell>
        </row>
        <row r="63441">
          <cell r="B63441">
            <v>7429711528</v>
          </cell>
        </row>
        <row r="63442">
          <cell r="B63442">
            <v>7429711521</v>
          </cell>
        </row>
        <row r="63443">
          <cell r="B63443">
            <v>7429711525</v>
          </cell>
        </row>
        <row r="63444">
          <cell r="B63444">
            <v>7429711524</v>
          </cell>
        </row>
        <row r="63445">
          <cell r="B63445">
            <v>7429711522</v>
          </cell>
        </row>
        <row r="63446">
          <cell r="B63446">
            <v>7429711523</v>
          </cell>
        </row>
        <row r="63447">
          <cell r="B63447">
            <v>7429711526</v>
          </cell>
        </row>
        <row r="63448">
          <cell r="B63448">
            <v>6767471595</v>
          </cell>
        </row>
        <row r="63449">
          <cell r="B63449">
            <v>6767469504</v>
          </cell>
        </row>
        <row r="63450">
          <cell r="B63450">
            <v>6767470773</v>
          </cell>
        </row>
        <row r="63451">
          <cell r="B63451">
            <v>6767469708</v>
          </cell>
        </row>
        <row r="63452">
          <cell r="B63452">
            <v>6767472810</v>
          </cell>
        </row>
        <row r="63453">
          <cell r="B63453">
            <v>4190009675</v>
          </cell>
        </row>
        <row r="63454">
          <cell r="B63454">
            <v>7423862406</v>
          </cell>
        </row>
        <row r="63455">
          <cell r="B63455">
            <v>7423862405</v>
          </cell>
        </row>
        <row r="63456">
          <cell r="B63456">
            <v>7113097343</v>
          </cell>
        </row>
        <row r="63457">
          <cell r="B63457">
            <v>7423862404</v>
          </cell>
        </row>
        <row r="63458">
          <cell r="B63458">
            <v>7423862402</v>
          </cell>
        </row>
        <row r="63459">
          <cell r="B63459">
            <v>7423862403</v>
          </cell>
        </row>
        <row r="63460">
          <cell r="B63460">
            <v>7429711530</v>
          </cell>
        </row>
        <row r="63461">
          <cell r="B63461">
            <v>7429711529</v>
          </cell>
        </row>
        <row r="63462">
          <cell r="B63462">
            <v>7214790781</v>
          </cell>
        </row>
        <row r="63463">
          <cell r="B63463">
            <v>6809926891</v>
          </cell>
        </row>
        <row r="63464">
          <cell r="B63464">
            <v>7182314118</v>
          </cell>
        </row>
        <row r="63465">
          <cell r="B63465">
            <v>4562133830</v>
          </cell>
        </row>
        <row r="63466">
          <cell r="B63466">
            <v>3116528831</v>
          </cell>
        </row>
        <row r="63467">
          <cell r="B63467">
            <v>7423862361</v>
          </cell>
        </row>
        <row r="63468">
          <cell r="B63468">
            <v>7423862362</v>
          </cell>
        </row>
        <row r="63469">
          <cell r="B63469">
            <v>3114711731</v>
          </cell>
        </row>
        <row r="63470">
          <cell r="B63470">
            <v>3114705247</v>
          </cell>
        </row>
        <row r="63471">
          <cell r="B63471">
            <v>6767472505</v>
          </cell>
        </row>
        <row r="63472">
          <cell r="B63472">
            <v>6767469440</v>
          </cell>
        </row>
        <row r="63473">
          <cell r="B63473">
            <v>7182314119</v>
          </cell>
        </row>
        <row r="63474">
          <cell r="B63474">
            <v>7113169551</v>
          </cell>
        </row>
        <row r="63475">
          <cell r="B63475">
            <v>6404598752</v>
          </cell>
        </row>
        <row r="63476">
          <cell r="A63476" t="str">
            <v>惠南</v>
          </cell>
          <cell r="B63476">
            <v>4562133829</v>
          </cell>
        </row>
        <row r="63477">
          <cell r="B63477">
            <v>7423862401</v>
          </cell>
        </row>
        <row r="63478">
          <cell r="B63478">
            <v>7423862400</v>
          </cell>
        </row>
        <row r="63479">
          <cell r="B63479">
            <v>7423862359</v>
          </cell>
        </row>
        <row r="63480">
          <cell r="B63480">
            <v>7423862360</v>
          </cell>
        </row>
        <row r="63481">
          <cell r="B63481">
            <v>6561193296</v>
          </cell>
        </row>
        <row r="63482">
          <cell r="B63482">
            <v>7429711346</v>
          </cell>
        </row>
        <row r="63483">
          <cell r="B63483">
            <v>6561193295</v>
          </cell>
        </row>
        <row r="63484">
          <cell r="B63484">
            <v>6561193287</v>
          </cell>
        </row>
        <row r="63485">
          <cell r="B63485">
            <v>6561190158</v>
          </cell>
        </row>
        <row r="63486">
          <cell r="B63486">
            <v>4562133831</v>
          </cell>
        </row>
        <row r="63487">
          <cell r="B63487">
            <v>6561193294</v>
          </cell>
        </row>
        <row r="63488">
          <cell r="B63488">
            <v>6767468082</v>
          </cell>
        </row>
        <row r="63489">
          <cell r="B63489">
            <v>6561190159</v>
          </cell>
        </row>
        <row r="63490">
          <cell r="B63490">
            <v>6561193288</v>
          </cell>
        </row>
        <row r="63491">
          <cell r="B63491">
            <v>3116528830</v>
          </cell>
        </row>
        <row r="63492">
          <cell r="B63492">
            <v>6561193293</v>
          </cell>
        </row>
        <row r="63493">
          <cell r="B63493">
            <v>6767468205</v>
          </cell>
        </row>
        <row r="63494">
          <cell r="B63494">
            <v>6561190160</v>
          </cell>
        </row>
        <row r="63495">
          <cell r="B63495">
            <v>6767470020</v>
          </cell>
        </row>
        <row r="63496">
          <cell r="B63496">
            <v>6767472363</v>
          </cell>
        </row>
        <row r="63497">
          <cell r="B63497">
            <v>6561193292</v>
          </cell>
        </row>
        <row r="63498">
          <cell r="B63498">
            <v>6561190161</v>
          </cell>
        </row>
        <row r="63499">
          <cell r="B63499">
            <v>6767471217</v>
          </cell>
        </row>
        <row r="63500">
          <cell r="B63500">
            <v>6767468915</v>
          </cell>
        </row>
        <row r="63501">
          <cell r="B63501">
            <v>6561193289</v>
          </cell>
        </row>
        <row r="63502">
          <cell r="B63502">
            <v>6767469300</v>
          </cell>
        </row>
        <row r="63503">
          <cell r="B63503">
            <v>6561190162</v>
          </cell>
        </row>
        <row r="63504">
          <cell r="B63504">
            <v>6767471948</v>
          </cell>
        </row>
        <row r="63505">
          <cell r="B63505">
            <v>6561193290</v>
          </cell>
        </row>
        <row r="63506">
          <cell r="B63506">
            <v>6561190164</v>
          </cell>
        </row>
        <row r="63507">
          <cell r="B63507">
            <v>6561190163</v>
          </cell>
        </row>
        <row r="63508">
          <cell r="A63508" t="str">
            <v>大风</v>
          </cell>
          <cell r="B63508">
            <v>4999697869</v>
          </cell>
        </row>
        <row r="63509">
          <cell r="A63509" t="str">
            <v>梅家浜路</v>
          </cell>
          <cell r="B63509">
            <v>7417885816</v>
          </cell>
        </row>
        <row r="63510">
          <cell r="B63510">
            <v>6561193291</v>
          </cell>
        </row>
        <row r="63511">
          <cell r="B63511">
            <v>6561190165</v>
          </cell>
        </row>
        <row r="63512">
          <cell r="B63512">
            <v>6561190166</v>
          </cell>
        </row>
        <row r="63513">
          <cell r="B63513">
            <v>3114684477</v>
          </cell>
        </row>
        <row r="63514">
          <cell r="B63514">
            <v>3114709733</v>
          </cell>
        </row>
        <row r="63515">
          <cell r="A63515" t="str">
            <v>梅家浜路</v>
          </cell>
          <cell r="B63515">
            <v>6426284284</v>
          </cell>
        </row>
        <row r="63516">
          <cell r="B63516">
            <v>6561190167</v>
          </cell>
        </row>
        <row r="63517">
          <cell r="B63517">
            <v>6561190168</v>
          </cell>
        </row>
        <row r="63518">
          <cell r="B63518">
            <v>6561190169</v>
          </cell>
        </row>
        <row r="63519">
          <cell r="A63519" t="str">
            <v>枫香墩站</v>
          </cell>
          <cell r="B63519">
            <v>4718362793</v>
          </cell>
        </row>
        <row r="63520">
          <cell r="B63520">
            <v>6561190170</v>
          </cell>
        </row>
        <row r="63521">
          <cell r="B63521">
            <v>6767469614</v>
          </cell>
        </row>
        <row r="63522">
          <cell r="B63522">
            <v>6767468709</v>
          </cell>
        </row>
        <row r="63523">
          <cell r="B63523">
            <v>6561190171</v>
          </cell>
        </row>
        <row r="63524">
          <cell r="B63524">
            <v>6404598735</v>
          </cell>
        </row>
        <row r="63525">
          <cell r="B63525">
            <v>6767471530</v>
          </cell>
        </row>
        <row r="63526">
          <cell r="B63526">
            <v>6767472918</v>
          </cell>
        </row>
        <row r="63527">
          <cell r="B63527">
            <v>6767471742</v>
          </cell>
        </row>
        <row r="63528">
          <cell r="B63528">
            <v>6767470439</v>
          </cell>
        </row>
        <row r="63529">
          <cell r="B63529">
            <v>7113169806</v>
          </cell>
        </row>
        <row r="63530">
          <cell r="B63530">
            <v>6561190172</v>
          </cell>
        </row>
        <row r="63531">
          <cell r="B63531">
            <v>6767469816</v>
          </cell>
        </row>
        <row r="63532">
          <cell r="A63532" t="str">
            <v>茸惠路</v>
          </cell>
          <cell r="B63532">
            <v>4545332975</v>
          </cell>
        </row>
        <row r="63533">
          <cell r="B63533">
            <v>6561190173</v>
          </cell>
        </row>
        <row r="63534">
          <cell r="B63534">
            <v>6767468516</v>
          </cell>
        </row>
        <row r="63535">
          <cell r="B63535">
            <v>2381029601</v>
          </cell>
        </row>
        <row r="63536">
          <cell r="A63536" t="str">
            <v>茸惠路</v>
          </cell>
          <cell r="B63536">
            <v>7417886037</v>
          </cell>
        </row>
        <row r="63537">
          <cell r="B63537">
            <v>6561190174</v>
          </cell>
        </row>
        <row r="63538">
          <cell r="B63538">
            <v>6561190175</v>
          </cell>
        </row>
        <row r="63539">
          <cell r="B63539">
            <v>6561190176</v>
          </cell>
        </row>
        <row r="63540">
          <cell r="B63540">
            <v>6561190177</v>
          </cell>
        </row>
        <row r="63541">
          <cell r="B63541">
            <v>6561190157</v>
          </cell>
        </row>
        <row r="63542">
          <cell r="B63542">
            <v>6561190178</v>
          </cell>
        </row>
        <row r="63543">
          <cell r="B63543">
            <v>6561190156</v>
          </cell>
        </row>
        <row r="63544">
          <cell r="B63544">
            <v>3116488334</v>
          </cell>
        </row>
        <row r="63545">
          <cell r="B63545">
            <v>6561190179</v>
          </cell>
        </row>
        <row r="63546">
          <cell r="B63546">
            <v>6561190180</v>
          </cell>
        </row>
        <row r="63547">
          <cell r="A63547" t="str">
            <v>松江大学城</v>
          </cell>
          <cell r="B63547">
            <v>7113169602</v>
          </cell>
        </row>
        <row r="63548">
          <cell r="B63548">
            <v>6767472057</v>
          </cell>
        </row>
        <row r="63549">
          <cell r="A63549" t="str">
            <v>松江大学城</v>
          </cell>
          <cell r="B63549">
            <v>4545332963</v>
          </cell>
        </row>
        <row r="63550">
          <cell r="B63550">
            <v>7113181639</v>
          </cell>
        </row>
        <row r="63551">
          <cell r="B63551">
            <v>6561190181</v>
          </cell>
        </row>
        <row r="63552">
          <cell r="B63552">
            <v>7113181634</v>
          </cell>
        </row>
        <row r="63553">
          <cell r="B63553">
            <v>6767470126</v>
          </cell>
        </row>
        <row r="63554">
          <cell r="B63554">
            <v>7113181638</v>
          </cell>
        </row>
        <row r="63555">
          <cell r="B63555">
            <v>6767469024</v>
          </cell>
        </row>
        <row r="63556">
          <cell r="B63556">
            <v>6561190182</v>
          </cell>
        </row>
        <row r="63557">
          <cell r="B63557">
            <v>7113181635</v>
          </cell>
        </row>
        <row r="63558">
          <cell r="B63558">
            <v>6767470881</v>
          </cell>
        </row>
        <row r="63559">
          <cell r="B63559">
            <v>6561190183</v>
          </cell>
        </row>
        <row r="63560">
          <cell r="B63560">
            <v>6561190184</v>
          </cell>
        </row>
        <row r="63561">
          <cell r="B63561">
            <v>6561193285</v>
          </cell>
        </row>
        <row r="63562">
          <cell r="B63562">
            <v>6635077397</v>
          </cell>
        </row>
        <row r="63563">
          <cell r="B63563">
            <v>3116560029</v>
          </cell>
        </row>
        <row r="63564">
          <cell r="B63564">
            <v>4720126001</v>
          </cell>
        </row>
        <row r="63565">
          <cell r="B63565">
            <v>6561193286</v>
          </cell>
        </row>
        <row r="63566">
          <cell r="B63566">
            <v>7429711532</v>
          </cell>
        </row>
        <row r="63567">
          <cell r="B63567">
            <v>7429711531</v>
          </cell>
        </row>
        <row r="63568">
          <cell r="B63568">
            <v>7423862352</v>
          </cell>
        </row>
        <row r="63569">
          <cell r="A63569" t="str">
            <v>茸兴路</v>
          </cell>
          <cell r="B63569">
            <v>7417886042</v>
          </cell>
        </row>
        <row r="63570">
          <cell r="B63570">
            <v>7423862350</v>
          </cell>
        </row>
        <row r="63571">
          <cell r="B63571">
            <v>6767468485</v>
          </cell>
        </row>
        <row r="63572">
          <cell r="B63572">
            <v>6767471498</v>
          </cell>
        </row>
        <row r="63573">
          <cell r="B63573">
            <v>7423862353</v>
          </cell>
        </row>
        <row r="63574">
          <cell r="B63574">
            <v>6404598746</v>
          </cell>
        </row>
        <row r="63575">
          <cell r="B63575">
            <v>6767469471</v>
          </cell>
        </row>
        <row r="63576">
          <cell r="B63576">
            <v>7423862351</v>
          </cell>
        </row>
        <row r="63577">
          <cell r="B63577">
            <v>6404598738</v>
          </cell>
        </row>
        <row r="63578">
          <cell r="B63578">
            <v>7423862354</v>
          </cell>
        </row>
        <row r="63579">
          <cell r="A63579" t="str">
            <v>茸兴路</v>
          </cell>
          <cell r="B63579">
            <v>4545332974</v>
          </cell>
        </row>
        <row r="63580">
          <cell r="B63580">
            <v>6404598745</v>
          </cell>
        </row>
        <row r="63581">
          <cell r="B63581">
            <v>7113169550</v>
          </cell>
        </row>
        <row r="63582">
          <cell r="B63582">
            <v>6767469583</v>
          </cell>
        </row>
        <row r="63583">
          <cell r="B63583">
            <v>6767472649</v>
          </cell>
        </row>
        <row r="63584">
          <cell r="A63584" t="str">
            <v>1</v>
          </cell>
          <cell r="B63584">
            <v>5519533810</v>
          </cell>
        </row>
        <row r="63585">
          <cell r="B63585">
            <v>6767468882</v>
          </cell>
        </row>
        <row r="63586">
          <cell r="B63586">
            <v>7113148729</v>
          </cell>
        </row>
        <row r="63587">
          <cell r="B63587">
            <v>6767439877</v>
          </cell>
        </row>
        <row r="63588">
          <cell r="B63588">
            <v>6404598729</v>
          </cell>
        </row>
        <row r="63589">
          <cell r="B63589">
            <v>6767472537</v>
          </cell>
        </row>
        <row r="63590">
          <cell r="B63590">
            <v>7113148728</v>
          </cell>
        </row>
        <row r="63591">
          <cell r="B63591">
            <v>7113169805</v>
          </cell>
        </row>
        <row r="63592">
          <cell r="B63592">
            <v>6767466677</v>
          </cell>
        </row>
        <row r="63593">
          <cell r="B63593">
            <v>7182314120</v>
          </cell>
        </row>
        <row r="63594">
          <cell r="A63594" t="str">
            <v>光星路</v>
          </cell>
          <cell r="B63594">
            <v>4545332973</v>
          </cell>
        </row>
        <row r="63595">
          <cell r="B63595">
            <v>7182314121</v>
          </cell>
        </row>
        <row r="63596">
          <cell r="A63596" t="str">
            <v>光星路</v>
          </cell>
          <cell r="B63596">
            <v>7417886076</v>
          </cell>
        </row>
        <row r="63597">
          <cell r="B63597">
            <v>6767469988</v>
          </cell>
        </row>
        <row r="63598">
          <cell r="B63598">
            <v>6404598732</v>
          </cell>
        </row>
        <row r="63599">
          <cell r="B63599">
            <v>6767471052</v>
          </cell>
        </row>
        <row r="63600">
          <cell r="B63600">
            <v>6767470742</v>
          </cell>
        </row>
        <row r="63601">
          <cell r="B63601">
            <v>7113169804</v>
          </cell>
        </row>
        <row r="63602">
          <cell r="B63602">
            <v>6767471916</v>
          </cell>
        </row>
        <row r="63603">
          <cell r="B63603">
            <v>5910245967</v>
          </cell>
        </row>
        <row r="63604">
          <cell r="B63604">
            <v>7429711343</v>
          </cell>
        </row>
        <row r="63605">
          <cell r="B63605">
            <v>7113169826</v>
          </cell>
        </row>
        <row r="63606">
          <cell r="B63606">
            <v>6767471187</v>
          </cell>
        </row>
        <row r="63607">
          <cell r="B63607">
            <v>6404598747</v>
          </cell>
        </row>
        <row r="63608">
          <cell r="B63608">
            <v>6767468050</v>
          </cell>
        </row>
        <row r="63609">
          <cell r="A63609" t="str">
            <v>富林路谷阳北路</v>
          </cell>
          <cell r="B63609">
            <v>6426284280</v>
          </cell>
        </row>
        <row r="63610">
          <cell r="B63610">
            <v>6767472332</v>
          </cell>
        </row>
        <row r="63611">
          <cell r="B63611">
            <v>7113169824</v>
          </cell>
        </row>
        <row r="63612">
          <cell r="B63612">
            <v>6767470408</v>
          </cell>
        </row>
        <row r="63613">
          <cell r="B63613">
            <v>6767469268</v>
          </cell>
        </row>
        <row r="63614">
          <cell r="A63614" t="str">
            <v>富林路谷阳北路</v>
          </cell>
          <cell r="B63614">
            <v>7417886080</v>
          </cell>
        </row>
        <row r="63615">
          <cell r="B63615">
            <v>7429711536</v>
          </cell>
        </row>
        <row r="63616">
          <cell r="B63616">
            <v>7429711535</v>
          </cell>
        </row>
        <row r="63617">
          <cell r="B63617">
            <v>7429711533</v>
          </cell>
        </row>
        <row r="63618">
          <cell r="B63618">
            <v>7423862398</v>
          </cell>
        </row>
        <row r="63619">
          <cell r="B63619">
            <v>7429711534</v>
          </cell>
        </row>
        <row r="63620">
          <cell r="B63620">
            <v>7423862399</v>
          </cell>
        </row>
        <row r="63621">
          <cell r="B63621">
            <v>6767453074</v>
          </cell>
        </row>
        <row r="63622">
          <cell r="B63622">
            <v>7423862390</v>
          </cell>
        </row>
        <row r="63623">
          <cell r="B63623">
            <v>6404598751</v>
          </cell>
        </row>
        <row r="63624">
          <cell r="B63624">
            <v>6767470097</v>
          </cell>
        </row>
        <row r="63625">
          <cell r="B63625">
            <v>7423862389</v>
          </cell>
        </row>
        <row r="63626">
          <cell r="B63626">
            <v>6404598755</v>
          </cell>
        </row>
        <row r="63627">
          <cell r="B63627">
            <v>7423862397</v>
          </cell>
        </row>
        <row r="63628">
          <cell r="B63628">
            <v>6767470267</v>
          </cell>
        </row>
        <row r="63629">
          <cell r="B63629">
            <v>7113108817</v>
          </cell>
        </row>
        <row r="63630">
          <cell r="B63630">
            <v>6767472192</v>
          </cell>
        </row>
        <row r="63631">
          <cell r="B63631">
            <v>7113108853</v>
          </cell>
        </row>
        <row r="63632">
          <cell r="B63632">
            <v>6767468995</v>
          </cell>
        </row>
        <row r="63633">
          <cell r="B63633">
            <v>7423862391</v>
          </cell>
        </row>
        <row r="63634">
          <cell r="B63634">
            <v>7423862394</v>
          </cell>
        </row>
        <row r="63635">
          <cell r="B63635">
            <v>7423862388</v>
          </cell>
        </row>
        <row r="63636">
          <cell r="B63636">
            <v>6767472027</v>
          </cell>
        </row>
        <row r="63637">
          <cell r="B63637">
            <v>7423862392</v>
          </cell>
        </row>
        <row r="63638">
          <cell r="A63638" t="str">
            <v>新桥镇政府</v>
          </cell>
          <cell r="B63638">
            <v>4545332908</v>
          </cell>
        </row>
        <row r="63639">
          <cell r="B63639">
            <v>7423862395</v>
          </cell>
        </row>
        <row r="63640">
          <cell r="B63640">
            <v>7423862396</v>
          </cell>
        </row>
        <row r="63641">
          <cell r="A63641" t="str">
            <v>新桥</v>
          </cell>
          <cell r="B63641">
            <v>5411781035</v>
          </cell>
        </row>
        <row r="63642">
          <cell r="A63642" t="str">
            <v>龙马路</v>
          </cell>
          <cell r="B63642">
            <v>4545332955</v>
          </cell>
        </row>
        <row r="63643">
          <cell r="B63643">
            <v>6767470851</v>
          </cell>
        </row>
        <row r="63644">
          <cell r="B63644">
            <v>6404598730</v>
          </cell>
        </row>
        <row r="63645">
          <cell r="B63645">
            <v>7589520338</v>
          </cell>
        </row>
        <row r="63646">
          <cell r="B63646">
            <v>6767472888</v>
          </cell>
        </row>
        <row r="63647">
          <cell r="B63647">
            <v>6767471712</v>
          </cell>
        </row>
        <row r="63648">
          <cell r="B63648">
            <v>7113169558</v>
          </cell>
        </row>
        <row r="63649">
          <cell r="A63649" t="str">
            <v>广富林路</v>
          </cell>
          <cell r="B63649">
            <v>7417885812</v>
          </cell>
        </row>
        <row r="63650">
          <cell r="A63650" t="str">
            <v>广富林路</v>
          </cell>
          <cell r="B63650">
            <v>4545332954</v>
          </cell>
        </row>
        <row r="63651">
          <cell r="B63651">
            <v>6767471355</v>
          </cell>
        </row>
        <row r="63652">
          <cell r="B63652">
            <v>6767469786</v>
          </cell>
        </row>
        <row r="63653">
          <cell r="A63653" t="str">
            <v>龙马路</v>
          </cell>
          <cell r="B63653">
            <v>7417885807</v>
          </cell>
        </row>
        <row r="63654">
          <cell r="B63654">
            <v>8068141775</v>
          </cell>
        </row>
        <row r="63655">
          <cell r="B63655">
            <v>8068141774</v>
          </cell>
        </row>
        <row r="63656">
          <cell r="B63656">
            <v>8068141773</v>
          </cell>
        </row>
        <row r="63657">
          <cell r="B63657">
            <v>8068141772</v>
          </cell>
        </row>
        <row r="63658">
          <cell r="B63658">
            <v>6635077396</v>
          </cell>
        </row>
        <row r="63659">
          <cell r="B63659">
            <v>7423862356</v>
          </cell>
        </row>
        <row r="63660">
          <cell r="B63660">
            <v>7423862355</v>
          </cell>
        </row>
        <row r="63661">
          <cell r="B63661">
            <v>8068141771</v>
          </cell>
        </row>
        <row r="63662">
          <cell r="B63662">
            <v>8068141770</v>
          </cell>
        </row>
        <row r="63663">
          <cell r="B63663">
            <v>8068141769</v>
          </cell>
        </row>
        <row r="63664">
          <cell r="B63664">
            <v>7423862385</v>
          </cell>
        </row>
        <row r="63665">
          <cell r="B63665">
            <v>7423862386</v>
          </cell>
        </row>
        <row r="63666">
          <cell r="A63666" t="str">
            <v>新桥</v>
          </cell>
          <cell r="B63666">
            <v>7742242697</v>
          </cell>
        </row>
        <row r="63667">
          <cell r="B63667">
            <v>6404598741</v>
          </cell>
        </row>
        <row r="63668">
          <cell r="B63668">
            <v>4904008074</v>
          </cell>
        </row>
        <row r="63669">
          <cell r="B63669">
            <v>5803022270</v>
          </cell>
        </row>
        <row r="63670">
          <cell r="B63670">
            <v>7113169557</v>
          </cell>
        </row>
        <row r="63671">
          <cell r="B63671">
            <v>7429711537</v>
          </cell>
        </row>
        <row r="63672">
          <cell r="B63672">
            <v>7113169552</v>
          </cell>
        </row>
        <row r="63673">
          <cell r="B63673">
            <v>6767470330</v>
          </cell>
        </row>
        <row r="63674">
          <cell r="B63674">
            <v>7592397367</v>
          </cell>
        </row>
        <row r="63675">
          <cell r="B63675">
            <v>7423862358</v>
          </cell>
        </row>
        <row r="63676">
          <cell r="B63676">
            <v>7423862357</v>
          </cell>
        </row>
        <row r="63677">
          <cell r="B63677">
            <v>6635077395</v>
          </cell>
        </row>
        <row r="63678">
          <cell r="A63678" t="str">
            <v>1</v>
          </cell>
          <cell r="B63678">
            <v>5519533806</v>
          </cell>
        </row>
        <row r="63679">
          <cell r="A63679" t="str">
            <v>2</v>
          </cell>
          <cell r="B63679">
            <v>3114679035</v>
          </cell>
        </row>
        <row r="63680">
          <cell r="B63680">
            <v>7363746012</v>
          </cell>
        </row>
        <row r="63681">
          <cell r="B63681">
            <v>6169941278</v>
          </cell>
        </row>
        <row r="63682">
          <cell r="A63682" t="str">
            <v>牡丹文化广场站</v>
          </cell>
          <cell r="B63682">
            <v>6012948016</v>
          </cell>
        </row>
        <row r="63683">
          <cell r="B63683">
            <v>7182314842</v>
          </cell>
        </row>
        <row r="63684">
          <cell r="B63684">
            <v>7182314117</v>
          </cell>
        </row>
        <row r="63685">
          <cell r="A63685" t="str">
            <v>营山</v>
          </cell>
          <cell r="B63685">
            <v>2375898324</v>
          </cell>
        </row>
        <row r="63686">
          <cell r="B63686">
            <v>7182314841</v>
          </cell>
        </row>
        <row r="63687">
          <cell r="B63687">
            <v>4919030631</v>
          </cell>
        </row>
        <row r="63688">
          <cell r="B63688">
            <v>4239342666</v>
          </cell>
        </row>
        <row r="63689">
          <cell r="B63689">
            <v>1067050299</v>
          </cell>
        </row>
        <row r="63690">
          <cell r="B63690">
            <v>6169941277</v>
          </cell>
        </row>
        <row r="63691">
          <cell r="A63691" t="str">
            <v>龙桂</v>
          </cell>
          <cell r="B63691">
            <v>8163476370</v>
          </cell>
        </row>
        <row r="63692">
          <cell r="A63692" t="str">
            <v>渡市北</v>
          </cell>
          <cell r="B63692">
            <v>4267158584</v>
          </cell>
        </row>
        <row r="63693">
          <cell r="B63693">
            <v>4999063668</v>
          </cell>
        </row>
        <row r="63694">
          <cell r="B63694">
            <v>6169941276</v>
          </cell>
        </row>
        <row r="63695">
          <cell r="B63695">
            <v>7814665020</v>
          </cell>
        </row>
        <row r="63696">
          <cell r="B63696">
            <v>5948462757</v>
          </cell>
        </row>
        <row r="63697">
          <cell r="B63697">
            <v>5948462756</v>
          </cell>
        </row>
        <row r="63698">
          <cell r="B63698">
            <v>7423862337</v>
          </cell>
        </row>
        <row r="63699">
          <cell r="B63699">
            <v>7363743858</v>
          </cell>
        </row>
        <row r="63700">
          <cell r="B63700">
            <v>7363743857</v>
          </cell>
        </row>
        <row r="63701">
          <cell r="B63701">
            <v>7423862336</v>
          </cell>
        </row>
        <row r="63702">
          <cell r="B63702">
            <v>7363743856</v>
          </cell>
        </row>
        <row r="63703">
          <cell r="B63703">
            <v>7363743855</v>
          </cell>
        </row>
        <row r="63704">
          <cell r="B63704">
            <v>3988582055</v>
          </cell>
        </row>
        <row r="63705">
          <cell r="B63705">
            <v>3577518448</v>
          </cell>
        </row>
        <row r="63706">
          <cell r="B63706">
            <v>3114688530</v>
          </cell>
        </row>
        <row r="63707">
          <cell r="B63707">
            <v>3114664747</v>
          </cell>
        </row>
        <row r="63708">
          <cell r="B63708">
            <v>7814665021</v>
          </cell>
        </row>
        <row r="63709">
          <cell r="B63709">
            <v>7363743870</v>
          </cell>
        </row>
        <row r="63710">
          <cell r="B63710">
            <v>7363743868</v>
          </cell>
        </row>
        <row r="63711">
          <cell r="B63711">
            <v>7363743869</v>
          </cell>
        </row>
        <row r="63712">
          <cell r="B63712">
            <v>7363743871</v>
          </cell>
        </row>
        <row r="63713">
          <cell r="B63713">
            <v>7814665022</v>
          </cell>
        </row>
        <row r="63714">
          <cell r="B63714">
            <v>7814665023</v>
          </cell>
        </row>
        <row r="63715">
          <cell r="B63715">
            <v>5948462758</v>
          </cell>
        </row>
        <row r="63716">
          <cell r="B63716">
            <v>7423862338</v>
          </cell>
        </row>
        <row r="63717">
          <cell r="B63717">
            <v>7861837763</v>
          </cell>
        </row>
        <row r="63718">
          <cell r="B63718">
            <v>7861837762</v>
          </cell>
        </row>
        <row r="63719">
          <cell r="B63719">
            <v>5948462759</v>
          </cell>
        </row>
        <row r="63720">
          <cell r="B63720">
            <v>7423862339</v>
          </cell>
        </row>
        <row r="63721">
          <cell r="B63721">
            <v>6169941273</v>
          </cell>
        </row>
        <row r="63722">
          <cell r="B63722">
            <v>6169941274</v>
          </cell>
        </row>
        <row r="63723">
          <cell r="B63723">
            <v>7168485498</v>
          </cell>
        </row>
        <row r="63724">
          <cell r="B63724">
            <v>6169941272</v>
          </cell>
        </row>
        <row r="63725">
          <cell r="B63725">
            <v>6169941275</v>
          </cell>
        </row>
        <row r="63726">
          <cell r="B63726">
            <v>8163814493</v>
          </cell>
        </row>
        <row r="63727">
          <cell r="A63727" t="str">
            <v>吴泾</v>
          </cell>
          <cell r="B63727">
            <v>5263921177</v>
          </cell>
        </row>
        <row r="63728">
          <cell r="B63728">
            <v>5910245969</v>
          </cell>
        </row>
        <row r="63729">
          <cell r="B63729">
            <v>3116556630</v>
          </cell>
        </row>
        <row r="63730">
          <cell r="A63730" t="str">
            <v>春申</v>
          </cell>
          <cell r="B63730">
            <v>5411843148</v>
          </cell>
        </row>
        <row r="63731">
          <cell r="B63731">
            <v>4513745540</v>
          </cell>
        </row>
        <row r="63732">
          <cell r="B63732">
            <v>7814665027</v>
          </cell>
        </row>
        <row r="63733">
          <cell r="B63733">
            <v>7814665026</v>
          </cell>
        </row>
        <row r="63734">
          <cell r="B63734">
            <v>7814665025</v>
          </cell>
        </row>
        <row r="63735">
          <cell r="B63735">
            <v>7814665024</v>
          </cell>
        </row>
        <row r="63736">
          <cell r="A63736" t="str">
            <v>春申</v>
          </cell>
          <cell r="B63736">
            <v>7168518929</v>
          </cell>
        </row>
        <row r="63737">
          <cell r="B63737">
            <v>3536167383</v>
          </cell>
        </row>
        <row r="63738">
          <cell r="B63738">
            <v>4513696088</v>
          </cell>
        </row>
        <row r="63739">
          <cell r="B63739">
            <v>7814665028</v>
          </cell>
        </row>
        <row r="63740">
          <cell r="B63740">
            <v>7814665031</v>
          </cell>
        </row>
        <row r="63741">
          <cell r="B63741">
            <v>7814665030</v>
          </cell>
        </row>
        <row r="63742">
          <cell r="B63742">
            <v>7814665029</v>
          </cell>
        </row>
        <row r="63743">
          <cell r="A63743" t="str">
            <v>春申</v>
          </cell>
          <cell r="B63743">
            <v>5411843147</v>
          </cell>
        </row>
        <row r="63744">
          <cell r="B63744">
            <v>7363743861</v>
          </cell>
        </row>
        <row r="63745">
          <cell r="B63745">
            <v>7363743862</v>
          </cell>
        </row>
        <row r="63746">
          <cell r="B63746">
            <v>7363743860</v>
          </cell>
        </row>
        <row r="63747">
          <cell r="B63747">
            <v>7363743863</v>
          </cell>
        </row>
        <row r="63748">
          <cell r="B63748">
            <v>7363743859</v>
          </cell>
        </row>
        <row r="63749">
          <cell r="B63749">
            <v>7363743864</v>
          </cell>
        </row>
        <row r="63750">
          <cell r="B63750">
            <v>7363743865</v>
          </cell>
        </row>
        <row r="63751">
          <cell r="B63751">
            <v>7363743866</v>
          </cell>
        </row>
        <row r="63752">
          <cell r="B63752">
            <v>7363743867</v>
          </cell>
        </row>
        <row r="63753">
          <cell r="A63753" t="str">
            <v>春申线路所</v>
          </cell>
          <cell r="B63753">
            <v>7160193959</v>
          </cell>
        </row>
        <row r="63754">
          <cell r="B63754">
            <v>7182314840</v>
          </cell>
        </row>
        <row r="63755">
          <cell r="B63755">
            <v>3114686770</v>
          </cell>
        </row>
        <row r="63756">
          <cell r="B63756">
            <v>3114683439</v>
          </cell>
        </row>
        <row r="63757">
          <cell r="B63757">
            <v>3114596756</v>
          </cell>
        </row>
        <row r="63758">
          <cell r="B63758">
            <v>3114683432</v>
          </cell>
        </row>
        <row r="63759">
          <cell r="B63759">
            <v>2126276062</v>
          </cell>
        </row>
        <row r="63760">
          <cell r="B63760">
            <v>3114699632</v>
          </cell>
        </row>
        <row r="63761">
          <cell r="B63761">
            <v>3114698554</v>
          </cell>
        </row>
        <row r="63762">
          <cell r="A63762" t="str">
            <v>繁昌北站</v>
          </cell>
          <cell r="B63762">
            <v>3316222575</v>
          </cell>
        </row>
        <row r="63763">
          <cell r="B63763">
            <v>7168518895</v>
          </cell>
        </row>
        <row r="63764">
          <cell r="B63764">
            <v>7168518894</v>
          </cell>
        </row>
        <row r="63765">
          <cell r="B63765">
            <v>7795377170</v>
          </cell>
        </row>
        <row r="63766">
          <cell r="B63766">
            <v>7168518893</v>
          </cell>
        </row>
        <row r="63767">
          <cell r="A63767" t="str">
            <v>宋埠</v>
          </cell>
          <cell r="B63767">
            <v>7202574478</v>
          </cell>
        </row>
        <row r="63768">
          <cell r="B63768">
            <v>7168518896</v>
          </cell>
        </row>
        <row r="63769">
          <cell r="B63769">
            <v>2126276096</v>
          </cell>
        </row>
        <row r="63770">
          <cell r="B63770">
            <v>7168485505</v>
          </cell>
        </row>
        <row r="63771">
          <cell r="B63771">
            <v>7168485506</v>
          </cell>
        </row>
        <row r="63772">
          <cell r="B63772">
            <v>2126276099</v>
          </cell>
        </row>
        <row r="63773">
          <cell r="B63773">
            <v>7168485504</v>
          </cell>
        </row>
        <row r="63774">
          <cell r="B63774">
            <v>7168485507</v>
          </cell>
        </row>
        <row r="63775">
          <cell r="B63775">
            <v>2126276106</v>
          </cell>
        </row>
        <row r="63776">
          <cell r="B63776">
            <v>8088029874</v>
          </cell>
        </row>
        <row r="63777">
          <cell r="B63777">
            <v>8088029887</v>
          </cell>
        </row>
        <row r="63778">
          <cell r="B63778">
            <v>8088029866</v>
          </cell>
        </row>
        <row r="63779">
          <cell r="B63779">
            <v>2126276107</v>
          </cell>
        </row>
        <row r="63780">
          <cell r="B63780">
            <v>8088029892</v>
          </cell>
        </row>
        <row r="63781">
          <cell r="B63781">
            <v>8088029888</v>
          </cell>
        </row>
        <row r="63782">
          <cell r="B63782">
            <v>8088029875</v>
          </cell>
        </row>
        <row r="63783">
          <cell r="A63783" t="str">
            <v>丹景山站</v>
          </cell>
          <cell r="B63783">
            <v>6012947255</v>
          </cell>
        </row>
        <row r="63784">
          <cell r="B63784">
            <v>2126276113</v>
          </cell>
        </row>
        <row r="63785">
          <cell r="B63785">
            <v>3100344229</v>
          </cell>
        </row>
        <row r="63786">
          <cell r="B63786">
            <v>3100344029</v>
          </cell>
        </row>
        <row r="63787">
          <cell r="B63787">
            <v>2126276121</v>
          </cell>
        </row>
        <row r="63788">
          <cell r="B63788">
            <v>7460553077</v>
          </cell>
        </row>
        <row r="63789">
          <cell r="A63789" t="str">
            <v>煤山</v>
          </cell>
          <cell r="B63789">
            <v>6410097106</v>
          </cell>
        </row>
        <row r="63790">
          <cell r="A63790" t="str">
            <v>湾沚南</v>
          </cell>
          <cell r="B63790">
            <v>3316389463</v>
          </cell>
        </row>
        <row r="63791">
          <cell r="B63791">
            <v>7182314839</v>
          </cell>
        </row>
        <row r="63792">
          <cell r="B63792">
            <v>8088029912</v>
          </cell>
        </row>
        <row r="63793">
          <cell r="B63793">
            <v>8088029880</v>
          </cell>
        </row>
        <row r="63794">
          <cell r="B63794">
            <v>8088029899</v>
          </cell>
        </row>
        <row r="63795">
          <cell r="B63795">
            <v>8088029881</v>
          </cell>
        </row>
        <row r="63796">
          <cell r="A63796" t="str">
            <v>夹浦</v>
          </cell>
          <cell r="B63796">
            <v>7353784884</v>
          </cell>
        </row>
        <row r="63797">
          <cell r="B63797">
            <v>8088029901</v>
          </cell>
        </row>
        <row r="63798">
          <cell r="B63798">
            <v>8088029886</v>
          </cell>
        </row>
        <row r="63799">
          <cell r="A63799" t="str">
            <v>旌阳（新德阳南）</v>
          </cell>
          <cell r="B63799">
            <v>8148321962</v>
          </cell>
        </row>
        <row r="63800">
          <cell r="B63800">
            <v>7460552994</v>
          </cell>
        </row>
        <row r="63801">
          <cell r="B63801">
            <v>2126276198</v>
          </cell>
        </row>
        <row r="63802">
          <cell r="B63802">
            <v>8088029873</v>
          </cell>
        </row>
        <row r="63803">
          <cell r="B63803">
            <v>7001201925</v>
          </cell>
        </row>
        <row r="63804">
          <cell r="A63804" t="str">
            <v>三元</v>
          </cell>
          <cell r="B63804">
            <v>1768168819</v>
          </cell>
        </row>
        <row r="63805">
          <cell r="B63805">
            <v>8088029918</v>
          </cell>
        </row>
        <row r="63806">
          <cell r="B63806">
            <v>2126276208</v>
          </cell>
        </row>
        <row r="63807">
          <cell r="B63807">
            <v>2126276213</v>
          </cell>
        </row>
        <row r="63808">
          <cell r="B63808">
            <v>7562039937</v>
          </cell>
        </row>
        <row r="63809">
          <cell r="B63809">
            <v>8088029919</v>
          </cell>
        </row>
        <row r="63810">
          <cell r="B63810">
            <v>8088029906</v>
          </cell>
        </row>
        <row r="63811">
          <cell r="B63811">
            <v>6397878414</v>
          </cell>
        </row>
        <row r="63812">
          <cell r="B63812">
            <v>8088029852</v>
          </cell>
        </row>
        <row r="63813">
          <cell r="B63813">
            <v>6397878413</v>
          </cell>
        </row>
        <row r="63814">
          <cell r="B63814">
            <v>6397878412</v>
          </cell>
        </row>
        <row r="63815">
          <cell r="B63815">
            <v>6397878411</v>
          </cell>
        </row>
        <row r="63816">
          <cell r="B63816">
            <v>6397878410</v>
          </cell>
        </row>
        <row r="63817">
          <cell r="B63817">
            <v>6397878409</v>
          </cell>
        </row>
        <row r="63818">
          <cell r="B63818">
            <v>6397878408</v>
          </cell>
        </row>
        <row r="63819">
          <cell r="B63819">
            <v>6397878407</v>
          </cell>
        </row>
        <row r="63820">
          <cell r="B63820">
            <v>6397878406</v>
          </cell>
        </row>
        <row r="63821">
          <cell r="B63821">
            <v>6397878405</v>
          </cell>
        </row>
        <row r="63822">
          <cell r="B63822">
            <v>2126276229</v>
          </cell>
        </row>
        <row r="63823">
          <cell r="B63823">
            <v>6397878404</v>
          </cell>
        </row>
        <row r="63824">
          <cell r="B63824">
            <v>6397878403</v>
          </cell>
        </row>
        <row r="63825">
          <cell r="B63825">
            <v>2126276224</v>
          </cell>
        </row>
        <row r="63826">
          <cell r="B63826">
            <v>6397878402</v>
          </cell>
        </row>
        <row r="63827">
          <cell r="B63827">
            <v>3114686146</v>
          </cell>
        </row>
        <row r="63828">
          <cell r="B63828">
            <v>6397878401</v>
          </cell>
        </row>
        <row r="63829">
          <cell r="B63829">
            <v>3114698029</v>
          </cell>
        </row>
        <row r="63830">
          <cell r="B63830">
            <v>6397878400</v>
          </cell>
        </row>
        <row r="63831">
          <cell r="B63831">
            <v>6397878399</v>
          </cell>
        </row>
        <row r="63832">
          <cell r="B63832">
            <v>6397878398</v>
          </cell>
        </row>
        <row r="63833">
          <cell r="B63833">
            <v>6397878397</v>
          </cell>
        </row>
        <row r="63834">
          <cell r="B63834">
            <v>6397878396</v>
          </cell>
        </row>
        <row r="63835">
          <cell r="B63835">
            <v>6397878395</v>
          </cell>
        </row>
        <row r="63836">
          <cell r="B63836">
            <v>6397878394</v>
          </cell>
        </row>
        <row r="63837">
          <cell r="B63837">
            <v>6397878393</v>
          </cell>
        </row>
        <row r="63838">
          <cell r="B63838">
            <v>6397878392</v>
          </cell>
        </row>
        <row r="63839">
          <cell r="B63839">
            <v>6397878391</v>
          </cell>
        </row>
        <row r="63840">
          <cell r="B63840">
            <v>6397878390</v>
          </cell>
        </row>
        <row r="63841">
          <cell r="B63841">
            <v>6397878389</v>
          </cell>
        </row>
        <row r="63842">
          <cell r="B63842">
            <v>7353805815</v>
          </cell>
        </row>
        <row r="63843">
          <cell r="B63843">
            <v>6357774778</v>
          </cell>
        </row>
        <row r="63844">
          <cell r="B63844">
            <v>4239342893</v>
          </cell>
        </row>
        <row r="63845">
          <cell r="A63845" t="str">
            <v>3</v>
          </cell>
          <cell r="B63845">
            <v>5312937747</v>
          </cell>
        </row>
        <row r="63846">
          <cell r="A63846" t="str">
            <v>2</v>
          </cell>
          <cell r="B63846">
            <v>5312937745</v>
          </cell>
        </row>
        <row r="63847">
          <cell r="B63847">
            <v>1063858962</v>
          </cell>
        </row>
        <row r="63848">
          <cell r="A63848" t="str">
            <v>东方绿舟</v>
          </cell>
          <cell r="B63848">
            <v>5308115519</v>
          </cell>
        </row>
        <row r="63849">
          <cell r="A63849" t="str">
            <v>4</v>
          </cell>
          <cell r="B63849">
            <v>5312937746</v>
          </cell>
        </row>
        <row r="63850">
          <cell r="A63850" t="str">
            <v>1</v>
          </cell>
          <cell r="B63850">
            <v>5312937744</v>
          </cell>
        </row>
        <row r="63851">
          <cell r="B63851">
            <v>7168550425</v>
          </cell>
        </row>
        <row r="63852">
          <cell r="A63852" t="str">
            <v>朱家角</v>
          </cell>
          <cell r="B63852">
            <v>5308115520</v>
          </cell>
        </row>
        <row r="63853">
          <cell r="A63853" t="str">
            <v>2</v>
          </cell>
          <cell r="B63853">
            <v>5312937742</v>
          </cell>
        </row>
        <row r="63854">
          <cell r="A63854" t="str">
            <v>5</v>
          </cell>
          <cell r="B63854">
            <v>5312937743</v>
          </cell>
        </row>
        <row r="63855">
          <cell r="A63855" t="str">
            <v>1</v>
          </cell>
          <cell r="B63855">
            <v>5312937741</v>
          </cell>
        </row>
        <row r="63856">
          <cell r="A63856" t="str">
            <v>冷水镇</v>
          </cell>
          <cell r="B63856">
            <v>7202547227</v>
          </cell>
        </row>
        <row r="63857">
          <cell r="B63857">
            <v>2126276309</v>
          </cell>
        </row>
        <row r="63858">
          <cell r="B63858">
            <v>2126276326</v>
          </cell>
        </row>
        <row r="63859">
          <cell r="A63859" t="str">
            <v>繁昌站</v>
          </cell>
          <cell r="B63859">
            <v>2987531141</v>
          </cell>
        </row>
        <row r="63860">
          <cell r="B63860">
            <v>2126276344</v>
          </cell>
        </row>
        <row r="63861">
          <cell r="B63861">
            <v>3114698548</v>
          </cell>
        </row>
        <row r="63862">
          <cell r="B63862">
            <v>3114704930</v>
          </cell>
        </row>
        <row r="63863">
          <cell r="B63863">
            <v>8088029823</v>
          </cell>
        </row>
        <row r="63864">
          <cell r="B63864">
            <v>6426223582</v>
          </cell>
        </row>
        <row r="63865">
          <cell r="B63865">
            <v>8088016314</v>
          </cell>
        </row>
        <row r="63866">
          <cell r="B63866">
            <v>8088029825</v>
          </cell>
        </row>
        <row r="63867">
          <cell r="B63867">
            <v>6410097112</v>
          </cell>
        </row>
        <row r="63868">
          <cell r="B63868">
            <v>6410097111</v>
          </cell>
        </row>
        <row r="63869">
          <cell r="B63869">
            <v>6426223578</v>
          </cell>
        </row>
        <row r="63870">
          <cell r="B63870">
            <v>6410097110</v>
          </cell>
        </row>
        <row r="63871">
          <cell r="B63871">
            <v>6410097109</v>
          </cell>
        </row>
        <row r="63872">
          <cell r="B63872">
            <v>8088016311</v>
          </cell>
        </row>
        <row r="63873">
          <cell r="B63873">
            <v>6410097108</v>
          </cell>
        </row>
        <row r="63874">
          <cell r="B63874">
            <v>4513695841</v>
          </cell>
        </row>
        <row r="63875">
          <cell r="B63875">
            <v>8088016313</v>
          </cell>
        </row>
        <row r="63876">
          <cell r="B63876">
            <v>6426223583</v>
          </cell>
        </row>
        <row r="63877">
          <cell r="B63877">
            <v>6426223579</v>
          </cell>
        </row>
        <row r="63878">
          <cell r="B63878">
            <v>4513745581</v>
          </cell>
        </row>
        <row r="63879">
          <cell r="B63879">
            <v>4513745575</v>
          </cell>
        </row>
        <row r="63880">
          <cell r="B63880">
            <v>6426223575</v>
          </cell>
        </row>
        <row r="63881">
          <cell r="B63881">
            <v>7429711349</v>
          </cell>
        </row>
        <row r="63882">
          <cell r="B63882">
            <v>7429711348</v>
          </cell>
        </row>
        <row r="63883">
          <cell r="B63883">
            <v>6426223572</v>
          </cell>
        </row>
        <row r="63884">
          <cell r="B63884">
            <v>4513745580</v>
          </cell>
        </row>
        <row r="63885">
          <cell r="B63885">
            <v>7182314697</v>
          </cell>
        </row>
        <row r="63886">
          <cell r="B63886">
            <v>7429711347</v>
          </cell>
        </row>
        <row r="63887">
          <cell r="B63887">
            <v>7429711353</v>
          </cell>
        </row>
        <row r="63888">
          <cell r="B63888">
            <v>7429711352</v>
          </cell>
        </row>
        <row r="63889">
          <cell r="B63889">
            <v>7416994671</v>
          </cell>
        </row>
        <row r="63890">
          <cell r="A63890" t="str">
            <v>莘庄</v>
          </cell>
          <cell r="B63890">
            <v>7168565706</v>
          </cell>
        </row>
        <row r="63891">
          <cell r="B63891">
            <v>7429711351</v>
          </cell>
        </row>
        <row r="63892">
          <cell r="A63892" t="str">
            <v>南</v>
          </cell>
          <cell r="B63892">
            <v>1067153961</v>
          </cell>
        </row>
        <row r="63893">
          <cell r="B63893">
            <v>7294552452</v>
          </cell>
        </row>
        <row r="63894">
          <cell r="B63894">
            <v>7294650434</v>
          </cell>
        </row>
        <row r="63895">
          <cell r="B63895">
            <v>3116553630</v>
          </cell>
        </row>
        <row r="63896">
          <cell r="A63896" t="str">
            <v>北</v>
          </cell>
          <cell r="B63896">
            <v>2697697929</v>
          </cell>
        </row>
        <row r="63897">
          <cell r="B63897">
            <v>7429711369</v>
          </cell>
        </row>
        <row r="63898">
          <cell r="A63898" t="str">
            <v>莘庄</v>
          </cell>
          <cell r="B63898">
            <v>5313309157</v>
          </cell>
        </row>
        <row r="63899">
          <cell r="B63899">
            <v>7429711368</v>
          </cell>
        </row>
        <row r="63900">
          <cell r="B63900">
            <v>7429711370</v>
          </cell>
        </row>
        <row r="63901">
          <cell r="A63901" t="str">
            <v>莘庄</v>
          </cell>
          <cell r="B63901">
            <v>5313309158</v>
          </cell>
        </row>
        <row r="63902">
          <cell r="B63902">
            <v>7429711371</v>
          </cell>
        </row>
        <row r="63903">
          <cell r="A63903" t="str">
            <v>李家塘</v>
          </cell>
          <cell r="B63903">
            <v>3024235394</v>
          </cell>
        </row>
        <row r="63904">
          <cell r="A63904" t="str">
            <v>北</v>
          </cell>
          <cell r="B63904">
            <v>2697697930</v>
          </cell>
        </row>
        <row r="63905">
          <cell r="B63905">
            <v>7429711372</v>
          </cell>
        </row>
        <row r="63906">
          <cell r="B63906">
            <v>7429711367</v>
          </cell>
        </row>
        <row r="63907">
          <cell r="B63907">
            <v>7429711366</v>
          </cell>
        </row>
        <row r="63908">
          <cell r="B63908">
            <v>7429711365</v>
          </cell>
        </row>
        <row r="63909">
          <cell r="B63909">
            <v>7429711364</v>
          </cell>
        </row>
        <row r="63910">
          <cell r="B63910">
            <v>7429711362</v>
          </cell>
        </row>
        <row r="63911">
          <cell r="B63911">
            <v>7429711363</v>
          </cell>
        </row>
        <row r="63912">
          <cell r="B63912">
            <v>7429711373</v>
          </cell>
        </row>
        <row r="63913">
          <cell r="B63913">
            <v>7429711361</v>
          </cell>
        </row>
        <row r="63914">
          <cell r="B63914">
            <v>7429711359</v>
          </cell>
        </row>
        <row r="63915">
          <cell r="B63915">
            <v>7429711360</v>
          </cell>
        </row>
        <row r="63916">
          <cell r="B63916">
            <v>7429711356</v>
          </cell>
        </row>
        <row r="63917">
          <cell r="B63917">
            <v>7429711358</v>
          </cell>
        </row>
        <row r="63918">
          <cell r="B63918">
            <v>7429711357</v>
          </cell>
        </row>
        <row r="63919">
          <cell r="B63919">
            <v>7429711375</v>
          </cell>
        </row>
        <row r="63920">
          <cell r="B63920">
            <v>7294652105</v>
          </cell>
        </row>
        <row r="63921">
          <cell r="B63921">
            <v>7294649714</v>
          </cell>
        </row>
        <row r="63922">
          <cell r="B63922">
            <v>7429711355</v>
          </cell>
        </row>
        <row r="63923">
          <cell r="B63923">
            <v>7294651636</v>
          </cell>
        </row>
        <row r="63924">
          <cell r="B63924">
            <v>7429711374</v>
          </cell>
        </row>
        <row r="63925">
          <cell r="B63925">
            <v>7429711354</v>
          </cell>
        </row>
        <row r="63926">
          <cell r="B63926">
            <v>7423862340</v>
          </cell>
        </row>
        <row r="63927">
          <cell r="B63927">
            <v>7429711376</v>
          </cell>
        </row>
        <row r="63928">
          <cell r="B63928">
            <v>7423862341</v>
          </cell>
        </row>
        <row r="63929">
          <cell r="B63929">
            <v>7423862342</v>
          </cell>
        </row>
        <row r="63930">
          <cell r="B63930">
            <v>7423862343</v>
          </cell>
        </row>
        <row r="63931">
          <cell r="B63931">
            <v>7153596920</v>
          </cell>
        </row>
        <row r="63932">
          <cell r="B63932">
            <v>7153596919</v>
          </cell>
        </row>
        <row r="63933">
          <cell r="B63933">
            <v>6174062665</v>
          </cell>
        </row>
        <row r="63934">
          <cell r="B63934">
            <v>6174062594</v>
          </cell>
        </row>
        <row r="63935">
          <cell r="B63935">
            <v>6174063335</v>
          </cell>
        </row>
        <row r="63936">
          <cell r="B63936">
            <v>7182314838</v>
          </cell>
        </row>
        <row r="63937">
          <cell r="B63937">
            <v>7182314837</v>
          </cell>
        </row>
        <row r="63938">
          <cell r="B63938">
            <v>4513695825</v>
          </cell>
        </row>
        <row r="63939">
          <cell r="B63939">
            <v>7294649437</v>
          </cell>
        </row>
        <row r="63940">
          <cell r="B63940">
            <v>4513695823</v>
          </cell>
        </row>
        <row r="63941">
          <cell r="B63941">
            <v>6580450894</v>
          </cell>
        </row>
        <row r="63942">
          <cell r="B63942">
            <v>4513695824</v>
          </cell>
        </row>
        <row r="63943">
          <cell r="B63943">
            <v>4513695821</v>
          </cell>
        </row>
        <row r="63944">
          <cell r="B63944">
            <v>7294651133</v>
          </cell>
        </row>
        <row r="63945">
          <cell r="B63945">
            <v>4513745598</v>
          </cell>
        </row>
        <row r="63946">
          <cell r="B63946">
            <v>7182314707</v>
          </cell>
        </row>
        <row r="63947">
          <cell r="B63947">
            <v>7182314755</v>
          </cell>
        </row>
        <row r="63948">
          <cell r="B63948">
            <v>7182314756</v>
          </cell>
        </row>
        <row r="63949">
          <cell r="B63949">
            <v>4513743962</v>
          </cell>
        </row>
        <row r="63950">
          <cell r="B63950">
            <v>4513695820</v>
          </cell>
        </row>
        <row r="63951">
          <cell r="B63951">
            <v>7429711377</v>
          </cell>
        </row>
        <row r="63952">
          <cell r="B63952">
            <v>4513745602</v>
          </cell>
        </row>
        <row r="63953">
          <cell r="B63953">
            <v>7294650234</v>
          </cell>
        </row>
        <row r="63954">
          <cell r="B63954">
            <v>3114698230</v>
          </cell>
        </row>
        <row r="63955">
          <cell r="B63955">
            <v>3114685587</v>
          </cell>
        </row>
        <row r="63956">
          <cell r="B63956">
            <v>5186329147</v>
          </cell>
        </row>
        <row r="63957">
          <cell r="B63957">
            <v>3114698229</v>
          </cell>
        </row>
        <row r="63958">
          <cell r="A63958" t="str">
            <v>芦恒路</v>
          </cell>
          <cell r="B63958">
            <v>5306355590</v>
          </cell>
        </row>
        <row r="63959">
          <cell r="B63959">
            <v>3114708138</v>
          </cell>
        </row>
        <row r="63960">
          <cell r="B63960">
            <v>3114709835</v>
          </cell>
        </row>
        <row r="63961">
          <cell r="B63961">
            <v>3114687164</v>
          </cell>
        </row>
        <row r="63962">
          <cell r="B63962">
            <v>7182314757</v>
          </cell>
        </row>
        <row r="63963">
          <cell r="B63963">
            <v>3114688335</v>
          </cell>
        </row>
        <row r="63964">
          <cell r="A63964" t="str">
            <v>什邡</v>
          </cell>
          <cell r="B63964">
            <v>1816772633</v>
          </cell>
        </row>
        <row r="63965">
          <cell r="B63965">
            <v>7429711378</v>
          </cell>
        </row>
        <row r="63966">
          <cell r="B63966">
            <v>7429711381</v>
          </cell>
        </row>
        <row r="63967">
          <cell r="B63967">
            <v>7429711382</v>
          </cell>
        </row>
        <row r="63968">
          <cell r="B63968">
            <v>7429711380</v>
          </cell>
        </row>
        <row r="63969">
          <cell r="B63969">
            <v>7429711379</v>
          </cell>
        </row>
        <row r="63970">
          <cell r="B63970">
            <v>7363741719</v>
          </cell>
        </row>
        <row r="63971">
          <cell r="B63971">
            <v>2697713865</v>
          </cell>
        </row>
        <row r="63972">
          <cell r="B63972">
            <v>6174063273</v>
          </cell>
        </row>
        <row r="63973">
          <cell r="B63973">
            <v>6174063201</v>
          </cell>
        </row>
        <row r="63974">
          <cell r="B63974">
            <v>6174063129</v>
          </cell>
        </row>
        <row r="63975">
          <cell r="B63975">
            <v>7429711384</v>
          </cell>
        </row>
        <row r="63976">
          <cell r="B63976">
            <v>3053472634</v>
          </cell>
        </row>
        <row r="63977">
          <cell r="A63977" t="str">
            <v>外环路</v>
          </cell>
          <cell r="B63977">
            <v>4559664169</v>
          </cell>
        </row>
        <row r="63978">
          <cell r="B63978">
            <v>2697714956</v>
          </cell>
        </row>
        <row r="63979">
          <cell r="B63979">
            <v>6580450130</v>
          </cell>
        </row>
        <row r="63980">
          <cell r="B63980">
            <v>6580450131</v>
          </cell>
        </row>
        <row r="63981">
          <cell r="B63981">
            <v>7429711383</v>
          </cell>
        </row>
        <row r="63982">
          <cell r="B63982">
            <v>7294651629</v>
          </cell>
        </row>
        <row r="63983">
          <cell r="B63983">
            <v>3053472135</v>
          </cell>
        </row>
        <row r="63984">
          <cell r="B63984">
            <v>7429711385</v>
          </cell>
        </row>
        <row r="63985">
          <cell r="B63985">
            <v>6440262853</v>
          </cell>
        </row>
        <row r="63986">
          <cell r="A63986" t="str">
            <v>庐江南</v>
          </cell>
          <cell r="B63986">
            <v>5058306764</v>
          </cell>
        </row>
        <row r="63987">
          <cell r="B63987">
            <v>7294651648</v>
          </cell>
        </row>
        <row r="63988">
          <cell r="B63988">
            <v>7294651011</v>
          </cell>
        </row>
        <row r="63989">
          <cell r="B63989">
            <v>7599908609</v>
          </cell>
        </row>
        <row r="63990">
          <cell r="B63990">
            <v>7599908610</v>
          </cell>
        </row>
        <row r="63991">
          <cell r="A63991" t="str">
            <v>中驿</v>
          </cell>
          <cell r="B63991">
            <v>7202574479</v>
          </cell>
        </row>
        <row r="63992">
          <cell r="B63992">
            <v>8059737667</v>
          </cell>
        </row>
        <row r="63993">
          <cell r="B63993">
            <v>8059737494</v>
          </cell>
        </row>
        <row r="63994">
          <cell r="B63994">
            <v>8059737553</v>
          </cell>
        </row>
        <row r="63995">
          <cell r="B63995">
            <v>5910245970</v>
          </cell>
        </row>
        <row r="63996">
          <cell r="B63996">
            <v>6869112357</v>
          </cell>
        </row>
        <row r="63997">
          <cell r="B63997">
            <v>6869114992</v>
          </cell>
        </row>
        <row r="63998">
          <cell r="B63998">
            <v>6869114668</v>
          </cell>
        </row>
        <row r="63999">
          <cell r="B63999">
            <v>6869116924</v>
          </cell>
        </row>
        <row r="64000">
          <cell r="B64000">
            <v>8059737382</v>
          </cell>
        </row>
        <row r="64001">
          <cell r="B64001">
            <v>8059737440</v>
          </cell>
        </row>
        <row r="64002">
          <cell r="A64002" t="str">
            <v>南3</v>
          </cell>
          <cell r="B64002">
            <v>2697726339</v>
          </cell>
        </row>
        <row r="64003">
          <cell r="B64003">
            <v>8059737841</v>
          </cell>
        </row>
        <row r="64004">
          <cell r="B64004">
            <v>3923188974</v>
          </cell>
        </row>
        <row r="64005">
          <cell r="B64005">
            <v>3923223762</v>
          </cell>
        </row>
        <row r="64006">
          <cell r="B64006">
            <v>8059737732</v>
          </cell>
        </row>
        <row r="64007">
          <cell r="B64007">
            <v>8059737785</v>
          </cell>
        </row>
        <row r="64008">
          <cell r="B64008">
            <v>8059737328</v>
          </cell>
        </row>
        <row r="64009">
          <cell r="A64009" t="str">
            <v>南2</v>
          </cell>
          <cell r="B64009">
            <v>2697726941</v>
          </cell>
        </row>
        <row r="64010">
          <cell r="A64010" t="str">
            <v>北3</v>
          </cell>
          <cell r="B64010">
            <v>2697730924</v>
          </cell>
        </row>
        <row r="64011">
          <cell r="B64011">
            <v>3923186757</v>
          </cell>
        </row>
        <row r="64012">
          <cell r="A64012" t="str">
            <v>康新公路</v>
          </cell>
          <cell r="B64012">
            <v>4269627924</v>
          </cell>
        </row>
        <row r="64013">
          <cell r="A64013" t="str">
            <v>南1</v>
          </cell>
          <cell r="B64013">
            <v>2697727330</v>
          </cell>
        </row>
        <row r="64014">
          <cell r="A64014" t="str">
            <v>莲花路</v>
          </cell>
          <cell r="B64014">
            <v>4559664170</v>
          </cell>
        </row>
        <row r="64015">
          <cell r="B64015">
            <v>6869113425</v>
          </cell>
        </row>
        <row r="64016">
          <cell r="B64016">
            <v>6869116390</v>
          </cell>
        </row>
        <row r="64017">
          <cell r="B64017">
            <v>3923215660</v>
          </cell>
        </row>
        <row r="64018">
          <cell r="B64018">
            <v>6869099358</v>
          </cell>
        </row>
        <row r="64019">
          <cell r="B64019">
            <v>6869114501</v>
          </cell>
        </row>
        <row r="64020">
          <cell r="B64020">
            <v>3923189265</v>
          </cell>
        </row>
        <row r="64021">
          <cell r="B64021">
            <v>3923186559</v>
          </cell>
        </row>
        <row r="64022">
          <cell r="B64022">
            <v>3923186558</v>
          </cell>
        </row>
        <row r="64023">
          <cell r="A64023" t="str">
            <v>七莘路</v>
          </cell>
          <cell r="B64023">
            <v>5306464702</v>
          </cell>
        </row>
        <row r="64024">
          <cell r="B64024">
            <v>6869109916</v>
          </cell>
        </row>
        <row r="64025">
          <cell r="B64025">
            <v>6869105267</v>
          </cell>
        </row>
        <row r="64026">
          <cell r="B64026">
            <v>6869113896</v>
          </cell>
        </row>
        <row r="64027">
          <cell r="B64027">
            <v>6869117427</v>
          </cell>
        </row>
        <row r="64028">
          <cell r="B64028">
            <v>3923186557</v>
          </cell>
        </row>
        <row r="64029">
          <cell r="A64029" t="str">
            <v>北2</v>
          </cell>
          <cell r="B64029">
            <v>2697730105</v>
          </cell>
        </row>
        <row r="64030">
          <cell r="A64030" t="str">
            <v>巫山</v>
          </cell>
          <cell r="B64030">
            <v>5575694829</v>
          </cell>
        </row>
        <row r="64031">
          <cell r="A64031" t="str">
            <v>松陵大道</v>
          </cell>
          <cell r="B64031">
            <v>4570242994</v>
          </cell>
        </row>
        <row r="64032">
          <cell r="A64032" t="str">
            <v>亭子</v>
          </cell>
          <cell r="B64032">
            <v>4999670518</v>
          </cell>
        </row>
        <row r="64033">
          <cell r="B64033">
            <v>3923148761</v>
          </cell>
        </row>
        <row r="64034">
          <cell r="B64034">
            <v>6401447239</v>
          </cell>
        </row>
        <row r="64035">
          <cell r="B64035">
            <v>7182314775</v>
          </cell>
        </row>
        <row r="64036">
          <cell r="A64036" t="str">
            <v>3</v>
          </cell>
          <cell r="B64036">
            <v>5312937739</v>
          </cell>
        </row>
        <row r="64037">
          <cell r="B64037">
            <v>6869116020</v>
          </cell>
        </row>
        <row r="64038">
          <cell r="B64038">
            <v>6869111980</v>
          </cell>
        </row>
        <row r="64039">
          <cell r="B64039">
            <v>6869113048</v>
          </cell>
        </row>
        <row r="64040">
          <cell r="A64040" t="str">
            <v>S1</v>
          </cell>
          <cell r="B64040">
            <v>7111417239</v>
          </cell>
        </row>
        <row r="64041">
          <cell r="A64041" t="str">
            <v>淀山湖大道</v>
          </cell>
          <cell r="B64041">
            <v>5308116321</v>
          </cell>
        </row>
        <row r="64042">
          <cell r="A64042" t="str">
            <v>S1</v>
          </cell>
          <cell r="B64042">
            <v>6813498960</v>
          </cell>
        </row>
        <row r="64043">
          <cell r="B64043">
            <v>7182314776</v>
          </cell>
        </row>
        <row r="64044">
          <cell r="B64044">
            <v>7182314777</v>
          </cell>
        </row>
        <row r="64045">
          <cell r="A64045" t="str">
            <v>吴江人民广场</v>
          </cell>
          <cell r="B64045">
            <v>4570242993</v>
          </cell>
        </row>
        <row r="64046">
          <cell r="A64046" t="str">
            <v>4</v>
          </cell>
          <cell r="B64046">
            <v>5312937740</v>
          </cell>
        </row>
        <row r="64047">
          <cell r="A64047" t="str">
            <v>2</v>
          </cell>
          <cell r="B64047">
            <v>5312937738</v>
          </cell>
        </row>
        <row r="64048">
          <cell r="B64048">
            <v>7599904932</v>
          </cell>
        </row>
        <row r="64049">
          <cell r="B64049">
            <v>4757288920</v>
          </cell>
        </row>
        <row r="64050">
          <cell r="B64050">
            <v>6869115606</v>
          </cell>
        </row>
        <row r="64051">
          <cell r="B64051">
            <v>7599904933</v>
          </cell>
        </row>
        <row r="64052">
          <cell r="B64052">
            <v>6869115200</v>
          </cell>
        </row>
        <row r="64053">
          <cell r="B64053">
            <v>7599904923</v>
          </cell>
        </row>
        <row r="64054">
          <cell r="B64054">
            <v>7599904922</v>
          </cell>
        </row>
        <row r="64055">
          <cell r="A64055" t="str">
            <v>1</v>
          </cell>
          <cell r="B64055">
            <v>5312937737</v>
          </cell>
        </row>
        <row r="64056">
          <cell r="A64056" t="str">
            <v>龙桥</v>
          </cell>
          <cell r="B64056">
            <v>4724795895</v>
          </cell>
        </row>
        <row r="64057">
          <cell r="B64057">
            <v>7363670641</v>
          </cell>
        </row>
        <row r="64058">
          <cell r="B64058">
            <v>7363670640</v>
          </cell>
        </row>
        <row r="64059">
          <cell r="B64059">
            <v>7087232018</v>
          </cell>
        </row>
        <row r="64060">
          <cell r="B64060">
            <v>7363670670</v>
          </cell>
        </row>
        <row r="64061">
          <cell r="B64061">
            <v>7363670669</v>
          </cell>
        </row>
        <row r="64062">
          <cell r="B64062">
            <v>7363670668</v>
          </cell>
        </row>
        <row r="64063">
          <cell r="B64063">
            <v>7363670667</v>
          </cell>
        </row>
        <row r="64064">
          <cell r="B64064">
            <v>7363670666</v>
          </cell>
        </row>
        <row r="64065">
          <cell r="B64065">
            <v>7087232131</v>
          </cell>
        </row>
        <row r="64066">
          <cell r="B64066">
            <v>7363670665</v>
          </cell>
        </row>
        <row r="64067">
          <cell r="B64067">
            <v>7363670664</v>
          </cell>
        </row>
        <row r="64068">
          <cell r="B64068">
            <v>7363670663</v>
          </cell>
        </row>
        <row r="64069">
          <cell r="B64069">
            <v>7363670662</v>
          </cell>
        </row>
        <row r="64070">
          <cell r="B64070">
            <v>7363670645</v>
          </cell>
        </row>
        <row r="64071">
          <cell r="B64071">
            <v>7363670644</v>
          </cell>
        </row>
        <row r="64072">
          <cell r="B64072">
            <v>7363670661</v>
          </cell>
        </row>
        <row r="64073">
          <cell r="B64073">
            <v>7363670643</v>
          </cell>
        </row>
        <row r="64074">
          <cell r="B64074">
            <v>7363670660</v>
          </cell>
        </row>
        <row r="64075">
          <cell r="B64075">
            <v>7363670642</v>
          </cell>
        </row>
        <row r="64076">
          <cell r="A64076" t="str">
            <v>S2</v>
          </cell>
          <cell r="B64076">
            <v>7111417240</v>
          </cell>
        </row>
        <row r="64077">
          <cell r="B64077">
            <v>7363670659</v>
          </cell>
        </row>
        <row r="64078">
          <cell r="B64078">
            <v>7363670658</v>
          </cell>
        </row>
        <row r="64079">
          <cell r="B64079">
            <v>7182314774</v>
          </cell>
        </row>
        <row r="64080">
          <cell r="A64080" t="str">
            <v>S2</v>
          </cell>
          <cell r="B64080">
            <v>6813513792</v>
          </cell>
        </row>
        <row r="64081">
          <cell r="B64081">
            <v>7363670657</v>
          </cell>
        </row>
        <row r="64082">
          <cell r="B64082">
            <v>7363670646</v>
          </cell>
        </row>
        <row r="64083">
          <cell r="B64083">
            <v>7363670647</v>
          </cell>
        </row>
        <row r="64084">
          <cell r="B64084">
            <v>7363670656</v>
          </cell>
        </row>
        <row r="64085">
          <cell r="B64085">
            <v>7363670648</v>
          </cell>
        </row>
        <row r="64086">
          <cell r="B64086">
            <v>7087232070</v>
          </cell>
        </row>
        <row r="64087">
          <cell r="B64087">
            <v>7087232071</v>
          </cell>
        </row>
        <row r="64088">
          <cell r="B64088">
            <v>7363670649</v>
          </cell>
        </row>
        <row r="64089">
          <cell r="B64089">
            <v>7087232064</v>
          </cell>
        </row>
        <row r="64090">
          <cell r="B64090">
            <v>7363670650</v>
          </cell>
        </row>
        <row r="64091">
          <cell r="B64091">
            <v>7087232069</v>
          </cell>
        </row>
        <row r="64092">
          <cell r="B64092">
            <v>7363670651</v>
          </cell>
        </row>
        <row r="64093">
          <cell r="B64093">
            <v>7363670652</v>
          </cell>
        </row>
        <row r="64094">
          <cell r="B64094">
            <v>6869114294</v>
          </cell>
        </row>
        <row r="64095">
          <cell r="B64095">
            <v>7363670653</v>
          </cell>
        </row>
        <row r="64096">
          <cell r="B64096">
            <v>7363670654</v>
          </cell>
        </row>
        <row r="64097">
          <cell r="A64097" t="str">
            <v>苏州湾东</v>
          </cell>
          <cell r="B64097">
            <v>4570242995</v>
          </cell>
        </row>
        <row r="64098">
          <cell r="B64098">
            <v>7363670655</v>
          </cell>
        </row>
        <row r="64099">
          <cell r="B64099">
            <v>7363670639</v>
          </cell>
        </row>
        <row r="64100">
          <cell r="B64100">
            <v>7182314773</v>
          </cell>
        </row>
        <row r="64101">
          <cell r="B64101">
            <v>7087232052</v>
          </cell>
        </row>
        <row r="64102">
          <cell r="B64102">
            <v>7087232051</v>
          </cell>
        </row>
        <row r="64103">
          <cell r="B64103">
            <v>7550928888</v>
          </cell>
        </row>
        <row r="64104">
          <cell r="B64104">
            <v>3923186560</v>
          </cell>
        </row>
        <row r="64105">
          <cell r="A64105" t="str">
            <v>吴江汽车站</v>
          </cell>
          <cell r="B64105">
            <v>4570242992</v>
          </cell>
        </row>
        <row r="64106">
          <cell r="B64106">
            <v>3114699633</v>
          </cell>
        </row>
        <row r="64107">
          <cell r="A64107" t="str">
            <v>九亭</v>
          </cell>
          <cell r="B64107">
            <v>5306402943</v>
          </cell>
        </row>
        <row r="64108">
          <cell r="B64108">
            <v>6869111234</v>
          </cell>
        </row>
        <row r="64109">
          <cell r="A64109" t="str">
            <v>虹莘路</v>
          </cell>
          <cell r="B64109">
            <v>5306464703</v>
          </cell>
        </row>
        <row r="64110">
          <cell r="A64110" t="str">
            <v>同里</v>
          </cell>
          <cell r="B64110">
            <v>4570242991</v>
          </cell>
        </row>
        <row r="64111">
          <cell r="B64111">
            <v>3923186561</v>
          </cell>
        </row>
        <row r="64112">
          <cell r="A64112" t="str">
            <v>庞金路</v>
          </cell>
          <cell r="B64112">
            <v>4757289349</v>
          </cell>
        </row>
        <row r="64113">
          <cell r="B64113">
            <v>3114712130</v>
          </cell>
        </row>
        <row r="64114">
          <cell r="B64114">
            <v>3923187957</v>
          </cell>
        </row>
        <row r="64115">
          <cell r="B64115">
            <v>7550860066</v>
          </cell>
        </row>
        <row r="64116">
          <cell r="B64116">
            <v>3923189266</v>
          </cell>
        </row>
        <row r="64117">
          <cell r="A64117" t="str">
            <v>官桥</v>
          </cell>
          <cell r="B64117">
            <v>7202547230</v>
          </cell>
        </row>
        <row r="64118">
          <cell r="B64118">
            <v>2692512809</v>
          </cell>
        </row>
        <row r="64119">
          <cell r="B64119">
            <v>7550929289</v>
          </cell>
        </row>
        <row r="64120">
          <cell r="B64120">
            <v>3923189267</v>
          </cell>
        </row>
        <row r="64121">
          <cell r="A64121" t="str">
            <v>秀沿路</v>
          </cell>
          <cell r="B64121">
            <v>2914198802</v>
          </cell>
        </row>
        <row r="64122">
          <cell r="B64122">
            <v>7085775771</v>
          </cell>
        </row>
        <row r="64123">
          <cell r="B64123">
            <v>7085775770</v>
          </cell>
        </row>
        <row r="64124">
          <cell r="B64124">
            <v>3923215661</v>
          </cell>
        </row>
        <row r="64125">
          <cell r="B64125">
            <v>7182314765</v>
          </cell>
        </row>
        <row r="64126">
          <cell r="B64126">
            <v>7182314766</v>
          </cell>
        </row>
        <row r="64127">
          <cell r="B64127">
            <v>7182314767</v>
          </cell>
        </row>
        <row r="64128">
          <cell r="A64128" t="str">
            <v>湾沚</v>
          </cell>
          <cell r="B64128">
            <v>7272112515</v>
          </cell>
        </row>
        <row r="64129">
          <cell r="B64129">
            <v>6063774978</v>
          </cell>
        </row>
        <row r="64130">
          <cell r="B64130">
            <v>7182314772</v>
          </cell>
        </row>
        <row r="64131">
          <cell r="B64131">
            <v>7182314836</v>
          </cell>
        </row>
        <row r="64132">
          <cell r="B64132">
            <v>3923191357</v>
          </cell>
        </row>
        <row r="64133">
          <cell r="B64133">
            <v>3923191358</v>
          </cell>
        </row>
        <row r="64134">
          <cell r="B64134">
            <v>3114698429</v>
          </cell>
        </row>
        <row r="64135">
          <cell r="B64135">
            <v>3923186758</v>
          </cell>
        </row>
        <row r="64136">
          <cell r="A64136" t="str">
            <v>凌兆新村</v>
          </cell>
          <cell r="B64136">
            <v>5306355591</v>
          </cell>
        </row>
        <row r="64137">
          <cell r="A64137" t="str">
            <v>1</v>
          </cell>
          <cell r="B64137">
            <v>5025523028</v>
          </cell>
        </row>
        <row r="64138">
          <cell r="B64138">
            <v>7182314758</v>
          </cell>
        </row>
        <row r="64139">
          <cell r="A64139" t="str">
            <v>迪士尼</v>
          </cell>
          <cell r="B64139">
            <v>5025523026</v>
          </cell>
        </row>
        <row r="64140">
          <cell r="B64140">
            <v>7182314759</v>
          </cell>
        </row>
        <row r="64141">
          <cell r="A64141" t="str">
            <v>顾戴路</v>
          </cell>
          <cell r="B64141">
            <v>5306464704</v>
          </cell>
        </row>
        <row r="64142">
          <cell r="A64142" t="str">
            <v>2</v>
          </cell>
          <cell r="B64142">
            <v>5025523029</v>
          </cell>
        </row>
        <row r="64143">
          <cell r="B64143">
            <v>7182314760</v>
          </cell>
        </row>
        <row r="64144">
          <cell r="A64144" t="str">
            <v>迪士尼</v>
          </cell>
          <cell r="B64144">
            <v>5025523025</v>
          </cell>
        </row>
        <row r="64145">
          <cell r="B64145">
            <v>7182314761</v>
          </cell>
        </row>
        <row r="64146">
          <cell r="A64146" t="str">
            <v>4</v>
          </cell>
          <cell r="B64146">
            <v>5025523031</v>
          </cell>
        </row>
        <row r="64147">
          <cell r="B64147">
            <v>3114679038</v>
          </cell>
        </row>
        <row r="64148">
          <cell r="B64148">
            <v>7182314762</v>
          </cell>
        </row>
        <row r="64149">
          <cell r="A64149" t="str">
            <v>3</v>
          </cell>
          <cell r="B64149">
            <v>5025523030</v>
          </cell>
        </row>
        <row r="64150">
          <cell r="B64150">
            <v>4348592080</v>
          </cell>
        </row>
        <row r="64151">
          <cell r="A64151" t="str">
            <v>北2</v>
          </cell>
          <cell r="B64151">
            <v>2697741556</v>
          </cell>
        </row>
        <row r="64152">
          <cell r="A64152" t="str">
            <v>锦江乐园</v>
          </cell>
          <cell r="B64152">
            <v>4559664184</v>
          </cell>
        </row>
        <row r="64153">
          <cell r="B64153">
            <v>6063806635</v>
          </cell>
        </row>
        <row r="64154">
          <cell r="B64154">
            <v>7182314769</v>
          </cell>
        </row>
        <row r="64155">
          <cell r="B64155">
            <v>4348592069</v>
          </cell>
        </row>
        <row r="64156">
          <cell r="B64156">
            <v>4348592073</v>
          </cell>
        </row>
        <row r="64157">
          <cell r="A64157" t="str">
            <v>北1</v>
          </cell>
          <cell r="B64157">
            <v>2697741555</v>
          </cell>
        </row>
        <row r="64158">
          <cell r="B64158">
            <v>4348592071</v>
          </cell>
        </row>
        <row r="64159">
          <cell r="B64159">
            <v>4348592068</v>
          </cell>
        </row>
        <row r="64160">
          <cell r="B64160">
            <v>6869116223</v>
          </cell>
        </row>
        <row r="64161">
          <cell r="B64161">
            <v>6869112184</v>
          </cell>
        </row>
        <row r="64162">
          <cell r="B64162">
            <v>6869114533</v>
          </cell>
        </row>
        <row r="64163">
          <cell r="B64163">
            <v>3116509429</v>
          </cell>
        </row>
        <row r="64164">
          <cell r="B64164">
            <v>6869116789</v>
          </cell>
        </row>
        <row r="64165">
          <cell r="B64165">
            <v>6869115884</v>
          </cell>
        </row>
        <row r="64166">
          <cell r="B64166">
            <v>6869111474</v>
          </cell>
        </row>
        <row r="64167">
          <cell r="B64167">
            <v>7182314768</v>
          </cell>
        </row>
        <row r="64168">
          <cell r="B64168">
            <v>6869111099</v>
          </cell>
        </row>
        <row r="64169">
          <cell r="B64169">
            <v>6869113928</v>
          </cell>
        </row>
        <row r="64170">
          <cell r="B64170">
            <v>6869112825</v>
          </cell>
        </row>
        <row r="64171">
          <cell r="B64171">
            <v>6869115470</v>
          </cell>
        </row>
        <row r="64172">
          <cell r="B64172">
            <v>6869115063</v>
          </cell>
        </row>
        <row r="64173">
          <cell r="B64173">
            <v>6869117498</v>
          </cell>
        </row>
        <row r="64174">
          <cell r="B64174">
            <v>6869116422</v>
          </cell>
        </row>
        <row r="64175">
          <cell r="B64175">
            <v>6869109948</v>
          </cell>
        </row>
        <row r="64176">
          <cell r="B64176">
            <v>6869112051</v>
          </cell>
        </row>
        <row r="64177">
          <cell r="B64177">
            <v>6869114739</v>
          </cell>
        </row>
        <row r="64178">
          <cell r="B64178">
            <v>3116508829</v>
          </cell>
        </row>
        <row r="64179">
          <cell r="B64179">
            <v>3116508729</v>
          </cell>
        </row>
        <row r="64180">
          <cell r="B64180">
            <v>7182314770</v>
          </cell>
        </row>
        <row r="64181">
          <cell r="A64181" t="str">
            <v>三林</v>
          </cell>
          <cell r="B64181">
            <v>2448270629</v>
          </cell>
        </row>
        <row r="64182">
          <cell r="B64182">
            <v>7294650907</v>
          </cell>
        </row>
        <row r="64183">
          <cell r="B64183">
            <v>3116509129</v>
          </cell>
        </row>
        <row r="64184">
          <cell r="B64184">
            <v>7363743852</v>
          </cell>
        </row>
        <row r="64185">
          <cell r="B64185">
            <v>3116474230</v>
          </cell>
        </row>
        <row r="64186">
          <cell r="B64186">
            <v>7363743851</v>
          </cell>
        </row>
        <row r="64187">
          <cell r="B64187">
            <v>7363743850</v>
          </cell>
        </row>
        <row r="64188">
          <cell r="B64188">
            <v>6869112013</v>
          </cell>
        </row>
        <row r="64189">
          <cell r="B64189">
            <v>6869117460</v>
          </cell>
        </row>
        <row r="64190">
          <cell r="B64190">
            <v>6869113458</v>
          </cell>
        </row>
        <row r="64191">
          <cell r="B64191">
            <v>6869116918</v>
          </cell>
        </row>
        <row r="64192">
          <cell r="B64192">
            <v>6869113042</v>
          </cell>
        </row>
        <row r="64193">
          <cell r="B64193">
            <v>6869111974</v>
          </cell>
        </row>
        <row r="64194">
          <cell r="B64194">
            <v>6869114662</v>
          </cell>
        </row>
        <row r="64195">
          <cell r="B64195">
            <v>6869114288</v>
          </cell>
        </row>
        <row r="64196">
          <cell r="B64196">
            <v>6869116554</v>
          </cell>
        </row>
        <row r="64197">
          <cell r="B64197">
            <v>6869115600</v>
          </cell>
        </row>
        <row r="64198">
          <cell r="B64198">
            <v>6869111228</v>
          </cell>
        </row>
        <row r="64199">
          <cell r="B64199">
            <v>7294649509</v>
          </cell>
        </row>
        <row r="64200">
          <cell r="B64200">
            <v>6869117630</v>
          </cell>
        </row>
        <row r="64201">
          <cell r="B64201">
            <v>6869113683</v>
          </cell>
        </row>
        <row r="64202">
          <cell r="B64202">
            <v>6869112580</v>
          </cell>
        </row>
        <row r="64203">
          <cell r="B64203">
            <v>6869115194</v>
          </cell>
        </row>
        <row r="64204">
          <cell r="B64204">
            <v>6869114818</v>
          </cell>
        </row>
        <row r="64205">
          <cell r="B64205">
            <v>6869117127</v>
          </cell>
        </row>
        <row r="64206">
          <cell r="A64206" t="str">
            <v>顾家荡</v>
          </cell>
          <cell r="B64206">
            <v>4570242996</v>
          </cell>
        </row>
        <row r="64207">
          <cell r="A64207" t="str">
            <v>麻城</v>
          </cell>
          <cell r="B64207">
            <v>1575144249</v>
          </cell>
        </row>
        <row r="64208">
          <cell r="B64208">
            <v>3116513730</v>
          </cell>
        </row>
        <row r="64209">
          <cell r="B64209">
            <v>7363743853</v>
          </cell>
        </row>
        <row r="64210">
          <cell r="B64210">
            <v>7476275999</v>
          </cell>
        </row>
        <row r="64211">
          <cell r="A64211" t="str">
            <v>三林东</v>
          </cell>
          <cell r="B64211">
            <v>2448270609</v>
          </cell>
        </row>
        <row r="64212">
          <cell r="B64212">
            <v>3116513829</v>
          </cell>
        </row>
        <row r="64213">
          <cell r="B64213">
            <v>7363743854</v>
          </cell>
        </row>
        <row r="64214">
          <cell r="B64214">
            <v>7476275993</v>
          </cell>
        </row>
        <row r="64215">
          <cell r="B64215">
            <v>3116513729</v>
          </cell>
        </row>
        <row r="64216">
          <cell r="B64216">
            <v>7592397348</v>
          </cell>
        </row>
        <row r="64217">
          <cell r="B64217">
            <v>6869115691</v>
          </cell>
        </row>
        <row r="64218">
          <cell r="B64218">
            <v>6869114754</v>
          </cell>
        </row>
        <row r="64219">
          <cell r="B64219">
            <v>6869117009</v>
          </cell>
        </row>
        <row r="64220">
          <cell r="B64220">
            <v>6869111436</v>
          </cell>
        </row>
        <row r="64221">
          <cell r="B64221">
            <v>6869113251</v>
          </cell>
        </row>
        <row r="64222">
          <cell r="B64222">
            <v>6869115846</v>
          </cell>
        </row>
        <row r="64223">
          <cell r="B64223">
            <v>7476259280</v>
          </cell>
        </row>
        <row r="64224">
          <cell r="B64224">
            <v>6869115432</v>
          </cell>
        </row>
        <row r="64225">
          <cell r="B64225">
            <v>6869105261</v>
          </cell>
        </row>
        <row r="64226">
          <cell r="B64226">
            <v>3100335536</v>
          </cell>
        </row>
        <row r="64227">
          <cell r="B64227">
            <v>6869099352</v>
          </cell>
        </row>
        <row r="64228">
          <cell r="B64228">
            <v>6869112787</v>
          </cell>
        </row>
        <row r="64229">
          <cell r="B64229">
            <v>6869109910</v>
          </cell>
        </row>
        <row r="64230">
          <cell r="B64230">
            <v>6869114495</v>
          </cell>
        </row>
        <row r="64231">
          <cell r="B64231">
            <v>7476276004</v>
          </cell>
        </row>
        <row r="64232">
          <cell r="B64232">
            <v>7182314835</v>
          </cell>
        </row>
        <row r="64233">
          <cell r="B64233">
            <v>6869116384</v>
          </cell>
        </row>
        <row r="64234">
          <cell r="B64234">
            <v>6869113890</v>
          </cell>
        </row>
        <row r="64235">
          <cell r="B64235">
            <v>6869116053</v>
          </cell>
        </row>
        <row r="64236">
          <cell r="B64236">
            <v>6869115025</v>
          </cell>
        </row>
        <row r="64237">
          <cell r="B64237">
            <v>3100346032</v>
          </cell>
        </row>
        <row r="64238">
          <cell r="B64238">
            <v>7476275998</v>
          </cell>
        </row>
        <row r="64239">
          <cell r="B64239">
            <v>3114731529</v>
          </cell>
        </row>
        <row r="64240">
          <cell r="B64240">
            <v>3100345130</v>
          </cell>
        </row>
        <row r="64241">
          <cell r="B64241">
            <v>3114731629</v>
          </cell>
        </row>
        <row r="64242">
          <cell r="A64242" t="str">
            <v>灵岩南路</v>
          </cell>
          <cell r="B64242">
            <v>5306536045</v>
          </cell>
        </row>
        <row r="64243">
          <cell r="A64243" t="str">
            <v>浦东国际机场</v>
          </cell>
          <cell r="B64243">
            <v>6609257499</v>
          </cell>
        </row>
        <row r="64244">
          <cell r="B64244">
            <v>3114731330</v>
          </cell>
        </row>
        <row r="64245">
          <cell r="B64245">
            <v>3100331730</v>
          </cell>
        </row>
        <row r="64246">
          <cell r="B64246">
            <v>3100341932</v>
          </cell>
        </row>
        <row r="64247">
          <cell r="A64247" t="str">
            <v>T1</v>
          </cell>
          <cell r="B64247">
            <v>7111417241</v>
          </cell>
        </row>
        <row r="64248">
          <cell r="B64248">
            <v>3100345131</v>
          </cell>
        </row>
        <row r="64249">
          <cell r="A64249" t="str">
            <v>T1</v>
          </cell>
          <cell r="B64249">
            <v>6813498959</v>
          </cell>
        </row>
        <row r="64250">
          <cell r="A64250" t="str">
            <v>上南路</v>
          </cell>
          <cell r="B64250">
            <v>5306536046</v>
          </cell>
        </row>
        <row r="64251">
          <cell r="B64251">
            <v>3100352129</v>
          </cell>
        </row>
        <row r="64252">
          <cell r="B64252">
            <v>3114731429</v>
          </cell>
        </row>
        <row r="64253">
          <cell r="B64253">
            <v>3114710430</v>
          </cell>
        </row>
        <row r="64254">
          <cell r="B64254">
            <v>845961164</v>
          </cell>
        </row>
        <row r="64255">
          <cell r="B64255">
            <v>7797635776</v>
          </cell>
        </row>
        <row r="64256">
          <cell r="B64256">
            <v>7797635772</v>
          </cell>
        </row>
        <row r="64257">
          <cell r="B64257">
            <v>3114731329</v>
          </cell>
        </row>
        <row r="64258">
          <cell r="B64258">
            <v>3100344031</v>
          </cell>
        </row>
        <row r="64259">
          <cell r="A64259" t="str">
            <v>中春路</v>
          </cell>
          <cell r="B64259">
            <v>5306402944</v>
          </cell>
        </row>
        <row r="64260">
          <cell r="B64260">
            <v>3100341933</v>
          </cell>
        </row>
        <row r="64261">
          <cell r="A64261" t="str">
            <v>华夏西路</v>
          </cell>
          <cell r="B64261">
            <v>5306536047</v>
          </cell>
        </row>
        <row r="64262">
          <cell r="B64262">
            <v>6063805404</v>
          </cell>
        </row>
        <row r="64263">
          <cell r="B64263">
            <v>6063805405</v>
          </cell>
        </row>
        <row r="64264">
          <cell r="B64264">
            <v>3100352130</v>
          </cell>
        </row>
        <row r="64265">
          <cell r="B64265">
            <v>6063805406</v>
          </cell>
        </row>
        <row r="64266">
          <cell r="A64266" t="str">
            <v>T2</v>
          </cell>
          <cell r="B64266">
            <v>7111417242</v>
          </cell>
        </row>
        <row r="64267">
          <cell r="B64267">
            <v>1103264357</v>
          </cell>
        </row>
        <row r="64268">
          <cell r="B64268">
            <v>3116506630</v>
          </cell>
        </row>
        <row r="64269">
          <cell r="B64269">
            <v>7363739342</v>
          </cell>
        </row>
        <row r="64270">
          <cell r="A64270" t="str">
            <v>上海南</v>
          </cell>
          <cell r="B64270">
            <v>5411903138</v>
          </cell>
        </row>
        <row r="64271">
          <cell r="A64271" t="str">
            <v>T2</v>
          </cell>
          <cell r="B64271">
            <v>6813513794</v>
          </cell>
        </row>
        <row r="64272">
          <cell r="B64272">
            <v>7363739341</v>
          </cell>
        </row>
        <row r="64273">
          <cell r="B64273">
            <v>7363739340</v>
          </cell>
        </row>
        <row r="64274">
          <cell r="B64274">
            <v>1103264392</v>
          </cell>
        </row>
        <row r="64275">
          <cell r="B64275">
            <v>1103264358</v>
          </cell>
        </row>
        <row r="64276">
          <cell r="B64276">
            <v>3114731029</v>
          </cell>
        </row>
        <row r="64277">
          <cell r="B64277">
            <v>1103264491</v>
          </cell>
        </row>
        <row r="64278">
          <cell r="B64278">
            <v>1103264347</v>
          </cell>
        </row>
        <row r="64279">
          <cell r="B64279">
            <v>7363739339</v>
          </cell>
        </row>
        <row r="64280">
          <cell r="B64280">
            <v>3116516129</v>
          </cell>
        </row>
        <row r="64281">
          <cell r="B64281">
            <v>1103264354</v>
          </cell>
        </row>
        <row r="64282">
          <cell r="B64282">
            <v>7363739338</v>
          </cell>
        </row>
        <row r="64283">
          <cell r="B64283">
            <v>7363739337</v>
          </cell>
        </row>
        <row r="64284">
          <cell r="B64284">
            <v>4513695679</v>
          </cell>
        </row>
        <row r="64285">
          <cell r="B64285">
            <v>7363739336</v>
          </cell>
        </row>
        <row r="64286">
          <cell r="B64286">
            <v>7363739335</v>
          </cell>
        </row>
        <row r="64287">
          <cell r="B64287">
            <v>1103264481</v>
          </cell>
        </row>
        <row r="64288">
          <cell r="B64288">
            <v>1103264381</v>
          </cell>
        </row>
        <row r="64289">
          <cell r="B64289">
            <v>1103264391</v>
          </cell>
        </row>
        <row r="64290">
          <cell r="B64290">
            <v>7592397352</v>
          </cell>
        </row>
        <row r="64291">
          <cell r="B64291">
            <v>1103264445</v>
          </cell>
        </row>
        <row r="64292">
          <cell r="B64292">
            <v>7182314079</v>
          </cell>
        </row>
        <row r="64293">
          <cell r="A64293" t="str">
            <v>浦三路</v>
          </cell>
          <cell r="B64293">
            <v>2448270625</v>
          </cell>
        </row>
        <row r="64294">
          <cell r="B64294">
            <v>1103264471</v>
          </cell>
        </row>
        <row r="64295">
          <cell r="B64295">
            <v>1103264416</v>
          </cell>
        </row>
        <row r="64296">
          <cell r="B64296">
            <v>3116509430</v>
          </cell>
        </row>
        <row r="64297">
          <cell r="B64297">
            <v>4513695681</v>
          </cell>
        </row>
        <row r="64298">
          <cell r="B64298">
            <v>6869114861</v>
          </cell>
        </row>
        <row r="64299">
          <cell r="B64299">
            <v>3116515829</v>
          </cell>
        </row>
        <row r="64300">
          <cell r="A64300" t="str">
            <v>浦东国际机场</v>
          </cell>
          <cell r="B64300">
            <v>6609257498</v>
          </cell>
        </row>
        <row r="64301">
          <cell r="B64301">
            <v>6063805403</v>
          </cell>
        </row>
        <row r="64302">
          <cell r="B64302">
            <v>7476276046</v>
          </cell>
        </row>
        <row r="64303">
          <cell r="B64303">
            <v>6869112586</v>
          </cell>
        </row>
        <row r="64304">
          <cell r="B64304">
            <v>7363739313</v>
          </cell>
        </row>
        <row r="64305">
          <cell r="B64305">
            <v>7363739314</v>
          </cell>
        </row>
        <row r="64306">
          <cell r="B64306">
            <v>7363739315</v>
          </cell>
        </row>
        <row r="64307">
          <cell r="B64307">
            <v>7363739344</v>
          </cell>
        </row>
        <row r="64308">
          <cell r="B64308">
            <v>7363739316</v>
          </cell>
        </row>
        <row r="64309">
          <cell r="B64309">
            <v>7363739343</v>
          </cell>
        </row>
        <row r="64310">
          <cell r="B64310">
            <v>7363739317</v>
          </cell>
        </row>
        <row r="64311">
          <cell r="B64311">
            <v>7363739345</v>
          </cell>
        </row>
        <row r="64312">
          <cell r="B64312">
            <v>4513695682</v>
          </cell>
        </row>
        <row r="64313">
          <cell r="B64313">
            <v>7363739318</v>
          </cell>
        </row>
        <row r="64314">
          <cell r="B64314">
            <v>7363739346</v>
          </cell>
        </row>
        <row r="64315">
          <cell r="B64315">
            <v>7363739319</v>
          </cell>
        </row>
        <row r="64316">
          <cell r="B64316">
            <v>7363739347</v>
          </cell>
        </row>
        <row r="64317">
          <cell r="B64317">
            <v>7363739320</v>
          </cell>
        </row>
        <row r="64318">
          <cell r="B64318">
            <v>7363739348</v>
          </cell>
        </row>
        <row r="64319">
          <cell r="B64319">
            <v>7363739321</v>
          </cell>
        </row>
        <row r="64320">
          <cell r="B64320">
            <v>7363739349</v>
          </cell>
        </row>
        <row r="64321">
          <cell r="B64321">
            <v>4513695677</v>
          </cell>
        </row>
        <row r="64322">
          <cell r="B64322">
            <v>7363739322</v>
          </cell>
        </row>
        <row r="64323">
          <cell r="B64323">
            <v>7363739323</v>
          </cell>
        </row>
        <row r="64324">
          <cell r="B64324">
            <v>7363739324</v>
          </cell>
        </row>
        <row r="64325">
          <cell r="B64325">
            <v>7363739325</v>
          </cell>
        </row>
        <row r="64326">
          <cell r="B64326">
            <v>7363739326</v>
          </cell>
        </row>
        <row r="64327">
          <cell r="B64327">
            <v>7363739327</v>
          </cell>
        </row>
        <row r="64328">
          <cell r="B64328">
            <v>7363739328</v>
          </cell>
        </row>
        <row r="64329">
          <cell r="B64329">
            <v>7363739329</v>
          </cell>
        </row>
        <row r="64330">
          <cell r="B64330">
            <v>7363739330</v>
          </cell>
        </row>
        <row r="64331">
          <cell r="B64331">
            <v>7363739331</v>
          </cell>
        </row>
        <row r="64332">
          <cell r="B64332">
            <v>7363739332</v>
          </cell>
        </row>
        <row r="64333">
          <cell r="B64333">
            <v>7363739333</v>
          </cell>
        </row>
        <row r="64334">
          <cell r="B64334">
            <v>7363739334</v>
          </cell>
        </row>
        <row r="64335">
          <cell r="B64335">
            <v>6063774958</v>
          </cell>
        </row>
        <row r="64336">
          <cell r="B64336">
            <v>4513695683</v>
          </cell>
        </row>
        <row r="64337">
          <cell r="B64337">
            <v>4513695678</v>
          </cell>
        </row>
        <row r="64338">
          <cell r="B64338">
            <v>4513695676</v>
          </cell>
        </row>
        <row r="64339">
          <cell r="B64339">
            <v>6063774959</v>
          </cell>
        </row>
        <row r="64340">
          <cell r="A64340" t="str">
            <v>3</v>
          </cell>
          <cell r="B64340">
            <v>2697215598</v>
          </cell>
        </row>
        <row r="64341">
          <cell r="A64341" t="str">
            <v>上海南站</v>
          </cell>
          <cell r="B64341">
            <v>3279344919</v>
          </cell>
        </row>
        <row r="64342">
          <cell r="B64342">
            <v>6063774928</v>
          </cell>
        </row>
        <row r="64343">
          <cell r="B64343">
            <v>6063774933</v>
          </cell>
        </row>
        <row r="64344">
          <cell r="A64344" t="str">
            <v>2</v>
          </cell>
          <cell r="B64344">
            <v>2697216900</v>
          </cell>
        </row>
        <row r="64345">
          <cell r="A64345" t="str">
            <v>上海南</v>
          </cell>
          <cell r="B64345">
            <v>7171261760</v>
          </cell>
        </row>
        <row r="64346">
          <cell r="B64346">
            <v>3116513733</v>
          </cell>
        </row>
        <row r="64347">
          <cell r="B64347">
            <v>3047850533</v>
          </cell>
        </row>
        <row r="64348">
          <cell r="B64348">
            <v>3047834034</v>
          </cell>
        </row>
        <row r="64349">
          <cell r="B64349">
            <v>7476300149</v>
          </cell>
        </row>
        <row r="64350">
          <cell r="B64350">
            <v>3116520150</v>
          </cell>
        </row>
        <row r="64351">
          <cell r="B64351">
            <v>6063774930</v>
          </cell>
        </row>
        <row r="64352">
          <cell r="B64352">
            <v>6869116560</v>
          </cell>
        </row>
        <row r="64353">
          <cell r="B64353">
            <v>3047843434</v>
          </cell>
        </row>
        <row r="64354">
          <cell r="B64354">
            <v>4513695675</v>
          </cell>
        </row>
        <row r="64355">
          <cell r="B64355">
            <v>4513695685</v>
          </cell>
        </row>
        <row r="64356">
          <cell r="B64356">
            <v>3116485838</v>
          </cell>
        </row>
        <row r="64357">
          <cell r="A64357" t="str">
            <v>东方体育中心</v>
          </cell>
          <cell r="B64357">
            <v>5313309164</v>
          </cell>
        </row>
        <row r="64358">
          <cell r="B64358">
            <v>7363739358</v>
          </cell>
        </row>
        <row r="64359">
          <cell r="B64359">
            <v>4513695684</v>
          </cell>
        </row>
        <row r="64360">
          <cell r="A64360" t="str">
            <v>1</v>
          </cell>
          <cell r="B64360">
            <v>2697216897</v>
          </cell>
        </row>
        <row r="64361">
          <cell r="B64361">
            <v>7363739357</v>
          </cell>
        </row>
        <row r="64362">
          <cell r="A64362" t="str">
            <v>东方体育中心</v>
          </cell>
          <cell r="B64362">
            <v>5313309165</v>
          </cell>
        </row>
        <row r="64363">
          <cell r="B64363">
            <v>7363739356</v>
          </cell>
        </row>
        <row r="64364">
          <cell r="A64364" t="str">
            <v>东方体育中心</v>
          </cell>
          <cell r="B64364">
            <v>5306355592</v>
          </cell>
        </row>
        <row r="64365">
          <cell r="B64365">
            <v>3116521240</v>
          </cell>
        </row>
        <row r="64366">
          <cell r="B64366">
            <v>6869117636</v>
          </cell>
        </row>
        <row r="64367">
          <cell r="B64367">
            <v>7363739355</v>
          </cell>
        </row>
        <row r="64368">
          <cell r="B64368">
            <v>7363739354</v>
          </cell>
        </row>
        <row r="64369">
          <cell r="B64369">
            <v>7363739353</v>
          </cell>
        </row>
        <row r="64370">
          <cell r="B64370">
            <v>7363739352</v>
          </cell>
        </row>
        <row r="64371">
          <cell r="B64371">
            <v>6063774922</v>
          </cell>
        </row>
        <row r="64372">
          <cell r="B64372">
            <v>7363739351</v>
          </cell>
        </row>
        <row r="64373">
          <cell r="B64373">
            <v>7363739350</v>
          </cell>
        </row>
        <row r="64374">
          <cell r="B64374">
            <v>3116520146</v>
          </cell>
        </row>
        <row r="64375">
          <cell r="B64375">
            <v>7797635747</v>
          </cell>
        </row>
        <row r="64376">
          <cell r="B64376">
            <v>3047850833</v>
          </cell>
        </row>
        <row r="64377">
          <cell r="B64377">
            <v>7797635746</v>
          </cell>
        </row>
        <row r="64378">
          <cell r="B64378">
            <v>7797635764</v>
          </cell>
        </row>
        <row r="64379">
          <cell r="B64379">
            <v>3687620214</v>
          </cell>
        </row>
        <row r="64380">
          <cell r="B64380">
            <v>3047850233</v>
          </cell>
        </row>
        <row r="64381">
          <cell r="A64381" t="str">
            <v>上海南</v>
          </cell>
          <cell r="B64381">
            <v>5411903139</v>
          </cell>
        </row>
        <row r="64382">
          <cell r="B64382">
            <v>1091339526</v>
          </cell>
        </row>
        <row r="64383">
          <cell r="B64383">
            <v>3047850933</v>
          </cell>
        </row>
        <row r="64384">
          <cell r="B64384">
            <v>1091339564</v>
          </cell>
        </row>
        <row r="64385">
          <cell r="A64385" t="str">
            <v>4</v>
          </cell>
          <cell r="B64385">
            <v>2697215166</v>
          </cell>
        </row>
        <row r="64386">
          <cell r="B64386">
            <v>1091339681</v>
          </cell>
        </row>
        <row r="64387">
          <cell r="B64387">
            <v>1091339714</v>
          </cell>
        </row>
        <row r="64388">
          <cell r="B64388">
            <v>1091339544</v>
          </cell>
        </row>
        <row r="64389">
          <cell r="B64389">
            <v>7476276032</v>
          </cell>
        </row>
        <row r="64390">
          <cell r="B64390">
            <v>8164829425</v>
          </cell>
        </row>
        <row r="64391">
          <cell r="B64391">
            <v>3114732829</v>
          </cell>
        </row>
        <row r="64392">
          <cell r="B64392">
            <v>1091339609</v>
          </cell>
        </row>
        <row r="64393">
          <cell r="B64393">
            <v>1091339636</v>
          </cell>
        </row>
        <row r="64394">
          <cell r="B64394">
            <v>1091339541</v>
          </cell>
        </row>
        <row r="64395">
          <cell r="B64395">
            <v>1091339476</v>
          </cell>
        </row>
        <row r="64396">
          <cell r="B64396">
            <v>1091339444</v>
          </cell>
        </row>
        <row r="64397">
          <cell r="B64397">
            <v>5910245971</v>
          </cell>
        </row>
        <row r="64398">
          <cell r="B64398">
            <v>1103394809</v>
          </cell>
        </row>
        <row r="64399">
          <cell r="B64399">
            <v>7476276051</v>
          </cell>
        </row>
        <row r="64400">
          <cell r="B64400">
            <v>3114731430</v>
          </cell>
        </row>
        <row r="64401">
          <cell r="B64401">
            <v>7294651479</v>
          </cell>
        </row>
        <row r="64402">
          <cell r="B64402">
            <v>7294650938</v>
          </cell>
        </row>
        <row r="64403">
          <cell r="B64403">
            <v>7294649539</v>
          </cell>
        </row>
        <row r="64404">
          <cell r="A64404" t="str">
            <v>笠泽路</v>
          </cell>
          <cell r="B64404">
            <v>4570242997</v>
          </cell>
        </row>
        <row r="64405">
          <cell r="B64405">
            <v>3923186562</v>
          </cell>
        </row>
        <row r="64406">
          <cell r="A64406" t="str">
            <v>5</v>
          </cell>
          <cell r="B64406">
            <v>2697215165</v>
          </cell>
        </row>
        <row r="64407">
          <cell r="B64407">
            <v>3923191360</v>
          </cell>
        </row>
        <row r="64408">
          <cell r="B64408">
            <v>3114732629</v>
          </cell>
        </row>
        <row r="64409">
          <cell r="A64409" t="str">
            <v>七宝</v>
          </cell>
          <cell r="B64409">
            <v>5306402945</v>
          </cell>
        </row>
        <row r="64410">
          <cell r="B64410">
            <v>6869112066</v>
          </cell>
        </row>
        <row r="64411">
          <cell r="B64411">
            <v>3114732729</v>
          </cell>
        </row>
        <row r="64412">
          <cell r="B64412">
            <v>6869116840</v>
          </cell>
        </row>
        <row r="64413">
          <cell r="B64413">
            <v>6869115936</v>
          </cell>
        </row>
        <row r="64414">
          <cell r="B64414">
            <v>6419612594</v>
          </cell>
        </row>
        <row r="64415">
          <cell r="B64415">
            <v>6869111896</v>
          </cell>
        </row>
        <row r="64416">
          <cell r="A64416" t="str">
            <v>6</v>
          </cell>
          <cell r="B64416">
            <v>2697213634</v>
          </cell>
        </row>
        <row r="64417">
          <cell r="B64417">
            <v>6869115485</v>
          </cell>
        </row>
        <row r="64418">
          <cell r="B64418">
            <v>3114722130</v>
          </cell>
        </row>
        <row r="64419">
          <cell r="B64419">
            <v>6869111114</v>
          </cell>
        </row>
        <row r="64420">
          <cell r="B64420">
            <v>6869116804</v>
          </cell>
        </row>
        <row r="64421">
          <cell r="A64421" t="str">
            <v>东兰路</v>
          </cell>
          <cell r="B64421">
            <v>5306464705</v>
          </cell>
        </row>
        <row r="64422">
          <cell r="B64422">
            <v>6869112840</v>
          </cell>
        </row>
        <row r="64423">
          <cell r="B64423">
            <v>6869109963</v>
          </cell>
        </row>
        <row r="64424">
          <cell r="B64424">
            <v>6869115078</v>
          </cell>
        </row>
        <row r="64425">
          <cell r="B64425">
            <v>6869113943</v>
          </cell>
        </row>
        <row r="64426">
          <cell r="B64426">
            <v>6869116437</v>
          </cell>
        </row>
        <row r="64427">
          <cell r="B64427">
            <v>6869116106</v>
          </cell>
        </row>
        <row r="64428">
          <cell r="B64428">
            <v>3687620219</v>
          </cell>
        </row>
        <row r="64429">
          <cell r="B64429">
            <v>7151499759</v>
          </cell>
        </row>
        <row r="64430">
          <cell r="B64430">
            <v>3923191361</v>
          </cell>
        </row>
        <row r="64431">
          <cell r="B64431">
            <v>3923191359</v>
          </cell>
        </row>
        <row r="64432">
          <cell r="B64432">
            <v>6869113133</v>
          </cell>
        </row>
        <row r="64433">
          <cell r="B64433">
            <v>6869117513</v>
          </cell>
        </row>
        <row r="64434">
          <cell r="B64434">
            <v>6869101766</v>
          </cell>
        </row>
        <row r="64435">
          <cell r="B64435">
            <v>7151499760</v>
          </cell>
        </row>
        <row r="64436">
          <cell r="B64436">
            <v>7363743892</v>
          </cell>
        </row>
        <row r="64437">
          <cell r="B64437">
            <v>7363743894</v>
          </cell>
        </row>
        <row r="64438">
          <cell r="B64438">
            <v>7363743891</v>
          </cell>
        </row>
        <row r="64439">
          <cell r="B64439">
            <v>7363743893</v>
          </cell>
        </row>
        <row r="64440">
          <cell r="B64440">
            <v>7363743897</v>
          </cell>
        </row>
        <row r="64441">
          <cell r="B64441">
            <v>7363743896</v>
          </cell>
        </row>
        <row r="64442">
          <cell r="B64442">
            <v>7363743898</v>
          </cell>
        </row>
        <row r="64443">
          <cell r="B64443">
            <v>7363743895</v>
          </cell>
        </row>
        <row r="64444">
          <cell r="B64444">
            <v>7363743899</v>
          </cell>
        </row>
        <row r="64445">
          <cell r="B64445">
            <v>7363743900</v>
          </cell>
        </row>
        <row r="64446">
          <cell r="B64446">
            <v>7363743901</v>
          </cell>
        </row>
        <row r="64447">
          <cell r="B64447">
            <v>7363743902</v>
          </cell>
        </row>
        <row r="64448">
          <cell r="B64448">
            <v>6063774919</v>
          </cell>
        </row>
        <row r="64449">
          <cell r="B64449">
            <v>6063774917</v>
          </cell>
        </row>
        <row r="64450">
          <cell r="B64450">
            <v>6063774918</v>
          </cell>
        </row>
        <row r="64451">
          <cell r="B64451">
            <v>3114734029</v>
          </cell>
        </row>
        <row r="64452">
          <cell r="B64452">
            <v>3114734129</v>
          </cell>
        </row>
        <row r="64453">
          <cell r="B64453">
            <v>3082184633</v>
          </cell>
        </row>
        <row r="64454">
          <cell r="B64454">
            <v>3082184533</v>
          </cell>
        </row>
        <row r="64455">
          <cell r="B64455">
            <v>7562039938</v>
          </cell>
        </row>
        <row r="64456">
          <cell r="B64456">
            <v>7795377161</v>
          </cell>
        </row>
        <row r="64457">
          <cell r="A64457" t="str">
            <v>3</v>
          </cell>
          <cell r="B64457">
            <v>5312936819</v>
          </cell>
        </row>
        <row r="64458">
          <cell r="A64458" t="str">
            <v>2</v>
          </cell>
          <cell r="B64458">
            <v>5312936818</v>
          </cell>
        </row>
        <row r="64459">
          <cell r="B64459">
            <v>3114734229</v>
          </cell>
        </row>
        <row r="64460">
          <cell r="B64460">
            <v>3116506631</v>
          </cell>
        </row>
        <row r="64461">
          <cell r="B64461">
            <v>3114733130</v>
          </cell>
        </row>
        <row r="64462">
          <cell r="B64462">
            <v>3388073770</v>
          </cell>
        </row>
        <row r="64463">
          <cell r="A64463" t="str">
            <v>星中路</v>
          </cell>
          <cell r="B64463">
            <v>5306402946</v>
          </cell>
        </row>
        <row r="64464">
          <cell r="A64464" t="str">
            <v>七宝</v>
          </cell>
          <cell r="B64464">
            <v>3024239751</v>
          </cell>
        </row>
        <row r="64465">
          <cell r="A64465" t="str">
            <v>御桥</v>
          </cell>
          <cell r="B64465">
            <v>5306595215</v>
          </cell>
        </row>
        <row r="64466">
          <cell r="B64466">
            <v>3388904909</v>
          </cell>
        </row>
        <row r="64467">
          <cell r="B64467">
            <v>3116485830</v>
          </cell>
        </row>
        <row r="64468">
          <cell r="A64468" t="str">
            <v>巴东北</v>
          </cell>
          <cell r="B64468">
            <v>5575694835</v>
          </cell>
        </row>
        <row r="64469">
          <cell r="B64469">
            <v>7795377162</v>
          </cell>
        </row>
        <row r="64470">
          <cell r="A64470" t="str">
            <v>青浦新城</v>
          </cell>
          <cell r="B64470">
            <v>5308116323</v>
          </cell>
        </row>
        <row r="64471">
          <cell r="A64471" t="str">
            <v>4</v>
          </cell>
          <cell r="B64471">
            <v>5312936820</v>
          </cell>
        </row>
        <row r="64472">
          <cell r="B64472">
            <v>6869115315</v>
          </cell>
        </row>
        <row r="64473">
          <cell r="B64473">
            <v>3116517929</v>
          </cell>
        </row>
        <row r="64474">
          <cell r="A64474" t="str">
            <v>1</v>
          </cell>
          <cell r="B64474">
            <v>5312936817</v>
          </cell>
        </row>
        <row r="64475">
          <cell r="B64475">
            <v>3116491531</v>
          </cell>
        </row>
        <row r="64476">
          <cell r="B64476">
            <v>3116489934</v>
          </cell>
        </row>
        <row r="64477">
          <cell r="B64477">
            <v>3923187958</v>
          </cell>
        </row>
        <row r="64478">
          <cell r="B64478">
            <v>3388076215</v>
          </cell>
        </row>
        <row r="64479">
          <cell r="B64479">
            <v>3388076217</v>
          </cell>
        </row>
        <row r="64480">
          <cell r="B64480">
            <v>3388076219</v>
          </cell>
        </row>
        <row r="64481">
          <cell r="B64481">
            <v>3687620221</v>
          </cell>
        </row>
        <row r="64482">
          <cell r="A64482" t="str">
            <v>高青路</v>
          </cell>
          <cell r="B64482">
            <v>5306536048</v>
          </cell>
        </row>
        <row r="64483">
          <cell r="A64483" t="str">
            <v>龙耀路</v>
          </cell>
          <cell r="B64483">
            <v>2448270617</v>
          </cell>
        </row>
        <row r="64484">
          <cell r="B64484">
            <v>3388076222</v>
          </cell>
        </row>
        <row r="64485">
          <cell r="B64485">
            <v>6869115449</v>
          </cell>
        </row>
        <row r="64486">
          <cell r="B64486">
            <v>3100342430</v>
          </cell>
        </row>
        <row r="64487">
          <cell r="B64487">
            <v>6869114511</v>
          </cell>
        </row>
        <row r="64488">
          <cell r="B64488">
            <v>4513695662</v>
          </cell>
        </row>
        <row r="64489">
          <cell r="B64489">
            <v>6869099369</v>
          </cell>
        </row>
        <row r="64490">
          <cell r="B64490">
            <v>6869116400</v>
          </cell>
        </row>
        <row r="64491">
          <cell r="B64491">
            <v>6869109927</v>
          </cell>
        </row>
        <row r="64492">
          <cell r="B64492">
            <v>3100352131</v>
          </cell>
        </row>
        <row r="64493">
          <cell r="B64493">
            <v>6869105278</v>
          </cell>
        </row>
        <row r="64494">
          <cell r="B64494">
            <v>3923186563</v>
          </cell>
        </row>
        <row r="64495">
          <cell r="A64495" t="str">
            <v>4</v>
          </cell>
          <cell r="B64495">
            <v>5312937724</v>
          </cell>
        </row>
        <row r="64496">
          <cell r="B64496">
            <v>6869113907</v>
          </cell>
        </row>
        <row r="64497">
          <cell r="B64497">
            <v>6869113475</v>
          </cell>
        </row>
        <row r="64498">
          <cell r="A64498" t="str">
            <v>七宝线路所</v>
          </cell>
          <cell r="B64498">
            <v>7170847274</v>
          </cell>
        </row>
        <row r="64499">
          <cell r="A64499" t="str">
            <v>2</v>
          </cell>
          <cell r="B64499">
            <v>5312937722</v>
          </cell>
        </row>
        <row r="64500">
          <cell r="B64500">
            <v>3388076254</v>
          </cell>
        </row>
        <row r="64501">
          <cell r="B64501">
            <v>6869116070</v>
          </cell>
        </row>
        <row r="64502">
          <cell r="B64502">
            <v>3923186564</v>
          </cell>
        </row>
        <row r="64503">
          <cell r="B64503">
            <v>3388076258</v>
          </cell>
        </row>
        <row r="64504">
          <cell r="B64504">
            <v>6869115042</v>
          </cell>
        </row>
        <row r="64505">
          <cell r="B64505">
            <v>3388076263</v>
          </cell>
        </row>
        <row r="64506">
          <cell r="B64506">
            <v>1944218669</v>
          </cell>
        </row>
        <row r="64507">
          <cell r="B64507">
            <v>3388076268</v>
          </cell>
        </row>
        <row r="64508">
          <cell r="B64508">
            <v>6426223406</v>
          </cell>
        </row>
        <row r="64509">
          <cell r="B64509">
            <v>3388076272</v>
          </cell>
        </row>
        <row r="64510">
          <cell r="B64510">
            <v>6426223408</v>
          </cell>
        </row>
        <row r="64511">
          <cell r="B64511">
            <v>3388076277</v>
          </cell>
        </row>
        <row r="64512">
          <cell r="B64512">
            <v>6426223410</v>
          </cell>
        </row>
        <row r="64513">
          <cell r="B64513">
            <v>3116498430</v>
          </cell>
        </row>
        <row r="64514">
          <cell r="A64514" t="str">
            <v>虹梅路</v>
          </cell>
          <cell r="B64514">
            <v>5306464706</v>
          </cell>
        </row>
        <row r="64515">
          <cell r="B64515">
            <v>3388076283</v>
          </cell>
        </row>
        <row r="64516">
          <cell r="A64516" t="str">
            <v>鸡鸣村站</v>
          </cell>
          <cell r="B64516">
            <v>3412200086</v>
          </cell>
        </row>
        <row r="64517">
          <cell r="B64517">
            <v>6426223412</v>
          </cell>
        </row>
        <row r="64518">
          <cell r="B64518">
            <v>3116489933</v>
          </cell>
        </row>
        <row r="64519">
          <cell r="B64519">
            <v>6426223414</v>
          </cell>
        </row>
        <row r="64520">
          <cell r="B64520">
            <v>3388076290</v>
          </cell>
        </row>
        <row r="64521">
          <cell r="A64521" t="str">
            <v>漕盈路</v>
          </cell>
          <cell r="B64521">
            <v>5308116322</v>
          </cell>
        </row>
        <row r="64522">
          <cell r="B64522">
            <v>6426223416</v>
          </cell>
        </row>
        <row r="64523">
          <cell r="B64523">
            <v>3388076294</v>
          </cell>
        </row>
        <row r="64524">
          <cell r="B64524">
            <v>6426223418</v>
          </cell>
        </row>
        <row r="64525">
          <cell r="B64525">
            <v>3388076300</v>
          </cell>
        </row>
        <row r="64526">
          <cell r="B64526">
            <v>3923191364</v>
          </cell>
        </row>
        <row r="64527">
          <cell r="B64527">
            <v>3388076307</v>
          </cell>
        </row>
        <row r="64528">
          <cell r="B64528">
            <v>4513695661</v>
          </cell>
        </row>
        <row r="64529">
          <cell r="B64529">
            <v>6869111318</v>
          </cell>
        </row>
        <row r="64530">
          <cell r="A64530" t="str">
            <v>新龙华</v>
          </cell>
          <cell r="B64530">
            <v>7168621492</v>
          </cell>
        </row>
        <row r="64531">
          <cell r="B64531">
            <v>3388076315</v>
          </cell>
        </row>
        <row r="64532">
          <cell r="B64532">
            <v>3388076321</v>
          </cell>
        </row>
        <row r="64533">
          <cell r="B64533">
            <v>6869114378</v>
          </cell>
        </row>
        <row r="64534">
          <cell r="B64534">
            <v>3388076328</v>
          </cell>
        </row>
        <row r="64535">
          <cell r="B64535">
            <v>6869113773</v>
          </cell>
        </row>
        <row r="64536">
          <cell r="B64536">
            <v>3388076333</v>
          </cell>
        </row>
        <row r="64537">
          <cell r="B64537">
            <v>6869092367</v>
          </cell>
        </row>
        <row r="64538">
          <cell r="B64538">
            <v>3388076343</v>
          </cell>
        </row>
        <row r="64539">
          <cell r="B64539">
            <v>3114684452</v>
          </cell>
        </row>
        <row r="64540">
          <cell r="B64540">
            <v>3388076347</v>
          </cell>
        </row>
        <row r="64541">
          <cell r="B64541">
            <v>7294651251</v>
          </cell>
        </row>
        <row r="64542">
          <cell r="B64542">
            <v>3388076352</v>
          </cell>
        </row>
        <row r="64543">
          <cell r="A64543" t="str">
            <v>3</v>
          </cell>
          <cell r="B64543">
            <v>5312937723</v>
          </cell>
        </row>
        <row r="64544">
          <cell r="B64544">
            <v>7294651931</v>
          </cell>
        </row>
        <row r="64545">
          <cell r="B64545">
            <v>7294651322</v>
          </cell>
        </row>
        <row r="64546">
          <cell r="B64546">
            <v>3388076358</v>
          </cell>
        </row>
        <row r="64547">
          <cell r="B64547">
            <v>7294650144</v>
          </cell>
        </row>
        <row r="64548">
          <cell r="A64548" t="str">
            <v>1</v>
          </cell>
          <cell r="B64548">
            <v>5312936811</v>
          </cell>
        </row>
        <row r="64549">
          <cell r="B64549">
            <v>3388076365</v>
          </cell>
        </row>
        <row r="64550">
          <cell r="B64550">
            <v>3388076368</v>
          </cell>
        </row>
        <row r="64551">
          <cell r="B64551">
            <v>3388076373</v>
          </cell>
        </row>
        <row r="64552">
          <cell r="A64552" t="str">
            <v>3</v>
          </cell>
          <cell r="B64552">
            <v>5312936815</v>
          </cell>
        </row>
        <row r="64553">
          <cell r="A64553" t="str">
            <v>1</v>
          </cell>
          <cell r="B64553">
            <v>5312937721</v>
          </cell>
        </row>
        <row r="64554">
          <cell r="B64554">
            <v>3388076377</v>
          </cell>
        </row>
        <row r="64555">
          <cell r="A64555" t="str">
            <v>2</v>
          </cell>
          <cell r="B64555">
            <v>5312936816</v>
          </cell>
        </row>
        <row r="64556">
          <cell r="B64556">
            <v>3923191362</v>
          </cell>
        </row>
        <row r="64557">
          <cell r="B64557">
            <v>3388076385</v>
          </cell>
        </row>
        <row r="64558">
          <cell r="B64558">
            <v>3388076393</v>
          </cell>
        </row>
        <row r="64559">
          <cell r="B64559">
            <v>3388076398</v>
          </cell>
        </row>
        <row r="64560">
          <cell r="A64560" t="str">
            <v>杨思</v>
          </cell>
          <cell r="B64560">
            <v>5306355593</v>
          </cell>
        </row>
        <row r="64561">
          <cell r="B64561">
            <v>3388076408</v>
          </cell>
        </row>
        <row r="64562">
          <cell r="A64562" t="str">
            <v>杨思</v>
          </cell>
          <cell r="B64562">
            <v>5019790211</v>
          </cell>
        </row>
        <row r="64563">
          <cell r="A64563" t="str">
            <v>赵巷</v>
          </cell>
          <cell r="B64563">
            <v>5308116325</v>
          </cell>
        </row>
        <row r="64564">
          <cell r="B64564">
            <v>3388076421</v>
          </cell>
        </row>
        <row r="64565">
          <cell r="B64565">
            <v>3388076428</v>
          </cell>
        </row>
        <row r="64566">
          <cell r="B64566">
            <v>3114699029</v>
          </cell>
        </row>
        <row r="64567">
          <cell r="A64567" t="str">
            <v>汇金路</v>
          </cell>
          <cell r="B64567">
            <v>5308116324</v>
          </cell>
        </row>
        <row r="64568">
          <cell r="B64568">
            <v>3388076443</v>
          </cell>
        </row>
        <row r="64569">
          <cell r="B64569">
            <v>3923191363</v>
          </cell>
        </row>
        <row r="64570">
          <cell r="B64570">
            <v>4513745604</v>
          </cell>
        </row>
        <row r="64571">
          <cell r="B64571">
            <v>3114685732</v>
          </cell>
        </row>
        <row r="64572">
          <cell r="A64572" t="str">
            <v>2</v>
          </cell>
          <cell r="B64572">
            <v>5312936812</v>
          </cell>
        </row>
        <row r="64573">
          <cell r="B64573">
            <v>3388076484</v>
          </cell>
        </row>
        <row r="64574">
          <cell r="B64574">
            <v>4513695797</v>
          </cell>
        </row>
        <row r="64575">
          <cell r="B64575">
            <v>3388076493</v>
          </cell>
        </row>
        <row r="64576">
          <cell r="B64576">
            <v>3388076499</v>
          </cell>
        </row>
        <row r="64577">
          <cell r="B64577">
            <v>3388076503</v>
          </cell>
        </row>
        <row r="64578">
          <cell r="B64578">
            <v>3388076508</v>
          </cell>
        </row>
        <row r="64579">
          <cell r="B64579">
            <v>3388076513</v>
          </cell>
        </row>
        <row r="64580">
          <cell r="B64580">
            <v>3388076516</v>
          </cell>
        </row>
        <row r="64581">
          <cell r="B64581">
            <v>3388076520</v>
          </cell>
        </row>
        <row r="64582">
          <cell r="B64582">
            <v>3388076522</v>
          </cell>
        </row>
        <row r="64583">
          <cell r="A64583" t="str">
            <v>1</v>
          </cell>
          <cell r="B64583">
            <v>5312936813</v>
          </cell>
        </row>
        <row r="64584">
          <cell r="B64584">
            <v>3388076527</v>
          </cell>
        </row>
        <row r="64585">
          <cell r="B64585">
            <v>4513695798</v>
          </cell>
        </row>
        <row r="64586">
          <cell r="B64586">
            <v>3388076530</v>
          </cell>
        </row>
        <row r="64587">
          <cell r="B64587">
            <v>6869114908</v>
          </cell>
        </row>
        <row r="64588">
          <cell r="B64588">
            <v>6063774923</v>
          </cell>
        </row>
        <row r="64589">
          <cell r="B64589">
            <v>4513745603</v>
          </cell>
        </row>
        <row r="64590">
          <cell r="B64590">
            <v>6869117720</v>
          </cell>
        </row>
        <row r="64591">
          <cell r="B64591">
            <v>6869114584</v>
          </cell>
        </row>
        <row r="64592">
          <cell r="A64592" t="str">
            <v>4</v>
          </cell>
          <cell r="B64592">
            <v>5312936814</v>
          </cell>
        </row>
        <row r="64593">
          <cell r="B64593">
            <v>3388076536</v>
          </cell>
        </row>
        <row r="64594">
          <cell r="B64594">
            <v>3388076539</v>
          </cell>
        </row>
        <row r="64595">
          <cell r="B64595">
            <v>4513695800</v>
          </cell>
        </row>
        <row r="64596">
          <cell r="B64596">
            <v>3388076541</v>
          </cell>
        </row>
        <row r="64597">
          <cell r="B64597">
            <v>3388076542</v>
          </cell>
        </row>
        <row r="64598">
          <cell r="B64598">
            <v>3388076546</v>
          </cell>
        </row>
        <row r="64599">
          <cell r="B64599">
            <v>6419613841</v>
          </cell>
        </row>
        <row r="64600">
          <cell r="B64600">
            <v>6419615252</v>
          </cell>
        </row>
        <row r="64601">
          <cell r="B64601">
            <v>3388076547</v>
          </cell>
        </row>
        <row r="64602">
          <cell r="B64602">
            <v>3388076550</v>
          </cell>
        </row>
        <row r="64603">
          <cell r="B64603">
            <v>3388076553</v>
          </cell>
        </row>
        <row r="64604">
          <cell r="B64604">
            <v>6869117217</v>
          </cell>
        </row>
        <row r="64605">
          <cell r="B64605">
            <v>3388076558</v>
          </cell>
        </row>
        <row r="64606">
          <cell r="B64606">
            <v>3388076561</v>
          </cell>
        </row>
        <row r="64607">
          <cell r="B64607">
            <v>6869113341</v>
          </cell>
        </row>
        <row r="64608">
          <cell r="B64608">
            <v>3388076566</v>
          </cell>
        </row>
        <row r="64609">
          <cell r="B64609">
            <v>3388076568</v>
          </cell>
        </row>
        <row r="64610">
          <cell r="B64610">
            <v>6869112273</v>
          </cell>
        </row>
        <row r="64611">
          <cell r="B64611">
            <v>3388076573</v>
          </cell>
        </row>
        <row r="64612">
          <cell r="B64612">
            <v>3388076575</v>
          </cell>
        </row>
        <row r="64613">
          <cell r="B64613">
            <v>3388076579</v>
          </cell>
        </row>
        <row r="64614">
          <cell r="B64614">
            <v>3388943819</v>
          </cell>
        </row>
        <row r="64615">
          <cell r="B64615">
            <v>3388076582</v>
          </cell>
        </row>
        <row r="64616">
          <cell r="B64616">
            <v>3388943821</v>
          </cell>
        </row>
        <row r="64617">
          <cell r="B64617">
            <v>3388076586</v>
          </cell>
        </row>
        <row r="64618">
          <cell r="B64618">
            <v>3388076588</v>
          </cell>
        </row>
        <row r="64619">
          <cell r="A64619" t="str">
            <v>流虹路</v>
          </cell>
          <cell r="B64619">
            <v>4570242998</v>
          </cell>
        </row>
        <row r="64620">
          <cell r="B64620">
            <v>3388943823</v>
          </cell>
        </row>
        <row r="64621">
          <cell r="B64621">
            <v>3388076591</v>
          </cell>
        </row>
        <row r="64622">
          <cell r="B64622">
            <v>3388076593</v>
          </cell>
        </row>
        <row r="64623">
          <cell r="B64623">
            <v>3388943826</v>
          </cell>
        </row>
        <row r="64624">
          <cell r="B64624">
            <v>3388943829</v>
          </cell>
        </row>
        <row r="64625">
          <cell r="B64625">
            <v>3388943833</v>
          </cell>
        </row>
        <row r="64626">
          <cell r="B64626">
            <v>3388943838</v>
          </cell>
        </row>
        <row r="64627">
          <cell r="B64627">
            <v>3388943842</v>
          </cell>
        </row>
        <row r="64628">
          <cell r="B64628">
            <v>3388943845</v>
          </cell>
        </row>
        <row r="64629">
          <cell r="B64629">
            <v>3388943850</v>
          </cell>
        </row>
        <row r="64630">
          <cell r="B64630">
            <v>3388943856</v>
          </cell>
        </row>
        <row r="64631">
          <cell r="B64631">
            <v>3388943862</v>
          </cell>
        </row>
        <row r="64632">
          <cell r="B64632">
            <v>3388943867</v>
          </cell>
        </row>
        <row r="64633">
          <cell r="B64633">
            <v>6419612943</v>
          </cell>
        </row>
        <row r="64634">
          <cell r="B64634">
            <v>3388943873</v>
          </cell>
        </row>
        <row r="64635">
          <cell r="B64635">
            <v>6419616403</v>
          </cell>
        </row>
        <row r="64636">
          <cell r="B64636">
            <v>3388943875</v>
          </cell>
        </row>
        <row r="64637">
          <cell r="A64637" t="str">
            <v>2</v>
          </cell>
          <cell r="B64637">
            <v>5312936808</v>
          </cell>
        </row>
        <row r="64638">
          <cell r="B64638">
            <v>6419615868</v>
          </cell>
        </row>
        <row r="64639">
          <cell r="B64639">
            <v>3923186565</v>
          </cell>
        </row>
        <row r="64640">
          <cell r="A64640" t="str">
            <v>嘉松中路</v>
          </cell>
          <cell r="B64640">
            <v>5308116326</v>
          </cell>
        </row>
        <row r="64641">
          <cell r="B64641">
            <v>6419615867</v>
          </cell>
        </row>
        <row r="64642">
          <cell r="A64642" t="str">
            <v>虹漕路</v>
          </cell>
          <cell r="B64642">
            <v>5306464707</v>
          </cell>
        </row>
        <row r="64643">
          <cell r="A64643" t="str">
            <v>1</v>
          </cell>
          <cell r="B64643">
            <v>5312936807</v>
          </cell>
        </row>
        <row r="64644">
          <cell r="A64644" t="str">
            <v>金牛岭站</v>
          </cell>
          <cell r="B64644">
            <v>3412200079</v>
          </cell>
        </row>
        <row r="64645">
          <cell r="B64645">
            <v>3256432010</v>
          </cell>
        </row>
        <row r="64646">
          <cell r="B64646">
            <v>3256432011</v>
          </cell>
        </row>
        <row r="64647">
          <cell r="B64647">
            <v>3923186759</v>
          </cell>
        </row>
        <row r="64648">
          <cell r="B64648">
            <v>3114845129</v>
          </cell>
        </row>
        <row r="64649">
          <cell r="A64649" t="str">
            <v>航中路</v>
          </cell>
          <cell r="B64649">
            <v>5306444952</v>
          </cell>
        </row>
        <row r="64650">
          <cell r="B64650">
            <v>3114845030</v>
          </cell>
        </row>
        <row r="64651">
          <cell r="B64651">
            <v>3114802566</v>
          </cell>
        </row>
        <row r="64652">
          <cell r="B64652">
            <v>5963305551</v>
          </cell>
        </row>
        <row r="64653">
          <cell r="B64653">
            <v>6978693755</v>
          </cell>
        </row>
        <row r="64654">
          <cell r="B64654">
            <v>5963305552</v>
          </cell>
        </row>
        <row r="64655">
          <cell r="B64655">
            <v>3114712035</v>
          </cell>
        </row>
        <row r="64656">
          <cell r="A64656" t="str">
            <v>德阳</v>
          </cell>
          <cell r="B64656">
            <v>2099675139</v>
          </cell>
        </row>
        <row r="64657">
          <cell r="B64657">
            <v>3114733333</v>
          </cell>
        </row>
        <row r="64658">
          <cell r="B64658">
            <v>3114845029</v>
          </cell>
        </row>
        <row r="64659">
          <cell r="B64659">
            <v>3256432039</v>
          </cell>
        </row>
        <row r="64660">
          <cell r="B64660">
            <v>3910620971</v>
          </cell>
        </row>
        <row r="64661">
          <cell r="B64661">
            <v>3116506629</v>
          </cell>
        </row>
        <row r="64662">
          <cell r="A64662" t="str">
            <v>农会</v>
          </cell>
          <cell r="B64662">
            <v>8176251929</v>
          </cell>
        </row>
        <row r="64663">
          <cell r="B64663">
            <v>3114722131</v>
          </cell>
        </row>
        <row r="64664">
          <cell r="A64664" t="str">
            <v>桂林公园</v>
          </cell>
          <cell r="B64664">
            <v>5306464708</v>
          </cell>
        </row>
        <row r="64665">
          <cell r="A64665" t="str">
            <v>合川路</v>
          </cell>
          <cell r="B64665">
            <v>5306402947</v>
          </cell>
        </row>
        <row r="64666">
          <cell r="A64666" t="str">
            <v>4</v>
          </cell>
          <cell r="B64666">
            <v>5312046925</v>
          </cell>
        </row>
        <row r="64667">
          <cell r="B64667">
            <v>3116498530</v>
          </cell>
        </row>
        <row r="64668">
          <cell r="B64668">
            <v>3910620969</v>
          </cell>
        </row>
        <row r="64669">
          <cell r="A64669" t="str">
            <v>1</v>
          </cell>
          <cell r="B64669">
            <v>5312046924</v>
          </cell>
        </row>
        <row r="64670">
          <cell r="B64670">
            <v>3080531634</v>
          </cell>
        </row>
        <row r="64671">
          <cell r="A64671" t="str">
            <v>云锦路</v>
          </cell>
          <cell r="B64671">
            <v>2448270639</v>
          </cell>
        </row>
        <row r="64672">
          <cell r="A64672" t="str">
            <v>5</v>
          </cell>
          <cell r="B64672">
            <v>2697749434</v>
          </cell>
        </row>
        <row r="64673">
          <cell r="B64673">
            <v>3116506429</v>
          </cell>
        </row>
        <row r="64674">
          <cell r="A64674" t="str">
            <v>1</v>
          </cell>
          <cell r="B64674">
            <v>2697753052</v>
          </cell>
        </row>
        <row r="64675">
          <cell r="B64675">
            <v>3116506729</v>
          </cell>
        </row>
        <row r="64676">
          <cell r="A64676" t="str">
            <v>4</v>
          </cell>
          <cell r="B64676">
            <v>2697749441</v>
          </cell>
        </row>
        <row r="64677">
          <cell r="A64677" t="str">
            <v>漕宝路</v>
          </cell>
          <cell r="B64677">
            <v>471013542</v>
          </cell>
        </row>
        <row r="64678">
          <cell r="A64678" t="str">
            <v>漕宝路</v>
          </cell>
          <cell r="B64678">
            <v>5312024931</v>
          </cell>
        </row>
        <row r="64679">
          <cell r="B64679">
            <v>3923191367</v>
          </cell>
        </row>
        <row r="64680">
          <cell r="B64680">
            <v>3923186760</v>
          </cell>
        </row>
        <row r="64681">
          <cell r="A64681" t="str">
            <v>3</v>
          </cell>
          <cell r="B64681">
            <v>2697749442</v>
          </cell>
        </row>
        <row r="64682">
          <cell r="B64682">
            <v>3923191365</v>
          </cell>
        </row>
        <row r="64683">
          <cell r="B64683">
            <v>3923191366</v>
          </cell>
        </row>
        <row r="64684">
          <cell r="A64684" t="str">
            <v>3</v>
          </cell>
          <cell r="B64684">
            <v>6174241582</v>
          </cell>
        </row>
        <row r="64685">
          <cell r="B64685">
            <v>3080500926</v>
          </cell>
        </row>
        <row r="64686">
          <cell r="A64686" t="str">
            <v>2</v>
          </cell>
          <cell r="B64686">
            <v>2697749446</v>
          </cell>
        </row>
        <row r="64687">
          <cell r="B64687">
            <v>3082105453</v>
          </cell>
        </row>
        <row r="64688">
          <cell r="B64688">
            <v>3082105452</v>
          </cell>
        </row>
        <row r="64689">
          <cell r="B64689">
            <v>3114816135</v>
          </cell>
        </row>
        <row r="64690">
          <cell r="A64690" t="str">
            <v>1</v>
          </cell>
          <cell r="B64690">
            <v>6174241584</v>
          </cell>
        </row>
        <row r="64691">
          <cell r="A64691" t="str">
            <v>2</v>
          </cell>
          <cell r="B64691">
            <v>6174241583</v>
          </cell>
        </row>
        <row r="64692">
          <cell r="B64692">
            <v>3923187960</v>
          </cell>
        </row>
        <row r="64693">
          <cell r="A64693" t="str">
            <v>紫藤路</v>
          </cell>
          <cell r="B64693">
            <v>5019791207</v>
          </cell>
        </row>
        <row r="64694">
          <cell r="A64694" t="str">
            <v>紫藤路</v>
          </cell>
          <cell r="B64694">
            <v>5306444951</v>
          </cell>
        </row>
        <row r="64695">
          <cell r="A64695" t="str">
            <v>紫藤路</v>
          </cell>
          <cell r="B64695">
            <v>804485332</v>
          </cell>
        </row>
        <row r="64696">
          <cell r="A64696" t="str">
            <v>江兴西路</v>
          </cell>
          <cell r="B64696">
            <v>4570242999</v>
          </cell>
        </row>
        <row r="64697">
          <cell r="B64697">
            <v>3114734630</v>
          </cell>
        </row>
        <row r="64698">
          <cell r="B64698">
            <v>3082186233</v>
          </cell>
        </row>
        <row r="64699">
          <cell r="A64699" t="str">
            <v>龙漕路</v>
          </cell>
          <cell r="B64699">
            <v>5306464710</v>
          </cell>
        </row>
        <row r="64700">
          <cell r="B64700">
            <v>3114698231</v>
          </cell>
        </row>
        <row r="64701">
          <cell r="B64701">
            <v>3114819432</v>
          </cell>
        </row>
        <row r="64702">
          <cell r="B64702">
            <v>3923187959</v>
          </cell>
        </row>
        <row r="64703">
          <cell r="B64703">
            <v>3114685733</v>
          </cell>
        </row>
        <row r="64704">
          <cell r="B64704">
            <v>3923191368</v>
          </cell>
        </row>
        <row r="64705">
          <cell r="B64705">
            <v>7182314833</v>
          </cell>
        </row>
        <row r="64706">
          <cell r="B64706">
            <v>3114734629</v>
          </cell>
        </row>
        <row r="64707">
          <cell r="A64707" t="str">
            <v>陶辛</v>
          </cell>
          <cell r="B64707">
            <v>1408752971</v>
          </cell>
        </row>
        <row r="64708">
          <cell r="B64708">
            <v>3923186761</v>
          </cell>
        </row>
        <row r="64709">
          <cell r="B64709">
            <v>6419614959</v>
          </cell>
        </row>
        <row r="64710">
          <cell r="B64710">
            <v>6419612307</v>
          </cell>
        </row>
        <row r="64711">
          <cell r="A64711" t="str">
            <v>漕河泾开发区</v>
          </cell>
          <cell r="B64711">
            <v>5306402948</v>
          </cell>
        </row>
        <row r="64712">
          <cell r="B64712">
            <v>3114732330</v>
          </cell>
        </row>
        <row r="64713">
          <cell r="A64713" t="str">
            <v>成山路</v>
          </cell>
          <cell r="B64713">
            <v>5306355594</v>
          </cell>
        </row>
        <row r="64714">
          <cell r="B64714">
            <v>3114734729</v>
          </cell>
        </row>
        <row r="64715">
          <cell r="B64715">
            <v>3114732031</v>
          </cell>
        </row>
        <row r="64716">
          <cell r="A64716" t="str">
            <v>1</v>
          </cell>
          <cell r="B64716">
            <v>3114679039</v>
          </cell>
        </row>
        <row r="64717">
          <cell r="A64717" t="str">
            <v>4</v>
          </cell>
          <cell r="B64717">
            <v>6174246037</v>
          </cell>
        </row>
        <row r="64718">
          <cell r="A64718" t="str">
            <v>5</v>
          </cell>
          <cell r="B64718">
            <v>6174246038</v>
          </cell>
        </row>
        <row r="64719">
          <cell r="B64719">
            <v>3100379232</v>
          </cell>
        </row>
        <row r="64720">
          <cell r="B64720">
            <v>3100385029</v>
          </cell>
        </row>
        <row r="64721">
          <cell r="B64721">
            <v>5963305553</v>
          </cell>
        </row>
        <row r="64722">
          <cell r="B64722">
            <v>3100342431</v>
          </cell>
        </row>
        <row r="64723">
          <cell r="B64723">
            <v>3116497931</v>
          </cell>
        </row>
        <row r="64724">
          <cell r="B64724">
            <v>3116497932</v>
          </cell>
        </row>
        <row r="64725">
          <cell r="A64725" t="str">
            <v>6</v>
          </cell>
          <cell r="B64725">
            <v>6174246027</v>
          </cell>
        </row>
        <row r="64726">
          <cell r="A64726" t="str">
            <v>5</v>
          </cell>
          <cell r="B64726">
            <v>6174246028</v>
          </cell>
        </row>
        <row r="64727">
          <cell r="A64727" t="str">
            <v>东明路</v>
          </cell>
          <cell r="B64727">
            <v>5306536049</v>
          </cell>
        </row>
        <row r="64728">
          <cell r="A64728" t="str">
            <v>龙华</v>
          </cell>
          <cell r="B64728">
            <v>2448270613</v>
          </cell>
        </row>
        <row r="64729">
          <cell r="A64729" t="str">
            <v>3</v>
          </cell>
          <cell r="B64729">
            <v>6174246030</v>
          </cell>
        </row>
        <row r="64730">
          <cell r="B64730">
            <v>3100353129</v>
          </cell>
        </row>
        <row r="64731">
          <cell r="A64731" t="str">
            <v>4</v>
          </cell>
          <cell r="B64731">
            <v>6174246029</v>
          </cell>
        </row>
        <row r="64732">
          <cell r="A64732" t="str">
            <v>7</v>
          </cell>
          <cell r="B64732">
            <v>6174246044</v>
          </cell>
        </row>
        <row r="64733">
          <cell r="B64733">
            <v>3923191369</v>
          </cell>
        </row>
        <row r="64734">
          <cell r="B64734">
            <v>7182314788</v>
          </cell>
        </row>
        <row r="64735">
          <cell r="B64735">
            <v>3100385030</v>
          </cell>
        </row>
        <row r="64736">
          <cell r="A64736" t="str">
            <v>6</v>
          </cell>
          <cell r="B64736">
            <v>6174246049</v>
          </cell>
        </row>
        <row r="64737">
          <cell r="A64737" t="str">
            <v>5</v>
          </cell>
          <cell r="B64737">
            <v>6174246048</v>
          </cell>
        </row>
        <row r="64738">
          <cell r="A64738" t="str">
            <v>4</v>
          </cell>
          <cell r="B64738">
            <v>6174241573</v>
          </cell>
        </row>
        <row r="64739">
          <cell r="B64739">
            <v>3923186566</v>
          </cell>
        </row>
        <row r="64740">
          <cell r="A64740" t="str">
            <v>荆门北</v>
          </cell>
          <cell r="B64740">
            <v>5967939605</v>
          </cell>
        </row>
        <row r="64741">
          <cell r="B64741">
            <v>3100385031</v>
          </cell>
        </row>
        <row r="64742">
          <cell r="A64742" t="str">
            <v>龙华</v>
          </cell>
          <cell r="B64742">
            <v>5306464711</v>
          </cell>
        </row>
        <row r="64743">
          <cell r="B64743">
            <v>3100377631</v>
          </cell>
        </row>
        <row r="64744">
          <cell r="A64744" t="str">
            <v>3</v>
          </cell>
          <cell r="B64744">
            <v>6174241574</v>
          </cell>
        </row>
        <row r="64745">
          <cell r="A64745" t="str">
            <v>1</v>
          </cell>
          <cell r="B64745">
            <v>6174245991</v>
          </cell>
        </row>
        <row r="64746">
          <cell r="A64746" t="str">
            <v>6</v>
          </cell>
          <cell r="B64746">
            <v>6174241572</v>
          </cell>
        </row>
        <row r="64747">
          <cell r="B64747">
            <v>3114709846</v>
          </cell>
        </row>
        <row r="64748">
          <cell r="B64748">
            <v>3100379233</v>
          </cell>
        </row>
        <row r="64749">
          <cell r="A64749" t="str">
            <v>桂林路</v>
          </cell>
          <cell r="B64749">
            <v>5306402949</v>
          </cell>
        </row>
        <row r="64750">
          <cell r="B64750">
            <v>3114732830</v>
          </cell>
        </row>
        <row r="64751">
          <cell r="B64751">
            <v>3114733334</v>
          </cell>
        </row>
        <row r="64752">
          <cell r="A64752" t="str">
            <v>2</v>
          </cell>
          <cell r="B64752">
            <v>5312874423</v>
          </cell>
        </row>
        <row r="64753">
          <cell r="A64753" t="str">
            <v>徐泾北城</v>
          </cell>
          <cell r="B64753">
            <v>5308116327</v>
          </cell>
        </row>
        <row r="64754">
          <cell r="B64754">
            <v>6419612219</v>
          </cell>
        </row>
        <row r="64755">
          <cell r="A64755" t="str">
            <v>2</v>
          </cell>
          <cell r="B64755">
            <v>6174245993</v>
          </cell>
        </row>
        <row r="64756">
          <cell r="B64756">
            <v>6419613122</v>
          </cell>
        </row>
        <row r="64757">
          <cell r="A64757" t="str">
            <v>3</v>
          </cell>
          <cell r="B64757">
            <v>5312874424</v>
          </cell>
        </row>
        <row r="64758">
          <cell r="B64758">
            <v>3114816136</v>
          </cell>
        </row>
        <row r="64759">
          <cell r="B64759">
            <v>6401447408</v>
          </cell>
        </row>
        <row r="64760">
          <cell r="A64760" t="str">
            <v>3</v>
          </cell>
          <cell r="B64760">
            <v>6174245992</v>
          </cell>
        </row>
        <row r="64761">
          <cell r="A64761" t="str">
            <v>1</v>
          </cell>
          <cell r="B64761">
            <v>5312874422</v>
          </cell>
        </row>
        <row r="64762">
          <cell r="A64762" t="str">
            <v>2</v>
          </cell>
          <cell r="B64762">
            <v>6174246017</v>
          </cell>
        </row>
        <row r="64763">
          <cell r="B64763">
            <v>3082184634</v>
          </cell>
        </row>
        <row r="64764">
          <cell r="A64764" t="str">
            <v>2</v>
          </cell>
          <cell r="B64764">
            <v>3279675361</v>
          </cell>
        </row>
        <row r="64765">
          <cell r="A64765" t="str">
            <v>3</v>
          </cell>
          <cell r="B64765">
            <v>6174246016</v>
          </cell>
        </row>
        <row r="64766">
          <cell r="A64766" t="str">
            <v>1</v>
          </cell>
          <cell r="B64766">
            <v>3279675561</v>
          </cell>
        </row>
        <row r="64767">
          <cell r="A64767" t="str">
            <v>钟祥</v>
          </cell>
          <cell r="B64767">
            <v>7202547228</v>
          </cell>
        </row>
        <row r="64768">
          <cell r="B64768">
            <v>3114846429</v>
          </cell>
        </row>
        <row r="64769">
          <cell r="B64769">
            <v>3082186534</v>
          </cell>
        </row>
        <row r="64770">
          <cell r="A64770" t="str">
            <v>1</v>
          </cell>
          <cell r="B64770">
            <v>6174246018</v>
          </cell>
        </row>
        <row r="64771">
          <cell r="B64771">
            <v>3114819232</v>
          </cell>
        </row>
        <row r="64772">
          <cell r="B64772">
            <v>6869115399</v>
          </cell>
        </row>
        <row r="64773">
          <cell r="A64773" t="str">
            <v>4</v>
          </cell>
          <cell r="B64773">
            <v>6174246015</v>
          </cell>
        </row>
        <row r="64774">
          <cell r="B64774">
            <v>3082186235</v>
          </cell>
        </row>
        <row r="64775">
          <cell r="B64775">
            <v>6869116351</v>
          </cell>
        </row>
        <row r="64776">
          <cell r="A64776" t="str">
            <v>龙柏新村</v>
          </cell>
          <cell r="B64776">
            <v>5019791212</v>
          </cell>
        </row>
        <row r="64777">
          <cell r="A64777" t="str">
            <v>龙柏新村</v>
          </cell>
          <cell r="B64777">
            <v>5306444950</v>
          </cell>
        </row>
        <row r="64778">
          <cell r="A64778" t="str">
            <v>龙柏新村</v>
          </cell>
          <cell r="B64778">
            <v>804485311</v>
          </cell>
        </row>
        <row r="64779">
          <cell r="B64779">
            <v>3100353639</v>
          </cell>
        </row>
        <row r="64780">
          <cell r="A64780" t="str">
            <v>4</v>
          </cell>
          <cell r="B64780">
            <v>5312874320</v>
          </cell>
        </row>
        <row r="64781">
          <cell r="A64781" t="str">
            <v>徐盈路</v>
          </cell>
          <cell r="B64781">
            <v>5308116328</v>
          </cell>
        </row>
        <row r="64782">
          <cell r="B64782">
            <v>3536880982</v>
          </cell>
        </row>
        <row r="64783">
          <cell r="B64783">
            <v>3536880983</v>
          </cell>
        </row>
        <row r="64784">
          <cell r="B64784">
            <v>3100385032</v>
          </cell>
        </row>
        <row r="64785">
          <cell r="A64785" t="str">
            <v>江陵西路</v>
          </cell>
          <cell r="B64785">
            <v>4570243000</v>
          </cell>
        </row>
        <row r="64786">
          <cell r="A64786" t="str">
            <v>1</v>
          </cell>
          <cell r="B64786">
            <v>5312874319</v>
          </cell>
        </row>
        <row r="64787">
          <cell r="B64787">
            <v>3114846329</v>
          </cell>
        </row>
        <row r="64788">
          <cell r="A64788" t="str">
            <v>4</v>
          </cell>
          <cell r="B64788">
            <v>6174305561</v>
          </cell>
        </row>
        <row r="64789">
          <cell r="A64789" t="str">
            <v>5</v>
          </cell>
          <cell r="B64789">
            <v>5312874421</v>
          </cell>
        </row>
        <row r="64790">
          <cell r="B64790">
            <v>3116500729</v>
          </cell>
        </row>
        <row r="64791">
          <cell r="A64791" t="str">
            <v>3</v>
          </cell>
          <cell r="B64791">
            <v>6174305563</v>
          </cell>
        </row>
        <row r="64792">
          <cell r="B64792">
            <v>5910245972</v>
          </cell>
        </row>
        <row r="64793">
          <cell r="B64793">
            <v>5910245973</v>
          </cell>
        </row>
        <row r="64794">
          <cell r="A64794" t="str">
            <v>3</v>
          </cell>
          <cell r="B64794">
            <v>6174246007</v>
          </cell>
        </row>
        <row r="64795">
          <cell r="B64795">
            <v>3116488632</v>
          </cell>
        </row>
        <row r="64796">
          <cell r="A64796" t="str">
            <v>上海游泳馆</v>
          </cell>
          <cell r="B64796">
            <v>2448270633</v>
          </cell>
        </row>
        <row r="64797">
          <cell r="B64797">
            <v>3100353640</v>
          </cell>
        </row>
        <row r="64798">
          <cell r="A64798" t="str">
            <v>5</v>
          </cell>
          <cell r="B64798">
            <v>6174305560</v>
          </cell>
        </row>
        <row r="64799">
          <cell r="B64799">
            <v>3116488631</v>
          </cell>
        </row>
        <row r="64800">
          <cell r="B64800">
            <v>3100377632</v>
          </cell>
        </row>
        <row r="64801">
          <cell r="A64801" t="str">
            <v>2</v>
          </cell>
          <cell r="B64801">
            <v>6174305562</v>
          </cell>
        </row>
        <row r="64802">
          <cell r="A64802" t="str">
            <v>2</v>
          </cell>
          <cell r="B64802">
            <v>6174246005</v>
          </cell>
        </row>
        <row r="64803">
          <cell r="A64803" t="str">
            <v>4</v>
          </cell>
          <cell r="B64803">
            <v>6174246006</v>
          </cell>
        </row>
        <row r="64804">
          <cell r="B64804">
            <v>3687618979</v>
          </cell>
        </row>
        <row r="64805">
          <cell r="A64805" t="str">
            <v>1</v>
          </cell>
          <cell r="B64805">
            <v>6174246008</v>
          </cell>
        </row>
        <row r="64806">
          <cell r="A64806" t="str">
            <v>2</v>
          </cell>
          <cell r="B64806">
            <v>6174245999</v>
          </cell>
        </row>
        <row r="64807">
          <cell r="B64807">
            <v>2587514165</v>
          </cell>
        </row>
        <row r="64808">
          <cell r="A64808" t="str">
            <v>3</v>
          </cell>
          <cell r="B64808">
            <v>6174245998</v>
          </cell>
        </row>
        <row r="64809">
          <cell r="A64809" t="str">
            <v>6</v>
          </cell>
          <cell r="B64809">
            <v>2697775829</v>
          </cell>
        </row>
        <row r="64810">
          <cell r="A64810" t="str">
            <v>7</v>
          </cell>
          <cell r="B64810">
            <v>2697773825</v>
          </cell>
        </row>
        <row r="64811">
          <cell r="B64811">
            <v>3687618980</v>
          </cell>
        </row>
        <row r="64812">
          <cell r="B64812">
            <v>5963984839</v>
          </cell>
        </row>
        <row r="64813">
          <cell r="B64813">
            <v>3687613973</v>
          </cell>
        </row>
        <row r="64814">
          <cell r="B64814">
            <v>3687613974</v>
          </cell>
        </row>
        <row r="64815">
          <cell r="B64815">
            <v>3687618981</v>
          </cell>
        </row>
        <row r="64816">
          <cell r="B64816">
            <v>3687613976</v>
          </cell>
        </row>
        <row r="64817">
          <cell r="B64817">
            <v>3687613975</v>
          </cell>
        </row>
        <row r="64818">
          <cell r="B64818">
            <v>701851817</v>
          </cell>
        </row>
        <row r="64819">
          <cell r="B64819">
            <v>3100353641</v>
          </cell>
        </row>
        <row r="64820">
          <cell r="B64820">
            <v>3100377634</v>
          </cell>
        </row>
        <row r="64821">
          <cell r="B64821">
            <v>8173848419</v>
          </cell>
        </row>
        <row r="64822">
          <cell r="B64822">
            <v>3687613977</v>
          </cell>
        </row>
        <row r="64823">
          <cell r="B64823">
            <v>3687613978</v>
          </cell>
        </row>
        <row r="64824">
          <cell r="B64824">
            <v>3100377633</v>
          </cell>
        </row>
        <row r="64825">
          <cell r="B64825">
            <v>701851576</v>
          </cell>
        </row>
        <row r="64826">
          <cell r="A64826" t="str">
            <v>5</v>
          </cell>
          <cell r="B64826">
            <v>2697787777</v>
          </cell>
        </row>
        <row r="64827">
          <cell r="A64827" t="str">
            <v>3</v>
          </cell>
          <cell r="B64827">
            <v>2697787774</v>
          </cell>
        </row>
        <row r="64828">
          <cell r="A64828" t="str">
            <v>8</v>
          </cell>
          <cell r="B64828">
            <v>2129433545</v>
          </cell>
        </row>
        <row r="64829">
          <cell r="A64829" t="str">
            <v>2</v>
          </cell>
          <cell r="B64829">
            <v>2697791672</v>
          </cell>
        </row>
        <row r="64830">
          <cell r="A64830" t="str">
            <v>木里</v>
          </cell>
          <cell r="B64830">
            <v>4570262476</v>
          </cell>
        </row>
        <row r="64831">
          <cell r="B64831">
            <v>3687618983</v>
          </cell>
        </row>
        <row r="64832">
          <cell r="B64832">
            <v>3100375753</v>
          </cell>
        </row>
        <row r="64833">
          <cell r="A64833" t="str">
            <v>4</v>
          </cell>
          <cell r="B64833">
            <v>2697792442</v>
          </cell>
        </row>
        <row r="64834">
          <cell r="A64834" t="str">
            <v>1</v>
          </cell>
          <cell r="B64834">
            <v>2697793710</v>
          </cell>
        </row>
        <row r="64835">
          <cell r="A64835" t="str">
            <v>3</v>
          </cell>
          <cell r="B64835">
            <v>6174305551</v>
          </cell>
        </row>
        <row r="64836">
          <cell r="B64836">
            <v>3082186535</v>
          </cell>
        </row>
        <row r="64837">
          <cell r="B64837">
            <v>5310289335</v>
          </cell>
        </row>
        <row r="64838">
          <cell r="B64838">
            <v>701853266</v>
          </cell>
        </row>
        <row r="64839">
          <cell r="B64839">
            <v>7292595518</v>
          </cell>
        </row>
        <row r="64840">
          <cell r="B64840">
            <v>7292595527</v>
          </cell>
        </row>
        <row r="64841">
          <cell r="B64841">
            <v>701853261</v>
          </cell>
        </row>
        <row r="64842">
          <cell r="A64842" t="str">
            <v>4</v>
          </cell>
          <cell r="B64842">
            <v>6174305550</v>
          </cell>
        </row>
        <row r="64843">
          <cell r="B64843">
            <v>7292595522</v>
          </cell>
        </row>
        <row r="64844">
          <cell r="B64844">
            <v>3687618984</v>
          </cell>
        </row>
        <row r="64845">
          <cell r="B64845">
            <v>7292595524</v>
          </cell>
        </row>
        <row r="64846">
          <cell r="B64846">
            <v>7292595515</v>
          </cell>
        </row>
        <row r="64847">
          <cell r="B64847">
            <v>7292595514</v>
          </cell>
        </row>
        <row r="64848">
          <cell r="B64848">
            <v>7292595529</v>
          </cell>
        </row>
        <row r="64849">
          <cell r="B64849">
            <v>3923186567</v>
          </cell>
        </row>
        <row r="64850">
          <cell r="B64850">
            <v>7292595525</v>
          </cell>
        </row>
        <row r="64851">
          <cell r="B64851">
            <v>7292595513</v>
          </cell>
        </row>
        <row r="64852">
          <cell r="B64852">
            <v>7292595528</v>
          </cell>
        </row>
        <row r="64853">
          <cell r="B64853">
            <v>7292595517</v>
          </cell>
        </row>
        <row r="64854">
          <cell r="A64854" t="str">
            <v>2</v>
          </cell>
          <cell r="B64854">
            <v>6174305552</v>
          </cell>
        </row>
        <row r="64855">
          <cell r="B64855">
            <v>7292595516</v>
          </cell>
        </row>
        <row r="64856">
          <cell r="B64856">
            <v>7292595511</v>
          </cell>
        </row>
        <row r="64857">
          <cell r="B64857">
            <v>7292595512</v>
          </cell>
        </row>
        <row r="64858">
          <cell r="A64858" t="str">
            <v>苏州湾北</v>
          </cell>
          <cell r="B64858">
            <v>4570262475</v>
          </cell>
        </row>
        <row r="64859">
          <cell r="B64859">
            <v>7292595521</v>
          </cell>
        </row>
        <row r="64860">
          <cell r="B64860">
            <v>3923186763</v>
          </cell>
        </row>
        <row r="64861">
          <cell r="B64861">
            <v>5963984840</v>
          </cell>
        </row>
        <row r="64862">
          <cell r="B64862">
            <v>7292595526</v>
          </cell>
        </row>
        <row r="64863">
          <cell r="B64863">
            <v>7292595520</v>
          </cell>
        </row>
        <row r="64864">
          <cell r="B64864">
            <v>7292595519</v>
          </cell>
        </row>
        <row r="64865">
          <cell r="A64865" t="str">
            <v>宜山路</v>
          </cell>
          <cell r="B64865">
            <v>5306402950</v>
          </cell>
        </row>
        <row r="64866">
          <cell r="B64866">
            <v>5310289336</v>
          </cell>
        </row>
        <row r="64867">
          <cell r="B64867">
            <v>7292595530</v>
          </cell>
        </row>
        <row r="64868">
          <cell r="B64868">
            <v>7363743753</v>
          </cell>
        </row>
        <row r="64869">
          <cell r="A64869" t="str">
            <v>1</v>
          </cell>
          <cell r="B64869">
            <v>6174305553</v>
          </cell>
        </row>
        <row r="64870">
          <cell r="B64870">
            <v>7292595523</v>
          </cell>
        </row>
        <row r="64871">
          <cell r="B64871">
            <v>7363743752</v>
          </cell>
        </row>
        <row r="64872">
          <cell r="B64872">
            <v>3100377630</v>
          </cell>
        </row>
        <row r="64873">
          <cell r="B64873">
            <v>3923186568</v>
          </cell>
        </row>
        <row r="64874">
          <cell r="B64874">
            <v>2587514170</v>
          </cell>
        </row>
        <row r="64875">
          <cell r="B64875">
            <v>3100331134</v>
          </cell>
        </row>
        <row r="64876">
          <cell r="B64876">
            <v>3578078761</v>
          </cell>
        </row>
        <row r="64877">
          <cell r="B64877">
            <v>5963297637</v>
          </cell>
        </row>
        <row r="64878">
          <cell r="B64878">
            <v>3923186762</v>
          </cell>
        </row>
        <row r="64879">
          <cell r="B64879">
            <v>3114699629</v>
          </cell>
        </row>
        <row r="64880">
          <cell r="B64880">
            <v>3923187961</v>
          </cell>
        </row>
        <row r="64881">
          <cell r="B64881">
            <v>3082193533</v>
          </cell>
        </row>
        <row r="64882">
          <cell r="B64882">
            <v>3687614657</v>
          </cell>
        </row>
        <row r="64883">
          <cell r="B64883">
            <v>3578078766</v>
          </cell>
        </row>
        <row r="64884">
          <cell r="B64884">
            <v>3100331542</v>
          </cell>
        </row>
        <row r="64885">
          <cell r="B64885">
            <v>1543708028</v>
          </cell>
        </row>
        <row r="64886">
          <cell r="B64886">
            <v>3687614658</v>
          </cell>
        </row>
        <row r="64887">
          <cell r="B64887">
            <v>3100353130</v>
          </cell>
        </row>
        <row r="64888">
          <cell r="B64888">
            <v>5303348722</v>
          </cell>
        </row>
        <row r="64889">
          <cell r="B64889">
            <v>3923186569</v>
          </cell>
        </row>
        <row r="64890">
          <cell r="B64890">
            <v>3100355632</v>
          </cell>
        </row>
        <row r="64891">
          <cell r="B64891">
            <v>7363743754</v>
          </cell>
        </row>
        <row r="64892">
          <cell r="B64892">
            <v>1156734586</v>
          </cell>
        </row>
        <row r="64893">
          <cell r="B64893">
            <v>1156733773</v>
          </cell>
        </row>
        <row r="64894">
          <cell r="B64894">
            <v>7363743755</v>
          </cell>
        </row>
        <row r="64895">
          <cell r="B64895">
            <v>3923187962</v>
          </cell>
        </row>
        <row r="64896">
          <cell r="B64896">
            <v>3114688336</v>
          </cell>
        </row>
        <row r="64897">
          <cell r="B64897">
            <v>3687619734</v>
          </cell>
        </row>
        <row r="64898">
          <cell r="B64898">
            <v>3578078777</v>
          </cell>
        </row>
        <row r="64899">
          <cell r="B64899">
            <v>3082193733</v>
          </cell>
        </row>
        <row r="64900">
          <cell r="B64900">
            <v>3100353729</v>
          </cell>
        </row>
        <row r="64901">
          <cell r="A64901" t="str">
            <v>3</v>
          </cell>
          <cell r="B64901">
            <v>5312874318</v>
          </cell>
        </row>
        <row r="64902">
          <cell r="B64902">
            <v>3687612077</v>
          </cell>
        </row>
        <row r="64903">
          <cell r="B64903">
            <v>3100340229</v>
          </cell>
        </row>
        <row r="64904">
          <cell r="B64904">
            <v>3578078785</v>
          </cell>
        </row>
        <row r="64905">
          <cell r="B64905">
            <v>3100353629</v>
          </cell>
        </row>
        <row r="64906">
          <cell r="B64906">
            <v>3080530933</v>
          </cell>
        </row>
        <row r="64907">
          <cell r="B64907">
            <v>3082192933</v>
          </cell>
        </row>
        <row r="64908">
          <cell r="B64908">
            <v>3687613982</v>
          </cell>
        </row>
        <row r="64909">
          <cell r="A64909" t="str">
            <v>蟠龙路</v>
          </cell>
          <cell r="B64909">
            <v>5308116329</v>
          </cell>
        </row>
        <row r="64910">
          <cell r="A64910" t="str">
            <v>2</v>
          </cell>
          <cell r="B64910">
            <v>5312874317</v>
          </cell>
        </row>
        <row r="64911">
          <cell r="B64911">
            <v>3687619735</v>
          </cell>
        </row>
        <row r="64912">
          <cell r="B64912">
            <v>3082192333</v>
          </cell>
        </row>
        <row r="64913">
          <cell r="B64913">
            <v>3687614659</v>
          </cell>
        </row>
        <row r="64914">
          <cell r="B64914">
            <v>8173945151</v>
          </cell>
        </row>
        <row r="64915">
          <cell r="B64915">
            <v>3578078789</v>
          </cell>
        </row>
        <row r="64916">
          <cell r="A64916" t="str">
            <v>川沙</v>
          </cell>
          <cell r="B64916">
            <v>605032163</v>
          </cell>
        </row>
        <row r="64917">
          <cell r="B64917">
            <v>3080473633</v>
          </cell>
        </row>
        <row r="64918">
          <cell r="B64918">
            <v>3100353644</v>
          </cell>
        </row>
        <row r="64919">
          <cell r="B64919">
            <v>3082111235</v>
          </cell>
        </row>
        <row r="64920">
          <cell r="B64920">
            <v>3080460436</v>
          </cell>
        </row>
        <row r="64921">
          <cell r="B64921">
            <v>3578078802</v>
          </cell>
        </row>
        <row r="64922">
          <cell r="B64922">
            <v>3100342342</v>
          </cell>
        </row>
        <row r="64923">
          <cell r="A64923" t="str">
            <v>麻城北</v>
          </cell>
          <cell r="B64923">
            <v>7199441363</v>
          </cell>
        </row>
        <row r="64924">
          <cell r="B64924">
            <v>3100342341</v>
          </cell>
        </row>
        <row r="64925">
          <cell r="B64925">
            <v>3082105454</v>
          </cell>
        </row>
        <row r="64926">
          <cell r="B64926">
            <v>3080510286</v>
          </cell>
        </row>
        <row r="64927">
          <cell r="B64927">
            <v>3578078811</v>
          </cell>
        </row>
        <row r="64928">
          <cell r="B64928">
            <v>3100353643</v>
          </cell>
        </row>
        <row r="64929">
          <cell r="B64929">
            <v>3578078816</v>
          </cell>
        </row>
        <row r="64930">
          <cell r="B64930">
            <v>3082191533</v>
          </cell>
        </row>
        <row r="64931">
          <cell r="B64931">
            <v>4690257714</v>
          </cell>
        </row>
        <row r="64932">
          <cell r="B64932">
            <v>3100374445</v>
          </cell>
        </row>
        <row r="64933">
          <cell r="B64933">
            <v>3100375754</v>
          </cell>
        </row>
        <row r="64934">
          <cell r="B64934">
            <v>3100377635</v>
          </cell>
        </row>
        <row r="64935">
          <cell r="B64935">
            <v>3100353642</v>
          </cell>
        </row>
        <row r="64936">
          <cell r="B64936">
            <v>3578078823</v>
          </cell>
        </row>
        <row r="64937">
          <cell r="A64937" t="str">
            <v>徐泾东</v>
          </cell>
          <cell r="B64937">
            <v>3800386189</v>
          </cell>
        </row>
        <row r="64938">
          <cell r="A64938" t="str">
            <v>徐泾东</v>
          </cell>
          <cell r="B64938">
            <v>3800386190</v>
          </cell>
        </row>
        <row r="64939">
          <cell r="A64939" t="str">
            <v>徐泾东</v>
          </cell>
          <cell r="B64939">
            <v>605019347</v>
          </cell>
        </row>
        <row r="64940">
          <cell r="B64940">
            <v>3578078837</v>
          </cell>
        </row>
        <row r="64941">
          <cell r="A64941" t="str">
            <v>3</v>
          </cell>
          <cell r="B64941">
            <v>6174305541</v>
          </cell>
        </row>
        <row r="64942">
          <cell r="B64942">
            <v>3578078844</v>
          </cell>
        </row>
        <row r="64943">
          <cell r="A64943" t="str">
            <v>1</v>
          </cell>
          <cell r="B64943">
            <v>2697930683</v>
          </cell>
        </row>
        <row r="64944">
          <cell r="A64944" t="str">
            <v>2</v>
          </cell>
          <cell r="B64944">
            <v>2697930684</v>
          </cell>
        </row>
        <row r="64945">
          <cell r="B64945">
            <v>3080483433</v>
          </cell>
        </row>
        <row r="64946">
          <cell r="B64946">
            <v>6580445933</v>
          </cell>
        </row>
        <row r="64947">
          <cell r="B64947">
            <v>6580449786</v>
          </cell>
        </row>
        <row r="64948">
          <cell r="A64948" t="str">
            <v>2</v>
          </cell>
          <cell r="B64948">
            <v>6174305542</v>
          </cell>
        </row>
        <row r="64949">
          <cell r="B64949">
            <v>6580445984</v>
          </cell>
        </row>
        <row r="64950">
          <cell r="B64950">
            <v>7182314700</v>
          </cell>
        </row>
        <row r="64951">
          <cell r="B64951">
            <v>7182314698</v>
          </cell>
        </row>
        <row r="64952">
          <cell r="B64952">
            <v>7182314699</v>
          </cell>
        </row>
        <row r="64953">
          <cell r="B64953">
            <v>3080482833</v>
          </cell>
        </row>
        <row r="64954">
          <cell r="B64954">
            <v>6580449785</v>
          </cell>
        </row>
        <row r="64955">
          <cell r="B64955">
            <v>3080483133</v>
          </cell>
        </row>
        <row r="64956">
          <cell r="B64956">
            <v>3578078859</v>
          </cell>
        </row>
        <row r="64957">
          <cell r="A64957" t="str">
            <v>1</v>
          </cell>
          <cell r="B64957">
            <v>6174305543</v>
          </cell>
        </row>
        <row r="64958">
          <cell r="B64958">
            <v>3080482933</v>
          </cell>
        </row>
        <row r="64959">
          <cell r="B64959">
            <v>3578078868</v>
          </cell>
        </row>
        <row r="64960">
          <cell r="B64960">
            <v>3578078874</v>
          </cell>
        </row>
        <row r="64961">
          <cell r="B64961">
            <v>3114849329</v>
          </cell>
        </row>
        <row r="64962">
          <cell r="B64962">
            <v>3578078863</v>
          </cell>
        </row>
        <row r="64963">
          <cell r="B64963">
            <v>3080482633</v>
          </cell>
        </row>
        <row r="64964">
          <cell r="A64964" t="str">
            <v>上海动物园</v>
          </cell>
          <cell r="B64964">
            <v>804485478</v>
          </cell>
        </row>
        <row r="64965">
          <cell r="B64965">
            <v>3578078870</v>
          </cell>
        </row>
        <row r="64966">
          <cell r="A64966" t="str">
            <v>上海动物园</v>
          </cell>
          <cell r="B64966">
            <v>5306444953</v>
          </cell>
        </row>
        <row r="64967">
          <cell r="A64967" t="str">
            <v>上海动物园</v>
          </cell>
          <cell r="B64967">
            <v>5019791318</v>
          </cell>
        </row>
        <row r="64968">
          <cell r="B64968">
            <v>3100339629</v>
          </cell>
        </row>
        <row r="64969">
          <cell r="B64969">
            <v>3100335535</v>
          </cell>
        </row>
        <row r="64970">
          <cell r="B64970">
            <v>3578078918</v>
          </cell>
        </row>
        <row r="64971">
          <cell r="B64971">
            <v>3578078895</v>
          </cell>
        </row>
        <row r="64972">
          <cell r="B64972">
            <v>3114801952</v>
          </cell>
        </row>
        <row r="64973">
          <cell r="B64973">
            <v>3100339729</v>
          </cell>
        </row>
        <row r="64974">
          <cell r="A64974" t="str">
            <v>平桥</v>
          </cell>
          <cell r="B64974">
            <v>4999670497</v>
          </cell>
        </row>
        <row r="64975">
          <cell r="B64975">
            <v>3114849429</v>
          </cell>
        </row>
        <row r="64976">
          <cell r="A64976" t="str">
            <v>4</v>
          </cell>
          <cell r="B64976">
            <v>2697930315</v>
          </cell>
        </row>
        <row r="64977">
          <cell r="A64977" t="str">
            <v>3</v>
          </cell>
          <cell r="B64977">
            <v>2697930145</v>
          </cell>
        </row>
        <row r="64978">
          <cell r="B64978">
            <v>3100339430</v>
          </cell>
        </row>
        <row r="64979">
          <cell r="B64979">
            <v>7429711136</v>
          </cell>
        </row>
        <row r="64980">
          <cell r="B64980">
            <v>7429711135</v>
          </cell>
        </row>
        <row r="64981">
          <cell r="B64981">
            <v>7429711134</v>
          </cell>
        </row>
        <row r="64982">
          <cell r="B64982">
            <v>2697929592</v>
          </cell>
        </row>
        <row r="64983">
          <cell r="B64983">
            <v>7429711133</v>
          </cell>
        </row>
        <row r="64984">
          <cell r="A64984" t="str">
            <v>3</v>
          </cell>
          <cell r="B64984">
            <v>5312874316</v>
          </cell>
        </row>
        <row r="64985">
          <cell r="B64985">
            <v>7429711132</v>
          </cell>
        </row>
        <row r="64986">
          <cell r="A64986" t="str">
            <v>天鹅荡路</v>
          </cell>
          <cell r="B64986">
            <v>4570262474</v>
          </cell>
        </row>
        <row r="64987">
          <cell r="B64987">
            <v>3100374443</v>
          </cell>
        </row>
        <row r="64988">
          <cell r="A64988" t="str">
            <v>虹桥1号航站楼</v>
          </cell>
          <cell r="B64988">
            <v>5020112689</v>
          </cell>
        </row>
        <row r="64989">
          <cell r="A64989" t="str">
            <v>虹桥1号航站楼</v>
          </cell>
          <cell r="B64989">
            <v>1542037120</v>
          </cell>
        </row>
        <row r="64990">
          <cell r="A64990" t="str">
            <v>虹桥1号航站楼</v>
          </cell>
          <cell r="B64990">
            <v>5020112690</v>
          </cell>
        </row>
        <row r="64991">
          <cell r="B64991">
            <v>2697929593</v>
          </cell>
        </row>
        <row r="64992">
          <cell r="A64992" t="str">
            <v>诸光路</v>
          </cell>
          <cell r="B64992">
            <v>5308116330</v>
          </cell>
        </row>
        <row r="64993">
          <cell r="B64993">
            <v>1670433109</v>
          </cell>
        </row>
        <row r="64994">
          <cell r="B64994">
            <v>2829146513</v>
          </cell>
        </row>
        <row r="64995">
          <cell r="B64995">
            <v>1670432968</v>
          </cell>
        </row>
        <row r="64996">
          <cell r="B64996">
            <v>3114847329</v>
          </cell>
        </row>
        <row r="64997">
          <cell r="B64997">
            <v>3114804140</v>
          </cell>
        </row>
        <row r="64998">
          <cell r="B64998">
            <v>1670432374</v>
          </cell>
        </row>
        <row r="64999">
          <cell r="B64999">
            <v>7429711511</v>
          </cell>
        </row>
        <row r="65000">
          <cell r="B65000">
            <v>6568677790</v>
          </cell>
        </row>
        <row r="65001">
          <cell r="B65001">
            <v>2697928724</v>
          </cell>
        </row>
        <row r="65002">
          <cell r="A65002" t="str">
            <v>2</v>
          </cell>
          <cell r="B65002">
            <v>5312874315</v>
          </cell>
        </row>
        <row r="65003">
          <cell r="B65003">
            <v>7429711398</v>
          </cell>
        </row>
        <row r="65004">
          <cell r="B65004">
            <v>6568677789</v>
          </cell>
        </row>
        <row r="65005">
          <cell r="B65005">
            <v>1670432810</v>
          </cell>
        </row>
        <row r="65006">
          <cell r="B65006">
            <v>1670432328</v>
          </cell>
        </row>
        <row r="65007">
          <cell r="B65007">
            <v>2697864285</v>
          </cell>
        </row>
        <row r="65008">
          <cell r="A65008" t="str">
            <v>蔡伦路金科路</v>
          </cell>
          <cell r="B65008">
            <v>621509755</v>
          </cell>
        </row>
        <row r="65009">
          <cell r="B65009">
            <v>2697865378</v>
          </cell>
        </row>
        <row r="65010">
          <cell r="B65010">
            <v>3100339429</v>
          </cell>
        </row>
        <row r="65011">
          <cell r="B65011">
            <v>6210641344</v>
          </cell>
        </row>
        <row r="65012">
          <cell r="B65012">
            <v>6210641343</v>
          </cell>
        </row>
        <row r="65013">
          <cell r="B65013">
            <v>6210641345</v>
          </cell>
        </row>
        <row r="65014">
          <cell r="B65014">
            <v>2829146520</v>
          </cell>
        </row>
        <row r="65015">
          <cell r="B65015">
            <v>6210641342</v>
          </cell>
        </row>
        <row r="65016">
          <cell r="B65016">
            <v>3080516274</v>
          </cell>
        </row>
        <row r="65017">
          <cell r="B65017">
            <v>2829146521</v>
          </cell>
        </row>
        <row r="65018">
          <cell r="B65018">
            <v>2829146522</v>
          </cell>
        </row>
        <row r="65019">
          <cell r="B65019">
            <v>1670432641</v>
          </cell>
        </row>
        <row r="65020">
          <cell r="B65020">
            <v>8043078315</v>
          </cell>
        </row>
        <row r="65021">
          <cell r="B65021">
            <v>2829146524</v>
          </cell>
        </row>
        <row r="65022">
          <cell r="A65022" t="str">
            <v>凌空路</v>
          </cell>
          <cell r="B65022">
            <v>605037023</v>
          </cell>
        </row>
        <row r="65023">
          <cell r="B65023">
            <v>3100353645</v>
          </cell>
        </row>
        <row r="65024">
          <cell r="B65024">
            <v>6210641350</v>
          </cell>
        </row>
        <row r="65025">
          <cell r="B65025">
            <v>2829146525</v>
          </cell>
        </row>
        <row r="65026">
          <cell r="B65026">
            <v>1669623387</v>
          </cell>
        </row>
        <row r="65027">
          <cell r="A65027" t="str">
            <v>华佗路达尔文路</v>
          </cell>
          <cell r="B65027">
            <v>675238183</v>
          </cell>
        </row>
        <row r="65028">
          <cell r="B65028">
            <v>1669623371</v>
          </cell>
        </row>
        <row r="65029">
          <cell r="B65029">
            <v>1669623343</v>
          </cell>
        </row>
        <row r="65030">
          <cell r="B65030">
            <v>6210641341</v>
          </cell>
        </row>
        <row r="65031">
          <cell r="B65031">
            <v>3100375755</v>
          </cell>
        </row>
        <row r="65032">
          <cell r="B65032">
            <v>2829146530</v>
          </cell>
        </row>
        <row r="65033">
          <cell r="B65033">
            <v>6210641340</v>
          </cell>
        </row>
        <row r="65034">
          <cell r="B65034">
            <v>3080531733</v>
          </cell>
        </row>
        <row r="65035">
          <cell r="B65035">
            <v>2829146532</v>
          </cell>
        </row>
        <row r="65036">
          <cell r="B65036">
            <v>2697859183</v>
          </cell>
        </row>
        <row r="65037">
          <cell r="A65037" t="str">
            <v>徐家汇</v>
          </cell>
          <cell r="B65037">
            <v>471013952</v>
          </cell>
        </row>
        <row r="65038">
          <cell r="B65038">
            <v>3100353630</v>
          </cell>
        </row>
        <row r="65039">
          <cell r="A65039" t="str">
            <v>华佗路达尔文路</v>
          </cell>
          <cell r="B65039">
            <v>4065638856</v>
          </cell>
        </row>
        <row r="65040">
          <cell r="B65040">
            <v>3100353646</v>
          </cell>
        </row>
        <row r="65041">
          <cell r="B65041">
            <v>3923186570</v>
          </cell>
        </row>
        <row r="65042">
          <cell r="B65042">
            <v>2697857304</v>
          </cell>
        </row>
        <row r="65043">
          <cell r="B65043">
            <v>3080531633</v>
          </cell>
        </row>
        <row r="65044">
          <cell r="A65044" t="str">
            <v>蔡伦路哈雷路</v>
          </cell>
          <cell r="B65044">
            <v>675241374</v>
          </cell>
        </row>
        <row r="65045">
          <cell r="B65045">
            <v>2697859188</v>
          </cell>
        </row>
        <row r="65046">
          <cell r="A65046" t="str">
            <v>华佗路科苑路</v>
          </cell>
          <cell r="B65046">
            <v>1670433028</v>
          </cell>
        </row>
        <row r="65047">
          <cell r="B65047">
            <v>1670432637</v>
          </cell>
        </row>
        <row r="65048">
          <cell r="B65048">
            <v>6210641339</v>
          </cell>
        </row>
        <row r="65049">
          <cell r="B65049">
            <v>2829146535</v>
          </cell>
        </row>
        <row r="65050">
          <cell r="B65050">
            <v>2829146536</v>
          </cell>
        </row>
        <row r="65051">
          <cell r="B65051">
            <v>6210641336</v>
          </cell>
        </row>
        <row r="65052">
          <cell r="B65052">
            <v>2697857306</v>
          </cell>
        </row>
        <row r="65053">
          <cell r="B65053">
            <v>6210641338</v>
          </cell>
        </row>
        <row r="65054">
          <cell r="B65054">
            <v>3100335534</v>
          </cell>
        </row>
        <row r="65055">
          <cell r="B65055">
            <v>2801777902</v>
          </cell>
        </row>
        <row r="65056">
          <cell r="B65056">
            <v>2829146538</v>
          </cell>
        </row>
        <row r="65057">
          <cell r="B65057">
            <v>1670432511</v>
          </cell>
        </row>
        <row r="65058">
          <cell r="B65058">
            <v>1669623376</v>
          </cell>
        </row>
        <row r="65059">
          <cell r="B65059">
            <v>2801777903</v>
          </cell>
        </row>
        <row r="65060">
          <cell r="B65060">
            <v>6210641337</v>
          </cell>
        </row>
        <row r="65061">
          <cell r="B65061">
            <v>2801777904</v>
          </cell>
        </row>
        <row r="65062">
          <cell r="B65062">
            <v>2829146541</v>
          </cell>
        </row>
        <row r="65063">
          <cell r="B65063">
            <v>2697840429</v>
          </cell>
        </row>
        <row r="65064">
          <cell r="B65064">
            <v>2801777905</v>
          </cell>
        </row>
        <row r="65065">
          <cell r="B65065">
            <v>6568677788</v>
          </cell>
        </row>
        <row r="65066">
          <cell r="B65066">
            <v>3100342432</v>
          </cell>
        </row>
        <row r="65067">
          <cell r="A65067" t="str">
            <v>蔡伦路哈雷路</v>
          </cell>
          <cell r="B65067">
            <v>4065638878</v>
          </cell>
        </row>
        <row r="65068">
          <cell r="B65068">
            <v>2829146542</v>
          </cell>
        </row>
        <row r="65069">
          <cell r="A65069" t="str">
            <v>华佗路科苑路</v>
          </cell>
          <cell r="B65069">
            <v>4065638865</v>
          </cell>
        </row>
        <row r="65070">
          <cell r="B65070">
            <v>6210641349</v>
          </cell>
        </row>
        <row r="65071">
          <cell r="B65071">
            <v>5312874307</v>
          </cell>
        </row>
        <row r="65072">
          <cell r="B65072">
            <v>6210641348</v>
          </cell>
        </row>
        <row r="65073">
          <cell r="B65073">
            <v>5312874306</v>
          </cell>
        </row>
        <row r="65074">
          <cell r="B65074">
            <v>4360116886</v>
          </cell>
        </row>
        <row r="65075">
          <cell r="B65075">
            <v>5312874305</v>
          </cell>
        </row>
        <row r="65076">
          <cell r="B65076">
            <v>3923186764</v>
          </cell>
        </row>
        <row r="65077">
          <cell r="B65077">
            <v>5312874304</v>
          </cell>
        </row>
        <row r="65078">
          <cell r="A65078" t="str">
            <v>虹桥火车站</v>
          </cell>
          <cell r="B65078">
            <v>5313309146</v>
          </cell>
        </row>
        <row r="65079">
          <cell r="B65079">
            <v>6210641347</v>
          </cell>
        </row>
        <row r="65080">
          <cell r="B65080">
            <v>3100331339</v>
          </cell>
        </row>
        <row r="65081">
          <cell r="A65081" t="str">
            <v>临沂新村</v>
          </cell>
          <cell r="B65081">
            <v>5306536050</v>
          </cell>
        </row>
        <row r="65082">
          <cell r="B65082">
            <v>6210641346</v>
          </cell>
        </row>
        <row r="65083">
          <cell r="B65083">
            <v>7182314832</v>
          </cell>
        </row>
        <row r="65084">
          <cell r="B65084">
            <v>3100375756</v>
          </cell>
        </row>
        <row r="65085">
          <cell r="B65085">
            <v>3047867733</v>
          </cell>
        </row>
        <row r="65086">
          <cell r="A65086" t="str">
            <v>虹桥2号航站楼</v>
          </cell>
          <cell r="B65086">
            <v>804485538</v>
          </cell>
        </row>
        <row r="65087">
          <cell r="B65087">
            <v>6210641335</v>
          </cell>
        </row>
        <row r="65088">
          <cell r="B65088">
            <v>1670433144</v>
          </cell>
        </row>
        <row r="65089">
          <cell r="A65089" t="str">
            <v>上海虹桥</v>
          </cell>
          <cell r="B65089">
            <v>4610023440</v>
          </cell>
        </row>
        <row r="65090">
          <cell r="B65090">
            <v>1670433106</v>
          </cell>
        </row>
        <row r="65091">
          <cell r="A65091" t="str">
            <v>虹桥2号航站楼</v>
          </cell>
          <cell r="B65091">
            <v>5313309153</v>
          </cell>
        </row>
        <row r="65092">
          <cell r="A65092" t="str">
            <v>虹桥火车站</v>
          </cell>
          <cell r="B65092">
            <v>4460193672</v>
          </cell>
        </row>
        <row r="65093">
          <cell r="B65093">
            <v>3047865834</v>
          </cell>
        </row>
        <row r="65094">
          <cell r="B65094">
            <v>6210641334</v>
          </cell>
        </row>
        <row r="65095">
          <cell r="B65095">
            <v>6210641332</v>
          </cell>
        </row>
        <row r="65096">
          <cell r="B65096">
            <v>1670432418</v>
          </cell>
        </row>
        <row r="65097">
          <cell r="B65097">
            <v>1033105537</v>
          </cell>
        </row>
        <row r="65098">
          <cell r="B65098">
            <v>2697930740</v>
          </cell>
        </row>
        <row r="65099">
          <cell r="B65099">
            <v>1670433215</v>
          </cell>
        </row>
        <row r="65100">
          <cell r="A65100" t="str">
            <v>上海虹桥</v>
          </cell>
          <cell r="B65100">
            <v>8176425695</v>
          </cell>
        </row>
        <row r="65101">
          <cell r="B65101">
            <v>1670432731</v>
          </cell>
        </row>
        <row r="65102">
          <cell r="A65102" t="str">
            <v>上海虹桥</v>
          </cell>
          <cell r="B65102">
            <v>8176425696</v>
          </cell>
        </row>
        <row r="65103">
          <cell r="A65103" t="str">
            <v>上海虹桥</v>
          </cell>
          <cell r="B65103">
            <v>8176425697</v>
          </cell>
        </row>
        <row r="65104">
          <cell r="A65104" t="str">
            <v>上海虹桥</v>
          </cell>
          <cell r="B65104">
            <v>8176425698</v>
          </cell>
        </row>
        <row r="65105">
          <cell r="A65105" t="str">
            <v>上海虹桥</v>
          </cell>
          <cell r="B65105">
            <v>8176425701</v>
          </cell>
        </row>
        <row r="65106">
          <cell r="A65106" t="str">
            <v>上海虹桥</v>
          </cell>
          <cell r="B65106">
            <v>8176425702</v>
          </cell>
        </row>
        <row r="65107">
          <cell r="A65107" t="str">
            <v>上海虹桥</v>
          </cell>
          <cell r="B65107">
            <v>3687619616</v>
          </cell>
        </row>
        <row r="65108">
          <cell r="A65108" t="str">
            <v>上海虹桥</v>
          </cell>
          <cell r="B65108">
            <v>2587514169</v>
          </cell>
        </row>
        <row r="65109">
          <cell r="A65109" t="str">
            <v>上海虹桥</v>
          </cell>
          <cell r="B65109">
            <v>8173848443</v>
          </cell>
        </row>
        <row r="65110">
          <cell r="B65110">
            <v>6210641333</v>
          </cell>
        </row>
        <row r="65111">
          <cell r="A65111" t="str">
            <v>上海虹桥</v>
          </cell>
          <cell r="B65111">
            <v>8173848444</v>
          </cell>
        </row>
        <row r="65112">
          <cell r="A65112" t="str">
            <v>上海虹桥</v>
          </cell>
          <cell r="B65112">
            <v>8173945140</v>
          </cell>
        </row>
        <row r="65113">
          <cell r="A65113" t="str">
            <v>上海虹桥</v>
          </cell>
          <cell r="B65113">
            <v>8173945138</v>
          </cell>
        </row>
        <row r="65114">
          <cell r="A65114" t="str">
            <v>上海虹桥</v>
          </cell>
          <cell r="B65114">
            <v>8173945139</v>
          </cell>
        </row>
        <row r="65115">
          <cell r="A65115" t="str">
            <v>上海虹桥</v>
          </cell>
          <cell r="B65115">
            <v>8173945143</v>
          </cell>
        </row>
        <row r="65116">
          <cell r="A65116" t="str">
            <v>上海虹桥</v>
          </cell>
          <cell r="B65116">
            <v>8173945144</v>
          </cell>
        </row>
        <row r="65117">
          <cell r="A65117" t="str">
            <v>上海虹桥</v>
          </cell>
          <cell r="B65117">
            <v>8173945145</v>
          </cell>
        </row>
        <row r="65118">
          <cell r="B65118">
            <v>2829146554</v>
          </cell>
        </row>
        <row r="65119">
          <cell r="B65119">
            <v>1670432920</v>
          </cell>
        </row>
        <row r="65120">
          <cell r="B65120">
            <v>3100338829</v>
          </cell>
        </row>
        <row r="65121">
          <cell r="B65121">
            <v>5312874289</v>
          </cell>
        </row>
        <row r="65122">
          <cell r="A65122" t="str">
            <v>虹桥火车站</v>
          </cell>
          <cell r="B65122">
            <v>5313309145</v>
          </cell>
        </row>
        <row r="65123">
          <cell r="B65123">
            <v>5312874278</v>
          </cell>
        </row>
        <row r="65124">
          <cell r="B65124">
            <v>2697932052</v>
          </cell>
        </row>
        <row r="65125">
          <cell r="A65125" t="str">
            <v>徐家汇</v>
          </cell>
          <cell r="B65125">
            <v>5314277877</v>
          </cell>
        </row>
        <row r="65126">
          <cell r="A65126" t="str">
            <v>龙溪路</v>
          </cell>
          <cell r="B65126">
            <v>5306444954</v>
          </cell>
        </row>
        <row r="65127">
          <cell r="A65127" t="str">
            <v>龙溪路</v>
          </cell>
          <cell r="B65127">
            <v>804474570</v>
          </cell>
        </row>
        <row r="65128">
          <cell r="A65128" t="str">
            <v>虹桥2号航站楼</v>
          </cell>
          <cell r="B65128">
            <v>3800385630</v>
          </cell>
        </row>
        <row r="65129">
          <cell r="B65129">
            <v>2697930741</v>
          </cell>
        </row>
        <row r="65130">
          <cell r="B65130">
            <v>2697831746</v>
          </cell>
        </row>
        <row r="65131">
          <cell r="A65131" t="str">
            <v>虹桥2号航站楼</v>
          </cell>
          <cell r="B65131">
            <v>605019372</v>
          </cell>
        </row>
        <row r="65132">
          <cell r="B65132">
            <v>3923199257</v>
          </cell>
        </row>
        <row r="65133">
          <cell r="A65133" t="str">
            <v>虹桥2号航站楼</v>
          </cell>
          <cell r="B65133">
            <v>3800385631</v>
          </cell>
        </row>
        <row r="65134">
          <cell r="B65134">
            <v>3047867333</v>
          </cell>
        </row>
        <row r="65135">
          <cell r="B65135">
            <v>3047867433</v>
          </cell>
        </row>
        <row r="65136">
          <cell r="B65136">
            <v>2697855413</v>
          </cell>
        </row>
        <row r="65137">
          <cell r="B65137">
            <v>7429711507</v>
          </cell>
        </row>
        <row r="65138">
          <cell r="B65138">
            <v>7429711508</v>
          </cell>
        </row>
        <row r="65139">
          <cell r="A65139" t="str">
            <v>东桥</v>
          </cell>
          <cell r="B65139">
            <v>7202547229</v>
          </cell>
        </row>
        <row r="65140">
          <cell r="B65140">
            <v>2800394945</v>
          </cell>
        </row>
        <row r="65141">
          <cell r="B65141">
            <v>2800394946</v>
          </cell>
        </row>
        <row r="65142">
          <cell r="B65142">
            <v>1669623346</v>
          </cell>
        </row>
        <row r="65143">
          <cell r="B65143">
            <v>6210641351</v>
          </cell>
        </row>
        <row r="65144">
          <cell r="B65144">
            <v>2697828872</v>
          </cell>
        </row>
        <row r="65145">
          <cell r="B65145">
            <v>7429711510</v>
          </cell>
        </row>
        <row r="65146">
          <cell r="A65146" t="str">
            <v>徐家汇</v>
          </cell>
          <cell r="B65146">
            <v>2448270636</v>
          </cell>
        </row>
        <row r="65147">
          <cell r="B65147">
            <v>7429711509</v>
          </cell>
        </row>
        <row r="65148">
          <cell r="A65148" t="str">
            <v>17</v>
          </cell>
          <cell r="B65148">
            <v>2697827959</v>
          </cell>
        </row>
        <row r="65149">
          <cell r="B65149">
            <v>2697844327</v>
          </cell>
        </row>
        <row r="65150">
          <cell r="B65150">
            <v>7429711400</v>
          </cell>
        </row>
        <row r="65151">
          <cell r="A65151" t="str">
            <v>哥白尼路李冰路</v>
          </cell>
          <cell r="B65151">
            <v>4065638884</v>
          </cell>
        </row>
        <row r="65152">
          <cell r="B65152">
            <v>7429711399</v>
          </cell>
        </row>
        <row r="65153">
          <cell r="A65153" t="str">
            <v>碧波路高科路</v>
          </cell>
          <cell r="B65153">
            <v>1669623402</v>
          </cell>
        </row>
        <row r="65154">
          <cell r="A65154" t="str">
            <v>16</v>
          </cell>
          <cell r="B65154">
            <v>2697827958</v>
          </cell>
        </row>
        <row r="65155">
          <cell r="B65155">
            <v>3080530233</v>
          </cell>
        </row>
        <row r="65156">
          <cell r="B65156">
            <v>6210641331</v>
          </cell>
        </row>
        <row r="65157">
          <cell r="B65157">
            <v>6210641330</v>
          </cell>
        </row>
        <row r="65158">
          <cell r="B65158">
            <v>3080482636</v>
          </cell>
        </row>
        <row r="65159">
          <cell r="B65159">
            <v>3114843229</v>
          </cell>
        </row>
        <row r="65160">
          <cell r="B65160">
            <v>3082199333</v>
          </cell>
        </row>
        <row r="65161">
          <cell r="B65161">
            <v>6210641328</v>
          </cell>
        </row>
        <row r="65162">
          <cell r="B65162">
            <v>6210641329</v>
          </cell>
        </row>
        <row r="65163">
          <cell r="B65163">
            <v>6210641327</v>
          </cell>
        </row>
        <row r="65164">
          <cell r="B65164">
            <v>6210641326</v>
          </cell>
        </row>
        <row r="65165">
          <cell r="A65165" t="str">
            <v>宋园路</v>
          </cell>
          <cell r="B65165">
            <v>5306444957</v>
          </cell>
        </row>
        <row r="65166">
          <cell r="B65166">
            <v>6568677787</v>
          </cell>
        </row>
        <row r="65167">
          <cell r="B65167">
            <v>6568677786</v>
          </cell>
        </row>
        <row r="65168">
          <cell r="B65168">
            <v>3923223761</v>
          </cell>
        </row>
        <row r="65169">
          <cell r="A65169" t="str">
            <v>哥白尼路李冰路</v>
          </cell>
          <cell r="B65169">
            <v>675242967</v>
          </cell>
        </row>
        <row r="65170">
          <cell r="A65170" t="str">
            <v>虹桥路</v>
          </cell>
          <cell r="B65170">
            <v>5306444958</v>
          </cell>
        </row>
        <row r="65171">
          <cell r="B65171">
            <v>3114842929</v>
          </cell>
        </row>
        <row r="65172">
          <cell r="B65172">
            <v>3082101836</v>
          </cell>
        </row>
        <row r="65173">
          <cell r="A65173" t="str">
            <v>华夏东路</v>
          </cell>
          <cell r="B65173">
            <v>605037513</v>
          </cell>
        </row>
        <row r="65174">
          <cell r="B65174">
            <v>3082200033</v>
          </cell>
        </row>
        <row r="65175">
          <cell r="A65175" t="str">
            <v>世博会博物馆</v>
          </cell>
          <cell r="B65175">
            <v>5306477817</v>
          </cell>
        </row>
        <row r="65176">
          <cell r="B65176">
            <v>6025683665</v>
          </cell>
        </row>
        <row r="65177">
          <cell r="B65177">
            <v>3080530033</v>
          </cell>
        </row>
        <row r="65178">
          <cell r="B65178">
            <v>3082198633</v>
          </cell>
        </row>
        <row r="65179">
          <cell r="B65179">
            <v>3082191534</v>
          </cell>
        </row>
        <row r="65180">
          <cell r="B65180">
            <v>3923188972</v>
          </cell>
        </row>
        <row r="65181">
          <cell r="B65181">
            <v>3047837133</v>
          </cell>
        </row>
        <row r="65182">
          <cell r="B65182">
            <v>7429711506</v>
          </cell>
        </row>
        <row r="65183">
          <cell r="B65183">
            <v>7429711505</v>
          </cell>
        </row>
        <row r="65184">
          <cell r="B65184">
            <v>2800394987</v>
          </cell>
        </row>
        <row r="65185">
          <cell r="B65185">
            <v>2800394988</v>
          </cell>
        </row>
        <row r="65186">
          <cell r="B65186">
            <v>1669623386</v>
          </cell>
        </row>
        <row r="65187">
          <cell r="B65187">
            <v>1669623363</v>
          </cell>
        </row>
        <row r="65188">
          <cell r="B65188">
            <v>7429711503</v>
          </cell>
        </row>
        <row r="65189">
          <cell r="B65189">
            <v>7429711504</v>
          </cell>
        </row>
        <row r="65190">
          <cell r="B65190">
            <v>1670452241</v>
          </cell>
        </row>
        <row r="65191">
          <cell r="B65191">
            <v>1670452237</v>
          </cell>
        </row>
        <row r="65192">
          <cell r="A65192" t="str">
            <v>3号口</v>
          </cell>
          <cell r="B65192">
            <v>3114813055</v>
          </cell>
        </row>
        <row r="65193">
          <cell r="B65193">
            <v>7992777705</v>
          </cell>
        </row>
        <row r="65194">
          <cell r="A65194" t="str">
            <v>达州</v>
          </cell>
          <cell r="B65194">
            <v>1586077379</v>
          </cell>
        </row>
        <row r="65195">
          <cell r="B65195">
            <v>3047834033</v>
          </cell>
        </row>
        <row r="65196">
          <cell r="B65196">
            <v>7992490605</v>
          </cell>
        </row>
        <row r="65197">
          <cell r="B65197">
            <v>3114847929</v>
          </cell>
        </row>
        <row r="65198">
          <cell r="B65198">
            <v>3100331036</v>
          </cell>
        </row>
        <row r="65199">
          <cell r="B65199">
            <v>3100337830</v>
          </cell>
        </row>
        <row r="65200">
          <cell r="A65200" t="str">
            <v>1号口</v>
          </cell>
          <cell r="B65200">
            <v>3114848529</v>
          </cell>
        </row>
        <row r="65201">
          <cell r="A65201" t="str">
            <v>伊犁路</v>
          </cell>
          <cell r="B65201">
            <v>804474544</v>
          </cell>
        </row>
        <row r="65202">
          <cell r="A65202" t="str">
            <v>伊犁路</v>
          </cell>
          <cell r="B65202">
            <v>5306444956</v>
          </cell>
        </row>
        <row r="65203">
          <cell r="B65203">
            <v>3080532533</v>
          </cell>
        </row>
        <row r="65204">
          <cell r="A65204" t="str">
            <v>水城路</v>
          </cell>
          <cell r="B65204">
            <v>5306444955</v>
          </cell>
        </row>
        <row r="65205">
          <cell r="B65205">
            <v>8059737433</v>
          </cell>
        </row>
        <row r="65206">
          <cell r="A65206" t="str">
            <v>4号口</v>
          </cell>
          <cell r="B65206">
            <v>3114802148</v>
          </cell>
        </row>
        <row r="65207">
          <cell r="B65207">
            <v>3114848029</v>
          </cell>
        </row>
        <row r="65208">
          <cell r="B65208">
            <v>3047831833</v>
          </cell>
        </row>
        <row r="65209">
          <cell r="B65209">
            <v>3100335533</v>
          </cell>
        </row>
        <row r="65210">
          <cell r="B65210">
            <v>3080463336</v>
          </cell>
        </row>
        <row r="65211">
          <cell r="B65211">
            <v>3114847930</v>
          </cell>
        </row>
        <row r="65212">
          <cell r="A65212" t="str">
            <v>紫薇路高斯路</v>
          </cell>
          <cell r="B65212">
            <v>485948663</v>
          </cell>
        </row>
        <row r="65213">
          <cell r="B65213">
            <v>1670452151</v>
          </cell>
        </row>
        <row r="65214">
          <cell r="A65214" t="str">
            <v>紫薇路高斯路</v>
          </cell>
          <cell r="B65214">
            <v>4065638998</v>
          </cell>
        </row>
        <row r="65215">
          <cell r="B65215">
            <v>6210641325</v>
          </cell>
        </row>
        <row r="65216">
          <cell r="B65216">
            <v>1670452170</v>
          </cell>
        </row>
        <row r="65217">
          <cell r="B65217">
            <v>1670452179</v>
          </cell>
        </row>
        <row r="65218">
          <cell r="B65218">
            <v>1670452198</v>
          </cell>
        </row>
        <row r="65219">
          <cell r="B65219">
            <v>1670452100</v>
          </cell>
        </row>
        <row r="65220">
          <cell r="B65220">
            <v>2829167185</v>
          </cell>
        </row>
        <row r="65221">
          <cell r="B65221">
            <v>1670452102</v>
          </cell>
        </row>
        <row r="65222">
          <cell r="B65222">
            <v>1670452255</v>
          </cell>
        </row>
        <row r="65223">
          <cell r="B65223">
            <v>1670452105</v>
          </cell>
        </row>
        <row r="65224">
          <cell r="B65224">
            <v>2707160089</v>
          </cell>
        </row>
        <row r="65225">
          <cell r="B65225">
            <v>1669623345</v>
          </cell>
        </row>
        <row r="65226">
          <cell r="B65226">
            <v>1669623368</v>
          </cell>
        </row>
        <row r="65227">
          <cell r="B65227">
            <v>2707160091</v>
          </cell>
        </row>
        <row r="65228">
          <cell r="B65228">
            <v>3047865434</v>
          </cell>
        </row>
        <row r="65229">
          <cell r="B65229">
            <v>3923186765</v>
          </cell>
        </row>
        <row r="65230">
          <cell r="B65230">
            <v>1669623348</v>
          </cell>
        </row>
        <row r="65231">
          <cell r="B65231">
            <v>621509367</v>
          </cell>
        </row>
        <row r="65232">
          <cell r="A65232" t="str">
            <v>张江导轨</v>
          </cell>
          <cell r="B65232">
            <v>1669623350</v>
          </cell>
        </row>
        <row r="65233">
          <cell r="B65233">
            <v>3047896233</v>
          </cell>
        </row>
        <row r="65234">
          <cell r="B65234">
            <v>4065638833</v>
          </cell>
        </row>
        <row r="65235">
          <cell r="B65235">
            <v>4065638834</v>
          </cell>
        </row>
        <row r="65236">
          <cell r="A65236" t="str">
            <v>高斯路张江路</v>
          </cell>
          <cell r="B65236">
            <v>675247350</v>
          </cell>
        </row>
        <row r="65237">
          <cell r="B65237">
            <v>3047866033</v>
          </cell>
        </row>
        <row r="65238">
          <cell r="A65238" t="str">
            <v>4</v>
          </cell>
          <cell r="B65238">
            <v>2625597082</v>
          </cell>
        </row>
        <row r="65239">
          <cell r="B65239">
            <v>1670452211</v>
          </cell>
        </row>
        <row r="65240">
          <cell r="B65240">
            <v>1670452120</v>
          </cell>
        </row>
        <row r="65241">
          <cell r="B65241">
            <v>1670452292</v>
          </cell>
        </row>
        <row r="65242">
          <cell r="B65242">
            <v>3047896533</v>
          </cell>
        </row>
        <row r="65243">
          <cell r="B65243">
            <v>621512190</v>
          </cell>
        </row>
        <row r="65244">
          <cell r="B65244">
            <v>3080465034</v>
          </cell>
        </row>
        <row r="65245">
          <cell r="B65245">
            <v>2829395008</v>
          </cell>
        </row>
        <row r="65246">
          <cell r="B65246">
            <v>3047865433</v>
          </cell>
        </row>
        <row r="65247">
          <cell r="B65247">
            <v>3047865733</v>
          </cell>
        </row>
        <row r="65248">
          <cell r="B65248">
            <v>2829395009</v>
          </cell>
        </row>
        <row r="65249">
          <cell r="B65249">
            <v>3923186766</v>
          </cell>
        </row>
        <row r="65250">
          <cell r="B65250">
            <v>3080460524</v>
          </cell>
        </row>
        <row r="65251">
          <cell r="B65251">
            <v>1354873755</v>
          </cell>
        </row>
        <row r="65252">
          <cell r="B65252">
            <v>1354873756</v>
          </cell>
        </row>
        <row r="65253">
          <cell r="A65253" t="str">
            <v>11</v>
          </cell>
          <cell r="B65253">
            <v>3279675161</v>
          </cell>
        </row>
        <row r="65254">
          <cell r="A65254" t="str">
            <v>张江高科</v>
          </cell>
          <cell r="B65254">
            <v>470637744</v>
          </cell>
        </row>
        <row r="65255">
          <cell r="A65255" t="str">
            <v>12</v>
          </cell>
          <cell r="B65255">
            <v>3279674961</v>
          </cell>
        </row>
        <row r="65256">
          <cell r="B65256">
            <v>3080463335</v>
          </cell>
        </row>
        <row r="65257">
          <cell r="B65257">
            <v>3047865933</v>
          </cell>
        </row>
        <row r="65258">
          <cell r="A65258" t="str">
            <v>交通大学</v>
          </cell>
          <cell r="B65258">
            <v>5306444959</v>
          </cell>
        </row>
        <row r="65259">
          <cell r="B65259">
            <v>3800386369</v>
          </cell>
        </row>
        <row r="65260">
          <cell r="A65260" t="str">
            <v>交通大学</v>
          </cell>
          <cell r="B65260">
            <v>5314272527</v>
          </cell>
        </row>
        <row r="65261">
          <cell r="B65261">
            <v>3114705034</v>
          </cell>
        </row>
        <row r="65262">
          <cell r="B65262">
            <v>3047895734</v>
          </cell>
        </row>
        <row r="65263">
          <cell r="B65263">
            <v>3800386372</v>
          </cell>
        </row>
        <row r="65264">
          <cell r="A65264" t="str">
            <v>嘉善路</v>
          </cell>
          <cell r="B65264">
            <v>5314264656</v>
          </cell>
        </row>
        <row r="65265">
          <cell r="B65265">
            <v>5017605310</v>
          </cell>
        </row>
        <row r="65266">
          <cell r="B65266">
            <v>2527463904</v>
          </cell>
        </row>
        <row r="65267">
          <cell r="A65267" t="str">
            <v>10</v>
          </cell>
          <cell r="B65267">
            <v>5308572448</v>
          </cell>
        </row>
        <row r="65268">
          <cell r="B65268">
            <v>3800386380</v>
          </cell>
        </row>
        <row r="65269">
          <cell r="B65269">
            <v>3080514933</v>
          </cell>
        </row>
        <row r="65270">
          <cell r="A65270" t="str">
            <v>龙阳路</v>
          </cell>
          <cell r="B65270">
            <v>3800385645</v>
          </cell>
        </row>
        <row r="65271">
          <cell r="B65271">
            <v>3047865833</v>
          </cell>
        </row>
        <row r="65272">
          <cell r="B65272">
            <v>3114734230</v>
          </cell>
        </row>
        <row r="65273">
          <cell r="A65273" t="str">
            <v>嘉善路</v>
          </cell>
          <cell r="B65273">
            <v>5306402951</v>
          </cell>
        </row>
        <row r="65274">
          <cell r="B65274">
            <v>3047864434</v>
          </cell>
        </row>
        <row r="65275">
          <cell r="A65275" t="str">
            <v>龙阳路</v>
          </cell>
          <cell r="B65275">
            <v>3800385646</v>
          </cell>
        </row>
        <row r="65276">
          <cell r="B65276">
            <v>3100354729</v>
          </cell>
        </row>
        <row r="65277">
          <cell r="A65277" t="str">
            <v>5</v>
          </cell>
          <cell r="B65277">
            <v>3080500685</v>
          </cell>
        </row>
        <row r="65278">
          <cell r="A65278" t="str">
            <v>3</v>
          </cell>
          <cell r="B65278">
            <v>3080507733</v>
          </cell>
        </row>
        <row r="65279">
          <cell r="A65279" t="str">
            <v>4</v>
          </cell>
          <cell r="B65279">
            <v>3080460497</v>
          </cell>
        </row>
        <row r="65280">
          <cell r="B65280">
            <v>390960311</v>
          </cell>
        </row>
        <row r="65281">
          <cell r="B65281">
            <v>1354873887</v>
          </cell>
        </row>
        <row r="65282">
          <cell r="B65282">
            <v>6394279926</v>
          </cell>
        </row>
        <row r="65283">
          <cell r="B65283">
            <v>6394279925</v>
          </cell>
        </row>
        <row r="65284">
          <cell r="B65284">
            <v>6394279924</v>
          </cell>
        </row>
        <row r="65285">
          <cell r="A65285" t="str">
            <v>1</v>
          </cell>
          <cell r="B65285">
            <v>3080500870</v>
          </cell>
        </row>
        <row r="65286">
          <cell r="A65286" t="str">
            <v>6</v>
          </cell>
          <cell r="B65286">
            <v>3080499774</v>
          </cell>
        </row>
        <row r="65287">
          <cell r="B65287">
            <v>6394279923</v>
          </cell>
        </row>
        <row r="65288">
          <cell r="A65288" t="str">
            <v>7</v>
          </cell>
          <cell r="B65288">
            <v>3080483192</v>
          </cell>
        </row>
        <row r="65289">
          <cell r="B65289">
            <v>3100342433</v>
          </cell>
        </row>
        <row r="65290">
          <cell r="B65290">
            <v>6394279922</v>
          </cell>
        </row>
        <row r="65291">
          <cell r="B65291">
            <v>2969947704</v>
          </cell>
        </row>
        <row r="65292">
          <cell r="B65292">
            <v>6419613157</v>
          </cell>
        </row>
        <row r="65293">
          <cell r="B65293">
            <v>6419616467</v>
          </cell>
        </row>
        <row r="65294">
          <cell r="A65294" t="str">
            <v>文溪路</v>
          </cell>
          <cell r="B65294">
            <v>4570262473</v>
          </cell>
        </row>
        <row r="65295">
          <cell r="B65295">
            <v>6419616466</v>
          </cell>
        </row>
        <row r="65296">
          <cell r="B65296">
            <v>6419616465</v>
          </cell>
        </row>
        <row r="65297">
          <cell r="B65297">
            <v>6419616464</v>
          </cell>
        </row>
        <row r="65298">
          <cell r="B65298">
            <v>6419616463</v>
          </cell>
        </row>
        <row r="65299">
          <cell r="B65299">
            <v>6419616462</v>
          </cell>
        </row>
        <row r="65300">
          <cell r="B65300">
            <v>6419616461</v>
          </cell>
        </row>
        <row r="65301">
          <cell r="B65301">
            <v>6419616460</v>
          </cell>
        </row>
        <row r="65302">
          <cell r="B65302">
            <v>6419616459</v>
          </cell>
        </row>
        <row r="65303">
          <cell r="B65303">
            <v>6419616455</v>
          </cell>
        </row>
        <row r="65304">
          <cell r="B65304">
            <v>6419616458</v>
          </cell>
        </row>
        <row r="65305">
          <cell r="B65305">
            <v>6419616457</v>
          </cell>
        </row>
        <row r="65306">
          <cell r="B65306">
            <v>6419616456</v>
          </cell>
        </row>
        <row r="65307">
          <cell r="A65307" t="str">
            <v>花港</v>
          </cell>
          <cell r="B65307">
            <v>4570243001</v>
          </cell>
        </row>
        <row r="65308">
          <cell r="B65308">
            <v>7592447596</v>
          </cell>
        </row>
        <row r="65309">
          <cell r="B65309">
            <v>7363743828</v>
          </cell>
        </row>
        <row r="65310">
          <cell r="B65310">
            <v>2969947703</v>
          </cell>
        </row>
        <row r="65311">
          <cell r="B65311">
            <v>7182314704</v>
          </cell>
        </row>
        <row r="65312">
          <cell r="B65312">
            <v>7592447597</v>
          </cell>
        </row>
        <row r="65313">
          <cell r="B65313">
            <v>7182314703</v>
          </cell>
        </row>
        <row r="65314">
          <cell r="B65314">
            <v>7182314701</v>
          </cell>
        </row>
        <row r="65315">
          <cell r="B65315">
            <v>6401447298</v>
          </cell>
        </row>
        <row r="65316">
          <cell r="B65316">
            <v>6394275587</v>
          </cell>
        </row>
        <row r="65317">
          <cell r="B65317">
            <v>3100342135</v>
          </cell>
        </row>
        <row r="65318">
          <cell r="B65318">
            <v>7363743829</v>
          </cell>
        </row>
        <row r="65319">
          <cell r="A65319" t="str">
            <v>上海儿童医学中心</v>
          </cell>
          <cell r="B65319">
            <v>5306536051</v>
          </cell>
        </row>
        <row r="65320">
          <cell r="B65320">
            <v>4259861302</v>
          </cell>
        </row>
        <row r="65321">
          <cell r="B65321">
            <v>6419616450</v>
          </cell>
        </row>
        <row r="65322">
          <cell r="B65322">
            <v>6394275586</v>
          </cell>
        </row>
        <row r="65323">
          <cell r="B65323">
            <v>7363743830</v>
          </cell>
        </row>
        <row r="65324">
          <cell r="B65324">
            <v>6419616449</v>
          </cell>
        </row>
        <row r="65325">
          <cell r="B65325">
            <v>6394275574</v>
          </cell>
        </row>
        <row r="65326">
          <cell r="B65326">
            <v>6394275588</v>
          </cell>
        </row>
        <row r="65327">
          <cell r="A65327" t="str">
            <v>8</v>
          </cell>
          <cell r="B65327">
            <v>3080498087</v>
          </cell>
        </row>
        <row r="65328">
          <cell r="A65328" t="str">
            <v>9</v>
          </cell>
          <cell r="B65328">
            <v>3080499786</v>
          </cell>
        </row>
        <row r="65329">
          <cell r="B65329">
            <v>3080463134</v>
          </cell>
        </row>
        <row r="65330">
          <cell r="B65330">
            <v>6394275582</v>
          </cell>
        </row>
        <row r="65331">
          <cell r="B65331">
            <v>6419616451</v>
          </cell>
        </row>
        <row r="65332">
          <cell r="A65332" t="str">
            <v>金科路</v>
          </cell>
          <cell r="B65332">
            <v>605024325</v>
          </cell>
        </row>
        <row r="65333">
          <cell r="B65333">
            <v>6419616452</v>
          </cell>
        </row>
        <row r="65334">
          <cell r="B65334">
            <v>6394275576</v>
          </cell>
        </row>
        <row r="65335">
          <cell r="B65335">
            <v>6419616453</v>
          </cell>
        </row>
        <row r="65336">
          <cell r="B65336">
            <v>6419616454</v>
          </cell>
        </row>
        <row r="65337">
          <cell r="A65337" t="str">
            <v>衡山路</v>
          </cell>
          <cell r="B65337">
            <v>471014085</v>
          </cell>
        </row>
        <row r="65338">
          <cell r="B65338">
            <v>6394275583</v>
          </cell>
        </row>
        <row r="65339">
          <cell r="B65339">
            <v>6394275578</v>
          </cell>
        </row>
        <row r="65340">
          <cell r="B65340">
            <v>6394275584</v>
          </cell>
        </row>
        <row r="65341">
          <cell r="B65341">
            <v>6394275580</v>
          </cell>
        </row>
        <row r="65342">
          <cell r="B65342">
            <v>6394275579</v>
          </cell>
        </row>
        <row r="65343">
          <cell r="B65343">
            <v>3080516933</v>
          </cell>
        </row>
        <row r="65344">
          <cell r="B65344">
            <v>6394275573</v>
          </cell>
        </row>
        <row r="65345">
          <cell r="B65345">
            <v>6394275589</v>
          </cell>
        </row>
        <row r="65346">
          <cell r="B65346">
            <v>6394275581</v>
          </cell>
        </row>
        <row r="65347">
          <cell r="B65347">
            <v>6394275577</v>
          </cell>
        </row>
        <row r="65348">
          <cell r="B65348">
            <v>7182314702</v>
          </cell>
        </row>
        <row r="65349">
          <cell r="B65349">
            <v>2969947706</v>
          </cell>
        </row>
        <row r="65350">
          <cell r="B65350">
            <v>6394275575</v>
          </cell>
        </row>
        <row r="65351">
          <cell r="B65351">
            <v>6394275585</v>
          </cell>
        </row>
        <row r="65352">
          <cell r="B65352">
            <v>2969947705</v>
          </cell>
        </row>
        <row r="65353">
          <cell r="B65353">
            <v>3537000906</v>
          </cell>
        </row>
        <row r="65354">
          <cell r="B65354">
            <v>6394273098</v>
          </cell>
        </row>
        <row r="65355">
          <cell r="B65355">
            <v>6394275590</v>
          </cell>
        </row>
        <row r="65356">
          <cell r="B65356">
            <v>6394275592</v>
          </cell>
        </row>
        <row r="65357">
          <cell r="B65357">
            <v>3045722233</v>
          </cell>
        </row>
        <row r="65358">
          <cell r="B65358">
            <v>6394273093</v>
          </cell>
        </row>
        <row r="65359">
          <cell r="B65359">
            <v>6394273092</v>
          </cell>
        </row>
        <row r="65360">
          <cell r="B65360">
            <v>6394273091</v>
          </cell>
        </row>
        <row r="65361">
          <cell r="B65361">
            <v>3045722133</v>
          </cell>
        </row>
        <row r="65362">
          <cell r="B65362">
            <v>6394275591</v>
          </cell>
        </row>
        <row r="65363">
          <cell r="B65363">
            <v>6394273094</v>
          </cell>
        </row>
        <row r="65364">
          <cell r="B65364">
            <v>6394273095</v>
          </cell>
        </row>
        <row r="65365">
          <cell r="B65365">
            <v>6394273096</v>
          </cell>
        </row>
        <row r="65366">
          <cell r="B65366">
            <v>6210641319</v>
          </cell>
        </row>
        <row r="65367">
          <cell r="B65367">
            <v>6210641320</v>
          </cell>
        </row>
        <row r="65368">
          <cell r="B65368">
            <v>6394273097</v>
          </cell>
        </row>
        <row r="65369">
          <cell r="B65369">
            <v>7182314705</v>
          </cell>
        </row>
        <row r="65370">
          <cell r="B65370">
            <v>6394273099</v>
          </cell>
        </row>
        <row r="65371">
          <cell r="B65371">
            <v>3045722433</v>
          </cell>
        </row>
        <row r="65372">
          <cell r="B65372">
            <v>621512182</v>
          </cell>
        </row>
        <row r="65373">
          <cell r="B65373">
            <v>2829395032</v>
          </cell>
        </row>
        <row r="65374">
          <cell r="B65374">
            <v>6210641322</v>
          </cell>
        </row>
        <row r="65375">
          <cell r="A65375" t="str">
            <v>打浦桥</v>
          </cell>
          <cell r="B65375">
            <v>5306402952</v>
          </cell>
        </row>
        <row r="65376">
          <cell r="B65376">
            <v>6210641321</v>
          </cell>
        </row>
        <row r="65377">
          <cell r="B65377">
            <v>8043078314</v>
          </cell>
        </row>
        <row r="65378">
          <cell r="B65378">
            <v>2055145678</v>
          </cell>
        </row>
        <row r="65379">
          <cell r="B65379">
            <v>8059737391</v>
          </cell>
        </row>
        <row r="65380">
          <cell r="B65380">
            <v>8059737562</v>
          </cell>
        </row>
        <row r="65381">
          <cell r="B65381">
            <v>8059737503</v>
          </cell>
        </row>
        <row r="65382">
          <cell r="B65382">
            <v>8059737448</v>
          </cell>
        </row>
        <row r="65383">
          <cell r="B65383">
            <v>8059737676</v>
          </cell>
        </row>
        <row r="65384">
          <cell r="B65384">
            <v>8059737848</v>
          </cell>
        </row>
        <row r="65385">
          <cell r="A65385" t="str">
            <v>张江中学</v>
          </cell>
          <cell r="B65385">
            <v>675251388</v>
          </cell>
        </row>
        <row r="65386">
          <cell r="B65386">
            <v>3114849529</v>
          </cell>
        </row>
        <row r="65387">
          <cell r="B65387">
            <v>8059737376</v>
          </cell>
        </row>
        <row r="65388">
          <cell r="B65388">
            <v>8059737545</v>
          </cell>
        </row>
        <row r="65389">
          <cell r="B65389">
            <v>8059737487</v>
          </cell>
        </row>
        <row r="65390">
          <cell r="B65390">
            <v>8059737335</v>
          </cell>
        </row>
        <row r="65391">
          <cell r="B65391">
            <v>6210641323</v>
          </cell>
        </row>
        <row r="65392">
          <cell r="B65392">
            <v>6210641324</v>
          </cell>
        </row>
        <row r="65393">
          <cell r="B65393">
            <v>7182314831</v>
          </cell>
        </row>
        <row r="65394">
          <cell r="B65394">
            <v>7182314829</v>
          </cell>
        </row>
        <row r="65395">
          <cell r="B65395">
            <v>7182314830</v>
          </cell>
        </row>
        <row r="65396">
          <cell r="A65396" t="str">
            <v>上海图书馆</v>
          </cell>
          <cell r="B65396">
            <v>5306444960</v>
          </cell>
        </row>
        <row r="65397">
          <cell r="B65397">
            <v>3114849430</v>
          </cell>
        </row>
        <row r="65398">
          <cell r="B65398">
            <v>3100337929</v>
          </cell>
        </row>
        <row r="65399">
          <cell r="B65399">
            <v>3114849629</v>
          </cell>
        </row>
        <row r="65400">
          <cell r="B65400">
            <v>7182314706</v>
          </cell>
        </row>
        <row r="65401">
          <cell r="B65401">
            <v>3100335532</v>
          </cell>
        </row>
        <row r="65402">
          <cell r="B65402">
            <v>3082201333</v>
          </cell>
        </row>
        <row r="65403">
          <cell r="A65403" t="str">
            <v>3</v>
          </cell>
          <cell r="B65403">
            <v>3080483173</v>
          </cell>
        </row>
        <row r="65404">
          <cell r="B65404">
            <v>3045714550</v>
          </cell>
        </row>
        <row r="65405">
          <cell r="B65405">
            <v>3100335531</v>
          </cell>
        </row>
        <row r="65406">
          <cell r="B65406">
            <v>3100337829</v>
          </cell>
        </row>
        <row r="65407">
          <cell r="B65407">
            <v>3100335630</v>
          </cell>
        </row>
        <row r="65408">
          <cell r="A65408" t="str">
            <v>2</v>
          </cell>
          <cell r="B65408">
            <v>3080500670</v>
          </cell>
        </row>
        <row r="65409">
          <cell r="A65409" t="str">
            <v>马当路</v>
          </cell>
          <cell r="B65409">
            <v>5306402955</v>
          </cell>
        </row>
        <row r="65410">
          <cell r="B65410">
            <v>8186750597</v>
          </cell>
        </row>
        <row r="65411">
          <cell r="B65411">
            <v>8186750596</v>
          </cell>
        </row>
        <row r="65412">
          <cell r="B65412">
            <v>3923223760</v>
          </cell>
        </row>
        <row r="65413">
          <cell r="B65413">
            <v>3045679345</v>
          </cell>
        </row>
        <row r="65414">
          <cell r="A65414" t="str">
            <v>马当路</v>
          </cell>
          <cell r="B65414">
            <v>5314254695</v>
          </cell>
        </row>
        <row r="65415">
          <cell r="B65415">
            <v>3100335530</v>
          </cell>
        </row>
        <row r="65416">
          <cell r="B65416">
            <v>3100331338</v>
          </cell>
        </row>
        <row r="65417">
          <cell r="A65417" t="str">
            <v>世纪公园</v>
          </cell>
          <cell r="B65417">
            <v>3800385610</v>
          </cell>
        </row>
        <row r="65418">
          <cell r="B65418">
            <v>3082105455</v>
          </cell>
        </row>
        <row r="65419">
          <cell r="B65419">
            <v>3045720533</v>
          </cell>
        </row>
        <row r="65420">
          <cell r="A65420" t="str">
            <v>1</v>
          </cell>
          <cell r="B65420">
            <v>3080497270</v>
          </cell>
        </row>
        <row r="65421">
          <cell r="A65421" t="str">
            <v>4</v>
          </cell>
          <cell r="B65421">
            <v>3080460485</v>
          </cell>
        </row>
        <row r="65422">
          <cell r="B65422">
            <v>3100374936</v>
          </cell>
        </row>
        <row r="65423">
          <cell r="B65423">
            <v>3100374937</v>
          </cell>
        </row>
        <row r="65424">
          <cell r="B65424">
            <v>6419612111</v>
          </cell>
        </row>
        <row r="65425">
          <cell r="B65425">
            <v>6419614164</v>
          </cell>
        </row>
        <row r="65426">
          <cell r="A65426" t="str">
            <v>2号口</v>
          </cell>
          <cell r="B65426">
            <v>2752168107</v>
          </cell>
        </row>
        <row r="65427">
          <cell r="B65427">
            <v>2752167188</v>
          </cell>
        </row>
        <row r="65428">
          <cell r="B65428">
            <v>6210641318</v>
          </cell>
        </row>
        <row r="65429">
          <cell r="B65429">
            <v>6210641317</v>
          </cell>
        </row>
        <row r="65430">
          <cell r="B65430">
            <v>3923189264</v>
          </cell>
        </row>
        <row r="65431">
          <cell r="A65431" t="str">
            <v>广兰路</v>
          </cell>
          <cell r="B65431">
            <v>605025081</v>
          </cell>
        </row>
        <row r="65432">
          <cell r="A65432" t="str">
            <v>娄山关路</v>
          </cell>
          <cell r="B65432">
            <v>3800385649</v>
          </cell>
        </row>
        <row r="65433">
          <cell r="A65433" t="str">
            <v>娄山关路</v>
          </cell>
          <cell r="B65433">
            <v>471088787</v>
          </cell>
        </row>
        <row r="65434">
          <cell r="B65434">
            <v>2752169405</v>
          </cell>
        </row>
        <row r="65435">
          <cell r="A65435" t="str">
            <v>娄山关路</v>
          </cell>
          <cell r="B65435">
            <v>3800385650</v>
          </cell>
        </row>
        <row r="65436">
          <cell r="B65436">
            <v>6210641315</v>
          </cell>
        </row>
        <row r="65437">
          <cell r="B65437">
            <v>6210641316</v>
          </cell>
        </row>
        <row r="65438">
          <cell r="B65438">
            <v>3100374938</v>
          </cell>
        </row>
        <row r="65439">
          <cell r="B65439">
            <v>3080465035</v>
          </cell>
        </row>
        <row r="65440">
          <cell r="B65440">
            <v>6210641314</v>
          </cell>
        </row>
        <row r="65441">
          <cell r="B65441">
            <v>6210641313</v>
          </cell>
        </row>
        <row r="65442">
          <cell r="B65442">
            <v>5310149678</v>
          </cell>
        </row>
        <row r="65443">
          <cell r="B65443">
            <v>3524045087</v>
          </cell>
        </row>
        <row r="65444">
          <cell r="B65444">
            <v>3114687033</v>
          </cell>
        </row>
        <row r="65445">
          <cell r="B65445">
            <v>2752167187</v>
          </cell>
        </row>
        <row r="65446">
          <cell r="B65446">
            <v>6210641311</v>
          </cell>
        </row>
        <row r="65447">
          <cell r="B65447">
            <v>6210641312</v>
          </cell>
        </row>
        <row r="65448">
          <cell r="B65448">
            <v>7363738814</v>
          </cell>
        </row>
        <row r="65449">
          <cell r="B65449">
            <v>7363738813</v>
          </cell>
        </row>
        <row r="65450">
          <cell r="B65450">
            <v>3100335629</v>
          </cell>
        </row>
        <row r="65451">
          <cell r="B65451">
            <v>8059737619</v>
          </cell>
        </row>
        <row r="65452">
          <cell r="B65452">
            <v>3114683433</v>
          </cell>
        </row>
        <row r="65453">
          <cell r="B65453">
            <v>3080520233</v>
          </cell>
        </row>
        <row r="65454">
          <cell r="B65454">
            <v>3524045088</v>
          </cell>
        </row>
        <row r="65455">
          <cell r="A65455" t="str">
            <v>广兰路祖冲之路</v>
          </cell>
          <cell r="B65455">
            <v>675253501</v>
          </cell>
        </row>
        <row r="65456">
          <cell r="B65456">
            <v>5310149680</v>
          </cell>
        </row>
        <row r="65457">
          <cell r="A65457" t="str">
            <v>陆家浜路</v>
          </cell>
          <cell r="B65457">
            <v>5314254694</v>
          </cell>
        </row>
        <row r="65458">
          <cell r="A65458" t="str">
            <v>陆家浜路</v>
          </cell>
          <cell r="B65458">
            <v>5019789971</v>
          </cell>
        </row>
        <row r="65459">
          <cell r="A65459" t="str">
            <v>陆家浜路</v>
          </cell>
          <cell r="B65459">
            <v>5306355596</v>
          </cell>
        </row>
        <row r="65460">
          <cell r="A65460" t="str">
            <v>陆家浜路</v>
          </cell>
          <cell r="B65460">
            <v>5019790655</v>
          </cell>
        </row>
        <row r="65461">
          <cell r="A65461" t="str">
            <v>陆家浜路</v>
          </cell>
          <cell r="B65461">
            <v>301639398</v>
          </cell>
        </row>
        <row r="65462">
          <cell r="B65462">
            <v>3100336229</v>
          </cell>
        </row>
        <row r="65463">
          <cell r="B65463">
            <v>3100374535</v>
          </cell>
        </row>
        <row r="65464">
          <cell r="B65464">
            <v>3100335529</v>
          </cell>
        </row>
        <row r="65465">
          <cell r="B65465">
            <v>3100342438</v>
          </cell>
        </row>
        <row r="65466">
          <cell r="B65466">
            <v>3114664536</v>
          </cell>
        </row>
        <row r="65467">
          <cell r="B65467">
            <v>5310149679</v>
          </cell>
        </row>
        <row r="65468">
          <cell r="B65468">
            <v>3053402436</v>
          </cell>
        </row>
        <row r="65469">
          <cell r="B65469">
            <v>6210641310</v>
          </cell>
        </row>
        <row r="65470">
          <cell r="B65470">
            <v>7363670634</v>
          </cell>
        </row>
        <row r="65471">
          <cell r="B65471">
            <v>6210641309</v>
          </cell>
        </row>
        <row r="65472">
          <cell r="B65472">
            <v>3053454133</v>
          </cell>
        </row>
        <row r="65473">
          <cell r="B65473">
            <v>6210641307</v>
          </cell>
        </row>
        <row r="65474">
          <cell r="B65474">
            <v>6210641308</v>
          </cell>
        </row>
        <row r="65475">
          <cell r="B65475">
            <v>6210641306</v>
          </cell>
        </row>
        <row r="65476">
          <cell r="B65476">
            <v>6210641305</v>
          </cell>
        </row>
        <row r="65477">
          <cell r="B65477">
            <v>7182314828</v>
          </cell>
        </row>
        <row r="65478">
          <cell r="A65478" t="str">
            <v>常熟路</v>
          </cell>
          <cell r="B65478">
            <v>4571430228</v>
          </cell>
        </row>
        <row r="65479">
          <cell r="B65479">
            <v>1168461412</v>
          </cell>
        </row>
        <row r="65480">
          <cell r="B65480">
            <v>3053453934</v>
          </cell>
        </row>
        <row r="65481">
          <cell r="B65481">
            <v>3053454533</v>
          </cell>
        </row>
        <row r="65482">
          <cell r="B65482">
            <v>3053454333</v>
          </cell>
        </row>
        <row r="65483">
          <cell r="A65483" t="str">
            <v>创新中路</v>
          </cell>
          <cell r="B65483">
            <v>605027658</v>
          </cell>
        </row>
        <row r="65484">
          <cell r="B65484">
            <v>3080529633</v>
          </cell>
        </row>
        <row r="65485">
          <cell r="B65485">
            <v>7182314824</v>
          </cell>
        </row>
        <row r="65486">
          <cell r="B65486">
            <v>3053453933</v>
          </cell>
        </row>
        <row r="65487">
          <cell r="B65487">
            <v>3080518358</v>
          </cell>
        </row>
        <row r="65488">
          <cell r="B65488">
            <v>7182314825</v>
          </cell>
        </row>
        <row r="65489">
          <cell r="A65489" t="str">
            <v>妥如</v>
          </cell>
          <cell r="B65489">
            <v>7296275986</v>
          </cell>
        </row>
        <row r="65490">
          <cell r="B65490">
            <v>6112625500</v>
          </cell>
        </row>
        <row r="65491">
          <cell r="B65491">
            <v>6210641303</v>
          </cell>
        </row>
        <row r="65492">
          <cell r="B65492">
            <v>6210641304</v>
          </cell>
        </row>
        <row r="65493">
          <cell r="B65493">
            <v>1103241199</v>
          </cell>
        </row>
        <row r="65494">
          <cell r="A65494" t="str">
            <v>唐镇</v>
          </cell>
          <cell r="B65494">
            <v>605027433</v>
          </cell>
        </row>
        <row r="65495">
          <cell r="B65495">
            <v>1103241211</v>
          </cell>
        </row>
        <row r="65496">
          <cell r="B65496">
            <v>3080461633</v>
          </cell>
        </row>
        <row r="65497">
          <cell r="B65497">
            <v>7182314826</v>
          </cell>
        </row>
        <row r="65498">
          <cell r="B65498">
            <v>3080520234</v>
          </cell>
        </row>
        <row r="65499">
          <cell r="B65499">
            <v>1103241180</v>
          </cell>
        </row>
        <row r="65500">
          <cell r="B65500">
            <v>1103241203</v>
          </cell>
        </row>
        <row r="65501">
          <cell r="B65501">
            <v>7182314827</v>
          </cell>
        </row>
        <row r="65502">
          <cell r="B65502">
            <v>3080482635</v>
          </cell>
        </row>
        <row r="65503">
          <cell r="B65503">
            <v>3047851933</v>
          </cell>
        </row>
        <row r="65504">
          <cell r="A65504" t="str">
            <v>威宁路</v>
          </cell>
          <cell r="B65504">
            <v>3800386181</v>
          </cell>
        </row>
        <row r="65505">
          <cell r="B65505">
            <v>3080376147</v>
          </cell>
        </row>
        <row r="65506">
          <cell r="A65506" t="str">
            <v>威宁路</v>
          </cell>
          <cell r="B65506">
            <v>4520492882</v>
          </cell>
        </row>
        <row r="65507">
          <cell r="A65507" t="str">
            <v>威宁路</v>
          </cell>
          <cell r="B65507">
            <v>3800386182</v>
          </cell>
        </row>
        <row r="65508">
          <cell r="B65508">
            <v>3080461433</v>
          </cell>
        </row>
        <row r="65509">
          <cell r="B65509">
            <v>3080522933</v>
          </cell>
        </row>
        <row r="65510">
          <cell r="A65510" t="str">
            <v>陕西南路</v>
          </cell>
          <cell r="B65510">
            <v>5306444961</v>
          </cell>
        </row>
        <row r="65511">
          <cell r="B65511">
            <v>3080461934</v>
          </cell>
        </row>
        <row r="65512">
          <cell r="B65512">
            <v>3080461933</v>
          </cell>
        </row>
        <row r="65513">
          <cell r="A65513" t="str">
            <v>广兰路丹桂路</v>
          </cell>
          <cell r="B65513">
            <v>675254428</v>
          </cell>
        </row>
        <row r="65514">
          <cell r="B65514">
            <v>3923215658</v>
          </cell>
        </row>
        <row r="65515">
          <cell r="B65515">
            <v>3047840135</v>
          </cell>
        </row>
        <row r="65516">
          <cell r="B65516">
            <v>3080457734</v>
          </cell>
        </row>
        <row r="65517">
          <cell r="B65517">
            <v>2829395079</v>
          </cell>
        </row>
        <row r="65518">
          <cell r="B65518">
            <v>2829395080</v>
          </cell>
        </row>
        <row r="65519">
          <cell r="B65519">
            <v>2829395084</v>
          </cell>
        </row>
        <row r="65520">
          <cell r="B65520">
            <v>2829395087</v>
          </cell>
        </row>
        <row r="65521">
          <cell r="B65521">
            <v>2829395088</v>
          </cell>
        </row>
        <row r="65522">
          <cell r="B65522">
            <v>2829395095</v>
          </cell>
        </row>
        <row r="65523">
          <cell r="A65523" t="str">
            <v>广兰路丹桂路</v>
          </cell>
          <cell r="B65523">
            <v>4065639019</v>
          </cell>
        </row>
        <row r="65524">
          <cell r="B65524">
            <v>3923186571</v>
          </cell>
        </row>
        <row r="65525">
          <cell r="A65525" t="str">
            <v>丹桂路青桐路</v>
          </cell>
          <cell r="B65525">
            <v>4065639024</v>
          </cell>
        </row>
        <row r="65526">
          <cell r="B65526">
            <v>6210641301</v>
          </cell>
        </row>
        <row r="65527">
          <cell r="B65527">
            <v>7429711501</v>
          </cell>
        </row>
        <row r="65528">
          <cell r="B65528">
            <v>6210641300</v>
          </cell>
        </row>
        <row r="65529">
          <cell r="B65529">
            <v>6210641302</v>
          </cell>
        </row>
        <row r="65530">
          <cell r="B65530">
            <v>7429711502</v>
          </cell>
        </row>
        <row r="65531">
          <cell r="B65531">
            <v>6210641299</v>
          </cell>
        </row>
        <row r="65532">
          <cell r="A65532" t="str">
            <v>丹桂路青桐路</v>
          </cell>
          <cell r="B65532">
            <v>675254516</v>
          </cell>
        </row>
        <row r="65533">
          <cell r="B65533">
            <v>3923215659</v>
          </cell>
        </row>
        <row r="65534">
          <cell r="A65534" t="str">
            <v>陕西南路</v>
          </cell>
          <cell r="B65534">
            <v>5308432220</v>
          </cell>
        </row>
        <row r="65535">
          <cell r="B65535">
            <v>2829395918</v>
          </cell>
        </row>
        <row r="65536">
          <cell r="B65536">
            <v>7429711497</v>
          </cell>
        </row>
        <row r="65537">
          <cell r="B65537">
            <v>3923223759</v>
          </cell>
        </row>
        <row r="65538">
          <cell r="B65538">
            <v>2829395921</v>
          </cell>
        </row>
        <row r="65539">
          <cell r="B65539">
            <v>2829395922</v>
          </cell>
        </row>
        <row r="65540">
          <cell r="B65540">
            <v>7429711498</v>
          </cell>
        </row>
        <row r="65541">
          <cell r="B65541">
            <v>2829395925</v>
          </cell>
        </row>
        <row r="65542">
          <cell r="B65542">
            <v>7429711499</v>
          </cell>
        </row>
        <row r="65543">
          <cell r="B65543">
            <v>7429711500</v>
          </cell>
        </row>
        <row r="65544">
          <cell r="B65544">
            <v>3923186767</v>
          </cell>
        </row>
        <row r="65545">
          <cell r="A65545" t="str">
            <v>新天地</v>
          </cell>
          <cell r="B65545">
            <v>5314264654</v>
          </cell>
        </row>
        <row r="65546">
          <cell r="A65546" t="str">
            <v>越溪</v>
          </cell>
          <cell r="B65546">
            <v>4570262472</v>
          </cell>
        </row>
        <row r="65547">
          <cell r="B65547">
            <v>3080460433</v>
          </cell>
        </row>
        <row r="65548">
          <cell r="A65548" t="str">
            <v>新天地</v>
          </cell>
          <cell r="B65548">
            <v>5306444964</v>
          </cell>
        </row>
        <row r="65549">
          <cell r="B65549">
            <v>3080460633</v>
          </cell>
        </row>
        <row r="65550">
          <cell r="B65550">
            <v>3923187963</v>
          </cell>
        </row>
        <row r="65551">
          <cell r="B65551">
            <v>2629533658</v>
          </cell>
        </row>
        <row r="65552">
          <cell r="B65552">
            <v>3047841133</v>
          </cell>
        </row>
        <row r="65553">
          <cell r="B65553">
            <v>2629533667</v>
          </cell>
        </row>
        <row r="65554">
          <cell r="B65554">
            <v>4065639034</v>
          </cell>
        </row>
        <row r="65555">
          <cell r="B65555">
            <v>4065639033</v>
          </cell>
        </row>
        <row r="65556">
          <cell r="B65556">
            <v>3080460434</v>
          </cell>
        </row>
        <row r="65557">
          <cell r="B65557">
            <v>7149085933</v>
          </cell>
        </row>
        <row r="65558">
          <cell r="B65558">
            <v>2629533653</v>
          </cell>
        </row>
        <row r="65559">
          <cell r="B65559">
            <v>2848956532</v>
          </cell>
        </row>
        <row r="65560">
          <cell r="B65560">
            <v>2848956534</v>
          </cell>
        </row>
        <row r="65561">
          <cell r="B65561">
            <v>3047840534</v>
          </cell>
        </row>
        <row r="65562">
          <cell r="B65562">
            <v>7171607924</v>
          </cell>
        </row>
        <row r="65563">
          <cell r="B65563">
            <v>3080502542</v>
          </cell>
        </row>
        <row r="65564">
          <cell r="A65564" t="str">
            <v>北新泾</v>
          </cell>
          <cell r="B65564">
            <v>3800385603</v>
          </cell>
        </row>
        <row r="65565">
          <cell r="A65565" t="str">
            <v>北新泾</v>
          </cell>
          <cell r="B65565">
            <v>471091952</v>
          </cell>
        </row>
        <row r="65566">
          <cell r="A65566" t="str">
            <v>北新泾</v>
          </cell>
          <cell r="B65566">
            <v>3800385604</v>
          </cell>
        </row>
        <row r="65567">
          <cell r="B65567">
            <v>3080460533</v>
          </cell>
        </row>
        <row r="65568">
          <cell r="B65568">
            <v>2829395946</v>
          </cell>
        </row>
        <row r="65569">
          <cell r="B65569">
            <v>2829395947</v>
          </cell>
        </row>
        <row r="65570">
          <cell r="B65570">
            <v>3047841033</v>
          </cell>
        </row>
        <row r="65571">
          <cell r="B65571">
            <v>7171607923</v>
          </cell>
        </row>
        <row r="65572">
          <cell r="A65572" t="str">
            <v>陕西南路</v>
          </cell>
          <cell r="B65572">
            <v>471015395</v>
          </cell>
        </row>
        <row r="65573">
          <cell r="A65573" t="str">
            <v>小南门</v>
          </cell>
          <cell r="B65573">
            <v>5306402956</v>
          </cell>
        </row>
        <row r="65574">
          <cell r="B65574">
            <v>3047851433</v>
          </cell>
        </row>
        <row r="65575">
          <cell r="B65575">
            <v>3080465433</v>
          </cell>
        </row>
        <row r="65576">
          <cell r="B65576">
            <v>3047841233</v>
          </cell>
        </row>
        <row r="65577">
          <cell r="B65577">
            <v>3047851533</v>
          </cell>
        </row>
        <row r="65578">
          <cell r="B65578">
            <v>3080463334</v>
          </cell>
        </row>
        <row r="65579">
          <cell r="B65579">
            <v>3080450834</v>
          </cell>
        </row>
        <row r="65580">
          <cell r="B65580">
            <v>3080463333</v>
          </cell>
        </row>
        <row r="65581">
          <cell r="A65581" t="str">
            <v>张东路金秋路</v>
          </cell>
          <cell r="B65581">
            <v>2829395006</v>
          </cell>
        </row>
        <row r="65582">
          <cell r="B65582">
            <v>3047840134</v>
          </cell>
        </row>
        <row r="65583">
          <cell r="B65583">
            <v>3080457933</v>
          </cell>
        </row>
        <row r="65584">
          <cell r="B65584">
            <v>3080483154</v>
          </cell>
        </row>
        <row r="65585">
          <cell r="B65585">
            <v>3080461937</v>
          </cell>
        </row>
        <row r="65586">
          <cell r="B65586">
            <v>3080457733</v>
          </cell>
        </row>
        <row r="65587">
          <cell r="B65587">
            <v>3080461936</v>
          </cell>
        </row>
        <row r="65588">
          <cell r="A65588" t="str">
            <v>淞虹路</v>
          </cell>
          <cell r="B65588">
            <v>3800386173</v>
          </cell>
        </row>
        <row r="65589">
          <cell r="A65589" t="str">
            <v>淞虹路</v>
          </cell>
          <cell r="B65589">
            <v>471092256</v>
          </cell>
        </row>
        <row r="65590">
          <cell r="A65590" t="str">
            <v>淞虹路</v>
          </cell>
          <cell r="B65590">
            <v>3800386174</v>
          </cell>
        </row>
        <row r="65591">
          <cell r="A65591" t="str">
            <v>中山公园</v>
          </cell>
          <cell r="B65591">
            <v>4520492425</v>
          </cell>
        </row>
        <row r="65592">
          <cell r="B65592">
            <v>2829395954</v>
          </cell>
        </row>
        <row r="65593">
          <cell r="B65593">
            <v>2829395955</v>
          </cell>
        </row>
        <row r="65594">
          <cell r="B65594">
            <v>2829395956</v>
          </cell>
        </row>
        <row r="65595">
          <cell r="B65595">
            <v>2829395957</v>
          </cell>
        </row>
        <row r="65596">
          <cell r="B65596">
            <v>3080457735</v>
          </cell>
        </row>
        <row r="65597">
          <cell r="B65597">
            <v>3080461939</v>
          </cell>
        </row>
        <row r="65598">
          <cell r="B65598">
            <v>3080457633</v>
          </cell>
        </row>
        <row r="65599">
          <cell r="A65599" t="str">
            <v>3</v>
          </cell>
          <cell r="B65599">
            <v>2629537096</v>
          </cell>
        </row>
        <row r="65600">
          <cell r="B65600">
            <v>3080463133</v>
          </cell>
        </row>
        <row r="65601">
          <cell r="B65601">
            <v>3114681132</v>
          </cell>
        </row>
        <row r="65602">
          <cell r="A65602" t="str">
            <v>4</v>
          </cell>
          <cell r="B65602">
            <v>2629537095</v>
          </cell>
        </row>
        <row r="65603">
          <cell r="B65603">
            <v>3080457934</v>
          </cell>
        </row>
        <row r="65604">
          <cell r="B65604">
            <v>2629537097</v>
          </cell>
        </row>
        <row r="65605">
          <cell r="B65605">
            <v>2629537098</v>
          </cell>
        </row>
        <row r="65606">
          <cell r="A65606" t="str">
            <v>老西门</v>
          </cell>
          <cell r="B65606">
            <v>5306355597</v>
          </cell>
        </row>
        <row r="65607">
          <cell r="B65607">
            <v>3080461935</v>
          </cell>
        </row>
        <row r="65608">
          <cell r="A65608" t="str">
            <v>老西门</v>
          </cell>
          <cell r="B65608">
            <v>5314250343</v>
          </cell>
        </row>
        <row r="65609">
          <cell r="B65609">
            <v>3080497056</v>
          </cell>
        </row>
        <row r="65610">
          <cell r="B65610">
            <v>3080457634</v>
          </cell>
        </row>
        <row r="65611">
          <cell r="A65611" t="str">
            <v>5</v>
          </cell>
          <cell r="B65611">
            <v>2629537094</v>
          </cell>
        </row>
        <row r="65612">
          <cell r="A65612" t="str">
            <v>1</v>
          </cell>
          <cell r="B65612">
            <v>2629537093</v>
          </cell>
        </row>
        <row r="65613">
          <cell r="B65613">
            <v>7429711394</v>
          </cell>
        </row>
        <row r="65614">
          <cell r="B65614">
            <v>6276296992</v>
          </cell>
        </row>
        <row r="65615">
          <cell r="B65615">
            <v>7429711393</v>
          </cell>
        </row>
        <row r="65616">
          <cell r="A65616" t="str">
            <v>4</v>
          </cell>
          <cell r="B65616">
            <v>573255220</v>
          </cell>
        </row>
        <row r="65617">
          <cell r="B65617">
            <v>3923189262</v>
          </cell>
        </row>
        <row r="65618">
          <cell r="A65618" t="str">
            <v>江苏路</v>
          </cell>
          <cell r="B65618">
            <v>622193942</v>
          </cell>
        </row>
        <row r="65619">
          <cell r="A65619" t="str">
            <v>江苏路</v>
          </cell>
          <cell r="B65619">
            <v>5314272524</v>
          </cell>
        </row>
        <row r="65620">
          <cell r="A65620" t="str">
            <v>6</v>
          </cell>
          <cell r="B65620">
            <v>2629537099</v>
          </cell>
        </row>
        <row r="65621">
          <cell r="A65621" t="str">
            <v>6</v>
          </cell>
          <cell r="B65621">
            <v>3080465934</v>
          </cell>
        </row>
        <row r="65622">
          <cell r="B65622">
            <v>3080483446</v>
          </cell>
        </row>
        <row r="65623">
          <cell r="B65623">
            <v>3923189263</v>
          </cell>
        </row>
        <row r="65624">
          <cell r="A65624" t="str">
            <v>7</v>
          </cell>
          <cell r="B65624">
            <v>3080466034</v>
          </cell>
        </row>
        <row r="65625">
          <cell r="A65625" t="str">
            <v>1</v>
          </cell>
          <cell r="B65625">
            <v>3080466033</v>
          </cell>
        </row>
        <row r="65626">
          <cell r="B65626">
            <v>3080483443</v>
          </cell>
        </row>
        <row r="65627">
          <cell r="B65627">
            <v>575350890</v>
          </cell>
        </row>
        <row r="65628">
          <cell r="A65628" t="str">
            <v>淮海中路</v>
          </cell>
          <cell r="B65628">
            <v>5306477816</v>
          </cell>
        </row>
        <row r="65629">
          <cell r="A65629" t="str">
            <v>上海科技馆</v>
          </cell>
          <cell r="B65629">
            <v>471016943</v>
          </cell>
        </row>
        <row r="65630">
          <cell r="B65630">
            <v>3100355629</v>
          </cell>
        </row>
        <row r="65631">
          <cell r="B65631">
            <v>7429711392</v>
          </cell>
        </row>
        <row r="65632">
          <cell r="B65632">
            <v>3080497241</v>
          </cell>
        </row>
        <row r="65633">
          <cell r="B65633">
            <v>2849061168</v>
          </cell>
        </row>
        <row r="65634">
          <cell r="B65634">
            <v>3080465933</v>
          </cell>
        </row>
        <row r="65635">
          <cell r="B65635">
            <v>3080500134</v>
          </cell>
        </row>
        <row r="65636">
          <cell r="B65636">
            <v>7429711391</v>
          </cell>
        </row>
        <row r="65637">
          <cell r="B65637">
            <v>7429711390</v>
          </cell>
        </row>
        <row r="65638">
          <cell r="A65638" t="str">
            <v>8</v>
          </cell>
          <cell r="B65638">
            <v>3080447336</v>
          </cell>
        </row>
        <row r="65639">
          <cell r="B65639">
            <v>3100352132</v>
          </cell>
        </row>
        <row r="65640">
          <cell r="B65640">
            <v>7429711397</v>
          </cell>
        </row>
        <row r="65641">
          <cell r="B65641">
            <v>7429711396</v>
          </cell>
        </row>
        <row r="65642">
          <cell r="B65642">
            <v>7429711395</v>
          </cell>
        </row>
        <row r="65643">
          <cell r="B65643">
            <v>3100341935</v>
          </cell>
        </row>
        <row r="65644">
          <cell r="B65644">
            <v>4562078457</v>
          </cell>
        </row>
        <row r="65645">
          <cell r="B65645">
            <v>3923223758</v>
          </cell>
        </row>
        <row r="65646">
          <cell r="B65646">
            <v>7429711389</v>
          </cell>
        </row>
        <row r="65647">
          <cell r="A65647" t="str">
            <v>5</v>
          </cell>
          <cell r="B65647">
            <v>3080460534</v>
          </cell>
        </row>
        <row r="65648">
          <cell r="B65648">
            <v>2829395988</v>
          </cell>
        </row>
        <row r="65649">
          <cell r="B65649">
            <v>2829395989</v>
          </cell>
        </row>
        <row r="65650">
          <cell r="A65650" t="str">
            <v>丹桂路张东路</v>
          </cell>
          <cell r="B65650">
            <v>675254648</v>
          </cell>
        </row>
        <row r="65651">
          <cell r="B65651">
            <v>7429711487</v>
          </cell>
        </row>
        <row r="65652">
          <cell r="B65652">
            <v>7429711496</v>
          </cell>
        </row>
        <row r="65653">
          <cell r="B65653">
            <v>7429711488</v>
          </cell>
        </row>
        <row r="65654">
          <cell r="B65654">
            <v>7429711495</v>
          </cell>
        </row>
        <row r="65655">
          <cell r="A65655" t="str">
            <v>清树湾</v>
          </cell>
          <cell r="B65655">
            <v>4570243002</v>
          </cell>
        </row>
        <row r="65656">
          <cell r="B65656">
            <v>7429711494</v>
          </cell>
        </row>
        <row r="65657">
          <cell r="B65657">
            <v>7429711489</v>
          </cell>
        </row>
        <row r="65658">
          <cell r="B65658">
            <v>7429711493</v>
          </cell>
        </row>
        <row r="65659">
          <cell r="B65659">
            <v>7429711490</v>
          </cell>
        </row>
        <row r="65660">
          <cell r="B65660">
            <v>7429711491</v>
          </cell>
        </row>
        <row r="65661">
          <cell r="B65661">
            <v>7429711492</v>
          </cell>
        </row>
        <row r="65662">
          <cell r="B65662">
            <v>2829395999</v>
          </cell>
        </row>
        <row r="65663">
          <cell r="B65663">
            <v>2829396000</v>
          </cell>
        </row>
        <row r="65664">
          <cell r="B65664">
            <v>2849061181</v>
          </cell>
        </row>
        <row r="65665">
          <cell r="B65665">
            <v>2829396005</v>
          </cell>
        </row>
        <row r="65666">
          <cell r="B65666">
            <v>2829396010</v>
          </cell>
        </row>
        <row r="65667">
          <cell r="B65667">
            <v>7429711388</v>
          </cell>
        </row>
        <row r="65668">
          <cell r="B65668">
            <v>2849061190</v>
          </cell>
        </row>
        <row r="65669">
          <cell r="B65669">
            <v>7429711387</v>
          </cell>
        </row>
        <row r="65670">
          <cell r="B65670">
            <v>3100331541</v>
          </cell>
        </row>
        <row r="65671">
          <cell r="B65671">
            <v>6210641298</v>
          </cell>
        </row>
        <row r="65672">
          <cell r="B65672">
            <v>6210641297</v>
          </cell>
        </row>
        <row r="65673">
          <cell r="B65673">
            <v>3100331035</v>
          </cell>
        </row>
        <row r="65674">
          <cell r="A65674" t="str">
            <v>8</v>
          </cell>
          <cell r="B65674">
            <v>2613113524</v>
          </cell>
        </row>
        <row r="65675">
          <cell r="A65675" t="str">
            <v>9</v>
          </cell>
          <cell r="B65675">
            <v>2613109944</v>
          </cell>
        </row>
        <row r="65676">
          <cell r="B65676">
            <v>3053456433</v>
          </cell>
        </row>
        <row r="65677">
          <cell r="A65677" t="str">
            <v>5</v>
          </cell>
          <cell r="B65677">
            <v>573289243</v>
          </cell>
        </row>
        <row r="65678">
          <cell r="A65678" t="str">
            <v>1</v>
          </cell>
          <cell r="B65678">
            <v>4461632021</v>
          </cell>
        </row>
        <row r="65679">
          <cell r="A65679" t="str">
            <v>7</v>
          </cell>
          <cell r="B65679">
            <v>3047894533</v>
          </cell>
        </row>
        <row r="65680">
          <cell r="B65680">
            <v>3053401337</v>
          </cell>
        </row>
        <row r="65681">
          <cell r="A65681" t="str">
            <v>黄陂南路</v>
          </cell>
          <cell r="B65681">
            <v>471016169</v>
          </cell>
        </row>
        <row r="65682">
          <cell r="B65682">
            <v>3053426934</v>
          </cell>
        </row>
        <row r="65683">
          <cell r="B65683">
            <v>3100331632</v>
          </cell>
        </row>
        <row r="65684">
          <cell r="A65684" t="str">
            <v>静安寺</v>
          </cell>
          <cell r="B65684">
            <v>4241260093</v>
          </cell>
        </row>
        <row r="65685">
          <cell r="A65685" t="str">
            <v>2</v>
          </cell>
          <cell r="B65685">
            <v>2613105487</v>
          </cell>
        </row>
        <row r="65686">
          <cell r="A65686" t="str">
            <v>4</v>
          </cell>
          <cell r="B65686">
            <v>2613107304</v>
          </cell>
        </row>
        <row r="65687">
          <cell r="A65687" t="str">
            <v>10</v>
          </cell>
          <cell r="B65687">
            <v>3047876940</v>
          </cell>
        </row>
        <row r="65688">
          <cell r="A65688" t="str">
            <v>3</v>
          </cell>
          <cell r="B65688">
            <v>2613110749</v>
          </cell>
        </row>
        <row r="65689">
          <cell r="B65689">
            <v>2613111185</v>
          </cell>
        </row>
        <row r="65690">
          <cell r="A65690" t="str">
            <v>石湖莫舍</v>
          </cell>
          <cell r="B65690">
            <v>4570262471</v>
          </cell>
        </row>
        <row r="65691">
          <cell r="A65691" t="str">
            <v>花墩（在建）</v>
          </cell>
          <cell r="B65691">
            <v>4625473970</v>
          </cell>
        </row>
        <row r="65692">
          <cell r="B65692">
            <v>6440263306</v>
          </cell>
        </row>
        <row r="65693">
          <cell r="B65693">
            <v>6440263978</v>
          </cell>
        </row>
        <row r="65694">
          <cell r="B65694">
            <v>8043078313</v>
          </cell>
        </row>
        <row r="65695">
          <cell r="B65695">
            <v>6440262880</v>
          </cell>
        </row>
        <row r="65696">
          <cell r="B65696">
            <v>6440263327</v>
          </cell>
        </row>
        <row r="65697">
          <cell r="B65697">
            <v>8043078312</v>
          </cell>
        </row>
        <row r="65698">
          <cell r="B65698">
            <v>8043078311</v>
          </cell>
        </row>
        <row r="65699">
          <cell r="A65699" t="str">
            <v>津桥（在建）</v>
          </cell>
          <cell r="B65699">
            <v>5469475817</v>
          </cell>
        </row>
        <row r="65700">
          <cell r="B65700">
            <v>8043078310</v>
          </cell>
        </row>
        <row r="65701">
          <cell r="B65701">
            <v>8043078309</v>
          </cell>
        </row>
        <row r="65702">
          <cell r="B65702">
            <v>3114664748</v>
          </cell>
        </row>
        <row r="65703">
          <cell r="B65703">
            <v>3923215257</v>
          </cell>
        </row>
        <row r="65704">
          <cell r="B65704">
            <v>1774541411</v>
          </cell>
        </row>
        <row r="65705">
          <cell r="B65705">
            <v>8043078308</v>
          </cell>
        </row>
        <row r="65706">
          <cell r="A65706" t="str">
            <v>太湖香山（在建）</v>
          </cell>
          <cell r="B65706">
            <v>4625473969</v>
          </cell>
        </row>
        <row r="65707">
          <cell r="B65707">
            <v>8043078307</v>
          </cell>
        </row>
        <row r="65708">
          <cell r="B65708">
            <v>8043078306</v>
          </cell>
        </row>
        <row r="65709">
          <cell r="B65709">
            <v>8043078305</v>
          </cell>
        </row>
        <row r="65710">
          <cell r="A65710" t="str">
            <v>大世界</v>
          </cell>
          <cell r="B65710">
            <v>5306355598</v>
          </cell>
        </row>
        <row r="65711">
          <cell r="A65711" t="str">
            <v>2</v>
          </cell>
          <cell r="B65711">
            <v>2703798515</v>
          </cell>
        </row>
        <row r="65712">
          <cell r="B65712">
            <v>882614360</v>
          </cell>
        </row>
        <row r="65713">
          <cell r="A65713" t="str">
            <v>南京西路</v>
          </cell>
          <cell r="B65713">
            <v>5019789737</v>
          </cell>
        </row>
        <row r="65714">
          <cell r="A65714" t="str">
            <v>南京西路</v>
          </cell>
          <cell r="B65714">
            <v>5306464713</v>
          </cell>
        </row>
        <row r="65715">
          <cell r="A65715" t="str">
            <v>南京西路</v>
          </cell>
          <cell r="B65715">
            <v>4250719423</v>
          </cell>
        </row>
        <row r="65716">
          <cell r="B65716">
            <v>7030931605</v>
          </cell>
        </row>
        <row r="65717">
          <cell r="B65717">
            <v>3114683434</v>
          </cell>
        </row>
        <row r="65718">
          <cell r="B65718">
            <v>3923187969</v>
          </cell>
        </row>
        <row r="65719">
          <cell r="B65719">
            <v>3114688337</v>
          </cell>
        </row>
        <row r="65720">
          <cell r="B65720">
            <v>3923207960</v>
          </cell>
        </row>
        <row r="65721">
          <cell r="A65721" t="str">
            <v>4</v>
          </cell>
          <cell r="B65721">
            <v>2703786826</v>
          </cell>
        </row>
        <row r="65722">
          <cell r="A65722" t="str">
            <v>豫园</v>
          </cell>
          <cell r="B65722">
            <v>5306444965</v>
          </cell>
        </row>
        <row r="65723">
          <cell r="A65723" t="str">
            <v>9</v>
          </cell>
          <cell r="B65723">
            <v>5874691889</v>
          </cell>
        </row>
        <row r="65724">
          <cell r="A65724" t="str">
            <v>7</v>
          </cell>
          <cell r="B65724">
            <v>2703770003</v>
          </cell>
        </row>
        <row r="65725">
          <cell r="A65725" t="str">
            <v>1</v>
          </cell>
          <cell r="B65725">
            <v>2703786825</v>
          </cell>
        </row>
        <row r="65726">
          <cell r="B65726">
            <v>8043078304</v>
          </cell>
        </row>
        <row r="65727">
          <cell r="A65727" t="str">
            <v>达州东</v>
          </cell>
          <cell r="B65727">
            <v>4999670476</v>
          </cell>
        </row>
        <row r="65728">
          <cell r="B65728">
            <v>882614353</v>
          </cell>
        </row>
        <row r="65729">
          <cell r="B65729">
            <v>3923187970</v>
          </cell>
        </row>
        <row r="65730">
          <cell r="B65730">
            <v>3923199265</v>
          </cell>
        </row>
        <row r="65731">
          <cell r="A65731" t="str">
            <v>南京西路</v>
          </cell>
          <cell r="B65731">
            <v>5019789094</v>
          </cell>
        </row>
        <row r="65732">
          <cell r="A65732" t="str">
            <v>南京西路</v>
          </cell>
          <cell r="B65732">
            <v>5306464712</v>
          </cell>
        </row>
        <row r="65733">
          <cell r="A65733" t="str">
            <v>南京西路</v>
          </cell>
          <cell r="B65733">
            <v>2356329718</v>
          </cell>
        </row>
        <row r="65734">
          <cell r="B65734">
            <v>3923199264</v>
          </cell>
        </row>
        <row r="65735">
          <cell r="B65735">
            <v>8043078303</v>
          </cell>
        </row>
        <row r="65736">
          <cell r="B65736">
            <v>773662890</v>
          </cell>
        </row>
        <row r="65737">
          <cell r="A65737" t="str">
            <v>6</v>
          </cell>
          <cell r="B65737">
            <v>2703768576</v>
          </cell>
        </row>
        <row r="65738">
          <cell r="A65738" t="str">
            <v>世纪大道</v>
          </cell>
          <cell r="B65738">
            <v>5314277881</v>
          </cell>
        </row>
        <row r="65739">
          <cell r="A65739" t="str">
            <v>世纪大道</v>
          </cell>
          <cell r="B65739">
            <v>5314277884</v>
          </cell>
        </row>
        <row r="65740">
          <cell r="B65740">
            <v>8043078302</v>
          </cell>
        </row>
        <row r="65741">
          <cell r="A65741" t="str">
            <v>世纪大道</v>
          </cell>
          <cell r="B65741">
            <v>5314277882</v>
          </cell>
        </row>
        <row r="65742">
          <cell r="A65742" t="str">
            <v>5</v>
          </cell>
          <cell r="B65742">
            <v>5314277886</v>
          </cell>
        </row>
        <row r="65743">
          <cell r="B65743">
            <v>8043078301</v>
          </cell>
        </row>
        <row r="65744">
          <cell r="A65744" t="str">
            <v>12</v>
          </cell>
          <cell r="B65744">
            <v>2703770002</v>
          </cell>
        </row>
        <row r="65745">
          <cell r="A65745" t="str">
            <v>世纪大道</v>
          </cell>
          <cell r="B65745">
            <v>5314277883</v>
          </cell>
        </row>
        <row r="65746">
          <cell r="B65746">
            <v>3080447434</v>
          </cell>
        </row>
        <row r="65747">
          <cell r="B65747">
            <v>3923199263</v>
          </cell>
        </row>
        <row r="65748">
          <cell r="B65748">
            <v>3923187971</v>
          </cell>
        </row>
        <row r="65749">
          <cell r="B65749">
            <v>6767472437</v>
          </cell>
        </row>
        <row r="65750">
          <cell r="A65750" t="str">
            <v>八里湾</v>
          </cell>
          <cell r="B65750">
            <v>3316389462</v>
          </cell>
        </row>
        <row r="65751">
          <cell r="B65751">
            <v>3080467133</v>
          </cell>
        </row>
        <row r="65752">
          <cell r="B65752">
            <v>6767472267</v>
          </cell>
        </row>
        <row r="65753">
          <cell r="B65753">
            <v>6767467926</v>
          </cell>
        </row>
        <row r="65754">
          <cell r="B65754">
            <v>6767470341</v>
          </cell>
        </row>
        <row r="65755">
          <cell r="B65755">
            <v>6767471096</v>
          </cell>
        </row>
        <row r="65756">
          <cell r="B65756">
            <v>6767469202</v>
          </cell>
        </row>
        <row r="65757">
          <cell r="B65757">
            <v>6767468092</v>
          </cell>
        </row>
        <row r="65758">
          <cell r="A65758" t="str">
            <v>2</v>
          </cell>
          <cell r="B65758">
            <v>5314277885</v>
          </cell>
        </row>
        <row r="65759">
          <cell r="B65759">
            <v>6767468927</v>
          </cell>
        </row>
        <row r="65760">
          <cell r="B65760">
            <v>6767471959</v>
          </cell>
        </row>
        <row r="65761">
          <cell r="B65761">
            <v>6767446376</v>
          </cell>
        </row>
        <row r="65762">
          <cell r="B65762">
            <v>6767470032</v>
          </cell>
        </row>
        <row r="65763">
          <cell r="B65763">
            <v>6767468815</v>
          </cell>
        </row>
        <row r="65764">
          <cell r="B65764">
            <v>6767469577</v>
          </cell>
        </row>
        <row r="65765">
          <cell r="B65765">
            <v>6767472643</v>
          </cell>
        </row>
        <row r="65766">
          <cell r="B65766">
            <v>6767468480</v>
          </cell>
        </row>
        <row r="65767">
          <cell r="B65767">
            <v>6767471492</v>
          </cell>
        </row>
        <row r="65768">
          <cell r="B65768">
            <v>6767470404</v>
          </cell>
        </row>
        <row r="65769">
          <cell r="B65769">
            <v>6767470233</v>
          </cell>
        </row>
        <row r="65770">
          <cell r="B65770">
            <v>6767468308</v>
          </cell>
        </row>
        <row r="65771">
          <cell r="B65771">
            <v>6767469130</v>
          </cell>
        </row>
        <row r="65772">
          <cell r="B65772">
            <v>6767472163</v>
          </cell>
        </row>
        <row r="65773">
          <cell r="B65773">
            <v>6767467984</v>
          </cell>
        </row>
        <row r="65774">
          <cell r="B65774">
            <v>6767470985</v>
          </cell>
        </row>
        <row r="65775">
          <cell r="B65775">
            <v>6767471847</v>
          </cell>
        </row>
        <row r="65776">
          <cell r="B65776">
            <v>6767469921</v>
          </cell>
        </row>
        <row r="65777">
          <cell r="B65777">
            <v>6767469753</v>
          </cell>
        </row>
        <row r="65778">
          <cell r="B65778">
            <v>6767472852</v>
          </cell>
        </row>
        <row r="65779">
          <cell r="A65779" t="str">
            <v>1</v>
          </cell>
          <cell r="B65779">
            <v>393056630</v>
          </cell>
        </row>
        <row r="65780">
          <cell r="B65780">
            <v>6946751613</v>
          </cell>
        </row>
        <row r="65781">
          <cell r="B65781">
            <v>3279674061</v>
          </cell>
        </row>
        <row r="65782">
          <cell r="B65782">
            <v>3080466733</v>
          </cell>
        </row>
        <row r="65783">
          <cell r="B65783">
            <v>3923207959</v>
          </cell>
        </row>
        <row r="65784">
          <cell r="B65784">
            <v>3116498529</v>
          </cell>
        </row>
        <row r="65785">
          <cell r="A65785" t="str">
            <v>南京西路</v>
          </cell>
          <cell r="B65785">
            <v>3800386183</v>
          </cell>
        </row>
        <row r="65786">
          <cell r="A65786" t="str">
            <v>南京西路</v>
          </cell>
          <cell r="B65786">
            <v>471088265</v>
          </cell>
        </row>
        <row r="65787">
          <cell r="A65787" t="str">
            <v>南京西路</v>
          </cell>
          <cell r="B65787">
            <v>3800386184</v>
          </cell>
        </row>
        <row r="65788">
          <cell r="B65788">
            <v>7182314785</v>
          </cell>
        </row>
        <row r="65789">
          <cell r="B65789">
            <v>5310356428</v>
          </cell>
        </row>
        <row r="65790">
          <cell r="B65790">
            <v>3923187968</v>
          </cell>
        </row>
        <row r="65791">
          <cell r="B65791">
            <v>3080460435</v>
          </cell>
        </row>
        <row r="65792">
          <cell r="B65792">
            <v>3116497930</v>
          </cell>
        </row>
        <row r="65793">
          <cell r="A65793" t="str">
            <v>隆德路</v>
          </cell>
          <cell r="B65793">
            <v>5314272522</v>
          </cell>
        </row>
        <row r="65794">
          <cell r="B65794">
            <v>7182314786</v>
          </cell>
        </row>
        <row r="65795">
          <cell r="B65795">
            <v>6112625501</v>
          </cell>
        </row>
        <row r="65796">
          <cell r="B65796">
            <v>3279650963</v>
          </cell>
        </row>
        <row r="65797">
          <cell r="B65797">
            <v>5310356427</v>
          </cell>
        </row>
        <row r="65798">
          <cell r="B65798">
            <v>7182314787</v>
          </cell>
        </row>
        <row r="65799">
          <cell r="B65799">
            <v>3114711936</v>
          </cell>
        </row>
        <row r="65800">
          <cell r="A65800" t="str">
            <v>蠡墅</v>
          </cell>
          <cell r="B65800">
            <v>4570262470</v>
          </cell>
        </row>
        <row r="65801">
          <cell r="A65801" t="str">
            <v>隆德路</v>
          </cell>
          <cell r="B65801">
            <v>5306477812</v>
          </cell>
        </row>
        <row r="65802">
          <cell r="A65802" t="str">
            <v>商城路</v>
          </cell>
          <cell r="B65802">
            <v>5306402957</v>
          </cell>
        </row>
        <row r="65803">
          <cell r="B65803">
            <v>3082203533</v>
          </cell>
        </row>
        <row r="65804">
          <cell r="B65804">
            <v>3116488332</v>
          </cell>
        </row>
        <row r="65805">
          <cell r="B65805">
            <v>3114739629</v>
          </cell>
        </row>
        <row r="65806">
          <cell r="A65806" t="str">
            <v>1</v>
          </cell>
          <cell r="B65806">
            <v>477666637</v>
          </cell>
        </row>
        <row r="65807">
          <cell r="A65807" t="str">
            <v>金沙江路</v>
          </cell>
          <cell r="B65807">
            <v>5306477811</v>
          </cell>
        </row>
        <row r="65808">
          <cell r="B65808">
            <v>2105766072</v>
          </cell>
        </row>
        <row r="65809">
          <cell r="B65809">
            <v>3082186236</v>
          </cell>
        </row>
        <row r="65810">
          <cell r="A65810" t="str">
            <v>2</v>
          </cell>
          <cell r="B65810">
            <v>5310356463</v>
          </cell>
        </row>
        <row r="65811">
          <cell r="A65811" t="str">
            <v>大渡河路</v>
          </cell>
          <cell r="B65811">
            <v>5306477810</v>
          </cell>
        </row>
        <row r="65812">
          <cell r="B65812">
            <v>3174782064</v>
          </cell>
        </row>
        <row r="65813">
          <cell r="A65813" t="str">
            <v>2</v>
          </cell>
          <cell r="B65813">
            <v>1890935410</v>
          </cell>
        </row>
        <row r="65814">
          <cell r="B65814">
            <v>3174782063</v>
          </cell>
        </row>
        <row r="65815">
          <cell r="A65815" t="str">
            <v>3</v>
          </cell>
          <cell r="B65815">
            <v>477666889</v>
          </cell>
        </row>
        <row r="65816">
          <cell r="A65816" t="str">
            <v>11</v>
          </cell>
          <cell r="B65816">
            <v>1172174599</v>
          </cell>
        </row>
        <row r="65817">
          <cell r="A65817" t="str">
            <v>3</v>
          </cell>
          <cell r="B65817">
            <v>5310356464</v>
          </cell>
        </row>
        <row r="65818">
          <cell r="B65818">
            <v>2105769029</v>
          </cell>
        </row>
        <row r="65819">
          <cell r="A65819" t="str">
            <v>15</v>
          </cell>
          <cell r="B65819">
            <v>3047854933</v>
          </cell>
        </row>
        <row r="65820">
          <cell r="A65820" t="str">
            <v>真北路</v>
          </cell>
          <cell r="B65820">
            <v>5306477809</v>
          </cell>
        </row>
        <row r="65821">
          <cell r="B65821">
            <v>2105766073</v>
          </cell>
        </row>
        <row r="65822">
          <cell r="B65822">
            <v>2105766074</v>
          </cell>
        </row>
        <row r="65823">
          <cell r="B65823">
            <v>5021317122</v>
          </cell>
        </row>
        <row r="65824">
          <cell r="B65824">
            <v>2105769030</v>
          </cell>
        </row>
        <row r="65825">
          <cell r="B65825">
            <v>3116557329</v>
          </cell>
        </row>
        <row r="65826">
          <cell r="A65826" t="str">
            <v>芳甸路</v>
          </cell>
          <cell r="B65826">
            <v>5308162429</v>
          </cell>
        </row>
        <row r="65827">
          <cell r="A65827" t="str">
            <v>16</v>
          </cell>
          <cell r="B65827">
            <v>1990174510</v>
          </cell>
        </row>
        <row r="65828">
          <cell r="A65828" t="str">
            <v>10</v>
          </cell>
          <cell r="B65828">
            <v>477666101</v>
          </cell>
        </row>
        <row r="65829">
          <cell r="A65829" t="str">
            <v>1</v>
          </cell>
          <cell r="B65829">
            <v>5310356462</v>
          </cell>
        </row>
        <row r="65830">
          <cell r="B65830">
            <v>7363745942</v>
          </cell>
        </row>
        <row r="65831">
          <cell r="B65831">
            <v>3100342434</v>
          </cell>
        </row>
        <row r="65832">
          <cell r="B65832">
            <v>7363745941</v>
          </cell>
        </row>
        <row r="65833">
          <cell r="A65833" t="str">
            <v>电梯</v>
          </cell>
          <cell r="B65833">
            <v>1172174596</v>
          </cell>
        </row>
        <row r="65834">
          <cell r="B65834">
            <v>3080460634</v>
          </cell>
        </row>
        <row r="65835">
          <cell r="A65835" t="str">
            <v>9</v>
          </cell>
          <cell r="B65835">
            <v>477666311</v>
          </cell>
        </row>
        <row r="65836">
          <cell r="B65836">
            <v>4386459114</v>
          </cell>
        </row>
        <row r="65837">
          <cell r="A65837" t="str">
            <v>17</v>
          </cell>
          <cell r="B65837">
            <v>1990203594</v>
          </cell>
        </row>
        <row r="65838">
          <cell r="B65838">
            <v>3100341936</v>
          </cell>
        </row>
        <row r="65839">
          <cell r="A65839" t="str">
            <v>虹桥北线路所</v>
          </cell>
          <cell r="B65839">
            <v>7168362344</v>
          </cell>
        </row>
        <row r="65840">
          <cell r="B65840">
            <v>3047843133</v>
          </cell>
        </row>
        <row r="65841">
          <cell r="A65841" t="str">
            <v>14</v>
          </cell>
          <cell r="B65841">
            <v>1990203580</v>
          </cell>
        </row>
        <row r="65842">
          <cell r="A65842" t="str">
            <v>18</v>
          </cell>
          <cell r="B65842">
            <v>1990203597</v>
          </cell>
        </row>
        <row r="65843">
          <cell r="B65843">
            <v>6767470513</v>
          </cell>
        </row>
        <row r="65844">
          <cell r="B65844">
            <v>6767468591</v>
          </cell>
        </row>
        <row r="65845">
          <cell r="A65845" t="str">
            <v>源深体育中心</v>
          </cell>
          <cell r="B65845">
            <v>5306536052</v>
          </cell>
        </row>
        <row r="65846">
          <cell r="B65846">
            <v>6767469375</v>
          </cell>
        </row>
        <row r="65847">
          <cell r="A65847" t="str">
            <v>20</v>
          </cell>
          <cell r="B65847">
            <v>1172174594</v>
          </cell>
        </row>
        <row r="65848">
          <cell r="A65848" t="str">
            <v>12</v>
          </cell>
          <cell r="B65848">
            <v>477666373</v>
          </cell>
        </row>
        <row r="65849">
          <cell r="B65849">
            <v>3080482634</v>
          </cell>
        </row>
        <row r="65850">
          <cell r="B65850">
            <v>7182314823</v>
          </cell>
        </row>
        <row r="65851">
          <cell r="A65851" t="str">
            <v>8</v>
          </cell>
          <cell r="B65851">
            <v>1990203600</v>
          </cell>
        </row>
        <row r="65852">
          <cell r="B65852">
            <v>3080494133</v>
          </cell>
        </row>
        <row r="65853">
          <cell r="B65853">
            <v>6767472612</v>
          </cell>
        </row>
        <row r="65854">
          <cell r="B65854">
            <v>6767446343</v>
          </cell>
        </row>
        <row r="65855">
          <cell r="B65855">
            <v>6767471462</v>
          </cell>
        </row>
        <row r="65856">
          <cell r="B65856">
            <v>6767469546</v>
          </cell>
        </row>
        <row r="65857">
          <cell r="B65857">
            <v>6767470373</v>
          </cell>
        </row>
        <row r="65858">
          <cell r="B65858">
            <v>6767468449</v>
          </cell>
        </row>
        <row r="65859">
          <cell r="B65859">
            <v>6767468278</v>
          </cell>
        </row>
        <row r="65860">
          <cell r="B65860">
            <v>6767471291</v>
          </cell>
        </row>
        <row r="65861">
          <cell r="B65861">
            <v>6767472132</v>
          </cell>
        </row>
        <row r="65862">
          <cell r="B65862">
            <v>6767470202</v>
          </cell>
        </row>
        <row r="65863">
          <cell r="B65863">
            <v>6767470954</v>
          </cell>
        </row>
        <row r="65864">
          <cell r="B65864">
            <v>6767469097</v>
          </cell>
        </row>
        <row r="65865">
          <cell r="B65865">
            <v>6767469890</v>
          </cell>
        </row>
        <row r="65866">
          <cell r="B65866">
            <v>6767472990</v>
          </cell>
        </row>
        <row r="65867">
          <cell r="B65867">
            <v>6767472822</v>
          </cell>
        </row>
        <row r="65868">
          <cell r="B65868">
            <v>7363745940</v>
          </cell>
        </row>
        <row r="65869">
          <cell r="B65869">
            <v>6767470785</v>
          </cell>
        </row>
        <row r="65870">
          <cell r="B65870">
            <v>6767471607</v>
          </cell>
        </row>
        <row r="65871">
          <cell r="B65871">
            <v>6767469720</v>
          </cell>
        </row>
        <row r="65872">
          <cell r="B65872">
            <v>3100352133</v>
          </cell>
        </row>
        <row r="65873">
          <cell r="B65873">
            <v>7363745939</v>
          </cell>
        </row>
        <row r="65874">
          <cell r="A65874" t="str">
            <v>6</v>
          </cell>
          <cell r="B65874">
            <v>477665815</v>
          </cell>
        </row>
        <row r="65875">
          <cell r="B65875">
            <v>3100355630</v>
          </cell>
        </row>
        <row r="65876">
          <cell r="A65876" t="str">
            <v>5</v>
          </cell>
          <cell r="B65876">
            <v>477666011</v>
          </cell>
        </row>
        <row r="65877">
          <cell r="B65877">
            <v>3047843433</v>
          </cell>
        </row>
        <row r="65878">
          <cell r="B65878">
            <v>7363670635</v>
          </cell>
        </row>
        <row r="65879">
          <cell r="A65879" t="str">
            <v>19</v>
          </cell>
          <cell r="B65879">
            <v>1990203599</v>
          </cell>
        </row>
        <row r="65880">
          <cell r="B65880">
            <v>3080494433</v>
          </cell>
        </row>
        <row r="65881">
          <cell r="A65881" t="str">
            <v>7</v>
          </cell>
          <cell r="B65881">
            <v>477665906</v>
          </cell>
        </row>
        <row r="65882">
          <cell r="B65882">
            <v>6767471815</v>
          </cell>
        </row>
        <row r="65883">
          <cell r="A65883" t="str">
            <v>地铁13号线1号口</v>
          </cell>
          <cell r="B65883">
            <v>3279663761</v>
          </cell>
        </row>
        <row r="65884">
          <cell r="B65884">
            <v>3047843533</v>
          </cell>
        </row>
        <row r="65885">
          <cell r="A65885" t="str">
            <v>武宁路</v>
          </cell>
          <cell r="B65885">
            <v>5306477813</v>
          </cell>
        </row>
        <row r="65886">
          <cell r="B65886">
            <v>3279663661</v>
          </cell>
        </row>
        <row r="65887">
          <cell r="B65887">
            <v>7363670636</v>
          </cell>
        </row>
        <row r="65888">
          <cell r="B65888">
            <v>6767470310</v>
          </cell>
        </row>
        <row r="65889">
          <cell r="B65889">
            <v>6767468386</v>
          </cell>
        </row>
        <row r="65890">
          <cell r="B65890">
            <v>6767461271</v>
          </cell>
        </row>
        <row r="65891">
          <cell r="B65891">
            <v>6767472235</v>
          </cell>
        </row>
        <row r="65892">
          <cell r="B65892">
            <v>6767468062</v>
          </cell>
        </row>
        <row r="65893">
          <cell r="B65893">
            <v>6767471064</v>
          </cell>
        </row>
        <row r="65894">
          <cell r="B65894">
            <v>6767471928</v>
          </cell>
        </row>
        <row r="65895">
          <cell r="B65895">
            <v>6767470000</v>
          </cell>
        </row>
        <row r="65896">
          <cell r="B65896">
            <v>6767468784</v>
          </cell>
        </row>
        <row r="65897">
          <cell r="A65897" t="str">
            <v>黄许镇</v>
          </cell>
          <cell r="B65897">
            <v>8164923685</v>
          </cell>
        </row>
        <row r="65898">
          <cell r="B65898">
            <v>3100342436</v>
          </cell>
        </row>
        <row r="65899">
          <cell r="B65899">
            <v>3923187967</v>
          </cell>
        </row>
        <row r="65900">
          <cell r="B65900">
            <v>3100342435</v>
          </cell>
        </row>
        <row r="65901">
          <cell r="B65901">
            <v>3923199262</v>
          </cell>
        </row>
        <row r="65902">
          <cell r="A65902" t="str">
            <v>自然博物馆</v>
          </cell>
          <cell r="B65902">
            <v>5306477815</v>
          </cell>
        </row>
        <row r="65903">
          <cell r="B65903">
            <v>3923207958</v>
          </cell>
        </row>
        <row r="65904">
          <cell r="A65904" t="str">
            <v>胥口（在建）</v>
          </cell>
          <cell r="B65904">
            <v>5469475816</v>
          </cell>
        </row>
        <row r="65905">
          <cell r="A65905" t="str">
            <v>自然博物馆</v>
          </cell>
          <cell r="B65905">
            <v>5019789109</v>
          </cell>
        </row>
        <row r="65906">
          <cell r="A65906" t="str">
            <v>自然博物馆</v>
          </cell>
          <cell r="B65906">
            <v>2356329717</v>
          </cell>
        </row>
        <row r="65907">
          <cell r="B65907">
            <v>7791053842</v>
          </cell>
        </row>
        <row r="65908">
          <cell r="A65908" t="str">
            <v>民生路</v>
          </cell>
          <cell r="B65908">
            <v>5306536053</v>
          </cell>
        </row>
        <row r="65909">
          <cell r="B65909">
            <v>3100342137</v>
          </cell>
        </row>
        <row r="65910">
          <cell r="B65910">
            <v>638736456</v>
          </cell>
        </row>
        <row r="65911">
          <cell r="B65911">
            <v>6394278218</v>
          </cell>
        </row>
        <row r="65912">
          <cell r="B65912">
            <v>6394278972</v>
          </cell>
        </row>
        <row r="65913">
          <cell r="B65913">
            <v>6394276991</v>
          </cell>
        </row>
        <row r="65914">
          <cell r="B65914">
            <v>6394277867</v>
          </cell>
        </row>
        <row r="65915">
          <cell r="B65915">
            <v>6394276056</v>
          </cell>
        </row>
        <row r="65916">
          <cell r="B65916">
            <v>6394277152</v>
          </cell>
        </row>
        <row r="65917">
          <cell r="B65917">
            <v>6394278660</v>
          </cell>
        </row>
        <row r="65918">
          <cell r="B65918">
            <v>3923187966</v>
          </cell>
        </row>
        <row r="65919">
          <cell r="B65919">
            <v>6394276388</v>
          </cell>
        </row>
        <row r="65920">
          <cell r="B65920">
            <v>7182314784</v>
          </cell>
        </row>
        <row r="65921">
          <cell r="B65921">
            <v>638736463</v>
          </cell>
        </row>
        <row r="65922">
          <cell r="B65922">
            <v>3923199261</v>
          </cell>
        </row>
        <row r="65923">
          <cell r="B65923">
            <v>3923187965</v>
          </cell>
        </row>
        <row r="65924">
          <cell r="B65924">
            <v>5309489068</v>
          </cell>
        </row>
        <row r="65925">
          <cell r="B65925">
            <v>6394276695</v>
          </cell>
        </row>
        <row r="65926">
          <cell r="B65926">
            <v>6394278578</v>
          </cell>
        </row>
        <row r="65927">
          <cell r="B65927">
            <v>6394276653</v>
          </cell>
        </row>
        <row r="65928">
          <cell r="B65928">
            <v>6394276202</v>
          </cell>
        </row>
        <row r="65929">
          <cell r="B65929">
            <v>6394278706</v>
          </cell>
        </row>
        <row r="65930">
          <cell r="B65930">
            <v>6394277054</v>
          </cell>
        </row>
        <row r="65931">
          <cell r="A65931" t="str">
            <v>南京东路</v>
          </cell>
          <cell r="B65931">
            <v>468916502</v>
          </cell>
        </row>
        <row r="65932">
          <cell r="B65932">
            <v>7182314783</v>
          </cell>
        </row>
        <row r="65933">
          <cell r="B65933">
            <v>2351757529</v>
          </cell>
        </row>
        <row r="65934">
          <cell r="B65934">
            <v>638736455</v>
          </cell>
        </row>
        <row r="65935">
          <cell r="B65935">
            <v>6394285237</v>
          </cell>
        </row>
        <row r="65936">
          <cell r="B65936">
            <v>6394278213</v>
          </cell>
        </row>
        <row r="65937">
          <cell r="B65937">
            <v>7182314782</v>
          </cell>
        </row>
        <row r="65938">
          <cell r="B65938">
            <v>6394278617</v>
          </cell>
        </row>
        <row r="65939">
          <cell r="B65939">
            <v>6394277880</v>
          </cell>
        </row>
        <row r="65940">
          <cell r="B65940">
            <v>6394276067</v>
          </cell>
        </row>
        <row r="65941">
          <cell r="B65941">
            <v>6394277108</v>
          </cell>
        </row>
        <row r="65942">
          <cell r="B65942">
            <v>6394276667</v>
          </cell>
        </row>
        <row r="65943">
          <cell r="B65943">
            <v>6394278894</v>
          </cell>
        </row>
        <row r="65944">
          <cell r="B65944">
            <v>6394279617</v>
          </cell>
        </row>
        <row r="65945">
          <cell r="B65945">
            <v>6394276399</v>
          </cell>
        </row>
        <row r="65946">
          <cell r="A65946" t="str">
            <v>6</v>
          </cell>
          <cell r="B65946">
            <v>1779952822</v>
          </cell>
        </row>
        <row r="65947">
          <cell r="B65947">
            <v>6394277382</v>
          </cell>
        </row>
        <row r="65948">
          <cell r="B65948">
            <v>6394277348</v>
          </cell>
        </row>
        <row r="65949">
          <cell r="B65949">
            <v>6394276747</v>
          </cell>
        </row>
        <row r="65950">
          <cell r="B65950">
            <v>6394278982</v>
          </cell>
        </row>
        <row r="65951">
          <cell r="B65951">
            <v>6394278927</v>
          </cell>
        </row>
        <row r="65952">
          <cell r="B65952">
            <v>6394275470</v>
          </cell>
        </row>
        <row r="65953">
          <cell r="B65953">
            <v>6394277402</v>
          </cell>
        </row>
        <row r="65954">
          <cell r="B65954">
            <v>6394277181</v>
          </cell>
        </row>
        <row r="65955">
          <cell r="B65955">
            <v>6394275745</v>
          </cell>
        </row>
        <row r="65956">
          <cell r="B65956">
            <v>6394285202</v>
          </cell>
        </row>
        <row r="65957">
          <cell r="B65957">
            <v>6394278537</v>
          </cell>
        </row>
        <row r="65958">
          <cell r="B65958">
            <v>6394277162</v>
          </cell>
        </row>
        <row r="65959">
          <cell r="B65959">
            <v>2348742735</v>
          </cell>
        </row>
        <row r="65960">
          <cell r="B65960">
            <v>6394278670</v>
          </cell>
        </row>
        <row r="65961">
          <cell r="B65961">
            <v>6394276020</v>
          </cell>
        </row>
        <row r="65962">
          <cell r="B65962">
            <v>7791053844</v>
          </cell>
        </row>
        <row r="65963">
          <cell r="B65963">
            <v>6394277307</v>
          </cell>
        </row>
        <row r="65964">
          <cell r="B65964">
            <v>6394278544</v>
          </cell>
        </row>
        <row r="65965">
          <cell r="B65965">
            <v>6394276261</v>
          </cell>
        </row>
        <row r="65966">
          <cell r="A65966" t="str">
            <v>祁连山南路</v>
          </cell>
          <cell r="B65966">
            <v>5306477808</v>
          </cell>
        </row>
        <row r="65967">
          <cell r="B65967">
            <v>6394277411</v>
          </cell>
        </row>
        <row r="65968">
          <cell r="B65968">
            <v>6394278935</v>
          </cell>
        </row>
        <row r="65969">
          <cell r="B65969">
            <v>6394276755</v>
          </cell>
        </row>
        <row r="65970">
          <cell r="B65970">
            <v>6394277832</v>
          </cell>
        </row>
        <row r="65971">
          <cell r="B65971">
            <v>6394277299</v>
          </cell>
        </row>
        <row r="65972">
          <cell r="B65972">
            <v>6394279626</v>
          </cell>
        </row>
        <row r="65973">
          <cell r="B65973">
            <v>6394276012</v>
          </cell>
        </row>
        <row r="65974">
          <cell r="B65974">
            <v>6394277118</v>
          </cell>
        </row>
        <row r="65975">
          <cell r="B65975">
            <v>6394277823</v>
          </cell>
        </row>
        <row r="65976">
          <cell r="B65976">
            <v>6394278628</v>
          </cell>
        </row>
        <row r="65977">
          <cell r="B65977">
            <v>7791053839</v>
          </cell>
        </row>
        <row r="65978">
          <cell r="B65978">
            <v>6394277155</v>
          </cell>
        </row>
        <row r="65979">
          <cell r="B65979">
            <v>7791053836</v>
          </cell>
        </row>
        <row r="65980">
          <cell r="B65980">
            <v>6394275754</v>
          </cell>
        </row>
        <row r="65981">
          <cell r="B65981">
            <v>6394285195</v>
          </cell>
        </row>
        <row r="65982">
          <cell r="B65982">
            <v>6394277064</v>
          </cell>
        </row>
        <row r="65983">
          <cell r="B65983">
            <v>6394277173</v>
          </cell>
        </row>
        <row r="65984">
          <cell r="B65984">
            <v>638736464</v>
          </cell>
        </row>
        <row r="65985">
          <cell r="B65985">
            <v>6394278718</v>
          </cell>
        </row>
        <row r="65986">
          <cell r="A65986" t="str">
            <v>5</v>
          </cell>
          <cell r="B65986">
            <v>2703744769</v>
          </cell>
        </row>
        <row r="65987">
          <cell r="B65987">
            <v>6394276215</v>
          </cell>
        </row>
        <row r="65988">
          <cell r="B65988">
            <v>6394276253</v>
          </cell>
        </row>
        <row r="65989">
          <cell r="B65989">
            <v>6394277791</v>
          </cell>
        </row>
        <row r="65990">
          <cell r="B65990">
            <v>6394278886</v>
          </cell>
        </row>
        <row r="65991">
          <cell r="B65991">
            <v>6394278975</v>
          </cell>
        </row>
        <row r="65992">
          <cell r="B65992">
            <v>6394276705</v>
          </cell>
        </row>
        <row r="65993">
          <cell r="B65993">
            <v>6394277340</v>
          </cell>
        </row>
        <row r="65994">
          <cell r="B65994">
            <v>3082213134</v>
          </cell>
        </row>
        <row r="65995">
          <cell r="B65995">
            <v>6394278224</v>
          </cell>
        </row>
        <row r="65996">
          <cell r="B65996">
            <v>6394276391</v>
          </cell>
        </row>
        <row r="65997">
          <cell r="B65997">
            <v>6394285248</v>
          </cell>
        </row>
        <row r="65998">
          <cell r="B65998">
            <v>6394278664</v>
          </cell>
        </row>
        <row r="65999">
          <cell r="B65999">
            <v>6394276661</v>
          </cell>
        </row>
        <row r="66000">
          <cell r="A66000" t="str">
            <v>4</v>
          </cell>
          <cell r="B66000">
            <v>5308572447</v>
          </cell>
        </row>
        <row r="66001">
          <cell r="B66001">
            <v>6394276059</v>
          </cell>
        </row>
        <row r="66002">
          <cell r="B66002">
            <v>6394277871</v>
          </cell>
        </row>
        <row r="66003">
          <cell r="B66003">
            <v>6394276994</v>
          </cell>
        </row>
        <row r="66004">
          <cell r="B66004">
            <v>6394276686</v>
          </cell>
        </row>
        <row r="66005">
          <cell r="A66005" t="str">
            <v>红庄</v>
          </cell>
          <cell r="B66005">
            <v>4570243003</v>
          </cell>
        </row>
        <row r="66006">
          <cell r="B66006">
            <v>3047864433</v>
          </cell>
        </row>
        <row r="66007">
          <cell r="B66007">
            <v>3047851434</v>
          </cell>
        </row>
        <row r="66008">
          <cell r="B66008">
            <v>5816912554</v>
          </cell>
        </row>
        <row r="66009">
          <cell r="A66009" t="str">
            <v>3</v>
          </cell>
          <cell r="B66009">
            <v>2703743735</v>
          </cell>
        </row>
        <row r="66010">
          <cell r="A66010" t="str">
            <v>南京东路</v>
          </cell>
          <cell r="B66010">
            <v>5314250339</v>
          </cell>
        </row>
        <row r="66011">
          <cell r="B66011">
            <v>3053458733</v>
          </cell>
        </row>
        <row r="66012">
          <cell r="A66012" t="str">
            <v>曹杨路</v>
          </cell>
          <cell r="B66012">
            <v>5306595216</v>
          </cell>
        </row>
        <row r="66013">
          <cell r="B66013">
            <v>5309489069</v>
          </cell>
        </row>
        <row r="66014">
          <cell r="A66014" t="str">
            <v>2</v>
          </cell>
          <cell r="B66014">
            <v>1779952830</v>
          </cell>
        </row>
        <row r="66015">
          <cell r="A66015" t="str">
            <v>新闸路</v>
          </cell>
          <cell r="B66015">
            <v>4559664404</v>
          </cell>
        </row>
        <row r="66016">
          <cell r="A66016" t="str">
            <v>新闸路</v>
          </cell>
          <cell r="B66016">
            <v>469787970</v>
          </cell>
        </row>
        <row r="66017">
          <cell r="B66017">
            <v>7791053840</v>
          </cell>
        </row>
        <row r="66018">
          <cell r="A66018" t="str">
            <v>新闸路</v>
          </cell>
          <cell r="B66018">
            <v>3800386186</v>
          </cell>
        </row>
        <row r="66019">
          <cell r="A66019" t="str">
            <v>1</v>
          </cell>
          <cell r="B66019">
            <v>2703743734</v>
          </cell>
        </row>
        <row r="66020">
          <cell r="B66020">
            <v>3100360330</v>
          </cell>
        </row>
        <row r="66021">
          <cell r="B66021">
            <v>3053459833</v>
          </cell>
        </row>
        <row r="66022">
          <cell r="B66022">
            <v>7791053837</v>
          </cell>
        </row>
        <row r="66023">
          <cell r="A66023" t="str">
            <v>浦东 (陆家嘴)</v>
          </cell>
          <cell r="B66023">
            <v>5289202477</v>
          </cell>
        </row>
        <row r="66024">
          <cell r="B66024">
            <v>3100360329</v>
          </cell>
        </row>
        <row r="66025">
          <cell r="B66025">
            <v>3053454134</v>
          </cell>
        </row>
        <row r="66026">
          <cell r="B66026">
            <v>3082186536</v>
          </cell>
        </row>
        <row r="66027">
          <cell r="B66027">
            <v>3047865033</v>
          </cell>
        </row>
        <row r="66028">
          <cell r="A66028" t="str">
            <v>北洋泾路</v>
          </cell>
          <cell r="B66028">
            <v>5306536054</v>
          </cell>
        </row>
        <row r="66029">
          <cell r="B66029">
            <v>853309191</v>
          </cell>
        </row>
        <row r="66030">
          <cell r="A66030" t="str">
            <v>浦西 (外滩)</v>
          </cell>
          <cell r="B66030">
            <v>476808220</v>
          </cell>
        </row>
        <row r="66031">
          <cell r="B66031">
            <v>7791053835</v>
          </cell>
        </row>
        <row r="66032">
          <cell r="B66032">
            <v>3100353638</v>
          </cell>
        </row>
        <row r="66033">
          <cell r="B66033">
            <v>3923199260</v>
          </cell>
        </row>
        <row r="66034">
          <cell r="A66034" t="str">
            <v>3</v>
          </cell>
          <cell r="B66034">
            <v>2703782651</v>
          </cell>
        </row>
        <row r="66035">
          <cell r="B66035">
            <v>3100342437</v>
          </cell>
        </row>
        <row r="66036">
          <cell r="B66036">
            <v>3100374534</v>
          </cell>
        </row>
        <row r="66037">
          <cell r="A66037" t="str">
            <v>4</v>
          </cell>
          <cell r="B66037">
            <v>2703782652</v>
          </cell>
        </row>
        <row r="66038">
          <cell r="B66038">
            <v>3279661561</v>
          </cell>
        </row>
        <row r="66039">
          <cell r="B66039">
            <v>3923207957</v>
          </cell>
        </row>
        <row r="66040">
          <cell r="B66040">
            <v>6394277336</v>
          </cell>
        </row>
        <row r="66041">
          <cell r="B66041">
            <v>6394278534</v>
          </cell>
        </row>
        <row r="66042">
          <cell r="B66042">
            <v>6394276249</v>
          </cell>
        </row>
        <row r="66043">
          <cell r="B66043">
            <v>6394277170</v>
          </cell>
        </row>
        <row r="66044">
          <cell r="B66044">
            <v>6394285192</v>
          </cell>
        </row>
        <row r="66045">
          <cell r="B66045">
            <v>6394276743</v>
          </cell>
        </row>
        <row r="66046">
          <cell r="B66046">
            <v>6394278263</v>
          </cell>
        </row>
        <row r="66047">
          <cell r="B66047">
            <v>3279662161</v>
          </cell>
        </row>
        <row r="66048">
          <cell r="B66048">
            <v>6394276009</v>
          </cell>
        </row>
        <row r="66049">
          <cell r="B66049">
            <v>7791053834</v>
          </cell>
        </row>
        <row r="66050">
          <cell r="B66050">
            <v>3923207757</v>
          </cell>
        </row>
        <row r="66051">
          <cell r="B66051">
            <v>6394277296</v>
          </cell>
        </row>
        <row r="66052">
          <cell r="B66052">
            <v>6394278967</v>
          </cell>
        </row>
        <row r="66053">
          <cell r="B66053">
            <v>6394276986</v>
          </cell>
        </row>
        <row r="66054">
          <cell r="B66054">
            <v>6394277863</v>
          </cell>
        </row>
        <row r="66055">
          <cell r="A66055" t="str">
            <v>汉中路</v>
          </cell>
          <cell r="B66055">
            <v>4072082530</v>
          </cell>
        </row>
        <row r="66056">
          <cell r="B66056">
            <v>6394276051</v>
          </cell>
        </row>
        <row r="66057">
          <cell r="B66057">
            <v>6394276732</v>
          </cell>
        </row>
        <row r="66058">
          <cell r="B66058">
            <v>3279661461</v>
          </cell>
        </row>
        <row r="66059">
          <cell r="B66059">
            <v>3923186770</v>
          </cell>
        </row>
        <row r="66060">
          <cell r="B66060">
            <v>6394277147</v>
          </cell>
        </row>
        <row r="66061">
          <cell r="B66061">
            <v>6394278656</v>
          </cell>
        </row>
        <row r="66062">
          <cell r="B66062">
            <v>6394278911</v>
          </cell>
        </row>
        <row r="66063">
          <cell r="A66063" t="str">
            <v>5</v>
          </cell>
          <cell r="B66063">
            <v>5310356461</v>
          </cell>
        </row>
        <row r="66064">
          <cell r="B66064">
            <v>6394276385</v>
          </cell>
        </row>
        <row r="66065">
          <cell r="B66065">
            <v>3116556429</v>
          </cell>
        </row>
        <row r="66066">
          <cell r="B66066">
            <v>2351757530</v>
          </cell>
        </row>
        <row r="66067">
          <cell r="B66067">
            <v>2351757531</v>
          </cell>
        </row>
        <row r="66068">
          <cell r="B66068">
            <v>6394277333</v>
          </cell>
        </row>
        <row r="66069">
          <cell r="B66069">
            <v>6394277386</v>
          </cell>
        </row>
        <row r="66070">
          <cell r="B66070">
            <v>6394278530</v>
          </cell>
        </row>
        <row r="66071">
          <cell r="B66071">
            <v>6394277071</v>
          </cell>
        </row>
        <row r="66072">
          <cell r="B66072">
            <v>2348742736</v>
          </cell>
        </row>
        <row r="66073">
          <cell r="B66073">
            <v>6394276245</v>
          </cell>
        </row>
        <row r="66074">
          <cell r="B66074">
            <v>6394285253</v>
          </cell>
        </row>
        <row r="66075">
          <cell r="B66075">
            <v>6394277822</v>
          </cell>
        </row>
        <row r="66076">
          <cell r="B66076">
            <v>6394278232</v>
          </cell>
        </row>
        <row r="66077">
          <cell r="B66077">
            <v>6394285187</v>
          </cell>
        </row>
        <row r="66078">
          <cell r="B66078">
            <v>6394276712</v>
          </cell>
        </row>
        <row r="66079">
          <cell r="B66079">
            <v>6394276737</v>
          </cell>
        </row>
        <row r="66080">
          <cell r="B66080">
            <v>6394278256</v>
          </cell>
        </row>
        <row r="66081">
          <cell r="B66081">
            <v>3116556329</v>
          </cell>
        </row>
        <row r="66082">
          <cell r="B66082">
            <v>6394279634</v>
          </cell>
        </row>
        <row r="66083">
          <cell r="B66083">
            <v>3923187964</v>
          </cell>
        </row>
        <row r="66084">
          <cell r="B66084">
            <v>6394276003</v>
          </cell>
        </row>
        <row r="66085">
          <cell r="B66085">
            <v>6394277800</v>
          </cell>
        </row>
        <row r="66086">
          <cell r="A66086" t="str">
            <v>金运路</v>
          </cell>
          <cell r="B66086">
            <v>5306477805</v>
          </cell>
        </row>
        <row r="66087">
          <cell r="A66087" t="str">
            <v>1</v>
          </cell>
          <cell r="B66087">
            <v>2703782650</v>
          </cell>
        </row>
        <row r="66088">
          <cell r="B66088">
            <v>6394276225</v>
          </cell>
        </row>
        <row r="66089">
          <cell r="B66089">
            <v>6394277292</v>
          </cell>
        </row>
        <row r="66090">
          <cell r="B66090">
            <v>6394278508</v>
          </cell>
        </row>
        <row r="66091">
          <cell r="B66091">
            <v>6394278607</v>
          </cell>
        </row>
        <row r="66092">
          <cell r="B66092">
            <v>6394277421</v>
          </cell>
        </row>
        <row r="66093">
          <cell r="B66093">
            <v>6394275735</v>
          </cell>
        </row>
        <row r="66094">
          <cell r="B66094">
            <v>6394275763</v>
          </cell>
        </row>
        <row r="66095">
          <cell r="B66095">
            <v>6394277393</v>
          </cell>
        </row>
        <row r="66096">
          <cell r="B66096">
            <v>2348742737</v>
          </cell>
        </row>
        <row r="66097">
          <cell r="B66097">
            <v>6394278635</v>
          </cell>
        </row>
        <row r="66098">
          <cell r="B66098">
            <v>6394278917</v>
          </cell>
        </row>
        <row r="66099">
          <cell r="B66099">
            <v>6394276426</v>
          </cell>
        </row>
        <row r="66100">
          <cell r="B66100">
            <v>6394277125</v>
          </cell>
        </row>
        <row r="66101">
          <cell r="B66101">
            <v>6394277373</v>
          </cell>
        </row>
        <row r="66102">
          <cell r="A66102" t="str">
            <v>金沙江西路</v>
          </cell>
          <cell r="B66102">
            <v>5306477806</v>
          </cell>
        </row>
        <row r="66103">
          <cell r="B66103">
            <v>6394276030</v>
          </cell>
        </row>
        <row r="66104">
          <cell r="B66104">
            <v>6394279607</v>
          </cell>
        </row>
        <row r="66105">
          <cell r="B66105">
            <v>6394277841</v>
          </cell>
        </row>
        <row r="66106">
          <cell r="B66106">
            <v>3116555929</v>
          </cell>
        </row>
        <row r="66107">
          <cell r="B66107">
            <v>6394277097</v>
          </cell>
        </row>
        <row r="66108">
          <cell r="B66108">
            <v>2351757532</v>
          </cell>
        </row>
        <row r="66109">
          <cell r="B66109">
            <v>3116556629</v>
          </cell>
        </row>
        <row r="66110">
          <cell r="B66110">
            <v>6394276764</v>
          </cell>
        </row>
        <row r="66111">
          <cell r="B66111">
            <v>6394278205</v>
          </cell>
        </row>
        <row r="66112">
          <cell r="B66112">
            <v>2351757533</v>
          </cell>
        </row>
        <row r="66113">
          <cell r="B66113">
            <v>6394285229</v>
          </cell>
        </row>
        <row r="66114">
          <cell r="B66114">
            <v>6394277045</v>
          </cell>
        </row>
        <row r="66115">
          <cell r="B66115">
            <v>6394278944</v>
          </cell>
        </row>
        <row r="66116">
          <cell r="B66116">
            <v>3116497929</v>
          </cell>
        </row>
        <row r="66117">
          <cell r="B66117">
            <v>6394278696</v>
          </cell>
        </row>
        <row r="66118">
          <cell r="A66118" t="str">
            <v>蓝天路</v>
          </cell>
          <cell r="B66118">
            <v>5308162428</v>
          </cell>
        </row>
        <row r="66119">
          <cell r="B66119">
            <v>6394278192</v>
          </cell>
        </row>
        <row r="66120">
          <cell r="B66120">
            <v>2351757534</v>
          </cell>
        </row>
        <row r="66121">
          <cell r="B66121">
            <v>6394276043</v>
          </cell>
        </row>
        <row r="66122">
          <cell r="B66122">
            <v>3923199259</v>
          </cell>
        </row>
        <row r="66123">
          <cell r="B66123">
            <v>6394276645</v>
          </cell>
        </row>
        <row r="66124">
          <cell r="B66124">
            <v>6394276272</v>
          </cell>
        </row>
        <row r="66125">
          <cell r="B66125">
            <v>6394278569</v>
          </cell>
        </row>
        <row r="66126">
          <cell r="B66126">
            <v>2351757535</v>
          </cell>
        </row>
        <row r="66127">
          <cell r="B66127">
            <v>6394278554</v>
          </cell>
        </row>
        <row r="66128">
          <cell r="A66128" t="str">
            <v>2</v>
          </cell>
          <cell r="B66128">
            <v>5310356460</v>
          </cell>
        </row>
        <row r="66129">
          <cell r="B66129">
            <v>6394277317</v>
          </cell>
        </row>
        <row r="66130">
          <cell r="B66130">
            <v>6394276409</v>
          </cell>
        </row>
        <row r="66131">
          <cell r="B66131">
            <v>3923186771</v>
          </cell>
        </row>
        <row r="66132">
          <cell r="B66132">
            <v>3279661661</v>
          </cell>
        </row>
        <row r="66133">
          <cell r="B66133">
            <v>6394278679</v>
          </cell>
        </row>
        <row r="66134">
          <cell r="B66134">
            <v>6394277029</v>
          </cell>
        </row>
        <row r="66135">
          <cell r="B66135">
            <v>3116482760</v>
          </cell>
        </row>
        <row r="66136">
          <cell r="B66136">
            <v>6394285212</v>
          </cell>
        </row>
        <row r="66137">
          <cell r="B66137">
            <v>6394273100</v>
          </cell>
        </row>
        <row r="66138">
          <cell r="A66138" t="str">
            <v>石梯</v>
          </cell>
          <cell r="B66138">
            <v>5351319497</v>
          </cell>
        </row>
        <row r="66139">
          <cell r="B66139">
            <v>6394275479</v>
          </cell>
        </row>
        <row r="66140">
          <cell r="B66140">
            <v>6394279593</v>
          </cell>
        </row>
        <row r="66141">
          <cell r="B66141">
            <v>3053462333</v>
          </cell>
        </row>
        <row r="66142">
          <cell r="B66142">
            <v>6394277356</v>
          </cell>
        </row>
        <row r="66143">
          <cell r="B66143">
            <v>6394276722</v>
          </cell>
        </row>
        <row r="66144">
          <cell r="A66144" t="str">
            <v>澄湖东路（在建）</v>
          </cell>
          <cell r="B66144">
            <v>7099222589</v>
          </cell>
        </row>
        <row r="66145">
          <cell r="B66145">
            <v>6394278902</v>
          </cell>
        </row>
        <row r="66146">
          <cell r="B66146">
            <v>3053454334</v>
          </cell>
        </row>
        <row r="66147">
          <cell r="B66147">
            <v>6394276677</v>
          </cell>
        </row>
        <row r="66148">
          <cell r="A66148" t="str">
            <v>尹中南路（在建）</v>
          </cell>
          <cell r="B66148">
            <v>6898436238</v>
          </cell>
        </row>
        <row r="66149">
          <cell r="B66149">
            <v>6394276076</v>
          </cell>
        </row>
        <row r="66150">
          <cell r="A66150" t="str">
            <v>枫津路（在建）</v>
          </cell>
          <cell r="B66150">
            <v>7099222588</v>
          </cell>
        </row>
        <row r="66151">
          <cell r="B66151">
            <v>2105804601</v>
          </cell>
        </row>
        <row r="66152">
          <cell r="B66152">
            <v>639309862</v>
          </cell>
        </row>
        <row r="66153">
          <cell r="B66153">
            <v>7791053830</v>
          </cell>
        </row>
        <row r="66154">
          <cell r="B66154">
            <v>6394278517</v>
          </cell>
        </row>
        <row r="66155">
          <cell r="B66155">
            <v>3116488331</v>
          </cell>
        </row>
        <row r="66156">
          <cell r="B66156">
            <v>6394278921</v>
          </cell>
        </row>
        <row r="66157">
          <cell r="B66157">
            <v>639309863</v>
          </cell>
        </row>
        <row r="66158">
          <cell r="B66158">
            <v>6394276741</v>
          </cell>
        </row>
        <row r="66159">
          <cell r="B66159">
            <v>7791053833</v>
          </cell>
        </row>
        <row r="66160">
          <cell r="B66160">
            <v>6394278261</v>
          </cell>
        </row>
        <row r="66161">
          <cell r="A66161" t="str">
            <v>曲阜路</v>
          </cell>
          <cell r="B66161">
            <v>5306355599</v>
          </cell>
        </row>
        <row r="66162">
          <cell r="B66162">
            <v>2105804602</v>
          </cell>
        </row>
        <row r="66163">
          <cell r="B66163">
            <v>3053454135</v>
          </cell>
        </row>
        <row r="66164">
          <cell r="B66164">
            <v>3116488330</v>
          </cell>
        </row>
        <row r="66165">
          <cell r="A66165" t="str">
            <v>丰庄</v>
          </cell>
          <cell r="B66165">
            <v>5306477807</v>
          </cell>
        </row>
        <row r="66166">
          <cell r="A66166" t="str">
            <v>枫桥路</v>
          </cell>
          <cell r="B66166">
            <v>622194147</v>
          </cell>
        </row>
        <row r="66167">
          <cell r="B66167">
            <v>3114681035</v>
          </cell>
        </row>
        <row r="66168">
          <cell r="A66168" t="str">
            <v>曲阜路</v>
          </cell>
          <cell r="B66168">
            <v>5313859997</v>
          </cell>
        </row>
        <row r="66169">
          <cell r="B66169">
            <v>639309861</v>
          </cell>
        </row>
        <row r="66170">
          <cell r="B66170">
            <v>2105804603</v>
          </cell>
        </row>
        <row r="66171">
          <cell r="B66171">
            <v>3114683731</v>
          </cell>
        </row>
        <row r="66172">
          <cell r="B66172">
            <v>2105804604</v>
          </cell>
        </row>
        <row r="66173">
          <cell r="B66173">
            <v>2105804605</v>
          </cell>
        </row>
        <row r="66174">
          <cell r="B66174">
            <v>7791053831</v>
          </cell>
        </row>
        <row r="66175">
          <cell r="B66175">
            <v>7791053832</v>
          </cell>
        </row>
        <row r="66176">
          <cell r="B66176">
            <v>7363745947</v>
          </cell>
        </row>
        <row r="66177">
          <cell r="B66177">
            <v>3114872029</v>
          </cell>
        </row>
        <row r="66178">
          <cell r="B66178">
            <v>7363745946</v>
          </cell>
        </row>
        <row r="66179">
          <cell r="B66179">
            <v>3114843230</v>
          </cell>
        </row>
        <row r="66180">
          <cell r="A66180" t="str">
            <v>天潼路</v>
          </cell>
          <cell r="B66180">
            <v>5306444966</v>
          </cell>
        </row>
        <row r="66181">
          <cell r="B66181">
            <v>3114871629</v>
          </cell>
        </row>
        <row r="66182">
          <cell r="A66182" t="str">
            <v>天潼路</v>
          </cell>
          <cell r="B66182">
            <v>5314250338</v>
          </cell>
        </row>
        <row r="66183">
          <cell r="B66183">
            <v>3923199258</v>
          </cell>
        </row>
        <row r="66184">
          <cell r="B66184">
            <v>3114872229</v>
          </cell>
        </row>
        <row r="66185">
          <cell r="B66185">
            <v>3114859835</v>
          </cell>
        </row>
        <row r="66186">
          <cell r="B66186">
            <v>6394278611</v>
          </cell>
        </row>
        <row r="66187">
          <cell r="A66187" t="str">
            <v>江宁路</v>
          </cell>
          <cell r="B66187">
            <v>5306477814</v>
          </cell>
        </row>
        <row r="66188">
          <cell r="B66188">
            <v>6394277101</v>
          </cell>
        </row>
        <row r="66189">
          <cell r="B66189">
            <v>6394276007</v>
          </cell>
        </row>
        <row r="66190">
          <cell r="B66190">
            <v>6394275739</v>
          </cell>
        </row>
        <row r="66191">
          <cell r="A66191" t="str">
            <v>白马山路</v>
          </cell>
          <cell r="B66191">
            <v>4590086838</v>
          </cell>
        </row>
        <row r="66192">
          <cell r="B66192">
            <v>3923186769</v>
          </cell>
        </row>
        <row r="66193">
          <cell r="A66193" t="str">
            <v>茅蓬路东（在建）</v>
          </cell>
          <cell r="B66193">
            <v>5469475815</v>
          </cell>
        </row>
        <row r="66194">
          <cell r="A66194" t="str">
            <v>花园</v>
          </cell>
          <cell r="B66194">
            <v>4448663390</v>
          </cell>
        </row>
        <row r="66195">
          <cell r="B66195">
            <v>3114872429</v>
          </cell>
        </row>
        <row r="66196">
          <cell r="B66196">
            <v>7363745945</v>
          </cell>
        </row>
        <row r="66197">
          <cell r="B66197">
            <v>7791053809</v>
          </cell>
        </row>
        <row r="66198">
          <cell r="B66198">
            <v>3100342138</v>
          </cell>
        </row>
        <row r="66199">
          <cell r="B66199">
            <v>6394277809</v>
          </cell>
        </row>
        <row r="66200">
          <cell r="B66200">
            <v>3114871429</v>
          </cell>
        </row>
        <row r="66201">
          <cell r="B66201">
            <v>7363745944</v>
          </cell>
        </row>
        <row r="66202">
          <cell r="B66202">
            <v>6394279641</v>
          </cell>
        </row>
        <row r="66203">
          <cell r="B66203">
            <v>6394277134</v>
          </cell>
        </row>
        <row r="66204">
          <cell r="B66204">
            <v>6394278242</v>
          </cell>
        </row>
        <row r="66205">
          <cell r="B66205">
            <v>6394285262</v>
          </cell>
        </row>
        <row r="66206">
          <cell r="B66206">
            <v>6394277078</v>
          </cell>
        </row>
        <row r="66207">
          <cell r="B66207">
            <v>7504382964</v>
          </cell>
        </row>
        <row r="66208">
          <cell r="B66208">
            <v>3100352135</v>
          </cell>
        </row>
        <row r="66209">
          <cell r="B66209">
            <v>7791053799</v>
          </cell>
        </row>
        <row r="66210">
          <cell r="B66210">
            <v>3100341937</v>
          </cell>
        </row>
        <row r="66211">
          <cell r="A66211" t="str">
            <v>德平路</v>
          </cell>
          <cell r="B66211">
            <v>5306536055</v>
          </cell>
        </row>
        <row r="66212">
          <cell r="B66212">
            <v>6394276419</v>
          </cell>
        </row>
        <row r="66213">
          <cell r="B66213">
            <v>6394278690</v>
          </cell>
        </row>
        <row r="66214">
          <cell r="B66214">
            <v>6394277040</v>
          </cell>
        </row>
        <row r="66215">
          <cell r="B66215">
            <v>6394276288</v>
          </cell>
        </row>
        <row r="66216">
          <cell r="B66216">
            <v>7363739312</v>
          </cell>
        </row>
        <row r="66217">
          <cell r="B66217">
            <v>7363739311</v>
          </cell>
        </row>
        <row r="66218">
          <cell r="B66218">
            <v>6394278600</v>
          </cell>
        </row>
        <row r="66219">
          <cell r="B66219">
            <v>6394277090</v>
          </cell>
        </row>
        <row r="66220">
          <cell r="B66220">
            <v>3100352134</v>
          </cell>
        </row>
        <row r="66221">
          <cell r="B66221">
            <v>7363739310</v>
          </cell>
        </row>
        <row r="66222">
          <cell r="B66222">
            <v>6394279602</v>
          </cell>
        </row>
        <row r="66223">
          <cell r="B66223">
            <v>6394278251</v>
          </cell>
        </row>
        <row r="66224">
          <cell r="B66224">
            <v>7363739309</v>
          </cell>
        </row>
        <row r="66225">
          <cell r="B66225">
            <v>3082231633</v>
          </cell>
        </row>
        <row r="66226">
          <cell r="B66226">
            <v>3082203536</v>
          </cell>
        </row>
        <row r="66227">
          <cell r="B66227">
            <v>6394277377</v>
          </cell>
        </row>
        <row r="66228">
          <cell r="B66228">
            <v>6394276430</v>
          </cell>
        </row>
        <row r="66229">
          <cell r="B66229">
            <v>6394278700</v>
          </cell>
        </row>
        <row r="66230">
          <cell r="B66230">
            <v>6394277397</v>
          </cell>
        </row>
        <row r="66231">
          <cell r="B66231">
            <v>7363739301</v>
          </cell>
        </row>
        <row r="66232">
          <cell r="B66232">
            <v>7363739302</v>
          </cell>
        </row>
        <row r="66233">
          <cell r="B66233">
            <v>3082232033</v>
          </cell>
        </row>
        <row r="66234">
          <cell r="B66234">
            <v>3082203535</v>
          </cell>
        </row>
        <row r="66235">
          <cell r="B66235">
            <v>7363739303</v>
          </cell>
        </row>
        <row r="66236">
          <cell r="B66236">
            <v>7363745943</v>
          </cell>
        </row>
        <row r="66237">
          <cell r="B66237">
            <v>7363739304</v>
          </cell>
        </row>
        <row r="66238">
          <cell r="B66238">
            <v>3053472433</v>
          </cell>
        </row>
        <row r="66239">
          <cell r="B66239">
            <v>7363739305</v>
          </cell>
        </row>
        <row r="66240">
          <cell r="B66240">
            <v>7363739306</v>
          </cell>
        </row>
        <row r="66241">
          <cell r="B66241">
            <v>7363739307</v>
          </cell>
        </row>
        <row r="66242">
          <cell r="B66242">
            <v>3053472333</v>
          </cell>
        </row>
        <row r="66243">
          <cell r="B66243">
            <v>1695150219</v>
          </cell>
        </row>
        <row r="66244">
          <cell r="B66244">
            <v>7363739308</v>
          </cell>
        </row>
        <row r="66245">
          <cell r="B66245">
            <v>3082229534</v>
          </cell>
        </row>
        <row r="66246">
          <cell r="B66246">
            <v>5149673238</v>
          </cell>
        </row>
        <row r="66247">
          <cell r="B66247">
            <v>3053472633</v>
          </cell>
        </row>
        <row r="66248">
          <cell r="B66248">
            <v>3053472233</v>
          </cell>
        </row>
        <row r="66249">
          <cell r="B66249">
            <v>3053472133</v>
          </cell>
        </row>
        <row r="66250">
          <cell r="B66250">
            <v>3053424537</v>
          </cell>
        </row>
        <row r="66251">
          <cell r="B66251">
            <v>8041253018</v>
          </cell>
        </row>
        <row r="66252">
          <cell r="B66252">
            <v>3053458734</v>
          </cell>
        </row>
        <row r="66253">
          <cell r="B66253">
            <v>6399879621</v>
          </cell>
        </row>
        <row r="66254">
          <cell r="A66254" t="str">
            <v>车坊（在建）</v>
          </cell>
          <cell r="B66254">
            <v>7099200252</v>
          </cell>
        </row>
        <row r="66255">
          <cell r="B66255">
            <v>654585573</v>
          </cell>
        </row>
        <row r="66256">
          <cell r="B66256">
            <v>654585586</v>
          </cell>
        </row>
        <row r="66257">
          <cell r="B66257">
            <v>6394287504</v>
          </cell>
        </row>
        <row r="66258">
          <cell r="B66258">
            <v>6635077979</v>
          </cell>
        </row>
        <row r="66259">
          <cell r="B66259">
            <v>6394287505</v>
          </cell>
        </row>
        <row r="66260">
          <cell r="A66260" t="str">
            <v>尹山湖</v>
          </cell>
          <cell r="B66260">
            <v>4559363779</v>
          </cell>
        </row>
        <row r="66261">
          <cell r="B66261">
            <v>654585593</v>
          </cell>
        </row>
        <row r="66262">
          <cell r="B66262">
            <v>6394287506</v>
          </cell>
        </row>
        <row r="66263">
          <cell r="A66263" t="str">
            <v>独墅湖南</v>
          </cell>
          <cell r="B66263">
            <v>4559363780</v>
          </cell>
        </row>
        <row r="66264">
          <cell r="B66264">
            <v>6394287507</v>
          </cell>
        </row>
        <row r="66265">
          <cell r="B66265">
            <v>654587959</v>
          </cell>
        </row>
        <row r="66266">
          <cell r="B66266">
            <v>7504382965</v>
          </cell>
        </row>
        <row r="66267">
          <cell r="B66267">
            <v>654585615</v>
          </cell>
        </row>
        <row r="66268">
          <cell r="B66268">
            <v>6394287508</v>
          </cell>
        </row>
        <row r="66269">
          <cell r="B66269">
            <v>6399879622</v>
          </cell>
        </row>
        <row r="66270">
          <cell r="B66270">
            <v>6394287509</v>
          </cell>
        </row>
        <row r="66271">
          <cell r="B66271">
            <v>6635077978</v>
          </cell>
        </row>
        <row r="66272">
          <cell r="B66272">
            <v>6394287510</v>
          </cell>
        </row>
        <row r="66273">
          <cell r="B66273">
            <v>654585634</v>
          </cell>
        </row>
        <row r="66274">
          <cell r="B66274">
            <v>6394287511</v>
          </cell>
        </row>
        <row r="66275">
          <cell r="B66275">
            <v>654585830</v>
          </cell>
        </row>
        <row r="66276">
          <cell r="B66276">
            <v>6394287512</v>
          </cell>
        </row>
        <row r="66277">
          <cell r="B66277">
            <v>6394287513</v>
          </cell>
        </row>
        <row r="66278">
          <cell r="A66278" t="str">
            <v>郭苑路</v>
          </cell>
          <cell r="B66278">
            <v>4559363778</v>
          </cell>
        </row>
        <row r="66279">
          <cell r="B66279">
            <v>6394287514</v>
          </cell>
        </row>
        <row r="66280">
          <cell r="A66280" t="str">
            <v>芜湖南</v>
          </cell>
          <cell r="B66280">
            <v>7791053789</v>
          </cell>
        </row>
        <row r="66281">
          <cell r="B66281">
            <v>654585815</v>
          </cell>
        </row>
        <row r="66282">
          <cell r="B66282">
            <v>6394287515</v>
          </cell>
        </row>
        <row r="66283">
          <cell r="A66283" t="str">
            <v>永兴</v>
          </cell>
          <cell r="B66283">
            <v>1816772647</v>
          </cell>
        </row>
        <row r="66284">
          <cell r="B66284">
            <v>654585734</v>
          </cell>
        </row>
        <row r="66285">
          <cell r="B66285">
            <v>6394276233</v>
          </cell>
        </row>
        <row r="66286">
          <cell r="B66286">
            <v>6394278954</v>
          </cell>
        </row>
        <row r="66287">
          <cell r="B66287">
            <v>654585648</v>
          </cell>
        </row>
        <row r="66288">
          <cell r="B66288">
            <v>6394277430</v>
          </cell>
        </row>
        <row r="66289">
          <cell r="B66289">
            <v>654585669</v>
          </cell>
        </row>
        <row r="66290">
          <cell r="B66290">
            <v>6394275771</v>
          </cell>
        </row>
        <row r="66291">
          <cell r="B66291">
            <v>4514412821</v>
          </cell>
        </row>
        <row r="66292">
          <cell r="B66292">
            <v>6394278643</v>
          </cell>
        </row>
        <row r="66293">
          <cell r="B66293">
            <v>6394276639</v>
          </cell>
        </row>
        <row r="66294">
          <cell r="B66294">
            <v>7554081690</v>
          </cell>
        </row>
        <row r="66295">
          <cell r="B66295">
            <v>654585675</v>
          </cell>
        </row>
        <row r="66296">
          <cell r="B66296">
            <v>654585681</v>
          </cell>
        </row>
        <row r="66297">
          <cell r="A66297" t="str">
            <v>郭巷</v>
          </cell>
          <cell r="B66297">
            <v>4559363782</v>
          </cell>
        </row>
        <row r="66298">
          <cell r="B66298">
            <v>6394276038</v>
          </cell>
        </row>
        <row r="66299">
          <cell r="B66299">
            <v>6394277850</v>
          </cell>
        </row>
        <row r="66300">
          <cell r="B66300">
            <v>6394276773</v>
          </cell>
        </row>
        <row r="66301">
          <cell r="B66301">
            <v>6394285223</v>
          </cell>
        </row>
        <row r="66302">
          <cell r="B66302">
            <v>6394278201</v>
          </cell>
        </row>
        <row r="66303">
          <cell r="B66303">
            <v>3053474633</v>
          </cell>
        </row>
        <row r="66304">
          <cell r="B66304">
            <v>6394276282</v>
          </cell>
        </row>
        <row r="66305">
          <cell r="B66305">
            <v>6394278563</v>
          </cell>
        </row>
        <row r="66306">
          <cell r="A66306" t="str">
            <v>上海</v>
          </cell>
          <cell r="B66306">
            <v>7161749775</v>
          </cell>
        </row>
        <row r="66307">
          <cell r="B66307">
            <v>6394277367</v>
          </cell>
        </row>
        <row r="66308">
          <cell r="A66308" t="str">
            <v>许家桥（在建）</v>
          </cell>
          <cell r="B66308">
            <v>5469475814</v>
          </cell>
        </row>
        <row r="66309">
          <cell r="B66309">
            <v>3116529329</v>
          </cell>
        </row>
        <row r="66310">
          <cell r="B66310">
            <v>3100341939</v>
          </cell>
        </row>
        <row r="66311">
          <cell r="B66311">
            <v>4411711964</v>
          </cell>
        </row>
        <row r="66312">
          <cell r="B66312">
            <v>3053474533</v>
          </cell>
        </row>
        <row r="66313">
          <cell r="A66313" t="str">
            <v>尹中路</v>
          </cell>
          <cell r="B66313">
            <v>4559363776</v>
          </cell>
        </row>
        <row r="66314">
          <cell r="A66314" t="str">
            <v>宝带桥南</v>
          </cell>
          <cell r="B66314">
            <v>2969859603</v>
          </cell>
        </row>
        <row r="66315">
          <cell r="B66315">
            <v>3116529229</v>
          </cell>
        </row>
        <row r="66316">
          <cell r="B66316">
            <v>654585570</v>
          </cell>
        </row>
        <row r="66317">
          <cell r="B66317">
            <v>3116489731</v>
          </cell>
        </row>
        <row r="66318">
          <cell r="B66318">
            <v>5021424179</v>
          </cell>
        </row>
        <row r="66319">
          <cell r="A66319" t="str">
            <v>云山路</v>
          </cell>
          <cell r="B66319">
            <v>5306536056</v>
          </cell>
        </row>
        <row r="66320">
          <cell r="A66320" t="str">
            <v>国际客运中心</v>
          </cell>
          <cell r="B66320">
            <v>5306464714</v>
          </cell>
        </row>
        <row r="66321">
          <cell r="B66321">
            <v>3116528829</v>
          </cell>
        </row>
        <row r="66322">
          <cell r="B66322">
            <v>3053474233</v>
          </cell>
        </row>
        <row r="66323">
          <cell r="B66323">
            <v>3116487831</v>
          </cell>
        </row>
        <row r="66324">
          <cell r="B66324">
            <v>3100360331</v>
          </cell>
        </row>
        <row r="66325">
          <cell r="B66325">
            <v>3100341938</v>
          </cell>
        </row>
        <row r="66326">
          <cell r="B66326">
            <v>3116485255</v>
          </cell>
        </row>
        <row r="66327">
          <cell r="A66327" t="str">
            <v>真如</v>
          </cell>
          <cell r="B66327">
            <v>622194318</v>
          </cell>
        </row>
        <row r="66328">
          <cell r="B66328">
            <v>3100352136</v>
          </cell>
        </row>
        <row r="66329">
          <cell r="A66329" t="str">
            <v>宝山路</v>
          </cell>
          <cell r="B66329">
            <v>4569795762</v>
          </cell>
        </row>
        <row r="66330">
          <cell r="B66330">
            <v>6394279611</v>
          </cell>
        </row>
        <row r="66331">
          <cell r="B66331">
            <v>3082184635</v>
          </cell>
        </row>
        <row r="66332">
          <cell r="B66332">
            <v>6394276690</v>
          </cell>
        </row>
        <row r="66333">
          <cell r="B66333">
            <v>3116489932</v>
          </cell>
        </row>
        <row r="66334">
          <cell r="B66334">
            <v>1880216520</v>
          </cell>
        </row>
        <row r="66335">
          <cell r="B66335">
            <v>3099867429</v>
          </cell>
        </row>
        <row r="66336">
          <cell r="A66336" t="str">
            <v>弋江站</v>
          </cell>
          <cell r="B66336">
            <v>4590717734</v>
          </cell>
        </row>
        <row r="66337">
          <cell r="A66337" t="str">
            <v>四川北路</v>
          </cell>
          <cell r="B66337">
            <v>5306444967</v>
          </cell>
        </row>
        <row r="66338">
          <cell r="A66338" t="str">
            <v>宝山路</v>
          </cell>
          <cell r="B66338">
            <v>4569795761</v>
          </cell>
        </row>
        <row r="66339">
          <cell r="B66339">
            <v>1129387226</v>
          </cell>
        </row>
        <row r="66340">
          <cell r="B66340">
            <v>3082221135</v>
          </cell>
        </row>
        <row r="66341">
          <cell r="B66341">
            <v>3114873929</v>
          </cell>
        </row>
        <row r="66342">
          <cell r="B66342">
            <v>1880216515</v>
          </cell>
        </row>
        <row r="66343">
          <cell r="A66343" t="str">
            <v>3</v>
          </cell>
          <cell r="B66343">
            <v>5310356459</v>
          </cell>
        </row>
        <row r="66344">
          <cell r="B66344">
            <v>6394285203</v>
          </cell>
        </row>
        <row r="66345">
          <cell r="B66345">
            <v>6394277163</v>
          </cell>
        </row>
        <row r="66346">
          <cell r="B66346">
            <v>6394278671</v>
          </cell>
        </row>
        <row r="66347">
          <cell r="B66347">
            <v>6394277308</v>
          </cell>
        </row>
        <row r="66348">
          <cell r="B66348">
            <v>6394278545</v>
          </cell>
        </row>
        <row r="66349">
          <cell r="B66349">
            <v>6394276262</v>
          </cell>
        </row>
        <row r="66350">
          <cell r="B66350">
            <v>6394277182</v>
          </cell>
        </row>
        <row r="66351">
          <cell r="B66351">
            <v>6394278936</v>
          </cell>
        </row>
        <row r="66352">
          <cell r="B66352">
            <v>6394276756</v>
          </cell>
        </row>
        <row r="66353">
          <cell r="B66353">
            <v>6394277833</v>
          </cell>
        </row>
        <row r="66354">
          <cell r="B66354">
            <v>6394276021</v>
          </cell>
        </row>
        <row r="66355">
          <cell r="B66355">
            <v>6394277119</v>
          </cell>
        </row>
        <row r="66356">
          <cell r="B66356">
            <v>6394278629</v>
          </cell>
        </row>
        <row r="66357">
          <cell r="B66357">
            <v>6394275755</v>
          </cell>
        </row>
        <row r="66358">
          <cell r="B66358">
            <v>6394277412</v>
          </cell>
        </row>
        <row r="66359">
          <cell r="B66359">
            <v>6394278719</v>
          </cell>
        </row>
        <row r="66360">
          <cell r="B66360">
            <v>6394276216</v>
          </cell>
        </row>
        <row r="66361">
          <cell r="B66361">
            <v>6394277792</v>
          </cell>
        </row>
        <row r="66362">
          <cell r="B66362">
            <v>6394279627</v>
          </cell>
        </row>
        <row r="66363">
          <cell r="B66363">
            <v>6394276706</v>
          </cell>
        </row>
        <row r="66364">
          <cell r="B66364">
            <v>6394278225</v>
          </cell>
        </row>
        <row r="66365">
          <cell r="B66365">
            <v>6394285249</v>
          </cell>
        </row>
        <row r="66366">
          <cell r="B66366">
            <v>6394277065</v>
          </cell>
        </row>
        <row r="66367">
          <cell r="B66367">
            <v>6394277872</v>
          </cell>
        </row>
        <row r="66368">
          <cell r="B66368">
            <v>6394276392</v>
          </cell>
        </row>
        <row r="66369">
          <cell r="B66369">
            <v>6394276662</v>
          </cell>
        </row>
        <row r="66370">
          <cell r="B66370">
            <v>6394276060</v>
          </cell>
        </row>
        <row r="66371">
          <cell r="B66371">
            <v>6394278887</v>
          </cell>
        </row>
        <row r="66372">
          <cell r="B66372">
            <v>6394276400</v>
          </cell>
        </row>
        <row r="66373">
          <cell r="B66373">
            <v>6394277341</v>
          </cell>
        </row>
        <row r="66374">
          <cell r="B66374">
            <v>5312197688</v>
          </cell>
        </row>
        <row r="66375">
          <cell r="A66375" t="str">
            <v>台儿庄路</v>
          </cell>
          <cell r="B66375">
            <v>5308162427</v>
          </cell>
        </row>
        <row r="66376">
          <cell r="B66376">
            <v>6635076808</v>
          </cell>
        </row>
        <row r="66377">
          <cell r="B66377">
            <v>3114703429</v>
          </cell>
        </row>
        <row r="66378">
          <cell r="B66378">
            <v>4514400861</v>
          </cell>
        </row>
        <row r="66379">
          <cell r="A66379" t="str">
            <v>灵岩山（在建）</v>
          </cell>
          <cell r="B66379">
            <v>7812716080</v>
          </cell>
        </row>
        <row r="66380">
          <cell r="B66380">
            <v>654585744</v>
          </cell>
        </row>
        <row r="66381">
          <cell r="B66381">
            <v>3099867230</v>
          </cell>
        </row>
        <row r="66382">
          <cell r="A66382" t="str">
            <v>石湖东路</v>
          </cell>
          <cell r="B66382">
            <v>5218876251</v>
          </cell>
        </row>
        <row r="66383">
          <cell r="A66383" t="str">
            <v>中兴路</v>
          </cell>
          <cell r="B66383">
            <v>5306355600</v>
          </cell>
        </row>
        <row r="66384">
          <cell r="B66384">
            <v>3114703330</v>
          </cell>
        </row>
        <row r="66385">
          <cell r="B66385">
            <v>3116498432</v>
          </cell>
        </row>
        <row r="66386">
          <cell r="B66386">
            <v>3114703529</v>
          </cell>
        </row>
        <row r="66387">
          <cell r="A66387" t="str">
            <v>2</v>
          </cell>
          <cell r="B66387">
            <v>5310356458</v>
          </cell>
        </row>
        <row r="66388">
          <cell r="A66388" t="str">
            <v>独墅湖邻里中心</v>
          </cell>
          <cell r="B66388">
            <v>4559363786</v>
          </cell>
        </row>
        <row r="66389">
          <cell r="B66389">
            <v>6419612626</v>
          </cell>
        </row>
        <row r="66390">
          <cell r="A66390" t="str">
            <v>提篮桥</v>
          </cell>
          <cell r="B66390">
            <v>5306464715</v>
          </cell>
        </row>
        <row r="66391">
          <cell r="B66391">
            <v>3116531429</v>
          </cell>
        </row>
        <row r="66392">
          <cell r="A66392" t="str">
            <v>石湖东路</v>
          </cell>
          <cell r="B66392">
            <v>2716415625</v>
          </cell>
        </row>
        <row r="66393">
          <cell r="B66393">
            <v>3116498431</v>
          </cell>
        </row>
        <row r="66394">
          <cell r="B66394">
            <v>3114703329</v>
          </cell>
        </row>
        <row r="66395">
          <cell r="A66395" t="str">
            <v>1</v>
          </cell>
          <cell r="B66395">
            <v>5310356457</v>
          </cell>
        </row>
        <row r="66396">
          <cell r="B66396">
            <v>5312024928</v>
          </cell>
        </row>
        <row r="66397">
          <cell r="B66397">
            <v>3082231634</v>
          </cell>
        </row>
        <row r="66398">
          <cell r="B66398">
            <v>3082203539</v>
          </cell>
        </row>
        <row r="66399">
          <cell r="B66399">
            <v>3082203537</v>
          </cell>
        </row>
        <row r="66400">
          <cell r="B66400">
            <v>3082229535</v>
          </cell>
        </row>
        <row r="66401">
          <cell r="A66401" t="str">
            <v>火龙岗</v>
          </cell>
          <cell r="B66401">
            <v>2987531157</v>
          </cell>
        </row>
        <row r="66402">
          <cell r="B66402">
            <v>3082203538</v>
          </cell>
        </row>
        <row r="66403">
          <cell r="B66403">
            <v>3082167535</v>
          </cell>
        </row>
        <row r="66404">
          <cell r="B66404">
            <v>4092079363</v>
          </cell>
        </row>
        <row r="66405">
          <cell r="B66405">
            <v>3100353637</v>
          </cell>
        </row>
        <row r="66406">
          <cell r="B66406">
            <v>3100375752</v>
          </cell>
        </row>
        <row r="66407">
          <cell r="B66407">
            <v>3100374442</v>
          </cell>
        </row>
        <row r="66408">
          <cell r="B66408">
            <v>6394276995</v>
          </cell>
        </row>
        <row r="66409">
          <cell r="B66409">
            <v>6394277030</v>
          </cell>
        </row>
        <row r="66410">
          <cell r="B66410">
            <v>6394276274</v>
          </cell>
        </row>
        <row r="66411">
          <cell r="B66411">
            <v>6394278976</v>
          </cell>
        </row>
        <row r="66412">
          <cell r="B66412">
            <v>6394278681</v>
          </cell>
        </row>
        <row r="66413">
          <cell r="B66413">
            <v>6394277357</v>
          </cell>
        </row>
        <row r="66414">
          <cell r="B66414">
            <v>6394278555</v>
          </cell>
        </row>
        <row r="66415">
          <cell r="B66415">
            <v>6394276410</v>
          </cell>
        </row>
        <row r="66416">
          <cell r="A66416" t="str">
            <v>裕新路（在建）</v>
          </cell>
          <cell r="B66416">
            <v>7099200253</v>
          </cell>
        </row>
        <row r="66417">
          <cell r="B66417">
            <v>3100375847</v>
          </cell>
        </row>
        <row r="66418">
          <cell r="A66418" t="str">
            <v>新家桥</v>
          </cell>
          <cell r="B66418">
            <v>2716415638</v>
          </cell>
        </row>
        <row r="66419">
          <cell r="B66419">
            <v>3100375848</v>
          </cell>
        </row>
        <row r="66420">
          <cell r="A66420" t="str">
            <v>封浜</v>
          </cell>
          <cell r="B66420">
            <v>3024250988</v>
          </cell>
        </row>
        <row r="66421">
          <cell r="A66421" t="str">
            <v>安陆</v>
          </cell>
          <cell r="B66421">
            <v>1589666687</v>
          </cell>
        </row>
        <row r="66422">
          <cell r="B66422">
            <v>3100353131</v>
          </cell>
        </row>
        <row r="66423">
          <cell r="A66423" t="str">
            <v>林家潭路（在建）</v>
          </cell>
          <cell r="B66423">
            <v>7099222595</v>
          </cell>
        </row>
        <row r="66424">
          <cell r="A66424" t="str">
            <v>金桥路</v>
          </cell>
          <cell r="B66424">
            <v>5306536057</v>
          </cell>
        </row>
        <row r="66425">
          <cell r="B66425">
            <v>3100353132</v>
          </cell>
        </row>
        <row r="66426">
          <cell r="B66426">
            <v>3100353631</v>
          </cell>
        </row>
        <row r="66427">
          <cell r="B66427">
            <v>3099867229</v>
          </cell>
        </row>
        <row r="66428">
          <cell r="B66428">
            <v>3100341940</v>
          </cell>
        </row>
        <row r="66429">
          <cell r="B66429">
            <v>3099867032</v>
          </cell>
        </row>
        <row r="66430">
          <cell r="B66430">
            <v>3099867031</v>
          </cell>
        </row>
        <row r="66431">
          <cell r="B66431">
            <v>7363739288</v>
          </cell>
        </row>
        <row r="66432">
          <cell r="B66432">
            <v>3053475833</v>
          </cell>
        </row>
        <row r="66433">
          <cell r="B66433">
            <v>7363739287</v>
          </cell>
        </row>
        <row r="66434">
          <cell r="B66434">
            <v>7363739286</v>
          </cell>
        </row>
        <row r="66435">
          <cell r="B66435">
            <v>7363739285</v>
          </cell>
        </row>
        <row r="66436">
          <cell r="B66436">
            <v>7294652641</v>
          </cell>
        </row>
        <row r="66437">
          <cell r="B66437">
            <v>1865408255</v>
          </cell>
        </row>
        <row r="66438">
          <cell r="B66438">
            <v>1865408256</v>
          </cell>
        </row>
        <row r="66439">
          <cell r="B66439">
            <v>3099867030</v>
          </cell>
        </row>
        <row r="66440">
          <cell r="B66440">
            <v>3099867129</v>
          </cell>
        </row>
        <row r="66441">
          <cell r="B66441">
            <v>1865408257</v>
          </cell>
        </row>
        <row r="66442">
          <cell r="A66442" t="str">
            <v>石湖北</v>
          </cell>
          <cell r="B66442">
            <v>5469475424</v>
          </cell>
        </row>
        <row r="66443">
          <cell r="B66443">
            <v>6869112041</v>
          </cell>
        </row>
        <row r="66444">
          <cell r="B66444">
            <v>6869114729</v>
          </cell>
        </row>
        <row r="66445">
          <cell r="A66445" t="str">
            <v>海伦路</v>
          </cell>
          <cell r="B66445">
            <v>266073071</v>
          </cell>
        </row>
        <row r="66446">
          <cell r="B66446">
            <v>6869101741</v>
          </cell>
        </row>
        <row r="66447">
          <cell r="B66447">
            <v>6869116081</v>
          </cell>
        </row>
        <row r="66448">
          <cell r="B66448">
            <v>6869115666</v>
          </cell>
        </row>
        <row r="66449">
          <cell r="B66449">
            <v>6869111293</v>
          </cell>
        </row>
        <row r="66450">
          <cell r="A66450" t="str">
            <v>绵竹南</v>
          </cell>
          <cell r="B66450">
            <v>4905588130</v>
          </cell>
        </row>
        <row r="66451">
          <cell r="B66451">
            <v>3099867029</v>
          </cell>
        </row>
        <row r="66452">
          <cell r="B66452">
            <v>3082232034</v>
          </cell>
        </row>
        <row r="66453">
          <cell r="A66453" t="str">
            <v>光新路</v>
          </cell>
          <cell r="B66453">
            <v>7161726376</v>
          </cell>
        </row>
        <row r="66454">
          <cell r="B66454">
            <v>1865408258</v>
          </cell>
        </row>
        <row r="66455">
          <cell r="B66455">
            <v>3053460935</v>
          </cell>
        </row>
        <row r="66456">
          <cell r="A66456" t="str">
            <v>中山北路</v>
          </cell>
          <cell r="B66456">
            <v>469788001</v>
          </cell>
        </row>
        <row r="66457">
          <cell r="B66457">
            <v>1865408259</v>
          </cell>
        </row>
        <row r="66458">
          <cell r="A66458" t="str">
            <v>月亮湾</v>
          </cell>
          <cell r="B66458">
            <v>7349699514</v>
          </cell>
        </row>
        <row r="66459">
          <cell r="B66459">
            <v>266072718</v>
          </cell>
        </row>
        <row r="66460">
          <cell r="A66460" t="str">
            <v>月亮湾</v>
          </cell>
          <cell r="B66460">
            <v>4559363781</v>
          </cell>
        </row>
        <row r="66461">
          <cell r="B66461">
            <v>3082167337</v>
          </cell>
        </row>
        <row r="66462">
          <cell r="A66462" t="str">
            <v>3</v>
          </cell>
          <cell r="B66462">
            <v>5310356456</v>
          </cell>
        </row>
        <row r="66463">
          <cell r="B66463">
            <v>3099866929</v>
          </cell>
        </row>
        <row r="66464">
          <cell r="A66464" t="str">
            <v>4</v>
          </cell>
          <cell r="B66464">
            <v>5310356455</v>
          </cell>
        </row>
        <row r="66465">
          <cell r="A66465" t="str">
            <v>2</v>
          </cell>
          <cell r="B66465">
            <v>5310356454</v>
          </cell>
        </row>
        <row r="66466">
          <cell r="A66466" t="str">
            <v>金桥</v>
          </cell>
          <cell r="B66466">
            <v>5308162426</v>
          </cell>
        </row>
        <row r="66467">
          <cell r="B66467">
            <v>266105519</v>
          </cell>
        </row>
        <row r="66468">
          <cell r="B66468">
            <v>266072741</v>
          </cell>
        </row>
        <row r="66469">
          <cell r="B66469">
            <v>7276162801</v>
          </cell>
        </row>
        <row r="66470">
          <cell r="B66470">
            <v>7276162800</v>
          </cell>
        </row>
        <row r="66471">
          <cell r="A66471" t="str">
            <v>1</v>
          </cell>
          <cell r="B66471">
            <v>5310356453</v>
          </cell>
        </row>
        <row r="66472">
          <cell r="A66472" t="str">
            <v>渎川桥（在建）</v>
          </cell>
          <cell r="B66472">
            <v>5469475812</v>
          </cell>
        </row>
        <row r="66473">
          <cell r="A66473" t="str">
            <v>珩琅山路</v>
          </cell>
          <cell r="B66473">
            <v>4590717729</v>
          </cell>
        </row>
        <row r="66474">
          <cell r="A66474" t="str">
            <v>大治桥（在建）</v>
          </cell>
          <cell r="B66474">
            <v>5469475811</v>
          </cell>
        </row>
        <row r="66475">
          <cell r="B66475">
            <v>3116488630</v>
          </cell>
        </row>
        <row r="66476">
          <cell r="B66476">
            <v>3100353636</v>
          </cell>
        </row>
        <row r="66477">
          <cell r="A66477" t="str">
            <v>上海西</v>
          </cell>
          <cell r="B66477">
            <v>7169128140</v>
          </cell>
        </row>
        <row r="66478">
          <cell r="A66478" t="str">
            <v>上海西站</v>
          </cell>
          <cell r="B66478">
            <v>4272855243</v>
          </cell>
        </row>
        <row r="66479">
          <cell r="A66479" t="str">
            <v>新郭</v>
          </cell>
          <cell r="B66479">
            <v>4596174538</v>
          </cell>
        </row>
        <row r="66480">
          <cell r="B66480">
            <v>3116491530</v>
          </cell>
        </row>
        <row r="66481">
          <cell r="B66481">
            <v>3114699030</v>
          </cell>
        </row>
        <row r="66482">
          <cell r="B66482">
            <v>3116488333</v>
          </cell>
        </row>
        <row r="66483">
          <cell r="B66483">
            <v>3116553629</v>
          </cell>
        </row>
        <row r="66484">
          <cell r="A66484" t="str">
            <v>金海路</v>
          </cell>
          <cell r="B66484">
            <v>5306468326</v>
          </cell>
        </row>
        <row r="66485">
          <cell r="A66485" t="str">
            <v>西跨塘（在建）</v>
          </cell>
          <cell r="B66485">
            <v>5469475810</v>
          </cell>
        </row>
        <row r="66486">
          <cell r="A66486" t="str">
            <v>西藏北路</v>
          </cell>
          <cell r="B66486">
            <v>5306355601</v>
          </cell>
        </row>
        <row r="66487">
          <cell r="B66487">
            <v>3114693030</v>
          </cell>
        </row>
        <row r="66488">
          <cell r="B66488">
            <v>2165127700</v>
          </cell>
        </row>
        <row r="66489">
          <cell r="B66489">
            <v>3114704729</v>
          </cell>
        </row>
        <row r="66490">
          <cell r="B66490">
            <v>5310356430</v>
          </cell>
        </row>
        <row r="66491">
          <cell r="B66491">
            <v>5310356431</v>
          </cell>
        </row>
        <row r="66492">
          <cell r="B66492">
            <v>5310356432</v>
          </cell>
        </row>
        <row r="66493">
          <cell r="B66493">
            <v>5310356429</v>
          </cell>
        </row>
        <row r="66494">
          <cell r="B66494">
            <v>3116549838</v>
          </cell>
        </row>
        <row r="66495">
          <cell r="B66495">
            <v>3114683632</v>
          </cell>
        </row>
        <row r="66496">
          <cell r="B66496">
            <v>3116482753</v>
          </cell>
        </row>
        <row r="66497">
          <cell r="A66497" t="str">
            <v>2</v>
          </cell>
          <cell r="B66497">
            <v>5310356450</v>
          </cell>
        </row>
        <row r="66498">
          <cell r="A66498" t="str">
            <v>3</v>
          </cell>
          <cell r="B66498">
            <v>5310356452</v>
          </cell>
        </row>
        <row r="66499">
          <cell r="A66499" t="str">
            <v>金海路</v>
          </cell>
          <cell r="B66499">
            <v>5313859994</v>
          </cell>
        </row>
        <row r="66500">
          <cell r="A66500" t="str">
            <v>博兴路</v>
          </cell>
          <cell r="B66500">
            <v>5306536058</v>
          </cell>
        </row>
        <row r="66501">
          <cell r="A66501" t="str">
            <v>松涛街</v>
          </cell>
          <cell r="B66501">
            <v>4559363784</v>
          </cell>
        </row>
        <row r="66502">
          <cell r="B66502">
            <v>3100353133</v>
          </cell>
        </row>
        <row r="66503">
          <cell r="B66503">
            <v>3100375751</v>
          </cell>
        </row>
        <row r="66504">
          <cell r="B66504">
            <v>3116520350</v>
          </cell>
        </row>
        <row r="66505">
          <cell r="B66505">
            <v>3116533629</v>
          </cell>
        </row>
        <row r="66506">
          <cell r="A66506" t="str">
            <v>江浦公园</v>
          </cell>
          <cell r="B66506">
            <v>5306464716</v>
          </cell>
        </row>
        <row r="66507">
          <cell r="A66507" t="str">
            <v>翔南</v>
          </cell>
          <cell r="B66507">
            <v>7168325177</v>
          </cell>
        </row>
        <row r="66508">
          <cell r="A66508" t="str">
            <v>金吉路</v>
          </cell>
          <cell r="B66508">
            <v>5308162425</v>
          </cell>
        </row>
        <row r="66509">
          <cell r="A66509" t="str">
            <v>1</v>
          </cell>
          <cell r="B66509">
            <v>5310356449</v>
          </cell>
        </row>
        <row r="66510">
          <cell r="A66510" t="str">
            <v>4</v>
          </cell>
          <cell r="B66510">
            <v>5310356451</v>
          </cell>
        </row>
        <row r="66511">
          <cell r="B66511">
            <v>3116513849</v>
          </cell>
        </row>
        <row r="66512">
          <cell r="B66512">
            <v>7363729077</v>
          </cell>
        </row>
        <row r="66513">
          <cell r="B66513">
            <v>7363729076</v>
          </cell>
        </row>
        <row r="66514">
          <cell r="A66514" t="str">
            <v>盘蠡路</v>
          </cell>
          <cell r="B66514">
            <v>2969859604</v>
          </cell>
        </row>
        <row r="66515">
          <cell r="A66515" t="str">
            <v>3</v>
          </cell>
          <cell r="B66515">
            <v>5310356447</v>
          </cell>
        </row>
        <row r="66516">
          <cell r="B66516">
            <v>7363729075</v>
          </cell>
        </row>
        <row r="66517">
          <cell r="B66517">
            <v>6635076807</v>
          </cell>
        </row>
        <row r="66518">
          <cell r="A66518" t="str">
            <v>2</v>
          </cell>
          <cell r="B66518">
            <v>5310356446</v>
          </cell>
        </row>
        <row r="66519">
          <cell r="B66519">
            <v>7363729074</v>
          </cell>
        </row>
        <row r="66520">
          <cell r="A66520" t="str">
            <v>横塘</v>
          </cell>
          <cell r="B66520">
            <v>5469475462</v>
          </cell>
        </row>
        <row r="66521">
          <cell r="A66521" t="str">
            <v>顾唐路</v>
          </cell>
          <cell r="B66521">
            <v>5312291904</v>
          </cell>
        </row>
        <row r="66522">
          <cell r="A66522" t="str">
            <v>4</v>
          </cell>
          <cell r="B66522">
            <v>5310356448</v>
          </cell>
        </row>
        <row r="66523">
          <cell r="A66523" t="str">
            <v>1</v>
          </cell>
          <cell r="B66523">
            <v>5310356445</v>
          </cell>
        </row>
        <row r="66524">
          <cell r="A66524" t="str">
            <v>盘蠡路</v>
          </cell>
          <cell r="B66524">
            <v>5469475757</v>
          </cell>
        </row>
        <row r="66525">
          <cell r="A66525" t="str">
            <v>罗铺</v>
          </cell>
          <cell r="B66525">
            <v>2370644361</v>
          </cell>
        </row>
        <row r="66526">
          <cell r="A66526" t="str">
            <v>宝带路</v>
          </cell>
          <cell r="B66526">
            <v>7089724374</v>
          </cell>
        </row>
        <row r="66527">
          <cell r="B66527">
            <v>3114802575</v>
          </cell>
        </row>
        <row r="66528">
          <cell r="A66528" t="str">
            <v>迎春路</v>
          </cell>
          <cell r="B66528">
            <v>4596174540</v>
          </cell>
        </row>
        <row r="66529">
          <cell r="A66529" t="str">
            <v>3</v>
          </cell>
          <cell r="B66529">
            <v>5310356443</v>
          </cell>
        </row>
        <row r="66530">
          <cell r="B66530">
            <v>3116536529</v>
          </cell>
        </row>
        <row r="66531">
          <cell r="A66531" t="str">
            <v>2</v>
          </cell>
          <cell r="B66531">
            <v>5310356442</v>
          </cell>
        </row>
        <row r="66532">
          <cell r="B66532">
            <v>3116495429</v>
          </cell>
        </row>
        <row r="66533">
          <cell r="A66533" t="str">
            <v>邮电新村</v>
          </cell>
          <cell r="B66533">
            <v>5306444968</v>
          </cell>
        </row>
        <row r="66534">
          <cell r="A66534" t="str">
            <v>民雷路</v>
          </cell>
          <cell r="B66534">
            <v>5308162423</v>
          </cell>
        </row>
        <row r="66535">
          <cell r="A66535" t="str">
            <v>4</v>
          </cell>
          <cell r="B66535">
            <v>5310356444</v>
          </cell>
        </row>
        <row r="66536">
          <cell r="B66536">
            <v>3116487731</v>
          </cell>
        </row>
        <row r="66537">
          <cell r="A66537" t="str">
            <v>宁国路</v>
          </cell>
          <cell r="B66537">
            <v>5306464717</v>
          </cell>
        </row>
        <row r="66538">
          <cell r="A66538" t="str">
            <v>李子园</v>
          </cell>
          <cell r="B66538">
            <v>622196171</v>
          </cell>
        </row>
        <row r="66539">
          <cell r="B66539">
            <v>3116509156</v>
          </cell>
        </row>
        <row r="66540">
          <cell r="B66540">
            <v>3114876029</v>
          </cell>
        </row>
        <row r="66541">
          <cell r="A66541" t="str">
            <v>1</v>
          </cell>
          <cell r="B66541">
            <v>5310356441</v>
          </cell>
        </row>
        <row r="66542">
          <cell r="A66542" t="str">
            <v>横塘</v>
          </cell>
          <cell r="B66542">
            <v>4596174536</v>
          </cell>
        </row>
        <row r="66543">
          <cell r="B66543">
            <v>3116488035</v>
          </cell>
        </row>
        <row r="66544">
          <cell r="B66544">
            <v>3116506468</v>
          </cell>
        </row>
        <row r="66545">
          <cell r="A66545" t="str">
            <v>江桥镇</v>
          </cell>
          <cell r="B66545">
            <v>7168335771</v>
          </cell>
        </row>
        <row r="66546">
          <cell r="B66546">
            <v>3116520644</v>
          </cell>
        </row>
        <row r="66547">
          <cell r="A66547" t="str">
            <v>通园路南</v>
          </cell>
          <cell r="B66547">
            <v>5469475262</v>
          </cell>
        </row>
        <row r="66548">
          <cell r="B66548">
            <v>3047895733</v>
          </cell>
        </row>
        <row r="66549">
          <cell r="B66549">
            <v>3116520645</v>
          </cell>
        </row>
        <row r="66550">
          <cell r="B66550">
            <v>3047878335</v>
          </cell>
        </row>
        <row r="66551">
          <cell r="B66551">
            <v>3114805050</v>
          </cell>
        </row>
        <row r="66552">
          <cell r="A66552" t="str">
            <v>金谷路</v>
          </cell>
          <cell r="B66552">
            <v>4559363783</v>
          </cell>
        </row>
        <row r="66553">
          <cell r="A66553" t="str">
            <v>北港路</v>
          </cell>
          <cell r="B66553">
            <v>4596174541</v>
          </cell>
        </row>
        <row r="66554">
          <cell r="B66554">
            <v>5022044656</v>
          </cell>
        </row>
        <row r="66555">
          <cell r="B66555">
            <v>7168336668</v>
          </cell>
        </row>
        <row r="66556">
          <cell r="B66556">
            <v>3047894234</v>
          </cell>
        </row>
        <row r="66557">
          <cell r="B66557">
            <v>1580985500</v>
          </cell>
        </row>
        <row r="66558">
          <cell r="A66558" t="str">
            <v>金尚路</v>
          </cell>
          <cell r="B66558">
            <v>4559363777</v>
          </cell>
        </row>
        <row r="66559">
          <cell r="B66559">
            <v>1580985502</v>
          </cell>
        </row>
        <row r="66560">
          <cell r="B66560">
            <v>3047895433</v>
          </cell>
        </row>
        <row r="66561">
          <cell r="B66561">
            <v>1580985504</v>
          </cell>
        </row>
        <row r="66562">
          <cell r="B66562">
            <v>4569798799</v>
          </cell>
        </row>
        <row r="66563">
          <cell r="B66563">
            <v>1580985506</v>
          </cell>
        </row>
        <row r="66564">
          <cell r="A66564" t="str">
            <v>4</v>
          </cell>
          <cell r="B66564">
            <v>5310356438</v>
          </cell>
        </row>
        <row r="66565">
          <cell r="B66565">
            <v>3047895133</v>
          </cell>
        </row>
        <row r="66566">
          <cell r="B66566">
            <v>4597213109</v>
          </cell>
        </row>
        <row r="66567">
          <cell r="A66567" t="str">
            <v>3B</v>
          </cell>
          <cell r="B66567">
            <v>5310356437</v>
          </cell>
        </row>
        <row r="66568">
          <cell r="B66568">
            <v>1580985511</v>
          </cell>
        </row>
        <row r="66569">
          <cell r="B66569">
            <v>3053476533</v>
          </cell>
        </row>
        <row r="66570">
          <cell r="B66570">
            <v>1580985516</v>
          </cell>
        </row>
        <row r="66571">
          <cell r="B66571">
            <v>1580985547</v>
          </cell>
        </row>
        <row r="66572">
          <cell r="B66572">
            <v>1580985548</v>
          </cell>
        </row>
        <row r="66573">
          <cell r="A66573" t="str">
            <v>3A</v>
          </cell>
          <cell r="B66573">
            <v>5310356436</v>
          </cell>
        </row>
        <row r="66574">
          <cell r="B66574">
            <v>5022044657</v>
          </cell>
        </row>
        <row r="66575">
          <cell r="A66575" t="str">
            <v>2B</v>
          </cell>
          <cell r="B66575">
            <v>5310356435</v>
          </cell>
        </row>
        <row r="66576">
          <cell r="A66576" t="str">
            <v>2A</v>
          </cell>
          <cell r="B66576">
            <v>5310356434</v>
          </cell>
        </row>
        <row r="66577">
          <cell r="B66577">
            <v>3116489930</v>
          </cell>
        </row>
        <row r="66578">
          <cell r="A66578" t="str">
            <v>延长路</v>
          </cell>
          <cell r="B66578">
            <v>470079010</v>
          </cell>
        </row>
        <row r="66579">
          <cell r="B66579">
            <v>1580985549</v>
          </cell>
        </row>
        <row r="66580">
          <cell r="B66580">
            <v>1580985550</v>
          </cell>
        </row>
        <row r="66581">
          <cell r="B66581">
            <v>1580985554</v>
          </cell>
        </row>
        <row r="66582">
          <cell r="B66582">
            <v>3053472134</v>
          </cell>
        </row>
        <row r="66583">
          <cell r="B66583">
            <v>1580985570</v>
          </cell>
        </row>
        <row r="66584">
          <cell r="B66584">
            <v>6394273166</v>
          </cell>
        </row>
        <row r="66585">
          <cell r="B66585">
            <v>4597213112</v>
          </cell>
        </row>
        <row r="66586">
          <cell r="A66586" t="str">
            <v>5</v>
          </cell>
          <cell r="B66586">
            <v>5310356439</v>
          </cell>
        </row>
        <row r="66587">
          <cell r="B66587">
            <v>6397878416</v>
          </cell>
        </row>
        <row r="66588">
          <cell r="B66588">
            <v>6394273168</v>
          </cell>
        </row>
        <row r="66589">
          <cell r="B66589">
            <v>3116489931</v>
          </cell>
        </row>
        <row r="66590">
          <cell r="B66590">
            <v>6397878415</v>
          </cell>
        </row>
        <row r="66591">
          <cell r="A66591" t="str">
            <v>祁连山路</v>
          </cell>
          <cell r="B66591">
            <v>622196229</v>
          </cell>
        </row>
        <row r="66592">
          <cell r="A66592" t="str">
            <v>曹路</v>
          </cell>
          <cell r="B66592">
            <v>5308162422</v>
          </cell>
        </row>
        <row r="66593">
          <cell r="B66593">
            <v>6394273170</v>
          </cell>
        </row>
        <row r="66594">
          <cell r="B66594">
            <v>6394279943</v>
          </cell>
        </row>
        <row r="66595">
          <cell r="B66595">
            <v>6394273172</v>
          </cell>
        </row>
        <row r="66596">
          <cell r="B66596">
            <v>6394273174</v>
          </cell>
        </row>
        <row r="66597">
          <cell r="B66597">
            <v>6394273176</v>
          </cell>
        </row>
        <row r="66598">
          <cell r="B66598">
            <v>3116493629</v>
          </cell>
        </row>
        <row r="66599">
          <cell r="B66599">
            <v>6394273178</v>
          </cell>
        </row>
        <row r="66600">
          <cell r="B66600">
            <v>1580985572</v>
          </cell>
        </row>
        <row r="66601">
          <cell r="B66601">
            <v>1580985574</v>
          </cell>
        </row>
        <row r="66602">
          <cell r="B66602">
            <v>1580985580</v>
          </cell>
        </row>
        <row r="66603">
          <cell r="B66603">
            <v>1580985578</v>
          </cell>
        </row>
        <row r="66604">
          <cell r="A66604" t="str">
            <v>6</v>
          </cell>
          <cell r="B66604">
            <v>5310356440</v>
          </cell>
        </row>
        <row r="66605">
          <cell r="B66605">
            <v>6394273180</v>
          </cell>
        </row>
        <row r="66606">
          <cell r="A66606" t="str">
            <v>三河</v>
          </cell>
          <cell r="B66606">
            <v>7199441364</v>
          </cell>
        </row>
        <row r="66607">
          <cell r="B66607">
            <v>6394273118</v>
          </cell>
        </row>
        <row r="66608">
          <cell r="B66608">
            <v>6394273120</v>
          </cell>
        </row>
        <row r="66609">
          <cell r="A66609" t="str">
            <v>友联</v>
          </cell>
          <cell r="B66609">
            <v>2969859602</v>
          </cell>
        </row>
        <row r="66610">
          <cell r="B66610">
            <v>3116487632</v>
          </cell>
        </row>
        <row r="66611">
          <cell r="B66611">
            <v>3053476733</v>
          </cell>
        </row>
        <row r="66612">
          <cell r="B66612">
            <v>6394273122</v>
          </cell>
        </row>
        <row r="66613">
          <cell r="B66613">
            <v>6394273124</v>
          </cell>
        </row>
        <row r="66614">
          <cell r="B66614">
            <v>3116487631</v>
          </cell>
        </row>
        <row r="66615">
          <cell r="B66615">
            <v>6394273126</v>
          </cell>
        </row>
        <row r="66616">
          <cell r="B66616">
            <v>3047878334</v>
          </cell>
        </row>
        <row r="66617">
          <cell r="A66617" t="str">
            <v>1</v>
          </cell>
          <cell r="B66617">
            <v>5310356433</v>
          </cell>
        </row>
        <row r="66618">
          <cell r="B66618">
            <v>6394273102</v>
          </cell>
        </row>
        <row r="66619">
          <cell r="B66619">
            <v>3100360332</v>
          </cell>
        </row>
        <row r="66620">
          <cell r="B66620">
            <v>4569798800</v>
          </cell>
        </row>
        <row r="66621">
          <cell r="B66621">
            <v>3100353134</v>
          </cell>
        </row>
        <row r="66622">
          <cell r="B66622">
            <v>5022044756</v>
          </cell>
        </row>
        <row r="66623">
          <cell r="B66623">
            <v>6394273104</v>
          </cell>
        </row>
        <row r="66624">
          <cell r="B66624">
            <v>1580985581</v>
          </cell>
        </row>
        <row r="66625">
          <cell r="B66625">
            <v>6394273165</v>
          </cell>
        </row>
        <row r="66626">
          <cell r="B66626">
            <v>1580985583</v>
          </cell>
        </row>
        <row r="66627">
          <cell r="B66627">
            <v>1580985590</v>
          </cell>
        </row>
        <row r="66628">
          <cell r="B66628">
            <v>1580985593</v>
          </cell>
        </row>
        <row r="66629">
          <cell r="B66629">
            <v>6426224180</v>
          </cell>
        </row>
        <row r="66630">
          <cell r="B66630">
            <v>7087131080</v>
          </cell>
        </row>
        <row r="66631">
          <cell r="B66631">
            <v>6394273167</v>
          </cell>
        </row>
        <row r="66632">
          <cell r="B66632">
            <v>6394273169</v>
          </cell>
        </row>
        <row r="66633">
          <cell r="B66633">
            <v>6394273106</v>
          </cell>
        </row>
        <row r="66634">
          <cell r="B66634">
            <v>6394273171</v>
          </cell>
        </row>
        <row r="66635">
          <cell r="B66635">
            <v>6394273108</v>
          </cell>
        </row>
        <row r="66636">
          <cell r="B66636">
            <v>6400443923</v>
          </cell>
        </row>
        <row r="66637">
          <cell r="B66637">
            <v>6394273110</v>
          </cell>
        </row>
        <row r="66638">
          <cell r="B66638">
            <v>6394273173</v>
          </cell>
        </row>
        <row r="66639">
          <cell r="B66639">
            <v>6400443924</v>
          </cell>
        </row>
        <row r="66640">
          <cell r="B66640">
            <v>6394273112</v>
          </cell>
        </row>
        <row r="66641">
          <cell r="B66641">
            <v>6394273175</v>
          </cell>
        </row>
        <row r="66642">
          <cell r="B66642">
            <v>7168299518</v>
          </cell>
        </row>
        <row r="66643">
          <cell r="B66643">
            <v>6394273114</v>
          </cell>
        </row>
        <row r="66644">
          <cell r="B66644">
            <v>6397876146</v>
          </cell>
        </row>
        <row r="66645">
          <cell r="B66645">
            <v>6394273177</v>
          </cell>
        </row>
        <row r="66646">
          <cell r="B66646">
            <v>6394273116</v>
          </cell>
        </row>
        <row r="66647">
          <cell r="B66647">
            <v>6394273179</v>
          </cell>
        </row>
        <row r="66648">
          <cell r="B66648">
            <v>6394273144</v>
          </cell>
        </row>
        <row r="66649">
          <cell r="B66649">
            <v>6408757910</v>
          </cell>
        </row>
        <row r="66650">
          <cell r="B66650">
            <v>6397876173</v>
          </cell>
        </row>
        <row r="66651">
          <cell r="B66651">
            <v>6394273117</v>
          </cell>
        </row>
        <row r="66652">
          <cell r="B66652">
            <v>6394273146</v>
          </cell>
        </row>
        <row r="66653">
          <cell r="B66653">
            <v>6394273148</v>
          </cell>
        </row>
        <row r="66654">
          <cell r="B66654">
            <v>6394273181</v>
          </cell>
        </row>
        <row r="66655">
          <cell r="B66655">
            <v>6394273119</v>
          </cell>
        </row>
        <row r="66656">
          <cell r="B66656">
            <v>6394273150</v>
          </cell>
        </row>
        <row r="66657">
          <cell r="B66657">
            <v>6394273121</v>
          </cell>
        </row>
        <row r="66658">
          <cell r="B66658">
            <v>6394273182</v>
          </cell>
        </row>
        <row r="66659">
          <cell r="A66659" t="str">
            <v>桑田岛</v>
          </cell>
          <cell r="B66659">
            <v>7803172632</v>
          </cell>
        </row>
        <row r="66660">
          <cell r="B66660">
            <v>6394273152</v>
          </cell>
        </row>
        <row r="66661">
          <cell r="B66661">
            <v>6394273123</v>
          </cell>
        </row>
        <row r="66662">
          <cell r="B66662">
            <v>6394273183</v>
          </cell>
        </row>
        <row r="66663">
          <cell r="B66663">
            <v>6394273154</v>
          </cell>
        </row>
        <row r="66664">
          <cell r="B66664">
            <v>6394273125</v>
          </cell>
        </row>
        <row r="66665">
          <cell r="B66665">
            <v>7294650947</v>
          </cell>
        </row>
        <row r="66666">
          <cell r="B66666">
            <v>6394273184</v>
          </cell>
        </row>
        <row r="66667">
          <cell r="B66667">
            <v>6394273101</v>
          </cell>
        </row>
        <row r="66668">
          <cell r="B66668">
            <v>7294650351</v>
          </cell>
        </row>
        <row r="66669">
          <cell r="B66669">
            <v>6394275685</v>
          </cell>
        </row>
        <row r="66670">
          <cell r="B66670">
            <v>6394275686</v>
          </cell>
        </row>
        <row r="66671">
          <cell r="B66671">
            <v>6394273103</v>
          </cell>
        </row>
        <row r="66672">
          <cell r="B66672">
            <v>7294651057</v>
          </cell>
        </row>
        <row r="66673">
          <cell r="B66673">
            <v>6394273156</v>
          </cell>
        </row>
        <row r="66674">
          <cell r="B66674">
            <v>6426224179</v>
          </cell>
        </row>
        <row r="66675">
          <cell r="B66675">
            <v>6394275168</v>
          </cell>
        </row>
        <row r="66676">
          <cell r="B66676">
            <v>7294650794</v>
          </cell>
        </row>
        <row r="66677">
          <cell r="B66677">
            <v>6394273158</v>
          </cell>
        </row>
        <row r="66678">
          <cell r="B66678">
            <v>7363670638</v>
          </cell>
        </row>
        <row r="66679">
          <cell r="B66679">
            <v>6394275169</v>
          </cell>
        </row>
        <row r="66680">
          <cell r="B66680">
            <v>7294651524</v>
          </cell>
        </row>
        <row r="66681">
          <cell r="B66681">
            <v>6394273128</v>
          </cell>
        </row>
        <row r="66682">
          <cell r="B66682">
            <v>6394275170</v>
          </cell>
        </row>
        <row r="66683">
          <cell r="B66683">
            <v>6408757933</v>
          </cell>
        </row>
        <row r="66684">
          <cell r="B66684">
            <v>6394273105</v>
          </cell>
        </row>
        <row r="66685">
          <cell r="B66685">
            <v>6394273130</v>
          </cell>
        </row>
        <row r="66686">
          <cell r="B66686">
            <v>6400443925</v>
          </cell>
        </row>
        <row r="66687">
          <cell r="B66687">
            <v>6394275171</v>
          </cell>
        </row>
        <row r="66688">
          <cell r="B66688">
            <v>7294649652</v>
          </cell>
        </row>
        <row r="66689">
          <cell r="B66689">
            <v>6394273132</v>
          </cell>
        </row>
        <row r="66690">
          <cell r="B66690">
            <v>6394273107</v>
          </cell>
        </row>
        <row r="66691">
          <cell r="B66691">
            <v>6394275172</v>
          </cell>
        </row>
        <row r="66692">
          <cell r="B66692">
            <v>6400443926</v>
          </cell>
        </row>
        <row r="66693">
          <cell r="B66693">
            <v>7294650410</v>
          </cell>
        </row>
        <row r="66694">
          <cell r="B66694">
            <v>486096106</v>
          </cell>
        </row>
        <row r="66695">
          <cell r="B66695">
            <v>6394273134</v>
          </cell>
        </row>
        <row r="66696">
          <cell r="B66696">
            <v>6394275173</v>
          </cell>
        </row>
        <row r="66697">
          <cell r="B66697">
            <v>6394273109</v>
          </cell>
        </row>
        <row r="66698">
          <cell r="B66698">
            <v>7294651430</v>
          </cell>
        </row>
        <row r="66699">
          <cell r="B66699">
            <v>6394273136</v>
          </cell>
        </row>
        <row r="66700">
          <cell r="B66700">
            <v>486096052</v>
          </cell>
        </row>
        <row r="66701">
          <cell r="B66701">
            <v>6394273111</v>
          </cell>
        </row>
        <row r="66702">
          <cell r="B66702">
            <v>6394273138</v>
          </cell>
        </row>
        <row r="66703">
          <cell r="B66703">
            <v>7294650082</v>
          </cell>
        </row>
        <row r="66704">
          <cell r="B66704">
            <v>486096067</v>
          </cell>
        </row>
        <row r="66705">
          <cell r="B66705">
            <v>6394273113</v>
          </cell>
        </row>
        <row r="66706">
          <cell r="B66706">
            <v>6394273115</v>
          </cell>
        </row>
        <row r="66707">
          <cell r="B66707">
            <v>6394273140</v>
          </cell>
        </row>
        <row r="66708">
          <cell r="B66708">
            <v>6394275174</v>
          </cell>
        </row>
        <row r="66709">
          <cell r="A66709" t="str">
            <v>鞍山新村</v>
          </cell>
          <cell r="B66709">
            <v>5306355604</v>
          </cell>
        </row>
        <row r="66710">
          <cell r="B66710">
            <v>6394273143</v>
          </cell>
        </row>
        <row r="66711">
          <cell r="B66711">
            <v>7294652310</v>
          </cell>
        </row>
        <row r="66712">
          <cell r="B66712">
            <v>6394273142</v>
          </cell>
        </row>
        <row r="66713">
          <cell r="A66713" t="str">
            <v>鞍山新村</v>
          </cell>
          <cell r="B66713">
            <v>5019791153</v>
          </cell>
        </row>
        <row r="66714">
          <cell r="B66714">
            <v>6394275175</v>
          </cell>
        </row>
        <row r="66715">
          <cell r="B66715">
            <v>6394273145</v>
          </cell>
        </row>
        <row r="66716">
          <cell r="B66716">
            <v>6394273162</v>
          </cell>
        </row>
        <row r="66717">
          <cell r="B66717">
            <v>6394275689</v>
          </cell>
        </row>
        <row r="66718">
          <cell r="B66718">
            <v>7294649711</v>
          </cell>
        </row>
        <row r="66719">
          <cell r="B66719">
            <v>6394273147</v>
          </cell>
        </row>
        <row r="66720">
          <cell r="B66720">
            <v>6394273164</v>
          </cell>
        </row>
        <row r="66721">
          <cell r="B66721">
            <v>6394275690</v>
          </cell>
        </row>
        <row r="66722">
          <cell r="B66722">
            <v>6394273149</v>
          </cell>
        </row>
        <row r="66723">
          <cell r="B66723">
            <v>7294587866</v>
          </cell>
        </row>
        <row r="66724">
          <cell r="B66724">
            <v>6394275162</v>
          </cell>
        </row>
        <row r="66725">
          <cell r="B66725">
            <v>6394273151</v>
          </cell>
        </row>
        <row r="66726">
          <cell r="B66726">
            <v>3100342340</v>
          </cell>
        </row>
        <row r="66727">
          <cell r="B66727">
            <v>6394275163</v>
          </cell>
        </row>
        <row r="66728">
          <cell r="B66728">
            <v>6394273153</v>
          </cell>
        </row>
        <row r="66729">
          <cell r="B66729">
            <v>6394275164</v>
          </cell>
        </row>
        <row r="66730">
          <cell r="B66730">
            <v>6394279942</v>
          </cell>
        </row>
        <row r="66731">
          <cell r="B66731">
            <v>6394275165</v>
          </cell>
        </row>
        <row r="66732">
          <cell r="B66732">
            <v>6394275166</v>
          </cell>
        </row>
        <row r="66733">
          <cell r="B66733">
            <v>486096043</v>
          </cell>
        </row>
        <row r="66734">
          <cell r="B66734">
            <v>6394279941</v>
          </cell>
        </row>
        <row r="66735">
          <cell r="B66735">
            <v>6394273155</v>
          </cell>
        </row>
        <row r="66736">
          <cell r="B66736">
            <v>6394275167</v>
          </cell>
        </row>
        <row r="66737">
          <cell r="B66737">
            <v>6394275687</v>
          </cell>
        </row>
        <row r="66738">
          <cell r="B66738">
            <v>6394273157</v>
          </cell>
        </row>
        <row r="66739">
          <cell r="B66739">
            <v>6394279940</v>
          </cell>
        </row>
        <row r="66740">
          <cell r="B66740">
            <v>6394275688</v>
          </cell>
        </row>
        <row r="66741">
          <cell r="B66741">
            <v>6394273127</v>
          </cell>
        </row>
        <row r="66742">
          <cell r="B66742">
            <v>6400349630</v>
          </cell>
        </row>
        <row r="66743">
          <cell r="B66743">
            <v>6394273129</v>
          </cell>
        </row>
        <row r="66744">
          <cell r="B66744">
            <v>6394273131</v>
          </cell>
        </row>
        <row r="66745">
          <cell r="A66745" t="str">
            <v>石城（在建）</v>
          </cell>
          <cell r="B66745">
            <v>5469475809</v>
          </cell>
        </row>
        <row r="66746">
          <cell r="B66746">
            <v>6394273133</v>
          </cell>
        </row>
        <row r="66747">
          <cell r="B66747">
            <v>6394273135</v>
          </cell>
        </row>
        <row r="66748">
          <cell r="A66748" t="str">
            <v>新庆路（在建）</v>
          </cell>
          <cell r="B66748">
            <v>6172569943</v>
          </cell>
        </row>
        <row r="66749">
          <cell r="B66749">
            <v>6394273137</v>
          </cell>
        </row>
        <row r="66750">
          <cell r="B66750">
            <v>6394273139</v>
          </cell>
        </row>
        <row r="66751">
          <cell r="B66751">
            <v>6394273141</v>
          </cell>
        </row>
        <row r="66752">
          <cell r="B66752">
            <v>6394273161</v>
          </cell>
        </row>
        <row r="66753">
          <cell r="B66753">
            <v>6400443894</v>
          </cell>
        </row>
        <row r="66754">
          <cell r="B66754">
            <v>6394273163</v>
          </cell>
        </row>
        <row r="66755">
          <cell r="B66755">
            <v>6400443891</v>
          </cell>
        </row>
        <row r="66756">
          <cell r="B66756">
            <v>3100342339</v>
          </cell>
        </row>
        <row r="66757">
          <cell r="B66757">
            <v>6400443892</v>
          </cell>
        </row>
        <row r="66758">
          <cell r="B66758">
            <v>6394279935</v>
          </cell>
        </row>
        <row r="66759">
          <cell r="B66759">
            <v>6400349626</v>
          </cell>
        </row>
        <row r="66760">
          <cell r="B66760">
            <v>5310149677</v>
          </cell>
        </row>
        <row r="66761">
          <cell r="B66761">
            <v>6400349627</v>
          </cell>
        </row>
        <row r="66762">
          <cell r="B66762">
            <v>6400349628</v>
          </cell>
        </row>
        <row r="66763">
          <cell r="B66763">
            <v>6400349629</v>
          </cell>
        </row>
        <row r="66764">
          <cell r="B66764">
            <v>3100380530</v>
          </cell>
        </row>
        <row r="66765">
          <cell r="B66765">
            <v>3116519546</v>
          </cell>
        </row>
        <row r="66766">
          <cell r="B66766">
            <v>6400444140</v>
          </cell>
        </row>
        <row r="66767">
          <cell r="A66767" t="str">
            <v>新昌路（在建）</v>
          </cell>
          <cell r="B66767">
            <v>6172569942</v>
          </cell>
        </row>
        <row r="66768">
          <cell r="B66768">
            <v>486096225</v>
          </cell>
        </row>
        <row r="66769">
          <cell r="B66769">
            <v>6400443885</v>
          </cell>
        </row>
        <row r="66770">
          <cell r="B66770">
            <v>6400443886</v>
          </cell>
        </row>
        <row r="66771">
          <cell r="B66771">
            <v>2702274175</v>
          </cell>
        </row>
        <row r="66772">
          <cell r="B66772">
            <v>6408757968</v>
          </cell>
        </row>
        <row r="66773">
          <cell r="B66773">
            <v>6400443888</v>
          </cell>
        </row>
        <row r="66774">
          <cell r="A66774" t="str">
            <v>四平路</v>
          </cell>
          <cell r="B66774">
            <v>5313859995</v>
          </cell>
        </row>
        <row r="66775">
          <cell r="A66775" t="str">
            <v>四平路</v>
          </cell>
          <cell r="B66775">
            <v>5306355603</v>
          </cell>
        </row>
        <row r="66776">
          <cell r="B66776">
            <v>6400443887</v>
          </cell>
        </row>
        <row r="66777">
          <cell r="B66777">
            <v>6394279945</v>
          </cell>
        </row>
        <row r="66778">
          <cell r="B66778">
            <v>2027698613</v>
          </cell>
        </row>
        <row r="66779">
          <cell r="A66779" t="str">
            <v>江浦路</v>
          </cell>
          <cell r="B66779">
            <v>5306355605</v>
          </cell>
        </row>
        <row r="66780">
          <cell r="A66780" t="str">
            <v>江浦路</v>
          </cell>
          <cell r="B66780">
            <v>5019791160</v>
          </cell>
        </row>
        <row r="66781">
          <cell r="B66781">
            <v>6408757894</v>
          </cell>
        </row>
        <row r="66782">
          <cell r="B66782">
            <v>3116538729</v>
          </cell>
        </row>
        <row r="66783">
          <cell r="B66783">
            <v>6408757992</v>
          </cell>
        </row>
        <row r="66784">
          <cell r="B66784">
            <v>2702275736</v>
          </cell>
        </row>
        <row r="66785">
          <cell r="B66785">
            <v>3114703331</v>
          </cell>
        </row>
        <row r="66786">
          <cell r="A66786" t="str">
            <v>木渎</v>
          </cell>
          <cell r="B66786">
            <v>2716410104</v>
          </cell>
        </row>
        <row r="66787">
          <cell r="B66787">
            <v>486096260</v>
          </cell>
        </row>
        <row r="66788">
          <cell r="B66788">
            <v>3116519860</v>
          </cell>
        </row>
        <row r="66789">
          <cell r="B66789">
            <v>6533455800</v>
          </cell>
        </row>
        <row r="66790">
          <cell r="B66790">
            <v>6400349591</v>
          </cell>
        </row>
        <row r="66791">
          <cell r="B66791">
            <v>6400349599</v>
          </cell>
        </row>
        <row r="66792">
          <cell r="A66792" t="str">
            <v>翔西线路所</v>
          </cell>
          <cell r="B66792">
            <v>7168352812</v>
          </cell>
        </row>
        <row r="66793">
          <cell r="A66793" t="str">
            <v>仁爱路（在建）</v>
          </cell>
          <cell r="B66793">
            <v>7099200255</v>
          </cell>
        </row>
        <row r="66794">
          <cell r="A66794" t="str">
            <v>隆昌路</v>
          </cell>
          <cell r="B66794">
            <v>2625436627</v>
          </cell>
        </row>
        <row r="66795">
          <cell r="A66795" t="str">
            <v>隆昌路</v>
          </cell>
          <cell r="B66795">
            <v>5306464718</v>
          </cell>
        </row>
        <row r="66796">
          <cell r="A66796" t="str">
            <v>隆昌路</v>
          </cell>
          <cell r="B66796">
            <v>5019789441</v>
          </cell>
        </row>
        <row r="66797">
          <cell r="B66797">
            <v>7554081716</v>
          </cell>
        </row>
        <row r="66798">
          <cell r="B66798">
            <v>7554081692</v>
          </cell>
        </row>
        <row r="66799">
          <cell r="B66799">
            <v>7554081715</v>
          </cell>
        </row>
        <row r="66800">
          <cell r="B66800">
            <v>3116491529</v>
          </cell>
        </row>
        <row r="66801">
          <cell r="B66801">
            <v>7554081705</v>
          </cell>
        </row>
        <row r="66802">
          <cell r="B66802">
            <v>7554081714</v>
          </cell>
        </row>
        <row r="66803">
          <cell r="B66803">
            <v>7554081706</v>
          </cell>
        </row>
        <row r="66804">
          <cell r="B66804">
            <v>7363745937</v>
          </cell>
        </row>
        <row r="66805">
          <cell r="B66805">
            <v>7554081704</v>
          </cell>
        </row>
        <row r="66806">
          <cell r="B66806">
            <v>7554081713</v>
          </cell>
        </row>
        <row r="66807">
          <cell r="B66807">
            <v>7554081691</v>
          </cell>
        </row>
        <row r="66808">
          <cell r="B66808">
            <v>7554081707</v>
          </cell>
        </row>
        <row r="66809">
          <cell r="B66809">
            <v>7554081703</v>
          </cell>
        </row>
        <row r="66810">
          <cell r="B66810">
            <v>3116539529</v>
          </cell>
        </row>
        <row r="66811">
          <cell r="B66811">
            <v>7363745936</v>
          </cell>
        </row>
        <row r="66812">
          <cell r="B66812">
            <v>7554081712</v>
          </cell>
        </row>
        <row r="66813">
          <cell r="B66813">
            <v>7363729034</v>
          </cell>
        </row>
        <row r="66814">
          <cell r="B66814">
            <v>7554081693</v>
          </cell>
        </row>
        <row r="66815">
          <cell r="B66815">
            <v>4513580939</v>
          </cell>
        </row>
        <row r="66816">
          <cell r="B66816">
            <v>7554081708</v>
          </cell>
        </row>
        <row r="66817">
          <cell r="B66817">
            <v>7554081702</v>
          </cell>
        </row>
        <row r="66818">
          <cell r="B66818">
            <v>7554081711</v>
          </cell>
        </row>
        <row r="66819">
          <cell r="B66819">
            <v>7554081694</v>
          </cell>
        </row>
        <row r="66820">
          <cell r="B66820">
            <v>7363745935</v>
          </cell>
        </row>
        <row r="66821">
          <cell r="B66821">
            <v>4513580943</v>
          </cell>
        </row>
        <row r="66822">
          <cell r="B66822">
            <v>7554081709</v>
          </cell>
        </row>
        <row r="66823">
          <cell r="B66823">
            <v>7554081701</v>
          </cell>
        </row>
        <row r="66824">
          <cell r="B66824">
            <v>4513580958</v>
          </cell>
        </row>
        <row r="66825">
          <cell r="B66825">
            <v>7554081695</v>
          </cell>
        </row>
        <row r="66826">
          <cell r="B66826">
            <v>7554081710</v>
          </cell>
        </row>
        <row r="66827">
          <cell r="B66827">
            <v>3114699630</v>
          </cell>
        </row>
        <row r="66828">
          <cell r="B66828">
            <v>4513580963</v>
          </cell>
        </row>
        <row r="66829">
          <cell r="B66829">
            <v>7554081700</v>
          </cell>
        </row>
        <row r="66830">
          <cell r="B66830">
            <v>7554081696</v>
          </cell>
        </row>
        <row r="66831">
          <cell r="B66831">
            <v>7554081699</v>
          </cell>
        </row>
        <row r="66832">
          <cell r="B66832">
            <v>3114693032</v>
          </cell>
        </row>
        <row r="66833">
          <cell r="B66833">
            <v>7554081697</v>
          </cell>
        </row>
        <row r="66834">
          <cell r="B66834">
            <v>3114693031</v>
          </cell>
        </row>
        <row r="66835">
          <cell r="B66835">
            <v>7554081698</v>
          </cell>
        </row>
        <row r="66836">
          <cell r="B66836">
            <v>3116491829</v>
          </cell>
        </row>
        <row r="66837">
          <cell r="B66837">
            <v>4513580942</v>
          </cell>
        </row>
        <row r="66838">
          <cell r="A66838" t="str">
            <v>武威路</v>
          </cell>
          <cell r="B66838">
            <v>622196496</v>
          </cell>
        </row>
        <row r="66839">
          <cell r="B66839">
            <v>6394275483</v>
          </cell>
        </row>
        <row r="66840">
          <cell r="B66840">
            <v>7363739274</v>
          </cell>
        </row>
        <row r="66841">
          <cell r="A66841" t="str">
            <v>曲阳路</v>
          </cell>
          <cell r="B66841">
            <v>301638516</v>
          </cell>
        </row>
        <row r="66842">
          <cell r="A66842" t="str">
            <v>曲阳路</v>
          </cell>
          <cell r="B66842">
            <v>5306355602</v>
          </cell>
        </row>
        <row r="66843">
          <cell r="A66843" t="str">
            <v>曲阳路</v>
          </cell>
          <cell r="B66843">
            <v>5019791135</v>
          </cell>
        </row>
        <row r="66844">
          <cell r="B66844">
            <v>7363739275</v>
          </cell>
        </row>
        <row r="66845">
          <cell r="A66845" t="str">
            <v>团结桥</v>
          </cell>
          <cell r="B66845">
            <v>4570243005</v>
          </cell>
        </row>
        <row r="66846">
          <cell r="A66846" t="str">
            <v>峨山路</v>
          </cell>
          <cell r="B66846">
            <v>4590717728</v>
          </cell>
        </row>
        <row r="66847">
          <cell r="B66847">
            <v>3114705129</v>
          </cell>
        </row>
        <row r="66848">
          <cell r="A66848" t="str">
            <v>金枫路</v>
          </cell>
          <cell r="B66848">
            <v>2716410103</v>
          </cell>
        </row>
        <row r="66849">
          <cell r="B66849">
            <v>3114683537</v>
          </cell>
        </row>
        <row r="66850">
          <cell r="B66850">
            <v>3116487630</v>
          </cell>
        </row>
        <row r="66851">
          <cell r="B66851">
            <v>6394278195</v>
          </cell>
        </row>
        <row r="66852">
          <cell r="B66852">
            <v>6394285217</v>
          </cell>
        </row>
        <row r="66853">
          <cell r="B66853">
            <v>3114699631</v>
          </cell>
        </row>
        <row r="66854">
          <cell r="B66854">
            <v>7462661241</v>
          </cell>
        </row>
        <row r="66855">
          <cell r="B66855">
            <v>7363739276</v>
          </cell>
        </row>
        <row r="66856">
          <cell r="B66856">
            <v>7363739277</v>
          </cell>
        </row>
        <row r="66857">
          <cell r="B66857">
            <v>7363745938</v>
          </cell>
        </row>
        <row r="66858">
          <cell r="B66858">
            <v>6394277034</v>
          </cell>
        </row>
        <row r="66859">
          <cell r="A66859" t="str">
            <v>横山</v>
          </cell>
          <cell r="B66859">
            <v>4596174535</v>
          </cell>
        </row>
        <row r="66860">
          <cell r="B66860">
            <v>6394278684</v>
          </cell>
        </row>
        <row r="66861">
          <cell r="B66861">
            <v>7363745934</v>
          </cell>
        </row>
        <row r="66862">
          <cell r="B66862">
            <v>7363745933</v>
          </cell>
        </row>
        <row r="66863">
          <cell r="B66863">
            <v>7363745932</v>
          </cell>
        </row>
        <row r="66864">
          <cell r="B66864">
            <v>7363739281</v>
          </cell>
        </row>
        <row r="66865">
          <cell r="B66865">
            <v>6394287500</v>
          </cell>
        </row>
        <row r="66866">
          <cell r="B66866">
            <v>6394279596</v>
          </cell>
        </row>
        <row r="66867">
          <cell r="B66867">
            <v>7363739284</v>
          </cell>
        </row>
        <row r="66868">
          <cell r="B66868">
            <v>8068141768</v>
          </cell>
        </row>
        <row r="66869">
          <cell r="B66869">
            <v>7363739283</v>
          </cell>
        </row>
        <row r="66870">
          <cell r="B66870">
            <v>6400444087</v>
          </cell>
        </row>
        <row r="66871">
          <cell r="B66871">
            <v>6397876176</v>
          </cell>
        </row>
        <row r="66872">
          <cell r="B66872">
            <v>7363739282</v>
          </cell>
        </row>
        <row r="66873">
          <cell r="A66873" t="str">
            <v>汾湖路</v>
          </cell>
          <cell r="B66873">
            <v>2716409578</v>
          </cell>
        </row>
        <row r="66874">
          <cell r="B66874">
            <v>3114703332</v>
          </cell>
        </row>
        <row r="66875">
          <cell r="B66875">
            <v>6394277361</v>
          </cell>
        </row>
        <row r="66876">
          <cell r="B66876">
            <v>6394287502</v>
          </cell>
        </row>
        <row r="66877">
          <cell r="B66877">
            <v>6394276413</v>
          </cell>
        </row>
        <row r="66878">
          <cell r="B66878">
            <v>7363739280</v>
          </cell>
        </row>
        <row r="66879">
          <cell r="B66879">
            <v>6394278905</v>
          </cell>
        </row>
        <row r="66880">
          <cell r="B66880">
            <v>6394287503</v>
          </cell>
        </row>
        <row r="66881">
          <cell r="B66881">
            <v>8068141767</v>
          </cell>
        </row>
        <row r="66882">
          <cell r="B66882">
            <v>6394276680</v>
          </cell>
        </row>
        <row r="66883">
          <cell r="B66883">
            <v>8068141766</v>
          </cell>
        </row>
        <row r="66884">
          <cell r="B66884">
            <v>7363729036</v>
          </cell>
        </row>
        <row r="66885">
          <cell r="B66885">
            <v>7363729041</v>
          </cell>
        </row>
        <row r="66886">
          <cell r="B66886">
            <v>7363729040</v>
          </cell>
        </row>
        <row r="66887">
          <cell r="B66887">
            <v>6394276642</v>
          </cell>
        </row>
        <row r="66888">
          <cell r="B66888">
            <v>7363729039</v>
          </cell>
        </row>
        <row r="66889">
          <cell r="B66889">
            <v>7363729038</v>
          </cell>
        </row>
        <row r="66890">
          <cell r="B66890">
            <v>4513580738</v>
          </cell>
        </row>
        <row r="66891">
          <cell r="B66891">
            <v>7363729037</v>
          </cell>
        </row>
        <row r="66892">
          <cell r="B66892">
            <v>6398248792</v>
          </cell>
        </row>
        <row r="66893">
          <cell r="B66893">
            <v>3053475834</v>
          </cell>
        </row>
        <row r="66894">
          <cell r="B66894">
            <v>7363729035</v>
          </cell>
        </row>
        <row r="66895">
          <cell r="B66895">
            <v>6394277165</v>
          </cell>
        </row>
        <row r="66896">
          <cell r="B66896">
            <v>486095588</v>
          </cell>
        </row>
        <row r="66897">
          <cell r="B66897">
            <v>4513580751</v>
          </cell>
        </row>
        <row r="66898">
          <cell r="B66898">
            <v>6404691863</v>
          </cell>
        </row>
        <row r="66899">
          <cell r="B66899">
            <v>3053472434</v>
          </cell>
        </row>
        <row r="66900">
          <cell r="B66900">
            <v>6394285205</v>
          </cell>
        </row>
        <row r="66901">
          <cell r="B66901">
            <v>7462655967</v>
          </cell>
        </row>
        <row r="66902">
          <cell r="B66902">
            <v>6533455799</v>
          </cell>
        </row>
        <row r="66903">
          <cell r="A66903" t="str">
            <v>黄兴路</v>
          </cell>
          <cell r="B66903">
            <v>5306355606</v>
          </cell>
        </row>
        <row r="66904">
          <cell r="A66904" t="str">
            <v>桐泾公园</v>
          </cell>
          <cell r="B66904">
            <v>2716415639</v>
          </cell>
        </row>
        <row r="66905">
          <cell r="B66905">
            <v>6394277080</v>
          </cell>
        </row>
        <row r="66906">
          <cell r="B66906">
            <v>6394277184</v>
          </cell>
        </row>
        <row r="66907">
          <cell r="B66907">
            <v>6394285264</v>
          </cell>
        </row>
        <row r="66908">
          <cell r="B66908">
            <v>7462655968</v>
          </cell>
        </row>
        <row r="66909">
          <cell r="B66909">
            <v>6394278244</v>
          </cell>
        </row>
        <row r="66910">
          <cell r="B66910">
            <v>4513580486</v>
          </cell>
        </row>
        <row r="66911">
          <cell r="B66911">
            <v>7363739279</v>
          </cell>
        </row>
        <row r="66912">
          <cell r="A66912" t="str">
            <v>东兴路西（在建）</v>
          </cell>
          <cell r="B66912">
            <v>6898474858</v>
          </cell>
        </row>
        <row r="66913">
          <cell r="B66913">
            <v>6394278519</v>
          </cell>
        </row>
        <row r="66914">
          <cell r="A66914" t="str">
            <v>上海马戏城</v>
          </cell>
          <cell r="B66914">
            <v>470079347</v>
          </cell>
        </row>
        <row r="66915">
          <cell r="B66915">
            <v>6394276725</v>
          </cell>
        </row>
        <row r="66916">
          <cell r="B66916">
            <v>6394277435</v>
          </cell>
        </row>
        <row r="66917">
          <cell r="B66917">
            <v>7363739278</v>
          </cell>
        </row>
        <row r="66918">
          <cell r="B66918">
            <v>7462655969</v>
          </cell>
        </row>
        <row r="66919">
          <cell r="B66919">
            <v>6394275774</v>
          </cell>
        </row>
        <row r="66920">
          <cell r="B66920">
            <v>6394279645</v>
          </cell>
        </row>
        <row r="66921">
          <cell r="B66921">
            <v>7462655970</v>
          </cell>
        </row>
        <row r="66922">
          <cell r="B66922">
            <v>6394276235</v>
          </cell>
        </row>
        <row r="66923">
          <cell r="B66923">
            <v>6394277812</v>
          </cell>
        </row>
        <row r="66924">
          <cell r="B66924">
            <v>6397876150</v>
          </cell>
        </row>
        <row r="66925">
          <cell r="B66925">
            <v>486095484</v>
          </cell>
        </row>
        <row r="66926">
          <cell r="B66926">
            <v>7462655971</v>
          </cell>
        </row>
        <row r="66927">
          <cell r="B66927">
            <v>6397876165</v>
          </cell>
        </row>
        <row r="66928">
          <cell r="B66928">
            <v>6394278646</v>
          </cell>
        </row>
        <row r="66929">
          <cell r="B66929">
            <v>7462655972</v>
          </cell>
        </row>
        <row r="66930">
          <cell r="B66930">
            <v>6397876179</v>
          </cell>
        </row>
        <row r="66931">
          <cell r="B66931">
            <v>6394277136</v>
          </cell>
        </row>
        <row r="66932">
          <cell r="B66932">
            <v>6397876182</v>
          </cell>
        </row>
        <row r="66933">
          <cell r="B66933">
            <v>6394276082</v>
          </cell>
        </row>
        <row r="66934">
          <cell r="B66934">
            <v>6397876155</v>
          </cell>
        </row>
        <row r="66935">
          <cell r="B66935">
            <v>7462655973</v>
          </cell>
        </row>
        <row r="66936">
          <cell r="B66936">
            <v>6397876170</v>
          </cell>
        </row>
        <row r="66937">
          <cell r="B66937">
            <v>3116536531</v>
          </cell>
        </row>
        <row r="66938">
          <cell r="B66938">
            <v>6397878436</v>
          </cell>
        </row>
        <row r="66939">
          <cell r="B66939">
            <v>3116532130</v>
          </cell>
        </row>
        <row r="66940">
          <cell r="B66940">
            <v>3116498531</v>
          </cell>
        </row>
        <row r="66941">
          <cell r="B66941">
            <v>6397876144</v>
          </cell>
        </row>
        <row r="66942">
          <cell r="B66942">
            <v>3116531434</v>
          </cell>
        </row>
        <row r="66943">
          <cell r="A66943" t="str">
            <v>金京路</v>
          </cell>
          <cell r="B66943">
            <v>5306468324</v>
          </cell>
        </row>
        <row r="66944">
          <cell r="B66944">
            <v>3100351129</v>
          </cell>
        </row>
        <row r="66945">
          <cell r="B66945">
            <v>3053424538</v>
          </cell>
        </row>
        <row r="66946">
          <cell r="A66946" t="str">
            <v>爱国路</v>
          </cell>
          <cell r="B66946">
            <v>5306464719</v>
          </cell>
        </row>
        <row r="66947">
          <cell r="B66947">
            <v>3100350929</v>
          </cell>
        </row>
        <row r="66948">
          <cell r="B66948">
            <v>3116497933</v>
          </cell>
        </row>
        <row r="66949">
          <cell r="B66949">
            <v>3053476734</v>
          </cell>
        </row>
        <row r="66950">
          <cell r="B66950">
            <v>3116531433</v>
          </cell>
        </row>
        <row r="66951">
          <cell r="B66951">
            <v>3116552329</v>
          </cell>
        </row>
        <row r="66952">
          <cell r="A66952" t="str">
            <v>墅浦路北</v>
          </cell>
          <cell r="B66952">
            <v>5469475733</v>
          </cell>
        </row>
        <row r="66953">
          <cell r="B66953">
            <v>3116538730</v>
          </cell>
        </row>
        <row r="66954">
          <cell r="B66954">
            <v>3116529331</v>
          </cell>
        </row>
        <row r="66955">
          <cell r="B66955">
            <v>6397878437</v>
          </cell>
        </row>
        <row r="66956">
          <cell r="A66956" t="str">
            <v>杨高北路</v>
          </cell>
          <cell r="B66956">
            <v>5306468323</v>
          </cell>
        </row>
        <row r="66957">
          <cell r="A66957" t="str">
            <v>巨峰路</v>
          </cell>
          <cell r="B66957">
            <v>5306468322</v>
          </cell>
        </row>
        <row r="66958">
          <cell r="A66958" t="str">
            <v>申江路</v>
          </cell>
          <cell r="B66958">
            <v>5306468325</v>
          </cell>
        </row>
        <row r="66959">
          <cell r="B66959">
            <v>1130808965</v>
          </cell>
        </row>
        <row r="66960">
          <cell r="B66960">
            <v>1130808937</v>
          </cell>
        </row>
        <row r="66961">
          <cell r="B66961">
            <v>3082167235</v>
          </cell>
        </row>
        <row r="66962">
          <cell r="B66962">
            <v>1130808925</v>
          </cell>
        </row>
        <row r="66963">
          <cell r="B66963">
            <v>3100338830</v>
          </cell>
        </row>
        <row r="66964">
          <cell r="B66964">
            <v>3116546829</v>
          </cell>
        </row>
        <row r="66965">
          <cell r="B66965">
            <v>7363729072</v>
          </cell>
        </row>
        <row r="66966">
          <cell r="B66966">
            <v>7363729073</v>
          </cell>
        </row>
        <row r="66967">
          <cell r="B66967">
            <v>1130808972</v>
          </cell>
        </row>
        <row r="66968">
          <cell r="B66968">
            <v>1130808922</v>
          </cell>
        </row>
        <row r="66969">
          <cell r="B66969">
            <v>7363729071</v>
          </cell>
        </row>
        <row r="66970">
          <cell r="B66970">
            <v>3100351229</v>
          </cell>
        </row>
        <row r="66971">
          <cell r="B66971">
            <v>6397876141</v>
          </cell>
        </row>
        <row r="66972">
          <cell r="B66972">
            <v>7363729070</v>
          </cell>
        </row>
        <row r="66973">
          <cell r="B66973">
            <v>7363729069</v>
          </cell>
        </row>
        <row r="66974">
          <cell r="B66974">
            <v>7363729068</v>
          </cell>
        </row>
        <row r="66975">
          <cell r="B66975">
            <v>3116544230</v>
          </cell>
        </row>
        <row r="66976">
          <cell r="B66976">
            <v>3100339732</v>
          </cell>
        </row>
        <row r="66977">
          <cell r="B66977">
            <v>7363729067</v>
          </cell>
        </row>
        <row r="66978">
          <cell r="B66978">
            <v>7363729066</v>
          </cell>
        </row>
        <row r="66979">
          <cell r="B66979">
            <v>7363729065</v>
          </cell>
        </row>
        <row r="66980">
          <cell r="B66980">
            <v>7363729064</v>
          </cell>
        </row>
        <row r="66981">
          <cell r="B66981">
            <v>7363729063</v>
          </cell>
        </row>
        <row r="66982">
          <cell r="B66982">
            <v>7363729062</v>
          </cell>
        </row>
        <row r="66983">
          <cell r="B66983">
            <v>7363729060</v>
          </cell>
        </row>
        <row r="66984">
          <cell r="B66984">
            <v>7363729059</v>
          </cell>
        </row>
        <row r="66985">
          <cell r="B66985">
            <v>7363729058</v>
          </cell>
        </row>
        <row r="66986">
          <cell r="B66986">
            <v>7363729057</v>
          </cell>
        </row>
        <row r="66987">
          <cell r="B66987">
            <v>7363729061</v>
          </cell>
        </row>
        <row r="66988">
          <cell r="B66988">
            <v>7363729056</v>
          </cell>
        </row>
        <row r="66989">
          <cell r="B66989">
            <v>7363729055</v>
          </cell>
        </row>
        <row r="66990">
          <cell r="B66990">
            <v>7363729054</v>
          </cell>
        </row>
        <row r="66991">
          <cell r="B66991">
            <v>7363729053</v>
          </cell>
        </row>
        <row r="66992">
          <cell r="B66992">
            <v>7363729052</v>
          </cell>
        </row>
        <row r="66993">
          <cell r="B66993">
            <v>7363729051</v>
          </cell>
        </row>
        <row r="66994">
          <cell r="B66994">
            <v>3490513778</v>
          </cell>
        </row>
        <row r="66995">
          <cell r="B66995">
            <v>7363729050</v>
          </cell>
        </row>
        <row r="66996">
          <cell r="B66996">
            <v>3082246533</v>
          </cell>
        </row>
        <row r="66997">
          <cell r="B66997">
            <v>7363729049</v>
          </cell>
        </row>
        <row r="66998">
          <cell r="B66998">
            <v>7363729048</v>
          </cell>
        </row>
        <row r="66999">
          <cell r="B66999">
            <v>3082246233</v>
          </cell>
        </row>
        <row r="67000">
          <cell r="B67000">
            <v>7363729047</v>
          </cell>
        </row>
        <row r="67001">
          <cell r="B67001">
            <v>7363729046</v>
          </cell>
        </row>
        <row r="67002">
          <cell r="B67002">
            <v>7363729045</v>
          </cell>
        </row>
        <row r="67003">
          <cell r="B67003">
            <v>7363729044</v>
          </cell>
        </row>
        <row r="67004">
          <cell r="B67004">
            <v>7363729043</v>
          </cell>
        </row>
        <row r="67005">
          <cell r="B67005">
            <v>3116536530</v>
          </cell>
        </row>
        <row r="67006">
          <cell r="B67006">
            <v>7363729042</v>
          </cell>
        </row>
        <row r="67007">
          <cell r="A67007" t="str">
            <v>落星桥（在建）</v>
          </cell>
          <cell r="B67007">
            <v>4625473979</v>
          </cell>
        </row>
        <row r="67008">
          <cell r="A67008" t="str">
            <v>复兴岛</v>
          </cell>
          <cell r="B67008">
            <v>5306464720</v>
          </cell>
        </row>
        <row r="67009">
          <cell r="B67009">
            <v>3116544329</v>
          </cell>
        </row>
        <row r="67010">
          <cell r="B67010">
            <v>6401447281</v>
          </cell>
        </row>
        <row r="67011">
          <cell r="B67011">
            <v>1944604457</v>
          </cell>
        </row>
        <row r="67012">
          <cell r="B67012">
            <v>5910245974</v>
          </cell>
        </row>
        <row r="67013">
          <cell r="B67013">
            <v>3116544229</v>
          </cell>
        </row>
        <row r="67014">
          <cell r="B67014">
            <v>1944604458</v>
          </cell>
        </row>
        <row r="67015">
          <cell r="B67015">
            <v>1130808973</v>
          </cell>
        </row>
        <row r="67016">
          <cell r="B67016">
            <v>1130808980</v>
          </cell>
        </row>
        <row r="67017">
          <cell r="B67017">
            <v>1130808907</v>
          </cell>
        </row>
        <row r="67018">
          <cell r="B67018">
            <v>1130808951</v>
          </cell>
        </row>
        <row r="67019">
          <cell r="B67019">
            <v>3116490329</v>
          </cell>
        </row>
        <row r="67020">
          <cell r="A67020" t="str">
            <v>桃浦新村</v>
          </cell>
          <cell r="B67020">
            <v>622580357</v>
          </cell>
        </row>
        <row r="67021">
          <cell r="B67021">
            <v>3116488034</v>
          </cell>
        </row>
        <row r="67022">
          <cell r="A67022" t="str">
            <v>南翔</v>
          </cell>
          <cell r="B67022">
            <v>1709861023</v>
          </cell>
        </row>
        <row r="67023">
          <cell r="B67023">
            <v>3116490429</v>
          </cell>
        </row>
        <row r="67024">
          <cell r="B67024">
            <v>1944604482</v>
          </cell>
        </row>
        <row r="67025">
          <cell r="B67025">
            <v>6394278984</v>
          </cell>
        </row>
        <row r="67026">
          <cell r="B67026">
            <v>4569798798</v>
          </cell>
        </row>
        <row r="67027">
          <cell r="B67027">
            <v>1130808958</v>
          </cell>
        </row>
        <row r="67028">
          <cell r="B67028">
            <v>1130808944</v>
          </cell>
        </row>
        <row r="67029">
          <cell r="B67029">
            <v>1130808979</v>
          </cell>
        </row>
        <row r="67030">
          <cell r="B67030">
            <v>1130808936</v>
          </cell>
        </row>
        <row r="67031">
          <cell r="B67031">
            <v>6394277350</v>
          </cell>
        </row>
        <row r="67032">
          <cell r="B67032">
            <v>3082245933</v>
          </cell>
        </row>
        <row r="67033">
          <cell r="B67033">
            <v>6394276402</v>
          </cell>
        </row>
        <row r="67034">
          <cell r="B67034">
            <v>1937614093</v>
          </cell>
        </row>
        <row r="67035">
          <cell r="B67035">
            <v>4685308488</v>
          </cell>
        </row>
        <row r="67036">
          <cell r="B67036">
            <v>4685308592</v>
          </cell>
        </row>
        <row r="67037">
          <cell r="B67037">
            <v>4685308637</v>
          </cell>
        </row>
        <row r="67038">
          <cell r="B67038">
            <v>4685308644</v>
          </cell>
        </row>
        <row r="67039">
          <cell r="B67039">
            <v>3116545129</v>
          </cell>
        </row>
        <row r="67040">
          <cell r="B67040">
            <v>3116521256</v>
          </cell>
        </row>
        <row r="67041">
          <cell r="A67041" t="str">
            <v>同济大学</v>
          </cell>
          <cell r="B67041">
            <v>5306444969</v>
          </cell>
        </row>
        <row r="67042">
          <cell r="B67042">
            <v>1937614094</v>
          </cell>
        </row>
        <row r="67043">
          <cell r="A67043" t="str">
            <v>东陆路</v>
          </cell>
          <cell r="B67043">
            <v>5306468321</v>
          </cell>
        </row>
        <row r="67044">
          <cell r="B67044">
            <v>7182314789</v>
          </cell>
        </row>
        <row r="67045">
          <cell r="B67045">
            <v>7087131079</v>
          </cell>
        </row>
        <row r="67046">
          <cell r="B67046">
            <v>1937614095</v>
          </cell>
        </row>
        <row r="67047">
          <cell r="B67047">
            <v>3116531435</v>
          </cell>
        </row>
        <row r="67048">
          <cell r="A67048" t="str">
            <v>索山桥西</v>
          </cell>
          <cell r="B67048">
            <v>7101512613</v>
          </cell>
        </row>
        <row r="67049">
          <cell r="B67049">
            <v>3100380631</v>
          </cell>
        </row>
        <row r="67050">
          <cell r="B67050">
            <v>7363743756</v>
          </cell>
        </row>
        <row r="67051">
          <cell r="B67051">
            <v>7363743757</v>
          </cell>
        </row>
        <row r="67052">
          <cell r="A67052" t="str">
            <v>玉山路</v>
          </cell>
          <cell r="B67052">
            <v>2101703872</v>
          </cell>
        </row>
        <row r="67053">
          <cell r="B67053">
            <v>499226333</v>
          </cell>
        </row>
        <row r="67054">
          <cell r="B67054">
            <v>1129387362</v>
          </cell>
        </row>
        <row r="67055">
          <cell r="B67055">
            <v>3100342338</v>
          </cell>
        </row>
        <row r="67056">
          <cell r="B67056">
            <v>6397876159</v>
          </cell>
        </row>
        <row r="67057">
          <cell r="B67057">
            <v>6397876177</v>
          </cell>
        </row>
        <row r="67058">
          <cell r="B67058">
            <v>3100342337</v>
          </cell>
        </row>
        <row r="67059">
          <cell r="B67059">
            <v>6882883658</v>
          </cell>
        </row>
        <row r="67060">
          <cell r="B67060">
            <v>6397876167</v>
          </cell>
        </row>
        <row r="67061">
          <cell r="B67061">
            <v>3116473431</v>
          </cell>
        </row>
        <row r="67062">
          <cell r="B67062">
            <v>6882878633</v>
          </cell>
        </row>
        <row r="67063">
          <cell r="B67063">
            <v>3116486529</v>
          </cell>
        </row>
        <row r="67064">
          <cell r="B67064">
            <v>3116485131</v>
          </cell>
        </row>
        <row r="67065">
          <cell r="A67065" t="str">
            <v>金港巷线路所</v>
          </cell>
          <cell r="B67065">
            <v>7161721329</v>
          </cell>
        </row>
        <row r="67066">
          <cell r="A67066" t="str">
            <v>胥江路</v>
          </cell>
          <cell r="B67066">
            <v>2716415626</v>
          </cell>
        </row>
        <row r="67067">
          <cell r="B67067">
            <v>3116486430</v>
          </cell>
        </row>
        <row r="67068">
          <cell r="A67068" t="str">
            <v>人民桥南</v>
          </cell>
          <cell r="B67068">
            <v>5018128410</v>
          </cell>
        </row>
        <row r="67069">
          <cell r="B67069">
            <v>6397876148</v>
          </cell>
        </row>
        <row r="67070">
          <cell r="B67070">
            <v>6397876152</v>
          </cell>
        </row>
        <row r="67071">
          <cell r="A67071" t="str">
            <v>斜步（在建）</v>
          </cell>
          <cell r="B67071">
            <v>6172569941</v>
          </cell>
        </row>
        <row r="67072">
          <cell r="A67072" t="str">
            <v>东延路（在建）</v>
          </cell>
          <cell r="B67072">
            <v>7099200256</v>
          </cell>
        </row>
        <row r="67073">
          <cell r="A67073" t="str">
            <v>双桥（在建）</v>
          </cell>
          <cell r="B67073">
            <v>4625473980</v>
          </cell>
        </row>
        <row r="67074">
          <cell r="B67074">
            <v>3114708029</v>
          </cell>
        </row>
        <row r="67075">
          <cell r="B67075">
            <v>6397878434</v>
          </cell>
        </row>
        <row r="67076">
          <cell r="B67076">
            <v>6397876174</v>
          </cell>
        </row>
        <row r="67077">
          <cell r="B67077">
            <v>486095419</v>
          </cell>
        </row>
        <row r="67078">
          <cell r="B67078">
            <v>6397876157</v>
          </cell>
        </row>
        <row r="67079">
          <cell r="B67079">
            <v>6397876184</v>
          </cell>
        </row>
        <row r="67080">
          <cell r="A67080" t="str">
            <v>娄葑（在建）</v>
          </cell>
          <cell r="B67080">
            <v>6898474846</v>
          </cell>
        </row>
        <row r="67081">
          <cell r="B67081">
            <v>3116486429</v>
          </cell>
        </row>
        <row r="67082">
          <cell r="B67082">
            <v>3835347927</v>
          </cell>
        </row>
        <row r="67083">
          <cell r="B67083">
            <v>3835347928</v>
          </cell>
        </row>
        <row r="67084">
          <cell r="B67084">
            <v>3116473830</v>
          </cell>
        </row>
        <row r="67085">
          <cell r="A67085" t="str">
            <v>东振路</v>
          </cell>
          <cell r="B67085">
            <v>4596174544</v>
          </cell>
        </row>
        <row r="67086">
          <cell r="B67086">
            <v>1130808966</v>
          </cell>
        </row>
        <row r="67087">
          <cell r="B67087">
            <v>1130808982</v>
          </cell>
        </row>
        <row r="67088">
          <cell r="B67088">
            <v>1130808952</v>
          </cell>
        </row>
        <row r="67089">
          <cell r="B67089">
            <v>1130808981</v>
          </cell>
        </row>
        <row r="67090">
          <cell r="A67090" t="str">
            <v>延吉中路</v>
          </cell>
          <cell r="B67090">
            <v>5019791182</v>
          </cell>
        </row>
        <row r="67091">
          <cell r="A67091" t="str">
            <v>延吉中路</v>
          </cell>
          <cell r="B67091">
            <v>5306355607</v>
          </cell>
        </row>
        <row r="67092">
          <cell r="A67092" t="str">
            <v>延吉中路</v>
          </cell>
          <cell r="B67092">
            <v>301638480</v>
          </cell>
        </row>
        <row r="67093">
          <cell r="B67093">
            <v>4569798797</v>
          </cell>
        </row>
        <row r="67094">
          <cell r="B67094">
            <v>3116485130</v>
          </cell>
        </row>
        <row r="67095">
          <cell r="B67095">
            <v>1871631776</v>
          </cell>
        </row>
        <row r="67096">
          <cell r="A67096" t="str">
            <v>兆丰路</v>
          </cell>
          <cell r="B67096">
            <v>3506766919</v>
          </cell>
        </row>
        <row r="67097">
          <cell r="B67097">
            <v>486095368</v>
          </cell>
        </row>
        <row r="67098">
          <cell r="B67098">
            <v>3082246534</v>
          </cell>
        </row>
        <row r="67099">
          <cell r="B67099">
            <v>3082167736</v>
          </cell>
        </row>
        <row r="67100">
          <cell r="A67100" t="str">
            <v>国权路</v>
          </cell>
          <cell r="B67100">
            <v>5306444970</v>
          </cell>
        </row>
        <row r="67101">
          <cell r="B67101">
            <v>3116473430</v>
          </cell>
        </row>
        <row r="67102">
          <cell r="B67102">
            <v>486095356</v>
          </cell>
        </row>
        <row r="67103">
          <cell r="B67103">
            <v>6609325930</v>
          </cell>
        </row>
        <row r="67104">
          <cell r="A67104" t="str">
            <v>南翔北线路所</v>
          </cell>
          <cell r="B67104">
            <v>7169084945</v>
          </cell>
        </row>
        <row r="67105">
          <cell r="B67105">
            <v>6397876153</v>
          </cell>
        </row>
        <row r="67106">
          <cell r="B67106">
            <v>1871631771</v>
          </cell>
        </row>
        <row r="67107">
          <cell r="B67107">
            <v>6397876162</v>
          </cell>
        </row>
        <row r="67108">
          <cell r="B67108">
            <v>4569798796</v>
          </cell>
        </row>
        <row r="67109">
          <cell r="B67109">
            <v>1130808933</v>
          </cell>
        </row>
        <row r="67110">
          <cell r="B67110">
            <v>1130808959</v>
          </cell>
        </row>
        <row r="67111">
          <cell r="B67111">
            <v>1130808945</v>
          </cell>
        </row>
        <row r="67112">
          <cell r="B67112">
            <v>1130808974</v>
          </cell>
        </row>
        <row r="67113">
          <cell r="B67113">
            <v>3082248133</v>
          </cell>
        </row>
        <row r="67114">
          <cell r="A67114" t="str">
            <v>新市桥（在建）</v>
          </cell>
          <cell r="B67114">
            <v>4625473981</v>
          </cell>
        </row>
        <row r="67115">
          <cell r="B67115">
            <v>6609325934</v>
          </cell>
        </row>
        <row r="67116">
          <cell r="A67116" t="str">
            <v>沙金桥</v>
          </cell>
          <cell r="B67116">
            <v>4596174533</v>
          </cell>
        </row>
        <row r="67117">
          <cell r="B67117">
            <v>3100349629</v>
          </cell>
        </row>
        <row r="67118">
          <cell r="B67118">
            <v>3100349729</v>
          </cell>
        </row>
        <row r="67119">
          <cell r="A67119" t="str">
            <v>1号口</v>
          </cell>
          <cell r="B67119">
            <v>5237412949</v>
          </cell>
        </row>
        <row r="67120">
          <cell r="B67120">
            <v>7182314822</v>
          </cell>
        </row>
        <row r="67121">
          <cell r="B67121">
            <v>7182314821</v>
          </cell>
        </row>
        <row r="67122">
          <cell r="B67122">
            <v>1754463025</v>
          </cell>
        </row>
        <row r="67123">
          <cell r="B67123">
            <v>1754462885</v>
          </cell>
        </row>
        <row r="67124">
          <cell r="A67124" t="str">
            <v>劳动路</v>
          </cell>
          <cell r="B67124">
            <v>2969847009</v>
          </cell>
        </row>
        <row r="67125">
          <cell r="A67125" t="str">
            <v>南门</v>
          </cell>
          <cell r="B67125">
            <v>4625473982</v>
          </cell>
        </row>
        <row r="67126">
          <cell r="B67126">
            <v>3100375749</v>
          </cell>
        </row>
        <row r="67127">
          <cell r="A67127" t="str">
            <v>汶水路</v>
          </cell>
          <cell r="B67127">
            <v>4559664371</v>
          </cell>
        </row>
        <row r="67128">
          <cell r="B67128">
            <v>6397876169</v>
          </cell>
        </row>
        <row r="67129">
          <cell r="B67129">
            <v>6397876143</v>
          </cell>
        </row>
        <row r="67130">
          <cell r="A67130" t="str">
            <v>3号口</v>
          </cell>
          <cell r="B67130">
            <v>5237412950</v>
          </cell>
        </row>
        <row r="67131">
          <cell r="A67131" t="str">
            <v>大工山路</v>
          </cell>
          <cell r="B67131">
            <v>4590717727</v>
          </cell>
        </row>
        <row r="67132">
          <cell r="B67132">
            <v>7363739269</v>
          </cell>
        </row>
        <row r="67133">
          <cell r="B67133">
            <v>6397876164</v>
          </cell>
        </row>
        <row r="67134">
          <cell r="B67134">
            <v>7363739270</v>
          </cell>
        </row>
        <row r="67135">
          <cell r="B67135">
            <v>1754463069</v>
          </cell>
        </row>
        <row r="67136">
          <cell r="B67136">
            <v>6397878433</v>
          </cell>
        </row>
        <row r="67137">
          <cell r="B67137">
            <v>1754462670</v>
          </cell>
        </row>
        <row r="67138">
          <cell r="B67138">
            <v>6397876154</v>
          </cell>
        </row>
        <row r="67139">
          <cell r="B67139">
            <v>7363739271</v>
          </cell>
        </row>
        <row r="67140">
          <cell r="B67140">
            <v>7363739272</v>
          </cell>
        </row>
        <row r="67141">
          <cell r="B67141">
            <v>7363739273</v>
          </cell>
        </row>
        <row r="67142">
          <cell r="B67142">
            <v>3100375750</v>
          </cell>
        </row>
        <row r="67143">
          <cell r="B67143">
            <v>6401447188</v>
          </cell>
        </row>
        <row r="67144">
          <cell r="B67144">
            <v>6410098417</v>
          </cell>
        </row>
        <row r="67145">
          <cell r="A67145" t="str">
            <v>南园北路（在建）</v>
          </cell>
          <cell r="B67145">
            <v>4625473983</v>
          </cell>
        </row>
        <row r="67146">
          <cell r="A67146" t="str">
            <v>狮山路</v>
          </cell>
          <cell r="B67146">
            <v>4596174532</v>
          </cell>
        </row>
        <row r="67147">
          <cell r="B67147">
            <v>3100380630</v>
          </cell>
        </row>
        <row r="67148">
          <cell r="A67148" t="str">
            <v>杨浦</v>
          </cell>
          <cell r="B67148">
            <v>4714822515</v>
          </cell>
        </row>
        <row r="67149">
          <cell r="B67149">
            <v>7662232552</v>
          </cell>
        </row>
        <row r="67150">
          <cell r="B67150">
            <v>3116487129</v>
          </cell>
        </row>
        <row r="67151">
          <cell r="B67151">
            <v>7662232551</v>
          </cell>
        </row>
        <row r="67152">
          <cell r="B67152">
            <v>7662232550</v>
          </cell>
        </row>
        <row r="67153">
          <cell r="B67153">
            <v>7662232549</v>
          </cell>
        </row>
        <row r="67154">
          <cell r="A67154" t="str">
            <v>黄渡</v>
          </cell>
          <cell r="B67154">
            <v>4513596856</v>
          </cell>
        </row>
        <row r="67155">
          <cell r="A67155" t="str">
            <v>金家堰（在建）</v>
          </cell>
          <cell r="B67155">
            <v>6172569940</v>
          </cell>
        </row>
        <row r="67156">
          <cell r="B67156">
            <v>3116487029</v>
          </cell>
        </row>
        <row r="67157">
          <cell r="A67157" t="str">
            <v>竹辉桥（在建）</v>
          </cell>
          <cell r="B67157">
            <v>4625473984</v>
          </cell>
        </row>
        <row r="67158">
          <cell r="B67158">
            <v>7363739267</v>
          </cell>
        </row>
        <row r="67159">
          <cell r="B67159">
            <v>7363739268</v>
          </cell>
        </row>
        <row r="67160">
          <cell r="B67160">
            <v>7294649440</v>
          </cell>
        </row>
        <row r="67161">
          <cell r="B67161">
            <v>7294651441</v>
          </cell>
        </row>
        <row r="67162">
          <cell r="B67162">
            <v>6276117811</v>
          </cell>
        </row>
        <row r="67163">
          <cell r="B67163">
            <v>7082481634</v>
          </cell>
        </row>
        <row r="67164">
          <cell r="B67164">
            <v>7082481635</v>
          </cell>
        </row>
        <row r="67165">
          <cell r="B67165">
            <v>7082481666</v>
          </cell>
        </row>
        <row r="67166">
          <cell r="B67166">
            <v>7457815221</v>
          </cell>
        </row>
        <row r="67167">
          <cell r="B67167">
            <v>7457815222</v>
          </cell>
        </row>
        <row r="67168">
          <cell r="B67168">
            <v>7294651528</v>
          </cell>
        </row>
        <row r="67169">
          <cell r="B67169">
            <v>7294651964</v>
          </cell>
        </row>
        <row r="67170">
          <cell r="A67170" t="str">
            <v>西环路（在建）</v>
          </cell>
          <cell r="B67170">
            <v>5851144324</v>
          </cell>
        </row>
        <row r="67171">
          <cell r="A67171" t="str">
            <v>狮子山</v>
          </cell>
          <cell r="B67171">
            <v>7101512616</v>
          </cell>
        </row>
        <row r="67172">
          <cell r="A67172" t="str">
            <v>狮子山站</v>
          </cell>
          <cell r="B67172">
            <v>5330011895</v>
          </cell>
        </row>
        <row r="67173">
          <cell r="B67173">
            <v>4068299840</v>
          </cell>
        </row>
        <row r="67174">
          <cell r="A67174" t="str">
            <v>狮子山站</v>
          </cell>
          <cell r="B67174">
            <v>3528759446</v>
          </cell>
        </row>
        <row r="67175">
          <cell r="A67175" t="str">
            <v>狮子山站</v>
          </cell>
          <cell r="B67175">
            <v>5330011894</v>
          </cell>
        </row>
        <row r="67176">
          <cell r="B67176">
            <v>4068299841</v>
          </cell>
        </row>
        <row r="67177">
          <cell r="A67177" t="str">
            <v>花溪公园（在建）</v>
          </cell>
          <cell r="B67177">
            <v>5851143340</v>
          </cell>
        </row>
        <row r="67178">
          <cell r="B67178">
            <v>3116482731</v>
          </cell>
        </row>
        <row r="67179">
          <cell r="B67179">
            <v>5067979552</v>
          </cell>
        </row>
        <row r="67180">
          <cell r="B67180">
            <v>5067979553</v>
          </cell>
        </row>
        <row r="67181">
          <cell r="A67181" t="str">
            <v>黄兴公园</v>
          </cell>
          <cell r="B67181">
            <v>5019791188</v>
          </cell>
        </row>
        <row r="67182">
          <cell r="A67182" t="str">
            <v>黄兴公园</v>
          </cell>
          <cell r="B67182">
            <v>5306355608</v>
          </cell>
        </row>
        <row r="67183">
          <cell r="A67183" t="str">
            <v>黄兴公园</v>
          </cell>
          <cell r="B67183">
            <v>301638476</v>
          </cell>
        </row>
        <row r="67184">
          <cell r="B67184">
            <v>3114693033</v>
          </cell>
        </row>
        <row r="67185">
          <cell r="A67185" t="str">
            <v>光明路</v>
          </cell>
          <cell r="B67185">
            <v>3506766920</v>
          </cell>
        </row>
        <row r="67186">
          <cell r="A67186" t="str">
            <v>李公堤南（在建）</v>
          </cell>
          <cell r="B67186">
            <v>4625473988</v>
          </cell>
        </row>
        <row r="67187">
          <cell r="B67187">
            <v>6397876147</v>
          </cell>
        </row>
        <row r="67188">
          <cell r="B67188">
            <v>6397876181</v>
          </cell>
        </row>
        <row r="67189">
          <cell r="B67189">
            <v>6397876161</v>
          </cell>
        </row>
        <row r="67190">
          <cell r="A67190" t="str">
            <v>星波街（在建）</v>
          </cell>
          <cell r="B67190">
            <v>4625473987</v>
          </cell>
        </row>
        <row r="67191">
          <cell r="B67191">
            <v>486094677</v>
          </cell>
        </row>
        <row r="67192">
          <cell r="B67192">
            <v>6397878435</v>
          </cell>
        </row>
        <row r="67193">
          <cell r="B67193">
            <v>6767471322</v>
          </cell>
        </row>
        <row r="67194">
          <cell r="B67194">
            <v>3116485829</v>
          </cell>
        </row>
        <row r="67195">
          <cell r="B67195">
            <v>6767469405</v>
          </cell>
        </row>
        <row r="67196">
          <cell r="B67196">
            <v>3116489730</v>
          </cell>
        </row>
        <row r="67197">
          <cell r="B67197">
            <v>7429711449</v>
          </cell>
        </row>
        <row r="67198">
          <cell r="B67198">
            <v>3116487730</v>
          </cell>
        </row>
        <row r="67199">
          <cell r="A67199" t="str">
            <v>金厍桥</v>
          </cell>
          <cell r="B67199">
            <v>4596174545</v>
          </cell>
        </row>
        <row r="67200">
          <cell r="A67200" t="str">
            <v>荷花荡（在建）</v>
          </cell>
          <cell r="B67200">
            <v>4625473985</v>
          </cell>
        </row>
        <row r="67201">
          <cell r="A67201" t="str">
            <v>黄天荡（在建）</v>
          </cell>
          <cell r="B67201">
            <v>4625473986</v>
          </cell>
        </row>
        <row r="67202">
          <cell r="B67202">
            <v>5236743283</v>
          </cell>
        </row>
        <row r="67203">
          <cell r="A67203" t="str">
            <v>桃浦</v>
          </cell>
          <cell r="B67203">
            <v>4714815633</v>
          </cell>
        </row>
        <row r="67204">
          <cell r="B67204">
            <v>3910323775</v>
          </cell>
        </row>
        <row r="67205">
          <cell r="B67205">
            <v>5963980421</v>
          </cell>
        </row>
        <row r="67206">
          <cell r="A67206" t="str">
            <v>安亭北线路所</v>
          </cell>
          <cell r="B67206">
            <v>7169087736</v>
          </cell>
        </row>
        <row r="67207">
          <cell r="B67207">
            <v>6397876156</v>
          </cell>
        </row>
        <row r="67208">
          <cell r="B67208">
            <v>5963980422</v>
          </cell>
        </row>
        <row r="67209">
          <cell r="B67209">
            <v>5963980423</v>
          </cell>
        </row>
        <row r="67210">
          <cell r="B67210">
            <v>3114885230</v>
          </cell>
        </row>
        <row r="67211">
          <cell r="B67211">
            <v>5963980424</v>
          </cell>
        </row>
        <row r="67212">
          <cell r="B67212">
            <v>6397876180</v>
          </cell>
        </row>
        <row r="67213">
          <cell r="B67213">
            <v>6397876151</v>
          </cell>
        </row>
        <row r="67214">
          <cell r="A67214" t="str">
            <v>展览中心（在建）</v>
          </cell>
          <cell r="B67214">
            <v>5851143338</v>
          </cell>
        </row>
        <row r="67215">
          <cell r="B67215">
            <v>6397876166</v>
          </cell>
        </row>
        <row r="67216">
          <cell r="B67216">
            <v>3910323735</v>
          </cell>
        </row>
        <row r="67217">
          <cell r="B67217">
            <v>6767468623</v>
          </cell>
        </row>
        <row r="67218">
          <cell r="B67218">
            <v>6767471638</v>
          </cell>
        </row>
        <row r="67219">
          <cell r="A67219" t="str">
            <v>五角场</v>
          </cell>
          <cell r="B67219">
            <v>5306444971</v>
          </cell>
        </row>
        <row r="67220">
          <cell r="B67220">
            <v>3114885229</v>
          </cell>
        </row>
        <row r="67221">
          <cell r="B67221">
            <v>5236743282</v>
          </cell>
        </row>
        <row r="67222">
          <cell r="B67222">
            <v>6397876178</v>
          </cell>
        </row>
        <row r="67223">
          <cell r="B67223">
            <v>7429711448</v>
          </cell>
        </row>
        <row r="67224">
          <cell r="B67224">
            <v>6397876171</v>
          </cell>
        </row>
        <row r="67225">
          <cell r="A67225" t="str">
            <v>三香广场</v>
          </cell>
          <cell r="B67225">
            <v>2969847008</v>
          </cell>
        </row>
        <row r="67226">
          <cell r="A67226" t="str">
            <v>三元坊</v>
          </cell>
          <cell r="B67226">
            <v>4570243008</v>
          </cell>
        </row>
        <row r="67227">
          <cell r="B67227">
            <v>1500569539</v>
          </cell>
        </row>
        <row r="67228">
          <cell r="B67228">
            <v>6397876145</v>
          </cell>
        </row>
        <row r="67229">
          <cell r="B67229">
            <v>3910323683</v>
          </cell>
        </row>
        <row r="67230">
          <cell r="B67230">
            <v>7457815220</v>
          </cell>
        </row>
        <row r="67231">
          <cell r="B67231">
            <v>7457815219</v>
          </cell>
        </row>
        <row r="67232">
          <cell r="B67232">
            <v>1500569525</v>
          </cell>
        </row>
        <row r="67233">
          <cell r="A67233" t="str">
            <v>金湖（在建）</v>
          </cell>
          <cell r="B67233">
            <v>4625474489</v>
          </cell>
        </row>
        <row r="67234">
          <cell r="B67234">
            <v>6276117809</v>
          </cell>
        </row>
        <row r="67235">
          <cell r="B67235">
            <v>6276117810</v>
          </cell>
        </row>
        <row r="67236">
          <cell r="B67236">
            <v>6767472470</v>
          </cell>
        </row>
        <row r="67237">
          <cell r="B67237">
            <v>7082481646</v>
          </cell>
        </row>
        <row r="67238">
          <cell r="B67238">
            <v>7082481647</v>
          </cell>
        </row>
        <row r="67239">
          <cell r="B67239">
            <v>6767470542</v>
          </cell>
        </row>
        <row r="67240">
          <cell r="B67240">
            <v>6276117808</v>
          </cell>
        </row>
        <row r="67241">
          <cell r="B67241">
            <v>6276117807</v>
          </cell>
        </row>
        <row r="67242">
          <cell r="B67242">
            <v>5963980425</v>
          </cell>
        </row>
        <row r="67243">
          <cell r="B67243">
            <v>3116485229</v>
          </cell>
        </row>
        <row r="67244">
          <cell r="A67244" t="str">
            <v>黄渡线路所</v>
          </cell>
          <cell r="B67244">
            <v>7169098431</v>
          </cell>
        </row>
        <row r="67245">
          <cell r="A67245" t="str">
            <v>花桥</v>
          </cell>
          <cell r="B67245">
            <v>3506766921</v>
          </cell>
        </row>
        <row r="67246">
          <cell r="B67246">
            <v>6397876160</v>
          </cell>
        </row>
        <row r="67247">
          <cell r="B67247">
            <v>6767469234</v>
          </cell>
        </row>
        <row r="67248">
          <cell r="B67248">
            <v>6397876142</v>
          </cell>
        </row>
        <row r="67249">
          <cell r="B67249">
            <v>3116485129</v>
          </cell>
        </row>
        <row r="67250">
          <cell r="B67250">
            <v>7429711447</v>
          </cell>
        </row>
        <row r="67251">
          <cell r="B67251">
            <v>7363743758</v>
          </cell>
        </row>
        <row r="67252">
          <cell r="A67252" t="str">
            <v>华莲（在建）</v>
          </cell>
          <cell r="B67252">
            <v>4625474490</v>
          </cell>
        </row>
        <row r="67253">
          <cell r="A67253" t="str">
            <v>4号口</v>
          </cell>
          <cell r="B67253">
            <v>5236743280</v>
          </cell>
        </row>
        <row r="67254">
          <cell r="B67254">
            <v>5963980459</v>
          </cell>
        </row>
        <row r="67255">
          <cell r="B67255">
            <v>3910323662</v>
          </cell>
        </row>
        <row r="67256">
          <cell r="A67256" t="str">
            <v>3号口</v>
          </cell>
          <cell r="B67256">
            <v>5236743281</v>
          </cell>
        </row>
        <row r="67257">
          <cell r="B67257">
            <v>828086074</v>
          </cell>
        </row>
        <row r="67258">
          <cell r="B67258">
            <v>1110054827</v>
          </cell>
        </row>
        <row r="67259">
          <cell r="B67259">
            <v>5963980461</v>
          </cell>
        </row>
        <row r="67260">
          <cell r="B67260">
            <v>3114803844</v>
          </cell>
        </row>
        <row r="67261">
          <cell r="A67261" t="str">
            <v>江湾</v>
          </cell>
          <cell r="B67261">
            <v>7168878828</v>
          </cell>
        </row>
        <row r="67262">
          <cell r="B67262">
            <v>5963980460</v>
          </cell>
        </row>
        <row r="67263">
          <cell r="A67263" t="str">
            <v>斜塘（在建）</v>
          </cell>
          <cell r="B67263">
            <v>4625474491</v>
          </cell>
        </row>
        <row r="67264">
          <cell r="B67264">
            <v>7429711450</v>
          </cell>
        </row>
        <row r="67265">
          <cell r="B67265">
            <v>342993189</v>
          </cell>
        </row>
        <row r="67266">
          <cell r="B67266">
            <v>5963980426</v>
          </cell>
        </row>
        <row r="67267">
          <cell r="B67267">
            <v>7429711451</v>
          </cell>
        </row>
        <row r="67268">
          <cell r="B67268">
            <v>7429711452</v>
          </cell>
        </row>
        <row r="67269">
          <cell r="B67269">
            <v>1500868222</v>
          </cell>
        </row>
        <row r="67270">
          <cell r="B67270">
            <v>7429711453</v>
          </cell>
        </row>
        <row r="67271">
          <cell r="A67271" t="str">
            <v>双龙</v>
          </cell>
          <cell r="B67271">
            <v>4999019088</v>
          </cell>
        </row>
        <row r="67272">
          <cell r="B67272">
            <v>7182314790</v>
          </cell>
        </row>
        <row r="67273">
          <cell r="A67273" t="str">
            <v>塔园路</v>
          </cell>
          <cell r="B67273">
            <v>2101701998</v>
          </cell>
        </row>
        <row r="67274">
          <cell r="B67274">
            <v>6397876175</v>
          </cell>
        </row>
        <row r="67275">
          <cell r="B67275">
            <v>5963980433</v>
          </cell>
        </row>
        <row r="67276">
          <cell r="B67276">
            <v>6397876168</v>
          </cell>
        </row>
        <row r="67277">
          <cell r="B67277">
            <v>7429711476</v>
          </cell>
        </row>
        <row r="67278">
          <cell r="B67278">
            <v>7429711475</v>
          </cell>
        </row>
        <row r="67279">
          <cell r="B67279">
            <v>7429711478</v>
          </cell>
        </row>
        <row r="67280">
          <cell r="A67280" t="str">
            <v>滨河路</v>
          </cell>
          <cell r="B67280">
            <v>2101701718</v>
          </cell>
        </row>
        <row r="67281">
          <cell r="B67281">
            <v>7429711477</v>
          </cell>
        </row>
        <row r="67282">
          <cell r="B67282">
            <v>7429711455</v>
          </cell>
        </row>
        <row r="67283">
          <cell r="B67283">
            <v>5621818943</v>
          </cell>
        </row>
        <row r="67284">
          <cell r="B67284">
            <v>5621818942</v>
          </cell>
        </row>
        <row r="67285">
          <cell r="B67285">
            <v>7429711454</v>
          </cell>
        </row>
        <row r="67286">
          <cell r="A67286" t="str">
            <v>西环路</v>
          </cell>
          <cell r="B67286">
            <v>2101699721</v>
          </cell>
        </row>
        <row r="67287">
          <cell r="A67287" t="str">
            <v>4</v>
          </cell>
          <cell r="B67287">
            <v>5312197674</v>
          </cell>
        </row>
        <row r="67288">
          <cell r="B67288">
            <v>6397876126</v>
          </cell>
        </row>
        <row r="67289">
          <cell r="A67289" t="str">
            <v>港田路（在建）</v>
          </cell>
          <cell r="B67289">
            <v>6172569939</v>
          </cell>
        </row>
        <row r="67290">
          <cell r="B67290">
            <v>7429711482</v>
          </cell>
        </row>
        <row r="67291">
          <cell r="B67291">
            <v>1873095263</v>
          </cell>
        </row>
        <row r="67292">
          <cell r="B67292">
            <v>7429711483</v>
          </cell>
        </row>
        <row r="67293">
          <cell r="B67293">
            <v>7182314791</v>
          </cell>
        </row>
        <row r="67294">
          <cell r="B67294">
            <v>7429711484</v>
          </cell>
        </row>
        <row r="67295">
          <cell r="B67295">
            <v>6276296991</v>
          </cell>
        </row>
        <row r="67296">
          <cell r="A67296" t="str">
            <v>红花山路</v>
          </cell>
          <cell r="B67296">
            <v>4590717726</v>
          </cell>
        </row>
        <row r="67297">
          <cell r="A67297" t="str">
            <v>3</v>
          </cell>
          <cell r="B67297">
            <v>5312197673</v>
          </cell>
        </row>
        <row r="67298">
          <cell r="B67298">
            <v>7429711479</v>
          </cell>
        </row>
        <row r="67299">
          <cell r="B67299">
            <v>7429711485</v>
          </cell>
        </row>
        <row r="67300">
          <cell r="B67300">
            <v>7429711480</v>
          </cell>
        </row>
        <row r="67301">
          <cell r="B67301">
            <v>7429711481</v>
          </cell>
        </row>
        <row r="67302">
          <cell r="A67302" t="str">
            <v>苏州大学（在建）</v>
          </cell>
          <cell r="B67302">
            <v>6172569932</v>
          </cell>
        </row>
        <row r="67303">
          <cell r="A67303" t="str">
            <v>2</v>
          </cell>
          <cell r="B67303">
            <v>3114886229</v>
          </cell>
        </row>
        <row r="67304">
          <cell r="B67304">
            <v>7429711486</v>
          </cell>
        </row>
        <row r="67305">
          <cell r="A67305" t="str">
            <v>北郊</v>
          </cell>
          <cell r="B67305">
            <v>848234307</v>
          </cell>
        </row>
        <row r="67306">
          <cell r="B67306">
            <v>3100342530</v>
          </cell>
        </row>
        <row r="67307">
          <cell r="B67307">
            <v>6446151087</v>
          </cell>
        </row>
        <row r="67308">
          <cell r="B67308">
            <v>3100353135</v>
          </cell>
        </row>
        <row r="67309">
          <cell r="B67309">
            <v>3100375747</v>
          </cell>
        </row>
        <row r="67310">
          <cell r="B67310">
            <v>3100375748</v>
          </cell>
        </row>
        <row r="67311">
          <cell r="A67311" t="str">
            <v>江湾体育场</v>
          </cell>
          <cell r="B67311">
            <v>5306444972</v>
          </cell>
        </row>
        <row r="67312">
          <cell r="A67312" t="str">
            <v>桐泾北路</v>
          </cell>
          <cell r="B67312">
            <v>2101701467</v>
          </cell>
        </row>
        <row r="67313">
          <cell r="A67313" t="str">
            <v>1</v>
          </cell>
          <cell r="B67313">
            <v>1870721864</v>
          </cell>
        </row>
        <row r="67314">
          <cell r="B67314">
            <v>6446151088</v>
          </cell>
        </row>
        <row r="67315">
          <cell r="B67315">
            <v>7457815214</v>
          </cell>
        </row>
        <row r="67316">
          <cell r="B67316">
            <v>7082481680</v>
          </cell>
        </row>
        <row r="67317">
          <cell r="B67317">
            <v>7457815213</v>
          </cell>
        </row>
        <row r="67318">
          <cell r="B67318">
            <v>7082481706</v>
          </cell>
        </row>
        <row r="67319">
          <cell r="B67319">
            <v>6276117797</v>
          </cell>
        </row>
        <row r="67320">
          <cell r="B67320">
            <v>7294651034</v>
          </cell>
        </row>
        <row r="67321">
          <cell r="B67321">
            <v>7082481679</v>
          </cell>
        </row>
        <row r="67322">
          <cell r="B67322">
            <v>7082481705</v>
          </cell>
        </row>
        <row r="67323">
          <cell r="B67323">
            <v>3100360336</v>
          </cell>
        </row>
        <row r="67324">
          <cell r="A67324" t="str">
            <v>7</v>
          </cell>
          <cell r="B67324">
            <v>5312197669</v>
          </cell>
        </row>
        <row r="67325">
          <cell r="B67325">
            <v>6446151089</v>
          </cell>
        </row>
        <row r="67326">
          <cell r="A67326" t="str">
            <v>广济南路</v>
          </cell>
          <cell r="B67326">
            <v>2101698937</v>
          </cell>
        </row>
        <row r="67327">
          <cell r="B67327">
            <v>7457815212</v>
          </cell>
        </row>
        <row r="67328">
          <cell r="B67328">
            <v>7457815211</v>
          </cell>
        </row>
        <row r="67329">
          <cell r="A67329" t="str">
            <v>何山路</v>
          </cell>
          <cell r="B67329">
            <v>4068299825</v>
          </cell>
        </row>
        <row r="67330">
          <cell r="A67330" t="str">
            <v>罗江东</v>
          </cell>
          <cell r="B67330">
            <v>3894496841</v>
          </cell>
        </row>
        <row r="67331">
          <cell r="A67331" t="str">
            <v>无为站</v>
          </cell>
          <cell r="B67331">
            <v>7243088379</v>
          </cell>
        </row>
        <row r="67332">
          <cell r="B67332">
            <v>7182314792</v>
          </cell>
        </row>
        <row r="67333">
          <cell r="B67333">
            <v>486094409</v>
          </cell>
        </row>
        <row r="67334">
          <cell r="B67334">
            <v>826148422</v>
          </cell>
        </row>
        <row r="67335">
          <cell r="A67335" t="str">
            <v>广济南路</v>
          </cell>
          <cell r="B67335">
            <v>5197536795</v>
          </cell>
        </row>
        <row r="67336">
          <cell r="A67336" t="str">
            <v>新区公园</v>
          </cell>
          <cell r="B67336">
            <v>4068299827</v>
          </cell>
        </row>
        <row r="67337">
          <cell r="B67337">
            <v>7294650466</v>
          </cell>
        </row>
        <row r="67338">
          <cell r="B67338">
            <v>7082481681</v>
          </cell>
        </row>
        <row r="67339">
          <cell r="B67339">
            <v>7082481682</v>
          </cell>
        </row>
        <row r="67340">
          <cell r="B67340">
            <v>7294599455</v>
          </cell>
        </row>
        <row r="67341">
          <cell r="B67341">
            <v>7294652107</v>
          </cell>
        </row>
        <row r="67342">
          <cell r="B67342">
            <v>7082481707</v>
          </cell>
        </row>
        <row r="67343">
          <cell r="B67343">
            <v>3082207033</v>
          </cell>
        </row>
        <row r="67344">
          <cell r="B67344">
            <v>7082481708</v>
          </cell>
        </row>
        <row r="67345">
          <cell r="B67345">
            <v>7294652039</v>
          </cell>
        </row>
        <row r="67346">
          <cell r="B67346">
            <v>1130765293</v>
          </cell>
        </row>
        <row r="67347">
          <cell r="B67347">
            <v>1130765287</v>
          </cell>
        </row>
        <row r="67348">
          <cell r="B67348">
            <v>1130765329</v>
          </cell>
        </row>
        <row r="67349">
          <cell r="B67349">
            <v>1130765270</v>
          </cell>
        </row>
        <row r="67350">
          <cell r="A67350" t="str">
            <v>13</v>
          </cell>
          <cell r="B67350">
            <v>5312197668</v>
          </cell>
        </row>
        <row r="67351">
          <cell r="B67351">
            <v>4569814492</v>
          </cell>
        </row>
        <row r="67352">
          <cell r="B67352">
            <v>486094443</v>
          </cell>
        </row>
        <row r="67353">
          <cell r="B67353">
            <v>5335211160</v>
          </cell>
        </row>
        <row r="67354">
          <cell r="B67354">
            <v>7457815216</v>
          </cell>
        </row>
        <row r="67355">
          <cell r="B67355">
            <v>7457815215</v>
          </cell>
        </row>
        <row r="67356">
          <cell r="B67356">
            <v>7082481678</v>
          </cell>
        </row>
        <row r="67357">
          <cell r="B67357">
            <v>5335211161</v>
          </cell>
        </row>
        <row r="67358">
          <cell r="B67358">
            <v>3082167335</v>
          </cell>
        </row>
        <row r="67359">
          <cell r="A67359" t="str">
            <v>翔殷路</v>
          </cell>
          <cell r="B67359">
            <v>5306355609</v>
          </cell>
        </row>
        <row r="67360">
          <cell r="B67360">
            <v>7294651832</v>
          </cell>
        </row>
        <row r="67361">
          <cell r="B67361">
            <v>7082481698</v>
          </cell>
        </row>
        <row r="67362">
          <cell r="B67362">
            <v>7082481709</v>
          </cell>
        </row>
        <row r="67363">
          <cell r="B67363">
            <v>3082167735</v>
          </cell>
        </row>
        <row r="67364">
          <cell r="B67364">
            <v>7294649696</v>
          </cell>
        </row>
        <row r="67365">
          <cell r="B67365">
            <v>7082481697</v>
          </cell>
        </row>
        <row r="67366">
          <cell r="A67366" t="str">
            <v>养育巷</v>
          </cell>
          <cell r="B67366">
            <v>2101696074</v>
          </cell>
        </row>
        <row r="67367">
          <cell r="B67367">
            <v>7082481704</v>
          </cell>
        </row>
        <row r="67368">
          <cell r="B67368">
            <v>7082481710</v>
          </cell>
        </row>
        <row r="67369">
          <cell r="B67369">
            <v>7457815217</v>
          </cell>
        </row>
        <row r="67370">
          <cell r="B67370">
            <v>631993076</v>
          </cell>
        </row>
        <row r="67371">
          <cell r="A67371" t="str">
            <v>新区公园</v>
          </cell>
          <cell r="B67371">
            <v>4068299828</v>
          </cell>
        </row>
        <row r="67372">
          <cell r="B67372">
            <v>7457815218</v>
          </cell>
        </row>
        <row r="67373">
          <cell r="B67373">
            <v>5237412590</v>
          </cell>
        </row>
        <row r="67374">
          <cell r="A67374" t="str">
            <v>12</v>
          </cell>
          <cell r="B67374">
            <v>5312197666</v>
          </cell>
        </row>
        <row r="67375">
          <cell r="B67375">
            <v>1130765348</v>
          </cell>
        </row>
        <row r="67376">
          <cell r="B67376">
            <v>1130765222</v>
          </cell>
        </row>
        <row r="67377">
          <cell r="A67377" t="str">
            <v>彭浦新村</v>
          </cell>
          <cell r="B67377">
            <v>4559664370</v>
          </cell>
        </row>
        <row r="67378">
          <cell r="B67378">
            <v>1130765438</v>
          </cell>
        </row>
        <row r="67379">
          <cell r="B67379">
            <v>1130765354</v>
          </cell>
        </row>
        <row r="67380">
          <cell r="B67380">
            <v>3082206333</v>
          </cell>
        </row>
        <row r="67381">
          <cell r="B67381">
            <v>3082184535</v>
          </cell>
        </row>
        <row r="67382">
          <cell r="B67382">
            <v>7182314820</v>
          </cell>
        </row>
        <row r="67383">
          <cell r="B67383">
            <v>486094478</v>
          </cell>
        </row>
        <row r="67384">
          <cell r="B67384">
            <v>486094477</v>
          </cell>
        </row>
        <row r="67385">
          <cell r="A67385" t="str">
            <v>10</v>
          </cell>
          <cell r="B67385">
            <v>5312197667</v>
          </cell>
        </row>
        <row r="67386">
          <cell r="B67386">
            <v>7151532060</v>
          </cell>
        </row>
        <row r="67387">
          <cell r="A67387" t="str">
            <v>罗江</v>
          </cell>
          <cell r="B67387">
            <v>3894496836</v>
          </cell>
        </row>
        <row r="67388">
          <cell r="A67388" t="str">
            <v>陈翔公路</v>
          </cell>
          <cell r="B67388">
            <v>7150014859</v>
          </cell>
        </row>
        <row r="67389">
          <cell r="A67389" t="str">
            <v>徐家浜（在建）</v>
          </cell>
          <cell r="B67389">
            <v>6172569933</v>
          </cell>
        </row>
        <row r="67390">
          <cell r="B67390">
            <v>7151532059</v>
          </cell>
        </row>
        <row r="67391">
          <cell r="B67391">
            <v>3082184534</v>
          </cell>
        </row>
        <row r="67392">
          <cell r="B67392">
            <v>7151532056</v>
          </cell>
        </row>
        <row r="67393">
          <cell r="B67393">
            <v>3053478533</v>
          </cell>
        </row>
        <row r="67394">
          <cell r="B67394">
            <v>3053478433</v>
          </cell>
        </row>
        <row r="67395">
          <cell r="B67395">
            <v>3082167734</v>
          </cell>
        </row>
        <row r="67396">
          <cell r="B67396">
            <v>7151532057</v>
          </cell>
        </row>
        <row r="67397">
          <cell r="A67397" t="str">
            <v>中新大道西（在建）</v>
          </cell>
          <cell r="B67397">
            <v>6898436212</v>
          </cell>
        </row>
        <row r="67398">
          <cell r="B67398">
            <v>5237412591</v>
          </cell>
        </row>
        <row r="67399">
          <cell r="B67399">
            <v>4569814493</v>
          </cell>
        </row>
        <row r="67400">
          <cell r="A67400" t="str">
            <v>中新大道西（在建）</v>
          </cell>
          <cell r="B67400">
            <v>6172569934</v>
          </cell>
        </row>
        <row r="67401">
          <cell r="B67401">
            <v>7182314819</v>
          </cell>
        </row>
        <row r="67402">
          <cell r="B67402">
            <v>1130765431</v>
          </cell>
        </row>
        <row r="67403">
          <cell r="B67403">
            <v>1130765428</v>
          </cell>
        </row>
        <row r="67404">
          <cell r="B67404">
            <v>1130765308</v>
          </cell>
        </row>
        <row r="67405">
          <cell r="B67405">
            <v>1130765258</v>
          </cell>
        </row>
        <row r="67406">
          <cell r="A67406" t="str">
            <v>11</v>
          </cell>
          <cell r="B67406">
            <v>5312197665</v>
          </cell>
        </row>
        <row r="67407">
          <cell r="A67407" t="str">
            <v>星海街（在建）</v>
          </cell>
          <cell r="B67407">
            <v>6172569935</v>
          </cell>
        </row>
        <row r="67408">
          <cell r="A67408" t="str">
            <v>何山</v>
          </cell>
          <cell r="B67408">
            <v>4596174531</v>
          </cell>
        </row>
        <row r="67409">
          <cell r="B67409">
            <v>5237412589</v>
          </cell>
        </row>
        <row r="67410">
          <cell r="B67410">
            <v>853005640</v>
          </cell>
        </row>
        <row r="67411">
          <cell r="B67411">
            <v>853005642</v>
          </cell>
        </row>
        <row r="67412">
          <cell r="A67412" t="str">
            <v>乐桥</v>
          </cell>
          <cell r="B67412">
            <v>7152453358</v>
          </cell>
        </row>
        <row r="67413">
          <cell r="A67413" t="str">
            <v>乐桥</v>
          </cell>
          <cell r="B67413">
            <v>5121205250</v>
          </cell>
        </row>
        <row r="67414">
          <cell r="B67414">
            <v>1130588482</v>
          </cell>
        </row>
        <row r="67415">
          <cell r="B67415">
            <v>7151532054</v>
          </cell>
        </row>
        <row r="67416">
          <cell r="B67416">
            <v>477016098</v>
          </cell>
        </row>
        <row r="67417">
          <cell r="B67417">
            <v>7151532053</v>
          </cell>
        </row>
        <row r="67418">
          <cell r="B67418">
            <v>1129387520</v>
          </cell>
        </row>
        <row r="67419">
          <cell r="A67419" t="str">
            <v>李公堤西</v>
          </cell>
          <cell r="B67419">
            <v>4596174546</v>
          </cell>
        </row>
        <row r="67420">
          <cell r="B67420">
            <v>3053460740</v>
          </cell>
        </row>
        <row r="67421">
          <cell r="B67421">
            <v>3053475835</v>
          </cell>
        </row>
        <row r="67422">
          <cell r="B67422">
            <v>7151532052</v>
          </cell>
        </row>
        <row r="67423">
          <cell r="A67423" t="str">
            <v>陈翔公路</v>
          </cell>
          <cell r="B67423">
            <v>623719035</v>
          </cell>
        </row>
        <row r="67424">
          <cell r="B67424">
            <v>5237412588</v>
          </cell>
        </row>
        <row r="67425">
          <cell r="B67425">
            <v>7151532055</v>
          </cell>
        </row>
        <row r="67426">
          <cell r="B67426">
            <v>829434536</v>
          </cell>
        </row>
        <row r="67427">
          <cell r="B67427">
            <v>7182314793</v>
          </cell>
        </row>
        <row r="67428">
          <cell r="B67428">
            <v>5237412586</v>
          </cell>
        </row>
        <row r="67429">
          <cell r="B67429">
            <v>829434517</v>
          </cell>
        </row>
        <row r="67430">
          <cell r="B67430">
            <v>5963980458</v>
          </cell>
        </row>
        <row r="67431">
          <cell r="B67431">
            <v>5237412587</v>
          </cell>
        </row>
        <row r="67432">
          <cell r="B67432">
            <v>7363743759</v>
          </cell>
        </row>
        <row r="67433">
          <cell r="B67433">
            <v>7294652660</v>
          </cell>
        </row>
        <row r="67434">
          <cell r="B67434">
            <v>6276117795</v>
          </cell>
        </row>
        <row r="67435">
          <cell r="B67435">
            <v>5963980456</v>
          </cell>
        </row>
        <row r="67436">
          <cell r="B67436">
            <v>6276117796</v>
          </cell>
        </row>
        <row r="67437">
          <cell r="B67437">
            <v>7363740385</v>
          </cell>
        </row>
        <row r="67438">
          <cell r="B67438">
            <v>7745754929</v>
          </cell>
        </row>
        <row r="67439">
          <cell r="B67439">
            <v>7745754930</v>
          </cell>
        </row>
        <row r="67440">
          <cell r="B67440">
            <v>7363729084</v>
          </cell>
        </row>
        <row r="67441">
          <cell r="B67441">
            <v>7745754928</v>
          </cell>
        </row>
        <row r="67442">
          <cell r="B67442">
            <v>7363729083</v>
          </cell>
        </row>
        <row r="67443">
          <cell r="B67443">
            <v>7363729082</v>
          </cell>
        </row>
        <row r="67444">
          <cell r="A67444" t="str">
            <v>临顿路</v>
          </cell>
          <cell r="B67444">
            <v>2099899884</v>
          </cell>
        </row>
        <row r="67445">
          <cell r="A67445" t="str">
            <v>中塘公园（在建）</v>
          </cell>
          <cell r="B67445">
            <v>6172569936</v>
          </cell>
        </row>
        <row r="67446">
          <cell r="A67446" t="str">
            <v>南施街（在建）</v>
          </cell>
          <cell r="B67446">
            <v>6172569937</v>
          </cell>
        </row>
        <row r="67447">
          <cell r="B67447">
            <v>6882889432</v>
          </cell>
        </row>
        <row r="67448">
          <cell r="B67448">
            <v>7745754931</v>
          </cell>
        </row>
        <row r="67449">
          <cell r="A67449" t="str">
            <v>苏州奥体中心（在建）</v>
          </cell>
          <cell r="B67449">
            <v>4625474492</v>
          </cell>
        </row>
        <row r="67450">
          <cell r="B67450">
            <v>5912000417</v>
          </cell>
        </row>
        <row r="67451">
          <cell r="A67451" t="str">
            <v>中新大道东（在建）</v>
          </cell>
          <cell r="B67451">
            <v>6172569938</v>
          </cell>
        </row>
        <row r="67452">
          <cell r="B67452">
            <v>8107402890</v>
          </cell>
        </row>
        <row r="67453">
          <cell r="B67453">
            <v>8107402892</v>
          </cell>
        </row>
        <row r="67454">
          <cell r="B67454">
            <v>7363729081</v>
          </cell>
        </row>
        <row r="67455">
          <cell r="B67455">
            <v>7745754940</v>
          </cell>
        </row>
        <row r="67456">
          <cell r="B67456">
            <v>8107402884</v>
          </cell>
        </row>
        <row r="67457">
          <cell r="A67457" t="str">
            <v>相门</v>
          </cell>
          <cell r="B67457">
            <v>2099903865</v>
          </cell>
        </row>
        <row r="67458">
          <cell r="B67458">
            <v>8107402883</v>
          </cell>
        </row>
        <row r="67459">
          <cell r="B67459">
            <v>7457815208</v>
          </cell>
        </row>
        <row r="67460">
          <cell r="B67460">
            <v>7457815207</v>
          </cell>
        </row>
        <row r="67461">
          <cell r="B67461">
            <v>6276117780</v>
          </cell>
        </row>
        <row r="67462">
          <cell r="B67462">
            <v>7082481686</v>
          </cell>
        </row>
        <row r="67463">
          <cell r="B67463">
            <v>6276117779</v>
          </cell>
        </row>
        <row r="67464">
          <cell r="B67464">
            <v>7082481653</v>
          </cell>
        </row>
        <row r="67465">
          <cell r="B67465">
            <v>6276117781</v>
          </cell>
        </row>
        <row r="67466">
          <cell r="B67466">
            <v>7082481689</v>
          </cell>
        </row>
        <row r="67467">
          <cell r="B67467">
            <v>6276117783</v>
          </cell>
        </row>
        <row r="67468">
          <cell r="B67468">
            <v>7745754941</v>
          </cell>
        </row>
        <row r="67469">
          <cell r="B67469">
            <v>8107402836</v>
          </cell>
        </row>
        <row r="67470">
          <cell r="B67470">
            <v>6276117782</v>
          </cell>
        </row>
        <row r="67471">
          <cell r="B67471">
            <v>7457815205</v>
          </cell>
        </row>
        <row r="67472">
          <cell r="B67472">
            <v>7082481656</v>
          </cell>
        </row>
        <row r="67473">
          <cell r="B67473">
            <v>6276117784</v>
          </cell>
        </row>
        <row r="67474">
          <cell r="B67474">
            <v>7457815206</v>
          </cell>
        </row>
        <row r="67475">
          <cell r="B67475">
            <v>8107402840</v>
          </cell>
        </row>
        <row r="67476">
          <cell r="B67476">
            <v>8107402864</v>
          </cell>
        </row>
        <row r="67477">
          <cell r="B67477">
            <v>6276117789</v>
          </cell>
        </row>
        <row r="67478">
          <cell r="B67478">
            <v>7082481691</v>
          </cell>
        </row>
        <row r="67479">
          <cell r="A67479" t="str">
            <v>陆家（在建）</v>
          </cell>
          <cell r="B67479">
            <v>5851143337</v>
          </cell>
        </row>
        <row r="67480">
          <cell r="B67480">
            <v>7457815210</v>
          </cell>
        </row>
        <row r="67481">
          <cell r="B67481">
            <v>6276117785</v>
          </cell>
        </row>
        <row r="67482">
          <cell r="B67482">
            <v>7082481690</v>
          </cell>
        </row>
        <row r="67483">
          <cell r="B67483">
            <v>6276117790</v>
          </cell>
        </row>
        <row r="67484">
          <cell r="B67484">
            <v>7082481658</v>
          </cell>
        </row>
        <row r="67485">
          <cell r="B67485">
            <v>7082481692</v>
          </cell>
        </row>
        <row r="67486">
          <cell r="B67486">
            <v>6276117786</v>
          </cell>
        </row>
        <row r="67487">
          <cell r="B67487">
            <v>7457815209</v>
          </cell>
        </row>
        <row r="67488">
          <cell r="B67488">
            <v>7082481657</v>
          </cell>
        </row>
        <row r="67489">
          <cell r="B67489">
            <v>7082481693</v>
          </cell>
        </row>
        <row r="67490">
          <cell r="B67490">
            <v>7082481659</v>
          </cell>
        </row>
        <row r="67491">
          <cell r="A67491" t="str">
            <v>白马涧生态园</v>
          </cell>
          <cell r="B67491">
            <v>4068299829</v>
          </cell>
        </row>
        <row r="67492">
          <cell r="B67492">
            <v>8107402839</v>
          </cell>
        </row>
        <row r="67493">
          <cell r="B67493">
            <v>7082481652</v>
          </cell>
        </row>
        <row r="67494">
          <cell r="B67494">
            <v>7082481612</v>
          </cell>
        </row>
        <row r="67495">
          <cell r="B67495">
            <v>7294651463</v>
          </cell>
        </row>
        <row r="67496">
          <cell r="B67496">
            <v>6276117787</v>
          </cell>
        </row>
        <row r="67497">
          <cell r="B67497">
            <v>7294651799</v>
          </cell>
        </row>
        <row r="67498">
          <cell r="B67498">
            <v>7082481613</v>
          </cell>
        </row>
        <row r="67499">
          <cell r="B67499">
            <v>6276117788</v>
          </cell>
        </row>
        <row r="67500">
          <cell r="B67500">
            <v>7294552445</v>
          </cell>
        </row>
        <row r="67501">
          <cell r="B67501">
            <v>7082481685</v>
          </cell>
        </row>
        <row r="67502">
          <cell r="B67502">
            <v>8107402863</v>
          </cell>
        </row>
        <row r="67503">
          <cell r="B67503">
            <v>6276117791</v>
          </cell>
        </row>
        <row r="67504">
          <cell r="B67504">
            <v>7082481660</v>
          </cell>
        </row>
        <row r="67505">
          <cell r="B67505">
            <v>7294650212</v>
          </cell>
        </row>
        <row r="67506">
          <cell r="B67506">
            <v>6276117792</v>
          </cell>
        </row>
        <row r="67507">
          <cell r="B67507">
            <v>8107402835</v>
          </cell>
        </row>
        <row r="67508">
          <cell r="B67508">
            <v>8107402862</v>
          </cell>
        </row>
        <row r="67509">
          <cell r="A67509" t="str">
            <v>察院场</v>
          </cell>
          <cell r="B67509">
            <v>4570243009</v>
          </cell>
        </row>
        <row r="67510">
          <cell r="B67510">
            <v>7429711456</v>
          </cell>
        </row>
        <row r="67511">
          <cell r="B67511">
            <v>7363729080</v>
          </cell>
        </row>
        <row r="67512">
          <cell r="B67512">
            <v>7363729079</v>
          </cell>
        </row>
        <row r="67513">
          <cell r="B67513">
            <v>5963980434</v>
          </cell>
        </row>
        <row r="67514">
          <cell r="B67514">
            <v>5963980435</v>
          </cell>
        </row>
        <row r="67515">
          <cell r="B67515">
            <v>7429711457</v>
          </cell>
        </row>
        <row r="67516">
          <cell r="A67516" t="str">
            <v>石路</v>
          </cell>
          <cell r="B67516">
            <v>2969847010</v>
          </cell>
        </row>
        <row r="67517">
          <cell r="B67517">
            <v>829431494</v>
          </cell>
        </row>
        <row r="67518">
          <cell r="B67518">
            <v>1669549181</v>
          </cell>
        </row>
        <row r="67519">
          <cell r="A67519" t="str">
            <v>安亭西</v>
          </cell>
          <cell r="B67519">
            <v>7448000468</v>
          </cell>
        </row>
        <row r="67520">
          <cell r="B67520">
            <v>4595794509</v>
          </cell>
        </row>
        <row r="67521">
          <cell r="B67521">
            <v>4595794508</v>
          </cell>
        </row>
        <row r="67522">
          <cell r="A67522" t="str">
            <v>宜兴</v>
          </cell>
          <cell r="B67522">
            <v>7260208795</v>
          </cell>
        </row>
        <row r="67523">
          <cell r="A67523" t="str">
            <v>东环路</v>
          </cell>
          <cell r="B67523">
            <v>2099906480</v>
          </cell>
        </row>
        <row r="67524">
          <cell r="A67524" t="str">
            <v>宜兴</v>
          </cell>
          <cell r="B67524">
            <v>8107402902</v>
          </cell>
        </row>
        <row r="67525">
          <cell r="A67525" t="str">
            <v>利民路</v>
          </cell>
          <cell r="B67525">
            <v>4590717724</v>
          </cell>
        </row>
        <row r="67526">
          <cell r="A67526" t="str">
            <v>罗玛</v>
          </cell>
          <cell r="B67526">
            <v>6274553749</v>
          </cell>
        </row>
        <row r="67527">
          <cell r="A67527" t="str">
            <v>宜兴</v>
          </cell>
          <cell r="B67527">
            <v>8107402903</v>
          </cell>
        </row>
        <row r="67528">
          <cell r="B67528">
            <v>3100342531</v>
          </cell>
        </row>
        <row r="67529">
          <cell r="B67529">
            <v>3100352137</v>
          </cell>
        </row>
        <row r="67530">
          <cell r="A67530" t="str">
            <v>宜兴</v>
          </cell>
          <cell r="B67530">
            <v>8107402904</v>
          </cell>
        </row>
        <row r="67531">
          <cell r="B67531">
            <v>4595794526</v>
          </cell>
        </row>
        <row r="67532">
          <cell r="B67532">
            <v>1870104064</v>
          </cell>
        </row>
        <row r="67533">
          <cell r="B67533">
            <v>4595794507</v>
          </cell>
        </row>
        <row r="67534">
          <cell r="A67534" t="str">
            <v>宜兴</v>
          </cell>
          <cell r="B67534">
            <v>8107402905</v>
          </cell>
        </row>
        <row r="67535">
          <cell r="B67535">
            <v>8057387475</v>
          </cell>
        </row>
        <row r="67536">
          <cell r="B67536">
            <v>4595794506</v>
          </cell>
        </row>
        <row r="67537">
          <cell r="A67537" t="str">
            <v>西津桥</v>
          </cell>
          <cell r="B67537">
            <v>5469475588</v>
          </cell>
        </row>
        <row r="67538">
          <cell r="A67538" t="str">
            <v>三门路</v>
          </cell>
          <cell r="B67538">
            <v>5306444973</v>
          </cell>
        </row>
        <row r="67539">
          <cell r="B67539">
            <v>4068304692</v>
          </cell>
        </row>
        <row r="67540">
          <cell r="B67540">
            <v>7774690631</v>
          </cell>
        </row>
        <row r="67541">
          <cell r="B67541">
            <v>1871683830</v>
          </cell>
        </row>
        <row r="67542">
          <cell r="A67542" t="str">
            <v>中央公园</v>
          </cell>
          <cell r="B67542">
            <v>2099907821</v>
          </cell>
        </row>
        <row r="67543">
          <cell r="B67543">
            <v>3100353635</v>
          </cell>
        </row>
        <row r="67544">
          <cell r="B67544">
            <v>8107402827</v>
          </cell>
        </row>
        <row r="67545">
          <cell r="B67545">
            <v>8107402851</v>
          </cell>
        </row>
        <row r="67546">
          <cell r="B67546">
            <v>486094149</v>
          </cell>
        </row>
        <row r="67547">
          <cell r="B67547">
            <v>3100375746</v>
          </cell>
        </row>
        <row r="67548">
          <cell r="A67548" t="str">
            <v>安亭北</v>
          </cell>
          <cell r="B67548">
            <v>824530194</v>
          </cell>
        </row>
        <row r="67549">
          <cell r="B67549">
            <v>7457815203</v>
          </cell>
        </row>
        <row r="67550">
          <cell r="B67550">
            <v>7457815204</v>
          </cell>
        </row>
        <row r="67551">
          <cell r="B67551">
            <v>8107402802</v>
          </cell>
        </row>
        <row r="67552">
          <cell r="A67552" t="str">
            <v>悬桥巷（在建）</v>
          </cell>
          <cell r="B67552">
            <v>6172569931</v>
          </cell>
        </row>
        <row r="67553">
          <cell r="B67553">
            <v>486094073</v>
          </cell>
        </row>
        <row r="67554">
          <cell r="B67554">
            <v>7774690630</v>
          </cell>
        </row>
        <row r="67555">
          <cell r="B67555">
            <v>7082481687</v>
          </cell>
        </row>
        <row r="67556">
          <cell r="B67556">
            <v>7082481654</v>
          </cell>
        </row>
        <row r="67557">
          <cell r="B67557">
            <v>7363729078</v>
          </cell>
        </row>
        <row r="67558">
          <cell r="B67558">
            <v>6276117777</v>
          </cell>
        </row>
        <row r="67559">
          <cell r="B67559">
            <v>6276117778</v>
          </cell>
        </row>
        <row r="67560">
          <cell r="B67560">
            <v>853708014</v>
          </cell>
        </row>
        <row r="67561">
          <cell r="B67561">
            <v>7082481655</v>
          </cell>
        </row>
        <row r="67562">
          <cell r="B67562">
            <v>8107402801</v>
          </cell>
        </row>
        <row r="67563">
          <cell r="B67563">
            <v>7082481688</v>
          </cell>
        </row>
        <row r="67564">
          <cell r="B67564">
            <v>7774690629</v>
          </cell>
        </row>
        <row r="67565">
          <cell r="A67565" t="str">
            <v>嫩江路</v>
          </cell>
          <cell r="B67565">
            <v>5306355610</v>
          </cell>
        </row>
        <row r="67566">
          <cell r="B67566">
            <v>6276117776</v>
          </cell>
        </row>
        <row r="67567">
          <cell r="B67567">
            <v>6276117775</v>
          </cell>
        </row>
        <row r="67568">
          <cell r="B67568">
            <v>8107402907</v>
          </cell>
        </row>
        <row r="67569">
          <cell r="B67569">
            <v>3100380629</v>
          </cell>
        </row>
        <row r="67570">
          <cell r="B67570">
            <v>8107402906</v>
          </cell>
        </row>
        <row r="67571">
          <cell r="B67571">
            <v>7549306617</v>
          </cell>
        </row>
        <row r="67572">
          <cell r="B67572">
            <v>486093704</v>
          </cell>
        </row>
        <row r="67573">
          <cell r="B67573">
            <v>8107402824</v>
          </cell>
        </row>
        <row r="67574">
          <cell r="B67574">
            <v>7457815201</v>
          </cell>
        </row>
        <row r="67575">
          <cell r="B67575">
            <v>7457815202</v>
          </cell>
        </row>
        <row r="67576">
          <cell r="A67576" t="str">
            <v>星海广场</v>
          </cell>
          <cell r="B67576">
            <v>2099910928</v>
          </cell>
        </row>
        <row r="67577">
          <cell r="B67577">
            <v>3100380529</v>
          </cell>
        </row>
        <row r="67578">
          <cell r="B67578">
            <v>8107402818</v>
          </cell>
        </row>
        <row r="67579">
          <cell r="A67579" t="str">
            <v>马涧路</v>
          </cell>
          <cell r="B67579">
            <v>4068304785</v>
          </cell>
        </row>
        <row r="67580">
          <cell r="A67580" t="str">
            <v>右岸街（在建）</v>
          </cell>
          <cell r="B67580">
            <v>7099200258</v>
          </cell>
        </row>
        <row r="67581">
          <cell r="B67581">
            <v>7549306618</v>
          </cell>
        </row>
        <row r="67582">
          <cell r="B67582">
            <v>848565163</v>
          </cell>
        </row>
        <row r="67583">
          <cell r="B67583">
            <v>7831309034</v>
          </cell>
        </row>
        <row r="67584">
          <cell r="B67584">
            <v>848565069</v>
          </cell>
        </row>
        <row r="67585">
          <cell r="A67585" t="str">
            <v>方洲公园（在建）</v>
          </cell>
          <cell r="B67585">
            <v>4625474493</v>
          </cell>
        </row>
        <row r="67586">
          <cell r="A67586" t="str">
            <v>东方之门</v>
          </cell>
          <cell r="B67586">
            <v>7089724371</v>
          </cell>
        </row>
        <row r="67587">
          <cell r="B67587">
            <v>848565009</v>
          </cell>
        </row>
        <row r="67588">
          <cell r="A67588" t="str">
            <v>光夏路（在建）</v>
          </cell>
          <cell r="B67588">
            <v>5851143336</v>
          </cell>
        </row>
        <row r="67589">
          <cell r="B67589">
            <v>7831309033</v>
          </cell>
        </row>
        <row r="67590">
          <cell r="A67590" t="str">
            <v>马运路</v>
          </cell>
          <cell r="B67590">
            <v>4596174529</v>
          </cell>
        </row>
        <row r="67591">
          <cell r="B67591">
            <v>5456223829</v>
          </cell>
        </row>
        <row r="67592">
          <cell r="B67592">
            <v>7457815197</v>
          </cell>
        </row>
        <row r="67593">
          <cell r="B67593">
            <v>7457815196</v>
          </cell>
        </row>
        <row r="67594">
          <cell r="B67594">
            <v>3053479733</v>
          </cell>
        </row>
        <row r="67595">
          <cell r="B67595">
            <v>7457815173</v>
          </cell>
        </row>
        <row r="67596">
          <cell r="B67596">
            <v>7457815195</v>
          </cell>
        </row>
        <row r="67597">
          <cell r="B67597">
            <v>7457815193</v>
          </cell>
        </row>
        <row r="67598">
          <cell r="B67598">
            <v>7457815174</v>
          </cell>
        </row>
        <row r="67599">
          <cell r="B67599">
            <v>7457815194</v>
          </cell>
        </row>
        <row r="67600">
          <cell r="B67600">
            <v>7457815192</v>
          </cell>
        </row>
        <row r="67601">
          <cell r="B67601">
            <v>7457815175</v>
          </cell>
        </row>
        <row r="67602">
          <cell r="B67602">
            <v>7457815191</v>
          </cell>
        </row>
        <row r="67603">
          <cell r="B67603">
            <v>7457815176</v>
          </cell>
        </row>
        <row r="67604">
          <cell r="B67604">
            <v>3053478234</v>
          </cell>
        </row>
        <row r="67605">
          <cell r="B67605">
            <v>7457815190</v>
          </cell>
        </row>
        <row r="67606">
          <cell r="B67606">
            <v>6767469953</v>
          </cell>
        </row>
        <row r="67607">
          <cell r="B67607">
            <v>7457815177</v>
          </cell>
        </row>
        <row r="67608">
          <cell r="B67608">
            <v>6767469161</v>
          </cell>
        </row>
        <row r="67609">
          <cell r="B67609">
            <v>7592473300</v>
          </cell>
        </row>
        <row r="67610">
          <cell r="B67610">
            <v>7592473301</v>
          </cell>
        </row>
        <row r="67611">
          <cell r="B67611">
            <v>848565036</v>
          </cell>
        </row>
        <row r="67612">
          <cell r="B67612">
            <v>7457815189</v>
          </cell>
        </row>
        <row r="67613">
          <cell r="B67613">
            <v>7457815178</v>
          </cell>
        </row>
        <row r="67614">
          <cell r="B67614">
            <v>7457815179</v>
          </cell>
        </row>
        <row r="67615">
          <cell r="A67615" t="str">
            <v>殷行</v>
          </cell>
          <cell r="B67615">
            <v>4714832178</v>
          </cell>
        </row>
        <row r="67616">
          <cell r="B67616">
            <v>5456223339</v>
          </cell>
        </row>
        <row r="67617">
          <cell r="A67617" t="str">
            <v>卫家店</v>
          </cell>
          <cell r="B67617">
            <v>3613959439</v>
          </cell>
        </row>
        <row r="67618">
          <cell r="B67618">
            <v>7457815180</v>
          </cell>
        </row>
        <row r="67619">
          <cell r="B67619">
            <v>7457815181</v>
          </cell>
        </row>
        <row r="67620">
          <cell r="B67620">
            <v>7457815182</v>
          </cell>
        </row>
        <row r="67621">
          <cell r="B67621">
            <v>6276117768</v>
          </cell>
        </row>
        <row r="67622">
          <cell r="B67622">
            <v>6276117767</v>
          </cell>
        </row>
        <row r="67623">
          <cell r="B67623">
            <v>7457815183</v>
          </cell>
        </row>
        <row r="67624">
          <cell r="B67624">
            <v>6767471018</v>
          </cell>
        </row>
        <row r="67625">
          <cell r="B67625">
            <v>6767470263</v>
          </cell>
        </row>
        <row r="67626">
          <cell r="B67626">
            <v>7457815184</v>
          </cell>
        </row>
        <row r="67627">
          <cell r="B67627">
            <v>7457815185</v>
          </cell>
        </row>
        <row r="67628">
          <cell r="B67628">
            <v>6767472188</v>
          </cell>
        </row>
        <row r="67629">
          <cell r="B67629">
            <v>6767472357</v>
          </cell>
        </row>
        <row r="67630">
          <cell r="B67630">
            <v>6767469294</v>
          </cell>
        </row>
        <row r="67631">
          <cell r="B67631">
            <v>6767468510</v>
          </cell>
        </row>
        <row r="67632">
          <cell r="B67632">
            <v>6767470433</v>
          </cell>
        </row>
        <row r="67633">
          <cell r="B67633">
            <v>6767469608</v>
          </cell>
        </row>
        <row r="67634">
          <cell r="B67634">
            <v>6767471524</v>
          </cell>
        </row>
        <row r="67635">
          <cell r="B67635">
            <v>6767468959</v>
          </cell>
        </row>
        <row r="67636">
          <cell r="B67636">
            <v>6767470706</v>
          </cell>
        </row>
        <row r="67637">
          <cell r="B67637">
            <v>6767472673</v>
          </cell>
        </row>
        <row r="67638">
          <cell r="B67638">
            <v>6767470817</v>
          </cell>
        </row>
        <row r="67639">
          <cell r="B67639">
            <v>6767470062</v>
          </cell>
        </row>
        <row r="67640">
          <cell r="B67640">
            <v>6767471992</v>
          </cell>
        </row>
        <row r="67641">
          <cell r="B67641">
            <v>6767468651</v>
          </cell>
        </row>
        <row r="67642">
          <cell r="B67642">
            <v>6767468123</v>
          </cell>
        </row>
        <row r="67643">
          <cell r="B67643">
            <v>7457815186</v>
          </cell>
        </row>
        <row r="67644">
          <cell r="B67644">
            <v>6767472297</v>
          </cell>
        </row>
        <row r="67645">
          <cell r="B67645">
            <v>7457815187</v>
          </cell>
        </row>
        <row r="67646">
          <cell r="A67646" t="str">
            <v>3号口</v>
          </cell>
          <cell r="B67646">
            <v>3116489829</v>
          </cell>
        </row>
        <row r="67647">
          <cell r="B67647">
            <v>7457815188</v>
          </cell>
        </row>
        <row r="67648">
          <cell r="B67648">
            <v>7457815172</v>
          </cell>
        </row>
        <row r="67649">
          <cell r="B67649">
            <v>3053479833</v>
          </cell>
        </row>
        <row r="67650">
          <cell r="A67650" t="str">
            <v>4号口</v>
          </cell>
          <cell r="B67650">
            <v>3116489929</v>
          </cell>
        </row>
        <row r="67651">
          <cell r="A67651" t="str">
            <v>好世皇马苑快捷通道</v>
          </cell>
          <cell r="B67651">
            <v>6423337288</v>
          </cell>
        </row>
        <row r="67652">
          <cell r="A67652" t="str">
            <v>吉嘉快捷出入口</v>
          </cell>
          <cell r="B67652">
            <v>6423337287</v>
          </cell>
        </row>
        <row r="67653">
          <cell r="B67653">
            <v>3053460643</v>
          </cell>
        </row>
        <row r="67654">
          <cell r="A67654" t="str">
            <v>共康路</v>
          </cell>
          <cell r="B67654">
            <v>4559664369</v>
          </cell>
        </row>
        <row r="67655">
          <cell r="A67655" t="str">
            <v>2号口</v>
          </cell>
          <cell r="B67655">
            <v>3116489729</v>
          </cell>
        </row>
        <row r="67656">
          <cell r="A67656" t="str">
            <v>吉嘉快捷出入口</v>
          </cell>
          <cell r="B67656">
            <v>6423337286</v>
          </cell>
        </row>
        <row r="67657">
          <cell r="A67657" t="str">
            <v>山塘街</v>
          </cell>
          <cell r="B67657">
            <v>2716415631</v>
          </cell>
        </row>
        <row r="67658">
          <cell r="A67658" t="str">
            <v>1号口</v>
          </cell>
          <cell r="B67658">
            <v>3116489629</v>
          </cell>
        </row>
        <row r="67659">
          <cell r="A67659" t="str">
            <v>现代大道西（在建）</v>
          </cell>
          <cell r="B67659">
            <v>7099222609</v>
          </cell>
        </row>
        <row r="67660">
          <cell r="B67660">
            <v>3082111136</v>
          </cell>
        </row>
        <row r="67661">
          <cell r="B67661">
            <v>7592473302</v>
          </cell>
        </row>
        <row r="67662">
          <cell r="B67662">
            <v>7592473303</v>
          </cell>
        </row>
        <row r="67663">
          <cell r="B67663">
            <v>7592473312</v>
          </cell>
        </row>
        <row r="67664">
          <cell r="B67664">
            <v>7592473310</v>
          </cell>
        </row>
        <row r="67665">
          <cell r="B67665">
            <v>7592473309</v>
          </cell>
        </row>
        <row r="67666">
          <cell r="B67666">
            <v>7592473308</v>
          </cell>
        </row>
        <row r="67667">
          <cell r="B67667">
            <v>7592473311</v>
          </cell>
        </row>
        <row r="67668">
          <cell r="B67668">
            <v>7592473307</v>
          </cell>
        </row>
        <row r="67669">
          <cell r="B67669">
            <v>7592473305</v>
          </cell>
        </row>
        <row r="67670">
          <cell r="B67670">
            <v>6767468945</v>
          </cell>
        </row>
        <row r="67671">
          <cell r="B67671">
            <v>6767470848</v>
          </cell>
        </row>
        <row r="67672">
          <cell r="B67672">
            <v>7592473306</v>
          </cell>
        </row>
        <row r="67673">
          <cell r="B67673">
            <v>7592473304</v>
          </cell>
        </row>
        <row r="67674">
          <cell r="B67674">
            <v>6767472884</v>
          </cell>
        </row>
        <row r="67675">
          <cell r="B67675">
            <v>6767472023</v>
          </cell>
        </row>
        <row r="67676">
          <cell r="B67676">
            <v>6767468990</v>
          </cell>
        </row>
        <row r="67677">
          <cell r="B67677">
            <v>6767453070</v>
          </cell>
        </row>
        <row r="67678">
          <cell r="B67678">
            <v>848565188</v>
          </cell>
        </row>
        <row r="67679">
          <cell r="B67679">
            <v>6767470092</v>
          </cell>
        </row>
        <row r="67680">
          <cell r="B67680">
            <v>6767469264</v>
          </cell>
        </row>
        <row r="67681">
          <cell r="B67681">
            <v>6767468682</v>
          </cell>
        </row>
        <row r="67682">
          <cell r="B67682">
            <v>6767471352</v>
          </cell>
        </row>
        <row r="67683">
          <cell r="B67683">
            <v>6767468339</v>
          </cell>
        </row>
        <row r="67684">
          <cell r="B67684">
            <v>6767472501</v>
          </cell>
        </row>
        <row r="67685">
          <cell r="B67685">
            <v>6767469435</v>
          </cell>
        </row>
        <row r="67686">
          <cell r="B67686">
            <v>6767463473</v>
          </cell>
        </row>
        <row r="67687">
          <cell r="B67687">
            <v>6767470574</v>
          </cell>
        </row>
        <row r="67688">
          <cell r="B67688">
            <v>6767469783</v>
          </cell>
        </row>
        <row r="67689">
          <cell r="B67689">
            <v>6767471708</v>
          </cell>
        </row>
        <row r="67690">
          <cell r="B67690">
            <v>6767471879</v>
          </cell>
        </row>
        <row r="67691">
          <cell r="B67691">
            <v>6397876149</v>
          </cell>
        </row>
        <row r="67692">
          <cell r="B67692">
            <v>6397876158</v>
          </cell>
        </row>
        <row r="67693">
          <cell r="B67693">
            <v>6397876163</v>
          </cell>
        </row>
        <row r="67694">
          <cell r="B67694">
            <v>6397876183</v>
          </cell>
        </row>
        <row r="67695">
          <cell r="B67695">
            <v>6397878432</v>
          </cell>
        </row>
        <row r="67696">
          <cell r="B67696">
            <v>7294651317</v>
          </cell>
        </row>
        <row r="67697">
          <cell r="B67697">
            <v>3100379230</v>
          </cell>
        </row>
        <row r="67698">
          <cell r="B67698">
            <v>850909997</v>
          </cell>
        </row>
        <row r="67699">
          <cell r="B67699">
            <v>6767468014</v>
          </cell>
        </row>
        <row r="67700">
          <cell r="B67700">
            <v>6767468847</v>
          </cell>
        </row>
        <row r="67701">
          <cell r="B67701">
            <v>7294652345</v>
          </cell>
        </row>
        <row r="67702">
          <cell r="B67702">
            <v>474841606</v>
          </cell>
        </row>
        <row r="67703">
          <cell r="B67703">
            <v>7457815199</v>
          </cell>
        </row>
        <row r="67704">
          <cell r="B67704">
            <v>3100379229</v>
          </cell>
        </row>
        <row r="67705">
          <cell r="B67705">
            <v>5963980437</v>
          </cell>
        </row>
        <row r="67706">
          <cell r="B67706">
            <v>7294649789</v>
          </cell>
        </row>
        <row r="67707">
          <cell r="B67707">
            <v>7457815198</v>
          </cell>
        </row>
        <row r="67708">
          <cell r="A67708" t="str">
            <v>阳山南</v>
          </cell>
          <cell r="B67708">
            <v>4068304784</v>
          </cell>
        </row>
        <row r="67709">
          <cell r="B67709">
            <v>3100374533</v>
          </cell>
        </row>
        <row r="67710">
          <cell r="B67710">
            <v>7457815200</v>
          </cell>
        </row>
        <row r="67711">
          <cell r="B67711">
            <v>7429711472</v>
          </cell>
        </row>
        <row r="67712">
          <cell r="B67712">
            <v>7429711471</v>
          </cell>
        </row>
        <row r="67713">
          <cell r="B67713">
            <v>6276117773</v>
          </cell>
        </row>
        <row r="67714">
          <cell r="B67714">
            <v>6276117774</v>
          </cell>
        </row>
        <row r="67715">
          <cell r="B67715">
            <v>7082481699</v>
          </cell>
        </row>
        <row r="67716">
          <cell r="B67716">
            <v>6276117772</v>
          </cell>
        </row>
        <row r="67717">
          <cell r="B67717">
            <v>7082481622</v>
          </cell>
        </row>
        <row r="67718">
          <cell r="B67718">
            <v>7082481623</v>
          </cell>
        </row>
        <row r="67719">
          <cell r="B67719">
            <v>6276117771</v>
          </cell>
        </row>
        <row r="67720">
          <cell r="B67720">
            <v>474842471</v>
          </cell>
        </row>
        <row r="67721">
          <cell r="B67721">
            <v>1129387217</v>
          </cell>
        </row>
        <row r="67722">
          <cell r="B67722">
            <v>7592473313</v>
          </cell>
        </row>
        <row r="67723">
          <cell r="B67723">
            <v>7592473314</v>
          </cell>
        </row>
        <row r="67724">
          <cell r="B67724">
            <v>7429711474</v>
          </cell>
        </row>
        <row r="67725">
          <cell r="B67725">
            <v>7429711473</v>
          </cell>
        </row>
        <row r="67726">
          <cell r="B67726">
            <v>3100374440</v>
          </cell>
        </row>
        <row r="67727">
          <cell r="B67727">
            <v>7592473315</v>
          </cell>
        </row>
        <row r="67728">
          <cell r="B67728">
            <v>7592473316</v>
          </cell>
        </row>
        <row r="67729">
          <cell r="A67729" t="str">
            <v>北寺塔</v>
          </cell>
          <cell r="B67729">
            <v>4570243010</v>
          </cell>
        </row>
        <row r="67730">
          <cell r="B67730">
            <v>7457815170</v>
          </cell>
        </row>
        <row r="67731">
          <cell r="B67731">
            <v>7457815171</v>
          </cell>
        </row>
        <row r="67732">
          <cell r="B67732">
            <v>7363743775</v>
          </cell>
        </row>
        <row r="67733">
          <cell r="B67733">
            <v>6276117770</v>
          </cell>
        </row>
        <row r="67734">
          <cell r="B67734">
            <v>6276117769</v>
          </cell>
        </row>
        <row r="67735">
          <cell r="B67735">
            <v>7294652071</v>
          </cell>
        </row>
        <row r="67736">
          <cell r="B67736">
            <v>3100379231</v>
          </cell>
        </row>
        <row r="67737">
          <cell r="B67737">
            <v>1878600946</v>
          </cell>
        </row>
        <row r="67738">
          <cell r="B67738">
            <v>3100353136</v>
          </cell>
        </row>
        <row r="67739">
          <cell r="B67739">
            <v>1871683812</v>
          </cell>
        </row>
        <row r="67740">
          <cell r="B67740">
            <v>3100342336</v>
          </cell>
        </row>
        <row r="67741">
          <cell r="B67741">
            <v>3100374441</v>
          </cell>
        </row>
        <row r="67742">
          <cell r="B67742">
            <v>3100380029</v>
          </cell>
        </row>
        <row r="67743">
          <cell r="B67743">
            <v>3100353633</v>
          </cell>
        </row>
        <row r="67744">
          <cell r="A67744" t="str">
            <v>殷高东路</v>
          </cell>
          <cell r="B67744">
            <v>5306444974</v>
          </cell>
        </row>
        <row r="67745">
          <cell r="A67745" t="str">
            <v>文化博览中心</v>
          </cell>
          <cell r="B67745">
            <v>7155329652</v>
          </cell>
        </row>
        <row r="67746">
          <cell r="B67746">
            <v>1878616991</v>
          </cell>
        </row>
        <row r="67747">
          <cell r="B67747">
            <v>7592473354</v>
          </cell>
        </row>
        <row r="67748">
          <cell r="A67748" t="str">
            <v>时代广场</v>
          </cell>
          <cell r="B67748">
            <v>7119810695</v>
          </cell>
        </row>
        <row r="67749">
          <cell r="B67749">
            <v>7592473353</v>
          </cell>
        </row>
        <row r="67750">
          <cell r="B67750">
            <v>7592473352</v>
          </cell>
        </row>
        <row r="67751">
          <cell r="B67751">
            <v>7592473351</v>
          </cell>
        </row>
        <row r="67752">
          <cell r="A67752" t="str">
            <v>时代广场</v>
          </cell>
          <cell r="B67752">
            <v>7119810690</v>
          </cell>
        </row>
        <row r="67753">
          <cell r="B67753">
            <v>3100360335</v>
          </cell>
        </row>
        <row r="67754">
          <cell r="B67754">
            <v>486093610</v>
          </cell>
        </row>
        <row r="67755">
          <cell r="B67755">
            <v>7592473350</v>
          </cell>
        </row>
        <row r="67756">
          <cell r="B67756">
            <v>5963980438</v>
          </cell>
        </row>
        <row r="67757">
          <cell r="B67757">
            <v>7592473346</v>
          </cell>
        </row>
        <row r="67758">
          <cell r="B67758">
            <v>2348511906</v>
          </cell>
        </row>
        <row r="67759">
          <cell r="B67759">
            <v>7592473345</v>
          </cell>
        </row>
        <row r="67760">
          <cell r="B67760">
            <v>7592473349</v>
          </cell>
        </row>
        <row r="67761">
          <cell r="B67761">
            <v>486093611</v>
          </cell>
        </row>
        <row r="67762">
          <cell r="B67762">
            <v>7592473348</v>
          </cell>
        </row>
        <row r="67763">
          <cell r="B67763">
            <v>7592473347</v>
          </cell>
        </row>
        <row r="67764">
          <cell r="B67764">
            <v>7592473342</v>
          </cell>
        </row>
        <row r="67765">
          <cell r="B67765">
            <v>7592473341</v>
          </cell>
        </row>
        <row r="67766">
          <cell r="B67766">
            <v>7592473344</v>
          </cell>
        </row>
        <row r="67767">
          <cell r="B67767">
            <v>7592473343</v>
          </cell>
        </row>
        <row r="67768">
          <cell r="A67768" t="str">
            <v>时代广场</v>
          </cell>
          <cell r="B67768">
            <v>2099917683</v>
          </cell>
        </row>
        <row r="67769">
          <cell r="B67769">
            <v>7592473338</v>
          </cell>
        </row>
        <row r="67770">
          <cell r="B67770">
            <v>7592473337</v>
          </cell>
        </row>
        <row r="67771">
          <cell r="A67771" t="str">
            <v>拙政园（在建）</v>
          </cell>
          <cell r="B67771">
            <v>6172569930</v>
          </cell>
        </row>
        <row r="67772">
          <cell r="B67772">
            <v>7592473340</v>
          </cell>
        </row>
        <row r="67773">
          <cell r="B67773">
            <v>7592473339</v>
          </cell>
        </row>
        <row r="67774">
          <cell r="A67774" t="str">
            <v>星湖街</v>
          </cell>
          <cell r="B67774">
            <v>7119810703</v>
          </cell>
        </row>
        <row r="67775">
          <cell r="A67775" t="str">
            <v>市光路</v>
          </cell>
          <cell r="B67775">
            <v>5306355611</v>
          </cell>
        </row>
        <row r="67776">
          <cell r="A67776" t="str">
            <v>文化博览中心</v>
          </cell>
          <cell r="B67776">
            <v>7155329647</v>
          </cell>
        </row>
        <row r="67777">
          <cell r="A67777" t="str">
            <v>星湖街</v>
          </cell>
          <cell r="B67777">
            <v>7119810694</v>
          </cell>
        </row>
        <row r="67778">
          <cell r="B67778">
            <v>5963980439</v>
          </cell>
        </row>
        <row r="67779">
          <cell r="B67779">
            <v>7182314794</v>
          </cell>
        </row>
        <row r="67780">
          <cell r="A67780" t="str">
            <v>时代广场</v>
          </cell>
          <cell r="B67780">
            <v>7119810698</v>
          </cell>
        </row>
        <row r="67781">
          <cell r="A67781" t="str">
            <v>时代广场</v>
          </cell>
          <cell r="B67781">
            <v>7119810692</v>
          </cell>
        </row>
        <row r="67782">
          <cell r="B67782">
            <v>7592473333</v>
          </cell>
        </row>
        <row r="67783">
          <cell r="B67783">
            <v>7592473336</v>
          </cell>
        </row>
        <row r="67784">
          <cell r="A67784" t="str">
            <v>星湖街</v>
          </cell>
          <cell r="B67784">
            <v>2101679031</v>
          </cell>
        </row>
        <row r="67785">
          <cell r="B67785">
            <v>7592473335</v>
          </cell>
        </row>
        <row r="67786">
          <cell r="A67786" t="str">
            <v>文化博览中心</v>
          </cell>
          <cell r="B67786">
            <v>2099915140</v>
          </cell>
        </row>
        <row r="67787">
          <cell r="B67787">
            <v>7592473324</v>
          </cell>
        </row>
        <row r="67788">
          <cell r="B67788">
            <v>486093640</v>
          </cell>
        </row>
        <row r="67789">
          <cell r="A67789" t="str">
            <v>烟雨桥</v>
          </cell>
          <cell r="B67789">
            <v>4596174547</v>
          </cell>
        </row>
        <row r="67790">
          <cell r="B67790">
            <v>7592473334</v>
          </cell>
        </row>
        <row r="67791">
          <cell r="B67791">
            <v>7592473323</v>
          </cell>
        </row>
        <row r="67792">
          <cell r="B67792">
            <v>7592473332</v>
          </cell>
        </row>
        <row r="67793">
          <cell r="A67793" t="str">
            <v>星湖街</v>
          </cell>
          <cell r="B67793">
            <v>7119810697</v>
          </cell>
        </row>
        <row r="67794">
          <cell r="B67794">
            <v>486093612</v>
          </cell>
        </row>
        <row r="67795">
          <cell r="B67795">
            <v>7592473331</v>
          </cell>
        </row>
        <row r="67796">
          <cell r="B67796">
            <v>7592473322</v>
          </cell>
        </row>
        <row r="67797">
          <cell r="B67797">
            <v>7363743776</v>
          </cell>
        </row>
        <row r="67798">
          <cell r="B67798">
            <v>7592473330</v>
          </cell>
        </row>
        <row r="67799">
          <cell r="B67799">
            <v>7592473321</v>
          </cell>
        </row>
        <row r="67800">
          <cell r="B67800">
            <v>7592473329</v>
          </cell>
        </row>
        <row r="67801">
          <cell r="B67801">
            <v>7592473328</v>
          </cell>
        </row>
        <row r="67802">
          <cell r="B67802">
            <v>7592473327</v>
          </cell>
        </row>
        <row r="67803">
          <cell r="B67803">
            <v>7592473326</v>
          </cell>
        </row>
        <row r="67804">
          <cell r="B67804">
            <v>7592473325</v>
          </cell>
        </row>
        <row r="67805">
          <cell r="A67805" t="str">
            <v>文化博览中心</v>
          </cell>
          <cell r="B67805">
            <v>7119810693</v>
          </cell>
        </row>
        <row r="67806">
          <cell r="A67806" t="str">
            <v>星湖街</v>
          </cell>
          <cell r="B67806">
            <v>7119810701</v>
          </cell>
        </row>
        <row r="67807">
          <cell r="A67807" t="str">
            <v>环城北路</v>
          </cell>
          <cell r="B67807">
            <v>4590086815</v>
          </cell>
        </row>
        <row r="67808">
          <cell r="B67808">
            <v>5245615344</v>
          </cell>
        </row>
        <row r="67809">
          <cell r="B67809">
            <v>7592473320</v>
          </cell>
        </row>
        <row r="67810">
          <cell r="B67810">
            <v>7592473318</v>
          </cell>
        </row>
        <row r="67811">
          <cell r="B67811">
            <v>7363743777</v>
          </cell>
        </row>
        <row r="67812">
          <cell r="B67812">
            <v>7592473319</v>
          </cell>
        </row>
        <row r="67813">
          <cell r="B67813">
            <v>7119810691</v>
          </cell>
        </row>
        <row r="67814">
          <cell r="B67814">
            <v>1668190221</v>
          </cell>
        </row>
        <row r="67815">
          <cell r="B67815">
            <v>1668190189</v>
          </cell>
        </row>
        <row r="67816">
          <cell r="B67816">
            <v>7363743778</v>
          </cell>
        </row>
        <row r="67817">
          <cell r="B67817">
            <v>7363743780</v>
          </cell>
        </row>
        <row r="67818">
          <cell r="A67818" t="str">
            <v>南施街</v>
          </cell>
          <cell r="B67818">
            <v>2101681018</v>
          </cell>
        </row>
        <row r="67819">
          <cell r="B67819">
            <v>7592473317</v>
          </cell>
        </row>
        <row r="67820">
          <cell r="B67820">
            <v>5245615345</v>
          </cell>
        </row>
        <row r="67821">
          <cell r="A67821" t="str">
            <v>西洋山</v>
          </cell>
          <cell r="B67821">
            <v>7096507149</v>
          </cell>
        </row>
        <row r="67822">
          <cell r="B67822">
            <v>7119810696</v>
          </cell>
        </row>
        <row r="67823">
          <cell r="B67823">
            <v>7363743779</v>
          </cell>
        </row>
        <row r="67824">
          <cell r="B67824">
            <v>8064541629</v>
          </cell>
        </row>
        <row r="67825">
          <cell r="B67825">
            <v>4466937222</v>
          </cell>
        </row>
        <row r="67826">
          <cell r="A67826" t="str">
            <v>星塘街</v>
          </cell>
          <cell r="B67826">
            <v>2101685386</v>
          </cell>
        </row>
        <row r="67827">
          <cell r="B67827">
            <v>1130798462</v>
          </cell>
        </row>
        <row r="67828">
          <cell r="B67828">
            <v>6635078205</v>
          </cell>
        </row>
        <row r="67829">
          <cell r="B67829">
            <v>6635078204</v>
          </cell>
        </row>
        <row r="67830">
          <cell r="B67830">
            <v>7056084966</v>
          </cell>
        </row>
        <row r="67831">
          <cell r="A67831" t="str">
            <v>钟南街</v>
          </cell>
          <cell r="B67831">
            <v>4466940233</v>
          </cell>
        </row>
        <row r="67832">
          <cell r="A67832" t="str">
            <v>涵水</v>
          </cell>
          <cell r="B67832">
            <v>8176213156</v>
          </cell>
        </row>
        <row r="67833">
          <cell r="B67833">
            <v>7056084967</v>
          </cell>
        </row>
        <row r="67834">
          <cell r="A67834" t="str">
            <v>钟南街</v>
          </cell>
          <cell r="B67834">
            <v>7099196266</v>
          </cell>
        </row>
        <row r="67835">
          <cell r="A67835" t="str">
            <v>钟南街</v>
          </cell>
          <cell r="B67835">
            <v>2101691354</v>
          </cell>
        </row>
        <row r="67836">
          <cell r="A67836" t="str">
            <v>钟南街</v>
          </cell>
          <cell r="B67836">
            <v>7056084965</v>
          </cell>
        </row>
        <row r="67837">
          <cell r="A67837" t="str">
            <v>长江路（在建）</v>
          </cell>
          <cell r="B67837">
            <v>7099206594</v>
          </cell>
        </row>
        <row r="67838">
          <cell r="A67838" t="str">
            <v>钟南街</v>
          </cell>
          <cell r="B67838">
            <v>7056084964</v>
          </cell>
        </row>
        <row r="67839">
          <cell r="B67839">
            <v>3114888129</v>
          </cell>
        </row>
        <row r="67840">
          <cell r="B67840">
            <v>6419616425</v>
          </cell>
        </row>
        <row r="67841">
          <cell r="B67841">
            <v>7363743783</v>
          </cell>
        </row>
        <row r="67842">
          <cell r="B67842">
            <v>7363743782</v>
          </cell>
        </row>
        <row r="67843">
          <cell r="B67843">
            <v>7363743781</v>
          </cell>
        </row>
        <row r="67844">
          <cell r="B67844">
            <v>7363743785</v>
          </cell>
        </row>
        <row r="67845">
          <cell r="B67845">
            <v>469348553</v>
          </cell>
        </row>
        <row r="67846">
          <cell r="B67846">
            <v>7363743784</v>
          </cell>
        </row>
        <row r="67847">
          <cell r="A67847" t="str">
            <v>铜墩</v>
          </cell>
          <cell r="B67847">
            <v>4596174528</v>
          </cell>
        </row>
        <row r="67848">
          <cell r="A67848" t="str">
            <v>张庙</v>
          </cell>
          <cell r="B67848">
            <v>4714845108</v>
          </cell>
        </row>
        <row r="67849">
          <cell r="B67849">
            <v>1461751793</v>
          </cell>
        </row>
        <row r="67850">
          <cell r="A67850" t="str">
            <v>新江湾城</v>
          </cell>
          <cell r="B67850">
            <v>5306444975</v>
          </cell>
        </row>
        <row r="67851">
          <cell r="B67851">
            <v>1461751785</v>
          </cell>
        </row>
        <row r="67852">
          <cell r="A67852" t="str">
            <v>墩义堂</v>
          </cell>
          <cell r="B67852">
            <v>7199441365</v>
          </cell>
        </row>
        <row r="67853">
          <cell r="B67853">
            <v>1461751786</v>
          </cell>
        </row>
        <row r="67854">
          <cell r="B67854">
            <v>1461751867</v>
          </cell>
        </row>
        <row r="67855">
          <cell r="B67855">
            <v>3116488033</v>
          </cell>
        </row>
        <row r="67856">
          <cell r="B67856">
            <v>3116488032</v>
          </cell>
        </row>
        <row r="67857">
          <cell r="A67857" t="str">
            <v>苏州</v>
          </cell>
          <cell r="B67857">
            <v>5218876252</v>
          </cell>
        </row>
        <row r="67858">
          <cell r="A67858" t="str">
            <v>虎丘（在建）</v>
          </cell>
          <cell r="B67858">
            <v>6172569926</v>
          </cell>
        </row>
        <row r="67859">
          <cell r="B67859">
            <v>6276117766</v>
          </cell>
        </row>
        <row r="67860">
          <cell r="B67860">
            <v>7182314818</v>
          </cell>
        </row>
        <row r="67861">
          <cell r="B67861">
            <v>7082481665</v>
          </cell>
        </row>
        <row r="67862">
          <cell r="B67862">
            <v>7363743786</v>
          </cell>
        </row>
        <row r="67863">
          <cell r="B67863">
            <v>6276117765</v>
          </cell>
        </row>
        <row r="67864">
          <cell r="B67864">
            <v>3053472436</v>
          </cell>
        </row>
        <row r="67865">
          <cell r="B67865">
            <v>7082481627</v>
          </cell>
        </row>
        <row r="67866">
          <cell r="B67866">
            <v>3116489129</v>
          </cell>
        </row>
        <row r="67867">
          <cell r="B67867">
            <v>7082481664</v>
          </cell>
        </row>
        <row r="67868">
          <cell r="B67868">
            <v>6276117763</v>
          </cell>
        </row>
        <row r="67869">
          <cell r="B67869">
            <v>7082481626</v>
          </cell>
        </row>
        <row r="67870">
          <cell r="B67870">
            <v>6276117764</v>
          </cell>
        </row>
        <row r="67871">
          <cell r="B67871">
            <v>3053472435</v>
          </cell>
        </row>
        <row r="67872">
          <cell r="A67872" t="str">
            <v>西沈浒路（在建）</v>
          </cell>
          <cell r="B67872">
            <v>7099200260</v>
          </cell>
        </row>
        <row r="67873">
          <cell r="B67873">
            <v>3116487830</v>
          </cell>
        </row>
        <row r="67874">
          <cell r="A67874" t="str">
            <v>高新区管委会</v>
          </cell>
          <cell r="B67874">
            <v>4068304786</v>
          </cell>
        </row>
        <row r="67875">
          <cell r="B67875">
            <v>1779997902</v>
          </cell>
        </row>
        <row r="67876">
          <cell r="B67876">
            <v>1779997784</v>
          </cell>
        </row>
        <row r="67877">
          <cell r="B67877">
            <v>1779997719</v>
          </cell>
        </row>
        <row r="67878">
          <cell r="B67878">
            <v>7363743787</v>
          </cell>
        </row>
        <row r="67879">
          <cell r="B67879">
            <v>1779997648</v>
          </cell>
        </row>
        <row r="67880">
          <cell r="B67880">
            <v>1779997645</v>
          </cell>
        </row>
        <row r="67881">
          <cell r="B67881">
            <v>1779997951</v>
          </cell>
        </row>
        <row r="67882">
          <cell r="A67882" t="str">
            <v>苏州火车站</v>
          </cell>
          <cell r="B67882">
            <v>5218876253</v>
          </cell>
        </row>
        <row r="67883">
          <cell r="A67883" t="str">
            <v>通河新村</v>
          </cell>
          <cell r="B67883">
            <v>4559664358</v>
          </cell>
        </row>
        <row r="67884">
          <cell r="A67884" t="str">
            <v>苏州火车站</v>
          </cell>
          <cell r="B67884">
            <v>2969873066</v>
          </cell>
        </row>
        <row r="67885">
          <cell r="B67885">
            <v>3323190012</v>
          </cell>
        </row>
        <row r="67886">
          <cell r="B67886">
            <v>3323190013</v>
          </cell>
        </row>
        <row r="67887">
          <cell r="B67887">
            <v>3116487430</v>
          </cell>
        </row>
        <row r="67888">
          <cell r="B67888">
            <v>3323190014</v>
          </cell>
        </row>
        <row r="67889">
          <cell r="B67889">
            <v>3116487629</v>
          </cell>
        </row>
        <row r="67890">
          <cell r="B67890">
            <v>3053480333</v>
          </cell>
        </row>
        <row r="67891">
          <cell r="B67891">
            <v>3116487729</v>
          </cell>
        </row>
        <row r="67892">
          <cell r="B67892">
            <v>3053450934</v>
          </cell>
        </row>
        <row r="67893">
          <cell r="B67893">
            <v>3082167336</v>
          </cell>
        </row>
        <row r="67894">
          <cell r="B67894">
            <v>3116487030</v>
          </cell>
        </row>
        <row r="67895">
          <cell r="B67895">
            <v>7457815115</v>
          </cell>
        </row>
        <row r="67896">
          <cell r="A67896" t="str">
            <v>北京路</v>
          </cell>
          <cell r="B67896">
            <v>4590717722</v>
          </cell>
        </row>
        <row r="67897">
          <cell r="B67897">
            <v>7457815116</v>
          </cell>
        </row>
        <row r="67898">
          <cell r="B67898">
            <v>3082209633</v>
          </cell>
        </row>
        <row r="67899">
          <cell r="B67899">
            <v>6276117737</v>
          </cell>
        </row>
        <row r="67900">
          <cell r="B67900">
            <v>6276117736</v>
          </cell>
        </row>
        <row r="67901">
          <cell r="B67901">
            <v>7457815117</v>
          </cell>
        </row>
        <row r="67902">
          <cell r="B67902">
            <v>7457815118</v>
          </cell>
        </row>
        <row r="67903">
          <cell r="B67903">
            <v>3116487529</v>
          </cell>
        </row>
        <row r="67904">
          <cell r="B67904">
            <v>3116487829</v>
          </cell>
        </row>
        <row r="67905">
          <cell r="A67905" t="str">
            <v>西洋山站</v>
          </cell>
          <cell r="B67905">
            <v>5589971480</v>
          </cell>
        </row>
        <row r="67906">
          <cell r="B67906">
            <v>3116487429</v>
          </cell>
        </row>
        <row r="67907">
          <cell r="B67907">
            <v>3116488029</v>
          </cell>
        </row>
        <row r="67908">
          <cell r="B67908">
            <v>7363743788</v>
          </cell>
        </row>
        <row r="67909">
          <cell r="A67909" t="str">
            <v>清塘路（在建）</v>
          </cell>
          <cell r="B67909">
            <v>6172569927</v>
          </cell>
        </row>
        <row r="67910">
          <cell r="B67910">
            <v>3323202366</v>
          </cell>
        </row>
        <row r="67911">
          <cell r="B67911">
            <v>7363743789</v>
          </cell>
        </row>
        <row r="67912">
          <cell r="A67912" t="str">
            <v>兴山</v>
          </cell>
          <cell r="B67912">
            <v>5575694842</v>
          </cell>
        </row>
        <row r="67913">
          <cell r="A67913" t="str">
            <v>扬华路（在建）</v>
          </cell>
          <cell r="B67913">
            <v>7099222610</v>
          </cell>
        </row>
        <row r="67914">
          <cell r="B67914">
            <v>6561193414</v>
          </cell>
        </row>
        <row r="67915">
          <cell r="B67915">
            <v>6561193413</v>
          </cell>
        </row>
        <row r="67916">
          <cell r="B67916">
            <v>5456523683</v>
          </cell>
        </row>
        <row r="67917">
          <cell r="A67917" t="str">
            <v>倪浜</v>
          </cell>
          <cell r="B67917">
            <v>4596174548</v>
          </cell>
        </row>
        <row r="67918">
          <cell r="A67918" t="str">
            <v>科技城</v>
          </cell>
          <cell r="B67918">
            <v>4068299830</v>
          </cell>
        </row>
        <row r="67919">
          <cell r="A67919" t="str">
            <v>虎丘西路</v>
          </cell>
          <cell r="B67919">
            <v>6172569925</v>
          </cell>
        </row>
        <row r="67920">
          <cell r="B67920">
            <v>1032602894</v>
          </cell>
        </row>
        <row r="67921">
          <cell r="B67921">
            <v>1032602930</v>
          </cell>
        </row>
        <row r="67922">
          <cell r="B67922">
            <v>1032602785</v>
          </cell>
        </row>
        <row r="67923">
          <cell r="B67923">
            <v>1032602866</v>
          </cell>
        </row>
        <row r="67924">
          <cell r="B67924">
            <v>1032602830</v>
          </cell>
        </row>
        <row r="67925">
          <cell r="B67925">
            <v>1032602789</v>
          </cell>
        </row>
        <row r="67926">
          <cell r="B67926">
            <v>1032602805</v>
          </cell>
        </row>
        <row r="67927">
          <cell r="B67927">
            <v>1032602603</v>
          </cell>
        </row>
        <row r="67928">
          <cell r="B67928">
            <v>1032602628</v>
          </cell>
        </row>
        <row r="67929">
          <cell r="B67929">
            <v>1032602650</v>
          </cell>
        </row>
        <row r="67930">
          <cell r="B67930">
            <v>1032602586</v>
          </cell>
        </row>
        <row r="67931">
          <cell r="B67931">
            <v>1032602684</v>
          </cell>
        </row>
        <row r="67932">
          <cell r="B67932">
            <v>1032602724</v>
          </cell>
        </row>
        <row r="67933">
          <cell r="B67933">
            <v>1032602534</v>
          </cell>
        </row>
        <row r="67934">
          <cell r="B67934">
            <v>1032602449</v>
          </cell>
        </row>
        <row r="67935">
          <cell r="B67935">
            <v>1032602487</v>
          </cell>
        </row>
        <row r="67936">
          <cell r="A67936" t="str">
            <v>东郊路</v>
          </cell>
          <cell r="B67936">
            <v>4590830250</v>
          </cell>
        </row>
        <row r="67937">
          <cell r="A67937" t="str">
            <v>城铁花桥站（在建）</v>
          </cell>
          <cell r="B67937">
            <v>5851143335</v>
          </cell>
        </row>
        <row r="67938">
          <cell r="B67938">
            <v>5158270564</v>
          </cell>
        </row>
        <row r="67939">
          <cell r="B67939">
            <v>4249835411</v>
          </cell>
        </row>
        <row r="67940">
          <cell r="B67940">
            <v>1032603015</v>
          </cell>
        </row>
        <row r="67941">
          <cell r="B67941">
            <v>1032602949</v>
          </cell>
        </row>
        <row r="67942">
          <cell r="B67942">
            <v>1032603032</v>
          </cell>
        </row>
        <row r="67943">
          <cell r="B67943">
            <v>1032603040</v>
          </cell>
        </row>
        <row r="67944">
          <cell r="B67944">
            <v>1032603050</v>
          </cell>
        </row>
        <row r="67945">
          <cell r="B67945">
            <v>1032603071</v>
          </cell>
        </row>
        <row r="67946">
          <cell r="B67946">
            <v>1032603112</v>
          </cell>
        </row>
        <row r="67947">
          <cell r="B67947">
            <v>1032603163</v>
          </cell>
        </row>
        <row r="67948">
          <cell r="B67948">
            <v>4249835410</v>
          </cell>
        </row>
        <row r="67949">
          <cell r="B67949">
            <v>3100341941</v>
          </cell>
        </row>
        <row r="67950">
          <cell r="A67950" t="str">
            <v>龙墩（在建）</v>
          </cell>
          <cell r="B67950">
            <v>4625474494</v>
          </cell>
        </row>
        <row r="67951">
          <cell r="B67951">
            <v>7066514255</v>
          </cell>
        </row>
        <row r="67952">
          <cell r="B67952">
            <v>7363743766</v>
          </cell>
        </row>
        <row r="67953">
          <cell r="B67953">
            <v>7363743767</v>
          </cell>
        </row>
        <row r="67954">
          <cell r="B67954">
            <v>1032603254</v>
          </cell>
        </row>
        <row r="67955">
          <cell r="B67955">
            <v>7066515257</v>
          </cell>
        </row>
        <row r="67956">
          <cell r="B67956">
            <v>7066515376</v>
          </cell>
        </row>
        <row r="67957">
          <cell r="B67957">
            <v>7066512957</v>
          </cell>
        </row>
        <row r="67958">
          <cell r="B67958">
            <v>7066511766</v>
          </cell>
        </row>
        <row r="67959">
          <cell r="B67959">
            <v>3100355631</v>
          </cell>
        </row>
        <row r="67960">
          <cell r="A67960" t="str">
            <v>花桥站</v>
          </cell>
          <cell r="B67960">
            <v>4249835303</v>
          </cell>
        </row>
        <row r="67961">
          <cell r="B67961">
            <v>1032603562</v>
          </cell>
        </row>
        <row r="67962">
          <cell r="B67962">
            <v>1032603190</v>
          </cell>
        </row>
        <row r="67963">
          <cell r="B67963">
            <v>1032603221</v>
          </cell>
        </row>
        <row r="67964">
          <cell r="B67964">
            <v>1032603231</v>
          </cell>
        </row>
        <row r="67965">
          <cell r="B67965">
            <v>6568677739</v>
          </cell>
        </row>
        <row r="67966">
          <cell r="B67966">
            <v>1032603210</v>
          </cell>
        </row>
        <row r="67967">
          <cell r="B67967">
            <v>1032603215</v>
          </cell>
        </row>
        <row r="67968">
          <cell r="B67968">
            <v>6568677740</v>
          </cell>
        </row>
        <row r="67969">
          <cell r="A67969" t="str">
            <v>时家桥（在建）</v>
          </cell>
          <cell r="B67969">
            <v>7099206593</v>
          </cell>
        </row>
        <row r="67970">
          <cell r="B67970">
            <v>7066513945</v>
          </cell>
        </row>
        <row r="67971">
          <cell r="B67971">
            <v>5963980441</v>
          </cell>
        </row>
        <row r="67972">
          <cell r="B67972">
            <v>5963980442</v>
          </cell>
        </row>
        <row r="67973">
          <cell r="B67973">
            <v>5963980440</v>
          </cell>
        </row>
        <row r="67974">
          <cell r="B67974">
            <v>1493772178</v>
          </cell>
        </row>
        <row r="67975">
          <cell r="B67975">
            <v>6568677741</v>
          </cell>
        </row>
        <row r="67976">
          <cell r="B67976">
            <v>1493772192</v>
          </cell>
        </row>
        <row r="67977">
          <cell r="B67977">
            <v>7925473261</v>
          </cell>
        </row>
        <row r="67978">
          <cell r="A67978" t="str">
            <v>江星路（在建）</v>
          </cell>
          <cell r="B67978">
            <v>6172569928</v>
          </cell>
        </row>
        <row r="67979">
          <cell r="B67979">
            <v>7066511150</v>
          </cell>
        </row>
        <row r="67980">
          <cell r="B67980">
            <v>7066512927</v>
          </cell>
        </row>
        <row r="67981">
          <cell r="B67981">
            <v>7066513454</v>
          </cell>
        </row>
        <row r="67982">
          <cell r="B67982">
            <v>7066513794</v>
          </cell>
        </row>
        <row r="67983">
          <cell r="B67983">
            <v>7457815120</v>
          </cell>
        </row>
        <row r="67984">
          <cell r="B67984">
            <v>7457815119</v>
          </cell>
        </row>
        <row r="67985">
          <cell r="B67985">
            <v>3323191731</v>
          </cell>
        </row>
        <row r="67986">
          <cell r="A67986" t="str">
            <v>苏站东路（在建）</v>
          </cell>
          <cell r="B67986">
            <v>6172569929</v>
          </cell>
        </row>
        <row r="67987">
          <cell r="B67987">
            <v>6276117739</v>
          </cell>
        </row>
        <row r="67988">
          <cell r="B67988">
            <v>6276117738</v>
          </cell>
        </row>
        <row r="67989">
          <cell r="B67989">
            <v>3323202448</v>
          </cell>
        </row>
        <row r="67990">
          <cell r="B67990">
            <v>4249835426</v>
          </cell>
        </row>
        <row r="67991">
          <cell r="B67991">
            <v>5158270562</v>
          </cell>
        </row>
        <row r="67992">
          <cell r="B67992">
            <v>4249835427</v>
          </cell>
        </row>
        <row r="67993">
          <cell r="B67993">
            <v>7457815122</v>
          </cell>
        </row>
        <row r="67994">
          <cell r="B67994">
            <v>7457815121</v>
          </cell>
        </row>
        <row r="67995">
          <cell r="A67995" t="str">
            <v>龙山路</v>
          </cell>
          <cell r="B67995">
            <v>4068304787</v>
          </cell>
        </row>
        <row r="67996">
          <cell r="B67996">
            <v>3323202460</v>
          </cell>
        </row>
        <row r="67997">
          <cell r="B67997">
            <v>7182314795</v>
          </cell>
        </row>
        <row r="67998">
          <cell r="B67998">
            <v>3323203166</v>
          </cell>
        </row>
        <row r="67999">
          <cell r="A67999" t="str">
            <v>平河路</v>
          </cell>
          <cell r="B67999">
            <v>2969873064</v>
          </cell>
        </row>
        <row r="68000">
          <cell r="B68000">
            <v>7182314796</v>
          </cell>
        </row>
        <row r="68001">
          <cell r="B68001">
            <v>7182314797</v>
          </cell>
        </row>
        <row r="68002">
          <cell r="A68002" t="str">
            <v>苏锦</v>
          </cell>
          <cell r="B68002">
            <v>4570243011</v>
          </cell>
        </row>
        <row r="68003">
          <cell r="B68003">
            <v>7457815169</v>
          </cell>
        </row>
        <row r="68004">
          <cell r="B68004">
            <v>7457815168</v>
          </cell>
        </row>
        <row r="68005">
          <cell r="B68005">
            <v>3323203184</v>
          </cell>
        </row>
        <row r="68006">
          <cell r="B68006">
            <v>6276117761</v>
          </cell>
        </row>
        <row r="68007">
          <cell r="B68007">
            <v>6276117762</v>
          </cell>
        </row>
        <row r="68008">
          <cell r="B68008">
            <v>7082481662</v>
          </cell>
        </row>
        <row r="68009">
          <cell r="B68009">
            <v>7082481625</v>
          </cell>
        </row>
        <row r="68010">
          <cell r="B68010">
            <v>7082481663</v>
          </cell>
        </row>
        <row r="68011">
          <cell r="B68011">
            <v>6276117760</v>
          </cell>
        </row>
        <row r="68012">
          <cell r="B68012">
            <v>7082481624</v>
          </cell>
        </row>
        <row r="68013">
          <cell r="B68013">
            <v>6276117759</v>
          </cell>
        </row>
        <row r="68014">
          <cell r="B68014">
            <v>7457815167</v>
          </cell>
        </row>
        <row r="68015">
          <cell r="B68015">
            <v>7457815166</v>
          </cell>
        </row>
        <row r="68016">
          <cell r="B68016">
            <v>7182314817</v>
          </cell>
        </row>
        <row r="68017">
          <cell r="B68017">
            <v>7363743772</v>
          </cell>
        </row>
        <row r="68018">
          <cell r="B68018">
            <v>7611906707</v>
          </cell>
        </row>
        <row r="68019">
          <cell r="B68019">
            <v>7363743774</v>
          </cell>
        </row>
        <row r="68020">
          <cell r="B68020">
            <v>7611906708</v>
          </cell>
        </row>
        <row r="68021">
          <cell r="B68021">
            <v>7363743773</v>
          </cell>
        </row>
        <row r="68022">
          <cell r="B68022">
            <v>7611906706</v>
          </cell>
        </row>
        <row r="68023">
          <cell r="B68023">
            <v>7363740386</v>
          </cell>
        </row>
        <row r="68024">
          <cell r="B68024">
            <v>7363740387</v>
          </cell>
        </row>
        <row r="68025">
          <cell r="B68025">
            <v>7363740388</v>
          </cell>
        </row>
        <row r="68026">
          <cell r="B68026">
            <v>7363740389</v>
          </cell>
        </row>
        <row r="68027">
          <cell r="B68027">
            <v>7363740390</v>
          </cell>
        </row>
        <row r="68028">
          <cell r="B68028">
            <v>7363740391</v>
          </cell>
        </row>
        <row r="68029">
          <cell r="B68029">
            <v>7363740392</v>
          </cell>
        </row>
        <row r="68030">
          <cell r="A68030" t="str">
            <v>东沙湖（在建）</v>
          </cell>
          <cell r="B68030">
            <v>4625474495</v>
          </cell>
        </row>
        <row r="68031">
          <cell r="A68031" t="str">
            <v>弋江路</v>
          </cell>
          <cell r="B68031">
            <v>4590830249</v>
          </cell>
        </row>
        <row r="68032">
          <cell r="B68032">
            <v>7363740396</v>
          </cell>
        </row>
        <row r="68033">
          <cell r="B68033">
            <v>7611906710</v>
          </cell>
        </row>
        <row r="68034">
          <cell r="B68034">
            <v>7363740395</v>
          </cell>
        </row>
        <row r="68035">
          <cell r="B68035">
            <v>7363746017</v>
          </cell>
        </row>
        <row r="68036">
          <cell r="B68036">
            <v>7611906709</v>
          </cell>
        </row>
        <row r="68037">
          <cell r="B68037">
            <v>7363740394</v>
          </cell>
        </row>
        <row r="68038">
          <cell r="B68038">
            <v>7363740393</v>
          </cell>
        </row>
        <row r="68039">
          <cell r="B68039">
            <v>7363743771</v>
          </cell>
        </row>
        <row r="68040">
          <cell r="B68040">
            <v>3053472437</v>
          </cell>
        </row>
        <row r="68041">
          <cell r="B68041">
            <v>3053460741</v>
          </cell>
        </row>
        <row r="68042">
          <cell r="B68042">
            <v>3803650209</v>
          </cell>
        </row>
        <row r="68043">
          <cell r="B68043">
            <v>7363743769</v>
          </cell>
        </row>
        <row r="68044">
          <cell r="B68044">
            <v>639367778</v>
          </cell>
        </row>
        <row r="68045">
          <cell r="B68045">
            <v>6767471332</v>
          </cell>
        </row>
        <row r="68046">
          <cell r="B68046">
            <v>6767472481</v>
          </cell>
        </row>
        <row r="68047">
          <cell r="B68047">
            <v>2350033928</v>
          </cell>
        </row>
        <row r="68048">
          <cell r="B68048">
            <v>6767470554</v>
          </cell>
        </row>
        <row r="68049">
          <cell r="B68049">
            <v>7363743770</v>
          </cell>
        </row>
        <row r="68050">
          <cell r="B68050">
            <v>3053476735</v>
          </cell>
        </row>
        <row r="68051">
          <cell r="A68051" t="str">
            <v>石帆站</v>
          </cell>
          <cell r="B68051">
            <v>5589971481</v>
          </cell>
        </row>
        <row r="68052">
          <cell r="B68052">
            <v>6767469415</v>
          </cell>
        </row>
        <row r="68053">
          <cell r="B68053">
            <v>6767469245</v>
          </cell>
        </row>
        <row r="68054">
          <cell r="B68054">
            <v>3053480733</v>
          </cell>
        </row>
        <row r="68055">
          <cell r="A68055" t="str">
            <v>中山北路</v>
          </cell>
          <cell r="B68055">
            <v>4590086793</v>
          </cell>
        </row>
        <row r="68056">
          <cell r="A68056" t="str">
            <v>何家湾</v>
          </cell>
          <cell r="B68056">
            <v>4714822087</v>
          </cell>
        </row>
        <row r="68057">
          <cell r="B68057">
            <v>6767472308</v>
          </cell>
        </row>
        <row r="68058">
          <cell r="A68058" t="str">
            <v>金业街（在建）</v>
          </cell>
          <cell r="B68058">
            <v>6172569924</v>
          </cell>
        </row>
        <row r="68059">
          <cell r="A68059" t="str">
            <v>绵竹</v>
          </cell>
          <cell r="B68059">
            <v>4360101223</v>
          </cell>
        </row>
        <row r="68060">
          <cell r="B68060">
            <v>6767453051</v>
          </cell>
        </row>
        <row r="68061">
          <cell r="B68061">
            <v>6767467888</v>
          </cell>
        </row>
        <row r="68062">
          <cell r="B68062">
            <v>6767470073</v>
          </cell>
        </row>
        <row r="68063">
          <cell r="A68063" t="str">
            <v>扬东路（在建）</v>
          </cell>
          <cell r="B68063">
            <v>6898474812</v>
          </cell>
        </row>
        <row r="68064">
          <cell r="A68064" t="str">
            <v>唐庄</v>
          </cell>
          <cell r="B68064">
            <v>4596174549</v>
          </cell>
        </row>
        <row r="68065">
          <cell r="B68065">
            <v>6767468662</v>
          </cell>
        </row>
        <row r="68066">
          <cell r="B68066">
            <v>6767467889</v>
          </cell>
        </row>
        <row r="68067">
          <cell r="B68067">
            <v>6767472003</v>
          </cell>
        </row>
        <row r="68068">
          <cell r="B68068">
            <v>5963980443</v>
          </cell>
        </row>
        <row r="68069">
          <cell r="B68069">
            <v>7429711469</v>
          </cell>
        </row>
        <row r="68070">
          <cell r="B68070">
            <v>5963980444</v>
          </cell>
        </row>
        <row r="68071">
          <cell r="B68071">
            <v>7429711470</v>
          </cell>
        </row>
        <row r="68072">
          <cell r="B68072">
            <v>6767471828</v>
          </cell>
        </row>
        <row r="68073">
          <cell r="B68073">
            <v>6767468796</v>
          </cell>
        </row>
        <row r="68074">
          <cell r="B68074">
            <v>6767468970</v>
          </cell>
        </row>
        <row r="68075">
          <cell r="B68075">
            <v>6767470828</v>
          </cell>
        </row>
        <row r="68076">
          <cell r="B68076">
            <v>7457815165</v>
          </cell>
        </row>
        <row r="68077">
          <cell r="B68077">
            <v>7294650510</v>
          </cell>
        </row>
        <row r="68078">
          <cell r="B68078">
            <v>7457815164</v>
          </cell>
        </row>
        <row r="68079">
          <cell r="B68079">
            <v>7082163228</v>
          </cell>
        </row>
        <row r="68080">
          <cell r="B68080">
            <v>7294651498</v>
          </cell>
        </row>
        <row r="68081">
          <cell r="B68081">
            <v>7294649570</v>
          </cell>
        </row>
        <row r="68082">
          <cell r="B68082">
            <v>7082163229</v>
          </cell>
        </row>
        <row r="68083">
          <cell r="B68083">
            <v>7457815162</v>
          </cell>
        </row>
        <row r="68084">
          <cell r="B68084">
            <v>7294652421</v>
          </cell>
        </row>
        <row r="68085">
          <cell r="B68085">
            <v>7457815163</v>
          </cell>
        </row>
        <row r="68086">
          <cell r="B68086">
            <v>6767472624</v>
          </cell>
        </row>
        <row r="68087">
          <cell r="A68087" t="str">
            <v>嘉陵江路</v>
          </cell>
          <cell r="B68087">
            <v>4068299826</v>
          </cell>
        </row>
        <row r="68088">
          <cell r="B68088">
            <v>3323191741</v>
          </cell>
        </row>
        <row r="68089">
          <cell r="A68089" t="str">
            <v>苏州园区火车站</v>
          </cell>
          <cell r="B68089">
            <v>4596174551</v>
          </cell>
        </row>
        <row r="68090">
          <cell r="A68090" t="str">
            <v>跨塘</v>
          </cell>
          <cell r="B68090">
            <v>4596174550</v>
          </cell>
        </row>
        <row r="68091">
          <cell r="A68091" t="str">
            <v>长亭</v>
          </cell>
          <cell r="B68091">
            <v>5469475641</v>
          </cell>
        </row>
        <row r="68092">
          <cell r="B68092">
            <v>6869113118</v>
          </cell>
        </row>
        <row r="68093">
          <cell r="A68093" t="str">
            <v>陆家浜</v>
          </cell>
          <cell r="B68093">
            <v>1709842764</v>
          </cell>
        </row>
        <row r="68094">
          <cell r="A68094" t="str">
            <v>陆家浜</v>
          </cell>
          <cell r="B68094">
            <v>7794833429</v>
          </cell>
        </row>
        <row r="68095">
          <cell r="A68095" t="str">
            <v>陆家浜</v>
          </cell>
          <cell r="B68095">
            <v>5912001044</v>
          </cell>
        </row>
        <row r="68096">
          <cell r="B68096">
            <v>7182314798</v>
          </cell>
        </row>
        <row r="68097">
          <cell r="B68097">
            <v>7457815159</v>
          </cell>
        </row>
        <row r="68098">
          <cell r="B68098">
            <v>7457815158</v>
          </cell>
        </row>
        <row r="68099">
          <cell r="B68099">
            <v>6276117753</v>
          </cell>
        </row>
        <row r="68100">
          <cell r="B68100">
            <v>7082481694</v>
          </cell>
        </row>
        <row r="68101">
          <cell r="B68101">
            <v>7457815161</v>
          </cell>
        </row>
        <row r="68102">
          <cell r="B68102">
            <v>6276117754</v>
          </cell>
        </row>
        <row r="68103">
          <cell r="B68103">
            <v>7082481661</v>
          </cell>
        </row>
        <row r="68104">
          <cell r="B68104">
            <v>7457815160</v>
          </cell>
        </row>
        <row r="68105">
          <cell r="A68105" t="str">
            <v>苏州西</v>
          </cell>
          <cell r="B68105">
            <v>7843813333</v>
          </cell>
        </row>
        <row r="68106">
          <cell r="B68106">
            <v>7363740735</v>
          </cell>
        </row>
        <row r="68107">
          <cell r="B68107">
            <v>7363740734</v>
          </cell>
        </row>
        <row r="68108">
          <cell r="B68108">
            <v>7363740733</v>
          </cell>
        </row>
        <row r="68109">
          <cell r="B68109">
            <v>3100377629</v>
          </cell>
        </row>
        <row r="68110">
          <cell r="B68110">
            <v>7363740732</v>
          </cell>
        </row>
        <row r="68111">
          <cell r="A68111" t="str">
            <v>赭山公园</v>
          </cell>
          <cell r="B68111">
            <v>4590717721</v>
          </cell>
        </row>
        <row r="68112">
          <cell r="B68112">
            <v>7363740731</v>
          </cell>
        </row>
        <row r="68113">
          <cell r="B68113">
            <v>7363740730</v>
          </cell>
        </row>
        <row r="68114">
          <cell r="B68114">
            <v>7363740729</v>
          </cell>
        </row>
        <row r="68115">
          <cell r="B68115">
            <v>3100375745</v>
          </cell>
        </row>
        <row r="68116">
          <cell r="B68116">
            <v>7363740728</v>
          </cell>
        </row>
        <row r="68117">
          <cell r="B68117">
            <v>7363740727</v>
          </cell>
        </row>
        <row r="68118">
          <cell r="B68118">
            <v>3082111137</v>
          </cell>
        </row>
        <row r="68119">
          <cell r="B68119">
            <v>7363740726</v>
          </cell>
        </row>
        <row r="68120">
          <cell r="B68120">
            <v>6869116994</v>
          </cell>
        </row>
        <row r="68121">
          <cell r="B68121">
            <v>7363740725</v>
          </cell>
        </row>
        <row r="68122">
          <cell r="B68122">
            <v>7363740724</v>
          </cell>
        </row>
        <row r="68123">
          <cell r="A68123" t="str">
            <v>平泷路西</v>
          </cell>
          <cell r="B68123">
            <v>4570243012</v>
          </cell>
        </row>
        <row r="68124">
          <cell r="A68124" t="str">
            <v>平泷路东</v>
          </cell>
          <cell r="B68124">
            <v>2716415628</v>
          </cell>
        </row>
        <row r="68125">
          <cell r="A68125" t="str">
            <v>秀岸站</v>
          </cell>
          <cell r="B68125">
            <v>5589971482</v>
          </cell>
        </row>
        <row r="68126">
          <cell r="B68126">
            <v>6276117752</v>
          </cell>
        </row>
        <row r="68127">
          <cell r="B68127">
            <v>7363740723</v>
          </cell>
        </row>
        <row r="68128">
          <cell r="B68128">
            <v>7363740722</v>
          </cell>
        </row>
        <row r="68129">
          <cell r="B68129">
            <v>7363740736</v>
          </cell>
        </row>
        <row r="68130">
          <cell r="B68130">
            <v>7363740721</v>
          </cell>
        </row>
        <row r="68131">
          <cell r="B68131">
            <v>7363740720</v>
          </cell>
        </row>
        <row r="68132">
          <cell r="B68132">
            <v>6276117741</v>
          </cell>
        </row>
        <row r="68133">
          <cell r="B68133">
            <v>7363740737</v>
          </cell>
        </row>
        <row r="68134">
          <cell r="B68134">
            <v>7363740719</v>
          </cell>
        </row>
        <row r="68135">
          <cell r="A68135" t="str">
            <v>龙康路站</v>
          </cell>
          <cell r="B68135">
            <v>4068304776</v>
          </cell>
        </row>
        <row r="68136">
          <cell r="B68136">
            <v>7294651153</v>
          </cell>
        </row>
        <row r="68137">
          <cell r="B68137">
            <v>6276117740</v>
          </cell>
        </row>
        <row r="68138">
          <cell r="B68138">
            <v>7363740718</v>
          </cell>
        </row>
        <row r="68139">
          <cell r="B68139">
            <v>7457815124</v>
          </cell>
        </row>
        <row r="68140">
          <cell r="B68140">
            <v>7294652095</v>
          </cell>
        </row>
        <row r="68141">
          <cell r="B68141">
            <v>6869111303</v>
          </cell>
        </row>
        <row r="68142">
          <cell r="B68142">
            <v>7363740717</v>
          </cell>
        </row>
        <row r="68143">
          <cell r="B68143">
            <v>7294650507</v>
          </cell>
        </row>
        <row r="68144">
          <cell r="B68144">
            <v>7457815123</v>
          </cell>
        </row>
        <row r="68145">
          <cell r="B68145">
            <v>6276117742</v>
          </cell>
        </row>
        <row r="68146">
          <cell r="B68146">
            <v>7363740716</v>
          </cell>
        </row>
        <row r="68147">
          <cell r="B68147">
            <v>3100360333</v>
          </cell>
        </row>
        <row r="68148">
          <cell r="B68148">
            <v>7363740715</v>
          </cell>
        </row>
        <row r="68149">
          <cell r="B68149">
            <v>6276117743</v>
          </cell>
        </row>
        <row r="68150">
          <cell r="A68150" t="str">
            <v>芜湖北</v>
          </cell>
          <cell r="B68150">
            <v>3686468743</v>
          </cell>
        </row>
        <row r="68151">
          <cell r="B68151">
            <v>7363740714</v>
          </cell>
        </row>
        <row r="68152">
          <cell r="B68152">
            <v>7363740713</v>
          </cell>
        </row>
        <row r="68153">
          <cell r="B68153">
            <v>7363740739</v>
          </cell>
        </row>
        <row r="68154">
          <cell r="B68154">
            <v>3116488031</v>
          </cell>
        </row>
        <row r="68155">
          <cell r="B68155">
            <v>7363740712</v>
          </cell>
        </row>
        <row r="68156">
          <cell r="B68156">
            <v>7363740711</v>
          </cell>
        </row>
        <row r="68157">
          <cell r="B68157">
            <v>7363740738</v>
          </cell>
        </row>
        <row r="68158">
          <cell r="A68158" t="str">
            <v>娄中路（在建）</v>
          </cell>
          <cell r="B68158">
            <v>7099200261</v>
          </cell>
        </row>
        <row r="68159">
          <cell r="B68159">
            <v>7363740740</v>
          </cell>
        </row>
        <row r="68160">
          <cell r="B68160">
            <v>3116488629</v>
          </cell>
        </row>
        <row r="68161">
          <cell r="B68161">
            <v>7363740741</v>
          </cell>
        </row>
        <row r="68162">
          <cell r="A68162" t="str">
            <v>龙康路</v>
          </cell>
          <cell r="B68162">
            <v>5580858793</v>
          </cell>
        </row>
        <row r="68163">
          <cell r="B68163">
            <v>6417471006</v>
          </cell>
        </row>
        <row r="68164">
          <cell r="B68164">
            <v>6417471007</v>
          </cell>
        </row>
        <row r="68165">
          <cell r="B68165">
            <v>7457815132</v>
          </cell>
        </row>
        <row r="68166">
          <cell r="B68166">
            <v>6276117746</v>
          </cell>
        </row>
        <row r="68167">
          <cell r="B68167">
            <v>7457815131</v>
          </cell>
        </row>
        <row r="68168">
          <cell r="B68168">
            <v>6276117747</v>
          </cell>
        </row>
        <row r="68169">
          <cell r="B68169">
            <v>7457815129</v>
          </cell>
        </row>
        <row r="68170">
          <cell r="B68170">
            <v>7457815130</v>
          </cell>
        </row>
        <row r="68171">
          <cell r="B68171">
            <v>6417471009</v>
          </cell>
        </row>
        <row r="68172">
          <cell r="B68172">
            <v>6417471008</v>
          </cell>
        </row>
        <row r="68173">
          <cell r="B68173">
            <v>6276117750</v>
          </cell>
        </row>
        <row r="68174">
          <cell r="B68174">
            <v>7294652109</v>
          </cell>
        </row>
        <row r="68175">
          <cell r="B68175">
            <v>6276117749</v>
          </cell>
        </row>
        <row r="68176">
          <cell r="B68176">
            <v>7294650126</v>
          </cell>
        </row>
        <row r="68177">
          <cell r="B68177">
            <v>6276117751</v>
          </cell>
        </row>
        <row r="68178">
          <cell r="B68178">
            <v>7294649681</v>
          </cell>
        </row>
        <row r="68179">
          <cell r="B68179">
            <v>6276117748</v>
          </cell>
        </row>
        <row r="68180">
          <cell r="B68180">
            <v>7066507974</v>
          </cell>
        </row>
        <row r="68181">
          <cell r="B68181">
            <v>7294650849</v>
          </cell>
        </row>
        <row r="68182">
          <cell r="B68182">
            <v>7363743768</v>
          </cell>
        </row>
        <row r="68183">
          <cell r="B68183">
            <v>7457815128</v>
          </cell>
        </row>
        <row r="68184">
          <cell r="B68184">
            <v>6276117745</v>
          </cell>
        </row>
        <row r="68185">
          <cell r="B68185">
            <v>7457815125</v>
          </cell>
        </row>
        <row r="68186">
          <cell r="B68186">
            <v>7457815127</v>
          </cell>
        </row>
        <row r="68187">
          <cell r="B68187">
            <v>6276117744</v>
          </cell>
        </row>
        <row r="68188">
          <cell r="B68188">
            <v>7457815126</v>
          </cell>
        </row>
        <row r="68189">
          <cell r="B68189">
            <v>5456524289</v>
          </cell>
        </row>
        <row r="68190">
          <cell r="B68190">
            <v>7066513440</v>
          </cell>
        </row>
        <row r="68191">
          <cell r="B68191">
            <v>5963980445</v>
          </cell>
        </row>
        <row r="68192">
          <cell r="B68192">
            <v>6417471005</v>
          </cell>
        </row>
        <row r="68193">
          <cell r="B68193">
            <v>3100353634</v>
          </cell>
        </row>
        <row r="68194">
          <cell r="B68194">
            <v>3100341942</v>
          </cell>
        </row>
        <row r="68195">
          <cell r="A68195" t="str">
            <v>芜湖</v>
          </cell>
          <cell r="B68195">
            <v>272513053</v>
          </cell>
        </row>
        <row r="68196">
          <cell r="A68196" t="str">
            <v>金储街（在建）</v>
          </cell>
          <cell r="B68196">
            <v>6172569923</v>
          </cell>
        </row>
        <row r="68197">
          <cell r="B68197">
            <v>5963980446</v>
          </cell>
        </row>
        <row r="68198">
          <cell r="A68198" t="str">
            <v>芜湖火车站</v>
          </cell>
          <cell r="B68198">
            <v>4590830248</v>
          </cell>
        </row>
        <row r="68199">
          <cell r="B68199">
            <v>6417471470</v>
          </cell>
        </row>
        <row r="68200">
          <cell r="B68200">
            <v>6276117735</v>
          </cell>
        </row>
        <row r="68201">
          <cell r="B68201">
            <v>7294651438</v>
          </cell>
        </row>
        <row r="68202">
          <cell r="B68202">
            <v>7294599458</v>
          </cell>
        </row>
        <row r="68203">
          <cell r="B68203">
            <v>6276117718</v>
          </cell>
        </row>
        <row r="68204">
          <cell r="B68204">
            <v>7294650485</v>
          </cell>
        </row>
        <row r="68205">
          <cell r="B68205">
            <v>6276117719</v>
          </cell>
        </row>
        <row r="68206">
          <cell r="B68206">
            <v>6561193409</v>
          </cell>
        </row>
        <row r="68207">
          <cell r="B68207">
            <v>6419613876</v>
          </cell>
        </row>
        <row r="68208">
          <cell r="B68208">
            <v>7294651523</v>
          </cell>
        </row>
        <row r="68209">
          <cell r="B68209">
            <v>6561193410</v>
          </cell>
        </row>
        <row r="68210">
          <cell r="B68210">
            <v>6276117734</v>
          </cell>
        </row>
        <row r="68211">
          <cell r="B68211">
            <v>7294650987</v>
          </cell>
        </row>
        <row r="68212">
          <cell r="B68212">
            <v>7294652215</v>
          </cell>
        </row>
        <row r="68213">
          <cell r="B68213">
            <v>7294650264</v>
          </cell>
        </row>
        <row r="68214">
          <cell r="B68214">
            <v>7294651049</v>
          </cell>
        </row>
        <row r="68215">
          <cell r="A68215" t="str">
            <v>白龙桥</v>
          </cell>
          <cell r="B68215">
            <v>5882236349</v>
          </cell>
        </row>
        <row r="68216">
          <cell r="B68216">
            <v>7363740397</v>
          </cell>
        </row>
        <row r="68217">
          <cell r="B68217">
            <v>6394286658</v>
          </cell>
        </row>
        <row r="68218">
          <cell r="B68218">
            <v>6394286659</v>
          </cell>
        </row>
        <row r="68219">
          <cell r="B68219">
            <v>6417471000</v>
          </cell>
        </row>
        <row r="68220">
          <cell r="A68220" t="str">
            <v>和顺路（在建）</v>
          </cell>
          <cell r="B68220">
            <v>7099200262</v>
          </cell>
        </row>
        <row r="68221">
          <cell r="B68221">
            <v>5963980447</v>
          </cell>
        </row>
        <row r="68222">
          <cell r="B68222">
            <v>7294650442</v>
          </cell>
        </row>
        <row r="68223">
          <cell r="B68223">
            <v>7429711459</v>
          </cell>
        </row>
        <row r="68224">
          <cell r="B68224">
            <v>7429711458</v>
          </cell>
        </row>
        <row r="68225">
          <cell r="A68225" t="str">
            <v>洪湖路（在建）</v>
          </cell>
          <cell r="B68225">
            <v>5851143334</v>
          </cell>
        </row>
        <row r="68226">
          <cell r="B68226">
            <v>7294651083</v>
          </cell>
        </row>
        <row r="68227">
          <cell r="B68227">
            <v>6580451636</v>
          </cell>
        </row>
        <row r="68228">
          <cell r="B68228">
            <v>6580451635</v>
          </cell>
        </row>
        <row r="68229">
          <cell r="A68229" t="str">
            <v>虎殿路（在建）</v>
          </cell>
          <cell r="B68229">
            <v>7099206592</v>
          </cell>
        </row>
        <row r="68230">
          <cell r="A68230" t="str">
            <v>方湾街</v>
          </cell>
          <cell r="B68230">
            <v>4596174552</v>
          </cell>
        </row>
        <row r="68231">
          <cell r="B68231">
            <v>5963980449</v>
          </cell>
        </row>
        <row r="68232">
          <cell r="B68232">
            <v>6417471010</v>
          </cell>
        </row>
        <row r="68233">
          <cell r="B68233">
            <v>5963980453</v>
          </cell>
        </row>
        <row r="68234">
          <cell r="A68234" t="str">
            <v>白荡南</v>
          </cell>
          <cell r="B68234">
            <v>7099222613</v>
          </cell>
        </row>
        <row r="68235">
          <cell r="B68235">
            <v>6417471011</v>
          </cell>
        </row>
        <row r="68236">
          <cell r="B68236">
            <v>5963980448</v>
          </cell>
        </row>
        <row r="68237">
          <cell r="B68237">
            <v>5963980452</v>
          </cell>
        </row>
        <row r="68238">
          <cell r="B68238">
            <v>6417471001</v>
          </cell>
        </row>
        <row r="68239">
          <cell r="B68239">
            <v>6417471002</v>
          </cell>
        </row>
        <row r="68240">
          <cell r="B68240">
            <v>5963980450</v>
          </cell>
        </row>
        <row r="68241">
          <cell r="B68241">
            <v>6417471003</v>
          </cell>
        </row>
        <row r="68242">
          <cell r="B68242">
            <v>6417471004</v>
          </cell>
        </row>
        <row r="68243">
          <cell r="B68243">
            <v>5963980451</v>
          </cell>
        </row>
        <row r="68244">
          <cell r="B68244">
            <v>6417460784</v>
          </cell>
        </row>
        <row r="68245">
          <cell r="B68245">
            <v>6580451653</v>
          </cell>
        </row>
        <row r="68246">
          <cell r="B68246">
            <v>6580451652</v>
          </cell>
        </row>
        <row r="68247">
          <cell r="B68247">
            <v>6580451651</v>
          </cell>
        </row>
        <row r="68248">
          <cell r="B68248">
            <v>7363740398</v>
          </cell>
        </row>
        <row r="68249">
          <cell r="B68249">
            <v>7429711460</v>
          </cell>
        </row>
        <row r="68250">
          <cell r="B68250">
            <v>850934423</v>
          </cell>
        </row>
        <row r="68251">
          <cell r="B68251">
            <v>4226643616</v>
          </cell>
        </row>
        <row r="68252">
          <cell r="B68252">
            <v>7429711461</v>
          </cell>
        </row>
        <row r="68253">
          <cell r="B68253">
            <v>7182314800</v>
          </cell>
        </row>
        <row r="68254">
          <cell r="B68254">
            <v>6580451642</v>
          </cell>
        </row>
        <row r="68255">
          <cell r="B68255">
            <v>7294649659</v>
          </cell>
        </row>
        <row r="68256">
          <cell r="B68256">
            <v>7294651511</v>
          </cell>
        </row>
        <row r="68257">
          <cell r="B68257">
            <v>6580451641</v>
          </cell>
        </row>
        <row r="68258">
          <cell r="B68258">
            <v>6417470999</v>
          </cell>
        </row>
        <row r="68259">
          <cell r="B68259">
            <v>7294651079</v>
          </cell>
        </row>
        <row r="68260">
          <cell r="B68260">
            <v>7294649610</v>
          </cell>
        </row>
        <row r="68261">
          <cell r="B68261">
            <v>6580445918</v>
          </cell>
        </row>
        <row r="68262">
          <cell r="B68262">
            <v>6580451644</v>
          </cell>
        </row>
        <row r="68263">
          <cell r="B68263">
            <v>6276117731</v>
          </cell>
        </row>
        <row r="68264">
          <cell r="B68264">
            <v>7082163196</v>
          </cell>
        </row>
        <row r="68265">
          <cell r="B68265">
            <v>6580451643</v>
          </cell>
        </row>
        <row r="68266">
          <cell r="B68266">
            <v>7294649511</v>
          </cell>
        </row>
        <row r="68267">
          <cell r="B68267">
            <v>6276117732</v>
          </cell>
        </row>
        <row r="68268">
          <cell r="B68268">
            <v>7294649821</v>
          </cell>
        </row>
        <row r="68269">
          <cell r="B68269">
            <v>7294649502</v>
          </cell>
        </row>
        <row r="68270">
          <cell r="B68270">
            <v>3100352138</v>
          </cell>
        </row>
        <row r="68271">
          <cell r="B68271">
            <v>6580451645</v>
          </cell>
        </row>
        <row r="68272">
          <cell r="B68272">
            <v>6580451650</v>
          </cell>
        </row>
        <row r="68273">
          <cell r="B68273">
            <v>6580451646</v>
          </cell>
        </row>
        <row r="68274">
          <cell r="B68274">
            <v>3100353730</v>
          </cell>
        </row>
        <row r="68275">
          <cell r="A68275" t="str">
            <v>丰和路</v>
          </cell>
          <cell r="B68275">
            <v>4596174553</v>
          </cell>
        </row>
        <row r="68276">
          <cell r="B68276">
            <v>7082446037</v>
          </cell>
        </row>
        <row r="68277">
          <cell r="B68277">
            <v>7082446035</v>
          </cell>
        </row>
        <row r="68278">
          <cell r="B68278">
            <v>7082446038</v>
          </cell>
        </row>
        <row r="68279">
          <cell r="B68279">
            <v>6580451649</v>
          </cell>
        </row>
        <row r="68280">
          <cell r="A68280" t="str">
            <v>陆慕</v>
          </cell>
          <cell r="B68280">
            <v>2969873068</v>
          </cell>
        </row>
        <row r="68281">
          <cell r="B68281">
            <v>7962767698</v>
          </cell>
        </row>
        <row r="68282">
          <cell r="B68282">
            <v>7962767697</v>
          </cell>
        </row>
        <row r="68283">
          <cell r="B68283">
            <v>7962767696</v>
          </cell>
        </row>
        <row r="68284">
          <cell r="B68284">
            <v>7962767695</v>
          </cell>
        </row>
        <row r="68285">
          <cell r="B68285">
            <v>7962767694</v>
          </cell>
        </row>
        <row r="68286">
          <cell r="B68286">
            <v>7363743764</v>
          </cell>
        </row>
        <row r="68287">
          <cell r="B68287">
            <v>7363743765</v>
          </cell>
        </row>
        <row r="68288">
          <cell r="B68288">
            <v>7066515161</v>
          </cell>
        </row>
        <row r="68289">
          <cell r="B68289">
            <v>3053424539</v>
          </cell>
        </row>
        <row r="68290">
          <cell r="B68290">
            <v>3053462334</v>
          </cell>
        </row>
        <row r="68291">
          <cell r="B68291">
            <v>5580858815</v>
          </cell>
        </row>
        <row r="68292">
          <cell r="B68292">
            <v>6276117720</v>
          </cell>
        </row>
        <row r="68293">
          <cell r="B68293">
            <v>7082163227</v>
          </cell>
        </row>
        <row r="68294">
          <cell r="B68294">
            <v>7082242943</v>
          </cell>
        </row>
        <row r="68295">
          <cell r="B68295">
            <v>7086169984</v>
          </cell>
        </row>
        <row r="68296">
          <cell r="B68296">
            <v>7086169983</v>
          </cell>
        </row>
        <row r="68297">
          <cell r="A68297" t="str">
            <v>恩顾山</v>
          </cell>
          <cell r="B68297">
            <v>5580858814</v>
          </cell>
        </row>
        <row r="68298">
          <cell r="B68298">
            <v>7962767693</v>
          </cell>
        </row>
        <row r="68299">
          <cell r="A68299" t="str">
            <v>海晏路</v>
          </cell>
          <cell r="B68299">
            <v>4590830246</v>
          </cell>
        </row>
        <row r="68300">
          <cell r="B68300">
            <v>7962767692</v>
          </cell>
        </row>
        <row r="68301">
          <cell r="B68301">
            <v>7962767691</v>
          </cell>
        </row>
        <row r="68302">
          <cell r="B68302">
            <v>7363743761</v>
          </cell>
        </row>
        <row r="68303">
          <cell r="B68303">
            <v>7363743760</v>
          </cell>
        </row>
        <row r="68304">
          <cell r="B68304">
            <v>7962767690</v>
          </cell>
        </row>
        <row r="68305">
          <cell r="B68305">
            <v>7363743763</v>
          </cell>
        </row>
        <row r="68306">
          <cell r="B68306">
            <v>7363743762</v>
          </cell>
        </row>
        <row r="68307">
          <cell r="B68307">
            <v>7962767689</v>
          </cell>
        </row>
        <row r="68308">
          <cell r="A68308" t="str">
            <v>芜湖北</v>
          </cell>
          <cell r="B68308">
            <v>4592096951</v>
          </cell>
        </row>
        <row r="68309">
          <cell r="B68309">
            <v>7962767688</v>
          </cell>
        </row>
        <row r="68310">
          <cell r="B68310">
            <v>7962767687</v>
          </cell>
        </row>
        <row r="68311">
          <cell r="B68311">
            <v>3053485433</v>
          </cell>
        </row>
        <row r="68312">
          <cell r="B68312">
            <v>6580451648</v>
          </cell>
        </row>
        <row r="68313">
          <cell r="B68313">
            <v>6580451647</v>
          </cell>
        </row>
        <row r="68314">
          <cell r="B68314">
            <v>7962767686</v>
          </cell>
        </row>
        <row r="68315">
          <cell r="B68315">
            <v>7363740399</v>
          </cell>
        </row>
        <row r="68316">
          <cell r="B68316">
            <v>4559663995</v>
          </cell>
        </row>
        <row r="68317">
          <cell r="B68317">
            <v>7363740400</v>
          </cell>
        </row>
        <row r="68318">
          <cell r="B68318">
            <v>7457815146</v>
          </cell>
        </row>
        <row r="68319">
          <cell r="B68319">
            <v>7294651103</v>
          </cell>
        </row>
        <row r="68320">
          <cell r="B68320">
            <v>7294568172</v>
          </cell>
        </row>
        <row r="68321">
          <cell r="B68321">
            <v>7363740401</v>
          </cell>
        </row>
        <row r="68322">
          <cell r="B68322">
            <v>7363740402</v>
          </cell>
        </row>
        <row r="68323">
          <cell r="B68323">
            <v>6419612342</v>
          </cell>
        </row>
        <row r="68324">
          <cell r="B68324">
            <v>7363740403</v>
          </cell>
        </row>
        <row r="68325">
          <cell r="A68325" t="str">
            <v>文昌路</v>
          </cell>
          <cell r="B68325">
            <v>5882239005</v>
          </cell>
        </row>
        <row r="68326">
          <cell r="B68326">
            <v>7962767710</v>
          </cell>
        </row>
        <row r="68327">
          <cell r="A68327" t="str">
            <v>文昌路</v>
          </cell>
          <cell r="B68327">
            <v>4596174526</v>
          </cell>
        </row>
        <row r="68328">
          <cell r="B68328">
            <v>7962767702</v>
          </cell>
        </row>
        <row r="68329">
          <cell r="B68329">
            <v>7962767713</v>
          </cell>
        </row>
        <row r="68330">
          <cell r="B68330">
            <v>7962767704</v>
          </cell>
        </row>
        <row r="68331">
          <cell r="B68331">
            <v>7294651983</v>
          </cell>
        </row>
        <row r="68332">
          <cell r="B68332">
            <v>7962767714</v>
          </cell>
        </row>
        <row r="68333">
          <cell r="A68333" t="str">
            <v>河清路</v>
          </cell>
          <cell r="B68333">
            <v>4590830205</v>
          </cell>
        </row>
        <row r="68334">
          <cell r="B68334">
            <v>7086186821</v>
          </cell>
        </row>
        <row r="68335">
          <cell r="B68335">
            <v>7294651192</v>
          </cell>
        </row>
        <row r="68336">
          <cell r="B68336">
            <v>7962767703</v>
          </cell>
        </row>
        <row r="68337">
          <cell r="B68337">
            <v>7086186822</v>
          </cell>
        </row>
        <row r="68338">
          <cell r="B68338">
            <v>7962767712</v>
          </cell>
        </row>
        <row r="68339">
          <cell r="B68339">
            <v>7962767701</v>
          </cell>
        </row>
        <row r="68340">
          <cell r="B68340">
            <v>7962767707</v>
          </cell>
        </row>
        <row r="68341">
          <cell r="B68341">
            <v>7962767716</v>
          </cell>
        </row>
        <row r="68342">
          <cell r="B68342">
            <v>7962767717</v>
          </cell>
        </row>
        <row r="68343">
          <cell r="B68343">
            <v>7962767705</v>
          </cell>
        </row>
        <row r="68344">
          <cell r="A68344" t="str">
            <v>方特乐园</v>
          </cell>
          <cell r="B68344">
            <v>4590830196</v>
          </cell>
        </row>
        <row r="68345">
          <cell r="B68345">
            <v>7962767706</v>
          </cell>
        </row>
        <row r="68346">
          <cell r="B68346">
            <v>7962767715</v>
          </cell>
        </row>
        <row r="68347">
          <cell r="B68347">
            <v>7962767711</v>
          </cell>
        </row>
        <row r="68348">
          <cell r="B68348">
            <v>7962767699</v>
          </cell>
        </row>
        <row r="68349">
          <cell r="B68349">
            <v>7086186824</v>
          </cell>
        </row>
        <row r="68350">
          <cell r="B68350">
            <v>7962767700</v>
          </cell>
        </row>
        <row r="68351">
          <cell r="B68351">
            <v>6276117723</v>
          </cell>
        </row>
        <row r="68352">
          <cell r="B68352">
            <v>7086186825</v>
          </cell>
        </row>
        <row r="68353">
          <cell r="B68353">
            <v>7086186826</v>
          </cell>
        </row>
        <row r="68354">
          <cell r="B68354">
            <v>7962767708</v>
          </cell>
        </row>
        <row r="68355">
          <cell r="B68355">
            <v>7086186823</v>
          </cell>
        </row>
        <row r="68356">
          <cell r="B68356">
            <v>7363743817</v>
          </cell>
        </row>
        <row r="68357">
          <cell r="B68357">
            <v>6276117722</v>
          </cell>
        </row>
        <row r="68358">
          <cell r="B68358">
            <v>7962767709</v>
          </cell>
        </row>
        <row r="68359">
          <cell r="B68359">
            <v>7962767718</v>
          </cell>
        </row>
        <row r="68360">
          <cell r="B68360">
            <v>7457815147</v>
          </cell>
        </row>
        <row r="68361">
          <cell r="B68361">
            <v>7363743816</v>
          </cell>
        </row>
        <row r="68362">
          <cell r="B68362">
            <v>7457815148</v>
          </cell>
        </row>
        <row r="68363">
          <cell r="B68363">
            <v>7363743815</v>
          </cell>
        </row>
        <row r="68364">
          <cell r="B68364">
            <v>7457815149</v>
          </cell>
        </row>
        <row r="68365">
          <cell r="B68365">
            <v>7457815150</v>
          </cell>
        </row>
        <row r="68366">
          <cell r="B68366">
            <v>7457815151</v>
          </cell>
        </row>
        <row r="68367">
          <cell r="B68367">
            <v>7457815152</v>
          </cell>
        </row>
        <row r="68368">
          <cell r="B68368">
            <v>7457815153</v>
          </cell>
        </row>
        <row r="68369">
          <cell r="B68369">
            <v>7589641366</v>
          </cell>
        </row>
        <row r="68370">
          <cell r="B68370">
            <v>7363743814</v>
          </cell>
        </row>
        <row r="68371">
          <cell r="B68371">
            <v>7363743813</v>
          </cell>
        </row>
        <row r="68372">
          <cell r="B68372">
            <v>7429711468</v>
          </cell>
        </row>
        <row r="68373">
          <cell r="B68373">
            <v>6580451637</v>
          </cell>
        </row>
        <row r="68374">
          <cell r="B68374">
            <v>6580451638</v>
          </cell>
        </row>
        <row r="68375">
          <cell r="A68375" t="str">
            <v>金筑街（在建）</v>
          </cell>
          <cell r="B68375">
            <v>6172569922</v>
          </cell>
        </row>
        <row r="68376">
          <cell r="B68376">
            <v>6580451639</v>
          </cell>
        </row>
        <row r="68377">
          <cell r="B68377">
            <v>6580451640</v>
          </cell>
        </row>
        <row r="68378">
          <cell r="B68378">
            <v>7363743790</v>
          </cell>
        </row>
        <row r="68379">
          <cell r="B68379">
            <v>7363743791</v>
          </cell>
        </row>
        <row r="68380">
          <cell r="B68380">
            <v>7457815145</v>
          </cell>
        </row>
        <row r="68381">
          <cell r="B68381">
            <v>7457815144</v>
          </cell>
        </row>
        <row r="68382">
          <cell r="B68382">
            <v>7363743812</v>
          </cell>
        </row>
        <row r="68383">
          <cell r="B68383">
            <v>3100374935</v>
          </cell>
        </row>
        <row r="68384">
          <cell r="A68384" t="str">
            <v>漓江路</v>
          </cell>
          <cell r="B68384">
            <v>5580858813</v>
          </cell>
        </row>
        <row r="68385">
          <cell r="A68385" t="str">
            <v>政务中心</v>
          </cell>
          <cell r="B68385">
            <v>4590830208</v>
          </cell>
        </row>
        <row r="68386">
          <cell r="B68386">
            <v>7363743811</v>
          </cell>
        </row>
        <row r="68387">
          <cell r="B68387">
            <v>7457815157</v>
          </cell>
        </row>
        <row r="68388">
          <cell r="A68388" t="str">
            <v>鸠江北路</v>
          </cell>
          <cell r="B68388">
            <v>4590830247</v>
          </cell>
        </row>
        <row r="68389">
          <cell r="B68389">
            <v>6276117725</v>
          </cell>
        </row>
        <row r="68390">
          <cell r="B68390">
            <v>7363743810</v>
          </cell>
        </row>
        <row r="68391">
          <cell r="B68391">
            <v>7457815156</v>
          </cell>
        </row>
        <row r="68392">
          <cell r="B68392">
            <v>7457815154</v>
          </cell>
        </row>
        <row r="68393">
          <cell r="B68393">
            <v>7082163222</v>
          </cell>
        </row>
        <row r="68394">
          <cell r="B68394">
            <v>7363743809</v>
          </cell>
        </row>
        <row r="68395">
          <cell r="B68395">
            <v>7457815155</v>
          </cell>
        </row>
        <row r="68396">
          <cell r="B68396">
            <v>7363743808</v>
          </cell>
        </row>
        <row r="68397">
          <cell r="B68397">
            <v>7363743807</v>
          </cell>
        </row>
        <row r="68398">
          <cell r="B68398">
            <v>7363743806</v>
          </cell>
        </row>
        <row r="68399">
          <cell r="B68399">
            <v>7363743805</v>
          </cell>
        </row>
        <row r="68400">
          <cell r="B68400">
            <v>7363743804</v>
          </cell>
        </row>
        <row r="68401">
          <cell r="B68401">
            <v>7363743803</v>
          </cell>
        </row>
        <row r="68402">
          <cell r="B68402">
            <v>3100375846</v>
          </cell>
        </row>
        <row r="68403">
          <cell r="B68403">
            <v>7363743802</v>
          </cell>
        </row>
        <row r="68404">
          <cell r="B68404">
            <v>7457815143</v>
          </cell>
        </row>
        <row r="68405">
          <cell r="B68405">
            <v>7363743801</v>
          </cell>
        </row>
        <row r="68406">
          <cell r="B68406">
            <v>7363743800</v>
          </cell>
        </row>
        <row r="68407">
          <cell r="B68407">
            <v>7363743799</v>
          </cell>
        </row>
        <row r="68408">
          <cell r="B68408">
            <v>7363743798</v>
          </cell>
        </row>
        <row r="68409">
          <cell r="B68409">
            <v>7363743797</v>
          </cell>
        </row>
        <row r="68410">
          <cell r="B68410">
            <v>7363743796</v>
          </cell>
        </row>
        <row r="68411">
          <cell r="B68411">
            <v>7363743795</v>
          </cell>
        </row>
        <row r="68412">
          <cell r="B68412">
            <v>7363743794</v>
          </cell>
        </row>
        <row r="68413">
          <cell r="B68413">
            <v>3100375744</v>
          </cell>
        </row>
        <row r="68414">
          <cell r="B68414">
            <v>7182314801</v>
          </cell>
        </row>
        <row r="68415">
          <cell r="B68415">
            <v>7066511753</v>
          </cell>
        </row>
        <row r="68416">
          <cell r="B68416">
            <v>7066515211</v>
          </cell>
        </row>
        <row r="68417">
          <cell r="B68417">
            <v>7592397345</v>
          </cell>
        </row>
        <row r="68418">
          <cell r="B68418">
            <v>7363743793</v>
          </cell>
        </row>
        <row r="68419">
          <cell r="A68419" t="str">
            <v>树山</v>
          </cell>
          <cell r="B68419">
            <v>5882236379</v>
          </cell>
        </row>
        <row r="68420">
          <cell r="B68420">
            <v>7294587878</v>
          </cell>
        </row>
        <row r="68421">
          <cell r="B68421">
            <v>5580858802</v>
          </cell>
        </row>
        <row r="68422">
          <cell r="B68422">
            <v>7592397346</v>
          </cell>
        </row>
        <row r="68423">
          <cell r="B68423">
            <v>6276117728</v>
          </cell>
        </row>
        <row r="68424">
          <cell r="B68424">
            <v>6276117708</v>
          </cell>
        </row>
        <row r="68425">
          <cell r="B68425">
            <v>6276117710</v>
          </cell>
        </row>
        <row r="68426">
          <cell r="B68426">
            <v>5580858803</v>
          </cell>
        </row>
        <row r="68427">
          <cell r="B68427">
            <v>7294649528</v>
          </cell>
        </row>
        <row r="68428">
          <cell r="B68428">
            <v>7429711462</v>
          </cell>
        </row>
        <row r="68429">
          <cell r="B68429">
            <v>7294650263</v>
          </cell>
        </row>
        <row r="68430">
          <cell r="B68430">
            <v>6276117727</v>
          </cell>
        </row>
        <row r="68431">
          <cell r="A68431" t="str">
            <v>双马街</v>
          </cell>
          <cell r="B68431">
            <v>4596174554</v>
          </cell>
        </row>
        <row r="68432">
          <cell r="B68432">
            <v>7294650514</v>
          </cell>
        </row>
        <row r="68433">
          <cell r="B68433">
            <v>7363743792</v>
          </cell>
        </row>
        <row r="68434">
          <cell r="B68434">
            <v>6276117709</v>
          </cell>
        </row>
        <row r="68435">
          <cell r="B68435">
            <v>7592739647</v>
          </cell>
        </row>
        <row r="68436">
          <cell r="B68436">
            <v>6276117711</v>
          </cell>
        </row>
        <row r="68437">
          <cell r="B68437">
            <v>5963980454</v>
          </cell>
        </row>
        <row r="68438">
          <cell r="B68438">
            <v>7592397344</v>
          </cell>
        </row>
        <row r="68439">
          <cell r="B68439">
            <v>7429711467</v>
          </cell>
        </row>
        <row r="68440">
          <cell r="B68440">
            <v>7066514018</v>
          </cell>
        </row>
        <row r="68441">
          <cell r="B68441">
            <v>3082213133</v>
          </cell>
        </row>
        <row r="68442">
          <cell r="B68442">
            <v>7457815140</v>
          </cell>
        </row>
        <row r="68443">
          <cell r="B68443">
            <v>7457815142</v>
          </cell>
        </row>
        <row r="68444">
          <cell r="B68444">
            <v>7457815139</v>
          </cell>
        </row>
        <row r="68445">
          <cell r="B68445">
            <v>7457815141</v>
          </cell>
        </row>
        <row r="68446">
          <cell r="B68446">
            <v>7457815138</v>
          </cell>
        </row>
        <row r="68447">
          <cell r="B68447">
            <v>7457815137</v>
          </cell>
        </row>
        <row r="68448">
          <cell r="B68448">
            <v>7457815136</v>
          </cell>
        </row>
        <row r="68449">
          <cell r="B68449">
            <v>7457815135</v>
          </cell>
        </row>
        <row r="68450">
          <cell r="B68450">
            <v>7457815134</v>
          </cell>
        </row>
        <row r="68451">
          <cell r="B68451">
            <v>7457815133</v>
          </cell>
        </row>
        <row r="68452">
          <cell r="B68452">
            <v>7429711466</v>
          </cell>
        </row>
        <row r="68453">
          <cell r="B68453">
            <v>7429711465</v>
          </cell>
        </row>
        <row r="68454">
          <cell r="B68454">
            <v>7066513974</v>
          </cell>
        </row>
        <row r="68455">
          <cell r="B68455">
            <v>7066515291</v>
          </cell>
        </row>
        <row r="68456">
          <cell r="B68456">
            <v>7066515463</v>
          </cell>
        </row>
        <row r="68457">
          <cell r="B68457">
            <v>7429711464</v>
          </cell>
        </row>
        <row r="68458">
          <cell r="A68458" t="str">
            <v>唯亭</v>
          </cell>
          <cell r="B68458">
            <v>1709842763</v>
          </cell>
        </row>
        <row r="68459">
          <cell r="B68459">
            <v>7429711463</v>
          </cell>
        </row>
        <row r="68460">
          <cell r="B68460">
            <v>6767471807</v>
          </cell>
        </row>
        <row r="68461">
          <cell r="B68461">
            <v>7066512792</v>
          </cell>
        </row>
        <row r="68462">
          <cell r="B68462">
            <v>7066513566</v>
          </cell>
        </row>
        <row r="68463">
          <cell r="A68463" t="str">
            <v>赤铸山路</v>
          </cell>
          <cell r="B68463">
            <v>4590717720</v>
          </cell>
        </row>
        <row r="68464">
          <cell r="A68464" t="str">
            <v>惠昌路</v>
          </cell>
          <cell r="B68464">
            <v>4596174525</v>
          </cell>
        </row>
        <row r="68465">
          <cell r="B68465">
            <v>6767469881</v>
          </cell>
        </row>
        <row r="68466">
          <cell r="A68466" t="str">
            <v>虎丘湿地公园（在建）</v>
          </cell>
          <cell r="B68466">
            <v>7099206591</v>
          </cell>
        </row>
        <row r="68467">
          <cell r="A68467" t="str">
            <v>葑亭大道</v>
          </cell>
          <cell r="B68467">
            <v>7086192725</v>
          </cell>
        </row>
        <row r="68468">
          <cell r="B68468">
            <v>7182313778</v>
          </cell>
        </row>
        <row r="68469">
          <cell r="A68469" t="str">
            <v>孙武纪念园</v>
          </cell>
          <cell r="B68469">
            <v>4570243013</v>
          </cell>
        </row>
        <row r="68470">
          <cell r="B68470">
            <v>6401447219</v>
          </cell>
        </row>
        <row r="68471">
          <cell r="A68471" t="str">
            <v>人民路（在建）</v>
          </cell>
          <cell r="B68471">
            <v>7099206590</v>
          </cell>
        </row>
        <row r="68472">
          <cell r="B68472">
            <v>6401447193</v>
          </cell>
        </row>
        <row r="68473">
          <cell r="A68473" t="str">
            <v>陆慕老街（在建）</v>
          </cell>
          <cell r="B68473">
            <v>7099206589</v>
          </cell>
        </row>
        <row r="68474">
          <cell r="A68474" t="str">
            <v>戈巷街</v>
          </cell>
          <cell r="B68474">
            <v>7086192724</v>
          </cell>
        </row>
        <row r="68475">
          <cell r="B68475">
            <v>6401447367</v>
          </cell>
        </row>
        <row r="68476">
          <cell r="B68476">
            <v>3100374930</v>
          </cell>
        </row>
        <row r="68477">
          <cell r="B68477">
            <v>7082461019</v>
          </cell>
        </row>
        <row r="68478">
          <cell r="B68478">
            <v>3100353731</v>
          </cell>
        </row>
        <row r="68479">
          <cell r="A68479" t="str">
            <v>阳澄湖中路（在建）</v>
          </cell>
          <cell r="B68479">
            <v>7099206588</v>
          </cell>
        </row>
        <row r="68480">
          <cell r="B68480">
            <v>6401447261</v>
          </cell>
        </row>
        <row r="68481">
          <cell r="A68481" t="str">
            <v>昆嘉路（在建）</v>
          </cell>
          <cell r="B68481">
            <v>5851143333</v>
          </cell>
        </row>
        <row r="68482">
          <cell r="B68482">
            <v>7429711414</v>
          </cell>
        </row>
        <row r="68483">
          <cell r="B68483">
            <v>7429711413</v>
          </cell>
        </row>
        <row r="68484">
          <cell r="B68484">
            <v>7429711412</v>
          </cell>
        </row>
        <row r="68485">
          <cell r="B68485">
            <v>7429711411</v>
          </cell>
        </row>
        <row r="68486">
          <cell r="B68486">
            <v>7429711410</v>
          </cell>
        </row>
        <row r="68487">
          <cell r="B68487">
            <v>7429711409</v>
          </cell>
        </row>
        <row r="68488">
          <cell r="B68488">
            <v>7429711408</v>
          </cell>
        </row>
        <row r="68489">
          <cell r="B68489">
            <v>7429711407</v>
          </cell>
        </row>
        <row r="68490">
          <cell r="B68490">
            <v>7429711406</v>
          </cell>
        </row>
        <row r="68491">
          <cell r="B68491">
            <v>7869419229</v>
          </cell>
        </row>
        <row r="68492">
          <cell r="B68492">
            <v>7429711405</v>
          </cell>
        </row>
        <row r="68493">
          <cell r="B68493">
            <v>7869419228</v>
          </cell>
        </row>
        <row r="68494">
          <cell r="A68494" t="str">
            <v>唯亭</v>
          </cell>
          <cell r="B68494">
            <v>4596174557</v>
          </cell>
        </row>
        <row r="68495">
          <cell r="B68495">
            <v>7429711404</v>
          </cell>
        </row>
        <row r="68496">
          <cell r="B68496">
            <v>7429711403</v>
          </cell>
        </row>
        <row r="68497">
          <cell r="B68497">
            <v>7429711401</v>
          </cell>
        </row>
        <row r="68498">
          <cell r="B68498">
            <v>7429711402</v>
          </cell>
        </row>
        <row r="68499">
          <cell r="A68499" t="str">
            <v>鸿福路</v>
          </cell>
          <cell r="B68499">
            <v>6561193399</v>
          </cell>
        </row>
        <row r="68500">
          <cell r="B68500">
            <v>7792010062</v>
          </cell>
        </row>
        <row r="68501">
          <cell r="B68501">
            <v>7792010061</v>
          </cell>
        </row>
        <row r="68502">
          <cell r="B68502">
            <v>6401447429</v>
          </cell>
        </row>
        <row r="68503">
          <cell r="B68503">
            <v>3530623819</v>
          </cell>
        </row>
        <row r="68504">
          <cell r="B68504">
            <v>3100374929</v>
          </cell>
        </row>
        <row r="68505">
          <cell r="A68505" t="str">
            <v>梦溪路</v>
          </cell>
          <cell r="B68505">
            <v>4590830245</v>
          </cell>
        </row>
        <row r="68506">
          <cell r="A68506" t="str">
            <v>相城大道（在建）</v>
          </cell>
          <cell r="B68506">
            <v>7099206587</v>
          </cell>
        </row>
        <row r="68507">
          <cell r="B68507">
            <v>6401447349</v>
          </cell>
        </row>
        <row r="68508">
          <cell r="A68508" t="str">
            <v>城际路（在建）</v>
          </cell>
          <cell r="B68508">
            <v>6172569921</v>
          </cell>
        </row>
        <row r="68509">
          <cell r="A68509" t="str">
            <v>阳澄湖中路</v>
          </cell>
          <cell r="B68509">
            <v>2716413333</v>
          </cell>
        </row>
        <row r="68510">
          <cell r="B68510">
            <v>6276117713</v>
          </cell>
        </row>
        <row r="68511">
          <cell r="B68511">
            <v>7457815110</v>
          </cell>
        </row>
        <row r="68512">
          <cell r="B68512">
            <v>7082461057</v>
          </cell>
        </row>
        <row r="68513">
          <cell r="A68513" t="str">
            <v>相城区行政中心南（在建）</v>
          </cell>
          <cell r="B68513">
            <v>7099206586</v>
          </cell>
        </row>
        <row r="68514">
          <cell r="B68514">
            <v>7457815109</v>
          </cell>
        </row>
        <row r="68515">
          <cell r="B68515">
            <v>6276117712</v>
          </cell>
        </row>
        <row r="68516">
          <cell r="B68516">
            <v>7457815108</v>
          </cell>
        </row>
        <row r="68517">
          <cell r="B68517">
            <v>7457815106</v>
          </cell>
        </row>
        <row r="68518">
          <cell r="B68518">
            <v>7457815107</v>
          </cell>
        </row>
        <row r="68519">
          <cell r="B68519">
            <v>3053450935</v>
          </cell>
        </row>
        <row r="68520">
          <cell r="B68520">
            <v>3053486333</v>
          </cell>
        </row>
        <row r="68521">
          <cell r="B68521">
            <v>3053486233</v>
          </cell>
        </row>
        <row r="68522">
          <cell r="A68522" t="str">
            <v>天门山路</v>
          </cell>
          <cell r="B68522">
            <v>4590717719</v>
          </cell>
        </row>
        <row r="68523">
          <cell r="A68523" t="str">
            <v>万春</v>
          </cell>
          <cell r="B68523">
            <v>4590829980</v>
          </cell>
        </row>
        <row r="68524">
          <cell r="B68524">
            <v>7363743849</v>
          </cell>
        </row>
        <row r="68525">
          <cell r="B68525">
            <v>3053475836</v>
          </cell>
        </row>
        <row r="68526">
          <cell r="A68526" t="str">
            <v>阳澄湖南（在建）</v>
          </cell>
          <cell r="B68526">
            <v>4625474496</v>
          </cell>
        </row>
        <row r="68527">
          <cell r="A68527" t="str">
            <v>通安</v>
          </cell>
          <cell r="B68527">
            <v>5882236381</v>
          </cell>
        </row>
        <row r="68528">
          <cell r="B68528">
            <v>3053460742</v>
          </cell>
        </row>
        <row r="68529">
          <cell r="B68529">
            <v>7457815114</v>
          </cell>
        </row>
        <row r="68530">
          <cell r="B68530">
            <v>7457815113</v>
          </cell>
        </row>
        <row r="68531">
          <cell r="A68531" t="str">
            <v>苏州新区火车站</v>
          </cell>
          <cell r="B68531">
            <v>5882239004</v>
          </cell>
        </row>
        <row r="68532">
          <cell r="B68532">
            <v>7294651306</v>
          </cell>
        </row>
        <row r="68533">
          <cell r="B68533">
            <v>7294652136</v>
          </cell>
        </row>
        <row r="68534">
          <cell r="A68534" t="str">
            <v>兴贤桥北</v>
          </cell>
          <cell r="B68534">
            <v>5882239011</v>
          </cell>
        </row>
        <row r="68535">
          <cell r="B68535">
            <v>6357777588</v>
          </cell>
        </row>
        <row r="68536">
          <cell r="B68536">
            <v>6357777589</v>
          </cell>
        </row>
        <row r="68537">
          <cell r="B68537">
            <v>7182314802</v>
          </cell>
        </row>
        <row r="68538">
          <cell r="B68538">
            <v>7429711415</v>
          </cell>
        </row>
        <row r="68539">
          <cell r="B68539">
            <v>7429711416</v>
          </cell>
        </row>
        <row r="68540">
          <cell r="B68540">
            <v>7429711417</v>
          </cell>
        </row>
        <row r="68541">
          <cell r="B68541">
            <v>7429711418</v>
          </cell>
        </row>
        <row r="68542">
          <cell r="B68542">
            <v>7429711419</v>
          </cell>
        </row>
        <row r="68543">
          <cell r="B68543">
            <v>7429711420</v>
          </cell>
        </row>
        <row r="68544">
          <cell r="B68544">
            <v>7429711424</v>
          </cell>
        </row>
        <row r="68545">
          <cell r="B68545">
            <v>7429711423</v>
          </cell>
        </row>
        <row r="68546">
          <cell r="B68546">
            <v>7429711422</v>
          </cell>
        </row>
        <row r="68547">
          <cell r="B68547">
            <v>7429711421</v>
          </cell>
        </row>
        <row r="68548">
          <cell r="A68548" t="str">
            <v>南部</v>
          </cell>
          <cell r="B68548">
            <v>3500325328</v>
          </cell>
        </row>
        <row r="68549">
          <cell r="B68549">
            <v>3082218533</v>
          </cell>
        </row>
        <row r="68550">
          <cell r="B68550">
            <v>7082461056</v>
          </cell>
        </row>
        <row r="68551">
          <cell r="B68551">
            <v>5580860078</v>
          </cell>
        </row>
        <row r="68552">
          <cell r="A68552" t="str">
            <v>苏州新区</v>
          </cell>
          <cell r="B68552">
            <v>923797918</v>
          </cell>
        </row>
        <row r="68553">
          <cell r="A68553" t="str">
            <v>苏州新区</v>
          </cell>
          <cell r="B68553">
            <v>5158381514</v>
          </cell>
        </row>
        <row r="68554">
          <cell r="A68554" t="str">
            <v>苏州新区火车站</v>
          </cell>
          <cell r="B68554">
            <v>7087071833</v>
          </cell>
        </row>
        <row r="68555">
          <cell r="B68555">
            <v>6276117715</v>
          </cell>
        </row>
        <row r="68556">
          <cell r="B68556">
            <v>7294650272</v>
          </cell>
        </row>
        <row r="68557">
          <cell r="B68557">
            <v>6276117716</v>
          </cell>
        </row>
        <row r="68558">
          <cell r="B68558">
            <v>7294652069</v>
          </cell>
        </row>
        <row r="68559">
          <cell r="A68559" t="str">
            <v>华通花园南</v>
          </cell>
          <cell r="B68559">
            <v>5882236384</v>
          </cell>
        </row>
        <row r="68560">
          <cell r="B68560">
            <v>7736460820</v>
          </cell>
        </row>
        <row r="68561">
          <cell r="B68561">
            <v>7294649705</v>
          </cell>
        </row>
        <row r="68562">
          <cell r="B68562">
            <v>7294652099</v>
          </cell>
        </row>
        <row r="68563">
          <cell r="B68563">
            <v>6419615191</v>
          </cell>
        </row>
        <row r="68564">
          <cell r="A68564" t="str">
            <v>杨行</v>
          </cell>
          <cell r="B68564">
            <v>2849812227</v>
          </cell>
        </row>
        <row r="68565">
          <cell r="A68565" t="str">
            <v>阳澄湖南（在建）</v>
          </cell>
          <cell r="B68565">
            <v>5851143316</v>
          </cell>
        </row>
        <row r="68566">
          <cell r="A68566" t="str">
            <v>活力岛</v>
          </cell>
          <cell r="B68566">
            <v>4570243014</v>
          </cell>
        </row>
        <row r="68567">
          <cell r="B68567">
            <v>6561193406</v>
          </cell>
        </row>
        <row r="68568">
          <cell r="B68568">
            <v>6561193405</v>
          </cell>
        </row>
        <row r="68569">
          <cell r="A68569" t="str">
            <v>建通桥</v>
          </cell>
          <cell r="B68569">
            <v>5882238990</v>
          </cell>
        </row>
        <row r="68570">
          <cell r="A68570" t="str">
            <v>徐图港</v>
          </cell>
          <cell r="B68570">
            <v>2969873065</v>
          </cell>
        </row>
        <row r="68571">
          <cell r="B68571">
            <v>6561193407</v>
          </cell>
        </row>
        <row r="68572">
          <cell r="B68572">
            <v>6561193408</v>
          </cell>
        </row>
        <row r="68573">
          <cell r="B68573">
            <v>6401447841</v>
          </cell>
        </row>
        <row r="68574">
          <cell r="A68574" t="str">
            <v>相城区行政中心北（在建）</v>
          </cell>
          <cell r="B68574">
            <v>7099222614</v>
          </cell>
        </row>
        <row r="68575">
          <cell r="B68575">
            <v>3116487431</v>
          </cell>
        </row>
        <row r="68576">
          <cell r="B68576">
            <v>3116488030</v>
          </cell>
        </row>
        <row r="68577">
          <cell r="A68577" t="str">
            <v>方特欢乐世界</v>
          </cell>
          <cell r="B68577">
            <v>4590717718</v>
          </cell>
        </row>
        <row r="68578">
          <cell r="A68578" t="str">
            <v>虎疁路</v>
          </cell>
          <cell r="B68578">
            <v>5580860185</v>
          </cell>
        </row>
        <row r="68579">
          <cell r="B68579">
            <v>7457815112</v>
          </cell>
        </row>
        <row r="68580">
          <cell r="B68580">
            <v>7457815111</v>
          </cell>
        </row>
        <row r="68581">
          <cell r="B68581">
            <v>3116487531</v>
          </cell>
        </row>
        <row r="68582">
          <cell r="A68582" t="str">
            <v>徐阳路（在建）</v>
          </cell>
          <cell r="B68582">
            <v>7099206585</v>
          </cell>
        </row>
        <row r="68583">
          <cell r="B68583">
            <v>3116487530</v>
          </cell>
        </row>
        <row r="68584">
          <cell r="A68584" t="str">
            <v>金融街（在建）</v>
          </cell>
          <cell r="B68584">
            <v>5851143332</v>
          </cell>
        </row>
        <row r="68585">
          <cell r="A68585" t="str">
            <v>济学路（在建）</v>
          </cell>
          <cell r="B68585">
            <v>7099200278</v>
          </cell>
        </row>
        <row r="68586">
          <cell r="B68586">
            <v>1255115880</v>
          </cell>
        </row>
        <row r="68587">
          <cell r="B68587">
            <v>1255115904</v>
          </cell>
        </row>
        <row r="68588">
          <cell r="B68588">
            <v>1255115951</v>
          </cell>
        </row>
        <row r="68589">
          <cell r="B68589">
            <v>1255115782</v>
          </cell>
        </row>
        <row r="68590">
          <cell r="B68590">
            <v>1255115758</v>
          </cell>
        </row>
        <row r="68591">
          <cell r="B68591">
            <v>1255115735</v>
          </cell>
        </row>
        <row r="68592">
          <cell r="A68592" t="str">
            <v>渔家灯火（在建）</v>
          </cell>
          <cell r="B68592">
            <v>5851143357</v>
          </cell>
        </row>
        <row r="68593">
          <cell r="A68593" t="str">
            <v>鹿城路（在建）</v>
          </cell>
          <cell r="B68593">
            <v>5851143322</v>
          </cell>
        </row>
        <row r="68594">
          <cell r="B68594">
            <v>3053486934</v>
          </cell>
        </row>
        <row r="68595">
          <cell r="A68595" t="str">
            <v>虹祺路（在建）</v>
          </cell>
          <cell r="B68595">
            <v>5851143362</v>
          </cell>
        </row>
        <row r="68596">
          <cell r="A68596" t="str">
            <v>祖冲之路（在建）</v>
          </cell>
          <cell r="B68596">
            <v>5851143319</v>
          </cell>
        </row>
        <row r="68597">
          <cell r="A68597" t="str">
            <v>文化艺术中心（在建）</v>
          </cell>
          <cell r="B68597">
            <v>5851143320</v>
          </cell>
        </row>
        <row r="68598">
          <cell r="A68598" t="str">
            <v>春申湖东路（在建）</v>
          </cell>
          <cell r="B68598">
            <v>7099222615</v>
          </cell>
        </row>
        <row r="68599">
          <cell r="A68599" t="str">
            <v>白马泾路（在建）</v>
          </cell>
          <cell r="B68599">
            <v>5851143323</v>
          </cell>
        </row>
        <row r="68600">
          <cell r="B68600">
            <v>3082219733</v>
          </cell>
        </row>
        <row r="68601">
          <cell r="B68601">
            <v>3082219633</v>
          </cell>
        </row>
        <row r="68602">
          <cell r="B68602">
            <v>7294650090</v>
          </cell>
        </row>
        <row r="68603">
          <cell r="B68603">
            <v>3053480334</v>
          </cell>
        </row>
        <row r="68604">
          <cell r="B68604">
            <v>7294651598</v>
          </cell>
        </row>
        <row r="68605">
          <cell r="B68605">
            <v>7294652131</v>
          </cell>
        </row>
        <row r="68606">
          <cell r="B68606">
            <v>7294650103</v>
          </cell>
        </row>
        <row r="68607">
          <cell r="A68607" t="str">
            <v>蒲家</v>
          </cell>
          <cell r="B68607">
            <v>4999004201</v>
          </cell>
        </row>
        <row r="68608">
          <cell r="B68608">
            <v>7294651923</v>
          </cell>
        </row>
        <row r="68609">
          <cell r="B68609">
            <v>7294651076</v>
          </cell>
        </row>
        <row r="68610">
          <cell r="B68610">
            <v>7294651988</v>
          </cell>
        </row>
        <row r="68611">
          <cell r="B68611">
            <v>7294652224</v>
          </cell>
        </row>
        <row r="68612">
          <cell r="B68612">
            <v>7294651214</v>
          </cell>
        </row>
        <row r="68613">
          <cell r="A68613" t="str">
            <v>莲湖公园（在建）</v>
          </cell>
          <cell r="B68613">
            <v>5851143318</v>
          </cell>
        </row>
        <row r="68614">
          <cell r="A68614" t="str">
            <v>城铁阳澄湖站（在建）</v>
          </cell>
          <cell r="B68614">
            <v>5851143317</v>
          </cell>
        </row>
        <row r="68615">
          <cell r="B68615">
            <v>7294649609</v>
          </cell>
        </row>
        <row r="68616">
          <cell r="A68616" t="str">
            <v>玉山广场（在建）</v>
          </cell>
          <cell r="B68616">
            <v>5851143324</v>
          </cell>
        </row>
        <row r="68617">
          <cell r="A68617" t="str">
            <v>珠江路（在建）</v>
          </cell>
          <cell r="B68617">
            <v>5851143325</v>
          </cell>
        </row>
        <row r="68618">
          <cell r="A68618" t="str">
            <v>黑龙江路（在建）</v>
          </cell>
          <cell r="B68618">
            <v>5851143326</v>
          </cell>
        </row>
        <row r="68619">
          <cell r="A68619" t="str">
            <v>青阳中路（在建）</v>
          </cell>
          <cell r="B68619">
            <v>5851143376</v>
          </cell>
        </row>
        <row r="68620">
          <cell r="B68620">
            <v>6767471689</v>
          </cell>
        </row>
        <row r="68621">
          <cell r="B68621">
            <v>4599785099</v>
          </cell>
        </row>
        <row r="68622">
          <cell r="B68622">
            <v>1774295847</v>
          </cell>
        </row>
        <row r="68623">
          <cell r="B68623">
            <v>4690632392</v>
          </cell>
        </row>
        <row r="68624">
          <cell r="B68624">
            <v>7182313779</v>
          </cell>
        </row>
        <row r="68625">
          <cell r="A68625" t="str">
            <v>顺帆路（在建）</v>
          </cell>
          <cell r="B68625">
            <v>5851143377</v>
          </cell>
        </row>
        <row r="68626">
          <cell r="B68626">
            <v>6767468634</v>
          </cell>
        </row>
        <row r="68627">
          <cell r="A68627" t="str">
            <v>浒墅关</v>
          </cell>
          <cell r="B68627">
            <v>1709833429</v>
          </cell>
        </row>
        <row r="68628">
          <cell r="B68628">
            <v>6767472864</v>
          </cell>
        </row>
        <row r="68629">
          <cell r="B68629">
            <v>7182313780</v>
          </cell>
        </row>
        <row r="68630">
          <cell r="B68630">
            <v>6767469764</v>
          </cell>
        </row>
        <row r="68631">
          <cell r="B68631">
            <v>1774288609</v>
          </cell>
        </row>
        <row r="68632">
          <cell r="A68632" t="str">
            <v>金沙江路（在建）</v>
          </cell>
          <cell r="B68632">
            <v>5851143329</v>
          </cell>
        </row>
        <row r="68633">
          <cell r="A68633" t="str">
            <v>洞庭湖路（在建）</v>
          </cell>
          <cell r="B68633">
            <v>5851143382</v>
          </cell>
        </row>
        <row r="68634">
          <cell r="A68634" t="str">
            <v>时代大厦（在建）</v>
          </cell>
          <cell r="B68634">
            <v>5851143384</v>
          </cell>
        </row>
        <row r="68635">
          <cell r="B68635">
            <v>3782307550</v>
          </cell>
        </row>
        <row r="68636">
          <cell r="B68636">
            <v>3782307551</v>
          </cell>
        </row>
        <row r="68637">
          <cell r="B68637">
            <v>6767469869</v>
          </cell>
        </row>
        <row r="68638">
          <cell r="B68638">
            <v>6767446323</v>
          </cell>
        </row>
        <row r="68639">
          <cell r="B68639">
            <v>6767468763</v>
          </cell>
        </row>
        <row r="68640">
          <cell r="A68640" t="str">
            <v>溧阳站</v>
          </cell>
          <cell r="B68640">
            <v>3411457487</v>
          </cell>
        </row>
        <row r="68641">
          <cell r="B68641">
            <v>6767469526</v>
          </cell>
        </row>
        <row r="68642">
          <cell r="B68642">
            <v>6419613791</v>
          </cell>
        </row>
        <row r="68643">
          <cell r="B68643">
            <v>6767472591</v>
          </cell>
        </row>
        <row r="68644">
          <cell r="B68644">
            <v>6767468428</v>
          </cell>
        </row>
        <row r="68645">
          <cell r="B68645">
            <v>6767471441</v>
          </cell>
        </row>
        <row r="68646">
          <cell r="B68646">
            <v>6767471271</v>
          </cell>
        </row>
        <row r="68647">
          <cell r="B68647">
            <v>6767469354</v>
          </cell>
        </row>
        <row r="68648">
          <cell r="B68648">
            <v>6767454383</v>
          </cell>
        </row>
        <row r="68649">
          <cell r="B68649">
            <v>6767468258</v>
          </cell>
        </row>
        <row r="68650">
          <cell r="B68650">
            <v>6767469077</v>
          </cell>
        </row>
        <row r="68651">
          <cell r="B68651">
            <v>6767472111</v>
          </cell>
        </row>
        <row r="68652">
          <cell r="B68652">
            <v>6767472971</v>
          </cell>
        </row>
        <row r="68653">
          <cell r="B68653">
            <v>6767470933</v>
          </cell>
        </row>
        <row r="68654">
          <cell r="B68654">
            <v>6767468775</v>
          </cell>
        </row>
        <row r="68655">
          <cell r="A68655" t="str">
            <v>蠡口</v>
          </cell>
          <cell r="B68655">
            <v>2969873067</v>
          </cell>
        </row>
        <row r="68656">
          <cell r="B68656">
            <v>5403879391</v>
          </cell>
        </row>
        <row r="68657">
          <cell r="B68657">
            <v>1774295870</v>
          </cell>
        </row>
        <row r="68658">
          <cell r="B68658">
            <v>4690631490</v>
          </cell>
        </row>
        <row r="68659">
          <cell r="B68659">
            <v>3100374529</v>
          </cell>
        </row>
        <row r="68660">
          <cell r="B68660">
            <v>3100374429</v>
          </cell>
        </row>
        <row r="68661">
          <cell r="A68661" t="str">
            <v>蠡塘河路（在建）</v>
          </cell>
          <cell r="B68661">
            <v>7099222616</v>
          </cell>
        </row>
        <row r="68662">
          <cell r="B68662">
            <v>6767446335</v>
          </cell>
        </row>
        <row r="68663">
          <cell r="A68663" t="str">
            <v>姚祥</v>
          </cell>
          <cell r="B68663">
            <v>4570243015</v>
          </cell>
        </row>
        <row r="68664">
          <cell r="B68664">
            <v>6401447842</v>
          </cell>
        </row>
        <row r="68665">
          <cell r="B68665">
            <v>6401447843</v>
          </cell>
        </row>
        <row r="68666">
          <cell r="B68666">
            <v>6419612253</v>
          </cell>
        </row>
        <row r="68667">
          <cell r="B68667">
            <v>3053487333</v>
          </cell>
        </row>
        <row r="68668">
          <cell r="B68668">
            <v>3116488329</v>
          </cell>
        </row>
        <row r="68669">
          <cell r="B68669">
            <v>7363735679</v>
          </cell>
        </row>
        <row r="68670">
          <cell r="B68670">
            <v>7363735680</v>
          </cell>
        </row>
        <row r="68671">
          <cell r="B68671">
            <v>7363735681</v>
          </cell>
        </row>
        <row r="68672">
          <cell r="B68672">
            <v>7363735682</v>
          </cell>
        </row>
        <row r="68673">
          <cell r="B68673">
            <v>3053460840</v>
          </cell>
        </row>
        <row r="68674">
          <cell r="A68674" t="str">
            <v>周曲家</v>
          </cell>
          <cell r="B68674">
            <v>3686468744</v>
          </cell>
        </row>
        <row r="68675">
          <cell r="A68675" t="str">
            <v>齐落山路</v>
          </cell>
          <cell r="B68675">
            <v>4590717717</v>
          </cell>
        </row>
        <row r="68676">
          <cell r="B68676">
            <v>7363745928</v>
          </cell>
        </row>
        <row r="68677">
          <cell r="B68677">
            <v>7363745930</v>
          </cell>
        </row>
        <row r="68678">
          <cell r="B68678">
            <v>7363745929</v>
          </cell>
        </row>
        <row r="68679">
          <cell r="B68679">
            <v>7363745931</v>
          </cell>
        </row>
        <row r="68680">
          <cell r="B68680">
            <v>6401447844</v>
          </cell>
        </row>
        <row r="68681">
          <cell r="B68681">
            <v>6767468264</v>
          </cell>
        </row>
        <row r="68682">
          <cell r="B68682">
            <v>6767470190</v>
          </cell>
        </row>
        <row r="68683">
          <cell r="B68683">
            <v>6401447845</v>
          </cell>
        </row>
        <row r="68684">
          <cell r="B68684">
            <v>3082221133</v>
          </cell>
        </row>
        <row r="68685">
          <cell r="B68685">
            <v>6767469361</v>
          </cell>
        </row>
        <row r="68686">
          <cell r="B68686">
            <v>6767471278</v>
          </cell>
        </row>
        <row r="68687">
          <cell r="B68687">
            <v>6767470499</v>
          </cell>
        </row>
        <row r="68688">
          <cell r="B68688">
            <v>6767472424</v>
          </cell>
        </row>
        <row r="68689">
          <cell r="B68689">
            <v>6767472597</v>
          </cell>
        </row>
        <row r="68690">
          <cell r="B68690">
            <v>8005222056</v>
          </cell>
        </row>
        <row r="68691">
          <cell r="B68691">
            <v>6767469533</v>
          </cell>
        </row>
        <row r="68692">
          <cell r="B68692">
            <v>6767468769</v>
          </cell>
        </row>
        <row r="68693">
          <cell r="B68693">
            <v>6767446330</v>
          </cell>
        </row>
        <row r="68694">
          <cell r="B68694">
            <v>6767469876</v>
          </cell>
        </row>
        <row r="68695">
          <cell r="B68695">
            <v>6767471802</v>
          </cell>
        </row>
        <row r="68696">
          <cell r="B68696">
            <v>6767470940</v>
          </cell>
        </row>
        <row r="68697">
          <cell r="B68697">
            <v>6767472978</v>
          </cell>
        </row>
        <row r="68698">
          <cell r="B68698">
            <v>6767468109</v>
          </cell>
        </row>
        <row r="68699">
          <cell r="B68699">
            <v>6767470049</v>
          </cell>
        </row>
        <row r="68700">
          <cell r="B68700">
            <v>8005222059</v>
          </cell>
        </row>
        <row r="68701">
          <cell r="B68701">
            <v>6767469220</v>
          </cell>
        </row>
        <row r="68702">
          <cell r="B68702">
            <v>6767471113</v>
          </cell>
        </row>
        <row r="68703">
          <cell r="B68703">
            <v>6767470359</v>
          </cell>
        </row>
        <row r="68704">
          <cell r="B68704">
            <v>6767472283</v>
          </cell>
        </row>
        <row r="68705">
          <cell r="B68705">
            <v>6767471448</v>
          </cell>
        </row>
        <row r="68706">
          <cell r="B68706">
            <v>6767468435</v>
          </cell>
        </row>
        <row r="68707">
          <cell r="B68707">
            <v>6767468610</v>
          </cell>
        </row>
        <row r="68708">
          <cell r="B68708">
            <v>6767470530</v>
          </cell>
        </row>
        <row r="68709">
          <cell r="B68709">
            <v>6767469740</v>
          </cell>
        </row>
        <row r="68710">
          <cell r="B68710">
            <v>6767471626</v>
          </cell>
        </row>
        <row r="68711">
          <cell r="B68711">
            <v>6767470803</v>
          </cell>
        </row>
        <row r="68712">
          <cell r="B68712">
            <v>6767472840</v>
          </cell>
        </row>
        <row r="68713">
          <cell r="B68713">
            <v>6767471977</v>
          </cell>
        </row>
        <row r="68714">
          <cell r="B68714">
            <v>7363745926</v>
          </cell>
        </row>
        <row r="68715">
          <cell r="B68715">
            <v>7363745927</v>
          </cell>
        </row>
        <row r="68716">
          <cell r="B68716">
            <v>6767467911</v>
          </cell>
        </row>
        <row r="68717">
          <cell r="A68717" t="str">
            <v>张庄</v>
          </cell>
          <cell r="B68717">
            <v>4570243016</v>
          </cell>
        </row>
        <row r="68718">
          <cell r="B68718">
            <v>3530624566</v>
          </cell>
        </row>
        <row r="68719">
          <cell r="B68719">
            <v>3530624577</v>
          </cell>
        </row>
        <row r="68720">
          <cell r="A68720" t="str">
            <v>武夷山路</v>
          </cell>
          <cell r="B68720">
            <v>4590086677</v>
          </cell>
        </row>
        <row r="68721">
          <cell r="A68721" t="str">
            <v>富元路（在建）</v>
          </cell>
          <cell r="B68721">
            <v>7099222617</v>
          </cell>
        </row>
        <row r="68722">
          <cell r="B68722">
            <v>3100351130</v>
          </cell>
        </row>
        <row r="68723">
          <cell r="B68723">
            <v>7363738526</v>
          </cell>
        </row>
        <row r="68724">
          <cell r="B68724">
            <v>7363738525</v>
          </cell>
        </row>
        <row r="68725">
          <cell r="B68725">
            <v>7363738524</v>
          </cell>
        </row>
        <row r="68726">
          <cell r="B68726">
            <v>7363738523</v>
          </cell>
        </row>
        <row r="68727">
          <cell r="B68727">
            <v>7363738522</v>
          </cell>
        </row>
        <row r="68728">
          <cell r="B68728">
            <v>7363738521</v>
          </cell>
        </row>
        <row r="68729">
          <cell r="B68729">
            <v>7363738520</v>
          </cell>
        </row>
        <row r="68730">
          <cell r="B68730">
            <v>7363738519</v>
          </cell>
        </row>
        <row r="68731">
          <cell r="B68731">
            <v>7363738518</v>
          </cell>
        </row>
        <row r="68732">
          <cell r="B68732">
            <v>7363738517</v>
          </cell>
        </row>
        <row r="68733">
          <cell r="B68733">
            <v>3100363837</v>
          </cell>
        </row>
        <row r="68734">
          <cell r="B68734">
            <v>6767470364</v>
          </cell>
        </row>
        <row r="68735">
          <cell r="B68735">
            <v>6767471118</v>
          </cell>
        </row>
        <row r="68736">
          <cell r="B68736">
            <v>1221258465</v>
          </cell>
        </row>
        <row r="68737">
          <cell r="B68737">
            <v>1221258535</v>
          </cell>
        </row>
        <row r="68738">
          <cell r="B68738">
            <v>1221258339</v>
          </cell>
        </row>
        <row r="68739">
          <cell r="B68739">
            <v>1221258624</v>
          </cell>
        </row>
        <row r="68740">
          <cell r="A68740" t="str">
            <v>龙道浜</v>
          </cell>
          <cell r="B68740">
            <v>4570243017</v>
          </cell>
        </row>
        <row r="68741">
          <cell r="A68741" t="str">
            <v>富元路</v>
          </cell>
          <cell r="B68741">
            <v>2716413316</v>
          </cell>
        </row>
        <row r="68742">
          <cell r="B68742">
            <v>3082222233</v>
          </cell>
        </row>
        <row r="68743">
          <cell r="B68743">
            <v>6401447825</v>
          </cell>
        </row>
        <row r="68744">
          <cell r="B68744">
            <v>6401447271</v>
          </cell>
        </row>
        <row r="68745">
          <cell r="B68745">
            <v>6401447331</v>
          </cell>
        </row>
        <row r="68746">
          <cell r="B68746">
            <v>6401447256</v>
          </cell>
        </row>
        <row r="68747">
          <cell r="B68747">
            <v>7182313783</v>
          </cell>
        </row>
        <row r="68748">
          <cell r="B68748">
            <v>7182313784</v>
          </cell>
        </row>
        <row r="68749">
          <cell r="B68749">
            <v>7182313785</v>
          </cell>
        </row>
        <row r="68750">
          <cell r="B68750">
            <v>7182313786</v>
          </cell>
        </row>
        <row r="68751">
          <cell r="B68751">
            <v>7182313787</v>
          </cell>
        </row>
        <row r="68752">
          <cell r="B68752">
            <v>7182313782</v>
          </cell>
        </row>
        <row r="68753">
          <cell r="B68753">
            <v>7182313781</v>
          </cell>
        </row>
        <row r="68754">
          <cell r="B68754">
            <v>6767469084</v>
          </cell>
        </row>
        <row r="68755">
          <cell r="B68755">
            <v>6767472117</v>
          </cell>
        </row>
        <row r="68756">
          <cell r="B68756">
            <v>6767470835</v>
          </cell>
        </row>
        <row r="68757">
          <cell r="B68757">
            <v>6767468976</v>
          </cell>
        </row>
        <row r="68758">
          <cell r="B68758">
            <v>6767469225</v>
          </cell>
        </row>
        <row r="68759">
          <cell r="B68759">
            <v>6767469770</v>
          </cell>
        </row>
        <row r="68760">
          <cell r="B68760">
            <v>6767472870</v>
          </cell>
        </row>
        <row r="68761">
          <cell r="B68761">
            <v>6401447397</v>
          </cell>
        </row>
        <row r="68762">
          <cell r="B68762">
            <v>6401447380</v>
          </cell>
        </row>
        <row r="68763">
          <cell r="B68763">
            <v>6767468641</v>
          </cell>
        </row>
        <row r="68764">
          <cell r="B68764">
            <v>6401447175</v>
          </cell>
        </row>
        <row r="68765">
          <cell r="B68765">
            <v>6401447287</v>
          </cell>
        </row>
        <row r="68766">
          <cell r="B68766">
            <v>6767471695</v>
          </cell>
        </row>
        <row r="68767">
          <cell r="B68767">
            <v>6401447406</v>
          </cell>
        </row>
        <row r="68768">
          <cell r="B68768">
            <v>6767472488</v>
          </cell>
        </row>
        <row r="68769">
          <cell r="B68769">
            <v>6401447424</v>
          </cell>
        </row>
        <row r="68770">
          <cell r="B68770">
            <v>6767470560</v>
          </cell>
        </row>
        <row r="68771">
          <cell r="B68771">
            <v>6401447313</v>
          </cell>
        </row>
        <row r="68772">
          <cell r="B68772">
            <v>6401447207</v>
          </cell>
        </row>
        <row r="68773">
          <cell r="B68773">
            <v>6767470391</v>
          </cell>
        </row>
        <row r="68774">
          <cell r="B68774">
            <v>6767469280</v>
          </cell>
        </row>
        <row r="68775">
          <cell r="B68775">
            <v>6767468467</v>
          </cell>
        </row>
        <row r="68776">
          <cell r="B68776">
            <v>6767470108</v>
          </cell>
        </row>
        <row r="68777">
          <cell r="B68777">
            <v>6767472315</v>
          </cell>
        </row>
        <row r="68778">
          <cell r="B68778">
            <v>6767469251</v>
          </cell>
        </row>
        <row r="68779">
          <cell r="B68779">
            <v>6767453057</v>
          </cell>
        </row>
        <row r="68780">
          <cell r="B68780">
            <v>6767468668</v>
          </cell>
        </row>
        <row r="68781">
          <cell r="B68781">
            <v>6767472010</v>
          </cell>
        </row>
        <row r="68782">
          <cell r="B68782">
            <v>6767470079</v>
          </cell>
        </row>
        <row r="68783">
          <cell r="B68783">
            <v>6767469909</v>
          </cell>
        </row>
        <row r="68784">
          <cell r="B68784">
            <v>6767473009</v>
          </cell>
        </row>
        <row r="68785">
          <cell r="B68785">
            <v>6767468803</v>
          </cell>
        </row>
        <row r="68786">
          <cell r="B68786">
            <v>6767471835</v>
          </cell>
        </row>
        <row r="68787">
          <cell r="B68787">
            <v>6767472631</v>
          </cell>
        </row>
        <row r="68788">
          <cell r="B68788">
            <v>6767446362</v>
          </cell>
        </row>
        <row r="68789">
          <cell r="B68789">
            <v>6401447244</v>
          </cell>
        </row>
        <row r="68790">
          <cell r="B68790">
            <v>6419614904</v>
          </cell>
        </row>
        <row r="68791">
          <cell r="B68791">
            <v>6401447413</v>
          </cell>
        </row>
        <row r="68792">
          <cell r="B68792">
            <v>6767469452</v>
          </cell>
        </row>
        <row r="68793">
          <cell r="B68793">
            <v>6767471198</v>
          </cell>
        </row>
        <row r="68794">
          <cell r="B68794">
            <v>6401447304</v>
          </cell>
        </row>
        <row r="68795">
          <cell r="B68795">
            <v>6401447225</v>
          </cell>
        </row>
        <row r="68796">
          <cell r="B68796">
            <v>6767471480</v>
          </cell>
        </row>
        <row r="68797">
          <cell r="B68797">
            <v>6401447295</v>
          </cell>
        </row>
        <row r="68798">
          <cell r="B68798">
            <v>6401447185</v>
          </cell>
        </row>
        <row r="68799">
          <cell r="B68799">
            <v>6401447360</v>
          </cell>
        </row>
        <row r="68800">
          <cell r="B68800">
            <v>6767472517</v>
          </cell>
        </row>
        <row r="68801">
          <cell r="B68801">
            <v>6767469563</v>
          </cell>
        </row>
        <row r="68802">
          <cell r="B68802">
            <v>6767472344</v>
          </cell>
        </row>
        <row r="68803">
          <cell r="B68803">
            <v>6767469392</v>
          </cell>
        </row>
        <row r="68804">
          <cell r="B68804">
            <v>6767470419</v>
          </cell>
        </row>
        <row r="68805">
          <cell r="B68805">
            <v>6767472456</v>
          </cell>
        </row>
        <row r="68806">
          <cell r="B68806">
            <v>6767468186</v>
          </cell>
        </row>
        <row r="68807">
          <cell r="B68807">
            <v>6401447277</v>
          </cell>
        </row>
        <row r="68808">
          <cell r="B68808">
            <v>6767468296</v>
          </cell>
        </row>
        <row r="68809">
          <cell r="B68809">
            <v>7528412947</v>
          </cell>
        </row>
        <row r="68810">
          <cell r="B68810">
            <v>6401447835</v>
          </cell>
        </row>
        <row r="68811">
          <cell r="B68811">
            <v>6767471309</v>
          </cell>
        </row>
        <row r="68812">
          <cell r="B68812">
            <v>6401447343</v>
          </cell>
        </row>
        <row r="68813">
          <cell r="B68813">
            <v>6401447235</v>
          </cell>
        </row>
        <row r="68814">
          <cell r="B68814">
            <v>3082224333</v>
          </cell>
        </row>
        <row r="68815">
          <cell r="B68815">
            <v>6401447432</v>
          </cell>
        </row>
        <row r="68816">
          <cell r="B68816">
            <v>6401447323</v>
          </cell>
        </row>
        <row r="68817">
          <cell r="B68817">
            <v>6767472151</v>
          </cell>
        </row>
        <row r="68818">
          <cell r="B68818">
            <v>6767470221</v>
          </cell>
        </row>
        <row r="68819">
          <cell r="B68819">
            <v>1129514319</v>
          </cell>
        </row>
        <row r="68820">
          <cell r="B68820">
            <v>6767470973</v>
          </cell>
        </row>
        <row r="68821">
          <cell r="B68821">
            <v>6767469117</v>
          </cell>
        </row>
        <row r="68822">
          <cell r="B68822">
            <v>472210985</v>
          </cell>
        </row>
        <row r="68823">
          <cell r="B68823">
            <v>6767467904</v>
          </cell>
        </row>
        <row r="68824">
          <cell r="B68824">
            <v>3082192334</v>
          </cell>
        </row>
        <row r="68825">
          <cell r="B68825">
            <v>6767472899</v>
          </cell>
        </row>
        <row r="68826">
          <cell r="B68826">
            <v>1129560912</v>
          </cell>
        </row>
        <row r="68827">
          <cell r="B68827">
            <v>6767470862</v>
          </cell>
        </row>
        <row r="68828">
          <cell r="B68828">
            <v>1129560819</v>
          </cell>
        </row>
        <row r="68829">
          <cell r="B68829">
            <v>6767467905</v>
          </cell>
        </row>
        <row r="68830">
          <cell r="B68830">
            <v>6767471723</v>
          </cell>
        </row>
        <row r="68831">
          <cell r="B68831">
            <v>3082203534</v>
          </cell>
        </row>
        <row r="68832">
          <cell r="B68832">
            <v>6767469797</v>
          </cell>
        </row>
        <row r="68833">
          <cell r="B68833">
            <v>6767469089</v>
          </cell>
        </row>
        <row r="68834">
          <cell r="B68834">
            <v>6767470591</v>
          </cell>
        </row>
        <row r="68835">
          <cell r="B68835">
            <v>6767472123</v>
          </cell>
        </row>
        <row r="68836">
          <cell r="B68836">
            <v>6767472983</v>
          </cell>
        </row>
        <row r="68837">
          <cell r="B68837">
            <v>6767468689</v>
          </cell>
        </row>
        <row r="68838">
          <cell r="B68838">
            <v>6767470945</v>
          </cell>
        </row>
        <row r="68839">
          <cell r="A68839" t="str">
            <v>太仓南</v>
          </cell>
          <cell r="B68839">
            <v>7671318725</v>
          </cell>
        </row>
        <row r="68840">
          <cell r="B68840">
            <v>7066513033</v>
          </cell>
        </row>
        <row r="68841">
          <cell r="B68841">
            <v>7363738516</v>
          </cell>
        </row>
        <row r="68842">
          <cell r="B68842">
            <v>7363738515</v>
          </cell>
        </row>
        <row r="68843">
          <cell r="B68843">
            <v>5963980477</v>
          </cell>
        </row>
        <row r="68844">
          <cell r="B68844">
            <v>5963980475</v>
          </cell>
        </row>
        <row r="68845">
          <cell r="A68845" t="str">
            <v>裕安路</v>
          </cell>
          <cell r="B68845">
            <v>4590086674</v>
          </cell>
        </row>
        <row r="68846">
          <cell r="B68846">
            <v>7182313788</v>
          </cell>
        </row>
        <row r="68847">
          <cell r="B68847">
            <v>3535752588</v>
          </cell>
        </row>
        <row r="68848">
          <cell r="B68848">
            <v>7182313789</v>
          </cell>
        </row>
        <row r="68849">
          <cell r="B68849">
            <v>6112625502</v>
          </cell>
        </row>
        <row r="68850">
          <cell r="B68850">
            <v>7182313790</v>
          </cell>
        </row>
        <row r="68851">
          <cell r="B68851">
            <v>6533455798</v>
          </cell>
        </row>
        <row r="68852">
          <cell r="B68852">
            <v>7799616725</v>
          </cell>
        </row>
        <row r="68853">
          <cell r="B68853">
            <v>7182313791</v>
          </cell>
        </row>
        <row r="68854">
          <cell r="A68854" t="str">
            <v>青龙港（在建）</v>
          </cell>
          <cell r="B68854">
            <v>7099222620</v>
          </cell>
        </row>
        <row r="68855">
          <cell r="B68855">
            <v>6419612161</v>
          </cell>
        </row>
        <row r="68856">
          <cell r="B68856">
            <v>5963980473</v>
          </cell>
        </row>
        <row r="68857">
          <cell r="B68857">
            <v>5963980472</v>
          </cell>
        </row>
        <row r="68858">
          <cell r="B68858">
            <v>5963980471</v>
          </cell>
        </row>
        <row r="68859">
          <cell r="B68859">
            <v>7363735684</v>
          </cell>
        </row>
        <row r="68860">
          <cell r="B68860">
            <v>7363735685</v>
          </cell>
        </row>
        <row r="68861">
          <cell r="B68861">
            <v>7363735686</v>
          </cell>
        </row>
        <row r="68862">
          <cell r="B68862">
            <v>6419612964</v>
          </cell>
        </row>
        <row r="68863">
          <cell r="B68863">
            <v>6401447428</v>
          </cell>
        </row>
        <row r="68864">
          <cell r="B68864">
            <v>6401447318</v>
          </cell>
        </row>
        <row r="68865">
          <cell r="B68865">
            <v>6533455796</v>
          </cell>
        </row>
        <row r="68866">
          <cell r="B68866">
            <v>7799616746</v>
          </cell>
        </row>
        <row r="68867">
          <cell r="B68867">
            <v>6533455797</v>
          </cell>
        </row>
        <row r="68868">
          <cell r="B68868">
            <v>6401447191</v>
          </cell>
        </row>
        <row r="68869">
          <cell r="B68869">
            <v>7799616745</v>
          </cell>
        </row>
        <row r="68870">
          <cell r="B68870">
            <v>6401447302</v>
          </cell>
        </row>
        <row r="68871">
          <cell r="B68871">
            <v>6401447411</v>
          </cell>
        </row>
        <row r="68872">
          <cell r="B68872">
            <v>6401447243</v>
          </cell>
        </row>
        <row r="68873">
          <cell r="B68873">
            <v>6401447395</v>
          </cell>
        </row>
        <row r="68874">
          <cell r="B68874">
            <v>6401447285</v>
          </cell>
        </row>
        <row r="68875">
          <cell r="B68875">
            <v>6401447260</v>
          </cell>
        </row>
        <row r="68876">
          <cell r="B68876">
            <v>6401447366</v>
          </cell>
        </row>
        <row r="68877">
          <cell r="B68877">
            <v>6401447174</v>
          </cell>
        </row>
        <row r="68878">
          <cell r="B68878">
            <v>6401447348</v>
          </cell>
        </row>
        <row r="68879">
          <cell r="B68879">
            <v>6401447388</v>
          </cell>
        </row>
        <row r="68880">
          <cell r="B68880">
            <v>6401447216</v>
          </cell>
        </row>
        <row r="68881">
          <cell r="B68881">
            <v>6767446356</v>
          </cell>
        </row>
        <row r="68882">
          <cell r="B68882">
            <v>7799616742</v>
          </cell>
        </row>
        <row r="68883">
          <cell r="B68883">
            <v>6533455795</v>
          </cell>
        </row>
        <row r="68884">
          <cell r="B68884">
            <v>6869116040</v>
          </cell>
        </row>
        <row r="68885">
          <cell r="B68885">
            <v>7952684413</v>
          </cell>
        </row>
        <row r="68886">
          <cell r="B68886">
            <v>7797601227</v>
          </cell>
        </row>
        <row r="68887">
          <cell r="B68887">
            <v>7799343448</v>
          </cell>
        </row>
        <row r="68888">
          <cell r="B68888">
            <v>5963980470</v>
          </cell>
        </row>
        <row r="68889">
          <cell r="A68889" t="str">
            <v>港湾路</v>
          </cell>
          <cell r="B68889">
            <v>4590717715</v>
          </cell>
        </row>
        <row r="68890">
          <cell r="A68890" t="str">
            <v>大湾</v>
          </cell>
          <cell r="B68890">
            <v>2969873063</v>
          </cell>
        </row>
        <row r="68891">
          <cell r="B68891">
            <v>7363739249</v>
          </cell>
        </row>
        <row r="68892">
          <cell r="B68892">
            <v>7363739250</v>
          </cell>
        </row>
        <row r="68893">
          <cell r="B68893">
            <v>7363739251</v>
          </cell>
        </row>
        <row r="68894">
          <cell r="B68894">
            <v>7363739252</v>
          </cell>
        </row>
        <row r="68895">
          <cell r="B68895">
            <v>7363739253</v>
          </cell>
        </row>
        <row r="68896">
          <cell r="B68896">
            <v>7363739254</v>
          </cell>
        </row>
        <row r="68897">
          <cell r="B68897">
            <v>7363739255</v>
          </cell>
        </row>
        <row r="68898">
          <cell r="B68898">
            <v>7363739256</v>
          </cell>
        </row>
        <row r="68899">
          <cell r="B68899">
            <v>7363739257</v>
          </cell>
        </row>
        <row r="68900">
          <cell r="B68900">
            <v>7363739258</v>
          </cell>
        </row>
        <row r="68901">
          <cell r="B68901">
            <v>7363739259</v>
          </cell>
        </row>
        <row r="68902">
          <cell r="B68902">
            <v>7363739260</v>
          </cell>
        </row>
        <row r="68903">
          <cell r="B68903">
            <v>7363739261</v>
          </cell>
        </row>
        <row r="68904">
          <cell r="B68904">
            <v>7363739262</v>
          </cell>
        </row>
        <row r="68905">
          <cell r="B68905">
            <v>7363739263</v>
          </cell>
        </row>
        <row r="68906">
          <cell r="B68906">
            <v>7363739264</v>
          </cell>
        </row>
        <row r="68907">
          <cell r="B68907">
            <v>7363739265</v>
          </cell>
        </row>
        <row r="68908">
          <cell r="B68908">
            <v>7363739266</v>
          </cell>
        </row>
        <row r="68909">
          <cell r="A68909" t="str">
            <v>会展中心（在建）</v>
          </cell>
          <cell r="B68909">
            <v>7099222622</v>
          </cell>
        </row>
        <row r="68910">
          <cell r="B68910">
            <v>7801179239</v>
          </cell>
        </row>
        <row r="68911">
          <cell r="B68911">
            <v>7801179242</v>
          </cell>
        </row>
        <row r="68912">
          <cell r="B68912">
            <v>7797601229</v>
          </cell>
        </row>
        <row r="68913">
          <cell r="B68913">
            <v>6852152100</v>
          </cell>
        </row>
        <row r="68914">
          <cell r="B68914">
            <v>7797601230</v>
          </cell>
        </row>
        <row r="68915">
          <cell r="B68915">
            <v>7801179238</v>
          </cell>
        </row>
        <row r="68916">
          <cell r="B68916">
            <v>6125893280</v>
          </cell>
        </row>
        <row r="68917">
          <cell r="A68917" t="str">
            <v>芜湖东</v>
          </cell>
          <cell r="B68917">
            <v>3751701578</v>
          </cell>
        </row>
        <row r="68918">
          <cell r="B68918">
            <v>5963980466</v>
          </cell>
        </row>
        <row r="68919">
          <cell r="B68919">
            <v>7797601205</v>
          </cell>
        </row>
        <row r="68920">
          <cell r="B68920">
            <v>7797601204</v>
          </cell>
        </row>
        <row r="68921">
          <cell r="B68921">
            <v>8059738122</v>
          </cell>
        </row>
        <row r="68922">
          <cell r="B68922">
            <v>7797601203</v>
          </cell>
        </row>
        <row r="68923">
          <cell r="B68923">
            <v>6852152123</v>
          </cell>
        </row>
        <row r="68924">
          <cell r="B68924">
            <v>8059737917</v>
          </cell>
        </row>
        <row r="68925">
          <cell r="B68925">
            <v>5963980467</v>
          </cell>
        </row>
        <row r="68926">
          <cell r="B68926">
            <v>8059738024</v>
          </cell>
        </row>
        <row r="68927">
          <cell r="B68927">
            <v>8059738073</v>
          </cell>
        </row>
        <row r="68928">
          <cell r="B68928">
            <v>7797601202</v>
          </cell>
        </row>
        <row r="68929">
          <cell r="B68929">
            <v>8059737923</v>
          </cell>
        </row>
        <row r="68930">
          <cell r="B68930">
            <v>6852152097</v>
          </cell>
        </row>
        <row r="68931">
          <cell r="B68931">
            <v>7797601213</v>
          </cell>
        </row>
        <row r="68932">
          <cell r="B68932">
            <v>7066507955</v>
          </cell>
        </row>
        <row r="68933">
          <cell r="B68933">
            <v>7597653011</v>
          </cell>
        </row>
        <row r="68934">
          <cell r="B68934">
            <v>7066513638</v>
          </cell>
        </row>
        <row r="68935">
          <cell r="B68935">
            <v>8059738028</v>
          </cell>
        </row>
        <row r="68936">
          <cell r="B68936">
            <v>7066515356</v>
          </cell>
        </row>
        <row r="68937">
          <cell r="B68937">
            <v>7066515260</v>
          </cell>
        </row>
        <row r="68938">
          <cell r="B68938">
            <v>8059737978</v>
          </cell>
        </row>
        <row r="68939">
          <cell r="B68939">
            <v>7066512850</v>
          </cell>
        </row>
        <row r="68940">
          <cell r="B68940">
            <v>8059738126</v>
          </cell>
        </row>
        <row r="68941">
          <cell r="B68941">
            <v>7066515264</v>
          </cell>
        </row>
        <row r="68942">
          <cell r="B68942">
            <v>5963980455</v>
          </cell>
        </row>
        <row r="68943">
          <cell r="B68943">
            <v>8059738077</v>
          </cell>
        </row>
        <row r="68944">
          <cell r="B68944">
            <v>7066512935</v>
          </cell>
        </row>
        <row r="68945">
          <cell r="B68945">
            <v>8059737974</v>
          </cell>
        </row>
        <row r="68946">
          <cell r="B68946">
            <v>7066514869</v>
          </cell>
        </row>
        <row r="68947">
          <cell r="A68947" t="str">
            <v>苏州北</v>
          </cell>
          <cell r="B68947">
            <v>2716410468</v>
          </cell>
        </row>
        <row r="68948">
          <cell r="A68948" t="str">
            <v>高铁苏州北站</v>
          </cell>
          <cell r="B68948">
            <v>2716417212</v>
          </cell>
        </row>
        <row r="68949">
          <cell r="B68949">
            <v>7797601195</v>
          </cell>
        </row>
        <row r="68950">
          <cell r="B68950">
            <v>7797601194</v>
          </cell>
        </row>
        <row r="68951">
          <cell r="B68951">
            <v>7797601193</v>
          </cell>
        </row>
        <row r="68952">
          <cell r="B68952">
            <v>6276296988</v>
          </cell>
        </row>
        <row r="68953">
          <cell r="B68953">
            <v>7066511160</v>
          </cell>
        </row>
        <row r="68954">
          <cell r="B68954">
            <v>7066512988</v>
          </cell>
        </row>
        <row r="68955">
          <cell r="B68955">
            <v>7066515183</v>
          </cell>
        </row>
        <row r="68956">
          <cell r="B68956">
            <v>6276296990</v>
          </cell>
        </row>
        <row r="68957">
          <cell r="B68957">
            <v>6276296989</v>
          </cell>
        </row>
        <row r="68958">
          <cell r="B68958">
            <v>7066513621</v>
          </cell>
        </row>
        <row r="68959">
          <cell r="B68959">
            <v>5963980465</v>
          </cell>
        </row>
        <row r="68960">
          <cell r="B68960">
            <v>7363735689</v>
          </cell>
        </row>
        <row r="68961">
          <cell r="B68961">
            <v>7363735690</v>
          </cell>
        </row>
        <row r="68962">
          <cell r="B68962">
            <v>7363735691</v>
          </cell>
        </row>
        <row r="68963">
          <cell r="B68963">
            <v>7066515379</v>
          </cell>
        </row>
        <row r="68964">
          <cell r="B68964">
            <v>7066503152</v>
          </cell>
        </row>
        <row r="68965">
          <cell r="B68965">
            <v>7066514828</v>
          </cell>
        </row>
        <row r="68966">
          <cell r="B68966">
            <v>7066515461</v>
          </cell>
        </row>
        <row r="68967">
          <cell r="B68967">
            <v>8068141749</v>
          </cell>
        </row>
        <row r="68968">
          <cell r="B68968">
            <v>7066515393</v>
          </cell>
        </row>
        <row r="68969">
          <cell r="B68969">
            <v>8068141750</v>
          </cell>
        </row>
        <row r="68970">
          <cell r="B68970">
            <v>7066503144</v>
          </cell>
        </row>
        <row r="68971">
          <cell r="B68971">
            <v>7066498960</v>
          </cell>
        </row>
        <row r="68972">
          <cell r="B68972">
            <v>7066513472</v>
          </cell>
        </row>
        <row r="68973">
          <cell r="B68973">
            <v>7066513749</v>
          </cell>
        </row>
        <row r="68974">
          <cell r="B68974">
            <v>8068141748</v>
          </cell>
        </row>
        <row r="68975">
          <cell r="B68975">
            <v>4905586652</v>
          </cell>
        </row>
        <row r="68976">
          <cell r="B68976">
            <v>7066513445</v>
          </cell>
        </row>
        <row r="68977">
          <cell r="B68977">
            <v>7066512705</v>
          </cell>
        </row>
        <row r="68978">
          <cell r="B68978">
            <v>7797589734</v>
          </cell>
        </row>
        <row r="68979">
          <cell r="B68979">
            <v>7182313793</v>
          </cell>
        </row>
        <row r="68980">
          <cell r="B68980">
            <v>7066512725</v>
          </cell>
        </row>
        <row r="68981">
          <cell r="B68981">
            <v>7066512827</v>
          </cell>
        </row>
        <row r="68982">
          <cell r="B68982">
            <v>7182313792</v>
          </cell>
        </row>
        <row r="68983">
          <cell r="B68983">
            <v>7182314803</v>
          </cell>
        </row>
        <row r="68984">
          <cell r="B68984">
            <v>8068141752</v>
          </cell>
        </row>
        <row r="68985">
          <cell r="B68985">
            <v>8068141751</v>
          </cell>
        </row>
        <row r="68986">
          <cell r="A68986" t="str">
            <v>西张店</v>
          </cell>
          <cell r="B68986">
            <v>5488665643</v>
          </cell>
        </row>
        <row r="68987">
          <cell r="B68987">
            <v>6401447269</v>
          </cell>
        </row>
        <row r="68988">
          <cell r="B68988">
            <v>7182314804</v>
          </cell>
        </row>
        <row r="68989">
          <cell r="B68989">
            <v>5963980463</v>
          </cell>
        </row>
        <row r="68990">
          <cell r="B68990">
            <v>1029102693</v>
          </cell>
        </row>
        <row r="68991">
          <cell r="B68991">
            <v>4686787461</v>
          </cell>
        </row>
        <row r="68992">
          <cell r="B68992">
            <v>8059738130</v>
          </cell>
        </row>
        <row r="68993">
          <cell r="A68993" t="str">
            <v>富翔路</v>
          </cell>
          <cell r="B68993">
            <v>4757288849</v>
          </cell>
        </row>
        <row r="68994">
          <cell r="B68994">
            <v>7066514146</v>
          </cell>
        </row>
        <row r="68995">
          <cell r="B68995">
            <v>7066513495</v>
          </cell>
        </row>
        <row r="68996">
          <cell r="B68996">
            <v>7066514061</v>
          </cell>
        </row>
        <row r="68997">
          <cell r="B68997">
            <v>7066514541</v>
          </cell>
        </row>
        <row r="68998">
          <cell r="B68998">
            <v>7066515160</v>
          </cell>
        </row>
        <row r="68999">
          <cell r="B68999">
            <v>7066513691</v>
          </cell>
        </row>
        <row r="69000">
          <cell r="B69000">
            <v>7797589732</v>
          </cell>
        </row>
        <row r="69001">
          <cell r="B69001">
            <v>8068141753</v>
          </cell>
        </row>
        <row r="69002">
          <cell r="B69002">
            <v>6419614519</v>
          </cell>
        </row>
        <row r="69003">
          <cell r="B69003">
            <v>8068141754</v>
          </cell>
        </row>
        <row r="69004">
          <cell r="B69004">
            <v>8068141755</v>
          </cell>
        </row>
        <row r="69005">
          <cell r="B69005">
            <v>8068141756</v>
          </cell>
        </row>
        <row r="69006">
          <cell r="B69006">
            <v>7802000984</v>
          </cell>
        </row>
        <row r="69007">
          <cell r="B69007">
            <v>7363740423</v>
          </cell>
        </row>
        <row r="69008">
          <cell r="A69008" t="str">
            <v>相城大道北（在建）</v>
          </cell>
          <cell r="B69008">
            <v>7099222639</v>
          </cell>
        </row>
        <row r="69009">
          <cell r="B69009">
            <v>7066514292</v>
          </cell>
        </row>
        <row r="69010">
          <cell r="B69010">
            <v>7363740422</v>
          </cell>
        </row>
        <row r="69011">
          <cell r="B69011">
            <v>7363740421</v>
          </cell>
        </row>
        <row r="69012">
          <cell r="B69012">
            <v>7066511735</v>
          </cell>
        </row>
        <row r="69013">
          <cell r="B69013">
            <v>7066514303</v>
          </cell>
        </row>
        <row r="69014">
          <cell r="B69014">
            <v>7066512735</v>
          </cell>
        </row>
        <row r="69015">
          <cell r="B69015">
            <v>7066515270</v>
          </cell>
        </row>
        <row r="69016">
          <cell r="B69016">
            <v>7066515220</v>
          </cell>
        </row>
        <row r="69017">
          <cell r="B69017">
            <v>7066512861</v>
          </cell>
        </row>
        <row r="69018">
          <cell r="B69018">
            <v>7066512881</v>
          </cell>
        </row>
        <row r="69019">
          <cell r="B69019">
            <v>3535752570</v>
          </cell>
        </row>
        <row r="69020">
          <cell r="A69020" t="str">
            <v>鞍山路</v>
          </cell>
          <cell r="B69020">
            <v>4590086655</v>
          </cell>
        </row>
        <row r="69021">
          <cell r="B69021">
            <v>2708420895</v>
          </cell>
        </row>
        <row r="69022">
          <cell r="B69022">
            <v>7799583061</v>
          </cell>
        </row>
        <row r="69023">
          <cell r="B69023">
            <v>7799378418</v>
          </cell>
        </row>
        <row r="69024">
          <cell r="B69024">
            <v>7799378413</v>
          </cell>
        </row>
        <row r="69025">
          <cell r="A69025" t="str">
            <v>仙居</v>
          </cell>
          <cell r="B69025">
            <v>7740322577</v>
          </cell>
        </row>
        <row r="69026">
          <cell r="B69026">
            <v>6561192911</v>
          </cell>
        </row>
        <row r="69027">
          <cell r="B69027">
            <v>5963980464</v>
          </cell>
        </row>
        <row r="69028">
          <cell r="B69028">
            <v>2633065068</v>
          </cell>
        </row>
        <row r="69029">
          <cell r="B69029">
            <v>6561192912</v>
          </cell>
        </row>
        <row r="69030">
          <cell r="B69030">
            <v>2633065069</v>
          </cell>
        </row>
        <row r="69031">
          <cell r="B69031">
            <v>2708420911</v>
          </cell>
        </row>
        <row r="69032">
          <cell r="B69032">
            <v>6533456146</v>
          </cell>
        </row>
        <row r="69033">
          <cell r="B69033">
            <v>6767469386</v>
          </cell>
        </row>
        <row r="69034">
          <cell r="B69034">
            <v>6533456147</v>
          </cell>
        </row>
        <row r="69035">
          <cell r="B69035">
            <v>6767472450</v>
          </cell>
        </row>
        <row r="69036">
          <cell r="B69036">
            <v>7799583062</v>
          </cell>
        </row>
        <row r="69037">
          <cell r="B69037">
            <v>7799378436</v>
          </cell>
        </row>
        <row r="69038">
          <cell r="B69038">
            <v>7799378421</v>
          </cell>
        </row>
        <row r="69039">
          <cell r="B69039">
            <v>2633065078</v>
          </cell>
        </row>
        <row r="69040">
          <cell r="B69040">
            <v>2633065079</v>
          </cell>
        </row>
        <row r="69041">
          <cell r="B69041">
            <v>2633065081</v>
          </cell>
        </row>
        <row r="69042">
          <cell r="B69042">
            <v>6174063251</v>
          </cell>
        </row>
        <row r="69043">
          <cell r="B69043">
            <v>7066498972</v>
          </cell>
        </row>
        <row r="69044">
          <cell r="B69044">
            <v>7066513581</v>
          </cell>
        </row>
        <row r="69045">
          <cell r="B69045">
            <v>7066514055</v>
          </cell>
        </row>
        <row r="69046">
          <cell r="B69046">
            <v>6174063323</v>
          </cell>
        </row>
        <row r="69047">
          <cell r="B69047">
            <v>6174062483</v>
          </cell>
        </row>
        <row r="69048">
          <cell r="B69048">
            <v>6174062948</v>
          </cell>
        </row>
        <row r="69049">
          <cell r="B69049">
            <v>6174063118</v>
          </cell>
        </row>
        <row r="69050">
          <cell r="B69050">
            <v>8059737927</v>
          </cell>
        </row>
        <row r="69051">
          <cell r="A69051" t="str">
            <v>莫阳（在建）</v>
          </cell>
          <cell r="B69051">
            <v>6898474836</v>
          </cell>
        </row>
        <row r="69052">
          <cell r="B69052">
            <v>8059738032</v>
          </cell>
        </row>
        <row r="69053">
          <cell r="B69053">
            <v>7066514167</v>
          </cell>
        </row>
        <row r="69054">
          <cell r="B69054">
            <v>8059737931</v>
          </cell>
        </row>
        <row r="69055">
          <cell r="A69055" t="str">
            <v>南方泉</v>
          </cell>
          <cell r="B69055">
            <v>7018442984</v>
          </cell>
        </row>
        <row r="69056">
          <cell r="A69056" t="str">
            <v>南方泉</v>
          </cell>
          <cell r="B69056">
            <v>7018442948</v>
          </cell>
        </row>
        <row r="69057">
          <cell r="A69057" t="str">
            <v>南方泉</v>
          </cell>
          <cell r="B69057">
            <v>7018485885</v>
          </cell>
        </row>
        <row r="69058">
          <cell r="B69058">
            <v>8059738081</v>
          </cell>
        </row>
        <row r="69059">
          <cell r="B69059">
            <v>8059738085</v>
          </cell>
        </row>
        <row r="69060">
          <cell r="B69060">
            <v>8059737982</v>
          </cell>
        </row>
        <row r="69061">
          <cell r="B69061">
            <v>7066513829</v>
          </cell>
        </row>
        <row r="69062">
          <cell r="B69062">
            <v>6112625503</v>
          </cell>
        </row>
        <row r="69063">
          <cell r="B69063">
            <v>2633065102</v>
          </cell>
        </row>
        <row r="69064">
          <cell r="B69064">
            <v>7066514734</v>
          </cell>
        </row>
        <row r="69065">
          <cell r="B69065">
            <v>7066515438</v>
          </cell>
        </row>
        <row r="69066">
          <cell r="B69066">
            <v>7066512947</v>
          </cell>
        </row>
        <row r="69067">
          <cell r="B69067">
            <v>7066514095</v>
          </cell>
        </row>
        <row r="69068">
          <cell r="B69068">
            <v>7066514839</v>
          </cell>
        </row>
        <row r="69069">
          <cell r="A69069" t="str">
            <v>骑河</v>
          </cell>
          <cell r="B69069">
            <v>4757288848</v>
          </cell>
        </row>
        <row r="69070">
          <cell r="B69070">
            <v>7799583012</v>
          </cell>
        </row>
        <row r="69071">
          <cell r="B69071">
            <v>7066515344</v>
          </cell>
        </row>
        <row r="69072">
          <cell r="B69072">
            <v>7066513019</v>
          </cell>
        </row>
        <row r="69073">
          <cell r="B69073">
            <v>7799583022</v>
          </cell>
        </row>
        <row r="69074">
          <cell r="B69074">
            <v>7799583070</v>
          </cell>
        </row>
        <row r="69075">
          <cell r="A69075" t="str">
            <v>裕溪口东</v>
          </cell>
          <cell r="B69075">
            <v>3686482190</v>
          </cell>
        </row>
        <row r="69076">
          <cell r="A69076" t="str">
            <v>龙山路</v>
          </cell>
          <cell r="B69076">
            <v>4590086654</v>
          </cell>
        </row>
        <row r="69077">
          <cell r="B69077">
            <v>7799583031</v>
          </cell>
        </row>
        <row r="69078">
          <cell r="B69078">
            <v>7802005535</v>
          </cell>
        </row>
        <row r="69079">
          <cell r="B69079">
            <v>7799583120</v>
          </cell>
        </row>
        <row r="69080">
          <cell r="B69080">
            <v>7799583101</v>
          </cell>
        </row>
        <row r="69081">
          <cell r="B69081">
            <v>7799583108</v>
          </cell>
        </row>
        <row r="69082">
          <cell r="B69082">
            <v>7799583089</v>
          </cell>
        </row>
        <row r="69083">
          <cell r="B69083">
            <v>7799583090</v>
          </cell>
        </row>
        <row r="69084">
          <cell r="B69084">
            <v>7799582989</v>
          </cell>
        </row>
        <row r="69085">
          <cell r="B69085">
            <v>7799582996</v>
          </cell>
        </row>
        <row r="69086">
          <cell r="B69086">
            <v>7799336283</v>
          </cell>
        </row>
        <row r="69087">
          <cell r="B69087">
            <v>7799583088</v>
          </cell>
        </row>
        <row r="69088">
          <cell r="B69088">
            <v>7799583079</v>
          </cell>
        </row>
        <row r="69089">
          <cell r="B69089">
            <v>7799378399</v>
          </cell>
        </row>
        <row r="69090">
          <cell r="B69090">
            <v>7066513723</v>
          </cell>
        </row>
        <row r="69091">
          <cell r="B69091">
            <v>7799378428</v>
          </cell>
        </row>
        <row r="69092">
          <cell r="B69092">
            <v>7799336284</v>
          </cell>
        </row>
        <row r="69093">
          <cell r="B69093">
            <v>2633065148</v>
          </cell>
        </row>
        <row r="69094">
          <cell r="B69094">
            <v>8068141757</v>
          </cell>
        </row>
        <row r="69095">
          <cell r="A69095" t="str">
            <v>那曲</v>
          </cell>
          <cell r="B69095">
            <v>7296275987</v>
          </cell>
        </row>
        <row r="69096">
          <cell r="B69096">
            <v>7597626758</v>
          </cell>
        </row>
        <row r="69097">
          <cell r="B69097">
            <v>4905586035</v>
          </cell>
        </row>
        <row r="69098">
          <cell r="B69098">
            <v>7182314808</v>
          </cell>
        </row>
        <row r="69099">
          <cell r="B69099">
            <v>7182314807</v>
          </cell>
        </row>
        <row r="69100">
          <cell r="B69100">
            <v>7182314806</v>
          </cell>
        </row>
        <row r="69101">
          <cell r="B69101">
            <v>7182314805</v>
          </cell>
        </row>
        <row r="69102">
          <cell r="B69102">
            <v>6394286660</v>
          </cell>
        </row>
        <row r="69103">
          <cell r="B69103">
            <v>7597619302</v>
          </cell>
        </row>
        <row r="69104">
          <cell r="B69104">
            <v>4905586047</v>
          </cell>
        </row>
        <row r="69105">
          <cell r="B69105">
            <v>7597619304</v>
          </cell>
        </row>
        <row r="69106">
          <cell r="B69106">
            <v>7597619303</v>
          </cell>
        </row>
        <row r="69107">
          <cell r="B69107">
            <v>6174063190</v>
          </cell>
        </row>
        <row r="69108">
          <cell r="B69108">
            <v>8068141762</v>
          </cell>
        </row>
        <row r="69109">
          <cell r="B69109">
            <v>8068141761</v>
          </cell>
        </row>
        <row r="69110">
          <cell r="B69110">
            <v>6174063262</v>
          </cell>
        </row>
        <row r="69111">
          <cell r="B69111">
            <v>7182314810</v>
          </cell>
        </row>
        <row r="69112">
          <cell r="B69112">
            <v>8068141760</v>
          </cell>
        </row>
        <row r="69113">
          <cell r="B69113">
            <v>2708421229</v>
          </cell>
        </row>
        <row r="69114">
          <cell r="B69114">
            <v>8068141759</v>
          </cell>
        </row>
        <row r="69115">
          <cell r="B69115">
            <v>7182314809</v>
          </cell>
        </row>
        <row r="69116">
          <cell r="B69116">
            <v>8068141758</v>
          </cell>
        </row>
        <row r="69117">
          <cell r="A69117" t="str">
            <v>裕溪口</v>
          </cell>
          <cell r="B69117">
            <v>3686480279</v>
          </cell>
        </row>
        <row r="69118">
          <cell r="A69118" t="str">
            <v>岳家</v>
          </cell>
          <cell r="B69118">
            <v>8176179705</v>
          </cell>
        </row>
        <row r="69119">
          <cell r="B69119">
            <v>7395348515</v>
          </cell>
        </row>
        <row r="69120">
          <cell r="B69120">
            <v>4905586044</v>
          </cell>
        </row>
        <row r="69121">
          <cell r="B69121">
            <v>7182314811</v>
          </cell>
        </row>
        <row r="69122">
          <cell r="A69122" t="str">
            <v>葛埭桥</v>
          </cell>
          <cell r="B69122">
            <v>7018442932</v>
          </cell>
        </row>
        <row r="69123">
          <cell r="B69123">
            <v>7395348516</v>
          </cell>
        </row>
        <row r="69124">
          <cell r="A69124" t="str">
            <v>葛埭桥</v>
          </cell>
          <cell r="B69124">
            <v>7018485886</v>
          </cell>
        </row>
        <row r="69125">
          <cell r="A69125" t="str">
            <v>葛埭桥</v>
          </cell>
          <cell r="B69125">
            <v>7018442972</v>
          </cell>
        </row>
        <row r="69126">
          <cell r="B69126">
            <v>7363741718</v>
          </cell>
        </row>
        <row r="69127">
          <cell r="B69127">
            <v>7363741717</v>
          </cell>
        </row>
        <row r="69128">
          <cell r="B69128">
            <v>7363741716</v>
          </cell>
        </row>
        <row r="69129">
          <cell r="B69129">
            <v>7395348517</v>
          </cell>
        </row>
        <row r="69130">
          <cell r="B69130">
            <v>7363741715</v>
          </cell>
        </row>
        <row r="69131">
          <cell r="B69131">
            <v>6394286662</v>
          </cell>
        </row>
        <row r="69132">
          <cell r="B69132">
            <v>3533357253</v>
          </cell>
        </row>
        <row r="69133">
          <cell r="B69133">
            <v>6174062873</v>
          </cell>
        </row>
        <row r="69134">
          <cell r="B69134">
            <v>8068141763</v>
          </cell>
        </row>
        <row r="69135">
          <cell r="B69135">
            <v>8068141764</v>
          </cell>
        </row>
        <row r="69136">
          <cell r="B69136">
            <v>6394286663</v>
          </cell>
        </row>
        <row r="69137">
          <cell r="A69137" t="str">
            <v>衡山路</v>
          </cell>
          <cell r="B69137">
            <v>4590717714</v>
          </cell>
        </row>
        <row r="69138">
          <cell r="B69138">
            <v>6394286661</v>
          </cell>
        </row>
        <row r="69139">
          <cell r="A69139" t="str">
            <v>沈家巷</v>
          </cell>
          <cell r="B69139">
            <v>3686469958</v>
          </cell>
        </row>
        <row r="69140">
          <cell r="A69140" t="str">
            <v>石柱槽</v>
          </cell>
          <cell r="B69140">
            <v>8173675279</v>
          </cell>
        </row>
        <row r="69141">
          <cell r="B69141">
            <v>6174063179</v>
          </cell>
        </row>
        <row r="69142">
          <cell r="A69142" t="str">
            <v>天堂寨</v>
          </cell>
          <cell r="B69142">
            <v>7199441366</v>
          </cell>
        </row>
        <row r="69143">
          <cell r="B69143">
            <v>6174063108</v>
          </cell>
        </row>
        <row r="69144">
          <cell r="B69144">
            <v>6174062938</v>
          </cell>
        </row>
        <row r="69145">
          <cell r="B69145">
            <v>7066514234</v>
          </cell>
        </row>
        <row r="69146">
          <cell r="B69146">
            <v>7597573124</v>
          </cell>
        </row>
        <row r="69147">
          <cell r="B69147">
            <v>7066515433</v>
          </cell>
        </row>
        <row r="69148">
          <cell r="B69148">
            <v>6394286664</v>
          </cell>
        </row>
        <row r="69149">
          <cell r="B69149">
            <v>6394286665</v>
          </cell>
        </row>
        <row r="69150">
          <cell r="B69150">
            <v>7788790401</v>
          </cell>
        </row>
        <row r="69151">
          <cell r="B69151">
            <v>7788785176</v>
          </cell>
        </row>
        <row r="69152">
          <cell r="B69152">
            <v>7788790402</v>
          </cell>
        </row>
        <row r="69153">
          <cell r="B69153">
            <v>7788785123</v>
          </cell>
        </row>
        <row r="69154">
          <cell r="B69154">
            <v>7788790422</v>
          </cell>
        </row>
        <row r="69155">
          <cell r="B69155">
            <v>7788790430</v>
          </cell>
        </row>
        <row r="69156">
          <cell r="B69156">
            <v>7788790424</v>
          </cell>
        </row>
        <row r="69157">
          <cell r="B69157">
            <v>7788790425</v>
          </cell>
        </row>
        <row r="69158">
          <cell r="B69158">
            <v>7788790431</v>
          </cell>
        </row>
        <row r="69159">
          <cell r="B69159">
            <v>7788785132</v>
          </cell>
        </row>
        <row r="69160">
          <cell r="A69160" t="str">
            <v>绵阳</v>
          </cell>
          <cell r="B69160">
            <v>7788790439</v>
          </cell>
        </row>
        <row r="69161">
          <cell r="B69161">
            <v>7788790502</v>
          </cell>
        </row>
        <row r="69162">
          <cell r="B69162">
            <v>1905888473</v>
          </cell>
        </row>
        <row r="69163">
          <cell r="B69163">
            <v>1905888978</v>
          </cell>
        </row>
        <row r="69164">
          <cell r="B69164">
            <v>5411247957</v>
          </cell>
        </row>
        <row r="69165">
          <cell r="B69165">
            <v>7788790510</v>
          </cell>
        </row>
        <row r="69166">
          <cell r="B69166">
            <v>7788790498</v>
          </cell>
        </row>
        <row r="69167">
          <cell r="A69167" t="str">
            <v>绵阳</v>
          </cell>
          <cell r="B69167">
            <v>1742504939</v>
          </cell>
        </row>
        <row r="69168">
          <cell r="A69168" t="str">
            <v>绵阳</v>
          </cell>
          <cell r="B69168">
            <v>7788790440</v>
          </cell>
        </row>
        <row r="69169">
          <cell r="B69169">
            <v>6394286666</v>
          </cell>
        </row>
        <row r="69170">
          <cell r="B69170">
            <v>7396675449</v>
          </cell>
        </row>
        <row r="69171">
          <cell r="B69171">
            <v>7788785131</v>
          </cell>
        </row>
        <row r="69172">
          <cell r="B69172">
            <v>7788785183</v>
          </cell>
        </row>
        <row r="69173">
          <cell r="B69173">
            <v>7788785172</v>
          </cell>
        </row>
        <row r="69174">
          <cell r="A69174" t="str">
            <v>雪浪</v>
          </cell>
          <cell r="B69174">
            <v>7018485888</v>
          </cell>
        </row>
        <row r="69175">
          <cell r="B69175">
            <v>7788785139</v>
          </cell>
        </row>
        <row r="69176">
          <cell r="A69176" t="str">
            <v>雪浪</v>
          </cell>
          <cell r="B69176">
            <v>7018485889</v>
          </cell>
        </row>
        <row r="69177">
          <cell r="A69177" t="str">
            <v>雪浪</v>
          </cell>
          <cell r="B69177">
            <v>7018485890</v>
          </cell>
        </row>
        <row r="69178">
          <cell r="B69178">
            <v>7788790407</v>
          </cell>
        </row>
        <row r="69179">
          <cell r="B69179">
            <v>7788790396</v>
          </cell>
        </row>
        <row r="69180">
          <cell r="B69180">
            <v>1905888920</v>
          </cell>
        </row>
        <row r="69181">
          <cell r="B69181">
            <v>7788790386</v>
          </cell>
        </row>
        <row r="69182">
          <cell r="B69182">
            <v>7788790408</v>
          </cell>
        </row>
        <row r="69183">
          <cell r="B69183">
            <v>3244530565</v>
          </cell>
        </row>
        <row r="69184">
          <cell r="B69184">
            <v>7788790516</v>
          </cell>
        </row>
        <row r="69185">
          <cell r="B69185">
            <v>7788790518</v>
          </cell>
        </row>
        <row r="69186">
          <cell r="B69186">
            <v>1905888568</v>
          </cell>
        </row>
        <row r="69187">
          <cell r="B69187">
            <v>7788790517</v>
          </cell>
        </row>
        <row r="69188">
          <cell r="B69188">
            <v>7788790388</v>
          </cell>
        </row>
        <row r="69189">
          <cell r="B69189">
            <v>7788790519</v>
          </cell>
        </row>
        <row r="69190">
          <cell r="B69190">
            <v>7788790410</v>
          </cell>
        </row>
        <row r="69191">
          <cell r="B69191">
            <v>6394286667</v>
          </cell>
        </row>
        <row r="69192">
          <cell r="A69192" t="str">
            <v>太湖路</v>
          </cell>
          <cell r="B69192">
            <v>4590717713</v>
          </cell>
        </row>
        <row r="69193">
          <cell r="B69193">
            <v>6410099107</v>
          </cell>
        </row>
        <row r="69194">
          <cell r="B69194">
            <v>3711692077</v>
          </cell>
        </row>
        <row r="69195">
          <cell r="B69195">
            <v>6410097692</v>
          </cell>
        </row>
        <row r="69196">
          <cell r="B69196">
            <v>6394286668</v>
          </cell>
        </row>
        <row r="69197">
          <cell r="B69197">
            <v>6401447329</v>
          </cell>
        </row>
        <row r="69198">
          <cell r="B69198">
            <v>7788790394</v>
          </cell>
        </row>
        <row r="69199">
          <cell r="B69199">
            <v>7788790418</v>
          </cell>
        </row>
        <row r="69200">
          <cell r="B69200">
            <v>6767472288</v>
          </cell>
        </row>
        <row r="69201">
          <cell r="B69201">
            <v>6394286669</v>
          </cell>
        </row>
        <row r="69202">
          <cell r="B69202">
            <v>7363738511</v>
          </cell>
        </row>
        <row r="69203">
          <cell r="B69203">
            <v>7363738512</v>
          </cell>
        </row>
        <row r="69204">
          <cell r="B69204">
            <v>7363738513</v>
          </cell>
        </row>
        <row r="69205">
          <cell r="A69205" t="str">
            <v>塔桥</v>
          </cell>
          <cell r="B69205">
            <v>1768168795</v>
          </cell>
        </row>
        <row r="69206">
          <cell r="B69206">
            <v>7363738514</v>
          </cell>
        </row>
        <row r="69207">
          <cell r="B69207">
            <v>7182314718</v>
          </cell>
        </row>
        <row r="69208">
          <cell r="B69208">
            <v>7182314717</v>
          </cell>
        </row>
        <row r="69209">
          <cell r="B69209">
            <v>7182314716</v>
          </cell>
        </row>
        <row r="69210">
          <cell r="A69210" t="str">
            <v>华山路</v>
          </cell>
          <cell r="B69210">
            <v>4590086631</v>
          </cell>
        </row>
        <row r="69211">
          <cell r="B69211">
            <v>7182314719</v>
          </cell>
        </row>
        <row r="69212">
          <cell r="A69212" t="str">
            <v>杨寨</v>
          </cell>
          <cell r="B69212">
            <v>5295061428</v>
          </cell>
        </row>
        <row r="69213">
          <cell r="B69213">
            <v>6394286670</v>
          </cell>
        </row>
        <row r="69214">
          <cell r="A69214" t="str">
            <v>长广溪</v>
          </cell>
          <cell r="B69214">
            <v>6424747585</v>
          </cell>
        </row>
        <row r="69215">
          <cell r="B69215">
            <v>7182313486</v>
          </cell>
        </row>
        <row r="69216">
          <cell r="B69216">
            <v>7182313487</v>
          </cell>
        </row>
        <row r="69217">
          <cell r="B69217">
            <v>2060596841</v>
          </cell>
        </row>
        <row r="69218">
          <cell r="B69218">
            <v>6394286672</v>
          </cell>
        </row>
        <row r="69219">
          <cell r="A69219" t="str">
            <v>硕放站</v>
          </cell>
          <cell r="B69219">
            <v>1709833430</v>
          </cell>
        </row>
        <row r="69220">
          <cell r="A69220" t="str">
            <v>硕放站</v>
          </cell>
          <cell r="B69220">
            <v>5912001014</v>
          </cell>
        </row>
        <row r="69221">
          <cell r="B69221">
            <v>6394286671</v>
          </cell>
        </row>
        <row r="69222">
          <cell r="B69222">
            <v>4690633173</v>
          </cell>
        </row>
        <row r="69223">
          <cell r="B69223">
            <v>7182314720</v>
          </cell>
        </row>
        <row r="69224">
          <cell r="B69224">
            <v>6394286673</v>
          </cell>
        </row>
        <row r="69225">
          <cell r="B69225">
            <v>7913071861</v>
          </cell>
        </row>
        <row r="69226">
          <cell r="A69226" t="str">
            <v>保顺路</v>
          </cell>
          <cell r="B69226">
            <v>4590086625</v>
          </cell>
        </row>
        <row r="69227">
          <cell r="B69227">
            <v>6394286674</v>
          </cell>
        </row>
        <row r="69228">
          <cell r="B69228">
            <v>6424746182</v>
          </cell>
        </row>
        <row r="69229">
          <cell r="A69229" t="str">
            <v>江南大学站</v>
          </cell>
          <cell r="B69229">
            <v>6424746184</v>
          </cell>
        </row>
        <row r="69230">
          <cell r="B69230">
            <v>7059033508</v>
          </cell>
        </row>
        <row r="69231">
          <cell r="B69231">
            <v>6424746183</v>
          </cell>
        </row>
        <row r="69232">
          <cell r="B69232">
            <v>6394286675</v>
          </cell>
        </row>
        <row r="69233">
          <cell r="B69233">
            <v>6533456144</v>
          </cell>
        </row>
        <row r="69234">
          <cell r="B69234">
            <v>6533456145</v>
          </cell>
        </row>
        <row r="69235">
          <cell r="B69235">
            <v>6424773010</v>
          </cell>
        </row>
        <row r="69236">
          <cell r="B69236">
            <v>6966515583</v>
          </cell>
        </row>
        <row r="69237">
          <cell r="A69237" t="str">
            <v>文化宫站</v>
          </cell>
          <cell r="B69237">
            <v>6424773007</v>
          </cell>
        </row>
        <row r="69238">
          <cell r="B69238">
            <v>6424773009</v>
          </cell>
        </row>
        <row r="69239">
          <cell r="B69239">
            <v>6424773008</v>
          </cell>
        </row>
        <row r="69240">
          <cell r="B69240">
            <v>6966515582</v>
          </cell>
        </row>
        <row r="69241">
          <cell r="B69241">
            <v>7320944828</v>
          </cell>
        </row>
        <row r="69242">
          <cell r="B69242">
            <v>6966515581</v>
          </cell>
        </row>
        <row r="69243">
          <cell r="B69243">
            <v>6966515580</v>
          </cell>
        </row>
        <row r="69244">
          <cell r="A69244" t="str">
            <v>市民广场站</v>
          </cell>
          <cell r="B69244">
            <v>6424773003</v>
          </cell>
        </row>
        <row r="69245">
          <cell r="B69245">
            <v>6424773004</v>
          </cell>
        </row>
        <row r="69246">
          <cell r="B69246">
            <v>6424773006</v>
          </cell>
        </row>
        <row r="69247">
          <cell r="B69247">
            <v>6424773005</v>
          </cell>
        </row>
        <row r="69248">
          <cell r="B69248">
            <v>7182314070</v>
          </cell>
        </row>
        <row r="69249">
          <cell r="B69249">
            <v>7182314071</v>
          </cell>
        </row>
        <row r="69250">
          <cell r="A69250" t="str">
            <v>毛耳山</v>
          </cell>
          <cell r="B69250">
            <v>1768168797</v>
          </cell>
        </row>
        <row r="69251">
          <cell r="B69251">
            <v>6371418415</v>
          </cell>
        </row>
        <row r="69252">
          <cell r="B69252">
            <v>7182314074</v>
          </cell>
        </row>
        <row r="69253">
          <cell r="B69253">
            <v>6424773002</v>
          </cell>
        </row>
        <row r="69254">
          <cell r="A69254" t="str">
            <v>金匮公园站</v>
          </cell>
          <cell r="B69254">
            <v>6424773001</v>
          </cell>
        </row>
        <row r="69255">
          <cell r="B69255">
            <v>7182314715</v>
          </cell>
        </row>
        <row r="69256">
          <cell r="B69256">
            <v>7182314075</v>
          </cell>
        </row>
        <row r="69257">
          <cell r="B69257">
            <v>6767471598</v>
          </cell>
        </row>
        <row r="69258">
          <cell r="B69258">
            <v>6394286676</v>
          </cell>
        </row>
        <row r="69259">
          <cell r="B69259">
            <v>6767472429</v>
          </cell>
        </row>
        <row r="69260">
          <cell r="B69260">
            <v>7938141777</v>
          </cell>
        </row>
        <row r="69261">
          <cell r="B69261">
            <v>6767470504</v>
          </cell>
        </row>
        <row r="69262">
          <cell r="B69262">
            <v>6767468583</v>
          </cell>
        </row>
        <row r="69263">
          <cell r="B69263">
            <v>7182314076</v>
          </cell>
        </row>
        <row r="69264">
          <cell r="B69264">
            <v>6394286677</v>
          </cell>
        </row>
        <row r="69265">
          <cell r="B69265">
            <v>6394286678</v>
          </cell>
        </row>
        <row r="69266">
          <cell r="B69266">
            <v>7182314077</v>
          </cell>
        </row>
        <row r="69267">
          <cell r="B69267">
            <v>6394286318</v>
          </cell>
        </row>
        <row r="69268">
          <cell r="B69268">
            <v>7651113072</v>
          </cell>
        </row>
        <row r="69269">
          <cell r="B69269">
            <v>7651113036</v>
          </cell>
        </row>
        <row r="69270">
          <cell r="B69270">
            <v>6767471283</v>
          </cell>
        </row>
        <row r="69271">
          <cell r="B69271">
            <v>8046634239</v>
          </cell>
        </row>
        <row r="69272">
          <cell r="B69272">
            <v>8046634243</v>
          </cell>
        </row>
        <row r="69273">
          <cell r="B69273">
            <v>7555046049</v>
          </cell>
        </row>
        <row r="69274">
          <cell r="B69274">
            <v>7555046050</v>
          </cell>
        </row>
        <row r="69275">
          <cell r="B69275">
            <v>6394286319</v>
          </cell>
        </row>
        <row r="69276">
          <cell r="B69276">
            <v>6394286322</v>
          </cell>
        </row>
        <row r="69277">
          <cell r="A69277" t="str">
            <v>长江南路</v>
          </cell>
          <cell r="B69277">
            <v>8046634240</v>
          </cell>
        </row>
        <row r="69278">
          <cell r="B69278">
            <v>6394286320</v>
          </cell>
        </row>
        <row r="69279">
          <cell r="B69279">
            <v>6394286321</v>
          </cell>
        </row>
        <row r="69280">
          <cell r="B69280">
            <v>8046634241</v>
          </cell>
        </row>
        <row r="69281">
          <cell r="B69281">
            <v>8046634242</v>
          </cell>
        </row>
        <row r="69282">
          <cell r="B69282">
            <v>7182314078</v>
          </cell>
        </row>
        <row r="69283">
          <cell r="B69283">
            <v>7182314073</v>
          </cell>
        </row>
        <row r="69284">
          <cell r="B69284">
            <v>8068141765</v>
          </cell>
        </row>
        <row r="69285">
          <cell r="B69285">
            <v>6394286323</v>
          </cell>
        </row>
        <row r="69286">
          <cell r="B69286">
            <v>6394286324</v>
          </cell>
        </row>
        <row r="69287">
          <cell r="B69287">
            <v>6394286327</v>
          </cell>
        </row>
        <row r="69288">
          <cell r="B69288">
            <v>6394286328</v>
          </cell>
        </row>
        <row r="69289">
          <cell r="B69289">
            <v>6394286326</v>
          </cell>
        </row>
        <row r="69290">
          <cell r="B69290">
            <v>6394286325</v>
          </cell>
        </row>
        <row r="69291">
          <cell r="B69291">
            <v>8046634238</v>
          </cell>
        </row>
        <row r="69292">
          <cell r="A69292" t="str">
            <v>无锡新区站</v>
          </cell>
          <cell r="B69292">
            <v>8046634244</v>
          </cell>
        </row>
        <row r="69293">
          <cell r="B69293">
            <v>8046634237</v>
          </cell>
        </row>
        <row r="69294">
          <cell r="B69294">
            <v>7182314072</v>
          </cell>
        </row>
        <row r="69295">
          <cell r="B69295">
            <v>6424787064</v>
          </cell>
        </row>
        <row r="69296">
          <cell r="B69296">
            <v>6424787063</v>
          </cell>
        </row>
        <row r="69297">
          <cell r="B69297">
            <v>6394286329</v>
          </cell>
        </row>
        <row r="69298">
          <cell r="B69298">
            <v>7363735687</v>
          </cell>
        </row>
        <row r="69299">
          <cell r="B69299">
            <v>7363735688</v>
          </cell>
        </row>
        <row r="69300">
          <cell r="A69300" t="str">
            <v>塘铁桥站</v>
          </cell>
          <cell r="B69300">
            <v>6424787059</v>
          </cell>
        </row>
        <row r="69301">
          <cell r="B69301">
            <v>6394286330</v>
          </cell>
        </row>
        <row r="69302">
          <cell r="B69302">
            <v>6424787062</v>
          </cell>
        </row>
        <row r="69303">
          <cell r="B69303">
            <v>6125897765</v>
          </cell>
        </row>
        <row r="69304">
          <cell r="A69304" t="str">
            <v>硕放机场</v>
          </cell>
          <cell r="B69304">
            <v>8046634245</v>
          </cell>
        </row>
        <row r="69305">
          <cell r="B69305">
            <v>6125897747</v>
          </cell>
        </row>
        <row r="69306">
          <cell r="B69306">
            <v>6767471453</v>
          </cell>
        </row>
        <row r="69307">
          <cell r="B69307">
            <v>6276296987</v>
          </cell>
        </row>
        <row r="69308">
          <cell r="B69308">
            <v>6767468440</v>
          </cell>
        </row>
        <row r="69309">
          <cell r="B69309">
            <v>6580451655</v>
          </cell>
        </row>
        <row r="69310">
          <cell r="B69310">
            <v>6580451654</v>
          </cell>
        </row>
        <row r="69311">
          <cell r="B69311">
            <v>6125897715</v>
          </cell>
        </row>
        <row r="69312">
          <cell r="B69312">
            <v>6125897701</v>
          </cell>
        </row>
        <row r="69313">
          <cell r="B69313">
            <v>6125897718</v>
          </cell>
        </row>
        <row r="69314">
          <cell r="B69314">
            <v>6580451656</v>
          </cell>
        </row>
        <row r="69315">
          <cell r="B69315">
            <v>4690633142</v>
          </cell>
        </row>
        <row r="69316">
          <cell r="B69316">
            <v>6125897720</v>
          </cell>
        </row>
        <row r="69317">
          <cell r="B69317">
            <v>7434948426</v>
          </cell>
        </row>
        <row r="69318">
          <cell r="B69318">
            <v>7434948431</v>
          </cell>
        </row>
        <row r="69319">
          <cell r="B69319">
            <v>6125897702</v>
          </cell>
        </row>
        <row r="69320">
          <cell r="B69320">
            <v>6580451657</v>
          </cell>
        </row>
        <row r="69321">
          <cell r="B69321">
            <v>6580451658</v>
          </cell>
        </row>
        <row r="69322">
          <cell r="B69322">
            <v>3533358984</v>
          </cell>
        </row>
        <row r="69323">
          <cell r="B69323">
            <v>6424787056</v>
          </cell>
        </row>
        <row r="69324">
          <cell r="A69324" t="str">
            <v>舒城火车站</v>
          </cell>
          <cell r="B69324">
            <v>1642883470</v>
          </cell>
        </row>
        <row r="69325">
          <cell r="A69325" t="str">
            <v>南湖家园站</v>
          </cell>
          <cell r="B69325">
            <v>6424787055</v>
          </cell>
        </row>
        <row r="69326">
          <cell r="B69326">
            <v>6424787057</v>
          </cell>
        </row>
        <row r="69327">
          <cell r="B69327">
            <v>6125897692</v>
          </cell>
        </row>
        <row r="69328">
          <cell r="B69328">
            <v>6424787058</v>
          </cell>
        </row>
        <row r="69329">
          <cell r="B69329">
            <v>6125897759</v>
          </cell>
        </row>
        <row r="69330">
          <cell r="B69330">
            <v>6580451659</v>
          </cell>
        </row>
        <row r="69331">
          <cell r="B69331">
            <v>7363745443</v>
          </cell>
        </row>
        <row r="69332">
          <cell r="B69332">
            <v>6767472603</v>
          </cell>
        </row>
        <row r="69333">
          <cell r="B69333">
            <v>7434948413</v>
          </cell>
        </row>
        <row r="69334">
          <cell r="B69334">
            <v>7434948412</v>
          </cell>
        </row>
        <row r="69335">
          <cell r="A69335" t="str">
            <v>太仓</v>
          </cell>
          <cell r="B69335">
            <v>7434948409</v>
          </cell>
        </row>
        <row r="69336">
          <cell r="B69336">
            <v>7434948411</v>
          </cell>
        </row>
        <row r="69337">
          <cell r="B69337">
            <v>7434948410</v>
          </cell>
        </row>
        <row r="69338">
          <cell r="B69338">
            <v>6174062629</v>
          </cell>
        </row>
        <row r="69339">
          <cell r="B69339">
            <v>6174062959</v>
          </cell>
        </row>
        <row r="69340">
          <cell r="B69340">
            <v>6174062889</v>
          </cell>
        </row>
        <row r="69341">
          <cell r="B69341">
            <v>6174062826</v>
          </cell>
        </row>
        <row r="69342">
          <cell r="B69342">
            <v>6174062757</v>
          </cell>
        </row>
        <row r="69343">
          <cell r="B69343">
            <v>6767468603</v>
          </cell>
        </row>
        <row r="69344">
          <cell r="B69344">
            <v>6635077885</v>
          </cell>
        </row>
        <row r="69345">
          <cell r="B69345">
            <v>6635077886</v>
          </cell>
        </row>
        <row r="69346">
          <cell r="B69346">
            <v>6767469538</v>
          </cell>
        </row>
        <row r="69347">
          <cell r="B69347">
            <v>6125897732</v>
          </cell>
        </row>
        <row r="69348">
          <cell r="A69348" t="str">
            <v>周泾巷</v>
          </cell>
          <cell r="B69348">
            <v>8046634236</v>
          </cell>
        </row>
        <row r="69349">
          <cell r="B69349">
            <v>6635077887</v>
          </cell>
        </row>
        <row r="69350">
          <cell r="B69350">
            <v>6569201798</v>
          </cell>
        </row>
        <row r="69351">
          <cell r="B69351">
            <v>6569164578</v>
          </cell>
        </row>
        <row r="69352">
          <cell r="B69352">
            <v>6125897714</v>
          </cell>
        </row>
        <row r="69353">
          <cell r="B69353">
            <v>6767470745</v>
          </cell>
        </row>
        <row r="69354">
          <cell r="B69354">
            <v>6125897687</v>
          </cell>
        </row>
        <row r="69355">
          <cell r="B69355">
            <v>6767466681</v>
          </cell>
        </row>
        <row r="69356">
          <cell r="B69356">
            <v>5963297663</v>
          </cell>
        </row>
        <row r="69357">
          <cell r="B69357">
            <v>6125913233</v>
          </cell>
        </row>
        <row r="69358">
          <cell r="B69358">
            <v>6767471919</v>
          </cell>
        </row>
        <row r="69359">
          <cell r="B69359">
            <v>6767470524</v>
          </cell>
        </row>
        <row r="69360">
          <cell r="B69360">
            <v>6580451660</v>
          </cell>
        </row>
        <row r="69361">
          <cell r="B69361">
            <v>6401447421</v>
          </cell>
        </row>
        <row r="69362">
          <cell r="B69362">
            <v>5963297664</v>
          </cell>
        </row>
        <row r="69363">
          <cell r="A69363" t="str">
            <v>扬名站</v>
          </cell>
          <cell r="B69363">
            <v>6424808186</v>
          </cell>
        </row>
        <row r="69364">
          <cell r="B69364">
            <v>6424808187</v>
          </cell>
        </row>
        <row r="69365">
          <cell r="B69365">
            <v>6580451664</v>
          </cell>
        </row>
        <row r="69366">
          <cell r="B69366">
            <v>6580451663</v>
          </cell>
        </row>
        <row r="69367">
          <cell r="B69367">
            <v>6580451665</v>
          </cell>
        </row>
        <row r="69368">
          <cell r="B69368">
            <v>6569201802</v>
          </cell>
        </row>
        <row r="69369">
          <cell r="B69369">
            <v>6580451662</v>
          </cell>
        </row>
        <row r="69370">
          <cell r="B69370">
            <v>6569201803</v>
          </cell>
        </row>
        <row r="69371">
          <cell r="B69371">
            <v>6580451666</v>
          </cell>
        </row>
        <row r="69372">
          <cell r="B69372">
            <v>6580451661</v>
          </cell>
        </row>
        <row r="69373">
          <cell r="B69373">
            <v>6767468886</v>
          </cell>
        </row>
        <row r="69374">
          <cell r="B69374">
            <v>6125913257</v>
          </cell>
        </row>
        <row r="69375">
          <cell r="B69375">
            <v>3417207977</v>
          </cell>
        </row>
        <row r="69376">
          <cell r="A69376" t="str">
            <v>高浪东路</v>
          </cell>
          <cell r="B69376">
            <v>8046914326</v>
          </cell>
        </row>
        <row r="69377">
          <cell r="B69377">
            <v>8046914325</v>
          </cell>
        </row>
        <row r="69378">
          <cell r="B69378">
            <v>6580451669</v>
          </cell>
        </row>
        <row r="69379">
          <cell r="B69379">
            <v>6580451668</v>
          </cell>
        </row>
        <row r="69380">
          <cell r="B69380">
            <v>6580451667</v>
          </cell>
        </row>
        <row r="69381">
          <cell r="B69381">
            <v>6580451670</v>
          </cell>
        </row>
        <row r="69382">
          <cell r="B69382">
            <v>6569161072</v>
          </cell>
        </row>
        <row r="69383">
          <cell r="B69383">
            <v>6569201787</v>
          </cell>
        </row>
        <row r="69384">
          <cell r="B69384">
            <v>6569161070</v>
          </cell>
        </row>
        <row r="69385">
          <cell r="B69385">
            <v>6635082873</v>
          </cell>
        </row>
        <row r="69386">
          <cell r="B69386">
            <v>6569164567</v>
          </cell>
        </row>
        <row r="69387">
          <cell r="B69387">
            <v>6767469992</v>
          </cell>
        </row>
        <row r="69388">
          <cell r="B69388">
            <v>6767468053</v>
          </cell>
        </row>
        <row r="69389">
          <cell r="B69389">
            <v>6767461262</v>
          </cell>
        </row>
        <row r="69390">
          <cell r="B69390">
            <v>6767471056</v>
          </cell>
        </row>
        <row r="69391">
          <cell r="B69391">
            <v>6767471251</v>
          </cell>
        </row>
        <row r="69392">
          <cell r="B69392">
            <v>6767468240</v>
          </cell>
        </row>
        <row r="69393">
          <cell r="B69393">
            <v>6767472398</v>
          </cell>
        </row>
        <row r="69394">
          <cell r="B69394">
            <v>6635082872</v>
          </cell>
        </row>
        <row r="69395">
          <cell r="B69395">
            <v>6125913241</v>
          </cell>
        </row>
        <row r="69396">
          <cell r="B69396">
            <v>6635082867</v>
          </cell>
        </row>
        <row r="69397">
          <cell r="B69397">
            <v>6635082866</v>
          </cell>
        </row>
        <row r="69398">
          <cell r="B69398">
            <v>6580451671</v>
          </cell>
        </row>
        <row r="69399">
          <cell r="B69399">
            <v>6635082870</v>
          </cell>
        </row>
        <row r="69400">
          <cell r="B69400">
            <v>6635082871</v>
          </cell>
        </row>
        <row r="69401">
          <cell r="B69401">
            <v>6635082869</v>
          </cell>
        </row>
        <row r="69402">
          <cell r="B69402">
            <v>6635082868</v>
          </cell>
        </row>
        <row r="69403">
          <cell r="B69403">
            <v>6569164579</v>
          </cell>
        </row>
        <row r="69404">
          <cell r="B69404">
            <v>8046914313</v>
          </cell>
        </row>
        <row r="69405">
          <cell r="B69405">
            <v>6569164559</v>
          </cell>
        </row>
        <row r="69406">
          <cell r="A69406" t="str">
            <v>黄山路</v>
          </cell>
          <cell r="B69406">
            <v>8046914316</v>
          </cell>
        </row>
        <row r="69407">
          <cell r="B69407">
            <v>6767471619</v>
          </cell>
        </row>
        <row r="69408">
          <cell r="B69408">
            <v>6767469733</v>
          </cell>
        </row>
        <row r="69409">
          <cell r="B69409">
            <v>8046914314</v>
          </cell>
        </row>
        <row r="69410">
          <cell r="B69410">
            <v>6767439880</v>
          </cell>
        </row>
        <row r="69411">
          <cell r="B69411">
            <v>6767470473</v>
          </cell>
        </row>
        <row r="69412">
          <cell r="B69412">
            <v>6767470797</v>
          </cell>
        </row>
        <row r="69413">
          <cell r="B69413">
            <v>6394277337</v>
          </cell>
        </row>
        <row r="69414">
          <cell r="B69414">
            <v>6767468552</v>
          </cell>
        </row>
        <row r="69415">
          <cell r="B69415">
            <v>8046914315</v>
          </cell>
        </row>
        <row r="69416">
          <cell r="B69416">
            <v>6767469335</v>
          </cell>
        </row>
        <row r="69417">
          <cell r="B69417">
            <v>7363670637</v>
          </cell>
        </row>
        <row r="69418">
          <cell r="B69418">
            <v>7294652192</v>
          </cell>
        </row>
        <row r="69419">
          <cell r="B69419">
            <v>7294650946</v>
          </cell>
        </row>
        <row r="69420">
          <cell r="B69420">
            <v>7294652454</v>
          </cell>
        </row>
        <row r="69421">
          <cell r="B69421">
            <v>2330167117</v>
          </cell>
        </row>
        <row r="69422">
          <cell r="B69422">
            <v>7363745444</v>
          </cell>
        </row>
        <row r="69423">
          <cell r="B69423">
            <v>2330167131</v>
          </cell>
        </row>
        <row r="69424">
          <cell r="B69424">
            <v>6580451673</v>
          </cell>
        </row>
        <row r="69425">
          <cell r="B69425">
            <v>6580451672</v>
          </cell>
        </row>
        <row r="69426">
          <cell r="A69426" t="str">
            <v>华清大桥站</v>
          </cell>
          <cell r="B69426">
            <v>6424807771</v>
          </cell>
        </row>
        <row r="69427">
          <cell r="B69427">
            <v>6424807774</v>
          </cell>
        </row>
        <row r="69428">
          <cell r="B69428">
            <v>6424807772</v>
          </cell>
        </row>
        <row r="69429">
          <cell r="B69429">
            <v>6424807773</v>
          </cell>
        </row>
        <row r="69430">
          <cell r="B69430">
            <v>7972565495</v>
          </cell>
        </row>
        <row r="69431">
          <cell r="B69431">
            <v>6580451675</v>
          </cell>
        </row>
        <row r="69432">
          <cell r="B69432">
            <v>6580451676</v>
          </cell>
        </row>
        <row r="69433">
          <cell r="B69433">
            <v>6580451674</v>
          </cell>
        </row>
        <row r="69434">
          <cell r="B69434">
            <v>7779565472</v>
          </cell>
        </row>
        <row r="69435">
          <cell r="A69435" t="str">
            <v>旺庄路</v>
          </cell>
          <cell r="B69435">
            <v>8046914307</v>
          </cell>
        </row>
        <row r="69436">
          <cell r="B69436">
            <v>7363745445</v>
          </cell>
        </row>
        <row r="69437">
          <cell r="B69437">
            <v>6371420285</v>
          </cell>
        </row>
        <row r="69438">
          <cell r="A69438" t="str">
            <v>人民医院站</v>
          </cell>
          <cell r="B69438">
            <v>6427199220</v>
          </cell>
        </row>
        <row r="69439">
          <cell r="B69439">
            <v>7617341874</v>
          </cell>
        </row>
        <row r="69440">
          <cell r="B69440">
            <v>6427199221</v>
          </cell>
        </row>
        <row r="69441">
          <cell r="A69441" t="str">
            <v>宣汉站</v>
          </cell>
          <cell r="B69441">
            <v>1586077503</v>
          </cell>
        </row>
        <row r="69442">
          <cell r="B69442">
            <v>6427199222</v>
          </cell>
        </row>
        <row r="69443">
          <cell r="B69443">
            <v>5963297665</v>
          </cell>
        </row>
        <row r="69444">
          <cell r="B69444">
            <v>6394278661</v>
          </cell>
        </row>
        <row r="69445">
          <cell r="B69445">
            <v>8005222044</v>
          </cell>
        </row>
        <row r="69446">
          <cell r="B69446">
            <v>8005222041</v>
          </cell>
        </row>
        <row r="69447">
          <cell r="B69447">
            <v>5963297666</v>
          </cell>
        </row>
        <row r="69448">
          <cell r="B69448">
            <v>8016800435</v>
          </cell>
        </row>
        <row r="69449">
          <cell r="B69449">
            <v>8016800437</v>
          </cell>
        </row>
        <row r="69450">
          <cell r="B69450">
            <v>7363745446</v>
          </cell>
        </row>
        <row r="69451">
          <cell r="B69451">
            <v>8016800333</v>
          </cell>
        </row>
        <row r="69452">
          <cell r="A69452" t="str">
            <v>清名桥站</v>
          </cell>
          <cell r="B69452">
            <v>6427221234</v>
          </cell>
        </row>
        <row r="69453">
          <cell r="A69453" t="str">
            <v>新光路</v>
          </cell>
          <cell r="B69453">
            <v>8046914306</v>
          </cell>
        </row>
        <row r="69454">
          <cell r="B69454">
            <v>6926077005</v>
          </cell>
        </row>
        <row r="69455">
          <cell r="B69455">
            <v>6427221239</v>
          </cell>
        </row>
        <row r="69456">
          <cell r="B69456">
            <v>8169197459</v>
          </cell>
        </row>
        <row r="69457">
          <cell r="B69457">
            <v>6427221240</v>
          </cell>
        </row>
        <row r="69458">
          <cell r="B69458">
            <v>6372102365</v>
          </cell>
        </row>
        <row r="69459">
          <cell r="B69459">
            <v>6427541686</v>
          </cell>
        </row>
        <row r="69460">
          <cell r="B69460">
            <v>6427541685</v>
          </cell>
        </row>
        <row r="69461">
          <cell r="B69461">
            <v>6427541684</v>
          </cell>
        </row>
        <row r="69462">
          <cell r="A69462" t="str">
            <v>梅园开原寺站</v>
          </cell>
          <cell r="B69462">
            <v>6427541680</v>
          </cell>
        </row>
        <row r="69463">
          <cell r="B69463">
            <v>6427541687</v>
          </cell>
        </row>
        <row r="69464">
          <cell r="B69464">
            <v>6427541682</v>
          </cell>
        </row>
        <row r="69465">
          <cell r="B69465">
            <v>6427541683</v>
          </cell>
        </row>
        <row r="69466">
          <cell r="B69466">
            <v>6427541688</v>
          </cell>
        </row>
        <row r="69467">
          <cell r="B69467">
            <v>6427541681</v>
          </cell>
        </row>
        <row r="69468">
          <cell r="A69468" t="str">
            <v>平昌</v>
          </cell>
          <cell r="B69468">
            <v>4899865064</v>
          </cell>
        </row>
        <row r="69469">
          <cell r="A69469" t="str">
            <v>太湖广场站</v>
          </cell>
          <cell r="B69469">
            <v>6427221227</v>
          </cell>
        </row>
        <row r="69470">
          <cell r="B69470">
            <v>6427221229</v>
          </cell>
        </row>
        <row r="69471">
          <cell r="B69471">
            <v>7294652302</v>
          </cell>
        </row>
        <row r="69472">
          <cell r="B69472">
            <v>6401447292</v>
          </cell>
        </row>
        <row r="69473">
          <cell r="B69473">
            <v>7294651109</v>
          </cell>
        </row>
        <row r="69474">
          <cell r="B69474">
            <v>6427221230</v>
          </cell>
        </row>
        <row r="69475">
          <cell r="B69475">
            <v>6427221228</v>
          </cell>
        </row>
        <row r="69476">
          <cell r="B69476">
            <v>6427541679</v>
          </cell>
        </row>
        <row r="69477">
          <cell r="A69477" t="str">
            <v>荣巷站</v>
          </cell>
          <cell r="B69477">
            <v>6427541677</v>
          </cell>
        </row>
        <row r="69478">
          <cell r="B69478">
            <v>6427541678</v>
          </cell>
        </row>
        <row r="69479">
          <cell r="A69479" t="str">
            <v>泗店</v>
          </cell>
          <cell r="B69479">
            <v>5488665644</v>
          </cell>
        </row>
        <row r="69480">
          <cell r="A69480" t="str">
            <v>绵阳北</v>
          </cell>
          <cell r="B69480">
            <v>8164677375</v>
          </cell>
        </row>
        <row r="69481">
          <cell r="B69481">
            <v>8046914305</v>
          </cell>
        </row>
        <row r="69482">
          <cell r="A69482" t="str">
            <v>阆中</v>
          </cell>
          <cell r="B69482">
            <v>3596013343</v>
          </cell>
        </row>
        <row r="69483">
          <cell r="A69483" t="str">
            <v>当涂</v>
          </cell>
          <cell r="B69483">
            <v>1768168796</v>
          </cell>
        </row>
        <row r="69484">
          <cell r="B69484">
            <v>6417470863</v>
          </cell>
        </row>
        <row r="69485">
          <cell r="B69485">
            <v>6417470862</v>
          </cell>
        </row>
        <row r="69486">
          <cell r="B69486">
            <v>6417470861</v>
          </cell>
        </row>
        <row r="69487">
          <cell r="B69487">
            <v>6417470860</v>
          </cell>
        </row>
        <row r="69488">
          <cell r="B69488">
            <v>6417470858</v>
          </cell>
        </row>
        <row r="69489">
          <cell r="B69489">
            <v>6417470859</v>
          </cell>
        </row>
        <row r="69490">
          <cell r="B69490">
            <v>6417470857</v>
          </cell>
        </row>
        <row r="69491">
          <cell r="B69491">
            <v>6417470856</v>
          </cell>
        </row>
        <row r="69492">
          <cell r="B69492">
            <v>6417472003</v>
          </cell>
        </row>
        <row r="69493">
          <cell r="A69493" t="str">
            <v>瓦屋山站</v>
          </cell>
          <cell r="B69493">
            <v>2760645643</v>
          </cell>
        </row>
        <row r="69494">
          <cell r="A69494" t="str">
            <v>太湖花园</v>
          </cell>
          <cell r="B69494">
            <v>8046914302</v>
          </cell>
        </row>
        <row r="69495">
          <cell r="A69495" t="str">
            <v>小桃源站</v>
          </cell>
          <cell r="B69495">
            <v>6427541674</v>
          </cell>
        </row>
        <row r="69496">
          <cell r="B69496">
            <v>6427541676</v>
          </cell>
        </row>
        <row r="69497">
          <cell r="B69497">
            <v>6427541675</v>
          </cell>
        </row>
        <row r="69498">
          <cell r="B69498">
            <v>8046914303</v>
          </cell>
        </row>
        <row r="69499">
          <cell r="B69499">
            <v>8046914304</v>
          </cell>
        </row>
        <row r="69500">
          <cell r="B69500">
            <v>6427541673</v>
          </cell>
        </row>
        <row r="69501">
          <cell r="B69501">
            <v>6427246798</v>
          </cell>
        </row>
        <row r="69502">
          <cell r="A69502" t="str">
            <v>当涂东</v>
          </cell>
          <cell r="B69502">
            <v>2987518504</v>
          </cell>
        </row>
        <row r="69503">
          <cell r="B69503">
            <v>6427541672</v>
          </cell>
        </row>
        <row r="69504">
          <cell r="B69504">
            <v>6427541671</v>
          </cell>
        </row>
        <row r="69505">
          <cell r="A69505" t="str">
            <v>谈渡桥站</v>
          </cell>
          <cell r="B69505">
            <v>6427246796</v>
          </cell>
        </row>
        <row r="69506">
          <cell r="B69506">
            <v>6427541670</v>
          </cell>
        </row>
        <row r="69507">
          <cell r="A69507" t="str">
            <v>河埒口站</v>
          </cell>
          <cell r="B69507">
            <v>6427541669</v>
          </cell>
        </row>
        <row r="69508">
          <cell r="B69508">
            <v>6427246797</v>
          </cell>
        </row>
        <row r="69509">
          <cell r="B69509">
            <v>2608578634</v>
          </cell>
        </row>
        <row r="69510">
          <cell r="B69510">
            <v>2608581627</v>
          </cell>
        </row>
        <row r="69511">
          <cell r="A69511" t="str">
            <v>岗秀</v>
          </cell>
          <cell r="B69511">
            <v>7296275988</v>
          </cell>
        </row>
        <row r="69512">
          <cell r="B69512">
            <v>2608581629</v>
          </cell>
        </row>
        <row r="69513">
          <cell r="B69513">
            <v>2608581630</v>
          </cell>
        </row>
        <row r="69514">
          <cell r="B69514">
            <v>2608581625</v>
          </cell>
        </row>
        <row r="69515">
          <cell r="B69515">
            <v>2608581634</v>
          </cell>
        </row>
        <row r="69516">
          <cell r="B69516">
            <v>6429573292</v>
          </cell>
        </row>
        <row r="69517">
          <cell r="B69517">
            <v>2608581626</v>
          </cell>
        </row>
        <row r="69518">
          <cell r="B69518">
            <v>2608581636</v>
          </cell>
        </row>
        <row r="69519">
          <cell r="A69519" t="str">
            <v>大王基站</v>
          </cell>
          <cell r="B69519">
            <v>6429573291</v>
          </cell>
        </row>
        <row r="69520">
          <cell r="B69520">
            <v>7891771290</v>
          </cell>
        </row>
        <row r="69521">
          <cell r="B69521">
            <v>6372102366</v>
          </cell>
        </row>
        <row r="69522">
          <cell r="B69522">
            <v>7891771291</v>
          </cell>
        </row>
        <row r="69523">
          <cell r="B69523">
            <v>7891771293</v>
          </cell>
        </row>
        <row r="69524">
          <cell r="A69524" t="str">
            <v>叙丰</v>
          </cell>
          <cell r="B69524">
            <v>7891771289</v>
          </cell>
        </row>
        <row r="69525">
          <cell r="B69525">
            <v>6427271129</v>
          </cell>
        </row>
        <row r="69526">
          <cell r="A69526" t="str">
            <v>南禅寺站</v>
          </cell>
          <cell r="B69526">
            <v>2455158406</v>
          </cell>
        </row>
        <row r="69527">
          <cell r="B69527">
            <v>7891771292</v>
          </cell>
        </row>
        <row r="69528">
          <cell r="B69528">
            <v>6429578384</v>
          </cell>
        </row>
        <row r="69529">
          <cell r="A69529" t="str">
            <v>南禅寺站</v>
          </cell>
          <cell r="B69529">
            <v>5912016474</v>
          </cell>
        </row>
        <row r="69530">
          <cell r="A69530" t="str">
            <v>南禅寺站</v>
          </cell>
          <cell r="B69530">
            <v>6427271124</v>
          </cell>
        </row>
        <row r="69531">
          <cell r="A69531" t="str">
            <v>梁溪大桥站</v>
          </cell>
          <cell r="B69531">
            <v>6429578382</v>
          </cell>
        </row>
        <row r="69532">
          <cell r="B69532">
            <v>6427271128</v>
          </cell>
        </row>
        <row r="69533">
          <cell r="B69533">
            <v>6429578383</v>
          </cell>
        </row>
        <row r="69534">
          <cell r="B69534">
            <v>6429590436</v>
          </cell>
        </row>
        <row r="69535">
          <cell r="B69535">
            <v>6429590437</v>
          </cell>
        </row>
        <row r="69536">
          <cell r="A69536" t="str">
            <v>东风</v>
          </cell>
          <cell r="B69536">
            <v>8047163740</v>
          </cell>
        </row>
        <row r="69537">
          <cell r="B69537">
            <v>6429590438</v>
          </cell>
        </row>
        <row r="69538">
          <cell r="A69538" t="str">
            <v>五爱广场站</v>
          </cell>
          <cell r="B69538">
            <v>6429590435</v>
          </cell>
        </row>
        <row r="69539">
          <cell r="B69539">
            <v>6421433669</v>
          </cell>
        </row>
        <row r="69540">
          <cell r="B69540">
            <v>6422344242</v>
          </cell>
        </row>
        <row r="69541">
          <cell r="B69541">
            <v>6410098796</v>
          </cell>
        </row>
        <row r="69542">
          <cell r="B69542">
            <v>6410098812</v>
          </cell>
        </row>
        <row r="69543">
          <cell r="B69543">
            <v>6410098811</v>
          </cell>
        </row>
        <row r="69544">
          <cell r="B69544">
            <v>6410098795</v>
          </cell>
        </row>
        <row r="69545">
          <cell r="B69545">
            <v>6410098810</v>
          </cell>
        </row>
        <row r="69546">
          <cell r="B69546">
            <v>6410098794</v>
          </cell>
        </row>
        <row r="69547">
          <cell r="B69547">
            <v>6410098809</v>
          </cell>
        </row>
        <row r="69548">
          <cell r="B69548">
            <v>6410098808</v>
          </cell>
        </row>
        <row r="69549">
          <cell r="B69549">
            <v>6410098807</v>
          </cell>
        </row>
        <row r="69550">
          <cell r="B69550">
            <v>6422344243</v>
          </cell>
        </row>
        <row r="69551">
          <cell r="B69551">
            <v>6422344241</v>
          </cell>
        </row>
        <row r="69552">
          <cell r="B69552">
            <v>6410098806</v>
          </cell>
        </row>
        <row r="69553">
          <cell r="B69553">
            <v>6410098805</v>
          </cell>
        </row>
        <row r="69554">
          <cell r="B69554">
            <v>6410098804</v>
          </cell>
        </row>
        <row r="69555">
          <cell r="B69555">
            <v>6410098803</v>
          </cell>
        </row>
        <row r="69556">
          <cell r="B69556">
            <v>6410098802</v>
          </cell>
        </row>
        <row r="69557">
          <cell r="B69557">
            <v>6410098801</v>
          </cell>
        </row>
        <row r="69558">
          <cell r="B69558">
            <v>6422344245</v>
          </cell>
        </row>
        <row r="69559">
          <cell r="B69559">
            <v>6410098800</v>
          </cell>
        </row>
        <row r="69560">
          <cell r="B69560">
            <v>6410093759</v>
          </cell>
        </row>
        <row r="69561">
          <cell r="B69561">
            <v>6998931920</v>
          </cell>
        </row>
        <row r="69562">
          <cell r="B69562">
            <v>6410098797</v>
          </cell>
        </row>
        <row r="69563">
          <cell r="B69563">
            <v>6410098798</v>
          </cell>
        </row>
        <row r="69564">
          <cell r="A69564" t="str">
            <v>三阳广场站</v>
          </cell>
          <cell r="B69564">
            <v>6427300394</v>
          </cell>
        </row>
        <row r="69565">
          <cell r="B69565">
            <v>6944839986</v>
          </cell>
        </row>
        <row r="69566">
          <cell r="B69566">
            <v>6944839985</v>
          </cell>
        </row>
        <row r="69567">
          <cell r="B69567">
            <v>6422344246</v>
          </cell>
        </row>
        <row r="69568">
          <cell r="B69568">
            <v>6410098799</v>
          </cell>
        </row>
        <row r="69569">
          <cell r="B69569">
            <v>6422344244</v>
          </cell>
        </row>
        <row r="69570">
          <cell r="B69570">
            <v>6422369888</v>
          </cell>
        </row>
        <row r="69571">
          <cell r="B69571">
            <v>6463374243</v>
          </cell>
        </row>
        <row r="69572">
          <cell r="B69572">
            <v>6422344240</v>
          </cell>
        </row>
        <row r="69573">
          <cell r="B69573">
            <v>6944834684</v>
          </cell>
        </row>
        <row r="69574">
          <cell r="B69574">
            <v>6422344239</v>
          </cell>
        </row>
        <row r="69575">
          <cell r="B69575">
            <v>6406107602</v>
          </cell>
        </row>
        <row r="69576">
          <cell r="B69576">
            <v>6406108391</v>
          </cell>
        </row>
        <row r="69577">
          <cell r="B69577">
            <v>8091108449</v>
          </cell>
        </row>
        <row r="69578">
          <cell r="A69578" t="str">
            <v>庄桥站</v>
          </cell>
          <cell r="B69578">
            <v>6429681982</v>
          </cell>
        </row>
        <row r="69579">
          <cell r="B69579">
            <v>6429590429</v>
          </cell>
        </row>
        <row r="69580">
          <cell r="A69580" t="str">
            <v>东林广场站</v>
          </cell>
          <cell r="B69580">
            <v>6429590430</v>
          </cell>
        </row>
        <row r="69581">
          <cell r="B69581">
            <v>6541687150</v>
          </cell>
        </row>
        <row r="69582">
          <cell r="B69582">
            <v>6577093119</v>
          </cell>
        </row>
        <row r="69583">
          <cell r="B69583">
            <v>6577976940</v>
          </cell>
        </row>
        <row r="69584">
          <cell r="A69584" t="str">
            <v>云林站</v>
          </cell>
          <cell r="B69584">
            <v>6433776530</v>
          </cell>
        </row>
        <row r="69585">
          <cell r="B69585">
            <v>6401447253</v>
          </cell>
        </row>
        <row r="69586">
          <cell r="B69586">
            <v>6577976939</v>
          </cell>
        </row>
        <row r="69587">
          <cell r="B69587">
            <v>6577976938</v>
          </cell>
        </row>
        <row r="69588">
          <cell r="B69588">
            <v>7762063151</v>
          </cell>
        </row>
        <row r="69589">
          <cell r="A69589" t="str">
            <v>九里河公园站</v>
          </cell>
          <cell r="B69589">
            <v>6433776529</v>
          </cell>
        </row>
        <row r="69590">
          <cell r="A69590" t="str">
            <v>查桥站</v>
          </cell>
          <cell r="B69590">
            <v>6433776528</v>
          </cell>
        </row>
        <row r="69591">
          <cell r="B69591">
            <v>6429675874</v>
          </cell>
        </row>
        <row r="69592">
          <cell r="B69592">
            <v>6429601335</v>
          </cell>
        </row>
        <row r="69593">
          <cell r="B69593">
            <v>6406108909</v>
          </cell>
        </row>
        <row r="69594">
          <cell r="A69594" t="str">
            <v>东亭站</v>
          </cell>
          <cell r="B69594">
            <v>6429675873</v>
          </cell>
        </row>
        <row r="69595">
          <cell r="A69595" t="str">
            <v>胜利门站</v>
          </cell>
          <cell r="B69595">
            <v>6427381100</v>
          </cell>
        </row>
        <row r="69596">
          <cell r="B69596">
            <v>6429675876</v>
          </cell>
        </row>
        <row r="69597">
          <cell r="A69597" t="str">
            <v>上马墩站</v>
          </cell>
          <cell r="B69597">
            <v>6429601336</v>
          </cell>
        </row>
        <row r="69598">
          <cell r="B69598">
            <v>6429675875</v>
          </cell>
        </row>
        <row r="69599">
          <cell r="B69599">
            <v>6429601334</v>
          </cell>
        </row>
        <row r="69600">
          <cell r="B69600">
            <v>6429614704</v>
          </cell>
        </row>
        <row r="69601">
          <cell r="B69601">
            <v>6429614703</v>
          </cell>
        </row>
        <row r="69602">
          <cell r="A69602" t="str">
            <v>靖海</v>
          </cell>
          <cell r="B69602">
            <v>6429614702</v>
          </cell>
        </row>
        <row r="69603">
          <cell r="B69603">
            <v>4250472331</v>
          </cell>
        </row>
        <row r="69604">
          <cell r="B69604">
            <v>1983464070</v>
          </cell>
        </row>
        <row r="69605">
          <cell r="B69605">
            <v>4250472390</v>
          </cell>
        </row>
        <row r="69606">
          <cell r="B69606">
            <v>4250472392</v>
          </cell>
        </row>
        <row r="69607">
          <cell r="B69607">
            <v>4250472393</v>
          </cell>
        </row>
        <row r="69608">
          <cell r="B69608">
            <v>6429663979</v>
          </cell>
        </row>
        <row r="69609">
          <cell r="B69609">
            <v>6429663978</v>
          </cell>
        </row>
        <row r="69610">
          <cell r="B69610">
            <v>5224327706</v>
          </cell>
        </row>
        <row r="69611">
          <cell r="A69611" t="str">
            <v>柏庄站</v>
          </cell>
          <cell r="B69611">
            <v>6429663971</v>
          </cell>
        </row>
        <row r="69612">
          <cell r="B69612">
            <v>6429647549</v>
          </cell>
        </row>
        <row r="69613">
          <cell r="B69613">
            <v>6429663977</v>
          </cell>
        </row>
        <row r="69614">
          <cell r="B69614">
            <v>6429663976</v>
          </cell>
        </row>
        <row r="69615">
          <cell r="B69615">
            <v>5224327705</v>
          </cell>
        </row>
        <row r="69616">
          <cell r="B69616">
            <v>6429637266</v>
          </cell>
        </row>
        <row r="69617">
          <cell r="A69617" t="str">
            <v>广益站</v>
          </cell>
          <cell r="B69617">
            <v>6429647548</v>
          </cell>
        </row>
        <row r="69618">
          <cell r="A69618" t="str">
            <v>孝感北</v>
          </cell>
          <cell r="B69618">
            <v>1950632931</v>
          </cell>
        </row>
        <row r="69619">
          <cell r="A69619" t="str">
            <v>映月湖公园</v>
          </cell>
          <cell r="B69619">
            <v>6434120712</v>
          </cell>
        </row>
        <row r="69620">
          <cell r="B69620">
            <v>6429637267</v>
          </cell>
        </row>
        <row r="69621">
          <cell r="B69621">
            <v>6433776527</v>
          </cell>
        </row>
        <row r="69622">
          <cell r="B69622">
            <v>5224327707</v>
          </cell>
        </row>
        <row r="69623">
          <cell r="A69623" t="str">
            <v>无锡站</v>
          </cell>
          <cell r="B69623">
            <v>1983466271</v>
          </cell>
        </row>
        <row r="69624">
          <cell r="B69624">
            <v>6767470841</v>
          </cell>
        </row>
        <row r="69625">
          <cell r="B69625">
            <v>6767471701</v>
          </cell>
        </row>
        <row r="69626">
          <cell r="B69626">
            <v>6767469776</v>
          </cell>
        </row>
        <row r="69627">
          <cell r="B69627">
            <v>6767472833</v>
          </cell>
        </row>
        <row r="69628">
          <cell r="A69628" t="str">
            <v>无锡火车站</v>
          </cell>
          <cell r="B69628">
            <v>6427381099</v>
          </cell>
        </row>
        <row r="69629">
          <cell r="A69629" t="str">
            <v>广瑞</v>
          </cell>
          <cell r="B69629">
            <v>8047163713</v>
          </cell>
        </row>
        <row r="69630">
          <cell r="B69630">
            <v>4250472424</v>
          </cell>
        </row>
        <row r="69631">
          <cell r="B69631">
            <v>4250472425</v>
          </cell>
        </row>
        <row r="69632">
          <cell r="B69632">
            <v>4250472428</v>
          </cell>
        </row>
        <row r="69633">
          <cell r="B69633">
            <v>1983464351</v>
          </cell>
        </row>
        <row r="69634">
          <cell r="B69634">
            <v>5224327700</v>
          </cell>
        </row>
        <row r="69635">
          <cell r="A69635" t="str">
            <v>北栅口</v>
          </cell>
          <cell r="B69635">
            <v>8049327221</v>
          </cell>
        </row>
        <row r="69636">
          <cell r="B69636">
            <v>5224327699</v>
          </cell>
        </row>
        <row r="69637">
          <cell r="B69637">
            <v>5224327703</v>
          </cell>
        </row>
        <row r="69638">
          <cell r="B69638">
            <v>5224327702</v>
          </cell>
        </row>
        <row r="69639">
          <cell r="A69639" t="str">
            <v>迎宾广场</v>
          </cell>
          <cell r="B69639">
            <v>6434120711</v>
          </cell>
        </row>
        <row r="69640">
          <cell r="A69640" t="str">
            <v>盛岸</v>
          </cell>
          <cell r="B69640">
            <v>8049327216</v>
          </cell>
        </row>
        <row r="69641">
          <cell r="B69641">
            <v>5224327701</v>
          </cell>
        </row>
        <row r="69642">
          <cell r="A69642" t="str">
            <v>噶恰</v>
          </cell>
          <cell r="B69642">
            <v>7296275989</v>
          </cell>
        </row>
        <row r="69643">
          <cell r="B69643">
            <v>6394285244</v>
          </cell>
        </row>
        <row r="69644">
          <cell r="A69644" t="str">
            <v>吴桥</v>
          </cell>
          <cell r="B69644">
            <v>8049327219</v>
          </cell>
        </row>
        <row r="69645">
          <cell r="B69645">
            <v>8049425529</v>
          </cell>
        </row>
        <row r="69646">
          <cell r="A69646" t="str">
            <v>无锡东</v>
          </cell>
          <cell r="B69646">
            <v>6434120710</v>
          </cell>
        </row>
        <row r="69647">
          <cell r="B69647">
            <v>8049425531</v>
          </cell>
        </row>
        <row r="69648">
          <cell r="A69648" t="str">
            <v>钱桥</v>
          </cell>
          <cell r="B69648">
            <v>8049425527</v>
          </cell>
        </row>
        <row r="69649">
          <cell r="B69649">
            <v>8049425523</v>
          </cell>
        </row>
        <row r="69650">
          <cell r="B69650">
            <v>8049425524</v>
          </cell>
        </row>
        <row r="69651">
          <cell r="B69651">
            <v>8049425530</v>
          </cell>
        </row>
        <row r="69652">
          <cell r="A69652" t="str">
            <v>苏庙</v>
          </cell>
          <cell r="B69652">
            <v>8049425522</v>
          </cell>
        </row>
        <row r="69653">
          <cell r="A69653" t="str">
            <v>无锡东</v>
          </cell>
          <cell r="B69653">
            <v>2063857370</v>
          </cell>
        </row>
        <row r="69654">
          <cell r="B69654">
            <v>8049425525</v>
          </cell>
        </row>
        <row r="69655">
          <cell r="B69655">
            <v>8049425526</v>
          </cell>
        </row>
        <row r="69656">
          <cell r="A69656" t="str">
            <v>石门路</v>
          </cell>
          <cell r="B69656">
            <v>8049425535</v>
          </cell>
        </row>
        <row r="69657">
          <cell r="B69657">
            <v>6427399743</v>
          </cell>
        </row>
        <row r="69658">
          <cell r="A69658" t="str">
            <v>龙山梢</v>
          </cell>
          <cell r="B69658">
            <v>8049425532</v>
          </cell>
        </row>
        <row r="69659">
          <cell r="B69659">
            <v>6427399744</v>
          </cell>
        </row>
        <row r="69660">
          <cell r="B69660">
            <v>6427399742</v>
          </cell>
        </row>
        <row r="69661">
          <cell r="A69661" t="str">
            <v>民丰站</v>
          </cell>
          <cell r="B69661">
            <v>6427399745</v>
          </cell>
        </row>
        <row r="69662">
          <cell r="A69662" t="str">
            <v>无想山</v>
          </cell>
          <cell r="B69662">
            <v>6469532253</v>
          </cell>
        </row>
        <row r="69663">
          <cell r="A69663" t="str">
            <v>庄前站</v>
          </cell>
          <cell r="B69663">
            <v>6427411698</v>
          </cell>
        </row>
        <row r="69664">
          <cell r="B69664">
            <v>5910241870</v>
          </cell>
        </row>
        <row r="69665">
          <cell r="B69665">
            <v>4062866723</v>
          </cell>
        </row>
        <row r="69666">
          <cell r="B69666">
            <v>6580445980</v>
          </cell>
        </row>
        <row r="69667">
          <cell r="B69667">
            <v>6174062700</v>
          </cell>
        </row>
        <row r="69668">
          <cell r="B69668">
            <v>6568678606</v>
          </cell>
        </row>
        <row r="69669">
          <cell r="B69669">
            <v>6568678605</v>
          </cell>
        </row>
        <row r="69670">
          <cell r="B69670">
            <v>6568678604</v>
          </cell>
        </row>
        <row r="69671">
          <cell r="A69671" t="str">
            <v>常州南站(规划中)</v>
          </cell>
          <cell r="B69671">
            <v>7505050307</v>
          </cell>
        </row>
        <row r="69672">
          <cell r="A69672" t="str">
            <v>常州南站(规划中)</v>
          </cell>
          <cell r="B69672">
            <v>7505050095</v>
          </cell>
        </row>
        <row r="69673">
          <cell r="A69673" t="str">
            <v>无锡西</v>
          </cell>
          <cell r="B69673">
            <v>3084370953</v>
          </cell>
        </row>
        <row r="69674">
          <cell r="B69674">
            <v>6869112001</v>
          </cell>
        </row>
        <row r="69675">
          <cell r="B69675">
            <v>6869111254</v>
          </cell>
        </row>
        <row r="69676">
          <cell r="B69676">
            <v>6580445974</v>
          </cell>
        </row>
        <row r="69677">
          <cell r="B69677">
            <v>6580445976</v>
          </cell>
        </row>
        <row r="69678">
          <cell r="B69678">
            <v>6580445975</v>
          </cell>
        </row>
        <row r="69679">
          <cell r="B69679">
            <v>5963297670</v>
          </cell>
        </row>
        <row r="69680">
          <cell r="B69680">
            <v>5963297669</v>
          </cell>
        </row>
        <row r="69681">
          <cell r="B69681">
            <v>5963297668</v>
          </cell>
        </row>
        <row r="69682">
          <cell r="B69682">
            <v>6580445977</v>
          </cell>
        </row>
        <row r="69683">
          <cell r="B69683">
            <v>6580445978</v>
          </cell>
        </row>
        <row r="69684">
          <cell r="B69684">
            <v>6580445973</v>
          </cell>
        </row>
        <row r="69685">
          <cell r="B69685">
            <v>6580445979</v>
          </cell>
        </row>
        <row r="69686">
          <cell r="A69686" t="str">
            <v>巢湖</v>
          </cell>
          <cell r="B69686">
            <v>2662698219</v>
          </cell>
        </row>
        <row r="69687">
          <cell r="B69687">
            <v>6568678608</v>
          </cell>
        </row>
        <row r="69688">
          <cell r="B69688">
            <v>6568678607</v>
          </cell>
        </row>
        <row r="69689">
          <cell r="A69689" t="str">
            <v>巢湖</v>
          </cell>
          <cell r="B69689">
            <v>272514119</v>
          </cell>
        </row>
        <row r="69690">
          <cell r="B69690">
            <v>6767470942</v>
          </cell>
        </row>
        <row r="69691">
          <cell r="B69691">
            <v>6767470774</v>
          </cell>
        </row>
        <row r="69692">
          <cell r="B69692">
            <v>6767472980</v>
          </cell>
        </row>
        <row r="69693">
          <cell r="B69693">
            <v>3973178849</v>
          </cell>
        </row>
        <row r="69694">
          <cell r="B69694">
            <v>6767472120</v>
          </cell>
        </row>
        <row r="69695">
          <cell r="B69695">
            <v>3973178851</v>
          </cell>
        </row>
        <row r="69696">
          <cell r="B69696">
            <v>7660406970</v>
          </cell>
        </row>
        <row r="69697">
          <cell r="B69697">
            <v>7660406971</v>
          </cell>
        </row>
        <row r="69698">
          <cell r="B69698">
            <v>7660406969</v>
          </cell>
        </row>
        <row r="69699">
          <cell r="B69699">
            <v>7660406972</v>
          </cell>
        </row>
        <row r="69700">
          <cell r="B69700">
            <v>6400775171</v>
          </cell>
        </row>
        <row r="69701">
          <cell r="B69701">
            <v>7660406966</v>
          </cell>
        </row>
        <row r="69702">
          <cell r="B69702">
            <v>7660406967</v>
          </cell>
        </row>
        <row r="69703">
          <cell r="B69703">
            <v>7660406965</v>
          </cell>
        </row>
        <row r="69704">
          <cell r="B69704">
            <v>3973178848</v>
          </cell>
        </row>
        <row r="69705">
          <cell r="B69705">
            <v>7660406968</v>
          </cell>
        </row>
        <row r="69706">
          <cell r="B69706">
            <v>3973178850</v>
          </cell>
        </row>
        <row r="69707">
          <cell r="A69707" t="str">
            <v>毛坝</v>
          </cell>
          <cell r="B69707">
            <v>1586077420</v>
          </cell>
        </row>
        <row r="69708">
          <cell r="A69708" t="str">
            <v>龙资路(规划中)</v>
          </cell>
          <cell r="B69708">
            <v>7505043874</v>
          </cell>
        </row>
        <row r="69709">
          <cell r="B69709">
            <v>6417472002</v>
          </cell>
        </row>
        <row r="69710">
          <cell r="B69710">
            <v>6417472001</v>
          </cell>
        </row>
        <row r="69711">
          <cell r="B69711">
            <v>6417472000</v>
          </cell>
        </row>
        <row r="69712">
          <cell r="B69712">
            <v>6417471999</v>
          </cell>
        </row>
        <row r="69713">
          <cell r="B69713">
            <v>6417471998</v>
          </cell>
        </row>
        <row r="69714">
          <cell r="B69714">
            <v>6417471997</v>
          </cell>
        </row>
        <row r="69715">
          <cell r="B69715">
            <v>6417471996</v>
          </cell>
        </row>
        <row r="69716">
          <cell r="B69716">
            <v>6417471995</v>
          </cell>
        </row>
        <row r="69717">
          <cell r="B69717">
            <v>6417471994</v>
          </cell>
        </row>
        <row r="69718">
          <cell r="B69718">
            <v>6417471993</v>
          </cell>
        </row>
        <row r="69719">
          <cell r="B69719">
            <v>6417471992</v>
          </cell>
        </row>
        <row r="69720">
          <cell r="B69720">
            <v>6417471991</v>
          </cell>
        </row>
        <row r="69721">
          <cell r="B69721">
            <v>6417471990</v>
          </cell>
        </row>
        <row r="69722">
          <cell r="B69722">
            <v>6417471989</v>
          </cell>
        </row>
        <row r="69723">
          <cell r="B69723">
            <v>6417471988</v>
          </cell>
        </row>
        <row r="69724">
          <cell r="B69724">
            <v>6417471987</v>
          </cell>
        </row>
        <row r="69725">
          <cell r="B69725">
            <v>6417471986</v>
          </cell>
        </row>
        <row r="69726">
          <cell r="B69726">
            <v>6417471985</v>
          </cell>
        </row>
        <row r="69727">
          <cell r="B69727">
            <v>6417471684</v>
          </cell>
        </row>
        <row r="69728">
          <cell r="B69728">
            <v>6417471683</v>
          </cell>
        </row>
        <row r="69729">
          <cell r="B69729">
            <v>6417471682</v>
          </cell>
        </row>
        <row r="69730">
          <cell r="B69730">
            <v>6767469086</v>
          </cell>
        </row>
        <row r="69731">
          <cell r="B69731">
            <v>6767468267</v>
          </cell>
        </row>
        <row r="69732">
          <cell r="A69732" t="str">
            <v>幸庄</v>
          </cell>
          <cell r="B69732">
            <v>6469532252</v>
          </cell>
        </row>
        <row r="69733">
          <cell r="B69733">
            <v>6767470192</v>
          </cell>
        </row>
        <row r="69734">
          <cell r="B69734">
            <v>6767469363</v>
          </cell>
        </row>
        <row r="69735">
          <cell r="B69735">
            <v>6635082865</v>
          </cell>
        </row>
        <row r="69736">
          <cell r="B69736">
            <v>6635082864</v>
          </cell>
        </row>
        <row r="69737">
          <cell r="A69737" t="str">
            <v>太仓港</v>
          </cell>
          <cell r="B69737">
            <v>4714975256</v>
          </cell>
        </row>
        <row r="69738">
          <cell r="B69738">
            <v>7182314065</v>
          </cell>
        </row>
        <row r="69739">
          <cell r="B69739">
            <v>7182314066</v>
          </cell>
        </row>
        <row r="69740">
          <cell r="A69740" t="str">
            <v>何家坪</v>
          </cell>
          <cell r="B69740">
            <v>8176138570</v>
          </cell>
        </row>
        <row r="69741">
          <cell r="A69741" t="str">
            <v>金寨</v>
          </cell>
          <cell r="B69741">
            <v>4664182640</v>
          </cell>
        </row>
        <row r="69742">
          <cell r="A69742" t="str">
            <v>刘潭站</v>
          </cell>
          <cell r="B69742">
            <v>6427430577</v>
          </cell>
        </row>
        <row r="69743">
          <cell r="B69743">
            <v>6580451678</v>
          </cell>
        </row>
        <row r="69744">
          <cell r="B69744">
            <v>7182314069</v>
          </cell>
        </row>
        <row r="69745">
          <cell r="A69745" t="str">
            <v>新华</v>
          </cell>
          <cell r="B69745">
            <v>5575694848</v>
          </cell>
        </row>
        <row r="69746">
          <cell r="B69746">
            <v>6580451677</v>
          </cell>
        </row>
        <row r="69747">
          <cell r="B69747">
            <v>7182314068</v>
          </cell>
        </row>
        <row r="69748">
          <cell r="A69748" t="str">
            <v>宜城</v>
          </cell>
          <cell r="B69748">
            <v>2381093541</v>
          </cell>
        </row>
        <row r="69749">
          <cell r="B69749">
            <v>6580451679</v>
          </cell>
        </row>
        <row r="69750">
          <cell r="B69750">
            <v>6580451680</v>
          </cell>
        </row>
        <row r="69751">
          <cell r="B69751">
            <v>6580451681</v>
          </cell>
        </row>
        <row r="69752">
          <cell r="B69752">
            <v>7182314067</v>
          </cell>
        </row>
        <row r="69753">
          <cell r="B69753">
            <v>1029087528</v>
          </cell>
        </row>
        <row r="69754">
          <cell r="B69754">
            <v>6767471450</v>
          </cell>
        </row>
        <row r="69755">
          <cell r="B69755">
            <v>6767471280</v>
          </cell>
        </row>
        <row r="69756">
          <cell r="A69756" t="str">
            <v>广水</v>
          </cell>
          <cell r="B69756">
            <v>4441733026</v>
          </cell>
        </row>
        <row r="69757">
          <cell r="B69757">
            <v>6743838864</v>
          </cell>
        </row>
        <row r="69758">
          <cell r="B69758">
            <v>6743838868</v>
          </cell>
        </row>
        <row r="69759">
          <cell r="A69759" t="str">
            <v>南夏墅</v>
          </cell>
          <cell r="B69759">
            <v>5353416736</v>
          </cell>
        </row>
        <row r="69760">
          <cell r="B69760">
            <v>6743838863</v>
          </cell>
        </row>
        <row r="69761">
          <cell r="B69761">
            <v>6743838867</v>
          </cell>
        </row>
        <row r="69762">
          <cell r="B69762">
            <v>1709823979</v>
          </cell>
        </row>
        <row r="69763">
          <cell r="B69763">
            <v>6580451682</v>
          </cell>
        </row>
        <row r="69764">
          <cell r="B69764">
            <v>6767468437</v>
          </cell>
        </row>
        <row r="69765">
          <cell r="A69765" t="str">
            <v>天一站</v>
          </cell>
          <cell r="B69765">
            <v>6427466219</v>
          </cell>
        </row>
        <row r="69766">
          <cell r="B69766">
            <v>6580445972</v>
          </cell>
        </row>
        <row r="69767">
          <cell r="B69767">
            <v>6767472600</v>
          </cell>
        </row>
        <row r="69768">
          <cell r="B69768">
            <v>7182313860</v>
          </cell>
        </row>
        <row r="69769">
          <cell r="B69769">
            <v>6394286331</v>
          </cell>
        </row>
        <row r="69770">
          <cell r="B69770">
            <v>6767469535</v>
          </cell>
        </row>
        <row r="69771">
          <cell r="B69771">
            <v>6767468772</v>
          </cell>
        </row>
        <row r="69772">
          <cell r="B69772">
            <v>6433845288</v>
          </cell>
        </row>
        <row r="69773">
          <cell r="B69773">
            <v>6767469878</v>
          </cell>
        </row>
        <row r="69774">
          <cell r="B69774">
            <v>6767446332</v>
          </cell>
        </row>
        <row r="69775">
          <cell r="A69775" t="str">
            <v>新县</v>
          </cell>
          <cell r="B69775">
            <v>2370486201</v>
          </cell>
        </row>
        <row r="69776">
          <cell r="B69776">
            <v>6394286335</v>
          </cell>
        </row>
        <row r="69777">
          <cell r="B69777">
            <v>6394286334</v>
          </cell>
        </row>
        <row r="69778">
          <cell r="B69778">
            <v>6394286338</v>
          </cell>
        </row>
        <row r="69779">
          <cell r="B69779">
            <v>6394286339</v>
          </cell>
        </row>
        <row r="69780">
          <cell r="B69780">
            <v>7182313859</v>
          </cell>
        </row>
        <row r="69781">
          <cell r="B69781">
            <v>6394286340</v>
          </cell>
        </row>
        <row r="69782">
          <cell r="B69782">
            <v>7182313858</v>
          </cell>
        </row>
        <row r="69783">
          <cell r="B69783">
            <v>6394286336</v>
          </cell>
        </row>
        <row r="69784">
          <cell r="B69784">
            <v>6394286332</v>
          </cell>
        </row>
        <row r="69785">
          <cell r="B69785">
            <v>7182313857</v>
          </cell>
        </row>
        <row r="69786">
          <cell r="B69786">
            <v>6394286337</v>
          </cell>
        </row>
        <row r="69787">
          <cell r="B69787">
            <v>7182313856</v>
          </cell>
        </row>
        <row r="69788">
          <cell r="B69788">
            <v>6394286341</v>
          </cell>
        </row>
        <row r="69789">
          <cell r="B69789">
            <v>6743772571</v>
          </cell>
        </row>
        <row r="69790">
          <cell r="B69790">
            <v>6743772567</v>
          </cell>
        </row>
        <row r="69791">
          <cell r="A69791" t="str">
            <v>阳湖路</v>
          </cell>
          <cell r="B69791">
            <v>5353416732</v>
          </cell>
        </row>
        <row r="69792">
          <cell r="B69792">
            <v>7363745447</v>
          </cell>
        </row>
        <row r="69793">
          <cell r="A69793" t="str">
            <v>阳湖路</v>
          </cell>
          <cell r="B69793">
            <v>6743772572</v>
          </cell>
        </row>
        <row r="69794">
          <cell r="A69794" t="str">
            <v>阳湖路</v>
          </cell>
          <cell r="B69794">
            <v>6743772573</v>
          </cell>
        </row>
        <row r="69795">
          <cell r="A69795" t="str">
            <v>西漳站</v>
          </cell>
          <cell r="B69795">
            <v>6427480368</v>
          </cell>
        </row>
        <row r="69796">
          <cell r="B69796">
            <v>6743772570</v>
          </cell>
        </row>
        <row r="69797">
          <cell r="B69797">
            <v>6743772566</v>
          </cell>
        </row>
        <row r="69798">
          <cell r="B69798">
            <v>7363745448</v>
          </cell>
        </row>
        <row r="69799">
          <cell r="B69799">
            <v>7363746016</v>
          </cell>
        </row>
        <row r="69800">
          <cell r="A69800" t="str">
            <v>中山湖</v>
          </cell>
          <cell r="B69800">
            <v>6469532251</v>
          </cell>
        </row>
        <row r="69801">
          <cell r="B69801">
            <v>6394286333</v>
          </cell>
        </row>
        <row r="69802">
          <cell r="B69802">
            <v>7363746015</v>
          </cell>
        </row>
        <row r="69803">
          <cell r="B69803">
            <v>6394286346</v>
          </cell>
        </row>
        <row r="69804">
          <cell r="B69804">
            <v>6394286347</v>
          </cell>
        </row>
        <row r="69805">
          <cell r="B69805">
            <v>6394286342</v>
          </cell>
        </row>
        <row r="69806">
          <cell r="B69806">
            <v>7294649585</v>
          </cell>
        </row>
        <row r="69807">
          <cell r="B69807">
            <v>7294649731</v>
          </cell>
        </row>
        <row r="69808">
          <cell r="B69808">
            <v>7294650518</v>
          </cell>
        </row>
        <row r="69809">
          <cell r="B69809">
            <v>7294650406</v>
          </cell>
        </row>
        <row r="69810">
          <cell r="B69810">
            <v>7294650526</v>
          </cell>
        </row>
        <row r="69811">
          <cell r="B69811">
            <v>7294649531</v>
          </cell>
        </row>
        <row r="69812">
          <cell r="B69812">
            <v>7294651304</v>
          </cell>
        </row>
        <row r="69813">
          <cell r="B69813">
            <v>7294651860</v>
          </cell>
        </row>
        <row r="69814">
          <cell r="B69814">
            <v>6394286345</v>
          </cell>
        </row>
        <row r="69815">
          <cell r="B69815">
            <v>6871187332</v>
          </cell>
        </row>
        <row r="69816">
          <cell r="B69816">
            <v>6871187331</v>
          </cell>
        </row>
        <row r="69817">
          <cell r="B69817">
            <v>6871187330</v>
          </cell>
        </row>
        <row r="69818">
          <cell r="B69818">
            <v>6410098377</v>
          </cell>
        </row>
        <row r="69819">
          <cell r="B69819">
            <v>6394286356</v>
          </cell>
        </row>
        <row r="69820">
          <cell r="B69820">
            <v>6394286357</v>
          </cell>
        </row>
        <row r="69821">
          <cell r="B69821">
            <v>6410098376</v>
          </cell>
        </row>
        <row r="69822">
          <cell r="B69822">
            <v>6410098370</v>
          </cell>
        </row>
        <row r="69823">
          <cell r="B69823">
            <v>6410098371</v>
          </cell>
        </row>
        <row r="69824">
          <cell r="B69824">
            <v>6410098372</v>
          </cell>
        </row>
        <row r="69825">
          <cell r="B69825">
            <v>6410098373</v>
          </cell>
        </row>
        <row r="69826">
          <cell r="B69826">
            <v>6410098374</v>
          </cell>
        </row>
        <row r="69827">
          <cell r="B69827">
            <v>6410098375</v>
          </cell>
        </row>
        <row r="69828">
          <cell r="B69828">
            <v>7589641364</v>
          </cell>
        </row>
        <row r="69829">
          <cell r="B69829">
            <v>6410098369</v>
          </cell>
        </row>
        <row r="69830">
          <cell r="B69830">
            <v>6410098368</v>
          </cell>
        </row>
        <row r="69831">
          <cell r="B69831">
            <v>6410098367</v>
          </cell>
        </row>
        <row r="69832">
          <cell r="B69832">
            <v>6410098366</v>
          </cell>
        </row>
        <row r="69833">
          <cell r="A69833" t="str">
            <v>沿江城际武进站</v>
          </cell>
          <cell r="B69833">
            <v>6474346962</v>
          </cell>
        </row>
        <row r="69834">
          <cell r="A69834" t="str">
            <v>沿江城际武进站</v>
          </cell>
          <cell r="B69834">
            <v>6474346961</v>
          </cell>
        </row>
        <row r="69835">
          <cell r="B69835">
            <v>6410098793</v>
          </cell>
        </row>
        <row r="69836">
          <cell r="B69836">
            <v>6410098792</v>
          </cell>
        </row>
        <row r="69837">
          <cell r="B69837">
            <v>6410098791</v>
          </cell>
        </row>
        <row r="69838">
          <cell r="B69838">
            <v>6410098790</v>
          </cell>
        </row>
        <row r="69839">
          <cell r="B69839">
            <v>6410098789</v>
          </cell>
        </row>
        <row r="69840">
          <cell r="B69840">
            <v>6410098788</v>
          </cell>
        </row>
        <row r="69841">
          <cell r="B69841">
            <v>6410098378</v>
          </cell>
        </row>
        <row r="69842">
          <cell r="B69842">
            <v>6410098787</v>
          </cell>
        </row>
        <row r="69843">
          <cell r="B69843">
            <v>6410098786</v>
          </cell>
        </row>
        <row r="69844">
          <cell r="B69844">
            <v>6410098785</v>
          </cell>
        </row>
        <row r="69845">
          <cell r="B69845">
            <v>6410098384</v>
          </cell>
        </row>
        <row r="69846">
          <cell r="B69846">
            <v>6410098383</v>
          </cell>
        </row>
        <row r="69847">
          <cell r="B69847">
            <v>6410098382</v>
          </cell>
        </row>
        <row r="69848">
          <cell r="B69848">
            <v>6410098381</v>
          </cell>
        </row>
        <row r="69849">
          <cell r="B69849">
            <v>6410098380</v>
          </cell>
        </row>
        <row r="69850">
          <cell r="B69850">
            <v>7962767739</v>
          </cell>
        </row>
        <row r="69851">
          <cell r="B69851">
            <v>6474346965</v>
          </cell>
        </row>
        <row r="69852">
          <cell r="B69852">
            <v>6410098379</v>
          </cell>
        </row>
        <row r="69853">
          <cell r="B69853">
            <v>7294652432</v>
          </cell>
        </row>
        <row r="69854">
          <cell r="B69854">
            <v>6474346967</v>
          </cell>
        </row>
        <row r="69855">
          <cell r="B69855">
            <v>7294650817</v>
          </cell>
        </row>
        <row r="69856">
          <cell r="B69856">
            <v>6394286358</v>
          </cell>
        </row>
        <row r="69857">
          <cell r="B69857">
            <v>6394278714</v>
          </cell>
        </row>
        <row r="69858">
          <cell r="B69858">
            <v>7294652342</v>
          </cell>
        </row>
        <row r="69859">
          <cell r="B69859">
            <v>7294649830</v>
          </cell>
        </row>
        <row r="69860">
          <cell r="B69860">
            <v>7294652385</v>
          </cell>
        </row>
        <row r="69861">
          <cell r="B69861">
            <v>7294651358</v>
          </cell>
        </row>
        <row r="69862">
          <cell r="A69862" t="str">
            <v>武进沿江城际站</v>
          </cell>
          <cell r="B69862">
            <v>5353416731</v>
          </cell>
        </row>
        <row r="69863">
          <cell r="A69863" t="str">
            <v>武进沿江城际站</v>
          </cell>
          <cell r="B69863">
            <v>6883764880</v>
          </cell>
        </row>
        <row r="69864">
          <cell r="A69864" t="str">
            <v>武进沿江城际站</v>
          </cell>
          <cell r="B69864">
            <v>6474346657</v>
          </cell>
        </row>
        <row r="69865">
          <cell r="B69865">
            <v>6474346990</v>
          </cell>
        </row>
        <row r="69866">
          <cell r="B69866">
            <v>6474346974</v>
          </cell>
        </row>
        <row r="69867">
          <cell r="B69867">
            <v>6474346971</v>
          </cell>
        </row>
        <row r="69868">
          <cell r="A69868" t="str">
            <v>武进沿江城际(规划中)</v>
          </cell>
          <cell r="B69868">
            <v>8133767865</v>
          </cell>
        </row>
        <row r="69869">
          <cell r="B69869">
            <v>6474346993</v>
          </cell>
        </row>
        <row r="69870">
          <cell r="B69870">
            <v>6474346994</v>
          </cell>
        </row>
        <row r="69871">
          <cell r="B69871">
            <v>5425719864</v>
          </cell>
        </row>
        <row r="69872">
          <cell r="B69872">
            <v>6394287495</v>
          </cell>
        </row>
        <row r="69873">
          <cell r="B69873">
            <v>6394287494</v>
          </cell>
        </row>
        <row r="69874">
          <cell r="A69874" t="str">
            <v>溧水</v>
          </cell>
          <cell r="B69874">
            <v>6469532250</v>
          </cell>
        </row>
        <row r="69875">
          <cell r="B69875">
            <v>6394287493</v>
          </cell>
        </row>
        <row r="69876">
          <cell r="A69876" t="str">
            <v>锡北运河站</v>
          </cell>
          <cell r="B69876">
            <v>6427490830</v>
          </cell>
        </row>
        <row r="69877">
          <cell r="B69877">
            <v>6427495814</v>
          </cell>
        </row>
        <row r="69878">
          <cell r="B69878">
            <v>6427495811</v>
          </cell>
        </row>
        <row r="69879">
          <cell r="B69879">
            <v>6394287492</v>
          </cell>
        </row>
        <row r="69880">
          <cell r="B69880">
            <v>6394277061</v>
          </cell>
        </row>
        <row r="69881">
          <cell r="B69881">
            <v>6427495812</v>
          </cell>
        </row>
        <row r="69882">
          <cell r="B69882">
            <v>6427495813</v>
          </cell>
        </row>
        <row r="69883">
          <cell r="B69883">
            <v>6394287491</v>
          </cell>
        </row>
        <row r="69884">
          <cell r="A69884" t="str">
            <v>中垾</v>
          </cell>
          <cell r="B69884">
            <v>8009300158</v>
          </cell>
        </row>
        <row r="69885">
          <cell r="A69885" t="str">
            <v>和平路(规划中)</v>
          </cell>
          <cell r="B69885">
            <v>8133767864</v>
          </cell>
        </row>
        <row r="69886">
          <cell r="B69886">
            <v>6394287490</v>
          </cell>
        </row>
        <row r="69887">
          <cell r="B69887">
            <v>6394277094</v>
          </cell>
        </row>
        <row r="69888">
          <cell r="A69888" t="str">
            <v>武南路(规划中)</v>
          </cell>
          <cell r="B69888">
            <v>8133767863</v>
          </cell>
        </row>
        <row r="69889">
          <cell r="A69889" t="str">
            <v>惠山</v>
          </cell>
          <cell r="B69889">
            <v>1983465568</v>
          </cell>
        </row>
        <row r="69890">
          <cell r="B69890">
            <v>6394287489</v>
          </cell>
        </row>
        <row r="69891">
          <cell r="B69891">
            <v>6394287488</v>
          </cell>
        </row>
        <row r="69892">
          <cell r="A69892" t="str">
            <v>青莲</v>
          </cell>
          <cell r="B69892">
            <v>8148277240</v>
          </cell>
        </row>
        <row r="69893">
          <cell r="B69893">
            <v>6394279604</v>
          </cell>
        </row>
        <row r="69894">
          <cell r="B69894">
            <v>7182313800</v>
          </cell>
        </row>
        <row r="69895">
          <cell r="B69895">
            <v>7182313799</v>
          </cell>
        </row>
        <row r="69896">
          <cell r="B69896">
            <v>7182313798</v>
          </cell>
        </row>
        <row r="69897">
          <cell r="B69897">
            <v>7182313795</v>
          </cell>
        </row>
        <row r="69898">
          <cell r="B69898">
            <v>7182313796</v>
          </cell>
        </row>
        <row r="69899">
          <cell r="B69899">
            <v>7182313797</v>
          </cell>
        </row>
        <row r="69900">
          <cell r="B69900">
            <v>6394277370</v>
          </cell>
        </row>
        <row r="69901">
          <cell r="B69901">
            <v>6743772553</v>
          </cell>
        </row>
        <row r="69902">
          <cell r="B69902">
            <v>6394276422</v>
          </cell>
        </row>
        <row r="69903">
          <cell r="B69903">
            <v>6394278914</v>
          </cell>
        </row>
        <row r="69904">
          <cell r="A69904" t="str">
            <v>科教城南</v>
          </cell>
          <cell r="B69904">
            <v>5353416730</v>
          </cell>
        </row>
        <row r="69905">
          <cell r="B69905">
            <v>6743772550</v>
          </cell>
        </row>
        <row r="69906">
          <cell r="B69906">
            <v>6427495816</v>
          </cell>
        </row>
        <row r="69907">
          <cell r="B69907">
            <v>6427495815</v>
          </cell>
        </row>
        <row r="69908">
          <cell r="B69908">
            <v>6743772545</v>
          </cell>
        </row>
        <row r="69909">
          <cell r="B69909">
            <v>6743772540</v>
          </cell>
        </row>
        <row r="69910">
          <cell r="B69910">
            <v>6743772542</v>
          </cell>
        </row>
        <row r="69911">
          <cell r="B69911">
            <v>7182313801</v>
          </cell>
        </row>
        <row r="69912">
          <cell r="A69912" t="str">
            <v>堰桥站</v>
          </cell>
          <cell r="B69912">
            <v>6427495819</v>
          </cell>
        </row>
        <row r="69913">
          <cell r="B69913">
            <v>7182313806</v>
          </cell>
        </row>
        <row r="69914">
          <cell r="B69914">
            <v>6394276292</v>
          </cell>
        </row>
        <row r="69915">
          <cell r="B69915">
            <v>6767471473</v>
          </cell>
        </row>
        <row r="69916">
          <cell r="B69916">
            <v>7182313803</v>
          </cell>
        </row>
        <row r="69917">
          <cell r="B69917">
            <v>7182313802</v>
          </cell>
        </row>
        <row r="69918">
          <cell r="B69918">
            <v>7182313805</v>
          </cell>
        </row>
        <row r="69919">
          <cell r="B69919">
            <v>7182313804</v>
          </cell>
        </row>
        <row r="69920">
          <cell r="B69920">
            <v>6427495817</v>
          </cell>
        </row>
        <row r="69921">
          <cell r="B69921">
            <v>6427495818</v>
          </cell>
        </row>
        <row r="69922">
          <cell r="B69922">
            <v>6394287487</v>
          </cell>
        </row>
        <row r="69923">
          <cell r="B69923">
            <v>7182313807</v>
          </cell>
        </row>
        <row r="69924">
          <cell r="B69924">
            <v>6394287486</v>
          </cell>
        </row>
        <row r="69925">
          <cell r="B69925">
            <v>6394287485</v>
          </cell>
        </row>
        <row r="69926">
          <cell r="B69926">
            <v>6394286384</v>
          </cell>
        </row>
        <row r="69927">
          <cell r="B69927">
            <v>6394277390</v>
          </cell>
        </row>
        <row r="69928">
          <cell r="A69928" t="str">
            <v>馆驿路</v>
          </cell>
          <cell r="B69928">
            <v>8001180720</v>
          </cell>
        </row>
        <row r="69929">
          <cell r="A69929" t="str">
            <v>溧水站</v>
          </cell>
          <cell r="B69929">
            <v>2726898124</v>
          </cell>
        </row>
        <row r="69930">
          <cell r="B69930">
            <v>6394286383</v>
          </cell>
        </row>
        <row r="69931">
          <cell r="A69931" t="str">
            <v>独山</v>
          </cell>
          <cell r="B69931">
            <v>5340954221</v>
          </cell>
        </row>
        <row r="69932">
          <cell r="A69932" t="str">
            <v>前洲</v>
          </cell>
          <cell r="B69932">
            <v>7844659549</v>
          </cell>
        </row>
        <row r="69933">
          <cell r="B69933">
            <v>7363738510</v>
          </cell>
        </row>
        <row r="69934">
          <cell r="A69934" t="str">
            <v>天润大道(规划中)</v>
          </cell>
          <cell r="B69934">
            <v>8133767862</v>
          </cell>
        </row>
        <row r="69935">
          <cell r="B69935">
            <v>6765084029</v>
          </cell>
        </row>
        <row r="69936">
          <cell r="B69936">
            <v>6765084083</v>
          </cell>
        </row>
        <row r="69937">
          <cell r="B69937">
            <v>6765084080</v>
          </cell>
        </row>
        <row r="69938">
          <cell r="B69938">
            <v>6765084025</v>
          </cell>
        </row>
        <row r="69939">
          <cell r="B69939">
            <v>6394278604</v>
          </cell>
        </row>
        <row r="69940">
          <cell r="B69940">
            <v>7182313808</v>
          </cell>
        </row>
        <row r="69941">
          <cell r="B69941">
            <v>7182313809</v>
          </cell>
        </row>
        <row r="69942">
          <cell r="B69942">
            <v>6394277289</v>
          </cell>
        </row>
        <row r="69943">
          <cell r="A69943" t="str">
            <v>揽月湾(规划中)</v>
          </cell>
          <cell r="B69943">
            <v>8133767664</v>
          </cell>
        </row>
        <row r="69944">
          <cell r="B69944">
            <v>6765084084</v>
          </cell>
        </row>
        <row r="69945">
          <cell r="A69945" t="str">
            <v>卧龙湖</v>
          </cell>
          <cell r="B69945">
            <v>6469532249</v>
          </cell>
        </row>
        <row r="69946">
          <cell r="A69946" t="str">
            <v>卧龙湖</v>
          </cell>
          <cell r="B69946">
            <v>5124536637</v>
          </cell>
        </row>
        <row r="69947">
          <cell r="A69947" t="str">
            <v>卧龙湖</v>
          </cell>
          <cell r="B69947">
            <v>5912000613</v>
          </cell>
        </row>
        <row r="69948">
          <cell r="B69948">
            <v>7182313847</v>
          </cell>
        </row>
        <row r="69949">
          <cell r="B69949">
            <v>7182313848</v>
          </cell>
        </row>
        <row r="69950">
          <cell r="A69950" t="str">
            <v>下派河路</v>
          </cell>
          <cell r="B69950">
            <v>8001180727</v>
          </cell>
        </row>
        <row r="69951">
          <cell r="B69951">
            <v>6743772532</v>
          </cell>
        </row>
        <row r="69952">
          <cell r="A69952" t="str">
            <v>科教城北</v>
          </cell>
          <cell r="B69952">
            <v>6743772510</v>
          </cell>
        </row>
        <row r="69953">
          <cell r="A69953" t="str">
            <v>科教城北</v>
          </cell>
          <cell r="B69953">
            <v>6743772509</v>
          </cell>
        </row>
        <row r="69954">
          <cell r="B69954">
            <v>6743772535</v>
          </cell>
        </row>
        <row r="69955">
          <cell r="B69955">
            <v>6652640041</v>
          </cell>
        </row>
        <row r="69956">
          <cell r="A69956" t="str">
            <v>科教城北</v>
          </cell>
          <cell r="B69956">
            <v>5353416729</v>
          </cell>
        </row>
        <row r="69957">
          <cell r="B69957">
            <v>6743772536</v>
          </cell>
        </row>
        <row r="69958">
          <cell r="B69958">
            <v>6652640061</v>
          </cell>
        </row>
        <row r="69959">
          <cell r="A69959" t="str">
            <v>烔炀河</v>
          </cell>
          <cell r="B69959">
            <v>3876267236</v>
          </cell>
        </row>
        <row r="69960">
          <cell r="B69960">
            <v>6652640057</v>
          </cell>
        </row>
        <row r="69961">
          <cell r="B69961">
            <v>6652640066</v>
          </cell>
        </row>
        <row r="69962">
          <cell r="A69962" t="str">
            <v>丙子铺</v>
          </cell>
          <cell r="B69962">
            <v>5624005004</v>
          </cell>
        </row>
        <row r="69963">
          <cell r="A69963" t="str">
            <v>九联圩</v>
          </cell>
          <cell r="B69963">
            <v>2987302557</v>
          </cell>
        </row>
        <row r="69964">
          <cell r="B69964">
            <v>6652640015</v>
          </cell>
        </row>
        <row r="69965">
          <cell r="A69965" t="str">
            <v>九联圩</v>
          </cell>
          <cell r="B69965">
            <v>6539172185</v>
          </cell>
        </row>
        <row r="69966">
          <cell r="B69966">
            <v>6652640034</v>
          </cell>
        </row>
        <row r="69967">
          <cell r="B69967">
            <v>7363740788</v>
          </cell>
        </row>
        <row r="69968">
          <cell r="B69968">
            <v>7363740787</v>
          </cell>
        </row>
        <row r="69969">
          <cell r="B69969">
            <v>7363740786</v>
          </cell>
        </row>
        <row r="69970">
          <cell r="B69970">
            <v>7593187470</v>
          </cell>
        </row>
        <row r="69971">
          <cell r="B69971">
            <v>6401447571</v>
          </cell>
        </row>
        <row r="69972">
          <cell r="B69972">
            <v>6401447570</v>
          </cell>
        </row>
        <row r="69973">
          <cell r="B69973">
            <v>6401447572</v>
          </cell>
        </row>
        <row r="69974">
          <cell r="A69974" t="str">
            <v>马鞍山东</v>
          </cell>
          <cell r="B69974">
            <v>3798940125</v>
          </cell>
        </row>
        <row r="69975">
          <cell r="B69975">
            <v>6394280586</v>
          </cell>
        </row>
        <row r="69976">
          <cell r="B69976">
            <v>6394280587</v>
          </cell>
        </row>
        <row r="69977">
          <cell r="B69977">
            <v>6394280588</v>
          </cell>
        </row>
        <row r="69978">
          <cell r="B69978">
            <v>6394280589</v>
          </cell>
        </row>
        <row r="69979">
          <cell r="B69979">
            <v>6394280590</v>
          </cell>
        </row>
        <row r="69980">
          <cell r="B69980">
            <v>6394280591</v>
          </cell>
        </row>
        <row r="69981">
          <cell r="B69981">
            <v>6394280592</v>
          </cell>
        </row>
        <row r="69982">
          <cell r="B69982">
            <v>6394280593</v>
          </cell>
        </row>
        <row r="69983">
          <cell r="B69983">
            <v>4711138983</v>
          </cell>
        </row>
        <row r="69984">
          <cell r="B69984">
            <v>6394280594</v>
          </cell>
        </row>
        <row r="69985">
          <cell r="B69985">
            <v>6765084075</v>
          </cell>
        </row>
        <row r="69986">
          <cell r="B69986">
            <v>6394280595</v>
          </cell>
        </row>
        <row r="69987">
          <cell r="B69987">
            <v>6394280596</v>
          </cell>
        </row>
        <row r="69988">
          <cell r="B69988">
            <v>6394280597</v>
          </cell>
        </row>
        <row r="69989">
          <cell r="B69989">
            <v>6394280598</v>
          </cell>
        </row>
        <row r="69990">
          <cell r="B69990">
            <v>6394280599</v>
          </cell>
        </row>
        <row r="69991">
          <cell r="B69991">
            <v>6394280600</v>
          </cell>
        </row>
        <row r="69992">
          <cell r="B69992">
            <v>6394280601</v>
          </cell>
        </row>
        <row r="69993">
          <cell r="B69993">
            <v>6394280602</v>
          </cell>
        </row>
        <row r="69994">
          <cell r="B69994">
            <v>6767468947</v>
          </cell>
        </row>
        <row r="69995">
          <cell r="B69995">
            <v>6394280603</v>
          </cell>
        </row>
        <row r="69996">
          <cell r="B69996">
            <v>6767468112</v>
          </cell>
        </row>
        <row r="69997">
          <cell r="B69997">
            <v>6394280604</v>
          </cell>
        </row>
        <row r="69998">
          <cell r="B69998">
            <v>6765084050</v>
          </cell>
        </row>
        <row r="69999">
          <cell r="B69999">
            <v>6394280605</v>
          </cell>
        </row>
        <row r="70000">
          <cell r="B70000">
            <v>6765084060</v>
          </cell>
        </row>
        <row r="70001">
          <cell r="B70001">
            <v>6767470051</v>
          </cell>
        </row>
        <row r="70002">
          <cell r="B70002">
            <v>6394280606</v>
          </cell>
        </row>
        <row r="70003">
          <cell r="B70003">
            <v>6767469222</v>
          </cell>
        </row>
        <row r="70004">
          <cell r="B70004">
            <v>6394248650</v>
          </cell>
        </row>
        <row r="70005">
          <cell r="B70005">
            <v>6767471115</v>
          </cell>
        </row>
        <row r="70006">
          <cell r="B70006">
            <v>6394248651</v>
          </cell>
        </row>
        <row r="70007">
          <cell r="B70007">
            <v>6767470361</v>
          </cell>
        </row>
        <row r="70008">
          <cell r="B70008">
            <v>6394248652</v>
          </cell>
        </row>
        <row r="70009">
          <cell r="B70009">
            <v>6394248653</v>
          </cell>
        </row>
        <row r="70010">
          <cell r="B70010">
            <v>6767471980</v>
          </cell>
        </row>
        <row r="70011">
          <cell r="A70011" t="str">
            <v>云霄路</v>
          </cell>
          <cell r="B70011">
            <v>8001180726</v>
          </cell>
        </row>
        <row r="70012">
          <cell r="B70012">
            <v>7363740790</v>
          </cell>
        </row>
        <row r="70013">
          <cell r="B70013">
            <v>7363740789</v>
          </cell>
        </row>
        <row r="70014">
          <cell r="B70014">
            <v>6765084053</v>
          </cell>
        </row>
        <row r="70015">
          <cell r="B70015">
            <v>6765084048</v>
          </cell>
        </row>
        <row r="70016">
          <cell r="B70016">
            <v>6765084059</v>
          </cell>
        </row>
        <row r="70017">
          <cell r="B70017">
            <v>6765095996</v>
          </cell>
        </row>
        <row r="70018">
          <cell r="B70018">
            <v>6765084031</v>
          </cell>
        </row>
        <row r="70019">
          <cell r="B70019">
            <v>6765084045</v>
          </cell>
        </row>
        <row r="70020">
          <cell r="B70020">
            <v>7593187474</v>
          </cell>
        </row>
        <row r="70021">
          <cell r="B70021">
            <v>6765084043</v>
          </cell>
        </row>
        <row r="70022">
          <cell r="B70022">
            <v>6743772494</v>
          </cell>
        </row>
        <row r="70023">
          <cell r="B70023">
            <v>6743772496</v>
          </cell>
        </row>
        <row r="70024">
          <cell r="A70024" t="str">
            <v>延政大道</v>
          </cell>
          <cell r="B70024">
            <v>5353416728</v>
          </cell>
        </row>
        <row r="70025">
          <cell r="A70025" t="str">
            <v>常熟</v>
          </cell>
          <cell r="B70025">
            <v>4714979977</v>
          </cell>
        </row>
        <row r="70026">
          <cell r="A70026" t="str">
            <v>延政大道</v>
          </cell>
          <cell r="B70026">
            <v>6285548383</v>
          </cell>
        </row>
        <row r="70027">
          <cell r="A70027" t="str">
            <v>延政大道</v>
          </cell>
          <cell r="B70027">
            <v>6743772484</v>
          </cell>
        </row>
        <row r="70028">
          <cell r="B70028">
            <v>6652640059</v>
          </cell>
        </row>
        <row r="70029">
          <cell r="B70029">
            <v>6743772492</v>
          </cell>
        </row>
        <row r="70030">
          <cell r="B70030">
            <v>6652640048</v>
          </cell>
        </row>
        <row r="70031">
          <cell r="A70031" t="str">
            <v>延政东路(规划中)</v>
          </cell>
          <cell r="B70031">
            <v>8133767861</v>
          </cell>
        </row>
        <row r="70032">
          <cell r="B70032">
            <v>6743772490</v>
          </cell>
        </row>
        <row r="70033">
          <cell r="B70033">
            <v>6743772486</v>
          </cell>
        </row>
        <row r="70034">
          <cell r="A70034" t="str">
            <v>贵阳路</v>
          </cell>
          <cell r="B70034">
            <v>3717242395</v>
          </cell>
        </row>
        <row r="70035">
          <cell r="A70035" t="str">
            <v>万年埠</v>
          </cell>
          <cell r="B70035">
            <v>5624005003</v>
          </cell>
        </row>
        <row r="70036">
          <cell r="B70036">
            <v>7593187473</v>
          </cell>
        </row>
        <row r="70037">
          <cell r="B70037">
            <v>6765095987</v>
          </cell>
        </row>
        <row r="70038">
          <cell r="B70038">
            <v>6765084068</v>
          </cell>
        </row>
        <row r="70039">
          <cell r="B70039">
            <v>7593187472</v>
          </cell>
        </row>
        <row r="70040">
          <cell r="B70040">
            <v>7593187471</v>
          </cell>
        </row>
        <row r="70041">
          <cell r="B70041">
            <v>6765084049</v>
          </cell>
        </row>
        <row r="70042">
          <cell r="B70042">
            <v>6743772485</v>
          </cell>
        </row>
        <row r="70043">
          <cell r="A70043" t="str">
            <v>西太湖(规划中)</v>
          </cell>
          <cell r="B70043">
            <v>8133767663</v>
          </cell>
        </row>
        <row r="70044">
          <cell r="B70044">
            <v>6652640043</v>
          </cell>
        </row>
        <row r="70045">
          <cell r="B70045">
            <v>6652640044</v>
          </cell>
        </row>
        <row r="70046">
          <cell r="B70046">
            <v>6652640045</v>
          </cell>
        </row>
        <row r="70047">
          <cell r="B70047">
            <v>6652640022</v>
          </cell>
        </row>
        <row r="70048">
          <cell r="A70048" t="str">
            <v>芮祠路</v>
          </cell>
          <cell r="B70048">
            <v>8001180725</v>
          </cell>
        </row>
        <row r="70049">
          <cell r="B70049">
            <v>6765095990</v>
          </cell>
        </row>
        <row r="70050">
          <cell r="B70050">
            <v>6765095991</v>
          </cell>
        </row>
        <row r="70051">
          <cell r="B70051">
            <v>6765084079</v>
          </cell>
        </row>
        <row r="70052">
          <cell r="B70052">
            <v>6568677738</v>
          </cell>
        </row>
        <row r="70053">
          <cell r="B70053">
            <v>7182313846</v>
          </cell>
        </row>
        <row r="70054">
          <cell r="B70054">
            <v>7182313845</v>
          </cell>
        </row>
        <row r="70055">
          <cell r="B70055">
            <v>7182313844</v>
          </cell>
        </row>
        <row r="70056">
          <cell r="B70056">
            <v>7182313843</v>
          </cell>
        </row>
        <row r="70057">
          <cell r="B70057">
            <v>7363740791</v>
          </cell>
        </row>
        <row r="70058">
          <cell r="A70058" t="str">
            <v>湖塘纺织城(规划中)</v>
          </cell>
          <cell r="B70058">
            <v>8133767860</v>
          </cell>
        </row>
        <row r="70059">
          <cell r="B70059">
            <v>6652640068</v>
          </cell>
        </row>
        <row r="70060">
          <cell r="B70060">
            <v>7363740778</v>
          </cell>
        </row>
        <row r="70061">
          <cell r="B70061">
            <v>6743772478</v>
          </cell>
        </row>
        <row r="70062">
          <cell r="B70062">
            <v>7363740779</v>
          </cell>
        </row>
        <row r="70063">
          <cell r="B70063">
            <v>7363740780</v>
          </cell>
        </row>
        <row r="70064">
          <cell r="B70064">
            <v>6652640010</v>
          </cell>
        </row>
        <row r="70065">
          <cell r="B70065">
            <v>7363740771</v>
          </cell>
        </row>
        <row r="70066">
          <cell r="B70066">
            <v>7363740772</v>
          </cell>
        </row>
        <row r="70067">
          <cell r="B70067">
            <v>7363740773</v>
          </cell>
        </row>
        <row r="70068">
          <cell r="B70068">
            <v>7363740774</v>
          </cell>
        </row>
        <row r="70069">
          <cell r="B70069">
            <v>7363740781</v>
          </cell>
        </row>
        <row r="70070">
          <cell r="B70070">
            <v>7363740782</v>
          </cell>
        </row>
        <row r="70071">
          <cell r="B70071">
            <v>7363740783</v>
          </cell>
        </row>
        <row r="70072">
          <cell r="B70072">
            <v>7813957575</v>
          </cell>
        </row>
        <row r="70073">
          <cell r="B70073">
            <v>6743772474</v>
          </cell>
        </row>
        <row r="70074">
          <cell r="B70074">
            <v>7813957574</v>
          </cell>
        </row>
        <row r="70075">
          <cell r="B70075">
            <v>7813150496</v>
          </cell>
        </row>
        <row r="70076">
          <cell r="B70076">
            <v>7363740777</v>
          </cell>
        </row>
        <row r="70077">
          <cell r="B70077">
            <v>7813150498</v>
          </cell>
        </row>
        <row r="70078">
          <cell r="B70078">
            <v>7363740776</v>
          </cell>
        </row>
        <row r="70079">
          <cell r="B70079">
            <v>7813150495</v>
          </cell>
        </row>
        <row r="70080">
          <cell r="B70080">
            <v>7813150497</v>
          </cell>
        </row>
        <row r="70081">
          <cell r="B70081">
            <v>7363740775</v>
          </cell>
        </row>
        <row r="70082">
          <cell r="B70082">
            <v>7363740784</v>
          </cell>
        </row>
        <row r="70083">
          <cell r="B70083">
            <v>7363738504</v>
          </cell>
        </row>
        <row r="70084">
          <cell r="B70084">
            <v>7363740785</v>
          </cell>
        </row>
        <row r="70085">
          <cell r="B70085">
            <v>7363740792</v>
          </cell>
        </row>
        <row r="70086">
          <cell r="B70086">
            <v>6743772471</v>
          </cell>
        </row>
        <row r="70087">
          <cell r="B70087">
            <v>7363738505</v>
          </cell>
        </row>
        <row r="70088">
          <cell r="B70088">
            <v>7363738506</v>
          </cell>
        </row>
        <row r="70089">
          <cell r="B70089">
            <v>7363738508</v>
          </cell>
        </row>
        <row r="70090">
          <cell r="B70090">
            <v>7363738507</v>
          </cell>
        </row>
        <row r="70091">
          <cell r="B70091">
            <v>7363738509</v>
          </cell>
        </row>
        <row r="70092">
          <cell r="B70092">
            <v>7593217107</v>
          </cell>
        </row>
        <row r="70093">
          <cell r="B70093">
            <v>6652640038</v>
          </cell>
        </row>
        <row r="70094">
          <cell r="A70094" t="str">
            <v>万达城</v>
          </cell>
          <cell r="B70094">
            <v>3634890856</v>
          </cell>
        </row>
        <row r="70095">
          <cell r="B70095">
            <v>7182313820</v>
          </cell>
        </row>
        <row r="70096">
          <cell r="B70096">
            <v>7182313819</v>
          </cell>
        </row>
        <row r="70097">
          <cell r="B70097">
            <v>7182313816</v>
          </cell>
        </row>
        <row r="70098">
          <cell r="B70098">
            <v>7182313817</v>
          </cell>
        </row>
        <row r="70099">
          <cell r="B70099">
            <v>7593217108</v>
          </cell>
        </row>
        <row r="70100">
          <cell r="B70100">
            <v>7182313818</v>
          </cell>
        </row>
        <row r="70101">
          <cell r="A70101" t="str">
            <v>长虹路</v>
          </cell>
          <cell r="B70101">
            <v>5394584129</v>
          </cell>
        </row>
        <row r="70102">
          <cell r="A70102" t="str">
            <v>长虹路</v>
          </cell>
          <cell r="B70102">
            <v>6743772450</v>
          </cell>
        </row>
        <row r="70103">
          <cell r="A70103" t="str">
            <v>长虹路</v>
          </cell>
          <cell r="B70103">
            <v>6743772449</v>
          </cell>
        </row>
        <row r="70104">
          <cell r="B70104">
            <v>6765084028</v>
          </cell>
        </row>
        <row r="70105">
          <cell r="B70105">
            <v>7182313815</v>
          </cell>
        </row>
        <row r="70106">
          <cell r="B70106">
            <v>7182313814</v>
          </cell>
        </row>
        <row r="70107">
          <cell r="B70107">
            <v>7182313813</v>
          </cell>
        </row>
        <row r="70108">
          <cell r="B70108">
            <v>7182313812</v>
          </cell>
        </row>
        <row r="70109">
          <cell r="B70109">
            <v>7182313811</v>
          </cell>
        </row>
        <row r="70110">
          <cell r="B70110">
            <v>7182313810</v>
          </cell>
        </row>
        <row r="70111">
          <cell r="A70111" t="str">
            <v>马鞍山</v>
          </cell>
          <cell r="B70111">
            <v>1029084857</v>
          </cell>
        </row>
        <row r="70112">
          <cell r="B70112">
            <v>6765084069</v>
          </cell>
        </row>
        <row r="70113">
          <cell r="B70113">
            <v>6765084035</v>
          </cell>
        </row>
        <row r="70114">
          <cell r="B70114">
            <v>6765084067</v>
          </cell>
        </row>
        <row r="70115">
          <cell r="B70115">
            <v>6765084039</v>
          </cell>
        </row>
        <row r="70116">
          <cell r="B70116">
            <v>7182313855</v>
          </cell>
        </row>
        <row r="70117">
          <cell r="B70117">
            <v>7182313853</v>
          </cell>
        </row>
        <row r="70118">
          <cell r="B70118">
            <v>7182313854</v>
          </cell>
        </row>
        <row r="70119">
          <cell r="B70119">
            <v>6652640055</v>
          </cell>
        </row>
        <row r="70120">
          <cell r="B70120">
            <v>6871135779</v>
          </cell>
        </row>
        <row r="70121">
          <cell r="B70121">
            <v>6871135776</v>
          </cell>
        </row>
        <row r="70122">
          <cell r="B70122">
            <v>6871135777</v>
          </cell>
        </row>
        <row r="70123">
          <cell r="B70123">
            <v>6871135782</v>
          </cell>
        </row>
        <row r="70124">
          <cell r="B70124">
            <v>6871135781</v>
          </cell>
        </row>
        <row r="70125">
          <cell r="B70125">
            <v>6871135778</v>
          </cell>
        </row>
        <row r="70126">
          <cell r="B70126">
            <v>6871135775</v>
          </cell>
        </row>
        <row r="70127">
          <cell r="B70127">
            <v>6871135780</v>
          </cell>
        </row>
        <row r="70128">
          <cell r="A70128" t="str">
            <v>站前路</v>
          </cell>
          <cell r="B70128">
            <v>8001180723</v>
          </cell>
        </row>
        <row r="70129">
          <cell r="A70129" t="str">
            <v>滨湖竹园</v>
          </cell>
          <cell r="B70129">
            <v>3717242392</v>
          </cell>
        </row>
        <row r="70130">
          <cell r="A70130" t="str">
            <v>禾香路(规划中)</v>
          </cell>
          <cell r="B70130">
            <v>8133767662</v>
          </cell>
        </row>
        <row r="70131">
          <cell r="B70131">
            <v>7363740770</v>
          </cell>
        </row>
        <row r="70132">
          <cell r="B70132">
            <v>7182313851</v>
          </cell>
        </row>
        <row r="70133">
          <cell r="B70133">
            <v>7182313850</v>
          </cell>
        </row>
        <row r="70134">
          <cell r="B70134">
            <v>7182313849</v>
          </cell>
        </row>
        <row r="70135">
          <cell r="B70135">
            <v>6419611673</v>
          </cell>
        </row>
        <row r="70136">
          <cell r="B70136">
            <v>7593217106</v>
          </cell>
        </row>
        <row r="70137">
          <cell r="B70137">
            <v>6743772378</v>
          </cell>
        </row>
        <row r="70138">
          <cell r="B70138">
            <v>6274520323</v>
          </cell>
        </row>
        <row r="70139">
          <cell r="A70139" t="str">
            <v>漕溪路(规划中)</v>
          </cell>
          <cell r="B70139">
            <v>8133767659</v>
          </cell>
        </row>
        <row r="70140">
          <cell r="B70140">
            <v>6419611674</v>
          </cell>
        </row>
        <row r="70141">
          <cell r="B70141">
            <v>6765084058</v>
          </cell>
        </row>
        <row r="70142">
          <cell r="B70142">
            <v>7182313852</v>
          </cell>
        </row>
        <row r="70143">
          <cell r="B70143">
            <v>6274520325</v>
          </cell>
        </row>
        <row r="70144">
          <cell r="B70144">
            <v>6743772381</v>
          </cell>
        </row>
        <row r="70145">
          <cell r="B70145">
            <v>6419611675</v>
          </cell>
        </row>
        <row r="70146">
          <cell r="A70146" t="str">
            <v>广电路(规划中)</v>
          </cell>
          <cell r="B70146">
            <v>8133767859</v>
          </cell>
        </row>
        <row r="70147">
          <cell r="B70147">
            <v>7593217103</v>
          </cell>
        </row>
        <row r="70148">
          <cell r="A70148" t="str">
            <v>新天地公园</v>
          </cell>
          <cell r="B70148">
            <v>5353416727</v>
          </cell>
        </row>
        <row r="70149">
          <cell r="B70149">
            <v>6767467456</v>
          </cell>
        </row>
        <row r="70150">
          <cell r="A70150" t="str">
            <v>新天地公园</v>
          </cell>
          <cell r="B70150">
            <v>6743772380</v>
          </cell>
        </row>
        <row r="70151">
          <cell r="A70151" t="str">
            <v>新天地公园</v>
          </cell>
          <cell r="B70151">
            <v>6743772379</v>
          </cell>
        </row>
        <row r="70152">
          <cell r="B70152">
            <v>6767467457</v>
          </cell>
        </row>
        <row r="70153">
          <cell r="B70153">
            <v>6743772386</v>
          </cell>
        </row>
        <row r="70154">
          <cell r="B70154">
            <v>7593217105</v>
          </cell>
        </row>
        <row r="70155">
          <cell r="B70155">
            <v>6765095988</v>
          </cell>
        </row>
        <row r="70156">
          <cell r="A70156" t="str">
            <v>渡江纪念馆</v>
          </cell>
          <cell r="B70156">
            <v>3717242400</v>
          </cell>
        </row>
        <row r="70157">
          <cell r="A70157" t="str">
            <v>沈湾</v>
          </cell>
          <cell r="B70157">
            <v>3638733668</v>
          </cell>
        </row>
        <row r="70158">
          <cell r="A70158" t="str">
            <v>华山路</v>
          </cell>
          <cell r="B70158">
            <v>3717242399</v>
          </cell>
        </row>
        <row r="70159">
          <cell r="A70159" t="str">
            <v>云谷路</v>
          </cell>
          <cell r="B70159">
            <v>3634890857</v>
          </cell>
        </row>
        <row r="70160">
          <cell r="A70160" t="str">
            <v>清水冲</v>
          </cell>
          <cell r="B70160">
            <v>3717242397</v>
          </cell>
        </row>
        <row r="70161">
          <cell r="A70161" t="str">
            <v>云川公园</v>
          </cell>
          <cell r="B70161">
            <v>3717242396</v>
          </cell>
        </row>
        <row r="70162">
          <cell r="A70162" t="str">
            <v>凤苑路(规划中)</v>
          </cell>
          <cell r="B70162">
            <v>8133767660</v>
          </cell>
        </row>
        <row r="70163">
          <cell r="B70163">
            <v>6767467458</v>
          </cell>
        </row>
        <row r="70164">
          <cell r="B70164">
            <v>6743772428</v>
          </cell>
        </row>
        <row r="70165">
          <cell r="B70165">
            <v>6767467459</v>
          </cell>
        </row>
        <row r="70166">
          <cell r="B70166">
            <v>6743772431</v>
          </cell>
        </row>
        <row r="70167">
          <cell r="B70167">
            <v>7593217104</v>
          </cell>
        </row>
        <row r="70168">
          <cell r="B70168">
            <v>7182313823</v>
          </cell>
        </row>
        <row r="70169">
          <cell r="B70169">
            <v>6767467460</v>
          </cell>
        </row>
        <row r="70170">
          <cell r="B70170">
            <v>6652640056</v>
          </cell>
        </row>
        <row r="70171">
          <cell r="B70171">
            <v>6743772423</v>
          </cell>
        </row>
        <row r="70172">
          <cell r="B70172">
            <v>6743772426</v>
          </cell>
        </row>
        <row r="70173">
          <cell r="B70173">
            <v>6652640050</v>
          </cell>
        </row>
        <row r="70174">
          <cell r="B70174">
            <v>7938141779</v>
          </cell>
        </row>
        <row r="70175">
          <cell r="B70175">
            <v>7902264642</v>
          </cell>
        </row>
        <row r="70176">
          <cell r="B70176">
            <v>7902264644</v>
          </cell>
        </row>
        <row r="70177">
          <cell r="B70177">
            <v>6743772420</v>
          </cell>
        </row>
        <row r="70178">
          <cell r="B70178">
            <v>4711139204</v>
          </cell>
        </row>
        <row r="70179">
          <cell r="B70179">
            <v>6743772413</v>
          </cell>
        </row>
        <row r="70180">
          <cell r="A70180" t="str">
            <v>底吾玛</v>
          </cell>
          <cell r="B70180">
            <v>7296275990</v>
          </cell>
        </row>
        <row r="70181">
          <cell r="B70181">
            <v>6652640025</v>
          </cell>
        </row>
        <row r="70182">
          <cell r="B70182">
            <v>6743772419</v>
          </cell>
        </row>
        <row r="70183">
          <cell r="B70183">
            <v>6743772417</v>
          </cell>
        </row>
        <row r="70184">
          <cell r="B70184">
            <v>6743772414</v>
          </cell>
        </row>
        <row r="70185">
          <cell r="B70185">
            <v>7902264643</v>
          </cell>
        </row>
        <row r="70186">
          <cell r="B70186">
            <v>6743772406</v>
          </cell>
        </row>
        <row r="70187">
          <cell r="B70187">
            <v>7593217100</v>
          </cell>
        </row>
        <row r="70188">
          <cell r="B70188">
            <v>7593217101</v>
          </cell>
        </row>
        <row r="70189">
          <cell r="A70189" t="str">
            <v>六安</v>
          </cell>
          <cell r="B70189">
            <v>5157242006</v>
          </cell>
        </row>
        <row r="70190">
          <cell r="B70190">
            <v>6743772411</v>
          </cell>
        </row>
        <row r="70191">
          <cell r="B70191">
            <v>6743772393</v>
          </cell>
        </row>
        <row r="70192">
          <cell r="B70192">
            <v>7593217102</v>
          </cell>
        </row>
        <row r="70193">
          <cell r="B70193">
            <v>6743772391</v>
          </cell>
        </row>
        <row r="70194">
          <cell r="B70194">
            <v>6743772404</v>
          </cell>
        </row>
        <row r="70195">
          <cell r="B70195">
            <v>6743772392</v>
          </cell>
        </row>
        <row r="70196">
          <cell r="B70196">
            <v>6743772390</v>
          </cell>
        </row>
        <row r="70197">
          <cell r="B70197">
            <v>6743772400</v>
          </cell>
        </row>
        <row r="70198">
          <cell r="B70198">
            <v>6743772397</v>
          </cell>
        </row>
        <row r="70199">
          <cell r="B70199">
            <v>6765084047</v>
          </cell>
        </row>
        <row r="70200">
          <cell r="B70200">
            <v>6765095985</v>
          </cell>
        </row>
        <row r="70201">
          <cell r="B70201">
            <v>7182313841</v>
          </cell>
        </row>
        <row r="70202">
          <cell r="B70202">
            <v>6765084055</v>
          </cell>
        </row>
        <row r="70203">
          <cell r="B70203">
            <v>7182313842</v>
          </cell>
        </row>
        <row r="70204">
          <cell r="B70204">
            <v>6765084077</v>
          </cell>
        </row>
        <row r="70205">
          <cell r="B70205">
            <v>7363740769</v>
          </cell>
        </row>
        <row r="70206">
          <cell r="B70206">
            <v>6274520349</v>
          </cell>
        </row>
        <row r="70207">
          <cell r="B70207">
            <v>6274520341</v>
          </cell>
        </row>
        <row r="70208">
          <cell r="B70208">
            <v>7902264645</v>
          </cell>
        </row>
        <row r="70209">
          <cell r="B70209">
            <v>6401447456</v>
          </cell>
        </row>
        <row r="70210">
          <cell r="A70210" t="str">
            <v>仙霞路</v>
          </cell>
          <cell r="B70210">
            <v>8001180693</v>
          </cell>
        </row>
        <row r="70211">
          <cell r="A70211" t="str">
            <v>方兴湖</v>
          </cell>
          <cell r="B70211">
            <v>3717242401</v>
          </cell>
        </row>
        <row r="70212">
          <cell r="A70212" t="str">
            <v>长虹路(规划中)</v>
          </cell>
          <cell r="B70212">
            <v>8133767658</v>
          </cell>
        </row>
        <row r="70213">
          <cell r="B70213">
            <v>4250222001</v>
          </cell>
        </row>
        <row r="70214">
          <cell r="B70214">
            <v>4250223310</v>
          </cell>
        </row>
        <row r="70215">
          <cell r="B70215">
            <v>7593217099</v>
          </cell>
        </row>
        <row r="70216">
          <cell r="B70216">
            <v>7593217098</v>
          </cell>
        </row>
        <row r="70217">
          <cell r="A70217" t="str">
            <v>群力</v>
          </cell>
          <cell r="B70217">
            <v>5124536667</v>
          </cell>
        </row>
        <row r="70218">
          <cell r="A70218" t="str">
            <v>群力</v>
          </cell>
          <cell r="B70218">
            <v>5912000603</v>
          </cell>
        </row>
        <row r="70219">
          <cell r="A70219" t="str">
            <v>群力</v>
          </cell>
          <cell r="B70219">
            <v>6469532248</v>
          </cell>
        </row>
        <row r="70220">
          <cell r="B70220">
            <v>6743772327</v>
          </cell>
        </row>
        <row r="70221">
          <cell r="B70221">
            <v>7902264646</v>
          </cell>
        </row>
        <row r="70222">
          <cell r="A70222" t="str">
            <v>湖塘</v>
          </cell>
          <cell r="B70222">
            <v>5353416726</v>
          </cell>
        </row>
        <row r="70223">
          <cell r="B70223">
            <v>7593217095</v>
          </cell>
        </row>
        <row r="70224">
          <cell r="B70224">
            <v>7593217096</v>
          </cell>
        </row>
        <row r="70225">
          <cell r="B70225">
            <v>7593217097</v>
          </cell>
        </row>
        <row r="70226">
          <cell r="B70226">
            <v>7593217094</v>
          </cell>
        </row>
        <row r="70227">
          <cell r="B70227">
            <v>7593217086</v>
          </cell>
        </row>
        <row r="70228">
          <cell r="B70228">
            <v>7593217091</v>
          </cell>
        </row>
        <row r="70229">
          <cell r="B70229">
            <v>7593217090</v>
          </cell>
        </row>
        <row r="70230">
          <cell r="B70230">
            <v>7593217093</v>
          </cell>
        </row>
        <row r="70231">
          <cell r="B70231">
            <v>3533364095</v>
          </cell>
        </row>
        <row r="70232">
          <cell r="B70232">
            <v>7593217087</v>
          </cell>
        </row>
        <row r="70233">
          <cell r="B70233">
            <v>7593217089</v>
          </cell>
        </row>
        <row r="70234">
          <cell r="B70234">
            <v>7593217088</v>
          </cell>
        </row>
        <row r="70235">
          <cell r="A70235" t="str">
            <v>金斗公园</v>
          </cell>
          <cell r="B70235">
            <v>3634890866</v>
          </cell>
        </row>
        <row r="70236">
          <cell r="B70236">
            <v>6743772320</v>
          </cell>
        </row>
        <row r="70237">
          <cell r="B70237">
            <v>6743772317</v>
          </cell>
        </row>
        <row r="70238">
          <cell r="A70238" t="str">
            <v>戚墅堰(规划中)</v>
          </cell>
          <cell r="B70238">
            <v>7505320037</v>
          </cell>
        </row>
        <row r="70239">
          <cell r="B70239">
            <v>7593187475</v>
          </cell>
        </row>
        <row r="70240">
          <cell r="B70240">
            <v>7902264647</v>
          </cell>
        </row>
        <row r="70241">
          <cell r="B70241">
            <v>7902264648</v>
          </cell>
        </row>
        <row r="70242">
          <cell r="B70242">
            <v>7593187476</v>
          </cell>
        </row>
        <row r="70243">
          <cell r="B70243">
            <v>8133767858</v>
          </cell>
        </row>
        <row r="70244">
          <cell r="B70244">
            <v>7593217085</v>
          </cell>
        </row>
        <row r="70245">
          <cell r="A70245" t="str">
            <v>青年路</v>
          </cell>
          <cell r="B70245">
            <v>8001180722</v>
          </cell>
        </row>
        <row r="70246">
          <cell r="B70246">
            <v>7593187477</v>
          </cell>
        </row>
        <row r="70247">
          <cell r="B70247">
            <v>6394277052</v>
          </cell>
        </row>
        <row r="70248">
          <cell r="B70248">
            <v>6401447832</v>
          </cell>
        </row>
        <row r="70249">
          <cell r="A70249" t="str">
            <v>茂县站</v>
          </cell>
          <cell r="B70249">
            <v>5151602754</v>
          </cell>
        </row>
        <row r="70250">
          <cell r="B70250">
            <v>7593187478</v>
          </cell>
        </row>
        <row r="70251">
          <cell r="A70251" t="str">
            <v>曾口</v>
          </cell>
          <cell r="B70251">
            <v>7260621602</v>
          </cell>
        </row>
        <row r="70252">
          <cell r="B70252">
            <v>7593187480</v>
          </cell>
        </row>
        <row r="70253">
          <cell r="B70253">
            <v>7593187479</v>
          </cell>
        </row>
        <row r="70254">
          <cell r="B70254">
            <v>7902264651</v>
          </cell>
        </row>
        <row r="70255">
          <cell r="B70255">
            <v>7593187484</v>
          </cell>
        </row>
        <row r="70256">
          <cell r="B70256">
            <v>7902264650</v>
          </cell>
        </row>
        <row r="70257">
          <cell r="B70257">
            <v>7593187481</v>
          </cell>
        </row>
        <row r="70258">
          <cell r="B70258">
            <v>7593187482</v>
          </cell>
        </row>
        <row r="70259">
          <cell r="B70259">
            <v>6635082912</v>
          </cell>
        </row>
        <row r="70260">
          <cell r="B70260">
            <v>7593187483</v>
          </cell>
        </row>
        <row r="70261">
          <cell r="B70261">
            <v>7902264649</v>
          </cell>
        </row>
        <row r="70262">
          <cell r="B70262">
            <v>6410097563</v>
          </cell>
        </row>
        <row r="70263">
          <cell r="B70263">
            <v>6410099109</v>
          </cell>
        </row>
        <row r="70264">
          <cell r="B70264">
            <v>6410098196</v>
          </cell>
        </row>
        <row r="70265">
          <cell r="B70265">
            <v>6410097522</v>
          </cell>
        </row>
        <row r="70266">
          <cell r="B70266">
            <v>6635082913</v>
          </cell>
        </row>
        <row r="70267">
          <cell r="B70267">
            <v>7182313825</v>
          </cell>
        </row>
        <row r="70268">
          <cell r="B70268">
            <v>7182313824</v>
          </cell>
        </row>
        <row r="70269">
          <cell r="B70269">
            <v>6767472877</v>
          </cell>
        </row>
        <row r="70270">
          <cell r="B70270">
            <v>6348607498</v>
          </cell>
        </row>
        <row r="70271">
          <cell r="B70271">
            <v>6767472016</v>
          </cell>
        </row>
        <row r="70272">
          <cell r="B70272">
            <v>6348607496</v>
          </cell>
        </row>
        <row r="70273">
          <cell r="B70273">
            <v>6348607497</v>
          </cell>
        </row>
        <row r="70274">
          <cell r="A70274" t="str">
            <v>牛塘(规划中)</v>
          </cell>
          <cell r="B70274">
            <v>8133767656</v>
          </cell>
        </row>
        <row r="70275">
          <cell r="B70275">
            <v>6410097997</v>
          </cell>
        </row>
        <row r="70276">
          <cell r="B70276">
            <v>6410097398</v>
          </cell>
        </row>
        <row r="70277">
          <cell r="B70277">
            <v>6410098391</v>
          </cell>
        </row>
        <row r="70278">
          <cell r="B70278">
            <v>6410098427</v>
          </cell>
        </row>
        <row r="70279">
          <cell r="B70279">
            <v>6348607494</v>
          </cell>
        </row>
        <row r="70280">
          <cell r="B70280">
            <v>6348607495</v>
          </cell>
        </row>
        <row r="70281">
          <cell r="B70281">
            <v>6348607493</v>
          </cell>
        </row>
        <row r="70282">
          <cell r="B70282">
            <v>7182313837</v>
          </cell>
        </row>
        <row r="70283">
          <cell r="B70283">
            <v>6401447427</v>
          </cell>
        </row>
        <row r="70284">
          <cell r="B70284">
            <v>6394277360</v>
          </cell>
        </row>
        <row r="70285">
          <cell r="A70285" t="str">
            <v>禄口机场</v>
          </cell>
          <cell r="B70285">
            <v>3484181599</v>
          </cell>
        </row>
        <row r="70286">
          <cell r="A70286" t="str">
            <v>禄口机场</v>
          </cell>
          <cell r="B70286">
            <v>6469606313</v>
          </cell>
        </row>
        <row r="70287">
          <cell r="A70287" t="str">
            <v>禄口机场</v>
          </cell>
          <cell r="B70287">
            <v>5912000575</v>
          </cell>
        </row>
        <row r="70288">
          <cell r="A70288" t="str">
            <v>广东路</v>
          </cell>
          <cell r="B70288">
            <v>8010626442</v>
          </cell>
        </row>
        <row r="70289">
          <cell r="A70289" t="str">
            <v>省行政中心</v>
          </cell>
          <cell r="B70289">
            <v>3717242402</v>
          </cell>
        </row>
        <row r="70290">
          <cell r="A70290" t="str">
            <v>塘西河公园</v>
          </cell>
          <cell r="B70290">
            <v>3634890869</v>
          </cell>
        </row>
        <row r="70291">
          <cell r="B70291">
            <v>7182313836</v>
          </cell>
        </row>
        <row r="70292">
          <cell r="B70292">
            <v>7182313835</v>
          </cell>
        </row>
        <row r="70293">
          <cell r="B70293">
            <v>7182313834</v>
          </cell>
        </row>
        <row r="70294">
          <cell r="B70294">
            <v>6348906077</v>
          </cell>
        </row>
        <row r="70295">
          <cell r="B70295">
            <v>6394277803</v>
          </cell>
        </row>
        <row r="70296">
          <cell r="B70296">
            <v>7182313832</v>
          </cell>
        </row>
        <row r="70297">
          <cell r="B70297">
            <v>7182313831</v>
          </cell>
        </row>
        <row r="70298">
          <cell r="B70298">
            <v>7182313833</v>
          </cell>
        </row>
        <row r="70299">
          <cell r="B70299">
            <v>7182313840</v>
          </cell>
        </row>
        <row r="70300">
          <cell r="B70300">
            <v>7182313839</v>
          </cell>
        </row>
        <row r="70301">
          <cell r="B70301">
            <v>7182313838</v>
          </cell>
        </row>
        <row r="70302">
          <cell r="B70302">
            <v>6348906078</v>
          </cell>
        </row>
        <row r="70303">
          <cell r="B70303">
            <v>6568678534</v>
          </cell>
        </row>
        <row r="70304">
          <cell r="A70304" t="str">
            <v>贺北(规划中)</v>
          </cell>
          <cell r="B70304">
            <v>8133767857</v>
          </cell>
        </row>
        <row r="70305">
          <cell r="B70305">
            <v>6394278896</v>
          </cell>
        </row>
        <row r="70306">
          <cell r="A70306" t="str">
            <v>三合场</v>
          </cell>
          <cell r="B70306">
            <v>8164711331</v>
          </cell>
        </row>
        <row r="70307">
          <cell r="B70307">
            <v>6401447237</v>
          </cell>
        </row>
        <row r="70308">
          <cell r="B70308">
            <v>6767468983</v>
          </cell>
        </row>
        <row r="70309">
          <cell r="B70309">
            <v>6767470256</v>
          </cell>
        </row>
        <row r="70310">
          <cell r="B70310">
            <v>6767453063</v>
          </cell>
        </row>
        <row r="70311">
          <cell r="B70311">
            <v>6767470085</v>
          </cell>
        </row>
        <row r="70312">
          <cell r="A70312" t="str">
            <v>空港新城溧水</v>
          </cell>
          <cell r="B70312">
            <v>5124536668</v>
          </cell>
        </row>
        <row r="70313">
          <cell r="A70313" t="str">
            <v>空港新城溧水</v>
          </cell>
          <cell r="B70313">
            <v>6469532247</v>
          </cell>
        </row>
        <row r="70314">
          <cell r="A70314" t="str">
            <v>空港新城溧水</v>
          </cell>
          <cell r="B70314">
            <v>5912000597</v>
          </cell>
        </row>
        <row r="70315">
          <cell r="B70315">
            <v>6743772307</v>
          </cell>
        </row>
        <row r="70316">
          <cell r="A70316" t="str">
            <v>禄口机场</v>
          </cell>
          <cell r="B70316">
            <v>3303981286</v>
          </cell>
        </row>
        <row r="70317">
          <cell r="A70317" t="str">
            <v>聚湖路</v>
          </cell>
          <cell r="B70317">
            <v>6743772293</v>
          </cell>
        </row>
        <row r="70318">
          <cell r="A70318" t="str">
            <v>聚湖路</v>
          </cell>
          <cell r="B70318">
            <v>6743772294</v>
          </cell>
        </row>
        <row r="70319">
          <cell r="B70319">
            <v>6743772297</v>
          </cell>
        </row>
        <row r="70320">
          <cell r="A70320" t="str">
            <v>聚湖路</v>
          </cell>
          <cell r="B70320">
            <v>5353416724</v>
          </cell>
        </row>
        <row r="70321">
          <cell r="B70321">
            <v>6348906080</v>
          </cell>
        </row>
        <row r="70322">
          <cell r="B70322">
            <v>6743772295</v>
          </cell>
        </row>
        <row r="70323">
          <cell r="A70323" t="str">
            <v>丁剑路(规划中)</v>
          </cell>
          <cell r="B70323">
            <v>7505320036</v>
          </cell>
        </row>
        <row r="70324">
          <cell r="B70324">
            <v>6743772299</v>
          </cell>
        </row>
        <row r="70325">
          <cell r="B70325">
            <v>7182313830</v>
          </cell>
        </row>
        <row r="70326">
          <cell r="B70326">
            <v>7182313829</v>
          </cell>
        </row>
        <row r="70327">
          <cell r="B70327">
            <v>7182313828</v>
          </cell>
        </row>
        <row r="70328">
          <cell r="B70328">
            <v>7182313827</v>
          </cell>
        </row>
        <row r="70329">
          <cell r="B70329">
            <v>7182313826</v>
          </cell>
        </row>
        <row r="70330">
          <cell r="A70330" t="str">
            <v>慈湖</v>
          </cell>
          <cell r="B70330">
            <v>1029070953</v>
          </cell>
        </row>
        <row r="70331">
          <cell r="B70331">
            <v>6348906079</v>
          </cell>
        </row>
        <row r="70332">
          <cell r="B70332">
            <v>6410098363</v>
          </cell>
        </row>
        <row r="70333">
          <cell r="B70333">
            <v>7127386996</v>
          </cell>
        </row>
        <row r="70334">
          <cell r="B70334">
            <v>6410098362</v>
          </cell>
        </row>
        <row r="70335">
          <cell r="B70335">
            <v>6568678536</v>
          </cell>
        </row>
        <row r="70336">
          <cell r="B70336">
            <v>6568678535</v>
          </cell>
        </row>
        <row r="70337">
          <cell r="B70337">
            <v>6410098364</v>
          </cell>
        </row>
        <row r="70338">
          <cell r="B70338">
            <v>6410098365</v>
          </cell>
        </row>
        <row r="70339">
          <cell r="A70339" t="str">
            <v>空港新城江宁</v>
          </cell>
          <cell r="B70339">
            <v>5674267290</v>
          </cell>
        </row>
        <row r="70340">
          <cell r="A70340" t="str">
            <v>空港新城江宁</v>
          </cell>
          <cell r="B70340">
            <v>6485309836</v>
          </cell>
        </row>
        <row r="70341">
          <cell r="A70341" t="str">
            <v>空港新城江宁</v>
          </cell>
          <cell r="B70341">
            <v>6469532245</v>
          </cell>
        </row>
        <row r="70342">
          <cell r="A70342" t="str">
            <v>空港新城江宁</v>
          </cell>
          <cell r="B70342">
            <v>6485309837</v>
          </cell>
        </row>
        <row r="70343">
          <cell r="B70343">
            <v>6394278234</v>
          </cell>
        </row>
        <row r="70344">
          <cell r="B70344">
            <v>6652640019</v>
          </cell>
        </row>
        <row r="70345">
          <cell r="B70345">
            <v>6652640028</v>
          </cell>
        </row>
        <row r="70346">
          <cell r="A70346" t="str">
            <v>金鸡西路(规划中)</v>
          </cell>
          <cell r="B70346">
            <v>8133767655</v>
          </cell>
        </row>
        <row r="70347">
          <cell r="A70347" t="str">
            <v>天津路</v>
          </cell>
          <cell r="B70347">
            <v>8007399286</v>
          </cell>
        </row>
        <row r="70348">
          <cell r="A70348" t="str">
            <v>义城</v>
          </cell>
          <cell r="B70348">
            <v>3717242403</v>
          </cell>
        </row>
        <row r="70349">
          <cell r="A70349" t="str">
            <v>徽富路</v>
          </cell>
          <cell r="B70349">
            <v>8007399288</v>
          </cell>
        </row>
        <row r="70350">
          <cell r="A70350" t="str">
            <v>巢湖南路</v>
          </cell>
          <cell r="B70350">
            <v>8007399287</v>
          </cell>
        </row>
        <row r="70351">
          <cell r="A70351" t="str">
            <v>嵩山路</v>
          </cell>
          <cell r="B70351">
            <v>8007399289</v>
          </cell>
        </row>
        <row r="70352">
          <cell r="B70352">
            <v>6133372633</v>
          </cell>
        </row>
        <row r="70353">
          <cell r="A70353" t="str">
            <v>紫庐</v>
          </cell>
          <cell r="B70353">
            <v>3634890870</v>
          </cell>
        </row>
        <row r="70354">
          <cell r="A70354" t="str">
            <v>广西路</v>
          </cell>
          <cell r="B70354">
            <v>8007399290</v>
          </cell>
        </row>
        <row r="70355">
          <cell r="B70355">
            <v>7182313821</v>
          </cell>
        </row>
        <row r="70356">
          <cell r="B70356">
            <v>7182313822</v>
          </cell>
        </row>
        <row r="70357">
          <cell r="A70357" t="str">
            <v>芙蓉大道(规划中)</v>
          </cell>
          <cell r="B70357">
            <v>7505320035</v>
          </cell>
        </row>
        <row r="70358">
          <cell r="B70358">
            <v>7363740768</v>
          </cell>
        </row>
        <row r="70359">
          <cell r="B70359">
            <v>7363740767</v>
          </cell>
        </row>
        <row r="70360">
          <cell r="A70360" t="str">
            <v>云谷路</v>
          </cell>
          <cell r="B70360">
            <v>8001180721</v>
          </cell>
        </row>
        <row r="70361">
          <cell r="A70361" t="str">
            <v>保康</v>
          </cell>
          <cell r="B70361">
            <v>5575694856</v>
          </cell>
        </row>
        <row r="70362">
          <cell r="B70362">
            <v>7363740766</v>
          </cell>
        </row>
        <row r="70363">
          <cell r="B70363">
            <v>7363740765</v>
          </cell>
        </row>
        <row r="70364">
          <cell r="A70364" t="str">
            <v>解放路</v>
          </cell>
          <cell r="B70364">
            <v>4799124126</v>
          </cell>
        </row>
        <row r="70365">
          <cell r="B70365">
            <v>7294652300</v>
          </cell>
        </row>
        <row r="70366">
          <cell r="B70366">
            <v>7294651021</v>
          </cell>
        </row>
        <row r="70367">
          <cell r="B70367">
            <v>3533364445</v>
          </cell>
        </row>
        <row r="70368">
          <cell r="B70368">
            <v>4711721439</v>
          </cell>
        </row>
        <row r="70369">
          <cell r="B70369">
            <v>7294651089</v>
          </cell>
        </row>
        <row r="70370">
          <cell r="B70370">
            <v>7294651050</v>
          </cell>
        </row>
        <row r="70371">
          <cell r="B70371">
            <v>7363744089</v>
          </cell>
        </row>
        <row r="70372">
          <cell r="B70372">
            <v>6394285256</v>
          </cell>
        </row>
        <row r="70373">
          <cell r="B70373">
            <v>7363744088</v>
          </cell>
        </row>
        <row r="70374">
          <cell r="B70374">
            <v>6767467813</v>
          </cell>
        </row>
        <row r="70375">
          <cell r="B70375">
            <v>6767467812</v>
          </cell>
        </row>
        <row r="70376">
          <cell r="B70376">
            <v>7363744087</v>
          </cell>
        </row>
        <row r="70377">
          <cell r="B70377">
            <v>6767467811</v>
          </cell>
        </row>
        <row r="70378">
          <cell r="B70378">
            <v>6767467810</v>
          </cell>
        </row>
        <row r="70379">
          <cell r="B70379">
            <v>6767467809</v>
          </cell>
        </row>
        <row r="70380">
          <cell r="B70380">
            <v>6767467808</v>
          </cell>
        </row>
        <row r="70381">
          <cell r="B70381">
            <v>6767467806</v>
          </cell>
        </row>
        <row r="70382">
          <cell r="B70382">
            <v>6767467807</v>
          </cell>
        </row>
        <row r="70383">
          <cell r="B70383">
            <v>7363744085</v>
          </cell>
        </row>
        <row r="70384">
          <cell r="B70384">
            <v>6767467802</v>
          </cell>
        </row>
        <row r="70385">
          <cell r="B70385">
            <v>6767467803</v>
          </cell>
        </row>
        <row r="70386">
          <cell r="B70386">
            <v>6767467804</v>
          </cell>
        </row>
        <row r="70387">
          <cell r="B70387">
            <v>7363744086</v>
          </cell>
        </row>
        <row r="70388">
          <cell r="B70388">
            <v>6767467805</v>
          </cell>
        </row>
        <row r="70389">
          <cell r="B70389">
            <v>6767467800</v>
          </cell>
        </row>
        <row r="70390">
          <cell r="B70390">
            <v>6767467801</v>
          </cell>
        </row>
        <row r="70391">
          <cell r="B70391">
            <v>7182313866</v>
          </cell>
        </row>
        <row r="70392">
          <cell r="B70392">
            <v>6767467796</v>
          </cell>
        </row>
        <row r="70393">
          <cell r="B70393">
            <v>7182313865</v>
          </cell>
        </row>
        <row r="70394">
          <cell r="B70394">
            <v>7182313864</v>
          </cell>
        </row>
        <row r="70395">
          <cell r="B70395">
            <v>7182313863</v>
          </cell>
        </row>
        <row r="70396">
          <cell r="B70396">
            <v>6767467797</v>
          </cell>
        </row>
        <row r="70397">
          <cell r="B70397">
            <v>7182313862</v>
          </cell>
        </row>
        <row r="70398">
          <cell r="B70398">
            <v>7182313861</v>
          </cell>
        </row>
        <row r="70399">
          <cell r="B70399">
            <v>6767467798</v>
          </cell>
        </row>
        <row r="70400">
          <cell r="B70400">
            <v>6767467799</v>
          </cell>
        </row>
        <row r="70401">
          <cell r="B70401">
            <v>6767467795</v>
          </cell>
        </row>
        <row r="70402">
          <cell r="B70402">
            <v>6743772161</v>
          </cell>
        </row>
        <row r="70403">
          <cell r="B70403">
            <v>6767467794</v>
          </cell>
        </row>
        <row r="70404">
          <cell r="B70404">
            <v>6767467793</v>
          </cell>
        </row>
        <row r="70405">
          <cell r="B70405">
            <v>6767467792</v>
          </cell>
        </row>
        <row r="70406">
          <cell r="B70406">
            <v>7294651144</v>
          </cell>
        </row>
        <row r="70407">
          <cell r="B70407">
            <v>6767467791</v>
          </cell>
        </row>
        <row r="70408">
          <cell r="A70408" t="str">
            <v>南分路</v>
          </cell>
          <cell r="B70408">
            <v>5340949139</v>
          </cell>
        </row>
        <row r="70409">
          <cell r="B70409">
            <v>6767467790</v>
          </cell>
        </row>
        <row r="70410">
          <cell r="B70410">
            <v>6973980642</v>
          </cell>
        </row>
        <row r="70411">
          <cell r="B70411">
            <v>6767467789</v>
          </cell>
        </row>
        <row r="70412">
          <cell r="B70412">
            <v>6767467788</v>
          </cell>
        </row>
        <row r="70413">
          <cell r="B70413">
            <v>6743772166</v>
          </cell>
        </row>
        <row r="70414">
          <cell r="B70414">
            <v>6767467787</v>
          </cell>
        </row>
        <row r="70415">
          <cell r="A70415" t="str">
            <v>六安客运西站</v>
          </cell>
          <cell r="B70415">
            <v>4799124125</v>
          </cell>
        </row>
        <row r="70416">
          <cell r="B70416">
            <v>6767467786</v>
          </cell>
        </row>
        <row r="70417">
          <cell r="B70417">
            <v>6767467785</v>
          </cell>
        </row>
        <row r="70418">
          <cell r="B70418">
            <v>6767467784</v>
          </cell>
        </row>
        <row r="70419">
          <cell r="B70419">
            <v>7294552470</v>
          </cell>
        </row>
        <row r="70420">
          <cell r="B70420">
            <v>6767467783</v>
          </cell>
        </row>
        <row r="70421">
          <cell r="B70421">
            <v>6767467782</v>
          </cell>
        </row>
        <row r="70422">
          <cell r="A70422" t="str">
            <v>东方二路(规划中)</v>
          </cell>
          <cell r="B70422">
            <v>7505319992</v>
          </cell>
        </row>
        <row r="70423">
          <cell r="B70423">
            <v>6743772169</v>
          </cell>
        </row>
        <row r="70424">
          <cell r="B70424">
            <v>7294650832</v>
          </cell>
        </row>
        <row r="70425">
          <cell r="A70425" t="str">
            <v>丽华(规划中)</v>
          </cell>
          <cell r="B70425">
            <v>8133767701</v>
          </cell>
        </row>
        <row r="70426">
          <cell r="A70426" t="str">
            <v>西环路</v>
          </cell>
          <cell r="B70426">
            <v>4799124124</v>
          </cell>
        </row>
        <row r="70427">
          <cell r="B70427">
            <v>7363740761</v>
          </cell>
        </row>
        <row r="70428">
          <cell r="A70428" t="str">
            <v>茶山</v>
          </cell>
          <cell r="B70428">
            <v>5353416723</v>
          </cell>
        </row>
        <row r="70429">
          <cell r="B70429">
            <v>6743772203</v>
          </cell>
        </row>
        <row r="70430">
          <cell r="A70430" t="str">
            <v>要素大市场</v>
          </cell>
          <cell r="B70430">
            <v>8007399291</v>
          </cell>
        </row>
        <row r="70431">
          <cell r="B70431">
            <v>6568678542</v>
          </cell>
        </row>
        <row r="70432">
          <cell r="B70432">
            <v>6568678541</v>
          </cell>
        </row>
        <row r="70433">
          <cell r="B70433">
            <v>6568678540</v>
          </cell>
        </row>
        <row r="70434">
          <cell r="B70434">
            <v>6568678539</v>
          </cell>
        </row>
        <row r="70435">
          <cell r="B70435">
            <v>6568678538</v>
          </cell>
        </row>
        <row r="70436">
          <cell r="B70436">
            <v>6568678537</v>
          </cell>
        </row>
        <row r="70437">
          <cell r="B70437">
            <v>6743772192</v>
          </cell>
        </row>
        <row r="70438">
          <cell r="B70438">
            <v>6743772186</v>
          </cell>
        </row>
        <row r="70439">
          <cell r="B70439">
            <v>6743772198</v>
          </cell>
        </row>
        <row r="70440">
          <cell r="B70440">
            <v>6767468332</v>
          </cell>
        </row>
        <row r="70441">
          <cell r="B70441">
            <v>6767471345</v>
          </cell>
        </row>
        <row r="70442">
          <cell r="B70442">
            <v>7294651068</v>
          </cell>
        </row>
        <row r="70443">
          <cell r="B70443">
            <v>6743772188</v>
          </cell>
        </row>
        <row r="70444">
          <cell r="B70444">
            <v>6767462081</v>
          </cell>
        </row>
        <row r="70445">
          <cell r="A70445" t="str">
            <v>幸福坝</v>
          </cell>
          <cell r="B70445">
            <v>3473112196</v>
          </cell>
        </row>
        <row r="70446">
          <cell r="A70446" t="str">
            <v>幸福坝</v>
          </cell>
          <cell r="B70446">
            <v>7090446685</v>
          </cell>
        </row>
        <row r="70447">
          <cell r="A70447" t="str">
            <v>淠望路</v>
          </cell>
          <cell r="B70447">
            <v>4799124127</v>
          </cell>
        </row>
        <row r="70448">
          <cell r="B70448">
            <v>6743772183</v>
          </cell>
        </row>
        <row r="70449">
          <cell r="B70449">
            <v>6743772177</v>
          </cell>
        </row>
        <row r="70450">
          <cell r="B70450">
            <v>6973980335</v>
          </cell>
        </row>
        <row r="70451">
          <cell r="B70451">
            <v>6743772179</v>
          </cell>
        </row>
        <row r="70452">
          <cell r="B70452">
            <v>7294652423</v>
          </cell>
        </row>
        <row r="70453">
          <cell r="B70453">
            <v>7294651470</v>
          </cell>
        </row>
        <row r="70454">
          <cell r="B70454">
            <v>1776176405</v>
          </cell>
        </row>
        <row r="70455">
          <cell r="B70455">
            <v>6394275472</v>
          </cell>
        </row>
        <row r="70456">
          <cell r="A70456" t="str">
            <v>扬子江路</v>
          </cell>
          <cell r="B70456">
            <v>3717242404</v>
          </cell>
        </row>
        <row r="70457">
          <cell r="A70457" t="str">
            <v>皇粮浜(规划中)</v>
          </cell>
          <cell r="B70457">
            <v>8133767654</v>
          </cell>
        </row>
        <row r="70458">
          <cell r="A70458" t="str">
            <v>扬子江路</v>
          </cell>
          <cell r="B70458">
            <v>8010626443</v>
          </cell>
        </row>
        <row r="70459">
          <cell r="B70459">
            <v>6417472158</v>
          </cell>
        </row>
        <row r="70460">
          <cell r="B70460">
            <v>6417472159</v>
          </cell>
        </row>
        <row r="70461">
          <cell r="B70461">
            <v>7919337129</v>
          </cell>
        </row>
        <row r="70462">
          <cell r="B70462">
            <v>6417472160</v>
          </cell>
        </row>
        <row r="70463">
          <cell r="A70463" t="str">
            <v>丁堰</v>
          </cell>
          <cell r="B70463">
            <v>5369293358</v>
          </cell>
        </row>
        <row r="70464">
          <cell r="A70464" t="str">
            <v>清潭路</v>
          </cell>
          <cell r="B70464">
            <v>8007399293</v>
          </cell>
        </row>
        <row r="70465">
          <cell r="B70465">
            <v>6394276069</v>
          </cell>
        </row>
        <row r="70466">
          <cell r="B70466">
            <v>3217970941</v>
          </cell>
        </row>
        <row r="70467">
          <cell r="B70467">
            <v>3217970945</v>
          </cell>
        </row>
        <row r="70468">
          <cell r="A70468" t="str">
            <v>滨湖会展中心</v>
          </cell>
          <cell r="B70468">
            <v>3634890871</v>
          </cell>
        </row>
        <row r="70469">
          <cell r="A70469" t="str">
            <v>金桥路</v>
          </cell>
          <cell r="B70469">
            <v>8001211333</v>
          </cell>
        </row>
        <row r="70470">
          <cell r="B70470">
            <v>6394277882</v>
          </cell>
        </row>
        <row r="70471">
          <cell r="A70471" t="str">
            <v>周公山路</v>
          </cell>
          <cell r="B70471">
            <v>8001211338</v>
          </cell>
        </row>
        <row r="70472">
          <cell r="A70472" t="str">
            <v>长安路</v>
          </cell>
          <cell r="B70472">
            <v>4799124128</v>
          </cell>
        </row>
        <row r="70473">
          <cell r="A70473" t="str">
            <v>潞城</v>
          </cell>
          <cell r="B70473">
            <v>5369293359</v>
          </cell>
        </row>
        <row r="70474">
          <cell r="A70474" t="str">
            <v>习友路</v>
          </cell>
          <cell r="B70474">
            <v>8007399292</v>
          </cell>
        </row>
        <row r="70475">
          <cell r="A70475" t="str">
            <v>柘塘</v>
          </cell>
          <cell r="B70475">
            <v>6469532246</v>
          </cell>
        </row>
        <row r="70476">
          <cell r="A70476" t="str">
            <v>柘塘</v>
          </cell>
          <cell r="B70476">
            <v>5124536669</v>
          </cell>
        </row>
        <row r="70477">
          <cell r="A70477" t="str">
            <v>柘塘</v>
          </cell>
          <cell r="B70477">
            <v>5912000595</v>
          </cell>
        </row>
        <row r="70478">
          <cell r="B70478">
            <v>3217971077</v>
          </cell>
        </row>
        <row r="70479">
          <cell r="B70479">
            <v>3217971078</v>
          </cell>
        </row>
        <row r="70480">
          <cell r="B70480">
            <v>7363740762</v>
          </cell>
        </row>
        <row r="70481">
          <cell r="B70481">
            <v>6394276669</v>
          </cell>
        </row>
        <row r="70482">
          <cell r="A70482" t="str">
            <v>五一路</v>
          </cell>
          <cell r="B70482">
            <v>5369293360</v>
          </cell>
        </row>
        <row r="70483">
          <cell r="A70483" t="str">
            <v>元亨大道</v>
          </cell>
          <cell r="B70483">
            <v>8001211339</v>
          </cell>
        </row>
        <row r="70484">
          <cell r="A70484" t="str">
            <v>迎宾大道</v>
          </cell>
          <cell r="B70484">
            <v>4799124129</v>
          </cell>
        </row>
        <row r="70485">
          <cell r="A70485" t="str">
            <v>朝阳(规划中)</v>
          </cell>
          <cell r="B70485">
            <v>8133767700</v>
          </cell>
        </row>
        <row r="70486">
          <cell r="A70486" t="str">
            <v>安大磬苑校区</v>
          </cell>
          <cell r="B70486">
            <v>3473112197</v>
          </cell>
        </row>
        <row r="70487">
          <cell r="A70487" t="str">
            <v>安大磬苑校区</v>
          </cell>
          <cell r="B70487">
            <v>7097717368</v>
          </cell>
        </row>
        <row r="70488">
          <cell r="A70488" t="str">
            <v>东三路</v>
          </cell>
          <cell r="B70488">
            <v>4799124130</v>
          </cell>
        </row>
        <row r="70489">
          <cell r="A70489" t="str">
            <v>青洋路</v>
          </cell>
          <cell r="B70489">
            <v>5369293357</v>
          </cell>
        </row>
        <row r="70490">
          <cell r="A70490" t="str">
            <v>耕云路</v>
          </cell>
          <cell r="B70490">
            <v>8007399294</v>
          </cell>
        </row>
        <row r="70491">
          <cell r="B70491">
            <v>6743772118</v>
          </cell>
        </row>
        <row r="70492">
          <cell r="A70492" t="str">
            <v>永红(规划中)</v>
          </cell>
          <cell r="B70492">
            <v>8133767653</v>
          </cell>
        </row>
        <row r="70493">
          <cell r="B70493">
            <v>7182293853</v>
          </cell>
        </row>
        <row r="70494">
          <cell r="B70494">
            <v>7182293854</v>
          </cell>
        </row>
        <row r="70495">
          <cell r="B70495">
            <v>7182293855</v>
          </cell>
        </row>
        <row r="70496">
          <cell r="B70496">
            <v>7182293856</v>
          </cell>
        </row>
        <row r="70497">
          <cell r="B70497">
            <v>7182293857</v>
          </cell>
        </row>
        <row r="70498">
          <cell r="A70498" t="str">
            <v>苍溪</v>
          </cell>
          <cell r="B70498">
            <v>3596013093</v>
          </cell>
        </row>
        <row r="70499">
          <cell r="A70499" t="str">
            <v>清凉寺</v>
          </cell>
          <cell r="B70499">
            <v>6743772133</v>
          </cell>
        </row>
        <row r="70500">
          <cell r="A70500" t="str">
            <v>清凉寺</v>
          </cell>
          <cell r="B70500">
            <v>5353416722</v>
          </cell>
        </row>
        <row r="70501">
          <cell r="A70501" t="str">
            <v>清凉寺</v>
          </cell>
          <cell r="B70501">
            <v>6743772132</v>
          </cell>
        </row>
        <row r="70502">
          <cell r="B70502">
            <v>6401447848</v>
          </cell>
        </row>
        <row r="70503">
          <cell r="A70503" t="str">
            <v>兆丰(规划中)</v>
          </cell>
          <cell r="B70503">
            <v>8133767699</v>
          </cell>
        </row>
        <row r="70504">
          <cell r="B70504">
            <v>7363740760</v>
          </cell>
        </row>
        <row r="70505">
          <cell r="B70505">
            <v>6394277369</v>
          </cell>
        </row>
        <row r="70506">
          <cell r="B70506">
            <v>6401447849</v>
          </cell>
        </row>
        <row r="70507">
          <cell r="B70507">
            <v>6743772113</v>
          </cell>
        </row>
        <row r="70508">
          <cell r="A70508" t="str">
            <v>三十铺</v>
          </cell>
          <cell r="B70508">
            <v>4799124131</v>
          </cell>
        </row>
        <row r="70509">
          <cell r="B70509">
            <v>6743772109</v>
          </cell>
        </row>
        <row r="70510">
          <cell r="B70510">
            <v>7182293852</v>
          </cell>
        </row>
        <row r="70511">
          <cell r="B70511">
            <v>7182293858</v>
          </cell>
        </row>
        <row r="70512">
          <cell r="B70512">
            <v>7182293859</v>
          </cell>
        </row>
        <row r="70513">
          <cell r="B70513">
            <v>7363742772</v>
          </cell>
        </row>
        <row r="70514">
          <cell r="B70514">
            <v>7182293851</v>
          </cell>
        </row>
        <row r="70515">
          <cell r="B70515">
            <v>7363742776</v>
          </cell>
        </row>
        <row r="70516">
          <cell r="B70516">
            <v>7363742775</v>
          </cell>
        </row>
        <row r="70517">
          <cell r="B70517">
            <v>7363742774</v>
          </cell>
        </row>
        <row r="70518">
          <cell r="B70518">
            <v>6973980409</v>
          </cell>
        </row>
        <row r="70519">
          <cell r="B70519">
            <v>7363742773</v>
          </cell>
        </row>
        <row r="70520">
          <cell r="B70520">
            <v>6410099550</v>
          </cell>
        </row>
        <row r="70521">
          <cell r="B70521">
            <v>7363742788</v>
          </cell>
        </row>
        <row r="70522">
          <cell r="B70522">
            <v>7363742787</v>
          </cell>
        </row>
        <row r="70523">
          <cell r="B70523">
            <v>7363742786</v>
          </cell>
        </row>
        <row r="70524">
          <cell r="B70524">
            <v>7363742785</v>
          </cell>
        </row>
        <row r="70525">
          <cell r="B70525">
            <v>7363742784</v>
          </cell>
        </row>
        <row r="70526">
          <cell r="B70526">
            <v>7182293862</v>
          </cell>
        </row>
        <row r="70527">
          <cell r="B70527">
            <v>7363742783</v>
          </cell>
        </row>
        <row r="70528">
          <cell r="B70528">
            <v>7363742782</v>
          </cell>
        </row>
        <row r="70529">
          <cell r="B70529">
            <v>7363742781</v>
          </cell>
        </row>
        <row r="70530">
          <cell r="B70530">
            <v>7363742780</v>
          </cell>
        </row>
        <row r="70531">
          <cell r="B70531">
            <v>7363742779</v>
          </cell>
        </row>
        <row r="70532">
          <cell r="B70532">
            <v>7363742778</v>
          </cell>
        </row>
        <row r="70533">
          <cell r="B70533">
            <v>7363742777</v>
          </cell>
        </row>
        <row r="70534">
          <cell r="B70534">
            <v>6419613504</v>
          </cell>
        </row>
        <row r="70535">
          <cell r="B70535">
            <v>6767472494</v>
          </cell>
        </row>
        <row r="70536">
          <cell r="B70536">
            <v>6419613114</v>
          </cell>
        </row>
        <row r="70537">
          <cell r="A70537" t="str">
            <v>铜锣寨路</v>
          </cell>
          <cell r="B70537">
            <v>8001211340</v>
          </cell>
        </row>
        <row r="70538">
          <cell r="B70538">
            <v>6419614952</v>
          </cell>
        </row>
        <row r="70539">
          <cell r="B70539">
            <v>6419612301</v>
          </cell>
        </row>
        <row r="70540">
          <cell r="B70540">
            <v>6394279603</v>
          </cell>
        </row>
        <row r="70541">
          <cell r="B70541">
            <v>6767469428</v>
          </cell>
        </row>
        <row r="70542">
          <cell r="B70542">
            <v>7182293860</v>
          </cell>
        </row>
        <row r="70543">
          <cell r="A70543" t="str">
            <v>工大翡翠湖校区</v>
          </cell>
          <cell r="B70543">
            <v>3473112198</v>
          </cell>
        </row>
        <row r="70544">
          <cell r="A70544" t="str">
            <v>黄河路</v>
          </cell>
          <cell r="B70544">
            <v>3718263875</v>
          </cell>
        </row>
        <row r="70545">
          <cell r="B70545">
            <v>7363738881</v>
          </cell>
        </row>
        <row r="70546">
          <cell r="B70546">
            <v>7363738882</v>
          </cell>
        </row>
        <row r="70547">
          <cell r="B70547">
            <v>6767470567</v>
          </cell>
        </row>
        <row r="70548">
          <cell r="B70548">
            <v>6767463466</v>
          </cell>
        </row>
        <row r="70549">
          <cell r="B70549">
            <v>6419615244</v>
          </cell>
        </row>
        <row r="70550">
          <cell r="B70550">
            <v>7363738883</v>
          </cell>
        </row>
        <row r="70551">
          <cell r="B70551">
            <v>7363738884</v>
          </cell>
        </row>
        <row r="70552">
          <cell r="B70552">
            <v>6767470699</v>
          </cell>
        </row>
        <row r="70553">
          <cell r="B70553">
            <v>6767472666</v>
          </cell>
        </row>
        <row r="70554">
          <cell r="A70554" t="str">
            <v>黄河路</v>
          </cell>
          <cell r="B70554">
            <v>8010626448</v>
          </cell>
        </row>
        <row r="70555">
          <cell r="B70555">
            <v>7182293861</v>
          </cell>
        </row>
        <row r="70556">
          <cell r="B70556">
            <v>6767471872</v>
          </cell>
        </row>
        <row r="70557">
          <cell r="B70557">
            <v>6767468840</v>
          </cell>
        </row>
        <row r="70558">
          <cell r="A70558" t="str">
            <v>4</v>
          </cell>
          <cell r="B70558">
            <v>6407079770</v>
          </cell>
        </row>
        <row r="70559">
          <cell r="A70559" t="str">
            <v>3</v>
          </cell>
          <cell r="B70559">
            <v>6407079753</v>
          </cell>
        </row>
        <row r="70560">
          <cell r="B70560">
            <v>6419612070</v>
          </cell>
        </row>
        <row r="70561">
          <cell r="A70561" t="str">
            <v>1B</v>
          </cell>
          <cell r="B70561">
            <v>6407079777</v>
          </cell>
        </row>
        <row r="70562">
          <cell r="B70562">
            <v>6419614566</v>
          </cell>
        </row>
        <row r="70563">
          <cell r="A70563" t="str">
            <v>1A</v>
          </cell>
          <cell r="B70563">
            <v>6975619827</v>
          </cell>
        </row>
        <row r="70564">
          <cell r="B70564">
            <v>6419612923</v>
          </cell>
        </row>
        <row r="70565">
          <cell r="A70565" t="str">
            <v>同济桥</v>
          </cell>
          <cell r="B70565">
            <v>6285548513</v>
          </cell>
        </row>
        <row r="70566">
          <cell r="A70566" t="str">
            <v>同济桥</v>
          </cell>
          <cell r="B70566">
            <v>6407079719</v>
          </cell>
        </row>
        <row r="70567">
          <cell r="A70567" t="str">
            <v>同济桥</v>
          </cell>
          <cell r="B70567">
            <v>6883763802</v>
          </cell>
        </row>
        <row r="70568">
          <cell r="A70568" t="str">
            <v>2</v>
          </cell>
          <cell r="B70568">
            <v>6407079772</v>
          </cell>
        </row>
        <row r="70569">
          <cell r="B70569">
            <v>4963501141</v>
          </cell>
        </row>
        <row r="70570">
          <cell r="A70570" t="str">
            <v>五角场</v>
          </cell>
          <cell r="B70570">
            <v>5369293354</v>
          </cell>
        </row>
        <row r="70571">
          <cell r="B70571">
            <v>1742504981</v>
          </cell>
        </row>
        <row r="70572">
          <cell r="A70572" t="str">
            <v>紫云</v>
          </cell>
          <cell r="B70572">
            <v>5369293356</v>
          </cell>
        </row>
        <row r="70573">
          <cell r="A70573" t="str">
            <v>一元大道</v>
          </cell>
          <cell r="B70573">
            <v>4799124132</v>
          </cell>
        </row>
        <row r="70574">
          <cell r="A70574" t="str">
            <v>紫云(规划中)</v>
          </cell>
          <cell r="B70574">
            <v>8133767698</v>
          </cell>
        </row>
        <row r="70575">
          <cell r="B70575">
            <v>7188515417</v>
          </cell>
        </row>
        <row r="70576">
          <cell r="B70576">
            <v>6419616385</v>
          </cell>
        </row>
        <row r="70577">
          <cell r="A70577" t="str">
            <v>红梅公园</v>
          </cell>
          <cell r="B70577">
            <v>5369293353</v>
          </cell>
        </row>
        <row r="70578">
          <cell r="B70578">
            <v>6419610928</v>
          </cell>
        </row>
        <row r="70579">
          <cell r="A70579" t="str">
            <v>石门路</v>
          </cell>
          <cell r="B70579">
            <v>8007399295</v>
          </cell>
        </row>
        <row r="70580">
          <cell r="B70580">
            <v>6419613834</v>
          </cell>
        </row>
        <row r="70581">
          <cell r="B70581">
            <v>6419612188</v>
          </cell>
        </row>
        <row r="70582">
          <cell r="B70582">
            <v>6419612906</v>
          </cell>
        </row>
        <row r="70583">
          <cell r="B70583">
            <v>6419614547</v>
          </cell>
        </row>
        <row r="70584">
          <cell r="A70584" t="str">
            <v>新阳大道</v>
          </cell>
          <cell r="B70584">
            <v>4799124133</v>
          </cell>
        </row>
        <row r="70585">
          <cell r="A70585" t="str">
            <v>花园大道</v>
          </cell>
          <cell r="B70585">
            <v>3717319044</v>
          </cell>
        </row>
        <row r="70586">
          <cell r="A70586" t="str">
            <v>高王</v>
          </cell>
          <cell r="B70586">
            <v>2987302580</v>
          </cell>
        </row>
        <row r="70587">
          <cell r="B70587">
            <v>6568677778</v>
          </cell>
        </row>
        <row r="70588">
          <cell r="B70588">
            <v>6410099551</v>
          </cell>
        </row>
        <row r="70589">
          <cell r="B70589">
            <v>6410099552</v>
          </cell>
        </row>
        <row r="70590">
          <cell r="B70590">
            <v>6410099553</v>
          </cell>
        </row>
        <row r="70591">
          <cell r="B70591">
            <v>7294651230</v>
          </cell>
        </row>
        <row r="70592">
          <cell r="B70592">
            <v>6410099554</v>
          </cell>
        </row>
        <row r="70593">
          <cell r="B70593">
            <v>6741884380</v>
          </cell>
        </row>
        <row r="70594">
          <cell r="A70594" t="str">
            <v>文化宫</v>
          </cell>
          <cell r="B70594">
            <v>6741884411</v>
          </cell>
        </row>
        <row r="70595">
          <cell r="A70595" t="str">
            <v>花园(规划中)</v>
          </cell>
          <cell r="B70595">
            <v>8133767652</v>
          </cell>
        </row>
        <row r="70596">
          <cell r="A70596" t="str">
            <v>大学城北</v>
          </cell>
          <cell r="B70596">
            <v>3473112199</v>
          </cell>
        </row>
        <row r="70597">
          <cell r="A70597" t="str">
            <v>文化宫</v>
          </cell>
          <cell r="B70597">
            <v>6348907382</v>
          </cell>
        </row>
        <row r="70598">
          <cell r="B70598">
            <v>6741884378</v>
          </cell>
        </row>
        <row r="70599">
          <cell r="A70599" t="str">
            <v>文化宫</v>
          </cell>
          <cell r="B70599">
            <v>6741884409</v>
          </cell>
        </row>
        <row r="70600">
          <cell r="A70600" t="str">
            <v>文化宫</v>
          </cell>
          <cell r="B70600">
            <v>6253614266</v>
          </cell>
        </row>
        <row r="70601">
          <cell r="A70601" t="str">
            <v>文化宫</v>
          </cell>
          <cell r="B70601">
            <v>6741884410</v>
          </cell>
        </row>
        <row r="70602">
          <cell r="B70602">
            <v>6741884388</v>
          </cell>
        </row>
        <row r="70603">
          <cell r="B70603">
            <v>6741884376</v>
          </cell>
        </row>
        <row r="70604">
          <cell r="B70604">
            <v>6741884383</v>
          </cell>
        </row>
        <row r="70605">
          <cell r="B70605">
            <v>6869117075</v>
          </cell>
        </row>
        <row r="70606">
          <cell r="B70606">
            <v>6869113200</v>
          </cell>
        </row>
        <row r="70607">
          <cell r="B70607">
            <v>6741884369</v>
          </cell>
        </row>
        <row r="70608">
          <cell r="B70608">
            <v>6767469851</v>
          </cell>
        </row>
        <row r="70609">
          <cell r="B70609">
            <v>6767472953</v>
          </cell>
        </row>
        <row r="70610">
          <cell r="B70610">
            <v>6741884394</v>
          </cell>
        </row>
        <row r="70611">
          <cell r="B70611">
            <v>6741884390</v>
          </cell>
        </row>
        <row r="70612">
          <cell r="A70612" t="str">
            <v>天都路</v>
          </cell>
          <cell r="B70612">
            <v>8007399296</v>
          </cell>
        </row>
        <row r="70613">
          <cell r="A70613" t="str">
            <v>莲花路</v>
          </cell>
          <cell r="B70613">
            <v>8007399297</v>
          </cell>
        </row>
        <row r="70614">
          <cell r="B70614">
            <v>6741884374</v>
          </cell>
        </row>
        <row r="70615">
          <cell r="B70615">
            <v>6741884393</v>
          </cell>
        </row>
        <row r="70616">
          <cell r="B70616">
            <v>6741884370</v>
          </cell>
        </row>
        <row r="70617">
          <cell r="B70617">
            <v>6394276227</v>
          </cell>
        </row>
        <row r="70618">
          <cell r="A70618" t="str">
            <v>马公桥(规划中)</v>
          </cell>
          <cell r="B70618">
            <v>8133767651</v>
          </cell>
        </row>
        <row r="70619">
          <cell r="A70619" t="str">
            <v>三角场</v>
          </cell>
          <cell r="B70619">
            <v>5369293355</v>
          </cell>
        </row>
        <row r="70620">
          <cell r="B70620">
            <v>6419612102</v>
          </cell>
        </row>
        <row r="70621">
          <cell r="B70621">
            <v>6419614155</v>
          </cell>
        </row>
        <row r="70622">
          <cell r="A70622" t="str">
            <v>南大街</v>
          </cell>
          <cell r="B70622">
            <v>5369293352</v>
          </cell>
        </row>
        <row r="70623">
          <cell r="B70623">
            <v>4249939510</v>
          </cell>
        </row>
        <row r="70624">
          <cell r="A70624" t="str">
            <v>怀德(建设中)</v>
          </cell>
          <cell r="B70624">
            <v>7504976225</v>
          </cell>
        </row>
        <row r="70625">
          <cell r="B70625">
            <v>4249939511</v>
          </cell>
        </row>
        <row r="70626">
          <cell r="B70626">
            <v>6419612616</v>
          </cell>
        </row>
        <row r="70627">
          <cell r="B70627">
            <v>6419615270</v>
          </cell>
        </row>
        <row r="70628">
          <cell r="A70628" t="str">
            <v>怀德</v>
          </cell>
          <cell r="B70628">
            <v>5369293351</v>
          </cell>
        </row>
        <row r="70629">
          <cell r="B70629">
            <v>5800066012</v>
          </cell>
        </row>
        <row r="70630">
          <cell r="B70630">
            <v>4249939513</v>
          </cell>
        </row>
        <row r="70631">
          <cell r="B70631">
            <v>4249939514</v>
          </cell>
        </row>
        <row r="70632">
          <cell r="A70632" t="str">
            <v>铭传</v>
          </cell>
          <cell r="B70632">
            <v>4799124134</v>
          </cell>
        </row>
        <row r="70633">
          <cell r="A70633" t="str">
            <v>松谷路</v>
          </cell>
          <cell r="B70633">
            <v>8007399298</v>
          </cell>
        </row>
        <row r="70634">
          <cell r="B70634">
            <v>6419615832</v>
          </cell>
        </row>
        <row r="70635">
          <cell r="B70635">
            <v>6419614123</v>
          </cell>
        </row>
        <row r="70636">
          <cell r="B70636">
            <v>6419612587</v>
          </cell>
        </row>
        <row r="70637">
          <cell r="A70637" t="str">
            <v>金桥</v>
          </cell>
          <cell r="B70637">
            <v>4799124038</v>
          </cell>
        </row>
        <row r="70638">
          <cell r="A70638" t="str">
            <v>江油</v>
          </cell>
          <cell r="B70638">
            <v>1742504938</v>
          </cell>
        </row>
        <row r="70639">
          <cell r="B70639">
            <v>1574236326</v>
          </cell>
        </row>
        <row r="70640">
          <cell r="B70640">
            <v>4249939517</v>
          </cell>
        </row>
        <row r="70641">
          <cell r="B70641">
            <v>4249939518</v>
          </cell>
        </row>
        <row r="70642">
          <cell r="B70642">
            <v>5433112702</v>
          </cell>
        </row>
        <row r="70643">
          <cell r="B70643">
            <v>6869116173</v>
          </cell>
        </row>
        <row r="70644">
          <cell r="B70644">
            <v>6869117580</v>
          </cell>
        </row>
        <row r="70645">
          <cell r="B70645">
            <v>6741884332</v>
          </cell>
        </row>
        <row r="70646">
          <cell r="B70646">
            <v>6741884330</v>
          </cell>
        </row>
        <row r="70647">
          <cell r="A70647" t="str">
            <v>繁华大道</v>
          </cell>
          <cell r="B70647">
            <v>3473112201</v>
          </cell>
        </row>
        <row r="70648">
          <cell r="A70648" t="str">
            <v>松林路</v>
          </cell>
          <cell r="B70648">
            <v>8007386246</v>
          </cell>
        </row>
        <row r="70649">
          <cell r="B70649">
            <v>5800066008</v>
          </cell>
        </row>
        <row r="70650">
          <cell r="A70650" t="str">
            <v>万佛山路</v>
          </cell>
          <cell r="B70650">
            <v>8007386245</v>
          </cell>
        </row>
        <row r="70651">
          <cell r="A70651" t="str">
            <v>小龙山路</v>
          </cell>
          <cell r="B70651">
            <v>8001211311</v>
          </cell>
        </row>
        <row r="70652">
          <cell r="B70652">
            <v>5800066011</v>
          </cell>
        </row>
        <row r="70653">
          <cell r="A70653" t="str">
            <v>博爱路</v>
          </cell>
          <cell r="B70653">
            <v>5353379419</v>
          </cell>
        </row>
        <row r="70654">
          <cell r="B70654">
            <v>6741884336</v>
          </cell>
        </row>
        <row r="70655">
          <cell r="B70655">
            <v>6394277093</v>
          </cell>
        </row>
        <row r="70656">
          <cell r="A70656" t="str">
            <v>大连路</v>
          </cell>
          <cell r="B70656">
            <v>8010626450</v>
          </cell>
        </row>
        <row r="70657">
          <cell r="A70657" t="str">
            <v>骆岗</v>
          </cell>
          <cell r="B70657">
            <v>2987302581</v>
          </cell>
        </row>
        <row r="70658">
          <cell r="B70658">
            <v>6741884333</v>
          </cell>
        </row>
        <row r="70659">
          <cell r="A70659" t="str">
            <v>官亭站</v>
          </cell>
          <cell r="B70659">
            <v>2888472267</v>
          </cell>
        </row>
        <row r="70660">
          <cell r="B70660">
            <v>7182314721</v>
          </cell>
        </row>
        <row r="70661">
          <cell r="B70661">
            <v>7182314722</v>
          </cell>
        </row>
        <row r="70662">
          <cell r="B70662">
            <v>5800066010</v>
          </cell>
        </row>
        <row r="70663">
          <cell r="B70663">
            <v>2411195298</v>
          </cell>
        </row>
        <row r="70664">
          <cell r="A70664" t="str">
            <v>西横街(规划中)</v>
          </cell>
          <cell r="B70664">
            <v>8133767650</v>
          </cell>
        </row>
        <row r="70665">
          <cell r="A70665" t="str">
            <v>大连路</v>
          </cell>
          <cell r="B70665">
            <v>5314007242</v>
          </cell>
        </row>
        <row r="70666">
          <cell r="A70666" t="str">
            <v>勤业</v>
          </cell>
          <cell r="B70666">
            <v>5369293349</v>
          </cell>
        </row>
        <row r="70667">
          <cell r="A70667" t="str">
            <v>长安集</v>
          </cell>
          <cell r="B70667">
            <v>7199441367</v>
          </cell>
        </row>
        <row r="70668">
          <cell r="A70668" t="str">
            <v>雷麻店</v>
          </cell>
          <cell r="B70668">
            <v>7988859871</v>
          </cell>
        </row>
        <row r="70669">
          <cell r="B70669">
            <v>6419613865</v>
          </cell>
        </row>
        <row r="70670">
          <cell r="B70670">
            <v>4249939898</v>
          </cell>
        </row>
        <row r="70671">
          <cell r="A70671" t="str">
            <v>工业大道(规划中)</v>
          </cell>
          <cell r="B70671">
            <v>7505427258</v>
          </cell>
        </row>
        <row r="70672">
          <cell r="B70672">
            <v>4249939899</v>
          </cell>
        </row>
        <row r="70673">
          <cell r="B70673">
            <v>6419612331</v>
          </cell>
        </row>
        <row r="70674">
          <cell r="A70674" t="str">
            <v>紫荆公园(规划中)</v>
          </cell>
          <cell r="B70674">
            <v>8133767697</v>
          </cell>
        </row>
        <row r="70675">
          <cell r="B70675">
            <v>4249939902</v>
          </cell>
        </row>
        <row r="70676">
          <cell r="A70676" t="str">
            <v>鹤溪(规划中)</v>
          </cell>
          <cell r="B70676">
            <v>7505427286</v>
          </cell>
        </row>
        <row r="70677">
          <cell r="B70677">
            <v>4249939903</v>
          </cell>
        </row>
        <row r="70678">
          <cell r="A70678" t="str">
            <v>安医大二附院</v>
          </cell>
          <cell r="B70678">
            <v>3473112200</v>
          </cell>
        </row>
        <row r="70679">
          <cell r="B70679">
            <v>6635082894</v>
          </cell>
        </row>
        <row r="70680">
          <cell r="B70680">
            <v>7363746007</v>
          </cell>
        </row>
        <row r="70681">
          <cell r="B70681">
            <v>6635082893</v>
          </cell>
        </row>
        <row r="70682">
          <cell r="B70682">
            <v>6394276209</v>
          </cell>
        </row>
        <row r="70683">
          <cell r="B70683">
            <v>6394277786</v>
          </cell>
        </row>
        <row r="70684">
          <cell r="B70684">
            <v>6394276700</v>
          </cell>
        </row>
        <row r="70685">
          <cell r="B70685">
            <v>6394278219</v>
          </cell>
        </row>
        <row r="70686">
          <cell r="B70686">
            <v>6394285243</v>
          </cell>
        </row>
        <row r="70687">
          <cell r="B70687">
            <v>6394279622</v>
          </cell>
        </row>
        <row r="70688">
          <cell r="A70688" t="str">
            <v>翔宇路北</v>
          </cell>
          <cell r="B70688">
            <v>3217971336</v>
          </cell>
        </row>
        <row r="70689">
          <cell r="B70689">
            <v>6394277060</v>
          </cell>
        </row>
        <row r="70690">
          <cell r="B70690">
            <v>6394277042</v>
          </cell>
        </row>
        <row r="70691">
          <cell r="B70691">
            <v>6394278692</v>
          </cell>
        </row>
        <row r="70692">
          <cell r="A70692" t="str">
            <v>花楼坝</v>
          </cell>
          <cell r="B70692">
            <v>7713641010</v>
          </cell>
        </row>
        <row r="70693">
          <cell r="B70693">
            <v>6394276421</v>
          </cell>
        </row>
        <row r="70694">
          <cell r="B70694">
            <v>7363746008</v>
          </cell>
        </row>
        <row r="70695">
          <cell r="A70695" t="str">
            <v>邹区(规划中)</v>
          </cell>
          <cell r="B70695">
            <v>7505427281</v>
          </cell>
        </row>
        <row r="70696">
          <cell r="B70696">
            <v>6394276641</v>
          </cell>
        </row>
        <row r="70697">
          <cell r="B70697">
            <v>6394278564</v>
          </cell>
        </row>
        <row r="70698">
          <cell r="B70698">
            <v>6394276283</v>
          </cell>
        </row>
        <row r="70699">
          <cell r="A70699" t="str">
            <v>庐州大道</v>
          </cell>
          <cell r="B70699">
            <v>5009827793</v>
          </cell>
        </row>
        <row r="70700">
          <cell r="A70700" t="str">
            <v>北环(规划中)</v>
          </cell>
          <cell r="B70700">
            <v>8133767637</v>
          </cell>
        </row>
        <row r="70701">
          <cell r="B70701">
            <v>6394278202</v>
          </cell>
        </row>
        <row r="70702">
          <cell r="B70702">
            <v>6394278956</v>
          </cell>
        </row>
        <row r="70703">
          <cell r="B70703">
            <v>6394276775</v>
          </cell>
        </row>
        <row r="70704">
          <cell r="B70704">
            <v>6394285235</v>
          </cell>
        </row>
        <row r="70705">
          <cell r="B70705">
            <v>5800069533</v>
          </cell>
        </row>
        <row r="70706">
          <cell r="B70706">
            <v>6635082892</v>
          </cell>
        </row>
        <row r="70707">
          <cell r="B70707">
            <v>6394276040</v>
          </cell>
        </row>
        <row r="70708">
          <cell r="B70708">
            <v>6394286124</v>
          </cell>
        </row>
        <row r="70709">
          <cell r="B70709">
            <v>6394277135</v>
          </cell>
        </row>
        <row r="70710">
          <cell r="B70710">
            <v>6394278645</v>
          </cell>
        </row>
        <row r="70711">
          <cell r="B70711">
            <v>6635082891</v>
          </cell>
        </row>
        <row r="70712">
          <cell r="B70712">
            <v>6394275773</v>
          </cell>
        </row>
        <row r="70713">
          <cell r="A70713" t="str">
            <v>南站南广场</v>
          </cell>
          <cell r="B70713">
            <v>2987302583</v>
          </cell>
        </row>
        <row r="70714">
          <cell r="B70714">
            <v>6394286123</v>
          </cell>
        </row>
        <row r="70715">
          <cell r="B70715">
            <v>6394277433</v>
          </cell>
        </row>
        <row r="70716">
          <cell r="B70716">
            <v>6394278518</v>
          </cell>
        </row>
        <row r="70717">
          <cell r="B70717">
            <v>6394276234</v>
          </cell>
        </row>
        <row r="70718">
          <cell r="B70718">
            <v>6635082890</v>
          </cell>
        </row>
        <row r="70719">
          <cell r="B70719">
            <v>6394277852</v>
          </cell>
        </row>
        <row r="70720">
          <cell r="B70720">
            <v>6635082889</v>
          </cell>
        </row>
        <row r="70721">
          <cell r="B70721">
            <v>6394277811</v>
          </cell>
        </row>
        <row r="70722">
          <cell r="B70722">
            <v>6741853883</v>
          </cell>
        </row>
        <row r="70723">
          <cell r="A70723" t="str">
            <v>盛大</v>
          </cell>
          <cell r="B70723">
            <v>5009827797</v>
          </cell>
        </row>
        <row r="70724">
          <cell r="B70724">
            <v>6394279643</v>
          </cell>
        </row>
        <row r="70725">
          <cell r="B70725">
            <v>6394276723</v>
          </cell>
        </row>
        <row r="70726">
          <cell r="B70726">
            <v>6635082888</v>
          </cell>
        </row>
        <row r="70727">
          <cell r="B70727">
            <v>6394278243</v>
          </cell>
        </row>
        <row r="70728">
          <cell r="B70728">
            <v>6394285263</v>
          </cell>
        </row>
        <row r="70729">
          <cell r="B70729">
            <v>6394277079</v>
          </cell>
        </row>
        <row r="70730">
          <cell r="B70730">
            <v>6394276291</v>
          </cell>
        </row>
        <row r="70731">
          <cell r="B70731">
            <v>6394278591</v>
          </cell>
        </row>
        <row r="70732">
          <cell r="B70732">
            <v>7662232487</v>
          </cell>
        </row>
        <row r="70733">
          <cell r="B70733">
            <v>6394276080</v>
          </cell>
        </row>
        <row r="70734">
          <cell r="B70734">
            <v>6394278527</v>
          </cell>
        </row>
        <row r="70735">
          <cell r="B70735">
            <v>6635082899</v>
          </cell>
        </row>
        <row r="70736">
          <cell r="B70736">
            <v>6394276678</v>
          </cell>
        </row>
        <row r="70737">
          <cell r="B70737">
            <v>6394277288</v>
          </cell>
        </row>
        <row r="70738">
          <cell r="A70738" t="str">
            <v>五星</v>
          </cell>
          <cell r="B70738">
            <v>5369293350</v>
          </cell>
        </row>
        <row r="70739">
          <cell r="B70739">
            <v>6394278903</v>
          </cell>
        </row>
        <row r="70740">
          <cell r="B70740">
            <v>6394279614</v>
          </cell>
        </row>
        <row r="70741">
          <cell r="B70741">
            <v>7363746009</v>
          </cell>
        </row>
        <row r="70742">
          <cell r="A70742" t="str">
            <v>翠竹</v>
          </cell>
          <cell r="B70742">
            <v>6741884316</v>
          </cell>
        </row>
        <row r="70743">
          <cell r="A70743" t="str">
            <v>翠竹</v>
          </cell>
          <cell r="B70743">
            <v>5353379417</v>
          </cell>
        </row>
        <row r="70744">
          <cell r="A70744" t="str">
            <v>翠竹</v>
          </cell>
          <cell r="B70744">
            <v>6741884317</v>
          </cell>
        </row>
        <row r="70745">
          <cell r="B70745">
            <v>6394287522</v>
          </cell>
        </row>
        <row r="70746">
          <cell r="B70746">
            <v>6394278253</v>
          </cell>
        </row>
        <row r="70747">
          <cell r="A70747" t="str">
            <v>翠竹</v>
          </cell>
          <cell r="B70747">
            <v>6741884318</v>
          </cell>
        </row>
        <row r="70748">
          <cell r="B70748">
            <v>6394277144</v>
          </cell>
        </row>
        <row r="70749">
          <cell r="A70749" t="str">
            <v>翠竹(建设中)</v>
          </cell>
          <cell r="B70749">
            <v>8133767647</v>
          </cell>
        </row>
        <row r="70750">
          <cell r="A70750" t="str">
            <v>翠竹</v>
          </cell>
          <cell r="B70750">
            <v>6741884319</v>
          </cell>
        </row>
        <row r="70751">
          <cell r="B70751">
            <v>6635082900</v>
          </cell>
        </row>
        <row r="70752">
          <cell r="B70752">
            <v>6394279654</v>
          </cell>
        </row>
        <row r="70753">
          <cell r="B70753">
            <v>6394277819</v>
          </cell>
        </row>
        <row r="70754">
          <cell r="B70754">
            <v>6394276242</v>
          </cell>
        </row>
        <row r="70755">
          <cell r="B70755">
            <v>6741884290</v>
          </cell>
        </row>
        <row r="70756">
          <cell r="B70756">
            <v>5800066009</v>
          </cell>
        </row>
        <row r="70757">
          <cell r="B70757">
            <v>6635082901</v>
          </cell>
        </row>
        <row r="70758">
          <cell r="B70758">
            <v>6741884286</v>
          </cell>
        </row>
        <row r="70759">
          <cell r="B70759">
            <v>6635082902</v>
          </cell>
        </row>
        <row r="70760">
          <cell r="B70760">
            <v>6394277330</v>
          </cell>
        </row>
        <row r="70761">
          <cell r="B70761">
            <v>6394275782</v>
          </cell>
        </row>
        <row r="70762">
          <cell r="B70762">
            <v>6394278653</v>
          </cell>
        </row>
        <row r="70763">
          <cell r="B70763">
            <v>6394276651</v>
          </cell>
        </row>
        <row r="70764">
          <cell r="B70764">
            <v>6635082911</v>
          </cell>
        </row>
        <row r="70765">
          <cell r="B70765">
            <v>6394276049</v>
          </cell>
        </row>
        <row r="70766">
          <cell r="B70766">
            <v>6635082910</v>
          </cell>
        </row>
        <row r="70767">
          <cell r="B70767">
            <v>6394277861</v>
          </cell>
        </row>
        <row r="70768">
          <cell r="B70768">
            <v>6635082909</v>
          </cell>
        </row>
        <row r="70769">
          <cell r="B70769">
            <v>6394276783</v>
          </cell>
        </row>
        <row r="70770">
          <cell r="B70770">
            <v>6635082908</v>
          </cell>
        </row>
        <row r="70771">
          <cell r="B70771">
            <v>6394278964</v>
          </cell>
        </row>
        <row r="70772">
          <cell r="A70772" t="str">
            <v>包河苑</v>
          </cell>
          <cell r="B70772">
            <v>3717319045</v>
          </cell>
        </row>
        <row r="70773">
          <cell r="B70773">
            <v>6635082907</v>
          </cell>
        </row>
        <row r="70774">
          <cell r="B70774">
            <v>6635082906</v>
          </cell>
        </row>
        <row r="70775">
          <cell r="B70775">
            <v>6394278211</v>
          </cell>
        </row>
        <row r="70776">
          <cell r="B70776">
            <v>6635082905</v>
          </cell>
        </row>
        <row r="70777">
          <cell r="B70777">
            <v>7363746011</v>
          </cell>
        </row>
        <row r="70778">
          <cell r="B70778">
            <v>6394276693</v>
          </cell>
        </row>
        <row r="70779">
          <cell r="B70779">
            <v>6635082904</v>
          </cell>
        </row>
        <row r="70780">
          <cell r="B70780">
            <v>6394278576</v>
          </cell>
        </row>
        <row r="70781">
          <cell r="B70781">
            <v>6635082903</v>
          </cell>
        </row>
        <row r="70782">
          <cell r="B70782">
            <v>6394277380</v>
          </cell>
        </row>
        <row r="70783">
          <cell r="B70783">
            <v>7363746010</v>
          </cell>
        </row>
        <row r="70784">
          <cell r="B70784">
            <v>6394276200</v>
          </cell>
        </row>
        <row r="70785">
          <cell r="B70785">
            <v>6741884287</v>
          </cell>
        </row>
        <row r="70786">
          <cell r="B70786">
            <v>6394278703</v>
          </cell>
        </row>
        <row r="70787">
          <cell r="B70787">
            <v>6394277051</v>
          </cell>
        </row>
        <row r="70788">
          <cell r="B70788">
            <v>7938141778</v>
          </cell>
        </row>
        <row r="70789">
          <cell r="B70789">
            <v>6394275742</v>
          </cell>
        </row>
        <row r="70790">
          <cell r="B70790">
            <v>7363738885</v>
          </cell>
        </row>
        <row r="70791">
          <cell r="B70791">
            <v>6394278613</v>
          </cell>
        </row>
        <row r="70792">
          <cell r="B70792">
            <v>6394277104</v>
          </cell>
        </row>
        <row r="70793">
          <cell r="A70793" t="str">
            <v>义兴</v>
          </cell>
          <cell r="B70793">
            <v>8001325628</v>
          </cell>
        </row>
        <row r="70794">
          <cell r="B70794">
            <v>7615096945</v>
          </cell>
        </row>
        <row r="70795">
          <cell r="B70795">
            <v>6635082896</v>
          </cell>
        </row>
        <row r="70796">
          <cell r="B70796">
            <v>6394278712</v>
          </cell>
        </row>
        <row r="70797">
          <cell r="B70797">
            <v>7182314723</v>
          </cell>
        </row>
        <row r="70798">
          <cell r="B70798">
            <v>6394277407</v>
          </cell>
        </row>
        <row r="70799">
          <cell r="B70799">
            <v>6635082895</v>
          </cell>
        </row>
        <row r="70800">
          <cell r="B70800">
            <v>7182314724</v>
          </cell>
        </row>
        <row r="70801">
          <cell r="B70801">
            <v>6394275749</v>
          </cell>
        </row>
        <row r="70802">
          <cell r="B70802">
            <v>6394278623</v>
          </cell>
        </row>
        <row r="70803">
          <cell r="B70803">
            <v>6394277113</v>
          </cell>
        </row>
        <row r="70804">
          <cell r="A70804" t="str">
            <v>平陵大桥(规划中)</v>
          </cell>
          <cell r="B70804">
            <v>7505427224</v>
          </cell>
        </row>
        <row r="70805">
          <cell r="B70805">
            <v>6394276734</v>
          </cell>
        </row>
        <row r="70806">
          <cell r="B70806">
            <v>6394278913</v>
          </cell>
        </row>
        <row r="70807">
          <cell r="B70807">
            <v>6394277389</v>
          </cell>
        </row>
        <row r="70808">
          <cell r="A70808" t="str">
            <v>竹林(规划中)</v>
          </cell>
          <cell r="B70808">
            <v>8133767616</v>
          </cell>
        </row>
        <row r="70809">
          <cell r="B70809">
            <v>6635082898</v>
          </cell>
        </row>
        <row r="70810">
          <cell r="B70810">
            <v>6635082897</v>
          </cell>
        </row>
        <row r="70811">
          <cell r="A70811" t="str">
            <v>万福桥(规划中)</v>
          </cell>
          <cell r="B70811">
            <v>8133767649</v>
          </cell>
        </row>
        <row r="70812">
          <cell r="B70812">
            <v>6419614981</v>
          </cell>
        </row>
        <row r="70813">
          <cell r="B70813">
            <v>5963297671</v>
          </cell>
        </row>
        <row r="70814">
          <cell r="A70814" t="str">
            <v>东青(规划中)</v>
          </cell>
          <cell r="B70814">
            <v>8133767613</v>
          </cell>
        </row>
        <row r="70815">
          <cell r="A70815" t="str">
            <v>横塘河东路(规划中)</v>
          </cell>
          <cell r="B70815">
            <v>8133767614</v>
          </cell>
        </row>
        <row r="70816">
          <cell r="A70816" t="str">
            <v>东经120(规划中)</v>
          </cell>
          <cell r="B70816">
            <v>8133767615</v>
          </cell>
        </row>
        <row r="70817">
          <cell r="A70817" t="str">
            <v>青龙(规划中)</v>
          </cell>
          <cell r="B70817">
            <v>7505488237</v>
          </cell>
        </row>
        <row r="70818">
          <cell r="A70818" t="str">
            <v>大明北路(规划中)</v>
          </cell>
          <cell r="B70818">
            <v>8133767612</v>
          </cell>
        </row>
        <row r="70819">
          <cell r="A70819" t="str">
            <v>官亭西</v>
          </cell>
          <cell r="B70819">
            <v>4799124030</v>
          </cell>
        </row>
        <row r="70820">
          <cell r="A70820" t="str">
            <v>海棠路</v>
          </cell>
          <cell r="B70820">
            <v>5369293348</v>
          </cell>
        </row>
        <row r="70821">
          <cell r="A70821" t="str">
            <v>合肥南</v>
          </cell>
          <cell r="B70821">
            <v>7197518162</v>
          </cell>
        </row>
        <row r="70822">
          <cell r="A70822" t="str">
            <v>锦绣(规划中)</v>
          </cell>
          <cell r="B70822">
            <v>8133767648</v>
          </cell>
        </row>
        <row r="70823">
          <cell r="A70823" t="str">
            <v>邹区灯具城(规划中)</v>
          </cell>
          <cell r="B70823">
            <v>7505427257</v>
          </cell>
        </row>
        <row r="70824">
          <cell r="B70824">
            <v>6419613145</v>
          </cell>
        </row>
        <row r="70825">
          <cell r="B70825">
            <v>6401447300</v>
          </cell>
        </row>
        <row r="70826">
          <cell r="B70826">
            <v>6635077619</v>
          </cell>
        </row>
        <row r="70827">
          <cell r="B70827">
            <v>5622655887</v>
          </cell>
        </row>
        <row r="70828">
          <cell r="B70828">
            <v>6401447190</v>
          </cell>
        </row>
        <row r="70829">
          <cell r="B70829">
            <v>6401447365</v>
          </cell>
        </row>
        <row r="70830">
          <cell r="A70830" t="str">
            <v>铜井</v>
          </cell>
          <cell r="B70830">
            <v>1768189965</v>
          </cell>
        </row>
        <row r="70831">
          <cell r="B70831">
            <v>7182314726</v>
          </cell>
        </row>
        <row r="70832">
          <cell r="A70832" t="str">
            <v>淝南</v>
          </cell>
          <cell r="B70832">
            <v>3637176411</v>
          </cell>
        </row>
        <row r="70833">
          <cell r="A70833" t="str">
            <v>合肥南站</v>
          </cell>
          <cell r="B70833">
            <v>7284562662</v>
          </cell>
        </row>
        <row r="70834">
          <cell r="A70834" t="str">
            <v>欧庙</v>
          </cell>
          <cell r="B70834">
            <v>7740322576</v>
          </cell>
        </row>
        <row r="70835">
          <cell r="B70835">
            <v>7896077961</v>
          </cell>
        </row>
        <row r="70836">
          <cell r="B70836">
            <v>6635077617</v>
          </cell>
        </row>
        <row r="70837">
          <cell r="B70837">
            <v>7182314725</v>
          </cell>
        </row>
        <row r="70838">
          <cell r="B70838">
            <v>6635077618</v>
          </cell>
        </row>
        <row r="70839">
          <cell r="B70839">
            <v>7896077962</v>
          </cell>
        </row>
        <row r="70840">
          <cell r="A70840" t="str">
            <v>合肥客运站</v>
          </cell>
          <cell r="B70840">
            <v>5009827791</v>
          </cell>
        </row>
        <row r="70841">
          <cell r="A70841" t="str">
            <v>合肥南站</v>
          </cell>
          <cell r="B70841">
            <v>5009827784</v>
          </cell>
        </row>
        <row r="70842">
          <cell r="A70842" t="str">
            <v>南漳</v>
          </cell>
          <cell r="B70842">
            <v>5575694871</v>
          </cell>
        </row>
        <row r="70843">
          <cell r="A70843" t="str">
            <v>省博物馆</v>
          </cell>
          <cell r="B70843">
            <v>3473112202</v>
          </cell>
        </row>
        <row r="70844">
          <cell r="B70844">
            <v>6635077616</v>
          </cell>
        </row>
        <row r="70845">
          <cell r="B70845">
            <v>6463518787</v>
          </cell>
        </row>
        <row r="70846">
          <cell r="B70846">
            <v>6463518808</v>
          </cell>
        </row>
        <row r="70847">
          <cell r="A70847" t="str">
            <v>北港(规划中)</v>
          </cell>
          <cell r="B70847">
            <v>7505427190</v>
          </cell>
        </row>
        <row r="70848">
          <cell r="B70848">
            <v>6401447259</v>
          </cell>
        </row>
        <row r="70849">
          <cell r="A70849" t="str">
            <v>市民广场</v>
          </cell>
          <cell r="B70849">
            <v>6463518761</v>
          </cell>
        </row>
        <row r="70850">
          <cell r="A70850" t="str">
            <v>市民广场</v>
          </cell>
          <cell r="B70850">
            <v>5353379416</v>
          </cell>
        </row>
        <row r="70851">
          <cell r="A70851" t="str">
            <v>青枫公园</v>
          </cell>
          <cell r="B70851">
            <v>5369293347</v>
          </cell>
        </row>
        <row r="70852">
          <cell r="A70852" t="str">
            <v>市民广场</v>
          </cell>
          <cell r="B70852">
            <v>6883763803</v>
          </cell>
        </row>
        <row r="70853">
          <cell r="B70853">
            <v>7363740742</v>
          </cell>
        </row>
        <row r="70854">
          <cell r="A70854" t="str">
            <v>2</v>
          </cell>
          <cell r="B70854">
            <v>6463518809</v>
          </cell>
        </row>
        <row r="70855">
          <cell r="A70855" t="str">
            <v>十五里河</v>
          </cell>
          <cell r="B70855">
            <v>8010626454</v>
          </cell>
        </row>
        <row r="70856">
          <cell r="B70856">
            <v>6419612242</v>
          </cell>
        </row>
        <row r="70857">
          <cell r="A70857" t="str">
            <v>明珠大道</v>
          </cell>
          <cell r="B70857">
            <v>8001211342</v>
          </cell>
        </row>
        <row r="70858">
          <cell r="B70858">
            <v>6419613581</v>
          </cell>
        </row>
        <row r="70859">
          <cell r="A70859" t="str">
            <v>竹西</v>
          </cell>
          <cell r="B70859">
            <v>3637176248</v>
          </cell>
        </row>
        <row r="70860">
          <cell r="B70860">
            <v>6419615820</v>
          </cell>
        </row>
        <row r="70861">
          <cell r="B70861">
            <v>6463518783</v>
          </cell>
        </row>
        <row r="70862">
          <cell r="B70862">
            <v>3612854137</v>
          </cell>
        </row>
        <row r="70863">
          <cell r="A70863" t="str">
            <v>望湖城南</v>
          </cell>
          <cell r="B70863">
            <v>5523927133</v>
          </cell>
        </row>
        <row r="70864">
          <cell r="B70864">
            <v>1408758669</v>
          </cell>
        </row>
        <row r="70865">
          <cell r="A70865" t="str">
            <v>望湖城</v>
          </cell>
          <cell r="B70865">
            <v>2987302590</v>
          </cell>
        </row>
        <row r="70866">
          <cell r="A70866" t="str">
            <v>玉龙路(规划中)</v>
          </cell>
          <cell r="B70866">
            <v>7505427191</v>
          </cell>
        </row>
        <row r="70867">
          <cell r="B70867">
            <v>5433112978</v>
          </cell>
        </row>
        <row r="70868">
          <cell r="A70868" t="str">
            <v>北塘河路(规划中)</v>
          </cell>
          <cell r="B70868">
            <v>8133767696</v>
          </cell>
        </row>
        <row r="70869">
          <cell r="B70869">
            <v>7294651872</v>
          </cell>
        </row>
        <row r="70870">
          <cell r="B70870">
            <v>7294651357</v>
          </cell>
        </row>
        <row r="70871">
          <cell r="B70871">
            <v>6635082874</v>
          </cell>
        </row>
        <row r="70872">
          <cell r="B70872">
            <v>7294651181</v>
          </cell>
        </row>
        <row r="70873">
          <cell r="B70873">
            <v>6568678544</v>
          </cell>
        </row>
        <row r="70874">
          <cell r="B70874">
            <v>6568678543</v>
          </cell>
        </row>
        <row r="70875">
          <cell r="A70875" t="str">
            <v>薛河</v>
          </cell>
          <cell r="B70875">
            <v>3637176242</v>
          </cell>
        </row>
        <row r="70876">
          <cell r="A70876" t="str">
            <v>青年塘</v>
          </cell>
          <cell r="B70876">
            <v>5009827739</v>
          </cell>
        </row>
        <row r="70877">
          <cell r="A70877" t="str">
            <v>天鹅湖</v>
          </cell>
          <cell r="B70877">
            <v>3637176203</v>
          </cell>
        </row>
        <row r="70878">
          <cell r="A70878" t="str">
            <v>南屏路</v>
          </cell>
          <cell r="B70878">
            <v>3637176235</v>
          </cell>
        </row>
        <row r="70879">
          <cell r="A70879" t="str">
            <v>姚公庙</v>
          </cell>
          <cell r="B70879">
            <v>3637176227</v>
          </cell>
        </row>
        <row r="70880">
          <cell r="A70880" t="str">
            <v>葛大店南</v>
          </cell>
          <cell r="B70880">
            <v>5523927130</v>
          </cell>
        </row>
        <row r="70881">
          <cell r="B70881">
            <v>7294587868</v>
          </cell>
        </row>
        <row r="70882">
          <cell r="B70882">
            <v>7294651092</v>
          </cell>
        </row>
        <row r="70883">
          <cell r="A70883" t="str">
            <v>望湖城西</v>
          </cell>
          <cell r="B70883">
            <v>8001325629</v>
          </cell>
        </row>
        <row r="70884">
          <cell r="A70884" t="str">
            <v>祁门路;图书馆</v>
          </cell>
          <cell r="B70884">
            <v>7093187767</v>
          </cell>
        </row>
        <row r="70885">
          <cell r="A70885" t="str">
            <v>天鹅湖东</v>
          </cell>
          <cell r="B70885">
            <v>3637176412</v>
          </cell>
        </row>
        <row r="70886">
          <cell r="A70886" t="str">
            <v>图书馆</v>
          </cell>
          <cell r="B70886">
            <v>7093187766</v>
          </cell>
        </row>
        <row r="70887">
          <cell r="B70887">
            <v>7294650146</v>
          </cell>
        </row>
        <row r="70888">
          <cell r="B70888">
            <v>7294651645</v>
          </cell>
        </row>
        <row r="70889">
          <cell r="A70889" t="str">
            <v>官亭东</v>
          </cell>
          <cell r="B70889">
            <v>4799124024</v>
          </cell>
        </row>
        <row r="70890">
          <cell r="B70890">
            <v>6419612668</v>
          </cell>
        </row>
        <row r="70891">
          <cell r="B70891">
            <v>6615726197</v>
          </cell>
        </row>
        <row r="70892">
          <cell r="B70892">
            <v>6615726194</v>
          </cell>
        </row>
        <row r="70893">
          <cell r="B70893">
            <v>7294652126</v>
          </cell>
        </row>
        <row r="70894">
          <cell r="A70894" t="str">
            <v>奥体中心</v>
          </cell>
          <cell r="B70894">
            <v>5353379415</v>
          </cell>
        </row>
        <row r="70895">
          <cell r="B70895">
            <v>6615726202</v>
          </cell>
        </row>
        <row r="70896">
          <cell r="B70896">
            <v>6615726203</v>
          </cell>
        </row>
        <row r="70897">
          <cell r="A70897" t="str">
            <v>柳树塘</v>
          </cell>
          <cell r="B70897">
            <v>3637175285</v>
          </cell>
        </row>
        <row r="70898">
          <cell r="B70898">
            <v>6635077615</v>
          </cell>
        </row>
        <row r="70899">
          <cell r="B70899">
            <v>6419614894</v>
          </cell>
        </row>
        <row r="70900">
          <cell r="B70900">
            <v>6419612953</v>
          </cell>
        </row>
        <row r="70901">
          <cell r="B70901">
            <v>6419616414</v>
          </cell>
        </row>
        <row r="70902">
          <cell r="B70902">
            <v>1742505113</v>
          </cell>
        </row>
        <row r="70903">
          <cell r="A70903" t="str">
            <v>南二环</v>
          </cell>
          <cell r="B70903">
            <v>3717319047</v>
          </cell>
        </row>
        <row r="70904">
          <cell r="A70904" t="str">
            <v>合肥大剧院</v>
          </cell>
          <cell r="B70904">
            <v>3473112204</v>
          </cell>
        </row>
        <row r="70905">
          <cell r="A70905" t="str">
            <v>葛大店</v>
          </cell>
          <cell r="B70905">
            <v>2987302597</v>
          </cell>
        </row>
        <row r="70906">
          <cell r="A70906" t="str">
            <v>工经学院</v>
          </cell>
          <cell r="B70906">
            <v>5523927132</v>
          </cell>
        </row>
        <row r="70907">
          <cell r="A70907" t="str">
            <v>复兴路</v>
          </cell>
          <cell r="B70907">
            <v>8001211343</v>
          </cell>
        </row>
        <row r="70908">
          <cell r="A70908" t="str">
            <v>金桂路</v>
          </cell>
          <cell r="B70908">
            <v>3637176414</v>
          </cell>
        </row>
        <row r="70909">
          <cell r="A70909" t="str">
            <v>桐城南路</v>
          </cell>
          <cell r="B70909">
            <v>5009827731</v>
          </cell>
        </row>
        <row r="70910">
          <cell r="B70910">
            <v>7182314727</v>
          </cell>
        </row>
        <row r="70911">
          <cell r="B70911">
            <v>6401447840</v>
          </cell>
        </row>
        <row r="70912">
          <cell r="A70912" t="str">
            <v>东流路</v>
          </cell>
          <cell r="B70912">
            <v>8010626462</v>
          </cell>
        </row>
        <row r="70913">
          <cell r="B70913">
            <v>7182293830</v>
          </cell>
        </row>
        <row r="70914">
          <cell r="A70914" t="str">
            <v>张家港</v>
          </cell>
          <cell r="B70914">
            <v>4714983432</v>
          </cell>
        </row>
        <row r="70915">
          <cell r="B70915">
            <v>7182293831</v>
          </cell>
        </row>
        <row r="70916">
          <cell r="B70916">
            <v>7182293832</v>
          </cell>
        </row>
        <row r="70917">
          <cell r="A70917" t="str">
            <v>休宁路</v>
          </cell>
          <cell r="B70917">
            <v>3717319048</v>
          </cell>
        </row>
        <row r="70918">
          <cell r="A70918" t="str">
            <v>环球恐龙城(规划中)</v>
          </cell>
          <cell r="B70918">
            <v>8133767695</v>
          </cell>
        </row>
        <row r="70919">
          <cell r="B70919">
            <v>7182313492</v>
          </cell>
        </row>
        <row r="70920">
          <cell r="B70920">
            <v>3359230353</v>
          </cell>
        </row>
        <row r="70921">
          <cell r="B70921">
            <v>7182313490</v>
          </cell>
        </row>
        <row r="70922">
          <cell r="B70922">
            <v>7182313491</v>
          </cell>
        </row>
        <row r="70923">
          <cell r="A70923" t="str">
            <v>泉香路</v>
          </cell>
          <cell r="B70923">
            <v>8000315314</v>
          </cell>
        </row>
        <row r="70924">
          <cell r="B70924">
            <v>6615726118</v>
          </cell>
        </row>
        <row r="70925">
          <cell r="B70925">
            <v>6615726120</v>
          </cell>
        </row>
        <row r="70926">
          <cell r="B70926">
            <v>6615726121</v>
          </cell>
        </row>
        <row r="70927">
          <cell r="B70927">
            <v>6615726124</v>
          </cell>
        </row>
        <row r="70928">
          <cell r="A70928" t="str">
            <v>玉兰大道</v>
          </cell>
          <cell r="B70928">
            <v>3637175272</v>
          </cell>
        </row>
        <row r="70929">
          <cell r="A70929" t="str">
            <v>河海</v>
          </cell>
          <cell r="B70929">
            <v>5353379414</v>
          </cell>
        </row>
        <row r="70930">
          <cell r="A70930" t="str">
            <v>北雁湖</v>
          </cell>
          <cell r="B70930">
            <v>3637176415</v>
          </cell>
        </row>
        <row r="70931">
          <cell r="A70931" t="str">
            <v>消防疏散口</v>
          </cell>
          <cell r="B70931">
            <v>6615726130</v>
          </cell>
        </row>
        <row r="70932">
          <cell r="A70932" t="str">
            <v>休宁路</v>
          </cell>
          <cell r="B70932">
            <v>5009827728</v>
          </cell>
        </row>
        <row r="70933">
          <cell r="B70933">
            <v>6615726127</v>
          </cell>
        </row>
        <row r="70934">
          <cell r="A70934" t="str">
            <v>市政务中心</v>
          </cell>
          <cell r="B70934">
            <v>3473112205</v>
          </cell>
        </row>
        <row r="70935">
          <cell r="A70935" t="str">
            <v>新闸</v>
          </cell>
          <cell r="B70935">
            <v>2666710930</v>
          </cell>
        </row>
        <row r="70936">
          <cell r="B70936">
            <v>7294568181</v>
          </cell>
        </row>
        <row r="70937">
          <cell r="B70937">
            <v>6615726135</v>
          </cell>
        </row>
        <row r="70938">
          <cell r="B70938">
            <v>7294652098</v>
          </cell>
        </row>
        <row r="70939">
          <cell r="A70939" t="str">
            <v>仰光</v>
          </cell>
          <cell r="B70939">
            <v>5009827727</v>
          </cell>
        </row>
        <row r="70940">
          <cell r="B70940">
            <v>3271024073</v>
          </cell>
        </row>
        <row r="70941">
          <cell r="B70941">
            <v>3271024074</v>
          </cell>
        </row>
        <row r="70942">
          <cell r="B70942">
            <v>7363740410</v>
          </cell>
        </row>
        <row r="70943">
          <cell r="B70943">
            <v>5910245975</v>
          </cell>
        </row>
        <row r="70944">
          <cell r="B70944">
            <v>7294650937</v>
          </cell>
        </row>
        <row r="70945">
          <cell r="B70945">
            <v>6615726136</v>
          </cell>
        </row>
        <row r="70946">
          <cell r="B70946">
            <v>7294650906</v>
          </cell>
        </row>
        <row r="70947">
          <cell r="B70947">
            <v>5910245976</v>
          </cell>
        </row>
        <row r="70948">
          <cell r="B70948">
            <v>7294652145</v>
          </cell>
        </row>
        <row r="70949">
          <cell r="B70949">
            <v>7363740409</v>
          </cell>
        </row>
        <row r="70950">
          <cell r="B70950">
            <v>6615726137</v>
          </cell>
        </row>
        <row r="70951">
          <cell r="B70951">
            <v>6767471804</v>
          </cell>
        </row>
        <row r="70952">
          <cell r="B70952">
            <v>7294651250</v>
          </cell>
        </row>
        <row r="70953">
          <cell r="A70953" t="str">
            <v>蓝田</v>
          </cell>
          <cell r="B70953">
            <v>5009827726</v>
          </cell>
        </row>
        <row r="70954">
          <cell r="B70954">
            <v>7294651919</v>
          </cell>
        </row>
        <row r="70955">
          <cell r="A70955" t="str">
            <v>秋浦河路</v>
          </cell>
          <cell r="B70955">
            <v>2987302599</v>
          </cell>
        </row>
        <row r="70956">
          <cell r="B70956">
            <v>7457816048</v>
          </cell>
        </row>
        <row r="70957">
          <cell r="B70957">
            <v>7457816047</v>
          </cell>
        </row>
        <row r="70958">
          <cell r="B70958">
            <v>7363740441</v>
          </cell>
        </row>
        <row r="70959">
          <cell r="B70959">
            <v>7294649653</v>
          </cell>
        </row>
        <row r="70960">
          <cell r="B70960">
            <v>7363740440</v>
          </cell>
        </row>
        <row r="70961">
          <cell r="B70961">
            <v>7363740439</v>
          </cell>
        </row>
        <row r="70962">
          <cell r="A70962" t="str">
            <v>大柏乡</v>
          </cell>
          <cell r="B70962">
            <v>4799124135</v>
          </cell>
        </row>
        <row r="70963">
          <cell r="A70963" t="str">
            <v>丁岗</v>
          </cell>
          <cell r="B70963">
            <v>5009827725</v>
          </cell>
        </row>
        <row r="70964">
          <cell r="B70964">
            <v>7363740438</v>
          </cell>
        </row>
        <row r="70965">
          <cell r="B70965">
            <v>7363740437</v>
          </cell>
        </row>
        <row r="70966">
          <cell r="B70966">
            <v>7363740436</v>
          </cell>
        </row>
        <row r="70967">
          <cell r="B70967">
            <v>7363740435</v>
          </cell>
        </row>
        <row r="70968">
          <cell r="A70968" t="str">
            <v>尧渡河路</v>
          </cell>
          <cell r="B70968">
            <v>5523927131</v>
          </cell>
        </row>
        <row r="70969">
          <cell r="B70969">
            <v>7294552432</v>
          </cell>
        </row>
        <row r="70970">
          <cell r="B70970">
            <v>7294650898</v>
          </cell>
        </row>
        <row r="70971">
          <cell r="B70971">
            <v>7294651969</v>
          </cell>
        </row>
        <row r="70972">
          <cell r="A70972" t="str">
            <v>障山路</v>
          </cell>
          <cell r="B70972">
            <v>8004298671</v>
          </cell>
        </row>
        <row r="70973">
          <cell r="B70973">
            <v>7294649457</v>
          </cell>
        </row>
        <row r="70974">
          <cell r="B70974">
            <v>7294651685</v>
          </cell>
        </row>
        <row r="70975">
          <cell r="A70975" t="str">
            <v>汉江路(规划中)</v>
          </cell>
          <cell r="B70975">
            <v>8133767694</v>
          </cell>
        </row>
        <row r="70976">
          <cell r="A70976" t="str">
            <v>市政务中心北</v>
          </cell>
          <cell r="B70976">
            <v>5009827724</v>
          </cell>
        </row>
        <row r="70977">
          <cell r="B70977">
            <v>6615726111</v>
          </cell>
        </row>
        <row r="70978">
          <cell r="B70978">
            <v>7363740434</v>
          </cell>
        </row>
        <row r="70979">
          <cell r="B70979">
            <v>6615726108</v>
          </cell>
        </row>
        <row r="70980">
          <cell r="A70980" t="str">
            <v>新区公园(规划中)</v>
          </cell>
          <cell r="B70980">
            <v>8133767665</v>
          </cell>
        </row>
        <row r="70981">
          <cell r="A70981" t="str">
            <v>新区公园</v>
          </cell>
          <cell r="B70981">
            <v>6285548562</v>
          </cell>
        </row>
        <row r="70982">
          <cell r="A70982" t="str">
            <v>新区公园</v>
          </cell>
          <cell r="B70982">
            <v>5353379413</v>
          </cell>
        </row>
        <row r="70983">
          <cell r="A70983" t="str">
            <v>新区公园</v>
          </cell>
          <cell r="B70983">
            <v>5288529185</v>
          </cell>
        </row>
        <row r="70984">
          <cell r="B70984">
            <v>6615726103</v>
          </cell>
        </row>
        <row r="70985">
          <cell r="A70985" t="str">
            <v>洪岗村</v>
          </cell>
          <cell r="B70985">
            <v>2061146531</v>
          </cell>
        </row>
        <row r="70986">
          <cell r="A70986" t="str">
            <v>市第三医院</v>
          </cell>
          <cell r="B70986">
            <v>3637205810</v>
          </cell>
        </row>
        <row r="70987">
          <cell r="B70987">
            <v>6615726106</v>
          </cell>
        </row>
        <row r="70988">
          <cell r="A70988" t="str">
            <v>徽州大道</v>
          </cell>
          <cell r="B70988">
            <v>8004298664</v>
          </cell>
        </row>
        <row r="70989">
          <cell r="A70989" t="str">
            <v>龙岗路</v>
          </cell>
          <cell r="B70989">
            <v>8004298670</v>
          </cell>
        </row>
        <row r="70990">
          <cell r="A70990" t="str">
            <v>通江路(规划中)</v>
          </cell>
          <cell r="B70990">
            <v>8133767666</v>
          </cell>
        </row>
        <row r="70991">
          <cell r="A70991" t="str">
            <v>量子科学中心</v>
          </cell>
          <cell r="B70991">
            <v>3637176417</v>
          </cell>
        </row>
        <row r="70992">
          <cell r="A70992" t="str">
            <v>合肥七中</v>
          </cell>
          <cell r="B70992">
            <v>3637176418</v>
          </cell>
        </row>
        <row r="70993">
          <cell r="A70993" t="str">
            <v>青龙岗</v>
          </cell>
          <cell r="B70993">
            <v>3637175223</v>
          </cell>
        </row>
        <row r="70994">
          <cell r="A70994" t="str">
            <v>肥西路</v>
          </cell>
          <cell r="B70994">
            <v>8004298662</v>
          </cell>
        </row>
        <row r="70995">
          <cell r="A70995" t="str">
            <v>科大先研院</v>
          </cell>
          <cell r="B70995">
            <v>3637176416</v>
          </cell>
        </row>
        <row r="70996">
          <cell r="A70996" t="str">
            <v>东至路</v>
          </cell>
          <cell r="B70996">
            <v>8004298661</v>
          </cell>
        </row>
        <row r="70997">
          <cell r="A70997" t="str">
            <v>甘棠路</v>
          </cell>
          <cell r="B70997">
            <v>8004298668</v>
          </cell>
        </row>
        <row r="70998">
          <cell r="A70998" t="str">
            <v>蜀山南</v>
          </cell>
          <cell r="B70998">
            <v>8004298658</v>
          </cell>
        </row>
        <row r="70999">
          <cell r="A70999" t="str">
            <v>朱岗</v>
          </cell>
          <cell r="B70999">
            <v>2987302600</v>
          </cell>
        </row>
        <row r="71000">
          <cell r="A71000" t="str">
            <v>蜀山东</v>
          </cell>
          <cell r="B71000">
            <v>8080534351</v>
          </cell>
        </row>
        <row r="71001">
          <cell r="A71001" t="str">
            <v>洪岗</v>
          </cell>
          <cell r="B71001">
            <v>3473112206</v>
          </cell>
        </row>
        <row r="71002">
          <cell r="B71002">
            <v>5910245977</v>
          </cell>
        </row>
        <row r="71003">
          <cell r="A71003" t="str">
            <v>句容西</v>
          </cell>
          <cell r="B71003">
            <v>5912000707</v>
          </cell>
        </row>
        <row r="71004">
          <cell r="A71004" t="str">
            <v>句容西</v>
          </cell>
          <cell r="B71004">
            <v>1769095955</v>
          </cell>
        </row>
        <row r="71005">
          <cell r="A71005" t="str">
            <v>科学大道</v>
          </cell>
          <cell r="B71005">
            <v>8004298659</v>
          </cell>
        </row>
        <row r="71006">
          <cell r="B71006">
            <v>6410097117</v>
          </cell>
        </row>
        <row r="71007">
          <cell r="B71007">
            <v>6410097118</v>
          </cell>
        </row>
        <row r="71008">
          <cell r="A71008" t="str">
            <v>怀宁路</v>
          </cell>
          <cell r="B71008">
            <v>8004298660</v>
          </cell>
        </row>
        <row r="71009">
          <cell r="A71009" t="str">
            <v>泰山路(规划中)</v>
          </cell>
          <cell r="B71009">
            <v>8133767667</v>
          </cell>
        </row>
        <row r="71010">
          <cell r="A71010" t="str">
            <v>蜀山火车站</v>
          </cell>
          <cell r="B71010">
            <v>2730658272</v>
          </cell>
        </row>
        <row r="71011">
          <cell r="A71011" t="str">
            <v>振兴南路</v>
          </cell>
          <cell r="B71011">
            <v>8004298669</v>
          </cell>
        </row>
        <row r="71012">
          <cell r="A71012" t="str">
            <v>叶集</v>
          </cell>
          <cell r="B71012">
            <v>4861918438</v>
          </cell>
        </row>
        <row r="71013">
          <cell r="B71013">
            <v>5963307566</v>
          </cell>
        </row>
        <row r="71014">
          <cell r="B71014">
            <v>7363745493</v>
          </cell>
        </row>
        <row r="71015">
          <cell r="B71015">
            <v>7363745494</v>
          </cell>
        </row>
        <row r="71016">
          <cell r="A71016" t="str">
            <v>钟油坊路</v>
          </cell>
          <cell r="B71016">
            <v>8004298672</v>
          </cell>
        </row>
        <row r="71017">
          <cell r="A71017" t="str">
            <v>和平路</v>
          </cell>
          <cell r="B71017">
            <v>8000315323</v>
          </cell>
        </row>
        <row r="71018">
          <cell r="A71018" t="str">
            <v>东风大道</v>
          </cell>
          <cell r="B71018">
            <v>8004298657</v>
          </cell>
        </row>
        <row r="71019">
          <cell r="B71019">
            <v>5963307567</v>
          </cell>
        </row>
        <row r="71020">
          <cell r="B71020">
            <v>5910245978</v>
          </cell>
        </row>
        <row r="71021">
          <cell r="B71021">
            <v>5963307568</v>
          </cell>
        </row>
        <row r="71022">
          <cell r="A71022" t="str">
            <v>五里庙</v>
          </cell>
          <cell r="B71022">
            <v>3637176304</v>
          </cell>
        </row>
        <row r="71023">
          <cell r="A71023" t="str">
            <v>大众路</v>
          </cell>
          <cell r="B71023">
            <v>8004298673</v>
          </cell>
        </row>
        <row r="71024">
          <cell r="B71024">
            <v>5963307569</v>
          </cell>
        </row>
        <row r="71025">
          <cell r="B71025">
            <v>3359208131</v>
          </cell>
        </row>
        <row r="71026">
          <cell r="B71026">
            <v>5120844215</v>
          </cell>
        </row>
        <row r="71027">
          <cell r="B71027">
            <v>7363745495</v>
          </cell>
        </row>
        <row r="71028">
          <cell r="B71028">
            <v>7363746603</v>
          </cell>
        </row>
        <row r="71029">
          <cell r="B71029">
            <v>6403498253</v>
          </cell>
        </row>
        <row r="71030">
          <cell r="B71030">
            <v>6556682857</v>
          </cell>
        </row>
        <row r="71031">
          <cell r="A71031" t="str">
            <v>环球港</v>
          </cell>
          <cell r="B71031">
            <v>6556682849</v>
          </cell>
        </row>
        <row r="71032">
          <cell r="A71032" t="str">
            <v>环球港</v>
          </cell>
          <cell r="B71032">
            <v>5353379412</v>
          </cell>
        </row>
        <row r="71033">
          <cell r="A71033" t="str">
            <v>环球港</v>
          </cell>
          <cell r="B71033">
            <v>6556682848</v>
          </cell>
        </row>
        <row r="71034">
          <cell r="B71034">
            <v>7182313488</v>
          </cell>
        </row>
        <row r="71035">
          <cell r="B71035">
            <v>7182313489</v>
          </cell>
        </row>
        <row r="71036">
          <cell r="B71036">
            <v>6403498170</v>
          </cell>
        </row>
        <row r="71037">
          <cell r="B71037">
            <v>8043078174</v>
          </cell>
        </row>
        <row r="71038">
          <cell r="B71038">
            <v>5963307570</v>
          </cell>
        </row>
        <row r="71039">
          <cell r="B71039">
            <v>5963307571</v>
          </cell>
        </row>
        <row r="71040">
          <cell r="B71040">
            <v>8043078173</v>
          </cell>
        </row>
        <row r="71041">
          <cell r="B71041">
            <v>6440263598</v>
          </cell>
        </row>
        <row r="71042">
          <cell r="B71042">
            <v>6556682854</v>
          </cell>
        </row>
        <row r="71043">
          <cell r="B71043">
            <v>6403498318</v>
          </cell>
        </row>
        <row r="71044">
          <cell r="B71044">
            <v>6556682853</v>
          </cell>
        </row>
        <row r="71045">
          <cell r="A71045" t="str">
            <v>巴中东</v>
          </cell>
          <cell r="B71045">
            <v>5166043347</v>
          </cell>
        </row>
        <row r="71046">
          <cell r="B71046">
            <v>6973980774</v>
          </cell>
        </row>
        <row r="71047">
          <cell r="B71047">
            <v>2730658259</v>
          </cell>
        </row>
        <row r="71048">
          <cell r="B71048">
            <v>6556682852</v>
          </cell>
        </row>
        <row r="71049">
          <cell r="B71049">
            <v>6973980309</v>
          </cell>
        </row>
        <row r="71050">
          <cell r="B71050">
            <v>2730658258</v>
          </cell>
        </row>
        <row r="71051">
          <cell r="A71051" t="str">
            <v>国防科技大学</v>
          </cell>
          <cell r="B71051">
            <v>3473112207</v>
          </cell>
        </row>
        <row r="71052">
          <cell r="A71052" t="str">
            <v>五爪塘</v>
          </cell>
          <cell r="B71052">
            <v>5009827519</v>
          </cell>
        </row>
        <row r="71053">
          <cell r="A71053" t="str">
            <v>黄山路</v>
          </cell>
          <cell r="B71053">
            <v>8010626466</v>
          </cell>
        </row>
        <row r="71054">
          <cell r="A71054" t="str">
            <v>小庙西</v>
          </cell>
          <cell r="B71054">
            <v>4799123706</v>
          </cell>
        </row>
        <row r="71055">
          <cell r="A71055" t="str">
            <v>中国科大东区</v>
          </cell>
          <cell r="B71055">
            <v>3637205792</v>
          </cell>
        </row>
        <row r="71056">
          <cell r="B71056">
            <v>6419614131</v>
          </cell>
        </row>
        <row r="71057">
          <cell r="A71057" t="str">
            <v>长江路(规划中)</v>
          </cell>
          <cell r="B71057">
            <v>8133767668</v>
          </cell>
        </row>
        <row r="71058">
          <cell r="B71058">
            <v>5963307572</v>
          </cell>
        </row>
        <row r="71059">
          <cell r="B71059">
            <v>6419612079</v>
          </cell>
        </row>
        <row r="71060">
          <cell r="A71060" t="str">
            <v>云水路</v>
          </cell>
          <cell r="B71060">
            <v>4799123701</v>
          </cell>
        </row>
        <row r="71061">
          <cell r="B71061">
            <v>6419612888</v>
          </cell>
        </row>
        <row r="71062">
          <cell r="B71062">
            <v>6419614527</v>
          </cell>
        </row>
        <row r="71063">
          <cell r="B71063">
            <v>6419612170</v>
          </cell>
        </row>
        <row r="71064">
          <cell r="B71064">
            <v>6419613512</v>
          </cell>
        </row>
        <row r="71065">
          <cell r="B71065">
            <v>6419614912</v>
          </cell>
        </row>
        <row r="71066">
          <cell r="B71066">
            <v>6419612262</v>
          </cell>
        </row>
        <row r="71067">
          <cell r="B71067">
            <v>5963307573</v>
          </cell>
        </row>
        <row r="71068">
          <cell r="B71068">
            <v>5963307574</v>
          </cell>
        </row>
        <row r="71069">
          <cell r="B71069">
            <v>8043078167</v>
          </cell>
        </row>
        <row r="71070">
          <cell r="B71070">
            <v>5910245979</v>
          </cell>
        </row>
        <row r="71071">
          <cell r="B71071">
            <v>5910245980</v>
          </cell>
        </row>
        <row r="71072">
          <cell r="A71072" t="str">
            <v>瑶岗路</v>
          </cell>
          <cell r="B71072">
            <v>8000315313</v>
          </cell>
        </row>
        <row r="71073">
          <cell r="A71073" t="str">
            <v>钟油坊</v>
          </cell>
          <cell r="B71073">
            <v>4945321511</v>
          </cell>
        </row>
        <row r="71074">
          <cell r="A71074" t="str">
            <v>正方中路</v>
          </cell>
          <cell r="B71074">
            <v>3217971420</v>
          </cell>
        </row>
        <row r="71075">
          <cell r="B71075">
            <v>7363740759</v>
          </cell>
        </row>
        <row r="71076">
          <cell r="B71076">
            <v>8043078168</v>
          </cell>
        </row>
        <row r="71077">
          <cell r="B71077">
            <v>8043078172</v>
          </cell>
        </row>
        <row r="71078">
          <cell r="B71078">
            <v>8043078171</v>
          </cell>
        </row>
        <row r="71079">
          <cell r="B71079">
            <v>7363740442</v>
          </cell>
        </row>
        <row r="71080">
          <cell r="A71080" t="str">
            <v>泼河</v>
          </cell>
          <cell r="B71080">
            <v>2370489952</v>
          </cell>
        </row>
        <row r="71081">
          <cell r="B71081">
            <v>8043078170</v>
          </cell>
        </row>
        <row r="71082">
          <cell r="B71082">
            <v>8043078169</v>
          </cell>
        </row>
        <row r="71083">
          <cell r="B71083">
            <v>4945321734</v>
          </cell>
        </row>
        <row r="71084">
          <cell r="B71084">
            <v>8043078166</v>
          </cell>
        </row>
        <row r="71085">
          <cell r="B71085">
            <v>7363740448</v>
          </cell>
        </row>
        <row r="71086">
          <cell r="B71086">
            <v>6419615839</v>
          </cell>
        </row>
        <row r="71087">
          <cell r="B71087">
            <v>7363740449</v>
          </cell>
        </row>
        <row r="71088">
          <cell r="A71088" t="str">
            <v>大兴</v>
          </cell>
          <cell r="B71088">
            <v>4945321510</v>
          </cell>
        </row>
        <row r="71089">
          <cell r="B71089">
            <v>7363740450</v>
          </cell>
        </row>
        <row r="71090">
          <cell r="B71090">
            <v>7363740443</v>
          </cell>
        </row>
        <row r="71091">
          <cell r="B71091">
            <v>7363740451</v>
          </cell>
        </row>
        <row r="71092">
          <cell r="B71092">
            <v>7363740444</v>
          </cell>
        </row>
        <row r="71093">
          <cell r="B71093">
            <v>7363740452</v>
          </cell>
        </row>
        <row r="71094">
          <cell r="B71094">
            <v>7363740445</v>
          </cell>
        </row>
        <row r="71095">
          <cell r="B71095">
            <v>7363740446</v>
          </cell>
        </row>
        <row r="71096">
          <cell r="B71096">
            <v>7363740453</v>
          </cell>
        </row>
        <row r="71097">
          <cell r="B71097">
            <v>7363740447</v>
          </cell>
        </row>
        <row r="71098">
          <cell r="B71098">
            <v>7363740454</v>
          </cell>
        </row>
        <row r="71099">
          <cell r="B71099">
            <v>7363740455</v>
          </cell>
        </row>
        <row r="71100">
          <cell r="B71100">
            <v>7363740456</v>
          </cell>
        </row>
        <row r="71101">
          <cell r="B71101">
            <v>6394278603</v>
          </cell>
        </row>
        <row r="71102">
          <cell r="B71102">
            <v>7363740457</v>
          </cell>
        </row>
        <row r="71103">
          <cell r="B71103">
            <v>7363740458</v>
          </cell>
        </row>
        <row r="71104">
          <cell r="B71104">
            <v>7363740459</v>
          </cell>
        </row>
        <row r="71105">
          <cell r="B71105">
            <v>8043078165</v>
          </cell>
        </row>
        <row r="71106">
          <cell r="B71106">
            <v>7363740460</v>
          </cell>
        </row>
        <row r="71107">
          <cell r="B71107">
            <v>7363740461</v>
          </cell>
        </row>
        <row r="71108">
          <cell r="B71108">
            <v>7363740462</v>
          </cell>
        </row>
        <row r="71109">
          <cell r="B71109">
            <v>7363740463</v>
          </cell>
        </row>
        <row r="71110">
          <cell r="A71110" t="str">
            <v>合工大南区</v>
          </cell>
          <cell r="B71110">
            <v>2987302601</v>
          </cell>
        </row>
        <row r="71111">
          <cell r="B71111">
            <v>7363740464</v>
          </cell>
        </row>
        <row r="71112">
          <cell r="B71112">
            <v>7363740465</v>
          </cell>
        </row>
        <row r="71113">
          <cell r="B71113">
            <v>7363740466</v>
          </cell>
        </row>
        <row r="71114">
          <cell r="B71114">
            <v>7363740467</v>
          </cell>
        </row>
        <row r="71115">
          <cell r="B71115">
            <v>7363740468</v>
          </cell>
        </row>
        <row r="71116">
          <cell r="B71116">
            <v>7363740469</v>
          </cell>
        </row>
        <row r="71117">
          <cell r="B71117">
            <v>7363740470</v>
          </cell>
        </row>
        <row r="71118">
          <cell r="B71118">
            <v>6419613799</v>
          </cell>
        </row>
        <row r="71119">
          <cell r="B71119">
            <v>7363740471</v>
          </cell>
        </row>
        <row r="71120">
          <cell r="B71120">
            <v>7363740472</v>
          </cell>
        </row>
        <row r="71121">
          <cell r="B71121">
            <v>7363740473</v>
          </cell>
        </row>
        <row r="71122">
          <cell r="A71122" t="str">
            <v>小庙</v>
          </cell>
          <cell r="B71122">
            <v>4799123693</v>
          </cell>
        </row>
        <row r="71123">
          <cell r="B71123">
            <v>6394285225</v>
          </cell>
        </row>
        <row r="71124">
          <cell r="B71124">
            <v>4945321733</v>
          </cell>
        </row>
        <row r="71125">
          <cell r="A71125" t="str">
            <v>龙江路(规划中)</v>
          </cell>
          <cell r="B71125">
            <v>8133767669</v>
          </cell>
        </row>
        <row r="71126">
          <cell r="A71126" t="str">
            <v>广德路</v>
          </cell>
          <cell r="B71126">
            <v>4945321753</v>
          </cell>
        </row>
        <row r="71127">
          <cell r="A71127" t="str">
            <v>稻香楼</v>
          </cell>
          <cell r="B71127">
            <v>3637205773</v>
          </cell>
        </row>
        <row r="71128">
          <cell r="A71128" t="str">
            <v>小蜀山</v>
          </cell>
          <cell r="B71128">
            <v>4799123688</v>
          </cell>
        </row>
        <row r="71129">
          <cell r="B71129">
            <v>6419610926</v>
          </cell>
        </row>
        <row r="71130">
          <cell r="A71130" t="str">
            <v>分水岭</v>
          </cell>
          <cell r="B71130">
            <v>4799123684</v>
          </cell>
        </row>
        <row r="71131">
          <cell r="B71131">
            <v>8043078164</v>
          </cell>
        </row>
        <row r="71132">
          <cell r="A71132" t="str">
            <v>方兴大道</v>
          </cell>
          <cell r="B71132">
            <v>5247842898</v>
          </cell>
        </row>
        <row r="71133">
          <cell r="A71133" t="str">
            <v>南岗</v>
          </cell>
          <cell r="B71133">
            <v>3634890901</v>
          </cell>
        </row>
        <row r="71134">
          <cell r="A71134" t="str">
            <v>桂庄</v>
          </cell>
          <cell r="B71134">
            <v>3634890900</v>
          </cell>
        </row>
        <row r="71135">
          <cell r="B71135">
            <v>8043078163</v>
          </cell>
        </row>
        <row r="71136">
          <cell r="A71136" t="str">
            <v>汽车西站</v>
          </cell>
          <cell r="B71136">
            <v>3634890899</v>
          </cell>
        </row>
        <row r="71137">
          <cell r="A71137" t="str">
            <v>雨山路</v>
          </cell>
          <cell r="B71137">
            <v>4945321754</v>
          </cell>
        </row>
        <row r="71138">
          <cell r="B71138">
            <v>8043078162</v>
          </cell>
        </row>
        <row r="71139">
          <cell r="B71139">
            <v>6556682759</v>
          </cell>
        </row>
        <row r="71140">
          <cell r="A71140" t="str">
            <v>振兴路</v>
          </cell>
          <cell r="B71140">
            <v>3634890898</v>
          </cell>
        </row>
        <row r="71141">
          <cell r="B71141">
            <v>8043078161</v>
          </cell>
        </row>
        <row r="71142">
          <cell r="A71142" t="str">
            <v>五里墩</v>
          </cell>
          <cell r="B71142">
            <v>3634890891</v>
          </cell>
        </row>
        <row r="71143">
          <cell r="B71143">
            <v>8043078160</v>
          </cell>
        </row>
        <row r="71144">
          <cell r="A71144" t="str">
            <v>蜀山西</v>
          </cell>
          <cell r="B71144">
            <v>3634890897</v>
          </cell>
        </row>
        <row r="71145">
          <cell r="B71145">
            <v>6556682758</v>
          </cell>
        </row>
        <row r="71146">
          <cell r="B71146">
            <v>8043078159</v>
          </cell>
        </row>
        <row r="71147">
          <cell r="A71147" t="str">
            <v>外国语学校</v>
          </cell>
          <cell r="B71147">
            <v>5353379411</v>
          </cell>
        </row>
        <row r="71148">
          <cell r="B71148">
            <v>6556682766</v>
          </cell>
        </row>
        <row r="71149">
          <cell r="A71149" t="str">
            <v>寓酒路</v>
          </cell>
          <cell r="B71149">
            <v>8000315322</v>
          </cell>
        </row>
        <row r="71150">
          <cell r="A71150" t="str">
            <v>合钢</v>
          </cell>
          <cell r="B71150">
            <v>4945321732</v>
          </cell>
        </row>
        <row r="71151">
          <cell r="B71151">
            <v>6556682763</v>
          </cell>
        </row>
        <row r="71152">
          <cell r="A71152" t="str">
            <v>大蜀山</v>
          </cell>
          <cell r="B71152">
            <v>3634890896</v>
          </cell>
        </row>
        <row r="71153">
          <cell r="A71153" t="str">
            <v>西七里塘</v>
          </cell>
          <cell r="B71153">
            <v>5801071221</v>
          </cell>
        </row>
        <row r="71154">
          <cell r="A71154" t="str">
            <v>西七里塘</v>
          </cell>
          <cell r="B71154">
            <v>7089741269</v>
          </cell>
        </row>
        <row r="71155">
          <cell r="B71155">
            <v>8043078158</v>
          </cell>
        </row>
        <row r="71156">
          <cell r="A71156" t="str">
            <v>联通河</v>
          </cell>
          <cell r="B71156">
            <v>7296275991</v>
          </cell>
        </row>
        <row r="71157">
          <cell r="A71157" t="str">
            <v>薛家(规划中)</v>
          </cell>
          <cell r="B71157">
            <v>8133767670</v>
          </cell>
        </row>
        <row r="71158">
          <cell r="A71158" t="str">
            <v>唐桥</v>
          </cell>
          <cell r="B71158">
            <v>3637176327</v>
          </cell>
        </row>
        <row r="71159">
          <cell r="B71159">
            <v>6556682681</v>
          </cell>
        </row>
        <row r="71160">
          <cell r="B71160">
            <v>8043078157</v>
          </cell>
        </row>
        <row r="71161">
          <cell r="B71161">
            <v>6556682678</v>
          </cell>
        </row>
        <row r="71162">
          <cell r="A71162" t="str">
            <v>北郊中学</v>
          </cell>
          <cell r="B71162">
            <v>6555656087</v>
          </cell>
        </row>
        <row r="71163">
          <cell r="A71163" t="str">
            <v>天柱路</v>
          </cell>
          <cell r="B71163">
            <v>3634890895</v>
          </cell>
        </row>
        <row r="71164">
          <cell r="A71164" t="str">
            <v>北郊中学</v>
          </cell>
          <cell r="B71164">
            <v>5353379410</v>
          </cell>
        </row>
        <row r="71165">
          <cell r="A71165" t="str">
            <v>北郊中学</v>
          </cell>
          <cell r="B71165">
            <v>6285548690</v>
          </cell>
        </row>
        <row r="71166">
          <cell r="A71166" t="str">
            <v>采石路</v>
          </cell>
          <cell r="B71166">
            <v>4945321755</v>
          </cell>
        </row>
        <row r="71167">
          <cell r="B71167">
            <v>6416097443</v>
          </cell>
        </row>
        <row r="71168">
          <cell r="A71168" t="str">
            <v>常州北</v>
          </cell>
          <cell r="B71168">
            <v>5734175421</v>
          </cell>
        </row>
        <row r="71169">
          <cell r="B71169">
            <v>6472193948</v>
          </cell>
        </row>
        <row r="71170">
          <cell r="B71170">
            <v>4945321731</v>
          </cell>
        </row>
        <row r="71171">
          <cell r="A71171" t="str">
            <v>C口</v>
          </cell>
          <cell r="B71171">
            <v>8154591654</v>
          </cell>
        </row>
        <row r="71172">
          <cell r="A71172" t="str">
            <v>三里庵</v>
          </cell>
          <cell r="B71172">
            <v>3634890890</v>
          </cell>
        </row>
        <row r="71173">
          <cell r="B71173">
            <v>6556682671</v>
          </cell>
        </row>
        <row r="71174">
          <cell r="B71174">
            <v>6556682680</v>
          </cell>
        </row>
        <row r="71175">
          <cell r="A71175" t="str">
            <v>常州北站</v>
          </cell>
          <cell r="B71175">
            <v>6416097423</v>
          </cell>
        </row>
        <row r="71176">
          <cell r="A71176" t="str">
            <v>常州北</v>
          </cell>
          <cell r="B71176">
            <v>6555656075</v>
          </cell>
        </row>
        <row r="71177">
          <cell r="A71177" t="str">
            <v>常州北站</v>
          </cell>
          <cell r="B71177">
            <v>6285548707</v>
          </cell>
        </row>
        <row r="71178">
          <cell r="B71178">
            <v>6416097435</v>
          </cell>
        </row>
        <row r="71179">
          <cell r="B71179">
            <v>6416097438</v>
          </cell>
        </row>
        <row r="71180">
          <cell r="A71180" t="str">
            <v>十里庙</v>
          </cell>
          <cell r="B71180">
            <v>3634890893</v>
          </cell>
        </row>
        <row r="71181">
          <cell r="A71181" t="str">
            <v>A口</v>
          </cell>
          <cell r="B71181">
            <v>2763324278</v>
          </cell>
        </row>
        <row r="71182">
          <cell r="B71182">
            <v>6416097431</v>
          </cell>
        </row>
        <row r="71183">
          <cell r="B71183">
            <v>8043078156</v>
          </cell>
        </row>
        <row r="71184">
          <cell r="B71184">
            <v>7363740745</v>
          </cell>
        </row>
        <row r="71185">
          <cell r="A71185" t="str">
            <v>科学大道</v>
          </cell>
          <cell r="B71185">
            <v>3634890894</v>
          </cell>
        </row>
        <row r="71186">
          <cell r="B71186">
            <v>8043078155</v>
          </cell>
        </row>
        <row r="71187">
          <cell r="A71187" t="str">
            <v>十里庙</v>
          </cell>
          <cell r="B71187">
            <v>5009827518</v>
          </cell>
        </row>
        <row r="71188">
          <cell r="A71188" t="str">
            <v>曙光影院</v>
          </cell>
          <cell r="B71188">
            <v>4945321502</v>
          </cell>
        </row>
        <row r="71189">
          <cell r="B71189">
            <v>8043078154</v>
          </cell>
        </row>
        <row r="71190">
          <cell r="B71190">
            <v>7363740744</v>
          </cell>
        </row>
        <row r="71191">
          <cell r="A71191" t="str">
            <v>包公园</v>
          </cell>
          <cell r="B71191">
            <v>2987302603</v>
          </cell>
        </row>
        <row r="71192">
          <cell r="A71192" t="str">
            <v>启东</v>
          </cell>
          <cell r="B71192">
            <v>7723050258</v>
          </cell>
        </row>
        <row r="71193">
          <cell r="A71193" t="str">
            <v>B口</v>
          </cell>
          <cell r="B71193">
            <v>6745738515</v>
          </cell>
        </row>
        <row r="71194">
          <cell r="A71194" t="str">
            <v>安农大</v>
          </cell>
          <cell r="B71194">
            <v>3634890889</v>
          </cell>
        </row>
        <row r="71195">
          <cell r="A71195" t="str">
            <v>安农大</v>
          </cell>
          <cell r="B71195">
            <v>5626794716</v>
          </cell>
        </row>
        <row r="71196">
          <cell r="A71196" t="str">
            <v>花冲</v>
          </cell>
          <cell r="B71196">
            <v>4945321756</v>
          </cell>
        </row>
        <row r="71197">
          <cell r="A71197" t="str">
            <v>A口</v>
          </cell>
          <cell r="B71197">
            <v>6745738514</v>
          </cell>
        </row>
        <row r="71198">
          <cell r="B71198">
            <v>5910245981</v>
          </cell>
        </row>
        <row r="71199">
          <cell r="B71199">
            <v>8043078151</v>
          </cell>
        </row>
        <row r="71200">
          <cell r="B71200">
            <v>8043078150</v>
          </cell>
        </row>
        <row r="71201">
          <cell r="B71201">
            <v>8043078152</v>
          </cell>
        </row>
        <row r="71202">
          <cell r="B71202">
            <v>8043078149</v>
          </cell>
        </row>
        <row r="71203">
          <cell r="B71203">
            <v>8043078153</v>
          </cell>
        </row>
        <row r="71204">
          <cell r="B71204">
            <v>8043078148</v>
          </cell>
        </row>
        <row r="71205">
          <cell r="A71205" t="str">
            <v>肥东路</v>
          </cell>
          <cell r="B71205">
            <v>4945321500</v>
          </cell>
        </row>
        <row r="71206">
          <cell r="A71206" t="str">
            <v>建业路(规划中)</v>
          </cell>
          <cell r="B71206">
            <v>8133767693</v>
          </cell>
        </row>
        <row r="71207">
          <cell r="B71207">
            <v>8043078147</v>
          </cell>
        </row>
        <row r="71208">
          <cell r="B71208">
            <v>8043078146</v>
          </cell>
        </row>
        <row r="71209">
          <cell r="B71209">
            <v>8043078145</v>
          </cell>
        </row>
        <row r="71210">
          <cell r="A71210" t="str">
            <v>江阴</v>
          </cell>
          <cell r="B71210">
            <v>1665501573</v>
          </cell>
        </row>
        <row r="71211">
          <cell r="A71211" t="str">
            <v>江宁镇</v>
          </cell>
          <cell r="B71211">
            <v>1768187578</v>
          </cell>
        </row>
        <row r="71212">
          <cell r="A71212" t="str">
            <v>市二院</v>
          </cell>
          <cell r="B71212">
            <v>4945321498</v>
          </cell>
        </row>
        <row r="71213">
          <cell r="A71213" t="str">
            <v>三孝口</v>
          </cell>
          <cell r="B71213">
            <v>3634890888</v>
          </cell>
        </row>
        <row r="71214">
          <cell r="A71214" t="str">
            <v>三孝口</v>
          </cell>
          <cell r="B71214">
            <v>5626794718</v>
          </cell>
        </row>
        <row r="71215">
          <cell r="B71215">
            <v>6419613883</v>
          </cell>
        </row>
        <row r="71216">
          <cell r="A71216" t="str">
            <v>四牌楼</v>
          </cell>
          <cell r="B71216">
            <v>3634890887</v>
          </cell>
        </row>
        <row r="71217">
          <cell r="A71217" t="str">
            <v>四牌楼</v>
          </cell>
          <cell r="B71217">
            <v>5626794719</v>
          </cell>
        </row>
        <row r="71218">
          <cell r="A71218" t="str">
            <v>南新庄</v>
          </cell>
          <cell r="B71218">
            <v>3634991775</v>
          </cell>
        </row>
        <row r="71219">
          <cell r="A71219" t="str">
            <v>南新庄</v>
          </cell>
          <cell r="B71219">
            <v>5009827513</v>
          </cell>
        </row>
        <row r="71220">
          <cell r="A71220" t="str">
            <v>史河路</v>
          </cell>
          <cell r="B71220">
            <v>8010626470</v>
          </cell>
        </row>
        <row r="71221">
          <cell r="B71221">
            <v>6472193930</v>
          </cell>
        </row>
        <row r="71222">
          <cell r="A71222" t="str">
            <v>肥东火车站</v>
          </cell>
          <cell r="B71222">
            <v>8000315321</v>
          </cell>
        </row>
        <row r="71223">
          <cell r="B71223">
            <v>6472193927</v>
          </cell>
        </row>
        <row r="71224">
          <cell r="A71224" t="str">
            <v>双河口</v>
          </cell>
          <cell r="B71224">
            <v>8164640379</v>
          </cell>
        </row>
        <row r="71225">
          <cell r="B71225">
            <v>6417471680</v>
          </cell>
        </row>
        <row r="71226">
          <cell r="B71226">
            <v>6417471681</v>
          </cell>
        </row>
        <row r="71227">
          <cell r="A71227" t="str">
            <v>新桥</v>
          </cell>
          <cell r="B71227">
            <v>6285548716</v>
          </cell>
        </row>
        <row r="71228">
          <cell r="A71228" t="str">
            <v>新桥</v>
          </cell>
          <cell r="B71228">
            <v>6555656074</v>
          </cell>
        </row>
        <row r="71229">
          <cell r="A71229" t="str">
            <v>新桥</v>
          </cell>
          <cell r="B71229">
            <v>5353379409</v>
          </cell>
        </row>
        <row r="71230">
          <cell r="A71230" t="str">
            <v>三十八中</v>
          </cell>
          <cell r="B71230">
            <v>4945321496</v>
          </cell>
        </row>
        <row r="71231">
          <cell r="B71231">
            <v>6472193925</v>
          </cell>
        </row>
        <row r="71232">
          <cell r="B71232">
            <v>6472193922</v>
          </cell>
        </row>
        <row r="71233">
          <cell r="A71233" t="str">
            <v>奔牛</v>
          </cell>
          <cell r="B71233">
            <v>6199049698</v>
          </cell>
        </row>
        <row r="71234">
          <cell r="A71234" t="str">
            <v>大东门</v>
          </cell>
          <cell r="B71234">
            <v>5371044758</v>
          </cell>
        </row>
        <row r="71235">
          <cell r="A71235" t="str">
            <v>大东门</v>
          </cell>
          <cell r="B71235">
            <v>5626794720</v>
          </cell>
        </row>
        <row r="71236">
          <cell r="A71236" t="str">
            <v>大东门</v>
          </cell>
          <cell r="B71236">
            <v>6541862090</v>
          </cell>
        </row>
        <row r="71237">
          <cell r="B71237">
            <v>7363737954</v>
          </cell>
        </row>
        <row r="71238">
          <cell r="B71238">
            <v>7363737953</v>
          </cell>
        </row>
        <row r="71239">
          <cell r="B71239">
            <v>7363737952</v>
          </cell>
        </row>
        <row r="71240">
          <cell r="B71240">
            <v>7363737951</v>
          </cell>
        </row>
        <row r="71241">
          <cell r="B71241">
            <v>7363737950</v>
          </cell>
        </row>
        <row r="71242">
          <cell r="B71242">
            <v>7363737949</v>
          </cell>
        </row>
        <row r="71243">
          <cell r="B71243">
            <v>7363737948</v>
          </cell>
        </row>
        <row r="71244">
          <cell r="B71244">
            <v>7363737947</v>
          </cell>
        </row>
        <row r="71245">
          <cell r="B71245">
            <v>7182293837</v>
          </cell>
        </row>
        <row r="71246">
          <cell r="B71246">
            <v>7182293836</v>
          </cell>
        </row>
        <row r="71247">
          <cell r="B71247">
            <v>7182293835</v>
          </cell>
        </row>
        <row r="71248">
          <cell r="B71248">
            <v>7182293834</v>
          </cell>
        </row>
        <row r="71249">
          <cell r="B71249">
            <v>7182293833</v>
          </cell>
        </row>
        <row r="71250">
          <cell r="B71250">
            <v>7896077959</v>
          </cell>
        </row>
        <row r="71251">
          <cell r="B71251">
            <v>7896077960</v>
          </cell>
        </row>
        <row r="71252">
          <cell r="B71252">
            <v>7896077957</v>
          </cell>
        </row>
        <row r="71253">
          <cell r="B71253">
            <v>7896077958</v>
          </cell>
        </row>
        <row r="71254">
          <cell r="B71254">
            <v>7182293839</v>
          </cell>
        </row>
        <row r="71255">
          <cell r="B71255">
            <v>7182293838</v>
          </cell>
        </row>
        <row r="71256">
          <cell r="B71256">
            <v>7896077955</v>
          </cell>
        </row>
        <row r="71257">
          <cell r="B71257">
            <v>7896077956</v>
          </cell>
        </row>
        <row r="71258">
          <cell r="B71258">
            <v>7182293841</v>
          </cell>
        </row>
        <row r="71259">
          <cell r="B71259">
            <v>7182293840</v>
          </cell>
        </row>
        <row r="71260">
          <cell r="A71260" t="str">
            <v>填海巷</v>
          </cell>
          <cell r="B71260">
            <v>4945321757</v>
          </cell>
        </row>
        <row r="71261">
          <cell r="A71261" t="str">
            <v>三里街</v>
          </cell>
          <cell r="B71261">
            <v>3634890886</v>
          </cell>
        </row>
        <row r="71262">
          <cell r="A71262" t="str">
            <v>三里街</v>
          </cell>
          <cell r="B71262">
            <v>5626795121</v>
          </cell>
        </row>
        <row r="71263">
          <cell r="A71263" t="str">
            <v>东七里站</v>
          </cell>
          <cell r="B71263">
            <v>3634890884</v>
          </cell>
        </row>
        <row r="71264">
          <cell r="A71264" t="str">
            <v>东五里井</v>
          </cell>
          <cell r="B71264">
            <v>5626795123</v>
          </cell>
        </row>
        <row r="71265">
          <cell r="A71265" t="str">
            <v>东七里站</v>
          </cell>
          <cell r="B71265">
            <v>5626795124</v>
          </cell>
        </row>
        <row r="71266">
          <cell r="A71266" t="str">
            <v>漕冲</v>
          </cell>
          <cell r="B71266">
            <v>3634890883</v>
          </cell>
        </row>
        <row r="71267">
          <cell r="A71267" t="str">
            <v>漕冲</v>
          </cell>
          <cell r="B71267">
            <v>5626795125</v>
          </cell>
        </row>
        <row r="71268">
          <cell r="A71268" t="str">
            <v>东二十埠</v>
          </cell>
          <cell r="B71268">
            <v>5626795126</v>
          </cell>
        </row>
        <row r="71269">
          <cell r="A71269" t="str">
            <v>龙岗</v>
          </cell>
          <cell r="B71269">
            <v>3634890682</v>
          </cell>
        </row>
        <row r="71270">
          <cell r="A71270" t="str">
            <v>龙岗</v>
          </cell>
          <cell r="B71270">
            <v>5626795127</v>
          </cell>
        </row>
        <row r="71271">
          <cell r="A71271" t="str">
            <v>秣周东路#4</v>
          </cell>
          <cell r="B71271">
            <v>8001768690</v>
          </cell>
        </row>
        <row r="71272">
          <cell r="A71272" t="str">
            <v>秣周东路#3</v>
          </cell>
          <cell r="B71272">
            <v>4079557907</v>
          </cell>
        </row>
        <row r="71273">
          <cell r="A71273" t="str">
            <v>王岗</v>
          </cell>
          <cell r="B71273">
            <v>5626795128</v>
          </cell>
        </row>
        <row r="71274">
          <cell r="A71274" t="str">
            <v>王岗</v>
          </cell>
          <cell r="B71274">
            <v>5305457529</v>
          </cell>
        </row>
        <row r="71275">
          <cell r="A71275" t="str">
            <v>三十埠</v>
          </cell>
          <cell r="B71275">
            <v>7781496728</v>
          </cell>
        </row>
        <row r="71276">
          <cell r="A71276" t="str">
            <v>三十埠</v>
          </cell>
          <cell r="B71276">
            <v>3634890674</v>
          </cell>
        </row>
        <row r="71277">
          <cell r="A71277" t="str">
            <v>秣周东路</v>
          </cell>
          <cell r="B71277">
            <v>8042405948</v>
          </cell>
        </row>
        <row r="71278">
          <cell r="A71278" t="str">
            <v>秣周东路</v>
          </cell>
          <cell r="B71278">
            <v>8042405947</v>
          </cell>
        </row>
        <row r="71279">
          <cell r="B71279">
            <v>7896077953</v>
          </cell>
        </row>
        <row r="71280">
          <cell r="B71280">
            <v>7896077954</v>
          </cell>
        </row>
        <row r="71281">
          <cell r="A71281" t="str">
            <v>秣周东路#1</v>
          </cell>
          <cell r="B71281">
            <v>8042405940</v>
          </cell>
        </row>
        <row r="71282">
          <cell r="A71282" t="str">
            <v>秣周东路#2</v>
          </cell>
          <cell r="B71282">
            <v>8001768689</v>
          </cell>
        </row>
        <row r="71283">
          <cell r="A71283" t="str">
            <v>祖师庙</v>
          </cell>
          <cell r="B71283">
            <v>1471993193</v>
          </cell>
        </row>
        <row r="71284">
          <cell r="A71284" t="str">
            <v>明光路</v>
          </cell>
          <cell r="B71284">
            <v>2987302608</v>
          </cell>
        </row>
        <row r="71285">
          <cell r="A71285" t="str">
            <v>杏花公园</v>
          </cell>
          <cell r="B71285">
            <v>3637205738</v>
          </cell>
        </row>
        <row r="71286">
          <cell r="A71286" t="str">
            <v>明光路</v>
          </cell>
          <cell r="B71286">
            <v>4945321758</v>
          </cell>
        </row>
        <row r="71287">
          <cell r="B71287">
            <v>5785921252</v>
          </cell>
        </row>
        <row r="71288">
          <cell r="A71288" t="str">
            <v>合肥西站</v>
          </cell>
          <cell r="B71288">
            <v>3634991623</v>
          </cell>
        </row>
        <row r="71289">
          <cell r="B71289">
            <v>7182293843</v>
          </cell>
        </row>
        <row r="71290">
          <cell r="B71290">
            <v>7182293842</v>
          </cell>
        </row>
        <row r="71291">
          <cell r="B71291">
            <v>6419617556</v>
          </cell>
        </row>
        <row r="71292">
          <cell r="B71292">
            <v>6419612972</v>
          </cell>
        </row>
        <row r="71293">
          <cell r="B71293">
            <v>6419614174</v>
          </cell>
        </row>
        <row r="71294">
          <cell r="B71294">
            <v>6419612118</v>
          </cell>
        </row>
        <row r="71295">
          <cell r="A71295" t="str">
            <v>护城路</v>
          </cell>
          <cell r="B71295">
            <v>8000315315</v>
          </cell>
        </row>
        <row r="71296">
          <cell r="A71296" t="str">
            <v>合肥西</v>
          </cell>
          <cell r="B71296">
            <v>8080534350</v>
          </cell>
        </row>
        <row r="71297">
          <cell r="B71297">
            <v>1574236762</v>
          </cell>
        </row>
        <row r="71298">
          <cell r="A71298" t="str">
            <v>新安江路</v>
          </cell>
          <cell r="B71298">
            <v>8000315320</v>
          </cell>
        </row>
        <row r="71299">
          <cell r="B71299">
            <v>6419610925</v>
          </cell>
        </row>
        <row r="71300">
          <cell r="B71300">
            <v>5963297672</v>
          </cell>
        </row>
        <row r="71301">
          <cell r="A71301" t="str">
            <v>桥头集路</v>
          </cell>
          <cell r="B71301">
            <v>8000315318</v>
          </cell>
        </row>
        <row r="71302">
          <cell r="B71302">
            <v>6394287496</v>
          </cell>
        </row>
        <row r="71303">
          <cell r="B71303">
            <v>6401447198</v>
          </cell>
        </row>
        <row r="71304">
          <cell r="B71304">
            <v>6401447279</v>
          </cell>
        </row>
        <row r="71305">
          <cell r="B71305">
            <v>6394287497</v>
          </cell>
        </row>
        <row r="71306">
          <cell r="B71306">
            <v>6401447850</v>
          </cell>
        </row>
        <row r="71307">
          <cell r="A71307" t="str">
            <v>合肥西站</v>
          </cell>
          <cell r="B71307">
            <v>5009827509</v>
          </cell>
        </row>
        <row r="71308">
          <cell r="B71308">
            <v>6463403448</v>
          </cell>
        </row>
        <row r="71309">
          <cell r="B71309">
            <v>6463403452</v>
          </cell>
        </row>
        <row r="71310">
          <cell r="A71310" t="str">
            <v>禹州中央广场</v>
          </cell>
          <cell r="B71310">
            <v>8000315317</v>
          </cell>
        </row>
        <row r="71311">
          <cell r="A71311" t="str">
            <v>祥和路</v>
          </cell>
          <cell r="B71311">
            <v>8000315316</v>
          </cell>
        </row>
        <row r="71312">
          <cell r="B71312">
            <v>6394278511</v>
          </cell>
        </row>
        <row r="71313">
          <cell r="B71313">
            <v>6463403447</v>
          </cell>
        </row>
        <row r="71314">
          <cell r="B71314">
            <v>6463403454</v>
          </cell>
        </row>
        <row r="71315">
          <cell r="A71315" t="str">
            <v>巴中</v>
          </cell>
          <cell r="B71315">
            <v>4357630358</v>
          </cell>
        </row>
        <row r="71316">
          <cell r="A71316" t="str">
            <v>旅游学校</v>
          </cell>
          <cell r="B71316">
            <v>6285548720</v>
          </cell>
        </row>
        <row r="71317">
          <cell r="A71317" t="str">
            <v>旅游学校</v>
          </cell>
          <cell r="B71317">
            <v>6555656073</v>
          </cell>
        </row>
        <row r="71318">
          <cell r="A71318" t="str">
            <v>旅游学校</v>
          </cell>
          <cell r="B71318">
            <v>6285548728</v>
          </cell>
        </row>
        <row r="71319">
          <cell r="B71319">
            <v>7294652324</v>
          </cell>
        </row>
        <row r="71320">
          <cell r="B71320">
            <v>6463403442</v>
          </cell>
        </row>
        <row r="71321">
          <cell r="A71321" t="str">
            <v>撮镇路</v>
          </cell>
          <cell r="B71321">
            <v>8000315319</v>
          </cell>
        </row>
        <row r="71322">
          <cell r="B71322">
            <v>7651113040</v>
          </cell>
        </row>
        <row r="71323">
          <cell r="B71323">
            <v>6568678301</v>
          </cell>
        </row>
        <row r="71324">
          <cell r="A71324" t="str">
            <v>双河</v>
          </cell>
          <cell r="B71324">
            <v>4945321488</v>
          </cell>
        </row>
        <row r="71325">
          <cell r="A71325" t="str">
            <v>长淮</v>
          </cell>
          <cell r="B71325">
            <v>2987302609</v>
          </cell>
        </row>
        <row r="71326">
          <cell r="B71326">
            <v>6568678302</v>
          </cell>
        </row>
        <row r="71327">
          <cell r="B71327">
            <v>6463403444</v>
          </cell>
        </row>
        <row r="71328">
          <cell r="B71328">
            <v>6568678303</v>
          </cell>
        </row>
        <row r="71329">
          <cell r="A71329" t="str">
            <v>站塘</v>
          </cell>
          <cell r="B71329">
            <v>3637176358</v>
          </cell>
        </row>
        <row r="71330">
          <cell r="B71330">
            <v>6568678624</v>
          </cell>
        </row>
        <row r="71331">
          <cell r="B71331">
            <v>6463403438</v>
          </cell>
        </row>
        <row r="71332">
          <cell r="B71332">
            <v>7294650349</v>
          </cell>
        </row>
        <row r="71333">
          <cell r="B71333">
            <v>6463403441</v>
          </cell>
        </row>
        <row r="71334">
          <cell r="B71334">
            <v>6419615200</v>
          </cell>
        </row>
        <row r="71335">
          <cell r="B71335">
            <v>6419613164</v>
          </cell>
        </row>
        <row r="71336">
          <cell r="B71336">
            <v>7182293846</v>
          </cell>
        </row>
        <row r="71337">
          <cell r="B71337">
            <v>7182293847</v>
          </cell>
        </row>
        <row r="71338">
          <cell r="B71338">
            <v>7925459749</v>
          </cell>
        </row>
        <row r="71339">
          <cell r="B71339">
            <v>6394287498</v>
          </cell>
        </row>
        <row r="71340">
          <cell r="B71340">
            <v>7294651114</v>
          </cell>
        </row>
        <row r="71341">
          <cell r="B71341">
            <v>7294652365</v>
          </cell>
        </row>
        <row r="71342">
          <cell r="B71342">
            <v>7925459751</v>
          </cell>
        </row>
        <row r="71343">
          <cell r="B71343">
            <v>7925459750</v>
          </cell>
        </row>
        <row r="71344">
          <cell r="B71344">
            <v>7925459753</v>
          </cell>
        </row>
        <row r="71345">
          <cell r="B71345">
            <v>7925459752</v>
          </cell>
        </row>
        <row r="71346">
          <cell r="B71346">
            <v>7925459754</v>
          </cell>
        </row>
        <row r="71347">
          <cell r="A71347" t="str">
            <v>白水坝</v>
          </cell>
          <cell r="B71347">
            <v>3717319050</v>
          </cell>
        </row>
        <row r="71348">
          <cell r="B71348">
            <v>7925459748</v>
          </cell>
        </row>
        <row r="71349">
          <cell r="B71349">
            <v>6394287499</v>
          </cell>
        </row>
        <row r="71350">
          <cell r="B71350">
            <v>6401446884</v>
          </cell>
        </row>
        <row r="71351">
          <cell r="B71351">
            <v>6568678623</v>
          </cell>
        </row>
        <row r="71352">
          <cell r="B71352">
            <v>7925459747</v>
          </cell>
        </row>
        <row r="71353">
          <cell r="B71353">
            <v>6401446881</v>
          </cell>
        </row>
        <row r="71354">
          <cell r="B71354">
            <v>6401446882</v>
          </cell>
        </row>
        <row r="71355">
          <cell r="B71355">
            <v>6401446883</v>
          </cell>
        </row>
        <row r="71356">
          <cell r="B71356">
            <v>6401446985</v>
          </cell>
        </row>
        <row r="71357">
          <cell r="B71357">
            <v>6401446986</v>
          </cell>
        </row>
        <row r="71358">
          <cell r="B71358">
            <v>6401446987</v>
          </cell>
        </row>
        <row r="71359">
          <cell r="B71359">
            <v>7925459745</v>
          </cell>
        </row>
        <row r="71360">
          <cell r="B71360">
            <v>6401446988</v>
          </cell>
        </row>
        <row r="71361">
          <cell r="B71361">
            <v>7294649542</v>
          </cell>
        </row>
        <row r="71362">
          <cell r="B71362">
            <v>6401446989</v>
          </cell>
        </row>
        <row r="71363">
          <cell r="B71363">
            <v>7294652146</v>
          </cell>
        </row>
        <row r="71364">
          <cell r="B71364">
            <v>7925459746</v>
          </cell>
        </row>
        <row r="71365">
          <cell r="B71365">
            <v>6419612208</v>
          </cell>
        </row>
        <row r="71366">
          <cell r="B71366">
            <v>6401446990</v>
          </cell>
        </row>
        <row r="71367">
          <cell r="B71367">
            <v>6419613551</v>
          </cell>
        </row>
        <row r="71368">
          <cell r="B71368">
            <v>7294650893</v>
          </cell>
        </row>
        <row r="71369">
          <cell r="B71369">
            <v>6401446991</v>
          </cell>
        </row>
        <row r="71370">
          <cell r="B71370">
            <v>6401446992</v>
          </cell>
        </row>
        <row r="71371">
          <cell r="B71371">
            <v>6401446993</v>
          </cell>
        </row>
        <row r="71372">
          <cell r="B71372">
            <v>6401446994</v>
          </cell>
        </row>
        <row r="71373">
          <cell r="B71373">
            <v>6401446995</v>
          </cell>
        </row>
        <row r="71374">
          <cell r="B71374">
            <v>6401446996</v>
          </cell>
        </row>
        <row r="71375">
          <cell r="B71375">
            <v>6401446997</v>
          </cell>
        </row>
        <row r="71376">
          <cell r="B71376">
            <v>6401446998</v>
          </cell>
        </row>
        <row r="71377">
          <cell r="B71377">
            <v>6401446999</v>
          </cell>
        </row>
        <row r="71378">
          <cell r="B71378">
            <v>7937629541</v>
          </cell>
        </row>
        <row r="71379">
          <cell r="B71379">
            <v>6394277128</v>
          </cell>
        </row>
        <row r="71380">
          <cell r="B71380">
            <v>6401447000</v>
          </cell>
        </row>
        <row r="71381">
          <cell r="B71381">
            <v>6401447001</v>
          </cell>
        </row>
        <row r="71382">
          <cell r="B71382">
            <v>6401447002</v>
          </cell>
        </row>
        <row r="71383">
          <cell r="B71383">
            <v>6401447003</v>
          </cell>
        </row>
        <row r="71384">
          <cell r="B71384">
            <v>6401447004</v>
          </cell>
        </row>
        <row r="71385">
          <cell r="B71385">
            <v>6401447457</v>
          </cell>
        </row>
        <row r="71386">
          <cell r="B71386">
            <v>6401447005</v>
          </cell>
        </row>
        <row r="71387">
          <cell r="B71387">
            <v>8059737626</v>
          </cell>
        </row>
        <row r="71388">
          <cell r="B71388">
            <v>8059737760</v>
          </cell>
        </row>
        <row r="71389">
          <cell r="B71389">
            <v>8059737744</v>
          </cell>
        </row>
        <row r="71390">
          <cell r="A71390" t="str">
            <v>板桥河</v>
          </cell>
          <cell r="B71390">
            <v>4945321767</v>
          </cell>
        </row>
        <row r="71391">
          <cell r="B71391">
            <v>8059737800</v>
          </cell>
        </row>
        <row r="71392">
          <cell r="B71392">
            <v>8059737633</v>
          </cell>
        </row>
        <row r="71393">
          <cell r="B71393">
            <v>8059737690</v>
          </cell>
        </row>
        <row r="71394">
          <cell r="B71394">
            <v>8059737357</v>
          </cell>
        </row>
        <row r="71395">
          <cell r="B71395">
            <v>8059737461</v>
          </cell>
        </row>
        <row r="71396">
          <cell r="B71396">
            <v>7363670684</v>
          </cell>
        </row>
        <row r="71397">
          <cell r="B71397">
            <v>8059737576</v>
          </cell>
        </row>
        <row r="71398">
          <cell r="A71398" t="str">
            <v>杏花村</v>
          </cell>
          <cell r="B71398">
            <v>3634991777</v>
          </cell>
        </row>
        <row r="71399">
          <cell r="B71399">
            <v>8059737347</v>
          </cell>
        </row>
        <row r="71400">
          <cell r="B71400">
            <v>8059737516</v>
          </cell>
        </row>
        <row r="71401">
          <cell r="B71401">
            <v>8059737806</v>
          </cell>
        </row>
        <row r="71402">
          <cell r="B71402">
            <v>8059737525</v>
          </cell>
        </row>
        <row r="71403">
          <cell r="B71403">
            <v>6568678622</v>
          </cell>
        </row>
        <row r="71404">
          <cell r="B71404">
            <v>8059737584</v>
          </cell>
        </row>
        <row r="71405">
          <cell r="B71405">
            <v>8059737696</v>
          </cell>
        </row>
        <row r="71406">
          <cell r="B71406">
            <v>8059737414</v>
          </cell>
        </row>
        <row r="71407">
          <cell r="A71407" t="str">
            <v>杏花村</v>
          </cell>
          <cell r="B71407">
            <v>5009827504</v>
          </cell>
        </row>
        <row r="71408">
          <cell r="B71408">
            <v>8059737471</v>
          </cell>
        </row>
        <row r="71409">
          <cell r="B71409">
            <v>8059737870</v>
          </cell>
        </row>
        <row r="71410">
          <cell r="B71410">
            <v>8059737750</v>
          </cell>
        </row>
        <row r="71411">
          <cell r="B71411">
            <v>8059737641</v>
          </cell>
        </row>
        <row r="71412">
          <cell r="B71412">
            <v>6635077613</v>
          </cell>
        </row>
        <row r="71413">
          <cell r="B71413">
            <v>6635076306</v>
          </cell>
        </row>
        <row r="71414">
          <cell r="B71414">
            <v>8059737859</v>
          </cell>
        </row>
        <row r="71415">
          <cell r="B71415">
            <v>6635076307</v>
          </cell>
        </row>
        <row r="71416">
          <cell r="B71416">
            <v>8059737404</v>
          </cell>
        </row>
        <row r="71417">
          <cell r="B71417">
            <v>6635077614</v>
          </cell>
        </row>
        <row r="71418">
          <cell r="B71418">
            <v>8059737683</v>
          </cell>
        </row>
        <row r="71419">
          <cell r="B71419">
            <v>6394279636</v>
          </cell>
        </row>
        <row r="71420">
          <cell r="B71420">
            <v>8059737407</v>
          </cell>
        </row>
        <row r="71421">
          <cell r="B71421">
            <v>8059737464</v>
          </cell>
        </row>
        <row r="71422">
          <cell r="B71422">
            <v>8059737862</v>
          </cell>
        </row>
        <row r="71423">
          <cell r="B71423">
            <v>8059737350</v>
          </cell>
        </row>
        <row r="71424">
          <cell r="B71424">
            <v>8059737644</v>
          </cell>
        </row>
        <row r="71425">
          <cell r="B71425">
            <v>8059737809</v>
          </cell>
        </row>
        <row r="71426">
          <cell r="B71426">
            <v>8059737587</v>
          </cell>
        </row>
        <row r="71427">
          <cell r="B71427">
            <v>8059737692</v>
          </cell>
        </row>
        <row r="71428">
          <cell r="B71428">
            <v>8059737753</v>
          </cell>
        </row>
        <row r="71429">
          <cell r="B71429">
            <v>8059737519</v>
          </cell>
        </row>
        <row r="71430">
          <cell r="B71430">
            <v>8059737528</v>
          </cell>
        </row>
        <row r="71431">
          <cell r="B71431">
            <v>8059737579</v>
          </cell>
        </row>
        <row r="71432">
          <cell r="B71432">
            <v>8059737699</v>
          </cell>
        </row>
        <row r="71433">
          <cell r="B71433">
            <v>7294652026</v>
          </cell>
        </row>
        <row r="71434">
          <cell r="B71434">
            <v>6568678621</v>
          </cell>
        </row>
        <row r="71435">
          <cell r="B71435">
            <v>7294599464</v>
          </cell>
        </row>
        <row r="71436">
          <cell r="B71436">
            <v>7294650202</v>
          </cell>
        </row>
        <row r="71437">
          <cell r="A71437" t="str">
            <v>合肥火车站</v>
          </cell>
          <cell r="B71437">
            <v>3634890874</v>
          </cell>
        </row>
        <row r="71438">
          <cell r="A71438" t="str">
            <v>合肥火车站</v>
          </cell>
          <cell r="B71438">
            <v>7089741270</v>
          </cell>
        </row>
        <row r="71439">
          <cell r="B71439">
            <v>6394277844</v>
          </cell>
        </row>
        <row r="71440">
          <cell r="B71440">
            <v>7294650316</v>
          </cell>
        </row>
        <row r="71441">
          <cell r="B71441">
            <v>7294652343</v>
          </cell>
        </row>
        <row r="71442">
          <cell r="B71442">
            <v>6419615789</v>
          </cell>
        </row>
        <row r="71443">
          <cell r="B71443">
            <v>6419612636</v>
          </cell>
        </row>
        <row r="71444">
          <cell r="B71444">
            <v>2001684770</v>
          </cell>
        </row>
        <row r="71445">
          <cell r="B71445">
            <v>6419612939</v>
          </cell>
        </row>
        <row r="71446">
          <cell r="B71446">
            <v>6419614580</v>
          </cell>
        </row>
        <row r="71447">
          <cell r="B71447">
            <v>2001684781</v>
          </cell>
        </row>
        <row r="71448">
          <cell r="B71448">
            <v>6568678620</v>
          </cell>
        </row>
        <row r="71449">
          <cell r="A71449" t="str">
            <v>窦桥湾</v>
          </cell>
          <cell r="B71449">
            <v>3634991785</v>
          </cell>
        </row>
        <row r="71450">
          <cell r="A71450" t="str">
            <v>南陵</v>
          </cell>
          <cell r="B71450">
            <v>4945321478</v>
          </cell>
        </row>
        <row r="71451">
          <cell r="A71451" t="str">
            <v>北二环路</v>
          </cell>
          <cell r="B71451">
            <v>7098934034</v>
          </cell>
        </row>
        <row r="71452">
          <cell r="B71452">
            <v>2001684809</v>
          </cell>
        </row>
        <row r="71453">
          <cell r="A71453" t="str">
            <v>竹丝滩</v>
          </cell>
          <cell r="B71453">
            <v>7101733258</v>
          </cell>
        </row>
        <row r="71454">
          <cell r="B71454">
            <v>6973980494</v>
          </cell>
        </row>
        <row r="71455">
          <cell r="A71455" t="str">
            <v>张家港北</v>
          </cell>
          <cell r="B71455">
            <v>4714983421</v>
          </cell>
        </row>
        <row r="71456">
          <cell r="A71456" t="str">
            <v>合肥</v>
          </cell>
          <cell r="B71456">
            <v>6234423783</v>
          </cell>
        </row>
        <row r="71457">
          <cell r="B71457">
            <v>6463403431</v>
          </cell>
        </row>
        <row r="71458">
          <cell r="B71458">
            <v>6973967652</v>
          </cell>
        </row>
        <row r="71459">
          <cell r="A71459" t="str">
            <v>吉印大道</v>
          </cell>
          <cell r="B71459">
            <v>3219441001</v>
          </cell>
        </row>
        <row r="71460">
          <cell r="B71460">
            <v>6419612226</v>
          </cell>
        </row>
        <row r="71461">
          <cell r="B71461">
            <v>6463403423</v>
          </cell>
        </row>
        <row r="71462">
          <cell r="B71462">
            <v>6419613568</v>
          </cell>
        </row>
        <row r="71463">
          <cell r="B71463">
            <v>2001684843</v>
          </cell>
        </row>
        <row r="71464">
          <cell r="B71464">
            <v>5785921323</v>
          </cell>
        </row>
        <row r="71465">
          <cell r="A71465" t="str">
            <v>四泉桥</v>
          </cell>
          <cell r="B71465">
            <v>3634991778</v>
          </cell>
        </row>
        <row r="71466">
          <cell r="B71466">
            <v>6463403425</v>
          </cell>
        </row>
        <row r="71467">
          <cell r="A71467" t="str">
            <v>郑河</v>
          </cell>
          <cell r="B71467">
            <v>3634991779</v>
          </cell>
        </row>
        <row r="71468">
          <cell r="B71468">
            <v>6463403392</v>
          </cell>
        </row>
        <row r="71469">
          <cell r="B71469">
            <v>6463403428</v>
          </cell>
        </row>
        <row r="71470">
          <cell r="A71470" t="str">
            <v>新龙</v>
          </cell>
          <cell r="B71470">
            <v>6463403386</v>
          </cell>
        </row>
        <row r="71471">
          <cell r="A71471" t="str">
            <v>新龙</v>
          </cell>
          <cell r="B71471">
            <v>6556662300</v>
          </cell>
        </row>
        <row r="71472">
          <cell r="A71472" t="str">
            <v>新龙</v>
          </cell>
          <cell r="B71472">
            <v>6253614281</v>
          </cell>
        </row>
        <row r="71473">
          <cell r="A71473" t="str">
            <v>海棠</v>
          </cell>
          <cell r="B71473">
            <v>3634991780</v>
          </cell>
        </row>
        <row r="71474">
          <cell r="B71474">
            <v>6463403421</v>
          </cell>
        </row>
        <row r="71475">
          <cell r="B71475">
            <v>6401447372</v>
          </cell>
        </row>
        <row r="71476">
          <cell r="A71476" t="str">
            <v>一里井</v>
          </cell>
          <cell r="B71476">
            <v>3634991781</v>
          </cell>
        </row>
        <row r="71477">
          <cell r="B71477">
            <v>6463403412</v>
          </cell>
        </row>
        <row r="71478">
          <cell r="B71478">
            <v>6463403391</v>
          </cell>
        </row>
        <row r="71479">
          <cell r="B71479">
            <v>2001684857</v>
          </cell>
        </row>
        <row r="71480">
          <cell r="B71480">
            <v>2001684858</v>
          </cell>
        </row>
        <row r="71481">
          <cell r="B71481">
            <v>2001684859</v>
          </cell>
        </row>
        <row r="71482">
          <cell r="B71482">
            <v>2001684860</v>
          </cell>
        </row>
        <row r="71483">
          <cell r="A71483" t="str">
            <v>淮南路</v>
          </cell>
          <cell r="B71483">
            <v>3634991576</v>
          </cell>
        </row>
        <row r="71484">
          <cell r="B71484">
            <v>7182293848</v>
          </cell>
        </row>
        <row r="71485">
          <cell r="A71485" t="str">
            <v>鸭林冲</v>
          </cell>
          <cell r="B71485">
            <v>3634991555</v>
          </cell>
        </row>
        <row r="71486">
          <cell r="A71486" t="str">
            <v>景泰苑</v>
          </cell>
          <cell r="B71486">
            <v>4945321768</v>
          </cell>
        </row>
        <row r="71487">
          <cell r="B71487">
            <v>6568678619</v>
          </cell>
        </row>
        <row r="71488">
          <cell r="B71488">
            <v>6869113857</v>
          </cell>
        </row>
        <row r="71489">
          <cell r="B71489">
            <v>6463403415</v>
          </cell>
        </row>
        <row r="71490">
          <cell r="B71490">
            <v>6463403418</v>
          </cell>
        </row>
        <row r="71491">
          <cell r="B71491">
            <v>7182293849</v>
          </cell>
        </row>
        <row r="71492">
          <cell r="A71492" t="str">
            <v>固镇路</v>
          </cell>
          <cell r="B71492">
            <v>8010626477</v>
          </cell>
        </row>
        <row r="71493">
          <cell r="B71493">
            <v>7182293850</v>
          </cell>
        </row>
        <row r="71494">
          <cell r="B71494">
            <v>2001684886</v>
          </cell>
        </row>
        <row r="71495">
          <cell r="B71495">
            <v>6973980608</v>
          </cell>
        </row>
        <row r="71496">
          <cell r="A71496" t="str">
            <v>李洼</v>
          </cell>
          <cell r="B71496">
            <v>5009827497</v>
          </cell>
        </row>
        <row r="71497">
          <cell r="A71497" t="str">
            <v>新海大道</v>
          </cell>
          <cell r="B71497">
            <v>3634991786</v>
          </cell>
        </row>
        <row r="71498">
          <cell r="A71498" t="str">
            <v>瑶海公园</v>
          </cell>
          <cell r="B71498">
            <v>5134150551</v>
          </cell>
        </row>
        <row r="71499">
          <cell r="B71499">
            <v>2001684894</v>
          </cell>
        </row>
        <row r="71500">
          <cell r="A71500" t="str">
            <v>丰顺村</v>
          </cell>
          <cell r="B71500">
            <v>7723115153</v>
          </cell>
        </row>
        <row r="71501">
          <cell r="B71501">
            <v>6394276766</v>
          </cell>
        </row>
        <row r="71502">
          <cell r="B71502">
            <v>6973980402</v>
          </cell>
        </row>
        <row r="71503">
          <cell r="A71503" t="str">
            <v>小溪坝</v>
          </cell>
          <cell r="B71503">
            <v>5130311992</v>
          </cell>
        </row>
        <row r="71504">
          <cell r="B71504">
            <v>6869114462</v>
          </cell>
        </row>
        <row r="71505">
          <cell r="B71505">
            <v>6401447240</v>
          </cell>
        </row>
        <row r="71506">
          <cell r="A71506" t="str">
            <v>东七里塘</v>
          </cell>
          <cell r="B71506">
            <v>4945321769</v>
          </cell>
        </row>
        <row r="71507">
          <cell r="B71507">
            <v>7363746109</v>
          </cell>
        </row>
        <row r="71508">
          <cell r="B71508">
            <v>7363746108</v>
          </cell>
        </row>
        <row r="71509">
          <cell r="B71509">
            <v>6869111403</v>
          </cell>
        </row>
        <row r="71510">
          <cell r="B71510">
            <v>5780551398</v>
          </cell>
        </row>
        <row r="71511">
          <cell r="A71511" t="str">
            <v>东大九龙湖校区#3</v>
          </cell>
          <cell r="B71511">
            <v>8001768685</v>
          </cell>
        </row>
        <row r="71512">
          <cell r="A71512" t="str">
            <v>东大九龙湖校区#2</v>
          </cell>
          <cell r="B71512">
            <v>8001768686</v>
          </cell>
        </row>
        <row r="71513">
          <cell r="B71513">
            <v>6973980545</v>
          </cell>
        </row>
        <row r="71514">
          <cell r="B71514">
            <v>7363746111</v>
          </cell>
        </row>
        <row r="71515">
          <cell r="B71515">
            <v>7363746110</v>
          </cell>
        </row>
        <row r="71516">
          <cell r="A71516" t="str">
            <v>李家寨</v>
          </cell>
          <cell r="B71516">
            <v>8014005627</v>
          </cell>
        </row>
        <row r="71517">
          <cell r="B71517">
            <v>6767467834</v>
          </cell>
        </row>
        <row r="71518">
          <cell r="B71518">
            <v>6767467833</v>
          </cell>
        </row>
        <row r="71519">
          <cell r="B71519">
            <v>6767467832</v>
          </cell>
        </row>
        <row r="71520">
          <cell r="A71520" t="str">
            <v>东大九龙湖校区</v>
          </cell>
          <cell r="B71520">
            <v>8042405907</v>
          </cell>
        </row>
        <row r="71521">
          <cell r="A71521" t="str">
            <v>东大九龙湖校区</v>
          </cell>
          <cell r="B71521">
            <v>8042405906</v>
          </cell>
        </row>
        <row r="71522">
          <cell r="B71522">
            <v>6767467831</v>
          </cell>
        </row>
        <row r="71523">
          <cell r="B71523">
            <v>6767467830</v>
          </cell>
        </row>
        <row r="71524">
          <cell r="B71524">
            <v>6767467829</v>
          </cell>
        </row>
        <row r="71525">
          <cell r="B71525">
            <v>6767467828</v>
          </cell>
        </row>
        <row r="71526">
          <cell r="B71526">
            <v>6767467827</v>
          </cell>
        </row>
        <row r="71527">
          <cell r="B71527">
            <v>6767467826</v>
          </cell>
        </row>
        <row r="71528">
          <cell r="B71528">
            <v>6767467825</v>
          </cell>
        </row>
        <row r="71529">
          <cell r="B71529">
            <v>6767467824</v>
          </cell>
        </row>
        <row r="71530">
          <cell r="B71530">
            <v>6767467823</v>
          </cell>
        </row>
        <row r="71531">
          <cell r="B71531">
            <v>6767467822</v>
          </cell>
        </row>
        <row r="71532">
          <cell r="B71532">
            <v>6767467821</v>
          </cell>
        </row>
        <row r="71533">
          <cell r="B71533">
            <v>6767467820</v>
          </cell>
        </row>
        <row r="71534">
          <cell r="B71534">
            <v>6767467819</v>
          </cell>
        </row>
        <row r="71535">
          <cell r="B71535">
            <v>6767467818</v>
          </cell>
        </row>
        <row r="71536">
          <cell r="B71536">
            <v>6767467817</v>
          </cell>
        </row>
        <row r="71537">
          <cell r="A71537" t="str">
            <v>东大九龙湖校区#1</v>
          </cell>
          <cell r="B71537">
            <v>8001768687</v>
          </cell>
        </row>
        <row r="71538">
          <cell r="B71538">
            <v>6767467816</v>
          </cell>
        </row>
        <row r="71539">
          <cell r="B71539">
            <v>7363746119</v>
          </cell>
        </row>
        <row r="71540">
          <cell r="B71540">
            <v>6767467815</v>
          </cell>
        </row>
        <row r="71541">
          <cell r="B71541">
            <v>7363746118</v>
          </cell>
        </row>
        <row r="71542">
          <cell r="B71542">
            <v>6767467814</v>
          </cell>
        </row>
        <row r="71543">
          <cell r="B71543">
            <v>7457818807</v>
          </cell>
        </row>
        <row r="71544">
          <cell r="B71544">
            <v>6394278947</v>
          </cell>
        </row>
        <row r="71545">
          <cell r="A71545" t="str">
            <v>勤劳村</v>
          </cell>
          <cell r="B71545">
            <v>3634991787</v>
          </cell>
        </row>
        <row r="71546">
          <cell r="B71546">
            <v>7363746133</v>
          </cell>
        </row>
        <row r="71547">
          <cell r="B71547">
            <v>7363746132</v>
          </cell>
        </row>
        <row r="71548">
          <cell r="B71548">
            <v>7593187469</v>
          </cell>
        </row>
        <row r="71549">
          <cell r="B71549">
            <v>1776123011</v>
          </cell>
        </row>
        <row r="71550">
          <cell r="B71550">
            <v>7593187468</v>
          </cell>
        </row>
        <row r="71551">
          <cell r="B71551">
            <v>7457818806</v>
          </cell>
        </row>
        <row r="71552">
          <cell r="B71552">
            <v>7363746131</v>
          </cell>
        </row>
        <row r="71553">
          <cell r="B71553">
            <v>7593187467</v>
          </cell>
        </row>
        <row r="71554">
          <cell r="B71554">
            <v>7363746130</v>
          </cell>
        </row>
        <row r="71555">
          <cell r="B71555">
            <v>7363746129</v>
          </cell>
        </row>
        <row r="71556">
          <cell r="B71556">
            <v>7363746128</v>
          </cell>
        </row>
        <row r="71557">
          <cell r="A71557" t="str">
            <v>中国药科大学#2</v>
          </cell>
          <cell r="B71557">
            <v>7996982890</v>
          </cell>
        </row>
        <row r="71558">
          <cell r="B71558">
            <v>7363746127</v>
          </cell>
        </row>
        <row r="71559">
          <cell r="B71559">
            <v>7902264658</v>
          </cell>
        </row>
        <row r="71560">
          <cell r="A71560" t="str">
            <v>新海公园</v>
          </cell>
          <cell r="B71560">
            <v>3637176376</v>
          </cell>
        </row>
        <row r="71561">
          <cell r="B71561">
            <v>7363746126</v>
          </cell>
        </row>
        <row r="71562">
          <cell r="B71562">
            <v>7363746112</v>
          </cell>
        </row>
        <row r="71563">
          <cell r="B71563">
            <v>7363746125</v>
          </cell>
        </row>
        <row r="71564">
          <cell r="B71564">
            <v>7363746124</v>
          </cell>
        </row>
        <row r="71565">
          <cell r="A71565" t="str">
            <v>北二环</v>
          </cell>
          <cell r="B71565">
            <v>3637205718</v>
          </cell>
        </row>
        <row r="71566">
          <cell r="B71566">
            <v>7363746123</v>
          </cell>
        </row>
        <row r="71567">
          <cell r="B71567">
            <v>7363746122</v>
          </cell>
        </row>
        <row r="71568">
          <cell r="B71568">
            <v>7363746121</v>
          </cell>
        </row>
        <row r="71569">
          <cell r="B71569">
            <v>7363746120</v>
          </cell>
        </row>
        <row r="71570">
          <cell r="A71570" t="str">
            <v>桃花</v>
          </cell>
          <cell r="B71570">
            <v>5009827490</v>
          </cell>
        </row>
        <row r="71571">
          <cell r="A71571" t="str">
            <v>中国药科大学#1</v>
          </cell>
          <cell r="B71571">
            <v>7996982889</v>
          </cell>
        </row>
        <row r="71572">
          <cell r="B71572">
            <v>6580451731</v>
          </cell>
        </row>
        <row r="71573">
          <cell r="A71573" t="str">
            <v>北二环路</v>
          </cell>
          <cell r="B71573">
            <v>8007582071</v>
          </cell>
        </row>
        <row r="71574">
          <cell r="B71574">
            <v>7363746117</v>
          </cell>
        </row>
        <row r="71575">
          <cell r="B71575">
            <v>7363746116</v>
          </cell>
        </row>
        <row r="71576">
          <cell r="B71576">
            <v>7363746115</v>
          </cell>
        </row>
        <row r="71577">
          <cell r="B71577">
            <v>7363746114</v>
          </cell>
        </row>
        <row r="71578">
          <cell r="B71578">
            <v>7363746113</v>
          </cell>
        </row>
        <row r="71579">
          <cell r="B71579">
            <v>7457818808</v>
          </cell>
        </row>
        <row r="71580">
          <cell r="A71580" t="str">
            <v>北都</v>
          </cell>
          <cell r="B71580">
            <v>4945321770</v>
          </cell>
        </row>
        <row r="71581">
          <cell r="A71581" t="str">
            <v>3</v>
          </cell>
          <cell r="B71581">
            <v>6463402871</v>
          </cell>
        </row>
        <row r="71582">
          <cell r="A71582" t="str">
            <v>4</v>
          </cell>
          <cell r="B71582">
            <v>6463402868</v>
          </cell>
        </row>
        <row r="71583">
          <cell r="A71583" t="str">
            <v>森林公园</v>
          </cell>
          <cell r="B71583">
            <v>6463402854</v>
          </cell>
        </row>
        <row r="71584">
          <cell r="A71584" t="str">
            <v>森林公园</v>
          </cell>
          <cell r="B71584">
            <v>5353379407</v>
          </cell>
        </row>
        <row r="71585">
          <cell r="A71585" t="str">
            <v>森林公园</v>
          </cell>
          <cell r="B71585">
            <v>6463402853</v>
          </cell>
        </row>
        <row r="71586">
          <cell r="A71586" t="str">
            <v>1</v>
          </cell>
          <cell r="B71586">
            <v>6463402864</v>
          </cell>
        </row>
        <row r="71587">
          <cell r="B71587">
            <v>6568677691</v>
          </cell>
        </row>
        <row r="71588">
          <cell r="B71588">
            <v>6568677690</v>
          </cell>
        </row>
        <row r="71589">
          <cell r="B71589">
            <v>6568677689</v>
          </cell>
        </row>
        <row r="71590">
          <cell r="B71590">
            <v>6568677688</v>
          </cell>
        </row>
        <row r="71591">
          <cell r="B71591">
            <v>6568677687</v>
          </cell>
        </row>
        <row r="71592">
          <cell r="B71592">
            <v>6568677686</v>
          </cell>
        </row>
        <row r="71593">
          <cell r="B71593">
            <v>6568677685</v>
          </cell>
        </row>
        <row r="71594">
          <cell r="A71594" t="str">
            <v>2</v>
          </cell>
          <cell r="B71594">
            <v>6463402866</v>
          </cell>
        </row>
        <row r="71595">
          <cell r="B71595">
            <v>6568677684</v>
          </cell>
        </row>
        <row r="71596">
          <cell r="B71596">
            <v>6568677683</v>
          </cell>
        </row>
        <row r="71597">
          <cell r="B71597">
            <v>7457818809</v>
          </cell>
        </row>
        <row r="71598">
          <cell r="B71598">
            <v>6568677682</v>
          </cell>
        </row>
        <row r="71599">
          <cell r="B71599">
            <v>6568677681</v>
          </cell>
        </row>
        <row r="71600">
          <cell r="B71600">
            <v>6568677680</v>
          </cell>
        </row>
        <row r="71601">
          <cell r="B71601">
            <v>6125918515</v>
          </cell>
        </row>
        <row r="71602">
          <cell r="B71602">
            <v>7593187464</v>
          </cell>
        </row>
        <row r="71603">
          <cell r="B71603">
            <v>6401447409</v>
          </cell>
        </row>
        <row r="71604">
          <cell r="B71604">
            <v>5780551383</v>
          </cell>
        </row>
        <row r="71605">
          <cell r="B71605">
            <v>7593187466</v>
          </cell>
        </row>
        <row r="71606">
          <cell r="B71606">
            <v>7593187465</v>
          </cell>
        </row>
        <row r="71607">
          <cell r="B71607">
            <v>5780551380</v>
          </cell>
        </row>
        <row r="71608">
          <cell r="B71608">
            <v>7363746135</v>
          </cell>
        </row>
        <row r="71609">
          <cell r="B71609">
            <v>7363746134</v>
          </cell>
        </row>
        <row r="71610">
          <cell r="B71610">
            <v>6125918517</v>
          </cell>
        </row>
        <row r="71611">
          <cell r="B71611">
            <v>7363746138</v>
          </cell>
        </row>
        <row r="71612">
          <cell r="B71612">
            <v>7363746140</v>
          </cell>
        </row>
        <row r="71613">
          <cell r="B71613">
            <v>7363746141</v>
          </cell>
        </row>
        <row r="71614">
          <cell r="B71614">
            <v>7363746137</v>
          </cell>
        </row>
        <row r="71615">
          <cell r="B71615">
            <v>7363746139</v>
          </cell>
        </row>
        <row r="71616">
          <cell r="B71616">
            <v>7363746136</v>
          </cell>
        </row>
        <row r="71617">
          <cell r="B71617">
            <v>5780551397</v>
          </cell>
        </row>
        <row r="71618">
          <cell r="B71618">
            <v>5780551396</v>
          </cell>
        </row>
        <row r="71619">
          <cell r="B71619">
            <v>5780551395</v>
          </cell>
        </row>
        <row r="71620">
          <cell r="A71620" t="str">
            <v>兴华苑</v>
          </cell>
          <cell r="B71620">
            <v>3634890876</v>
          </cell>
        </row>
        <row r="71621">
          <cell r="B71621">
            <v>5780551394</v>
          </cell>
        </row>
        <row r="71622">
          <cell r="B71622">
            <v>6125918522</v>
          </cell>
        </row>
        <row r="71623">
          <cell r="B71623">
            <v>6580451730</v>
          </cell>
        </row>
        <row r="71624">
          <cell r="B71624">
            <v>6580451729</v>
          </cell>
        </row>
        <row r="71625">
          <cell r="B71625">
            <v>7902264654</v>
          </cell>
        </row>
        <row r="71626">
          <cell r="B71626">
            <v>6580451727</v>
          </cell>
        </row>
        <row r="71627">
          <cell r="B71627">
            <v>6580451728</v>
          </cell>
        </row>
        <row r="71628">
          <cell r="B71628">
            <v>7363740414</v>
          </cell>
        </row>
        <row r="71629">
          <cell r="B71629">
            <v>7363746143</v>
          </cell>
        </row>
        <row r="71630">
          <cell r="B71630">
            <v>7593187463</v>
          </cell>
        </row>
        <row r="71631">
          <cell r="B71631">
            <v>7902264655</v>
          </cell>
        </row>
        <row r="71632">
          <cell r="B71632">
            <v>6580451726</v>
          </cell>
        </row>
        <row r="71633">
          <cell r="B71633">
            <v>7363740413</v>
          </cell>
        </row>
        <row r="71634">
          <cell r="B71634">
            <v>7902264657</v>
          </cell>
        </row>
        <row r="71635">
          <cell r="B71635">
            <v>7363746142</v>
          </cell>
        </row>
        <row r="71636">
          <cell r="B71636">
            <v>7593187462</v>
          </cell>
        </row>
        <row r="71637">
          <cell r="B71637">
            <v>7902264656</v>
          </cell>
        </row>
        <row r="71638">
          <cell r="B71638">
            <v>7457818810</v>
          </cell>
        </row>
        <row r="71639">
          <cell r="A71639" t="str">
            <v>十里村</v>
          </cell>
          <cell r="B71639">
            <v>3637176391</v>
          </cell>
        </row>
        <row r="71640">
          <cell r="B71640">
            <v>7593187458</v>
          </cell>
        </row>
        <row r="71641">
          <cell r="B71641">
            <v>6401447392</v>
          </cell>
        </row>
        <row r="71642">
          <cell r="B71642">
            <v>7593187461</v>
          </cell>
        </row>
        <row r="71643">
          <cell r="B71643">
            <v>7363746144</v>
          </cell>
        </row>
        <row r="71644">
          <cell r="B71644">
            <v>7593187460</v>
          </cell>
        </row>
        <row r="71645">
          <cell r="B71645">
            <v>7593187459</v>
          </cell>
        </row>
        <row r="71646">
          <cell r="B71646">
            <v>6401447283</v>
          </cell>
        </row>
        <row r="71647">
          <cell r="B71647">
            <v>7363746147</v>
          </cell>
        </row>
        <row r="71648">
          <cell r="A71648" t="str">
            <v>吕城</v>
          </cell>
          <cell r="B71648">
            <v>2666710929</v>
          </cell>
        </row>
        <row r="71649">
          <cell r="B71649">
            <v>7363740420</v>
          </cell>
        </row>
        <row r="71650">
          <cell r="B71650">
            <v>7363740418</v>
          </cell>
        </row>
        <row r="71651">
          <cell r="B71651">
            <v>7363740419</v>
          </cell>
        </row>
        <row r="71652">
          <cell r="B71652">
            <v>7363740415</v>
          </cell>
        </row>
        <row r="71653">
          <cell r="B71653">
            <v>7363740417</v>
          </cell>
        </row>
        <row r="71654">
          <cell r="B71654">
            <v>7363740416</v>
          </cell>
        </row>
        <row r="71655">
          <cell r="B71655">
            <v>7593187457</v>
          </cell>
        </row>
        <row r="71656">
          <cell r="B71656">
            <v>7593187454</v>
          </cell>
        </row>
        <row r="71657">
          <cell r="B71657">
            <v>6401447200</v>
          </cell>
        </row>
        <row r="71658">
          <cell r="B71658">
            <v>7363746146</v>
          </cell>
        </row>
        <row r="71659">
          <cell r="B71659">
            <v>7593187455</v>
          </cell>
        </row>
        <row r="71660">
          <cell r="B71660">
            <v>7593187456</v>
          </cell>
        </row>
        <row r="71661">
          <cell r="B71661">
            <v>6401447374</v>
          </cell>
        </row>
        <row r="71662">
          <cell r="B71662">
            <v>7363746145</v>
          </cell>
        </row>
        <row r="71663">
          <cell r="B71663">
            <v>6635082884</v>
          </cell>
        </row>
        <row r="71664">
          <cell r="B71664">
            <v>6635082885</v>
          </cell>
        </row>
        <row r="71665">
          <cell r="B71665">
            <v>6767467836</v>
          </cell>
        </row>
        <row r="71666">
          <cell r="B71666">
            <v>6767467835</v>
          </cell>
        </row>
        <row r="71667">
          <cell r="B71667">
            <v>6125918526</v>
          </cell>
        </row>
        <row r="71668">
          <cell r="B71668">
            <v>7902264652</v>
          </cell>
        </row>
        <row r="71669">
          <cell r="B71669">
            <v>6125918527</v>
          </cell>
        </row>
        <row r="71670">
          <cell r="B71670">
            <v>6635082886</v>
          </cell>
        </row>
        <row r="71671">
          <cell r="B71671">
            <v>6568677697</v>
          </cell>
        </row>
        <row r="71672">
          <cell r="B71672">
            <v>7902264653</v>
          </cell>
        </row>
        <row r="71673">
          <cell r="B71673">
            <v>6568677696</v>
          </cell>
        </row>
        <row r="71674">
          <cell r="B71674">
            <v>6568677695</v>
          </cell>
        </row>
        <row r="71675">
          <cell r="B71675">
            <v>6568677694</v>
          </cell>
        </row>
        <row r="71676">
          <cell r="B71676">
            <v>6568677693</v>
          </cell>
        </row>
        <row r="71677">
          <cell r="B71677">
            <v>6568677692</v>
          </cell>
        </row>
        <row r="71678">
          <cell r="B71678">
            <v>7457818811</v>
          </cell>
        </row>
        <row r="71679">
          <cell r="A71679" t="str">
            <v>诚信大道#1</v>
          </cell>
          <cell r="B71679">
            <v>8001768680</v>
          </cell>
        </row>
        <row r="71680">
          <cell r="B71680">
            <v>6767467840</v>
          </cell>
        </row>
        <row r="71681">
          <cell r="B71681">
            <v>6767467839</v>
          </cell>
        </row>
        <row r="71682">
          <cell r="B71682">
            <v>6767467838</v>
          </cell>
        </row>
        <row r="71683">
          <cell r="A71683" t="str">
            <v>诚信大道</v>
          </cell>
          <cell r="B71683">
            <v>8042405881</v>
          </cell>
        </row>
        <row r="71684">
          <cell r="A71684" t="str">
            <v>诚信大道</v>
          </cell>
          <cell r="B71684">
            <v>8042405880</v>
          </cell>
        </row>
        <row r="71685">
          <cell r="B71685">
            <v>6767467837</v>
          </cell>
        </row>
        <row r="71686">
          <cell r="A71686" t="str">
            <v>诚信大道#3A</v>
          </cell>
          <cell r="B71686">
            <v>8001768678</v>
          </cell>
        </row>
        <row r="71687">
          <cell r="A71687" t="str">
            <v>诚信大道#2</v>
          </cell>
          <cell r="B71687">
            <v>8001768679</v>
          </cell>
        </row>
        <row r="71688">
          <cell r="B71688">
            <v>6767467857</v>
          </cell>
        </row>
        <row r="71689">
          <cell r="B71689">
            <v>6767467856</v>
          </cell>
        </row>
        <row r="71690">
          <cell r="B71690">
            <v>7281980499</v>
          </cell>
        </row>
        <row r="71691">
          <cell r="B71691">
            <v>7281980500</v>
          </cell>
        </row>
        <row r="71692">
          <cell r="B71692">
            <v>6767467855</v>
          </cell>
        </row>
        <row r="71693">
          <cell r="B71693">
            <v>6767467854</v>
          </cell>
        </row>
        <row r="71694">
          <cell r="B71694">
            <v>6767467853</v>
          </cell>
        </row>
        <row r="71695">
          <cell r="B71695">
            <v>6767471566</v>
          </cell>
        </row>
        <row r="71696">
          <cell r="B71696">
            <v>6767467852</v>
          </cell>
        </row>
        <row r="71697">
          <cell r="B71697">
            <v>6767467851</v>
          </cell>
        </row>
        <row r="71698">
          <cell r="B71698">
            <v>6767467850</v>
          </cell>
        </row>
        <row r="71699">
          <cell r="A71699" t="str">
            <v>诚信大道#3B</v>
          </cell>
          <cell r="B71699">
            <v>8001768677</v>
          </cell>
        </row>
        <row r="71700">
          <cell r="B71700">
            <v>7281980754</v>
          </cell>
        </row>
        <row r="71701">
          <cell r="B71701">
            <v>6767467864</v>
          </cell>
        </row>
        <row r="71702">
          <cell r="B71702">
            <v>6767467849</v>
          </cell>
        </row>
        <row r="71703">
          <cell r="B71703">
            <v>6767467863</v>
          </cell>
        </row>
        <row r="71704">
          <cell r="B71704">
            <v>6767467848</v>
          </cell>
        </row>
        <row r="71705">
          <cell r="B71705">
            <v>7281980755</v>
          </cell>
        </row>
        <row r="71706">
          <cell r="B71706">
            <v>6767467862</v>
          </cell>
        </row>
        <row r="71707">
          <cell r="B71707">
            <v>6767467847</v>
          </cell>
        </row>
        <row r="71708">
          <cell r="B71708">
            <v>7281980756</v>
          </cell>
        </row>
        <row r="71709">
          <cell r="B71709">
            <v>6767467846</v>
          </cell>
        </row>
        <row r="71710">
          <cell r="B71710">
            <v>6767467861</v>
          </cell>
        </row>
        <row r="71711">
          <cell r="B71711">
            <v>6767467845</v>
          </cell>
        </row>
        <row r="71712">
          <cell r="B71712">
            <v>6767471777</v>
          </cell>
        </row>
        <row r="71713">
          <cell r="B71713">
            <v>6767467844</v>
          </cell>
        </row>
        <row r="71714">
          <cell r="B71714">
            <v>6767467841</v>
          </cell>
        </row>
        <row r="71715">
          <cell r="B71715">
            <v>6767467860</v>
          </cell>
        </row>
        <row r="71716">
          <cell r="B71716">
            <v>6767467843</v>
          </cell>
        </row>
        <row r="71717">
          <cell r="B71717">
            <v>7281980735</v>
          </cell>
        </row>
        <row r="71718">
          <cell r="B71718">
            <v>6767467842</v>
          </cell>
        </row>
        <row r="71719">
          <cell r="B71719">
            <v>6767467859</v>
          </cell>
        </row>
        <row r="71720">
          <cell r="B71720">
            <v>6767468744</v>
          </cell>
        </row>
        <row r="71721">
          <cell r="B71721">
            <v>7281980782</v>
          </cell>
        </row>
        <row r="71722">
          <cell r="B71722">
            <v>6767467858</v>
          </cell>
        </row>
        <row r="71723">
          <cell r="B71723">
            <v>7281980805</v>
          </cell>
        </row>
        <row r="71724">
          <cell r="B71724">
            <v>7281980787</v>
          </cell>
        </row>
        <row r="71725">
          <cell r="B71725">
            <v>7457818834</v>
          </cell>
        </row>
        <row r="71726">
          <cell r="B71726">
            <v>7281980793</v>
          </cell>
        </row>
        <row r="71727">
          <cell r="B71727">
            <v>7281980799</v>
          </cell>
        </row>
        <row r="71728">
          <cell r="B71728">
            <v>7281980616</v>
          </cell>
        </row>
        <row r="71729">
          <cell r="B71729">
            <v>7363740758</v>
          </cell>
        </row>
        <row r="71730">
          <cell r="B71730">
            <v>7281980813</v>
          </cell>
        </row>
        <row r="71731">
          <cell r="B71731">
            <v>7281980817</v>
          </cell>
        </row>
        <row r="71732">
          <cell r="B71732">
            <v>7281980822</v>
          </cell>
        </row>
        <row r="71733">
          <cell r="B71733">
            <v>7281980729</v>
          </cell>
        </row>
        <row r="71734">
          <cell r="B71734">
            <v>6125918533</v>
          </cell>
        </row>
        <row r="71735">
          <cell r="A71735" t="str">
            <v>文浍苑</v>
          </cell>
          <cell r="B71735">
            <v>3634991604</v>
          </cell>
        </row>
        <row r="71736">
          <cell r="B71736">
            <v>7281980829</v>
          </cell>
        </row>
        <row r="71737">
          <cell r="B71737">
            <v>7281980851</v>
          </cell>
        </row>
        <row r="71738">
          <cell r="B71738">
            <v>7281980844</v>
          </cell>
        </row>
        <row r="71739">
          <cell r="B71739">
            <v>7281980837</v>
          </cell>
        </row>
        <row r="71740">
          <cell r="A71740" t="str">
            <v>诚信大道#3C</v>
          </cell>
          <cell r="B71740">
            <v>8001768676</v>
          </cell>
        </row>
        <row r="71741">
          <cell r="B71741">
            <v>7281980583</v>
          </cell>
        </row>
        <row r="71742">
          <cell r="B71742">
            <v>7281980623</v>
          </cell>
        </row>
        <row r="71743">
          <cell r="B71743">
            <v>6125918173</v>
          </cell>
        </row>
        <row r="71744">
          <cell r="B71744">
            <v>7281980924</v>
          </cell>
        </row>
        <row r="71745">
          <cell r="B71745">
            <v>7281980914</v>
          </cell>
        </row>
        <row r="71746">
          <cell r="B71746">
            <v>7281980919</v>
          </cell>
        </row>
        <row r="71747">
          <cell r="A71747" t="str">
            <v>振兴路 (建设中)</v>
          </cell>
          <cell r="B71747">
            <v>4927734936</v>
          </cell>
        </row>
        <row r="71748">
          <cell r="B71748">
            <v>7281980899</v>
          </cell>
        </row>
        <row r="71749">
          <cell r="B71749">
            <v>7281980906</v>
          </cell>
        </row>
        <row r="71750">
          <cell r="B71750">
            <v>7281980866</v>
          </cell>
        </row>
        <row r="71751">
          <cell r="B71751">
            <v>2296369695</v>
          </cell>
        </row>
        <row r="71752">
          <cell r="B71752">
            <v>5780551367</v>
          </cell>
        </row>
        <row r="71753">
          <cell r="B71753">
            <v>5780551368</v>
          </cell>
        </row>
        <row r="71754">
          <cell r="B71754">
            <v>5780551369</v>
          </cell>
        </row>
        <row r="71755">
          <cell r="B71755">
            <v>5780551353</v>
          </cell>
        </row>
        <row r="71756">
          <cell r="B71756">
            <v>6568678618</v>
          </cell>
        </row>
        <row r="71757">
          <cell r="B71757">
            <v>6401447327</v>
          </cell>
        </row>
        <row r="71758">
          <cell r="B71758">
            <v>7363746105</v>
          </cell>
        </row>
        <row r="71759">
          <cell r="B71759">
            <v>7363746100</v>
          </cell>
        </row>
        <row r="71760">
          <cell r="B71760">
            <v>6401447221</v>
          </cell>
        </row>
        <row r="71761">
          <cell r="B71761">
            <v>7363746101</v>
          </cell>
        </row>
        <row r="71762">
          <cell r="B71762">
            <v>7363746104</v>
          </cell>
        </row>
        <row r="71763">
          <cell r="B71763">
            <v>7363746106</v>
          </cell>
        </row>
        <row r="71764">
          <cell r="B71764">
            <v>1776790046</v>
          </cell>
        </row>
        <row r="71765">
          <cell r="B71765">
            <v>7363746103</v>
          </cell>
        </row>
        <row r="71766">
          <cell r="B71766">
            <v>6580451720</v>
          </cell>
        </row>
        <row r="71767">
          <cell r="B71767">
            <v>7363746107</v>
          </cell>
        </row>
        <row r="71768">
          <cell r="B71768">
            <v>6580451721</v>
          </cell>
        </row>
        <row r="71769">
          <cell r="B71769">
            <v>7363746102</v>
          </cell>
        </row>
        <row r="71770">
          <cell r="B71770">
            <v>6580451722</v>
          </cell>
        </row>
        <row r="71771">
          <cell r="B71771">
            <v>6580451723</v>
          </cell>
        </row>
        <row r="71772">
          <cell r="B71772">
            <v>6580451724</v>
          </cell>
        </row>
        <row r="71773">
          <cell r="B71773">
            <v>6580451725</v>
          </cell>
        </row>
        <row r="71774">
          <cell r="B71774">
            <v>7457818812</v>
          </cell>
        </row>
        <row r="71775">
          <cell r="B71775">
            <v>1776790052</v>
          </cell>
        </row>
        <row r="71776">
          <cell r="B71776">
            <v>7053666958</v>
          </cell>
        </row>
        <row r="71777">
          <cell r="B71777">
            <v>7457818813</v>
          </cell>
        </row>
        <row r="71778">
          <cell r="B71778">
            <v>6580451719</v>
          </cell>
        </row>
        <row r="71779">
          <cell r="B71779">
            <v>6580451718</v>
          </cell>
        </row>
        <row r="71780">
          <cell r="B71780">
            <v>6580451717</v>
          </cell>
        </row>
        <row r="71781">
          <cell r="B71781">
            <v>6580451716</v>
          </cell>
        </row>
        <row r="71782">
          <cell r="A71782" t="str">
            <v>南京交院#2</v>
          </cell>
          <cell r="B71782">
            <v>7996982872</v>
          </cell>
        </row>
        <row r="71783">
          <cell r="B71783">
            <v>1519188364</v>
          </cell>
        </row>
        <row r="71784">
          <cell r="A71784" t="str">
            <v>南京交院#1</v>
          </cell>
          <cell r="B71784">
            <v>7996982871</v>
          </cell>
        </row>
        <row r="71785">
          <cell r="B71785">
            <v>6635082887</v>
          </cell>
        </row>
        <row r="71786">
          <cell r="A71786" t="str">
            <v>河海大学·佛城西路</v>
          </cell>
          <cell r="B71786">
            <v>3219299471</v>
          </cell>
        </row>
        <row r="71787">
          <cell r="A71787" t="str">
            <v>菱湖公园</v>
          </cell>
          <cell r="B71787">
            <v>8001325630</v>
          </cell>
        </row>
        <row r="71788">
          <cell r="A71788" t="str">
            <v>固始</v>
          </cell>
          <cell r="B71788">
            <v>1642904930</v>
          </cell>
        </row>
        <row r="71789">
          <cell r="B71789">
            <v>7363740433</v>
          </cell>
        </row>
        <row r="71790">
          <cell r="B71790">
            <v>7363740432</v>
          </cell>
        </row>
        <row r="71791">
          <cell r="B71791">
            <v>7363740431</v>
          </cell>
        </row>
        <row r="71792">
          <cell r="A71792" t="str">
            <v>九龙湖#1</v>
          </cell>
          <cell r="B71792">
            <v>8001768671</v>
          </cell>
        </row>
        <row r="71793">
          <cell r="B71793">
            <v>7363740430</v>
          </cell>
        </row>
        <row r="71794">
          <cell r="B71794">
            <v>7925473262</v>
          </cell>
        </row>
        <row r="71795">
          <cell r="B71795">
            <v>6568678528</v>
          </cell>
        </row>
        <row r="71796">
          <cell r="B71796">
            <v>6568678529</v>
          </cell>
        </row>
        <row r="71797">
          <cell r="B71797">
            <v>7925473263</v>
          </cell>
        </row>
        <row r="71798">
          <cell r="B71798">
            <v>7363740429</v>
          </cell>
        </row>
        <row r="71799">
          <cell r="B71799">
            <v>7363740426</v>
          </cell>
        </row>
        <row r="71800">
          <cell r="B71800">
            <v>7363740428</v>
          </cell>
        </row>
        <row r="71801">
          <cell r="A71801" t="str">
            <v>九龙湖</v>
          </cell>
          <cell r="B71801">
            <v>8042405830</v>
          </cell>
        </row>
        <row r="71802">
          <cell r="B71802">
            <v>7363740427</v>
          </cell>
        </row>
        <row r="71803">
          <cell r="A71803" t="str">
            <v>九龙湖</v>
          </cell>
          <cell r="B71803">
            <v>8042405831</v>
          </cell>
        </row>
        <row r="71804">
          <cell r="A71804" t="str">
            <v>九龙湖#3</v>
          </cell>
          <cell r="B71804">
            <v>8001768672</v>
          </cell>
        </row>
        <row r="71805">
          <cell r="A71805" t="str">
            <v>九龙湖#2</v>
          </cell>
          <cell r="B71805">
            <v>8001768670</v>
          </cell>
        </row>
        <row r="71806">
          <cell r="B71806">
            <v>6568678629</v>
          </cell>
        </row>
        <row r="71807">
          <cell r="B71807">
            <v>6568678626</v>
          </cell>
        </row>
        <row r="71808">
          <cell r="B71808">
            <v>6568678627</v>
          </cell>
        </row>
        <row r="71809">
          <cell r="B71809">
            <v>6568678628</v>
          </cell>
        </row>
        <row r="71810">
          <cell r="B71810">
            <v>6568678527</v>
          </cell>
        </row>
        <row r="71811">
          <cell r="B71811">
            <v>6580451704</v>
          </cell>
        </row>
        <row r="71812">
          <cell r="B71812">
            <v>6580451703</v>
          </cell>
        </row>
        <row r="71813">
          <cell r="B71813">
            <v>6580451715</v>
          </cell>
        </row>
        <row r="71814">
          <cell r="B71814">
            <v>6580451714</v>
          </cell>
        </row>
        <row r="71815">
          <cell r="B71815">
            <v>8059737787</v>
          </cell>
        </row>
        <row r="71816">
          <cell r="B71816">
            <v>8059737384</v>
          </cell>
        </row>
        <row r="71817">
          <cell r="B71817">
            <v>6580451701</v>
          </cell>
        </row>
        <row r="71818">
          <cell r="B71818">
            <v>6580451713</v>
          </cell>
        </row>
        <row r="71819">
          <cell r="B71819">
            <v>6580451702</v>
          </cell>
        </row>
        <row r="71820">
          <cell r="B71820">
            <v>6580451712</v>
          </cell>
        </row>
        <row r="71821">
          <cell r="B71821">
            <v>7608499780</v>
          </cell>
        </row>
        <row r="71822">
          <cell r="B71822">
            <v>6580451711</v>
          </cell>
        </row>
        <row r="71823">
          <cell r="B71823">
            <v>6580451700</v>
          </cell>
        </row>
        <row r="71824">
          <cell r="B71824">
            <v>6580451710</v>
          </cell>
        </row>
        <row r="71825">
          <cell r="B71825">
            <v>6580451699</v>
          </cell>
        </row>
        <row r="71826">
          <cell r="B71826">
            <v>6580451709</v>
          </cell>
        </row>
        <row r="71827">
          <cell r="B71827">
            <v>6580451708</v>
          </cell>
        </row>
        <row r="71828">
          <cell r="B71828">
            <v>6580451707</v>
          </cell>
        </row>
        <row r="71829">
          <cell r="B71829">
            <v>6580451706</v>
          </cell>
        </row>
        <row r="71830">
          <cell r="B71830">
            <v>6580451705</v>
          </cell>
        </row>
        <row r="71831">
          <cell r="A71831" t="str">
            <v>百丈(规划中)</v>
          </cell>
          <cell r="B71831">
            <v>7504963659</v>
          </cell>
        </row>
        <row r="71832">
          <cell r="B71832">
            <v>7608520303</v>
          </cell>
        </row>
        <row r="71833">
          <cell r="B71833">
            <v>6973980599</v>
          </cell>
        </row>
        <row r="71834">
          <cell r="B71834">
            <v>6973980770</v>
          </cell>
        </row>
        <row r="71835">
          <cell r="B71835">
            <v>6973980752</v>
          </cell>
        </row>
        <row r="71836">
          <cell r="B71836">
            <v>6973980649</v>
          </cell>
        </row>
        <row r="71837">
          <cell r="B71837">
            <v>6973980587</v>
          </cell>
        </row>
        <row r="71838">
          <cell r="B71838">
            <v>6973980731</v>
          </cell>
        </row>
        <row r="71839">
          <cell r="B71839">
            <v>7608520405</v>
          </cell>
        </row>
        <row r="71840">
          <cell r="B71840">
            <v>7608499763</v>
          </cell>
        </row>
        <row r="71841">
          <cell r="B71841">
            <v>6973980758</v>
          </cell>
        </row>
        <row r="71842">
          <cell r="B71842">
            <v>6973980732</v>
          </cell>
        </row>
        <row r="71843">
          <cell r="B71843">
            <v>6973980342</v>
          </cell>
        </row>
        <row r="71844">
          <cell r="B71844">
            <v>6973980609</v>
          </cell>
        </row>
        <row r="71845">
          <cell r="B71845">
            <v>6973980762</v>
          </cell>
        </row>
        <row r="71846">
          <cell r="B71846">
            <v>6973980431</v>
          </cell>
        </row>
        <row r="71847">
          <cell r="B71847">
            <v>7608520362</v>
          </cell>
        </row>
        <row r="71848">
          <cell r="B71848">
            <v>6973980635</v>
          </cell>
        </row>
        <row r="71849">
          <cell r="B71849">
            <v>7608520328</v>
          </cell>
        </row>
        <row r="71850">
          <cell r="B71850">
            <v>6973980756</v>
          </cell>
        </row>
        <row r="71851">
          <cell r="B71851">
            <v>7608520292</v>
          </cell>
        </row>
        <row r="71852">
          <cell r="B71852">
            <v>6973980394</v>
          </cell>
        </row>
        <row r="71853">
          <cell r="B71853">
            <v>6973980322</v>
          </cell>
        </row>
        <row r="71854">
          <cell r="B71854">
            <v>7608520440</v>
          </cell>
        </row>
        <row r="71855">
          <cell r="B71855">
            <v>7608499783</v>
          </cell>
        </row>
        <row r="71856">
          <cell r="B71856">
            <v>7608520433</v>
          </cell>
        </row>
        <row r="71857">
          <cell r="A71857" t="str">
            <v>张洼</v>
          </cell>
          <cell r="B71857">
            <v>3634890840</v>
          </cell>
        </row>
        <row r="71858">
          <cell r="B71858">
            <v>7608520315</v>
          </cell>
        </row>
        <row r="71859">
          <cell r="B71859">
            <v>6394248661</v>
          </cell>
        </row>
        <row r="71860">
          <cell r="B71860">
            <v>7608520419</v>
          </cell>
        </row>
        <row r="71861">
          <cell r="B71861">
            <v>7608520384</v>
          </cell>
        </row>
        <row r="71862">
          <cell r="B71862">
            <v>7608520372</v>
          </cell>
        </row>
        <row r="71863">
          <cell r="B71863">
            <v>7608520345</v>
          </cell>
        </row>
        <row r="71864">
          <cell r="B71864">
            <v>7608499766</v>
          </cell>
        </row>
        <row r="71865">
          <cell r="B71865">
            <v>7608520415</v>
          </cell>
        </row>
        <row r="71866">
          <cell r="B71866">
            <v>7608520367</v>
          </cell>
        </row>
        <row r="71867">
          <cell r="B71867">
            <v>7608520299</v>
          </cell>
        </row>
        <row r="71868">
          <cell r="B71868">
            <v>7608499761</v>
          </cell>
        </row>
        <row r="71869">
          <cell r="B71869">
            <v>7608520401</v>
          </cell>
        </row>
        <row r="71870">
          <cell r="B71870">
            <v>6394248660</v>
          </cell>
        </row>
        <row r="71871">
          <cell r="B71871">
            <v>8059737330</v>
          </cell>
        </row>
        <row r="71872">
          <cell r="A71872" t="str">
            <v>四里河路</v>
          </cell>
          <cell r="B71872">
            <v>8010626485</v>
          </cell>
        </row>
        <row r="71873">
          <cell r="B71873">
            <v>7617266874</v>
          </cell>
        </row>
        <row r="71874">
          <cell r="A71874" t="str">
            <v>句容站</v>
          </cell>
          <cell r="B71874">
            <v>7492064847</v>
          </cell>
        </row>
        <row r="71875">
          <cell r="B71875">
            <v>7617266875</v>
          </cell>
        </row>
        <row r="71876">
          <cell r="B71876">
            <v>7617266876</v>
          </cell>
        </row>
        <row r="71877">
          <cell r="B71877">
            <v>6394248657</v>
          </cell>
        </row>
        <row r="71878">
          <cell r="B71878">
            <v>6394248658</v>
          </cell>
        </row>
        <row r="71879">
          <cell r="B71879">
            <v>6394248659</v>
          </cell>
        </row>
        <row r="71880">
          <cell r="B71880">
            <v>7617266873</v>
          </cell>
        </row>
        <row r="71881">
          <cell r="B71881">
            <v>6580451688</v>
          </cell>
        </row>
        <row r="71882">
          <cell r="B71882">
            <v>6580451689</v>
          </cell>
        </row>
        <row r="71883">
          <cell r="B71883">
            <v>6580451690</v>
          </cell>
        </row>
        <row r="71884">
          <cell r="B71884">
            <v>6580451691</v>
          </cell>
        </row>
        <row r="71885">
          <cell r="B71885">
            <v>6580451692</v>
          </cell>
        </row>
        <row r="71886">
          <cell r="B71886">
            <v>6580451693</v>
          </cell>
        </row>
        <row r="71887">
          <cell r="B71887">
            <v>6580451694</v>
          </cell>
        </row>
        <row r="71888">
          <cell r="B71888">
            <v>6580451695</v>
          </cell>
        </row>
        <row r="71889">
          <cell r="B71889">
            <v>6580451696</v>
          </cell>
        </row>
        <row r="71890">
          <cell r="B71890">
            <v>6580451697</v>
          </cell>
        </row>
        <row r="71891">
          <cell r="B71891">
            <v>6580451698</v>
          </cell>
        </row>
        <row r="71892">
          <cell r="A71892" t="str">
            <v>幼儿师范</v>
          </cell>
          <cell r="B71892">
            <v>3634991603</v>
          </cell>
        </row>
        <row r="71893">
          <cell r="B71893">
            <v>7804024660</v>
          </cell>
        </row>
        <row r="71894">
          <cell r="A71894" t="str">
            <v>航运学院 (建设中)</v>
          </cell>
          <cell r="B71894">
            <v>4927734937</v>
          </cell>
        </row>
        <row r="71895">
          <cell r="A71895" t="str">
            <v>耀远路</v>
          </cell>
          <cell r="B71895">
            <v>8007582072</v>
          </cell>
        </row>
        <row r="71896">
          <cell r="B71896">
            <v>7804024657</v>
          </cell>
        </row>
        <row r="71897">
          <cell r="B71897">
            <v>7804024656</v>
          </cell>
        </row>
        <row r="71898">
          <cell r="B71898">
            <v>6394248656</v>
          </cell>
        </row>
        <row r="71899">
          <cell r="B71899">
            <v>6394248654</v>
          </cell>
        </row>
        <row r="71900">
          <cell r="B71900">
            <v>6394248655</v>
          </cell>
        </row>
        <row r="71901">
          <cell r="B71901">
            <v>6973980287</v>
          </cell>
        </row>
        <row r="71902">
          <cell r="A71902" t="str">
            <v>职教城东</v>
          </cell>
          <cell r="B71902">
            <v>3634991600</v>
          </cell>
        </row>
        <row r="71903">
          <cell r="A71903" t="str">
            <v>职教城</v>
          </cell>
          <cell r="B71903">
            <v>3634991601</v>
          </cell>
        </row>
        <row r="71904">
          <cell r="A71904" t="str">
            <v>相城路</v>
          </cell>
          <cell r="B71904">
            <v>3634991599</v>
          </cell>
        </row>
        <row r="71905">
          <cell r="B71905">
            <v>6568678625</v>
          </cell>
        </row>
        <row r="71906">
          <cell r="A71906" t="str">
            <v>海门</v>
          </cell>
          <cell r="B71906">
            <v>7723064116</v>
          </cell>
        </row>
        <row r="71907">
          <cell r="A71907" t="str">
            <v>陶冲湖东</v>
          </cell>
          <cell r="B71907">
            <v>8001252370</v>
          </cell>
        </row>
        <row r="71908">
          <cell r="B71908">
            <v>7595276329</v>
          </cell>
        </row>
        <row r="71909">
          <cell r="A71909" t="str">
            <v>天元西路#1</v>
          </cell>
          <cell r="B71909">
            <v>8001768666</v>
          </cell>
        </row>
        <row r="71910">
          <cell r="B71910">
            <v>7363746099</v>
          </cell>
        </row>
        <row r="71911">
          <cell r="B71911">
            <v>6394279644</v>
          </cell>
        </row>
        <row r="71912">
          <cell r="A71912" t="str">
            <v>天元西路</v>
          </cell>
          <cell r="B71912">
            <v>8042405788</v>
          </cell>
        </row>
        <row r="71913">
          <cell r="A71913" t="str">
            <v>天元西路</v>
          </cell>
          <cell r="B71913">
            <v>8042405787</v>
          </cell>
        </row>
        <row r="71914">
          <cell r="B71914">
            <v>7595276330</v>
          </cell>
        </row>
        <row r="71915">
          <cell r="A71915" t="str">
            <v>天元西路#3</v>
          </cell>
          <cell r="B71915">
            <v>8001768668</v>
          </cell>
        </row>
        <row r="71916">
          <cell r="B71916">
            <v>6394248663</v>
          </cell>
        </row>
        <row r="71917">
          <cell r="A71917" t="str">
            <v>天元西路#2</v>
          </cell>
          <cell r="B71917">
            <v>8001768667</v>
          </cell>
        </row>
        <row r="71918">
          <cell r="B71918">
            <v>6394248662</v>
          </cell>
        </row>
        <row r="71919">
          <cell r="A71919" t="str">
            <v>小龙湾#1</v>
          </cell>
          <cell r="B71919">
            <v>7996982590</v>
          </cell>
        </row>
        <row r="71920">
          <cell r="A71920" t="str">
            <v>小龙湾#2</v>
          </cell>
          <cell r="B71920">
            <v>7996982591</v>
          </cell>
        </row>
        <row r="71921">
          <cell r="A71921" t="str">
            <v>清河路</v>
          </cell>
          <cell r="B71921">
            <v>8001325631</v>
          </cell>
        </row>
        <row r="71922">
          <cell r="B71922">
            <v>6394248664</v>
          </cell>
        </row>
        <row r="71923">
          <cell r="B71923">
            <v>6394248665</v>
          </cell>
        </row>
        <row r="71924">
          <cell r="B71924">
            <v>6394248666</v>
          </cell>
        </row>
        <row r="71925">
          <cell r="A71925" t="str">
            <v>百家湖#1</v>
          </cell>
          <cell r="B71925">
            <v>7996982501</v>
          </cell>
        </row>
        <row r="71926">
          <cell r="A71926" t="str">
            <v>百家湖#1B</v>
          </cell>
          <cell r="B71926">
            <v>7996982502</v>
          </cell>
        </row>
        <row r="71927">
          <cell r="A71927" t="str">
            <v>百家湖#4</v>
          </cell>
          <cell r="B71927">
            <v>8025764482</v>
          </cell>
        </row>
        <row r="71928">
          <cell r="B71928">
            <v>8002563130</v>
          </cell>
        </row>
        <row r="71929">
          <cell r="B71929">
            <v>6394248667</v>
          </cell>
        </row>
        <row r="71930">
          <cell r="B71930">
            <v>8002563131</v>
          </cell>
        </row>
        <row r="71931">
          <cell r="A71931" t="str">
            <v>百家湖#3</v>
          </cell>
          <cell r="B71931">
            <v>8025764483</v>
          </cell>
        </row>
        <row r="71932">
          <cell r="A71932" t="str">
            <v>北岗</v>
          </cell>
          <cell r="B71932">
            <v>8001252369</v>
          </cell>
        </row>
        <row r="71933">
          <cell r="B71933">
            <v>6394248668</v>
          </cell>
        </row>
        <row r="71934">
          <cell r="A71934" t="str">
            <v>百家湖#2</v>
          </cell>
          <cell r="B71934">
            <v>7996982503</v>
          </cell>
        </row>
        <row r="71935">
          <cell r="A71935" t="str">
            <v>春江(规划中)</v>
          </cell>
          <cell r="B71935">
            <v>7504963662</v>
          </cell>
        </row>
        <row r="71936">
          <cell r="A71936" t="str">
            <v>南医大·江苏经贸学院#2</v>
          </cell>
          <cell r="B71936">
            <v>7996982733</v>
          </cell>
        </row>
        <row r="71937">
          <cell r="B71937">
            <v>6394248669</v>
          </cell>
        </row>
        <row r="71938">
          <cell r="A71938" t="str">
            <v>能达商务区 (建设中)</v>
          </cell>
          <cell r="B71938">
            <v>4927734938</v>
          </cell>
        </row>
        <row r="71939">
          <cell r="A71939" t="str">
            <v>南医大·江苏经贸学院#1</v>
          </cell>
          <cell r="B71939">
            <v>7996982732</v>
          </cell>
        </row>
        <row r="71940">
          <cell r="B71940">
            <v>6401447251</v>
          </cell>
        </row>
        <row r="71941">
          <cell r="B71941">
            <v>6394277853</v>
          </cell>
        </row>
        <row r="71942">
          <cell r="A71942" t="str">
            <v>荷塘路</v>
          </cell>
          <cell r="B71942">
            <v>8007582073</v>
          </cell>
        </row>
        <row r="71943">
          <cell r="A71943" t="str">
            <v>江宁高铁站</v>
          </cell>
          <cell r="B71943">
            <v>2830239653</v>
          </cell>
        </row>
        <row r="71944">
          <cell r="B71944">
            <v>6394248671</v>
          </cell>
        </row>
        <row r="71945">
          <cell r="B71945">
            <v>7617266878</v>
          </cell>
        </row>
        <row r="71946">
          <cell r="B71946">
            <v>6394248670</v>
          </cell>
        </row>
        <row r="71947">
          <cell r="A71947" t="str">
            <v>天印大道#2</v>
          </cell>
          <cell r="B71947">
            <v>7996982656</v>
          </cell>
        </row>
        <row r="71948">
          <cell r="A71948" t="str">
            <v>高城</v>
          </cell>
          <cell r="B71948">
            <v>3858109183</v>
          </cell>
        </row>
        <row r="71949">
          <cell r="A71949" t="str">
            <v>天印大道#1</v>
          </cell>
          <cell r="B71949">
            <v>7996982655</v>
          </cell>
        </row>
        <row r="71950">
          <cell r="B71950">
            <v>6394248672</v>
          </cell>
        </row>
        <row r="71951">
          <cell r="B71951">
            <v>6394248673</v>
          </cell>
        </row>
        <row r="71952">
          <cell r="A71952" t="str">
            <v>龙眠大道#2</v>
          </cell>
          <cell r="B71952">
            <v>7996982670</v>
          </cell>
        </row>
        <row r="71953">
          <cell r="B71953">
            <v>6394277434</v>
          </cell>
        </row>
        <row r="71954">
          <cell r="B71954">
            <v>6401447418</v>
          </cell>
        </row>
        <row r="71955">
          <cell r="A71955" t="str">
            <v>岗集</v>
          </cell>
          <cell r="B71955">
            <v>8010626490</v>
          </cell>
        </row>
        <row r="71956">
          <cell r="B71956">
            <v>7363739512</v>
          </cell>
        </row>
        <row r="71957">
          <cell r="B71957">
            <v>7363739510</v>
          </cell>
        </row>
        <row r="71958">
          <cell r="A71958" t="str">
            <v>龙眠大道#1</v>
          </cell>
          <cell r="B71958">
            <v>7996982669</v>
          </cell>
        </row>
        <row r="71959">
          <cell r="B71959">
            <v>6394278557</v>
          </cell>
        </row>
        <row r="71960">
          <cell r="B71960">
            <v>6394276276</v>
          </cell>
        </row>
        <row r="71961">
          <cell r="B71961">
            <v>6394277320</v>
          </cell>
        </row>
        <row r="71962">
          <cell r="B71962">
            <v>6394278683</v>
          </cell>
        </row>
        <row r="71963">
          <cell r="B71963">
            <v>6394285215</v>
          </cell>
        </row>
        <row r="71964">
          <cell r="B71964">
            <v>6394277032</v>
          </cell>
        </row>
        <row r="71965">
          <cell r="B71965">
            <v>6394276032</v>
          </cell>
        </row>
        <row r="71966">
          <cell r="B71966">
            <v>6394277423</v>
          </cell>
        </row>
        <row r="71967">
          <cell r="B71967">
            <v>6394286593</v>
          </cell>
        </row>
        <row r="71968">
          <cell r="B71968">
            <v>6394286594</v>
          </cell>
        </row>
        <row r="71969">
          <cell r="B71969">
            <v>7363739511</v>
          </cell>
        </row>
        <row r="71970">
          <cell r="B71970">
            <v>6394278194</v>
          </cell>
        </row>
        <row r="71971">
          <cell r="B71971">
            <v>6394275482</v>
          </cell>
        </row>
        <row r="71972">
          <cell r="B71972">
            <v>6394279595</v>
          </cell>
        </row>
        <row r="71973">
          <cell r="B71973">
            <v>6394277359</v>
          </cell>
        </row>
        <row r="71974">
          <cell r="B71974">
            <v>6394276412</v>
          </cell>
        </row>
        <row r="71975">
          <cell r="B71975">
            <v>6394276062</v>
          </cell>
        </row>
        <row r="71976">
          <cell r="B71976">
            <v>6394277874</v>
          </cell>
        </row>
        <row r="71977">
          <cell r="B71977">
            <v>6394276997</v>
          </cell>
        </row>
        <row r="71978">
          <cell r="B71978">
            <v>6394278978</v>
          </cell>
        </row>
        <row r="71979">
          <cell r="B71979">
            <v>6394278227</v>
          </cell>
        </row>
        <row r="71980">
          <cell r="B71980">
            <v>6394276708</v>
          </cell>
        </row>
        <row r="71981">
          <cell r="B71981">
            <v>6394278889</v>
          </cell>
        </row>
        <row r="71982">
          <cell r="B71982">
            <v>6394277067</v>
          </cell>
        </row>
        <row r="71983">
          <cell r="B71983">
            <v>6394276218</v>
          </cell>
        </row>
        <row r="71984">
          <cell r="B71984">
            <v>6394276664</v>
          </cell>
        </row>
        <row r="71985">
          <cell r="B71985">
            <v>6394278721</v>
          </cell>
        </row>
        <row r="71986">
          <cell r="A71986" t="str">
            <v>汲桥路</v>
          </cell>
          <cell r="B71986">
            <v>3637204785</v>
          </cell>
        </row>
        <row r="71987">
          <cell r="B71987">
            <v>5785921104</v>
          </cell>
        </row>
        <row r="71988">
          <cell r="B71988">
            <v>5785921106</v>
          </cell>
        </row>
        <row r="71989">
          <cell r="B71989">
            <v>5785921100</v>
          </cell>
        </row>
        <row r="71990">
          <cell r="B71990">
            <v>5785921103</v>
          </cell>
        </row>
        <row r="71991">
          <cell r="A71991" t="str">
            <v>东大街站</v>
          </cell>
          <cell r="B71991">
            <v>7492140924</v>
          </cell>
        </row>
        <row r="71992">
          <cell r="A71992" t="str">
            <v>翠屏山</v>
          </cell>
          <cell r="B71992">
            <v>3219441002</v>
          </cell>
        </row>
        <row r="71993">
          <cell r="B71993">
            <v>6568678631</v>
          </cell>
        </row>
        <row r="71994">
          <cell r="A71994" t="str">
            <v>胜太西路#1</v>
          </cell>
          <cell r="B71994">
            <v>8001768661</v>
          </cell>
        </row>
        <row r="71995">
          <cell r="B71995">
            <v>6568678630</v>
          </cell>
        </row>
        <row r="71996">
          <cell r="A71996" t="str">
            <v>胜太西路#4</v>
          </cell>
          <cell r="B71996">
            <v>8001768660</v>
          </cell>
        </row>
        <row r="71997">
          <cell r="A71997" t="str">
            <v>胜太路#1</v>
          </cell>
          <cell r="B71997">
            <v>1566643629</v>
          </cell>
        </row>
        <row r="71998">
          <cell r="A71998" t="str">
            <v>胜太路#4</v>
          </cell>
          <cell r="B71998">
            <v>2622979464</v>
          </cell>
        </row>
        <row r="71999">
          <cell r="A71999" t="str">
            <v>胜太西路</v>
          </cell>
          <cell r="B71999">
            <v>8042405739</v>
          </cell>
        </row>
        <row r="72000">
          <cell r="A72000" t="str">
            <v>胜太西路</v>
          </cell>
          <cell r="B72000">
            <v>8042405738</v>
          </cell>
        </row>
        <row r="72001">
          <cell r="A72001" t="str">
            <v>胜太西路#2</v>
          </cell>
          <cell r="B72001">
            <v>8001768662</v>
          </cell>
        </row>
        <row r="72002">
          <cell r="A72002" t="str">
            <v>胜太西路#3</v>
          </cell>
          <cell r="B72002">
            <v>8001768663</v>
          </cell>
        </row>
        <row r="72003">
          <cell r="A72003" t="str">
            <v>胜太路#3</v>
          </cell>
          <cell r="B72003">
            <v>1574950577</v>
          </cell>
        </row>
        <row r="72004">
          <cell r="A72004" t="str">
            <v>胜太路#2</v>
          </cell>
          <cell r="B72004">
            <v>2559698869</v>
          </cell>
        </row>
        <row r="72005">
          <cell r="B72005">
            <v>7363742791</v>
          </cell>
        </row>
        <row r="72006">
          <cell r="B72006">
            <v>7363742790</v>
          </cell>
        </row>
        <row r="72007">
          <cell r="B72007">
            <v>7363742789</v>
          </cell>
        </row>
        <row r="72008">
          <cell r="B72008">
            <v>6568678632</v>
          </cell>
        </row>
        <row r="72009">
          <cell r="B72009">
            <v>7363746151</v>
          </cell>
        </row>
        <row r="72010">
          <cell r="B72010">
            <v>7363746150</v>
          </cell>
        </row>
        <row r="72011">
          <cell r="B72011">
            <v>7363746149</v>
          </cell>
        </row>
        <row r="72012">
          <cell r="B72012">
            <v>5785921113</v>
          </cell>
        </row>
        <row r="72013">
          <cell r="B72013">
            <v>5785921119</v>
          </cell>
        </row>
        <row r="72014">
          <cell r="B72014">
            <v>7617266877</v>
          </cell>
        </row>
        <row r="72015">
          <cell r="B72015">
            <v>6635082879</v>
          </cell>
        </row>
        <row r="72016">
          <cell r="B72016">
            <v>6973980461</v>
          </cell>
        </row>
        <row r="72017">
          <cell r="B72017">
            <v>6394275808</v>
          </cell>
        </row>
        <row r="72018">
          <cell r="B72018">
            <v>6394275807</v>
          </cell>
        </row>
        <row r="72019">
          <cell r="B72019">
            <v>6394275804</v>
          </cell>
        </row>
        <row r="72020">
          <cell r="B72020">
            <v>6394275803</v>
          </cell>
        </row>
        <row r="72021">
          <cell r="B72021">
            <v>6394275806</v>
          </cell>
        </row>
        <row r="72022">
          <cell r="B72022">
            <v>6394275805</v>
          </cell>
        </row>
        <row r="72023">
          <cell r="B72023">
            <v>6394275800</v>
          </cell>
        </row>
        <row r="72024">
          <cell r="B72024">
            <v>6394275799</v>
          </cell>
        </row>
        <row r="72025">
          <cell r="B72025">
            <v>6394275802</v>
          </cell>
        </row>
        <row r="72026">
          <cell r="B72026">
            <v>6394275801</v>
          </cell>
        </row>
        <row r="72027">
          <cell r="B72027">
            <v>6394275796</v>
          </cell>
        </row>
        <row r="72028">
          <cell r="B72028">
            <v>7363739509</v>
          </cell>
        </row>
        <row r="72029">
          <cell r="B72029">
            <v>6394275795</v>
          </cell>
        </row>
        <row r="72030">
          <cell r="B72030">
            <v>6394275798</v>
          </cell>
        </row>
        <row r="72031">
          <cell r="B72031">
            <v>6394275797</v>
          </cell>
        </row>
        <row r="72032">
          <cell r="B72032">
            <v>6394275793</v>
          </cell>
        </row>
        <row r="72033">
          <cell r="B72033">
            <v>6363239661</v>
          </cell>
        </row>
        <row r="72034">
          <cell r="B72034">
            <v>6635082880</v>
          </cell>
        </row>
        <row r="72035">
          <cell r="B72035">
            <v>6635082881</v>
          </cell>
        </row>
        <row r="72036">
          <cell r="B72036">
            <v>6635082882</v>
          </cell>
        </row>
        <row r="72037">
          <cell r="B72037">
            <v>6635082883</v>
          </cell>
        </row>
        <row r="72038">
          <cell r="B72038">
            <v>6394275791</v>
          </cell>
        </row>
        <row r="72039">
          <cell r="B72039">
            <v>5785921124</v>
          </cell>
        </row>
        <row r="72040">
          <cell r="B72040">
            <v>5785921127</v>
          </cell>
        </row>
        <row r="72041">
          <cell r="B72041">
            <v>6394275792</v>
          </cell>
        </row>
        <row r="72042">
          <cell r="B72042">
            <v>6394275788</v>
          </cell>
        </row>
        <row r="72043">
          <cell r="B72043">
            <v>6394275787</v>
          </cell>
        </row>
        <row r="72044">
          <cell r="B72044">
            <v>6394275790</v>
          </cell>
        </row>
        <row r="72045">
          <cell r="B72045">
            <v>6394275789</v>
          </cell>
        </row>
        <row r="72046">
          <cell r="B72046">
            <v>7363740425</v>
          </cell>
        </row>
        <row r="72047">
          <cell r="B72047">
            <v>6394275184</v>
          </cell>
        </row>
        <row r="72048">
          <cell r="B72048">
            <v>6394275183</v>
          </cell>
        </row>
        <row r="72049">
          <cell r="B72049">
            <v>7363740424</v>
          </cell>
        </row>
        <row r="72050">
          <cell r="B72050">
            <v>6394275786</v>
          </cell>
        </row>
        <row r="72051">
          <cell r="A72051" t="str">
            <v>河定桥#5</v>
          </cell>
          <cell r="B72051">
            <v>8025764464</v>
          </cell>
        </row>
        <row r="72052">
          <cell r="B72052">
            <v>8059737843</v>
          </cell>
        </row>
        <row r="72053">
          <cell r="B72053">
            <v>6394275785</v>
          </cell>
        </row>
        <row r="72054">
          <cell r="B72054">
            <v>6394275180</v>
          </cell>
        </row>
        <row r="72055">
          <cell r="B72055">
            <v>6394275179</v>
          </cell>
        </row>
        <row r="72056">
          <cell r="B72056">
            <v>8059737678</v>
          </cell>
        </row>
        <row r="72057">
          <cell r="B72057">
            <v>6394275182</v>
          </cell>
        </row>
        <row r="72058">
          <cell r="B72058">
            <v>6394275181</v>
          </cell>
        </row>
        <row r="72059">
          <cell r="B72059">
            <v>6394275177</v>
          </cell>
        </row>
        <row r="72060">
          <cell r="B72060">
            <v>7792523627</v>
          </cell>
        </row>
        <row r="72061">
          <cell r="B72061">
            <v>7281353315</v>
          </cell>
        </row>
        <row r="72062">
          <cell r="B72062">
            <v>6394275176</v>
          </cell>
        </row>
        <row r="72063">
          <cell r="A72063" t="str">
            <v>综保区</v>
          </cell>
          <cell r="B72063">
            <v>8001252368</v>
          </cell>
        </row>
        <row r="72064">
          <cell r="B72064">
            <v>8059737734</v>
          </cell>
        </row>
        <row r="72065">
          <cell r="B72065">
            <v>7078527893</v>
          </cell>
        </row>
        <row r="72066">
          <cell r="B72066">
            <v>7363746148</v>
          </cell>
        </row>
        <row r="72067">
          <cell r="B72067">
            <v>7078505878</v>
          </cell>
        </row>
        <row r="72068">
          <cell r="A72068" t="str">
            <v>河定桥1</v>
          </cell>
          <cell r="B72068">
            <v>1566643622</v>
          </cell>
        </row>
        <row r="72069">
          <cell r="A72069" t="str">
            <v>河定桥#2</v>
          </cell>
          <cell r="B72069">
            <v>8025764461</v>
          </cell>
        </row>
        <row r="72070">
          <cell r="B72070">
            <v>6394277110</v>
          </cell>
        </row>
        <row r="72071">
          <cell r="B72071">
            <v>6394279619</v>
          </cell>
        </row>
        <row r="72072">
          <cell r="B72072">
            <v>6394277384</v>
          </cell>
        </row>
        <row r="72073">
          <cell r="B72073">
            <v>6394276205</v>
          </cell>
        </row>
        <row r="72074">
          <cell r="B72074">
            <v>6394278929</v>
          </cell>
        </row>
        <row r="72075">
          <cell r="B72075">
            <v>6394277404</v>
          </cell>
        </row>
        <row r="72076">
          <cell r="B72076">
            <v>6394275747</v>
          </cell>
        </row>
        <row r="72077">
          <cell r="B72077">
            <v>6394278619</v>
          </cell>
        </row>
        <row r="72078">
          <cell r="B72078">
            <v>6394277301</v>
          </cell>
        </row>
        <row r="72079">
          <cell r="B72079">
            <v>6394276014</v>
          </cell>
        </row>
        <row r="72080">
          <cell r="B72080">
            <v>7363746171</v>
          </cell>
        </row>
        <row r="72081">
          <cell r="B72081">
            <v>6394277825</v>
          </cell>
        </row>
        <row r="72082">
          <cell r="B72082">
            <v>6394276749</v>
          </cell>
        </row>
        <row r="72083">
          <cell r="B72083">
            <v>6394285197</v>
          </cell>
        </row>
        <row r="72084">
          <cell r="B72084">
            <v>6394277175</v>
          </cell>
        </row>
        <row r="72085">
          <cell r="B72085">
            <v>6394276255</v>
          </cell>
        </row>
        <row r="72086">
          <cell r="B72086">
            <v>6363239660</v>
          </cell>
        </row>
        <row r="72087">
          <cell r="B72087">
            <v>6394276394</v>
          </cell>
        </row>
        <row r="72088">
          <cell r="B72088">
            <v>6394278666</v>
          </cell>
        </row>
        <row r="72089">
          <cell r="B72089">
            <v>6394277157</v>
          </cell>
        </row>
        <row r="72090">
          <cell r="B72090">
            <v>6394276778</v>
          </cell>
        </row>
        <row r="72091">
          <cell r="B72091">
            <v>6394278959</v>
          </cell>
        </row>
        <row r="72092">
          <cell r="B72092">
            <v>7294649558</v>
          </cell>
        </row>
        <row r="72093">
          <cell r="B72093">
            <v>6394277325</v>
          </cell>
        </row>
        <row r="72094">
          <cell r="B72094">
            <v>6394275777</v>
          </cell>
        </row>
        <row r="72095">
          <cell r="B72095">
            <v>6394278571</v>
          </cell>
        </row>
        <row r="72096">
          <cell r="B72096">
            <v>6394276647</v>
          </cell>
        </row>
        <row r="72097">
          <cell r="B72097">
            <v>6394276045</v>
          </cell>
        </row>
        <row r="72098">
          <cell r="B72098">
            <v>7281353316</v>
          </cell>
        </row>
        <row r="72099">
          <cell r="B72099">
            <v>6394277856</v>
          </cell>
        </row>
        <row r="72100">
          <cell r="B72100">
            <v>6394277047</v>
          </cell>
        </row>
        <row r="72101">
          <cell r="B72101">
            <v>6394285231</v>
          </cell>
        </row>
        <row r="72102">
          <cell r="B72102">
            <v>6394278207</v>
          </cell>
        </row>
        <row r="72103">
          <cell r="B72103">
            <v>6394276688</v>
          </cell>
        </row>
        <row r="72104">
          <cell r="B72104">
            <v>7792523626</v>
          </cell>
        </row>
        <row r="72105">
          <cell r="B72105">
            <v>6394279609</v>
          </cell>
        </row>
        <row r="72106">
          <cell r="B72106">
            <v>6401447290</v>
          </cell>
        </row>
        <row r="72107">
          <cell r="A72107" t="str">
            <v>商城</v>
          </cell>
          <cell r="B72107">
            <v>2467424392</v>
          </cell>
        </row>
        <row r="72108">
          <cell r="B72108">
            <v>6394278565</v>
          </cell>
        </row>
        <row r="72109">
          <cell r="B72109">
            <v>7294652322</v>
          </cell>
        </row>
        <row r="72110">
          <cell r="B72110">
            <v>8059737564</v>
          </cell>
        </row>
        <row r="72111">
          <cell r="B72111">
            <v>8059737621</v>
          </cell>
        </row>
        <row r="72112">
          <cell r="B72112">
            <v>7078527922</v>
          </cell>
        </row>
        <row r="72113">
          <cell r="B72113">
            <v>6635079308</v>
          </cell>
        </row>
        <row r="72114">
          <cell r="A72114" t="str">
            <v>紫琅湖 (建设中)</v>
          </cell>
          <cell r="B72114">
            <v>4927734939</v>
          </cell>
        </row>
        <row r="72115">
          <cell r="A72115" t="str">
            <v>柳林</v>
          </cell>
          <cell r="B72115">
            <v>3612292370</v>
          </cell>
        </row>
        <row r="72116">
          <cell r="B72116">
            <v>7078527897</v>
          </cell>
        </row>
        <row r="72117">
          <cell r="B72117">
            <v>7078505868</v>
          </cell>
        </row>
        <row r="72118">
          <cell r="B72118">
            <v>6410097119</v>
          </cell>
        </row>
        <row r="72119">
          <cell r="B72119">
            <v>6394276041</v>
          </cell>
        </row>
        <row r="72120">
          <cell r="B72120">
            <v>6635079309</v>
          </cell>
        </row>
        <row r="72121">
          <cell r="A72121" t="str">
            <v>金宁路</v>
          </cell>
          <cell r="B72121">
            <v>8007582074</v>
          </cell>
        </row>
        <row r="72122">
          <cell r="B72122">
            <v>6635082878</v>
          </cell>
        </row>
        <row r="72123">
          <cell r="B72123">
            <v>6635082877</v>
          </cell>
        </row>
        <row r="72124">
          <cell r="B72124">
            <v>7363738906</v>
          </cell>
        </row>
        <row r="72125">
          <cell r="B72125">
            <v>1619772125</v>
          </cell>
        </row>
        <row r="72126">
          <cell r="B72126">
            <v>2436135332</v>
          </cell>
        </row>
        <row r="72127">
          <cell r="B72127">
            <v>6635079310</v>
          </cell>
        </row>
        <row r="72128">
          <cell r="B72128">
            <v>7078527907</v>
          </cell>
        </row>
        <row r="72129">
          <cell r="B72129">
            <v>7078527908</v>
          </cell>
        </row>
        <row r="72130">
          <cell r="B72130">
            <v>7078527909</v>
          </cell>
        </row>
        <row r="72131">
          <cell r="B72131">
            <v>6635079311</v>
          </cell>
        </row>
        <row r="72132">
          <cell r="A72132" t="str">
            <v>宏运大道</v>
          </cell>
          <cell r="B72132">
            <v>8042405709</v>
          </cell>
        </row>
        <row r="72133">
          <cell r="A72133" t="str">
            <v>宏运大道</v>
          </cell>
          <cell r="B72133">
            <v>8042405710</v>
          </cell>
        </row>
        <row r="72134">
          <cell r="B72134">
            <v>6635082876</v>
          </cell>
        </row>
        <row r="72135">
          <cell r="B72135">
            <v>6635082875</v>
          </cell>
        </row>
        <row r="72136">
          <cell r="A72136" t="str">
            <v>宏运大道#2</v>
          </cell>
          <cell r="B72136">
            <v>8001768655</v>
          </cell>
        </row>
        <row r="72137">
          <cell r="A72137" t="str">
            <v>宏运大道#4</v>
          </cell>
          <cell r="B72137">
            <v>8001768656</v>
          </cell>
        </row>
        <row r="72138">
          <cell r="B72138">
            <v>7363738907</v>
          </cell>
        </row>
        <row r="72139">
          <cell r="B72139">
            <v>2325559301</v>
          </cell>
        </row>
        <row r="72140">
          <cell r="B72140">
            <v>7363738908</v>
          </cell>
        </row>
        <row r="72141">
          <cell r="A72141" t="str">
            <v>螺塘街（建设中）</v>
          </cell>
          <cell r="B72141">
            <v>5124587796</v>
          </cell>
        </row>
        <row r="72142">
          <cell r="A72142" t="str">
            <v>贾西</v>
          </cell>
          <cell r="B72142">
            <v>5116356454</v>
          </cell>
        </row>
        <row r="72143">
          <cell r="B72143">
            <v>7363738909</v>
          </cell>
        </row>
        <row r="72144">
          <cell r="A72144" t="str">
            <v>春江路</v>
          </cell>
          <cell r="B72144">
            <v>5116356457</v>
          </cell>
        </row>
        <row r="72145">
          <cell r="A72145" t="str">
            <v>景明佳园</v>
          </cell>
          <cell r="B72145">
            <v>5116356471</v>
          </cell>
        </row>
        <row r="72146">
          <cell r="A72146" t="str">
            <v>青莲街（建设中）</v>
          </cell>
          <cell r="B72146">
            <v>5124587792</v>
          </cell>
        </row>
        <row r="72147">
          <cell r="A72147" t="str">
            <v>双龙大道#3</v>
          </cell>
          <cell r="B72147">
            <v>7996902468</v>
          </cell>
        </row>
        <row r="72148">
          <cell r="A72148" t="str">
            <v>双龙大道#1</v>
          </cell>
          <cell r="B72148">
            <v>7996902466</v>
          </cell>
        </row>
        <row r="72149">
          <cell r="A72149" t="str">
            <v>双龙大道#2</v>
          </cell>
          <cell r="B72149">
            <v>7996902467</v>
          </cell>
        </row>
        <row r="72150">
          <cell r="A72150" t="str">
            <v>铁心桥</v>
          </cell>
          <cell r="B72150">
            <v>5116356463</v>
          </cell>
        </row>
        <row r="72151">
          <cell r="A72151" t="str">
            <v>大剧院 (建设中)</v>
          </cell>
          <cell r="B72151">
            <v>4927734940</v>
          </cell>
        </row>
        <row r="72152">
          <cell r="B72152">
            <v>3182967942</v>
          </cell>
        </row>
        <row r="72153">
          <cell r="A72153" t="str">
            <v>油坊桥#4</v>
          </cell>
          <cell r="B72153">
            <v>7574706291</v>
          </cell>
        </row>
        <row r="72154">
          <cell r="A72154" t="str">
            <v>天保街（建设中）</v>
          </cell>
          <cell r="B72154">
            <v>5124587791</v>
          </cell>
        </row>
        <row r="72155">
          <cell r="A72155" t="str">
            <v>油坊桥#5</v>
          </cell>
          <cell r="B72155">
            <v>7574706292</v>
          </cell>
        </row>
        <row r="72156">
          <cell r="A72156" t="str">
            <v>空港新城</v>
          </cell>
          <cell r="B72156">
            <v>8010626492</v>
          </cell>
        </row>
        <row r="72157">
          <cell r="A72157" t="str">
            <v>西善桥</v>
          </cell>
          <cell r="B72157">
            <v>1027662960</v>
          </cell>
        </row>
        <row r="72158">
          <cell r="B72158">
            <v>5295071678</v>
          </cell>
        </row>
        <row r="72159">
          <cell r="A72159" t="str">
            <v>油坊桥#3</v>
          </cell>
          <cell r="B72159">
            <v>7574706290</v>
          </cell>
        </row>
        <row r="72160">
          <cell r="A72160" t="str">
            <v>油坊桥#1</v>
          </cell>
          <cell r="B72160">
            <v>7574706288</v>
          </cell>
        </row>
        <row r="72161">
          <cell r="A72161" t="str">
            <v>油坊桥</v>
          </cell>
          <cell r="B72161">
            <v>8039937757</v>
          </cell>
        </row>
        <row r="72162">
          <cell r="A72162" t="str">
            <v>油坊桥#2</v>
          </cell>
          <cell r="B72162">
            <v>7574706289</v>
          </cell>
        </row>
        <row r="72163">
          <cell r="B72163">
            <v>6635079312</v>
          </cell>
        </row>
        <row r="72164">
          <cell r="A72164" t="str">
            <v>鱼嘴（建设中）</v>
          </cell>
          <cell r="B72164">
            <v>5124587787</v>
          </cell>
        </row>
        <row r="72165">
          <cell r="B72165">
            <v>6561193398</v>
          </cell>
        </row>
        <row r="72166">
          <cell r="B72166">
            <v>6568678633</v>
          </cell>
        </row>
        <row r="72167">
          <cell r="B72167">
            <v>6561193397</v>
          </cell>
        </row>
        <row r="72168">
          <cell r="B72168">
            <v>6635078203</v>
          </cell>
        </row>
        <row r="72169">
          <cell r="A72169" t="str">
            <v>秦新路</v>
          </cell>
          <cell r="B72169">
            <v>4059246656</v>
          </cell>
        </row>
        <row r="72170">
          <cell r="B72170">
            <v>6561193395</v>
          </cell>
        </row>
        <row r="72171">
          <cell r="B72171">
            <v>6561193396</v>
          </cell>
        </row>
        <row r="72172">
          <cell r="B72172">
            <v>6561193393</v>
          </cell>
        </row>
        <row r="72173">
          <cell r="B72173">
            <v>6561193394</v>
          </cell>
        </row>
        <row r="72174">
          <cell r="B72174">
            <v>6869116542</v>
          </cell>
        </row>
        <row r="72175">
          <cell r="A72175" t="str">
            <v>南京南</v>
          </cell>
          <cell r="B72175">
            <v>2483530943</v>
          </cell>
        </row>
        <row r="72176">
          <cell r="A72176" t="str">
            <v>高庙路</v>
          </cell>
          <cell r="B72176">
            <v>5116356442</v>
          </cell>
        </row>
        <row r="72177">
          <cell r="B72177">
            <v>6568678634</v>
          </cell>
        </row>
        <row r="72178">
          <cell r="B72178">
            <v>6635079313</v>
          </cell>
        </row>
        <row r="72179">
          <cell r="B72179">
            <v>6561193391</v>
          </cell>
        </row>
        <row r="72180">
          <cell r="B72180">
            <v>6561193392</v>
          </cell>
        </row>
        <row r="72181">
          <cell r="A72181" t="str">
            <v>南京南站</v>
          </cell>
          <cell r="B72181">
            <v>8042405690</v>
          </cell>
        </row>
        <row r="72182">
          <cell r="A72182" t="str">
            <v>南京南站</v>
          </cell>
          <cell r="B72182">
            <v>8042405691</v>
          </cell>
        </row>
        <row r="72183">
          <cell r="A72183" t="str">
            <v>保双街东</v>
          </cell>
          <cell r="B72183">
            <v>4059246646</v>
          </cell>
        </row>
        <row r="72184">
          <cell r="B72184">
            <v>6635079314</v>
          </cell>
        </row>
        <row r="72185">
          <cell r="A72185" t="str">
            <v>南京南站#7</v>
          </cell>
          <cell r="B72185">
            <v>1363246430</v>
          </cell>
        </row>
        <row r="72186">
          <cell r="B72186">
            <v>6568678636</v>
          </cell>
        </row>
        <row r="72187">
          <cell r="A72187" t="str">
            <v>巢北</v>
          </cell>
          <cell r="B72187">
            <v>7197289096</v>
          </cell>
        </row>
        <row r="72188">
          <cell r="A72188" t="str">
            <v>南京南站#8</v>
          </cell>
          <cell r="B72188">
            <v>8008713576</v>
          </cell>
        </row>
        <row r="72189">
          <cell r="B72189">
            <v>6561193389</v>
          </cell>
        </row>
        <row r="72190">
          <cell r="B72190">
            <v>6561193390</v>
          </cell>
        </row>
        <row r="72191">
          <cell r="B72191">
            <v>7457816100</v>
          </cell>
        </row>
        <row r="72192">
          <cell r="B72192">
            <v>7457816101</v>
          </cell>
        </row>
        <row r="72193">
          <cell r="B72193">
            <v>6635078202</v>
          </cell>
        </row>
        <row r="72194">
          <cell r="B72194">
            <v>7457816103</v>
          </cell>
        </row>
        <row r="72195">
          <cell r="B72195">
            <v>7457816102</v>
          </cell>
        </row>
        <row r="72196">
          <cell r="B72196">
            <v>6561193388</v>
          </cell>
        </row>
        <row r="72197">
          <cell r="B72197">
            <v>6561193387</v>
          </cell>
        </row>
        <row r="72198">
          <cell r="B72198">
            <v>7182313761</v>
          </cell>
        </row>
        <row r="72199">
          <cell r="B72199">
            <v>6394275779</v>
          </cell>
        </row>
        <row r="72200">
          <cell r="A72200" t="str">
            <v>南京南站#9</v>
          </cell>
          <cell r="B72200">
            <v>8008713578</v>
          </cell>
        </row>
        <row r="72201">
          <cell r="B72201">
            <v>6394278650</v>
          </cell>
        </row>
        <row r="72202">
          <cell r="A72202" t="str">
            <v>南京南站#11</v>
          </cell>
          <cell r="B72202">
            <v>8008713575</v>
          </cell>
        </row>
        <row r="72203">
          <cell r="B72203">
            <v>6394277140</v>
          </cell>
        </row>
        <row r="72204">
          <cell r="B72204">
            <v>6394279650</v>
          </cell>
        </row>
        <row r="72205">
          <cell r="B72205">
            <v>7429711130</v>
          </cell>
        </row>
        <row r="72206">
          <cell r="B72206">
            <v>6394277857</v>
          </cell>
        </row>
        <row r="72207">
          <cell r="B72207">
            <v>6635079315</v>
          </cell>
        </row>
        <row r="72208">
          <cell r="B72208">
            <v>5785921049</v>
          </cell>
        </row>
        <row r="72209">
          <cell r="B72209">
            <v>6394276689</v>
          </cell>
        </row>
        <row r="72210">
          <cell r="B72210">
            <v>6394278961</v>
          </cell>
        </row>
        <row r="72211">
          <cell r="B72211">
            <v>6394277327</v>
          </cell>
        </row>
        <row r="72212">
          <cell r="B72212">
            <v>6394278573</v>
          </cell>
        </row>
        <row r="72213">
          <cell r="B72213">
            <v>2370491398</v>
          </cell>
        </row>
        <row r="72214">
          <cell r="B72214">
            <v>6394276648</v>
          </cell>
        </row>
        <row r="72215">
          <cell r="B72215">
            <v>6394276046</v>
          </cell>
        </row>
        <row r="72216">
          <cell r="B72216">
            <v>6394278699</v>
          </cell>
        </row>
        <row r="72217">
          <cell r="A72217" t="str">
            <v>南京南站#10</v>
          </cell>
          <cell r="B72217">
            <v>8008713577</v>
          </cell>
        </row>
        <row r="72218">
          <cell r="B72218">
            <v>6394277048</v>
          </cell>
        </row>
        <row r="72219">
          <cell r="B72219">
            <v>6394285232</v>
          </cell>
        </row>
        <row r="72220">
          <cell r="B72220">
            <v>6869113632</v>
          </cell>
        </row>
        <row r="72221">
          <cell r="A72221" t="str">
            <v>谌老营</v>
          </cell>
          <cell r="B72221">
            <v>2243409956</v>
          </cell>
        </row>
        <row r="72222">
          <cell r="B72222">
            <v>7429711131</v>
          </cell>
        </row>
        <row r="72223">
          <cell r="B72223">
            <v>2370491408</v>
          </cell>
        </row>
        <row r="72224">
          <cell r="B72224">
            <v>6394285226</v>
          </cell>
        </row>
        <row r="72225">
          <cell r="B72225">
            <v>6401447339</v>
          </cell>
        </row>
        <row r="72226">
          <cell r="B72226">
            <v>2370491413</v>
          </cell>
        </row>
        <row r="72227">
          <cell r="B72227">
            <v>7457816099</v>
          </cell>
        </row>
        <row r="72228">
          <cell r="B72228">
            <v>7457816098</v>
          </cell>
        </row>
        <row r="72229">
          <cell r="B72229">
            <v>6561193386</v>
          </cell>
        </row>
        <row r="72230">
          <cell r="B72230">
            <v>6561193385</v>
          </cell>
        </row>
        <row r="72231">
          <cell r="B72231">
            <v>6561193383</v>
          </cell>
        </row>
        <row r="72232">
          <cell r="B72232">
            <v>6561193382</v>
          </cell>
        </row>
        <row r="72233">
          <cell r="B72233">
            <v>6561193384</v>
          </cell>
        </row>
        <row r="72234">
          <cell r="B72234">
            <v>6561193381</v>
          </cell>
        </row>
        <row r="72235">
          <cell r="A72235" t="str">
            <v>保双街</v>
          </cell>
          <cell r="B72235">
            <v>4059246645</v>
          </cell>
        </row>
        <row r="72236">
          <cell r="A72236" t="str">
            <v>马骡圩</v>
          </cell>
          <cell r="B72236">
            <v>7284614795</v>
          </cell>
        </row>
        <row r="72237">
          <cell r="A72237" t="str">
            <v>马骡圩</v>
          </cell>
          <cell r="B72237">
            <v>5347334275</v>
          </cell>
        </row>
        <row r="72238">
          <cell r="A72238" t="str">
            <v>杨塘路站</v>
          </cell>
          <cell r="B72238">
            <v>7492140925</v>
          </cell>
        </row>
        <row r="72239">
          <cell r="B72239">
            <v>6561193379</v>
          </cell>
        </row>
        <row r="72240">
          <cell r="B72240">
            <v>6561193378</v>
          </cell>
        </row>
        <row r="72241">
          <cell r="B72241">
            <v>6561193377</v>
          </cell>
        </row>
        <row r="72242">
          <cell r="B72242">
            <v>6561193376</v>
          </cell>
        </row>
        <row r="72243">
          <cell r="B72243">
            <v>6561193380</v>
          </cell>
        </row>
        <row r="72244">
          <cell r="B72244">
            <v>5570597381</v>
          </cell>
        </row>
        <row r="72245">
          <cell r="B72245">
            <v>5570597380</v>
          </cell>
        </row>
        <row r="72246">
          <cell r="B72246">
            <v>6561193375</v>
          </cell>
        </row>
        <row r="72247">
          <cell r="A72247" t="str">
            <v>天保街</v>
          </cell>
          <cell r="B72247">
            <v>4059246651</v>
          </cell>
        </row>
        <row r="72248">
          <cell r="A72248" t="str">
            <v>永初路</v>
          </cell>
          <cell r="B72248">
            <v>5116356447</v>
          </cell>
        </row>
        <row r="72249">
          <cell r="A72249" t="str">
            <v>图书馆 (建设中)</v>
          </cell>
          <cell r="B72249">
            <v>4927734945</v>
          </cell>
        </row>
        <row r="72250">
          <cell r="B72250">
            <v>6635079319</v>
          </cell>
        </row>
        <row r="72251">
          <cell r="B72251">
            <v>6635079316</v>
          </cell>
        </row>
        <row r="72252">
          <cell r="A72252" t="str">
            <v>龙王大街</v>
          </cell>
          <cell r="B72252">
            <v>4059248501</v>
          </cell>
        </row>
        <row r="72253">
          <cell r="B72253">
            <v>6561193373</v>
          </cell>
        </row>
        <row r="72254">
          <cell r="B72254">
            <v>6561193369</v>
          </cell>
        </row>
        <row r="72255">
          <cell r="B72255">
            <v>6561193370</v>
          </cell>
        </row>
        <row r="72256">
          <cell r="B72256">
            <v>6561193372</v>
          </cell>
        </row>
        <row r="72257">
          <cell r="B72257">
            <v>6561193374</v>
          </cell>
        </row>
        <row r="72258">
          <cell r="B72258">
            <v>5570606098</v>
          </cell>
        </row>
        <row r="72259">
          <cell r="B72259">
            <v>7363738910</v>
          </cell>
        </row>
        <row r="72260">
          <cell r="A72260" t="str">
            <v>白沙河</v>
          </cell>
          <cell r="B72260">
            <v>4054354570</v>
          </cell>
        </row>
        <row r="72261">
          <cell r="B72261">
            <v>5570606097</v>
          </cell>
        </row>
        <row r="72262">
          <cell r="B72262">
            <v>6561193371</v>
          </cell>
        </row>
        <row r="72263">
          <cell r="B72263">
            <v>6635079318</v>
          </cell>
        </row>
        <row r="72264">
          <cell r="A72264" t="str">
            <v>吴侯街</v>
          </cell>
          <cell r="B72264">
            <v>5116356440</v>
          </cell>
        </row>
        <row r="72265">
          <cell r="B72265">
            <v>6635079317</v>
          </cell>
        </row>
        <row r="72266">
          <cell r="A72266" t="str">
            <v>金梅路</v>
          </cell>
          <cell r="B72266">
            <v>8007582075</v>
          </cell>
        </row>
        <row r="72267">
          <cell r="A72267" t="str">
            <v>吴侯街</v>
          </cell>
          <cell r="B72267">
            <v>4059246650</v>
          </cell>
        </row>
        <row r="72268">
          <cell r="A72268" t="str">
            <v>静海大道 (建设中)</v>
          </cell>
          <cell r="B72268">
            <v>4927734941</v>
          </cell>
        </row>
        <row r="72269">
          <cell r="B72269">
            <v>7363746158</v>
          </cell>
        </row>
        <row r="72270">
          <cell r="B72270">
            <v>6561193368</v>
          </cell>
        </row>
        <row r="72271">
          <cell r="B72271">
            <v>6561193367</v>
          </cell>
        </row>
        <row r="72272">
          <cell r="B72272">
            <v>7363746161</v>
          </cell>
        </row>
        <row r="72273">
          <cell r="B72273">
            <v>7363746159</v>
          </cell>
        </row>
        <row r="72274">
          <cell r="B72274">
            <v>6561193365</v>
          </cell>
        </row>
        <row r="72275">
          <cell r="B72275">
            <v>6561193366</v>
          </cell>
        </row>
        <row r="72276">
          <cell r="B72276">
            <v>7363746160</v>
          </cell>
        </row>
        <row r="72277">
          <cell r="A72277" t="str">
            <v>南通大学 (建设中)</v>
          </cell>
          <cell r="B72277">
            <v>4927734944</v>
          </cell>
        </row>
        <row r="72278">
          <cell r="A72278" t="str">
            <v>明发广场#3</v>
          </cell>
          <cell r="B72278">
            <v>8001964974</v>
          </cell>
        </row>
        <row r="72279">
          <cell r="A72279" t="str">
            <v>明发广场#2B</v>
          </cell>
          <cell r="B72279">
            <v>8042405662</v>
          </cell>
        </row>
        <row r="72280">
          <cell r="A72280" t="str">
            <v>科学中心</v>
          </cell>
          <cell r="B72280">
            <v>8010626491</v>
          </cell>
        </row>
        <row r="72281">
          <cell r="A72281" t="str">
            <v>明发广场</v>
          </cell>
          <cell r="B72281">
            <v>8042405661</v>
          </cell>
        </row>
        <row r="72282">
          <cell r="A72282" t="str">
            <v>光山</v>
          </cell>
          <cell r="B72282">
            <v>2370491433</v>
          </cell>
        </row>
        <row r="72283">
          <cell r="A72283" t="str">
            <v>明发广场</v>
          </cell>
          <cell r="B72283">
            <v>8042405660</v>
          </cell>
        </row>
        <row r="72284">
          <cell r="A72284" t="str">
            <v>明发广场#2A</v>
          </cell>
          <cell r="B72284">
            <v>8001964972</v>
          </cell>
        </row>
        <row r="72285">
          <cell r="A72285" t="str">
            <v>软件大道#2</v>
          </cell>
          <cell r="B72285">
            <v>1530463146</v>
          </cell>
        </row>
        <row r="72286">
          <cell r="B72286">
            <v>8001964973</v>
          </cell>
        </row>
        <row r="72287">
          <cell r="A72287" t="str">
            <v>平良大街</v>
          </cell>
          <cell r="B72287">
            <v>4059246654</v>
          </cell>
        </row>
        <row r="72288">
          <cell r="A72288" t="str">
            <v>软件大道#1</v>
          </cell>
          <cell r="B72288">
            <v>1361223406</v>
          </cell>
        </row>
        <row r="72289">
          <cell r="B72289">
            <v>7363746165</v>
          </cell>
        </row>
        <row r="72290">
          <cell r="A72290" t="str">
            <v>平良大街</v>
          </cell>
          <cell r="B72290">
            <v>5116356445</v>
          </cell>
        </row>
        <row r="72291">
          <cell r="A72291" t="str">
            <v>盘香路 (建设中)</v>
          </cell>
          <cell r="B72291">
            <v>4927734943</v>
          </cell>
        </row>
        <row r="72292">
          <cell r="B72292">
            <v>7363746164</v>
          </cell>
        </row>
        <row r="72293">
          <cell r="B72293">
            <v>6561193364</v>
          </cell>
        </row>
        <row r="72294">
          <cell r="B72294">
            <v>6561193361</v>
          </cell>
        </row>
        <row r="72295">
          <cell r="A72295" t="str">
            <v>医学中心 (建设中)</v>
          </cell>
          <cell r="B72295">
            <v>4927734942</v>
          </cell>
        </row>
        <row r="72296">
          <cell r="B72296">
            <v>6561193363</v>
          </cell>
        </row>
        <row r="72297">
          <cell r="B72297">
            <v>7363738911</v>
          </cell>
        </row>
        <row r="72298">
          <cell r="B72298">
            <v>6561193362</v>
          </cell>
        </row>
        <row r="72299">
          <cell r="B72299">
            <v>7363746162</v>
          </cell>
        </row>
        <row r="72300">
          <cell r="B72300">
            <v>7363746163</v>
          </cell>
        </row>
        <row r="72301">
          <cell r="A72301" t="str">
            <v>花神庙#2</v>
          </cell>
          <cell r="B72301">
            <v>8025764431</v>
          </cell>
        </row>
        <row r="72302">
          <cell r="A72302" t="str">
            <v>岘山</v>
          </cell>
          <cell r="B72302">
            <v>7576548683</v>
          </cell>
        </row>
        <row r="72303">
          <cell r="A72303" t="str">
            <v>花神庙#1</v>
          </cell>
          <cell r="B72303">
            <v>8025764434</v>
          </cell>
        </row>
        <row r="72304">
          <cell r="A72304" t="str">
            <v>天隆寺#3</v>
          </cell>
          <cell r="B72304">
            <v>7996789139</v>
          </cell>
        </row>
        <row r="72305">
          <cell r="A72305" t="str">
            <v>T2航站楼</v>
          </cell>
          <cell r="B72305">
            <v>8010626493</v>
          </cell>
        </row>
        <row r="72306">
          <cell r="A72306" t="str">
            <v>天隆寺#1</v>
          </cell>
          <cell r="B72306">
            <v>7996789140</v>
          </cell>
        </row>
        <row r="72307">
          <cell r="A72307" t="str">
            <v>世纪大道 (建设中)</v>
          </cell>
          <cell r="B72307">
            <v>4927734946</v>
          </cell>
        </row>
        <row r="72308">
          <cell r="B72308">
            <v>7363738905</v>
          </cell>
        </row>
        <row r="72309">
          <cell r="A72309" t="str">
            <v>天隆寺#2</v>
          </cell>
          <cell r="B72309">
            <v>7996789141</v>
          </cell>
        </row>
        <row r="72310">
          <cell r="B72310">
            <v>7363746156</v>
          </cell>
        </row>
        <row r="72311">
          <cell r="B72311">
            <v>7363746157</v>
          </cell>
        </row>
        <row r="72312">
          <cell r="B72312">
            <v>6561193360</v>
          </cell>
        </row>
        <row r="72313">
          <cell r="B72313">
            <v>6561193357</v>
          </cell>
        </row>
        <row r="72314">
          <cell r="B72314">
            <v>6561193359</v>
          </cell>
        </row>
        <row r="72315">
          <cell r="B72315">
            <v>6561193358</v>
          </cell>
        </row>
        <row r="72316">
          <cell r="B72316">
            <v>7363746155</v>
          </cell>
        </row>
        <row r="72317">
          <cell r="B72317">
            <v>7363746154</v>
          </cell>
        </row>
        <row r="72318">
          <cell r="B72318">
            <v>6394277294</v>
          </cell>
        </row>
        <row r="72319">
          <cell r="B72319">
            <v>6394276005</v>
          </cell>
        </row>
        <row r="72320">
          <cell r="B72320">
            <v>6394278260</v>
          </cell>
        </row>
        <row r="72321">
          <cell r="A72321" t="str">
            <v>友谊街</v>
          </cell>
          <cell r="B72321">
            <v>4059246649</v>
          </cell>
        </row>
        <row r="72322">
          <cell r="B72322">
            <v>6394276739</v>
          </cell>
        </row>
        <row r="72323">
          <cell r="B72323">
            <v>6394278609</v>
          </cell>
        </row>
        <row r="72324">
          <cell r="B72324">
            <v>6394275738</v>
          </cell>
        </row>
        <row r="72325">
          <cell r="B72325">
            <v>6394277395</v>
          </cell>
        </row>
        <row r="72326">
          <cell r="B72326">
            <v>6394278920</v>
          </cell>
        </row>
        <row r="72327">
          <cell r="B72327">
            <v>6394276429</v>
          </cell>
        </row>
        <row r="72328">
          <cell r="B72328">
            <v>6394285190</v>
          </cell>
        </row>
        <row r="72329">
          <cell r="B72329">
            <v>6394277168</v>
          </cell>
        </row>
        <row r="72330">
          <cell r="B72330">
            <v>6394276247</v>
          </cell>
        </row>
        <row r="72331">
          <cell r="B72331">
            <v>6394278532</v>
          </cell>
        </row>
        <row r="72332">
          <cell r="B72332">
            <v>7936191966</v>
          </cell>
        </row>
        <row r="72333">
          <cell r="B72333">
            <v>6394277376</v>
          </cell>
        </row>
        <row r="72334">
          <cell r="B72334">
            <v>1520714017</v>
          </cell>
        </row>
        <row r="72335">
          <cell r="B72335">
            <v>6394279610</v>
          </cell>
        </row>
        <row r="72336">
          <cell r="B72336">
            <v>6394277100</v>
          </cell>
        </row>
        <row r="72337">
          <cell r="B72337">
            <v>6394276417</v>
          </cell>
        </row>
        <row r="72338">
          <cell r="B72338">
            <v>7363738904</v>
          </cell>
        </row>
        <row r="72339">
          <cell r="B72339">
            <v>6394277131</v>
          </cell>
        </row>
        <row r="72340">
          <cell r="B72340">
            <v>6394279639</v>
          </cell>
        </row>
        <row r="72341">
          <cell r="B72341">
            <v>7363746166</v>
          </cell>
        </row>
        <row r="72342">
          <cell r="B72342">
            <v>6394278687</v>
          </cell>
        </row>
        <row r="72343">
          <cell r="B72343">
            <v>7363746170</v>
          </cell>
        </row>
        <row r="72344">
          <cell r="B72344">
            <v>6394277385</v>
          </cell>
        </row>
        <row r="72345">
          <cell r="B72345">
            <v>6394277806</v>
          </cell>
        </row>
        <row r="72346">
          <cell r="B72346">
            <v>7363746169</v>
          </cell>
        </row>
        <row r="72347">
          <cell r="B72347">
            <v>6394276286</v>
          </cell>
        </row>
        <row r="72348">
          <cell r="B72348">
            <v>7363746168</v>
          </cell>
        </row>
        <row r="72349">
          <cell r="B72349">
            <v>6394278598</v>
          </cell>
        </row>
        <row r="72350">
          <cell r="B72350">
            <v>6394278641</v>
          </cell>
        </row>
        <row r="72351">
          <cell r="B72351">
            <v>7363746167</v>
          </cell>
        </row>
        <row r="72352">
          <cell r="B72352">
            <v>6394277087</v>
          </cell>
        </row>
        <row r="72353">
          <cell r="B72353">
            <v>6394276771</v>
          </cell>
        </row>
        <row r="72354">
          <cell r="B72354">
            <v>6394287520</v>
          </cell>
        </row>
        <row r="72355">
          <cell r="B72355">
            <v>6394278951</v>
          </cell>
        </row>
        <row r="72356">
          <cell r="A72356" t="str">
            <v>小行#3</v>
          </cell>
          <cell r="B72356">
            <v>8044345099</v>
          </cell>
        </row>
        <row r="72357">
          <cell r="B72357">
            <v>6394278249</v>
          </cell>
        </row>
        <row r="72358">
          <cell r="B72358">
            <v>6394276731</v>
          </cell>
        </row>
        <row r="72359">
          <cell r="B72359">
            <v>6394278909</v>
          </cell>
        </row>
        <row r="72360">
          <cell r="A72360" t="str">
            <v>小行</v>
          </cell>
          <cell r="B72360">
            <v>8044345097</v>
          </cell>
        </row>
        <row r="72361">
          <cell r="A72361" t="str">
            <v>小行#2</v>
          </cell>
          <cell r="B72361">
            <v>8044345101</v>
          </cell>
        </row>
        <row r="72362">
          <cell r="B72362">
            <v>6394277428</v>
          </cell>
        </row>
        <row r="72363">
          <cell r="B72363">
            <v>6394277817</v>
          </cell>
        </row>
        <row r="72364">
          <cell r="B72364">
            <v>6394275768</v>
          </cell>
        </row>
        <row r="72365">
          <cell r="B72365">
            <v>6394276239</v>
          </cell>
        </row>
        <row r="72366">
          <cell r="A72366" t="str">
            <v>小行#1</v>
          </cell>
          <cell r="B72366">
            <v>8044345100</v>
          </cell>
        </row>
        <row r="72367">
          <cell r="B72367">
            <v>6394278561</v>
          </cell>
        </row>
        <row r="72368">
          <cell r="B72368">
            <v>6394278524</v>
          </cell>
        </row>
        <row r="72369">
          <cell r="B72369">
            <v>6394276636</v>
          </cell>
        </row>
        <row r="72370">
          <cell r="B72370">
            <v>6394277084</v>
          </cell>
        </row>
        <row r="72371">
          <cell r="B72371">
            <v>6394276036</v>
          </cell>
        </row>
        <row r="72372">
          <cell r="B72372">
            <v>6394277124</v>
          </cell>
        </row>
        <row r="72373">
          <cell r="A72373" t="str">
            <v>国际小镇</v>
          </cell>
          <cell r="B72373">
            <v>8010626117</v>
          </cell>
        </row>
        <row r="72374">
          <cell r="B72374">
            <v>6394277847</v>
          </cell>
        </row>
        <row r="72375">
          <cell r="B72375">
            <v>6394279631</v>
          </cell>
        </row>
        <row r="72376">
          <cell r="B72376">
            <v>6394277038</v>
          </cell>
        </row>
        <row r="72377">
          <cell r="B72377">
            <v>6394277799</v>
          </cell>
        </row>
        <row r="72378">
          <cell r="B72378">
            <v>6394285220</v>
          </cell>
        </row>
        <row r="72379">
          <cell r="B72379">
            <v>6394276222</v>
          </cell>
        </row>
        <row r="72380">
          <cell r="B72380">
            <v>6394278199</v>
          </cell>
        </row>
        <row r="72381">
          <cell r="B72381">
            <v>6394278943</v>
          </cell>
        </row>
        <row r="72382">
          <cell r="B72382">
            <v>6394276279</v>
          </cell>
        </row>
        <row r="72383">
          <cell r="B72383">
            <v>6394279600</v>
          </cell>
        </row>
        <row r="72384">
          <cell r="B72384">
            <v>6394277418</v>
          </cell>
        </row>
        <row r="72385">
          <cell r="B72385">
            <v>6394277364</v>
          </cell>
        </row>
        <row r="72386">
          <cell r="B72386">
            <v>6394275762</v>
          </cell>
        </row>
        <row r="72387">
          <cell r="A72387" t="str">
            <v>雨润大街#1</v>
          </cell>
          <cell r="B72387">
            <v>8039975196</v>
          </cell>
        </row>
        <row r="72388">
          <cell r="A72388" t="str">
            <v>江油北</v>
          </cell>
          <cell r="B72388">
            <v>5130313330</v>
          </cell>
        </row>
        <row r="72389">
          <cell r="A72389" t="str">
            <v>雨润大街</v>
          </cell>
          <cell r="B72389">
            <v>1236938077</v>
          </cell>
        </row>
        <row r="72390">
          <cell r="B72390">
            <v>7363738903</v>
          </cell>
        </row>
        <row r="72391">
          <cell r="A72391" t="str">
            <v>雨润大街</v>
          </cell>
          <cell r="B72391">
            <v>8039975195</v>
          </cell>
        </row>
        <row r="72392">
          <cell r="A72392" t="str">
            <v>雨润大街#3</v>
          </cell>
          <cell r="B72392">
            <v>8039975201</v>
          </cell>
        </row>
        <row r="72393">
          <cell r="A72393" t="str">
            <v>雨润大街#2</v>
          </cell>
          <cell r="B72393">
            <v>8039975204</v>
          </cell>
        </row>
        <row r="72394">
          <cell r="B72394">
            <v>6561193345</v>
          </cell>
        </row>
        <row r="72395">
          <cell r="B72395">
            <v>6561193346</v>
          </cell>
        </row>
        <row r="72396">
          <cell r="B72396">
            <v>6561193356</v>
          </cell>
        </row>
        <row r="72397">
          <cell r="B72397">
            <v>6561193353</v>
          </cell>
        </row>
        <row r="72398">
          <cell r="B72398">
            <v>6561193355</v>
          </cell>
        </row>
        <row r="72399">
          <cell r="B72399">
            <v>6561193354</v>
          </cell>
        </row>
        <row r="72400">
          <cell r="A72400" t="str">
            <v>秦淮河线路所</v>
          </cell>
          <cell r="B72400">
            <v>7197518161</v>
          </cell>
        </row>
        <row r="72401">
          <cell r="B72401">
            <v>6561193352</v>
          </cell>
        </row>
        <row r="72402">
          <cell r="B72402">
            <v>6561193349</v>
          </cell>
        </row>
        <row r="72403">
          <cell r="B72403">
            <v>6561193351</v>
          </cell>
        </row>
        <row r="72404">
          <cell r="B72404">
            <v>6561193350</v>
          </cell>
        </row>
        <row r="72405">
          <cell r="B72405">
            <v>6561193347</v>
          </cell>
        </row>
        <row r="72406">
          <cell r="B72406">
            <v>6561193348</v>
          </cell>
        </row>
        <row r="72407">
          <cell r="A72407" t="str">
            <v>大明路#4</v>
          </cell>
          <cell r="B72407">
            <v>8001964971</v>
          </cell>
        </row>
        <row r="72408">
          <cell r="A72408" t="str">
            <v>江山大街</v>
          </cell>
          <cell r="B72408">
            <v>4059246655</v>
          </cell>
        </row>
        <row r="72409">
          <cell r="A72409" t="str">
            <v>大明路</v>
          </cell>
          <cell r="B72409">
            <v>8042405628</v>
          </cell>
        </row>
        <row r="72410">
          <cell r="A72410" t="str">
            <v>大明路</v>
          </cell>
          <cell r="B72410">
            <v>8042405629</v>
          </cell>
        </row>
        <row r="72411">
          <cell r="B72411">
            <v>6401447371</v>
          </cell>
        </row>
        <row r="72412">
          <cell r="A72412" t="str">
            <v>大明路#1</v>
          </cell>
          <cell r="B72412">
            <v>8001964970</v>
          </cell>
        </row>
        <row r="72413">
          <cell r="B72413">
            <v>6561193344</v>
          </cell>
        </row>
        <row r="72414">
          <cell r="B72414">
            <v>6561193341</v>
          </cell>
        </row>
        <row r="72415">
          <cell r="B72415">
            <v>7246781875</v>
          </cell>
        </row>
        <row r="72416">
          <cell r="B72416">
            <v>7246781874</v>
          </cell>
        </row>
        <row r="72417">
          <cell r="B72417">
            <v>6561193343</v>
          </cell>
        </row>
        <row r="72418">
          <cell r="B72418">
            <v>7246781869</v>
          </cell>
        </row>
        <row r="72419">
          <cell r="B72419">
            <v>6561193342</v>
          </cell>
        </row>
        <row r="72420">
          <cell r="B72420">
            <v>7363746152</v>
          </cell>
        </row>
        <row r="72421">
          <cell r="B72421">
            <v>7363746153</v>
          </cell>
        </row>
        <row r="72422">
          <cell r="A72422" t="str">
            <v>新桥机场</v>
          </cell>
          <cell r="B72422">
            <v>8010626102</v>
          </cell>
        </row>
        <row r="72423">
          <cell r="A72423" t="str">
            <v>中胜#3</v>
          </cell>
          <cell r="B72423">
            <v>8044345120</v>
          </cell>
        </row>
        <row r="72424">
          <cell r="A72424" t="str">
            <v>中胜#2A</v>
          </cell>
          <cell r="B72424">
            <v>2019988519</v>
          </cell>
        </row>
        <row r="72425">
          <cell r="A72425" t="str">
            <v>中胜#4</v>
          </cell>
          <cell r="B72425">
            <v>2019988522</v>
          </cell>
        </row>
        <row r="72426">
          <cell r="A72426" t="str">
            <v>政务中心 (建设中)</v>
          </cell>
          <cell r="B72426">
            <v>4927734947</v>
          </cell>
        </row>
        <row r="72427">
          <cell r="A72427" t="str">
            <v>中胜</v>
          </cell>
          <cell r="B72427">
            <v>8044345133</v>
          </cell>
        </row>
        <row r="72428">
          <cell r="A72428" t="str">
            <v>中胜</v>
          </cell>
          <cell r="B72428">
            <v>8044345132</v>
          </cell>
        </row>
        <row r="72429">
          <cell r="A72429" t="str">
            <v>中胜#2C</v>
          </cell>
          <cell r="B72429">
            <v>8003740729</v>
          </cell>
        </row>
        <row r="72430">
          <cell r="A72430" t="str">
            <v>中胜#2B</v>
          </cell>
          <cell r="B72430">
            <v>8003740730</v>
          </cell>
        </row>
        <row r="72431">
          <cell r="A72431" t="str">
            <v>中胜#1A</v>
          </cell>
          <cell r="B72431">
            <v>2019988528</v>
          </cell>
        </row>
        <row r="72432">
          <cell r="A72432" t="str">
            <v>中胜#1C</v>
          </cell>
          <cell r="B72432">
            <v>8003740731</v>
          </cell>
        </row>
        <row r="72433">
          <cell r="B72433">
            <v>6561193340</v>
          </cell>
        </row>
        <row r="72434">
          <cell r="A72434" t="str">
            <v>中胜#1B</v>
          </cell>
          <cell r="B72434">
            <v>2019988530</v>
          </cell>
        </row>
        <row r="72435">
          <cell r="B72435">
            <v>6561193339</v>
          </cell>
        </row>
        <row r="72436">
          <cell r="A72436" t="str">
            <v>安德门#5</v>
          </cell>
          <cell r="B72436">
            <v>7574616952</v>
          </cell>
        </row>
        <row r="72437">
          <cell r="A72437" t="str">
            <v>博览中心东门</v>
          </cell>
          <cell r="B72437">
            <v>4059246648</v>
          </cell>
        </row>
        <row r="72438">
          <cell r="B72438">
            <v>6561193332</v>
          </cell>
        </row>
        <row r="72439">
          <cell r="B72439">
            <v>6561193331</v>
          </cell>
        </row>
        <row r="72440">
          <cell r="B72440">
            <v>6561193338</v>
          </cell>
        </row>
        <row r="72441">
          <cell r="B72441">
            <v>6561193335</v>
          </cell>
        </row>
        <row r="72442">
          <cell r="A72442" t="str">
            <v>安德门</v>
          </cell>
          <cell r="B72442">
            <v>8044327061</v>
          </cell>
        </row>
        <row r="72443">
          <cell r="B72443">
            <v>6561193337</v>
          </cell>
        </row>
        <row r="72444">
          <cell r="A72444" t="str">
            <v>安德门</v>
          </cell>
          <cell r="B72444">
            <v>8044327060</v>
          </cell>
        </row>
        <row r="72445">
          <cell r="B72445">
            <v>6561193336</v>
          </cell>
        </row>
        <row r="72446">
          <cell r="B72446">
            <v>6561193333</v>
          </cell>
        </row>
        <row r="72447">
          <cell r="B72447">
            <v>6561193334</v>
          </cell>
        </row>
        <row r="72448">
          <cell r="A72448" t="str">
            <v>安德门#4</v>
          </cell>
          <cell r="B72448">
            <v>7574616941</v>
          </cell>
        </row>
        <row r="72449">
          <cell r="B72449">
            <v>7363740743</v>
          </cell>
        </row>
        <row r="72450">
          <cell r="A72450" t="str">
            <v>南通东</v>
          </cell>
          <cell r="B72450">
            <v>2990299387</v>
          </cell>
        </row>
        <row r="72451">
          <cell r="A72451" t="str">
            <v>宝华山路站</v>
          </cell>
          <cell r="B72451">
            <v>7495779394</v>
          </cell>
        </row>
        <row r="72452">
          <cell r="A72452" t="str">
            <v>安德门#6</v>
          </cell>
          <cell r="B72452">
            <v>7574616951</v>
          </cell>
        </row>
        <row r="72453">
          <cell r="A72453" t="str">
            <v>安德门#3</v>
          </cell>
          <cell r="B72453">
            <v>7574616942</v>
          </cell>
        </row>
        <row r="72454">
          <cell r="A72454" t="str">
            <v>安德门#1</v>
          </cell>
          <cell r="B72454">
            <v>7574616949</v>
          </cell>
        </row>
        <row r="72455">
          <cell r="A72455" t="str">
            <v>安德门#2</v>
          </cell>
          <cell r="B72455">
            <v>7574616950</v>
          </cell>
        </row>
        <row r="72456">
          <cell r="B72456">
            <v>7363745378</v>
          </cell>
        </row>
        <row r="72457">
          <cell r="B72457">
            <v>6561193329</v>
          </cell>
        </row>
        <row r="72458">
          <cell r="B72458">
            <v>6561193330</v>
          </cell>
        </row>
        <row r="72459">
          <cell r="A72459" t="str">
            <v>向阳路</v>
          </cell>
          <cell r="B72459">
            <v>7576548675</v>
          </cell>
        </row>
        <row r="72460">
          <cell r="A72460" t="str">
            <v>梅冲湖路</v>
          </cell>
          <cell r="B72460">
            <v>8007582076</v>
          </cell>
        </row>
        <row r="72461">
          <cell r="A72461" t="str">
            <v>卡子门#3</v>
          </cell>
          <cell r="B72461">
            <v>5616289620</v>
          </cell>
        </row>
        <row r="72462">
          <cell r="A72462" t="str">
            <v>元通#3</v>
          </cell>
          <cell r="B72462">
            <v>8039975247</v>
          </cell>
        </row>
        <row r="72463">
          <cell r="A72463" t="str">
            <v>元通#2</v>
          </cell>
          <cell r="B72463">
            <v>1520714048</v>
          </cell>
        </row>
        <row r="72464">
          <cell r="A72464" t="str">
            <v>元通#4</v>
          </cell>
          <cell r="B72464">
            <v>6469576308</v>
          </cell>
        </row>
        <row r="72465">
          <cell r="A72465" t="str">
            <v>元通</v>
          </cell>
          <cell r="B72465">
            <v>4059246647</v>
          </cell>
        </row>
        <row r="72466">
          <cell r="A72466" t="str">
            <v>元通</v>
          </cell>
          <cell r="B72466">
            <v>6897525074</v>
          </cell>
        </row>
        <row r="72467">
          <cell r="A72467" t="str">
            <v>卡子门#4</v>
          </cell>
          <cell r="B72467">
            <v>8001964969</v>
          </cell>
        </row>
        <row r="72468">
          <cell r="A72468" t="str">
            <v>卡子门</v>
          </cell>
          <cell r="B72468">
            <v>8042405596</v>
          </cell>
        </row>
        <row r="72469">
          <cell r="A72469" t="str">
            <v>卡子门</v>
          </cell>
          <cell r="B72469">
            <v>8042405597</v>
          </cell>
        </row>
        <row r="72470">
          <cell r="A72470" t="str">
            <v>元通</v>
          </cell>
          <cell r="B72470">
            <v>8044345143</v>
          </cell>
        </row>
        <row r="72471">
          <cell r="A72471" t="str">
            <v>元通</v>
          </cell>
          <cell r="B72471">
            <v>8044345142</v>
          </cell>
        </row>
        <row r="72472">
          <cell r="B72472">
            <v>6561193328</v>
          </cell>
        </row>
        <row r="72473">
          <cell r="B72473">
            <v>6561193327</v>
          </cell>
        </row>
        <row r="72474">
          <cell r="A72474" t="str">
            <v>元通</v>
          </cell>
          <cell r="B72474">
            <v>8039975258</v>
          </cell>
        </row>
        <row r="72475">
          <cell r="B72475">
            <v>6561193324</v>
          </cell>
        </row>
        <row r="72476">
          <cell r="A72476" t="str">
            <v>元通</v>
          </cell>
          <cell r="B72476">
            <v>8039975259</v>
          </cell>
        </row>
        <row r="72477">
          <cell r="B72477">
            <v>6561193323</v>
          </cell>
        </row>
        <row r="72478">
          <cell r="A72478" t="str">
            <v>元通#2</v>
          </cell>
          <cell r="B72478">
            <v>8039975239</v>
          </cell>
        </row>
        <row r="72479">
          <cell r="B72479">
            <v>6561193319</v>
          </cell>
        </row>
        <row r="72480">
          <cell r="A72480" t="str">
            <v>元通#5</v>
          </cell>
          <cell r="B72480">
            <v>6469576309</v>
          </cell>
        </row>
        <row r="72481">
          <cell r="B72481">
            <v>6561193320</v>
          </cell>
        </row>
        <row r="72482">
          <cell r="B72482">
            <v>6561193321</v>
          </cell>
        </row>
        <row r="72483">
          <cell r="B72483">
            <v>6561193322</v>
          </cell>
        </row>
        <row r="72484">
          <cell r="A72484" t="str">
            <v>元通#1</v>
          </cell>
          <cell r="B72484">
            <v>6469576312</v>
          </cell>
        </row>
        <row r="72485">
          <cell r="B72485">
            <v>6561193326</v>
          </cell>
        </row>
        <row r="72486">
          <cell r="B72486">
            <v>6561193325</v>
          </cell>
        </row>
        <row r="72487">
          <cell r="B72487">
            <v>6561193318</v>
          </cell>
        </row>
        <row r="72488">
          <cell r="B72488">
            <v>6561193317</v>
          </cell>
        </row>
        <row r="72489">
          <cell r="A72489" t="str">
            <v>卡子门#1</v>
          </cell>
          <cell r="B72489">
            <v>8001964968</v>
          </cell>
        </row>
        <row r="72490">
          <cell r="A72490" t="str">
            <v>元通#6</v>
          </cell>
          <cell r="B72490">
            <v>6469576311</v>
          </cell>
        </row>
        <row r="72491">
          <cell r="A72491" t="str">
            <v>慈善博物馆 (建设中)</v>
          </cell>
          <cell r="B72491">
            <v>4927734948</v>
          </cell>
        </row>
        <row r="72492">
          <cell r="B72492">
            <v>6561193315</v>
          </cell>
        </row>
        <row r="72493">
          <cell r="B72493">
            <v>6561193316</v>
          </cell>
        </row>
        <row r="72494">
          <cell r="B72494">
            <v>6561193314</v>
          </cell>
        </row>
        <row r="72495">
          <cell r="B72495">
            <v>6561193313</v>
          </cell>
        </row>
        <row r="72496">
          <cell r="B72496">
            <v>6561193311</v>
          </cell>
        </row>
        <row r="72497">
          <cell r="B72497">
            <v>6561193312</v>
          </cell>
        </row>
        <row r="72498">
          <cell r="A72498" t="str">
            <v>南通东站 (建设中)</v>
          </cell>
          <cell r="B72498">
            <v>5504439167</v>
          </cell>
        </row>
        <row r="72499">
          <cell r="A72499" t="str">
            <v>观音山 (建设中)</v>
          </cell>
          <cell r="B72499">
            <v>5504439166</v>
          </cell>
        </row>
        <row r="72500">
          <cell r="B72500">
            <v>6561193310</v>
          </cell>
        </row>
        <row r="72501">
          <cell r="B72501">
            <v>6561193307</v>
          </cell>
        </row>
        <row r="72502">
          <cell r="A72502" t="str">
            <v>通富北路 (建设中)</v>
          </cell>
          <cell r="B72502">
            <v>5504439165</v>
          </cell>
        </row>
        <row r="72503">
          <cell r="B72503">
            <v>6561193309</v>
          </cell>
        </row>
        <row r="72504">
          <cell r="B72504">
            <v>6561193308</v>
          </cell>
        </row>
        <row r="72505">
          <cell r="B72505">
            <v>4300716458</v>
          </cell>
        </row>
        <row r="72506">
          <cell r="B72506">
            <v>6561193305</v>
          </cell>
        </row>
        <row r="72507">
          <cell r="B72507">
            <v>6561193306</v>
          </cell>
        </row>
        <row r="72508">
          <cell r="A72508" t="str">
            <v>富春江西街</v>
          </cell>
          <cell r="B72508">
            <v>4059246653</v>
          </cell>
        </row>
        <row r="72509">
          <cell r="B72509">
            <v>7363738902</v>
          </cell>
        </row>
        <row r="72510">
          <cell r="A72510" t="str">
            <v>汽车东站 (建设中)</v>
          </cell>
          <cell r="B72510">
            <v>5504439164</v>
          </cell>
        </row>
        <row r="72511">
          <cell r="A72511" t="str">
            <v>丹阳</v>
          </cell>
          <cell r="B72511">
            <v>267224937</v>
          </cell>
        </row>
        <row r="72512">
          <cell r="B72512">
            <v>6538106779</v>
          </cell>
        </row>
        <row r="72513">
          <cell r="B72513">
            <v>6538106780</v>
          </cell>
        </row>
        <row r="72514">
          <cell r="B72514">
            <v>6538106781</v>
          </cell>
        </row>
        <row r="72515">
          <cell r="B72515">
            <v>6538106782</v>
          </cell>
        </row>
        <row r="72516">
          <cell r="B72516">
            <v>6538106783</v>
          </cell>
        </row>
        <row r="72517">
          <cell r="A72517" t="str">
            <v>先锋 (建设中)</v>
          </cell>
          <cell r="B72517">
            <v>5504439168</v>
          </cell>
        </row>
        <row r="72518">
          <cell r="B72518">
            <v>6538106784</v>
          </cell>
        </row>
        <row r="72519">
          <cell r="B72519">
            <v>6538106785</v>
          </cell>
        </row>
        <row r="72520">
          <cell r="B72520">
            <v>6538106786</v>
          </cell>
        </row>
        <row r="72521">
          <cell r="B72521">
            <v>6112626560</v>
          </cell>
        </row>
        <row r="72522">
          <cell r="B72522">
            <v>6538106787</v>
          </cell>
        </row>
        <row r="72523">
          <cell r="B72523">
            <v>6538106788</v>
          </cell>
        </row>
        <row r="72524">
          <cell r="B72524">
            <v>6538106789</v>
          </cell>
        </row>
        <row r="72525">
          <cell r="B72525">
            <v>6538106790</v>
          </cell>
        </row>
        <row r="72526">
          <cell r="B72526">
            <v>6538106791</v>
          </cell>
        </row>
        <row r="72527">
          <cell r="B72527">
            <v>6561193304</v>
          </cell>
        </row>
        <row r="72528">
          <cell r="B72528">
            <v>6538106792</v>
          </cell>
        </row>
        <row r="72529">
          <cell r="B72529">
            <v>6561193303</v>
          </cell>
        </row>
        <row r="72530">
          <cell r="B72530">
            <v>6538106793</v>
          </cell>
        </row>
        <row r="72531">
          <cell r="B72531">
            <v>7466497667</v>
          </cell>
        </row>
        <row r="72532">
          <cell r="B72532">
            <v>6538106794</v>
          </cell>
        </row>
        <row r="72533">
          <cell r="B72533">
            <v>6561193301</v>
          </cell>
        </row>
        <row r="72534">
          <cell r="B72534">
            <v>6561193302</v>
          </cell>
        </row>
        <row r="72535">
          <cell r="B72535">
            <v>6561193300</v>
          </cell>
        </row>
        <row r="72536">
          <cell r="B72536">
            <v>6561193299</v>
          </cell>
        </row>
        <row r="72537">
          <cell r="B72537">
            <v>7617266872</v>
          </cell>
        </row>
        <row r="72538">
          <cell r="B72538">
            <v>6112626561</v>
          </cell>
        </row>
        <row r="72539">
          <cell r="B72539">
            <v>7791617341</v>
          </cell>
        </row>
        <row r="72540">
          <cell r="B72540">
            <v>7617266871</v>
          </cell>
        </row>
        <row r="72541">
          <cell r="B72541">
            <v>6561193297</v>
          </cell>
        </row>
        <row r="72542">
          <cell r="B72542">
            <v>6561193298</v>
          </cell>
        </row>
        <row r="72543">
          <cell r="B72543">
            <v>6112626559</v>
          </cell>
        </row>
        <row r="72544">
          <cell r="B72544">
            <v>7791617342</v>
          </cell>
        </row>
        <row r="72545">
          <cell r="B72545">
            <v>6538106778</v>
          </cell>
        </row>
        <row r="72546">
          <cell r="B72546">
            <v>6538106777</v>
          </cell>
        </row>
        <row r="72547">
          <cell r="A72547" t="str">
            <v>园林路 (建设中)</v>
          </cell>
          <cell r="B72547">
            <v>5504439163</v>
          </cell>
        </row>
        <row r="72548">
          <cell r="B72548">
            <v>6538106776</v>
          </cell>
        </row>
        <row r="72549">
          <cell r="A72549" t="str">
            <v>易家桥 (建设中)</v>
          </cell>
          <cell r="B72549">
            <v>5504439160</v>
          </cell>
        </row>
        <row r="72550">
          <cell r="A72550" t="str">
            <v>雨花门</v>
          </cell>
          <cell r="B72550">
            <v>8042405569</v>
          </cell>
        </row>
        <row r="72551">
          <cell r="A72551" t="str">
            <v>雨花门</v>
          </cell>
          <cell r="B72551">
            <v>8042405570</v>
          </cell>
        </row>
        <row r="72552">
          <cell r="A72552" t="str">
            <v>雨花门#2</v>
          </cell>
          <cell r="B72552">
            <v>8001964964</v>
          </cell>
        </row>
        <row r="72553">
          <cell r="A72553" t="str">
            <v>雨花门#4</v>
          </cell>
          <cell r="B72553">
            <v>8042405548</v>
          </cell>
        </row>
        <row r="72554">
          <cell r="A72554" t="str">
            <v>奥体东#3</v>
          </cell>
          <cell r="B72554">
            <v>8039975272</v>
          </cell>
        </row>
        <row r="72555">
          <cell r="B72555">
            <v>5134128783</v>
          </cell>
        </row>
        <row r="72556">
          <cell r="B72556">
            <v>6538106770</v>
          </cell>
        </row>
        <row r="72557">
          <cell r="B72557">
            <v>7617266868</v>
          </cell>
        </row>
        <row r="72558">
          <cell r="B72558">
            <v>6538106771</v>
          </cell>
        </row>
        <row r="72559">
          <cell r="B72559">
            <v>6538106775</v>
          </cell>
        </row>
        <row r="72560">
          <cell r="B72560">
            <v>6538106774</v>
          </cell>
        </row>
        <row r="72561">
          <cell r="A72561" t="str">
            <v>环城南路</v>
          </cell>
          <cell r="B72561">
            <v>7576548707</v>
          </cell>
        </row>
        <row r="72562">
          <cell r="B72562">
            <v>5134128784</v>
          </cell>
        </row>
        <row r="72563">
          <cell r="B72563">
            <v>5134128785</v>
          </cell>
        </row>
        <row r="72564">
          <cell r="B72564">
            <v>7617266867</v>
          </cell>
        </row>
        <row r="72565">
          <cell r="A72565" t="str">
            <v>奥体东#5</v>
          </cell>
          <cell r="B72565">
            <v>1361254820</v>
          </cell>
        </row>
        <row r="72566">
          <cell r="B72566">
            <v>4830835704</v>
          </cell>
        </row>
        <row r="72567">
          <cell r="B72567">
            <v>7617266869</v>
          </cell>
        </row>
        <row r="72568">
          <cell r="B72568">
            <v>6112626562</v>
          </cell>
        </row>
        <row r="72569">
          <cell r="B72569">
            <v>7791617340</v>
          </cell>
        </row>
        <row r="72570">
          <cell r="B72570">
            <v>7617266870</v>
          </cell>
        </row>
        <row r="72571">
          <cell r="B72571">
            <v>6538106772</v>
          </cell>
        </row>
        <row r="72572">
          <cell r="B72572">
            <v>6538106773</v>
          </cell>
        </row>
        <row r="72573">
          <cell r="B72573">
            <v>6538106769</v>
          </cell>
        </row>
        <row r="72574">
          <cell r="A72574" t="str">
            <v>奥体东</v>
          </cell>
          <cell r="B72574">
            <v>8039975290</v>
          </cell>
        </row>
        <row r="72575">
          <cell r="B72575">
            <v>6538106768</v>
          </cell>
        </row>
        <row r="72576">
          <cell r="A72576" t="str">
            <v>奥体东</v>
          </cell>
          <cell r="B72576">
            <v>8039975291</v>
          </cell>
        </row>
        <row r="72577">
          <cell r="A72577" t="str">
            <v>奥体东#1</v>
          </cell>
          <cell r="B72577">
            <v>8039975275</v>
          </cell>
        </row>
        <row r="72578">
          <cell r="B72578">
            <v>5447264821</v>
          </cell>
        </row>
        <row r="72579">
          <cell r="B72579">
            <v>5447264620</v>
          </cell>
        </row>
        <row r="72580">
          <cell r="B72580">
            <v>7457816078</v>
          </cell>
        </row>
        <row r="72581">
          <cell r="B72581">
            <v>7457816077</v>
          </cell>
        </row>
        <row r="72582">
          <cell r="B72582">
            <v>6394278240</v>
          </cell>
        </row>
        <row r="72583">
          <cell r="B72583">
            <v>6394279591</v>
          </cell>
        </row>
        <row r="72584">
          <cell r="A72584" t="str">
            <v>奥体中心东门</v>
          </cell>
          <cell r="B72584">
            <v>4059246652</v>
          </cell>
        </row>
        <row r="72585">
          <cell r="B72585">
            <v>6538106766</v>
          </cell>
        </row>
        <row r="72586">
          <cell r="B72586">
            <v>6538106767</v>
          </cell>
        </row>
        <row r="72587">
          <cell r="A72587" t="str">
            <v>奥体东#4</v>
          </cell>
          <cell r="B72587">
            <v>7246781838</v>
          </cell>
        </row>
        <row r="72588">
          <cell r="A72588" t="str">
            <v>奥体东#2</v>
          </cell>
          <cell r="B72588">
            <v>8039975278</v>
          </cell>
        </row>
        <row r="72589">
          <cell r="B72589">
            <v>4250107322</v>
          </cell>
        </row>
        <row r="72590">
          <cell r="A72590" t="str">
            <v>王五庄</v>
          </cell>
          <cell r="B72590">
            <v>4059270034</v>
          </cell>
        </row>
        <row r="72591">
          <cell r="A72591" t="str">
            <v>体育公园 (建设中)</v>
          </cell>
          <cell r="B72591">
            <v>5504439159</v>
          </cell>
        </row>
        <row r="72592">
          <cell r="A72592" t="str">
            <v>文峰 (建设中)</v>
          </cell>
          <cell r="B72592">
            <v>5504439161</v>
          </cell>
        </row>
        <row r="72593">
          <cell r="A72593" t="str">
            <v>五一路 (建设中)</v>
          </cell>
          <cell r="B72593">
            <v>5504439162</v>
          </cell>
        </row>
        <row r="72594">
          <cell r="A72594" t="str">
            <v>中华门</v>
          </cell>
          <cell r="B72594">
            <v>1027660030</v>
          </cell>
        </row>
        <row r="72595">
          <cell r="A72595" t="str">
            <v>文峰 (建设中)</v>
          </cell>
          <cell r="B72595">
            <v>4927734949</v>
          </cell>
        </row>
        <row r="72596">
          <cell r="A72596" t="str">
            <v>中华门#3</v>
          </cell>
          <cell r="B72596">
            <v>7573207967</v>
          </cell>
        </row>
        <row r="72597">
          <cell r="B72597">
            <v>7363740411</v>
          </cell>
        </row>
        <row r="72598">
          <cell r="B72598">
            <v>7363740412</v>
          </cell>
        </row>
        <row r="72599">
          <cell r="B72599">
            <v>6394277316</v>
          </cell>
        </row>
        <row r="72600">
          <cell r="A72600" t="str">
            <v>中华门#2</v>
          </cell>
          <cell r="B72600">
            <v>7573207964</v>
          </cell>
        </row>
        <row r="72601">
          <cell r="A72601" t="str">
            <v>中华门#1</v>
          </cell>
          <cell r="B72601">
            <v>7573207966</v>
          </cell>
        </row>
        <row r="72602">
          <cell r="A72602" t="str">
            <v>奥体中心#2</v>
          </cell>
          <cell r="B72602">
            <v>1361493090</v>
          </cell>
        </row>
        <row r="72603">
          <cell r="A72603" t="str">
            <v>奥体中心#3</v>
          </cell>
          <cell r="B72603">
            <v>1559411842</v>
          </cell>
        </row>
        <row r="72604">
          <cell r="A72604" t="str">
            <v>奥体中心#4</v>
          </cell>
          <cell r="B72604">
            <v>8044345154</v>
          </cell>
        </row>
        <row r="72605">
          <cell r="B72605">
            <v>6538106765</v>
          </cell>
        </row>
        <row r="72606">
          <cell r="B72606">
            <v>6538106764</v>
          </cell>
        </row>
        <row r="72607">
          <cell r="A72607" t="str">
            <v>奥体中心</v>
          </cell>
          <cell r="B72607">
            <v>8044345171</v>
          </cell>
        </row>
        <row r="72608">
          <cell r="A72608" t="str">
            <v>奥体中心#1</v>
          </cell>
          <cell r="B72608">
            <v>8003066301</v>
          </cell>
        </row>
        <row r="72609">
          <cell r="A72609" t="str">
            <v>奥体中心</v>
          </cell>
          <cell r="B72609">
            <v>8044345172</v>
          </cell>
        </row>
        <row r="72610">
          <cell r="A72610" t="str">
            <v>江家集</v>
          </cell>
          <cell r="B72610">
            <v>2229407138</v>
          </cell>
        </row>
        <row r="72611">
          <cell r="A72611" t="str">
            <v>奥体中心#6</v>
          </cell>
          <cell r="B72611">
            <v>8044345155</v>
          </cell>
        </row>
        <row r="72612">
          <cell r="B72612">
            <v>4423350216</v>
          </cell>
        </row>
        <row r="72613">
          <cell r="A72613" t="str">
            <v>奥体中心#6</v>
          </cell>
          <cell r="B72613">
            <v>1559411843</v>
          </cell>
        </row>
        <row r="72614">
          <cell r="B72614">
            <v>6538106762</v>
          </cell>
        </row>
        <row r="72615">
          <cell r="B72615">
            <v>6538106763</v>
          </cell>
        </row>
        <row r="72616">
          <cell r="A72616" t="str">
            <v>北城世纪城</v>
          </cell>
          <cell r="B72616">
            <v>8007582077</v>
          </cell>
        </row>
        <row r="72617">
          <cell r="B72617">
            <v>6538106757</v>
          </cell>
        </row>
        <row r="72618">
          <cell r="B72618">
            <v>6538106756</v>
          </cell>
        </row>
        <row r="72619">
          <cell r="B72619">
            <v>6538106758</v>
          </cell>
        </row>
        <row r="72620">
          <cell r="B72620">
            <v>6538106759</v>
          </cell>
        </row>
        <row r="72621">
          <cell r="B72621">
            <v>6538106761</v>
          </cell>
        </row>
        <row r="72622">
          <cell r="B72622">
            <v>6538106760</v>
          </cell>
        </row>
        <row r="72623">
          <cell r="A72623" t="str">
            <v>九号路</v>
          </cell>
          <cell r="B72623">
            <v>4059270027</v>
          </cell>
        </row>
        <row r="72624">
          <cell r="A72624" t="str">
            <v>黄梅站</v>
          </cell>
          <cell r="B72624">
            <v>7492111290</v>
          </cell>
        </row>
        <row r="72625">
          <cell r="A72625" t="str">
            <v>黄庵</v>
          </cell>
          <cell r="B72625">
            <v>7197289103</v>
          </cell>
        </row>
        <row r="72626">
          <cell r="B72626">
            <v>5731501001</v>
          </cell>
        </row>
        <row r="72627">
          <cell r="B72627">
            <v>6538106755</v>
          </cell>
        </row>
        <row r="72628">
          <cell r="B72628">
            <v>6538106754</v>
          </cell>
        </row>
        <row r="72629">
          <cell r="A72629" t="str">
            <v>襄阳南</v>
          </cell>
          <cell r="B72629">
            <v>7800861911</v>
          </cell>
        </row>
        <row r="72630">
          <cell r="A72630" t="str">
            <v>武定门#2</v>
          </cell>
          <cell r="B72630">
            <v>6632826816</v>
          </cell>
        </row>
        <row r="72631">
          <cell r="A72631" t="str">
            <v>武定门</v>
          </cell>
          <cell r="B72631">
            <v>8042405538</v>
          </cell>
        </row>
        <row r="72632">
          <cell r="A72632" t="str">
            <v>武定门</v>
          </cell>
          <cell r="B72632">
            <v>8042405537</v>
          </cell>
        </row>
        <row r="72633">
          <cell r="B72633">
            <v>7457816097</v>
          </cell>
        </row>
        <row r="72634">
          <cell r="A72634" t="str">
            <v>武定门#3</v>
          </cell>
          <cell r="B72634">
            <v>6632799676</v>
          </cell>
        </row>
        <row r="72635">
          <cell r="A72635" t="str">
            <v>梦都大街#1</v>
          </cell>
          <cell r="B72635">
            <v>8003066305</v>
          </cell>
        </row>
        <row r="72636">
          <cell r="A72636" t="str">
            <v>兴隆大街#2</v>
          </cell>
          <cell r="B72636">
            <v>8039975313</v>
          </cell>
        </row>
        <row r="72637">
          <cell r="B72637">
            <v>6538106753</v>
          </cell>
        </row>
        <row r="72638">
          <cell r="B72638">
            <v>6538106752</v>
          </cell>
        </row>
        <row r="72639">
          <cell r="A72639" t="str">
            <v>梦都大街#5</v>
          </cell>
          <cell r="B72639">
            <v>8003066306</v>
          </cell>
        </row>
        <row r="72640">
          <cell r="A72640" t="str">
            <v>江浦</v>
          </cell>
          <cell r="B72640">
            <v>7197220320</v>
          </cell>
        </row>
        <row r="72641">
          <cell r="A72641" t="str">
            <v>建南</v>
          </cell>
          <cell r="B72641">
            <v>4059270032</v>
          </cell>
        </row>
        <row r="72642">
          <cell r="A72642" t="str">
            <v>丹阳北</v>
          </cell>
          <cell r="B72642">
            <v>2830170172</v>
          </cell>
        </row>
        <row r="72643">
          <cell r="A72643" t="str">
            <v>学田 (建设中)</v>
          </cell>
          <cell r="B72643">
            <v>4927734950</v>
          </cell>
        </row>
        <row r="72644">
          <cell r="A72644" t="str">
            <v>茶庵殿 (建设中)</v>
          </cell>
          <cell r="B72644">
            <v>4927734954</v>
          </cell>
        </row>
        <row r="72645">
          <cell r="A72645" t="str">
            <v>兴隆大街</v>
          </cell>
          <cell r="B72645">
            <v>8039975311</v>
          </cell>
        </row>
        <row r="72646">
          <cell r="A72646" t="str">
            <v>光华门</v>
          </cell>
          <cell r="B72646">
            <v>1474891491</v>
          </cell>
        </row>
        <row r="72647">
          <cell r="A72647" t="str">
            <v>兴隆大街</v>
          </cell>
          <cell r="B72647">
            <v>8039975312</v>
          </cell>
        </row>
        <row r="72648">
          <cell r="A72648" t="str">
            <v>襄阳东</v>
          </cell>
          <cell r="B72648">
            <v>7713231790</v>
          </cell>
        </row>
        <row r="72649">
          <cell r="A72649" t="str">
            <v>梦都大街</v>
          </cell>
          <cell r="B72649">
            <v>8044345203</v>
          </cell>
        </row>
        <row r="72650">
          <cell r="A72650" t="str">
            <v>梦都大街</v>
          </cell>
          <cell r="B72650">
            <v>8044345204</v>
          </cell>
        </row>
        <row r="72651">
          <cell r="A72651" t="str">
            <v>梦都大街#4</v>
          </cell>
          <cell r="B72651">
            <v>8003066303</v>
          </cell>
        </row>
        <row r="72652">
          <cell r="A72652" t="str">
            <v>孩儿巷 (建设中)</v>
          </cell>
          <cell r="B72652">
            <v>4927734953</v>
          </cell>
        </row>
        <row r="72653">
          <cell r="A72653" t="str">
            <v>兴隆大街#1</v>
          </cell>
          <cell r="B72653">
            <v>8039975316</v>
          </cell>
        </row>
        <row r="72654">
          <cell r="B72654">
            <v>7363670682</v>
          </cell>
        </row>
        <row r="72655">
          <cell r="A72655" t="str">
            <v>和平桥 (建设中)</v>
          </cell>
          <cell r="B72655">
            <v>4927734952</v>
          </cell>
        </row>
        <row r="72656">
          <cell r="B72656">
            <v>6394276720</v>
          </cell>
        </row>
        <row r="72657">
          <cell r="A72657" t="str">
            <v>梦都大街#2</v>
          </cell>
          <cell r="B72657">
            <v>8044345215</v>
          </cell>
        </row>
        <row r="72658">
          <cell r="B72658">
            <v>7363670683</v>
          </cell>
        </row>
        <row r="72659">
          <cell r="B72659">
            <v>1474893282</v>
          </cell>
        </row>
        <row r="72660">
          <cell r="A72660" t="str">
            <v>梦都大街#3</v>
          </cell>
          <cell r="B72660">
            <v>8003066304</v>
          </cell>
        </row>
        <row r="72661">
          <cell r="B72661">
            <v>7469335614</v>
          </cell>
        </row>
        <row r="72662">
          <cell r="B72662">
            <v>1027658291</v>
          </cell>
        </row>
        <row r="72663">
          <cell r="A72663" t="str">
            <v>和平桥 (建设中)</v>
          </cell>
          <cell r="B72663">
            <v>5504439158</v>
          </cell>
        </row>
        <row r="72664">
          <cell r="B72664">
            <v>6394275477</v>
          </cell>
        </row>
        <row r="72665">
          <cell r="B72665">
            <v>6538106751</v>
          </cell>
        </row>
        <row r="72666">
          <cell r="B72666">
            <v>6538106750</v>
          </cell>
        </row>
        <row r="72667">
          <cell r="B72667">
            <v>6538106748</v>
          </cell>
        </row>
        <row r="72668">
          <cell r="B72668">
            <v>6538106749</v>
          </cell>
        </row>
        <row r="72669">
          <cell r="B72669">
            <v>6538106747</v>
          </cell>
        </row>
        <row r="72670">
          <cell r="B72670">
            <v>6538106746</v>
          </cell>
        </row>
        <row r="72671">
          <cell r="B72671">
            <v>6538106744</v>
          </cell>
        </row>
        <row r="72672">
          <cell r="B72672">
            <v>6538106745</v>
          </cell>
        </row>
        <row r="72673">
          <cell r="A72673" t="str">
            <v>光华东路</v>
          </cell>
          <cell r="B72673">
            <v>4059270028</v>
          </cell>
        </row>
        <row r="72674">
          <cell r="A72674" t="str">
            <v>友谊桥 (建设中)</v>
          </cell>
          <cell r="B72674">
            <v>6749310487</v>
          </cell>
        </row>
        <row r="72675">
          <cell r="B72675">
            <v>6538106743</v>
          </cell>
        </row>
        <row r="72676">
          <cell r="B72676">
            <v>6538106742</v>
          </cell>
        </row>
        <row r="72677">
          <cell r="B72677">
            <v>6538106740</v>
          </cell>
        </row>
        <row r="72678">
          <cell r="B72678">
            <v>6538106741</v>
          </cell>
        </row>
        <row r="72679">
          <cell r="B72679">
            <v>6538106739</v>
          </cell>
        </row>
        <row r="72680">
          <cell r="B72680">
            <v>6538106738</v>
          </cell>
        </row>
        <row r="72681">
          <cell r="B72681">
            <v>6538106736</v>
          </cell>
        </row>
        <row r="72682">
          <cell r="B72682">
            <v>6538106737</v>
          </cell>
        </row>
        <row r="72683">
          <cell r="B72683">
            <v>6538106735</v>
          </cell>
        </row>
        <row r="72684">
          <cell r="B72684">
            <v>6538106734</v>
          </cell>
        </row>
        <row r="72685">
          <cell r="A72685" t="str">
            <v>中央公园</v>
          </cell>
          <cell r="B72685">
            <v>4059270026</v>
          </cell>
        </row>
        <row r="72686">
          <cell r="B72686">
            <v>6538106733</v>
          </cell>
        </row>
        <row r="72687">
          <cell r="A72687" t="str">
            <v>吕四</v>
          </cell>
          <cell r="B72687">
            <v>7723050270</v>
          </cell>
        </row>
        <row r="72688">
          <cell r="B72688">
            <v>7457816080</v>
          </cell>
        </row>
        <row r="72689">
          <cell r="B72689">
            <v>6538106732</v>
          </cell>
        </row>
        <row r="72690">
          <cell r="B72690">
            <v>6538106729</v>
          </cell>
        </row>
        <row r="72691">
          <cell r="B72691">
            <v>7457816079</v>
          </cell>
        </row>
        <row r="72692">
          <cell r="A72692" t="str">
            <v>三山街#4</v>
          </cell>
          <cell r="B72692">
            <v>7977649738</v>
          </cell>
        </row>
        <row r="72693">
          <cell r="B72693">
            <v>6538106726</v>
          </cell>
        </row>
        <row r="72694">
          <cell r="B72694">
            <v>6538106728</v>
          </cell>
        </row>
        <row r="72695">
          <cell r="B72695">
            <v>6538106727</v>
          </cell>
        </row>
        <row r="72696">
          <cell r="B72696">
            <v>7457816082</v>
          </cell>
        </row>
        <row r="72697">
          <cell r="B72697">
            <v>6538106730</v>
          </cell>
        </row>
        <row r="72698">
          <cell r="B72698">
            <v>7457816081</v>
          </cell>
        </row>
        <row r="72699">
          <cell r="B72699">
            <v>6538106731</v>
          </cell>
        </row>
        <row r="72700">
          <cell r="A72700" t="str">
            <v>三山街#1</v>
          </cell>
          <cell r="B72700">
            <v>7977651586</v>
          </cell>
        </row>
        <row r="72701">
          <cell r="A72701" t="str">
            <v>夫子庙#2</v>
          </cell>
          <cell r="B72701">
            <v>7985419485</v>
          </cell>
        </row>
        <row r="72702">
          <cell r="A72702" t="str">
            <v>三山街#3</v>
          </cell>
          <cell r="B72702">
            <v>7977651885</v>
          </cell>
        </row>
        <row r="72703">
          <cell r="A72703" t="str">
            <v>三山街#2</v>
          </cell>
          <cell r="B72703">
            <v>7977608849</v>
          </cell>
        </row>
        <row r="72704">
          <cell r="A72704" t="str">
            <v>夫子庙#3</v>
          </cell>
          <cell r="B72704">
            <v>6877645736</v>
          </cell>
        </row>
        <row r="72705">
          <cell r="B72705">
            <v>6538106720</v>
          </cell>
        </row>
        <row r="72706">
          <cell r="B72706">
            <v>6538106725</v>
          </cell>
        </row>
        <row r="72707">
          <cell r="B72707">
            <v>6538106721</v>
          </cell>
        </row>
        <row r="72708">
          <cell r="A72708" t="str">
            <v>夫子庙#4</v>
          </cell>
          <cell r="B72708">
            <v>8042375376</v>
          </cell>
        </row>
        <row r="72709">
          <cell r="B72709">
            <v>6538106724</v>
          </cell>
        </row>
        <row r="72710">
          <cell r="B72710">
            <v>6538106722</v>
          </cell>
        </row>
        <row r="72711">
          <cell r="A72711" t="str">
            <v>曙光 (建设中)</v>
          </cell>
          <cell r="B72711">
            <v>4927734955</v>
          </cell>
        </row>
        <row r="72712">
          <cell r="B72712">
            <v>6538106723</v>
          </cell>
        </row>
        <row r="72713">
          <cell r="B72713">
            <v>6538106719</v>
          </cell>
        </row>
        <row r="72714">
          <cell r="B72714">
            <v>6538106718</v>
          </cell>
        </row>
        <row r="72715">
          <cell r="A72715" t="str">
            <v>绿博园#5</v>
          </cell>
          <cell r="B72715">
            <v>8003066310</v>
          </cell>
        </row>
        <row r="72716">
          <cell r="B72716">
            <v>6538106716</v>
          </cell>
        </row>
        <row r="72717">
          <cell r="A72717" t="str">
            <v>夫子庙</v>
          </cell>
          <cell r="B72717">
            <v>8042405492</v>
          </cell>
        </row>
        <row r="72718">
          <cell r="A72718" t="str">
            <v>夫子庙</v>
          </cell>
          <cell r="B72718">
            <v>8042405493</v>
          </cell>
        </row>
        <row r="72719">
          <cell r="B72719">
            <v>6538106717</v>
          </cell>
        </row>
        <row r="72720">
          <cell r="A72720" t="str">
            <v>绿博园#3</v>
          </cell>
          <cell r="B72720">
            <v>8003066313</v>
          </cell>
        </row>
        <row r="72721">
          <cell r="A72721" t="str">
            <v>钟学北路</v>
          </cell>
          <cell r="B72721">
            <v>4059270081</v>
          </cell>
        </row>
        <row r="72722">
          <cell r="A72722" t="str">
            <v>绿博园#6</v>
          </cell>
          <cell r="B72722">
            <v>8003066311</v>
          </cell>
        </row>
        <row r="72723">
          <cell r="A72723" t="str">
            <v>绿博园</v>
          </cell>
          <cell r="B72723">
            <v>8044345270</v>
          </cell>
        </row>
        <row r="72724">
          <cell r="A72724" t="str">
            <v>绿博园#2</v>
          </cell>
          <cell r="B72724">
            <v>8044345271</v>
          </cell>
        </row>
        <row r="72725">
          <cell r="A72725" t="str">
            <v>绿博园</v>
          </cell>
          <cell r="B72725">
            <v>8044345269</v>
          </cell>
        </row>
        <row r="72726">
          <cell r="A72726" t="str">
            <v>绿博园#1</v>
          </cell>
          <cell r="B72726">
            <v>8003066312</v>
          </cell>
        </row>
        <row r="72727">
          <cell r="B72727">
            <v>7457816083</v>
          </cell>
        </row>
        <row r="72728">
          <cell r="A72728" t="str">
            <v>庞公路</v>
          </cell>
          <cell r="B72728">
            <v>7576548706</v>
          </cell>
        </row>
        <row r="72729">
          <cell r="B72729">
            <v>7457816084</v>
          </cell>
        </row>
        <row r="72730">
          <cell r="B72730">
            <v>6538106715</v>
          </cell>
        </row>
        <row r="72731">
          <cell r="B72731">
            <v>6538106714</v>
          </cell>
        </row>
        <row r="72732">
          <cell r="B72732">
            <v>6538106712</v>
          </cell>
        </row>
        <row r="72733">
          <cell r="B72733">
            <v>6538106713</v>
          </cell>
        </row>
        <row r="72734">
          <cell r="B72734">
            <v>7457816086</v>
          </cell>
        </row>
        <row r="72735">
          <cell r="B72735">
            <v>7457816085</v>
          </cell>
        </row>
        <row r="72736">
          <cell r="A72736" t="str">
            <v>夫子庙#1</v>
          </cell>
          <cell r="B72736">
            <v>8042375373</v>
          </cell>
        </row>
        <row r="72737">
          <cell r="A72737" t="str">
            <v>集庆门大街#7A</v>
          </cell>
          <cell r="B72737">
            <v>8039975351</v>
          </cell>
        </row>
        <row r="72738">
          <cell r="A72738" t="str">
            <v>集庆门大街#7B</v>
          </cell>
          <cell r="B72738">
            <v>8039975352</v>
          </cell>
        </row>
        <row r="72739">
          <cell r="B72739">
            <v>6538106711</v>
          </cell>
        </row>
        <row r="72740">
          <cell r="B72740">
            <v>6538106708</v>
          </cell>
        </row>
        <row r="72741">
          <cell r="B72741">
            <v>6538106710</v>
          </cell>
        </row>
        <row r="72742">
          <cell r="B72742">
            <v>6538106709</v>
          </cell>
        </row>
        <row r="72743">
          <cell r="B72743">
            <v>6274497160</v>
          </cell>
        </row>
        <row r="72744">
          <cell r="B72744">
            <v>6568677701</v>
          </cell>
        </row>
        <row r="72745">
          <cell r="B72745">
            <v>6568677702</v>
          </cell>
        </row>
        <row r="72746">
          <cell r="A72746" t="str">
            <v>集庆门大街</v>
          </cell>
          <cell r="B72746">
            <v>8039975339</v>
          </cell>
        </row>
        <row r="72747">
          <cell r="A72747" t="str">
            <v>集庆门大街</v>
          </cell>
          <cell r="B72747">
            <v>8039975340</v>
          </cell>
        </row>
        <row r="72748">
          <cell r="A72748" t="str">
            <v>天泽路</v>
          </cell>
          <cell r="B72748">
            <v>4059270031</v>
          </cell>
        </row>
        <row r="72749">
          <cell r="B72749">
            <v>6274497162</v>
          </cell>
        </row>
        <row r="72750">
          <cell r="A72750" t="str">
            <v>集庆门大街#1</v>
          </cell>
          <cell r="B72750">
            <v>8039975341</v>
          </cell>
        </row>
        <row r="72751">
          <cell r="A72751" t="str">
            <v>集庆门大街#6</v>
          </cell>
          <cell r="B72751">
            <v>8039975349</v>
          </cell>
        </row>
        <row r="72752">
          <cell r="A72752" t="str">
            <v>钟秀西路 (建设中)</v>
          </cell>
          <cell r="B72752">
            <v>5504439157</v>
          </cell>
        </row>
        <row r="72753">
          <cell r="A72753" t="str">
            <v>集庆门大街#2</v>
          </cell>
          <cell r="B72753">
            <v>8039975343</v>
          </cell>
        </row>
        <row r="72754">
          <cell r="A72754" t="str">
            <v>集庆门大街#5</v>
          </cell>
          <cell r="B72754">
            <v>8039975346</v>
          </cell>
        </row>
        <row r="72755">
          <cell r="A72755" t="str">
            <v>泉河路</v>
          </cell>
          <cell r="B72755">
            <v>8007582078</v>
          </cell>
        </row>
        <row r="72756">
          <cell r="B72756">
            <v>6635077528</v>
          </cell>
        </row>
        <row r="72757">
          <cell r="A72757" t="str">
            <v>东双河</v>
          </cell>
          <cell r="B72757">
            <v>3612292346</v>
          </cell>
        </row>
        <row r="72758">
          <cell r="A72758" t="str">
            <v>张府园#3</v>
          </cell>
          <cell r="B72758">
            <v>7996788915</v>
          </cell>
        </row>
        <row r="72759">
          <cell r="A72759" t="str">
            <v>张府园#4</v>
          </cell>
          <cell r="B72759">
            <v>7996788914</v>
          </cell>
        </row>
        <row r="72760">
          <cell r="A72760" t="str">
            <v>沧波门</v>
          </cell>
          <cell r="B72760">
            <v>1027658320</v>
          </cell>
        </row>
        <row r="72761">
          <cell r="B72761">
            <v>6973967679</v>
          </cell>
        </row>
        <row r="72762">
          <cell r="A72762" t="str">
            <v>张府园#2</v>
          </cell>
          <cell r="B72762">
            <v>7996788913</v>
          </cell>
        </row>
        <row r="72763">
          <cell r="B72763">
            <v>6538106701</v>
          </cell>
        </row>
        <row r="72764">
          <cell r="B72764">
            <v>6538106706</v>
          </cell>
        </row>
        <row r="72765">
          <cell r="B72765">
            <v>6538106700</v>
          </cell>
        </row>
        <row r="72766">
          <cell r="B72766">
            <v>6538106707</v>
          </cell>
        </row>
        <row r="72767">
          <cell r="B72767">
            <v>6538106702</v>
          </cell>
        </row>
        <row r="72768">
          <cell r="B72768">
            <v>6538106705</v>
          </cell>
        </row>
        <row r="72769">
          <cell r="B72769">
            <v>6538106703</v>
          </cell>
        </row>
        <row r="72770">
          <cell r="B72770">
            <v>6538106704</v>
          </cell>
        </row>
        <row r="72771">
          <cell r="B72771">
            <v>6538106699</v>
          </cell>
        </row>
        <row r="72772">
          <cell r="B72772">
            <v>6538106698</v>
          </cell>
        </row>
        <row r="72773">
          <cell r="A72773" t="str">
            <v>城港路 (建设中)</v>
          </cell>
          <cell r="B72773">
            <v>4927734956</v>
          </cell>
        </row>
        <row r="72774">
          <cell r="A72774" t="str">
            <v>江心洲#2</v>
          </cell>
          <cell r="B72774">
            <v>8044345302</v>
          </cell>
        </row>
        <row r="72775">
          <cell r="A72775" t="str">
            <v>张府园#1</v>
          </cell>
          <cell r="B72775">
            <v>7996788912</v>
          </cell>
        </row>
        <row r="72776">
          <cell r="A72776" t="str">
            <v>南湾营</v>
          </cell>
          <cell r="B72776">
            <v>4059270029</v>
          </cell>
        </row>
        <row r="72777">
          <cell r="A72777" t="str">
            <v>江心洲</v>
          </cell>
          <cell r="B72777">
            <v>8044345306</v>
          </cell>
        </row>
        <row r="72778">
          <cell r="A72778" t="str">
            <v>江心洲</v>
          </cell>
          <cell r="B72778">
            <v>8044345305</v>
          </cell>
        </row>
        <row r="72779">
          <cell r="A72779" t="str">
            <v>措那湖</v>
          </cell>
          <cell r="B72779">
            <v>7296275992</v>
          </cell>
        </row>
        <row r="72780">
          <cell r="A72780" t="str">
            <v>江心洲#1</v>
          </cell>
          <cell r="B72780">
            <v>8044345299</v>
          </cell>
        </row>
        <row r="72781">
          <cell r="B72781">
            <v>6973967646</v>
          </cell>
        </row>
        <row r="72782">
          <cell r="A72782" t="str">
            <v>常府街#1</v>
          </cell>
          <cell r="B72782">
            <v>4405415726</v>
          </cell>
        </row>
        <row r="72783">
          <cell r="A72783" t="str">
            <v>汤山</v>
          </cell>
          <cell r="B72783">
            <v>7492111312</v>
          </cell>
        </row>
        <row r="72784">
          <cell r="A72784" t="str">
            <v>常府街</v>
          </cell>
          <cell r="B72784">
            <v>8042375362</v>
          </cell>
        </row>
        <row r="72785">
          <cell r="A72785" t="str">
            <v>常府街</v>
          </cell>
          <cell r="B72785">
            <v>8042375361</v>
          </cell>
        </row>
        <row r="72786">
          <cell r="B72786">
            <v>6274497159</v>
          </cell>
        </row>
        <row r="72787">
          <cell r="A72787" t="str">
            <v>常府街#4</v>
          </cell>
          <cell r="B72787">
            <v>4405415727</v>
          </cell>
        </row>
        <row r="72788">
          <cell r="B72788">
            <v>6568678300</v>
          </cell>
        </row>
        <row r="72789">
          <cell r="A72789" t="str">
            <v>云锦路#3</v>
          </cell>
          <cell r="B72789">
            <v>2615764118</v>
          </cell>
        </row>
        <row r="72790">
          <cell r="A72790" t="str">
            <v>云锦路</v>
          </cell>
          <cell r="B72790">
            <v>8039975397</v>
          </cell>
        </row>
        <row r="72791">
          <cell r="A72791" t="str">
            <v>云锦路</v>
          </cell>
          <cell r="B72791">
            <v>8039975398</v>
          </cell>
        </row>
        <row r="72792">
          <cell r="A72792" t="str">
            <v>云锦路#1</v>
          </cell>
          <cell r="B72792">
            <v>2615764109</v>
          </cell>
        </row>
        <row r="72793">
          <cell r="B72793">
            <v>6274497153</v>
          </cell>
        </row>
        <row r="72794">
          <cell r="B72794">
            <v>6274497146</v>
          </cell>
        </row>
        <row r="72795">
          <cell r="A72795" t="str">
            <v>孝陵卫#3</v>
          </cell>
          <cell r="B72795">
            <v>1561635811</v>
          </cell>
        </row>
        <row r="72796">
          <cell r="A72796" t="str">
            <v>云锦路#2</v>
          </cell>
          <cell r="B72796">
            <v>2615764112</v>
          </cell>
        </row>
        <row r="72797">
          <cell r="A72797" t="str">
            <v>孝陵卫</v>
          </cell>
          <cell r="B72797">
            <v>8040236642</v>
          </cell>
        </row>
        <row r="72798">
          <cell r="A72798" t="str">
            <v>孝陵卫</v>
          </cell>
          <cell r="B72798">
            <v>8040236643</v>
          </cell>
        </row>
        <row r="72799">
          <cell r="A72799" t="str">
            <v>孝陵卫#2</v>
          </cell>
          <cell r="B72799">
            <v>1561635810</v>
          </cell>
        </row>
        <row r="72800">
          <cell r="B72800">
            <v>6274497148</v>
          </cell>
        </row>
        <row r="72801">
          <cell r="B72801">
            <v>6274497154</v>
          </cell>
        </row>
        <row r="72802">
          <cell r="B72802">
            <v>6274497141</v>
          </cell>
        </row>
        <row r="72803">
          <cell r="A72803" t="str">
            <v>孝陵卫#1</v>
          </cell>
          <cell r="B72803">
            <v>1561635809</v>
          </cell>
        </row>
        <row r="72804">
          <cell r="B72804">
            <v>7457816088</v>
          </cell>
        </row>
        <row r="72805">
          <cell r="B72805">
            <v>7457816087</v>
          </cell>
        </row>
        <row r="72806">
          <cell r="B72806">
            <v>6274497147</v>
          </cell>
        </row>
        <row r="72807">
          <cell r="B72807">
            <v>6274497182</v>
          </cell>
        </row>
        <row r="72808">
          <cell r="B72808">
            <v>6538106697</v>
          </cell>
        </row>
        <row r="72809">
          <cell r="B72809">
            <v>6538106696</v>
          </cell>
        </row>
        <row r="72810">
          <cell r="B72810">
            <v>6568678661</v>
          </cell>
        </row>
        <row r="72811">
          <cell r="B72811">
            <v>7205093815</v>
          </cell>
        </row>
        <row r="72812">
          <cell r="A72812" t="str">
            <v>莫愁湖#2</v>
          </cell>
          <cell r="B72812">
            <v>8002525188</v>
          </cell>
        </row>
        <row r="72813">
          <cell r="B72813">
            <v>6568678662</v>
          </cell>
        </row>
        <row r="72814">
          <cell r="A72814" t="str">
            <v>天泉路</v>
          </cell>
          <cell r="B72814">
            <v>4059270030</v>
          </cell>
        </row>
        <row r="72815">
          <cell r="B72815">
            <v>6568678664</v>
          </cell>
        </row>
        <row r="72816">
          <cell r="B72816">
            <v>6568678665</v>
          </cell>
        </row>
        <row r="72817">
          <cell r="A72817" t="str">
            <v>下马坊#4</v>
          </cell>
          <cell r="B72817">
            <v>1464739856</v>
          </cell>
        </row>
        <row r="72818">
          <cell r="A72818" t="str">
            <v>莫愁湖</v>
          </cell>
          <cell r="B72818">
            <v>8039975442</v>
          </cell>
        </row>
        <row r="72819">
          <cell r="B72819">
            <v>6568678663</v>
          </cell>
        </row>
        <row r="72820">
          <cell r="A72820" t="str">
            <v>莫愁湖</v>
          </cell>
          <cell r="B72820">
            <v>8039975443</v>
          </cell>
        </row>
        <row r="72821">
          <cell r="B72821">
            <v>6568678667</v>
          </cell>
        </row>
        <row r="72822">
          <cell r="B72822">
            <v>6568678666</v>
          </cell>
        </row>
        <row r="72823">
          <cell r="B72823">
            <v>6973980497</v>
          </cell>
        </row>
        <row r="72824">
          <cell r="B72824">
            <v>6568678672</v>
          </cell>
        </row>
        <row r="72825">
          <cell r="B72825">
            <v>6568678673</v>
          </cell>
        </row>
        <row r="72826">
          <cell r="B72826">
            <v>6568678674</v>
          </cell>
        </row>
        <row r="72827">
          <cell r="B72827">
            <v>7363743723</v>
          </cell>
        </row>
        <row r="72828">
          <cell r="B72828">
            <v>6568678676</v>
          </cell>
        </row>
        <row r="72829">
          <cell r="B72829">
            <v>6568678677</v>
          </cell>
        </row>
        <row r="72830">
          <cell r="B72830">
            <v>7205093816</v>
          </cell>
        </row>
        <row r="72831">
          <cell r="B72831">
            <v>6568678675</v>
          </cell>
        </row>
        <row r="72832">
          <cell r="A72832" t="str">
            <v>下马坊#3</v>
          </cell>
          <cell r="B72832">
            <v>1507080846</v>
          </cell>
        </row>
        <row r="72833">
          <cell r="B72833">
            <v>7363743724</v>
          </cell>
        </row>
        <row r="72834">
          <cell r="A72834" t="str">
            <v>下马坊</v>
          </cell>
          <cell r="B72834">
            <v>8040236605</v>
          </cell>
        </row>
        <row r="72835">
          <cell r="A72835" t="str">
            <v>下马坊#1</v>
          </cell>
          <cell r="B72835">
            <v>1558198190</v>
          </cell>
        </row>
        <row r="72836">
          <cell r="A72836" t="str">
            <v>下马坊</v>
          </cell>
          <cell r="B72836">
            <v>8040236606</v>
          </cell>
        </row>
        <row r="72837">
          <cell r="B72837">
            <v>7363743722</v>
          </cell>
        </row>
        <row r="72838">
          <cell r="A72838" t="str">
            <v>莫愁湖#1</v>
          </cell>
          <cell r="B72838">
            <v>8002525187</v>
          </cell>
        </row>
        <row r="72839">
          <cell r="B72839">
            <v>7363743721</v>
          </cell>
        </row>
        <row r="72840">
          <cell r="A72840" t="str">
            <v>下马坊#2</v>
          </cell>
          <cell r="B72840">
            <v>1561635807</v>
          </cell>
        </row>
        <row r="72841">
          <cell r="B72841">
            <v>7363743751</v>
          </cell>
        </row>
        <row r="72842">
          <cell r="B72842">
            <v>7363743750</v>
          </cell>
        </row>
        <row r="72843">
          <cell r="B72843">
            <v>7363743749</v>
          </cell>
        </row>
        <row r="72844">
          <cell r="B72844">
            <v>7363743748</v>
          </cell>
        </row>
        <row r="72845">
          <cell r="B72845">
            <v>7363743747</v>
          </cell>
        </row>
        <row r="72846">
          <cell r="B72846">
            <v>7363743746</v>
          </cell>
        </row>
        <row r="72847">
          <cell r="B72847">
            <v>7363743745</v>
          </cell>
        </row>
        <row r="72848">
          <cell r="B72848">
            <v>7363743744</v>
          </cell>
        </row>
        <row r="72849">
          <cell r="B72849">
            <v>7363743743</v>
          </cell>
        </row>
        <row r="72850">
          <cell r="A72850" t="str">
            <v>新街口#14</v>
          </cell>
          <cell r="B72850">
            <v>1234712895</v>
          </cell>
        </row>
        <row r="72851">
          <cell r="B72851">
            <v>7363743742</v>
          </cell>
        </row>
        <row r="72852">
          <cell r="B72852">
            <v>7363743741</v>
          </cell>
        </row>
        <row r="72853">
          <cell r="B72853">
            <v>7363743740</v>
          </cell>
        </row>
        <row r="72854">
          <cell r="B72854">
            <v>7363743739</v>
          </cell>
        </row>
        <row r="72855">
          <cell r="B72855">
            <v>7363743738</v>
          </cell>
        </row>
        <row r="72856">
          <cell r="B72856">
            <v>7457816090</v>
          </cell>
        </row>
        <row r="72857">
          <cell r="B72857">
            <v>7363743737</v>
          </cell>
        </row>
        <row r="72858">
          <cell r="A72858" t="str">
            <v>新街口#15</v>
          </cell>
          <cell r="B72858">
            <v>1234712896</v>
          </cell>
        </row>
        <row r="72859">
          <cell r="B72859">
            <v>7363743736</v>
          </cell>
        </row>
        <row r="72860">
          <cell r="B72860">
            <v>7457816089</v>
          </cell>
        </row>
        <row r="72861">
          <cell r="B72861">
            <v>7363743735</v>
          </cell>
        </row>
        <row r="72862">
          <cell r="B72862">
            <v>6538106694</v>
          </cell>
        </row>
        <row r="72863">
          <cell r="B72863">
            <v>6538106695</v>
          </cell>
        </row>
        <row r="72864">
          <cell r="A72864" t="str">
            <v>明故宫#3</v>
          </cell>
          <cell r="B72864">
            <v>6877652546</v>
          </cell>
        </row>
        <row r="72865">
          <cell r="B72865">
            <v>7363743734</v>
          </cell>
        </row>
        <row r="72866">
          <cell r="A72866" t="str">
            <v>解放路</v>
          </cell>
          <cell r="B72866">
            <v>7576548658</v>
          </cell>
        </row>
        <row r="72867">
          <cell r="B72867">
            <v>6538106693</v>
          </cell>
        </row>
        <row r="72868">
          <cell r="B72868">
            <v>6568678671</v>
          </cell>
        </row>
        <row r="72869">
          <cell r="B72869">
            <v>7363743733</v>
          </cell>
        </row>
        <row r="72870">
          <cell r="A72870" t="str">
            <v>二郎庙</v>
          </cell>
          <cell r="B72870">
            <v>8164637767</v>
          </cell>
        </row>
        <row r="72871">
          <cell r="B72871">
            <v>6538106692</v>
          </cell>
        </row>
        <row r="72872">
          <cell r="B72872">
            <v>7555046051</v>
          </cell>
        </row>
        <row r="72873">
          <cell r="B72873">
            <v>7363743732</v>
          </cell>
        </row>
        <row r="72874">
          <cell r="B72874">
            <v>7457816092</v>
          </cell>
        </row>
        <row r="72875">
          <cell r="B72875">
            <v>7363743731</v>
          </cell>
        </row>
        <row r="72876">
          <cell r="A72876" t="str">
            <v>钟灵街#2B</v>
          </cell>
          <cell r="B72876">
            <v>8040236666</v>
          </cell>
        </row>
        <row r="72877">
          <cell r="B72877">
            <v>7457816091</v>
          </cell>
        </row>
        <row r="72878">
          <cell r="B72878">
            <v>7205093817</v>
          </cell>
        </row>
        <row r="72879">
          <cell r="A72879" t="str">
            <v>钟灵街#2A</v>
          </cell>
          <cell r="B72879">
            <v>8040236662</v>
          </cell>
        </row>
        <row r="72880">
          <cell r="B72880">
            <v>7363743730</v>
          </cell>
        </row>
        <row r="72881">
          <cell r="B72881">
            <v>6568678670</v>
          </cell>
        </row>
        <row r="72882">
          <cell r="B72882">
            <v>7363743729</v>
          </cell>
        </row>
        <row r="72883">
          <cell r="B72883">
            <v>7363743728</v>
          </cell>
        </row>
        <row r="72884">
          <cell r="A72884" t="str">
            <v>明故宫</v>
          </cell>
          <cell r="B72884">
            <v>8040236536</v>
          </cell>
        </row>
        <row r="72885">
          <cell r="B72885">
            <v>7363743727</v>
          </cell>
        </row>
        <row r="72886">
          <cell r="A72886" t="str">
            <v>明故宫</v>
          </cell>
          <cell r="B72886">
            <v>8040236537</v>
          </cell>
        </row>
        <row r="72887">
          <cell r="A72887" t="str">
            <v>新街口#2</v>
          </cell>
          <cell r="B72887">
            <v>1234712872</v>
          </cell>
        </row>
        <row r="72888">
          <cell r="A72888" t="str">
            <v>新街口#13</v>
          </cell>
          <cell r="B72888">
            <v>1234712894</v>
          </cell>
        </row>
        <row r="72889">
          <cell r="B72889">
            <v>7363743726</v>
          </cell>
        </row>
        <row r="72890">
          <cell r="B72890">
            <v>7363743725</v>
          </cell>
        </row>
        <row r="72891">
          <cell r="A72891" t="str">
            <v>明故宫#1</v>
          </cell>
          <cell r="B72891">
            <v>8002618547</v>
          </cell>
        </row>
        <row r="72892">
          <cell r="A72892" t="str">
            <v>新街口#1</v>
          </cell>
          <cell r="B72892">
            <v>1234712870</v>
          </cell>
        </row>
        <row r="72893">
          <cell r="A72893" t="str">
            <v>钟灵街</v>
          </cell>
          <cell r="B72893">
            <v>8040236671</v>
          </cell>
        </row>
        <row r="72894">
          <cell r="A72894" t="str">
            <v>明故宫#2</v>
          </cell>
          <cell r="B72894">
            <v>8002618546</v>
          </cell>
        </row>
        <row r="72895">
          <cell r="A72895" t="str">
            <v>钟灵街</v>
          </cell>
          <cell r="B72895">
            <v>8040236681</v>
          </cell>
        </row>
        <row r="72896">
          <cell r="A72896" t="str">
            <v>西安门#4</v>
          </cell>
          <cell r="B72896">
            <v>8040236493</v>
          </cell>
        </row>
        <row r="72897">
          <cell r="A72897" t="str">
            <v>苜蓿园#3</v>
          </cell>
          <cell r="B72897">
            <v>1575080047</v>
          </cell>
        </row>
        <row r="72898">
          <cell r="A72898" t="str">
            <v>钟灵街#1</v>
          </cell>
          <cell r="B72898">
            <v>8040236663</v>
          </cell>
        </row>
        <row r="72899">
          <cell r="A72899" t="str">
            <v>西安门#3</v>
          </cell>
          <cell r="B72899">
            <v>1496380813</v>
          </cell>
        </row>
        <row r="72900">
          <cell r="A72900" t="str">
            <v>西安门</v>
          </cell>
          <cell r="B72900">
            <v>8040236513</v>
          </cell>
        </row>
        <row r="72901">
          <cell r="A72901" t="str">
            <v>苜蓿园#2</v>
          </cell>
          <cell r="B72901">
            <v>1575080046</v>
          </cell>
        </row>
        <row r="72902">
          <cell r="A72902" t="str">
            <v>西安门</v>
          </cell>
          <cell r="B72902">
            <v>8040236514</v>
          </cell>
        </row>
        <row r="72903">
          <cell r="A72903" t="str">
            <v>苜蓿园</v>
          </cell>
          <cell r="B72903">
            <v>8040236572</v>
          </cell>
        </row>
        <row r="72904">
          <cell r="A72904" t="str">
            <v>新街口#3</v>
          </cell>
          <cell r="B72904">
            <v>1234712875</v>
          </cell>
        </row>
        <row r="72905">
          <cell r="A72905" t="str">
            <v>新街口#12</v>
          </cell>
          <cell r="B72905">
            <v>1234712892</v>
          </cell>
        </row>
        <row r="72906">
          <cell r="A72906" t="str">
            <v>苜蓿园</v>
          </cell>
          <cell r="B72906">
            <v>8040236573</v>
          </cell>
        </row>
        <row r="72907">
          <cell r="A72907" t="str">
            <v>苜蓿园#1</v>
          </cell>
          <cell r="B72907">
            <v>1575080045</v>
          </cell>
        </row>
        <row r="72908">
          <cell r="A72908" t="str">
            <v>西安门#1</v>
          </cell>
          <cell r="B72908">
            <v>8040236495</v>
          </cell>
        </row>
        <row r="72909">
          <cell r="B72909">
            <v>7488736649</v>
          </cell>
        </row>
        <row r="72910">
          <cell r="A72910" t="str">
            <v>新街口#11</v>
          </cell>
          <cell r="B72910">
            <v>1234712893</v>
          </cell>
        </row>
        <row r="72911">
          <cell r="B72911">
            <v>6568678668</v>
          </cell>
        </row>
        <row r="72912">
          <cell r="B72912">
            <v>7205071478</v>
          </cell>
        </row>
        <row r="72913">
          <cell r="A72913" t="str">
            <v>新街口#10</v>
          </cell>
          <cell r="B72913">
            <v>1234712891</v>
          </cell>
        </row>
        <row r="72914">
          <cell r="A72914" t="str">
            <v>大行宫#3</v>
          </cell>
          <cell r="B72914">
            <v>8001965393</v>
          </cell>
        </row>
        <row r="72915">
          <cell r="B72915">
            <v>7205071477</v>
          </cell>
        </row>
        <row r="72916">
          <cell r="A72916" t="str">
            <v>西安门#2</v>
          </cell>
          <cell r="B72916">
            <v>1608084653</v>
          </cell>
        </row>
        <row r="72917">
          <cell r="A72917" t="str">
            <v>新街口#16</v>
          </cell>
          <cell r="B72917">
            <v>7996694935</v>
          </cell>
        </row>
        <row r="72918">
          <cell r="B72918">
            <v>6568678669</v>
          </cell>
        </row>
        <row r="72919">
          <cell r="B72919">
            <v>7488736657</v>
          </cell>
        </row>
        <row r="72920">
          <cell r="A72920" t="str">
            <v>新街口#8</v>
          </cell>
          <cell r="B72920">
            <v>1234712889</v>
          </cell>
        </row>
        <row r="72921">
          <cell r="A72921" t="str">
            <v>新街口#9</v>
          </cell>
          <cell r="B72921">
            <v>1234712890</v>
          </cell>
        </row>
        <row r="72922">
          <cell r="A72922" t="str">
            <v>大行宫</v>
          </cell>
          <cell r="B72922">
            <v>8040230683</v>
          </cell>
        </row>
        <row r="72923">
          <cell r="A72923" t="str">
            <v>新街口#4</v>
          </cell>
          <cell r="B72923">
            <v>7996694934</v>
          </cell>
        </row>
        <row r="72924">
          <cell r="A72924" t="str">
            <v>大行宫</v>
          </cell>
          <cell r="B72924">
            <v>8040230684</v>
          </cell>
        </row>
        <row r="72925">
          <cell r="A72925" t="str">
            <v>大行宫#1</v>
          </cell>
          <cell r="B72925">
            <v>8001965394</v>
          </cell>
        </row>
        <row r="72926">
          <cell r="A72926" t="str">
            <v>新街口#8</v>
          </cell>
          <cell r="B72926">
            <v>8022420969</v>
          </cell>
        </row>
        <row r="72927">
          <cell r="A72927" t="str">
            <v>新街口#24</v>
          </cell>
          <cell r="B72927">
            <v>1234712899</v>
          </cell>
        </row>
        <row r="72928">
          <cell r="A72928" t="str">
            <v>大行宫#2</v>
          </cell>
          <cell r="B72928">
            <v>8001965392</v>
          </cell>
        </row>
        <row r="72929">
          <cell r="A72929" t="str">
            <v>新街口#23</v>
          </cell>
          <cell r="B72929">
            <v>1234712898</v>
          </cell>
        </row>
        <row r="72930">
          <cell r="A72930" t="str">
            <v>新街口#22</v>
          </cell>
          <cell r="B72930">
            <v>1234712897</v>
          </cell>
        </row>
        <row r="72931">
          <cell r="A72931" t="str">
            <v>新街口#5</v>
          </cell>
          <cell r="B72931">
            <v>1234712877</v>
          </cell>
        </row>
        <row r="72932">
          <cell r="B72932">
            <v>7457816093</v>
          </cell>
        </row>
        <row r="72933">
          <cell r="B72933">
            <v>7457816094</v>
          </cell>
        </row>
        <row r="72934">
          <cell r="B72934">
            <v>6538106691</v>
          </cell>
        </row>
        <row r="72935">
          <cell r="B72935">
            <v>6538106690</v>
          </cell>
        </row>
        <row r="72936">
          <cell r="B72936">
            <v>6538106688</v>
          </cell>
        </row>
        <row r="72937">
          <cell r="A72937" t="str">
            <v>新街口</v>
          </cell>
          <cell r="B72937">
            <v>8039975518</v>
          </cell>
        </row>
        <row r="72938">
          <cell r="B72938">
            <v>6973980619</v>
          </cell>
        </row>
        <row r="72939">
          <cell r="B72939">
            <v>6538106689</v>
          </cell>
        </row>
        <row r="72940">
          <cell r="A72940" t="str">
            <v>新街口#21</v>
          </cell>
          <cell r="B72940">
            <v>1234712884</v>
          </cell>
        </row>
        <row r="72941">
          <cell r="B72941">
            <v>7457816095</v>
          </cell>
        </row>
        <row r="72942">
          <cell r="B72942">
            <v>7457816096</v>
          </cell>
        </row>
        <row r="72943">
          <cell r="A72943" t="str">
            <v>新街口</v>
          </cell>
          <cell r="B72943">
            <v>8039975519</v>
          </cell>
        </row>
        <row r="72944">
          <cell r="A72944" t="str">
            <v>上海路#1</v>
          </cell>
          <cell r="B72944">
            <v>1603187383</v>
          </cell>
        </row>
        <row r="72945">
          <cell r="A72945" t="str">
            <v>大行宫</v>
          </cell>
          <cell r="B72945">
            <v>8042210671</v>
          </cell>
        </row>
        <row r="72946">
          <cell r="A72946" t="str">
            <v>大行宫</v>
          </cell>
          <cell r="B72946">
            <v>8042210670</v>
          </cell>
        </row>
        <row r="72947">
          <cell r="A72947" t="str">
            <v>新街口#6</v>
          </cell>
          <cell r="B72947">
            <v>1234712886</v>
          </cell>
        </row>
        <row r="72948">
          <cell r="A72948" t="str">
            <v>上海路#3</v>
          </cell>
          <cell r="B72948">
            <v>1603187386</v>
          </cell>
        </row>
        <row r="72949">
          <cell r="A72949" t="str">
            <v>新街口#20</v>
          </cell>
          <cell r="B72949">
            <v>1234712883</v>
          </cell>
        </row>
        <row r="72950">
          <cell r="A72950" t="str">
            <v>上海路</v>
          </cell>
          <cell r="B72950">
            <v>8039975501</v>
          </cell>
        </row>
        <row r="72951">
          <cell r="A72951" t="str">
            <v>新街口#7</v>
          </cell>
          <cell r="B72951">
            <v>1234712888</v>
          </cell>
        </row>
        <row r="72952">
          <cell r="A72952" t="str">
            <v>汉中门#3</v>
          </cell>
          <cell r="B72952">
            <v>8039975454</v>
          </cell>
        </row>
        <row r="72953">
          <cell r="A72953" t="str">
            <v>北城大桥 (建设中)</v>
          </cell>
          <cell r="B72953">
            <v>5504439156</v>
          </cell>
        </row>
        <row r="72954">
          <cell r="A72954" t="str">
            <v>上海路</v>
          </cell>
          <cell r="B72954">
            <v>8039975502</v>
          </cell>
        </row>
        <row r="72955">
          <cell r="A72955" t="str">
            <v>大行宫#6</v>
          </cell>
          <cell r="B72955">
            <v>8021178043</v>
          </cell>
        </row>
        <row r="72956">
          <cell r="A72956" t="str">
            <v>大行宫#5</v>
          </cell>
          <cell r="B72956">
            <v>7987821705</v>
          </cell>
        </row>
        <row r="72957">
          <cell r="A72957" t="str">
            <v>上海路#2</v>
          </cell>
          <cell r="B72957">
            <v>1602339121</v>
          </cell>
        </row>
        <row r="72958">
          <cell r="A72958" t="str">
            <v>汉中门#4</v>
          </cell>
          <cell r="B72958">
            <v>1742193075</v>
          </cell>
        </row>
        <row r="72959">
          <cell r="A72959" t="str">
            <v>汉中门</v>
          </cell>
          <cell r="B72959">
            <v>8039975477</v>
          </cell>
        </row>
        <row r="72960">
          <cell r="A72960" t="str">
            <v>传流店</v>
          </cell>
          <cell r="B72960">
            <v>2243340983</v>
          </cell>
        </row>
        <row r="72961">
          <cell r="A72961" t="str">
            <v>汉中门</v>
          </cell>
          <cell r="B72961">
            <v>8039975478</v>
          </cell>
        </row>
        <row r="72962">
          <cell r="A72962" t="str">
            <v>北湾营街</v>
          </cell>
          <cell r="B72962">
            <v>4059270033</v>
          </cell>
        </row>
        <row r="72963">
          <cell r="A72963" t="str">
            <v>汉中门#2</v>
          </cell>
          <cell r="B72963">
            <v>1777208675</v>
          </cell>
        </row>
        <row r="72964">
          <cell r="A72964" t="str">
            <v>十里坊 (建设中)</v>
          </cell>
          <cell r="B72964">
            <v>4927734957</v>
          </cell>
        </row>
        <row r="72965">
          <cell r="A72965" t="str">
            <v>汉中门#1</v>
          </cell>
          <cell r="B72965">
            <v>1742193074</v>
          </cell>
        </row>
        <row r="72966">
          <cell r="B72966">
            <v>6538106687</v>
          </cell>
        </row>
        <row r="72967">
          <cell r="B72967">
            <v>6538106686</v>
          </cell>
        </row>
        <row r="72968">
          <cell r="B72968">
            <v>6568678299</v>
          </cell>
        </row>
        <row r="72969">
          <cell r="B72969">
            <v>6538106685</v>
          </cell>
        </row>
        <row r="72970">
          <cell r="B72970">
            <v>6538106684</v>
          </cell>
        </row>
        <row r="72971">
          <cell r="B72971">
            <v>6538106683</v>
          </cell>
        </row>
        <row r="72972">
          <cell r="B72972">
            <v>6538106682</v>
          </cell>
        </row>
        <row r="72973">
          <cell r="B72973">
            <v>6869098775</v>
          </cell>
        </row>
        <row r="72974">
          <cell r="B72974">
            <v>6869115182</v>
          </cell>
        </row>
        <row r="72975">
          <cell r="B72975">
            <v>6568678298</v>
          </cell>
        </row>
        <row r="72976">
          <cell r="A72976" t="str">
            <v>龙湖北路</v>
          </cell>
          <cell r="B72976">
            <v>8007582079</v>
          </cell>
        </row>
        <row r="72977">
          <cell r="A72977" t="str">
            <v>人民广场</v>
          </cell>
          <cell r="B72977">
            <v>7576548705</v>
          </cell>
        </row>
        <row r="72978">
          <cell r="A72978" t="str">
            <v>雨山路#4</v>
          </cell>
          <cell r="B72978">
            <v>8002968343</v>
          </cell>
        </row>
        <row r="72979">
          <cell r="B72979">
            <v>6568678297</v>
          </cell>
        </row>
        <row r="72980">
          <cell r="A72980" t="str">
            <v>雨山路#1</v>
          </cell>
          <cell r="B72980">
            <v>8044345459</v>
          </cell>
        </row>
        <row r="72981">
          <cell r="B72981">
            <v>5988600174</v>
          </cell>
        </row>
        <row r="72982">
          <cell r="B72982">
            <v>6538106678</v>
          </cell>
        </row>
        <row r="72983">
          <cell r="B72983">
            <v>6538106679</v>
          </cell>
        </row>
        <row r="72984">
          <cell r="A72984" t="str">
            <v>雨山路</v>
          </cell>
          <cell r="B72984">
            <v>8044345482</v>
          </cell>
        </row>
        <row r="72985">
          <cell r="B72985">
            <v>6538106677</v>
          </cell>
        </row>
        <row r="72986">
          <cell r="B72986">
            <v>6538106676</v>
          </cell>
        </row>
        <row r="72987">
          <cell r="B72987">
            <v>6538106674</v>
          </cell>
        </row>
        <row r="72988">
          <cell r="A72988" t="str">
            <v>雨山路</v>
          </cell>
          <cell r="B72988">
            <v>8044345481</v>
          </cell>
        </row>
        <row r="72989">
          <cell r="B72989">
            <v>6538106675</v>
          </cell>
        </row>
        <row r="72990">
          <cell r="B72990">
            <v>6538106681</v>
          </cell>
        </row>
        <row r="72991">
          <cell r="B72991">
            <v>6538106680</v>
          </cell>
        </row>
        <row r="72992">
          <cell r="B72992">
            <v>6538106673</v>
          </cell>
        </row>
        <row r="72993">
          <cell r="A72993" t="str">
            <v>雨山路#5</v>
          </cell>
          <cell r="B72993">
            <v>8002968342</v>
          </cell>
        </row>
        <row r="72994">
          <cell r="B72994">
            <v>7205593844</v>
          </cell>
        </row>
        <row r="72995">
          <cell r="B72995">
            <v>6538106672</v>
          </cell>
        </row>
        <row r="72996">
          <cell r="B72996">
            <v>6973980399</v>
          </cell>
        </row>
        <row r="72997">
          <cell r="B72997">
            <v>6538106670</v>
          </cell>
        </row>
        <row r="72998">
          <cell r="B72998">
            <v>6538106671</v>
          </cell>
        </row>
        <row r="72999">
          <cell r="B72999">
            <v>6538106669</v>
          </cell>
        </row>
        <row r="73000">
          <cell r="B73000">
            <v>5988600392</v>
          </cell>
        </row>
        <row r="73001">
          <cell r="B73001">
            <v>6538106668</v>
          </cell>
        </row>
        <row r="73002">
          <cell r="A73002" t="str">
            <v>汤山镇站</v>
          </cell>
          <cell r="B73002">
            <v>7495779395</v>
          </cell>
        </row>
        <row r="73003">
          <cell r="B73003">
            <v>5988600112</v>
          </cell>
        </row>
        <row r="73004">
          <cell r="B73004">
            <v>5988600132</v>
          </cell>
        </row>
        <row r="73005">
          <cell r="B73005">
            <v>5988600138</v>
          </cell>
        </row>
        <row r="73006">
          <cell r="B73006">
            <v>5988600142</v>
          </cell>
        </row>
        <row r="73007">
          <cell r="B73007">
            <v>5988600147</v>
          </cell>
        </row>
        <row r="73008">
          <cell r="B73008">
            <v>5988600150</v>
          </cell>
        </row>
        <row r="73009">
          <cell r="B73009">
            <v>6538106666</v>
          </cell>
        </row>
        <row r="73010">
          <cell r="A73010" t="str">
            <v>百水桥路</v>
          </cell>
          <cell r="B73010">
            <v>4059270035</v>
          </cell>
        </row>
        <row r="73011">
          <cell r="B73011">
            <v>6538106667</v>
          </cell>
        </row>
        <row r="73012">
          <cell r="B73012">
            <v>6538106665</v>
          </cell>
        </row>
        <row r="73013">
          <cell r="A73013" t="str">
            <v>马高路</v>
          </cell>
          <cell r="B73013">
            <v>4059270083</v>
          </cell>
        </row>
        <row r="73014">
          <cell r="B73014">
            <v>6538106647</v>
          </cell>
        </row>
        <row r="73015">
          <cell r="B73015">
            <v>6538106645</v>
          </cell>
        </row>
        <row r="73016">
          <cell r="B73016">
            <v>6538106664</v>
          </cell>
        </row>
        <row r="73017">
          <cell r="B73017">
            <v>6538106646</v>
          </cell>
        </row>
        <row r="73018">
          <cell r="B73018">
            <v>6538106662</v>
          </cell>
        </row>
        <row r="73019">
          <cell r="B73019">
            <v>6538106648</v>
          </cell>
        </row>
        <row r="73020">
          <cell r="B73020">
            <v>6538106644</v>
          </cell>
        </row>
        <row r="73021">
          <cell r="B73021">
            <v>6538106663</v>
          </cell>
        </row>
        <row r="73022">
          <cell r="B73022">
            <v>6538106649</v>
          </cell>
        </row>
        <row r="73023">
          <cell r="B73023">
            <v>6538106661</v>
          </cell>
        </row>
        <row r="73024">
          <cell r="B73024">
            <v>6538106660</v>
          </cell>
        </row>
        <row r="73025">
          <cell r="B73025">
            <v>6568678695</v>
          </cell>
        </row>
        <row r="73026">
          <cell r="B73026">
            <v>6568678694</v>
          </cell>
        </row>
        <row r="73027">
          <cell r="B73027">
            <v>6568678693</v>
          </cell>
        </row>
        <row r="73028">
          <cell r="B73028">
            <v>6568678692</v>
          </cell>
        </row>
        <row r="73029">
          <cell r="B73029">
            <v>6538106658</v>
          </cell>
        </row>
        <row r="73030">
          <cell r="B73030">
            <v>6568678691</v>
          </cell>
        </row>
        <row r="73031">
          <cell r="B73031">
            <v>6538106659</v>
          </cell>
        </row>
        <row r="73032">
          <cell r="B73032">
            <v>6568678690</v>
          </cell>
        </row>
        <row r="73033">
          <cell r="B73033">
            <v>6538106656</v>
          </cell>
        </row>
        <row r="73034">
          <cell r="B73034">
            <v>6538106651</v>
          </cell>
        </row>
        <row r="73035">
          <cell r="B73035">
            <v>6538106652</v>
          </cell>
        </row>
        <row r="73036">
          <cell r="B73036">
            <v>6538106655</v>
          </cell>
        </row>
        <row r="73037">
          <cell r="B73037">
            <v>6538106657</v>
          </cell>
        </row>
        <row r="73038">
          <cell r="B73038">
            <v>6538106650</v>
          </cell>
        </row>
        <row r="73039">
          <cell r="B73039">
            <v>6538106653</v>
          </cell>
        </row>
        <row r="73040">
          <cell r="B73040">
            <v>6538106654</v>
          </cell>
        </row>
        <row r="73041">
          <cell r="B73041">
            <v>6568678684</v>
          </cell>
        </row>
        <row r="73042">
          <cell r="B73042">
            <v>6568678685</v>
          </cell>
        </row>
        <row r="73043">
          <cell r="B73043">
            <v>6568678686</v>
          </cell>
        </row>
        <row r="73044">
          <cell r="B73044">
            <v>6568678687</v>
          </cell>
        </row>
        <row r="73045">
          <cell r="B73045">
            <v>6568678683</v>
          </cell>
        </row>
        <row r="73046">
          <cell r="B73046">
            <v>6568678688</v>
          </cell>
        </row>
        <row r="73047">
          <cell r="B73047">
            <v>6568678689</v>
          </cell>
        </row>
        <row r="73048">
          <cell r="B73048">
            <v>6568678678</v>
          </cell>
        </row>
        <row r="73049">
          <cell r="B73049">
            <v>6568678679</v>
          </cell>
        </row>
        <row r="73050">
          <cell r="B73050">
            <v>2381093589</v>
          </cell>
        </row>
        <row r="73051">
          <cell r="B73051">
            <v>6568678680</v>
          </cell>
        </row>
        <row r="73052">
          <cell r="B73052">
            <v>6568678681</v>
          </cell>
        </row>
        <row r="73053">
          <cell r="B73053">
            <v>6568678682</v>
          </cell>
        </row>
        <row r="73054">
          <cell r="A73054" t="str">
            <v>浮桥#3A</v>
          </cell>
          <cell r="B73054">
            <v>7985414437</v>
          </cell>
        </row>
        <row r="73055">
          <cell r="A73055" t="str">
            <v>北大街 (建设中)</v>
          </cell>
          <cell r="B73055">
            <v>5504439155</v>
          </cell>
        </row>
        <row r="73056">
          <cell r="A73056" t="str">
            <v>浮桥#2</v>
          </cell>
          <cell r="B73056">
            <v>8001965390</v>
          </cell>
        </row>
        <row r="73057">
          <cell r="B73057">
            <v>6568678696</v>
          </cell>
        </row>
        <row r="73058">
          <cell r="B73058">
            <v>6568678697</v>
          </cell>
        </row>
        <row r="73059">
          <cell r="B73059">
            <v>6568678698</v>
          </cell>
        </row>
        <row r="73060">
          <cell r="A73060" t="str">
            <v>侯家塘</v>
          </cell>
          <cell r="B73060">
            <v>7495779397</v>
          </cell>
        </row>
        <row r="73061">
          <cell r="B73061">
            <v>6568678699</v>
          </cell>
        </row>
        <row r="73062">
          <cell r="B73062">
            <v>6568678700</v>
          </cell>
        </row>
        <row r="73063">
          <cell r="A73063" t="str">
            <v>马群</v>
          </cell>
          <cell r="B73063">
            <v>4059270082</v>
          </cell>
        </row>
        <row r="73064">
          <cell r="B73064">
            <v>6568678646</v>
          </cell>
        </row>
        <row r="73065">
          <cell r="B73065">
            <v>6568678645</v>
          </cell>
        </row>
        <row r="73066">
          <cell r="A73066" t="str">
            <v>浮桥#3B</v>
          </cell>
          <cell r="B73066">
            <v>8001965391</v>
          </cell>
        </row>
        <row r="73067">
          <cell r="B73067">
            <v>6568678644</v>
          </cell>
        </row>
        <row r="73068">
          <cell r="A73068" t="str">
            <v>浮桥</v>
          </cell>
          <cell r="B73068">
            <v>8042210651</v>
          </cell>
        </row>
        <row r="73069">
          <cell r="A73069" t="str">
            <v>浮桥</v>
          </cell>
          <cell r="B73069">
            <v>8042210650</v>
          </cell>
        </row>
        <row r="73070">
          <cell r="A73070" t="str">
            <v>马群站</v>
          </cell>
          <cell r="B73070">
            <v>7495779400</v>
          </cell>
        </row>
        <row r="73071">
          <cell r="A73071" t="str">
            <v>马群#2</v>
          </cell>
          <cell r="B73071">
            <v>8040236745</v>
          </cell>
        </row>
        <row r="73072">
          <cell r="A73072" t="str">
            <v>马群</v>
          </cell>
          <cell r="B73072">
            <v>8040236751</v>
          </cell>
        </row>
        <row r="73073">
          <cell r="A73073" t="str">
            <v>马群</v>
          </cell>
          <cell r="B73073">
            <v>8040236752</v>
          </cell>
        </row>
        <row r="73074">
          <cell r="B73074">
            <v>6568678643</v>
          </cell>
        </row>
        <row r="73075">
          <cell r="A73075" t="str">
            <v>马群#1</v>
          </cell>
          <cell r="B73075">
            <v>1775786967</v>
          </cell>
        </row>
        <row r="73076">
          <cell r="A73076" t="str">
            <v>浮桥#1</v>
          </cell>
          <cell r="B73076">
            <v>8001965389</v>
          </cell>
        </row>
        <row r="73077">
          <cell r="A73077" t="str">
            <v>珠江路#1</v>
          </cell>
          <cell r="B73077">
            <v>1983123075</v>
          </cell>
        </row>
        <row r="73078">
          <cell r="B73078">
            <v>6568678642</v>
          </cell>
        </row>
        <row r="73079">
          <cell r="A73079" t="str">
            <v>珠江路#4</v>
          </cell>
          <cell r="B73079">
            <v>1983123076</v>
          </cell>
        </row>
        <row r="73080">
          <cell r="B73080">
            <v>6134827276</v>
          </cell>
        </row>
        <row r="73081">
          <cell r="B73081">
            <v>5988600531</v>
          </cell>
        </row>
        <row r="73082">
          <cell r="B73082">
            <v>6174063213</v>
          </cell>
        </row>
        <row r="73083">
          <cell r="B73083">
            <v>6134827275</v>
          </cell>
        </row>
        <row r="73084">
          <cell r="B73084">
            <v>6973980453</v>
          </cell>
        </row>
        <row r="73085">
          <cell r="B73085">
            <v>6174063141</v>
          </cell>
        </row>
        <row r="73086">
          <cell r="B73086">
            <v>6174062971</v>
          </cell>
        </row>
        <row r="73087">
          <cell r="A73087" t="str">
            <v>珠江路#3</v>
          </cell>
          <cell r="B73087">
            <v>1983123077</v>
          </cell>
        </row>
        <row r="73088">
          <cell r="B73088">
            <v>6174062901</v>
          </cell>
        </row>
        <row r="73089">
          <cell r="B73089">
            <v>6174062838</v>
          </cell>
        </row>
        <row r="73090">
          <cell r="A73090" t="str">
            <v>东郊小镇</v>
          </cell>
          <cell r="B73090">
            <v>7495779398</v>
          </cell>
        </row>
        <row r="73091">
          <cell r="B73091">
            <v>5988600101</v>
          </cell>
        </row>
        <row r="73092">
          <cell r="A73092" t="str">
            <v>明晶巷</v>
          </cell>
          <cell r="B73092">
            <v>7576548704</v>
          </cell>
        </row>
        <row r="73093">
          <cell r="A73093" t="str">
            <v>麒麟门站</v>
          </cell>
          <cell r="B73093">
            <v>7492111383</v>
          </cell>
        </row>
        <row r="73094">
          <cell r="A73094" t="str">
            <v>白水桥站</v>
          </cell>
          <cell r="B73094">
            <v>7495779399</v>
          </cell>
        </row>
        <row r="73095">
          <cell r="B73095">
            <v>6134827277</v>
          </cell>
        </row>
        <row r="73096">
          <cell r="B73096">
            <v>5988600420</v>
          </cell>
        </row>
        <row r="73097">
          <cell r="B73097">
            <v>2381093636</v>
          </cell>
        </row>
        <row r="73098">
          <cell r="B73098">
            <v>6568678641</v>
          </cell>
        </row>
        <row r="73099">
          <cell r="B73099">
            <v>5988599918</v>
          </cell>
        </row>
        <row r="73100">
          <cell r="A73100" t="str">
            <v>霍邱</v>
          </cell>
          <cell r="B73100">
            <v>3848630531</v>
          </cell>
        </row>
        <row r="73101">
          <cell r="B73101">
            <v>7363738900</v>
          </cell>
        </row>
        <row r="73102">
          <cell r="B73102">
            <v>5988599912</v>
          </cell>
        </row>
        <row r="73103">
          <cell r="B73103">
            <v>2381093643</v>
          </cell>
        </row>
        <row r="73104">
          <cell r="B73104">
            <v>5988600443</v>
          </cell>
        </row>
        <row r="73105">
          <cell r="B73105">
            <v>5988600498</v>
          </cell>
        </row>
        <row r="73106">
          <cell r="B73106">
            <v>5988599903</v>
          </cell>
        </row>
        <row r="73107">
          <cell r="B73107">
            <v>7363738901</v>
          </cell>
        </row>
        <row r="73108">
          <cell r="B73108">
            <v>6401447440</v>
          </cell>
        </row>
        <row r="73109">
          <cell r="B73109">
            <v>6401447438</v>
          </cell>
        </row>
        <row r="73110">
          <cell r="B73110">
            <v>6401447439</v>
          </cell>
        </row>
        <row r="73111">
          <cell r="B73111">
            <v>6401447010</v>
          </cell>
        </row>
        <row r="73112">
          <cell r="B73112">
            <v>5988599905</v>
          </cell>
        </row>
        <row r="73113">
          <cell r="B73113">
            <v>5988599904</v>
          </cell>
        </row>
        <row r="73114">
          <cell r="B73114">
            <v>7207853075</v>
          </cell>
        </row>
        <row r="73115">
          <cell r="B73115">
            <v>7104236272</v>
          </cell>
        </row>
        <row r="73116">
          <cell r="B73116">
            <v>7104236270</v>
          </cell>
        </row>
        <row r="73117">
          <cell r="B73117">
            <v>8001955584</v>
          </cell>
        </row>
        <row r="73118">
          <cell r="B73118">
            <v>7104262386</v>
          </cell>
        </row>
        <row r="73119">
          <cell r="B73119">
            <v>6568678708</v>
          </cell>
        </row>
        <row r="73120">
          <cell r="B73120">
            <v>6568678707</v>
          </cell>
        </row>
        <row r="73121">
          <cell r="A73121" t="str">
            <v>文德路#3</v>
          </cell>
          <cell r="B73121">
            <v>8002968338</v>
          </cell>
        </row>
        <row r="73122">
          <cell r="B73122">
            <v>6568678706</v>
          </cell>
        </row>
        <row r="73123">
          <cell r="A73123" t="str">
            <v>亭子山线路所</v>
          </cell>
          <cell r="B73123">
            <v>7197289113</v>
          </cell>
        </row>
        <row r="73124">
          <cell r="B73124">
            <v>7104262385</v>
          </cell>
        </row>
        <row r="73125">
          <cell r="B73125">
            <v>7464759249</v>
          </cell>
        </row>
        <row r="73126">
          <cell r="A73126" t="str">
            <v>临江#1</v>
          </cell>
          <cell r="B73126">
            <v>8002968327</v>
          </cell>
        </row>
        <row r="73127">
          <cell r="B73127">
            <v>7464759256</v>
          </cell>
        </row>
        <row r="73128">
          <cell r="B73128">
            <v>6973980258</v>
          </cell>
        </row>
        <row r="73129">
          <cell r="A73129" t="str">
            <v>鸡鸣寺</v>
          </cell>
          <cell r="B73129">
            <v>8042210640</v>
          </cell>
        </row>
        <row r="73130">
          <cell r="A73130" t="str">
            <v>鸡鸣寺</v>
          </cell>
          <cell r="B73130">
            <v>8042210639</v>
          </cell>
        </row>
        <row r="73131">
          <cell r="A73131" t="str">
            <v>鸡鸣寺#6</v>
          </cell>
          <cell r="B73131">
            <v>8001965385</v>
          </cell>
        </row>
        <row r="73132">
          <cell r="A73132" t="str">
            <v>九华山</v>
          </cell>
          <cell r="B73132">
            <v>8018570856</v>
          </cell>
        </row>
        <row r="73133">
          <cell r="A73133" t="str">
            <v>文德路</v>
          </cell>
          <cell r="B73133">
            <v>8044345441</v>
          </cell>
        </row>
        <row r="73134">
          <cell r="A73134" t="str">
            <v>汤泉西路站</v>
          </cell>
          <cell r="B73134">
            <v>7495779396</v>
          </cell>
        </row>
        <row r="73135">
          <cell r="A73135" t="str">
            <v>襄阳</v>
          </cell>
          <cell r="B73135">
            <v>1586077500</v>
          </cell>
        </row>
        <row r="73136">
          <cell r="A73136" t="str">
            <v>临江</v>
          </cell>
          <cell r="B73136">
            <v>8044345335</v>
          </cell>
        </row>
        <row r="73137">
          <cell r="A73137" t="str">
            <v>文德路</v>
          </cell>
          <cell r="B73137">
            <v>8044345440</v>
          </cell>
        </row>
        <row r="73138">
          <cell r="A73138" t="str">
            <v>九华山</v>
          </cell>
          <cell r="B73138">
            <v>8018570855</v>
          </cell>
        </row>
        <row r="73139">
          <cell r="A73139" t="str">
            <v>文德路#2</v>
          </cell>
          <cell r="B73139">
            <v>8002968339</v>
          </cell>
        </row>
        <row r="73140">
          <cell r="A73140" t="str">
            <v>鸡鸣寺</v>
          </cell>
          <cell r="B73140">
            <v>8018570813</v>
          </cell>
        </row>
        <row r="73141">
          <cell r="A73141" t="str">
            <v>临江</v>
          </cell>
          <cell r="B73141">
            <v>8044345334</v>
          </cell>
        </row>
        <row r="73142">
          <cell r="B73142">
            <v>7464759268</v>
          </cell>
        </row>
        <row r="73143">
          <cell r="A73143" t="str">
            <v>九华山#1</v>
          </cell>
          <cell r="B73143">
            <v>8018570850</v>
          </cell>
        </row>
        <row r="73144">
          <cell r="A73144" t="str">
            <v>鸡鸣寺#5</v>
          </cell>
          <cell r="B73144">
            <v>8001965386</v>
          </cell>
        </row>
        <row r="73145">
          <cell r="A73145" t="str">
            <v>鸡鸣寺</v>
          </cell>
          <cell r="B73145">
            <v>8018570812</v>
          </cell>
        </row>
        <row r="73146">
          <cell r="A73146" t="str">
            <v>龙江#1</v>
          </cell>
          <cell r="B73146">
            <v>8002523191</v>
          </cell>
        </row>
        <row r="73147">
          <cell r="A73147" t="str">
            <v>九华山#2</v>
          </cell>
          <cell r="B73147">
            <v>8018570849</v>
          </cell>
        </row>
        <row r="73148">
          <cell r="A73148" t="str">
            <v>鼓楼#1</v>
          </cell>
          <cell r="B73148">
            <v>7996694791</v>
          </cell>
        </row>
        <row r="73149">
          <cell r="A73149" t="str">
            <v>龙江#2</v>
          </cell>
          <cell r="B73149">
            <v>8018553450</v>
          </cell>
        </row>
        <row r="73150">
          <cell r="A73150" t="str">
            <v>临江#2</v>
          </cell>
          <cell r="B73150">
            <v>8002968328</v>
          </cell>
        </row>
        <row r="73151">
          <cell r="A73151" t="str">
            <v>龙江</v>
          </cell>
          <cell r="B73151">
            <v>8018553446</v>
          </cell>
        </row>
        <row r="73152">
          <cell r="B73152">
            <v>7294651416</v>
          </cell>
        </row>
        <row r="73153">
          <cell r="B73153">
            <v>8001955583</v>
          </cell>
        </row>
        <row r="73154">
          <cell r="B73154">
            <v>7464759254</v>
          </cell>
        </row>
        <row r="73155">
          <cell r="A73155" t="str">
            <v>龙江</v>
          </cell>
          <cell r="B73155">
            <v>8018553445</v>
          </cell>
        </row>
        <row r="73156">
          <cell r="B73156">
            <v>7464759263</v>
          </cell>
        </row>
        <row r="73157">
          <cell r="B73157">
            <v>7294650203</v>
          </cell>
        </row>
        <row r="73158">
          <cell r="A73158" t="str">
            <v>龙江#4</v>
          </cell>
          <cell r="B73158">
            <v>8002523193</v>
          </cell>
        </row>
        <row r="73159">
          <cell r="A73159" t="str">
            <v>文德路#1</v>
          </cell>
          <cell r="B73159">
            <v>8002968340</v>
          </cell>
        </row>
        <row r="73160">
          <cell r="B73160">
            <v>8002507182</v>
          </cell>
        </row>
        <row r="73161">
          <cell r="B73161">
            <v>7294650819</v>
          </cell>
        </row>
        <row r="73162">
          <cell r="B73162">
            <v>6394278208</v>
          </cell>
        </row>
        <row r="73163">
          <cell r="A73163" t="str">
            <v>鼓楼#2</v>
          </cell>
          <cell r="B73163">
            <v>7996694790</v>
          </cell>
        </row>
        <row r="73164">
          <cell r="B73164">
            <v>6568678702</v>
          </cell>
        </row>
        <row r="73165">
          <cell r="B73165">
            <v>6568678701</v>
          </cell>
        </row>
        <row r="73166">
          <cell r="A73166" t="str">
            <v>龙江#3</v>
          </cell>
          <cell r="B73166">
            <v>8002523192</v>
          </cell>
        </row>
        <row r="73167">
          <cell r="B73167">
            <v>6568678640</v>
          </cell>
        </row>
        <row r="73168">
          <cell r="B73168">
            <v>1981861520</v>
          </cell>
        </row>
        <row r="73169">
          <cell r="B73169">
            <v>1981861531</v>
          </cell>
        </row>
        <row r="73170">
          <cell r="B73170">
            <v>1981861534</v>
          </cell>
        </row>
        <row r="73171">
          <cell r="B73171">
            <v>6401447314</v>
          </cell>
        </row>
        <row r="73172">
          <cell r="B73172">
            <v>6401447425</v>
          </cell>
        </row>
        <row r="73173">
          <cell r="B73173">
            <v>6401447257</v>
          </cell>
        </row>
        <row r="73174">
          <cell r="B73174">
            <v>6401447361</v>
          </cell>
        </row>
        <row r="73175">
          <cell r="B73175">
            <v>6401447826</v>
          </cell>
        </row>
        <row r="73176">
          <cell r="B73176">
            <v>6401447272</v>
          </cell>
        </row>
        <row r="73177">
          <cell r="B73177">
            <v>6401447381</v>
          </cell>
        </row>
        <row r="73178">
          <cell r="B73178">
            <v>6401447208</v>
          </cell>
        </row>
        <row r="73179">
          <cell r="B73179">
            <v>6401447288</v>
          </cell>
        </row>
        <row r="73180">
          <cell r="B73180">
            <v>6401447398</v>
          </cell>
        </row>
        <row r="73181">
          <cell r="B73181">
            <v>6401447226</v>
          </cell>
        </row>
        <row r="73182">
          <cell r="B73182">
            <v>6401447332</v>
          </cell>
        </row>
        <row r="73183">
          <cell r="B73183">
            <v>6401447414</v>
          </cell>
        </row>
        <row r="73184">
          <cell r="B73184">
            <v>6401447245</v>
          </cell>
        </row>
        <row r="73185">
          <cell r="A73185" t="str">
            <v>鼓楼</v>
          </cell>
          <cell r="B73185">
            <v>8018570784</v>
          </cell>
        </row>
        <row r="73186">
          <cell r="B73186">
            <v>6401447350</v>
          </cell>
        </row>
        <row r="73187">
          <cell r="B73187">
            <v>6401447176</v>
          </cell>
        </row>
        <row r="73188">
          <cell r="B73188">
            <v>6401447262</v>
          </cell>
        </row>
        <row r="73189">
          <cell r="B73189">
            <v>6401447368</v>
          </cell>
        </row>
        <row r="73190">
          <cell r="B73190">
            <v>6401447194</v>
          </cell>
        </row>
        <row r="73191">
          <cell r="B73191">
            <v>1981861540</v>
          </cell>
        </row>
        <row r="73192">
          <cell r="A73192" t="str">
            <v>云南路#3</v>
          </cell>
          <cell r="B73192">
            <v>8018570741</v>
          </cell>
        </row>
        <row r="73193">
          <cell r="A73193" t="str">
            <v>云南路#2</v>
          </cell>
          <cell r="B73193">
            <v>8018570738</v>
          </cell>
        </row>
        <row r="73194">
          <cell r="A73194" t="str">
            <v>鼓楼</v>
          </cell>
          <cell r="B73194">
            <v>8018570785</v>
          </cell>
        </row>
        <row r="73195">
          <cell r="B73195">
            <v>6134827280</v>
          </cell>
        </row>
        <row r="73196">
          <cell r="A73196" t="str">
            <v>云南路#1</v>
          </cell>
          <cell r="B73196">
            <v>8018570731</v>
          </cell>
        </row>
        <row r="73197">
          <cell r="A73197" t="str">
            <v>云南路</v>
          </cell>
          <cell r="B73197">
            <v>8018570723</v>
          </cell>
        </row>
        <row r="73198">
          <cell r="B73198">
            <v>6568678639</v>
          </cell>
        </row>
        <row r="73199">
          <cell r="A73199" t="str">
            <v>云南路</v>
          </cell>
          <cell r="B73199">
            <v>8018570722</v>
          </cell>
        </row>
        <row r="73200">
          <cell r="A73200" t="str">
            <v>琚湾</v>
          </cell>
          <cell r="B73200">
            <v>1422773334</v>
          </cell>
        </row>
        <row r="73201">
          <cell r="A73201" t="str">
            <v>鼓楼#6</v>
          </cell>
          <cell r="B73201">
            <v>8002507181</v>
          </cell>
        </row>
        <row r="73202">
          <cell r="A73202" t="str">
            <v>鼓楼#3</v>
          </cell>
          <cell r="B73202">
            <v>7996694789</v>
          </cell>
        </row>
        <row r="73203">
          <cell r="B73203">
            <v>7363670674</v>
          </cell>
        </row>
        <row r="73204">
          <cell r="B73204">
            <v>7363670673</v>
          </cell>
        </row>
        <row r="73205">
          <cell r="A73205" t="str">
            <v>云南路#5A</v>
          </cell>
          <cell r="B73205">
            <v>8018570726</v>
          </cell>
        </row>
        <row r="73206">
          <cell r="A73206" t="str">
            <v>云南路#5B</v>
          </cell>
          <cell r="B73206">
            <v>8018570728</v>
          </cell>
        </row>
        <row r="73207">
          <cell r="B73207">
            <v>6568678705</v>
          </cell>
        </row>
        <row r="73208">
          <cell r="B73208">
            <v>6568678703</v>
          </cell>
        </row>
        <row r="73209">
          <cell r="B73209">
            <v>6568678704</v>
          </cell>
        </row>
        <row r="73210">
          <cell r="A73210" t="str">
            <v>云南路#4</v>
          </cell>
          <cell r="B73210">
            <v>8018570735</v>
          </cell>
        </row>
        <row r="73211">
          <cell r="A73211" t="str">
            <v>鼓楼#4B</v>
          </cell>
          <cell r="B73211">
            <v>7996694788</v>
          </cell>
        </row>
        <row r="73212">
          <cell r="B73212">
            <v>6401447299</v>
          </cell>
        </row>
        <row r="73213">
          <cell r="B73213">
            <v>7464759243</v>
          </cell>
        </row>
        <row r="73214">
          <cell r="A73214" t="str">
            <v>清河路</v>
          </cell>
          <cell r="B73214">
            <v>7576548703</v>
          </cell>
        </row>
        <row r="73215">
          <cell r="A73215" t="str">
            <v>鼓楼#4A</v>
          </cell>
          <cell r="B73215">
            <v>1776918669</v>
          </cell>
        </row>
        <row r="73216">
          <cell r="A73216" t="str">
            <v>草场门#1</v>
          </cell>
          <cell r="B73216">
            <v>8002523201</v>
          </cell>
        </row>
        <row r="73217">
          <cell r="B73217">
            <v>6401447386</v>
          </cell>
        </row>
        <row r="73218">
          <cell r="A73218" t="str">
            <v>长岸 (建设中)</v>
          </cell>
          <cell r="B73218">
            <v>5504439154</v>
          </cell>
        </row>
        <row r="73219">
          <cell r="B73219">
            <v>6401447305</v>
          </cell>
        </row>
        <row r="73220">
          <cell r="B73220">
            <v>6401447214</v>
          </cell>
        </row>
        <row r="73221">
          <cell r="B73221">
            <v>6401447321</v>
          </cell>
        </row>
        <row r="73222">
          <cell r="B73222">
            <v>6401447430</v>
          </cell>
        </row>
        <row r="73223">
          <cell r="B73223">
            <v>6401447839</v>
          </cell>
        </row>
        <row r="73224">
          <cell r="B73224">
            <v>6134827279</v>
          </cell>
        </row>
        <row r="73225">
          <cell r="A73225" t="str">
            <v>殷店</v>
          </cell>
          <cell r="B73225">
            <v>3858109157</v>
          </cell>
        </row>
        <row r="73226">
          <cell r="B73226">
            <v>6401447282</v>
          </cell>
        </row>
        <row r="73227">
          <cell r="B73227">
            <v>7363670672</v>
          </cell>
        </row>
        <row r="73228">
          <cell r="B73228">
            <v>6401447391</v>
          </cell>
        </row>
        <row r="73229">
          <cell r="B73229">
            <v>6401447220</v>
          </cell>
        </row>
        <row r="73230">
          <cell r="B73230">
            <v>7363670671</v>
          </cell>
        </row>
        <row r="73231">
          <cell r="B73231">
            <v>5988600475</v>
          </cell>
        </row>
        <row r="73232">
          <cell r="A73232" t="str">
            <v>南艺·二师·草场门</v>
          </cell>
          <cell r="B73232">
            <v>8018570695</v>
          </cell>
        </row>
        <row r="73233">
          <cell r="A73233" t="str">
            <v>草场门#4</v>
          </cell>
          <cell r="B73233">
            <v>8002523200</v>
          </cell>
        </row>
        <row r="73234">
          <cell r="A73234" t="str">
            <v>全椒</v>
          </cell>
          <cell r="B73234">
            <v>5427515088</v>
          </cell>
        </row>
        <row r="73235">
          <cell r="A73235" t="str">
            <v>南艺·二师·草场门</v>
          </cell>
          <cell r="B73235">
            <v>8018570694</v>
          </cell>
        </row>
        <row r="73236">
          <cell r="A73236" t="str">
            <v>草场门#2</v>
          </cell>
          <cell r="B73236">
            <v>8018570690</v>
          </cell>
        </row>
        <row r="73237">
          <cell r="B73237">
            <v>6568678638</v>
          </cell>
        </row>
        <row r="73238">
          <cell r="A73238" t="str">
            <v>浦口万汇城#6</v>
          </cell>
          <cell r="B73238">
            <v>8002968329</v>
          </cell>
        </row>
        <row r="73239">
          <cell r="A73239" t="str">
            <v>草场门#3</v>
          </cell>
          <cell r="B73239">
            <v>8002523199</v>
          </cell>
        </row>
        <row r="73240">
          <cell r="A73240" t="str">
            <v>浦口万汇城#1</v>
          </cell>
          <cell r="B73240">
            <v>8002968330</v>
          </cell>
        </row>
        <row r="73241">
          <cell r="B73241">
            <v>6568678637</v>
          </cell>
        </row>
        <row r="73242">
          <cell r="A73242" t="str">
            <v>浦口万汇城</v>
          </cell>
          <cell r="B73242">
            <v>8044345355</v>
          </cell>
        </row>
        <row r="73243">
          <cell r="A73243" t="str">
            <v>浦口万汇城</v>
          </cell>
          <cell r="B73243">
            <v>8044345354</v>
          </cell>
        </row>
        <row r="73244">
          <cell r="B73244">
            <v>6174062769</v>
          </cell>
        </row>
        <row r="73245">
          <cell r="B73245">
            <v>1436027030</v>
          </cell>
        </row>
        <row r="73246">
          <cell r="A73246" t="str">
            <v>浦口万汇城#2</v>
          </cell>
          <cell r="B73246">
            <v>6408740921</v>
          </cell>
        </row>
        <row r="73247">
          <cell r="B73247">
            <v>6417471019</v>
          </cell>
        </row>
        <row r="73248">
          <cell r="A73248" t="str">
            <v>普贤路 (建设中)</v>
          </cell>
          <cell r="B73248">
            <v>4927734958</v>
          </cell>
        </row>
        <row r="73249">
          <cell r="B73249">
            <v>7205600146</v>
          </cell>
        </row>
        <row r="73250">
          <cell r="A73250" t="str">
            <v>浦口万汇城#3</v>
          </cell>
          <cell r="B73250">
            <v>6408740922</v>
          </cell>
        </row>
        <row r="73251">
          <cell r="A73251" t="str">
            <v>合肥北城</v>
          </cell>
          <cell r="B73251">
            <v>6233986121</v>
          </cell>
        </row>
        <row r="73252">
          <cell r="A73252" t="str">
            <v>北城高铁站</v>
          </cell>
          <cell r="B73252">
            <v>8007581995</v>
          </cell>
        </row>
        <row r="73253">
          <cell r="B73253">
            <v>7363738899</v>
          </cell>
        </row>
        <row r="73254">
          <cell r="B73254">
            <v>8068141747</v>
          </cell>
        </row>
        <row r="73255">
          <cell r="B73255">
            <v>6134827278</v>
          </cell>
        </row>
        <row r="73256">
          <cell r="B73256">
            <v>7495820466</v>
          </cell>
        </row>
        <row r="73257">
          <cell r="A73257" t="str">
            <v>龙华路#3</v>
          </cell>
          <cell r="B73257">
            <v>8044345402</v>
          </cell>
        </row>
        <row r="73258">
          <cell r="B73258">
            <v>6568678660</v>
          </cell>
        </row>
        <row r="73259">
          <cell r="A73259" t="str">
            <v>龙华路#2</v>
          </cell>
          <cell r="B73259">
            <v>8044345398</v>
          </cell>
        </row>
        <row r="73260">
          <cell r="A73260" t="str">
            <v>龙华路</v>
          </cell>
          <cell r="B73260">
            <v>8044345419</v>
          </cell>
        </row>
        <row r="73261">
          <cell r="A73261" t="str">
            <v>龙华路</v>
          </cell>
          <cell r="B73261">
            <v>8044345418</v>
          </cell>
        </row>
        <row r="73262">
          <cell r="B73262">
            <v>7104236277</v>
          </cell>
        </row>
        <row r="73263">
          <cell r="A73263" t="str">
            <v>岗子村</v>
          </cell>
          <cell r="B73263">
            <v>8018570896</v>
          </cell>
        </row>
        <row r="73264">
          <cell r="B73264">
            <v>7104236271</v>
          </cell>
        </row>
        <row r="73265">
          <cell r="A73265" t="str">
            <v>岗子村</v>
          </cell>
          <cell r="B73265">
            <v>8018570897</v>
          </cell>
        </row>
        <row r="73266">
          <cell r="B73266">
            <v>8002523207</v>
          </cell>
        </row>
        <row r="73267">
          <cell r="B73267">
            <v>5988599961</v>
          </cell>
        </row>
        <row r="73268">
          <cell r="A73268" t="str">
            <v>龙华路#1</v>
          </cell>
          <cell r="B73268">
            <v>8044345404</v>
          </cell>
        </row>
        <row r="73269">
          <cell r="B73269">
            <v>7104236279</v>
          </cell>
        </row>
        <row r="73270">
          <cell r="A73270" t="str">
            <v>岗子村#1</v>
          </cell>
          <cell r="B73270">
            <v>8002523206</v>
          </cell>
        </row>
        <row r="73271">
          <cell r="A73271" t="str">
            <v>岗子村#2</v>
          </cell>
          <cell r="B73271">
            <v>8002523205</v>
          </cell>
        </row>
        <row r="73272">
          <cell r="B73272">
            <v>7104236278</v>
          </cell>
        </row>
        <row r="73273">
          <cell r="A73273" t="str">
            <v>南京工业大学#3</v>
          </cell>
          <cell r="B73273">
            <v>6408740915</v>
          </cell>
        </row>
        <row r="73274">
          <cell r="A73274" t="str">
            <v>南京工业大学</v>
          </cell>
          <cell r="B73274">
            <v>8044345385</v>
          </cell>
        </row>
        <row r="73275">
          <cell r="A73275" t="str">
            <v>南京工业大学#1</v>
          </cell>
          <cell r="B73275">
            <v>8002968335</v>
          </cell>
        </row>
        <row r="73276">
          <cell r="A73276" t="str">
            <v>南京工业大学</v>
          </cell>
          <cell r="B73276">
            <v>8044345384</v>
          </cell>
        </row>
        <row r="73277">
          <cell r="A73277" t="str">
            <v>南京工业大学#2</v>
          </cell>
          <cell r="B73277">
            <v>8002968334</v>
          </cell>
        </row>
        <row r="73278">
          <cell r="A73278" t="str">
            <v>南通</v>
          </cell>
          <cell r="B73278">
            <v>1665500370</v>
          </cell>
        </row>
        <row r="73279">
          <cell r="B73279">
            <v>1399077813</v>
          </cell>
        </row>
        <row r="73280">
          <cell r="B73280">
            <v>6767471298</v>
          </cell>
        </row>
        <row r="73281">
          <cell r="B73281">
            <v>6767469381</v>
          </cell>
        </row>
        <row r="73282">
          <cell r="B73282">
            <v>6767470209</v>
          </cell>
        </row>
        <row r="73283">
          <cell r="B73283">
            <v>6767468284</v>
          </cell>
        </row>
        <row r="73284">
          <cell r="B73284">
            <v>6767469104</v>
          </cell>
        </row>
        <row r="73285">
          <cell r="A73285" t="str">
            <v>下两</v>
          </cell>
          <cell r="B73285">
            <v>4899864476</v>
          </cell>
        </row>
        <row r="73286">
          <cell r="B73286">
            <v>7363745385</v>
          </cell>
        </row>
        <row r="73287">
          <cell r="B73287">
            <v>6169941290</v>
          </cell>
        </row>
        <row r="73288">
          <cell r="B73288">
            <v>6767472138</v>
          </cell>
        </row>
        <row r="73289">
          <cell r="B73289">
            <v>7363745384</v>
          </cell>
        </row>
        <row r="73290">
          <cell r="B73290">
            <v>6169941289</v>
          </cell>
        </row>
        <row r="73291">
          <cell r="B73291">
            <v>7363745383</v>
          </cell>
        </row>
        <row r="73292">
          <cell r="B73292">
            <v>6169941288</v>
          </cell>
        </row>
        <row r="73293">
          <cell r="B73293">
            <v>7363745382</v>
          </cell>
        </row>
        <row r="73294">
          <cell r="B73294">
            <v>6169941287</v>
          </cell>
        </row>
        <row r="73295">
          <cell r="B73295">
            <v>6169941294</v>
          </cell>
        </row>
        <row r="73296">
          <cell r="B73296">
            <v>6169941293</v>
          </cell>
        </row>
        <row r="73297">
          <cell r="B73297">
            <v>6169941286</v>
          </cell>
        </row>
        <row r="73298">
          <cell r="B73298">
            <v>6169941292</v>
          </cell>
        </row>
        <row r="73299">
          <cell r="B73299">
            <v>7363745381</v>
          </cell>
        </row>
        <row r="73300">
          <cell r="B73300">
            <v>6169941285</v>
          </cell>
        </row>
        <row r="73301">
          <cell r="B73301">
            <v>6169941291</v>
          </cell>
        </row>
        <row r="73302">
          <cell r="B73302">
            <v>7363745380</v>
          </cell>
        </row>
        <row r="73303">
          <cell r="B73303">
            <v>6169941284</v>
          </cell>
        </row>
        <row r="73304">
          <cell r="B73304">
            <v>6169941283</v>
          </cell>
        </row>
        <row r="73305">
          <cell r="B73305">
            <v>6169941282</v>
          </cell>
        </row>
        <row r="73306">
          <cell r="A73306" t="str">
            <v>樊城西</v>
          </cell>
          <cell r="B73306">
            <v>7740322575</v>
          </cell>
        </row>
        <row r="73307">
          <cell r="B73307">
            <v>7363745379</v>
          </cell>
        </row>
        <row r="73308">
          <cell r="B73308">
            <v>6169941281</v>
          </cell>
        </row>
        <row r="73309">
          <cell r="B73309">
            <v>8059738120</v>
          </cell>
        </row>
        <row r="73310">
          <cell r="A73310" t="str">
            <v>玄武门#4</v>
          </cell>
          <cell r="B73310">
            <v>6226314588</v>
          </cell>
        </row>
        <row r="73311">
          <cell r="A73311" t="str">
            <v>玄武门#1</v>
          </cell>
          <cell r="B73311">
            <v>7996694746</v>
          </cell>
        </row>
        <row r="73312">
          <cell r="A73312" t="str">
            <v>玄武门#3</v>
          </cell>
          <cell r="B73312">
            <v>1541912261</v>
          </cell>
        </row>
        <row r="73313">
          <cell r="A73313" t="str">
            <v>紫金山东</v>
          </cell>
          <cell r="B73313">
            <v>7197704006</v>
          </cell>
        </row>
        <row r="73314">
          <cell r="A73314" t="str">
            <v>南通火车站 (建设中)</v>
          </cell>
          <cell r="B73314">
            <v>5504439153</v>
          </cell>
        </row>
        <row r="73315">
          <cell r="A73315" t="str">
            <v>唐闸公园 (建设中)</v>
          </cell>
          <cell r="B73315">
            <v>4927734959</v>
          </cell>
        </row>
        <row r="73316">
          <cell r="A73316" t="str">
            <v>金马路#1</v>
          </cell>
          <cell r="B73316">
            <v>8018689068</v>
          </cell>
        </row>
        <row r="73317">
          <cell r="B73317">
            <v>5978001634</v>
          </cell>
        </row>
        <row r="73318">
          <cell r="B73318">
            <v>6363299797</v>
          </cell>
        </row>
        <row r="73319">
          <cell r="B73319">
            <v>6363299801</v>
          </cell>
        </row>
        <row r="73320">
          <cell r="B73320">
            <v>6363299805</v>
          </cell>
        </row>
        <row r="73321">
          <cell r="A73321" t="str">
            <v>金马路</v>
          </cell>
          <cell r="B73321">
            <v>8040236833</v>
          </cell>
        </row>
        <row r="73322">
          <cell r="B73322">
            <v>6363299813</v>
          </cell>
        </row>
        <row r="73323">
          <cell r="B73323">
            <v>6363299809</v>
          </cell>
        </row>
        <row r="73324">
          <cell r="A73324" t="str">
            <v>金马路</v>
          </cell>
          <cell r="B73324">
            <v>8040236832</v>
          </cell>
        </row>
        <row r="73325">
          <cell r="A73325" t="str">
            <v>玄武门#2</v>
          </cell>
          <cell r="B73325">
            <v>7996694748</v>
          </cell>
        </row>
        <row r="73326">
          <cell r="B73326">
            <v>6363299817</v>
          </cell>
        </row>
        <row r="73327">
          <cell r="A73327" t="str">
            <v>金马路</v>
          </cell>
          <cell r="B73327">
            <v>8018689069</v>
          </cell>
        </row>
        <row r="73328">
          <cell r="B73328">
            <v>6363299821</v>
          </cell>
        </row>
        <row r="73329">
          <cell r="A73329" t="str">
            <v>金马路</v>
          </cell>
          <cell r="B73329">
            <v>8018689070</v>
          </cell>
        </row>
        <row r="73330">
          <cell r="B73330">
            <v>6363299825</v>
          </cell>
        </row>
        <row r="73331">
          <cell r="B73331">
            <v>6363299828</v>
          </cell>
        </row>
        <row r="73332">
          <cell r="B73332">
            <v>6363299766</v>
          </cell>
        </row>
        <row r="73333">
          <cell r="B73333">
            <v>6363299768</v>
          </cell>
        </row>
        <row r="73334">
          <cell r="B73334">
            <v>6363299770</v>
          </cell>
        </row>
        <row r="73335">
          <cell r="A73335" t="str">
            <v>金马路#2</v>
          </cell>
          <cell r="B73335">
            <v>8018689067</v>
          </cell>
        </row>
        <row r="73336">
          <cell r="B73336">
            <v>6363299772</v>
          </cell>
        </row>
        <row r="73337">
          <cell r="A73337" t="str">
            <v>玄武门#2</v>
          </cell>
          <cell r="B73337">
            <v>7996694747</v>
          </cell>
        </row>
        <row r="73338">
          <cell r="A73338" t="str">
            <v>汉津路</v>
          </cell>
          <cell r="B73338">
            <v>7576548702</v>
          </cell>
        </row>
        <row r="73339">
          <cell r="B73339">
            <v>7800557831</v>
          </cell>
        </row>
        <row r="73340">
          <cell r="B73340">
            <v>7800557830</v>
          </cell>
        </row>
        <row r="73341">
          <cell r="A73341" t="str">
            <v>南京林业大学·新庄#2</v>
          </cell>
          <cell r="B73341">
            <v>8001955542</v>
          </cell>
        </row>
        <row r="73342">
          <cell r="A73342" t="str">
            <v>南京林业大学·新庄#3</v>
          </cell>
          <cell r="B73342">
            <v>8001955541</v>
          </cell>
        </row>
        <row r="73343">
          <cell r="A73343" t="str">
            <v>南京林业大学·新庄</v>
          </cell>
          <cell r="B73343">
            <v>8001955539</v>
          </cell>
        </row>
        <row r="73344">
          <cell r="A73344" t="str">
            <v>南京林业大学·新庄</v>
          </cell>
          <cell r="B73344">
            <v>8042210592</v>
          </cell>
        </row>
        <row r="73345">
          <cell r="A73345" t="str">
            <v>南京林业大学·新庄</v>
          </cell>
          <cell r="B73345">
            <v>8042210593</v>
          </cell>
        </row>
        <row r="73346">
          <cell r="A73346" t="str">
            <v>东流#2</v>
          </cell>
          <cell r="B73346">
            <v>8002524986</v>
          </cell>
        </row>
        <row r="73347">
          <cell r="A73347" t="str">
            <v>东流#1</v>
          </cell>
          <cell r="B73347">
            <v>8002524985</v>
          </cell>
        </row>
        <row r="73348">
          <cell r="B73348">
            <v>8059737660</v>
          </cell>
        </row>
        <row r="73349">
          <cell r="B73349">
            <v>8059737882</v>
          </cell>
        </row>
        <row r="73350">
          <cell r="B73350">
            <v>8059737370</v>
          </cell>
        </row>
        <row r="73351">
          <cell r="B73351">
            <v>8059737773</v>
          </cell>
        </row>
        <row r="73352">
          <cell r="A73352" t="str">
            <v>东流</v>
          </cell>
          <cell r="B73352">
            <v>8018689190</v>
          </cell>
        </row>
        <row r="73353">
          <cell r="B73353">
            <v>8059737828</v>
          </cell>
        </row>
        <row r="73354">
          <cell r="A73354" t="str">
            <v>南京林业大学·新庄#1</v>
          </cell>
          <cell r="B73354">
            <v>8001955540</v>
          </cell>
        </row>
        <row r="73355">
          <cell r="B73355">
            <v>8059737664</v>
          </cell>
        </row>
        <row r="73356">
          <cell r="B73356">
            <v>8059737720</v>
          </cell>
        </row>
        <row r="73357">
          <cell r="B73357">
            <v>8059737549</v>
          </cell>
        </row>
        <row r="73358">
          <cell r="A73358" t="str">
            <v>东流</v>
          </cell>
          <cell r="B73358">
            <v>8018689205</v>
          </cell>
        </row>
        <row r="73359">
          <cell r="B73359">
            <v>8059737608</v>
          </cell>
        </row>
        <row r="73360">
          <cell r="B73360">
            <v>8059737437</v>
          </cell>
        </row>
        <row r="73361">
          <cell r="B73361">
            <v>8059737491</v>
          </cell>
        </row>
        <row r="73362">
          <cell r="B73362">
            <v>8059737325</v>
          </cell>
        </row>
        <row r="73363">
          <cell r="B73363">
            <v>8059737379</v>
          </cell>
        </row>
        <row r="73364">
          <cell r="A73364" t="str">
            <v>灵山#1</v>
          </cell>
          <cell r="B73364">
            <v>8002523280</v>
          </cell>
        </row>
        <row r="73365">
          <cell r="B73365">
            <v>8059737783</v>
          </cell>
        </row>
        <row r="73366">
          <cell r="A73366" t="str">
            <v>灵山#2</v>
          </cell>
          <cell r="B73366">
            <v>8002523281</v>
          </cell>
        </row>
        <row r="73367">
          <cell r="A73367" t="str">
            <v>蒋王庙#2</v>
          </cell>
          <cell r="B73367">
            <v>8018570938</v>
          </cell>
        </row>
        <row r="73368">
          <cell r="A73368" t="str">
            <v>东流#3</v>
          </cell>
          <cell r="B73368">
            <v>8002524987</v>
          </cell>
        </row>
        <row r="73369">
          <cell r="A73369" t="str">
            <v>蒋王庙</v>
          </cell>
          <cell r="B73369">
            <v>8018570922</v>
          </cell>
        </row>
        <row r="73370">
          <cell r="B73370">
            <v>8059737838</v>
          </cell>
        </row>
        <row r="73371">
          <cell r="B73371">
            <v>8059737674</v>
          </cell>
        </row>
        <row r="73372">
          <cell r="A73372" t="str">
            <v>蒋王庙</v>
          </cell>
          <cell r="B73372">
            <v>8018570936</v>
          </cell>
        </row>
        <row r="73373">
          <cell r="A73373" t="str">
            <v>东流#4</v>
          </cell>
          <cell r="B73373">
            <v>8002523284</v>
          </cell>
        </row>
        <row r="73374">
          <cell r="B73374">
            <v>8059737730</v>
          </cell>
        </row>
        <row r="73375">
          <cell r="B73375">
            <v>8059737560</v>
          </cell>
        </row>
        <row r="73376">
          <cell r="A73376" t="str">
            <v>灵山</v>
          </cell>
          <cell r="B73376">
            <v>8002523279</v>
          </cell>
        </row>
        <row r="73377">
          <cell r="B73377">
            <v>5978001619</v>
          </cell>
        </row>
        <row r="73378">
          <cell r="B73378">
            <v>5978001614</v>
          </cell>
        </row>
        <row r="73379">
          <cell r="A73379" t="str">
            <v>汇通路#1</v>
          </cell>
          <cell r="B73379">
            <v>8002523277</v>
          </cell>
        </row>
        <row r="73380">
          <cell r="A73380" t="str">
            <v>灵山</v>
          </cell>
          <cell r="B73380">
            <v>8018689162</v>
          </cell>
        </row>
        <row r="73381">
          <cell r="A73381" t="str">
            <v>蒋王庙#1</v>
          </cell>
          <cell r="B73381">
            <v>8018570937</v>
          </cell>
        </row>
        <row r="73382">
          <cell r="A73382" t="str">
            <v>灵山#3</v>
          </cell>
          <cell r="B73382">
            <v>8002523282</v>
          </cell>
        </row>
        <row r="73383">
          <cell r="A73383" t="str">
            <v>汇通路</v>
          </cell>
          <cell r="B73383">
            <v>8018689113</v>
          </cell>
        </row>
        <row r="73384">
          <cell r="A73384" t="str">
            <v>汇通路</v>
          </cell>
          <cell r="B73384">
            <v>8018689141</v>
          </cell>
        </row>
        <row r="73385">
          <cell r="A73385" t="str">
            <v>汇通路#2</v>
          </cell>
          <cell r="B73385">
            <v>8018689107</v>
          </cell>
        </row>
        <row r="73386">
          <cell r="A73386" t="str">
            <v>汇通路#3</v>
          </cell>
          <cell r="B73386">
            <v>8002523278</v>
          </cell>
        </row>
        <row r="73387">
          <cell r="A73387" t="str">
            <v>汇通路#4</v>
          </cell>
          <cell r="B73387">
            <v>8018689110</v>
          </cell>
        </row>
        <row r="73388">
          <cell r="B73388">
            <v>5978028536</v>
          </cell>
        </row>
        <row r="73389">
          <cell r="B73389">
            <v>5978001649</v>
          </cell>
        </row>
        <row r="73390">
          <cell r="B73390">
            <v>5978028532</v>
          </cell>
        </row>
        <row r="73391">
          <cell r="B73391">
            <v>5978001647</v>
          </cell>
        </row>
        <row r="73392">
          <cell r="B73392">
            <v>5978001643</v>
          </cell>
        </row>
        <row r="73393">
          <cell r="A73393" t="str">
            <v>新模范马路#1</v>
          </cell>
          <cell r="B73393">
            <v>1742200048</v>
          </cell>
        </row>
        <row r="73394">
          <cell r="B73394">
            <v>5978001639</v>
          </cell>
        </row>
        <row r="73395">
          <cell r="B73395">
            <v>5978028644</v>
          </cell>
        </row>
        <row r="73396">
          <cell r="A73396" t="str">
            <v>新模范马路#4</v>
          </cell>
          <cell r="B73396">
            <v>7996694645</v>
          </cell>
        </row>
        <row r="73397">
          <cell r="B73397">
            <v>7363738886</v>
          </cell>
        </row>
        <row r="73398">
          <cell r="A73398" t="str">
            <v>新模范马路#2</v>
          </cell>
          <cell r="B73398">
            <v>6226324777</v>
          </cell>
        </row>
        <row r="73399">
          <cell r="B73399">
            <v>5978028584</v>
          </cell>
        </row>
        <row r="73400">
          <cell r="B73400">
            <v>5978001377</v>
          </cell>
        </row>
        <row r="73401">
          <cell r="B73401">
            <v>5978028588</v>
          </cell>
        </row>
        <row r="73402">
          <cell r="B73402">
            <v>5978001381</v>
          </cell>
        </row>
        <row r="73403">
          <cell r="B73403">
            <v>5978001383</v>
          </cell>
        </row>
        <row r="73404">
          <cell r="A73404" t="str">
            <v>西湾路</v>
          </cell>
          <cell r="B73404">
            <v>7576548636</v>
          </cell>
        </row>
        <row r="73405">
          <cell r="B73405">
            <v>5978001585</v>
          </cell>
        </row>
        <row r="73406">
          <cell r="B73406">
            <v>5978001587</v>
          </cell>
        </row>
        <row r="73407">
          <cell r="B73407">
            <v>5978001589</v>
          </cell>
        </row>
        <row r="73408">
          <cell r="B73408">
            <v>5978001591</v>
          </cell>
        </row>
        <row r="73409">
          <cell r="B73409">
            <v>5978001593</v>
          </cell>
        </row>
        <row r="73410">
          <cell r="B73410">
            <v>4054355396</v>
          </cell>
        </row>
        <row r="73411">
          <cell r="B73411">
            <v>5978001595</v>
          </cell>
        </row>
        <row r="73412">
          <cell r="B73412">
            <v>5978001597</v>
          </cell>
        </row>
        <row r="73413">
          <cell r="B73413">
            <v>5978001599</v>
          </cell>
        </row>
        <row r="73414">
          <cell r="B73414">
            <v>5978001601</v>
          </cell>
        </row>
        <row r="73415">
          <cell r="B73415">
            <v>6561192998</v>
          </cell>
        </row>
        <row r="73416">
          <cell r="B73416">
            <v>5978001603</v>
          </cell>
        </row>
        <row r="73417">
          <cell r="B73417">
            <v>5978001605</v>
          </cell>
        </row>
        <row r="73418">
          <cell r="A73418" t="str">
            <v>幸福 (建设中)</v>
          </cell>
          <cell r="B73418">
            <v>5504439152</v>
          </cell>
        </row>
        <row r="73419">
          <cell r="B73419">
            <v>6869112567</v>
          </cell>
        </row>
        <row r="73420">
          <cell r="B73420">
            <v>6561193006</v>
          </cell>
        </row>
        <row r="73421">
          <cell r="B73421">
            <v>5435689540</v>
          </cell>
        </row>
        <row r="73422">
          <cell r="B73422">
            <v>7363738898</v>
          </cell>
        </row>
        <row r="73423">
          <cell r="A73423" t="str">
            <v>车城南路</v>
          </cell>
          <cell r="B73423">
            <v>7576548690</v>
          </cell>
        </row>
        <row r="73424">
          <cell r="A73424" t="str">
            <v>孟北#1</v>
          </cell>
          <cell r="B73424">
            <v>8002507172</v>
          </cell>
        </row>
        <row r="73425">
          <cell r="A73425" t="str">
            <v>万源火车站</v>
          </cell>
          <cell r="B73425">
            <v>1586077485</v>
          </cell>
        </row>
        <row r="73426">
          <cell r="A73426" t="str">
            <v>孟北</v>
          </cell>
          <cell r="B73426">
            <v>8018689241</v>
          </cell>
        </row>
        <row r="73427">
          <cell r="A73427" t="str">
            <v>孟北</v>
          </cell>
          <cell r="B73427">
            <v>8018689242</v>
          </cell>
        </row>
        <row r="73428">
          <cell r="A73428" t="str">
            <v>孟北#2</v>
          </cell>
          <cell r="B73428">
            <v>8018689229</v>
          </cell>
        </row>
        <row r="73429">
          <cell r="A73429" t="str">
            <v>仙鹤门#1</v>
          </cell>
          <cell r="B73429">
            <v>8040236890</v>
          </cell>
        </row>
        <row r="73430">
          <cell r="A73430" t="str">
            <v>孟北#4</v>
          </cell>
          <cell r="B73430">
            <v>8002507171</v>
          </cell>
        </row>
        <row r="73431">
          <cell r="A73431" t="str">
            <v>孟北#3</v>
          </cell>
          <cell r="B73431">
            <v>8002507170</v>
          </cell>
        </row>
        <row r="73432">
          <cell r="A73432" t="str">
            <v>仙鹤门</v>
          </cell>
          <cell r="B73432">
            <v>8040236888</v>
          </cell>
        </row>
        <row r="73433">
          <cell r="A73433" t="str">
            <v>仙鹤门</v>
          </cell>
          <cell r="B73433">
            <v>8040236889</v>
          </cell>
        </row>
        <row r="73434">
          <cell r="A73434" t="str">
            <v>徐庄·苏宁总部</v>
          </cell>
          <cell r="B73434">
            <v>8018689009</v>
          </cell>
        </row>
        <row r="73435">
          <cell r="A73435" t="str">
            <v>河口 (建设中)</v>
          </cell>
          <cell r="B73435">
            <v>4927734960</v>
          </cell>
        </row>
        <row r="73436">
          <cell r="A73436" t="str">
            <v>王家湾#2</v>
          </cell>
          <cell r="B73436">
            <v>8018687816</v>
          </cell>
        </row>
        <row r="73437">
          <cell r="A73437" t="str">
            <v>王家湾</v>
          </cell>
          <cell r="B73437">
            <v>8018687813</v>
          </cell>
        </row>
        <row r="73438">
          <cell r="A73438" t="str">
            <v>徐庄·苏宁总部#7</v>
          </cell>
          <cell r="B73438">
            <v>8002523254</v>
          </cell>
        </row>
        <row r="73439">
          <cell r="A73439" t="str">
            <v>徐庄·苏宁总部#1</v>
          </cell>
          <cell r="B73439">
            <v>8002523256</v>
          </cell>
        </row>
        <row r="73440">
          <cell r="A73440" t="str">
            <v>徐庄·苏宁总部</v>
          </cell>
          <cell r="B73440">
            <v>8018689008</v>
          </cell>
        </row>
        <row r="73441">
          <cell r="A73441" t="str">
            <v>仙鹤门#2</v>
          </cell>
          <cell r="B73441">
            <v>8040236891</v>
          </cell>
        </row>
        <row r="73442">
          <cell r="A73442" t="str">
            <v>交通路</v>
          </cell>
          <cell r="B73442">
            <v>7576548689</v>
          </cell>
        </row>
        <row r="73443">
          <cell r="A73443" t="str">
            <v>王家湾</v>
          </cell>
          <cell r="B73443">
            <v>8018687829</v>
          </cell>
        </row>
        <row r="73444">
          <cell r="A73444" t="str">
            <v>马角坝</v>
          </cell>
          <cell r="B73444">
            <v>1546239744</v>
          </cell>
        </row>
        <row r="73445">
          <cell r="A73445" t="str">
            <v>徐庄·苏宁总部#8</v>
          </cell>
          <cell r="B73445">
            <v>8002523255</v>
          </cell>
        </row>
        <row r="73446">
          <cell r="A73446" t="str">
            <v>南京站#4</v>
          </cell>
          <cell r="B73446">
            <v>5500139644</v>
          </cell>
        </row>
        <row r="73447">
          <cell r="A73447" t="str">
            <v>王家湾#1</v>
          </cell>
          <cell r="B73447">
            <v>8018687818</v>
          </cell>
        </row>
        <row r="73448">
          <cell r="B73448">
            <v>6869114444</v>
          </cell>
        </row>
        <row r="73449">
          <cell r="B73449">
            <v>6869088367</v>
          </cell>
        </row>
        <row r="73450">
          <cell r="B73450">
            <v>6869112132</v>
          </cell>
        </row>
        <row r="73451">
          <cell r="A73451" t="str">
            <v>南京站#1</v>
          </cell>
          <cell r="B73451">
            <v>5500139642</v>
          </cell>
        </row>
        <row r="73452">
          <cell r="A73452" t="str">
            <v>紫金山</v>
          </cell>
          <cell r="B73452">
            <v>1794052565</v>
          </cell>
        </row>
        <row r="73453">
          <cell r="B73453">
            <v>5963297673</v>
          </cell>
        </row>
        <row r="73454">
          <cell r="A73454" t="str">
            <v>南京</v>
          </cell>
          <cell r="B73454">
            <v>267225237</v>
          </cell>
        </row>
        <row r="73455">
          <cell r="B73455">
            <v>7191611652</v>
          </cell>
        </row>
        <row r="73456">
          <cell r="A73456" t="str">
            <v>荣华路</v>
          </cell>
          <cell r="B73456">
            <v>7576548688</v>
          </cell>
        </row>
        <row r="73457">
          <cell r="B73457">
            <v>7066513067</v>
          </cell>
        </row>
        <row r="73458">
          <cell r="B73458">
            <v>7066515186</v>
          </cell>
        </row>
        <row r="73459">
          <cell r="B73459">
            <v>7066514819</v>
          </cell>
        </row>
        <row r="73460">
          <cell r="B73460">
            <v>7066511182</v>
          </cell>
        </row>
        <row r="73461">
          <cell r="A73461" t="str">
            <v>南京站#3</v>
          </cell>
          <cell r="B73461">
            <v>6877659238</v>
          </cell>
        </row>
        <row r="73462">
          <cell r="B73462">
            <v>7066511700</v>
          </cell>
        </row>
        <row r="73463">
          <cell r="A73463" t="str">
            <v>北广场地面出站口</v>
          </cell>
          <cell r="B73463">
            <v>5549589931</v>
          </cell>
        </row>
        <row r="73464">
          <cell r="B73464">
            <v>7066514833</v>
          </cell>
        </row>
        <row r="73465">
          <cell r="B73465">
            <v>7066513736</v>
          </cell>
        </row>
        <row r="73466">
          <cell r="B73466">
            <v>7066514891</v>
          </cell>
        </row>
        <row r="73467">
          <cell r="B73467">
            <v>7066515286</v>
          </cell>
        </row>
        <row r="73468">
          <cell r="B73468">
            <v>5492523480</v>
          </cell>
        </row>
        <row r="73469">
          <cell r="B73469">
            <v>7066513750</v>
          </cell>
        </row>
        <row r="73470">
          <cell r="B73470">
            <v>7066512885</v>
          </cell>
        </row>
        <row r="73471">
          <cell r="B73471">
            <v>7066514239</v>
          </cell>
        </row>
        <row r="73472">
          <cell r="B73472">
            <v>7066514862</v>
          </cell>
        </row>
        <row r="73473">
          <cell r="B73473">
            <v>7066515471</v>
          </cell>
        </row>
        <row r="73474">
          <cell r="B73474">
            <v>7066514214</v>
          </cell>
        </row>
        <row r="73475">
          <cell r="A73475" t="str">
            <v>南京站#7</v>
          </cell>
          <cell r="B73475">
            <v>5549589932</v>
          </cell>
        </row>
        <row r="73476">
          <cell r="A73476" t="str">
            <v>南京站#2</v>
          </cell>
          <cell r="B73476">
            <v>5492523479</v>
          </cell>
        </row>
        <row r="73477">
          <cell r="B73477">
            <v>6561192999</v>
          </cell>
        </row>
        <row r="73478">
          <cell r="B73478">
            <v>7066514024</v>
          </cell>
        </row>
        <row r="73479">
          <cell r="B73479">
            <v>7066513624</v>
          </cell>
        </row>
        <row r="73480">
          <cell r="A73480" t="str">
            <v>南京站#8</v>
          </cell>
          <cell r="B73480">
            <v>8022462682</v>
          </cell>
        </row>
        <row r="73481">
          <cell r="B73481">
            <v>1727546988</v>
          </cell>
        </row>
        <row r="73482">
          <cell r="A73482" t="str">
            <v>南京站#10</v>
          </cell>
          <cell r="B73482">
            <v>5492523478</v>
          </cell>
        </row>
        <row r="73483">
          <cell r="A73483" t="str">
            <v>南京站</v>
          </cell>
          <cell r="B73483">
            <v>8042210545</v>
          </cell>
        </row>
        <row r="73484">
          <cell r="A73484" t="str">
            <v>南京站</v>
          </cell>
          <cell r="B73484">
            <v>8042210546</v>
          </cell>
        </row>
        <row r="73485">
          <cell r="A73485" t="str">
            <v>南京站#5</v>
          </cell>
          <cell r="B73485">
            <v>5492523477</v>
          </cell>
        </row>
        <row r="73486">
          <cell r="B73486">
            <v>2615277364</v>
          </cell>
        </row>
        <row r="73487">
          <cell r="A73487" t="str">
            <v>南京站#11</v>
          </cell>
          <cell r="B73487">
            <v>5492523475</v>
          </cell>
        </row>
        <row r="73488">
          <cell r="A73488" t="str">
            <v>南京站#13</v>
          </cell>
          <cell r="B73488">
            <v>5492523476</v>
          </cell>
        </row>
        <row r="73489">
          <cell r="B73489">
            <v>7361743318</v>
          </cell>
        </row>
        <row r="73490">
          <cell r="A73490" t="str">
            <v>集成村 (建设中)</v>
          </cell>
          <cell r="B73490">
            <v>4927734961</v>
          </cell>
        </row>
        <row r="73491">
          <cell r="A73491" t="str">
            <v>学则路#1</v>
          </cell>
          <cell r="B73491">
            <v>8040236916</v>
          </cell>
        </row>
        <row r="73492">
          <cell r="A73492" t="str">
            <v>学则路</v>
          </cell>
          <cell r="B73492">
            <v>8040236914</v>
          </cell>
        </row>
        <row r="73493">
          <cell r="A73493" t="str">
            <v>学则路</v>
          </cell>
          <cell r="B73493">
            <v>8040236915</v>
          </cell>
        </row>
        <row r="73494">
          <cell r="B73494">
            <v>7706689955</v>
          </cell>
        </row>
        <row r="73495">
          <cell r="B73495">
            <v>7706689956</v>
          </cell>
        </row>
        <row r="73496">
          <cell r="B73496">
            <v>7701130959</v>
          </cell>
        </row>
        <row r="73497">
          <cell r="B73497">
            <v>7460553122</v>
          </cell>
        </row>
        <row r="73498">
          <cell r="B73498">
            <v>7460553116</v>
          </cell>
        </row>
        <row r="73499">
          <cell r="B73499">
            <v>7460552988</v>
          </cell>
        </row>
        <row r="73500">
          <cell r="B73500">
            <v>7460553079</v>
          </cell>
        </row>
        <row r="73501">
          <cell r="B73501">
            <v>6561193005</v>
          </cell>
        </row>
        <row r="73502">
          <cell r="B73502">
            <v>7363740656</v>
          </cell>
        </row>
        <row r="73503">
          <cell r="B73503">
            <v>7363740698</v>
          </cell>
        </row>
        <row r="73504">
          <cell r="B73504">
            <v>7363740697</v>
          </cell>
        </row>
        <row r="73505">
          <cell r="B73505">
            <v>7363740696</v>
          </cell>
        </row>
        <row r="73506">
          <cell r="B73506">
            <v>7363740695</v>
          </cell>
        </row>
        <row r="73507">
          <cell r="B73507">
            <v>7363740655</v>
          </cell>
        </row>
        <row r="73508">
          <cell r="B73508">
            <v>3375929431</v>
          </cell>
        </row>
        <row r="73509">
          <cell r="B73509">
            <v>7460553045</v>
          </cell>
        </row>
        <row r="73510">
          <cell r="B73510">
            <v>7363740653</v>
          </cell>
        </row>
        <row r="73511">
          <cell r="A73511" t="str">
            <v>聚宝山#1</v>
          </cell>
          <cell r="B73511">
            <v>8002523239</v>
          </cell>
        </row>
        <row r="73512">
          <cell r="B73512">
            <v>7460553020</v>
          </cell>
        </row>
        <row r="73513">
          <cell r="A73513" t="str">
            <v>聚宝山#2</v>
          </cell>
          <cell r="B73513">
            <v>8002523238</v>
          </cell>
        </row>
        <row r="73514">
          <cell r="A73514" t="str">
            <v>聚宝山</v>
          </cell>
          <cell r="B73514">
            <v>8018687855</v>
          </cell>
        </row>
        <row r="73515">
          <cell r="A73515" t="str">
            <v>聚宝山#3</v>
          </cell>
          <cell r="B73515">
            <v>8002523240</v>
          </cell>
        </row>
        <row r="73516">
          <cell r="A73516" t="str">
            <v>聚宝山</v>
          </cell>
          <cell r="B73516">
            <v>8018687877</v>
          </cell>
        </row>
        <row r="73517">
          <cell r="B73517">
            <v>7363740652</v>
          </cell>
        </row>
        <row r="73518">
          <cell r="B73518">
            <v>6568670855</v>
          </cell>
        </row>
        <row r="73519">
          <cell r="B73519">
            <v>7363740651</v>
          </cell>
        </row>
        <row r="73520">
          <cell r="A73520" t="str">
            <v>小市#1</v>
          </cell>
          <cell r="B73520">
            <v>4160690763</v>
          </cell>
        </row>
        <row r="73521">
          <cell r="B73521">
            <v>7363740654</v>
          </cell>
        </row>
        <row r="73522">
          <cell r="B73522">
            <v>5988600833</v>
          </cell>
        </row>
        <row r="73523">
          <cell r="B73523">
            <v>6561193000</v>
          </cell>
        </row>
        <row r="73524">
          <cell r="A73524" t="str">
            <v>小市</v>
          </cell>
          <cell r="B73524">
            <v>8042210504</v>
          </cell>
        </row>
        <row r="73525">
          <cell r="A73525" t="str">
            <v>小市</v>
          </cell>
          <cell r="B73525">
            <v>8042210505</v>
          </cell>
        </row>
        <row r="73526">
          <cell r="B73526">
            <v>6401447556</v>
          </cell>
        </row>
        <row r="73527">
          <cell r="A73527" t="str">
            <v>南京西</v>
          </cell>
          <cell r="B73527">
            <v>352936339</v>
          </cell>
        </row>
        <row r="73528">
          <cell r="B73528">
            <v>7066512931</v>
          </cell>
        </row>
        <row r="73529">
          <cell r="B73529">
            <v>7066513405</v>
          </cell>
        </row>
        <row r="73530">
          <cell r="B73530">
            <v>7066515180</v>
          </cell>
        </row>
        <row r="73531">
          <cell r="A73531" t="str">
            <v>小市#4</v>
          </cell>
          <cell r="B73531">
            <v>4160690762</v>
          </cell>
        </row>
        <row r="73532">
          <cell r="A73532" t="str">
            <v>红山动物园#1</v>
          </cell>
          <cell r="B73532">
            <v>7996685222</v>
          </cell>
        </row>
        <row r="73533">
          <cell r="B73533">
            <v>7066512772</v>
          </cell>
        </row>
        <row r="73534">
          <cell r="B73534">
            <v>7066513517</v>
          </cell>
        </row>
        <row r="73535">
          <cell r="B73535">
            <v>7066514552</v>
          </cell>
        </row>
        <row r="73536">
          <cell r="B73536">
            <v>7066512756</v>
          </cell>
        </row>
        <row r="73537">
          <cell r="A73537" t="str">
            <v>小市#3</v>
          </cell>
          <cell r="B73537">
            <v>4160690761</v>
          </cell>
        </row>
        <row r="73538">
          <cell r="B73538">
            <v>7066514003</v>
          </cell>
        </row>
        <row r="73539">
          <cell r="A73539" t="str">
            <v>红山动物园#3</v>
          </cell>
          <cell r="B73539">
            <v>5492523474</v>
          </cell>
        </row>
        <row r="73540">
          <cell r="A73540" t="str">
            <v>襄州</v>
          </cell>
          <cell r="B73540">
            <v>7576548612</v>
          </cell>
        </row>
        <row r="73541">
          <cell r="A73541" t="str">
            <v>红山动物园#2</v>
          </cell>
          <cell r="B73541">
            <v>5492523473</v>
          </cell>
        </row>
        <row r="73542">
          <cell r="A73542" t="str">
            <v>南京北</v>
          </cell>
          <cell r="B73542">
            <v>8120108632</v>
          </cell>
        </row>
        <row r="73543">
          <cell r="A73543" t="str">
            <v>小市#2</v>
          </cell>
          <cell r="B73543">
            <v>4160690760</v>
          </cell>
        </row>
        <row r="73544">
          <cell r="B73544">
            <v>6394279984</v>
          </cell>
        </row>
        <row r="73545">
          <cell r="B73545">
            <v>7066514511</v>
          </cell>
        </row>
        <row r="73546">
          <cell r="B73546">
            <v>6394280585</v>
          </cell>
        </row>
        <row r="73547">
          <cell r="B73547">
            <v>6401447557</v>
          </cell>
        </row>
        <row r="73548">
          <cell r="B73548">
            <v>7066515267</v>
          </cell>
        </row>
        <row r="73549">
          <cell r="B73549">
            <v>6401447558</v>
          </cell>
        </row>
        <row r="73550">
          <cell r="B73550">
            <v>6401447559</v>
          </cell>
        </row>
        <row r="73551">
          <cell r="B73551">
            <v>6401447560</v>
          </cell>
        </row>
        <row r="73552">
          <cell r="B73552">
            <v>6401447564</v>
          </cell>
        </row>
        <row r="73553">
          <cell r="B73553">
            <v>6401447561</v>
          </cell>
        </row>
        <row r="73554">
          <cell r="B73554">
            <v>6401447562</v>
          </cell>
        </row>
        <row r="73555">
          <cell r="B73555">
            <v>6401447565</v>
          </cell>
        </row>
        <row r="73556">
          <cell r="B73556">
            <v>6401447563</v>
          </cell>
        </row>
        <row r="73557">
          <cell r="B73557">
            <v>6401447566</v>
          </cell>
        </row>
        <row r="73558">
          <cell r="B73558">
            <v>6401447567</v>
          </cell>
        </row>
        <row r="73559">
          <cell r="B73559">
            <v>6401447568</v>
          </cell>
        </row>
        <row r="73560">
          <cell r="A73560" t="str">
            <v>襄州</v>
          </cell>
          <cell r="B73560">
            <v>7713641011</v>
          </cell>
        </row>
        <row r="73561">
          <cell r="B73561">
            <v>6401447569</v>
          </cell>
        </row>
        <row r="73562">
          <cell r="B73562">
            <v>6533457112</v>
          </cell>
        </row>
        <row r="73563">
          <cell r="B73563">
            <v>6401447458</v>
          </cell>
        </row>
        <row r="73564">
          <cell r="B73564">
            <v>8059737617</v>
          </cell>
        </row>
        <row r="73565">
          <cell r="B73565">
            <v>7363740657</v>
          </cell>
        </row>
        <row r="73566">
          <cell r="B73566">
            <v>8059737446</v>
          </cell>
        </row>
        <row r="73567">
          <cell r="B73567">
            <v>7363740664</v>
          </cell>
        </row>
        <row r="73568">
          <cell r="B73568">
            <v>7363740663</v>
          </cell>
        </row>
        <row r="73569">
          <cell r="B73569">
            <v>7363740700</v>
          </cell>
        </row>
        <row r="73570">
          <cell r="B73570">
            <v>7363740699</v>
          </cell>
        </row>
        <row r="73571">
          <cell r="B73571">
            <v>7363740658</v>
          </cell>
        </row>
        <row r="73572">
          <cell r="B73572">
            <v>6394279952</v>
          </cell>
        </row>
        <row r="73573">
          <cell r="B73573">
            <v>7363740659</v>
          </cell>
        </row>
        <row r="73574">
          <cell r="B73574">
            <v>7363740662</v>
          </cell>
        </row>
        <row r="73575">
          <cell r="B73575">
            <v>7363740660</v>
          </cell>
        </row>
        <row r="73576">
          <cell r="B73576">
            <v>6400170612</v>
          </cell>
        </row>
        <row r="73577">
          <cell r="B73577">
            <v>6394279953</v>
          </cell>
        </row>
        <row r="73578">
          <cell r="B73578">
            <v>7363740661</v>
          </cell>
        </row>
        <row r="73579">
          <cell r="B73579">
            <v>6276296975</v>
          </cell>
        </row>
        <row r="73580">
          <cell r="B73580">
            <v>5983334849</v>
          </cell>
        </row>
        <row r="73581">
          <cell r="B73581">
            <v>7457818814</v>
          </cell>
        </row>
        <row r="73582">
          <cell r="B73582">
            <v>7457818815</v>
          </cell>
        </row>
        <row r="73583">
          <cell r="A73583" t="str">
            <v>仙林中心#1</v>
          </cell>
          <cell r="B73583">
            <v>8040236943</v>
          </cell>
        </row>
        <row r="73584">
          <cell r="A73584" t="str">
            <v>西岗桦墅#1</v>
          </cell>
          <cell r="B73584">
            <v>8002507175</v>
          </cell>
        </row>
        <row r="73585">
          <cell r="B73585">
            <v>1083064479</v>
          </cell>
        </row>
        <row r="73586">
          <cell r="B73586">
            <v>5983334852</v>
          </cell>
        </row>
        <row r="73587">
          <cell r="B73587">
            <v>1083062788</v>
          </cell>
        </row>
        <row r="73588">
          <cell r="B73588">
            <v>5983334854</v>
          </cell>
        </row>
        <row r="73589">
          <cell r="A73589" t="str">
            <v>仙林中心</v>
          </cell>
          <cell r="B73589">
            <v>8040236945</v>
          </cell>
        </row>
        <row r="73590">
          <cell r="B73590">
            <v>6568678585</v>
          </cell>
        </row>
        <row r="73591">
          <cell r="B73591">
            <v>5983335528</v>
          </cell>
        </row>
        <row r="73592">
          <cell r="A73592" t="str">
            <v>西岗桦墅</v>
          </cell>
          <cell r="B73592">
            <v>8018689270</v>
          </cell>
        </row>
        <row r="73593">
          <cell r="A73593" t="str">
            <v>仙林中心</v>
          </cell>
          <cell r="B73593">
            <v>8040236938</v>
          </cell>
        </row>
        <row r="73594">
          <cell r="A73594" t="str">
            <v>西岗桦墅</v>
          </cell>
          <cell r="B73594">
            <v>8018689271</v>
          </cell>
        </row>
        <row r="73595">
          <cell r="B73595">
            <v>6568678584</v>
          </cell>
        </row>
        <row r="73596">
          <cell r="B73596">
            <v>5983335540</v>
          </cell>
        </row>
        <row r="73597">
          <cell r="B73597">
            <v>6568678583</v>
          </cell>
        </row>
        <row r="73598">
          <cell r="B73598">
            <v>6568670849</v>
          </cell>
        </row>
        <row r="73599">
          <cell r="B73599">
            <v>5988600610</v>
          </cell>
        </row>
        <row r="73600">
          <cell r="B73600">
            <v>6568678582</v>
          </cell>
        </row>
        <row r="73601">
          <cell r="B73601">
            <v>6568678581</v>
          </cell>
        </row>
        <row r="73602">
          <cell r="B73602">
            <v>6568678580</v>
          </cell>
        </row>
        <row r="73603">
          <cell r="B73603">
            <v>7243900878</v>
          </cell>
        </row>
        <row r="73604">
          <cell r="A73604" t="str">
            <v>仙林中心#2</v>
          </cell>
          <cell r="B73604">
            <v>8040236944</v>
          </cell>
        </row>
        <row r="73605">
          <cell r="B73605">
            <v>5988600628</v>
          </cell>
        </row>
        <row r="73606">
          <cell r="A73606" t="str">
            <v>西岗桦墅#2</v>
          </cell>
          <cell r="B73606">
            <v>8002507176</v>
          </cell>
        </row>
        <row r="73607">
          <cell r="B73607">
            <v>8059737501</v>
          </cell>
        </row>
        <row r="73608">
          <cell r="B73608">
            <v>4621862295</v>
          </cell>
        </row>
        <row r="73609">
          <cell r="B73609">
            <v>5988600592</v>
          </cell>
        </row>
        <row r="73610">
          <cell r="B73610">
            <v>5988600589</v>
          </cell>
        </row>
        <row r="73611">
          <cell r="B73611">
            <v>6533455459</v>
          </cell>
        </row>
        <row r="73612">
          <cell r="B73612">
            <v>6533455458</v>
          </cell>
        </row>
        <row r="73613">
          <cell r="B73613">
            <v>6533455457</v>
          </cell>
        </row>
        <row r="73614">
          <cell r="B73614">
            <v>5983334864</v>
          </cell>
        </row>
        <row r="73615">
          <cell r="A73615" t="str">
            <v>南通西</v>
          </cell>
          <cell r="B73615">
            <v>8061438171</v>
          </cell>
        </row>
        <row r="73616">
          <cell r="A73616" t="str">
            <v>卧龙路</v>
          </cell>
          <cell r="B73616">
            <v>7576548604</v>
          </cell>
        </row>
        <row r="73617">
          <cell r="B73617">
            <v>6533455460</v>
          </cell>
        </row>
        <row r="73618">
          <cell r="B73618">
            <v>6533455461</v>
          </cell>
        </row>
        <row r="73619">
          <cell r="B73619">
            <v>6533455462</v>
          </cell>
        </row>
        <row r="73620">
          <cell r="B73620">
            <v>6533455463</v>
          </cell>
        </row>
        <row r="73621">
          <cell r="B73621">
            <v>6533455464</v>
          </cell>
        </row>
        <row r="73622">
          <cell r="A73622" t="str">
            <v>南通西站 (建设中)</v>
          </cell>
          <cell r="B73622">
            <v>4927734962</v>
          </cell>
        </row>
        <row r="73623">
          <cell r="B73623">
            <v>6568670848</v>
          </cell>
        </row>
        <row r="73624">
          <cell r="B73624">
            <v>4621862326</v>
          </cell>
        </row>
        <row r="73625">
          <cell r="B73625">
            <v>6869112283</v>
          </cell>
        </row>
        <row r="73626">
          <cell r="B73626">
            <v>6869114918</v>
          </cell>
        </row>
        <row r="73627">
          <cell r="B73627">
            <v>5988600612</v>
          </cell>
        </row>
        <row r="73628">
          <cell r="B73628">
            <v>6568663846</v>
          </cell>
        </row>
        <row r="73629">
          <cell r="B73629">
            <v>5988600614</v>
          </cell>
        </row>
        <row r="73630">
          <cell r="A73630" t="str">
            <v>迈皋桥#5</v>
          </cell>
          <cell r="B73630">
            <v>7573153370</v>
          </cell>
        </row>
        <row r="73631">
          <cell r="B73631">
            <v>6568678587</v>
          </cell>
        </row>
        <row r="73632">
          <cell r="B73632">
            <v>6568678586</v>
          </cell>
        </row>
        <row r="73633">
          <cell r="B73633">
            <v>6533455794</v>
          </cell>
        </row>
        <row r="73634">
          <cell r="B73634">
            <v>6533455793</v>
          </cell>
        </row>
        <row r="73635">
          <cell r="B73635">
            <v>6533455792</v>
          </cell>
        </row>
        <row r="73636">
          <cell r="B73636">
            <v>6533455791</v>
          </cell>
        </row>
        <row r="73637">
          <cell r="A73637" t="str">
            <v>迈皋桥#1</v>
          </cell>
          <cell r="B73637">
            <v>5492523471</v>
          </cell>
        </row>
        <row r="73638">
          <cell r="B73638">
            <v>6533455790</v>
          </cell>
        </row>
        <row r="73639">
          <cell r="B73639">
            <v>6533455789</v>
          </cell>
        </row>
        <row r="73640">
          <cell r="A73640" t="str">
            <v>迈皋桥#4</v>
          </cell>
          <cell r="B73640">
            <v>7573181885</v>
          </cell>
        </row>
        <row r="73641">
          <cell r="B73641">
            <v>6533455788</v>
          </cell>
        </row>
        <row r="73642">
          <cell r="B73642">
            <v>6533455787</v>
          </cell>
        </row>
        <row r="73643">
          <cell r="B73643">
            <v>6533455786</v>
          </cell>
        </row>
        <row r="73644">
          <cell r="B73644">
            <v>5978001862</v>
          </cell>
        </row>
        <row r="73645">
          <cell r="B73645">
            <v>8059737594</v>
          </cell>
        </row>
        <row r="73646">
          <cell r="B73646">
            <v>6533455473</v>
          </cell>
        </row>
        <row r="73647">
          <cell r="B73647">
            <v>6533455472</v>
          </cell>
        </row>
        <row r="73648">
          <cell r="B73648">
            <v>6533455471</v>
          </cell>
        </row>
        <row r="73649">
          <cell r="B73649">
            <v>6533455470</v>
          </cell>
        </row>
        <row r="73650">
          <cell r="B73650">
            <v>6533455469</v>
          </cell>
        </row>
        <row r="73651">
          <cell r="B73651">
            <v>6533455468</v>
          </cell>
        </row>
        <row r="73652">
          <cell r="B73652">
            <v>6533455467</v>
          </cell>
        </row>
        <row r="73653">
          <cell r="B73653">
            <v>6533457135</v>
          </cell>
        </row>
        <row r="73654">
          <cell r="B73654">
            <v>6533455466</v>
          </cell>
        </row>
        <row r="73655">
          <cell r="A73655" t="str">
            <v>迈皋桥#3</v>
          </cell>
          <cell r="B73655">
            <v>7573181886</v>
          </cell>
        </row>
        <row r="73656">
          <cell r="B73656">
            <v>6533455465</v>
          </cell>
        </row>
        <row r="73657">
          <cell r="A73657" t="str">
            <v>迈皋桥#2</v>
          </cell>
          <cell r="B73657">
            <v>5492523472</v>
          </cell>
        </row>
        <row r="73658">
          <cell r="B73658">
            <v>6533457134</v>
          </cell>
        </row>
        <row r="73659">
          <cell r="B73659">
            <v>6400170620</v>
          </cell>
        </row>
        <row r="73660">
          <cell r="B73660">
            <v>6400170619</v>
          </cell>
        </row>
        <row r="73661">
          <cell r="B73661">
            <v>7234878950</v>
          </cell>
        </row>
        <row r="73662">
          <cell r="B73662">
            <v>1436027249</v>
          </cell>
        </row>
        <row r="73663">
          <cell r="B73663">
            <v>6400170618</v>
          </cell>
        </row>
        <row r="73664">
          <cell r="B73664">
            <v>8059737604</v>
          </cell>
        </row>
        <row r="73665">
          <cell r="A73665" t="str">
            <v>羊山公园#1</v>
          </cell>
          <cell r="B73665">
            <v>8040236958</v>
          </cell>
        </row>
        <row r="73666">
          <cell r="B73666">
            <v>7234878949</v>
          </cell>
        </row>
        <row r="73667">
          <cell r="B73667">
            <v>6533457133</v>
          </cell>
        </row>
        <row r="73668">
          <cell r="B73668">
            <v>4621862309</v>
          </cell>
        </row>
        <row r="73669">
          <cell r="B73669">
            <v>7243900731</v>
          </cell>
        </row>
        <row r="73670">
          <cell r="B73670">
            <v>7243900732</v>
          </cell>
        </row>
        <row r="73671">
          <cell r="B73671">
            <v>6568678533</v>
          </cell>
        </row>
        <row r="73672">
          <cell r="A73672" t="str">
            <v>羊山公园</v>
          </cell>
          <cell r="B73672">
            <v>8040236972</v>
          </cell>
        </row>
        <row r="73673">
          <cell r="A73673" t="str">
            <v>兴卫村</v>
          </cell>
          <cell r="B73673">
            <v>1709793868</v>
          </cell>
        </row>
        <row r="73674">
          <cell r="A73674" t="str">
            <v>羊山公园</v>
          </cell>
          <cell r="B73674">
            <v>8040236973</v>
          </cell>
        </row>
        <row r="73675">
          <cell r="B73675">
            <v>4621862299</v>
          </cell>
        </row>
        <row r="73676">
          <cell r="B73676">
            <v>1969337693</v>
          </cell>
        </row>
        <row r="73677">
          <cell r="A73677" t="str">
            <v>羊山公园#2</v>
          </cell>
          <cell r="B73677">
            <v>8040236959</v>
          </cell>
        </row>
        <row r="73678">
          <cell r="B73678">
            <v>6568678579</v>
          </cell>
        </row>
        <row r="73679">
          <cell r="B73679">
            <v>5978001857</v>
          </cell>
        </row>
        <row r="73680">
          <cell r="B73680">
            <v>6568678532</v>
          </cell>
        </row>
        <row r="73681">
          <cell r="B73681">
            <v>6568678531</v>
          </cell>
        </row>
        <row r="73682">
          <cell r="B73682">
            <v>6568678530</v>
          </cell>
        </row>
        <row r="73683">
          <cell r="B73683">
            <v>4621862351</v>
          </cell>
        </row>
        <row r="73684">
          <cell r="B73684">
            <v>4621862370</v>
          </cell>
        </row>
        <row r="73685">
          <cell r="B73685">
            <v>8068141745</v>
          </cell>
        </row>
        <row r="73686">
          <cell r="B73686">
            <v>8068141746</v>
          </cell>
        </row>
        <row r="73687">
          <cell r="B73687">
            <v>4621862337</v>
          </cell>
        </row>
        <row r="73688">
          <cell r="B73688">
            <v>4621862360</v>
          </cell>
        </row>
        <row r="73689">
          <cell r="B73689">
            <v>6561193004</v>
          </cell>
        </row>
        <row r="73690">
          <cell r="B73690">
            <v>6276296976</v>
          </cell>
        </row>
        <row r="73691">
          <cell r="B73691">
            <v>4621862303</v>
          </cell>
        </row>
        <row r="73692">
          <cell r="B73692">
            <v>8068141743</v>
          </cell>
        </row>
        <row r="73693">
          <cell r="B73693">
            <v>1786183138</v>
          </cell>
        </row>
        <row r="73694">
          <cell r="B73694">
            <v>8068141744</v>
          </cell>
        </row>
        <row r="73695">
          <cell r="A73695" t="str">
            <v>平潮 (建设中)</v>
          </cell>
          <cell r="B73695">
            <v>4927747305</v>
          </cell>
        </row>
        <row r="73696">
          <cell r="B73696">
            <v>8059737761</v>
          </cell>
        </row>
        <row r="73697">
          <cell r="B73697">
            <v>6533455774</v>
          </cell>
        </row>
        <row r="73698">
          <cell r="B73698">
            <v>6533455775</v>
          </cell>
        </row>
        <row r="73699">
          <cell r="B73699">
            <v>6533455776</v>
          </cell>
        </row>
        <row r="73700">
          <cell r="B73700">
            <v>6533455777</v>
          </cell>
        </row>
        <row r="73701">
          <cell r="B73701">
            <v>6533455778</v>
          </cell>
        </row>
        <row r="73702">
          <cell r="B73702">
            <v>6533455779</v>
          </cell>
        </row>
        <row r="73703">
          <cell r="B73703">
            <v>6419615869</v>
          </cell>
        </row>
        <row r="73704">
          <cell r="B73704">
            <v>6394279957</v>
          </cell>
        </row>
        <row r="73705">
          <cell r="B73705">
            <v>6394279956</v>
          </cell>
        </row>
        <row r="73706">
          <cell r="B73706">
            <v>6394279955</v>
          </cell>
        </row>
        <row r="73707">
          <cell r="B73707">
            <v>6394279954</v>
          </cell>
        </row>
        <row r="73708">
          <cell r="B73708">
            <v>6410097122</v>
          </cell>
        </row>
        <row r="73709">
          <cell r="B73709">
            <v>6410097121</v>
          </cell>
        </row>
        <row r="73710">
          <cell r="B73710">
            <v>8068141742</v>
          </cell>
        </row>
        <row r="73711">
          <cell r="B73711">
            <v>6533455773</v>
          </cell>
        </row>
        <row r="73712">
          <cell r="B73712">
            <v>6533455772</v>
          </cell>
        </row>
        <row r="73713">
          <cell r="B73713">
            <v>6533455771</v>
          </cell>
        </row>
        <row r="73714">
          <cell r="B73714">
            <v>6533455770</v>
          </cell>
        </row>
        <row r="73715">
          <cell r="B73715">
            <v>6533455769</v>
          </cell>
        </row>
        <row r="73716">
          <cell r="B73716">
            <v>6533455768</v>
          </cell>
        </row>
        <row r="73717">
          <cell r="A73717" t="str">
            <v>太公</v>
          </cell>
          <cell r="B73717">
            <v>3500351612</v>
          </cell>
        </row>
        <row r="73718">
          <cell r="B73718">
            <v>6533457118</v>
          </cell>
        </row>
        <row r="73719">
          <cell r="B73719">
            <v>6533457119</v>
          </cell>
        </row>
        <row r="73720">
          <cell r="B73720">
            <v>6410097120</v>
          </cell>
        </row>
        <row r="73721">
          <cell r="B73721">
            <v>8059737706</v>
          </cell>
        </row>
        <row r="73722">
          <cell r="B73722">
            <v>6533455785</v>
          </cell>
        </row>
        <row r="73723">
          <cell r="B73723">
            <v>6533455784</v>
          </cell>
        </row>
        <row r="73724">
          <cell r="B73724">
            <v>6533455783</v>
          </cell>
        </row>
        <row r="73725">
          <cell r="B73725">
            <v>6533455782</v>
          </cell>
        </row>
        <row r="73726">
          <cell r="B73726">
            <v>6533455781</v>
          </cell>
        </row>
        <row r="73727">
          <cell r="B73727">
            <v>6533455780</v>
          </cell>
        </row>
        <row r="73728">
          <cell r="B73728">
            <v>6276296977</v>
          </cell>
        </row>
        <row r="73729">
          <cell r="B73729">
            <v>4621855567</v>
          </cell>
        </row>
        <row r="73730">
          <cell r="B73730">
            <v>7294652703</v>
          </cell>
        </row>
        <row r="73731">
          <cell r="B73731">
            <v>7294652639</v>
          </cell>
        </row>
        <row r="73732">
          <cell r="B73732">
            <v>6533457120</v>
          </cell>
        </row>
        <row r="73733">
          <cell r="B73733">
            <v>4621868763</v>
          </cell>
        </row>
        <row r="73734">
          <cell r="B73734">
            <v>6533457121</v>
          </cell>
        </row>
        <row r="73735">
          <cell r="B73735">
            <v>6533457122</v>
          </cell>
        </row>
        <row r="73736">
          <cell r="B73736">
            <v>7429711124</v>
          </cell>
        </row>
        <row r="73737">
          <cell r="B73737">
            <v>7429711125</v>
          </cell>
        </row>
        <row r="73738">
          <cell r="B73738">
            <v>7429711127</v>
          </cell>
        </row>
        <row r="73739">
          <cell r="B73739">
            <v>6533457129</v>
          </cell>
        </row>
        <row r="73740">
          <cell r="B73740">
            <v>7429711126</v>
          </cell>
        </row>
        <row r="73741">
          <cell r="B73741">
            <v>6533457130</v>
          </cell>
        </row>
        <row r="73742">
          <cell r="B73742">
            <v>6533457123</v>
          </cell>
        </row>
        <row r="73743">
          <cell r="B73743">
            <v>6533457131</v>
          </cell>
        </row>
        <row r="73744">
          <cell r="B73744">
            <v>6533457124</v>
          </cell>
        </row>
        <row r="73745">
          <cell r="B73745">
            <v>6533457132</v>
          </cell>
        </row>
        <row r="73746">
          <cell r="B73746">
            <v>7429711129</v>
          </cell>
        </row>
        <row r="73747">
          <cell r="B73747">
            <v>7429711128</v>
          </cell>
        </row>
        <row r="73748">
          <cell r="B73748">
            <v>6533457128</v>
          </cell>
        </row>
        <row r="73749">
          <cell r="B73749">
            <v>6533457127</v>
          </cell>
        </row>
        <row r="73750">
          <cell r="B73750">
            <v>6533457126</v>
          </cell>
        </row>
        <row r="73751">
          <cell r="B73751">
            <v>6419611676</v>
          </cell>
        </row>
        <row r="73752">
          <cell r="B73752">
            <v>6533457125</v>
          </cell>
        </row>
        <row r="73753">
          <cell r="B73753">
            <v>4621862318</v>
          </cell>
        </row>
        <row r="73754">
          <cell r="B73754">
            <v>4621862300</v>
          </cell>
        </row>
        <row r="73755">
          <cell r="B73755">
            <v>6410097124</v>
          </cell>
        </row>
        <row r="73756">
          <cell r="B73756">
            <v>8059737816</v>
          </cell>
        </row>
        <row r="73757">
          <cell r="B73757">
            <v>8059737871</v>
          </cell>
        </row>
        <row r="73758">
          <cell r="A73758" t="str">
            <v>南大仙林校区</v>
          </cell>
          <cell r="B73758">
            <v>8040237018</v>
          </cell>
        </row>
        <row r="73759">
          <cell r="A73759" t="str">
            <v>南大仙林校区#1</v>
          </cell>
          <cell r="B73759">
            <v>8040237016</v>
          </cell>
        </row>
        <row r="73760">
          <cell r="A73760" t="str">
            <v>南大仙林校区</v>
          </cell>
          <cell r="B73760">
            <v>8040237019</v>
          </cell>
        </row>
        <row r="73761">
          <cell r="B73761">
            <v>8059737358</v>
          </cell>
        </row>
        <row r="73762">
          <cell r="A73762" t="str">
            <v>南大仙林校区#2</v>
          </cell>
          <cell r="B73762">
            <v>8040237017</v>
          </cell>
        </row>
        <row r="73763">
          <cell r="B73763">
            <v>8059737415</v>
          </cell>
        </row>
        <row r="73764">
          <cell r="B73764">
            <v>6410097123</v>
          </cell>
        </row>
        <row r="73765">
          <cell r="B73765">
            <v>6869117765</v>
          </cell>
        </row>
        <row r="73766">
          <cell r="B73766">
            <v>6276296978</v>
          </cell>
        </row>
        <row r="73767">
          <cell r="A73767" t="str">
            <v>五塘广场#4</v>
          </cell>
          <cell r="B73767">
            <v>8001955531</v>
          </cell>
        </row>
        <row r="73768">
          <cell r="B73768">
            <v>6869088346</v>
          </cell>
        </row>
        <row r="73769">
          <cell r="B73769">
            <v>6869113612</v>
          </cell>
        </row>
        <row r="73770">
          <cell r="B73770">
            <v>5983334819</v>
          </cell>
        </row>
        <row r="73771">
          <cell r="B73771">
            <v>6869116152</v>
          </cell>
        </row>
        <row r="73772">
          <cell r="B73772">
            <v>6869115737</v>
          </cell>
        </row>
        <row r="73773">
          <cell r="B73773">
            <v>5983334821</v>
          </cell>
        </row>
        <row r="73774">
          <cell r="A73774" t="str">
            <v>五塘广场#1</v>
          </cell>
          <cell r="B73774">
            <v>8042210464</v>
          </cell>
        </row>
        <row r="73775">
          <cell r="B73775">
            <v>6869111364</v>
          </cell>
        </row>
        <row r="73776">
          <cell r="B73776">
            <v>6869117055</v>
          </cell>
        </row>
        <row r="73777">
          <cell r="B73777">
            <v>6869113179</v>
          </cell>
        </row>
        <row r="73778">
          <cell r="B73778">
            <v>6533457117</v>
          </cell>
        </row>
        <row r="73779">
          <cell r="B73779">
            <v>6869112716</v>
          </cell>
        </row>
        <row r="73780">
          <cell r="B73780">
            <v>6533457116</v>
          </cell>
        </row>
        <row r="73781">
          <cell r="B73781">
            <v>6869115361</v>
          </cell>
        </row>
        <row r="73782">
          <cell r="B73782">
            <v>6869114424</v>
          </cell>
        </row>
        <row r="73783">
          <cell r="B73783">
            <v>6869116690</v>
          </cell>
        </row>
        <row r="73784">
          <cell r="B73784">
            <v>6869116312</v>
          </cell>
        </row>
        <row r="73785">
          <cell r="B73785">
            <v>6869112319</v>
          </cell>
        </row>
        <row r="73786">
          <cell r="B73786">
            <v>6533457115</v>
          </cell>
        </row>
        <row r="73787">
          <cell r="A73787" t="str">
            <v>五塘广场</v>
          </cell>
          <cell r="B73787">
            <v>8042210456</v>
          </cell>
        </row>
        <row r="73788">
          <cell r="A73788" t="str">
            <v>五塘广场</v>
          </cell>
          <cell r="B73788">
            <v>8042210457</v>
          </cell>
        </row>
        <row r="73789">
          <cell r="B73789">
            <v>6869113819</v>
          </cell>
        </row>
        <row r="73790">
          <cell r="B73790">
            <v>6869113351</v>
          </cell>
        </row>
        <row r="73791">
          <cell r="B73791">
            <v>6869101353</v>
          </cell>
        </row>
        <row r="73792">
          <cell r="A73792" t="str">
            <v>五塘广场#3</v>
          </cell>
          <cell r="B73792">
            <v>8042210460</v>
          </cell>
        </row>
        <row r="73793">
          <cell r="B73793">
            <v>6533455767</v>
          </cell>
        </row>
        <row r="73794">
          <cell r="B73794">
            <v>6533455766</v>
          </cell>
        </row>
        <row r="73795">
          <cell r="B73795">
            <v>7680407082</v>
          </cell>
        </row>
        <row r="73796">
          <cell r="B73796">
            <v>7680407083</v>
          </cell>
        </row>
        <row r="73797">
          <cell r="A73797" t="str">
            <v>五塘广场#2</v>
          </cell>
          <cell r="B73797">
            <v>8001955530</v>
          </cell>
        </row>
        <row r="73798">
          <cell r="B73798">
            <v>6276296979</v>
          </cell>
        </row>
        <row r="73799">
          <cell r="A73799" t="str">
            <v>潢川</v>
          </cell>
          <cell r="B73799">
            <v>2370486196</v>
          </cell>
        </row>
        <row r="73800">
          <cell r="B73800">
            <v>7680407084</v>
          </cell>
        </row>
        <row r="73801">
          <cell r="B73801">
            <v>7680413585</v>
          </cell>
        </row>
        <row r="73802">
          <cell r="B73802">
            <v>7936080907</v>
          </cell>
        </row>
        <row r="73803">
          <cell r="B73803">
            <v>7363740625</v>
          </cell>
        </row>
        <row r="73804">
          <cell r="B73804">
            <v>7936080906</v>
          </cell>
        </row>
        <row r="73805">
          <cell r="B73805">
            <v>7363740626</v>
          </cell>
        </row>
        <row r="73806">
          <cell r="B73806">
            <v>7363740627</v>
          </cell>
        </row>
        <row r="73807">
          <cell r="B73807">
            <v>7363740628</v>
          </cell>
        </row>
        <row r="73808">
          <cell r="B73808">
            <v>7363740629</v>
          </cell>
        </row>
        <row r="73809">
          <cell r="B73809">
            <v>7363740630</v>
          </cell>
        </row>
        <row r="73810">
          <cell r="B73810">
            <v>7363740631</v>
          </cell>
        </row>
        <row r="73811">
          <cell r="B73811">
            <v>7363740632</v>
          </cell>
        </row>
        <row r="73812">
          <cell r="B73812">
            <v>7363740633</v>
          </cell>
        </row>
        <row r="73813">
          <cell r="B73813">
            <v>7363740634</v>
          </cell>
        </row>
        <row r="73814">
          <cell r="B73814">
            <v>7363740635</v>
          </cell>
        </row>
        <row r="73815">
          <cell r="B73815">
            <v>7363740636</v>
          </cell>
        </row>
        <row r="73816">
          <cell r="B73816">
            <v>7363740637</v>
          </cell>
        </row>
        <row r="73817">
          <cell r="B73817">
            <v>7363740638</v>
          </cell>
        </row>
        <row r="73818">
          <cell r="B73818">
            <v>7363740639</v>
          </cell>
        </row>
        <row r="73819">
          <cell r="B73819">
            <v>7363740640</v>
          </cell>
        </row>
        <row r="73820">
          <cell r="B73820">
            <v>7363740641</v>
          </cell>
        </row>
        <row r="73821">
          <cell r="B73821">
            <v>7363740642</v>
          </cell>
        </row>
        <row r="73822">
          <cell r="B73822">
            <v>7363740643</v>
          </cell>
        </row>
        <row r="73823">
          <cell r="B73823">
            <v>7363740644</v>
          </cell>
        </row>
        <row r="73824">
          <cell r="B73824">
            <v>7363740645</v>
          </cell>
        </row>
        <row r="73825">
          <cell r="B73825">
            <v>7363740646</v>
          </cell>
        </row>
        <row r="73826">
          <cell r="B73826">
            <v>7363740647</v>
          </cell>
        </row>
        <row r="73827">
          <cell r="B73827">
            <v>7363740648</v>
          </cell>
        </row>
        <row r="73828">
          <cell r="B73828">
            <v>7363740649</v>
          </cell>
        </row>
        <row r="73829">
          <cell r="B73829">
            <v>7363740650</v>
          </cell>
        </row>
        <row r="73830">
          <cell r="B73830">
            <v>7294652575</v>
          </cell>
        </row>
        <row r="73831">
          <cell r="B73831">
            <v>7294652668</v>
          </cell>
        </row>
        <row r="73832">
          <cell r="B73832">
            <v>7294652586</v>
          </cell>
        </row>
        <row r="73833">
          <cell r="B73833">
            <v>6533455765</v>
          </cell>
        </row>
        <row r="73834">
          <cell r="B73834">
            <v>6533455764</v>
          </cell>
        </row>
        <row r="73835">
          <cell r="B73835">
            <v>7294652737</v>
          </cell>
        </row>
        <row r="73836">
          <cell r="B73836">
            <v>6401447006</v>
          </cell>
        </row>
        <row r="73837">
          <cell r="B73837">
            <v>7294652734</v>
          </cell>
        </row>
        <row r="73838">
          <cell r="B73838">
            <v>7294652628</v>
          </cell>
        </row>
        <row r="73839">
          <cell r="B73839">
            <v>6533457113</v>
          </cell>
        </row>
        <row r="73840">
          <cell r="B73840">
            <v>8147917543</v>
          </cell>
        </row>
        <row r="73841">
          <cell r="B73841">
            <v>7607031007</v>
          </cell>
        </row>
        <row r="73842">
          <cell r="B73842">
            <v>7607031006</v>
          </cell>
        </row>
        <row r="73843">
          <cell r="B73843">
            <v>8147917542</v>
          </cell>
        </row>
        <row r="73844">
          <cell r="B73844">
            <v>7607031005</v>
          </cell>
        </row>
        <row r="73845">
          <cell r="B73845">
            <v>7607031004</v>
          </cell>
        </row>
        <row r="73846">
          <cell r="B73846">
            <v>7607031003</v>
          </cell>
        </row>
        <row r="73847">
          <cell r="B73847">
            <v>7294652687</v>
          </cell>
        </row>
        <row r="73848">
          <cell r="B73848">
            <v>6580450863</v>
          </cell>
        </row>
        <row r="73849">
          <cell r="B73849">
            <v>7244363738</v>
          </cell>
        </row>
        <row r="73850">
          <cell r="B73850">
            <v>7294652565</v>
          </cell>
        </row>
        <row r="73851">
          <cell r="B73851">
            <v>6533457114</v>
          </cell>
        </row>
        <row r="73852">
          <cell r="B73852">
            <v>7607031002</v>
          </cell>
        </row>
        <row r="73853">
          <cell r="B73853">
            <v>7294652724</v>
          </cell>
        </row>
        <row r="73854">
          <cell r="B73854">
            <v>7294652700</v>
          </cell>
        </row>
        <row r="73855">
          <cell r="B73855">
            <v>7244363693</v>
          </cell>
        </row>
        <row r="73856">
          <cell r="B73856">
            <v>7607031001</v>
          </cell>
        </row>
        <row r="73857">
          <cell r="B73857">
            <v>7294652708</v>
          </cell>
        </row>
        <row r="73858">
          <cell r="B73858">
            <v>7294652664</v>
          </cell>
        </row>
        <row r="73859">
          <cell r="B73859">
            <v>7294652507</v>
          </cell>
        </row>
        <row r="73860">
          <cell r="B73860">
            <v>7294652519</v>
          </cell>
        </row>
        <row r="73861">
          <cell r="B73861">
            <v>6580450881</v>
          </cell>
        </row>
        <row r="73862">
          <cell r="B73862">
            <v>6580450883</v>
          </cell>
        </row>
        <row r="73863">
          <cell r="B73863">
            <v>6401447177</v>
          </cell>
        </row>
        <row r="73864">
          <cell r="B73864">
            <v>6401447465</v>
          </cell>
        </row>
        <row r="73865">
          <cell r="B73865">
            <v>6580450880</v>
          </cell>
        </row>
        <row r="73866">
          <cell r="B73866">
            <v>6401447466</v>
          </cell>
        </row>
        <row r="73867">
          <cell r="B73867">
            <v>6580450879</v>
          </cell>
        </row>
        <row r="73868">
          <cell r="B73868">
            <v>6580450878</v>
          </cell>
        </row>
        <row r="73869">
          <cell r="B73869">
            <v>6580450882</v>
          </cell>
        </row>
        <row r="73870">
          <cell r="B73870">
            <v>6401447467</v>
          </cell>
        </row>
        <row r="73871">
          <cell r="B73871">
            <v>8059737526</v>
          </cell>
        </row>
        <row r="73872">
          <cell r="B73872">
            <v>8059737472</v>
          </cell>
        </row>
        <row r="73873">
          <cell r="B73873">
            <v>6401447468</v>
          </cell>
        </row>
        <row r="73874">
          <cell r="B73874">
            <v>8059737642</v>
          </cell>
        </row>
        <row r="73875">
          <cell r="B73875">
            <v>6401447352</v>
          </cell>
        </row>
        <row r="73876">
          <cell r="B73876">
            <v>6401447469</v>
          </cell>
        </row>
        <row r="73877">
          <cell r="B73877">
            <v>6580450889</v>
          </cell>
        </row>
        <row r="73878">
          <cell r="B73878">
            <v>6419612082</v>
          </cell>
        </row>
        <row r="73879">
          <cell r="B73879">
            <v>6419613124</v>
          </cell>
        </row>
        <row r="73880">
          <cell r="B73880">
            <v>6580450888</v>
          </cell>
        </row>
        <row r="73881">
          <cell r="B73881">
            <v>6419615798</v>
          </cell>
        </row>
        <row r="73882">
          <cell r="B73882">
            <v>6419612645</v>
          </cell>
        </row>
        <row r="73883">
          <cell r="B73883">
            <v>6419614183</v>
          </cell>
        </row>
        <row r="73884">
          <cell r="B73884">
            <v>6580450887</v>
          </cell>
        </row>
        <row r="73885">
          <cell r="B73885">
            <v>6419612128</v>
          </cell>
        </row>
        <row r="73886">
          <cell r="B73886">
            <v>6419612932</v>
          </cell>
        </row>
        <row r="73887">
          <cell r="B73887">
            <v>6580450886</v>
          </cell>
        </row>
        <row r="73888">
          <cell r="B73888">
            <v>6276296981</v>
          </cell>
        </row>
        <row r="73889">
          <cell r="B73889">
            <v>6580450885</v>
          </cell>
        </row>
        <row r="73890">
          <cell r="B73890">
            <v>6401447470</v>
          </cell>
        </row>
        <row r="73891">
          <cell r="B73891">
            <v>6580450884</v>
          </cell>
        </row>
        <row r="73892">
          <cell r="A73892" t="str">
            <v>上元门#1</v>
          </cell>
          <cell r="B73892">
            <v>8001955527</v>
          </cell>
        </row>
        <row r="73893">
          <cell r="B73893">
            <v>6401447471</v>
          </cell>
        </row>
        <row r="73894">
          <cell r="B73894">
            <v>4621855502</v>
          </cell>
        </row>
        <row r="73895">
          <cell r="A73895" t="str">
            <v>上元门</v>
          </cell>
          <cell r="B73895">
            <v>8042210406</v>
          </cell>
        </row>
        <row r="73896">
          <cell r="B73896">
            <v>8147917545</v>
          </cell>
        </row>
        <row r="73897">
          <cell r="A73897" t="str">
            <v>上元门</v>
          </cell>
          <cell r="B73897">
            <v>8042210407</v>
          </cell>
        </row>
        <row r="73898">
          <cell r="B73898">
            <v>8147917544</v>
          </cell>
        </row>
        <row r="73899">
          <cell r="B73899">
            <v>7244363711</v>
          </cell>
        </row>
        <row r="73900">
          <cell r="B73900">
            <v>8059737716</v>
          </cell>
        </row>
        <row r="73901">
          <cell r="B73901">
            <v>5977999866</v>
          </cell>
        </row>
        <row r="73902">
          <cell r="B73902">
            <v>8059737769</v>
          </cell>
        </row>
        <row r="73903">
          <cell r="B73903">
            <v>6568678588</v>
          </cell>
        </row>
        <row r="73904">
          <cell r="B73904">
            <v>6568678566</v>
          </cell>
        </row>
        <row r="73905">
          <cell r="B73905">
            <v>6568678547</v>
          </cell>
        </row>
        <row r="73906">
          <cell r="B73906">
            <v>4621868754</v>
          </cell>
        </row>
        <row r="73907">
          <cell r="B73907">
            <v>5978026804</v>
          </cell>
        </row>
        <row r="73908">
          <cell r="B73908">
            <v>6568678565</v>
          </cell>
        </row>
        <row r="73909">
          <cell r="B73909">
            <v>6568678567</v>
          </cell>
        </row>
        <row r="73910">
          <cell r="A73910" t="str">
            <v>上元门#3</v>
          </cell>
          <cell r="B73910">
            <v>8001955528</v>
          </cell>
        </row>
        <row r="73911">
          <cell r="B73911">
            <v>6568678564</v>
          </cell>
        </row>
        <row r="73912">
          <cell r="B73912">
            <v>6568678568</v>
          </cell>
        </row>
        <row r="73913">
          <cell r="B73913">
            <v>6568678569</v>
          </cell>
        </row>
        <row r="73914">
          <cell r="B73914">
            <v>5978026138</v>
          </cell>
        </row>
        <row r="73915">
          <cell r="B73915">
            <v>5978026134</v>
          </cell>
        </row>
        <row r="73916">
          <cell r="B73916">
            <v>5978026355</v>
          </cell>
        </row>
        <row r="73917">
          <cell r="B73917">
            <v>8059737878</v>
          </cell>
        </row>
        <row r="73918">
          <cell r="A73918" t="str">
            <v>上元门#2</v>
          </cell>
          <cell r="B73918">
            <v>8001955529</v>
          </cell>
        </row>
        <row r="73919">
          <cell r="B73919">
            <v>5978026131</v>
          </cell>
        </row>
        <row r="73920">
          <cell r="A73920" t="str">
            <v>经天路#1</v>
          </cell>
          <cell r="B73920">
            <v>5115667967</v>
          </cell>
        </row>
        <row r="73921">
          <cell r="B73921">
            <v>8059737824</v>
          </cell>
        </row>
        <row r="73922">
          <cell r="B73922">
            <v>4621855613</v>
          </cell>
        </row>
        <row r="73923">
          <cell r="A73923" t="str">
            <v>经天路</v>
          </cell>
          <cell r="B73923">
            <v>7947456519</v>
          </cell>
        </row>
        <row r="73924">
          <cell r="B73924">
            <v>8059737423</v>
          </cell>
        </row>
        <row r="73925">
          <cell r="B73925">
            <v>8059737366</v>
          </cell>
        </row>
        <row r="73926">
          <cell r="A73926" t="str">
            <v>经天路</v>
          </cell>
          <cell r="B73926">
            <v>7947456512</v>
          </cell>
        </row>
        <row r="73927">
          <cell r="B73927">
            <v>5977999369</v>
          </cell>
        </row>
        <row r="73928">
          <cell r="B73928">
            <v>5977999643</v>
          </cell>
        </row>
        <row r="73929">
          <cell r="B73929">
            <v>5978026093</v>
          </cell>
        </row>
        <row r="73930">
          <cell r="A73930" t="str">
            <v>经天路#2</v>
          </cell>
          <cell r="B73930">
            <v>5115667976</v>
          </cell>
        </row>
        <row r="73931">
          <cell r="B73931">
            <v>6568678570</v>
          </cell>
        </row>
        <row r="73932">
          <cell r="B73932">
            <v>6568678576</v>
          </cell>
        </row>
        <row r="73933">
          <cell r="B73933">
            <v>6401447247</v>
          </cell>
        </row>
        <row r="73934">
          <cell r="B73934">
            <v>6568678577</v>
          </cell>
        </row>
        <row r="73935">
          <cell r="B73935">
            <v>6568678571</v>
          </cell>
        </row>
        <row r="73936">
          <cell r="B73936">
            <v>5978026096</v>
          </cell>
        </row>
        <row r="73937">
          <cell r="B73937">
            <v>5978026109</v>
          </cell>
        </row>
        <row r="73938">
          <cell r="B73938">
            <v>5977999588</v>
          </cell>
        </row>
        <row r="73939">
          <cell r="B73939">
            <v>6568678578</v>
          </cell>
        </row>
        <row r="73940">
          <cell r="B73940">
            <v>6568678572</v>
          </cell>
        </row>
        <row r="73941">
          <cell r="B73941">
            <v>7457816055</v>
          </cell>
        </row>
        <row r="73942">
          <cell r="B73942">
            <v>6568678575</v>
          </cell>
        </row>
        <row r="73943">
          <cell r="B73943">
            <v>1739907158</v>
          </cell>
        </row>
        <row r="73944">
          <cell r="B73944">
            <v>7457816056</v>
          </cell>
        </row>
        <row r="73945">
          <cell r="B73945">
            <v>6401447829</v>
          </cell>
        </row>
        <row r="73946">
          <cell r="B73946">
            <v>7457816057</v>
          </cell>
        </row>
        <row r="73947">
          <cell r="B73947">
            <v>6568678574</v>
          </cell>
        </row>
        <row r="73948">
          <cell r="B73948">
            <v>5978026101</v>
          </cell>
        </row>
        <row r="73949">
          <cell r="B73949">
            <v>7457816058</v>
          </cell>
        </row>
        <row r="73950">
          <cell r="B73950">
            <v>6568678573</v>
          </cell>
        </row>
        <row r="73951">
          <cell r="B73951">
            <v>7457816059</v>
          </cell>
        </row>
        <row r="73952">
          <cell r="B73952">
            <v>5977999378</v>
          </cell>
        </row>
        <row r="73953">
          <cell r="B73953">
            <v>7294652657</v>
          </cell>
        </row>
        <row r="73954">
          <cell r="B73954">
            <v>7457816060</v>
          </cell>
        </row>
        <row r="73955">
          <cell r="B73955">
            <v>5977999385</v>
          </cell>
        </row>
        <row r="73956">
          <cell r="B73956">
            <v>6568678558</v>
          </cell>
        </row>
        <row r="73957">
          <cell r="B73957">
            <v>7457816061</v>
          </cell>
        </row>
        <row r="73958">
          <cell r="B73958">
            <v>6568678557</v>
          </cell>
        </row>
        <row r="73959">
          <cell r="B73959">
            <v>7555046054</v>
          </cell>
        </row>
        <row r="73960">
          <cell r="B73960">
            <v>7457816062</v>
          </cell>
        </row>
        <row r="73961">
          <cell r="B73961">
            <v>6568678555</v>
          </cell>
        </row>
        <row r="73962">
          <cell r="B73962">
            <v>7294652491</v>
          </cell>
        </row>
        <row r="73963">
          <cell r="B73963">
            <v>6568678546</v>
          </cell>
        </row>
        <row r="73964">
          <cell r="B73964">
            <v>7457816063</v>
          </cell>
        </row>
        <row r="73965">
          <cell r="B73965">
            <v>7701153230</v>
          </cell>
        </row>
        <row r="73966">
          <cell r="B73966">
            <v>7457816064</v>
          </cell>
        </row>
        <row r="73967">
          <cell r="B73967">
            <v>6568678556</v>
          </cell>
        </row>
        <row r="73968">
          <cell r="B73968">
            <v>7363740694</v>
          </cell>
        </row>
        <row r="73969">
          <cell r="B73969">
            <v>6401447335</v>
          </cell>
        </row>
        <row r="73970">
          <cell r="B73970">
            <v>7363740693</v>
          </cell>
        </row>
        <row r="73971">
          <cell r="B73971">
            <v>6401447472</v>
          </cell>
        </row>
        <row r="73972">
          <cell r="B73972">
            <v>7457816065</v>
          </cell>
        </row>
        <row r="73973">
          <cell r="B73973">
            <v>7363740692</v>
          </cell>
        </row>
        <row r="73974">
          <cell r="B73974">
            <v>6568678554</v>
          </cell>
        </row>
        <row r="73975">
          <cell r="B73975">
            <v>7457816066</v>
          </cell>
        </row>
        <row r="73976">
          <cell r="B73976">
            <v>6568678553</v>
          </cell>
        </row>
        <row r="73977">
          <cell r="B73977">
            <v>7363740691</v>
          </cell>
        </row>
        <row r="73978">
          <cell r="B73978">
            <v>6403498236</v>
          </cell>
        </row>
        <row r="73979">
          <cell r="B73979">
            <v>7457816067</v>
          </cell>
        </row>
        <row r="73980">
          <cell r="B73980">
            <v>6403498149</v>
          </cell>
        </row>
        <row r="73981">
          <cell r="B73981">
            <v>6568678563</v>
          </cell>
        </row>
        <row r="73982">
          <cell r="B73982">
            <v>6403498306</v>
          </cell>
        </row>
        <row r="73983">
          <cell r="B73983">
            <v>7457816068</v>
          </cell>
        </row>
        <row r="73984">
          <cell r="B73984">
            <v>6568678545</v>
          </cell>
        </row>
        <row r="73985">
          <cell r="B73985">
            <v>6419612971</v>
          </cell>
        </row>
        <row r="73986">
          <cell r="B73986">
            <v>6568678562</v>
          </cell>
        </row>
        <row r="73987">
          <cell r="B73987">
            <v>6419617555</v>
          </cell>
        </row>
        <row r="73988">
          <cell r="B73988">
            <v>6568678561</v>
          </cell>
        </row>
        <row r="73989">
          <cell r="B73989">
            <v>7457816069</v>
          </cell>
        </row>
        <row r="73990">
          <cell r="B73990">
            <v>6403498272</v>
          </cell>
        </row>
        <row r="73991">
          <cell r="B73991">
            <v>6403498205</v>
          </cell>
        </row>
        <row r="73992">
          <cell r="B73992">
            <v>7457816070</v>
          </cell>
        </row>
        <row r="73993">
          <cell r="B73993">
            <v>7363740690</v>
          </cell>
        </row>
        <row r="73994">
          <cell r="B73994">
            <v>6403498337</v>
          </cell>
        </row>
        <row r="73995">
          <cell r="B73995">
            <v>7363740689</v>
          </cell>
        </row>
        <row r="73996">
          <cell r="B73996">
            <v>6403498256</v>
          </cell>
        </row>
        <row r="73997">
          <cell r="B73997">
            <v>6403498173</v>
          </cell>
        </row>
        <row r="73998">
          <cell r="B73998">
            <v>7457816071</v>
          </cell>
        </row>
        <row r="73999">
          <cell r="B73999">
            <v>8059737650</v>
          </cell>
        </row>
        <row r="74000">
          <cell r="B74000">
            <v>8059737535</v>
          </cell>
        </row>
        <row r="74001">
          <cell r="B74001">
            <v>7363740688</v>
          </cell>
        </row>
        <row r="74002">
          <cell r="B74002">
            <v>8059737478</v>
          </cell>
        </row>
        <row r="74003">
          <cell r="B74003">
            <v>6419615251</v>
          </cell>
        </row>
        <row r="74004">
          <cell r="B74004">
            <v>7363740687</v>
          </cell>
        </row>
        <row r="74005">
          <cell r="B74005">
            <v>6419613511</v>
          </cell>
        </row>
        <row r="74006">
          <cell r="B74006">
            <v>6419612168</v>
          </cell>
        </row>
        <row r="74007">
          <cell r="B74007">
            <v>7363740686</v>
          </cell>
        </row>
        <row r="74008">
          <cell r="B74008">
            <v>6419614526</v>
          </cell>
        </row>
        <row r="74009">
          <cell r="B74009">
            <v>6401447229</v>
          </cell>
        </row>
        <row r="74010">
          <cell r="B74010">
            <v>7363740685</v>
          </cell>
        </row>
        <row r="74011">
          <cell r="B74011">
            <v>6403498228</v>
          </cell>
        </row>
        <row r="74012">
          <cell r="B74012">
            <v>7363740684</v>
          </cell>
        </row>
        <row r="74013">
          <cell r="B74013">
            <v>6403498143</v>
          </cell>
        </row>
        <row r="74014">
          <cell r="B74014">
            <v>6401447507</v>
          </cell>
        </row>
        <row r="74015">
          <cell r="B74015">
            <v>6403498278</v>
          </cell>
        </row>
        <row r="74016">
          <cell r="B74016">
            <v>7363740683</v>
          </cell>
        </row>
        <row r="74017">
          <cell r="B74017">
            <v>6403498194</v>
          </cell>
        </row>
        <row r="74018">
          <cell r="B74018">
            <v>7363740682</v>
          </cell>
        </row>
        <row r="74019">
          <cell r="B74019">
            <v>6401447506</v>
          </cell>
        </row>
        <row r="74020">
          <cell r="B74020">
            <v>6403498752</v>
          </cell>
        </row>
        <row r="74021">
          <cell r="B74021">
            <v>7363740681</v>
          </cell>
        </row>
        <row r="74022">
          <cell r="B74022">
            <v>6401447505</v>
          </cell>
        </row>
        <row r="74023">
          <cell r="B74023">
            <v>6403498181</v>
          </cell>
        </row>
        <row r="74024">
          <cell r="B74024">
            <v>6403498313</v>
          </cell>
        </row>
        <row r="74025">
          <cell r="B74025">
            <v>6401447504</v>
          </cell>
        </row>
        <row r="74026">
          <cell r="B74026">
            <v>7363740680</v>
          </cell>
        </row>
        <row r="74027">
          <cell r="B74027">
            <v>6403498250</v>
          </cell>
        </row>
        <row r="74028">
          <cell r="B74028">
            <v>6403498166</v>
          </cell>
        </row>
        <row r="74029">
          <cell r="B74029">
            <v>6401447503</v>
          </cell>
        </row>
        <row r="74030">
          <cell r="B74030">
            <v>6403498299</v>
          </cell>
        </row>
        <row r="74031">
          <cell r="B74031">
            <v>7363740679</v>
          </cell>
        </row>
        <row r="74032">
          <cell r="B74032">
            <v>6401447502</v>
          </cell>
        </row>
        <row r="74033">
          <cell r="B74033">
            <v>7363740678</v>
          </cell>
        </row>
        <row r="74034">
          <cell r="B74034">
            <v>7701153229</v>
          </cell>
        </row>
        <row r="74035">
          <cell r="B74035">
            <v>6401447501</v>
          </cell>
        </row>
        <row r="74036">
          <cell r="B74036">
            <v>7363740677</v>
          </cell>
        </row>
        <row r="74037">
          <cell r="B74037">
            <v>6401447500</v>
          </cell>
        </row>
        <row r="74038">
          <cell r="B74038">
            <v>7363740676</v>
          </cell>
        </row>
        <row r="74039">
          <cell r="B74039">
            <v>6401447499</v>
          </cell>
        </row>
        <row r="74040">
          <cell r="B74040">
            <v>7363740675</v>
          </cell>
        </row>
        <row r="74041">
          <cell r="B74041">
            <v>6401447498</v>
          </cell>
        </row>
        <row r="74042">
          <cell r="B74042">
            <v>7363740674</v>
          </cell>
        </row>
        <row r="74043">
          <cell r="B74043">
            <v>6401447497</v>
          </cell>
        </row>
        <row r="74044">
          <cell r="B74044">
            <v>7363740673</v>
          </cell>
        </row>
        <row r="74045">
          <cell r="B74045">
            <v>6401447210</v>
          </cell>
        </row>
        <row r="74046">
          <cell r="B74046">
            <v>6401447496</v>
          </cell>
        </row>
        <row r="74047">
          <cell r="B74047">
            <v>7363740672</v>
          </cell>
        </row>
        <row r="74048">
          <cell r="B74048">
            <v>6401447317</v>
          </cell>
        </row>
        <row r="74049">
          <cell r="B74049">
            <v>6401447399</v>
          </cell>
        </row>
        <row r="74050">
          <cell r="B74050">
            <v>7363740671</v>
          </cell>
        </row>
        <row r="74051">
          <cell r="B74051">
            <v>7294652640</v>
          </cell>
        </row>
        <row r="74052">
          <cell r="B74052">
            <v>6401447476</v>
          </cell>
        </row>
        <row r="74053">
          <cell r="B74053">
            <v>6401447475</v>
          </cell>
        </row>
        <row r="74054">
          <cell r="B74054">
            <v>7363740670</v>
          </cell>
        </row>
        <row r="74055">
          <cell r="B74055">
            <v>6401447495</v>
          </cell>
        </row>
        <row r="74056">
          <cell r="B74056">
            <v>6401447474</v>
          </cell>
        </row>
        <row r="74057">
          <cell r="B74057">
            <v>1524296958</v>
          </cell>
        </row>
        <row r="74058">
          <cell r="B74058">
            <v>6401447494</v>
          </cell>
        </row>
        <row r="74059">
          <cell r="B74059">
            <v>7363740669</v>
          </cell>
        </row>
        <row r="74060">
          <cell r="B74060">
            <v>7294652599</v>
          </cell>
        </row>
        <row r="74061">
          <cell r="B74061">
            <v>6401447473</v>
          </cell>
        </row>
        <row r="74062">
          <cell r="B74062">
            <v>6401447493</v>
          </cell>
        </row>
        <row r="74063">
          <cell r="B74063">
            <v>7363740668</v>
          </cell>
        </row>
        <row r="74064">
          <cell r="B74064">
            <v>6401447492</v>
          </cell>
        </row>
        <row r="74065">
          <cell r="B74065">
            <v>7363740667</v>
          </cell>
        </row>
        <row r="74066">
          <cell r="B74066">
            <v>6401447491</v>
          </cell>
        </row>
        <row r="74067">
          <cell r="B74067">
            <v>6401447490</v>
          </cell>
        </row>
        <row r="74068">
          <cell r="B74068">
            <v>7294652627</v>
          </cell>
        </row>
        <row r="74069">
          <cell r="B74069">
            <v>6401447489</v>
          </cell>
        </row>
        <row r="74070">
          <cell r="B74070">
            <v>6568678552</v>
          </cell>
        </row>
        <row r="74071">
          <cell r="B74071">
            <v>6401447488</v>
          </cell>
        </row>
        <row r="74072">
          <cell r="B74072">
            <v>6568678551</v>
          </cell>
        </row>
        <row r="74073">
          <cell r="B74073">
            <v>4621855555</v>
          </cell>
        </row>
        <row r="74074">
          <cell r="B74074">
            <v>6401447487</v>
          </cell>
        </row>
        <row r="74075">
          <cell r="B74075">
            <v>6401447008</v>
          </cell>
        </row>
        <row r="74076">
          <cell r="B74076">
            <v>7294652705</v>
          </cell>
        </row>
        <row r="74077">
          <cell r="B74077">
            <v>6401447486</v>
          </cell>
        </row>
        <row r="74078">
          <cell r="B74078">
            <v>6401447485</v>
          </cell>
        </row>
        <row r="74079">
          <cell r="B74079">
            <v>7294652613</v>
          </cell>
        </row>
        <row r="74080">
          <cell r="B74080">
            <v>8043068006</v>
          </cell>
        </row>
        <row r="74081">
          <cell r="B74081">
            <v>6568678548</v>
          </cell>
        </row>
        <row r="74082">
          <cell r="A74082" t="str">
            <v>富康大道</v>
          </cell>
          <cell r="B74082">
            <v>7576548687</v>
          </cell>
        </row>
        <row r="74083">
          <cell r="B74083">
            <v>7457818821</v>
          </cell>
        </row>
        <row r="74084">
          <cell r="B74084">
            <v>7457818823</v>
          </cell>
        </row>
        <row r="74085">
          <cell r="B74085">
            <v>7457816051</v>
          </cell>
        </row>
        <row r="74086">
          <cell r="B74086">
            <v>1340329840</v>
          </cell>
        </row>
        <row r="74087">
          <cell r="B74087">
            <v>7457818820</v>
          </cell>
        </row>
        <row r="74088">
          <cell r="B74088">
            <v>6401447483</v>
          </cell>
        </row>
        <row r="74089">
          <cell r="B74089">
            <v>6401447484</v>
          </cell>
        </row>
        <row r="74090">
          <cell r="B74090">
            <v>7457816050</v>
          </cell>
        </row>
        <row r="74091">
          <cell r="B74091">
            <v>7457818822</v>
          </cell>
        </row>
        <row r="74092">
          <cell r="B74092">
            <v>7457816049</v>
          </cell>
        </row>
        <row r="74093">
          <cell r="A74093" t="str">
            <v>南京东</v>
          </cell>
          <cell r="B74093">
            <v>1337206981</v>
          </cell>
        </row>
        <row r="74094">
          <cell r="B74094">
            <v>4561452110</v>
          </cell>
        </row>
        <row r="74095">
          <cell r="B74095">
            <v>6561192965</v>
          </cell>
        </row>
        <row r="74096">
          <cell r="B74096">
            <v>6561192963</v>
          </cell>
        </row>
        <row r="74097">
          <cell r="B74097">
            <v>6561192962</v>
          </cell>
        </row>
        <row r="74098">
          <cell r="B74098">
            <v>6561192964</v>
          </cell>
        </row>
        <row r="74099">
          <cell r="B74099">
            <v>6561192961</v>
          </cell>
        </row>
        <row r="74100">
          <cell r="B74100">
            <v>6561192960</v>
          </cell>
        </row>
        <row r="74101">
          <cell r="B74101">
            <v>6561192959</v>
          </cell>
        </row>
        <row r="74102">
          <cell r="B74102">
            <v>6401447477</v>
          </cell>
        </row>
        <row r="74103">
          <cell r="B74103">
            <v>6401447480</v>
          </cell>
        </row>
        <row r="74104">
          <cell r="B74104">
            <v>6401447478</v>
          </cell>
        </row>
        <row r="74105">
          <cell r="B74105">
            <v>8043068005</v>
          </cell>
        </row>
        <row r="74106">
          <cell r="B74106">
            <v>6401447481</v>
          </cell>
        </row>
        <row r="74107">
          <cell r="B74107">
            <v>6401447479</v>
          </cell>
        </row>
        <row r="74108">
          <cell r="B74108">
            <v>6401447482</v>
          </cell>
        </row>
        <row r="74109">
          <cell r="B74109">
            <v>6568678550</v>
          </cell>
        </row>
        <row r="74110">
          <cell r="B74110">
            <v>7244363744</v>
          </cell>
        </row>
        <row r="74111">
          <cell r="B74111">
            <v>7457816052</v>
          </cell>
        </row>
        <row r="74112">
          <cell r="B74112">
            <v>6568678549</v>
          </cell>
        </row>
        <row r="74113">
          <cell r="A74113" t="str">
            <v>襄阳北</v>
          </cell>
          <cell r="B74113">
            <v>7800640130</v>
          </cell>
        </row>
        <row r="74114">
          <cell r="B74114">
            <v>7457816054</v>
          </cell>
        </row>
        <row r="74115">
          <cell r="B74115">
            <v>7457816053</v>
          </cell>
        </row>
        <row r="74116">
          <cell r="B74116">
            <v>6401447383</v>
          </cell>
        </row>
        <row r="74117">
          <cell r="B74117">
            <v>7363740666</v>
          </cell>
        </row>
        <row r="74118">
          <cell r="B74118">
            <v>7363740665</v>
          </cell>
        </row>
        <row r="74119">
          <cell r="B74119">
            <v>6401447274</v>
          </cell>
        </row>
        <row r="74120">
          <cell r="B74120">
            <v>6394279958</v>
          </cell>
        </row>
        <row r="74121">
          <cell r="B74121">
            <v>6401447189</v>
          </cell>
        </row>
        <row r="74122">
          <cell r="B74122">
            <v>7457818831</v>
          </cell>
        </row>
        <row r="74123">
          <cell r="A74123" t="str">
            <v>平桥</v>
          </cell>
          <cell r="B74123">
            <v>2264465496</v>
          </cell>
        </row>
        <row r="74124">
          <cell r="B74124">
            <v>6401447364</v>
          </cell>
        </row>
        <row r="74125">
          <cell r="B74125">
            <v>6394279959</v>
          </cell>
        </row>
        <row r="74126">
          <cell r="B74126">
            <v>1524303093</v>
          </cell>
        </row>
        <row r="74127">
          <cell r="B74127">
            <v>7457818830</v>
          </cell>
        </row>
        <row r="74128">
          <cell r="B74128">
            <v>1736437047</v>
          </cell>
        </row>
        <row r="74129">
          <cell r="B74129">
            <v>7457818828</v>
          </cell>
        </row>
        <row r="74130">
          <cell r="B74130">
            <v>747866114</v>
          </cell>
        </row>
        <row r="74131">
          <cell r="B74131">
            <v>2264465543</v>
          </cell>
        </row>
        <row r="74132">
          <cell r="B74132">
            <v>1736437048</v>
          </cell>
        </row>
        <row r="74133">
          <cell r="B74133">
            <v>6401447555</v>
          </cell>
        </row>
        <row r="74134">
          <cell r="B74134">
            <v>7457818829</v>
          </cell>
        </row>
        <row r="74135">
          <cell r="A74135" t="str">
            <v>仙林</v>
          </cell>
          <cell r="B74135">
            <v>7197704007</v>
          </cell>
        </row>
        <row r="74136">
          <cell r="B74136">
            <v>5294949260</v>
          </cell>
        </row>
        <row r="74137">
          <cell r="B74137">
            <v>5978000471</v>
          </cell>
        </row>
        <row r="74138">
          <cell r="B74138">
            <v>6561192967</v>
          </cell>
        </row>
        <row r="74139">
          <cell r="B74139">
            <v>6561192966</v>
          </cell>
        </row>
        <row r="74140">
          <cell r="B74140">
            <v>1999148269</v>
          </cell>
        </row>
        <row r="74141">
          <cell r="B74141">
            <v>6394279960</v>
          </cell>
        </row>
        <row r="74142">
          <cell r="B74142">
            <v>5294949269</v>
          </cell>
        </row>
        <row r="74143">
          <cell r="B74143">
            <v>7457818818</v>
          </cell>
        </row>
        <row r="74144">
          <cell r="B74144">
            <v>7457818819</v>
          </cell>
        </row>
        <row r="74145">
          <cell r="B74145">
            <v>7457818817</v>
          </cell>
        </row>
        <row r="74146">
          <cell r="B74146">
            <v>7457818816</v>
          </cell>
        </row>
        <row r="74147">
          <cell r="A74147" t="str">
            <v>仙林湖</v>
          </cell>
          <cell r="B74147">
            <v>8018689337</v>
          </cell>
        </row>
        <row r="74148">
          <cell r="A74148" t="str">
            <v>仙林湖</v>
          </cell>
          <cell r="B74148">
            <v>8018689336</v>
          </cell>
        </row>
        <row r="74149">
          <cell r="B74149">
            <v>6568670847</v>
          </cell>
        </row>
        <row r="74150">
          <cell r="B74150">
            <v>6568678560</v>
          </cell>
        </row>
        <row r="74151">
          <cell r="B74151">
            <v>2264465574</v>
          </cell>
        </row>
        <row r="74152">
          <cell r="B74152">
            <v>6635079296</v>
          </cell>
        </row>
        <row r="74153">
          <cell r="B74153">
            <v>7457818826</v>
          </cell>
        </row>
        <row r="74154">
          <cell r="B74154">
            <v>1524303111</v>
          </cell>
        </row>
        <row r="74155">
          <cell r="B74155">
            <v>6635079297</v>
          </cell>
        </row>
        <row r="74156">
          <cell r="B74156">
            <v>7457818827</v>
          </cell>
        </row>
        <row r="74157">
          <cell r="B74157">
            <v>6568678589</v>
          </cell>
        </row>
        <row r="74158">
          <cell r="B74158">
            <v>6401447554</v>
          </cell>
        </row>
        <row r="74159">
          <cell r="B74159">
            <v>6401447553</v>
          </cell>
        </row>
        <row r="74160">
          <cell r="B74160">
            <v>6401447544</v>
          </cell>
        </row>
        <row r="74161">
          <cell r="B74161">
            <v>6401447550</v>
          </cell>
        </row>
        <row r="74162">
          <cell r="B74162">
            <v>6401447552</v>
          </cell>
        </row>
        <row r="74163">
          <cell r="B74163">
            <v>6561192786</v>
          </cell>
        </row>
        <row r="74164">
          <cell r="B74164">
            <v>6401447549</v>
          </cell>
        </row>
        <row r="74165">
          <cell r="B74165">
            <v>6561192787</v>
          </cell>
        </row>
        <row r="74166">
          <cell r="B74166">
            <v>6401447548</v>
          </cell>
        </row>
        <row r="74167">
          <cell r="B74167">
            <v>6401447543</v>
          </cell>
        </row>
        <row r="74168">
          <cell r="B74168">
            <v>6561192789</v>
          </cell>
        </row>
        <row r="74169">
          <cell r="B74169">
            <v>6401447542</v>
          </cell>
        </row>
        <row r="74170">
          <cell r="B74170">
            <v>6401447547</v>
          </cell>
        </row>
        <row r="74171">
          <cell r="B74171">
            <v>2264465588</v>
          </cell>
        </row>
        <row r="74172">
          <cell r="B74172">
            <v>6401447551</v>
          </cell>
        </row>
        <row r="74173">
          <cell r="B74173">
            <v>6561192788</v>
          </cell>
        </row>
        <row r="74174">
          <cell r="B74174">
            <v>6561192790</v>
          </cell>
        </row>
        <row r="74175">
          <cell r="B74175">
            <v>6401447508</v>
          </cell>
        </row>
        <row r="74176">
          <cell r="B74176">
            <v>6401447509</v>
          </cell>
        </row>
        <row r="74177">
          <cell r="B74177">
            <v>6401447510</v>
          </cell>
        </row>
        <row r="74178">
          <cell r="B74178">
            <v>6401447511</v>
          </cell>
        </row>
        <row r="74179">
          <cell r="B74179">
            <v>6561192791</v>
          </cell>
        </row>
        <row r="74180">
          <cell r="B74180">
            <v>6401447512</v>
          </cell>
        </row>
        <row r="74181">
          <cell r="B74181">
            <v>6401447513</v>
          </cell>
        </row>
        <row r="74182">
          <cell r="B74182">
            <v>6561192792</v>
          </cell>
        </row>
        <row r="74183">
          <cell r="B74183">
            <v>6401447514</v>
          </cell>
        </row>
        <row r="74184">
          <cell r="B74184">
            <v>6401447515</v>
          </cell>
        </row>
        <row r="74185">
          <cell r="B74185">
            <v>6401447516</v>
          </cell>
        </row>
        <row r="74186">
          <cell r="B74186">
            <v>6401447517</v>
          </cell>
        </row>
        <row r="74187">
          <cell r="B74187">
            <v>6401447518</v>
          </cell>
        </row>
        <row r="74188">
          <cell r="B74188">
            <v>6401447546</v>
          </cell>
        </row>
        <row r="74189">
          <cell r="B74189">
            <v>5978026167</v>
          </cell>
        </row>
        <row r="74190">
          <cell r="B74190">
            <v>6401447519</v>
          </cell>
        </row>
        <row r="74191">
          <cell r="B74191">
            <v>6401447545</v>
          </cell>
        </row>
        <row r="74192">
          <cell r="B74192">
            <v>6401447520</v>
          </cell>
        </row>
        <row r="74193">
          <cell r="B74193">
            <v>6401447521</v>
          </cell>
        </row>
        <row r="74194">
          <cell r="B74194">
            <v>6401447522</v>
          </cell>
        </row>
        <row r="74195">
          <cell r="B74195">
            <v>6401447523</v>
          </cell>
        </row>
        <row r="74196">
          <cell r="B74196">
            <v>6401447524</v>
          </cell>
        </row>
        <row r="74197">
          <cell r="B74197">
            <v>6401447525</v>
          </cell>
        </row>
        <row r="74198">
          <cell r="B74198">
            <v>6401447526</v>
          </cell>
        </row>
        <row r="74199">
          <cell r="B74199">
            <v>6401447527</v>
          </cell>
        </row>
        <row r="74200">
          <cell r="B74200">
            <v>6401447528</v>
          </cell>
        </row>
        <row r="74201">
          <cell r="B74201">
            <v>6276296983</v>
          </cell>
        </row>
        <row r="74202">
          <cell r="B74202">
            <v>6401447529</v>
          </cell>
        </row>
        <row r="74203">
          <cell r="B74203">
            <v>6401447530</v>
          </cell>
        </row>
        <row r="74204">
          <cell r="B74204">
            <v>6401447531</v>
          </cell>
        </row>
        <row r="74205">
          <cell r="B74205">
            <v>6401447532</v>
          </cell>
        </row>
        <row r="74206">
          <cell r="B74206">
            <v>6401447533</v>
          </cell>
        </row>
        <row r="74207">
          <cell r="B74207">
            <v>6401447534</v>
          </cell>
        </row>
        <row r="74208">
          <cell r="B74208">
            <v>6401447535</v>
          </cell>
        </row>
        <row r="74209">
          <cell r="B74209">
            <v>5978000351</v>
          </cell>
        </row>
        <row r="74210">
          <cell r="B74210">
            <v>6401447536</v>
          </cell>
        </row>
        <row r="74211">
          <cell r="B74211">
            <v>6401447537</v>
          </cell>
        </row>
        <row r="74212">
          <cell r="B74212">
            <v>6401447538</v>
          </cell>
        </row>
        <row r="74213">
          <cell r="B74213">
            <v>6401447539</v>
          </cell>
        </row>
        <row r="74214">
          <cell r="B74214">
            <v>7457818824</v>
          </cell>
        </row>
        <row r="74215">
          <cell r="B74215">
            <v>7457818825</v>
          </cell>
        </row>
        <row r="74216">
          <cell r="B74216">
            <v>6568678591</v>
          </cell>
        </row>
        <row r="74217">
          <cell r="B74217">
            <v>6568678592</v>
          </cell>
        </row>
        <row r="74218">
          <cell r="B74218">
            <v>6400170611</v>
          </cell>
        </row>
        <row r="74219">
          <cell r="A74219" t="str">
            <v>信阳</v>
          </cell>
          <cell r="B74219">
            <v>6237929169</v>
          </cell>
        </row>
        <row r="74220">
          <cell r="B74220">
            <v>6533455763</v>
          </cell>
        </row>
        <row r="74221">
          <cell r="B74221">
            <v>6533455762</v>
          </cell>
        </row>
        <row r="74222">
          <cell r="B74222">
            <v>6533455761</v>
          </cell>
        </row>
        <row r="74223">
          <cell r="B74223">
            <v>6568678291</v>
          </cell>
        </row>
        <row r="74224">
          <cell r="B74224">
            <v>6568678295</v>
          </cell>
        </row>
        <row r="74225">
          <cell r="B74225">
            <v>6568678296</v>
          </cell>
        </row>
        <row r="74226">
          <cell r="B74226">
            <v>6568678590</v>
          </cell>
        </row>
        <row r="74227">
          <cell r="B74227">
            <v>6533455760</v>
          </cell>
        </row>
        <row r="74228">
          <cell r="B74228">
            <v>5978027663</v>
          </cell>
        </row>
        <row r="74229">
          <cell r="B74229">
            <v>6568678292</v>
          </cell>
        </row>
        <row r="74230">
          <cell r="B74230">
            <v>7584400012</v>
          </cell>
        </row>
        <row r="74231">
          <cell r="B74231">
            <v>7584400011</v>
          </cell>
        </row>
        <row r="74232">
          <cell r="B74232">
            <v>7584400015</v>
          </cell>
        </row>
        <row r="74233">
          <cell r="B74233">
            <v>7584400014</v>
          </cell>
        </row>
        <row r="74234">
          <cell r="B74234">
            <v>7584400013</v>
          </cell>
        </row>
        <row r="74235">
          <cell r="B74235">
            <v>7584400010</v>
          </cell>
        </row>
        <row r="74236">
          <cell r="B74236">
            <v>6568678293</v>
          </cell>
        </row>
        <row r="74237">
          <cell r="B74237">
            <v>6568678294</v>
          </cell>
        </row>
        <row r="74238">
          <cell r="A74238" t="str">
            <v>马棚</v>
          </cell>
          <cell r="B74238">
            <v>8038701586</v>
          </cell>
        </row>
        <row r="74239">
          <cell r="B74239">
            <v>7584400009</v>
          </cell>
        </row>
        <row r="74240">
          <cell r="B74240">
            <v>5978027445</v>
          </cell>
        </row>
        <row r="74241">
          <cell r="B74241">
            <v>7584400008</v>
          </cell>
        </row>
        <row r="74242">
          <cell r="B74242">
            <v>6568678559</v>
          </cell>
        </row>
        <row r="74243">
          <cell r="B74243">
            <v>6394276780</v>
          </cell>
        </row>
        <row r="74244">
          <cell r="B74244">
            <v>6533455756</v>
          </cell>
        </row>
        <row r="74245">
          <cell r="B74245">
            <v>6533455759</v>
          </cell>
        </row>
        <row r="74246">
          <cell r="B74246">
            <v>6533455758</v>
          </cell>
        </row>
        <row r="74247">
          <cell r="B74247">
            <v>6533455757</v>
          </cell>
        </row>
        <row r="74248">
          <cell r="B74248">
            <v>6568678290</v>
          </cell>
        </row>
        <row r="74249">
          <cell r="A74249" t="str">
            <v>南京路</v>
          </cell>
          <cell r="B74249">
            <v>7576548686</v>
          </cell>
        </row>
        <row r="74250">
          <cell r="B74250">
            <v>6568677675</v>
          </cell>
        </row>
        <row r="74251">
          <cell r="B74251">
            <v>6568677676</v>
          </cell>
        </row>
        <row r="74252">
          <cell r="B74252">
            <v>6568677677</v>
          </cell>
        </row>
        <row r="74253">
          <cell r="B74253">
            <v>6533455447</v>
          </cell>
        </row>
        <row r="74254">
          <cell r="B74254">
            <v>6533455448</v>
          </cell>
        </row>
        <row r="74255">
          <cell r="B74255">
            <v>6533455449</v>
          </cell>
        </row>
        <row r="74256">
          <cell r="B74256">
            <v>6394279961</v>
          </cell>
        </row>
        <row r="74257">
          <cell r="B74257">
            <v>6533455450</v>
          </cell>
        </row>
        <row r="74258">
          <cell r="B74258">
            <v>6533455451</v>
          </cell>
        </row>
        <row r="74259">
          <cell r="B74259">
            <v>5978027493</v>
          </cell>
        </row>
        <row r="74260">
          <cell r="B74260">
            <v>6533455452</v>
          </cell>
        </row>
        <row r="74261">
          <cell r="B74261">
            <v>6533455453</v>
          </cell>
        </row>
        <row r="74262">
          <cell r="B74262">
            <v>6568677678</v>
          </cell>
        </row>
        <row r="74263">
          <cell r="B74263">
            <v>6533455454</v>
          </cell>
        </row>
        <row r="74264">
          <cell r="B74264">
            <v>6533455455</v>
          </cell>
        </row>
        <row r="74265">
          <cell r="B74265">
            <v>6533455456</v>
          </cell>
        </row>
        <row r="74266">
          <cell r="B74266">
            <v>6568677679</v>
          </cell>
        </row>
        <row r="74267">
          <cell r="A74267" t="str">
            <v>大港南</v>
          </cell>
          <cell r="B74267">
            <v>8169623407</v>
          </cell>
        </row>
        <row r="74268">
          <cell r="B74268">
            <v>6276296985</v>
          </cell>
        </row>
        <row r="74269">
          <cell r="B74269">
            <v>7869550893</v>
          </cell>
        </row>
        <row r="74270">
          <cell r="B74270">
            <v>7869550895</v>
          </cell>
        </row>
        <row r="74271">
          <cell r="B74271">
            <v>7869550894</v>
          </cell>
        </row>
        <row r="74272">
          <cell r="B74272">
            <v>6561193002</v>
          </cell>
        </row>
        <row r="74273">
          <cell r="B74273">
            <v>7869550896</v>
          </cell>
        </row>
        <row r="74274">
          <cell r="B74274">
            <v>1999148367</v>
          </cell>
        </row>
        <row r="74275">
          <cell r="B74275">
            <v>7391252560</v>
          </cell>
        </row>
        <row r="74276">
          <cell r="B74276">
            <v>6635079299</v>
          </cell>
        </row>
        <row r="74277">
          <cell r="B74277">
            <v>6568678289</v>
          </cell>
        </row>
        <row r="74278">
          <cell r="B74278">
            <v>7869550899</v>
          </cell>
        </row>
        <row r="74279">
          <cell r="B74279">
            <v>6635079298</v>
          </cell>
        </row>
        <row r="74280">
          <cell r="B74280">
            <v>7869550898</v>
          </cell>
        </row>
        <row r="74281">
          <cell r="B74281">
            <v>7869550897</v>
          </cell>
        </row>
        <row r="74282">
          <cell r="B74282">
            <v>6568678288</v>
          </cell>
        </row>
        <row r="74283">
          <cell r="B74283">
            <v>6568678287</v>
          </cell>
        </row>
        <row r="74284">
          <cell r="B74284">
            <v>6568678286</v>
          </cell>
        </row>
        <row r="74285">
          <cell r="B74285">
            <v>6568678285</v>
          </cell>
        </row>
        <row r="74286">
          <cell r="B74286">
            <v>6568678284</v>
          </cell>
        </row>
        <row r="74287">
          <cell r="B74287">
            <v>6568678283</v>
          </cell>
        </row>
        <row r="74288">
          <cell r="B74288">
            <v>6568678282</v>
          </cell>
        </row>
        <row r="74289">
          <cell r="B74289">
            <v>6568678281</v>
          </cell>
        </row>
        <row r="74290">
          <cell r="B74290">
            <v>6568678269</v>
          </cell>
        </row>
        <row r="74291">
          <cell r="B74291">
            <v>6568678267</v>
          </cell>
        </row>
        <row r="74292">
          <cell r="B74292">
            <v>6568678268</v>
          </cell>
        </row>
        <row r="74293">
          <cell r="B74293">
            <v>6568678266</v>
          </cell>
        </row>
        <row r="74294">
          <cell r="B74294">
            <v>2531340696</v>
          </cell>
        </row>
        <row r="74295">
          <cell r="B74295">
            <v>2531340697</v>
          </cell>
        </row>
        <row r="74296">
          <cell r="B74296">
            <v>6568678270</v>
          </cell>
        </row>
        <row r="74297">
          <cell r="B74297">
            <v>6568678271</v>
          </cell>
        </row>
        <row r="74298">
          <cell r="B74298">
            <v>6568678272</v>
          </cell>
        </row>
        <row r="74299">
          <cell r="B74299">
            <v>6568678273</v>
          </cell>
        </row>
        <row r="74300">
          <cell r="B74300">
            <v>6568678274</v>
          </cell>
        </row>
        <row r="74301">
          <cell r="B74301">
            <v>6394279962</v>
          </cell>
        </row>
        <row r="74302">
          <cell r="B74302">
            <v>6568678275</v>
          </cell>
        </row>
        <row r="74303">
          <cell r="B74303">
            <v>6568678278</v>
          </cell>
        </row>
        <row r="74304">
          <cell r="B74304">
            <v>6568678276</v>
          </cell>
        </row>
        <row r="74305">
          <cell r="B74305">
            <v>6568678277</v>
          </cell>
        </row>
        <row r="74306">
          <cell r="B74306">
            <v>6568678280</v>
          </cell>
        </row>
        <row r="74307">
          <cell r="B74307">
            <v>6568678279</v>
          </cell>
        </row>
        <row r="74308">
          <cell r="B74308">
            <v>6568677785</v>
          </cell>
        </row>
        <row r="74309">
          <cell r="A74309" t="str">
            <v>永宁镇</v>
          </cell>
          <cell r="B74309">
            <v>1524299950</v>
          </cell>
        </row>
        <row r="74310">
          <cell r="B74310">
            <v>6568677784</v>
          </cell>
        </row>
        <row r="74311">
          <cell r="B74311">
            <v>6568677674</v>
          </cell>
        </row>
        <row r="74312">
          <cell r="B74312">
            <v>6568677673</v>
          </cell>
        </row>
        <row r="74313">
          <cell r="B74313">
            <v>6568677672</v>
          </cell>
        </row>
        <row r="74314">
          <cell r="B74314">
            <v>6568677671</v>
          </cell>
        </row>
        <row r="74315">
          <cell r="B74315">
            <v>6568677670</v>
          </cell>
        </row>
        <row r="74316">
          <cell r="B74316">
            <v>6568677669</v>
          </cell>
        </row>
        <row r="74317">
          <cell r="B74317">
            <v>6568677668</v>
          </cell>
        </row>
        <row r="74318">
          <cell r="B74318">
            <v>6568677667</v>
          </cell>
        </row>
        <row r="74319">
          <cell r="B74319">
            <v>6568677666</v>
          </cell>
        </row>
        <row r="74320">
          <cell r="B74320">
            <v>6568677665</v>
          </cell>
        </row>
        <row r="74321">
          <cell r="B74321">
            <v>7978149715</v>
          </cell>
        </row>
        <row r="74322">
          <cell r="B74322">
            <v>6568677664</v>
          </cell>
        </row>
        <row r="74323">
          <cell r="B74323">
            <v>6568677663</v>
          </cell>
        </row>
        <row r="74324">
          <cell r="B74324">
            <v>6568677662</v>
          </cell>
        </row>
        <row r="74325">
          <cell r="B74325">
            <v>6568677661</v>
          </cell>
        </row>
        <row r="74326">
          <cell r="B74326">
            <v>6568677660</v>
          </cell>
        </row>
        <row r="74327">
          <cell r="A74327" t="str">
            <v>柳洲东路</v>
          </cell>
          <cell r="B74327">
            <v>8042210383</v>
          </cell>
        </row>
        <row r="74328">
          <cell r="A74328" t="str">
            <v>柳洲东路</v>
          </cell>
          <cell r="B74328">
            <v>8042210384</v>
          </cell>
        </row>
        <row r="74329">
          <cell r="A74329" t="str">
            <v>柳洲东路#1</v>
          </cell>
          <cell r="B74329">
            <v>4160694252</v>
          </cell>
        </row>
        <row r="74330">
          <cell r="B74330">
            <v>6394279963</v>
          </cell>
        </row>
        <row r="74331">
          <cell r="A74331" t="str">
            <v>珠海大道</v>
          </cell>
          <cell r="B74331">
            <v>7576548685</v>
          </cell>
        </row>
        <row r="74332">
          <cell r="B74332">
            <v>8068141722</v>
          </cell>
        </row>
        <row r="74333">
          <cell r="B74333">
            <v>5978000627</v>
          </cell>
        </row>
        <row r="74334">
          <cell r="B74334">
            <v>8068141721</v>
          </cell>
        </row>
        <row r="74335">
          <cell r="A74335" t="str">
            <v>柳洲东路#3</v>
          </cell>
          <cell r="B74335">
            <v>4160694251</v>
          </cell>
        </row>
        <row r="74336">
          <cell r="B74336">
            <v>5978000641</v>
          </cell>
        </row>
        <row r="74337">
          <cell r="A74337" t="str">
            <v>柳洲东路#2</v>
          </cell>
          <cell r="B74337">
            <v>4160694250</v>
          </cell>
        </row>
        <row r="74338">
          <cell r="B74338">
            <v>5978027978</v>
          </cell>
        </row>
        <row r="74339">
          <cell r="B74339">
            <v>1770300230</v>
          </cell>
        </row>
        <row r="74340">
          <cell r="A74340" t="str">
            <v>新官渡</v>
          </cell>
          <cell r="B74340">
            <v>3083966337</v>
          </cell>
        </row>
        <row r="74341">
          <cell r="B74341">
            <v>6401447464</v>
          </cell>
        </row>
        <row r="74342">
          <cell r="B74342">
            <v>4621855609</v>
          </cell>
        </row>
        <row r="74343">
          <cell r="B74343">
            <v>5978027973</v>
          </cell>
        </row>
        <row r="74344">
          <cell r="B74344">
            <v>4621855538</v>
          </cell>
        </row>
        <row r="74345">
          <cell r="B74345">
            <v>7188681732</v>
          </cell>
        </row>
        <row r="74346">
          <cell r="B74346">
            <v>7188681733</v>
          </cell>
        </row>
        <row r="74347">
          <cell r="B74347">
            <v>5978001812</v>
          </cell>
        </row>
        <row r="74348">
          <cell r="B74348">
            <v>7188681734</v>
          </cell>
        </row>
        <row r="74349">
          <cell r="B74349">
            <v>7294651808</v>
          </cell>
        </row>
        <row r="74350">
          <cell r="B74350">
            <v>1502879437</v>
          </cell>
        </row>
        <row r="74351">
          <cell r="B74351">
            <v>7294651635</v>
          </cell>
        </row>
        <row r="74352">
          <cell r="B74352">
            <v>7134137556</v>
          </cell>
        </row>
        <row r="74353">
          <cell r="B74353">
            <v>7294650476</v>
          </cell>
        </row>
        <row r="74354">
          <cell r="B74354">
            <v>7294651227</v>
          </cell>
        </row>
        <row r="74355">
          <cell r="B74355">
            <v>6561192955</v>
          </cell>
        </row>
        <row r="74356">
          <cell r="B74356">
            <v>7188681571</v>
          </cell>
        </row>
        <row r="74357">
          <cell r="B74357">
            <v>6561192956</v>
          </cell>
        </row>
        <row r="74358">
          <cell r="B74358">
            <v>6401447463</v>
          </cell>
        </row>
        <row r="74359">
          <cell r="B74359">
            <v>6561192954</v>
          </cell>
        </row>
        <row r="74360">
          <cell r="B74360">
            <v>6561192953</v>
          </cell>
        </row>
        <row r="74361">
          <cell r="A74361" t="str">
            <v>信阳东站</v>
          </cell>
          <cell r="B74361">
            <v>2264149886</v>
          </cell>
        </row>
        <row r="74362">
          <cell r="B74362">
            <v>6561192785</v>
          </cell>
        </row>
        <row r="74363">
          <cell r="B74363">
            <v>5978001048</v>
          </cell>
        </row>
        <row r="74364">
          <cell r="B74364">
            <v>7188681441</v>
          </cell>
        </row>
        <row r="74365">
          <cell r="B74365">
            <v>6561192952</v>
          </cell>
        </row>
        <row r="74366">
          <cell r="A74366" t="str">
            <v>泰山新村</v>
          </cell>
          <cell r="B74366">
            <v>7998554100</v>
          </cell>
        </row>
        <row r="74367">
          <cell r="B74367">
            <v>6561192947</v>
          </cell>
        </row>
        <row r="74368">
          <cell r="B74368">
            <v>6561192949</v>
          </cell>
        </row>
        <row r="74369">
          <cell r="B74369">
            <v>6561192948</v>
          </cell>
        </row>
        <row r="74370">
          <cell r="B74370">
            <v>6561192950</v>
          </cell>
        </row>
        <row r="74371">
          <cell r="B74371">
            <v>6568677783</v>
          </cell>
        </row>
        <row r="74372">
          <cell r="B74372">
            <v>6561192946</v>
          </cell>
        </row>
        <row r="74373">
          <cell r="B74373">
            <v>5978000426</v>
          </cell>
        </row>
        <row r="74374">
          <cell r="B74374">
            <v>2531340790</v>
          </cell>
        </row>
        <row r="74375">
          <cell r="B74375">
            <v>1786183188</v>
          </cell>
        </row>
        <row r="74376">
          <cell r="B74376">
            <v>5978001233</v>
          </cell>
        </row>
        <row r="74377">
          <cell r="B74377">
            <v>5978000460</v>
          </cell>
        </row>
        <row r="74378">
          <cell r="B74378">
            <v>6568677782</v>
          </cell>
        </row>
        <row r="74379">
          <cell r="B74379">
            <v>6568677781</v>
          </cell>
        </row>
        <row r="74380">
          <cell r="B74380">
            <v>6568677780</v>
          </cell>
        </row>
        <row r="74381">
          <cell r="B74381">
            <v>6401447540</v>
          </cell>
        </row>
        <row r="74382">
          <cell r="B74382">
            <v>5365493205</v>
          </cell>
        </row>
        <row r="74383">
          <cell r="B74383">
            <v>5365493208</v>
          </cell>
        </row>
        <row r="74384">
          <cell r="B74384">
            <v>6401447541</v>
          </cell>
        </row>
        <row r="74385">
          <cell r="A74385" t="str">
            <v>深圳大道</v>
          </cell>
          <cell r="B74385">
            <v>7576548684</v>
          </cell>
        </row>
        <row r="74386">
          <cell r="B74386">
            <v>6401447462</v>
          </cell>
        </row>
        <row r="74387">
          <cell r="B74387">
            <v>2531340856</v>
          </cell>
        </row>
        <row r="74388">
          <cell r="B74388">
            <v>2531340858</v>
          </cell>
        </row>
        <row r="74389">
          <cell r="A74389" t="str">
            <v>天润城#2</v>
          </cell>
          <cell r="B74389">
            <v>8001955521</v>
          </cell>
        </row>
        <row r="74390">
          <cell r="B74390">
            <v>6973980538</v>
          </cell>
        </row>
        <row r="74391">
          <cell r="B74391">
            <v>6973980750</v>
          </cell>
        </row>
        <row r="74392">
          <cell r="B74392">
            <v>6973980603</v>
          </cell>
        </row>
        <row r="74393">
          <cell r="B74393">
            <v>6973980531</v>
          </cell>
        </row>
        <row r="74394">
          <cell r="B74394">
            <v>6973980745</v>
          </cell>
        </row>
        <row r="74395">
          <cell r="B74395">
            <v>6973980215</v>
          </cell>
        </row>
        <row r="74396">
          <cell r="A74396" t="str">
            <v>天润城#1</v>
          </cell>
          <cell r="B74396">
            <v>8001955522</v>
          </cell>
        </row>
        <row r="74397">
          <cell r="B74397">
            <v>6973980228</v>
          </cell>
        </row>
        <row r="74398">
          <cell r="B74398">
            <v>6973980252</v>
          </cell>
        </row>
        <row r="74399">
          <cell r="B74399">
            <v>6973980320</v>
          </cell>
        </row>
        <row r="74400">
          <cell r="B74400">
            <v>2531340865</v>
          </cell>
        </row>
        <row r="74401">
          <cell r="B74401">
            <v>2531340867</v>
          </cell>
        </row>
        <row r="74402">
          <cell r="B74402">
            <v>6568677779</v>
          </cell>
        </row>
        <row r="74403">
          <cell r="A74403" t="str">
            <v>天润城</v>
          </cell>
          <cell r="B74403">
            <v>8042210328</v>
          </cell>
        </row>
        <row r="74404">
          <cell r="A74404" t="str">
            <v>刘集机场</v>
          </cell>
          <cell r="B74404">
            <v>7576535260</v>
          </cell>
        </row>
        <row r="74405">
          <cell r="A74405" t="str">
            <v>天润城</v>
          </cell>
          <cell r="B74405">
            <v>8042210329</v>
          </cell>
        </row>
        <row r="74406">
          <cell r="A74406" t="str">
            <v>天润城#3</v>
          </cell>
          <cell r="B74406">
            <v>8001955520</v>
          </cell>
        </row>
        <row r="74407">
          <cell r="B74407">
            <v>6394279964</v>
          </cell>
        </row>
        <row r="74408">
          <cell r="B74408">
            <v>6394279965</v>
          </cell>
        </row>
        <row r="74409">
          <cell r="B74409">
            <v>5978001976</v>
          </cell>
        </row>
        <row r="74410">
          <cell r="B74410">
            <v>2531340880</v>
          </cell>
        </row>
        <row r="74411">
          <cell r="B74411">
            <v>7294650340</v>
          </cell>
        </row>
        <row r="74412">
          <cell r="B74412">
            <v>7294649468</v>
          </cell>
        </row>
        <row r="74413">
          <cell r="B74413">
            <v>6561189284</v>
          </cell>
        </row>
        <row r="74414">
          <cell r="B74414">
            <v>3555707810</v>
          </cell>
        </row>
        <row r="74415">
          <cell r="A74415" t="str">
            <v>三董水库北</v>
          </cell>
          <cell r="B74415">
            <v>7576535279</v>
          </cell>
        </row>
        <row r="74416">
          <cell r="A74416" t="str">
            <v>官渡</v>
          </cell>
          <cell r="B74416">
            <v>4054362233</v>
          </cell>
        </row>
        <row r="74417">
          <cell r="B74417">
            <v>7998554094</v>
          </cell>
        </row>
        <row r="74418">
          <cell r="A74418" t="str">
            <v>泰冯路</v>
          </cell>
          <cell r="B74418">
            <v>7998554095</v>
          </cell>
        </row>
        <row r="74419">
          <cell r="A74419" t="str">
            <v>泰冯路#1</v>
          </cell>
          <cell r="B74419">
            <v>7998554093</v>
          </cell>
        </row>
        <row r="74420">
          <cell r="A74420" t="str">
            <v>泰冯路#4</v>
          </cell>
          <cell r="B74420">
            <v>7998554096</v>
          </cell>
        </row>
        <row r="74421">
          <cell r="A74421" t="str">
            <v>泰冯路</v>
          </cell>
          <cell r="B74421">
            <v>8042210297</v>
          </cell>
        </row>
        <row r="74422">
          <cell r="A74422" t="str">
            <v>泰冯路</v>
          </cell>
          <cell r="B74422">
            <v>8042210298</v>
          </cell>
        </row>
        <row r="74423">
          <cell r="A74423" t="str">
            <v>泰冯路#5</v>
          </cell>
          <cell r="B74423">
            <v>7998554097</v>
          </cell>
        </row>
        <row r="74424">
          <cell r="A74424" t="str">
            <v>泰冯路#8</v>
          </cell>
          <cell r="B74424">
            <v>7998554099</v>
          </cell>
        </row>
        <row r="74425">
          <cell r="A74425" t="str">
            <v>泰冯路#6</v>
          </cell>
          <cell r="B74425">
            <v>7998554098</v>
          </cell>
        </row>
        <row r="74426">
          <cell r="B74426">
            <v>7940764157</v>
          </cell>
        </row>
        <row r="74427">
          <cell r="B74427">
            <v>8059737480</v>
          </cell>
        </row>
        <row r="74428">
          <cell r="B74428">
            <v>8068141735</v>
          </cell>
        </row>
        <row r="74429">
          <cell r="B74429">
            <v>8068141734</v>
          </cell>
        </row>
        <row r="74430">
          <cell r="B74430">
            <v>8068141733</v>
          </cell>
        </row>
        <row r="74431">
          <cell r="B74431">
            <v>8068141732</v>
          </cell>
        </row>
        <row r="74432">
          <cell r="B74432">
            <v>1794799128</v>
          </cell>
        </row>
        <row r="74433">
          <cell r="A74433" t="str">
            <v>东大成贤学院#2</v>
          </cell>
          <cell r="B74433">
            <v>8001955514</v>
          </cell>
        </row>
        <row r="74434">
          <cell r="B74434">
            <v>1794839064</v>
          </cell>
        </row>
        <row r="74435">
          <cell r="B74435">
            <v>1794839066</v>
          </cell>
        </row>
        <row r="74436">
          <cell r="A74436" t="str">
            <v>东大成贤学院#1</v>
          </cell>
          <cell r="B74436">
            <v>8001955515</v>
          </cell>
        </row>
        <row r="74437">
          <cell r="A74437" t="str">
            <v>东大成贤学院</v>
          </cell>
          <cell r="B74437">
            <v>8042210252</v>
          </cell>
        </row>
        <row r="74438">
          <cell r="A74438" t="str">
            <v>东大成贤学院</v>
          </cell>
          <cell r="B74438">
            <v>8042210253</v>
          </cell>
        </row>
        <row r="74439">
          <cell r="A74439" t="str">
            <v>东大成贤学院#3</v>
          </cell>
          <cell r="B74439">
            <v>8001955517</v>
          </cell>
        </row>
        <row r="74440">
          <cell r="A74440" t="str">
            <v>东大成贤学院#4</v>
          </cell>
          <cell r="B74440">
            <v>8001955516</v>
          </cell>
        </row>
        <row r="74441">
          <cell r="A74441" t="str">
            <v>林场</v>
          </cell>
          <cell r="B74441">
            <v>1524297084</v>
          </cell>
        </row>
        <row r="74442">
          <cell r="B74442">
            <v>8068141725</v>
          </cell>
        </row>
        <row r="74443">
          <cell r="B74443">
            <v>8068141726</v>
          </cell>
        </row>
        <row r="74444">
          <cell r="B74444">
            <v>8068141727</v>
          </cell>
        </row>
        <row r="74445">
          <cell r="B74445">
            <v>5570292000</v>
          </cell>
        </row>
        <row r="74446">
          <cell r="A74446" t="str">
            <v>星火路#1</v>
          </cell>
          <cell r="B74446">
            <v>8001955510</v>
          </cell>
        </row>
        <row r="74447">
          <cell r="B74447">
            <v>8068141723</v>
          </cell>
        </row>
        <row r="74448">
          <cell r="B74448">
            <v>8068141728</v>
          </cell>
        </row>
        <row r="74449">
          <cell r="B74449">
            <v>6568677654</v>
          </cell>
        </row>
        <row r="74450">
          <cell r="A74450" t="str">
            <v>星火路#4</v>
          </cell>
          <cell r="B74450">
            <v>8001955509</v>
          </cell>
        </row>
        <row r="74451">
          <cell r="B74451">
            <v>8068141729</v>
          </cell>
        </row>
        <row r="74452">
          <cell r="B74452">
            <v>6568677655</v>
          </cell>
        </row>
        <row r="74453">
          <cell r="B74453">
            <v>8068141724</v>
          </cell>
        </row>
        <row r="74454">
          <cell r="B74454">
            <v>6568677656</v>
          </cell>
        </row>
        <row r="74455">
          <cell r="A74455" t="str">
            <v>星火路</v>
          </cell>
          <cell r="B74455">
            <v>8042210212</v>
          </cell>
        </row>
        <row r="74456">
          <cell r="B74456">
            <v>6568677657</v>
          </cell>
        </row>
        <row r="74457">
          <cell r="B74457">
            <v>8068141741</v>
          </cell>
        </row>
        <row r="74458">
          <cell r="B74458">
            <v>8068141730</v>
          </cell>
        </row>
        <row r="74459">
          <cell r="B74459">
            <v>8068141740</v>
          </cell>
        </row>
        <row r="74460">
          <cell r="B74460">
            <v>7294652087</v>
          </cell>
        </row>
        <row r="74461">
          <cell r="B74461">
            <v>8068141731</v>
          </cell>
        </row>
        <row r="74462">
          <cell r="A74462" t="str">
            <v>星火路</v>
          </cell>
          <cell r="B74462">
            <v>8042210213</v>
          </cell>
        </row>
        <row r="74463">
          <cell r="B74463">
            <v>7363670676</v>
          </cell>
        </row>
        <row r="74464">
          <cell r="B74464">
            <v>8059737417</v>
          </cell>
        </row>
        <row r="74465">
          <cell r="B74465">
            <v>7363670675</v>
          </cell>
        </row>
        <row r="74466">
          <cell r="B74466">
            <v>1502879470</v>
          </cell>
        </row>
        <row r="74467">
          <cell r="B74467">
            <v>8059737360</v>
          </cell>
        </row>
        <row r="74468">
          <cell r="B74468">
            <v>8059737474</v>
          </cell>
        </row>
        <row r="74469">
          <cell r="A74469" t="str">
            <v>星火路#2</v>
          </cell>
          <cell r="B74469">
            <v>8001955511</v>
          </cell>
        </row>
        <row r="74470">
          <cell r="B74470">
            <v>8059737873</v>
          </cell>
        </row>
        <row r="74471">
          <cell r="B74471">
            <v>8059737763</v>
          </cell>
        </row>
        <row r="74472">
          <cell r="B74472">
            <v>8059737818</v>
          </cell>
        </row>
        <row r="74473">
          <cell r="B74473">
            <v>7294650433</v>
          </cell>
        </row>
        <row r="74474">
          <cell r="B74474">
            <v>7294649672</v>
          </cell>
        </row>
        <row r="74475">
          <cell r="A74475" t="str">
            <v>星火路#3</v>
          </cell>
          <cell r="B74475">
            <v>8001955508</v>
          </cell>
        </row>
        <row r="74476">
          <cell r="B74476">
            <v>5963980482</v>
          </cell>
        </row>
        <row r="74477">
          <cell r="B74477">
            <v>6568677653</v>
          </cell>
        </row>
        <row r="74478">
          <cell r="B74478">
            <v>5963980486</v>
          </cell>
        </row>
        <row r="74479">
          <cell r="B74479">
            <v>8068141739</v>
          </cell>
        </row>
        <row r="74480">
          <cell r="B74480">
            <v>8068141738</v>
          </cell>
        </row>
        <row r="74481">
          <cell r="B74481">
            <v>1735987501</v>
          </cell>
        </row>
        <row r="74482">
          <cell r="B74482">
            <v>1770300324</v>
          </cell>
        </row>
        <row r="74483">
          <cell r="B74483">
            <v>6394279983</v>
          </cell>
        </row>
        <row r="74484">
          <cell r="B74484">
            <v>8059737708</v>
          </cell>
        </row>
        <row r="74485">
          <cell r="B74485">
            <v>8059737652</v>
          </cell>
        </row>
        <row r="74486">
          <cell r="B74486">
            <v>8068141737</v>
          </cell>
        </row>
        <row r="74487">
          <cell r="B74487">
            <v>8068141736</v>
          </cell>
        </row>
        <row r="74488">
          <cell r="B74488">
            <v>7363670680</v>
          </cell>
        </row>
        <row r="74489">
          <cell r="B74489">
            <v>7363670679</v>
          </cell>
        </row>
        <row r="74490">
          <cell r="B74490">
            <v>7363670678</v>
          </cell>
        </row>
        <row r="74491">
          <cell r="B74491">
            <v>6394279982</v>
          </cell>
        </row>
        <row r="74492">
          <cell r="B74492">
            <v>7363670677</v>
          </cell>
        </row>
        <row r="74493">
          <cell r="B74493">
            <v>6568677658</v>
          </cell>
        </row>
        <row r="74494">
          <cell r="B74494">
            <v>8059737537</v>
          </cell>
        </row>
        <row r="74495">
          <cell r="B74495">
            <v>6568677659</v>
          </cell>
        </row>
        <row r="74496">
          <cell r="B74496">
            <v>5873884781</v>
          </cell>
        </row>
        <row r="74497">
          <cell r="B74497">
            <v>1735987529</v>
          </cell>
        </row>
        <row r="74498">
          <cell r="B74498">
            <v>5963980487</v>
          </cell>
        </row>
        <row r="74499">
          <cell r="B74499">
            <v>8158203647</v>
          </cell>
        </row>
        <row r="74500">
          <cell r="B74500">
            <v>6112626735</v>
          </cell>
        </row>
        <row r="74501">
          <cell r="B74501">
            <v>8059737596</v>
          </cell>
        </row>
        <row r="74502">
          <cell r="B74502">
            <v>8158203648</v>
          </cell>
        </row>
        <row r="74503">
          <cell r="B74503">
            <v>6394279966</v>
          </cell>
        </row>
        <row r="74504">
          <cell r="B74504">
            <v>8059737425</v>
          </cell>
        </row>
        <row r="74505">
          <cell r="B74505">
            <v>5963980484</v>
          </cell>
        </row>
        <row r="74506">
          <cell r="B74506">
            <v>5873884780</v>
          </cell>
        </row>
        <row r="74507">
          <cell r="B74507">
            <v>1794816461</v>
          </cell>
        </row>
        <row r="74508">
          <cell r="A74508" t="str">
            <v>高里</v>
          </cell>
          <cell r="B74508">
            <v>1524297087</v>
          </cell>
        </row>
        <row r="74509">
          <cell r="B74509">
            <v>7457818832</v>
          </cell>
        </row>
        <row r="74510">
          <cell r="B74510">
            <v>5963980483</v>
          </cell>
        </row>
        <row r="74511">
          <cell r="B74511">
            <v>7457816072</v>
          </cell>
        </row>
        <row r="74512">
          <cell r="B74512">
            <v>7363740595</v>
          </cell>
        </row>
        <row r="74513">
          <cell r="B74513">
            <v>7363740596</v>
          </cell>
        </row>
        <row r="74514">
          <cell r="B74514">
            <v>6394279981</v>
          </cell>
        </row>
        <row r="74515">
          <cell r="B74515">
            <v>7363740624</v>
          </cell>
        </row>
        <row r="74516">
          <cell r="B74516">
            <v>7363740623</v>
          </cell>
        </row>
        <row r="74517">
          <cell r="B74517">
            <v>7363740622</v>
          </cell>
        </row>
        <row r="74518">
          <cell r="B74518">
            <v>7363740621</v>
          </cell>
        </row>
        <row r="74519">
          <cell r="B74519">
            <v>7363740620</v>
          </cell>
        </row>
        <row r="74520">
          <cell r="B74520">
            <v>7363740619</v>
          </cell>
        </row>
        <row r="74521">
          <cell r="B74521">
            <v>7363740618</v>
          </cell>
        </row>
        <row r="74522">
          <cell r="B74522">
            <v>7363740617</v>
          </cell>
        </row>
        <row r="74523">
          <cell r="B74523">
            <v>7363740616</v>
          </cell>
        </row>
        <row r="74524">
          <cell r="B74524">
            <v>6394279967</v>
          </cell>
        </row>
        <row r="74525">
          <cell r="B74525">
            <v>7363740615</v>
          </cell>
        </row>
        <row r="74526">
          <cell r="B74526">
            <v>7457816075</v>
          </cell>
        </row>
        <row r="74527">
          <cell r="B74527">
            <v>6394279973</v>
          </cell>
        </row>
        <row r="74528">
          <cell r="B74528">
            <v>6767469946</v>
          </cell>
        </row>
        <row r="74529">
          <cell r="B74529">
            <v>7363740614</v>
          </cell>
        </row>
        <row r="74530">
          <cell r="B74530">
            <v>7457816074</v>
          </cell>
        </row>
        <row r="74531">
          <cell r="B74531">
            <v>6394279974</v>
          </cell>
        </row>
        <row r="74532">
          <cell r="B74532">
            <v>7363740613</v>
          </cell>
        </row>
        <row r="74533">
          <cell r="B74533">
            <v>7457816073</v>
          </cell>
        </row>
        <row r="74534">
          <cell r="B74534">
            <v>7363740612</v>
          </cell>
        </row>
        <row r="74535">
          <cell r="B74535">
            <v>7363740611</v>
          </cell>
        </row>
        <row r="74536">
          <cell r="B74536">
            <v>7363740610</v>
          </cell>
        </row>
        <row r="74537">
          <cell r="B74537">
            <v>7363740609</v>
          </cell>
        </row>
        <row r="74538">
          <cell r="B74538">
            <v>7363740608</v>
          </cell>
        </row>
        <row r="74539">
          <cell r="B74539">
            <v>7363740607</v>
          </cell>
        </row>
        <row r="74540">
          <cell r="B74540">
            <v>6394279980</v>
          </cell>
        </row>
        <row r="74541">
          <cell r="B74541">
            <v>7363740606</v>
          </cell>
        </row>
        <row r="74542">
          <cell r="B74542">
            <v>7363740605</v>
          </cell>
        </row>
        <row r="74543">
          <cell r="B74543">
            <v>7363740604</v>
          </cell>
        </row>
        <row r="74544">
          <cell r="B74544">
            <v>7363740603</v>
          </cell>
        </row>
        <row r="74545">
          <cell r="B74545">
            <v>6767469154</v>
          </cell>
        </row>
        <row r="74546">
          <cell r="B74546">
            <v>7363740602</v>
          </cell>
        </row>
        <row r="74547">
          <cell r="B74547">
            <v>7363740601</v>
          </cell>
        </row>
        <row r="74548">
          <cell r="B74548">
            <v>7363740600</v>
          </cell>
        </row>
        <row r="74549">
          <cell r="B74549">
            <v>6394279979</v>
          </cell>
        </row>
        <row r="74550">
          <cell r="B74550">
            <v>7363740599</v>
          </cell>
        </row>
        <row r="74551">
          <cell r="B74551">
            <v>5963980481</v>
          </cell>
        </row>
        <row r="74552">
          <cell r="B74552">
            <v>5963980480</v>
          </cell>
        </row>
        <row r="74553">
          <cell r="B74553">
            <v>7363740598</v>
          </cell>
        </row>
        <row r="74554">
          <cell r="B74554">
            <v>7363740597</v>
          </cell>
        </row>
        <row r="74555">
          <cell r="B74555">
            <v>6767471011</v>
          </cell>
        </row>
        <row r="74556">
          <cell r="B74556">
            <v>6394279978</v>
          </cell>
        </row>
        <row r="74557">
          <cell r="A74557" t="str">
            <v>林场#2</v>
          </cell>
          <cell r="B74557">
            <v>8001955501</v>
          </cell>
        </row>
        <row r="74558">
          <cell r="A74558" t="str">
            <v>林场</v>
          </cell>
          <cell r="B74558">
            <v>8042202212</v>
          </cell>
        </row>
        <row r="74559">
          <cell r="B74559">
            <v>6394279977</v>
          </cell>
        </row>
        <row r="74560">
          <cell r="B74560">
            <v>6767467923</v>
          </cell>
        </row>
        <row r="74561">
          <cell r="B74561">
            <v>6767467924</v>
          </cell>
        </row>
        <row r="74562">
          <cell r="B74562">
            <v>6767468007</v>
          </cell>
        </row>
        <row r="74563">
          <cell r="B74563">
            <v>6767467925</v>
          </cell>
        </row>
        <row r="74564">
          <cell r="A74564" t="str">
            <v>林场</v>
          </cell>
          <cell r="B74564">
            <v>8042202204</v>
          </cell>
        </row>
        <row r="74565">
          <cell r="A74565" t="str">
            <v>林场#1</v>
          </cell>
          <cell r="B74565">
            <v>8001955502</v>
          </cell>
        </row>
        <row r="74566">
          <cell r="B74566">
            <v>6394279976</v>
          </cell>
        </row>
        <row r="74567">
          <cell r="B74567">
            <v>6394279975</v>
          </cell>
        </row>
        <row r="74568">
          <cell r="A74568" t="str">
            <v>安多南</v>
          </cell>
          <cell r="B74568">
            <v>6268255753</v>
          </cell>
        </row>
        <row r="74569">
          <cell r="B74569">
            <v>6404682992</v>
          </cell>
        </row>
        <row r="74570">
          <cell r="A74570" t="str">
            <v>郜营</v>
          </cell>
          <cell r="B74570">
            <v>8018359582</v>
          </cell>
        </row>
        <row r="74571">
          <cell r="A74571" t="str">
            <v>罗山</v>
          </cell>
          <cell r="B74571">
            <v>1095127254</v>
          </cell>
        </row>
        <row r="74572">
          <cell r="B74572">
            <v>6394279968</v>
          </cell>
        </row>
        <row r="74573">
          <cell r="B74573">
            <v>6568677716</v>
          </cell>
        </row>
        <row r="74574">
          <cell r="B74574">
            <v>6767468192</v>
          </cell>
        </row>
        <row r="74575">
          <cell r="B74575">
            <v>6767471204</v>
          </cell>
        </row>
        <row r="74576">
          <cell r="B74576">
            <v>5963980479</v>
          </cell>
        </row>
        <row r="74577">
          <cell r="B74577">
            <v>5963980492</v>
          </cell>
        </row>
        <row r="74578">
          <cell r="B74578">
            <v>1593937763</v>
          </cell>
        </row>
        <row r="74579">
          <cell r="B74579">
            <v>3146891230</v>
          </cell>
        </row>
        <row r="74580">
          <cell r="B74580">
            <v>5963980491</v>
          </cell>
        </row>
        <row r="74581">
          <cell r="B74581">
            <v>6394279969</v>
          </cell>
        </row>
        <row r="74582">
          <cell r="B74582">
            <v>5963980493</v>
          </cell>
        </row>
        <row r="74583">
          <cell r="B74583">
            <v>5963980494</v>
          </cell>
        </row>
        <row r="74584">
          <cell r="B74584">
            <v>5963980495</v>
          </cell>
        </row>
        <row r="74585">
          <cell r="B74585">
            <v>6561192970</v>
          </cell>
        </row>
        <row r="74586">
          <cell r="B74586">
            <v>6400156240</v>
          </cell>
        </row>
        <row r="74587">
          <cell r="B74587">
            <v>6394279970</v>
          </cell>
        </row>
        <row r="74588">
          <cell r="B74588">
            <v>1735987655</v>
          </cell>
        </row>
        <row r="74589">
          <cell r="B74589">
            <v>6394279971</v>
          </cell>
        </row>
        <row r="74590">
          <cell r="B74590">
            <v>6561192972</v>
          </cell>
        </row>
        <row r="74591">
          <cell r="A74591" t="str">
            <v>下蜀</v>
          </cell>
          <cell r="B74591">
            <v>1709799617</v>
          </cell>
        </row>
        <row r="74592">
          <cell r="B74592">
            <v>6561192971</v>
          </cell>
        </row>
        <row r="74593">
          <cell r="A74593" t="str">
            <v>龙潭</v>
          </cell>
          <cell r="B74593">
            <v>1709795978</v>
          </cell>
        </row>
        <row r="74594">
          <cell r="B74594">
            <v>5336461253</v>
          </cell>
        </row>
        <row r="74595">
          <cell r="B74595">
            <v>7689667170</v>
          </cell>
        </row>
        <row r="74596">
          <cell r="B74596">
            <v>6561192969</v>
          </cell>
        </row>
        <row r="74597">
          <cell r="B74597">
            <v>6561192994</v>
          </cell>
        </row>
        <row r="74598">
          <cell r="B74598">
            <v>6561192995</v>
          </cell>
        </row>
        <row r="74599">
          <cell r="B74599">
            <v>6561192996</v>
          </cell>
        </row>
        <row r="74600">
          <cell r="B74600">
            <v>1735987666</v>
          </cell>
        </row>
        <row r="74601">
          <cell r="B74601">
            <v>6561192997</v>
          </cell>
        </row>
        <row r="74602">
          <cell r="A74602" t="str">
            <v>高资</v>
          </cell>
          <cell r="B74602">
            <v>1709805051</v>
          </cell>
        </row>
        <row r="74603">
          <cell r="B74603">
            <v>6401447460</v>
          </cell>
        </row>
        <row r="74604">
          <cell r="B74604">
            <v>6401447459</v>
          </cell>
        </row>
        <row r="74605">
          <cell r="B74605">
            <v>6568678603</v>
          </cell>
        </row>
        <row r="74606">
          <cell r="B74606">
            <v>8059737880</v>
          </cell>
        </row>
        <row r="74607">
          <cell r="B74607">
            <v>6558478659</v>
          </cell>
        </row>
        <row r="74608">
          <cell r="B74608">
            <v>1523320057</v>
          </cell>
        </row>
        <row r="74609">
          <cell r="B74609">
            <v>6394279972</v>
          </cell>
        </row>
        <row r="74610">
          <cell r="B74610">
            <v>7704362880</v>
          </cell>
        </row>
        <row r="74611">
          <cell r="B74611">
            <v>7704362860</v>
          </cell>
        </row>
        <row r="74612">
          <cell r="B74612">
            <v>7704362852</v>
          </cell>
        </row>
        <row r="74613">
          <cell r="B74613">
            <v>7704362845</v>
          </cell>
        </row>
        <row r="74614">
          <cell r="B74614">
            <v>7704362841</v>
          </cell>
        </row>
        <row r="74615">
          <cell r="B74615">
            <v>7704362833</v>
          </cell>
        </row>
        <row r="74616">
          <cell r="B74616">
            <v>6561192992</v>
          </cell>
        </row>
        <row r="74617">
          <cell r="B74617">
            <v>6561192993</v>
          </cell>
        </row>
        <row r="74618">
          <cell r="B74618">
            <v>6568678601</v>
          </cell>
        </row>
        <row r="74619">
          <cell r="B74619">
            <v>6568678602</v>
          </cell>
        </row>
        <row r="74620">
          <cell r="B74620">
            <v>6276296986</v>
          </cell>
        </row>
        <row r="74621">
          <cell r="B74621">
            <v>3485698239</v>
          </cell>
        </row>
        <row r="74622">
          <cell r="A74622" t="str">
            <v>高新开发区</v>
          </cell>
          <cell r="B74622">
            <v>7998554091</v>
          </cell>
        </row>
        <row r="74623">
          <cell r="B74623">
            <v>7611906702</v>
          </cell>
        </row>
        <row r="74624">
          <cell r="B74624">
            <v>6400206424</v>
          </cell>
        </row>
        <row r="74625">
          <cell r="A74625" t="str">
            <v>六摆渡</v>
          </cell>
          <cell r="B74625">
            <v>1709805050</v>
          </cell>
        </row>
        <row r="74626">
          <cell r="B74626">
            <v>6561192968</v>
          </cell>
        </row>
        <row r="74627">
          <cell r="B74627">
            <v>6561192986</v>
          </cell>
        </row>
        <row r="74628">
          <cell r="B74628">
            <v>6561192991</v>
          </cell>
        </row>
        <row r="74629">
          <cell r="B74629">
            <v>6568678595</v>
          </cell>
        </row>
        <row r="74630">
          <cell r="B74630">
            <v>6568678600</v>
          </cell>
        </row>
        <row r="74631">
          <cell r="B74631">
            <v>6561192990</v>
          </cell>
        </row>
        <row r="74632">
          <cell r="B74632">
            <v>6973980577</v>
          </cell>
        </row>
        <row r="74633">
          <cell r="B74633">
            <v>6973980793</v>
          </cell>
        </row>
        <row r="74634">
          <cell r="B74634">
            <v>6973980211</v>
          </cell>
        </row>
        <row r="74635">
          <cell r="B74635">
            <v>5295913003</v>
          </cell>
        </row>
        <row r="74636">
          <cell r="B74636">
            <v>6561192989</v>
          </cell>
        </row>
        <row r="74637">
          <cell r="B74637">
            <v>6568678598</v>
          </cell>
        </row>
        <row r="74638">
          <cell r="B74638">
            <v>6568678599</v>
          </cell>
        </row>
        <row r="74639">
          <cell r="B74639">
            <v>6561192985</v>
          </cell>
        </row>
        <row r="74640">
          <cell r="B74640">
            <v>6568678594</v>
          </cell>
        </row>
        <row r="74641">
          <cell r="B74641">
            <v>7363740589</v>
          </cell>
        </row>
        <row r="74642">
          <cell r="B74642">
            <v>7363740588</v>
          </cell>
        </row>
        <row r="74643">
          <cell r="B74643">
            <v>7363740587</v>
          </cell>
        </row>
        <row r="74644">
          <cell r="B74644">
            <v>7363740586</v>
          </cell>
        </row>
        <row r="74645">
          <cell r="B74645">
            <v>6561192987</v>
          </cell>
        </row>
        <row r="74646">
          <cell r="A74646" t="str">
            <v>青川</v>
          </cell>
          <cell r="B74646">
            <v>7332270418</v>
          </cell>
        </row>
        <row r="74647">
          <cell r="B74647">
            <v>6568678596</v>
          </cell>
        </row>
        <row r="74648">
          <cell r="B74648">
            <v>6561192984</v>
          </cell>
        </row>
        <row r="74649">
          <cell r="B74649">
            <v>7363740593</v>
          </cell>
        </row>
        <row r="74650">
          <cell r="A74650" t="str">
            <v>周家湾</v>
          </cell>
          <cell r="B74650">
            <v>3858082962</v>
          </cell>
        </row>
        <row r="74651">
          <cell r="B74651">
            <v>7363740594</v>
          </cell>
        </row>
        <row r="74652">
          <cell r="A74652" t="str">
            <v>信阳北</v>
          </cell>
          <cell r="B74652">
            <v>3858082961</v>
          </cell>
        </row>
        <row r="74653">
          <cell r="B74653">
            <v>6568678597</v>
          </cell>
        </row>
        <row r="74654">
          <cell r="B74654">
            <v>6561192988</v>
          </cell>
        </row>
        <row r="74655">
          <cell r="B74655">
            <v>5963980478</v>
          </cell>
        </row>
        <row r="74656">
          <cell r="B74656">
            <v>3283627322</v>
          </cell>
        </row>
        <row r="74657">
          <cell r="B74657">
            <v>5873884779</v>
          </cell>
        </row>
        <row r="74658">
          <cell r="B74658">
            <v>5873884778</v>
          </cell>
        </row>
        <row r="74659">
          <cell r="B74659">
            <v>5873884777</v>
          </cell>
        </row>
        <row r="74660">
          <cell r="A74660" t="str">
            <v>草店镇</v>
          </cell>
          <cell r="B74660">
            <v>1407516493</v>
          </cell>
        </row>
        <row r="74661">
          <cell r="B74661">
            <v>6568678593</v>
          </cell>
        </row>
        <row r="74662">
          <cell r="B74662">
            <v>5873884775</v>
          </cell>
        </row>
        <row r="74663">
          <cell r="B74663">
            <v>5873884776</v>
          </cell>
        </row>
        <row r="74664">
          <cell r="B74664">
            <v>5873884773</v>
          </cell>
        </row>
        <row r="74665">
          <cell r="B74665">
            <v>5873884774</v>
          </cell>
        </row>
        <row r="74666">
          <cell r="B74666">
            <v>5873884772</v>
          </cell>
        </row>
        <row r="74667">
          <cell r="B74667">
            <v>6568677717</v>
          </cell>
        </row>
        <row r="74668">
          <cell r="B74668">
            <v>6568677718</v>
          </cell>
        </row>
        <row r="74669">
          <cell r="A74669" t="str">
            <v>瑞山</v>
          </cell>
          <cell r="B74669">
            <v>7801529892</v>
          </cell>
        </row>
        <row r="74670">
          <cell r="B74670">
            <v>8059737742</v>
          </cell>
        </row>
        <row r="74671">
          <cell r="B74671">
            <v>6568677719</v>
          </cell>
        </row>
        <row r="74672">
          <cell r="B74672">
            <v>8059737852</v>
          </cell>
        </row>
        <row r="74673">
          <cell r="B74673">
            <v>8059737339</v>
          </cell>
        </row>
        <row r="74674">
          <cell r="B74674">
            <v>6568677720</v>
          </cell>
        </row>
        <row r="74675">
          <cell r="B74675">
            <v>5873884771</v>
          </cell>
        </row>
        <row r="74676">
          <cell r="A74676" t="str">
            <v>滁州站</v>
          </cell>
          <cell r="B74676">
            <v>7733885002</v>
          </cell>
        </row>
        <row r="74677">
          <cell r="A74677" t="str">
            <v>镇江</v>
          </cell>
          <cell r="B74677">
            <v>1971813821</v>
          </cell>
        </row>
        <row r="74678">
          <cell r="B74678">
            <v>6561192973</v>
          </cell>
        </row>
        <row r="74679">
          <cell r="B74679">
            <v>6568677713</v>
          </cell>
        </row>
        <row r="74680">
          <cell r="B74680">
            <v>6568677712</v>
          </cell>
        </row>
        <row r="74681">
          <cell r="B74681">
            <v>6568677714</v>
          </cell>
        </row>
        <row r="74682">
          <cell r="A74682" t="str">
            <v>斑竹园</v>
          </cell>
          <cell r="B74682">
            <v>8164565206</v>
          </cell>
        </row>
        <row r="74683">
          <cell r="B74683">
            <v>6568677715</v>
          </cell>
        </row>
        <row r="74684">
          <cell r="A74684" t="str">
            <v>信息工程大学</v>
          </cell>
          <cell r="B74684">
            <v>7998554090</v>
          </cell>
        </row>
        <row r="74685">
          <cell r="B74685">
            <v>6112626255</v>
          </cell>
        </row>
        <row r="74686">
          <cell r="B74686">
            <v>6973980543</v>
          </cell>
        </row>
        <row r="74687">
          <cell r="B74687">
            <v>6973967644</v>
          </cell>
        </row>
        <row r="74688">
          <cell r="B74688">
            <v>6973980379</v>
          </cell>
        </row>
        <row r="74689">
          <cell r="B74689">
            <v>6973980518</v>
          </cell>
        </row>
        <row r="74690">
          <cell r="B74690">
            <v>6973980273</v>
          </cell>
        </row>
        <row r="74691">
          <cell r="B74691">
            <v>6973980203</v>
          </cell>
        </row>
        <row r="74692">
          <cell r="B74692">
            <v>6973980345</v>
          </cell>
        </row>
        <row r="74693">
          <cell r="B74693">
            <v>6973980430</v>
          </cell>
        </row>
        <row r="74694">
          <cell r="B74694">
            <v>6973980653</v>
          </cell>
        </row>
        <row r="74695">
          <cell r="B74695">
            <v>6561192982</v>
          </cell>
        </row>
        <row r="74696">
          <cell r="B74696">
            <v>6561192983</v>
          </cell>
        </row>
        <row r="74697">
          <cell r="B74697">
            <v>6561192981</v>
          </cell>
        </row>
        <row r="74698">
          <cell r="B74698">
            <v>6561192980</v>
          </cell>
        </row>
        <row r="74699">
          <cell r="B74699">
            <v>7375847309</v>
          </cell>
        </row>
        <row r="74700">
          <cell r="B74700">
            <v>6973980593</v>
          </cell>
        </row>
        <row r="74701">
          <cell r="B74701">
            <v>6973980470</v>
          </cell>
        </row>
        <row r="74702">
          <cell r="B74702">
            <v>6561192979</v>
          </cell>
        </row>
        <row r="74703">
          <cell r="B74703">
            <v>6561192978</v>
          </cell>
        </row>
        <row r="74704">
          <cell r="B74704">
            <v>6561192977</v>
          </cell>
        </row>
        <row r="74705">
          <cell r="B74705">
            <v>6635079307</v>
          </cell>
        </row>
        <row r="74706">
          <cell r="A74706" t="str">
            <v>嘉川</v>
          </cell>
          <cell r="B74706">
            <v>8175912649</v>
          </cell>
        </row>
        <row r="74707">
          <cell r="B74707">
            <v>4594265326</v>
          </cell>
        </row>
        <row r="74708">
          <cell r="B74708">
            <v>6561192976</v>
          </cell>
        </row>
        <row r="74709">
          <cell r="B74709">
            <v>6561192975</v>
          </cell>
        </row>
        <row r="74710">
          <cell r="B74710">
            <v>6561192974</v>
          </cell>
        </row>
        <row r="74711">
          <cell r="B74711">
            <v>7363740538</v>
          </cell>
        </row>
        <row r="74712">
          <cell r="B74712">
            <v>7363740536</v>
          </cell>
        </row>
        <row r="74713">
          <cell r="B74713">
            <v>6635079306</v>
          </cell>
        </row>
        <row r="74714">
          <cell r="B74714">
            <v>7294652487</v>
          </cell>
        </row>
        <row r="74715">
          <cell r="B74715">
            <v>6635079305</v>
          </cell>
        </row>
        <row r="74716">
          <cell r="B74716">
            <v>7363740537</v>
          </cell>
        </row>
        <row r="74717">
          <cell r="B74717">
            <v>6635079304</v>
          </cell>
        </row>
        <row r="74718">
          <cell r="B74718">
            <v>7363740535</v>
          </cell>
        </row>
        <row r="74719">
          <cell r="B74719">
            <v>6635077620</v>
          </cell>
        </row>
        <row r="74720">
          <cell r="A74720" t="str">
            <v>老河口东</v>
          </cell>
          <cell r="B74720">
            <v>3483188021</v>
          </cell>
        </row>
        <row r="74721">
          <cell r="A74721" t="str">
            <v>江湾村</v>
          </cell>
          <cell r="B74721">
            <v>3858082960</v>
          </cell>
        </row>
        <row r="74722">
          <cell r="B74722">
            <v>7363740534</v>
          </cell>
        </row>
        <row r="74723">
          <cell r="A74723" t="str">
            <v>尚武</v>
          </cell>
          <cell r="B74723">
            <v>8175886886</v>
          </cell>
        </row>
        <row r="74724">
          <cell r="A74724" t="str">
            <v>竹园坝</v>
          </cell>
          <cell r="B74724">
            <v>8164515556</v>
          </cell>
        </row>
        <row r="74725">
          <cell r="A74725" t="str">
            <v>大厂</v>
          </cell>
          <cell r="B74725">
            <v>3781713909</v>
          </cell>
        </row>
        <row r="74726">
          <cell r="A74726" t="str">
            <v>信阳西</v>
          </cell>
          <cell r="B74726">
            <v>3858082968</v>
          </cell>
        </row>
        <row r="74727">
          <cell r="A74727" t="str">
            <v>旺苍</v>
          </cell>
          <cell r="B74727">
            <v>8175928332</v>
          </cell>
        </row>
        <row r="74728">
          <cell r="B74728">
            <v>6635079303</v>
          </cell>
        </row>
        <row r="74729">
          <cell r="B74729">
            <v>7363740533</v>
          </cell>
        </row>
        <row r="74730">
          <cell r="B74730">
            <v>7363740532</v>
          </cell>
        </row>
        <row r="74731">
          <cell r="B74731">
            <v>6635079302</v>
          </cell>
        </row>
        <row r="74732">
          <cell r="B74732">
            <v>6112988777</v>
          </cell>
        </row>
        <row r="74733">
          <cell r="A74733" t="str">
            <v>小湾</v>
          </cell>
          <cell r="B74733">
            <v>3858082971</v>
          </cell>
        </row>
        <row r="74734">
          <cell r="B74734">
            <v>6112988778</v>
          </cell>
        </row>
        <row r="74735">
          <cell r="B74735">
            <v>7363740542</v>
          </cell>
        </row>
        <row r="74736">
          <cell r="B74736">
            <v>7363740541</v>
          </cell>
        </row>
        <row r="74737">
          <cell r="B74737">
            <v>7363740540</v>
          </cell>
        </row>
        <row r="74738">
          <cell r="B74738">
            <v>7363740539</v>
          </cell>
        </row>
        <row r="74739">
          <cell r="A74739" t="str">
            <v>普济</v>
          </cell>
          <cell r="B74739">
            <v>8175950492</v>
          </cell>
        </row>
        <row r="74740">
          <cell r="B74740">
            <v>7363739446</v>
          </cell>
        </row>
        <row r="74741">
          <cell r="B74741">
            <v>7363739447</v>
          </cell>
        </row>
        <row r="74742">
          <cell r="A74742" t="str">
            <v>黄洋</v>
          </cell>
          <cell r="B74742">
            <v>8175954972</v>
          </cell>
        </row>
        <row r="74743">
          <cell r="B74743">
            <v>7363739448</v>
          </cell>
        </row>
        <row r="74744">
          <cell r="B74744">
            <v>7363740545</v>
          </cell>
        </row>
        <row r="74745">
          <cell r="B74745">
            <v>7363740544</v>
          </cell>
        </row>
        <row r="74746">
          <cell r="A74746" t="str">
            <v>三江坝</v>
          </cell>
          <cell r="B74746">
            <v>8175969225</v>
          </cell>
        </row>
        <row r="74747">
          <cell r="B74747">
            <v>7363740543</v>
          </cell>
        </row>
        <row r="74748">
          <cell r="A74748" t="str">
            <v>泰兴</v>
          </cell>
          <cell r="B74748">
            <v>1665502213</v>
          </cell>
        </row>
        <row r="74749">
          <cell r="B74749">
            <v>7363740531</v>
          </cell>
        </row>
        <row r="74750">
          <cell r="A74750" t="str">
            <v>彭家湾</v>
          </cell>
          <cell r="B74750">
            <v>3621005002</v>
          </cell>
        </row>
        <row r="74751">
          <cell r="B74751">
            <v>7363740546</v>
          </cell>
        </row>
        <row r="74752">
          <cell r="B74752">
            <v>7363740547</v>
          </cell>
        </row>
        <row r="74753">
          <cell r="B74753">
            <v>7363740548</v>
          </cell>
        </row>
        <row r="74754">
          <cell r="B74754">
            <v>6112988779</v>
          </cell>
        </row>
        <row r="74755">
          <cell r="B74755">
            <v>7363740407</v>
          </cell>
        </row>
        <row r="74756">
          <cell r="B74756">
            <v>7363740552</v>
          </cell>
        </row>
        <row r="74757">
          <cell r="B74757">
            <v>7363740551</v>
          </cell>
        </row>
        <row r="74758">
          <cell r="B74758">
            <v>7363740550</v>
          </cell>
        </row>
        <row r="74759">
          <cell r="B74759">
            <v>7363740549</v>
          </cell>
        </row>
        <row r="74760">
          <cell r="B74760">
            <v>7363740408</v>
          </cell>
        </row>
        <row r="74761">
          <cell r="B74761">
            <v>7363740553</v>
          </cell>
        </row>
        <row r="74762">
          <cell r="B74762">
            <v>7363740554</v>
          </cell>
        </row>
        <row r="74763">
          <cell r="B74763">
            <v>7998554089</v>
          </cell>
        </row>
        <row r="74764">
          <cell r="B74764">
            <v>1666058969</v>
          </cell>
        </row>
        <row r="74765">
          <cell r="A74765" t="str">
            <v>葛塘</v>
          </cell>
          <cell r="B74765">
            <v>3781713902</v>
          </cell>
        </row>
        <row r="74766">
          <cell r="B74766">
            <v>7998554088</v>
          </cell>
        </row>
        <row r="74767">
          <cell r="B74767">
            <v>6112988780</v>
          </cell>
        </row>
        <row r="74768">
          <cell r="A74768" t="str">
            <v>白蒲</v>
          </cell>
          <cell r="B74768">
            <v>1666058768</v>
          </cell>
        </row>
        <row r="74769">
          <cell r="B74769">
            <v>6869116271</v>
          </cell>
        </row>
        <row r="74770">
          <cell r="B74770">
            <v>7363740585</v>
          </cell>
        </row>
        <row r="74771">
          <cell r="B74771">
            <v>7363740584</v>
          </cell>
        </row>
        <row r="74772">
          <cell r="B74772">
            <v>7363740583</v>
          </cell>
        </row>
        <row r="74773">
          <cell r="B74773">
            <v>7363740582</v>
          </cell>
        </row>
        <row r="74774">
          <cell r="B74774">
            <v>7363740581</v>
          </cell>
        </row>
        <row r="74775">
          <cell r="B74775">
            <v>7363740580</v>
          </cell>
        </row>
        <row r="74776">
          <cell r="B74776">
            <v>7363740579</v>
          </cell>
        </row>
        <row r="74777">
          <cell r="B74777">
            <v>7363740578</v>
          </cell>
        </row>
        <row r="74778">
          <cell r="B74778">
            <v>7363740575</v>
          </cell>
        </row>
        <row r="74779">
          <cell r="B74779">
            <v>7363740574</v>
          </cell>
        </row>
        <row r="74780">
          <cell r="B74780">
            <v>7363740577</v>
          </cell>
        </row>
        <row r="74781">
          <cell r="B74781">
            <v>7363740576</v>
          </cell>
        </row>
        <row r="74782">
          <cell r="B74782">
            <v>6112988781</v>
          </cell>
        </row>
        <row r="74783">
          <cell r="B74783">
            <v>7363740573</v>
          </cell>
        </row>
        <row r="74784">
          <cell r="B74784">
            <v>7363740572</v>
          </cell>
        </row>
        <row r="74785">
          <cell r="B74785">
            <v>7363740571</v>
          </cell>
        </row>
        <row r="74786">
          <cell r="B74786">
            <v>7363740570</v>
          </cell>
        </row>
        <row r="74787">
          <cell r="B74787">
            <v>7363740569</v>
          </cell>
        </row>
        <row r="74788">
          <cell r="B74788">
            <v>7363740568</v>
          </cell>
        </row>
        <row r="74789">
          <cell r="B74789">
            <v>7363740567</v>
          </cell>
        </row>
        <row r="74790">
          <cell r="B74790">
            <v>7363740566</v>
          </cell>
        </row>
        <row r="74791">
          <cell r="B74791">
            <v>7363740565</v>
          </cell>
        </row>
        <row r="74792">
          <cell r="B74792">
            <v>7363740564</v>
          </cell>
        </row>
        <row r="74793">
          <cell r="B74793">
            <v>7363740563</v>
          </cell>
        </row>
        <row r="74794">
          <cell r="B74794">
            <v>7363740562</v>
          </cell>
        </row>
        <row r="74795">
          <cell r="B74795">
            <v>7363740561</v>
          </cell>
        </row>
        <row r="74796">
          <cell r="B74796">
            <v>7363740560</v>
          </cell>
        </row>
        <row r="74797">
          <cell r="B74797">
            <v>7363740559</v>
          </cell>
        </row>
        <row r="74798">
          <cell r="B74798">
            <v>7363740478</v>
          </cell>
        </row>
        <row r="74799">
          <cell r="B74799">
            <v>7363740477</v>
          </cell>
        </row>
        <row r="74800">
          <cell r="B74800">
            <v>7363740558</v>
          </cell>
        </row>
        <row r="74801">
          <cell r="B74801">
            <v>7363740476</v>
          </cell>
        </row>
        <row r="74802">
          <cell r="B74802">
            <v>7363740475</v>
          </cell>
        </row>
        <row r="74803">
          <cell r="B74803">
            <v>7363740557</v>
          </cell>
        </row>
        <row r="74804">
          <cell r="B74804">
            <v>7363740474</v>
          </cell>
        </row>
        <row r="74805">
          <cell r="B74805">
            <v>7363740556</v>
          </cell>
        </row>
        <row r="74806">
          <cell r="B74806">
            <v>7363740555</v>
          </cell>
        </row>
        <row r="74807">
          <cell r="B74807">
            <v>6274449788</v>
          </cell>
        </row>
        <row r="74808">
          <cell r="A74808" t="str">
            <v>襄州北</v>
          </cell>
          <cell r="B74808">
            <v>7740322574</v>
          </cell>
        </row>
        <row r="74809">
          <cell r="B74809">
            <v>6274449796</v>
          </cell>
        </row>
        <row r="74810">
          <cell r="B74810">
            <v>6274449789</v>
          </cell>
        </row>
        <row r="74811">
          <cell r="A74811" t="str">
            <v>五六九线路所</v>
          </cell>
          <cell r="B74811">
            <v>3858082973</v>
          </cell>
        </row>
        <row r="74812">
          <cell r="A74812" t="str">
            <v>安多</v>
          </cell>
          <cell r="B74812">
            <v>7296275993</v>
          </cell>
        </row>
        <row r="74813">
          <cell r="B74813">
            <v>7363740530</v>
          </cell>
        </row>
        <row r="74814">
          <cell r="B74814">
            <v>6112988782</v>
          </cell>
        </row>
        <row r="74815">
          <cell r="B74815">
            <v>6274449832</v>
          </cell>
        </row>
        <row r="74816">
          <cell r="B74816">
            <v>6274449837</v>
          </cell>
        </row>
        <row r="74817">
          <cell r="B74817">
            <v>6869113731</v>
          </cell>
        </row>
        <row r="74818">
          <cell r="B74818">
            <v>6274449822</v>
          </cell>
        </row>
        <row r="74819">
          <cell r="B74819">
            <v>7066514674</v>
          </cell>
        </row>
        <row r="74820">
          <cell r="B74820">
            <v>6274449825</v>
          </cell>
        </row>
        <row r="74821">
          <cell r="B74821">
            <v>6274449818</v>
          </cell>
        </row>
        <row r="74822">
          <cell r="B74822">
            <v>6274449814</v>
          </cell>
        </row>
        <row r="74823">
          <cell r="B74823">
            <v>6274449840</v>
          </cell>
        </row>
        <row r="74824">
          <cell r="A74824" t="str">
            <v>坑坑店</v>
          </cell>
          <cell r="B74824">
            <v>8175982065</v>
          </cell>
        </row>
        <row r="74825">
          <cell r="B74825">
            <v>6274449810</v>
          </cell>
        </row>
        <row r="74826">
          <cell r="B74826">
            <v>6274449838</v>
          </cell>
        </row>
        <row r="74827">
          <cell r="B74827">
            <v>3790098902</v>
          </cell>
        </row>
        <row r="74828">
          <cell r="B74828">
            <v>6274449815</v>
          </cell>
        </row>
        <row r="74829">
          <cell r="B74829">
            <v>6274449807</v>
          </cell>
        </row>
        <row r="74830">
          <cell r="B74830">
            <v>6869112509</v>
          </cell>
        </row>
        <row r="74831">
          <cell r="B74831">
            <v>6869116483</v>
          </cell>
        </row>
        <row r="74832">
          <cell r="B74832">
            <v>6869117559</v>
          </cell>
        </row>
        <row r="74833">
          <cell r="B74833">
            <v>6869115124</v>
          </cell>
        </row>
        <row r="74834">
          <cell r="B74834">
            <v>6869115531</v>
          </cell>
        </row>
        <row r="74835">
          <cell r="A74835" t="str">
            <v>吕店</v>
          </cell>
          <cell r="B74835">
            <v>5488696648</v>
          </cell>
        </row>
        <row r="74836">
          <cell r="B74836">
            <v>6869112886</v>
          </cell>
        </row>
        <row r="74837">
          <cell r="A74837" t="str">
            <v>白水</v>
          </cell>
          <cell r="B74837">
            <v>8175902362</v>
          </cell>
        </row>
        <row r="74838">
          <cell r="B74838">
            <v>6869111906</v>
          </cell>
        </row>
        <row r="74839">
          <cell r="B74839">
            <v>6869113989</v>
          </cell>
        </row>
        <row r="74840">
          <cell r="B74840">
            <v>6869111159</v>
          </cell>
        </row>
        <row r="74841">
          <cell r="B74841">
            <v>7363740529</v>
          </cell>
        </row>
        <row r="74842">
          <cell r="A74842" t="str">
            <v>巴山</v>
          </cell>
          <cell r="B74842">
            <v>2662698113</v>
          </cell>
        </row>
        <row r="74843">
          <cell r="B74843">
            <v>6112988783</v>
          </cell>
        </row>
        <row r="74844">
          <cell r="A74844" t="str">
            <v>乐坝</v>
          </cell>
          <cell r="B74844">
            <v>8175954985</v>
          </cell>
        </row>
        <row r="74845">
          <cell r="B74845">
            <v>6869114594</v>
          </cell>
        </row>
        <row r="74846">
          <cell r="B74846">
            <v>6869116850</v>
          </cell>
        </row>
        <row r="74847">
          <cell r="B74847">
            <v>5873884783</v>
          </cell>
        </row>
        <row r="74848">
          <cell r="B74848">
            <v>6869115946</v>
          </cell>
        </row>
        <row r="74849">
          <cell r="B74849">
            <v>6112988784</v>
          </cell>
        </row>
        <row r="74850">
          <cell r="B74850">
            <v>6112989485</v>
          </cell>
        </row>
        <row r="74851">
          <cell r="B74851">
            <v>7363740527</v>
          </cell>
        </row>
        <row r="74852">
          <cell r="A74852" t="str">
            <v>谷城</v>
          </cell>
          <cell r="B74852">
            <v>1532826990</v>
          </cell>
        </row>
        <row r="74853">
          <cell r="B74853">
            <v>7363740528</v>
          </cell>
        </row>
        <row r="74854">
          <cell r="B74854">
            <v>7363740526</v>
          </cell>
        </row>
        <row r="74855">
          <cell r="B74855">
            <v>6112625442</v>
          </cell>
        </row>
        <row r="74856">
          <cell r="A74856" t="str">
            <v>小林</v>
          </cell>
          <cell r="B74856">
            <v>5895931044</v>
          </cell>
        </row>
        <row r="74857">
          <cell r="B74857">
            <v>6112625443</v>
          </cell>
        </row>
        <row r="74858">
          <cell r="B74858">
            <v>7363740525</v>
          </cell>
        </row>
        <row r="74859">
          <cell r="B74859">
            <v>7363740524</v>
          </cell>
        </row>
        <row r="74860">
          <cell r="B74860">
            <v>7363740523</v>
          </cell>
        </row>
        <row r="74861">
          <cell r="A74861" t="str">
            <v>长芦</v>
          </cell>
          <cell r="B74861">
            <v>3781713899</v>
          </cell>
        </row>
        <row r="74862">
          <cell r="B74862">
            <v>6568678304</v>
          </cell>
        </row>
        <row r="74863">
          <cell r="B74863">
            <v>6568678305</v>
          </cell>
        </row>
        <row r="74864">
          <cell r="B74864">
            <v>6568678306</v>
          </cell>
        </row>
        <row r="74865">
          <cell r="B74865">
            <v>4492917837</v>
          </cell>
        </row>
        <row r="74866">
          <cell r="B74866">
            <v>8041494437</v>
          </cell>
        </row>
        <row r="74867">
          <cell r="B74867">
            <v>1085776726</v>
          </cell>
        </row>
        <row r="74868">
          <cell r="B74868">
            <v>4279435526</v>
          </cell>
        </row>
        <row r="74869">
          <cell r="B74869">
            <v>4279435528</v>
          </cell>
        </row>
        <row r="74870">
          <cell r="B74870">
            <v>4279435530</v>
          </cell>
        </row>
        <row r="74871">
          <cell r="B74871">
            <v>7363740522</v>
          </cell>
        </row>
        <row r="74872">
          <cell r="B74872">
            <v>4279439702</v>
          </cell>
        </row>
        <row r="74873">
          <cell r="B74873">
            <v>4279440032</v>
          </cell>
        </row>
        <row r="74874">
          <cell r="B74874">
            <v>4279440035</v>
          </cell>
        </row>
        <row r="74875">
          <cell r="B74875">
            <v>4279440049</v>
          </cell>
        </row>
        <row r="74876">
          <cell r="B74876">
            <v>4279440052</v>
          </cell>
        </row>
        <row r="74877">
          <cell r="B74877">
            <v>4279440055</v>
          </cell>
        </row>
        <row r="74878">
          <cell r="B74878">
            <v>6869112701</v>
          </cell>
        </row>
        <row r="74879">
          <cell r="B74879">
            <v>2313486771</v>
          </cell>
        </row>
        <row r="74880">
          <cell r="B74880">
            <v>4279440064</v>
          </cell>
        </row>
        <row r="74881">
          <cell r="B74881">
            <v>6869116674</v>
          </cell>
        </row>
        <row r="74882">
          <cell r="B74882">
            <v>7614800626</v>
          </cell>
        </row>
        <row r="74883">
          <cell r="B74883">
            <v>6869117751</v>
          </cell>
        </row>
        <row r="74884">
          <cell r="B74884">
            <v>4279440072</v>
          </cell>
        </row>
        <row r="74885">
          <cell r="B74885">
            <v>4279440079</v>
          </cell>
        </row>
        <row r="74886">
          <cell r="B74886">
            <v>4279440088</v>
          </cell>
        </row>
        <row r="74887">
          <cell r="B74887">
            <v>4279440493</v>
          </cell>
        </row>
        <row r="74888">
          <cell r="B74888">
            <v>4279440495</v>
          </cell>
        </row>
        <row r="74889">
          <cell r="B74889">
            <v>4279440497</v>
          </cell>
        </row>
        <row r="74890">
          <cell r="B74890">
            <v>4279440499</v>
          </cell>
        </row>
        <row r="74891">
          <cell r="B74891">
            <v>5282697576</v>
          </cell>
        </row>
        <row r="74892">
          <cell r="B74892">
            <v>5282697577</v>
          </cell>
        </row>
        <row r="74893">
          <cell r="B74893">
            <v>4279440505</v>
          </cell>
        </row>
        <row r="74894">
          <cell r="B74894">
            <v>6869114974</v>
          </cell>
        </row>
        <row r="74895">
          <cell r="B74895">
            <v>6869117410</v>
          </cell>
        </row>
        <row r="74896">
          <cell r="B74896">
            <v>6869116333</v>
          </cell>
        </row>
        <row r="74897">
          <cell r="B74897">
            <v>6869112340</v>
          </cell>
        </row>
        <row r="74898">
          <cell r="B74898">
            <v>6869116003</v>
          </cell>
        </row>
        <row r="74899">
          <cell r="B74899">
            <v>6869113407</v>
          </cell>
        </row>
        <row r="74900">
          <cell r="B74900">
            <v>6869114651</v>
          </cell>
        </row>
        <row r="74901">
          <cell r="B74901">
            <v>6869111962</v>
          </cell>
        </row>
        <row r="74902">
          <cell r="A74902" t="str">
            <v>沙溪坝</v>
          </cell>
          <cell r="B74902">
            <v>1546239764</v>
          </cell>
        </row>
        <row r="74903">
          <cell r="B74903">
            <v>4279440548</v>
          </cell>
        </row>
        <row r="74904">
          <cell r="A74904" t="str">
            <v>化工园</v>
          </cell>
          <cell r="B74904">
            <v>3781713897</v>
          </cell>
        </row>
        <row r="74905">
          <cell r="B74905">
            <v>4279440558</v>
          </cell>
        </row>
        <row r="74906">
          <cell r="B74906">
            <v>4279440560</v>
          </cell>
        </row>
        <row r="74907">
          <cell r="B74907">
            <v>4279440564</v>
          </cell>
        </row>
        <row r="74908">
          <cell r="B74908">
            <v>4279440567</v>
          </cell>
        </row>
        <row r="74909">
          <cell r="B74909">
            <v>4279440569</v>
          </cell>
        </row>
        <row r="74910">
          <cell r="B74910">
            <v>2313486790</v>
          </cell>
        </row>
        <row r="74911">
          <cell r="B74911">
            <v>6869113031</v>
          </cell>
        </row>
        <row r="74912">
          <cell r="B74912">
            <v>6869116906</v>
          </cell>
        </row>
        <row r="74913">
          <cell r="B74913">
            <v>6869111216</v>
          </cell>
        </row>
        <row r="74914">
          <cell r="B74914">
            <v>6869115587</v>
          </cell>
        </row>
        <row r="74915">
          <cell r="B74915">
            <v>6112989486</v>
          </cell>
        </row>
        <row r="74916">
          <cell r="B74916">
            <v>5873884784</v>
          </cell>
        </row>
        <row r="74917">
          <cell r="B74917">
            <v>6394279951</v>
          </cell>
        </row>
        <row r="74918">
          <cell r="B74918">
            <v>7938141781</v>
          </cell>
        </row>
        <row r="74919">
          <cell r="B74919">
            <v>7938141780</v>
          </cell>
        </row>
        <row r="74920">
          <cell r="B74920">
            <v>6112989487</v>
          </cell>
        </row>
        <row r="74921">
          <cell r="B74921">
            <v>7938142085</v>
          </cell>
        </row>
        <row r="74922">
          <cell r="B74922">
            <v>7938141784</v>
          </cell>
        </row>
        <row r="74923">
          <cell r="B74923">
            <v>5873887885</v>
          </cell>
        </row>
        <row r="74924">
          <cell r="B74924">
            <v>7938142086</v>
          </cell>
        </row>
        <row r="74925">
          <cell r="B74925">
            <v>7938142087</v>
          </cell>
        </row>
        <row r="74926">
          <cell r="B74926">
            <v>7363740521</v>
          </cell>
        </row>
        <row r="74927">
          <cell r="B74927">
            <v>7363740520</v>
          </cell>
        </row>
        <row r="74928">
          <cell r="B74928">
            <v>7363740519</v>
          </cell>
        </row>
        <row r="74929">
          <cell r="B74929">
            <v>7363740518</v>
          </cell>
        </row>
        <row r="74930">
          <cell r="B74930">
            <v>7938141783</v>
          </cell>
        </row>
        <row r="74931">
          <cell r="B74931">
            <v>7938141782</v>
          </cell>
        </row>
        <row r="74932">
          <cell r="A74932" t="str">
            <v>麻柳</v>
          </cell>
          <cell r="B74932">
            <v>1556058493</v>
          </cell>
        </row>
        <row r="74933">
          <cell r="B74933">
            <v>5873887886</v>
          </cell>
        </row>
        <row r="74934">
          <cell r="B74934">
            <v>7995093794</v>
          </cell>
        </row>
        <row r="74935">
          <cell r="B74935">
            <v>6568677729</v>
          </cell>
        </row>
        <row r="74936">
          <cell r="B74936">
            <v>6568677728</v>
          </cell>
        </row>
        <row r="74937">
          <cell r="B74937">
            <v>6568677727</v>
          </cell>
        </row>
        <row r="74938">
          <cell r="B74938">
            <v>3345928071</v>
          </cell>
        </row>
        <row r="74939">
          <cell r="B74939">
            <v>6568677726</v>
          </cell>
        </row>
        <row r="74940">
          <cell r="B74940">
            <v>5873887887</v>
          </cell>
        </row>
        <row r="74941">
          <cell r="B74941">
            <v>6394279950</v>
          </cell>
        </row>
        <row r="74942">
          <cell r="B74942">
            <v>5873887888</v>
          </cell>
        </row>
        <row r="74943">
          <cell r="B74943">
            <v>5873887889</v>
          </cell>
        </row>
        <row r="74944">
          <cell r="A74944" t="str">
            <v>六合开发区</v>
          </cell>
          <cell r="B74944">
            <v>7998554087</v>
          </cell>
        </row>
        <row r="74945">
          <cell r="A74945" t="str">
            <v>谷城北</v>
          </cell>
          <cell r="B74945">
            <v>7713231786</v>
          </cell>
        </row>
        <row r="74946">
          <cell r="B74946">
            <v>6568677730</v>
          </cell>
        </row>
        <row r="74947">
          <cell r="A74947" t="str">
            <v>松树坡</v>
          </cell>
          <cell r="B74947">
            <v>3083995567</v>
          </cell>
        </row>
        <row r="74948">
          <cell r="B74948">
            <v>6112989488</v>
          </cell>
        </row>
        <row r="74949">
          <cell r="B74949">
            <v>7457818833</v>
          </cell>
        </row>
        <row r="74950">
          <cell r="A74950" t="str">
            <v>滁州</v>
          </cell>
          <cell r="B74950">
            <v>1736066977</v>
          </cell>
        </row>
        <row r="74951">
          <cell r="B74951">
            <v>5910245982</v>
          </cell>
        </row>
        <row r="74952">
          <cell r="B74952">
            <v>6568677731</v>
          </cell>
        </row>
        <row r="74953">
          <cell r="B74953">
            <v>7457816076</v>
          </cell>
        </row>
        <row r="74954">
          <cell r="B74954">
            <v>4492918517</v>
          </cell>
        </row>
        <row r="74955">
          <cell r="B74955">
            <v>6568677732</v>
          </cell>
        </row>
        <row r="74956">
          <cell r="B74956">
            <v>6568677734</v>
          </cell>
        </row>
        <row r="74957">
          <cell r="B74957">
            <v>6568677735</v>
          </cell>
        </row>
        <row r="74958">
          <cell r="B74958">
            <v>6568677736</v>
          </cell>
        </row>
        <row r="74959">
          <cell r="B74959">
            <v>6568677733</v>
          </cell>
        </row>
        <row r="74960">
          <cell r="B74960">
            <v>5910245983</v>
          </cell>
        </row>
        <row r="74961">
          <cell r="A74961" t="str">
            <v>耿坡</v>
          </cell>
          <cell r="B74961">
            <v>8018359583</v>
          </cell>
        </row>
        <row r="74962">
          <cell r="B74962">
            <v>6568677737</v>
          </cell>
        </row>
        <row r="74963">
          <cell r="A74963" t="str">
            <v>仪征</v>
          </cell>
          <cell r="B74963">
            <v>1666058770</v>
          </cell>
        </row>
        <row r="74964">
          <cell r="B74964">
            <v>5910245984</v>
          </cell>
        </row>
        <row r="74965">
          <cell r="B74965">
            <v>1608115662</v>
          </cell>
        </row>
        <row r="74966">
          <cell r="A74966" t="str">
            <v>2</v>
          </cell>
          <cell r="B74966">
            <v>4160686540</v>
          </cell>
        </row>
        <row r="74967">
          <cell r="A74967" t="str">
            <v>朱巷</v>
          </cell>
          <cell r="B74967">
            <v>8009300157</v>
          </cell>
        </row>
        <row r="74968">
          <cell r="A74968" t="str">
            <v>1</v>
          </cell>
          <cell r="B74968">
            <v>4160686538</v>
          </cell>
        </row>
        <row r="74969">
          <cell r="A74969" t="str">
            <v>龙池</v>
          </cell>
          <cell r="B74969">
            <v>7998554085</v>
          </cell>
        </row>
        <row r="74970">
          <cell r="A74970" t="str">
            <v>3</v>
          </cell>
          <cell r="B74970">
            <v>4160686539</v>
          </cell>
        </row>
        <row r="74971">
          <cell r="A74971" t="str">
            <v>元坝</v>
          </cell>
          <cell r="B74971">
            <v>8175881695</v>
          </cell>
        </row>
        <row r="74972">
          <cell r="B74972">
            <v>6112989489</v>
          </cell>
        </row>
        <row r="74973">
          <cell r="B74973">
            <v>5597778781</v>
          </cell>
        </row>
        <row r="74974">
          <cell r="A74974" t="str">
            <v>长台关</v>
          </cell>
          <cell r="B74974">
            <v>3621005061</v>
          </cell>
        </row>
        <row r="74975">
          <cell r="B74975">
            <v>6580445982</v>
          </cell>
        </row>
        <row r="74976">
          <cell r="B74976">
            <v>6112989490</v>
          </cell>
        </row>
        <row r="74977">
          <cell r="B74977">
            <v>3268724485</v>
          </cell>
        </row>
        <row r="74978">
          <cell r="A74978" t="str">
            <v>李家湾村</v>
          </cell>
          <cell r="B74978">
            <v>1407482550</v>
          </cell>
        </row>
        <row r="74979">
          <cell r="B74979">
            <v>4471060578</v>
          </cell>
        </row>
        <row r="74980">
          <cell r="B74980">
            <v>3268724498</v>
          </cell>
        </row>
        <row r="74981">
          <cell r="A74981" t="str">
            <v>黄家营</v>
          </cell>
          <cell r="B74981">
            <v>3481368249</v>
          </cell>
        </row>
        <row r="74982">
          <cell r="B74982">
            <v>5597778813</v>
          </cell>
        </row>
        <row r="74983">
          <cell r="B74983">
            <v>5597778814</v>
          </cell>
        </row>
        <row r="74984">
          <cell r="B74984">
            <v>5963305550</v>
          </cell>
        </row>
        <row r="74985">
          <cell r="B74985">
            <v>5597778815</v>
          </cell>
        </row>
        <row r="74986">
          <cell r="B74986">
            <v>5963305549</v>
          </cell>
        </row>
        <row r="74987">
          <cell r="B74987">
            <v>6112989491</v>
          </cell>
        </row>
        <row r="74988">
          <cell r="B74988">
            <v>7363740517</v>
          </cell>
        </row>
        <row r="74989">
          <cell r="A74989" t="str">
            <v>1</v>
          </cell>
          <cell r="B74989">
            <v>4160686537</v>
          </cell>
        </row>
        <row r="74990">
          <cell r="A74990" t="str">
            <v>2</v>
          </cell>
          <cell r="B74990">
            <v>4160686536</v>
          </cell>
        </row>
        <row r="74991">
          <cell r="A74991" t="str">
            <v>雄州</v>
          </cell>
          <cell r="B74991">
            <v>7998534656</v>
          </cell>
        </row>
        <row r="74992">
          <cell r="A74992" t="str">
            <v>镇江关站</v>
          </cell>
          <cell r="B74992">
            <v>5151619743</v>
          </cell>
        </row>
        <row r="74993">
          <cell r="A74993" t="str">
            <v>4</v>
          </cell>
          <cell r="B74993">
            <v>4160686535</v>
          </cell>
        </row>
        <row r="74994">
          <cell r="B74994">
            <v>7363740515</v>
          </cell>
        </row>
        <row r="74995">
          <cell r="B74995">
            <v>5873887890</v>
          </cell>
        </row>
        <row r="74996">
          <cell r="B74996">
            <v>5873887891</v>
          </cell>
        </row>
        <row r="74997">
          <cell r="B74997">
            <v>7363740516</v>
          </cell>
        </row>
        <row r="74998">
          <cell r="B74998">
            <v>5873887892</v>
          </cell>
        </row>
        <row r="74999">
          <cell r="B74999">
            <v>5873887893</v>
          </cell>
        </row>
        <row r="75000">
          <cell r="B75000">
            <v>5873887894</v>
          </cell>
        </row>
        <row r="75001">
          <cell r="A75001" t="str">
            <v>毛坝关</v>
          </cell>
          <cell r="B75001">
            <v>1556058495</v>
          </cell>
        </row>
        <row r="75002">
          <cell r="B75002">
            <v>5865628916</v>
          </cell>
        </row>
        <row r="75003">
          <cell r="B75003">
            <v>5865628917</v>
          </cell>
        </row>
        <row r="75004">
          <cell r="A75004" t="str">
            <v>如皋南</v>
          </cell>
          <cell r="B75004">
            <v>7561195837</v>
          </cell>
        </row>
        <row r="75005">
          <cell r="B75005">
            <v>7363740512</v>
          </cell>
        </row>
        <row r="75006">
          <cell r="B75006">
            <v>7796171748</v>
          </cell>
        </row>
        <row r="75007">
          <cell r="B75007">
            <v>7796171747</v>
          </cell>
        </row>
        <row r="75008">
          <cell r="B75008">
            <v>6112989492</v>
          </cell>
        </row>
        <row r="75009">
          <cell r="B75009">
            <v>5873887895</v>
          </cell>
        </row>
        <row r="75010">
          <cell r="A75010" t="str">
            <v>凤凰山公园</v>
          </cell>
          <cell r="B75010">
            <v>7998534655</v>
          </cell>
        </row>
        <row r="75011">
          <cell r="B75011">
            <v>5873887896</v>
          </cell>
        </row>
        <row r="75012">
          <cell r="B75012">
            <v>6112989493</v>
          </cell>
        </row>
        <row r="75013">
          <cell r="B75013">
            <v>5873887897</v>
          </cell>
        </row>
        <row r="75014">
          <cell r="B75014">
            <v>5873887898</v>
          </cell>
        </row>
        <row r="75015">
          <cell r="B75015">
            <v>7998534651</v>
          </cell>
        </row>
        <row r="75016">
          <cell r="B75016">
            <v>7998534652</v>
          </cell>
        </row>
        <row r="75017">
          <cell r="B75017">
            <v>5873887899</v>
          </cell>
        </row>
        <row r="75018">
          <cell r="A75018" t="str">
            <v>方洲广场</v>
          </cell>
          <cell r="B75018">
            <v>7998534650</v>
          </cell>
        </row>
        <row r="75019">
          <cell r="B75019">
            <v>7998534654</v>
          </cell>
        </row>
        <row r="75020">
          <cell r="B75020">
            <v>7998534653</v>
          </cell>
        </row>
        <row r="75021">
          <cell r="B75021">
            <v>4492919014</v>
          </cell>
        </row>
        <row r="75022">
          <cell r="B75022">
            <v>6112989494</v>
          </cell>
        </row>
        <row r="75023">
          <cell r="A75023" t="str">
            <v>六合</v>
          </cell>
          <cell r="B75023">
            <v>1666058769</v>
          </cell>
        </row>
        <row r="75024">
          <cell r="B75024">
            <v>5873887900</v>
          </cell>
        </row>
        <row r="75025">
          <cell r="B75025">
            <v>6869113218</v>
          </cell>
        </row>
        <row r="75026">
          <cell r="B75026">
            <v>5873887901</v>
          </cell>
        </row>
        <row r="75027">
          <cell r="B75027">
            <v>6869113651</v>
          </cell>
        </row>
        <row r="75028">
          <cell r="B75028">
            <v>7363740506</v>
          </cell>
        </row>
        <row r="75029">
          <cell r="B75029">
            <v>7363740507</v>
          </cell>
        </row>
        <row r="75030">
          <cell r="B75030">
            <v>7363740508</v>
          </cell>
        </row>
        <row r="75031">
          <cell r="B75031">
            <v>7363740509</v>
          </cell>
        </row>
        <row r="75032">
          <cell r="B75032">
            <v>7363740510</v>
          </cell>
        </row>
        <row r="75033">
          <cell r="B75033">
            <v>7363740511</v>
          </cell>
        </row>
        <row r="75034">
          <cell r="B75034">
            <v>5873887902</v>
          </cell>
        </row>
        <row r="75035">
          <cell r="B75035">
            <v>6112989496</v>
          </cell>
        </row>
        <row r="75036">
          <cell r="B75036">
            <v>6112989497</v>
          </cell>
        </row>
        <row r="75037">
          <cell r="B75037">
            <v>6112989498</v>
          </cell>
        </row>
        <row r="75038">
          <cell r="B75038">
            <v>6112989495</v>
          </cell>
        </row>
        <row r="75039">
          <cell r="B75039">
            <v>4492919062</v>
          </cell>
        </row>
        <row r="75040">
          <cell r="B75040">
            <v>6869114939</v>
          </cell>
        </row>
        <row r="75041">
          <cell r="B75041">
            <v>6869112303</v>
          </cell>
        </row>
        <row r="75042">
          <cell r="B75042">
            <v>5873887903</v>
          </cell>
        </row>
        <row r="75043">
          <cell r="B75043">
            <v>6869115310</v>
          </cell>
        </row>
        <row r="75044">
          <cell r="B75044">
            <v>6869114372</v>
          </cell>
        </row>
        <row r="75045">
          <cell r="B75045">
            <v>6869116639</v>
          </cell>
        </row>
        <row r="75046">
          <cell r="B75046">
            <v>7363740505</v>
          </cell>
        </row>
        <row r="75047">
          <cell r="B75047">
            <v>6765121004</v>
          </cell>
        </row>
        <row r="75048">
          <cell r="B75048">
            <v>4492919210</v>
          </cell>
        </row>
        <row r="75049">
          <cell r="B75049">
            <v>4492919213</v>
          </cell>
        </row>
        <row r="75050">
          <cell r="B75050">
            <v>6869113163</v>
          </cell>
        </row>
        <row r="75051">
          <cell r="B75051">
            <v>6869114409</v>
          </cell>
        </row>
        <row r="75052">
          <cell r="B75052">
            <v>6869111348</v>
          </cell>
        </row>
        <row r="75053">
          <cell r="B75053">
            <v>6869112097</v>
          </cell>
        </row>
        <row r="75054">
          <cell r="B75054">
            <v>5873887908</v>
          </cell>
        </row>
        <row r="75055">
          <cell r="B75055">
            <v>6869115722</v>
          </cell>
        </row>
        <row r="75056">
          <cell r="B75056">
            <v>6596813817</v>
          </cell>
        </row>
        <row r="75057">
          <cell r="B75057">
            <v>5873887907</v>
          </cell>
        </row>
        <row r="75058">
          <cell r="B75058">
            <v>5873887906</v>
          </cell>
        </row>
        <row r="75059">
          <cell r="B75059">
            <v>5873887905</v>
          </cell>
        </row>
        <row r="75060">
          <cell r="B75060">
            <v>5873887904</v>
          </cell>
        </row>
        <row r="75061">
          <cell r="B75061">
            <v>7363740502</v>
          </cell>
        </row>
        <row r="75062">
          <cell r="B75062">
            <v>8043078245</v>
          </cell>
        </row>
        <row r="75063">
          <cell r="B75063">
            <v>7363740503</v>
          </cell>
        </row>
        <row r="75064">
          <cell r="A75064" t="str">
            <v>如皋</v>
          </cell>
          <cell r="B75064">
            <v>1665500371</v>
          </cell>
        </row>
        <row r="75065">
          <cell r="B75065">
            <v>6765120347</v>
          </cell>
        </row>
        <row r="75066">
          <cell r="B75066">
            <v>6765120346</v>
          </cell>
        </row>
        <row r="75067">
          <cell r="B75067">
            <v>6765120345</v>
          </cell>
        </row>
        <row r="75068">
          <cell r="B75068">
            <v>6765120344</v>
          </cell>
        </row>
        <row r="75069">
          <cell r="B75069">
            <v>6765120343</v>
          </cell>
        </row>
        <row r="75070">
          <cell r="B75070">
            <v>6765120342</v>
          </cell>
        </row>
        <row r="75071">
          <cell r="B75071">
            <v>7363740504</v>
          </cell>
        </row>
        <row r="75072">
          <cell r="A75072" t="str">
            <v>昭化</v>
          </cell>
          <cell r="B75072">
            <v>1546239777</v>
          </cell>
        </row>
        <row r="75073">
          <cell r="A75073" t="str">
            <v>安家湾</v>
          </cell>
          <cell r="B75073">
            <v>8014378764</v>
          </cell>
        </row>
        <row r="75074">
          <cell r="B75074">
            <v>6869116136</v>
          </cell>
        </row>
        <row r="75075">
          <cell r="B75075">
            <v>6869115345</v>
          </cell>
        </row>
        <row r="75076">
          <cell r="B75076">
            <v>5873887909</v>
          </cell>
        </row>
        <row r="75077">
          <cell r="B75077">
            <v>7363740491</v>
          </cell>
        </row>
        <row r="75078">
          <cell r="B75078">
            <v>7363740490</v>
          </cell>
        </row>
        <row r="75079">
          <cell r="A75079" t="str">
            <v>扬州</v>
          </cell>
          <cell r="B75079">
            <v>2429233768</v>
          </cell>
        </row>
        <row r="75080">
          <cell r="A75080" t="str">
            <v>桐柏</v>
          </cell>
          <cell r="B75080">
            <v>2381309083</v>
          </cell>
        </row>
        <row r="75081">
          <cell r="B75081">
            <v>4722726726</v>
          </cell>
        </row>
        <row r="75082">
          <cell r="B75082">
            <v>6484499276</v>
          </cell>
        </row>
        <row r="75083">
          <cell r="B75083">
            <v>6568677490</v>
          </cell>
        </row>
        <row r="75084">
          <cell r="B75084">
            <v>6568677491</v>
          </cell>
        </row>
        <row r="75085">
          <cell r="B75085">
            <v>6568677492</v>
          </cell>
        </row>
        <row r="75086">
          <cell r="B75086">
            <v>6568677493</v>
          </cell>
        </row>
        <row r="75087">
          <cell r="B75087">
            <v>6568677494</v>
          </cell>
        </row>
        <row r="75088">
          <cell r="B75088">
            <v>6568677495</v>
          </cell>
        </row>
        <row r="75089">
          <cell r="B75089">
            <v>6568677496</v>
          </cell>
        </row>
        <row r="75090">
          <cell r="B75090">
            <v>6568677497</v>
          </cell>
        </row>
        <row r="75091">
          <cell r="B75091">
            <v>5873887910</v>
          </cell>
        </row>
        <row r="75092">
          <cell r="B75092">
            <v>7363740492</v>
          </cell>
        </row>
        <row r="75093">
          <cell r="B75093">
            <v>6112989501</v>
          </cell>
        </row>
        <row r="75094">
          <cell r="B75094">
            <v>7363740493</v>
          </cell>
        </row>
        <row r="75095">
          <cell r="B75095">
            <v>6596813546</v>
          </cell>
        </row>
        <row r="75096">
          <cell r="B75096">
            <v>6112989502</v>
          </cell>
        </row>
        <row r="75097">
          <cell r="B75097">
            <v>6596813671</v>
          </cell>
        </row>
        <row r="75098">
          <cell r="B75098">
            <v>7363740494</v>
          </cell>
        </row>
        <row r="75099">
          <cell r="B75099">
            <v>6112989504</v>
          </cell>
        </row>
        <row r="75100">
          <cell r="A75100" t="str">
            <v>戴集</v>
          </cell>
          <cell r="B75100">
            <v>8009300154</v>
          </cell>
        </row>
        <row r="75101">
          <cell r="B75101">
            <v>7363740495</v>
          </cell>
        </row>
        <row r="75102">
          <cell r="A75102" t="str">
            <v>托居</v>
          </cell>
          <cell r="B75102">
            <v>6268431243</v>
          </cell>
        </row>
        <row r="75103">
          <cell r="B75103">
            <v>5873887911</v>
          </cell>
        </row>
        <row r="75104">
          <cell r="B75104">
            <v>6112989503</v>
          </cell>
        </row>
        <row r="75105">
          <cell r="B75105">
            <v>7363740496</v>
          </cell>
        </row>
        <row r="75106">
          <cell r="B75106">
            <v>6112989505</v>
          </cell>
        </row>
        <row r="75107">
          <cell r="B75107">
            <v>7363740497</v>
          </cell>
        </row>
        <row r="75108">
          <cell r="B75108">
            <v>6112989500</v>
          </cell>
        </row>
        <row r="75109">
          <cell r="B75109">
            <v>7998534646</v>
          </cell>
        </row>
        <row r="75110">
          <cell r="B75110">
            <v>7998534647</v>
          </cell>
        </row>
        <row r="75111">
          <cell r="B75111">
            <v>6112989506</v>
          </cell>
        </row>
        <row r="75112">
          <cell r="B75112">
            <v>7363740499</v>
          </cell>
        </row>
        <row r="75113">
          <cell r="B75113">
            <v>7363740498</v>
          </cell>
        </row>
        <row r="75114">
          <cell r="B75114">
            <v>6112989507</v>
          </cell>
        </row>
        <row r="75115">
          <cell r="B75115">
            <v>7363740501</v>
          </cell>
        </row>
        <row r="75116">
          <cell r="B75116">
            <v>7363740500</v>
          </cell>
        </row>
        <row r="75117">
          <cell r="B75117">
            <v>5873887912</v>
          </cell>
        </row>
        <row r="75118">
          <cell r="B75118">
            <v>3713998785</v>
          </cell>
        </row>
        <row r="75119">
          <cell r="A75119" t="str">
            <v>扬州东</v>
          </cell>
          <cell r="B75119">
            <v>3167951293</v>
          </cell>
        </row>
        <row r="75120">
          <cell r="B75120">
            <v>5873887913</v>
          </cell>
        </row>
        <row r="75121">
          <cell r="B75121">
            <v>3481416452</v>
          </cell>
        </row>
        <row r="75122">
          <cell r="B75122">
            <v>5873887914</v>
          </cell>
        </row>
        <row r="75123">
          <cell r="A75123" t="str">
            <v>走马岭</v>
          </cell>
          <cell r="B75123">
            <v>8164438895</v>
          </cell>
        </row>
        <row r="75124">
          <cell r="A75124" t="str">
            <v>台头</v>
          </cell>
          <cell r="B75124">
            <v>2243401689</v>
          </cell>
        </row>
        <row r="75125">
          <cell r="B75125">
            <v>6112989508</v>
          </cell>
        </row>
        <row r="75126">
          <cell r="B75126">
            <v>6869112664</v>
          </cell>
        </row>
        <row r="75127">
          <cell r="B75127">
            <v>5873887915</v>
          </cell>
        </row>
        <row r="75128">
          <cell r="B75128">
            <v>1816283464</v>
          </cell>
        </row>
        <row r="75129">
          <cell r="B75129">
            <v>6869113597</v>
          </cell>
        </row>
        <row r="75130">
          <cell r="B75130">
            <v>6869112493</v>
          </cell>
        </row>
        <row r="75131">
          <cell r="B75131">
            <v>7363740489</v>
          </cell>
        </row>
        <row r="75132">
          <cell r="B75132">
            <v>1816283468</v>
          </cell>
        </row>
        <row r="75133">
          <cell r="B75133">
            <v>1816283469</v>
          </cell>
        </row>
        <row r="75134">
          <cell r="B75134">
            <v>1816302836</v>
          </cell>
        </row>
        <row r="75135">
          <cell r="B75135">
            <v>1816302845</v>
          </cell>
        </row>
        <row r="75136">
          <cell r="B75136">
            <v>1816302866</v>
          </cell>
        </row>
        <row r="75137">
          <cell r="B75137">
            <v>5873887916</v>
          </cell>
        </row>
        <row r="75138">
          <cell r="B75138">
            <v>1816283494</v>
          </cell>
        </row>
        <row r="75139">
          <cell r="B75139">
            <v>1816283496</v>
          </cell>
        </row>
        <row r="75140">
          <cell r="B75140">
            <v>5873887917</v>
          </cell>
        </row>
        <row r="75141">
          <cell r="B75141">
            <v>8043078261</v>
          </cell>
        </row>
        <row r="75142">
          <cell r="B75142">
            <v>1816283532</v>
          </cell>
        </row>
        <row r="75143">
          <cell r="B75143">
            <v>7363736296</v>
          </cell>
        </row>
        <row r="75144">
          <cell r="B75144">
            <v>8043078260</v>
          </cell>
        </row>
        <row r="75145">
          <cell r="B75145">
            <v>8043078259</v>
          </cell>
        </row>
        <row r="75146">
          <cell r="B75146">
            <v>8043078257</v>
          </cell>
        </row>
        <row r="75147">
          <cell r="B75147">
            <v>8043078258</v>
          </cell>
        </row>
        <row r="75148">
          <cell r="A75148" t="str">
            <v>广元南</v>
          </cell>
          <cell r="B75148">
            <v>7715445610</v>
          </cell>
        </row>
        <row r="75149">
          <cell r="B75149">
            <v>8043078256</v>
          </cell>
        </row>
        <row r="75150">
          <cell r="B75150">
            <v>8043078255</v>
          </cell>
        </row>
        <row r="75151">
          <cell r="B75151">
            <v>8043078254</v>
          </cell>
        </row>
        <row r="75152">
          <cell r="B75152">
            <v>8043078253</v>
          </cell>
        </row>
        <row r="75153">
          <cell r="B75153">
            <v>8043078252</v>
          </cell>
        </row>
        <row r="75154">
          <cell r="B75154">
            <v>8043078251</v>
          </cell>
        </row>
        <row r="75155">
          <cell r="B75155">
            <v>6869115109</v>
          </cell>
        </row>
        <row r="75156">
          <cell r="B75156">
            <v>6869088330</v>
          </cell>
        </row>
        <row r="75157">
          <cell r="B75157">
            <v>5873887918</v>
          </cell>
        </row>
        <row r="75158">
          <cell r="B75158">
            <v>6869117040</v>
          </cell>
        </row>
        <row r="75159">
          <cell r="B75159">
            <v>8043078250</v>
          </cell>
        </row>
        <row r="75160">
          <cell r="B75160">
            <v>5873887919</v>
          </cell>
        </row>
        <row r="75161">
          <cell r="B75161">
            <v>6869112994</v>
          </cell>
        </row>
        <row r="75162">
          <cell r="B75162">
            <v>6869113372</v>
          </cell>
        </row>
        <row r="75163">
          <cell r="B75163">
            <v>6869101373</v>
          </cell>
        </row>
        <row r="75164">
          <cell r="B75164">
            <v>6869111927</v>
          </cell>
        </row>
        <row r="75165">
          <cell r="B75165">
            <v>6869115966</v>
          </cell>
        </row>
        <row r="75166">
          <cell r="B75166">
            <v>6869116298</v>
          </cell>
        </row>
        <row r="75167">
          <cell r="B75167">
            <v>6869113803</v>
          </cell>
        </row>
        <row r="75168">
          <cell r="B75168">
            <v>6869115552</v>
          </cell>
        </row>
        <row r="75169">
          <cell r="B75169">
            <v>6869114614</v>
          </cell>
        </row>
        <row r="75170">
          <cell r="B75170">
            <v>6869116871</v>
          </cell>
        </row>
        <row r="75171">
          <cell r="B75171">
            <v>6869116503</v>
          </cell>
        </row>
        <row r="75172">
          <cell r="B75172">
            <v>6869112530</v>
          </cell>
        </row>
        <row r="75173">
          <cell r="B75173">
            <v>6869111179</v>
          </cell>
        </row>
        <row r="75174">
          <cell r="B75174">
            <v>6869114010</v>
          </cell>
        </row>
        <row r="75175">
          <cell r="B75175">
            <v>1102497372</v>
          </cell>
        </row>
        <row r="75176">
          <cell r="B75176">
            <v>1816345890</v>
          </cell>
        </row>
        <row r="75177">
          <cell r="B75177">
            <v>6869111313</v>
          </cell>
        </row>
        <row r="75178">
          <cell r="B75178">
            <v>6869115685</v>
          </cell>
        </row>
        <row r="75179">
          <cell r="B75179">
            <v>5873887920</v>
          </cell>
        </row>
        <row r="75180">
          <cell r="B75180">
            <v>5873887921</v>
          </cell>
        </row>
        <row r="75181">
          <cell r="B75181">
            <v>8043078249</v>
          </cell>
        </row>
        <row r="75182">
          <cell r="B75182">
            <v>8010323457</v>
          </cell>
        </row>
        <row r="75183">
          <cell r="B75183">
            <v>8043078248</v>
          </cell>
        </row>
        <row r="75184">
          <cell r="B75184">
            <v>1816345958</v>
          </cell>
        </row>
        <row r="75185">
          <cell r="B75185">
            <v>8043078246</v>
          </cell>
        </row>
        <row r="75186">
          <cell r="B75186">
            <v>5873887922</v>
          </cell>
        </row>
        <row r="75187">
          <cell r="B75187">
            <v>6403779702</v>
          </cell>
        </row>
        <row r="75188">
          <cell r="B75188">
            <v>8043078247</v>
          </cell>
        </row>
        <row r="75189">
          <cell r="B75189">
            <v>7998534641</v>
          </cell>
        </row>
        <row r="75190">
          <cell r="B75190">
            <v>7998534640</v>
          </cell>
        </row>
        <row r="75191">
          <cell r="B75191">
            <v>6509579860</v>
          </cell>
        </row>
        <row r="75192">
          <cell r="B75192">
            <v>7363740488</v>
          </cell>
        </row>
        <row r="75193">
          <cell r="B75193">
            <v>7998534642</v>
          </cell>
        </row>
        <row r="75194">
          <cell r="B75194">
            <v>6112989509</v>
          </cell>
        </row>
        <row r="75195">
          <cell r="A75195" t="str">
            <v>冯井站</v>
          </cell>
          <cell r="B75195">
            <v>4485375612</v>
          </cell>
        </row>
        <row r="75196">
          <cell r="A75196" t="str">
            <v>构林南</v>
          </cell>
          <cell r="B75196">
            <v>7740322573</v>
          </cell>
        </row>
        <row r="75197">
          <cell r="B75197">
            <v>6869116101</v>
          </cell>
        </row>
        <row r="75198">
          <cell r="B75198">
            <v>6869101760</v>
          </cell>
        </row>
        <row r="75199">
          <cell r="B75199">
            <v>6869114749</v>
          </cell>
        </row>
        <row r="75200">
          <cell r="B75200">
            <v>6869112060</v>
          </cell>
        </row>
        <row r="75201">
          <cell r="B75201">
            <v>7363740487</v>
          </cell>
        </row>
        <row r="75202">
          <cell r="B75202">
            <v>6869109958</v>
          </cell>
        </row>
        <row r="75203">
          <cell r="B75203">
            <v>6869116431</v>
          </cell>
        </row>
        <row r="75204">
          <cell r="B75204">
            <v>6869117508</v>
          </cell>
        </row>
        <row r="75205">
          <cell r="A75205" t="str">
            <v>高滩</v>
          </cell>
          <cell r="B75205">
            <v>1556058452</v>
          </cell>
        </row>
        <row r="75206">
          <cell r="B75206">
            <v>5873887924</v>
          </cell>
        </row>
        <row r="75207">
          <cell r="B75207">
            <v>6869115072</v>
          </cell>
        </row>
        <row r="75208">
          <cell r="B75208">
            <v>6869111144</v>
          </cell>
        </row>
        <row r="75209">
          <cell r="B75209">
            <v>6112989510</v>
          </cell>
        </row>
        <row r="75210">
          <cell r="B75210">
            <v>6869115515</v>
          </cell>
        </row>
        <row r="75211">
          <cell r="B75211">
            <v>5873887925</v>
          </cell>
        </row>
        <row r="75212">
          <cell r="B75212">
            <v>6112989511</v>
          </cell>
        </row>
        <row r="75213">
          <cell r="A75213" t="str">
            <v>广元东</v>
          </cell>
          <cell r="B75213">
            <v>7715445609</v>
          </cell>
        </row>
        <row r="75214">
          <cell r="B75214">
            <v>6869116468</v>
          </cell>
        </row>
        <row r="75215">
          <cell r="B75215">
            <v>5322412143</v>
          </cell>
        </row>
        <row r="75216">
          <cell r="B75216">
            <v>1330920944</v>
          </cell>
        </row>
        <row r="75217">
          <cell r="B75217">
            <v>6112989512</v>
          </cell>
        </row>
        <row r="75218">
          <cell r="B75218">
            <v>5873887926</v>
          </cell>
        </row>
        <row r="75219">
          <cell r="B75219">
            <v>5873887927</v>
          </cell>
        </row>
        <row r="75220">
          <cell r="B75220">
            <v>6580451686</v>
          </cell>
        </row>
        <row r="75221">
          <cell r="B75221">
            <v>6568677721</v>
          </cell>
        </row>
        <row r="75222">
          <cell r="B75222">
            <v>6568677722</v>
          </cell>
        </row>
        <row r="75223">
          <cell r="B75223">
            <v>6568677725</v>
          </cell>
        </row>
        <row r="75224">
          <cell r="B75224">
            <v>6568677724</v>
          </cell>
        </row>
        <row r="75225">
          <cell r="B75225">
            <v>6568677723</v>
          </cell>
        </row>
        <row r="75226">
          <cell r="B75226">
            <v>6112989513</v>
          </cell>
        </row>
        <row r="75227">
          <cell r="B75227">
            <v>5873887928</v>
          </cell>
        </row>
        <row r="75228">
          <cell r="B75228">
            <v>7827626590</v>
          </cell>
        </row>
        <row r="75229">
          <cell r="B75229">
            <v>6112989514</v>
          </cell>
        </row>
        <row r="75230">
          <cell r="B75230">
            <v>7827626589</v>
          </cell>
        </row>
        <row r="75231">
          <cell r="A75231" t="str">
            <v>如东</v>
          </cell>
          <cell r="B75231">
            <v>4503716497</v>
          </cell>
        </row>
        <row r="75232">
          <cell r="B75232">
            <v>5873887929</v>
          </cell>
        </row>
        <row r="75233">
          <cell r="B75233">
            <v>6112989515</v>
          </cell>
        </row>
        <row r="75234">
          <cell r="B75234">
            <v>5873887930</v>
          </cell>
        </row>
        <row r="75235">
          <cell r="B75235">
            <v>5873887931</v>
          </cell>
        </row>
        <row r="75236">
          <cell r="B75236">
            <v>5873887932</v>
          </cell>
        </row>
        <row r="75237">
          <cell r="B75237">
            <v>5873887933</v>
          </cell>
        </row>
        <row r="75238">
          <cell r="B75238">
            <v>7363740479</v>
          </cell>
        </row>
        <row r="75239">
          <cell r="A75239" t="str">
            <v>广元</v>
          </cell>
          <cell r="B75239">
            <v>1532826989</v>
          </cell>
        </row>
        <row r="75240">
          <cell r="B75240">
            <v>5873887934</v>
          </cell>
        </row>
        <row r="75241">
          <cell r="A75241" t="str">
            <v>权河</v>
          </cell>
          <cell r="B75241">
            <v>3086166266</v>
          </cell>
        </row>
        <row r="75242">
          <cell r="B75242">
            <v>5873887935</v>
          </cell>
        </row>
        <row r="75243">
          <cell r="B75243">
            <v>6112989519</v>
          </cell>
        </row>
        <row r="75244">
          <cell r="B75244">
            <v>6112989518</v>
          </cell>
        </row>
        <row r="75245">
          <cell r="B75245">
            <v>5865524098</v>
          </cell>
        </row>
        <row r="75246">
          <cell r="A75246" t="str">
            <v>洪山咀</v>
          </cell>
          <cell r="B75246">
            <v>3486398437</v>
          </cell>
        </row>
        <row r="75247">
          <cell r="B75247">
            <v>6112989520</v>
          </cell>
        </row>
        <row r="75248">
          <cell r="B75248">
            <v>6561192848</v>
          </cell>
        </row>
        <row r="75249">
          <cell r="B75249">
            <v>6561192849</v>
          </cell>
        </row>
        <row r="75250">
          <cell r="B75250">
            <v>6635078001</v>
          </cell>
        </row>
        <row r="75251">
          <cell r="B75251">
            <v>6561192850</v>
          </cell>
        </row>
        <row r="75252">
          <cell r="B75252">
            <v>6635078004</v>
          </cell>
        </row>
        <row r="75253">
          <cell r="B75253">
            <v>6112989516</v>
          </cell>
        </row>
        <row r="75254">
          <cell r="B75254">
            <v>2483589109</v>
          </cell>
        </row>
        <row r="75255">
          <cell r="B75255">
            <v>1816346096</v>
          </cell>
        </row>
        <row r="75256">
          <cell r="B75256">
            <v>6635078003</v>
          </cell>
        </row>
        <row r="75257">
          <cell r="B75257">
            <v>6635078002</v>
          </cell>
        </row>
        <row r="75258">
          <cell r="B75258">
            <v>6544356551</v>
          </cell>
        </row>
        <row r="75259">
          <cell r="B75259">
            <v>1816346099</v>
          </cell>
        </row>
        <row r="75260">
          <cell r="A75260" t="str">
            <v>丹江口</v>
          </cell>
          <cell r="B75260">
            <v>7713231787</v>
          </cell>
        </row>
        <row r="75261">
          <cell r="B75261">
            <v>6112989521</v>
          </cell>
        </row>
        <row r="75262">
          <cell r="B75262">
            <v>6831606813</v>
          </cell>
        </row>
        <row r="75263">
          <cell r="A75263" t="str">
            <v>江都</v>
          </cell>
          <cell r="B75263">
            <v>1095044568</v>
          </cell>
        </row>
        <row r="75264">
          <cell r="B75264">
            <v>6568677498</v>
          </cell>
        </row>
        <row r="75265">
          <cell r="B75265">
            <v>6568677499</v>
          </cell>
        </row>
        <row r="75266">
          <cell r="B75266">
            <v>6580451685</v>
          </cell>
        </row>
        <row r="75267">
          <cell r="B75267">
            <v>6580451684</v>
          </cell>
        </row>
        <row r="75268">
          <cell r="B75268">
            <v>6568677500</v>
          </cell>
        </row>
        <row r="75269">
          <cell r="B75269">
            <v>6112989525</v>
          </cell>
        </row>
        <row r="75270">
          <cell r="B75270">
            <v>2483589122</v>
          </cell>
        </row>
        <row r="75271">
          <cell r="B75271">
            <v>5873887936</v>
          </cell>
        </row>
        <row r="75272">
          <cell r="B75272">
            <v>5873887937</v>
          </cell>
        </row>
        <row r="75273">
          <cell r="B75273">
            <v>5873887938</v>
          </cell>
        </row>
        <row r="75274">
          <cell r="B75274">
            <v>6112989526</v>
          </cell>
        </row>
        <row r="75275">
          <cell r="B75275">
            <v>6124461340</v>
          </cell>
        </row>
        <row r="75276">
          <cell r="B75276">
            <v>7363740480</v>
          </cell>
        </row>
        <row r="75277">
          <cell r="A75277" t="str">
            <v>广元西</v>
          </cell>
          <cell r="B75277">
            <v>7719283429</v>
          </cell>
        </row>
        <row r="75278">
          <cell r="B75278">
            <v>6112989524</v>
          </cell>
        </row>
        <row r="75279">
          <cell r="B75279">
            <v>6112989527</v>
          </cell>
        </row>
        <row r="75280">
          <cell r="A75280" t="str">
            <v>明港</v>
          </cell>
          <cell r="B75280">
            <v>1329779045</v>
          </cell>
        </row>
        <row r="75281">
          <cell r="B75281">
            <v>5873887939</v>
          </cell>
        </row>
        <row r="75282">
          <cell r="B75282">
            <v>6112989528</v>
          </cell>
        </row>
        <row r="75283">
          <cell r="B75283">
            <v>6112989523</v>
          </cell>
        </row>
        <row r="75284">
          <cell r="B75284">
            <v>6112989529</v>
          </cell>
        </row>
        <row r="75285">
          <cell r="B75285">
            <v>5873887940</v>
          </cell>
        </row>
        <row r="75286">
          <cell r="B75286">
            <v>6568678657</v>
          </cell>
        </row>
        <row r="75287">
          <cell r="B75287">
            <v>6635078005</v>
          </cell>
        </row>
        <row r="75288">
          <cell r="B75288">
            <v>6635078007</v>
          </cell>
        </row>
        <row r="75289">
          <cell r="B75289">
            <v>6635078006</v>
          </cell>
        </row>
        <row r="75290">
          <cell r="B75290">
            <v>6112989522</v>
          </cell>
        </row>
        <row r="75291">
          <cell r="B75291">
            <v>5910246185</v>
          </cell>
        </row>
        <row r="75292">
          <cell r="B75292">
            <v>6401447186</v>
          </cell>
        </row>
        <row r="75293">
          <cell r="B75293">
            <v>6112989531</v>
          </cell>
        </row>
        <row r="75294">
          <cell r="B75294">
            <v>8147917561</v>
          </cell>
        </row>
        <row r="75295">
          <cell r="B75295">
            <v>6112989530</v>
          </cell>
        </row>
        <row r="75296">
          <cell r="B75296">
            <v>6568678656</v>
          </cell>
        </row>
        <row r="75297">
          <cell r="B75297">
            <v>6568678655</v>
          </cell>
        </row>
        <row r="75298">
          <cell r="B75298">
            <v>6568678654</v>
          </cell>
        </row>
        <row r="75299">
          <cell r="B75299">
            <v>6568678653</v>
          </cell>
        </row>
        <row r="75300">
          <cell r="B75300">
            <v>8059737634</v>
          </cell>
        </row>
        <row r="75301">
          <cell r="B75301">
            <v>6568678652</v>
          </cell>
        </row>
        <row r="75302">
          <cell r="B75302">
            <v>8059737577</v>
          </cell>
        </row>
        <row r="75303">
          <cell r="B75303">
            <v>6568678651</v>
          </cell>
        </row>
        <row r="75304">
          <cell r="B75304">
            <v>4757794861</v>
          </cell>
        </row>
        <row r="75305">
          <cell r="B75305">
            <v>8059737572</v>
          </cell>
        </row>
        <row r="75306">
          <cell r="B75306">
            <v>6568678650</v>
          </cell>
        </row>
        <row r="75307">
          <cell r="B75307">
            <v>6561192854</v>
          </cell>
        </row>
        <row r="75308">
          <cell r="B75308">
            <v>8147917564</v>
          </cell>
        </row>
        <row r="75309">
          <cell r="B75309">
            <v>8059737796</v>
          </cell>
        </row>
        <row r="75310">
          <cell r="B75310">
            <v>6561192853</v>
          </cell>
        </row>
        <row r="75311">
          <cell r="B75311">
            <v>8147917562</v>
          </cell>
        </row>
        <row r="75312">
          <cell r="B75312">
            <v>8059737629</v>
          </cell>
        </row>
        <row r="75313">
          <cell r="B75313">
            <v>6561192852</v>
          </cell>
        </row>
        <row r="75314">
          <cell r="B75314">
            <v>8059737687</v>
          </cell>
        </row>
        <row r="75315">
          <cell r="B75315">
            <v>8059737513</v>
          </cell>
        </row>
        <row r="75316">
          <cell r="B75316">
            <v>5282697545</v>
          </cell>
        </row>
        <row r="75317">
          <cell r="B75317">
            <v>6112989532</v>
          </cell>
        </row>
        <row r="75318">
          <cell r="B75318">
            <v>8147917563</v>
          </cell>
        </row>
        <row r="75319">
          <cell r="B75319">
            <v>6869116654</v>
          </cell>
        </row>
        <row r="75320">
          <cell r="B75320">
            <v>8147917560</v>
          </cell>
        </row>
        <row r="75321">
          <cell r="B75321">
            <v>6561192851</v>
          </cell>
        </row>
        <row r="75322">
          <cell r="B75322">
            <v>6568678649</v>
          </cell>
        </row>
        <row r="75323">
          <cell r="B75323">
            <v>8147917559</v>
          </cell>
        </row>
        <row r="75324">
          <cell r="B75324">
            <v>8147917558</v>
          </cell>
        </row>
        <row r="75325">
          <cell r="B75325">
            <v>5910246186</v>
          </cell>
        </row>
        <row r="75326">
          <cell r="B75326">
            <v>6124461339</v>
          </cell>
        </row>
        <row r="75327">
          <cell r="B75327">
            <v>6112989533</v>
          </cell>
        </row>
        <row r="75328">
          <cell r="B75328">
            <v>8059737462</v>
          </cell>
        </row>
        <row r="75329">
          <cell r="B75329">
            <v>6869112680</v>
          </cell>
        </row>
        <row r="75330">
          <cell r="B75330">
            <v>8147917557</v>
          </cell>
        </row>
        <row r="75331">
          <cell r="B75331">
            <v>8147917552</v>
          </cell>
        </row>
        <row r="75332">
          <cell r="B75332">
            <v>5873887941</v>
          </cell>
        </row>
        <row r="75333">
          <cell r="B75333">
            <v>6869111328</v>
          </cell>
        </row>
        <row r="75334">
          <cell r="B75334">
            <v>8147917554</v>
          </cell>
        </row>
        <row r="75335">
          <cell r="B75335">
            <v>8147917553</v>
          </cell>
        </row>
        <row r="75336">
          <cell r="B75336">
            <v>5873887942</v>
          </cell>
        </row>
        <row r="75337">
          <cell r="B75337">
            <v>8147917556</v>
          </cell>
        </row>
        <row r="75338">
          <cell r="B75338">
            <v>8147917555</v>
          </cell>
        </row>
        <row r="75339">
          <cell r="B75339">
            <v>6112989534</v>
          </cell>
        </row>
        <row r="75340">
          <cell r="B75340">
            <v>6869113783</v>
          </cell>
        </row>
        <row r="75341">
          <cell r="B75341">
            <v>6869114388</v>
          </cell>
        </row>
        <row r="75342">
          <cell r="B75342">
            <v>8059737517</v>
          </cell>
        </row>
        <row r="75343">
          <cell r="B75343">
            <v>6869092377</v>
          </cell>
        </row>
        <row r="75344">
          <cell r="B75344">
            <v>6124461338</v>
          </cell>
        </row>
        <row r="75345">
          <cell r="B75345">
            <v>8059737348</v>
          </cell>
        </row>
        <row r="75346">
          <cell r="B75346">
            <v>6869115325</v>
          </cell>
        </row>
        <row r="75347">
          <cell r="B75347">
            <v>7363740481</v>
          </cell>
        </row>
        <row r="75348">
          <cell r="B75348">
            <v>7363740482</v>
          </cell>
        </row>
        <row r="75349">
          <cell r="B75349">
            <v>6112989535</v>
          </cell>
        </row>
        <row r="75350">
          <cell r="A75350" t="str">
            <v>水家湖</v>
          </cell>
          <cell r="B75350">
            <v>8012738240</v>
          </cell>
        </row>
        <row r="75351">
          <cell r="B75351">
            <v>8059737405</v>
          </cell>
        </row>
        <row r="75352">
          <cell r="B75352">
            <v>6124461337</v>
          </cell>
        </row>
        <row r="75353">
          <cell r="B75353">
            <v>6568678658</v>
          </cell>
        </row>
        <row r="75354">
          <cell r="B75354">
            <v>6112989536</v>
          </cell>
        </row>
        <row r="75355">
          <cell r="B75355">
            <v>6580451687</v>
          </cell>
        </row>
        <row r="75356">
          <cell r="B75356">
            <v>8059737807</v>
          </cell>
        </row>
        <row r="75357">
          <cell r="B75357">
            <v>8059737860</v>
          </cell>
        </row>
        <row r="75358">
          <cell r="B75358">
            <v>6401447296</v>
          </cell>
        </row>
        <row r="75359">
          <cell r="B75359">
            <v>5910246187</v>
          </cell>
        </row>
        <row r="75360">
          <cell r="B75360">
            <v>6635078008</v>
          </cell>
        </row>
        <row r="75361">
          <cell r="B75361">
            <v>6124461336</v>
          </cell>
        </row>
        <row r="75362">
          <cell r="B75362">
            <v>8059737697</v>
          </cell>
        </row>
        <row r="75363">
          <cell r="A75363" t="str">
            <v>构林</v>
          </cell>
          <cell r="B75363">
            <v>8158566847</v>
          </cell>
        </row>
        <row r="75364">
          <cell r="B75364">
            <v>6112989537</v>
          </cell>
        </row>
        <row r="75365">
          <cell r="B75365">
            <v>6440768396</v>
          </cell>
        </row>
        <row r="75366">
          <cell r="B75366">
            <v>8059737751</v>
          </cell>
        </row>
        <row r="75367">
          <cell r="B75367">
            <v>6112989538</v>
          </cell>
        </row>
        <row r="75368">
          <cell r="B75368">
            <v>5910246188</v>
          </cell>
        </row>
        <row r="75369">
          <cell r="B75369">
            <v>8059737585</v>
          </cell>
        </row>
        <row r="75370">
          <cell r="B75370">
            <v>7429711121</v>
          </cell>
        </row>
        <row r="75371">
          <cell r="A75371" t="str">
            <v>栟茶</v>
          </cell>
          <cell r="B75371">
            <v>4503716498</v>
          </cell>
        </row>
        <row r="75372">
          <cell r="B75372">
            <v>7429711123</v>
          </cell>
        </row>
        <row r="75373">
          <cell r="B75373">
            <v>7429711122</v>
          </cell>
        </row>
        <row r="75374">
          <cell r="B75374">
            <v>6568678659</v>
          </cell>
        </row>
        <row r="75375">
          <cell r="B75375">
            <v>6112989539</v>
          </cell>
        </row>
        <row r="75376">
          <cell r="B75376">
            <v>6635078009</v>
          </cell>
        </row>
        <row r="75377">
          <cell r="B75377">
            <v>5910246189</v>
          </cell>
        </row>
        <row r="75378">
          <cell r="A75378" t="str">
            <v>淮滨</v>
          </cell>
          <cell r="B75378">
            <v>2370486194</v>
          </cell>
        </row>
        <row r="75379">
          <cell r="A75379" t="str">
            <v>向阳镇</v>
          </cell>
          <cell r="B75379">
            <v>3085853060</v>
          </cell>
        </row>
        <row r="75380">
          <cell r="B75380">
            <v>5910246190</v>
          </cell>
        </row>
        <row r="75381">
          <cell r="A75381" t="str">
            <v>月池台</v>
          </cell>
          <cell r="B75381">
            <v>8145773541</v>
          </cell>
        </row>
        <row r="75382">
          <cell r="A75382" t="str">
            <v>大米溪</v>
          </cell>
          <cell r="B75382">
            <v>3653841165</v>
          </cell>
        </row>
        <row r="75383">
          <cell r="B75383">
            <v>5910246191</v>
          </cell>
        </row>
        <row r="75384">
          <cell r="B75384">
            <v>6124461335</v>
          </cell>
        </row>
        <row r="75385">
          <cell r="A75385" t="str">
            <v>武当山</v>
          </cell>
          <cell r="B75385">
            <v>1532826996</v>
          </cell>
        </row>
        <row r="75386">
          <cell r="B75386">
            <v>1444166273</v>
          </cell>
        </row>
        <row r="75387">
          <cell r="B75387">
            <v>6403498755</v>
          </cell>
        </row>
        <row r="75388">
          <cell r="B75388">
            <v>7363740483</v>
          </cell>
        </row>
        <row r="75389">
          <cell r="B75389">
            <v>6124461334</v>
          </cell>
        </row>
        <row r="75390">
          <cell r="B75390">
            <v>6124461333</v>
          </cell>
        </row>
        <row r="75391">
          <cell r="B75391">
            <v>6403498267</v>
          </cell>
        </row>
        <row r="75392">
          <cell r="B75392">
            <v>7363740484</v>
          </cell>
        </row>
        <row r="75393">
          <cell r="B75393">
            <v>6124461332</v>
          </cell>
        </row>
        <row r="75394">
          <cell r="B75394">
            <v>6124461331</v>
          </cell>
        </row>
        <row r="75395">
          <cell r="B75395">
            <v>5873887946</v>
          </cell>
        </row>
        <row r="75396">
          <cell r="B75396">
            <v>5873887947</v>
          </cell>
        </row>
        <row r="75397">
          <cell r="B75397">
            <v>8075261306</v>
          </cell>
        </row>
        <row r="75398">
          <cell r="B75398">
            <v>6124461330</v>
          </cell>
        </row>
        <row r="75399">
          <cell r="B75399">
            <v>3274346182</v>
          </cell>
        </row>
        <row r="75400">
          <cell r="B75400">
            <v>5873887944</v>
          </cell>
        </row>
        <row r="75401">
          <cell r="B75401">
            <v>5910246192</v>
          </cell>
        </row>
        <row r="75402">
          <cell r="B75402">
            <v>6124461329</v>
          </cell>
        </row>
        <row r="75403">
          <cell r="B75403">
            <v>6112626254</v>
          </cell>
        </row>
        <row r="75404">
          <cell r="B75404">
            <v>5873887943</v>
          </cell>
        </row>
        <row r="75405">
          <cell r="B75405">
            <v>6124461328</v>
          </cell>
        </row>
        <row r="75406">
          <cell r="B75406">
            <v>8075261314</v>
          </cell>
        </row>
        <row r="75407">
          <cell r="B75407">
            <v>7363740485</v>
          </cell>
        </row>
        <row r="75408">
          <cell r="B75408">
            <v>7363740486</v>
          </cell>
        </row>
        <row r="75409">
          <cell r="B75409">
            <v>1666059404</v>
          </cell>
        </row>
        <row r="75410">
          <cell r="B75410">
            <v>6419610953</v>
          </cell>
        </row>
        <row r="75411">
          <cell r="B75411">
            <v>6568677711</v>
          </cell>
        </row>
        <row r="75412">
          <cell r="B75412">
            <v>6568677710</v>
          </cell>
        </row>
        <row r="75413">
          <cell r="B75413">
            <v>6568677709</v>
          </cell>
        </row>
        <row r="75414">
          <cell r="B75414">
            <v>6357777280</v>
          </cell>
        </row>
        <row r="75415">
          <cell r="A75415" t="str">
            <v>冉家河</v>
          </cell>
          <cell r="B75415">
            <v>1532826994</v>
          </cell>
        </row>
        <row r="75416">
          <cell r="B75416">
            <v>6357777279</v>
          </cell>
        </row>
        <row r="75417">
          <cell r="B75417">
            <v>7792567039</v>
          </cell>
        </row>
        <row r="75418">
          <cell r="B75418">
            <v>6124461327</v>
          </cell>
        </row>
        <row r="75419">
          <cell r="B75419">
            <v>6580451683</v>
          </cell>
        </row>
        <row r="75420">
          <cell r="A75420" t="str">
            <v>紫阳</v>
          </cell>
          <cell r="B75420">
            <v>1556058508</v>
          </cell>
        </row>
        <row r="75421">
          <cell r="B75421">
            <v>2483589215</v>
          </cell>
        </row>
        <row r="75422">
          <cell r="B75422">
            <v>6568677706</v>
          </cell>
        </row>
        <row r="75423">
          <cell r="B75423">
            <v>6568677708</v>
          </cell>
        </row>
        <row r="75424">
          <cell r="B75424">
            <v>6568677707</v>
          </cell>
        </row>
        <row r="75425">
          <cell r="B75425">
            <v>6124461326</v>
          </cell>
        </row>
        <row r="75426">
          <cell r="A75426" t="str">
            <v>泰州</v>
          </cell>
          <cell r="B75426">
            <v>1608115664</v>
          </cell>
        </row>
        <row r="75427">
          <cell r="B75427">
            <v>7363745392</v>
          </cell>
        </row>
        <row r="75428">
          <cell r="B75428">
            <v>7363745391</v>
          </cell>
        </row>
        <row r="75429">
          <cell r="B75429">
            <v>7363745390</v>
          </cell>
        </row>
        <row r="75430">
          <cell r="B75430">
            <v>7651801167</v>
          </cell>
        </row>
        <row r="75431">
          <cell r="B75431">
            <v>7651801168</v>
          </cell>
        </row>
        <row r="75432">
          <cell r="B75432">
            <v>7363745389</v>
          </cell>
        </row>
        <row r="75433">
          <cell r="B75433">
            <v>7651801169</v>
          </cell>
        </row>
        <row r="75434">
          <cell r="B75434">
            <v>7651801170</v>
          </cell>
        </row>
        <row r="75435">
          <cell r="B75435">
            <v>7363745388</v>
          </cell>
        </row>
        <row r="75436">
          <cell r="B75436">
            <v>7363745387</v>
          </cell>
        </row>
        <row r="75437">
          <cell r="B75437">
            <v>7651801171</v>
          </cell>
        </row>
        <row r="75438">
          <cell r="B75438">
            <v>7651801172</v>
          </cell>
        </row>
        <row r="75439">
          <cell r="B75439">
            <v>7363745386</v>
          </cell>
        </row>
        <row r="75440">
          <cell r="B75440">
            <v>7651801173</v>
          </cell>
        </row>
        <row r="75441">
          <cell r="B75441">
            <v>6568678325</v>
          </cell>
        </row>
        <row r="75442">
          <cell r="B75442">
            <v>6568678324</v>
          </cell>
        </row>
        <row r="75443">
          <cell r="B75443">
            <v>6568678323</v>
          </cell>
        </row>
        <row r="75444">
          <cell r="B75444">
            <v>6568678322</v>
          </cell>
        </row>
        <row r="75445">
          <cell r="B75445">
            <v>6568677705</v>
          </cell>
        </row>
        <row r="75446">
          <cell r="B75446">
            <v>6124461325</v>
          </cell>
        </row>
        <row r="75447">
          <cell r="A75447" t="str">
            <v>雪查玛</v>
          </cell>
          <cell r="B75447">
            <v>6274215183</v>
          </cell>
        </row>
        <row r="75448">
          <cell r="A75448" t="str">
            <v>姜堰</v>
          </cell>
          <cell r="B75448">
            <v>7709478565</v>
          </cell>
        </row>
        <row r="75449">
          <cell r="A75449" t="str">
            <v>丹江</v>
          </cell>
          <cell r="B75449">
            <v>1768044164</v>
          </cell>
        </row>
        <row r="75450">
          <cell r="B75450">
            <v>6568677642</v>
          </cell>
        </row>
        <row r="75451">
          <cell r="B75451">
            <v>6568677643</v>
          </cell>
        </row>
        <row r="75452">
          <cell r="B75452">
            <v>8147917510</v>
          </cell>
        </row>
        <row r="75453">
          <cell r="B75453">
            <v>6419612596</v>
          </cell>
        </row>
        <row r="75454">
          <cell r="B75454">
            <v>6419614134</v>
          </cell>
        </row>
        <row r="75455">
          <cell r="A75455" t="str">
            <v>李新店</v>
          </cell>
          <cell r="B75455">
            <v>8014005636</v>
          </cell>
        </row>
        <row r="75456">
          <cell r="B75456">
            <v>6124461324</v>
          </cell>
        </row>
        <row r="75457">
          <cell r="B75457">
            <v>6568678263</v>
          </cell>
        </row>
        <row r="75458">
          <cell r="A75458" t="str">
            <v>武当山西</v>
          </cell>
          <cell r="B75458">
            <v>7713231788</v>
          </cell>
        </row>
        <row r="75459">
          <cell r="A75459" t="str">
            <v>六里坪</v>
          </cell>
          <cell r="B75459">
            <v>1532826992</v>
          </cell>
        </row>
        <row r="75460">
          <cell r="B75460">
            <v>7483469583</v>
          </cell>
        </row>
        <row r="75461">
          <cell r="B75461">
            <v>6568678265</v>
          </cell>
        </row>
        <row r="75462">
          <cell r="B75462">
            <v>6568678264</v>
          </cell>
        </row>
        <row r="75463">
          <cell r="B75463">
            <v>6568678262</v>
          </cell>
        </row>
        <row r="75464">
          <cell r="B75464">
            <v>6568678261</v>
          </cell>
        </row>
        <row r="75465">
          <cell r="B75465">
            <v>1967794868</v>
          </cell>
        </row>
        <row r="75466">
          <cell r="B75466">
            <v>6561192820</v>
          </cell>
        </row>
        <row r="75467">
          <cell r="A75467" t="str">
            <v>淮南南</v>
          </cell>
          <cell r="B75467">
            <v>7881542047</v>
          </cell>
        </row>
        <row r="75468">
          <cell r="B75468">
            <v>6568678258</v>
          </cell>
        </row>
        <row r="75469">
          <cell r="B75469">
            <v>6561192819</v>
          </cell>
        </row>
        <row r="75470">
          <cell r="B75470">
            <v>6568678260</v>
          </cell>
        </row>
        <row r="75471">
          <cell r="B75471">
            <v>6124461323</v>
          </cell>
        </row>
        <row r="75472">
          <cell r="B75472">
            <v>6568678259</v>
          </cell>
        </row>
        <row r="75473">
          <cell r="B75473">
            <v>6124461322</v>
          </cell>
        </row>
        <row r="75474">
          <cell r="B75474">
            <v>8147917515</v>
          </cell>
        </row>
        <row r="75475">
          <cell r="B75475">
            <v>8147917514</v>
          </cell>
        </row>
        <row r="75476">
          <cell r="B75476">
            <v>8147917513</v>
          </cell>
        </row>
        <row r="75477">
          <cell r="B75477">
            <v>6357777586</v>
          </cell>
        </row>
        <row r="75478">
          <cell r="B75478">
            <v>8147917512</v>
          </cell>
        </row>
        <row r="75479">
          <cell r="B75479">
            <v>8147917511</v>
          </cell>
        </row>
        <row r="75480">
          <cell r="B75480">
            <v>6357777587</v>
          </cell>
        </row>
        <row r="75481">
          <cell r="B75481">
            <v>2137493394</v>
          </cell>
        </row>
        <row r="75482">
          <cell r="B75482">
            <v>6124461321</v>
          </cell>
        </row>
        <row r="75483">
          <cell r="B75483">
            <v>1967795047</v>
          </cell>
        </row>
        <row r="75484">
          <cell r="B75484">
            <v>1967795050</v>
          </cell>
        </row>
        <row r="75485">
          <cell r="B75485">
            <v>1665502464</v>
          </cell>
        </row>
        <row r="75486">
          <cell r="A75486" t="str">
            <v>海安</v>
          </cell>
          <cell r="B75486">
            <v>1608115665</v>
          </cell>
        </row>
        <row r="75487">
          <cell r="B75487">
            <v>6124461320</v>
          </cell>
        </row>
        <row r="75488">
          <cell r="B75488">
            <v>6124461319</v>
          </cell>
        </row>
        <row r="75489">
          <cell r="B75489">
            <v>6401447344</v>
          </cell>
        </row>
        <row r="75490">
          <cell r="B75490">
            <v>3406850809</v>
          </cell>
        </row>
        <row r="75491">
          <cell r="A75491" t="str">
            <v>炉桥</v>
          </cell>
          <cell r="B75491">
            <v>4341556670</v>
          </cell>
        </row>
        <row r="75492">
          <cell r="B75492">
            <v>4581302322</v>
          </cell>
        </row>
        <row r="75493">
          <cell r="B75493">
            <v>6124461318</v>
          </cell>
        </row>
        <row r="75494">
          <cell r="B75494">
            <v>6767472350</v>
          </cell>
        </row>
        <row r="75495">
          <cell r="B75495">
            <v>6124461317</v>
          </cell>
        </row>
        <row r="75496">
          <cell r="B75496">
            <v>4581302283</v>
          </cell>
        </row>
        <row r="75497">
          <cell r="B75497">
            <v>6357777282</v>
          </cell>
        </row>
        <row r="75498">
          <cell r="B75498">
            <v>6357777281</v>
          </cell>
        </row>
        <row r="75499">
          <cell r="B75499">
            <v>6124461316</v>
          </cell>
        </row>
        <row r="75500">
          <cell r="A75500" t="str">
            <v>大竹园</v>
          </cell>
          <cell r="B75500">
            <v>2325983508</v>
          </cell>
        </row>
        <row r="75501">
          <cell r="B75501">
            <v>8059738071</v>
          </cell>
        </row>
        <row r="75502">
          <cell r="B75502">
            <v>6357777283</v>
          </cell>
        </row>
        <row r="75503">
          <cell r="B75503">
            <v>6357777284</v>
          </cell>
        </row>
        <row r="75504">
          <cell r="B75504">
            <v>6357777585</v>
          </cell>
        </row>
        <row r="75505">
          <cell r="B75505">
            <v>6124461315</v>
          </cell>
        </row>
        <row r="75506">
          <cell r="B75506">
            <v>8147917519</v>
          </cell>
        </row>
        <row r="75507">
          <cell r="B75507">
            <v>8147917518</v>
          </cell>
        </row>
        <row r="75508">
          <cell r="B75508">
            <v>8147917517</v>
          </cell>
        </row>
        <row r="75509">
          <cell r="B75509">
            <v>8147917516</v>
          </cell>
        </row>
        <row r="75510">
          <cell r="B75510">
            <v>6509601624</v>
          </cell>
        </row>
        <row r="75511">
          <cell r="B75511">
            <v>6508440429</v>
          </cell>
        </row>
        <row r="75512">
          <cell r="B75512">
            <v>8147917520</v>
          </cell>
        </row>
        <row r="75513">
          <cell r="B75513">
            <v>6635077942</v>
          </cell>
        </row>
        <row r="75514">
          <cell r="B75514">
            <v>6635077943</v>
          </cell>
        </row>
        <row r="75515">
          <cell r="B75515">
            <v>6869109873</v>
          </cell>
        </row>
        <row r="75516">
          <cell r="A75516" t="str">
            <v>定远</v>
          </cell>
          <cell r="B75516">
            <v>800187580</v>
          </cell>
        </row>
        <row r="75517">
          <cell r="A75517" t="str">
            <v>定远</v>
          </cell>
          <cell r="B75517">
            <v>7104703253</v>
          </cell>
        </row>
        <row r="75518">
          <cell r="A75518" t="str">
            <v>定远</v>
          </cell>
          <cell r="B75518">
            <v>5926791621</v>
          </cell>
        </row>
        <row r="75519">
          <cell r="B75519">
            <v>6869117678</v>
          </cell>
        </row>
        <row r="75520">
          <cell r="B75520">
            <v>6869117175</v>
          </cell>
        </row>
        <row r="75521">
          <cell r="B75521">
            <v>6869113299</v>
          </cell>
        </row>
        <row r="75522">
          <cell r="B75522">
            <v>7182313980</v>
          </cell>
        </row>
        <row r="75523">
          <cell r="B75523">
            <v>6869112231</v>
          </cell>
        </row>
        <row r="75524">
          <cell r="B75524">
            <v>6869114866</v>
          </cell>
        </row>
        <row r="75525">
          <cell r="B75525">
            <v>7363722832</v>
          </cell>
        </row>
        <row r="75526">
          <cell r="B75526">
            <v>4423656399</v>
          </cell>
        </row>
        <row r="75527">
          <cell r="B75527">
            <v>7363722831</v>
          </cell>
        </row>
        <row r="75528">
          <cell r="B75528">
            <v>6134827355</v>
          </cell>
        </row>
        <row r="75529">
          <cell r="B75529">
            <v>6869114543</v>
          </cell>
        </row>
        <row r="75530">
          <cell r="B75530">
            <v>6134827356</v>
          </cell>
        </row>
        <row r="75531">
          <cell r="B75531">
            <v>6869116799</v>
          </cell>
        </row>
        <row r="75532">
          <cell r="B75532">
            <v>6533456274</v>
          </cell>
        </row>
        <row r="75533">
          <cell r="B75533">
            <v>6869115894</v>
          </cell>
        </row>
        <row r="75534">
          <cell r="B75534">
            <v>6869111484</v>
          </cell>
        </row>
        <row r="75535">
          <cell r="B75535">
            <v>6276296994</v>
          </cell>
        </row>
        <row r="75536">
          <cell r="B75536">
            <v>6276296993</v>
          </cell>
        </row>
        <row r="75537">
          <cell r="B75537">
            <v>6134827357</v>
          </cell>
        </row>
        <row r="75538">
          <cell r="B75538">
            <v>6869111108</v>
          </cell>
        </row>
        <row r="75539">
          <cell r="B75539">
            <v>6401447400</v>
          </cell>
        </row>
        <row r="75540">
          <cell r="B75540">
            <v>7328061857</v>
          </cell>
        </row>
        <row r="75541">
          <cell r="A75541" t="str">
            <v>寿县</v>
          </cell>
          <cell r="B75541">
            <v>4592125064</v>
          </cell>
        </row>
        <row r="75542">
          <cell r="B75542">
            <v>6635077949</v>
          </cell>
        </row>
        <row r="75543">
          <cell r="B75543">
            <v>6635077948</v>
          </cell>
        </row>
        <row r="75544">
          <cell r="A75544" t="str">
            <v>观音坝</v>
          </cell>
          <cell r="B75544">
            <v>8164278905</v>
          </cell>
        </row>
        <row r="75545">
          <cell r="B75545">
            <v>6635077945</v>
          </cell>
        </row>
        <row r="75546">
          <cell r="B75546">
            <v>6635077946</v>
          </cell>
        </row>
        <row r="75547">
          <cell r="B75547">
            <v>6635077947</v>
          </cell>
        </row>
        <row r="75548">
          <cell r="B75548">
            <v>6276296995</v>
          </cell>
        </row>
        <row r="75549">
          <cell r="A75549" t="str">
            <v>邓州东</v>
          </cell>
          <cell r="B75549">
            <v>5575655387</v>
          </cell>
        </row>
        <row r="75550">
          <cell r="A75550" t="str">
            <v>羊木</v>
          </cell>
          <cell r="B75550">
            <v>3500351615</v>
          </cell>
        </row>
        <row r="75551">
          <cell r="B75551">
            <v>6635077944</v>
          </cell>
        </row>
        <row r="75552">
          <cell r="B75552">
            <v>6134827354</v>
          </cell>
        </row>
        <row r="75553">
          <cell r="B75553">
            <v>6134827353</v>
          </cell>
        </row>
        <row r="75554">
          <cell r="B75554">
            <v>6134827359</v>
          </cell>
        </row>
        <row r="75555">
          <cell r="B75555">
            <v>6174062782</v>
          </cell>
        </row>
        <row r="75556">
          <cell r="B75556">
            <v>6174062851</v>
          </cell>
        </row>
        <row r="75557">
          <cell r="B75557">
            <v>6174062914</v>
          </cell>
        </row>
        <row r="75558">
          <cell r="B75558">
            <v>6134827352</v>
          </cell>
        </row>
        <row r="75559">
          <cell r="B75559">
            <v>6401447605</v>
          </cell>
        </row>
        <row r="75560">
          <cell r="B75560">
            <v>6134827358</v>
          </cell>
        </row>
        <row r="75561">
          <cell r="B75561">
            <v>6401447604</v>
          </cell>
        </row>
        <row r="75562">
          <cell r="B75562">
            <v>4528140896</v>
          </cell>
        </row>
        <row r="75563">
          <cell r="B75563">
            <v>4528140897</v>
          </cell>
        </row>
        <row r="75564">
          <cell r="A75564" t="str">
            <v>十堰</v>
          </cell>
          <cell r="B75564">
            <v>1532826995</v>
          </cell>
        </row>
        <row r="75565">
          <cell r="B75565">
            <v>4420839544</v>
          </cell>
        </row>
        <row r="75566">
          <cell r="B75566">
            <v>4420839548</v>
          </cell>
        </row>
        <row r="75567">
          <cell r="A75567" t="str">
            <v>雲霄飛車</v>
          </cell>
          <cell r="B75567">
            <v>4416155788</v>
          </cell>
        </row>
        <row r="75568">
          <cell r="B75568">
            <v>6419613103</v>
          </cell>
        </row>
        <row r="75569">
          <cell r="A75569" t="str">
            <v>邓州西</v>
          </cell>
          <cell r="B75569">
            <v>7740322572</v>
          </cell>
        </row>
        <row r="75570">
          <cell r="B75570">
            <v>6134827348</v>
          </cell>
        </row>
        <row r="75571">
          <cell r="A75571" t="str">
            <v>年家岗</v>
          </cell>
          <cell r="B75571">
            <v>8012738239</v>
          </cell>
        </row>
        <row r="75572">
          <cell r="B75572">
            <v>7925465804</v>
          </cell>
        </row>
        <row r="75573">
          <cell r="B75573">
            <v>6134827349</v>
          </cell>
        </row>
        <row r="75574">
          <cell r="B75574">
            <v>7925465805</v>
          </cell>
        </row>
        <row r="75575">
          <cell r="B75575">
            <v>6134827351</v>
          </cell>
        </row>
        <row r="75576">
          <cell r="B75576">
            <v>6134827350</v>
          </cell>
        </row>
        <row r="75577">
          <cell r="B75577">
            <v>6401447577</v>
          </cell>
        </row>
        <row r="75578">
          <cell r="B75578">
            <v>6401447579</v>
          </cell>
        </row>
        <row r="75579">
          <cell r="B75579">
            <v>3273352558</v>
          </cell>
        </row>
        <row r="75580">
          <cell r="B75580">
            <v>6401447578</v>
          </cell>
        </row>
        <row r="75581">
          <cell r="B75581">
            <v>6401447576</v>
          </cell>
        </row>
        <row r="75582">
          <cell r="B75582">
            <v>6401447575</v>
          </cell>
        </row>
        <row r="75583">
          <cell r="B75583">
            <v>6401447574</v>
          </cell>
        </row>
        <row r="75584">
          <cell r="A75584" t="str">
            <v>九龙岗</v>
          </cell>
          <cell r="B75584">
            <v>4525980385</v>
          </cell>
        </row>
        <row r="75585">
          <cell r="B75585">
            <v>6767472846</v>
          </cell>
        </row>
        <row r="75586">
          <cell r="A75586" t="str">
            <v>南溪沟</v>
          </cell>
          <cell r="B75586">
            <v>8145420501</v>
          </cell>
        </row>
        <row r="75587">
          <cell r="B75587">
            <v>6401447230</v>
          </cell>
        </row>
        <row r="75588">
          <cell r="B75588">
            <v>4528140814</v>
          </cell>
        </row>
        <row r="75589">
          <cell r="B75589">
            <v>6401447336</v>
          </cell>
        </row>
        <row r="75590">
          <cell r="B75590">
            <v>6401447248</v>
          </cell>
        </row>
        <row r="75591">
          <cell r="B75591">
            <v>6401447416</v>
          </cell>
        </row>
        <row r="75592">
          <cell r="B75592">
            <v>3621006236</v>
          </cell>
        </row>
        <row r="75593">
          <cell r="B75593">
            <v>6401447603</v>
          </cell>
        </row>
        <row r="75594">
          <cell r="B75594">
            <v>6410098008</v>
          </cell>
        </row>
        <row r="75595">
          <cell r="A75595" t="str">
            <v>淮南西</v>
          </cell>
          <cell r="B75595">
            <v>4526257630</v>
          </cell>
        </row>
        <row r="75596">
          <cell r="B75596">
            <v>6767468503</v>
          </cell>
        </row>
        <row r="75597">
          <cell r="B75597">
            <v>4423656856</v>
          </cell>
        </row>
        <row r="75598">
          <cell r="B75598">
            <v>6767470426</v>
          </cell>
        </row>
        <row r="75599">
          <cell r="B75599">
            <v>6767469601</v>
          </cell>
        </row>
        <row r="75600">
          <cell r="B75600">
            <v>6767471517</v>
          </cell>
        </row>
        <row r="75601">
          <cell r="B75601">
            <v>4423217173</v>
          </cell>
        </row>
        <row r="75602">
          <cell r="B75602">
            <v>4442152551</v>
          </cell>
        </row>
        <row r="75603">
          <cell r="B75603">
            <v>6419612963</v>
          </cell>
        </row>
        <row r="75604">
          <cell r="B75604">
            <v>6403497401</v>
          </cell>
        </row>
        <row r="75605">
          <cell r="B75605">
            <v>6869116157</v>
          </cell>
        </row>
        <row r="75606">
          <cell r="B75606">
            <v>6401447602</v>
          </cell>
        </row>
        <row r="75607">
          <cell r="B75607">
            <v>6401447601</v>
          </cell>
        </row>
        <row r="75608">
          <cell r="B75608">
            <v>6401447600</v>
          </cell>
        </row>
        <row r="75609">
          <cell r="B75609">
            <v>6869116489</v>
          </cell>
        </row>
        <row r="75610">
          <cell r="B75610">
            <v>6869112118</v>
          </cell>
        </row>
        <row r="75611">
          <cell r="B75611">
            <v>6401447598</v>
          </cell>
        </row>
        <row r="75612">
          <cell r="B75612">
            <v>6401447599</v>
          </cell>
        </row>
        <row r="75613">
          <cell r="B75613">
            <v>6869113618</v>
          </cell>
        </row>
        <row r="75614">
          <cell r="B75614">
            <v>6401447592</v>
          </cell>
        </row>
        <row r="75615">
          <cell r="B75615">
            <v>6401447593</v>
          </cell>
        </row>
        <row r="75616">
          <cell r="B75616">
            <v>6401447594</v>
          </cell>
        </row>
        <row r="75617">
          <cell r="B75617">
            <v>6401447595</v>
          </cell>
        </row>
        <row r="75618">
          <cell r="B75618">
            <v>8147917531</v>
          </cell>
        </row>
        <row r="75619">
          <cell r="B75619">
            <v>6401447596</v>
          </cell>
        </row>
        <row r="75620">
          <cell r="B75620">
            <v>6401447597</v>
          </cell>
        </row>
        <row r="75621">
          <cell r="B75621">
            <v>6401447581</v>
          </cell>
        </row>
        <row r="75622">
          <cell r="B75622">
            <v>6401447582</v>
          </cell>
        </row>
        <row r="75623">
          <cell r="B75623">
            <v>6401447583</v>
          </cell>
        </row>
        <row r="75624">
          <cell r="B75624">
            <v>6401447591</v>
          </cell>
        </row>
        <row r="75625">
          <cell r="B75625">
            <v>6401447590</v>
          </cell>
        </row>
        <row r="75626">
          <cell r="B75626">
            <v>6401447584</v>
          </cell>
        </row>
        <row r="75627">
          <cell r="B75627">
            <v>6401447585</v>
          </cell>
        </row>
        <row r="75628">
          <cell r="B75628">
            <v>4417483674</v>
          </cell>
        </row>
        <row r="75629">
          <cell r="B75629">
            <v>6401447589</v>
          </cell>
        </row>
        <row r="75630">
          <cell r="B75630">
            <v>6401447588</v>
          </cell>
        </row>
        <row r="75631">
          <cell r="B75631">
            <v>4417483682</v>
          </cell>
        </row>
        <row r="75632">
          <cell r="B75632">
            <v>6869113184</v>
          </cell>
        </row>
        <row r="75633">
          <cell r="B75633">
            <v>6401447587</v>
          </cell>
        </row>
        <row r="75634">
          <cell r="B75634">
            <v>4423217178</v>
          </cell>
        </row>
        <row r="75635">
          <cell r="B75635">
            <v>6401447586</v>
          </cell>
        </row>
        <row r="75636">
          <cell r="B75636">
            <v>6869112855</v>
          </cell>
        </row>
        <row r="75637">
          <cell r="B75637">
            <v>6869115501</v>
          </cell>
        </row>
        <row r="75638">
          <cell r="B75638">
            <v>6869114563</v>
          </cell>
        </row>
        <row r="75639">
          <cell r="B75639">
            <v>4442152696</v>
          </cell>
        </row>
        <row r="75640">
          <cell r="B75640">
            <v>4442152699</v>
          </cell>
        </row>
        <row r="75641">
          <cell r="B75641">
            <v>6869116820</v>
          </cell>
        </row>
        <row r="75642">
          <cell r="B75642">
            <v>6869112514</v>
          </cell>
        </row>
        <row r="75643">
          <cell r="B75643">
            <v>6869113321</v>
          </cell>
        </row>
        <row r="75644">
          <cell r="B75644">
            <v>6869115130</v>
          </cell>
        </row>
        <row r="75645">
          <cell r="B75645">
            <v>6401447580</v>
          </cell>
        </row>
        <row r="75646">
          <cell r="B75646">
            <v>6869113994</v>
          </cell>
        </row>
        <row r="75647">
          <cell r="B75647">
            <v>8147917534</v>
          </cell>
        </row>
        <row r="75648">
          <cell r="B75648">
            <v>6533455426</v>
          </cell>
        </row>
        <row r="75649">
          <cell r="B75649">
            <v>6533455427</v>
          </cell>
        </row>
        <row r="75650">
          <cell r="B75650">
            <v>6869117196</v>
          </cell>
        </row>
        <row r="75651">
          <cell r="B75651">
            <v>4417483788</v>
          </cell>
        </row>
        <row r="75652">
          <cell r="B75652">
            <v>6869024176</v>
          </cell>
        </row>
        <row r="75653">
          <cell r="B75653">
            <v>8147917532</v>
          </cell>
        </row>
        <row r="75654">
          <cell r="B75654">
            <v>8147917533</v>
          </cell>
        </row>
        <row r="75655">
          <cell r="B75655">
            <v>6869112650</v>
          </cell>
        </row>
        <row r="75656">
          <cell r="B75656">
            <v>6869112252</v>
          </cell>
        </row>
        <row r="75657">
          <cell r="B75657">
            <v>8147917521</v>
          </cell>
        </row>
        <row r="75658">
          <cell r="B75658">
            <v>4442152861</v>
          </cell>
        </row>
        <row r="75659">
          <cell r="B75659">
            <v>2525012521</v>
          </cell>
        </row>
        <row r="75660">
          <cell r="B75660">
            <v>4423217416</v>
          </cell>
        </row>
        <row r="75661">
          <cell r="B75661">
            <v>6869117564</v>
          </cell>
        </row>
        <row r="75662">
          <cell r="B75662">
            <v>6869114888</v>
          </cell>
        </row>
        <row r="75663">
          <cell r="B75663">
            <v>6869113752</v>
          </cell>
        </row>
        <row r="75664">
          <cell r="B75664">
            <v>6869092347</v>
          </cell>
        </row>
        <row r="75665">
          <cell r="B75665">
            <v>4420906583</v>
          </cell>
        </row>
        <row r="75666">
          <cell r="B75666">
            <v>6869115915</v>
          </cell>
        </row>
        <row r="75667">
          <cell r="B75667">
            <v>1816719597</v>
          </cell>
        </row>
        <row r="75668">
          <cell r="B75668">
            <v>1816719611</v>
          </cell>
        </row>
        <row r="75669">
          <cell r="B75669">
            <v>1816719619</v>
          </cell>
        </row>
        <row r="75670">
          <cell r="B75670">
            <v>8147917538</v>
          </cell>
        </row>
        <row r="75671">
          <cell r="B75671">
            <v>8147917537</v>
          </cell>
        </row>
        <row r="75672">
          <cell r="B75672">
            <v>8147917536</v>
          </cell>
        </row>
        <row r="75673">
          <cell r="B75673">
            <v>8147917535</v>
          </cell>
        </row>
        <row r="75674">
          <cell r="B75674">
            <v>6401447353</v>
          </cell>
        </row>
        <row r="75675">
          <cell r="B75675">
            <v>8147917539</v>
          </cell>
        </row>
        <row r="75676">
          <cell r="B75676">
            <v>4423217492</v>
          </cell>
        </row>
        <row r="75677">
          <cell r="B75677">
            <v>8147917540</v>
          </cell>
        </row>
        <row r="75678">
          <cell r="A75678" t="str">
            <v>凤台南</v>
          </cell>
          <cell r="B75678">
            <v>4592125078</v>
          </cell>
        </row>
        <row r="75679">
          <cell r="B75679">
            <v>6869116623</v>
          </cell>
        </row>
        <row r="75680">
          <cell r="B75680">
            <v>5963307575</v>
          </cell>
        </row>
        <row r="75681">
          <cell r="B75681">
            <v>4530501484</v>
          </cell>
        </row>
        <row r="75682">
          <cell r="B75682">
            <v>4530501486</v>
          </cell>
        </row>
        <row r="75683">
          <cell r="B75683">
            <v>4530501488</v>
          </cell>
        </row>
        <row r="75684">
          <cell r="A75684" t="str">
            <v>阜南</v>
          </cell>
          <cell r="B75684">
            <v>2370486189</v>
          </cell>
        </row>
        <row r="75685">
          <cell r="A75685" t="str">
            <v>朝天</v>
          </cell>
          <cell r="B75685">
            <v>1532826986</v>
          </cell>
        </row>
        <row r="75686">
          <cell r="B75686">
            <v>6869114558</v>
          </cell>
        </row>
        <row r="75687">
          <cell r="A75687" t="str">
            <v>朝天</v>
          </cell>
          <cell r="B75687">
            <v>2662698220</v>
          </cell>
        </row>
        <row r="75688">
          <cell r="B75688">
            <v>6401447197</v>
          </cell>
        </row>
        <row r="75689">
          <cell r="B75689">
            <v>6401446820</v>
          </cell>
        </row>
        <row r="75690">
          <cell r="B75690">
            <v>6401447264</v>
          </cell>
        </row>
        <row r="75691">
          <cell r="B75691">
            <v>1816719765</v>
          </cell>
        </row>
        <row r="75692">
          <cell r="B75692">
            <v>1816719781</v>
          </cell>
        </row>
        <row r="75693">
          <cell r="B75693">
            <v>4528140612</v>
          </cell>
        </row>
        <row r="75694">
          <cell r="B75694">
            <v>6401447178</v>
          </cell>
        </row>
        <row r="75695">
          <cell r="B75695">
            <v>1816719785</v>
          </cell>
        </row>
        <row r="75696">
          <cell r="B75696">
            <v>6869024170</v>
          </cell>
        </row>
        <row r="75697">
          <cell r="B75697">
            <v>1816719830</v>
          </cell>
        </row>
        <row r="75698">
          <cell r="B75698">
            <v>1816719833</v>
          </cell>
        </row>
        <row r="75699">
          <cell r="B75699">
            <v>1816719844</v>
          </cell>
        </row>
        <row r="75700">
          <cell r="B75700">
            <v>1816719855</v>
          </cell>
        </row>
        <row r="75701">
          <cell r="B75701">
            <v>1816719910</v>
          </cell>
        </row>
        <row r="75702">
          <cell r="B75702">
            <v>4530501473</v>
          </cell>
        </row>
        <row r="75703">
          <cell r="B75703">
            <v>8147917541</v>
          </cell>
        </row>
        <row r="75704">
          <cell r="B75704">
            <v>6401447236</v>
          </cell>
        </row>
        <row r="75705">
          <cell r="B75705">
            <v>4530701596</v>
          </cell>
        </row>
        <row r="75706">
          <cell r="B75706">
            <v>1816719983</v>
          </cell>
        </row>
        <row r="75707">
          <cell r="B75707">
            <v>8103906846</v>
          </cell>
        </row>
        <row r="75708">
          <cell r="B75708">
            <v>8103906847</v>
          </cell>
        </row>
        <row r="75709">
          <cell r="A75709" t="str">
            <v>石庙沟</v>
          </cell>
          <cell r="B75709">
            <v>3085823464</v>
          </cell>
        </row>
        <row r="75710">
          <cell r="A75710" t="str">
            <v>淮南东站</v>
          </cell>
          <cell r="B75710">
            <v>4530501190</v>
          </cell>
        </row>
        <row r="75711">
          <cell r="A75711" t="str">
            <v>花果</v>
          </cell>
          <cell r="B75711">
            <v>3080266547</v>
          </cell>
        </row>
        <row r="75712">
          <cell r="B75712">
            <v>1816720032</v>
          </cell>
        </row>
        <row r="75713">
          <cell r="B75713">
            <v>1816720094</v>
          </cell>
        </row>
        <row r="75714">
          <cell r="B75714">
            <v>1816720099</v>
          </cell>
        </row>
        <row r="75715">
          <cell r="B75715">
            <v>1816720109</v>
          </cell>
        </row>
        <row r="75716">
          <cell r="B75716">
            <v>1816720162</v>
          </cell>
        </row>
        <row r="75717">
          <cell r="B75717">
            <v>7182313981</v>
          </cell>
        </row>
        <row r="75718">
          <cell r="B75718">
            <v>6635077950</v>
          </cell>
        </row>
        <row r="75719">
          <cell r="B75719">
            <v>5224720529</v>
          </cell>
        </row>
        <row r="75720">
          <cell r="B75720">
            <v>8147917530</v>
          </cell>
        </row>
        <row r="75721">
          <cell r="B75721">
            <v>2137721224</v>
          </cell>
        </row>
        <row r="75722">
          <cell r="B75722">
            <v>4182983424</v>
          </cell>
        </row>
        <row r="75723">
          <cell r="B75723">
            <v>6174062984</v>
          </cell>
        </row>
        <row r="75724">
          <cell r="B75724">
            <v>2882091368</v>
          </cell>
        </row>
        <row r="75725">
          <cell r="B75725">
            <v>5224720567</v>
          </cell>
        </row>
        <row r="75726">
          <cell r="B75726">
            <v>8147917529</v>
          </cell>
        </row>
        <row r="75727">
          <cell r="B75727">
            <v>8147917528</v>
          </cell>
        </row>
        <row r="75728">
          <cell r="B75728">
            <v>8147917527</v>
          </cell>
        </row>
        <row r="75729">
          <cell r="B75729">
            <v>8147917526</v>
          </cell>
        </row>
        <row r="75730">
          <cell r="B75730">
            <v>8147917525</v>
          </cell>
        </row>
        <row r="75731">
          <cell r="B75731">
            <v>8147917524</v>
          </cell>
        </row>
        <row r="75732">
          <cell r="B75732">
            <v>4590976616</v>
          </cell>
        </row>
        <row r="75733">
          <cell r="B75733">
            <v>8147917523</v>
          </cell>
        </row>
        <row r="75734">
          <cell r="B75734">
            <v>8147917522</v>
          </cell>
        </row>
        <row r="75735">
          <cell r="B75735">
            <v>6134827283</v>
          </cell>
        </row>
        <row r="75736">
          <cell r="B75736">
            <v>6134827282</v>
          </cell>
        </row>
        <row r="75737">
          <cell r="B75737">
            <v>5224720559</v>
          </cell>
        </row>
        <row r="75738">
          <cell r="B75738">
            <v>6134827281</v>
          </cell>
        </row>
        <row r="75739">
          <cell r="B75739">
            <v>6401447433</v>
          </cell>
        </row>
        <row r="75740">
          <cell r="B75740">
            <v>5223473701</v>
          </cell>
        </row>
        <row r="75741">
          <cell r="B75741">
            <v>6403498315</v>
          </cell>
        </row>
        <row r="75742">
          <cell r="B75742">
            <v>6419612308</v>
          </cell>
        </row>
        <row r="75743">
          <cell r="B75743">
            <v>4530703570</v>
          </cell>
        </row>
        <row r="75744">
          <cell r="B75744">
            <v>6401447606</v>
          </cell>
        </row>
        <row r="75745">
          <cell r="B75745">
            <v>6635077529</v>
          </cell>
        </row>
        <row r="75746">
          <cell r="B75746">
            <v>4442154309</v>
          </cell>
        </row>
        <row r="75747">
          <cell r="B75747">
            <v>6403497403</v>
          </cell>
        </row>
        <row r="75748">
          <cell r="B75748">
            <v>6403498167</v>
          </cell>
        </row>
        <row r="75749">
          <cell r="B75749">
            <v>4442154361</v>
          </cell>
        </row>
        <row r="75750">
          <cell r="B75750">
            <v>5223710257</v>
          </cell>
        </row>
        <row r="75751">
          <cell r="B75751">
            <v>6403498152</v>
          </cell>
        </row>
        <row r="75752">
          <cell r="B75752">
            <v>6403498215</v>
          </cell>
        </row>
        <row r="75753">
          <cell r="B75753">
            <v>2137698637</v>
          </cell>
        </row>
        <row r="75754">
          <cell r="A75754" t="str">
            <v>唐河</v>
          </cell>
          <cell r="B75754">
            <v>2326869288</v>
          </cell>
        </row>
        <row r="75755">
          <cell r="B75755">
            <v>6767471315</v>
          </cell>
        </row>
        <row r="75756">
          <cell r="B75756">
            <v>4710561800</v>
          </cell>
        </row>
        <row r="75757">
          <cell r="B75757">
            <v>6403498300</v>
          </cell>
        </row>
        <row r="75758">
          <cell r="B75758">
            <v>4710561801</v>
          </cell>
        </row>
        <row r="75759">
          <cell r="B75759">
            <v>6401447307</v>
          </cell>
        </row>
        <row r="75760">
          <cell r="B75760">
            <v>6401447324</v>
          </cell>
        </row>
        <row r="75761">
          <cell r="B75761">
            <v>6401447389</v>
          </cell>
        </row>
        <row r="75762">
          <cell r="B75762">
            <v>6401447217</v>
          </cell>
        </row>
        <row r="75763">
          <cell r="B75763">
            <v>6767470536</v>
          </cell>
        </row>
        <row r="75764">
          <cell r="B75764">
            <v>4590975142</v>
          </cell>
        </row>
        <row r="75765">
          <cell r="B75765">
            <v>2882104037</v>
          </cell>
        </row>
        <row r="75766">
          <cell r="B75766">
            <v>4590975132</v>
          </cell>
        </row>
        <row r="75767">
          <cell r="B75767">
            <v>4590975155</v>
          </cell>
        </row>
        <row r="75768">
          <cell r="B75768">
            <v>2583278586</v>
          </cell>
        </row>
        <row r="75769">
          <cell r="B75769">
            <v>4590975119</v>
          </cell>
        </row>
        <row r="75770">
          <cell r="B75770">
            <v>4590975130</v>
          </cell>
        </row>
        <row r="75771">
          <cell r="B75771">
            <v>4530703568</v>
          </cell>
        </row>
        <row r="75772">
          <cell r="B75772">
            <v>6767469398</v>
          </cell>
        </row>
        <row r="75773">
          <cell r="B75773">
            <v>6767470226</v>
          </cell>
        </row>
        <row r="75774">
          <cell r="B75774">
            <v>6112626563</v>
          </cell>
        </row>
        <row r="75775">
          <cell r="B75775">
            <v>6973980757</v>
          </cell>
        </row>
        <row r="75776">
          <cell r="B75776">
            <v>6767468302</v>
          </cell>
        </row>
        <row r="75777">
          <cell r="B75777">
            <v>6869112112</v>
          </cell>
        </row>
        <row r="75778">
          <cell r="B75778">
            <v>6869116447</v>
          </cell>
        </row>
        <row r="75779">
          <cell r="B75779">
            <v>6767468116</v>
          </cell>
        </row>
        <row r="75780">
          <cell r="B75780">
            <v>6767471120</v>
          </cell>
        </row>
        <row r="75781">
          <cell r="B75781">
            <v>6767471985</v>
          </cell>
        </row>
        <row r="75782">
          <cell r="B75782">
            <v>6767470055</v>
          </cell>
        </row>
        <row r="75783">
          <cell r="B75783">
            <v>6767470810</v>
          </cell>
        </row>
        <row r="75784">
          <cell r="B75784">
            <v>6869109973</v>
          </cell>
        </row>
        <row r="75785">
          <cell r="B75785">
            <v>6869115088</v>
          </cell>
        </row>
        <row r="75786">
          <cell r="B75786">
            <v>6869113953</v>
          </cell>
        </row>
        <row r="75787">
          <cell r="B75787">
            <v>6767468952</v>
          </cell>
        </row>
        <row r="75788">
          <cell r="B75788">
            <v>6869111124</v>
          </cell>
        </row>
        <row r="75789">
          <cell r="B75789">
            <v>6869116814</v>
          </cell>
        </row>
        <row r="75790">
          <cell r="B75790">
            <v>6869112850</v>
          </cell>
        </row>
        <row r="75791">
          <cell r="B75791">
            <v>6767469746</v>
          </cell>
        </row>
        <row r="75792">
          <cell r="B75792">
            <v>2493938926</v>
          </cell>
        </row>
        <row r="75793">
          <cell r="B75793">
            <v>4530703569</v>
          </cell>
        </row>
        <row r="75794">
          <cell r="B75794">
            <v>8147917509</v>
          </cell>
        </row>
        <row r="75795">
          <cell r="B75795">
            <v>4182983953</v>
          </cell>
        </row>
        <row r="75796">
          <cell r="A75796" t="str">
            <v>颍上北</v>
          </cell>
          <cell r="B75796">
            <v>8010613425</v>
          </cell>
        </row>
        <row r="75797">
          <cell r="B75797">
            <v>5963307576</v>
          </cell>
        </row>
        <row r="75798">
          <cell r="B75798">
            <v>6401447211</v>
          </cell>
        </row>
        <row r="75799">
          <cell r="B75799">
            <v>6401447384</v>
          </cell>
        </row>
        <row r="75800">
          <cell r="B75800">
            <v>6401447275</v>
          </cell>
        </row>
        <row r="75801">
          <cell r="B75801">
            <v>6401447830</v>
          </cell>
        </row>
        <row r="75802">
          <cell r="B75802">
            <v>6401447422</v>
          </cell>
        </row>
        <row r="75803">
          <cell r="B75803">
            <v>6401447311</v>
          </cell>
        </row>
        <row r="75804">
          <cell r="B75804">
            <v>6401447205</v>
          </cell>
        </row>
        <row r="75805">
          <cell r="B75805">
            <v>5963307577</v>
          </cell>
        </row>
        <row r="75806">
          <cell r="A75806" t="str">
            <v>邓州</v>
          </cell>
          <cell r="B75806">
            <v>1589812240</v>
          </cell>
        </row>
        <row r="75807">
          <cell r="B75807">
            <v>5963307578</v>
          </cell>
        </row>
        <row r="75808">
          <cell r="B75808">
            <v>6401447378</v>
          </cell>
        </row>
        <row r="75809">
          <cell r="B75809">
            <v>6401447293</v>
          </cell>
        </row>
        <row r="75810">
          <cell r="B75810">
            <v>6401447183</v>
          </cell>
        </row>
        <row r="75811">
          <cell r="B75811">
            <v>6401447358</v>
          </cell>
        </row>
        <row r="75812">
          <cell r="B75812">
            <v>6401447254</v>
          </cell>
        </row>
        <row r="75813">
          <cell r="B75813">
            <v>6401447833</v>
          </cell>
        </row>
        <row r="75814">
          <cell r="B75814">
            <v>6401447341</v>
          </cell>
        </row>
        <row r="75815">
          <cell r="B75815">
            <v>5963307579</v>
          </cell>
        </row>
        <row r="75816">
          <cell r="B75816">
            <v>6533456278</v>
          </cell>
        </row>
        <row r="75817">
          <cell r="B75817">
            <v>2137721263</v>
          </cell>
        </row>
        <row r="75818">
          <cell r="B75818">
            <v>6402962212</v>
          </cell>
        </row>
        <row r="75819">
          <cell r="B75819">
            <v>4095396353</v>
          </cell>
        </row>
        <row r="75820">
          <cell r="B75820">
            <v>4530701634</v>
          </cell>
        </row>
        <row r="75821">
          <cell r="B75821">
            <v>6869113315</v>
          </cell>
        </row>
        <row r="75822">
          <cell r="B75822">
            <v>6533456276</v>
          </cell>
        </row>
        <row r="75823">
          <cell r="B75823">
            <v>6533456242</v>
          </cell>
        </row>
        <row r="75824">
          <cell r="B75824">
            <v>6402962082</v>
          </cell>
        </row>
        <row r="75825">
          <cell r="B75825">
            <v>6869115910</v>
          </cell>
        </row>
        <row r="75826">
          <cell r="B75826">
            <v>6869115495</v>
          </cell>
        </row>
        <row r="75827">
          <cell r="B75827">
            <v>6401447234</v>
          </cell>
        </row>
        <row r="75828">
          <cell r="B75828">
            <v>6401447263</v>
          </cell>
        </row>
        <row r="75829">
          <cell r="B75829">
            <v>6401447369</v>
          </cell>
        </row>
        <row r="75830">
          <cell r="B75830">
            <v>6401447195</v>
          </cell>
        </row>
        <row r="75831">
          <cell r="B75831">
            <v>6401447276</v>
          </cell>
        </row>
        <row r="75832">
          <cell r="B75832">
            <v>6401447387</v>
          </cell>
        </row>
        <row r="75833">
          <cell r="B75833">
            <v>6401447215</v>
          </cell>
        </row>
        <row r="75834">
          <cell r="B75834">
            <v>6401447322</v>
          </cell>
        </row>
        <row r="75835">
          <cell r="B75835">
            <v>6401447405</v>
          </cell>
        </row>
        <row r="75836">
          <cell r="B75836">
            <v>6402962270</v>
          </cell>
        </row>
        <row r="75837">
          <cell r="A75837" t="str">
            <v>武店</v>
          </cell>
          <cell r="B75837">
            <v>8012738238</v>
          </cell>
        </row>
        <row r="75838">
          <cell r="B75838">
            <v>6533456275</v>
          </cell>
        </row>
        <row r="75839">
          <cell r="B75839">
            <v>6401446814</v>
          </cell>
        </row>
        <row r="75840">
          <cell r="B75840">
            <v>6401447278</v>
          </cell>
        </row>
        <row r="75841">
          <cell r="B75841">
            <v>6401447836</v>
          </cell>
        </row>
        <row r="75842">
          <cell r="B75842">
            <v>6402962330</v>
          </cell>
        </row>
        <row r="75843">
          <cell r="A75843" t="str">
            <v>富安</v>
          </cell>
          <cell r="B75843">
            <v>1665822771</v>
          </cell>
        </row>
        <row r="75844">
          <cell r="B75844">
            <v>6267483389</v>
          </cell>
        </row>
        <row r="75845">
          <cell r="B75845">
            <v>5963957023</v>
          </cell>
        </row>
        <row r="75846">
          <cell r="B75846">
            <v>6267483398</v>
          </cell>
        </row>
        <row r="75847">
          <cell r="B75847">
            <v>6401447431</v>
          </cell>
        </row>
        <row r="75848">
          <cell r="B75848">
            <v>6401447351</v>
          </cell>
        </row>
        <row r="75849">
          <cell r="A75849" t="str">
            <v>扎加藏布</v>
          </cell>
          <cell r="B75849">
            <v>7296275994</v>
          </cell>
        </row>
        <row r="75850">
          <cell r="B75850">
            <v>6267492200</v>
          </cell>
        </row>
        <row r="75851">
          <cell r="B75851">
            <v>6037693735</v>
          </cell>
        </row>
        <row r="75852">
          <cell r="B75852">
            <v>6267492199</v>
          </cell>
        </row>
        <row r="75853">
          <cell r="B75853">
            <v>6401447362</v>
          </cell>
        </row>
        <row r="75854">
          <cell r="B75854">
            <v>6401447246</v>
          </cell>
        </row>
        <row r="75855">
          <cell r="B75855">
            <v>6401447415</v>
          </cell>
        </row>
        <row r="75856">
          <cell r="B75856">
            <v>6401447306</v>
          </cell>
        </row>
        <row r="75857">
          <cell r="A75857" t="str">
            <v>朝天</v>
          </cell>
          <cell r="B75857">
            <v>7332499345</v>
          </cell>
        </row>
        <row r="75858">
          <cell r="B75858">
            <v>6401447227</v>
          </cell>
        </row>
        <row r="75859">
          <cell r="A75859" t="str">
            <v>十堰东</v>
          </cell>
          <cell r="B75859">
            <v>7713231789</v>
          </cell>
        </row>
        <row r="75860">
          <cell r="B75860">
            <v>7363738914</v>
          </cell>
        </row>
        <row r="75861">
          <cell r="B75861">
            <v>7363738913</v>
          </cell>
        </row>
        <row r="75862">
          <cell r="B75862">
            <v>7363738912</v>
          </cell>
        </row>
        <row r="75863">
          <cell r="A75863" t="str">
            <v>安康</v>
          </cell>
          <cell r="B75863">
            <v>1575728431</v>
          </cell>
        </row>
        <row r="75864">
          <cell r="B75864">
            <v>6635076929</v>
          </cell>
        </row>
        <row r="75865">
          <cell r="B75865">
            <v>6410098431</v>
          </cell>
        </row>
        <row r="75866">
          <cell r="B75866">
            <v>6410098002</v>
          </cell>
        </row>
        <row r="75867">
          <cell r="B75867">
            <v>6410097404</v>
          </cell>
        </row>
        <row r="75868">
          <cell r="B75868">
            <v>6410098395</v>
          </cell>
        </row>
        <row r="75869">
          <cell r="B75869">
            <v>6635076925</v>
          </cell>
        </row>
        <row r="75870">
          <cell r="B75870">
            <v>6635076926</v>
          </cell>
        </row>
        <row r="75871">
          <cell r="B75871">
            <v>6635076927</v>
          </cell>
        </row>
        <row r="75872">
          <cell r="B75872">
            <v>6635076928</v>
          </cell>
        </row>
        <row r="75873">
          <cell r="B75873">
            <v>7646280958</v>
          </cell>
        </row>
        <row r="75874">
          <cell r="B75874">
            <v>7646280957</v>
          </cell>
        </row>
        <row r="75875">
          <cell r="B75875">
            <v>3078065527</v>
          </cell>
        </row>
        <row r="75876">
          <cell r="B75876">
            <v>6410097569</v>
          </cell>
        </row>
        <row r="75877">
          <cell r="B75877">
            <v>6410099115</v>
          </cell>
        </row>
        <row r="75878">
          <cell r="B75878">
            <v>6410098202</v>
          </cell>
        </row>
        <row r="75879">
          <cell r="B75879">
            <v>6410098052</v>
          </cell>
        </row>
        <row r="75880">
          <cell r="B75880">
            <v>6869117529</v>
          </cell>
        </row>
        <row r="75881">
          <cell r="B75881">
            <v>6869117024</v>
          </cell>
        </row>
        <row r="75882">
          <cell r="B75882">
            <v>6869116122</v>
          </cell>
        </row>
        <row r="75883">
          <cell r="B75883">
            <v>6869113149</v>
          </cell>
        </row>
        <row r="75884">
          <cell r="B75884">
            <v>3078065477</v>
          </cell>
        </row>
        <row r="75885">
          <cell r="B75885">
            <v>3077927596</v>
          </cell>
        </row>
        <row r="75886">
          <cell r="B75886">
            <v>6869112081</v>
          </cell>
        </row>
        <row r="75887">
          <cell r="B75887">
            <v>6869115093</v>
          </cell>
        </row>
        <row r="75888">
          <cell r="B75888">
            <v>6869088316</v>
          </cell>
        </row>
        <row r="75889">
          <cell r="B75889">
            <v>3078065504</v>
          </cell>
        </row>
        <row r="75890">
          <cell r="B75890">
            <v>6635076943</v>
          </cell>
        </row>
        <row r="75891">
          <cell r="B75891">
            <v>6869114393</v>
          </cell>
        </row>
        <row r="75892">
          <cell r="B75892">
            <v>8059737835</v>
          </cell>
        </row>
        <row r="75893">
          <cell r="B75893">
            <v>3078065505</v>
          </cell>
        </row>
        <row r="75894">
          <cell r="B75894">
            <v>6869113959</v>
          </cell>
        </row>
        <row r="75895">
          <cell r="B75895">
            <v>6869116660</v>
          </cell>
        </row>
        <row r="75896">
          <cell r="B75896">
            <v>6635076942</v>
          </cell>
        </row>
        <row r="75897">
          <cell r="B75897">
            <v>6869101781</v>
          </cell>
        </row>
        <row r="75898">
          <cell r="B75898">
            <v>6869112736</v>
          </cell>
        </row>
        <row r="75899">
          <cell r="B75899">
            <v>3078065492</v>
          </cell>
        </row>
        <row r="75900">
          <cell r="B75900">
            <v>3077927602</v>
          </cell>
        </row>
        <row r="75901">
          <cell r="B75901">
            <v>6635076941</v>
          </cell>
        </row>
        <row r="75902">
          <cell r="B75902">
            <v>6869115706</v>
          </cell>
        </row>
        <row r="75903">
          <cell r="B75903">
            <v>6869115382</v>
          </cell>
        </row>
        <row r="75904">
          <cell r="B75904">
            <v>6869113840</v>
          </cell>
        </row>
        <row r="75905">
          <cell r="B75905">
            <v>6869111334</v>
          </cell>
        </row>
        <row r="75906">
          <cell r="B75906">
            <v>6635076940</v>
          </cell>
        </row>
        <row r="75907">
          <cell r="B75907">
            <v>6869116452</v>
          </cell>
        </row>
        <row r="75908">
          <cell r="B75908">
            <v>3078065491</v>
          </cell>
        </row>
        <row r="75909">
          <cell r="B75909">
            <v>6869115294</v>
          </cell>
        </row>
        <row r="75910">
          <cell r="B75910">
            <v>6869117786</v>
          </cell>
        </row>
        <row r="75911">
          <cell r="B75911">
            <v>6635076939</v>
          </cell>
        </row>
        <row r="75912">
          <cell r="B75912">
            <v>6869109979</v>
          </cell>
        </row>
        <row r="75913">
          <cell r="B75913">
            <v>6869111385</v>
          </cell>
        </row>
        <row r="75914">
          <cell r="B75914">
            <v>6869117700</v>
          </cell>
        </row>
        <row r="75915">
          <cell r="B75915">
            <v>6635076938</v>
          </cell>
        </row>
        <row r="75916">
          <cell r="B75916">
            <v>3077927608</v>
          </cell>
        </row>
        <row r="75917">
          <cell r="B75917">
            <v>6869111128</v>
          </cell>
        </row>
        <row r="75918">
          <cell r="B75918">
            <v>6869115794</v>
          </cell>
        </row>
        <row r="75919">
          <cell r="B75919">
            <v>6635076937</v>
          </cell>
        </row>
        <row r="75920">
          <cell r="B75920">
            <v>3078065484</v>
          </cell>
        </row>
        <row r="75921">
          <cell r="B75921">
            <v>7869441863</v>
          </cell>
        </row>
        <row r="75922">
          <cell r="B75922">
            <v>6635076936</v>
          </cell>
        </row>
        <row r="75923">
          <cell r="B75923">
            <v>6869116711</v>
          </cell>
        </row>
        <row r="75924">
          <cell r="B75924">
            <v>6635076935</v>
          </cell>
        </row>
        <row r="75925">
          <cell r="B75925">
            <v>6635076934</v>
          </cell>
        </row>
        <row r="75926">
          <cell r="B75926">
            <v>6635076933</v>
          </cell>
        </row>
        <row r="75927">
          <cell r="B75927">
            <v>6635076932</v>
          </cell>
        </row>
        <row r="75928">
          <cell r="B75928">
            <v>6635076930</v>
          </cell>
        </row>
        <row r="75929">
          <cell r="B75929">
            <v>6635076931</v>
          </cell>
        </row>
        <row r="75930">
          <cell r="B75930">
            <v>6635076924</v>
          </cell>
        </row>
        <row r="75931">
          <cell r="B75931">
            <v>6635076923</v>
          </cell>
        </row>
        <row r="75932">
          <cell r="B75932">
            <v>6635076922</v>
          </cell>
        </row>
        <row r="75933">
          <cell r="B75933">
            <v>6635076921</v>
          </cell>
        </row>
        <row r="75934">
          <cell r="B75934">
            <v>6635076920</v>
          </cell>
        </row>
        <row r="75935">
          <cell r="B75935">
            <v>6635076919</v>
          </cell>
        </row>
        <row r="75936">
          <cell r="B75936">
            <v>7869441864</v>
          </cell>
        </row>
        <row r="75937">
          <cell r="A75937" t="str">
            <v>五里铺</v>
          </cell>
          <cell r="B75937">
            <v>3020183036</v>
          </cell>
        </row>
        <row r="75938">
          <cell r="B75938">
            <v>7869441865</v>
          </cell>
        </row>
        <row r="75939">
          <cell r="B75939">
            <v>6635076918</v>
          </cell>
        </row>
        <row r="75940">
          <cell r="B75940">
            <v>8059691783</v>
          </cell>
        </row>
        <row r="75941">
          <cell r="B75941">
            <v>6635076917</v>
          </cell>
        </row>
        <row r="75942">
          <cell r="B75942">
            <v>7869441866</v>
          </cell>
        </row>
        <row r="75943">
          <cell r="B75943">
            <v>7869441867</v>
          </cell>
        </row>
        <row r="75944">
          <cell r="B75944">
            <v>7869441868</v>
          </cell>
        </row>
        <row r="75945">
          <cell r="B75945">
            <v>3828408664</v>
          </cell>
        </row>
        <row r="75946">
          <cell r="B75946">
            <v>2325985653</v>
          </cell>
        </row>
        <row r="75947">
          <cell r="B75947">
            <v>6635076916</v>
          </cell>
        </row>
        <row r="75948">
          <cell r="B75948">
            <v>6635076915</v>
          </cell>
        </row>
        <row r="75949">
          <cell r="B75949">
            <v>6635076914</v>
          </cell>
        </row>
        <row r="75950">
          <cell r="B75950">
            <v>2857972651</v>
          </cell>
        </row>
        <row r="75951">
          <cell r="B75951">
            <v>7869441909</v>
          </cell>
        </row>
        <row r="75952">
          <cell r="B75952">
            <v>8059737727</v>
          </cell>
        </row>
        <row r="75953">
          <cell r="B75953">
            <v>7869441908</v>
          </cell>
        </row>
        <row r="75954">
          <cell r="B75954">
            <v>8059737322</v>
          </cell>
        </row>
        <row r="75955">
          <cell r="B75955">
            <v>7869441907</v>
          </cell>
        </row>
        <row r="75956">
          <cell r="B75956">
            <v>8059737307</v>
          </cell>
        </row>
        <row r="75957">
          <cell r="B75957">
            <v>8059737308</v>
          </cell>
        </row>
        <row r="75958">
          <cell r="B75958">
            <v>8059737309</v>
          </cell>
        </row>
        <row r="75959">
          <cell r="B75959">
            <v>8044250000</v>
          </cell>
        </row>
        <row r="75960">
          <cell r="B75960">
            <v>8059737306</v>
          </cell>
        </row>
        <row r="75961">
          <cell r="B75961">
            <v>6276296966</v>
          </cell>
        </row>
        <row r="75962">
          <cell r="B75962">
            <v>8059737310</v>
          </cell>
        </row>
        <row r="75963">
          <cell r="A75963" t="str">
            <v>安康东</v>
          </cell>
          <cell r="B75963">
            <v>3024721311</v>
          </cell>
        </row>
        <row r="75964">
          <cell r="B75964">
            <v>6276296962</v>
          </cell>
        </row>
        <row r="75965">
          <cell r="B75965">
            <v>6276296961</v>
          </cell>
        </row>
        <row r="75966">
          <cell r="B75966">
            <v>5749717143</v>
          </cell>
        </row>
        <row r="75967">
          <cell r="B75967">
            <v>6276296965</v>
          </cell>
        </row>
        <row r="75968">
          <cell r="B75968">
            <v>6276296964</v>
          </cell>
        </row>
        <row r="75969">
          <cell r="B75969">
            <v>3828408090</v>
          </cell>
        </row>
        <row r="75970">
          <cell r="B75970">
            <v>6276296963</v>
          </cell>
        </row>
        <row r="75971">
          <cell r="B75971">
            <v>7418620086</v>
          </cell>
        </row>
        <row r="75972">
          <cell r="B75972">
            <v>6134827284</v>
          </cell>
        </row>
        <row r="75973">
          <cell r="B75973">
            <v>1804301107</v>
          </cell>
        </row>
        <row r="75974">
          <cell r="B75974">
            <v>8059737305</v>
          </cell>
        </row>
        <row r="75975">
          <cell r="B75975">
            <v>3828408669</v>
          </cell>
        </row>
        <row r="75976">
          <cell r="B75976">
            <v>8059737304</v>
          </cell>
        </row>
        <row r="75977">
          <cell r="B75977">
            <v>8059737303</v>
          </cell>
        </row>
        <row r="75978">
          <cell r="B75978">
            <v>8059737314</v>
          </cell>
        </row>
        <row r="75979">
          <cell r="B75979">
            <v>8059737302</v>
          </cell>
        </row>
        <row r="75980">
          <cell r="B75980">
            <v>8059737301</v>
          </cell>
        </row>
        <row r="75981">
          <cell r="B75981">
            <v>8059737300</v>
          </cell>
        </row>
        <row r="75982">
          <cell r="B75982">
            <v>8059737316</v>
          </cell>
        </row>
        <row r="75983">
          <cell r="B75983">
            <v>8059737299</v>
          </cell>
        </row>
        <row r="75984">
          <cell r="B75984">
            <v>8059737298</v>
          </cell>
        </row>
        <row r="75985">
          <cell r="B75985">
            <v>8059737315</v>
          </cell>
        </row>
        <row r="75986">
          <cell r="B75986">
            <v>8059737313</v>
          </cell>
        </row>
        <row r="75987">
          <cell r="B75987">
            <v>8059737297</v>
          </cell>
        </row>
        <row r="75988">
          <cell r="B75988">
            <v>8059737312</v>
          </cell>
        </row>
        <row r="75989">
          <cell r="B75989">
            <v>8059737296</v>
          </cell>
        </row>
        <row r="75990">
          <cell r="B75990">
            <v>8059737311</v>
          </cell>
        </row>
        <row r="75991">
          <cell r="B75991">
            <v>8059737295</v>
          </cell>
        </row>
        <row r="75992">
          <cell r="B75992">
            <v>8059737294</v>
          </cell>
        </row>
        <row r="75993">
          <cell r="B75993">
            <v>3828408130</v>
          </cell>
        </row>
        <row r="75994">
          <cell r="B75994">
            <v>8059737293</v>
          </cell>
        </row>
        <row r="75995">
          <cell r="B75995">
            <v>8059737292</v>
          </cell>
        </row>
        <row r="75996">
          <cell r="B75996">
            <v>8059737291</v>
          </cell>
        </row>
        <row r="75997">
          <cell r="B75997">
            <v>8044232276</v>
          </cell>
        </row>
        <row r="75998">
          <cell r="B75998">
            <v>8059737290</v>
          </cell>
        </row>
        <row r="75999">
          <cell r="B75999">
            <v>8044232277</v>
          </cell>
        </row>
        <row r="76000">
          <cell r="B76000">
            <v>8059737289</v>
          </cell>
        </row>
        <row r="76001">
          <cell r="B76001">
            <v>8059737288</v>
          </cell>
        </row>
        <row r="76002">
          <cell r="B76002">
            <v>8059737287</v>
          </cell>
        </row>
        <row r="76003">
          <cell r="B76003">
            <v>3828408659</v>
          </cell>
        </row>
        <row r="76004">
          <cell r="B76004">
            <v>8059737286</v>
          </cell>
        </row>
        <row r="76005">
          <cell r="B76005">
            <v>8044232273</v>
          </cell>
        </row>
        <row r="76006">
          <cell r="B76006">
            <v>8059737285</v>
          </cell>
        </row>
        <row r="76007">
          <cell r="B76007">
            <v>7869441872</v>
          </cell>
        </row>
        <row r="76008">
          <cell r="B76008">
            <v>8059691784</v>
          </cell>
        </row>
        <row r="76009">
          <cell r="B76009">
            <v>8044232275</v>
          </cell>
        </row>
        <row r="76010">
          <cell r="B76010">
            <v>6276296960</v>
          </cell>
        </row>
        <row r="76011">
          <cell r="B76011">
            <v>7869441871</v>
          </cell>
        </row>
        <row r="76012">
          <cell r="B76012">
            <v>7869441870</v>
          </cell>
        </row>
        <row r="76013">
          <cell r="B76013">
            <v>3828408154</v>
          </cell>
        </row>
        <row r="76014">
          <cell r="B76014">
            <v>7869441869</v>
          </cell>
        </row>
        <row r="76015">
          <cell r="B76015">
            <v>1804301109</v>
          </cell>
        </row>
        <row r="76016">
          <cell r="B76016">
            <v>7978259888</v>
          </cell>
        </row>
        <row r="76017">
          <cell r="B76017">
            <v>6635076912</v>
          </cell>
        </row>
        <row r="76018">
          <cell r="B76018">
            <v>6635076911</v>
          </cell>
        </row>
        <row r="76019">
          <cell r="B76019">
            <v>3828408114</v>
          </cell>
        </row>
        <row r="76020">
          <cell r="B76020">
            <v>6635076910</v>
          </cell>
        </row>
        <row r="76021">
          <cell r="B76021">
            <v>5281757286</v>
          </cell>
        </row>
        <row r="76022">
          <cell r="B76022">
            <v>6635076908</v>
          </cell>
        </row>
        <row r="76023">
          <cell r="B76023">
            <v>6635076909</v>
          </cell>
        </row>
        <row r="76024">
          <cell r="B76024">
            <v>5963284105</v>
          </cell>
        </row>
        <row r="76025">
          <cell r="B76025">
            <v>7869441903</v>
          </cell>
        </row>
        <row r="76026">
          <cell r="B76026">
            <v>7869441902</v>
          </cell>
        </row>
        <row r="76027">
          <cell r="B76027">
            <v>7869441901</v>
          </cell>
        </row>
        <row r="76028">
          <cell r="B76028">
            <v>7869441900</v>
          </cell>
        </row>
        <row r="76029">
          <cell r="B76029">
            <v>6635076899</v>
          </cell>
        </row>
        <row r="76030">
          <cell r="B76030">
            <v>6635076895</v>
          </cell>
        </row>
        <row r="76031">
          <cell r="B76031">
            <v>6635076898</v>
          </cell>
        </row>
        <row r="76032">
          <cell r="B76032">
            <v>6635076894</v>
          </cell>
        </row>
        <row r="76033">
          <cell r="B76033">
            <v>7294651949</v>
          </cell>
        </row>
        <row r="76034">
          <cell r="B76034">
            <v>6635076897</v>
          </cell>
        </row>
        <row r="76035">
          <cell r="B76035">
            <v>6635076896</v>
          </cell>
        </row>
        <row r="76036">
          <cell r="B76036">
            <v>7869441906</v>
          </cell>
        </row>
        <row r="76037">
          <cell r="B76037">
            <v>7869441893</v>
          </cell>
        </row>
        <row r="76038">
          <cell r="B76038">
            <v>7869441905</v>
          </cell>
        </row>
        <row r="76039">
          <cell r="B76039">
            <v>7869441894</v>
          </cell>
        </row>
        <row r="76040">
          <cell r="B76040">
            <v>7869441904</v>
          </cell>
        </row>
        <row r="76041">
          <cell r="B76041">
            <v>7869441895</v>
          </cell>
        </row>
        <row r="76042">
          <cell r="B76042">
            <v>7869457451</v>
          </cell>
        </row>
        <row r="76043">
          <cell r="B76043">
            <v>7869441896</v>
          </cell>
        </row>
        <row r="76044">
          <cell r="B76044">
            <v>7869457452</v>
          </cell>
        </row>
        <row r="76045">
          <cell r="B76045">
            <v>7869441897</v>
          </cell>
        </row>
        <row r="76046">
          <cell r="B76046">
            <v>7869441898</v>
          </cell>
        </row>
        <row r="76047">
          <cell r="B76047">
            <v>7869441899</v>
          </cell>
        </row>
        <row r="76048">
          <cell r="B76048">
            <v>6635076900</v>
          </cell>
        </row>
        <row r="76049">
          <cell r="B76049">
            <v>6635076901</v>
          </cell>
        </row>
        <row r="76050">
          <cell r="B76050">
            <v>6635076902</v>
          </cell>
        </row>
        <row r="76051">
          <cell r="B76051">
            <v>6635076903</v>
          </cell>
        </row>
        <row r="76052">
          <cell r="B76052">
            <v>7869457454</v>
          </cell>
        </row>
        <row r="76053">
          <cell r="B76053">
            <v>6635076904</v>
          </cell>
        </row>
        <row r="76054">
          <cell r="B76054">
            <v>7869457453</v>
          </cell>
        </row>
        <row r="76055">
          <cell r="B76055">
            <v>6635076905</v>
          </cell>
        </row>
        <row r="76056">
          <cell r="B76056">
            <v>6635076906</v>
          </cell>
        </row>
        <row r="76057">
          <cell r="B76057">
            <v>6635076907</v>
          </cell>
        </row>
        <row r="76058">
          <cell r="B76058">
            <v>7869441888</v>
          </cell>
        </row>
        <row r="76059">
          <cell r="B76059">
            <v>7869441887</v>
          </cell>
        </row>
        <row r="76060">
          <cell r="B76060">
            <v>7869441875</v>
          </cell>
        </row>
        <row r="76061">
          <cell r="B76061">
            <v>7869441886</v>
          </cell>
        </row>
        <row r="76062">
          <cell r="B76062">
            <v>7869441885</v>
          </cell>
        </row>
        <row r="76063">
          <cell r="B76063">
            <v>7869441889</v>
          </cell>
        </row>
        <row r="76064">
          <cell r="B76064">
            <v>7869441890</v>
          </cell>
        </row>
        <row r="76065">
          <cell r="B76065">
            <v>7869441892</v>
          </cell>
        </row>
        <row r="76066">
          <cell r="B76066">
            <v>7869441891</v>
          </cell>
        </row>
        <row r="76067">
          <cell r="B76067">
            <v>7869441884</v>
          </cell>
        </row>
        <row r="76068">
          <cell r="B76068">
            <v>7869441883</v>
          </cell>
        </row>
        <row r="76069">
          <cell r="B76069">
            <v>7869441882</v>
          </cell>
        </row>
        <row r="76070">
          <cell r="B76070">
            <v>7869441881</v>
          </cell>
        </row>
        <row r="76071">
          <cell r="B76071">
            <v>7869441880</v>
          </cell>
        </row>
        <row r="76072">
          <cell r="B76072">
            <v>7869441879</v>
          </cell>
        </row>
        <row r="76073">
          <cell r="B76073">
            <v>7869441878</v>
          </cell>
        </row>
        <row r="76074">
          <cell r="B76074">
            <v>7869441877</v>
          </cell>
        </row>
        <row r="76075">
          <cell r="B76075">
            <v>7869441876</v>
          </cell>
        </row>
        <row r="76076">
          <cell r="B76076">
            <v>6112626549</v>
          </cell>
        </row>
        <row r="76077">
          <cell r="B76077">
            <v>8059737317</v>
          </cell>
        </row>
        <row r="76078">
          <cell r="B76078">
            <v>8059737780</v>
          </cell>
        </row>
        <row r="76079">
          <cell r="B76079">
            <v>8059737614</v>
          </cell>
        </row>
        <row r="76080">
          <cell r="B76080">
            <v>8059737671</v>
          </cell>
        </row>
        <row r="76081">
          <cell r="B76081">
            <v>8059737498</v>
          </cell>
        </row>
        <row r="76082">
          <cell r="B76082">
            <v>8059737557</v>
          </cell>
        </row>
        <row r="76083">
          <cell r="B76083">
            <v>6169941302</v>
          </cell>
        </row>
        <row r="76084">
          <cell r="B76084">
            <v>8059737386</v>
          </cell>
        </row>
        <row r="76085">
          <cell r="B76085">
            <v>7294650244</v>
          </cell>
        </row>
        <row r="76086">
          <cell r="B76086">
            <v>5963284106</v>
          </cell>
        </row>
        <row r="76087">
          <cell r="A76087" t="str">
            <v>恒口</v>
          </cell>
          <cell r="B76087">
            <v>3020183052</v>
          </cell>
        </row>
        <row r="76088">
          <cell r="B76088">
            <v>7294651606</v>
          </cell>
        </row>
        <row r="76089">
          <cell r="B76089">
            <v>6276296959</v>
          </cell>
        </row>
        <row r="76090">
          <cell r="B76090">
            <v>6276296958</v>
          </cell>
        </row>
        <row r="76091">
          <cell r="B76091">
            <v>3986670451</v>
          </cell>
        </row>
        <row r="76092">
          <cell r="B76092">
            <v>6112626548</v>
          </cell>
        </row>
        <row r="76093">
          <cell r="A76093" t="str">
            <v>黄桥</v>
          </cell>
          <cell r="B76093">
            <v>5749716721</v>
          </cell>
        </row>
        <row r="76094">
          <cell r="B76094">
            <v>7294599430</v>
          </cell>
        </row>
        <row r="76095">
          <cell r="B76095">
            <v>6410099129</v>
          </cell>
        </row>
        <row r="76096">
          <cell r="B76096">
            <v>7294650393</v>
          </cell>
        </row>
        <row r="76097">
          <cell r="B76097">
            <v>7294651074</v>
          </cell>
        </row>
        <row r="76098">
          <cell r="B76098">
            <v>5963284107</v>
          </cell>
        </row>
        <row r="76099">
          <cell r="B76099">
            <v>6410098270</v>
          </cell>
        </row>
        <row r="76100">
          <cell r="B76100">
            <v>4095371882</v>
          </cell>
        </row>
        <row r="76101">
          <cell r="B76101">
            <v>6276296957</v>
          </cell>
        </row>
        <row r="76102">
          <cell r="B76102">
            <v>6112626564</v>
          </cell>
        </row>
        <row r="76103">
          <cell r="B76103">
            <v>6276296940</v>
          </cell>
        </row>
        <row r="76104">
          <cell r="B76104">
            <v>6037693137</v>
          </cell>
        </row>
        <row r="76105">
          <cell r="B76105">
            <v>6276296943</v>
          </cell>
        </row>
        <row r="76106">
          <cell r="B76106">
            <v>6276296944</v>
          </cell>
        </row>
        <row r="76107">
          <cell r="B76107">
            <v>6276296942</v>
          </cell>
        </row>
        <row r="76108">
          <cell r="B76108">
            <v>6276296945</v>
          </cell>
        </row>
        <row r="76109">
          <cell r="A76109" t="str">
            <v>吕河</v>
          </cell>
          <cell r="B76109">
            <v>3020201803</v>
          </cell>
        </row>
        <row r="76110">
          <cell r="B76110">
            <v>6276296946</v>
          </cell>
        </row>
        <row r="76111">
          <cell r="B76111">
            <v>6276296947</v>
          </cell>
        </row>
        <row r="76112">
          <cell r="B76112">
            <v>6276296956</v>
          </cell>
        </row>
        <row r="76113">
          <cell r="B76113">
            <v>6276296941</v>
          </cell>
        </row>
        <row r="76114">
          <cell r="B76114">
            <v>6276296948</v>
          </cell>
        </row>
        <row r="76115">
          <cell r="B76115">
            <v>6276296949</v>
          </cell>
        </row>
        <row r="76116">
          <cell r="B76116">
            <v>6112626584</v>
          </cell>
        </row>
        <row r="76117">
          <cell r="B76117">
            <v>6410098814</v>
          </cell>
        </row>
        <row r="76118">
          <cell r="B76118">
            <v>6276296968</v>
          </cell>
        </row>
        <row r="76119">
          <cell r="B76119">
            <v>4692907309</v>
          </cell>
        </row>
        <row r="76120">
          <cell r="A76120" t="str">
            <v>城北站</v>
          </cell>
          <cell r="B76120">
            <v>6037693464</v>
          </cell>
        </row>
        <row r="76121">
          <cell r="B76121">
            <v>5749716818</v>
          </cell>
        </row>
        <row r="76122">
          <cell r="B76122">
            <v>6112626583</v>
          </cell>
        </row>
        <row r="76123">
          <cell r="B76123">
            <v>3986671083</v>
          </cell>
        </row>
        <row r="76124">
          <cell r="A76124" t="str">
            <v>西泉街</v>
          </cell>
          <cell r="B76124">
            <v>8012738237</v>
          </cell>
        </row>
        <row r="76125">
          <cell r="B76125">
            <v>6112626582</v>
          </cell>
        </row>
        <row r="76126">
          <cell r="B76126">
            <v>3986671117</v>
          </cell>
        </row>
        <row r="76127">
          <cell r="B76127">
            <v>6112626581</v>
          </cell>
        </row>
        <row r="76128">
          <cell r="B76128">
            <v>6276296955</v>
          </cell>
        </row>
        <row r="76129">
          <cell r="B76129">
            <v>6276296954</v>
          </cell>
        </row>
        <row r="76130">
          <cell r="B76130">
            <v>6276296953</v>
          </cell>
        </row>
        <row r="76131">
          <cell r="B76131">
            <v>6276296952</v>
          </cell>
        </row>
        <row r="76132">
          <cell r="B76132">
            <v>6276296951</v>
          </cell>
        </row>
        <row r="76133">
          <cell r="B76133">
            <v>6276296950</v>
          </cell>
        </row>
        <row r="76134">
          <cell r="B76134">
            <v>6276296969</v>
          </cell>
        </row>
        <row r="76135">
          <cell r="B76135">
            <v>6112626580</v>
          </cell>
        </row>
        <row r="76136">
          <cell r="A76136" t="str">
            <v>三塔镇</v>
          </cell>
          <cell r="B76136">
            <v>4634382792</v>
          </cell>
        </row>
        <row r="76137">
          <cell r="B76137">
            <v>6112626579</v>
          </cell>
        </row>
        <row r="76138">
          <cell r="B76138">
            <v>6533456235</v>
          </cell>
        </row>
        <row r="76139">
          <cell r="B76139">
            <v>6869114579</v>
          </cell>
        </row>
        <row r="76140">
          <cell r="A76140" t="str">
            <v>梅子铺</v>
          </cell>
          <cell r="B76140">
            <v>3019766649</v>
          </cell>
        </row>
        <row r="76141">
          <cell r="B76141">
            <v>6112626518</v>
          </cell>
        </row>
        <row r="76142">
          <cell r="B76142">
            <v>6533455352</v>
          </cell>
        </row>
        <row r="76143">
          <cell r="B76143">
            <v>6533455428</v>
          </cell>
        </row>
        <row r="76144">
          <cell r="B76144">
            <v>6533455351</v>
          </cell>
        </row>
        <row r="76145">
          <cell r="B76145">
            <v>6533455431</v>
          </cell>
        </row>
        <row r="76146">
          <cell r="B76146">
            <v>6533455430</v>
          </cell>
        </row>
        <row r="76147">
          <cell r="B76147">
            <v>6533455429</v>
          </cell>
        </row>
        <row r="76148">
          <cell r="B76148">
            <v>6401446831</v>
          </cell>
        </row>
        <row r="76149">
          <cell r="B76149">
            <v>4628623944</v>
          </cell>
        </row>
        <row r="76150">
          <cell r="B76150">
            <v>6533455354</v>
          </cell>
        </row>
        <row r="76151">
          <cell r="B76151">
            <v>6533455353</v>
          </cell>
        </row>
        <row r="76152">
          <cell r="B76152">
            <v>6112626740</v>
          </cell>
        </row>
        <row r="76153">
          <cell r="B76153">
            <v>6401447611</v>
          </cell>
        </row>
        <row r="76154">
          <cell r="B76154">
            <v>6401446794</v>
          </cell>
        </row>
        <row r="76155">
          <cell r="B76155">
            <v>6401447614</v>
          </cell>
        </row>
        <row r="76156">
          <cell r="B76156">
            <v>6394248674</v>
          </cell>
        </row>
        <row r="76157">
          <cell r="B76157">
            <v>6401447613</v>
          </cell>
        </row>
        <row r="76158">
          <cell r="B76158">
            <v>6401447612</v>
          </cell>
        </row>
        <row r="76159">
          <cell r="B76159">
            <v>6112626578</v>
          </cell>
        </row>
        <row r="76160">
          <cell r="B76160">
            <v>6112626577</v>
          </cell>
        </row>
        <row r="76161">
          <cell r="B76161">
            <v>7182313978</v>
          </cell>
        </row>
        <row r="76162">
          <cell r="B76162">
            <v>7182313977</v>
          </cell>
        </row>
        <row r="76163">
          <cell r="B76163">
            <v>6533456249</v>
          </cell>
        </row>
        <row r="76164">
          <cell r="B76164">
            <v>6533456250</v>
          </cell>
        </row>
        <row r="76165">
          <cell r="B76165">
            <v>6112626506</v>
          </cell>
        </row>
        <row r="76166">
          <cell r="B76166">
            <v>6533456248</v>
          </cell>
        </row>
        <row r="76167">
          <cell r="B76167">
            <v>6401447618</v>
          </cell>
        </row>
        <row r="76168">
          <cell r="B76168">
            <v>6401447619</v>
          </cell>
        </row>
        <row r="76169">
          <cell r="B76169">
            <v>6401446791</v>
          </cell>
        </row>
        <row r="76170">
          <cell r="B76170">
            <v>6401447616</v>
          </cell>
        </row>
        <row r="76171">
          <cell r="B76171">
            <v>6401447615</v>
          </cell>
        </row>
        <row r="76172">
          <cell r="B76172">
            <v>6401447617</v>
          </cell>
        </row>
        <row r="76173">
          <cell r="A76173" t="str">
            <v>早阳</v>
          </cell>
          <cell r="B76173">
            <v>4039370301</v>
          </cell>
        </row>
        <row r="76174">
          <cell r="B76174">
            <v>6112626576</v>
          </cell>
        </row>
        <row r="76175">
          <cell r="A76175" t="str">
            <v>高邮</v>
          </cell>
          <cell r="B76175">
            <v>4715031302</v>
          </cell>
        </row>
        <row r="76176">
          <cell r="B76176">
            <v>7182313979</v>
          </cell>
        </row>
        <row r="76177">
          <cell r="B76177">
            <v>6112626741</v>
          </cell>
        </row>
        <row r="76178">
          <cell r="B76178">
            <v>6112626575</v>
          </cell>
        </row>
        <row r="76179">
          <cell r="B76179">
            <v>6112626519</v>
          </cell>
        </row>
        <row r="76180">
          <cell r="B76180">
            <v>6276296939</v>
          </cell>
        </row>
        <row r="76181">
          <cell r="B76181">
            <v>6112626507</v>
          </cell>
        </row>
        <row r="76182">
          <cell r="B76182">
            <v>6276296938</v>
          </cell>
        </row>
        <row r="76183">
          <cell r="B76183">
            <v>6112626574</v>
          </cell>
        </row>
        <row r="76184">
          <cell r="B76184">
            <v>4692906333</v>
          </cell>
        </row>
        <row r="76185">
          <cell r="B76185">
            <v>6533455434</v>
          </cell>
        </row>
        <row r="76186">
          <cell r="B76186">
            <v>6533455433</v>
          </cell>
        </row>
        <row r="76187">
          <cell r="B76187">
            <v>6533455432</v>
          </cell>
        </row>
        <row r="76188">
          <cell r="B76188">
            <v>6112626505</v>
          </cell>
        </row>
        <row r="76189">
          <cell r="B76189">
            <v>7182313956</v>
          </cell>
        </row>
        <row r="76190">
          <cell r="A76190" t="str">
            <v>夏集</v>
          </cell>
          <cell r="B76190">
            <v>8158566846</v>
          </cell>
        </row>
        <row r="76191">
          <cell r="B76191">
            <v>7182313955</v>
          </cell>
        </row>
        <row r="76192">
          <cell r="B76192">
            <v>6533456247</v>
          </cell>
        </row>
        <row r="76193">
          <cell r="B76193">
            <v>6112626504</v>
          </cell>
        </row>
        <row r="76194">
          <cell r="B76194">
            <v>6112626573</v>
          </cell>
        </row>
        <row r="76195">
          <cell r="B76195">
            <v>6112626502</v>
          </cell>
        </row>
        <row r="76196">
          <cell r="B76196">
            <v>6112626503</v>
          </cell>
        </row>
        <row r="76197">
          <cell r="B76197">
            <v>6112626572</v>
          </cell>
        </row>
        <row r="76198">
          <cell r="B76198">
            <v>6112626520</v>
          </cell>
        </row>
        <row r="76199">
          <cell r="B76199">
            <v>6112626501</v>
          </cell>
        </row>
        <row r="76200">
          <cell r="B76200">
            <v>4920302569</v>
          </cell>
        </row>
        <row r="76201">
          <cell r="B76201">
            <v>6112626571</v>
          </cell>
        </row>
        <row r="76202">
          <cell r="B76202">
            <v>6112626742</v>
          </cell>
        </row>
        <row r="76203">
          <cell r="A76203" t="str">
            <v>大滩</v>
          </cell>
          <cell r="B76203">
            <v>1532826988</v>
          </cell>
        </row>
        <row r="76204">
          <cell r="B76204">
            <v>6112626500</v>
          </cell>
        </row>
        <row r="76205">
          <cell r="B76205">
            <v>6112626517</v>
          </cell>
        </row>
        <row r="76206">
          <cell r="B76206">
            <v>6112626570</v>
          </cell>
        </row>
        <row r="76207">
          <cell r="B76207">
            <v>6112626569</v>
          </cell>
        </row>
        <row r="76208">
          <cell r="B76208">
            <v>6112626499</v>
          </cell>
        </row>
        <row r="76209">
          <cell r="B76209">
            <v>6533455435</v>
          </cell>
        </row>
        <row r="76210">
          <cell r="B76210">
            <v>6112626228</v>
          </cell>
        </row>
        <row r="76211">
          <cell r="B76211">
            <v>6112626229</v>
          </cell>
        </row>
        <row r="76212">
          <cell r="B76212">
            <v>6112626568</v>
          </cell>
        </row>
        <row r="76213">
          <cell r="B76213">
            <v>5747680133</v>
          </cell>
        </row>
        <row r="76214">
          <cell r="B76214">
            <v>6112626230</v>
          </cell>
        </row>
        <row r="76215">
          <cell r="B76215">
            <v>6112626227</v>
          </cell>
        </row>
        <row r="76216">
          <cell r="B76216">
            <v>6869117019</v>
          </cell>
        </row>
        <row r="76217">
          <cell r="B76217">
            <v>6112626736</v>
          </cell>
        </row>
        <row r="76218">
          <cell r="A76218" t="str">
            <v>淅川东</v>
          </cell>
          <cell r="B76218">
            <v>7740322571</v>
          </cell>
        </row>
        <row r="76219">
          <cell r="B76219">
            <v>6112626567</v>
          </cell>
        </row>
        <row r="76220">
          <cell r="B76220">
            <v>6112626498</v>
          </cell>
        </row>
        <row r="76221">
          <cell r="B76221">
            <v>6419616360</v>
          </cell>
        </row>
        <row r="76222">
          <cell r="B76222">
            <v>6112626226</v>
          </cell>
        </row>
        <row r="76223">
          <cell r="B76223">
            <v>6276296970</v>
          </cell>
        </row>
        <row r="76224">
          <cell r="B76224">
            <v>6112626231</v>
          </cell>
        </row>
        <row r="76225">
          <cell r="B76225">
            <v>6112626225</v>
          </cell>
        </row>
        <row r="76226">
          <cell r="B76226">
            <v>4920302568</v>
          </cell>
        </row>
        <row r="76227">
          <cell r="B76227">
            <v>6112626566</v>
          </cell>
        </row>
        <row r="76228">
          <cell r="B76228">
            <v>6112626541</v>
          </cell>
        </row>
        <row r="76229">
          <cell r="B76229">
            <v>2493939542</v>
          </cell>
        </row>
        <row r="76230">
          <cell r="B76230">
            <v>6112626521</v>
          </cell>
        </row>
        <row r="76231">
          <cell r="B76231">
            <v>6112626224</v>
          </cell>
        </row>
        <row r="76232">
          <cell r="B76232">
            <v>6112626508</v>
          </cell>
        </row>
        <row r="76233">
          <cell r="B76233">
            <v>2493939563</v>
          </cell>
        </row>
        <row r="76234">
          <cell r="B76234">
            <v>6112626542</v>
          </cell>
        </row>
        <row r="76235">
          <cell r="B76235">
            <v>7457814858</v>
          </cell>
        </row>
        <row r="76236">
          <cell r="B76236">
            <v>7457814859</v>
          </cell>
        </row>
        <row r="76237">
          <cell r="B76237">
            <v>7457814857</v>
          </cell>
        </row>
        <row r="76238">
          <cell r="B76238">
            <v>7457814856</v>
          </cell>
        </row>
        <row r="76239">
          <cell r="B76239">
            <v>7457814855</v>
          </cell>
        </row>
        <row r="76240">
          <cell r="B76240">
            <v>7457814854</v>
          </cell>
        </row>
        <row r="76241">
          <cell r="B76241">
            <v>6112626509</v>
          </cell>
        </row>
        <row r="76242">
          <cell r="B76242">
            <v>6410097565</v>
          </cell>
        </row>
        <row r="76243">
          <cell r="B76243">
            <v>6410099111</v>
          </cell>
        </row>
        <row r="76244">
          <cell r="B76244">
            <v>6112626497</v>
          </cell>
        </row>
        <row r="76245">
          <cell r="B76245">
            <v>6410098232</v>
          </cell>
        </row>
        <row r="76246">
          <cell r="B76246">
            <v>5963307580</v>
          </cell>
        </row>
        <row r="76247">
          <cell r="B76247">
            <v>6112626565</v>
          </cell>
        </row>
        <row r="76248">
          <cell r="B76248">
            <v>6112626223</v>
          </cell>
        </row>
        <row r="76249">
          <cell r="B76249">
            <v>5615206916</v>
          </cell>
        </row>
        <row r="76250">
          <cell r="B76250">
            <v>6112626743</v>
          </cell>
        </row>
        <row r="76251">
          <cell r="B76251">
            <v>6112626543</v>
          </cell>
        </row>
        <row r="76252">
          <cell r="B76252">
            <v>6112626546</v>
          </cell>
        </row>
        <row r="76253">
          <cell r="A76253" t="str">
            <v>刘府</v>
          </cell>
          <cell r="B76253">
            <v>8012738236</v>
          </cell>
        </row>
        <row r="76254">
          <cell r="B76254">
            <v>6112626494</v>
          </cell>
        </row>
        <row r="76255">
          <cell r="B76255">
            <v>6533456243</v>
          </cell>
        </row>
        <row r="76256">
          <cell r="B76256">
            <v>6112626510</v>
          </cell>
        </row>
        <row r="76257">
          <cell r="B76257">
            <v>6533456246</v>
          </cell>
        </row>
        <row r="76258">
          <cell r="B76258">
            <v>6533456245</v>
          </cell>
        </row>
        <row r="76259">
          <cell r="B76259">
            <v>6533456244</v>
          </cell>
        </row>
        <row r="76260">
          <cell r="B76260">
            <v>6893736604</v>
          </cell>
        </row>
        <row r="76261">
          <cell r="B76261">
            <v>6112626496</v>
          </cell>
        </row>
        <row r="76262">
          <cell r="B76262">
            <v>6112626744</v>
          </cell>
        </row>
        <row r="76263">
          <cell r="B76263">
            <v>6112626522</v>
          </cell>
        </row>
        <row r="76264">
          <cell r="B76264">
            <v>6112626495</v>
          </cell>
        </row>
        <row r="76265">
          <cell r="B76265">
            <v>6112626547</v>
          </cell>
        </row>
        <row r="76266">
          <cell r="B76266">
            <v>4692906340</v>
          </cell>
        </row>
        <row r="76267">
          <cell r="B76267">
            <v>6533456241</v>
          </cell>
        </row>
        <row r="76268">
          <cell r="B76268">
            <v>2493939687</v>
          </cell>
        </row>
        <row r="76269">
          <cell r="B76269">
            <v>6869088310</v>
          </cell>
        </row>
        <row r="76270">
          <cell r="B76270">
            <v>6869115701</v>
          </cell>
        </row>
        <row r="76271">
          <cell r="B76271">
            <v>6869113143</v>
          </cell>
        </row>
        <row r="76272">
          <cell r="B76272">
            <v>6869101776</v>
          </cell>
        </row>
        <row r="76273">
          <cell r="B76273">
            <v>6893736605</v>
          </cell>
        </row>
        <row r="76274">
          <cell r="B76274">
            <v>6276296931</v>
          </cell>
        </row>
        <row r="76275">
          <cell r="A76275" t="str">
            <v>确山</v>
          </cell>
          <cell r="B76275">
            <v>3303805636</v>
          </cell>
        </row>
        <row r="76276">
          <cell r="B76276">
            <v>6893736606</v>
          </cell>
        </row>
        <row r="76277">
          <cell r="B76277">
            <v>6357777603</v>
          </cell>
        </row>
        <row r="76278">
          <cell r="B76278">
            <v>6276296930</v>
          </cell>
        </row>
        <row r="76279">
          <cell r="B76279">
            <v>6112626222</v>
          </cell>
        </row>
        <row r="76280">
          <cell r="B76280">
            <v>5747680415</v>
          </cell>
        </row>
        <row r="76281">
          <cell r="B76281">
            <v>6112626545</v>
          </cell>
        </row>
        <row r="76282">
          <cell r="B76282">
            <v>6112626523</v>
          </cell>
        </row>
        <row r="76283">
          <cell r="B76283">
            <v>7647871591</v>
          </cell>
        </row>
        <row r="76284">
          <cell r="B76284">
            <v>6893736607</v>
          </cell>
        </row>
        <row r="76285">
          <cell r="B76285">
            <v>5541092869</v>
          </cell>
        </row>
        <row r="76286">
          <cell r="B76286">
            <v>6276296929</v>
          </cell>
        </row>
        <row r="76287">
          <cell r="B76287">
            <v>4692906338</v>
          </cell>
        </row>
        <row r="76288">
          <cell r="A76288" t="str">
            <v>姚渡</v>
          </cell>
          <cell r="B76288">
            <v>3500351613</v>
          </cell>
        </row>
        <row r="76289">
          <cell r="B76289">
            <v>6112626524</v>
          </cell>
        </row>
        <row r="76290">
          <cell r="A76290" t="str">
            <v>白河东</v>
          </cell>
          <cell r="B76290">
            <v>3074370255</v>
          </cell>
        </row>
        <row r="76291">
          <cell r="B76291">
            <v>6869117522</v>
          </cell>
        </row>
        <row r="76292">
          <cell r="B76292">
            <v>6112626737</v>
          </cell>
        </row>
        <row r="76293">
          <cell r="B76293">
            <v>6440262755</v>
          </cell>
        </row>
        <row r="76294">
          <cell r="B76294">
            <v>5541092877</v>
          </cell>
        </row>
        <row r="76295">
          <cell r="B76295">
            <v>6440262757</v>
          </cell>
        </row>
        <row r="76296">
          <cell r="B76296">
            <v>6112626738</v>
          </cell>
        </row>
        <row r="76297">
          <cell r="B76297">
            <v>6440262756</v>
          </cell>
        </row>
        <row r="76298">
          <cell r="B76298">
            <v>6869112076</v>
          </cell>
        </row>
        <row r="76299">
          <cell r="B76299">
            <v>7651348220</v>
          </cell>
        </row>
        <row r="76300">
          <cell r="B76300">
            <v>6112626544</v>
          </cell>
        </row>
        <row r="76301">
          <cell r="B76301">
            <v>6893736609</v>
          </cell>
        </row>
        <row r="76302">
          <cell r="B76302">
            <v>5541092876</v>
          </cell>
        </row>
        <row r="76303">
          <cell r="B76303">
            <v>5541092875</v>
          </cell>
        </row>
        <row r="76304">
          <cell r="B76304">
            <v>6440262758</v>
          </cell>
        </row>
        <row r="76305">
          <cell r="B76305">
            <v>5541092874</v>
          </cell>
        </row>
        <row r="76306">
          <cell r="B76306">
            <v>6276296928</v>
          </cell>
        </row>
        <row r="76307">
          <cell r="B76307">
            <v>6419612649</v>
          </cell>
        </row>
        <row r="76308">
          <cell r="B76308">
            <v>2812979823</v>
          </cell>
        </row>
        <row r="76309">
          <cell r="B76309">
            <v>6533456240</v>
          </cell>
        </row>
        <row r="76310">
          <cell r="B76310">
            <v>7651348221</v>
          </cell>
        </row>
        <row r="76311">
          <cell r="B76311">
            <v>2493939811</v>
          </cell>
        </row>
        <row r="76312">
          <cell r="B76312">
            <v>5749717636</v>
          </cell>
        </row>
        <row r="76313">
          <cell r="B76313">
            <v>6469712395</v>
          </cell>
        </row>
        <row r="76314">
          <cell r="B76314">
            <v>6469712391</v>
          </cell>
        </row>
        <row r="76315">
          <cell r="B76315">
            <v>7647871642</v>
          </cell>
        </row>
        <row r="76316">
          <cell r="B76316">
            <v>6112625938</v>
          </cell>
        </row>
        <row r="76317">
          <cell r="B76317">
            <v>6893736611</v>
          </cell>
        </row>
        <row r="76318">
          <cell r="B76318">
            <v>6276296927</v>
          </cell>
        </row>
        <row r="76319">
          <cell r="B76319">
            <v>5749717653</v>
          </cell>
        </row>
        <row r="76320">
          <cell r="B76320">
            <v>6112626221</v>
          </cell>
        </row>
        <row r="76321">
          <cell r="B76321">
            <v>6112625939</v>
          </cell>
        </row>
        <row r="76322">
          <cell r="B76322">
            <v>6112626525</v>
          </cell>
        </row>
        <row r="76323">
          <cell r="A76323" t="str">
            <v>胡家营</v>
          </cell>
          <cell r="B76323">
            <v>4780859367</v>
          </cell>
        </row>
        <row r="76324">
          <cell r="B76324">
            <v>4692905515</v>
          </cell>
        </row>
        <row r="76325">
          <cell r="B76325">
            <v>6893736614</v>
          </cell>
        </row>
        <row r="76326">
          <cell r="B76326">
            <v>6276296926</v>
          </cell>
        </row>
        <row r="76327">
          <cell r="B76327">
            <v>6533455436</v>
          </cell>
        </row>
        <row r="76328">
          <cell r="B76328">
            <v>5749717493</v>
          </cell>
        </row>
        <row r="76329">
          <cell r="B76329">
            <v>6893736617</v>
          </cell>
        </row>
        <row r="76330">
          <cell r="B76330">
            <v>6276296925</v>
          </cell>
        </row>
        <row r="76331">
          <cell r="B76331">
            <v>6440262754</v>
          </cell>
        </row>
        <row r="76332">
          <cell r="B76332">
            <v>6440262753</v>
          </cell>
        </row>
        <row r="76333">
          <cell r="B76333">
            <v>6440262752</v>
          </cell>
        </row>
        <row r="76334">
          <cell r="B76334">
            <v>3986667922</v>
          </cell>
        </row>
        <row r="76335">
          <cell r="B76335">
            <v>6893736619</v>
          </cell>
        </row>
        <row r="76336">
          <cell r="B76336">
            <v>6276296924</v>
          </cell>
        </row>
        <row r="76337">
          <cell r="B76337">
            <v>6112626511</v>
          </cell>
        </row>
        <row r="76338">
          <cell r="B76338">
            <v>6893736621</v>
          </cell>
        </row>
        <row r="76339">
          <cell r="B76339">
            <v>6276296923</v>
          </cell>
        </row>
        <row r="76340">
          <cell r="B76340">
            <v>6394248675</v>
          </cell>
        </row>
        <row r="76341">
          <cell r="B76341">
            <v>6893736622</v>
          </cell>
        </row>
        <row r="76342">
          <cell r="B76342">
            <v>6276296922</v>
          </cell>
        </row>
        <row r="76343">
          <cell r="B76343">
            <v>6893736623</v>
          </cell>
        </row>
        <row r="76344">
          <cell r="B76344">
            <v>6276296921</v>
          </cell>
        </row>
        <row r="76345">
          <cell r="B76345">
            <v>6893736624</v>
          </cell>
        </row>
        <row r="76346">
          <cell r="B76346">
            <v>6112625937</v>
          </cell>
        </row>
        <row r="76347">
          <cell r="B76347">
            <v>6037693510</v>
          </cell>
        </row>
        <row r="76348">
          <cell r="B76348">
            <v>6276296920</v>
          </cell>
        </row>
        <row r="76349">
          <cell r="B76349">
            <v>6893736625</v>
          </cell>
        </row>
        <row r="76350">
          <cell r="B76350">
            <v>6276296919</v>
          </cell>
        </row>
        <row r="76351">
          <cell r="B76351">
            <v>6893736626</v>
          </cell>
        </row>
        <row r="76352">
          <cell r="B76352">
            <v>6276296918</v>
          </cell>
        </row>
        <row r="76353">
          <cell r="B76353">
            <v>6112625936</v>
          </cell>
        </row>
        <row r="76354">
          <cell r="B76354">
            <v>6112626512</v>
          </cell>
        </row>
        <row r="76355">
          <cell r="B76355">
            <v>6893736627</v>
          </cell>
        </row>
        <row r="76356">
          <cell r="B76356">
            <v>6112625935</v>
          </cell>
        </row>
        <row r="76357">
          <cell r="B76357">
            <v>6276296917</v>
          </cell>
        </row>
        <row r="76358">
          <cell r="B76358">
            <v>6112626527</v>
          </cell>
        </row>
        <row r="76359">
          <cell r="B76359">
            <v>6401447286</v>
          </cell>
        </row>
        <row r="76360">
          <cell r="B76360">
            <v>6112626526</v>
          </cell>
        </row>
        <row r="76361">
          <cell r="B76361">
            <v>6893736628</v>
          </cell>
        </row>
        <row r="76362">
          <cell r="B76362">
            <v>6410097400</v>
          </cell>
        </row>
        <row r="76363">
          <cell r="B76363">
            <v>6276296916</v>
          </cell>
        </row>
        <row r="76364">
          <cell r="B76364">
            <v>6112626220</v>
          </cell>
        </row>
        <row r="76365">
          <cell r="B76365">
            <v>6037693976</v>
          </cell>
        </row>
        <row r="76366">
          <cell r="B76366">
            <v>6893736629</v>
          </cell>
        </row>
        <row r="76367">
          <cell r="B76367">
            <v>6276296915</v>
          </cell>
        </row>
        <row r="76368">
          <cell r="B76368">
            <v>6893736630</v>
          </cell>
        </row>
        <row r="76369">
          <cell r="B76369">
            <v>6276296914</v>
          </cell>
        </row>
        <row r="76370">
          <cell r="B76370">
            <v>6410097497</v>
          </cell>
        </row>
        <row r="76371">
          <cell r="B76371">
            <v>6112626537</v>
          </cell>
        </row>
        <row r="76372">
          <cell r="B76372">
            <v>6401447396</v>
          </cell>
        </row>
        <row r="76373">
          <cell r="B76373">
            <v>6401447192</v>
          </cell>
        </row>
        <row r="76374">
          <cell r="B76374">
            <v>6401447319</v>
          </cell>
        </row>
        <row r="76375">
          <cell r="B76375">
            <v>6401447303</v>
          </cell>
        </row>
        <row r="76376">
          <cell r="B76376">
            <v>6112626535</v>
          </cell>
        </row>
        <row r="76377">
          <cell r="B76377">
            <v>6401446851</v>
          </cell>
        </row>
        <row r="76378">
          <cell r="B76378">
            <v>6112626536</v>
          </cell>
        </row>
        <row r="76379">
          <cell r="B76379">
            <v>6401447412</v>
          </cell>
        </row>
        <row r="76380">
          <cell r="B76380">
            <v>6112626534</v>
          </cell>
        </row>
        <row r="76381">
          <cell r="B76381">
            <v>6401446854</v>
          </cell>
        </row>
        <row r="76382">
          <cell r="B76382">
            <v>6893736631</v>
          </cell>
        </row>
        <row r="76383">
          <cell r="B76383">
            <v>6276296913</v>
          </cell>
        </row>
        <row r="76384">
          <cell r="B76384">
            <v>4692858846</v>
          </cell>
        </row>
        <row r="76385">
          <cell r="B76385">
            <v>6893736632</v>
          </cell>
        </row>
        <row r="76386">
          <cell r="B76386">
            <v>6276296912</v>
          </cell>
        </row>
        <row r="76387">
          <cell r="B76387">
            <v>6112626513</v>
          </cell>
        </row>
        <row r="76388">
          <cell r="B76388">
            <v>6112626219</v>
          </cell>
        </row>
        <row r="76389">
          <cell r="B76389">
            <v>5615206903</v>
          </cell>
        </row>
        <row r="76390">
          <cell r="B76390">
            <v>6112626754</v>
          </cell>
        </row>
        <row r="76391">
          <cell r="B76391">
            <v>6276296911</v>
          </cell>
        </row>
        <row r="76392">
          <cell r="B76392">
            <v>6401447607</v>
          </cell>
        </row>
        <row r="76393">
          <cell r="B76393">
            <v>6401446860</v>
          </cell>
        </row>
        <row r="76394">
          <cell r="B76394">
            <v>6112626540</v>
          </cell>
        </row>
        <row r="76395">
          <cell r="B76395">
            <v>3305354589</v>
          </cell>
        </row>
        <row r="76396">
          <cell r="B76396">
            <v>6112626753</v>
          </cell>
        </row>
        <row r="76397">
          <cell r="B76397">
            <v>6112626539</v>
          </cell>
        </row>
        <row r="76398">
          <cell r="B76398">
            <v>6112626752</v>
          </cell>
        </row>
        <row r="76399">
          <cell r="B76399">
            <v>6112626514</v>
          </cell>
        </row>
        <row r="76400">
          <cell r="B76400">
            <v>5747679948</v>
          </cell>
        </row>
        <row r="76401">
          <cell r="B76401">
            <v>6276296937</v>
          </cell>
        </row>
        <row r="76402">
          <cell r="B76402">
            <v>6276296936</v>
          </cell>
        </row>
        <row r="76403">
          <cell r="B76403">
            <v>6276296935</v>
          </cell>
        </row>
        <row r="76404">
          <cell r="B76404">
            <v>6276296934</v>
          </cell>
        </row>
        <row r="76405">
          <cell r="B76405">
            <v>6276296933</v>
          </cell>
        </row>
        <row r="76406">
          <cell r="B76406">
            <v>6276296932</v>
          </cell>
        </row>
        <row r="76407">
          <cell r="B76407">
            <v>6112626751</v>
          </cell>
        </row>
        <row r="76408">
          <cell r="B76408">
            <v>6112626515</v>
          </cell>
        </row>
        <row r="76409">
          <cell r="B76409">
            <v>6112626538</v>
          </cell>
        </row>
        <row r="76410">
          <cell r="B76410">
            <v>6112626218</v>
          </cell>
        </row>
        <row r="76411">
          <cell r="B76411">
            <v>5615206897</v>
          </cell>
        </row>
        <row r="76412">
          <cell r="B76412">
            <v>6112626750</v>
          </cell>
        </row>
        <row r="76413">
          <cell r="B76413">
            <v>6112626217</v>
          </cell>
        </row>
        <row r="76414">
          <cell r="B76414">
            <v>7651348222</v>
          </cell>
        </row>
        <row r="76415">
          <cell r="B76415">
            <v>5008747752</v>
          </cell>
        </row>
        <row r="76416">
          <cell r="B76416">
            <v>7651348223</v>
          </cell>
        </row>
        <row r="76417">
          <cell r="B76417">
            <v>6112626533</v>
          </cell>
        </row>
        <row r="76418">
          <cell r="B76418">
            <v>7651348224</v>
          </cell>
        </row>
        <row r="76419">
          <cell r="B76419">
            <v>6112626749</v>
          </cell>
        </row>
        <row r="76420">
          <cell r="A76420" t="str">
            <v>宁强南</v>
          </cell>
          <cell r="B76420">
            <v>3946003276</v>
          </cell>
        </row>
        <row r="76421">
          <cell r="B76421">
            <v>6112626748</v>
          </cell>
        </row>
        <row r="76422">
          <cell r="B76422">
            <v>7647871757</v>
          </cell>
        </row>
        <row r="76423">
          <cell r="B76423">
            <v>6112626745</v>
          </cell>
        </row>
        <row r="76424">
          <cell r="B76424">
            <v>7651348225</v>
          </cell>
        </row>
        <row r="76425">
          <cell r="B76425">
            <v>7651348226</v>
          </cell>
        </row>
        <row r="76426">
          <cell r="B76426">
            <v>7651348227</v>
          </cell>
        </row>
        <row r="76427">
          <cell r="B76427">
            <v>7651348228</v>
          </cell>
        </row>
        <row r="76428">
          <cell r="B76428">
            <v>6112626216</v>
          </cell>
        </row>
        <row r="76429">
          <cell r="B76429">
            <v>6112626747</v>
          </cell>
        </row>
        <row r="76430">
          <cell r="B76430">
            <v>6112626746</v>
          </cell>
        </row>
        <row r="76431">
          <cell r="B76431">
            <v>6112626516</v>
          </cell>
        </row>
        <row r="76432">
          <cell r="B76432">
            <v>7647871662</v>
          </cell>
        </row>
        <row r="76433">
          <cell r="B76433">
            <v>7647871678</v>
          </cell>
        </row>
        <row r="76434">
          <cell r="B76434">
            <v>7647871679</v>
          </cell>
        </row>
        <row r="76435">
          <cell r="B76435">
            <v>7647871657</v>
          </cell>
        </row>
        <row r="76436">
          <cell r="B76436">
            <v>7647871661</v>
          </cell>
        </row>
        <row r="76437">
          <cell r="B76437">
            <v>7647871747</v>
          </cell>
        </row>
        <row r="76438">
          <cell r="B76438">
            <v>7651348229</v>
          </cell>
        </row>
        <row r="76439">
          <cell r="B76439">
            <v>5008747746</v>
          </cell>
        </row>
        <row r="76440">
          <cell r="B76440">
            <v>7651348230</v>
          </cell>
        </row>
        <row r="76441">
          <cell r="B76441">
            <v>7651348231</v>
          </cell>
        </row>
        <row r="76442">
          <cell r="B76442">
            <v>6533456238</v>
          </cell>
        </row>
        <row r="76443">
          <cell r="B76443">
            <v>6276296909</v>
          </cell>
        </row>
        <row r="76444">
          <cell r="B76444">
            <v>2493939949</v>
          </cell>
        </row>
        <row r="76445">
          <cell r="B76445">
            <v>7647871759</v>
          </cell>
        </row>
        <row r="76446">
          <cell r="B76446">
            <v>7647871758</v>
          </cell>
        </row>
        <row r="76447">
          <cell r="B76447">
            <v>7647800117</v>
          </cell>
        </row>
        <row r="76448">
          <cell r="B76448">
            <v>6112626739</v>
          </cell>
        </row>
        <row r="76449">
          <cell r="B76449">
            <v>6533456239</v>
          </cell>
        </row>
        <row r="76450">
          <cell r="B76450">
            <v>6276296908</v>
          </cell>
        </row>
        <row r="76451">
          <cell r="B76451">
            <v>7651348233</v>
          </cell>
        </row>
        <row r="76452">
          <cell r="A76452" t="str">
            <v>涧池铺</v>
          </cell>
          <cell r="B76452">
            <v>1556058477</v>
          </cell>
        </row>
        <row r="76453">
          <cell r="B76453">
            <v>7651348234</v>
          </cell>
        </row>
        <row r="76454">
          <cell r="B76454">
            <v>7647871680</v>
          </cell>
        </row>
        <row r="76455">
          <cell r="B76455">
            <v>7651348232</v>
          </cell>
        </row>
        <row r="76456">
          <cell r="B76456">
            <v>7651348236</v>
          </cell>
        </row>
        <row r="76457">
          <cell r="B76457">
            <v>7651348235</v>
          </cell>
        </row>
        <row r="76458">
          <cell r="B76458">
            <v>7647871681</v>
          </cell>
        </row>
        <row r="76459">
          <cell r="B76459">
            <v>7651348237</v>
          </cell>
        </row>
        <row r="76460">
          <cell r="B76460">
            <v>5747495622</v>
          </cell>
        </row>
        <row r="76461">
          <cell r="B76461">
            <v>5747495623</v>
          </cell>
        </row>
        <row r="76462">
          <cell r="B76462">
            <v>5747495624</v>
          </cell>
        </row>
        <row r="76463">
          <cell r="B76463">
            <v>6401447610</v>
          </cell>
        </row>
        <row r="76464">
          <cell r="B76464">
            <v>2493939984</v>
          </cell>
        </row>
        <row r="76465">
          <cell r="B76465">
            <v>7651348239</v>
          </cell>
        </row>
        <row r="76466">
          <cell r="B76466">
            <v>6037693603</v>
          </cell>
        </row>
        <row r="76467">
          <cell r="B76467">
            <v>7651348240</v>
          </cell>
        </row>
        <row r="76468">
          <cell r="B76468">
            <v>7647800104</v>
          </cell>
        </row>
        <row r="76469">
          <cell r="B76469">
            <v>7651348241</v>
          </cell>
        </row>
        <row r="76470">
          <cell r="B76470">
            <v>7651348242</v>
          </cell>
        </row>
        <row r="76471">
          <cell r="B76471">
            <v>7651348238</v>
          </cell>
        </row>
        <row r="76472">
          <cell r="B76472">
            <v>2329176068</v>
          </cell>
        </row>
        <row r="76473">
          <cell r="A76473" t="str">
            <v>白河县</v>
          </cell>
          <cell r="B76473">
            <v>2662698050</v>
          </cell>
        </row>
        <row r="76474">
          <cell r="B76474">
            <v>6533456237</v>
          </cell>
        </row>
        <row r="76475">
          <cell r="B76475">
            <v>6276296907</v>
          </cell>
        </row>
        <row r="76476">
          <cell r="B76476">
            <v>8059737507</v>
          </cell>
        </row>
        <row r="76477">
          <cell r="B76477">
            <v>8059737566</v>
          </cell>
        </row>
        <row r="76478">
          <cell r="B76478">
            <v>8059737395</v>
          </cell>
        </row>
        <row r="76479">
          <cell r="B76479">
            <v>8059737452</v>
          </cell>
        </row>
        <row r="76480">
          <cell r="B76480">
            <v>4445455691</v>
          </cell>
        </row>
        <row r="76481">
          <cell r="A76481" t="str">
            <v>旬阳</v>
          </cell>
          <cell r="B76481">
            <v>1575728439</v>
          </cell>
        </row>
        <row r="76482">
          <cell r="B76482">
            <v>5008747727</v>
          </cell>
        </row>
        <row r="76483">
          <cell r="B76483">
            <v>6112626532</v>
          </cell>
        </row>
        <row r="76484">
          <cell r="B76484">
            <v>7294651576</v>
          </cell>
        </row>
        <row r="76485">
          <cell r="B76485">
            <v>8059737680</v>
          </cell>
        </row>
        <row r="76486">
          <cell r="B76486">
            <v>8059737623</v>
          </cell>
        </row>
        <row r="76487">
          <cell r="B76487">
            <v>8059737789</v>
          </cell>
        </row>
        <row r="76488">
          <cell r="B76488">
            <v>8059737736</v>
          </cell>
        </row>
        <row r="76489">
          <cell r="B76489">
            <v>8059737332</v>
          </cell>
        </row>
        <row r="76490">
          <cell r="B76490">
            <v>8059737845</v>
          </cell>
        </row>
        <row r="76491">
          <cell r="B76491">
            <v>4788268103</v>
          </cell>
        </row>
        <row r="76492">
          <cell r="B76492">
            <v>6276296906</v>
          </cell>
        </row>
        <row r="76493">
          <cell r="B76493">
            <v>7647871719</v>
          </cell>
        </row>
        <row r="76494">
          <cell r="A76494" t="str">
            <v>俞家沟</v>
          </cell>
          <cell r="B76494">
            <v>4039377619</v>
          </cell>
        </row>
        <row r="76495">
          <cell r="A76495" t="str">
            <v>旬阳北</v>
          </cell>
          <cell r="B76495">
            <v>1575728436</v>
          </cell>
        </row>
        <row r="76496">
          <cell r="B76496">
            <v>6533456236</v>
          </cell>
        </row>
        <row r="76497">
          <cell r="B76497">
            <v>6401447609</v>
          </cell>
        </row>
        <row r="76498">
          <cell r="B76498">
            <v>6394276203</v>
          </cell>
        </row>
        <row r="76499">
          <cell r="B76499">
            <v>6112626531</v>
          </cell>
        </row>
        <row r="76500">
          <cell r="B76500">
            <v>5963307581</v>
          </cell>
        </row>
        <row r="76501">
          <cell r="B76501">
            <v>6112626530</v>
          </cell>
        </row>
        <row r="76502">
          <cell r="B76502">
            <v>6394278707</v>
          </cell>
        </row>
        <row r="76503">
          <cell r="B76503">
            <v>6611639720</v>
          </cell>
        </row>
        <row r="76504">
          <cell r="B76504">
            <v>6394277056</v>
          </cell>
        </row>
        <row r="76505">
          <cell r="B76505">
            <v>6112626529</v>
          </cell>
        </row>
        <row r="76506">
          <cell r="B76506">
            <v>4600315213</v>
          </cell>
        </row>
        <row r="76507">
          <cell r="B76507">
            <v>4600315205</v>
          </cell>
        </row>
        <row r="76508">
          <cell r="B76508">
            <v>6533455444</v>
          </cell>
        </row>
        <row r="76509">
          <cell r="B76509">
            <v>6533455445</v>
          </cell>
        </row>
        <row r="76510">
          <cell r="B76510">
            <v>4600315221</v>
          </cell>
        </row>
        <row r="76511">
          <cell r="B76511">
            <v>6551374109</v>
          </cell>
        </row>
        <row r="76512">
          <cell r="B76512">
            <v>6533455446</v>
          </cell>
        </row>
        <row r="76513">
          <cell r="B76513">
            <v>4692858845</v>
          </cell>
        </row>
        <row r="76514">
          <cell r="B76514">
            <v>6276296910</v>
          </cell>
        </row>
        <row r="76515">
          <cell r="B76515">
            <v>2493939998</v>
          </cell>
        </row>
        <row r="76516">
          <cell r="A76516" t="str">
            <v>颍南</v>
          </cell>
          <cell r="B76516">
            <v>5207764951</v>
          </cell>
        </row>
        <row r="76517">
          <cell r="A76517" t="str">
            <v>高店铺</v>
          </cell>
          <cell r="B76517">
            <v>8145145553</v>
          </cell>
        </row>
        <row r="76518">
          <cell r="B76518">
            <v>6394276654</v>
          </cell>
        </row>
        <row r="76519">
          <cell r="B76519">
            <v>6112626528</v>
          </cell>
        </row>
        <row r="76520">
          <cell r="B76520">
            <v>6274058031</v>
          </cell>
        </row>
        <row r="76521">
          <cell r="B76521">
            <v>6274058045</v>
          </cell>
        </row>
        <row r="76522">
          <cell r="B76522">
            <v>6274058063</v>
          </cell>
        </row>
        <row r="76523">
          <cell r="B76523">
            <v>6401447608</v>
          </cell>
        </row>
        <row r="76524">
          <cell r="B76524">
            <v>6274058039</v>
          </cell>
        </row>
        <row r="76525">
          <cell r="B76525">
            <v>6394278579</v>
          </cell>
        </row>
        <row r="76526">
          <cell r="A76526" t="str">
            <v>穰东</v>
          </cell>
          <cell r="B76526">
            <v>1589812263</v>
          </cell>
        </row>
        <row r="76527">
          <cell r="B76527">
            <v>6394276696</v>
          </cell>
        </row>
        <row r="76528">
          <cell r="B76528">
            <v>6394278214</v>
          </cell>
        </row>
        <row r="76529">
          <cell r="A76529" t="str">
            <v>唐古拉南</v>
          </cell>
          <cell r="B76529">
            <v>6274058065</v>
          </cell>
        </row>
        <row r="76530">
          <cell r="B76530">
            <v>4897396824</v>
          </cell>
        </row>
        <row r="76531">
          <cell r="A76531" t="str">
            <v>长沙坝</v>
          </cell>
          <cell r="B76531">
            <v>3202739010</v>
          </cell>
        </row>
        <row r="76532">
          <cell r="B76532">
            <v>6394278968</v>
          </cell>
        </row>
        <row r="76533">
          <cell r="B76533">
            <v>6274058057</v>
          </cell>
        </row>
        <row r="76534">
          <cell r="B76534">
            <v>6274058054</v>
          </cell>
        </row>
        <row r="76535">
          <cell r="A76535" t="str">
            <v>棕溪</v>
          </cell>
          <cell r="B76535">
            <v>8145104968</v>
          </cell>
        </row>
        <row r="76536">
          <cell r="B76536">
            <v>7182313957</v>
          </cell>
        </row>
        <row r="76537">
          <cell r="B76537">
            <v>6394276987</v>
          </cell>
        </row>
        <row r="76538">
          <cell r="B76538">
            <v>8059737402</v>
          </cell>
        </row>
        <row r="76539">
          <cell r="B76539">
            <v>8059737573</v>
          </cell>
        </row>
        <row r="76540">
          <cell r="B76540">
            <v>8059737514</v>
          </cell>
        </row>
        <row r="76541">
          <cell r="B76541">
            <v>6561193008</v>
          </cell>
        </row>
        <row r="76542">
          <cell r="A76542" t="str">
            <v>东台</v>
          </cell>
          <cell r="B76542">
            <v>1608115663</v>
          </cell>
        </row>
        <row r="76543">
          <cell r="A76543" t="str">
            <v>姜桥</v>
          </cell>
          <cell r="B76543">
            <v>1488990433</v>
          </cell>
        </row>
        <row r="76544">
          <cell r="B76544">
            <v>4692789999</v>
          </cell>
        </row>
        <row r="76545">
          <cell r="B76545">
            <v>1665823414</v>
          </cell>
        </row>
        <row r="76546">
          <cell r="B76546">
            <v>1665823415</v>
          </cell>
        </row>
        <row r="76547">
          <cell r="B76547">
            <v>6394277864</v>
          </cell>
        </row>
        <row r="76548">
          <cell r="B76548">
            <v>5963957022</v>
          </cell>
        </row>
        <row r="76549">
          <cell r="A76549" t="str">
            <v>汉阴站</v>
          </cell>
          <cell r="B76549">
            <v>1556058462</v>
          </cell>
        </row>
        <row r="76550">
          <cell r="B76550">
            <v>6568677698</v>
          </cell>
        </row>
        <row r="76551">
          <cell r="B76551">
            <v>6568677699</v>
          </cell>
        </row>
        <row r="76552">
          <cell r="B76552">
            <v>6394276052</v>
          </cell>
        </row>
        <row r="76553">
          <cell r="A76553" t="str">
            <v>阜阳西</v>
          </cell>
          <cell r="B76553">
            <v>4592130192</v>
          </cell>
        </row>
        <row r="76554">
          <cell r="B76554">
            <v>6394277149</v>
          </cell>
        </row>
        <row r="76555">
          <cell r="B76555">
            <v>6869117212</v>
          </cell>
        </row>
        <row r="76556">
          <cell r="B76556">
            <v>6869116834</v>
          </cell>
        </row>
        <row r="76557">
          <cell r="B76557">
            <v>5963307582</v>
          </cell>
        </row>
        <row r="76558">
          <cell r="B76558">
            <v>7363729440</v>
          </cell>
        </row>
        <row r="76559">
          <cell r="B76559">
            <v>6869111890</v>
          </cell>
        </row>
        <row r="76560">
          <cell r="B76560">
            <v>6869112871</v>
          </cell>
        </row>
        <row r="76561">
          <cell r="B76561">
            <v>7363729441</v>
          </cell>
        </row>
        <row r="76562">
          <cell r="A76562" t="str">
            <v>兰滩</v>
          </cell>
          <cell r="B76562">
            <v>3077692231</v>
          </cell>
        </row>
        <row r="76563">
          <cell r="B76563">
            <v>8043078144</v>
          </cell>
        </row>
        <row r="76564">
          <cell r="A76564" t="str">
            <v>冷水</v>
          </cell>
          <cell r="B76564">
            <v>3081853221</v>
          </cell>
        </row>
        <row r="76565">
          <cell r="B76565">
            <v>6401447620</v>
          </cell>
        </row>
        <row r="76566">
          <cell r="B76566">
            <v>6401447621</v>
          </cell>
        </row>
        <row r="76567">
          <cell r="B76567">
            <v>6401447622</v>
          </cell>
        </row>
        <row r="76568">
          <cell r="A76568" t="str">
            <v>蚌埠南</v>
          </cell>
          <cell r="B76568">
            <v>6234311904</v>
          </cell>
        </row>
        <row r="76569">
          <cell r="B76569">
            <v>7647908488</v>
          </cell>
        </row>
        <row r="76570">
          <cell r="B76570">
            <v>5424582866</v>
          </cell>
        </row>
        <row r="76571">
          <cell r="B76571">
            <v>5424582860</v>
          </cell>
        </row>
        <row r="76572">
          <cell r="B76572">
            <v>7182313962</v>
          </cell>
        </row>
        <row r="76573">
          <cell r="B76573">
            <v>7182313961</v>
          </cell>
        </row>
        <row r="76574">
          <cell r="B76574">
            <v>7182313963</v>
          </cell>
        </row>
        <row r="76575">
          <cell r="B76575">
            <v>7182313964</v>
          </cell>
        </row>
        <row r="76576">
          <cell r="B76576">
            <v>7182313966</v>
          </cell>
        </row>
        <row r="76577">
          <cell r="B76577">
            <v>7182313965</v>
          </cell>
        </row>
        <row r="76578">
          <cell r="B76578">
            <v>7182313960</v>
          </cell>
        </row>
        <row r="76579">
          <cell r="B76579">
            <v>6401447628</v>
          </cell>
        </row>
        <row r="76580">
          <cell r="B76580">
            <v>6401447627</v>
          </cell>
        </row>
        <row r="76581">
          <cell r="B76581">
            <v>6401447626</v>
          </cell>
        </row>
        <row r="76582">
          <cell r="B76582">
            <v>6401447625</v>
          </cell>
        </row>
        <row r="76583">
          <cell r="B76583">
            <v>6401447624</v>
          </cell>
        </row>
        <row r="76584">
          <cell r="B76584">
            <v>6401447623</v>
          </cell>
        </row>
        <row r="76585">
          <cell r="B76585">
            <v>7997554955</v>
          </cell>
        </row>
        <row r="76586">
          <cell r="B76586">
            <v>7182313971</v>
          </cell>
        </row>
        <row r="76587">
          <cell r="B76587">
            <v>7182313970</v>
          </cell>
        </row>
        <row r="76588">
          <cell r="B76588">
            <v>7182313972</v>
          </cell>
        </row>
        <row r="76589">
          <cell r="B76589">
            <v>7182313969</v>
          </cell>
        </row>
        <row r="76590">
          <cell r="B76590">
            <v>7182313973</v>
          </cell>
        </row>
        <row r="76591">
          <cell r="B76591">
            <v>7182313959</v>
          </cell>
        </row>
        <row r="76592">
          <cell r="B76592">
            <v>7182313968</v>
          </cell>
        </row>
        <row r="76593">
          <cell r="B76593">
            <v>7182313974</v>
          </cell>
        </row>
        <row r="76594">
          <cell r="B76594">
            <v>7182313958</v>
          </cell>
        </row>
        <row r="76595">
          <cell r="B76595">
            <v>7182313975</v>
          </cell>
        </row>
        <row r="76596">
          <cell r="B76596">
            <v>7363745350</v>
          </cell>
        </row>
        <row r="76597">
          <cell r="B76597">
            <v>7182313976</v>
          </cell>
        </row>
        <row r="76598">
          <cell r="B76598">
            <v>7182313967</v>
          </cell>
        </row>
        <row r="76599">
          <cell r="B76599">
            <v>7973667762</v>
          </cell>
        </row>
        <row r="76600">
          <cell r="B76600">
            <v>7973667760</v>
          </cell>
        </row>
        <row r="76601">
          <cell r="B76601">
            <v>7973667754</v>
          </cell>
        </row>
        <row r="76602">
          <cell r="B76602">
            <v>7973667756</v>
          </cell>
        </row>
        <row r="76603">
          <cell r="B76603">
            <v>7973667758</v>
          </cell>
        </row>
        <row r="76604">
          <cell r="A76604" t="str">
            <v>凤阳</v>
          </cell>
          <cell r="B76604">
            <v>3414230081</v>
          </cell>
        </row>
        <row r="76605">
          <cell r="B76605">
            <v>7973667752</v>
          </cell>
        </row>
        <row r="76606">
          <cell r="A76606" t="str">
            <v>蜀河</v>
          </cell>
          <cell r="B76606">
            <v>3077687998</v>
          </cell>
        </row>
        <row r="76607">
          <cell r="B76607">
            <v>6394278658</v>
          </cell>
        </row>
        <row r="76608">
          <cell r="B76608">
            <v>7647908489</v>
          </cell>
        </row>
        <row r="76609">
          <cell r="B76609">
            <v>6561192910</v>
          </cell>
        </row>
        <row r="76610">
          <cell r="B76610">
            <v>2519562790</v>
          </cell>
        </row>
        <row r="76611">
          <cell r="A76611" t="str">
            <v>高梁铺</v>
          </cell>
          <cell r="B76611">
            <v>1556058437</v>
          </cell>
        </row>
        <row r="76612">
          <cell r="B76612">
            <v>6401447635</v>
          </cell>
        </row>
        <row r="76613">
          <cell r="B76613">
            <v>6401447634</v>
          </cell>
        </row>
        <row r="76614">
          <cell r="B76614">
            <v>6401447633</v>
          </cell>
        </row>
        <row r="76615">
          <cell r="B76615">
            <v>6401447632</v>
          </cell>
        </row>
        <row r="76616">
          <cell r="B76616">
            <v>6401447631</v>
          </cell>
        </row>
        <row r="76617">
          <cell r="B76617">
            <v>6401447630</v>
          </cell>
        </row>
        <row r="76618">
          <cell r="A76618" t="str">
            <v>燕子砭</v>
          </cell>
          <cell r="B76618">
            <v>1532826997</v>
          </cell>
        </row>
        <row r="76619">
          <cell r="B76619">
            <v>6401447629</v>
          </cell>
        </row>
        <row r="76620">
          <cell r="B76620">
            <v>6401446877</v>
          </cell>
        </row>
        <row r="76621">
          <cell r="B76621">
            <v>7896095475</v>
          </cell>
        </row>
        <row r="76622">
          <cell r="B76622">
            <v>6477399208</v>
          </cell>
        </row>
        <row r="76623">
          <cell r="B76623">
            <v>6477399207</v>
          </cell>
        </row>
        <row r="76624">
          <cell r="B76624">
            <v>7896095474</v>
          </cell>
        </row>
        <row r="76625">
          <cell r="A76625" t="str">
            <v>大岭铺</v>
          </cell>
          <cell r="B76625">
            <v>2975808868</v>
          </cell>
        </row>
        <row r="76626">
          <cell r="B76626">
            <v>6869114902</v>
          </cell>
        </row>
        <row r="76627">
          <cell r="B76627">
            <v>6869115931</v>
          </cell>
        </row>
        <row r="76628">
          <cell r="B76628">
            <v>6869113335</v>
          </cell>
        </row>
        <row r="76629">
          <cell r="B76629">
            <v>6869113768</v>
          </cell>
        </row>
        <row r="76630">
          <cell r="B76630">
            <v>6869117714</v>
          </cell>
        </row>
        <row r="76631">
          <cell r="B76631">
            <v>7896095472</v>
          </cell>
        </row>
        <row r="76632">
          <cell r="B76632">
            <v>6112626596</v>
          </cell>
        </row>
        <row r="76633">
          <cell r="B76633">
            <v>6112626597</v>
          </cell>
        </row>
        <row r="76634">
          <cell r="B76634">
            <v>7896095473</v>
          </cell>
        </row>
        <row r="76635">
          <cell r="B76635">
            <v>6992741832</v>
          </cell>
        </row>
        <row r="76636">
          <cell r="B76636">
            <v>6533456214</v>
          </cell>
        </row>
        <row r="76637">
          <cell r="B76637">
            <v>7896095471</v>
          </cell>
        </row>
        <row r="76638">
          <cell r="B76638">
            <v>6112626598</v>
          </cell>
        </row>
        <row r="76639">
          <cell r="B76639">
            <v>6112626599</v>
          </cell>
        </row>
        <row r="76640">
          <cell r="B76640">
            <v>7896095470</v>
          </cell>
        </row>
        <row r="76641">
          <cell r="B76641">
            <v>7363745354</v>
          </cell>
        </row>
        <row r="76642">
          <cell r="B76642">
            <v>6112626600</v>
          </cell>
        </row>
        <row r="76643">
          <cell r="B76643">
            <v>7363745353</v>
          </cell>
        </row>
        <row r="76644">
          <cell r="B76644">
            <v>6533455443</v>
          </cell>
        </row>
        <row r="76645">
          <cell r="B76645">
            <v>6533455441</v>
          </cell>
        </row>
        <row r="76646">
          <cell r="B76646">
            <v>6533455442</v>
          </cell>
        </row>
        <row r="76647">
          <cell r="B76647">
            <v>6533455491</v>
          </cell>
        </row>
        <row r="76648">
          <cell r="B76648">
            <v>7363745355</v>
          </cell>
        </row>
        <row r="76649">
          <cell r="B76649">
            <v>6533455490</v>
          </cell>
        </row>
        <row r="76650">
          <cell r="B76650">
            <v>6580445971</v>
          </cell>
        </row>
        <row r="76651">
          <cell r="B76651">
            <v>2427601705</v>
          </cell>
        </row>
        <row r="76652">
          <cell r="B76652">
            <v>7896095469</v>
          </cell>
        </row>
        <row r="76653">
          <cell r="B76653">
            <v>7896095468</v>
          </cell>
        </row>
        <row r="76654">
          <cell r="B76654">
            <v>6112626601</v>
          </cell>
        </row>
        <row r="76655">
          <cell r="B76655">
            <v>7896095467</v>
          </cell>
        </row>
        <row r="76656">
          <cell r="B76656">
            <v>6533455374</v>
          </cell>
        </row>
        <row r="76657">
          <cell r="B76657">
            <v>6533455373</v>
          </cell>
        </row>
        <row r="76658">
          <cell r="B76658">
            <v>7363745352</v>
          </cell>
        </row>
        <row r="76659">
          <cell r="B76659">
            <v>6533455372</v>
          </cell>
        </row>
        <row r="76660">
          <cell r="B76660">
            <v>7363745351</v>
          </cell>
        </row>
        <row r="76661">
          <cell r="B76661">
            <v>6533455371</v>
          </cell>
        </row>
        <row r="76662">
          <cell r="B76662">
            <v>6533455370</v>
          </cell>
        </row>
        <row r="76663">
          <cell r="B76663">
            <v>6533455369</v>
          </cell>
        </row>
        <row r="76664">
          <cell r="B76664">
            <v>6533455368</v>
          </cell>
        </row>
        <row r="76665">
          <cell r="B76665">
            <v>6533455367</v>
          </cell>
        </row>
        <row r="76666">
          <cell r="B76666">
            <v>6533455366</v>
          </cell>
        </row>
        <row r="76667">
          <cell r="B76667">
            <v>6533455365</v>
          </cell>
        </row>
        <row r="76668">
          <cell r="B76668">
            <v>6533455364</v>
          </cell>
        </row>
        <row r="76669">
          <cell r="B76669">
            <v>6533455363</v>
          </cell>
        </row>
        <row r="76670">
          <cell r="B76670">
            <v>6533455362</v>
          </cell>
        </row>
        <row r="76671">
          <cell r="B76671">
            <v>6533455361</v>
          </cell>
        </row>
        <row r="76672">
          <cell r="B76672">
            <v>6533455360</v>
          </cell>
        </row>
        <row r="76673">
          <cell r="B76673">
            <v>6533455376</v>
          </cell>
        </row>
        <row r="76674">
          <cell r="B76674">
            <v>6533455375</v>
          </cell>
        </row>
        <row r="76675">
          <cell r="B76675">
            <v>6410386742</v>
          </cell>
        </row>
        <row r="76676">
          <cell r="B76676">
            <v>6533455135</v>
          </cell>
        </row>
        <row r="76677">
          <cell r="B76677">
            <v>1088004248</v>
          </cell>
        </row>
        <row r="76678">
          <cell r="B76678">
            <v>5423866570</v>
          </cell>
        </row>
        <row r="76679">
          <cell r="B76679">
            <v>6533455136</v>
          </cell>
        </row>
        <row r="76680">
          <cell r="A76680" t="str">
            <v>蚌埠东站</v>
          </cell>
          <cell r="B76680">
            <v>2406612498</v>
          </cell>
        </row>
        <row r="76681">
          <cell r="B76681">
            <v>4893974054</v>
          </cell>
        </row>
        <row r="76682">
          <cell r="B76682">
            <v>2427558444</v>
          </cell>
        </row>
        <row r="76683">
          <cell r="B76683">
            <v>7925465724</v>
          </cell>
        </row>
        <row r="76684">
          <cell r="B76684">
            <v>7925465723</v>
          </cell>
        </row>
        <row r="76685">
          <cell r="B76685">
            <v>7925465721</v>
          </cell>
        </row>
        <row r="76686">
          <cell r="B76686">
            <v>5423924796</v>
          </cell>
        </row>
        <row r="76687">
          <cell r="B76687">
            <v>7925465722</v>
          </cell>
        </row>
        <row r="76688">
          <cell r="B76688">
            <v>7925465720</v>
          </cell>
        </row>
        <row r="76689">
          <cell r="B76689">
            <v>7925465718</v>
          </cell>
        </row>
        <row r="76690">
          <cell r="B76690">
            <v>7925465717</v>
          </cell>
        </row>
        <row r="76691">
          <cell r="B76691">
            <v>7925465719</v>
          </cell>
        </row>
        <row r="76692">
          <cell r="B76692">
            <v>6533455137</v>
          </cell>
        </row>
        <row r="76693">
          <cell r="B76693">
            <v>7925465716</v>
          </cell>
        </row>
        <row r="76694">
          <cell r="B76694">
            <v>6533455138</v>
          </cell>
        </row>
        <row r="76695">
          <cell r="B76695">
            <v>6533455139</v>
          </cell>
        </row>
        <row r="76696">
          <cell r="B76696">
            <v>1088004291</v>
          </cell>
        </row>
        <row r="76697">
          <cell r="B76697">
            <v>6533455492</v>
          </cell>
        </row>
        <row r="76698">
          <cell r="B76698">
            <v>6533455493</v>
          </cell>
        </row>
        <row r="76699">
          <cell r="B76699">
            <v>2427558446</v>
          </cell>
        </row>
        <row r="76700">
          <cell r="B76700">
            <v>6533455494</v>
          </cell>
        </row>
        <row r="76701">
          <cell r="B76701">
            <v>6533455495</v>
          </cell>
        </row>
        <row r="76702">
          <cell r="B76702">
            <v>7363745362</v>
          </cell>
        </row>
        <row r="76703">
          <cell r="B76703">
            <v>6533455496</v>
          </cell>
        </row>
        <row r="76704">
          <cell r="B76704">
            <v>6533455497</v>
          </cell>
        </row>
        <row r="76705">
          <cell r="B76705">
            <v>7363745361</v>
          </cell>
        </row>
        <row r="76706">
          <cell r="B76706">
            <v>7363745360</v>
          </cell>
        </row>
        <row r="76707">
          <cell r="B76707">
            <v>6533455498</v>
          </cell>
        </row>
        <row r="76708">
          <cell r="B76708">
            <v>7363745359</v>
          </cell>
        </row>
        <row r="76709">
          <cell r="B76709">
            <v>6533455140</v>
          </cell>
        </row>
        <row r="76710">
          <cell r="B76710">
            <v>7363745358</v>
          </cell>
        </row>
        <row r="76711">
          <cell r="B76711">
            <v>6533455141</v>
          </cell>
        </row>
        <row r="76712">
          <cell r="B76712">
            <v>7363745357</v>
          </cell>
        </row>
        <row r="76713">
          <cell r="B76713">
            <v>6533455142</v>
          </cell>
        </row>
        <row r="76714">
          <cell r="B76714">
            <v>6533455143</v>
          </cell>
        </row>
        <row r="76715">
          <cell r="B76715">
            <v>7363745356</v>
          </cell>
        </row>
        <row r="76716">
          <cell r="B76716">
            <v>6533455144</v>
          </cell>
        </row>
        <row r="76717">
          <cell r="B76717">
            <v>6533455145</v>
          </cell>
        </row>
        <row r="76718">
          <cell r="B76718">
            <v>6533455146</v>
          </cell>
        </row>
        <row r="76719">
          <cell r="B76719">
            <v>6533455359</v>
          </cell>
        </row>
        <row r="76720">
          <cell r="B76720">
            <v>6533455358</v>
          </cell>
        </row>
        <row r="76721">
          <cell r="B76721">
            <v>7925465727</v>
          </cell>
        </row>
        <row r="76722">
          <cell r="B76722">
            <v>6533455357</v>
          </cell>
        </row>
        <row r="76723">
          <cell r="B76723">
            <v>7896095476</v>
          </cell>
        </row>
        <row r="76724">
          <cell r="B76724">
            <v>6533455356</v>
          </cell>
        </row>
        <row r="76725">
          <cell r="B76725">
            <v>7925465726</v>
          </cell>
        </row>
        <row r="76726">
          <cell r="B76726">
            <v>7925465725</v>
          </cell>
        </row>
        <row r="76727">
          <cell r="B76727">
            <v>8043078143</v>
          </cell>
        </row>
        <row r="76728">
          <cell r="B76728">
            <v>7896095478</v>
          </cell>
        </row>
        <row r="76729">
          <cell r="B76729">
            <v>7896095477</v>
          </cell>
        </row>
        <row r="76730">
          <cell r="B76730">
            <v>7896095479</v>
          </cell>
        </row>
        <row r="76731">
          <cell r="B76731">
            <v>7896095480</v>
          </cell>
        </row>
        <row r="76732">
          <cell r="A76732" t="str">
            <v>韩堂</v>
          </cell>
          <cell r="B76732">
            <v>8158566845</v>
          </cell>
        </row>
        <row r="76733">
          <cell r="B76733">
            <v>4891807048</v>
          </cell>
        </row>
        <row r="76734">
          <cell r="B76734">
            <v>6533455440</v>
          </cell>
        </row>
        <row r="76735">
          <cell r="B76735">
            <v>7363722813</v>
          </cell>
        </row>
        <row r="76736">
          <cell r="B76736">
            <v>7363722814</v>
          </cell>
        </row>
        <row r="76737">
          <cell r="B76737">
            <v>7363722815</v>
          </cell>
        </row>
        <row r="76738">
          <cell r="B76738">
            <v>7363722816</v>
          </cell>
        </row>
        <row r="76739">
          <cell r="B76739">
            <v>7363722820</v>
          </cell>
        </row>
        <row r="76740">
          <cell r="B76740">
            <v>7363722819</v>
          </cell>
        </row>
        <row r="76741">
          <cell r="B76741">
            <v>7363722818</v>
          </cell>
        </row>
        <row r="76742">
          <cell r="B76742">
            <v>4891807056</v>
          </cell>
        </row>
        <row r="76743">
          <cell r="B76743">
            <v>7363722817</v>
          </cell>
        </row>
        <row r="76744">
          <cell r="B76744">
            <v>7896095482</v>
          </cell>
        </row>
        <row r="76745">
          <cell r="B76745">
            <v>7896095489</v>
          </cell>
        </row>
        <row r="76746">
          <cell r="B76746">
            <v>2427615210</v>
          </cell>
        </row>
        <row r="76747">
          <cell r="B76747">
            <v>6533456215</v>
          </cell>
        </row>
        <row r="76748">
          <cell r="B76748">
            <v>6533455439</v>
          </cell>
        </row>
        <row r="76749">
          <cell r="B76749">
            <v>7896095490</v>
          </cell>
        </row>
        <row r="76750">
          <cell r="B76750">
            <v>7896095481</v>
          </cell>
        </row>
        <row r="76751">
          <cell r="B76751">
            <v>7896095491</v>
          </cell>
        </row>
        <row r="76752">
          <cell r="B76752">
            <v>7896095492</v>
          </cell>
        </row>
        <row r="76753">
          <cell r="B76753">
            <v>6561193009</v>
          </cell>
        </row>
        <row r="76754">
          <cell r="B76754">
            <v>7363722821</v>
          </cell>
        </row>
        <row r="76755">
          <cell r="B76755">
            <v>7363729439</v>
          </cell>
        </row>
        <row r="76756">
          <cell r="B76756">
            <v>7363722822</v>
          </cell>
        </row>
        <row r="76757">
          <cell r="B76757">
            <v>7363729438</v>
          </cell>
        </row>
        <row r="76758">
          <cell r="B76758">
            <v>7896095483</v>
          </cell>
        </row>
        <row r="76759">
          <cell r="B76759">
            <v>2417338607</v>
          </cell>
        </row>
        <row r="76760">
          <cell r="B76760">
            <v>4893838303</v>
          </cell>
        </row>
        <row r="76761">
          <cell r="B76761">
            <v>6533455438</v>
          </cell>
        </row>
        <row r="76762">
          <cell r="B76762">
            <v>6533455437</v>
          </cell>
        </row>
        <row r="76763">
          <cell r="B76763">
            <v>7363722823</v>
          </cell>
        </row>
        <row r="76764">
          <cell r="B76764">
            <v>5424582829</v>
          </cell>
        </row>
        <row r="76765">
          <cell r="B76765">
            <v>7363722824</v>
          </cell>
        </row>
        <row r="76766">
          <cell r="B76766">
            <v>7363722825</v>
          </cell>
        </row>
        <row r="76767">
          <cell r="B76767">
            <v>7104999095</v>
          </cell>
        </row>
        <row r="76768">
          <cell r="B76768">
            <v>7363722826</v>
          </cell>
        </row>
        <row r="76769">
          <cell r="B76769">
            <v>7104999097</v>
          </cell>
        </row>
        <row r="76770">
          <cell r="B76770">
            <v>7363722827</v>
          </cell>
        </row>
        <row r="76771">
          <cell r="B76771">
            <v>7104999096</v>
          </cell>
        </row>
        <row r="76772">
          <cell r="B76772">
            <v>6112626593</v>
          </cell>
        </row>
        <row r="76773">
          <cell r="B76773">
            <v>6112626602</v>
          </cell>
        </row>
        <row r="76774">
          <cell r="B76774">
            <v>5424582515</v>
          </cell>
        </row>
        <row r="76775">
          <cell r="B76775">
            <v>7896095466</v>
          </cell>
        </row>
        <row r="76776">
          <cell r="B76776">
            <v>7896095465</v>
          </cell>
        </row>
        <row r="76777">
          <cell r="B76777">
            <v>7896095464</v>
          </cell>
        </row>
        <row r="76778">
          <cell r="B76778">
            <v>7896095463</v>
          </cell>
        </row>
        <row r="76779">
          <cell r="B76779">
            <v>7896095484</v>
          </cell>
        </row>
        <row r="76780">
          <cell r="B76780">
            <v>6112626592</v>
          </cell>
        </row>
        <row r="76781">
          <cell r="B76781">
            <v>6112626591</v>
          </cell>
        </row>
        <row r="76782">
          <cell r="B76782">
            <v>7896095485</v>
          </cell>
        </row>
        <row r="76783">
          <cell r="B76783">
            <v>6112626590</v>
          </cell>
        </row>
        <row r="76784">
          <cell r="B76784">
            <v>2515904290</v>
          </cell>
        </row>
        <row r="76785">
          <cell r="B76785">
            <v>6533455355</v>
          </cell>
        </row>
        <row r="76786">
          <cell r="B76786">
            <v>7363745364</v>
          </cell>
        </row>
        <row r="76787">
          <cell r="B76787">
            <v>6112626589</v>
          </cell>
        </row>
        <row r="76788">
          <cell r="B76788">
            <v>7363745363</v>
          </cell>
        </row>
        <row r="76789">
          <cell r="B76789">
            <v>7896095488</v>
          </cell>
        </row>
        <row r="76790">
          <cell r="B76790">
            <v>6533455500</v>
          </cell>
        </row>
        <row r="76791">
          <cell r="B76791">
            <v>6112626588</v>
          </cell>
        </row>
        <row r="76792">
          <cell r="B76792">
            <v>6533455499</v>
          </cell>
        </row>
        <row r="76793">
          <cell r="B76793">
            <v>7896095486</v>
          </cell>
        </row>
        <row r="76794">
          <cell r="B76794">
            <v>6112626587</v>
          </cell>
        </row>
        <row r="76795">
          <cell r="B76795">
            <v>7896095487</v>
          </cell>
        </row>
        <row r="76796">
          <cell r="A76796" t="str">
            <v>曹山</v>
          </cell>
          <cell r="B76796">
            <v>6992745336</v>
          </cell>
        </row>
        <row r="76797">
          <cell r="A76797" t="str">
            <v>蚌埠</v>
          </cell>
          <cell r="B76797">
            <v>5369761769</v>
          </cell>
        </row>
        <row r="76798">
          <cell r="B76798">
            <v>6533455510</v>
          </cell>
        </row>
        <row r="76799">
          <cell r="B76799">
            <v>6533455509</v>
          </cell>
        </row>
        <row r="76800">
          <cell r="B76800">
            <v>6533455508</v>
          </cell>
        </row>
        <row r="76801">
          <cell r="B76801">
            <v>6533455507</v>
          </cell>
        </row>
        <row r="76802">
          <cell r="B76802">
            <v>6533456279</v>
          </cell>
        </row>
        <row r="76803">
          <cell r="B76803">
            <v>6533455506</v>
          </cell>
        </row>
        <row r="76804">
          <cell r="B76804">
            <v>6533456280</v>
          </cell>
        </row>
        <row r="76805">
          <cell r="B76805">
            <v>6533455505</v>
          </cell>
        </row>
        <row r="76806">
          <cell r="B76806">
            <v>6533456281</v>
          </cell>
        </row>
        <row r="76807">
          <cell r="B76807">
            <v>6533455504</v>
          </cell>
        </row>
        <row r="76808">
          <cell r="B76808">
            <v>7104999094</v>
          </cell>
        </row>
        <row r="76809">
          <cell r="B76809">
            <v>7104999093</v>
          </cell>
        </row>
        <row r="76810">
          <cell r="B76810">
            <v>6533455503</v>
          </cell>
        </row>
        <row r="76811">
          <cell r="B76811">
            <v>6533455502</v>
          </cell>
        </row>
        <row r="76812">
          <cell r="B76812">
            <v>6533455501</v>
          </cell>
        </row>
        <row r="76813">
          <cell r="B76813">
            <v>7066513946</v>
          </cell>
        </row>
        <row r="76814">
          <cell r="B76814">
            <v>6112626586</v>
          </cell>
        </row>
        <row r="76815">
          <cell r="B76815">
            <v>6112626585</v>
          </cell>
        </row>
        <row r="76816">
          <cell r="B76816">
            <v>7363729402</v>
          </cell>
        </row>
        <row r="76817">
          <cell r="B76817">
            <v>7363729403</v>
          </cell>
        </row>
        <row r="76818">
          <cell r="B76818">
            <v>7363729404</v>
          </cell>
        </row>
        <row r="76819">
          <cell r="B76819">
            <v>7363729405</v>
          </cell>
        </row>
        <row r="76820">
          <cell r="B76820">
            <v>7363729408</v>
          </cell>
        </row>
        <row r="76821">
          <cell r="B76821">
            <v>7363729407</v>
          </cell>
        </row>
        <row r="76822">
          <cell r="B76822">
            <v>7363729406</v>
          </cell>
        </row>
        <row r="76823">
          <cell r="B76823">
            <v>5424849587</v>
          </cell>
        </row>
        <row r="76824">
          <cell r="B76824">
            <v>7066514907</v>
          </cell>
        </row>
        <row r="76825">
          <cell r="B76825">
            <v>7066513996</v>
          </cell>
        </row>
        <row r="76826">
          <cell r="B76826">
            <v>7066515207</v>
          </cell>
        </row>
        <row r="76827">
          <cell r="B76827">
            <v>7066512765</v>
          </cell>
        </row>
        <row r="76828">
          <cell r="B76828">
            <v>7066515137</v>
          </cell>
        </row>
        <row r="76829">
          <cell r="B76829">
            <v>7066514547</v>
          </cell>
        </row>
        <row r="76830">
          <cell r="A76830" t="str">
            <v>枫相院</v>
          </cell>
          <cell r="B76830">
            <v>8087840593</v>
          </cell>
        </row>
        <row r="76831">
          <cell r="A76831" t="str">
            <v>南阳东站</v>
          </cell>
          <cell r="B76831">
            <v>5575699927</v>
          </cell>
        </row>
        <row r="76832">
          <cell r="B76832">
            <v>7363729414</v>
          </cell>
        </row>
        <row r="76833">
          <cell r="B76833">
            <v>7363729413</v>
          </cell>
        </row>
        <row r="76834">
          <cell r="B76834">
            <v>7363729415</v>
          </cell>
        </row>
        <row r="76835">
          <cell r="B76835">
            <v>7363729416</v>
          </cell>
        </row>
        <row r="76836">
          <cell r="B76836">
            <v>7363729412</v>
          </cell>
        </row>
        <row r="76837">
          <cell r="B76837">
            <v>7363729411</v>
          </cell>
        </row>
        <row r="76838">
          <cell r="B76838">
            <v>7363729410</v>
          </cell>
        </row>
        <row r="76839">
          <cell r="B76839">
            <v>7363729409</v>
          </cell>
        </row>
        <row r="76840">
          <cell r="B76840">
            <v>6134827220</v>
          </cell>
        </row>
        <row r="76841">
          <cell r="B76841">
            <v>8059737747</v>
          </cell>
        </row>
        <row r="76842">
          <cell r="B76842">
            <v>8059737803</v>
          </cell>
        </row>
        <row r="76843">
          <cell r="B76843">
            <v>8059737345</v>
          </cell>
        </row>
        <row r="76844">
          <cell r="B76844">
            <v>6134827221</v>
          </cell>
        </row>
        <row r="76845">
          <cell r="B76845">
            <v>6134827219</v>
          </cell>
        </row>
        <row r="76846">
          <cell r="B76846">
            <v>8059737637</v>
          </cell>
        </row>
        <row r="76847">
          <cell r="B76847">
            <v>8059737409</v>
          </cell>
        </row>
        <row r="76848">
          <cell r="B76848">
            <v>6869113917</v>
          </cell>
        </row>
        <row r="76849">
          <cell r="B76849">
            <v>8059737857</v>
          </cell>
        </row>
        <row r="76850">
          <cell r="B76850">
            <v>6134827218</v>
          </cell>
        </row>
        <row r="76851">
          <cell r="B76851">
            <v>6134827222</v>
          </cell>
        </row>
        <row r="76852">
          <cell r="B76852">
            <v>6134827215</v>
          </cell>
        </row>
        <row r="76853">
          <cell r="B76853">
            <v>6869116115</v>
          </cell>
        </row>
        <row r="76854">
          <cell r="B76854">
            <v>6134827216</v>
          </cell>
        </row>
        <row r="76855">
          <cell r="B76855">
            <v>8059737458</v>
          </cell>
        </row>
        <row r="76856">
          <cell r="B76856">
            <v>6134827217</v>
          </cell>
        </row>
        <row r="76857">
          <cell r="A76857" t="str">
            <v>马踪滩</v>
          </cell>
          <cell r="B76857">
            <v>3019564326</v>
          </cell>
        </row>
        <row r="76858">
          <cell r="B76858">
            <v>6134827223</v>
          </cell>
        </row>
        <row r="76859">
          <cell r="B76859">
            <v>8059737466</v>
          </cell>
        </row>
        <row r="76860">
          <cell r="B76860">
            <v>7363729417</v>
          </cell>
        </row>
        <row r="76861">
          <cell r="B76861">
            <v>7363729418</v>
          </cell>
        </row>
        <row r="76862">
          <cell r="B76862">
            <v>8050290216</v>
          </cell>
        </row>
        <row r="76863">
          <cell r="B76863">
            <v>7363729419</v>
          </cell>
        </row>
        <row r="76864">
          <cell r="B76864">
            <v>6533456218</v>
          </cell>
        </row>
        <row r="76865">
          <cell r="B76865">
            <v>6533456217</v>
          </cell>
        </row>
        <row r="76866">
          <cell r="B76866">
            <v>6533456216</v>
          </cell>
        </row>
        <row r="76867">
          <cell r="B76867">
            <v>8059737864</v>
          </cell>
        </row>
        <row r="76868">
          <cell r="B76868">
            <v>7363729420</v>
          </cell>
        </row>
        <row r="76869">
          <cell r="B76869">
            <v>8059737713</v>
          </cell>
        </row>
        <row r="76870">
          <cell r="B76870">
            <v>8059737352</v>
          </cell>
        </row>
        <row r="76871">
          <cell r="B76871">
            <v>8059737767</v>
          </cell>
        </row>
        <row r="76872">
          <cell r="B76872">
            <v>8059737601</v>
          </cell>
        </row>
        <row r="76873">
          <cell r="B76873">
            <v>8059737484</v>
          </cell>
        </row>
        <row r="76874">
          <cell r="B76874">
            <v>8059737657</v>
          </cell>
        </row>
        <row r="76875">
          <cell r="B76875">
            <v>2279413126</v>
          </cell>
        </row>
        <row r="76876">
          <cell r="B76876">
            <v>2289384214</v>
          </cell>
        </row>
        <row r="76877">
          <cell r="B76877">
            <v>8059737541</v>
          </cell>
        </row>
        <row r="76878">
          <cell r="B76878">
            <v>8059737372</v>
          </cell>
        </row>
        <row r="76879">
          <cell r="B76879">
            <v>8050290219</v>
          </cell>
        </row>
        <row r="76880">
          <cell r="B76880">
            <v>6869109937</v>
          </cell>
        </row>
        <row r="76881">
          <cell r="B76881">
            <v>6869116410</v>
          </cell>
        </row>
        <row r="76882">
          <cell r="B76882">
            <v>5910245727</v>
          </cell>
        </row>
        <row r="76883">
          <cell r="B76883">
            <v>8059737630</v>
          </cell>
        </row>
        <row r="76884">
          <cell r="B76884">
            <v>8059737797</v>
          </cell>
        </row>
        <row r="76885">
          <cell r="B76885">
            <v>8059737688</v>
          </cell>
        </row>
        <row r="76886">
          <cell r="B76886">
            <v>6869111087</v>
          </cell>
        </row>
        <row r="76887">
          <cell r="B76887">
            <v>6869099379</v>
          </cell>
        </row>
        <row r="76888">
          <cell r="B76888">
            <v>5910245726</v>
          </cell>
        </row>
        <row r="76889">
          <cell r="A76889" t="str">
            <v>阳平关</v>
          </cell>
          <cell r="B76889">
            <v>1546239767</v>
          </cell>
        </row>
        <row r="76890">
          <cell r="B76890">
            <v>2372115154</v>
          </cell>
        </row>
        <row r="76891">
          <cell r="B76891">
            <v>6869116602</v>
          </cell>
        </row>
        <row r="76892">
          <cell r="B76892">
            <v>6869112628</v>
          </cell>
        </row>
        <row r="76893">
          <cell r="B76893">
            <v>6869111276</v>
          </cell>
        </row>
        <row r="76894">
          <cell r="B76894">
            <v>6869114336</v>
          </cell>
        </row>
        <row r="76895">
          <cell r="B76895">
            <v>6869092361</v>
          </cell>
        </row>
        <row r="76896">
          <cell r="B76896">
            <v>6869112268</v>
          </cell>
        </row>
        <row r="76897">
          <cell r="A76897" t="str">
            <v>颍泉</v>
          </cell>
          <cell r="B76897">
            <v>8050290197</v>
          </cell>
        </row>
        <row r="76898">
          <cell r="B76898">
            <v>8059737830</v>
          </cell>
        </row>
        <row r="76899">
          <cell r="B76899">
            <v>8059737429</v>
          </cell>
        </row>
        <row r="76900">
          <cell r="B76900">
            <v>6134827225</v>
          </cell>
        </row>
        <row r="76901">
          <cell r="B76901">
            <v>2372115330</v>
          </cell>
        </row>
        <row r="76902">
          <cell r="A76902" t="str">
            <v>池河</v>
          </cell>
          <cell r="B76902">
            <v>3019716829</v>
          </cell>
        </row>
        <row r="76903">
          <cell r="B76903">
            <v>5910245725</v>
          </cell>
        </row>
        <row r="76904">
          <cell r="A76904" t="str">
            <v>阜阳北</v>
          </cell>
          <cell r="B76904">
            <v>8050267870</v>
          </cell>
        </row>
        <row r="76905">
          <cell r="B76905">
            <v>6134827224</v>
          </cell>
        </row>
        <row r="76906">
          <cell r="B76906">
            <v>6767470288</v>
          </cell>
        </row>
        <row r="76907">
          <cell r="B76907">
            <v>5910245724</v>
          </cell>
        </row>
        <row r="76908">
          <cell r="B76908">
            <v>5910245723</v>
          </cell>
        </row>
        <row r="76909">
          <cell r="B76909">
            <v>8059737731</v>
          </cell>
        </row>
        <row r="76910">
          <cell r="B76910">
            <v>6767472213</v>
          </cell>
        </row>
        <row r="76911">
          <cell r="B76911">
            <v>2372115381</v>
          </cell>
        </row>
        <row r="76912">
          <cell r="B76912">
            <v>6533456219</v>
          </cell>
        </row>
        <row r="76913">
          <cell r="B76913">
            <v>6533456220</v>
          </cell>
        </row>
        <row r="76914">
          <cell r="B76914">
            <v>6533456221</v>
          </cell>
        </row>
        <row r="76915">
          <cell r="B76915">
            <v>6533456222</v>
          </cell>
        </row>
        <row r="76916">
          <cell r="B76916">
            <v>6533456223</v>
          </cell>
        </row>
        <row r="76917">
          <cell r="B76917">
            <v>6533456224</v>
          </cell>
        </row>
        <row r="76918">
          <cell r="B76918">
            <v>6533456225</v>
          </cell>
        </row>
        <row r="76919">
          <cell r="B76919">
            <v>6533456226</v>
          </cell>
        </row>
        <row r="76920">
          <cell r="B76920">
            <v>6533456227</v>
          </cell>
        </row>
        <row r="76921">
          <cell r="B76921">
            <v>6533456228</v>
          </cell>
        </row>
        <row r="76922">
          <cell r="B76922">
            <v>6533456229</v>
          </cell>
        </row>
        <row r="76923">
          <cell r="B76923">
            <v>6533456230</v>
          </cell>
        </row>
        <row r="76924">
          <cell r="B76924">
            <v>6533456231</v>
          </cell>
        </row>
        <row r="76925">
          <cell r="B76925">
            <v>6533456232</v>
          </cell>
        </row>
        <row r="76926">
          <cell r="B76926">
            <v>6533456233</v>
          </cell>
        </row>
        <row r="76927">
          <cell r="B76927">
            <v>6533456234</v>
          </cell>
        </row>
        <row r="76928">
          <cell r="A76928" t="str">
            <v>阳平关东</v>
          </cell>
          <cell r="B76928">
            <v>3024571603</v>
          </cell>
        </row>
        <row r="76929">
          <cell r="B76929">
            <v>6561192903</v>
          </cell>
        </row>
        <row r="76930">
          <cell r="B76930">
            <v>5910245722</v>
          </cell>
        </row>
        <row r="76931">
          <cell r="A76931" t="str">
            <v>贾家河</v>
          </cell>
          <cell r="B76931">
            <v>3019564909</v>
          </cell>
        </row>
        <row r="76932">
          <cell r="B76932">
            <v>8050290220</v>
          </cell>
        </row>
        <row r="76933">
          <cell r="B76933">
            <v>7066513962</v>
          </cell>
        </row>
        <row r="76934">
          <cell r="B76934">
            <v>7066512806</v>
          </cell>
        </row>
        <row r="76935">
          <cell r="A76935" t="str">
            <v>驻马店</v>
          </cell>
          <cell r="B76935">
            <v>3305961225</v>
          </cell>
        </row>
        <row r="76936">
          <cell r="B76936">
            <v>8059737327</v>
          </cell>
        </row>
        <row r="76937">
          <cell r="B76937">
            <v>8050290221</v>
          </cell>
        </row>
        <row r="76938">
          <cell r="B76938">
            <v>6134827228</v>
          </cell>
        </row>
        <row r="76939">
          <cell r="B76939">
            <v>6551374232</v>
          </cell>
        </row>
        <row r="76940">
          <cell r="B76940">
            <v>6551374231</v>
          </cell>
        </row>
        <row r="76941">
          <cell r="B76941">
            <v>5910245721</v>
          </cell>
        </row>
        <row r="76942">
          <cell r="B76942">
            <v>5910245720</v>
          </cell>
        </row>
        <row r="76943">
          <cell r="B76943">
            <v>6869112813</v>
          </cell>
        </row>
        <row r="76944">
          <cell r="B76944">
            <v>6869113278</v>
          </cell>
        </row>
        <row r="76945">
          <cell r="B76945">
            <v>5910245719</v>
          </cell>
        </row>
        <row r="76946">
          <cell r="B76946">
            <v>8059737396</v>
          </cell>
        </row>
        <row r="76947">
          <cell r="B76947">
            <v>5600206220</v>
          </cell>
        </row>
        <row r="76948">
          <cell r="B76948">
            <v>5600206216</v>
          </cell>
        </row>
        <row r="76949">
          <cell r="B76949">
            <v>6869114521</v>
          </cell>
        </row>
        <row r="76950">
          <cell r="B76950">
            <v>5910245718</v>
          </cell>
        </row>
        <row r="76951">
          <cell r="B76951">
            <v>5910245717</v>
          </cell>
        </row>
        <row r="76952">
          <cell r="B76952">
            <v>6561192905</v>
          </cell>
        </row>
        <row r="76953">
          <cell r="B76953">
            <v>8059737567</v>
          </cell>
        </row>
        <row r="76954">
          <cell r="B76954">
            <v>6561192906</v>
          </cell>
        </row>
        <row r="76955">
          <cell r="B76955">
            <v>8059737609</v>
          </cell>
        </row>
        <row r="76956">
          <cell r="B76956">
            <v>5910245716</v>
          </cell>
        </row>
        <row r="76957">
          <cell r="B76957">
            <v>6561192907</v>
          </cell>
        </row>
        <row r="76958">
          <cell r="B76958">
            <v>6561192904</v>
          </cell>
        </row>
        <row r="76959">
          <cell r="B76959">
            <v>8059737775</v>
          </cell>
        </row>
        <row r="76960">
          <cell r="B76960">
            <v>8059737666</v>
          </cell>
        </row>
        <row r="76961">
          <cell r="B76961">
            <v>6440262761</v>
          </cell>
        </row>
        <row r="76962">
          <cell r="B76962">
            <v>5910245715</v>
          </cell>
        </row>
        <row r="76963">
          <cell r="B76963">
            <v>8059737722</v>
          </cell>
        </row>
        <row r="76964">
          <cell r="B76964">
            <v>6440262760</v>
          </cell>
        </row>
        <row r="76965">
          <cell r="B76965">
            <v>6561192908</v>
          </cell>
        </row>
        <row r="76966">
          <cell r="B76966">
            <v>8059737493</v>
          </cell>
        </row>
        <row r="76967">
          <cell r="B76967">
            <v>6561192909</v>
          </cell>
        </row>
        <row r="76968">
          <cell r="B76968">
            <v>8059737884</v>
          </cell>
        </row>
        <row r="76969">
          <cell r="B76969">
            <v>6568679195</v>
          </cell>
        </row>
        <row r="76970">
          <cell r="B76970">
            <v>8059737840</v>
          </cell>
        </row>
        <row r="76971">
          <cell r="B76971">
            <v>6440262759</v>
          </cell>
        </row>
        <row r="76972">
          <cell r="B76972">
            <v>8059737439</v>
          </cell>
        </row>
        <row r="76973">
          <cell r="B76973">
            <v>8059737552</v>
          </cell>
        </row>
        <row r="76974">
          <cell r="B76974">
            <v>8059737381</v>
          </cell>
        </row>
        <row r="76975">
          <cell r="B76975">
            <v>5910245714</v>
          </cell>
        </row>
        <row r="76976">
          <cell r="B76976">
            <v>6401447202</v>
          </cell>
        </row>
        <row r="76977">
          <cell r="B76977">
            <v>8059737508</v>
          </cell>
        </row>
        <row r="76978">
          <cell r="B76978">
            <v>6869115459</v>
          </cell>
        </row>
        <row r="76979">
          <cell r="B76979">
            <v>8059737624</v>
          </cell>
        </row>
        <row r="76980">
          <cell r="B76980">
            <v>5910245712</v>
          </cell>
        </row>
        <row r="76981">
          <cell r="B76981">
            <v>8059737681</v>
          </cell>
        </row>
        <row r="76982">
          <cell r="B76982">
            <v>7363729421</v>
          </cell>
        </row>
        <row r="76983">
          <cell r="B76983">
            <v>7363729422</v>
          </cell>
        </row>
        <row r="76984">
          <cell r="B76984">
            <v>7363729423</v>
          </cell>
        </row>
        <row r="76985">
          <cell r="B76985">
            <v>8059737790</v>
          </cell>
        </row>
        <row r="76986">
          <cell r="B76986">
            <v>7363729424</v>
          </cell>
        </row>
        <row r="76987">
          <cell r="B76987">
            <v>7363729425</v>
          </cell>
        </row>
        <row r="76988">
          <cell r="B76988">
            <v>7363729426</v>
          </cell>
        </row>
        <row r="76989">
          <cell r="B76989">
            <v>7363729427</v>
          </cell>
        </row>
        <row r="76990">
          <cell r="B76990">
            <v>7363729428</v>
          </cell>
        </row>
        <row r="76991">
          <cell r="B76991">
            <v>7363729429</v>
          </cell>
        </row>
        <row r="76992">
          <cell r="B76992">
            <v>7363729430</v>
          </cell>
        </row>
        <row r="76993">
          <cell r="B76993">
            <v>6419612312</v>
          </cell>
        </row>
        <row r="76994">
          <cell r="B76994">
            <v>6419614965</v>
          </cell>
        </row>
        <row r="76995">
          <cell r="B76995">
            <v>6419613845</v>
          </cell>
        </row>
        <row r="76996">
          <cell r="B76996">
            <v>6419613128</v>
          </cell>
        </row>
        <row r="76997">
          <cell r="A76997" t="str">
            <v>沙河坎</v>
          </cell>
          <cell r="B76997">
            <v>3019444569</v>
          </cell>
        </row>
        <row r="76998">
          <cell r="B76998">
            <v>6973980220</v>
          </cell>
        </row>
        <row r="76999">
          <cell r="B76999">
            <v>6973980688</v>
          </cell>
        </row>
        <row r="77000">
          <cell r="B77000">
            <v>2289418983</v>
          </cell>
        </row>
        <row r="77001">
          <cell r="B77001">
            <v>6419612937</v>
          </cell>
        </row>
        <row r="77002">
          <cell r="B77002">
            <v>6419612224</v>
          </cell>
        </row>
        <row r="77003">
          <cell r="B77003">
            <v>6419614578</v>
          </cell>
        </row>
        <row r="77004">
          <cell r="B77004">
            <v>5910245713</v>
          </cell>
        </row>
        <row r="77005">
          <cell r="B77005">
            <v>8059737550</v>
          </cell>
        </row>
        <row r="77006">
          <cell r="B77006">
            <v>6401447646</v>
          </cell>
        </row>
        <row r="77007">
          <cell r="B77007">
            <v>6401447645</v>
          </cell>
        </row>
        <row r="77008">
          <cell r="B77008">
            <v>6401447644</v>
          </cell>
        </row>
        <row r="77009">
          <cell r="B77009">
            <v>6401447640</v>
          </cell>
        </row>
        <row r="77010">
          <cell r="B77010">
            <v>6401447641</v>
          </cell>
        </row>
        <row r="77011">
          <cell r="B77011">
            <v>6401447643</v>
          </cell>
        </row>
        <row r="77012">
          <cell r="B77012">
            <v>6401447642</v>
          </cell>
        </row>
        <row r="77013">
          <cell r="B77013">
            <v>6401447636</v>
          </cell>
        </row>
        <row r="77014">
          <cell r="B77014">
            <v>6401447638</v>
          </cell>
        </row>
        <row r="77015">
          <cell r="B77015">
            <v>6401447639</v>
          </cell>
        </row>
        <row r="77016">
          <cell r="B77016">
            <v>6401447637</v>
          </cell>
        </row>
        <row r="77017">
          <cell r="B77017">
            <v>6276296904</v>
          </cell>
        </row>
        <row r="77018">
          <cell r="B77018">
            <v>6419612086</v>
          </cell>
        </row>
        <row r="77019">
          <cell r="B77019">
            <v>6419615256</v>
          </cell>
        </row>
        <row r="77020">
          <cell r="B77020">
            <v>6419612600</v>
          </cell>
        </row>
        <row r="77021">
          <cell r="B77021">
            <v>8043068077</v>
          </cell>
        </row>
        <row r="77022">
          <cell r="B77022">
            <v>6419614137</v>
          </cell>
        </row>
        <row r="77023">
          <cell r="B77023">
            <v>6525522183</v>
          </cell>
        </row>
        <row r="77024">
          <cell r="B77024">
            <v>6525522693</v>
          </cell>
        </row>
        <row r="77025">
          <cell r="B77025">
            <v>6525522184</v>
          </cell>
        </row>
        <row r="77026">
          <cell r="B77026">
            <v>6561192824</v>
          </cell>
        </row>
        <row r="77027">
          <cell r="B77027">
            <v>6525522694</v>
          </cell>
        </row>
        <row r="77028">
          <cell r="B77028">
            <v>6525522695</v>
          </cell>
        </row>
        <row r="77029">
          <cell r="B77029">
            <v>6561192825</v>
          </cell>
        </row>
        <row r="77030">
          <cell r="B77030">
            <v>6561192826</v>
          </cell>
        </row>
        <row r="77031">
          <cell r="B77031">
            <v>6525522692</v>
          </cell>
        </row>
        <row r="77032">
          <cell r="B77032">
            <v>6561192827</v>
          </cell>
        </row>
        <row r="77033">
          <cell r="B77033">
            <v>6525522699</v>
          </cell>
        </row>
        <row r="77034">
          <cell r="B77034">
            <v>6525522698</v>
          </cell>
        </row>
        <row r="77035">
          <cell r="B77035">
            <v>6401446661</v>
          </cell>
        </row>
        <row r="77036">
          <cell r="B77036">
            <v>6401446662</v>
          </cell>
        </row>
        <row r="77037">
          <cell r="B77037">
            <v>6401446663</v>
          </cell>
        </row>
        <row r="77038">
          <cell r="B77038">
            <v>6357773958</v>
          </cell>
        </row>
        <row r="77039">
          <cell r="B77039">
            <v>6357773957</v>
          </cell>
        </row>
        <row r="77040">
          <cell r="B77040">
            <v>6357773959</v>
          </cell>
        </row>
        <row r="77041">
          <cell r="B77041">
            <v>6525522696</v>
          </cell>
        </row>
        <row r="77042">
          <cell r="B77042">
            <v>6357773956</v>
          </cell>
        </row>
        <row r="77043">
          <cell r="B77043">
            <v>6134827227</v>
          </cell>
        </row>
        <row r="77044">
          <cell r="B77044">
            <v>6357773955</v>
          </cell>
        </row>
        <row r="77045">
          <cell r="B77045">
            <v>6401446660</v>
          </cell>
        </row>
        <row r="77046">
          <cell r="B77046">
            <v>6525522697</v>
          </cell>
        </row>
        <row r="77047">
          <cell r="B77047">
            <v>6357773954</v>
          </cell>
        </row>
        <row r="77048">
          <cell r="B77048">
            <v>6357773953</v>
          </cell>
        </row>
        <row r="77049">
          <cell r="B77049">
            <v>6134827226</v>
          </cell>
        </row>
        <row r="77050">
          <cell r="B77050">
            <v>6525522182</v>
          </cell>
        </row>
        <row r="77051">
          <cell r="B77051">
            <v>6276296903</v>
          </cell>
        </row>
        <row r="77052">
          <cell r="B77052">
            <v>6561192799</v>
          </cell>
        </row>
        <row r="77053">
          <cell r="B77053">
            <v>6401446665</v>
          </cell>
        </row>
        <row r="77054">
          <cell r="B77054">
            <v>6401446666</v>
          </cell>
        </row>
        <row r="77055">
          <cell r="B77055">
            <v>6401446664</v>
          </cell>
        </row>
        <row r="77056">
          <cell r="B77056">
            <v>6973980481</v>
          </cell>
        </row>
        <row r="77057">
          <cell r="B77057">
            <v>6973980504</v>
          </cell>
        </row>
        <row r="77058">
          <cell r="B77058">
            <v>6973980277</v>
          </cell>
        </row>
        <row r="77059">
          <cell r="B77059">
            <v>6973980713</v>
          </cell>
        </row>
        <row r="77060">
          <cell r="B77060">
            <v>6973980289</v>
          </cell>
        </row>
        <row r="77061">
          <cell r="B77061">
            <v>6401446671</v>
          </cell>
        </row>
        <row r="77062">
          <cell r="B77062">
            <v>6401446667</v>
          </cell>
        </row>
        <row r="77063">
          <cell r="B77063">
            <v>6401446668</v>
          </cell>
        </row>
        <row r="77064">
          <cell r="B77064">
            <v>6401446670</v>
          </cell>
        </row>
        <row r="77065">
          <cell r="B77065">
            <v>6401446669</v>
          </cell>
        </row>
        <row r="77066">
          <cell r="B77066">
            <v>8050290225</v>
          </cell>
        </row>
        <row r="77067">
          <cell r="B77067">
            <v>6561192902</v>
          </cell>
        </row>
        <row r="77068">
          <cell r="B77068">
            <v>6561192823</v>
          </cell>
        </row>
        <row r="77069">
          <cell r="B77069">
            <v>6561192901</v>
          </cell>
        </row>
        <row r="77070">
          <cell r="B77070">
            <v>6869117730</v>
          </cell>
        </row>
        <row r="77071">
          <cell r="B77071">
            <v>7363729431</v>
          </cell>
        </row>
        <row r="77072">
          <cell r="B77072">
            <v>7363729432</v>
          </cell>
        </row>
        <row r="77073">
          <cell r="B77073">
            <v>6561192822</v>
          </cell>
        </row>
        <row r="77074">
          <cell r="B77074">
            <v>7294651845</v>
          </cell>
        </row>
        <row r="77075">
          <cell r="B77075">
            <v>7066514856</v>
          </cell>
        </row>
        <row r="77076">
          <cell r="B77076">
            <v>7066513011</v>
          </cell>
        </row>
        <row r="77077">
          <cell r="B77077">
            <v>7066513072</v>
          </cell>
        </row>
        <row r="77078">
          <cell r="B77078">
            <v>7066512991</v>
          </cell>
        </row>
        <row r="77079">
          <cell r="B77079">
            <v>7066512989</v>
          </cell>
        </row>
        <row r="77080">
          <cell r="B77080">
            <v>7066514813</v>
          </cell>
        </row>
        <row r="77081">
          <cell r="B77081">
            <v>7066507963</v>
          </cell>
        </row>
        <row r="77082">
          <cell r="B77082">
            <v>7066511770</v>
          </cell>
        </row>
        <row r="77083">
          <cell r="B77083">
            <v>7066515113</v>
          </cell>
        </row>
        <row r="77084">
          <cell r="B77084">
            <v>6561192900</v>
          </cell>
        </row>
        <row r="77085">
          <cell r="B77085">
            <v>8050290159</v>
          </cell>
        </row>
        <row r="77086">
          <cell r="B77086">
            <v>7363729433</v>
          </cell>
        </row>
        <row r="77087">
          <cell r="B77087">
            <v>2289384725</v>
          </cell>
        </row>
        <row r="77088">
          <cell r="B77088">
            <v>2289384730</v>
          </cell>
        </row>
        <row r="77089">
          <cell r="B77089">
            <v>2289384732</v>
          </cell>
        </row>
        <row r="77090">
          <cell r="B77090">
            <v>8050290157</v>
          </cell>
        </row>
        <row r="77091">
          <cell r="B77091">
            <v>8050290174</v>
          </cell>
        </row>
        <row r="77092">
          <cell r="B77092">
            <v>8050290160</v>
          </cell>
        </row>
        <row r="77093">
          <cell r="B77093">
            <v>6635077530</v>
          </cell>
        </row>
        <row r="77094">
          <cell r="B77094">
            <v>8050290155</v>
          </cell>
        </row>
        <row r="77095">
          <cell r="A77095" t="str">
            <v>西乡</v>
          </cell>
          <cell r="B77095">
            <v>5363758422</v>
          </cell>
        </row>
        <row r="77096">
          <cell r="B77096">
            <v>8050290175</v>
          </cell>
        </row>
        <row r="77097">
          <cell r="B77097">
            <v>8050290161</v>
          </cell>
        </row>
        <row r="77098">
          <cell r="B77098">
            <v>6410387073</v>
          </cell>
        </row>
        <row r="77099">
          <cell r="B77099">
            <v>6410387078</v>
          </cell>
        </row>
        <row r="77100">
          <cell r="A77100" t="str">
            <v>赵湾</v>
          </cell>
          <cell r="B77100">
            <v>4039373189</v>
          </cell>
        </row>
        <row r="77101">
          <cell r="A77101" t="str">
            <v>南阳</v>
          </cell>
          <cell r="B77101">
            <v>1577895096</v>
          </cell>
        </row>
        <row r="77102">
          <cell r="A77102" t="str">
            <v>南阳西</v>
          </cell>
          <cell r="B77102">
            <v>8025229797</v>
          </cell>
        </row>
        <row r="77103">
          <cell r="A77103" t="str">
            <v>界首镇</v>
          </cell>
          <cell r="B77103">
            <v>4715031308</v>
          </cell>
        </row>
        <row r="77104">
          <cell r="B77104">
            <v>6336028068</v>
          </cell>
        </row>
        <row r="77105">
          <cell r="B77105">
            <v>6336028081</v>
          </cell>
        </row>
        <row r="77106">
          <cell r="B77106">
            <v>6336028077</v>
          </cell>
        </row>
        <row r="77107">
          <cell r="A77107" t="str">
            <v>唐古拉</v>
          </cell>
          <cell r="B77107">
            <v>7296275995</v>
          </cell>
        </row>
        <row r="77108">
          <cell r="B77108">
            <v>5580212580</v>
          </cell>
        </row>
        <row r="77109">
          <cell r="B77109">
            <v>6336028189</v>
          </cell>
        </row>
        <row r="77110">
          <cell r="B77110">
            <v>6635077537</v>
          </cell>
        </row>
        <row r="77111">
          <cell r="B77111">
            <v>6336028191</v>
          </cell>
        </row>
        <row r="77112">
          <cell r="B77112">
            <v>6635077536</v>
          </cell>
        </row>
        <row r="77113">
          <cell r="B77113">
            <v>6635077535</v>
          </cell>
        </row>
        <row r="77114">
          <cell r="B77114">
            <v>6635077534</v>
          </cell>
        </row>
        <row r="77115">
          <cell r="B77115">
            <v>6635077533</v>
          </cell>
        </row>
        <row r="77116">
          <cell r="B77116">
            <v>5504226995</v>
          </cell>
        </row>
        <row r="77117">
          <cell r="B77117">
            <v>6635077532</v>
          </cell>
        </row>
        <row r="77118">
          <cell r="B77118">
            <v>6635077531</v>
          </cell>
        </row>
        <row r="77119">
          <cell r="B77119">
            <v>5504227006</v>
          </cell>
        </row>
        <row r="77120">
          <cell r="B77120">
            <v>5435314159</v>
          </cell>
        </row>
        <row r="77121">
          <cell r="B77121">
            <v>5435314156</v>
          </cell>
        </row>
        <row r="77122">
          <cell r="B77122">
            <v>5504227004</v>
          </cell>
        </row>
        <row r="77123">
          <cell r="B77123">
            <v>6869114882</v>
          </cell>
        </row>
        <row r="77124">
          <cell r="B77124">
            <v>6124461343</v>
          </cell>
        </row>
        <row r="77125">
          <cell r="B77125">
            <v>1433019016</v>
          </cell>
        </row>
        <row r="77126">
          <cell r="A77126" t="str">
            <v>代家坝</v>
          </cell>
          <cell r="B77126">
            <v>2372114890</v>
          </cell>
        </row>
        <row r="77127">
          <cell r="B77127">
            <v>6869117191</v>
          </cell>
        </row>
        <row r="77128">
          <cell r="B77128">
            <v>5435313992</v>
          </cell>
        </row>
        <row r="77129">
          <cell r="B77129">
            <v>6561192798</v>
          </cell>
        </row>
        <row r="77130">
          <cell r="B77130">
            <v>5435313993</v>
          </cell>
        </row>
        <row r="77131">
          <cell r="B77131">
            <v>6169941298</v>
          </cell>
        </row>
        <row r="77132">
          <cell r="B77132">
            <v>5435313994</v>
          </cell>
        </row>
        <row r="77133">
          <cell r="B77133">
            <v>5435313995</v>
          </cell>
        </row>
        <row r="77134">
          <cell r="B77134">
            <v>6169941297</v>
          </cell>
        </row>
        <row r="77135">
          <cell r="B77135">
            <v>6561192796</v>
          </cell>
        </row>
        <row r="77136">
          <cell r="B77136">
            <v>5435313990</v>
          </cell>
        </row>
        <row r="77137">
          <cell r="B77137">
            <v>6561192797</v>
          </cell>
        </row>
        <row r="77138">
          <cell r="B77138">
            <v>6169941296</v>
          </cell>
        </row>
        <row r="77139">
          <cell r="B77139">
            <v>6169941295</v>
          </cell>
        </row>
        <row r="77140">
          <cell r="B77140">
            <v>6419612891</v>
          </cell>
        </row>
        <row r="77141">
          <cell r="B77141">
            <v>6419614532</v>
          </cell>
        </row>
        <row r="77142">
          <cell r="A77142" t="str">
            <v>插花站</v>
          </cell>
          <cell r="B77142">
            <v>5670444275</v>
          </cell>
        </row>
        <row r="77143">
          <cell r="B77143">
            <v>6419612176</v>
          </cell>
        </row>
        <row r="77144">
          <cell r="B77144">
            <v>6169941301</v>
          </cell>
        </row>
        <row r="77145">
          <cell r="B77145">
            <v>6169941300</v>
          </cell>
        </row>
        <row r="77146">
          <cell r="B77146">
            <v>6169941299</v>
          </cell>
        </row>
        <row r="77147">
          <cell r="B77147">
            <v>6124461342</v>
          </cell>
        </row>
        <row r="77148">
          <cell r="B77148">
            <v>5435313988</v>
          </cell>
        </row>
        <row r="77149">
          <cell r="B77149">
            <v>5435313965</v>
          </cell>
        </row>
        <row r="77150">
          <cell r="B77150">
            <v>5435313997</v>
          </cell>
        </row>
        <row r="77151">
          <cell r="B77151">
            <v>5435313981</v>
          </cell>
        </row>
        <row r="77152">
          <cell r="B77152">
            <v>5435313982</v>
          </cell>
        </row>
        <row r="77153">
          <cell r="B77153">
            <v>5435313968</v>
          </cell>
        </row>
        <row r="77154">
          <cell r="B77154">
            <v>6635077967</v>
          </cell>
        </row>
        <row r="77155">
          <cell r="B77155">
            <v>6419613565</v>
          </cell>
        </row>
        <row r="77156">
          <cell r="B77156">
            <v>6419615804</v>
          </cell>
        </row>
        <row r="77157">
          <cell r="B77157">
            <v>6419612651</v>
          </cell>
        </row>
        <row r="77158">
          <cell r="B77158">
            <v>6419614488</v>
          </cell>
        </row>
        <row r="77159">
          <cell r="B77159">
            <v>6419616397</v>
          </cell>
        </row>
        <row r="77160">
          <cell r="B77160">
            <v>5435313969</v>
          </cell>
        </row>
        <row r="77161">
          <cell r="B77161">
            <v>6561192795</v>
          </cell>
        </row>
        <row r="77162">
          <cell r="B77162">
            <v>6124461341</v>
          </cell>
        </row>
        <row r="77163">
          <cell r="B77163">
            <v>4630113653</v>
          </cell>
        </row>
        <row r="77164">
          <cell r="A77164" t="str">
            <v>新集</v>
          </cell>
          <cell r="B77164">
            <v>8111545470</v>
          </cell>
        </row>
        <row r="77165">
          <cell r="A77165" t="str">
            <v>响水</v>
          </cell>
          <cell r="B77165">
            <v>2372116046</v>
          </cell>
        </row>
        <row r="77166">
          <cell r="B77166">
            <v>6568677522</v>
          </cell>
        </row>
        <row r="77167">
          <cell r="A77167" t="str">
            <v>石泉县站</v>
          </cell>
          <cell r="B77167">
            <v>1556058499</v>
          </cell>
        </row>
        <row r="77168">
          <cell r="B77168">
            <v>6561192821</v>
          </cell>
        </row>
        <row r="77169">
          <cell r="A77169" t="str">
            <v>缯溪河</v>
          </cell>
          <cell r="B77169">
            <v>3024721310</v>
          </cell>
        </row>
        <row r="77170">
          <cell r="A77170" t="str">
            <v>徐家坝</v>
          </cell>
          <cell r="B77170">
            <v>3024571602</v>
          </cell>
        </row>
        <row r="77171">
          <cell r="A77171" t="str">
            <v>五堵门</v>
          </cell>
          <cell r="B77171">
            <v>3019444545</v>
          </cell>
        </row>
        <row r="77172">
          <cell r="A77172" t="str">
            <v>茶镇</v>
          </cell>
          <cell r="B77172">
            <v>2662698229</v>
          </cell>
        </row>
        <row r="77173">
          <cell r="B77173">
            <v>7363738891</v>
          </cell>
        </row>
        <row r="77174">
          <cell r="B77174">
            <v>7363738890</v>
          </cell>
        </row>
        <row r="77175">
          <cell r="B77175">
            <v>7182313925</v>
          </cell>
        </row>
        <row r="77176">
          <cell r="B77176">
            <v>6635077965</v>
          </cell>
        </row>
        <row r="77177">
          <cell r="A77177" t="str">
            <v>镇平</v>
          </cell>
          <cell r="B77177">
            <v>1589822216</v>
          </cell>
        </row>
        <row r="77178">
          <cell r="B77178">
            <v>6635077966</v>
          </cell>
        </row>
        <row r="77179">
          <cell r="B77179">
            <v>5420397432</v>
          </cell>
        </row>
        <row r="77180">
          <cell r="A77180" t="str">
            <v>巨亭</v>
          </cell>
          <cell r="B77180">
            <v>2324653272</v>
          </cell>
        </row>
        <row r="77181">
          <cell r="B77181">
            <v>6580449796</v>
          </cell>
        </row>
        <row r="77182">
          <cell r="B77182">
            <v>6580449795</v>
          </cell>
        </row>
        <row r="77183">
          <cell r="A77183" t="str">
            <v>宁强</v>
          </cell>
          <cell r="B77183">
            <v>2372114887</v>
          </cell>
        </row>
        <row r="77184">
          <cell r="B77184">
            <v>7182314060</v>
          </cell>
        </row>
        <row r="77185">
          <cell r="A77185" t="str">
            <v>内乡西</v>
          </cell>
          <cell r="B77185">
            <v>7740322570</v>
          </cell>
        </row>
        <row r="77186">
          <cell r="A77186" t="str">
            <v>内乡</v>
          </cell>
          <cell r="B77186">
            <v>1589822196</v>
          </cell>
        </row>
        <row r="77187">
          <cell r="B77187">
            <v>8147917508</v>
          </cell>
        </row>
        <row r="77188">
          <cell r="B77188">
            <v>8147917507</v>
          </cell>
        </row>
        <row r="77189">
          <cell r="A77189" t="str">
            <v>白龙塘</v>
          </cell>
          <cell r="B77189">
            <v>2500599709</v>
          </cell>
        </row>
        <row r="77190">
          <cell r="A77190" t="str">
            <v>唐古拉北</v>
          </cell>
          <cell r="B77190">
            <v>360150835</v>
          </cell>
        </row>
        <row r="77191">
          <cell r="A77191" t="str">
            <v>青羊驿</v>
          </cell>
          <cell r="B77191">
            <v>3024617100</v>
          </cell>
        </row>
        <row r="77192">
          <cell r="B77192">
            <v>7470478676</v>
          </cell>
        </row>
        <row r="77193">
          <cell r="B77193">
            <v>7470478677</v>
          </cell>
        </row>
        <row r="77194">
          <cell r="B77194">
            <v>7470478683</v>
          </cell>
        </row>
        <row r="77195">
          <cell r="B77195">
            <v>7470483620</v>
          </cell>
        </row>
        <row r="77196">
          <cell r="B77196">
            <v>7470478684</v>
          </cell>
        </row>
        <row r="77197">
          <cell r="B77197">
            <v>7470483639</v>
          </cell>
        </row>
        <row r="77198">
          <cell r="B77198">
            <v>7470483591</v>
          </cell>
        </row>
        <row r="77199">
          <cell r="B77199">
            <v>7470483592</v>
          </cell>
        </row>
        <row r="77200">
          <cell r="B77200">
            <v>6869115480</v>
          </cell>
        </row>
        <row r="77201">
          <cell r="B77201">
            <v>7470483609</v>
          </cell>
        </row>
        <row r="77202">
          <cell r="B77202">
            <v>6869113938</v>
          </cell>
        </row>
        <row r="77203">
          <cell r="B77203">
            <v>6869112834</v>
          </cell>
        </row>
        <row r="77204">
          <cell r="B77204">
            <v>6635079332</v>
          </cell>
        </row>
        <row r="77205">
          <cell r="B77205">
            <v>6635079331</v>
          </cell>
        </row>
        <row r="77206">
          <cell r="B77206">
            <v>6635079330</v>
          </cell>
        </row>
        <row r="77207">
          <cell r="B77207">
            <v>7182314709</v>
          </cell>
        </row>
        <row r="77208">
          <cell r="B77208">
            <v>6767280526</v>
          </cell>
        </row>
        <row r="77209">
          <cell r="B77209">
            <v>1433019112</v>
          </cell>
        </row>
        <row r="77210">
          <cell r="B77210">
            <v>6635079329</v>
          </cell>
        </row>
        <row r="77211">
          <cell r="B77211">
            <v>6635079328</v>
          </cell>
        </row>
        <row r="77212">
          <cell r="B77212">
            <v>1433019137</v>
          </cell>
        </row>
        <row r="77213">
          <cell r="A77213" t="str">
            <v>三花石</v>
          </cell>
          <cell r="B77213">
            <v>1556058497</v>
          </cell>
        </row>
        <row r="77214">
          <cell r="B77214">
            <v>1433019143</v>
          </cell>
        </row>
        <row r="77215">
          <cell r="A77215" t="str">
            <v>王家坎</v>
          </cell>
          <cell r="B77215">
            <v>3024668975</v>
          </cell>
        </row>
        <row r="77216">
          <cell r="B77216">
            <v>1433019157</v>
          </cell>
        </row>
        <row r="77217">
          <cell r="B77217">
            <v>7182314710</v>
          </cell>
        </row>
        <row r="77218">
          <cell r="B77218">
            <v>6767262675</v>
          </cell>
        </row>
        <row r="77219">
          <cell r="A77219" t="str">
            <v>蒲山店</v>
          </cell>
          <cell r="B77219">
            <v>8158566844</v>
          </cell>
        </row>
        <row r="77220">
          <cell r="A77220" t="str">
            <v>晏家坝</v>
          </cell>
          <cell r="B77220">
            <v>1555369841</v>
          </cell>
        </row>
        <row r="77221">
          <cell r="A77221" t="str">
            <v>小河镇</v>
          </cell>
          <cell r="B77221">
            <v>1585549999</v>
          </cell>
        </row>
        <row r="77222">
          <cell r="A77222" t="str">
            <v>治江</v>
          </cell>
          <cell r="B77222">
            <v>3024685469</v>
          </cell>
        </row>
        <row r="77223">
          <cell r="B77223">
            <v>2861819094</v>
          </cell>
        </row>
        <row r="77224">
          <cell r="B77224">
            <v>4091655004</v>
          </cell>
        </row>
        <row r="77225">
          <cell r="A77225" t="str">
            <v>高潭子</v>
          </cell>
          <cell r="B77225">
            <v>2324653244</v>
          </cell>
        </row>
        <row r="77226">
          <cell r="B77226">
            <v>2374112406</v>
          </cell>
        </row>
        <row r="77227">
          <cell r="A77227" t="str">
            <v>小寨站</v>
          </cell>
          <cell r="B77227">
            <v>3024657029</v>
          </cell>
        </row>
        <row r="77228">
          <cell r="B77228">
            <v>6635077526</v>
          </cell>
        </row>
        <row r="77229">
          <cell r="B77229">
            <v>6635077525</v>
          </cell>
        </row>
        <row r="77230">
          <cell r="B77230">
            <v>7363738892</v>
          </cell>
        </row>
        <row r="77231">
          <cell r="B77231">
            <v>7363738893</v>
          </cell>
        </row>
        <row r="77232">
          <cell r="B77232">
            <v>8043078262</v>
          </cell>
        </row>
        <row r="77233">
          <cell r="B77233">
            <v>8174763677</v>
          </cell>
        </row>
        <row r="77234">
          <cell r="B77234">
            <v>6635079321</v>
          </cell>
        </row>
        <row r="77235">
          <cell r="B77235">
            <v>6635077524</v>
          </cell>
        </row>
        <row r="77236">
          <cell r="B77236">
            <v>6869116063</v>
          </cell>
        </row>
        <row r="77237">
          <cell r="B77237">
            <v>6869112024</v>
          </cell>
        </row>
        <row r="77238">
          <cell r="B77238">
            <v>6869116395</v>
          </cell>
        </row>
        <row r="77239">
          <cell r="B77239">
            <v>6869113900</v>
          </cell>
        </row>
        <row r="77240">
          <cell r="B77240">
            <v>6869115036</v>
          </cell>
        </row>
        <row r="77241">
          <cell r="B77241">
            <v>6869109920</v>
          </cell>
        </row>
        <row r="77242">
          <cell r="B77242">
            <v>4091612886</v>
          </cell>
        </row>
        <row r="77243">
          <cell r="B77243">
            <v>6869115649</v>
          </cell>
        </row>
        <row r="77244">
          <cell r="B77244">
            <v>6869114711</v>
          </cell>
        </row>
        <row r="77245">
          <cell r="B77245">
            <v>6869116967</v>
          </cell>
        </row>
        <row r="77246">
          <cell r="B77246">
            <v>6869117470</v>
          </cell>
        </row>
        <row r="77247">
          <cell r="B77247">
            <v>6869113469</v>
          </cell>
        </row>
        <row r="77248">
          <cell r="B77248">
            <v>6869113090</v>
          </cell>
        </row>
        <row r="77249">
          <cell r="B77249">
            <v>6635077523</v>
          </cell>
        </row>
        <row r="77250">
          <cell r="B77250">
            <v>6635076810</v>
          </cell>
        </row>
        <row r="77251">
          <cell r="B77251">
            <v>6635076811</v>
          </cell>
        </row>
        <row r="77252">
          <cell r="B77252">
            <v>6635077522</v>
          </cell>
        </row>
        <row r="77253">
          <cell r="B77253">
            <v>6635076809</v>
          </cell>
        </row>
        <row r="77254">
          <cell r="A77254" t="str">
            <v>勉西</v>
          </cell>
          <cell r="B77254">
            <v>2326002479</v>
          </cell>
        </row>
        <row r="77255">
          <cell r="A77255" t="str">
            <v>城固</v>
          </cell>
          <cell r="B77255">
            <v>1555369805</v>
          </cell>
        </row>
        <row r="77256">
          <cell r="B77256">
            <v>6568679190</v>
          </cell>
        </row>
        <row r="77257">
          <cell r="B77257">
            <v>6568679194</v>
          </cell>
        </row>
        <row r="77258">
          <cell r="B77258">
            <v>6568679192</v>
          </cell>
        </row>
        <row r="77259">
          <cell r="B77259">
            <v>6568679193</v>
          </cell>
        </row>
        <row r="77260">
          <cell r="B77260">
            <v>6568679191</v>
          </cell>
        </row>
        <row r="77261">
          <cell r="B77261">
            <v>6635077521</v>
          </cell>
        </row>
        <row r="77262">
          <cell r="B77262">
            <v>6635077520</v>
          </cell>
        </row>
        <row r="77263">
          <cell r="A77263" t="str">
            <v>遂平</v>
          </cell>
          <cell r="B77263">
            <v>7567152596</v>
          </cell>
        </row>
        <row r="77264">
          <cell r="B77264">
            <v>6635079322</v>
          </cell>
        </row>
        <row r="77265">
          <cell r="B77265">
            <v>6635077519</v>
          </cell>
        </row>
        <row r="77266">
          <cell r="B77266">
            <v>6635077518</v>
          </cell>
        </row>
        <row r="77267">
          <cell r="B77267">
            <v>6635077517</v>
          </cell>
        </row>
        <row r="77268">
          <cell r="B77268">
            <v>6635077516</v>
          </cell>
        </row>
        <row r="77269">
          <cell r="B77269">
            <v>6635079341</v>
          </cell>
        </row>
        <row r="77270">
          <cell r="B77270">
            <v>7182314711</v>
          </cell>
        </row>
        <row r="77271">
          <cell r="B77271">
            <v>1775109627</v>
          </cell>
        </row>
        <row r="77272">
          <cell r="A77272" t="str">
            <v>太和东</v>
          </cell>
          <cell r="B77272">
            <v>7013047628</v>
          </cell>
        </row>
        <row r="77273">
          <cell r="B77273">
            <v>6635077515</v>
          </cell>
        </row>
        <row r="77274">
          <cell r="A77274" t="str">
            <v>褒河站</v>
          </cell>
          <cell r="B77274">
            <v>3024668830</v>
          </cell>
        </row>
        <row r="77275">
          <cell r="B77275">
            <v>6635077514</v>
          </cell>
        </row>
        <row r="77276">
          <cell r="B77276">
            <v>6635077513</v>
          </cell>
        </row>
        <row r="77277">
          <cell r="B77277">
            <v>7182314712</v>
          </cell>
        </row>
        <row r="77278">
          <cell r="B77278">
            <v>6635077512</v>
          </cell>
        </row>
        <row r="77279">
          <cell r="B77279">
            <v>6635077509</v>
          </cell>
        </row>
        <row r="77280">
          <cell r="B77280">
            <v>6635077510</v>
          </cell>
        </row>
        <row r="77281">
          <cell r="B77281">
            <v>6635077511</v>
          </cell>
        </row>
        <row r="77282">
          <cell r="B77282">
            <v>8043078263</v>
          </cell>
        </row>
        <row r="77283">
          <cell r="B77283">
            <v>7363738897</v>
          </cell>
        </row>
        <row r="77284">
          <cell r="B77284">
            <v>6635077508</v>
          </cell>
        </row>
        <row r="77285">
          <cell r="B77285">
            <v>8043078264</v>
          </cell>
        </row>
        <row r="77286">
          <cell r="B77286">
            <v>6635077507</v>
          </cell>
        </row>
        <row r="77287">
          <cell r="B77287">
            <v>8043078265</v>
          </cell>
        </row>
        <row r="77288">
          <cell r="B77288">
            <v>6635079320</v>
          </cell>
        </row>
        <row r="77289">
          <cell r="A77289" t="str">
            <v>洋县</v>
          </cell>
          <cell r="B77289">
            <v>1555369833</v>
          </cell>
        </row>
        <row r="77290">
          <cell r="B77290">
            <v>6635079336</v>
          </cell>
        </row>
        <row r="77291">
          <cell r="B77291">
            <v>6635079337</v>
          </cell>
        </row>
        <row r="77292">
          <cell r="B77292">
            <v>6635079339</v>
          </cell>
        </row>
        <row r="77293">
          <cell r="B77293">
            <v>6635079340</v>
          </cell>
        </row>
        <row r="77294">
          <cell r="B77294">
            <v>6635077506</v>
          </cell>
        </row>
        <row r="77295">
          <cell r="B77295">
            <v>6635079333</v>
          </cell>
        </row>
        <row r="77296">
          <cell r="B77296">
            <v>5347099663</v>
          </cell>
        </row>
        <row r="77297">
          <cell r="B77297">
            <v>8043078266</v>
          </cell>
        </row>
        <row r="77298">
          <cell r="B77298">
            <v>6635076960</v>
          </cell>
        </row>
        <row r="77299">
          <cell r="B77299">
            <v>6635077505</v>
          </cell>
        </row>
        <row r="77300">
          <cell r="B77300">
            <v>6635077502</v>
          </cell>
        </row>
        <row r="77301">
          <cell r="B77301">
            <v>7363738895</v>
          </cell>
        </row>
        <row r="77302">
          <cell r="B77302">
            <v>7363738894</v>
          </cell>
        </row>
        <row r="77303">
          <cell r="B77303">
            <v>6635079334</v>
          </cell>
        </row>
        <row r="77304">
          <cell r="B77304">
            <v>6635077504</v>
          </cell>
        </row>
        <row r="77305">
          <cell r="B77305">
            <v>6635076959</v>
          </cell>
        </row>
        <row r="77306">
          <cell r="B77306">
            <v>6635077503</v>
          </cell>
        </row>
        <row r="77307">
          <cell r="B77307">
            <v>7363738896</v>
          </cell>
        </row>
        <row r="77308">
          <cell r="B77308">
            <v>6635077501</v>
          </cell>
        </row>
        <row r="77309">
          <cell r="A77309" t="str">
            <v>勉县</v>
          </cell>
          <cell r="B77309">
            <v>3024659063</v>
          </cell>
        </row>
        <row r="77310">
          <cell r="B77310">
            <v>6635077500</v>
          </cell>
        </row>
        <row r="77311">
          <cell r="B77311">
            <v>8043078269</v>
          </cell>
        </row>
        <row r="77312">
          <cell r="B77312">
            <v>8043078268</v>
          </cell>
        </row>
        <row r="77313">
          <cell r="B77313">
            <v>8043078267</v>
          </cell>
        </row>
        <row r="77314">
          <cell r="A77314" t="str">
            <v>欧家坡</v>
          </cell>
          <cell r="B77314">
            <v>3024659104</v>
          </cell>
        </row>
        <row r="77315">
          <cell r="B77315">
            <v>6635077499</v>
          </cell>
        </row>
        <row r="77316">
          <cell r="B77316">
            <v>6635077498</v>
          </cell>
        </row>
        <row r="77317">
          <cell r="B77317">
            <v>6635076958</v>
          </cell>
        </row>
        <row r="77318">
          <cell r="B77318">
            <v>6635077497</v>
          </cell>
        </row>
        <row r="77319">
          <cell r="B77319">
            <v>6635079335</v>
          </cell>
        </row>
        <row r="77320">
          <cell r="B77320">
            <v>6635077496</v>
          </cell>
        </row>
        <row r="77321">
          <cell r="B77321">
            <v>6635079323</v>
          </cell>
        </row>
        <row r="77322">
          <cell r="B77322">
            <v>6635079338</v>
          </cell>
        </row>
        <row r="77323">
          <cell r="B77323">
            <v>6635077495</v>
          </cell>
        </row>
        <row r="77324">
          <cell r="B77324">
            <v>6635077494</v>
          </cell>
        </row>
        <row r="77325">
          <cell r="A77325" t="str">
            <v>史寨</v>
          </cell>
          <cell r="B77325">
            <v>3024220152</v>
          </cell>
        </row>
        <row r="77326">
          <cell r="B77326">
            <v>6635076957</v>
          </cell>
        </row>
        <row r="77327">
          <cell r="B77327">
            <v>7182314714</v>
          </cell>
        </row>
        <row r="77328">
          <cell r="B77328">
            <v>7182314713</v>
          </cell>
        </row>
        <row r="77329">
          <cell r="B77329">
            <v>6635076956</v>
          </cell>
        </row>
        <row r="77330">
          <cell r="B77330">
            <v>6635076955</v>
          </cell>
        </row>
        <row r="77331">
          <cell r="A77331" t="str">
            <v>盐城大丰</v>
          </cell>
          <cell r="B77331">
            <v>8172569885</v>
          </cell>
        </row>
        <row r="77332">
          <cell r="A77332" t="str">
            <v>城固北</v>
          </cell>
          <cell r="B77332">
            <v>3826011096</v>
          </cell>
        </row>
        <row r="77333">
          <cell r="B77333">
            <v>6635079324</v>
          </cell>
        </row>
        <row r="77334">
          <cell r="B77334">
            <v>6635077493</v>
          </cell>
        </row>
        <row r="77335">
          <cell r="B77335">
            <v>6635077492</v>
          </cell>
        </row>
        <row r="77336">
          <cell r="A77336" t="str">
            <v>乐素河</v>
          </cell>
          <cell r="B77336">
            <v>2324653287</v>
          </cell>
        </row>
        <row r="77337">
          <cell r="B77337">
            <v>6635077489</v>
          </cell>
        </row>
        <row r="77338">
          <cell r="B77338">
            <v>6635077490</v>
          </cell>
        </row>
        <row r="77339">
          <cell r="B77339">
            <v>6635077491</v>
          </cell>
        </row>
        <row r="77340">
          <cell r="B77340">
            <v>3561926332</v>
          </cell>
        </row>
        <row r="77341">
          <cell r="B77341">
            <v>6635077488</v>
          </cell>
        </row>
        <row r="77342">
          <cell r="B77342">
            <v>6635076954</v>
          </cell>
        </row>
        <row r="77343">
          <cell r="B77343">
            <v>6635077487</v>
          </cell>
        </row>
        <row r="77344">
          <cell r="B77344">
            <v>6635077486</v>
          </cell>
        </row>
        <row r="77345">
          <cell r="B77345">
            <v>6635077485</v>
          </cell>
        </row>
        <row r="77346">
          <cell r="B77346">
            <v>6635076953</v>
          </cell>
        </row>
        <row r="77347">
          <cell r="B77347">
            <v>6635077484</v>
          </cell>
        </row>
        <row r="77348">
          <cell r="B77348">
            <v>6635077483</v>
          </cell>
        </row>
        <row r="77349">
          <cell r="B77349">
            <v>6635076952</v>
          </cell>
        </row>
        <row r="77350">
          <cell r="B77350">
            <v>6635077482</v>
          </cell>
        </row>
        <row r="77351">
          <cell r="B77351">
            <v>6635076951</v>
          </cell>
        </row>
        <row r="77352">
          <cell r="B77352">
            <v>6635077481</v>
          </cell>
        </row>
        <row r="77353">
          <cell r="B77353">
            <v>6635077477</v>
          </cell>
        </row>
        <row r="77354">
          <cell r="B77354">
            <v>7072912401</v>
          </cell>
        </row>
        <row r="77355">
          <cell r="B77355">
            <v>6635076950</v>
          </cell>
        </row>
        <row r="77356">
          <cell r="B77356">
            <v>6635077478</v>
          </cell>
        </row>
        <row r="77357">
          <cell r="A77357" t="str">
            <v>西峡东</v>
          </cell>
          <cell r="B77357">
            <v>7740322569</v>
          </cell>
        </row>
        <row r="77358">
          <cell r="B77358">
            <v>6635077480</v>
          </cell>
        </row>
        <row r="77359">
          <cell r="B77359">
            <v>6635077479</v>
          </cell>
        </row>
        <row r="77360">
          <cell r="B77360">
            <v>6635077476</v>
          </cell>
        </row>
        <row r="77361">
          <cell r="A77361" t="str">
            <v>青铜关</v>
          </cell>
          <cell r="B77361">
            <v>2965638399</v>
          </cell>
        </row>
        <row r="77362">
          <cell r="B77362">
            <v>6635077475</v>
          </cell>
        </row>
        <row r="77363">
          <cell r="B77363">
            <v>6635076949</v>
          </cell>
        </row>
        <row r="77364">
          <cell r="A77364" t="str">
            <v>太和北</v>
          </cell>
          <cell r="B77364">
            <v>5237940872</v>
          </cell>
        </row>
        <row r="77365">
          <cell r="A77365" t="str">
            <v>界首南</v>
          </cell>
          <cell r="B77365">
            <v>4773240157</v>
          </cell>
        </row>
        <row r="77366">
          <cell r="B77366">
            <v>6635077474</v>
          </cell>
        </row>
        <row r="77367">
          <cell r="B77367">
            <v>6635076948</v>
          </cell>
        </row>
        <row r="77368">
          <cell r="B77368">
            <v>6635077473</v>
          </cell>
        </row>
        <row r="77369">
          <cell r="A77369" t="str">
            <v>洋县西</v>
          </cell>
          <cell r="B77369">
            <v>3826011104</v>
          </cell>
        </row>
        <row r="77370">
          <cell r="B77370">
            <v>6635076947</v>
          </cell>
        </row>
        <row r="77371">
          <cell r="B77371">
            <v>6635079325</v>
          </cell>
        </row>
        <row r="77372">
          <cell r="B77372">
            <v>6635076946</v>
          </cell>
        </row>
        <row r="77373">
          <cell r="B77373">
            <v>6635076945</v>
          </cell>
        </row>
        <row r="77374">
          <cell r="B77374">
            <v>6635077472</v>
          </cell>
        </row>
        <row r="77375">
          <cell r="A77375" t="str">
            <v>方城</v>
          </cell>
          <cell r="B77375">
            <v>5575699926</v>
          </cell>
        </row>
        <row r="77376">
          <cell r="B77376">
            <v>6635076944</v>
          </cell>
        </row>
        <row r="77377">
          <cell r="B77377">
            <v>6635077471</v>
          </cell>
        </row>
        <row r="77378">
          <cell r="B77378">
            <v>2500684290</v>
          </cell>
        </row>
        <row r="77379">
          <cell r="B77379">
            <v>6635077470</v>
          </cell>
        </row>
        <row r="77380">
          <cell r="B77380">
            <v>7363722829</v>
          </cell>
        </row>
        <row r="77381">
          <cell r="B77381">
            <v>7363722830</v>
          </cell>
        </row>
        <row r="77382">
          <cell r="B77382">
            <v>6635077469</v>
          </cell>
        </row>
        <row r="77383">
          <cell r="B77383">
            <v>6635077468</v>
          </cell>
        </row>
        <row r="77384">
          <cell r="B77384">
            <v>7363722828</v>
          </cell>
        </row>
        <row r="77385">
          <cell r="B77385">
            <v>6635079326</v>
          </cell>
        </row>
        <row r="77386">
          <cell r="B77386">
            <v>6635079327</v>
          </cell>
        </row>
        <row r="77387">
          <cell r="B77387">
            <v>5420397489</v>
          </cell>
        </row>
        <row r="77388">
          <cell r="A77388" t="str">
            <v>布强格</v>
          </cell>
          <cell r="B77388">
            <v>7296275996</v>
          </cell>
        </row>
        <row r="77389">
          <cell r="A77389" t="str">
            <v>王家沱</v>
          </cell>
          <cell r="B77389">
            <v>2372230119</v>
          </cell>
        </row>
        <row r="77390">
          <cell r="B77390">
            <v>7085993809</v>
          </cell>
        </row>
        <row r="77391">
          <cell r="B77391">
            <v>7085993810</v>
          </cell>
        </row>
        <row r="77392">
          <cell r="B77392">
            <v>7085993811</v>
          </cell>
        </row>
        <row r="77393">
          <cell r="B77393">
            <v>7182314058</v>
          </cell>
        </row>
        <row r="77394">
          <cell r="A77394" t="str">
            <v>界首市</v>
          </cell>
          <cell r="B77394">
            <v>4772248243</v>
          </cell>
        </row>
        <row r="77395">
          <cell r="B77395">
            <v>7182314057</v>
          </cell>
        </row>
        <row r="77396">
          <cell r="B77396">
            <v>7182314056</v>
          </cell>
        </row>
        <row r="77397">
          <cell r="B77397">
            <v>6869112247</v>
          </cell>
        </row>
        <row r="77398">
          <cell r="A77398" t="str">
            <v>西峡</v>
          </cell>
          <cell r="B77398">
            <v>1716593364</v>
          </cell>
        </row>
        <row r="77399">
          <cell r="B77399">
            <v>7182314059</v>
          </cell>
        </row>
        <row r="77400">
          <cell r="B77400">
            <v>6869092341</v>
          </cell>
        </row>
        <row r="77401">
          <cell r="A77401" t="str">
            <v>西峡线路所</v>
          </cell>
          <cell r="B77401">
            <v>7740322568</v>
          </cell>
        </row>
        <row r="77402">
          <cell r="A77402" t="str">
            <v>冯庄</v>
          </cell>
          <cell r="B77402">
            <v>8093975746</v>
          </cell>
        </row>
        <row r="77403">
          <cell r="A77403" t="str">
            <v>寺坡</v>
          </cell>
          <cell r="B77403">
            <v>8093975747</v>
          </cell>
        </row>
        <row r="77404">
          <cell r="B77404">
            <v>8158566871</v>
          </cell>
        </row>
        <row r="77405">
          <cell r="B77405">
            <v>6869092338</v>
          </cell>
        </row>
        <row r="77406">
          <cell r="B77406">
            <v>6869112245</v>
          </cell>
        </row>
        <row r="77407">
          <cell r="B77407">
            <v>7865143931</v>
          </cell>
        </row>
        <row r="77408">
          <cell r="A77408" t="str">
            <v>桔柑</v>
          </cell>
          <cell r="B77408">
            <v>8087849486</v>
          </cell>
        </row>
        <row r="77409">
          <cell r="B77409">
            <v>6869116616</v>
          </cell>
        </row>
        <row r="77410">
          <cell r="B77410">
            <v>7865143932</v>
          </cell>
        </row>
        <row r="77411">
          <cell r="B77411">
            <v>6869112641</v>
          </cell>
        </row>
        <row r="77412">
          <cell r="B77412">
            <v>6869114349</v>
          </cell>
        </row>
        <row r="77413">
          <cell r="A77413" t="str">
            <v>东坪</v>
          </cell>
          <cell r="B77413">
            <v>4039373250</v>
          </cell>
        </row>
        <row r="77414">
          <cell r="B77414">
            <v>6869113105</v>
          </cell>
        </row>
        <row r="77415">
          <cell r="B77415">
            <v>6869115287</v>
          </cell>
        </row>
        <row r="77416">
          <cell r="B77416">
            <v>7865143935</v>
          </cell>
        </row>
        <row r="77417">
          <cell r="B77417">
            <v>7865143933</v>
          </cell>
        </row>
        <row r="77418">
          <cell r="B77418">
            <v>7865143934</v>
          </cell>
        </row>
        <row r="77419">
          <cell r="B77419">
            <v>6869111290</v>
          </cell>
        </row>
        <row r="77420">
          <cell r="B77420">
            <v>6869116980</v>
          </cell>
        </row>
        <row r="77421">
          <cell r="B77421">
            <v>8158566866</v>
          </cell>
        </row>
        <row r="77422">
          <cell r="B77422">
            <v>8158566862</v>
          </cell>
        </row>
        <row r="77423">
          <cell r="B77423">
            <v>2869083896</v>
          </cell>
        </row>
        <row r="77424">
          <cell r="B77424">
            <v>7294650096</v>
          </cell>
        </row>
        <row r="77425">
          <cell r="B77425">
            <v>7294649505</v>
          </cell>
        </row>
        <row r="77426">
          <cell r="B77426">
            <v>7294650192</v>
          </cell>
        </row>
        <row r="77427">
          <cell r="B77427">
            <v>7294651591</v>
          </cell>
        </row>
        <row r="77428">
          <cell r="B77428">
            <v>5023671077</v>
          </cell>
        </row>
        <row r="77429">
          <cell r="B77429">
            <v>7363729442</v>
          </cell>
        </row>
        <row r="77430">
          <cell r="A77430" t="str">
            <v>固镇</v>
          </cell>
          <cell r="B77430">
            <v>2493727321</v>
          </cell>
        </row>
        <row r="77431">
          <cell r="B77431">
            <v>7294649780</v>
          </cell>
        </row>
        <row r="77432">
          <cell r="A77432" t="str">
            <v>董庄</v>
          </cell>
          <cell r="B77432">
            <v>1577895008</v>
          </cell>
        </row>
        <row r="77433">
          <cell r="A77433" t="str">
            <v>铁山庙</v>
          </cell>
          <cell r="B77433">
            <v>8041771712</v>
          </cell>
        </row>
        <row r="77434">
          <cell r="B77434">
            <v>7363739427</v>
          </cell>
        </row>
        <row r="77435">
          <cell r="B77435">
            <v>7363739428</v>
          </cell>
        </row>
        <row r="77436">
          <cell r="B77436">
            <v>7363739429</v>
          </cell>
        </row>
        <row r="77437">
          <cell r="B77437">
            <v>7363739430</v>
          </cell>
        </row>
        <row r="77438">
          <cell r="B77438">
            <v>7363739431</v>
          </cell>
        </row>
        <row r="77439">
          <cell r="B77439">
            <v>7363739432</v>
          </cell>
        </row>
        <row r="77440">
          <cell r="B77440">
            <v>7363739433</v>
          </cell>
        </row>
        <row r="77441">
          <cell r="B77441">
            <v>7363739434</v>
          </cell>
        </row>
        <row r="77442">
          <cell r="B77442">
            <v>7363739435</v>
          </cell>
        </row>
        <row r="77443">
          <cell r="B77443">
            <v>7363739436</v>
          </cell>
        </row>
        <row r="77444">
          <cell r="B77444">
            <v>7363739437</v>
          </cell>
        </row>
        <row r="77445">
          <cell r="A77445" t="str">
            <v>略阳</v>
          </cell>
          <cell r="B77445">
            <v>2324653292</v>
          </cell>
        </row>
        <row r="77446">
          <cell r="B77446">
            <v>7363739445</v>
          </cell>
        </row>
        <row r="77447">
          <cell r="B77447">
            <v>7363739444</v>
          </cell>
        </row>
        <row r="77448">
          <cell r="B77448">
            <v>7363739443</v>
          </cell>
        </row>
        <row r="77449">
          <cell r="B77449">
            <v>7363739442</v>
          </cell>
        </row>
        <row r="77450">
          <cell r="B77450">
            <v>7363739441</v>
          </cell>
        </row>
        <row r="77451">
          <cell r="B77451">
            <v>7363739440</v>
          </cell>
        </row>
        <row r="77452">
          <cell r="B77452">
            <v>7363739439</v>
          </cell>
        </row>
        <row r="77453">
          <cell r="B77453">
            <v>7363739438</v>
          </cell>
        </row>
        <row r="77454">
          <cell r="B77454">
            <v>8158566863</v>
          </cell>
        </row>
        <row r="77455">
          <cell r="B77455">
            <v>6525522968</v>
          </cell>
        </row>
        <row r="77456">
          <cell r="B77456">
            <v>6525522967</v>
          </cell>
        </row>
        <row r="77457">
          <cell r="B77457">
            <v>6525522966</v>
          </cell>
        </row>
        <row r="77458">
          <cell r="B77458">
            <v>2372336386</v>
          </cell>
        </row>
        <row r="77459">
          <cell r="B77459">
            <v>6525522969</v>
          </cell>
        </row>
        <row r="77460">
          <cell r="B77460">
            <v>6525522965</v>
          </cell>
        </row>
        <row r="77461">
          <cell r="B77461">
            <v>6525522964</v>
          </cell>
        </row>
        <row r="77462">
          <cell r="B77462">
            <v>6525522963</v>
          </cell>
        </row>
        <row r="77463">
          <cell r="A77463" t="str">
            <v>舞钢</v>
          </cell>
          <cell r="B77463">
            <v>8093975745</v>
          </cell>
        </row>
        <row r="77464">
          <cell r="B77464">
            <v>6525522962</v>
          </cell>
        </row>
        <row r="77465">
          <cell r="B77465">
            <v>6525522961</v>
          </cell>
        </row>
        <row r="77466">
          <cell r="B77466">
            <v>6525522960</v>
          </cell>
        </row>
        <row r="77467">
          <cell r="B77467">
            <v>6525522959</v>
          </cell>
        </row>
        <row r="77468">
          <cell r="B77468">
            <v>6525522958</v>
          </cell>
        </row>
        <row r="77469">
          <cell r="B77469">
            <v>6525522957</v>
          </cell>
        </row>
        <row r="77470">
          <cell r="B77470">
            <v>6525522955</v>
          </cell>
        </row>
        <row r="77471">
          <cell r="B77471">
            <v>6525522956</v>
          </cell>
        </row>
        <row r="77472">
          <cell r="A77472" t="str">
            <v>横现河</v>
          </cell>
          <cell r="B77472">
            <v>2324653259</v>
          </cell>
        </row>
        <row r="77473">
          <cell r="B77473">
            <v>6525522954</v>
          </cell>
        </row>
        <row r="77474">
          <cell r="B77474">
            <v>2372232204</v>
          </cell>
        </row>
        <row r="77475">
          <cell r="B77475">
            <v>6525522951</v>
          </cell>
        </row>
        <row r="77476">
          <cell r="B77476">
            <v>6525522952</v>
          </cell>
        </row>
        <row r="77477">
          <cell r="B77477">
            <v>6525522970</v>
          </cell>
        </row>
        <row r="77478">
          <cell r="B77478">
            <v>6525522953</v>
          </cell>
        </row>
        <row r="77479">
          <cell r="A77479" t="str">
            <v>长哨</v>
          </cell>
          <cell r="B77479">
            <v>2965620828</v>
          </cell>
        </row>
        <row r="77480">
          <cell r="B77480">
            <v>6525522922</v>
          </cell>
        </row>
        <row r="77481">
          <cell r="B77481">
            <v>6525522921</v>
          </cell>
        </row>
        <row r="77482">
          <cell r="B77482">
            <v>7182313954</v>
          </cell>
        </row>
        <row r="77483">
          <cell r="B77483">
            <v>7869419230</v>
          </cell>
        </row>
        <row r="77484">
          <cell r="B77484">
            <v>7869419231</v>
          </cell>
        </row>
        <row r="77485">
          <cell r="B77485">
            <v>7869419232</v>
          </cell>
        </row>
        <row r="77486">
          <cell r="B77486">
            <v>7869419233</v>
          </cell>
        </row>
        <row r="77487">
          <cell r="B77487">
            <v>6525522950</v>
          </cell>
        </row>
        <row r="77488">
          <cell r="B77488">
            <v>6525522949</v>
          </cell>
        </row>
        <row r="77489">
          <cell r="B77489">
            <v>7086008398</v>
          </cell>
        </row>
        <row r="77490">
          <cell r="B77490">
            <v>7086008399</v>
          </cell>
        </row>
        <row r="77491">
          <cell r="B77491">
            <v>7869419239</v>
          </cell>
        </row>
        <row r="77492">
          <cell r="B77492">
            <v>7869419238</v>
          </cell>
        </row>
        <row r="77493">
          <cell r="B77493">
            <v>7869419237</v>
          </cell>
        </row>
        <row r="77494">
          <cell r="B77494">
            <v>7869419236</v>
          </cell>
        </row>
        <row r="77495">
          <cell r="B77495">
            <v>7869419235</v>
          </cell>
        </row>
        <row r="77496">
          <cell r="B77496">
            <v>7869419234</v>
          </cell>
        </row>
        <row r="77497">
          <cell r="A77497" t="str">
            <v>梁八台</v>
          </cell>
          <cell r="B77497">
            <v>8041771713</v>
          </cell>
        </row>
        <row r="77498">
          <cell r="B77498">
            <v>6525522971</v>
          </cell>
        </row>
        <row r="77499">
          <cell r="B77499">
            <v>6525522944</v>
          </cell>
        </row>
        <row r="77500">
          <cell r="B77500">
            <v>6525522945</v>
          </cell>
        </row>
        <row r="77501">
          <cell r="B77501">
            <v>6525522946</v>
          </cell>
        </row>
        <row r="77502">
          <cell r="B77502">
            <v>6525522947</v>
          </cell>
        </row>
        <row r="77503">
          <cell r="B77503">
            <v>6525522948</v>
          </cell>
        </row>
        <row r="77504">
          <cell r="B77504">
            <v>7869419241</v>
          </cell>
        </row>
        <row r="77505">
          <cell r="B77505">
            <v>7869419240</v>
          </cell>
        </row>
        <row r="77506">
          <cell r="B77506">
            <v>7869419245</v>
          </cell>
        </row>
        <row r="77507">
          <cell r="B77507">
            <v>7869419244</v>
          </cell>
        </row>
        <row r="77508">
          <cell r="B77508">
            <v>7869419243</v>
          </cell>
        </row>
        <row r="77509">
          <cell r="B77509">
            <v>7869419242</v>
          </cell>
        </row>
        <row r="77510">
          <cell r="B77510">
            <v>6561192896</v>
          </cell>
        </row>
        <row r="77511">
          <cell r="B77511">
            <v>6525522943</v>
          </cell>
        </row>
        <row r="77512">
          <cell r="B77512">
            <v>6525522972</v>
          </cell>
        </row>
        <row r="77513">
          <cell r="B77513">
            <v>6525522973</v>
          </cell>
        </row>
        <row r="77514">
          <cell r="B77514">
            <v>6525522898</v>
          </cell>
        </row>
        <row r="77515">
          <cell r="B77515">
            <v>6525522896</v>
          </cell>
        </row>
        <row r="77516">
          <cell r="B77516">
            <v>6525522894</v>
          </cell>
        </row>
        <row r="77517">
          <cell r="B77517">
            <v>6525522895</v>
          </cell>
        </row>
        <row r="77518">
          <cell r="B77518">
            <v>6525522897</v>
          </cell>
        </row>
        <row r="77519">
          <cell r="A77519" t="str">
            <v>盐城</v>
          </cell>
          <cell r="B77519">
            <v>7682857921</v>
          </cell>
        </row>
        <row r="77520">
          <cell r="B77520">
            <v>6525522891</v>
          </cell>
        </row>
        <row r="77521">
          <cell r="B77521">
            <v>6525522892</v>
          </cell>
        </row>
        <row r="77522">
          <cell r="B77522">
            <v>6525522893</v>
          </cell>
        </row>
        <row r="77523">
          <cell r="B77523">
            <v>6525522942</v>
          </cell>
        </row>
        <row r="77524">
          <cell r="B77524">
            <v>6525522974</v>
          </cell>
        </row>
        <row r="77525">
          <cell r="A77525" t="str">
            <v>西平</v>
          </cell>
          <cell r="B77525">
            <v>2504111817</v>
          </cell>
        </row>
        <row r="77526">
          <cell r="B77526">
            <v>6525522975</v>
          </cell>
        </row>
        <row r="77527">
          <cell r="B77527">
            <v>6525522976</v>
          </cell>
        </row>
        <row r="77528">
          <cell r="B77528">
            <v>6525522941</v>
          </cell>
        </row>
        <row r="77529">
          <cell r="A77529" t="str">
            <v>九里山</v>
          </cell>
          <cell r="B77529">
            <v>5023671094</v>
          </cell>
        </row>
        <row r="77530">
          <cell r="B77530">
            <v>6525522977</v>
          </cell>
        </row>
        <row r="77531">
          <cell r="B77531">
            <v>6525522978</v>
          </cell>
        </row>
        <row r="77532">
          <cell r="B77532">
            <v>6525522940</v>
          </cell>
        </row>
        <row r="77533">
          <cell r="B77533">
            <v>6525513810</v>
          </cell>
        </row>
        <row r="77534">
          <cell r="B77534">
            <v>6525513811</v>
          </cell>
        </row>
        <row r="77535">
          <cell r="B77535">
            <v>6525513812</v>
          </cell>
        </row>
        <row r="77536">
          <cell r="B77536">
            <v>6533456283</v>
          </cell>
        </row>
        <row r="77537">
          <cell r="B77537">
            <v>6525513813</v>
          </cell>
        </row>
        <row r="77538">
          <cell r="B77538">
            <v>6525522939</v>
          </cell>
        </row>
        <row r="77539">
          <cell r="B77539">
            <v>6525513814</v>
          </cell>
        </row>
        <row r="77540">
          <cell r="B77540">
            <v>6525522937</v>
          </cell>
        </row>
        <row r="77541">
          <cell r="B77541">
            <v>6525513815</v>
          </cell>
        </row>
        <row r="77542">
          <cell r="B77542">
            <v>6525522938</v>
          </cell>
        </row>
        <row r="77543">
          <cell r="B77543">
            <v>6525513816</v>
          </cell>
        </row>
        <row r="77544">
          <cell r="A77544" t="str">
            <v>徐家坪</v>
          </cell>
          <cell r="B77544">
            <v>2324653304</v>
          </cell>
        </row>
        <row r="77545">
          <cell r="B77545">
            <v>8086754247</v>
          </cell>
        </row>
        <row r="77546">
          <cell r="B77546">
            <v>8086754248</v>
          </cell>
        </row>
        <row r="77547">
          <cell r="A77547" t="str">
            <v>重阳西</v>
          </cell>
          <cell r="B77547">
            <v>7740322567</v>
          </cell>
        </row>
        <row r="77548">
          <cell r="B77548">
            <v>6533456284</v>
          </cell>
        </row>
        <row r="77549">
          <cell r="B77549">
            <v>6533456285</v>
          </cell>
        </row>
        <row r="77550">
          <cell r="B77550">
            <v>8086754215</v>
          </cell>
        </row>
        <row r="77551">
          <cell r="B77551">
            <v>6533456286</v>
          </cell>
        </row>
        <row r="77552">
          <cell r="A77552" t="str">
            <v>陇南西</v>
          </cell>
          <cell r="B77552">
            <v>3500351611</v>
          </cell>
        </row>
        <row r="77553">
          <cell r="B77553">
            <v>6525513820</v>
          </cell>
        </row>
        <row r="77554">
          <cell r="B77554">
            <v>6533456287</v>
          </cell>
        </row>
        <row r="77555">
          <cell r="B77555">
            <v>7363738700</v>
          </cell>
        </row>
        <row r="77556">
          <cell r="B77556">
            <v>7363738702</v>
          </cell>
        </row>
        <row r="77557">
          <cell r="B77557">
            <v>6525513821</v>
          </cell>
        </row>
        <row r="77558">
          <cell r="B77558">
            <v>7363738701</v>
          </cell>
        </row>
        <row r="77559">
          <cell r="A77559" t="str">
            <v>房庄</v>
          </cell>
          <cell r="B77559">
            <v>8158566848</v>
          </cell>
        </row>
        <row r="77560">
          <cell r="B77560">
            <v>7086006369</v>
          </cell>
        </row>
        <row r="77561">
          <cell r="B77561">
            <v>2491275617</v>
          </cell>
        </row>
        <row r="77562">
          <cell r="B77562">
            <v>7294652153</v>
          </cell>
        </row>
        <row r="77563">
          <cell r="B77563">
            <v>7294652141</v>
          </cell>
        </row>
        <row r="77564">
          <cell r="B77564">
            <v>7294651968</v>
          </cell>
        </row>
        <row r="77565">
          <cell r="B77565">
            <v>7294650108</v>
          </cell>
        </row>
        <row r="77566">
          <cell r="B77566">
            <v>7294649770</v>
          </cell>
        </row>
        <row r="77567">
          <cell r="B77567">
            <v>6525513822</v>
          </cell>
        </row>
        <row r="77568">
          <cell r="B77568">
            <v>6525522936</v>
          </cell>
        </row>
        <row r="77569">
          <cell r="B77569">
            <v>6525513823</v>
          </cell>
        </row>
        <row r="77570">
          <cell r="B77570">
            <v>6533456288</v>
          </cell>
        </row>
        <row r="77571">
          <cell r="B77571">
            <v>6525522935</v>
          </cell>
        </row>
        <row r="77572">
          <cell r="B77572">
            <v>6525513824</v>
          </cell>
        </row>
        <row r="77573">
          <cell r="A77573" t="str">
            <v>镇安</v>
          </cell>
          <cell r="B77573">
            <v>1585550003</v>
          </cell>
        </row>
        <row r="77574">
          <cell r="B77574">
            <v>6525513825</v>
          </cell>
        </row>
        <row r="77575">
          <cell r="B77575">
            <v>6533456289</v>
          </cell>
        </row>
        <row r="77576">
          <cell r="B77576">
            <v>6525513826</v>
          </cell>
        </row>
        <row r="77577">
          <cell r="B77577">
            <v>6533456290</v>
          </cell>
        </row>
        <row r="77578">
          <cell r="B77578">
            <v>6525513827</v>
          </cell>
        </row>
        <row r="77579">
          <cell r="B77579">
            <v>6525513828</v>
          </cell>
        </row>
        <row r="77580">
          <cell r="B77580">
            <v>6525513831</v>
          </cell>
        </row>
        <row r="77581">
          <cell r="B77581">
            <v>6525513830</v>
          </cell>
        </row>
        <row r="77582">
          <cell r="B77582">
            <v>6525513829</v>
          </cell>
        </row>
        <row r="77583">
          <cell r="B77583">
            <v>6525517541</v>
          </cell>
        </row>
        <row r="77584">
          <cell r="B77584">
            <v>8086754246</v>
          </cell>
        </row>
        <row r="77585">
          <cell r="A77585" t="str">
            <v>舞阳</v>
          </cell>
          <cell r="B77585">
            <v>8086727152</v>
          </cell>
        </row>
        <row r="77586">
          <cell r="B77586">
            <v>6525513836</v>
          </cell>
        </row>
        <row r="77587">
          <cell r="B77587">
            <v>6525513837</v>
          </cell>
        </row>
        <row r="77588">
          <cell r="B77588">
            <v>6525513835</v>
          </cell>
        </row>
        <row r="77589">
          <cell r="B77589">
            <v>6525513834</v>
          </cell>
        </row>
        <row r="77590">
          <cell r="B77590">
            <v>6525513833</v>
          </cell>
        </row>
        <row r="77591">
          <cell r="B77591">
            <v>6533456291</v>
          </cell>
        </row>
        <row r="77592">
          <cell r="B77592">
            <v>2127767734</v>
          </cell>
        </row>
        <row r="77593">
          <cell r="B77593">
            <v>6533456292</v>
          </cell>
        </row>
        <row r="77594">
          <cell r="B77594">
            <v>6525513838</v>
          </cell>
        </row>
        <row r="77595">
          <cell r="B77595">
            <v>6525513839</v>
          </cell>
        </row>
        <row r="77596">
          <cell r="B77596">
            <v>6525513840</v>
          </cell>
        </row>
        <row r="77597">
          <cell r="B77597">
            <v>6525513841</v>
          </cell>
        </row>
        <row r="77598">
          <cell r="B77598">
            <v>6525513842</v>
          </cell>
        </row>
        <row r="77599">
          <cell r="B77599">
            <v>6174063333</v>
          </cell>
        </row>
        <row r="77600">
          <cell r="B77600">
            <v>6174062887</v>
          </cell>
        </row>
        <row r="77601">
          <cell r="B77601">
            <v>6525513843</v>
          </cell>
        </row>
        <row r="77602">
          <cell r="B77602">
            <v>6533456293</v>
          </cell>
        </row>
        <row r="77603">
          <cell r="B77603">
            <v>6174063261</v>
          </cell>
        </row>
        <row r="77604">
          <cell r="B77604">
            <v>6174062957</v>
          </cell>
        </row>
        <row r="77605">
          <cell r="B77605">
            <v>6561192898</v>
          </cell>
        </row>
        <row r="77606">
          <cell r="B77606">
            <v>6525513844</v>
          </cell>
        </row>
        <row r="77607">
          <cell r="B77607">
            <v>6561192899</v>
          </cell>
        </row>
        <row r="77608">
          <cell r="B77608">
            <v>5873912641</v>
          </cell>
        </row>
        <row r="77609">
          <cell r="B77609">
            <v>6533456294</v>
          </cell>
        </row>
        <row r="77610">
          <cell r="B77610">
            <v>5873912643</v>
          </cell>
        </row>
        <row r="77611">
          <cell r="A77611" t="str">
            <v>南召</v>
          </cell>
          <cell r="B77611">
            <v>1577895099</v>
          </cell>
        </row>
        <row r="77612">
          <cell r="B77612">
            <v>6533456295</v>
          </cell>
        </row>
        <row r="77613">
          <cell r="B77613">
            <v>5873912642</v>
          </cell>
        </row>
        <row r="77614">
          <cell r="B77614">
            <v>6174063127</v>
          </cell>
        </row>
        <row r="77615">
          <cell r="B77615">
            <v>6525513845</v>
          </cell>
        </row>
        <row r="77616">
          <cell r="B77616">
            <v>6525513846</v>
          </cell>
        </row>
        <row r="77617">
          <cell r="B77617">
            <v>6533456296</v>
          </cell>
        </row>
        <row r="77618">
          <cell r="B77618">
            <v>6525513847</v>
          </cell>
        </row>
        <row r="77619">
          <cell r="B77619">
            <v>6525513848</v>
          </cell>
        </row>
        <row r="77620">
          <cell r="B77620">
            <v>7869419246</v>
          </cell>
        </row>
        <row r="77621">
          <cell r="B77621">
            <v>5873912644</v>
          </cell>
        </row>
        <row r="77622">
          <cell r="B77622">
            <v>7869419247</v>
          </cell>
        </row>
        <row r="77623">
          <cell r="B77623">
            <v>6525522934</v>
          </cell>
        </row>
        <row r="77624">
          <cell r="A77624" t="str">
            <v>布玛德</v>
          </cell>
          <cell r="B77624">
            <v>6339822976</v>
          </cell>
        </row>
        <row r="77625">
          <cell r="B77625">
            <v>7869419248</v>
          </cell>
        </row>
        <row r="77626">
          <cell r="B77626">
            <v>6525513849</v>
          </cell>
        </row>
        <row r="77627">
          <cell r="B77627">
            <v>6533456282</v>
          </cell>
        </row>
        <row r="77628">
          <cell r="B77628">
            <v>5873912645</v>
          </cell>
        </row>
        <row r="77629">
          <cell r="B77629">
            <v>6525513851</v>
          </cell>
        </row>
        <row r="77630">
          <cell r="B77630">
            <v>6533456297</v>
          </cell>
        </row>
        <row r="77631">
          <cell r="A77631" t="str">
            <v>辛安</v>
          </cell>
          <cell r="B77631">
            <v>8093975744</v>
          </cell>
        </row>
        <row r="77632">
          <cell r="B77632">
            <v>6174063199</v>
          </cell>
        </row>
        <row r="77633">
          <cell r="B77633">
            <v>6533456298</v>
          </cell>
        </row>
        <row r="77634">
          <cell r="B77634">
            <v>6410098198</v>
          </cell>
        </row>
        <row r="77635">
          <cell r="B77635">
            <v>7407738668</v>
          </cell>
        </row>
        <row r="77636">
          <cell r="B77636">
            <v>6525513853</v>
          </cell>
        </row>
        <row r="77637">
          <cell r="B77637">
            <v>6525513850</v>
          </cell>
        </row>
        <row r="77638">
          <cell r="B77638">
            <v>6525513852</v>
          </cell>
        </row>
        <row r="77639">
          <cell r="B77639">
            <v>5873912646</v>
          </cell>
        </row>
        <row r="77640">
          <cell r="B77640">
            <v>6525513854</v>
          </cell>
        </row>
        <row r="77641">
          <cell r="B77641">
            <v>6525522181</v>
          </cell>
        </row>
        <row r="77642">
          <cell r="A77642" t="str">
            <v>盐城北</v>
          </cell>
          <cell r="B77642">
            <v>4050200104</v>
          </cell>
        </row>
        <row r="77643">
          <cell r="B77643">
            <v>6533456299</v>
          </cell>
        </row>
        <row r="77644">
          <cell r="B77644">
            <v>6525513855</v>
          </cell>
        </row>
        <row r="77645">
          <cell r="B77645">
            <v>6525513856</v>
          </cell>
        </row>
        <row r="77646">
          <cell r="B77646">
            <v>6174063271</v>
          </cell>
        </row>
        <row r="77647">
          <cell r="B77647">
            <v>5873912647</v>
          </cell>
        </row>
        <row r="77648">
          <cell r="B77648">
            <v>6525522180</v>
          </cell>
        </row>
        <row r="77649">
          <cell r="B77649">
            <v>6525513857</v>
          </cell>
        </row>
        <row r="77650">
          <cell r="B77650">
            <v>6533456300</v>
          </cell>
        </row>
        <row r="77651">
          <cell r="B77651">
            <v>6525513858</v>
          </cell>
        </row>
        <row r="77652">
          <cell r="B77652">
            <v>6525522923</v>
          </cell>
        </row>
        <row r="77653">
          <cell r="B77653">
            <v>6635068559</v>
          </cell>
        </row>
        <row r="77654">
          <cell r="B77654">
            <v>6635068558</v>
          </cell>
        </row>
        <row r="77655">
          <cell r="B77655">
            <v>5873912648</v>
          </cell>
        </row>
        <row r="77656">
          <cell r="B77656">
            <v>6533456301</v>
          </cell>
        </row>
        <row r="77657">
          <cell r="B77657">
            <v>6525513859</v>
          </cell>
        </row>
        <row r="77658">
          <cell r="B77658">
            <v>6568678321</v>
          </cell>
        </row>
        <row r="77659">
          <cell r="B77659">
            <v>6525513860</v>
          </cell>
        </row>
        <row r="77660">
          <cell r="B77660">
            <v>6525522179</v>
          </cell>
        </row>
        <row r="77661">
          <cell r="B77661">
            <v>6174062431</v>
          </cell>
        </row>
        <row r="77662">
          <cell r="B77662">
            <v>6525513861</v>
          </cell>
        </row>
        <row r="77663">
          <cell r="B77663">
            <v>6568678318</v>
          </cell>
        </row>
        <row r="77664">
          <cell r="B77664">
            <v>6568678320</v>
          </cell>
        </row>
        <row r="77665">
          <cell r="B77665">
            <v>6568678319</v>
          </cell>
        </row>
        <row r="77666">
          <cell r="A77666" t="str">
            <v>吴城</v>
          </cell>
          <cell r="B77666">
            <v>8158566855</v>
          </cell>
        </row>
        <row r="77667">
          <cell r="B77667">
            <v>6525513862</v>
          </cell>
        </row>
        <row r="77668">
          <cell r="B77668">
            <v>6533456302</v>
          </cell>
        </row>
        <row r="77669">
          <cell r="B77669">
            <v>6525522178</v>
          </cell>
        </row>
        <row r="77670">
          <cell r="B77670">
            <v>6525513863</v>
          </cell>
        </row>
        <row r="77671">
          <cell r="B77671">
            <v>5873912649</v>
          </cell>
        </row>
        <row r="77672">
          <cell r="B77672">
            <v>7926194526</v>
          </cell>
        </row>
        <row r="77673">
          <cell r="B77673">
            <v>6525513864</v>
          </cell>
        </row>
        <row r="77674">
          <cell r="B77674">
            <v>8043078316</v>
          </cell>
        </row>
        <row r="77675">
          <cell r="B77675">
            <v>6525522177</v>
          </cell>
        </row>
        <row r="77676">
          <cell r="B77676">
            <v>6533456303</v>
          </cell>
        </row>
        <row r="77677">
          <cell r="B77677">
            <v>5873912650</v>
          </cell>
        </row>
        <row r="77678">
          <cell r="B77678">
            <v>6525522924</v>
          </cell>
        </row>
        <row r="77679">
          <cell r="B77679">
            <v>6174062603</v>
          </cell>
        </row>
        <row r="77680">
          <cell r="B77680">
            <v>6533456305</v>
          </cell>
        </row>
        <row r="77681">
          <cell r="B77681">
            <v>6174062674</v>
          </cell>
        </row>
        <row r="77682">
          <cell r="B77682">
            <v>4071368589</v>
          </cell>
        </row>
        <row r="77683">
          <cell r="B77683">
            <v>5873912651</v>
          </cell>
        </row>
        <row r="77684">
          <cell r="B77684">
            <v>6174063139</v>
          </cell>
        </row>
        <row r="77685">
          <cell r="B77685">
            <v>5873912652</v>
          </cell>
        </row>
        <row r="77686">
          <cell r="B77686">
            <v>6525522925</v>
          </cell>
        </row>
        <row r="77687">
          <cell r="B77687">
            <v>6533456304</v>
          </cell>
        </row>
        <row r="77688">
          <cell r="B77688">
            <v>6174063211</v>
          </cell>
        </row>
        <row r="77689">
          <cell r="B77689">
            <v>5873912663</v>
          </cell>
        </row>
        <row r="77690">
          <cell r="B77690">
            <v>6525522926</v>
          </cell>
        </row>
        <row r="77691">
          <cell r="B77691">
            <v>6174063283</v>
          </cell>
        </row>
        <row r="77692">
          <cell r="B77692">
            <v>5873912664</v>
          </cell>
        </row>
        <row r="77693">
          <cell r="B77693">
            <v>6174062443</v>
          </cell>
        </row>
        <row r="77694">
          <cell r="B77694">
            <v>5873912653</v>
          </cell>
        </row>
        <row r="77695">
          <cell r="B77695">
            <v>5873912662</v>
          </cell>
        </row>
        <row r="77696">
          <cell r="B77696">
            <v>6174062615</v>
          </cell>
        </row>
        <row r="77697">
          <cell r="B77697">
            <v>6174062686</v>
          </cell>
        </row>
        <row r="77698">
          <cell r="B77698">
            <v>6174062767</v>
          </cell>
        </row>
        <row r="77699">
          <cell r="B77699">
            <v>6174062824</v>
          </cell>
        </row>
        <row r="77700">
          <cell r="B77700">
            <v>8043078317</v>
          </cell>
        </row>
        <row r="77701">
          <cell r="B77701">
            <v>6174062684</v>
          </cell>
        </row>
        <row r="77702">
          <cell r="B77702">
            <v>6174062698</v>
          </cell>
        </row>
        <row r="77703">
          <cell r="B77703">
            <v>6174063150</v>
          </cell>
        </row>
        <row r="77704">
          <cell r="B77704">
            <v>6174062627</v>
          </cell>
        </row>
        <row r="77705">
          <cell r="B77705">
            <v>6174062613</v>
          </cell>
        </row>
        <row r="77706">
          <cell r="B77706">
            <v>6410097695</v>
          </cell>
        </row>
        <row r="77707">
          <cell r="B77707">
            <v>6174062441</v>
          </cell>
        </row>
        <row r="77708">
          <cell r="B77708">
            <v>6174063296</v>
          </cell>
        </row>
        <row r="77709">
          <cell r="B77709">
            <v>6174062456</v>
          </cell>
        </row>
        <row r="77710">
          <cell r="B77710">
            <v>6174063281</v>
          </cell>
        </row>
        <row r="77711">
          <cell r="B77711">
            <v>6174063137</v>
          </cell>
        </row>
        <row r="77712">
          <cell r="B77712">
            <v>6533456306</v>
          </cell>
        </row>
        <row r="77713">
          <cell r="B77713">
            <v>8043078321</v>
          </cell>
        </row>
        <row r="77714">
          <cell r="B77714">
            <v>8043078320</v>
          </cell>
        </row>
        <row r="77715">
          <cell r="B77715">
            <v>6174062967</v>
          </cell>
        </row>
        <row r="77716">
          <cell r="B77716">
            <v>8043078319</v>
          </cell>
        </row>
        <row r="77717">
          <cell r="B77717">
            <v>6174062897</v>
          </cell>
        </row>
        <row r="77718">
          <cell r="B77718">
            <v>8043078318</v>
          </cell>
        </row>
        <row r="77719">
          <cell r="B77719">
            <v>8043078324</v>
          </cell>
        </row>
        <row r="77720">
          <cell r="B77720">
            <v>6174062969</v>
          </cell>
        </row>
        <row r="77721">
          <cell r="B77721">
            <v>8043078325</v>
          </cell>
        </row>
        <row r="77722">
          <cell r="B77722">
            <v>6174063209</v>
          </cell>
        </row>
        <row r="77723">
          <cell r="B77723">
            <v>8043078323</v>
          </cell>
        </row>
        <row r="77724">
          <cell r="B77724">
            <v>8043078326</v>
          </cell>
        </row>
        <row r="77725">
          <cell r="B77725">
            <v>6174063222</v>
          </cell>
        </row>
        <row r="77726">
          <cell r="B77726">
            <v>8043078327</v>
          </cell>
        </row>
        <row r="77727">
          <cell r="B77727">
            <v>8043078322</v>
          </cell>
        </row>
        <row r="77728">
          <cell r="B77728">
            <v>6174062836</v>
          </cell>
        </row>
        <row r="77729">
          <cell r="B77729">
            <v>6410097450</v>
          </cell>
        </row>
        <row r="77730">
          <cell r="B77730">
            <v>6174062899</v>
          </cell>
        </row>
        <row r="77731">
          <cell r="B77731">
            <v>5873912665</v>
          </cell>
        </row>
        <row r="77732">
          <cell r="B77732">
            <v>6525513865</v>
          </cell>
        </row>
        <row r="77733">
          <cell r="B77733">
            <v>6533456307</v>
          </cell>
        </row>
        <row r="77734">
          <cell r="A77734" t="str">
            <v>马蹄湾</v>
          </cell>
          <cell r="B77734">
            <v>2324653299</v>
          </cell>
        </row>
        <row r="77735">
          <cell r="B77735">
            <v>5873912654</v>
          </cell>
        </row>
        <row r="77736">
          <cell r="B77736">
            <v>6525513866</v>
          </cell>
        </row>
        <row r="77737">
          <cell r="B77737">
            <v>6174063294</v>
          </cell>
        </row>
        <row r="77738">
          <cell r="B77738">
            <v>5873912661</v>
          </cell>
        </row>
        <row r="77739">
          <cell r="B77739">
            <v>5873912660</v>
          </cell>
        </row>
        <row r="77740">
          <cell r="B77740">
            <v>6174062813</v>
          </cell>
        </row>
        <row r="77741">
          <cell r="B77741">
            <v>5873912655</v>
          </cell>
        </row>
        <row r="77742">
          <cell r="B77742">
            <v>6134827380</v>
          </cell>
        </row>
        <row r="77743">
          <cell r="B77743">
            <v>6174062882</v>
          </cell>
        </row>
        <row r="77744">
          <cell r="B77744">
            <v>5873912666</v>
          </cell>
        </row>
        <row r="77745">
          <cell r="B77745">
            <v>6525513867</v>
          </cell>
        </row>
        <row r="77746">
          <cell r="B77746">
            <v>5873912659</v>
          </cell>
        </row>
        <row r="77747">
          <cell r="B77747">
            <v>6174063117</v>
          </cell>
        </row>
        <row r="77748">
          <cell r="B77748">
            <v>6174062947</v>
          </cell>
        </row>
        <row r="77749">
          <cell r="B77749">
            <v>6635068557</v>
          </cell>
        </row>
        <row r="77750">
          <cell r="A77750" t="str">
            <v>北召店</v>
          </cell>
          <cell r="B77750">
            <v>5023671113</v>
          </cell>
        </row>
        <row r="77751">
          <cell r="B77751">
            <v>6174063189</v>
          </cell>
        </row>
        <row r="77752">
          <cell r="B77752">
            <v>5873912656</v>
          </cell>
        </row>
        <row r="77753">
          <cell r="B77753">
            <v>6525513868</v>
          </cell>
        </row>
        <row r="77754">
          <cell r="B77754">
            <v>6069239089</v>
          </cell>
        </row>
        <row r="77755">
          <cell r="B77755">
            <v>6174062454</v>
          </cell>
        </row>
        <row r="77756">
          <cell r="B77756">
            <v>6525522927</v>
          </cell>
        </row>
        <row r="77757">
          <cell r="B77757">
            <v>6525513869</v>
          </cell>
        </row>
        <row r="77758">
          <cell r="B77758">
            <v>6174063178</v>
          </cell>
        </row>
        <row r="77759">
          <cell r="B77759">
            <v>6174062744</v>
          </cell>
        </row>
        <row r="77760">
          <cell r="B77760">
            <v>6525513870</v>
          </cell>
        </row>
        <row r="77761">
          <cell r="B77761">
            <v>6635068556</v>
          </cell>
        </row>
        <row r="77762">
          <cell r="B77762">
            <v>2666151843</v>
          </cell>
        </row>
        <row r="77763">
          <cell r="B77763">
            <v>6533456308</v>
          </cell>
        </row>
        <row r="77764">
          <cell r="B77764">
            <v>6525513871</v>
          </cell>
        </row>
        <row r="77765">
          <cell r="B77765">
            <v>6635068554</v>
          </cell>
        </row>
        <row r="77766">
          <cell r="B77766">
            <v>2666151933</v>
          </cell>
        </row>
        <row r="77767">
          <cell r="B77767">
            <v>6525522928</v>
          </cell>
        </row>
        <row r="77768">
          <cell r="B77768">
            <v>6525513872</v>
          </cell>
        </row>
        <row r="77769">
          <cell r="B77769">
            <v>5873912667</v>
          </cell>
        </row>
        <row r="77770">
          <cell r="B77770">
            <v>6635068555</v>
          </cell>
        </row>
        <row r="77771">
          <cell r="B77771">
            <v>6069239090</v>
          </cell>
        </row>
        <row r="77772">
          <cell r="B77772">
            <v>5873912657</v>
          </cell>
        </row>
        <row r="77773">
          <cell r="B77773">
            <v>5873912658</v>
          </cell>
        </row>
        <row r="77774">
          <cell r="B77774">
            <v>6533456309</v>
          </cell>
        </row>
        <row r="77775">
          <cell r="B77775">
            <v>6525522176</v>
          </cell>
        </row>
        <row r="77776">
          <cell r="B77776">
            <v>5873912634</v>
          </cell>
        </row>
        <row r="77777">
          <cell r="B77777">
            <v>6069239091</v>
          </cell>
        </row>
        <row r="77778">
          <cell r="B77778">
            <v>5873912635</v>
          </cell>
        </row>
        <row r="77779">
          <cell r="B77779">
            <v>5873912636</v>
          </cell>
        </row>
        <row r="77780">
          <cell r="B77780">
            <v>5873912633</v>
          </cell>
        </row>
        <row r="77781">
          <cell r="B77781">
            <v>5873912637</v>
          </cell>
        </row>
        <row r="77782">
          <cell r="B77782">
            <v>6069239092</v>
          </cell>
        </row>
        <row r="77783">
          <cell r="B77783">
            <v>5873912638</v>
          </cell>
        </row>
        <row r="77784">
          <cell r="B77784">
            <v>5963308686</v>
          </cell>
        </row>
        <row r="77785">
          <cell r="B77785">
            <v>6525513873</v>
          </cell>
        </row>
        <row r="77786">
          <cell r="B77786">
            <v>5873912632</v>
          </cell>
        </row>
        <row r="77787">
          <cell r="B77787">
            <v>5873912639</v>
          </cell>
        </row>
        <row r="77788">
          <cell r="B77788">
            <v>6174063107</v>
          </cell>
        </row>
        <row r="77789">
          <cell r="B77789">
            <v>6174062937</v>
          </cell>
        </row>
        <row r="77790">
          <cell r="B77790">
            <v>6069239093</v>
          </cell>
        </row>
        <row r="77791">
          <cell r="B77791">
            <v>5873912668</v>
          </cell>
        </row>
        <row r="77792">
          <cell r="B77792">
            <v>5873912640</v>
          </cell>
        </row>
        <row r="77793">
          <cell r="B77793">
            <v>6525513874</v>
          </cell>
        </row>
        <row r="77794">
          <cell r="B77794">
            <v>5873912631</v>
          </cell>
        </row>
        <row r="77795">
          <cell r="B77795">
            <v>6069239094</v>
          </cell>
        </row>
        <row r="77796">
          <cell r="B77796">
            <v>6069239095</v>
          </cell>
        </row>
        <row r="77797">
          <cell r="B77797">
            <v>5873912669</v>
          </cell>
        </row>
        <row r="77798">
          <cell r="B77798">
            <v>6174062625</v>
          </cell>
        </row>
        <row r="77799">
          <cell r="B77799">
            <v>6174062872</v>
          </cell>
        </row>
        <row r="77800">
          <cell r="B77800">
            <v>5873938191</v>
          </cell>
        </row>
        <row r="77801">
          <cell r="A77801" t="str">
            <v>庆丰</v>
          </cell>
          <cell r="B77801">
            <v>1665825560</v>
          </cell>
        </row>
        <row r="77802">
          <cell r="B77802">
            <v>6525513875</v>
          </cell>
        </row>
        <row r="77803">
          <cell r="B77803">
            <v>6533456310</v>
          </cell>
        </row>
        <row r="77804">
          <cell r="B77804">
            <v>5873938192</v>
          </cell>
        </row>
        <row r="77805">
          <cell r="B77805">
            <v>6533456311</v>
          </cell>
        </row>
        <row r="77806">
          <cell r="B77806">
            <v>5873912670</v>
          </cell>
        </row>
        <row r="77807">
          <cell r="B77807">
            <v>6525513876</v>
          </cell>
        </row>
        <row r="77808">
          <cell r="B77808">
            <v>6174062803</v>
          </cell>
        </row>
        <row r="77809">
          <cell r="B77809">
            <v>6174062910</v>
          </cell>
        </row>
        <row r="77810">
          <cell r="B77810">
            <v>6533456314</v>
          </cell>
        </row>
        <row r="77811">
          <cell r="B77811">
            <v>6525513877</v>
          </cell>
        </row>
        <row r="77812">
          <cell r="B77812">
            <v>6174062709</v>
          </cell>
        </row>
        <row r="77813">
          <cell r="B77813">
            <v>6174062778</v>
          </cell>
        </row>
        <row r="77814">
          <cell r="B77814">
            <v>6525522175</v>
          </cell>
        </row>
        <row r="77815">
          <cell r="B77815">
            <v>6174062847</v>
          </cell>
        </row>
        <row r="77816">
          <cell r="B77816">
            <v>6525513878</v>
          </cell>
        </row>
        <row r="77817">
          <cell r="B77817">
            <v>6533456313</v>
          </cell>
        </row>
        <row r="77818">
          <cell r="B77818">
            <v>6533456312</v>
          </cell>
        </row>
        <row r="77819">
          <cell r="B77819">
            <v>6174062638</v>
          </cell>
        </row>
        <row r="77820">
          <cell r="B77820">
            <v>6525522929</v>
          </cell>
        </row>
        <row r="77821">
          <cell r="B77821">
            <v>6174062467</v>
          </cell>
        </row>
        <row r="77822">
          <cell r="B77822">
            <v>6525513879</v>
          </cell>
        </row>
        <row r="77823">
          <cell r="B77823">
            <v>6174062834</v>
          </cell>
        </row>
        <row r="77824">
          <cell r="B77824">
            <v>5873912671</v>
          </cell>
        </row>
        <row r="77825">
          <cell r="B77825">
            <v>6174063307</v>
          </cell>
        </row>
        <row r="77826">
          <cell r="B77826">
            <v>6174062765</v>
          </cell>
        </row>
        <row r="77827">
          <cell r="B77827">
            <v>6525513880</v>
          </cell>
        </row>
        <row r="77828">
          <cell r="B77828">
            <v>6174062696</v>
          </cell>
        </row>
        <row r="77829">
          <cell r="B77829">
            <v>6174062734</v>
          </cell>
        </row>
        <row r="77830">
          <cell r="B77830">
            <v>4067062527</v>
          </cell>
        </row>
        <row r="77831">
          <cell r="B77831">
            <v>4067062509</v>
          </cell>
        </row>
        <row r="77832">
          <cell r="B77832">
            <v>6525513881</v>
          </cell>
        </row>
        <row r="77833">
          <cell r="A77833" t="str">
            <v>南门</v>
          </cell>
          <cell r="B77833">
            <v>4067062547</v>
          </cell>
        </row>
        <row r="77834">
          <cell r="B77834">
            <v>6134827379</v>
          </cell>
        </row>
        <row r="77835">
          <cell r="B77835">
            <v>5873912672</v>
          </cell>
        </row>
        <row r="77836">
          <cell r="B77836">
            <v>6525513882</v>
          </cell>
        </row>
        <row r="77837">
          <cell r="B77837">
            <v>6561190154</v>
          </cell>
        </row>
        <row r="77838">
          <cell r="B77838">
            <v>6561190150</v>
          </cell>
        </row>
        <row r="77839">
          <cell r="B77839">
            <v>6561190151</v>
          </cell>
        </row>
        <row r="77840">
          <cell r="B77840">
            <v>4067062514</v>
          </cell>
        </row>
        <row r="77841">
          <cell r="B77841">
            <v>4067062522</v>
          </cell>
        </row>
        <row r="77842">
          <cell r="B77842">
            <v>7132095578</v>
          </cell>
        </row>
        <row r="77843">
          <cell r="B77843">
            <v>6561190152</v>
          </cell>
        </row>
        <row r="77844">
          <cell r="B77844">
            <v>4067062521</v>
          </cell>
        </row>
        <row r="77845">
          <cell r="B77845">
            <v>6561190153</v>
          </cell>
        </row>
        <row r="77846">
          <cell r="B77846">
            <v>6174062663</v>
          </cell>
        </row>
        <row r="77847">
          <cell r="B77847">
            <v>7132095579</v>
          </cell>
        </row>
        <row r="77848">
          <cell r="B77848">
            <v>7132095580</v>
          </cell>
        </row>
        <row r="77849">
          <cell r="B77849">
            <v>6561190148</v>
          </cell>
        </row>
        <row r="77850">
          <cell r="B77850">
            <v>4067062538</v>
          </cell>
        </row>
        <row r="77851">
          <cell r="B77851">
            <v>6561190149</v>
          </cell>
        </row>
        <row r="77852">
          <cell r="B77852">
            <v>6410097555</v>
          </cell>
        </row>
        <row r="77853">
          <cell r="B77853">
            <v>6410098360</v>
          </cell>
        </row>
        <row r="77854">
          <cell r="B77854">
            <v>6410098246</v>
          </cell>
        </row>
        <row r="77855">
          <cell r="B77855">
            <v>6410097513</v>
          </cell>
        </row>
        <row r="77856">
          <cell r="B77856">
            <v>6410098477</v>
          </cell>
        </row>
        <row r="77857">
          <cell r="B77857">
            <v>6410098048</v>
          </cell>
        </row>
        <row r="77858">
          <cell r="B77858">
            <v>6410097707</v>
          </cell>
        </row>
        <row r="77859">
          <cell r="B77859">
            <v>6525513883</v>
          </cell>
        </row>
        <row r="77860">
          <cell r="B77860">
            <v>6525513884</v>
          </cell>
        </row>
        <row r="77861">
          <cell r="A77861" t="str">
            <v>纪念馆</v>
          </cell>
          <cell r="B77861">
            <v>4067062568</v>
          </cell>
        </row>
        <row r="77862">
          <cell r="B77862">
            <v>6525522985</v>
          </cell>
        </row>
        <row r="77863">
          <cell r="A77863" t="str">
            <v>富水</v>
          </cell>
          <cell r="B77863">
            <v>3122063128</v>
          </cell>
        </row>
        <row r="77864">
          <cell r="B77864">
            <v>6174062592</v>
          </cell>
        </row>
        <row r="77865">
          <cell r="B77865">
            <v>6561190147</v>
          </cell>
        </row>
        <row r="77866">
          <cell r="B77866">
            <v>6561190146</v>
          </cell>
        </row>
        <row r="77867">
          <cell r="B77867">
            <v>6561190143</v>
          </cell>
        </row>
        <row r="77868">
          <cell r="B77868">
            <v>6561190142</v>
          </cell>
        </row>
        <row r="77869">
          <cell r="B77869">
            <v>6561190140</v>
          </cell>
        </row>
        <row r="77870">
          <cell r="B77870">
            <v>6561190141</v>
          </cell>
        </row>
        <row r="77871">
          <cell r="B77871">
            <v>6561190144</v>
          </cell>
        </row>
        <row r="77872">
          <cell r="B77872">
            <v>6561190145</v>
          </cell>
        </row>
        <row r="77873">
          <cell r="A77873" t="str">
            <v>纪念馆</v>
          </cell>
          <cell r="B77873">
            <v>4067062567</v>
          </cell>
        </row>
        <row r="77874">
          <cell r="B77874">
            <v>6525522930</v>
          </cell>
        </row>
        <row r="77875">
          <cell r="B77875">
            <v>5873912673</v>
          </cell>
        </row>
        <row r="77876">
          <cell r="B77876">
            <v>6525522986</v>
          </cell>
        </row>
        <row r="77877">
          <cell r="B77877">
            <v>6174062925</v>
          </cell>
        </row>
        <row r="77878">
          <cell r="B77878">
            <v>6066678260</v>
          </cell>
        </row>
        <row r="77879">
          <cell r="B77879">
            <v>6066678259</v>
          </cell>
        </row>
        <row r="77880">
          <cell r="B77880">
            <v>5873912674</v>
          </cell>
        </row>
        <row r="77881">
          <cell r="B77881">
            <v>6066678257</v>
          </cell>
        </row>
        <row r="77882">
          <cell r="B77882">
            <v>6066678258</v>
          </cell>
        </row>
        <row r="77883">
          <cell r="B77883">
            <v>6066678256</v>
          </cell>
        </row>
        <row r="77884">
          <cell r="B77884">
            <v>6066678255</v>
          </cell>
        </row>
        <row r="77885">
          <cell r="B77885">
            <v>6066678254</v>
          </cell>
        </row>
        <row r="77886">
          <cell r="B77886">
            <v>6066678253</v>
          </cell>
        </row>
        <row r="77887">
          <cell r="B77887">
            <v>6066678252</v>
          </cell>
        </row>
        <row r="77888">
          <cell r="B77888">
            <v>6066678251</v>
          </cell>
        </row>
        <row r="77889">
          <cell r="B77889">
            <v>6134827378</v>
          </cell>
        </row>
        <row r="77890">
          <cell r="B77890">
            <v>6561190139</v>
          </cell>
        </row>
        <row r="77891">
          <cell r="B77891">
            <v>6561190138</v>
          </cell>
        </row>
        <row r="77892">
          <cell r="B77892">
            <v>6066678250</v>
          </cell>
        </row>
        <row r="77893">
          <cell r="B77893">
            <v>6561190135</v>
          </cell>
        </row>
        <row r="77894">
          <cell r="B77894">
            <v>6561190134</v>
          </cell>
        </row>
        <row r="77895">
          <cell r="B77895">
            <v>6066678261</v>
          </cell>
        </row>
        <row r="77896">
          <cell r="B77896">
            <v>6561190136</v>
          </cell>
        </row>
        <row r="77897">
          <cell r="B77897">
            <v>6561190137</v>
          </cell>
        </row>
        <row r="77898">
          <cell r="A77898" t="str">
            <v>佛坪</v>
          </cell>
          <cell r="B77898">
            <v>3826011122</v>
          </cell>
        </row>
        <row r="77899">
          <cell r="B77899">
            <v>6069239096</v>
          </cell>
        </row>
        <row r="77900">
          <cell r="B77900">
            <v>5873912675</v>
          </cell>
        </row>
        <row r="77901">
          <cell r="B77901">
            <v>6525522931</v>
          </cell>
        </row>
        <row r="77902">
          <cell r="B77902">
            <v>6525522987</v>
          </cell>
        </row>
        <row r="77903">
          <cell r="B77903">
            <v>5873912676</v>
          </cell>
        </row>
        <row r="77904">
          <cell r="A77904" t="str">
            <v>回龙镇</v>
          </cell>
          <cell r="B77904">
            <v>4039373251</v>
          </cell>
        </row>
        <row r="77905">
          <cell r="B77905">
            <v>6561190132</v>
          </cell>
        </row>
        <row r="77906">
          <cell r="B77906">
            <v>6561190133</v>
          </cell>
        </row>
        <row r="77907">
          <cell r="B77907">
            <v>6174062862</v>
          </cell>
        </row>
        <row r="77908">
          <cell r="B77908">
            <v>6066678249</v>
          </cell>
        </row>
        <row r="77909">
          <cell r="B77909">
            <v>6066678262</v>
          </cell>
        </row>
        <row r="77910">
          <cell r="B77910">
            <v>6525522988</v>
          </cell>
        </row>
        <row r="77911">
          <cell r="B77911">
            <v>6525522932</v>
          </cell>
        </row>
        <row r="77912">
          <cell r="B77912">
            <v>6066678248</v>
          </cell>
        </row>
        <row r="77913">
          <cell r="B77913">
            <v>6134827377</v>
          </cell>
        </row>
        <row r="77914">
          <cell r="A77914" t="str">
            <v>东岳庙</v>
          </cell>
          <cell r="B77914">
            <v>4067063710</v>
          </cell>
        </row>
        <row r="77915">
          <cell r="B77915">
            <v>6561190130</v>
          </cell>
        </row>
        <row r="77916">
          <cell r="B77916">
            <v>6561190131</v>
          </cell>
        </row>
        <row r="77917">
          <cell r="B77917">
            <v>6561189256</v>
          </cell>
        </row>
        <row r="77918">
          <cell r="B77918">
            <v>6561189255</v>
          </cell>
        </row>
        <row r="77919">
          <cell r="B77919">
            <v>6069239097</v>
          </cell>
        </row>
        <row r="77920">
          <cell r="B77920">
            <v>6561189258</v>
          </cell>
        </row>
        <row r="77921">
          <cell r="B77921">
            <v>6561189257</v>
          </cell>
        </row>
        <row r="77922">
          <cell r="B77922">
            <v>6561190129</v>
          </cell>
        </row>
        <row r="77923">
          <cell r="B77923">
            <v>6561190128</v>
          </cell>
        </row>
        <row r="77924">
          <cell r="B77924">
            <v>6525522933</v>
          </cell>
        </row>
        <row r="77925">
          <cell r="B77925">
            <v>6525522989</v>
          </cell>
        </row>
        <row r="77926">
          <cell r="A77926" t="str">
            <v>建湖</v>
          </cell>
          <cell r="B77926">
            <v>1665822813</v>
          </cell>
        </row>
        <row r="77927">
          <cell r="B77927">
            <v>6066678247</v>
          </cell>
        </row>
        <row r="77928">
          <cell r="A77928" t="str">
            <v>东岳庙</v>
          </cell>
          <cell r="B77928">
            <v>4067063711</v>
          </cell>
        </row>
        <row r="77929">
          <cell r="B77929">
            <v>5873912677</v>
          </cell>
        </row>
        <row r="77930">
          <cell r="B77930">
            <v>6174062793</v>
          </cell>
        </row>
        <row r="77931">
          <cell r="B77931">
            <v>6066678246</v>
          </cell>
        </row>
        <row r="77932">
          <cell r="B77932">
            <v>6066678245</v>
          </cell>
        </row>
        <row r="77933">
          <cell r="B77933">
            <v>5873912678</v>
          </cell>
        </row>
        <row r="77934">
          <cell r="B77934">
            <v>6066678244</v>
          </cell>
        </row>
        <row r="77935">
          <cell r="B77935">
            <v>6066678243</v>
          </cell>
        </row>
        <row r="77936">
          <cell r="B77936">
            <v>6525522990</v>
          </cell>
        </row>
        <row r="77937">
          <cell r="B77937">
            <v>6066678242</v>
          </cell>
        </row>
        <row r="77938">
          <cell r="B77938">
            <v>6525522174</v>
          </cell>
        </row>
        <row r="77939">
          <cell r="B77939">
            <v>6525522991</v>
          </cell>
        </row>
        <row r="77940">
          <cell r="B77940">
            <v>6066678241</v>
          </cell>
        </row>
        <row r="77941">
          <cell r="B77941">
            <v>6561190126</v>
          </cell>
        </row>
        <row r="77942">
          <cell r="B77942">
            <v>6561190127</v>
          </cell>
        </row>
        <row r="77943">
          <cell r="B77943">
            <v>6174062724</v>
          </cell>
        </row>
        <row r="77944">
          <cell r="B77944">
            <v>6525522992</v>
          </cell>
        </row>
        <row r="77945">
          <cell r="B77945">
            <v>6066678239</v>
          </cell>
        </row>
        <row r="77946">
          <cell r="B77946">
            <v>6066678238</v>
          </cell>
        </row>
        <row r="77947">
          <cell r="B77947">
            <v>6066678240</v>
          </cell>
        </row>
        <row r="77948">
          <cell r="A77948" t="str">
            <v>大刘</v>
          </cell>
          <cell r="B77948">
            <v>8158566854</v>
          </cell>
        </row>
        <row r="77949">
          <cell r="B77949">
            <v>6066678236</v>
          </cell>
        </row>
        <row r="77950">
          <cell r="B77950">
            <v>6066678237</v>
          </cell>
        </row>
        <row r="77951">
          <cell r="B77951">
            <v>6066678235</v>
          </cell>
        </row>
        <row r="77952">
          <cell r="A77952" t="str">
            <v>森林公园</v>
          </cell>
          <cell r="B77952">
            <v>4067063736</v>
          </cell>
        </row>
        <row r="77953">
          <cell r="B77953">
            <v>6174062653</v>
          </cell>
        </row>
        <row r="77954">
          <cell r="B77954">
            <v>6066678263</v>
          </cell>
        </row>
        <row r="77955">
          <cell r="B77955">
            <v>6561190124</v>
          </cell>
        </row>
        <row r="77956">
          <cell r="B77956">
            <v>6561190125</v>
          </cell>
        </row>
        <row r="77957">
          <cell r="B77957">
            <v>6561190123</v>
          </cell>
        </row>
        <row r="77958">
          <cell r="B77958">
            <v>6561190122</v>
          </cell>
        </row>
        <row r="77959">
          <cell r="B77959">
            <v>6525522993</v>
          </cell>
        </row>
        <row r="77960">
          <cell r="B77960">
            <v>6561190120</v>
          </cell>
        </row>
        <row r="77961">
          <cell r="B77961">
            <v>6561190121</v>
          </cell>
        </row>
        <row r="77962">
          <cell r="B77962">
            <v>6561190118</v>
          </cell>
        </row>
        <row r="77963">
          <cell r="B77963">
            <v>6561190119</v>
          </cell>
        </row>
        <row r="77964">
          <cell r="B77964">
            <v>6066678233</v>
          </cell>
        </row>
        <row r="77965">
          <cell r="B77965">
            <v>6066678234</v>
          </cell>
        </row>
        <row r="77966">
          <cell r="A77966" t="str">
            <v>森林公园</v>
          </cell>
          <cell r="B77966">
            <v>4067063737</v>
          </cell>
        </row>
        <row r="77967">
          <cell r="B77967">
            <v>6066678232</v>
          </cell>
        </row>
        <row r="77968">
          <cell r="B77968">
            <v>6069239098</v>
          </cell>
        </row>
        <row r="77969">
          <cell r="B77969">
            <v>6525522994</v>
          </cell>
        </row>
        <row r="77970">
          <cell r="B77970">
            <v>6066644355</v>
          </cell>
        </row>
        <row r="77971">
          <cell r="B77971">
            <v>6174062482</v>
          </cell>
        </row>
        <row r="77972">
          <cell r="B77972">
            <v>6525522995</v>
          </cell>
        </row>
        <row r="77973">
          <cell r="B77973">
            <v>3257054712</v>
          </cell>
        </row>
        <row r="77974">
          <cell r="B77974">
            <v>6561190117</v>
          </cell>
        </row>
        <row r="77975">
          <cell r="B77975">
            <v>6561190116</v>
          </cell>
        </row>
        <row r="77976">
          <cell r="B77976">
            <v>6134827376</v>
          </cell>
        </row>
        <row r="77977">
          <cell r="B77977">
            <v>6525522996</v>
          </cell>
        </row>
        <row r="77978">
          <cell r="B77978">
            <v>6525522997</v>
          </cell>
        </row>
        <row r="77979">
          <cell r="B77979">
            <v>6174063322</v>
          </cell>
        </row>
        <row r="77980">
          <cell r="B77980">
            <v>6394277130</v>
          </cell>
        </row>
        <row r="77981">
          <cell r="B77981">
            <v>6134827375</v>
          </cell>
        </row>
        <row r="77982">
          <cell r="A77982" t="str">
            <v>老坝口</v>
          </cell>
          <cell r="B77982">
            <v>4067063767</v>
          </cell>
        </row>
        <row r="77983">
          <cell r="B77983">
            <v>6561190115</v>
          </cell>
        </row>
        <row r="77984">
          <cell r="B77984">
            <v>6561190114</v>
          </cell>
        </row>
        <row r="77985">
          <cell r="B77985">
            <v>6561190113</v>
          </cell>
        </row>
        <row r="77986">
          <cell r="B77986">
            <v>6561190112</v>
          </cell>
        </row>
        <row r="77987">
          <cell r="B77987">
            <v>6561190110</v>
          </cell>
        </row>
        <row r="77988">
          <cell r="B77988">
            <v>6561190111</v>
          </cell>
        </row>
        <row r="77989">
          <cell r="B77989">
            <v>6525522998</v>
          </cell>
        </row>
        <row r="77990">
          <cell r="B77990">
            <v>6561190108</v>
          </cell>
        </row>
        <row r="77991">
          <cell r="B77991">
            <v>6561190109</v>
          </cell>
        </row>
        <row r="77992">
          <cell r="A77992" t="str">
            <v>老坝口</v>
          </cell>
          <cell r="B77992">
            <v>4067063768</v>
          </cell>
        </row>
        <row r="77993">
          <cell r="B77993">
            <v>6525522999</v>
          </cell>
        </row>
        <row r="77994">
          <cell r="B77994">
            <v>6174063250</v>
          </cell>
        </row>
        <row r="77995">
          <cell r="B77995">
            <v>6069239099</v>
          </cell>
        </row>
        <row r="77996">
          <cell r="B77996">
            <v>6561190106</v>
          </cell>
        </row>
        <row r="77997">
          <cell r="B77997">
            <v>6561190107</v>
          </cell>
        </row>
        <row r="77998">
          <cell r="B77998">
            <v>6525523000</v>
          </cell>
        </row>
        <row r="77999">
          <cell r="B77999">
            <v>6066640205</v>
          </cell>
        </row>
        <row r="78000">
          <cell r="B78000">
            <v>6394278236</v>
          </cell>
        </row>
        <row r="78001">
          <cell r="A78001" t="str">
            <v>红卫坝</v>
          </cell>
          <cell r="B78001">
            <v>2324653265</v>
          </cell>
        </row>
        <row r="78002">
          <cell r="B78002">
            <v>6174062781</v>
          </cell>
        </row>
        <row r="78003">
          <cell r="B78003">
            <v>6397213450</v>
          </cell>
        </row>
        <row r="78004">
          <cell r="B78004">
            <v>2327060655</v>
          </cell>
        </row>
        <row r="78005">
          <cell r="B78005">
            <v>6410098282</v>
          </cell>
        </row>
        <row r="78006">
          <cell r="B78006">
            <v>6561190105</v>
          </cell>
        </row>
        <row r="78007">
          <cell r="B78007">
            <v>6561190104</v>
          </cell>
        </row>
        <row r="78008">
          <cell r="B78008">
            <v>4794213335</v>
          </cell>
        </row>
        <row r="78009">
          <cell r="B78009">
            <v>6561190102</v>
          </cell>
        </row>
        <row r="78010">
          <cell r="B78010">
            <v>6561190103</v>
          </cell>
        </row>
        <row r="78011">
          <cell r="B78011">
            <v>6561193252</v>
          </cell>
        </row>
        <row r="78012">
          <cell r="B78012">
            <v>6561193253</v>
          </cell>
        </row>
        <row r="78013">
          <cell r="B78013">
            <v>6561193251</v>
          </cell>
        </row>
        <row r="78014">
          <cell r="B78014">
            <v>6561193250</v>
          </cell>
        </row>
        <row r="78015">
          <cell r="B78015">
            <v>6525523001</v>
          </cell>
        </row>
        <row r="78016">
          <cell r="B78016">
            <v>6066640221</v>
          </cell>
        </row>
        <row r="78017">
          <cell r="B78017">
            <v>6066640220</v>
          </cell>
        </row>
        <row r="78018">
          <cell r="B78018">
            <v>6066640222</v>
          </cell>
        </row>
        <row r="78019">
          <cell r="B78019">
            <v>6066640219</v>
          </cell>
        </row>
        <row r="78020">
          <cell r="B78020">
            <v>6525523002</v>
          </cell>
        </row>
        <row r="78021">
          <cell r="B78021">
            <v>6069239100</v>
          </cell>
        </row>
        <row r="78022">
          <cell r="B78022">
            <v>6394285258</v>
          </cell>
        </row>
        <row r="78023">
          <cell r="B78023">
            <v>6066640223</v>
          </cell>
        </row>
        <row r="78024">
          <cell r="A78024" t="str">
            <v>商南</v>
          </cell>
          <cell r="B78024">
            <v>3561932072</v>
          </cell>
        </row>
        <row r="78025">
          <cell r="B78025">
            <v>6066640224</v>
          </cell>
        </row>
        <row r="78026">
          <cell r="B78026">
            <v>6066678231</v>
          </cell>
        </row>
        <row r="78027">
          <cell r="B78027">
            <v>6066640218</v>
          </cell>
        </row>
        <row r="78028">
          <cell r="B78028">
            <v>6561193249</v>
          </cell>
        </row>
        <row r="78029">
          <cell r="B78029">
            <v>6561193247</v>
          </cell>
        </row>
        <row r="78030">
          <cell r="B78030">
            <v>6561193248</v>
          </cell>
        </row>
        <row r="78031">
          <cell r="B78031">
            <v>6069239101</v>
          </cell>
        </row>
        <row r="78032">
          <cell r="B78032">
            <v>6561189254</v>
          </cell>
        </row>
        <row r="78033">
          <cell r="B78033">
            <v>6561193246</v>
          </cell>
        </row>
        <row r="78034">
          <cell r="B78034">
            <v>6561193244</v>
          </cell>
        </row>
        <row r="78035">
          <cell r="B78035">
            <v>6174062712</v>
          </cell>
        </row>
        <row r="78036">
          <cell r="B78036">
            <v>6561193245</v>
          </cell>
        </row>
        <row r="78037">
          <cell r="B78037">
            <v>6066640206</v>
          </cell>
        </row>
        <row r="78038">
          <cell r="B78038">
            <v>6066640225</v>
          </cell>
        </row>
        <row r="78039">
          <cell r="B78039">
            <v>6568679117</v>
          </cell>
        </row>
        <row r="78040">
          <cell r="B78040">
            <v>6561193243</v>
          </cell>
        </row>
        <row r="78041">
          <cell r="A78041" t="str">
            <v>古末</v>
          </cell>
          <cell r="B78041">
            <v>4067063819</v>
          </cell>
        </row>
        <row r="78042">
          <cell r="B78042">
            <v>6525523003</v>
          </cell>
        </row>
        <row r="78043">
          <cell r="B78043">
            <v>6174062859</v>
          </cell>
        </row>
        <row r="78044">
          <cell r="B78044">
            <v>6561193242</v>
          </cell>
        </row>
        <row r="78045">
          <cell r="B78045">
            <v>6561193241</v>
          </cell>
        </row>
        <row r="78046">
          <cell r="B78046">
            <v>6066640217</v>
          </cell>
        </row>
        <row r="78047">
          <cell r="B78047">
            <v>6561193239</v>
          </cell>
        </row>
        <row r="78048">
          <cell r="B78048">
            <v>6561193240</v>
          </cell>
        </row>
        <row r="78049">
          <cell r="B78049">
            <v>6066640216</v>
          </cell>
        </row>
        <row r="78050">
          <cell r="B78050">
            <v>7294650175</v>
          </cell>
        </row>
        <row r="78051">
          <cell r="B78051">
            <v>7294652127</v>
          </cell>
        </row>
        <row r="78052">
          <cell r="A78052" t="str">
            <v>礼字坝</v>
          </cell>
          <cell r="B78052">
            <v>4067091982</v>
          </cell>
        </row>
        <row r="78053">
          <cell r="B78053">
            <v>6568678227</v>
          </cell>
        </row>
        <row r="78054">
          <cell r="B78054">
            <v>8059737502</v>
          </cell>
        </row>
        <row r="78055">
          <cell r="B78055">
            <v>6561193237</v>
          </cell>
        </row>
        <row r="78056">
          <cell r="B78056">
            <v>6561193232</v>
          </cell>
        </row>
        <row r="78057">
          <cell r="B78057">
            <v>6561193233</v>
          </cell>
        </row>
        <row r="78058">
          <cell r="B78058">
            <v>6561193238</v>
          </cell>
        </row>
        <row r="78059">
          <cell r="B78059">
            <v>6561193236</v>
          </cell>
        </row>
        <row r="78060">
          <cell r="B78060">
            <v>6561193231</v>
          </cell>
        </row>
        <row r="78061">
          <cell r="B78061">
            <v>6561193234</v>
          </cell>
        </row>
        <row r="78062">
          <cell r="B78062">
            <v>6561193235</v>
          </cell>
        </row>
        <row r="78063">
          <cell r="A78063" t="str">
            <v>礼字坝</v>
          </cell>
          <cell r="B78063">
            <v>4067091981</v>
          </cell>
        </row>
        <row r="78064">
          <cell r="B78064">
            <v>6066640215</v>
          </cell>
        </row>
        <row r="78065">
          <cell r="B78065">
            <v>6066640207</v>
          </cell>
        </row>
        <row r="78066">
          <cell r="B78066">
            <v>6066640226</v>
          </cell>
        </row>
        <row r="78067">
          <cell r="B78067">
            <v>6066640214</v>
          </cell>
        </row>
        <row r="78068">
          <cell r="B78068">
            <v>6561193229</v>
          </cell>
        </row>
        <row r="78069">
          <cell r="B78069">
            <v>7294650798</v>
          </cell>
        </row>
        <row r="78070">
          <cell r="B78070">
            <v>6561193224</v>
          </cell>
        </row>
        <row r="78071">
          <cell r="B78071">
            <v>6561193225</v>
          </cell>
        </row>
        <row r="78072">
          <cell r="B78072">
            <v>6561193230</v>
          </cell>
        </row>
        <row r="78073">
          <cell r="B78073">
            <v>6561193228</v>
          </cell>
        </row>
        <row r="78074">
          <cell r="B78074">
            <v>6561193223</v>
          </cell>
        </row>
        <row r="78075">
          <cell r="B78075">
            <v>6561193226</v>
          </cell>
        </row>
        <row r="78076">
          <cell r="B78076">
            <v>6561193227</v>
          </cell>
        </row>
        <row r="78077">
          <cell r="B78077">
            <v>6174062641</v>
          </cell>
        </row>
        <row r="78078">
          <cell r="B78078">
            <v>6069239102</v>
          </cell>
        </row>
        <row r="78079">
          <cell r="B78079">
            <v>6066640213</v>
          </cell>
        </row>
        <row r="78080">
          <cell r="B78080">
            <v>6134827374</v>
          </cell>
        </row>
        <row r="78081">
          <cell r="B78081">
            <v>6066640212</v>
          </cell>
        </row>
        <row r="78082">
          <cell r="B78082">
            <v>6568679186</v>
          </cell>
        </row>
        <row r="78083">
          <cell r="A78083" t="str">
            <v>仙台</v>
          </cell>
          <cell r="B78083">
            <v>8158566849</v>
          </cell>
        </row>
        <row r="78084">
          <cell r="B78084">
            <v>6568679187</v>
          </cell>
        </row>
        <row r="78085">
          <cell r="B78085">
            <v>6525523004</v>
          </cell>
        </row>
        <row r="78086">
          <cell r="B78086">
            <v>6066640211</v>
          </cell>
        </row>
        <row r="78087">
          <cell r="B78087">
            <v>6410098030</v>
          </cell>
        </row>
        <row r="78088">
          <cell r="B78088">
            <v>6066640210</v>
          </cell>
        </row>
        <row r="78089">
          <cell r="B78089">
            <v>6410098458</v>
          </cell>
        </row>
        <row r="78090">
          <cell r="B78090">
            <v>6410097470</v>
          </cell>
        </row>
        <row r="78091">
          <cell r="B78091">
            <v>6174062470</v>
          </cell>
        </row>
        <row r="78092">
          <cell r="B78092">
            <v>6410098068</v>
          </cell>
        </row>
        <row r="78093">
          <cell r="B78093">
            <v>6174063310</v>
          </cell>
        </row>
        <row r="78094">
          <cell r="A78094" t="str">
            <v>河下</v>
          </cell>
          <cell r="B78094">
            <v>4067095411</v>
          </cell>
        </row>
        <row r="78095">
          <cell r="B78095">
            <v>6561193221</v>
          </cell>
        </row>
        <row r="78096">
          <cell r="B78096">
            <v>6561193215</v>
          </cell>
        </row>
        <row r="78097">
          <cell r="B78097">
            <v>6174063238</v>
          </cell>
        </row>
        <row r="78098">
          <cell r="B78098">
            <v>6561193218</v>
          </cell>
        </row>
        <row r="78099">
          <cell r="B78099">
            <v>6568679185</v>
          </cell>
        </row>
        <row r="78100">
          <cell r="B78100">
            <v>6561193222</v>
          </cell>
        </row>
        <row r="78101">
          <cell r="B78101">
            <v>6561193216</v>
          </cell>
        </row>
        <row r="78102">
          <cell r="B78102">
            <v>6561193219</v>
          </cell>
        </row>
        <row r="78103">
          <cell r="B78103">
            <v>6561193217</v>
          </cell>
        </row>
        <row r="78104">
          <cell r="B78104">
            <v>6174063166</v>
          </cell>
        </row>
        <row r="78105">
          <cell r="B78105">
            <v>6561193220</v>
          </cell>
        </row>
        <row r="78106">
          <cell r="A78106" t="str">
            <v>河下</v>
          </cell>
          <cell r="B78106">
            <v>4067095412</v>
          </cell>
        </row>
        <row r="78107">
          <cell r="B78107">
            <v>6069239103</v>
          </cell>
        </row>
        <row r="78108">
          <cell r="B78108">
            <v>6525523005</v>
          </cell>
        </row>
        <row r="78109">
          <cell r="B78109">
            <v>6066678230</v>
          </cell>
        </row>
        <row r="78110">
          <cell r="B78110">
            <v>6066678229</v>
          </cell>
        </row>
        <row r="78111">
          <cell r="B78111">
            <v>6066640209</v>
          </cell>
        </row>
        <row r="78112">
          <cell r="B78112">
            <v>6066640208</v>
          </cell>
        </row>
        <row r="78113">
          <cell r="B78113">
            <v>8059737758</v>
          </cell>
        </row>
        <row r="78114">
          <cell r="B78114">
            <v>8059737868</v>
          </cell>
        </row>
        <row r="78115">
          <cell r="B78115">
            <v>8059737704</v>
          </cell>
        </row>
        <row r="78116">
          <cell r="B78116">
            <v>8059737814</v>
          </cell>
        </row>
        <row r="78117">
          <cell r="B78117">
            <v>8059737412</v>
          </cell>
        </row>
        <row r="78118">
          <cell r="B78118">
            <v>8059737355</v>
          </cell>
        </row>
        <row r="78119">
          <cell r="B78119">
            <v>6525523006</v>
          </cell>
        </row>
        <row r="78120">
          <cell r="B78120">
            <v>6525523007</v>
          </cell>
        </row>
        <row r="78121">
          <cell r="B78121">
            <v>6561193213</v>
          </cell>
        </row>
        <row r="78122">
          <cell r="B78122">
            <v>6561193212</v>
          </cell>
        </row>
        <row r="78123">
          <cell r="B78123">
            <v>6561193214</v>
          </cell>
        </row>
        <row r="78124">
          <cell r="B78124">
            <v>6561193211</v>
          </cell>
        </row>
        <row r="78125">
          <cell r="B78125">
            <v>6561193209</v>
          </cell>
        </row>
        <row r="78126">
          <cell r="B78126">
            <v>6568679188</v>
          </cell>
        </row>
        <row r="78127">
          <cell r="B78127">
            <v>6561193208</v>
          </cell>
        </row>
        <row r="78128">
          <cell r="B78128">
            <v>6568679189</v>
          </cell>
        </row>
        <row r="78129">
          <cell r="B78129">
            <v>6561193210</v>
          </cell>
        </row>
        <row r="78130">
          <cell r="B78130">
            <v>6066640227</v>
          </cell>
        </row>
        <row r="78131">
          <cell r="B78131">
            <v>6561193207</v>
          </cell>
        </row>
        <row r="78132">
          <cell r="B78132">
            <v>6394277074</v>
          </cell>
        </row>
        <row r="78133">
          <cell r="B78133">
            <v>6134827368</v>
          </cell>
        </row>
        <row r="78134">
          <cell r="B78134">
            <v>6066678228</v>
          </cell>
        </row>
        <row r="78135">
          <cell r="B78135">
            <v>4697366409</v>
          </cell>
        </row>
        <row r="78136">
          <cell r="B78136">
            <v>6069239104</v>
          </cell>
        </row>
        <row r="78137">
          <cell r="B78137">
            <v>6525523008</v>
          </cell>
        </row>
        <row r="78138">
          <cell r="B78138">
            <v>7086045120</v>
          </cell>
        </row>
        <row r="78139">
          <cell r="B78139">
            <v>6066640228</v>
          </cell>
        </row>
        <row r="78140">
          <cell r="B78140">
            <v>7086045121</v>
          </cell>
        </row>
        <row r="78141">
          <cell r="B78141">
            <v>6525523009</v>
          </cell>
        </row>
        <row r="78142">
          <cell r="B78142">
            <v>8059737561</v>
          </cell>
        </row>
        <row r="78143">
          <cell r="A78143" t="str">
            <v>乌沙河</v>
          </cell>
          <cell r="B78143">
            <v>4067095445</v>
          </cell>
        </row>
        <row r="78144">
          <cell r="B78144">
            <v>6174062650</v>
          </cell>
        </row>
        <row r="78145">
          <cell r="B78145">
            <v>6561193205</v>
          </cell>
        </row>
        <row r="78146">
          <cell r="B78146">
            <v>6066640229</v>
          </cell>
        </row>
        <row r="78147">
          <cell r="B78147">
            <v>6561193206</v>
          </cell>
        </row>
        <row r="78148">
          <cell r="B78148">
            <v>6561193204</v>
          </cell>
        </row>
        <row r="78149">
          <cell r="B78149">
            <v>6561193203</v>
          </cell>
        </row>
        <row r="78150">
          <cell r="B78150">
            <v>6561193201</v>
          </cell>
        </row>
        <row r="78151">
          <cell r="B78151">
            <v>8059737523</v>
          </cell>
        </row>
        <row r="78152">
          <cell r="B78152">
            <v>6561193202</v>
          </cell>
        </row>
        <row r="78153">
          <cell r="B78153">
            <v>6561193200</v>
          </cell>
        </row>
        <row r="78154">
          <cell r="B78154">
            <v>6561193199</v>
          </cell>
        </row>
        <row r="78155">
          <cell r="B78155">
            <v>6066678226</v>
          </cell>
        </row>
        <row r="78156">
          <cell r="B78156">
            <v>6066678227</v>
          </cell>
        </row>
        <row r="78157">
          <cell r="B78157">
            <v>6066640230</v>
          </cell>
        </row>
        <row r="78158">
          <cell r="B78158">
            <v>6525523028</v>
          </cell>
        </row>
        <row r="78159">
          <cell r="B78159">
            <v>6525523010</v>
          </cell>
        </row>
        <row r="78160">
          <cell r="B78160">
            <v>6134827373</v>
          </cell>
        </row>
        <row r="78161">
          <cell r="B78161">
            <v>6525523027</v>
          </cell>
        </row>
        <row r="78162">
          <cell r="B78162">
            <v>6525523026</v>
          </cell>
        </row>
        <row r="78163">
          <cell r="B78163">
            <v>6066678225</v>
          </cell>
        </row>
        <row r="78164">
          <cell r="B78164">
            <v>6525523024</v>
          </cell>
        </row>
        <row r="78165">
          <cell r="B78165">
            <v>6757504087</v>
          </cell>
        </row>
        <row r="78166">
          <cell r="B78166">
            <v>6394278513</v>
          </cell>
        </row>
        <row r="78167">
          <cell r="B78167">
            <v>7341479948</v>
          </cell>
        </row>
        <row r="78168">
          <cell r="B78168">
            <v>6525523023</v>
          </cell>
        </row>
        <row r="78169">
          <cell r="B78169">
            <v>6525522920</v>
          </cell>
        </row>
        <row r="78170">
          <cell r="B78170">
            <v>6525523025</v>
          </cell>
        </row>
        <row r="78171">
          <cell r="B78171">
            <v>7080992488</v>
          </cell>
        </row>
        <row r="78172">
          <cell r="B78172">
            <v>6561193198</v>
          </cell>
        </row>
        <row r="78173">
          <cell r="B78173">
            <v>7080992489</v>
          </cell>
        </row>
        <row r="78174">
          <cell r="B78174">
            <v>6561193197</v>
          </cell>
        </row>
        <row r="78175">
          <cell r="B78175">
            <v>6525523011</v>
          </cell>
        </row>
        <row r="78176">
          <cell r="B78176">
            <v>7341388977</v>
          </cell>
        </row>
        <row r="78177">
          <cell r="B78177">
            <v>6174062980</v>
          </cell>
        </row>
        <row r="78178">
          <cell r="B78178">
            <v>6134827369</v>
          </cell>
        </row>
        <row r="78179">
          <cell r="B78179">
            <v>7341388978</v>
          </cell>
        </row>
        <row r="78180">
          <cell r="B78180">
            <v>7341388980</v>
          </cell>
        </row>
        <row r="78181">
          <cell r="B78181">
            <v>7341388981</v>
          </cell>
        </row>
        <row r="78182">
          <cell r="B78182">
            <v>6525523019</v>
          </cell>
        </row>
        <row r="78183">
          <cell r="B78183">
            <v>6134827372</v>
          </cell>
        </row>
        <row r="78184">
          <cell r="A78184" t="str">
            <v>漯河南</v>
          </cell>
          <cell r="B78184">
            <v>8158566856</v>
          </cell>
        </row>
        <row r="78185">
          <cell r="B78185">
            <v>6525523022</v>
          </cell>
        </row>
        <row r="78186">
          <cell r="B78186">
            <v>6525523021</v>
          </cell>
        </row>
        <row r="78187">
          <cell r="B78187">
            <v>6525523020</v>
          </cell>
        </row>
        <row r="78188">
          <cell r="B78188">
            <v>6525523012</v>
          </cell>
        </row>
        <row r="78189">
          <cell r="B78189">
            <v>6394276071</v>
          </cell>
        </row>
        <row r="78190">
          <cell r="B78190">
            <v>8059737847</v>
          </cell>
        </row>
        <row r="78191">
          <cell r="B78191">
            <v>8059737447</v>
          </cell>
        </row>
        <row r="78192">
          <cell r="B78192">
            <v>8059737738</v>
          </cell>
        </row>
        <row r="78193">
          <cell r="B78193">
            <v>8059737390</v>
          </cell>
        </row>
        <row r="78194">
          <cell r="B78194">
            <v>8059737334</v>
          </cell>
        </row>
        <row r="78195">
          <cell r="B78195">
            <v>8059737675</v>
          </cell>
        </row>
        <row r="78196">
          <cell r="B78196">
            <v>8059737618</v>
          </cell>
        </row>
        <row r="78197">
          <cell r="B78197">
            <v>8059737784</v>
          </cell>
        </row>
        <row r="78198">
          <cell r="B78198">
            <v>6525523013</v>
          </cell>
        </row>
        <row r="78199">
          <cell r="B78199">
            <v>6525523014</v>
          </cell>
        </row>
        <row r="78200">
          <cell r="B78200">
            <v>8059737792</v>
          </cell>
        </row>
        <row r="78201">
          <cell r="B78201">
            <v>6525523015</v>
          </cell>
        </row>
        <row r="78202">
          <cell r="B78202">
            <v>5103267812</v>
          </cell>
        </row>
        <row r="78203">
          <cell r="B78203">
            <v>5103267964</v>
          </cell>
        </row>
        <row r="78204">
          <cell r="B78204">
            <v>6525523018</v>
          </cell>
        </row>
        <row r="78205">
          <cell r="B78205">
            <v>8059737333</v>
          </cell>
        </row>
        <row r="78206">
          <cell r="B78206">
            <v>8059737389</v>
          </cell>
        </row>
        <row r="78207">
          <cell r="B78207">
            <v>6525522173</v>
          </cell>
        </row>
        <row r="78208">
          <cell r="A78208" t="str">
            <v>漯河东</v>
          </cell>
          <cell r="B78208">
            <v>8041771716</v>
          </cell>
        </row>
        <row r="78209">
          <cell r="B78209">
            <v>7341479960</v>
          </cell>
        </row>
        <row r="78210">
          <cell r="A78210" t="str">
            <v>华西路</v>
          </cell>
          <cell r="B78210">
            <v>4067815925</v>
          </cell>
        </row>
        <row r="78211">
          <cell r="B78211">
            <v>6394276672</v>
          </cell>
        </row>
        <row r="78212">
          <cell r="A78212" t="str">
            <v>试马</v>
          </cell>
          <cell r="B78212">
            <v>3122063127</v>
          </cell>
        </row>
        <row r="78213">
          <cell r="B78213">
            <v>6757504095</v>
          </cell>
        </row>
        <row r="78214">
          <cell r="B78214">
            <v>7341479942</v>
          </cell>
        </row>
        <row r="78215">
          <cell r="B78215">
            <v>8059737639</v>
          </cell>
        </row>
        <row r="78216">
          <cell r="B78216">
            <v>6561193195</v>
          </cell>
        </row>
        <row r="78217">
          <cell r="B78217">
            <v>6561193196</v>
          </cell>
        </row>
        <row r="78218">
          <cell r="B78218">
            <v>8059737469</v>
          </cell>
        </row>
        <row r="78219">
          <cell r="B78219">
            <v>8059737798</v>
          </cell>
        </row>
        <row r="78220">
          <cell r="B78220">
            <v>6066678224</v>
          </cell>
        </row>
        <row r="78221">
          <cell r="B78221">
            <v>5873938202</v>
          </cell>
        </row>
        <row r="78222">
          <cell r="B78222">
            <v>6134827370</v>
          </cell>
        </row>
        <row r="78223">
          <cell r="B78223">
            <v>6069239105</v>
          </cell>
        </row>
        <row r="78224">
          <cell r="B78224">
            <v>6066640231</v>
          </cell>
        </row>
        <row r="78225">
          <cell r="B78225">
            <v>6066678223</v>
          </cell>
        </row>
        <row r="78226">
          <cell r="B78226">
            <v>6561193193</v>
          </cell>
        </row>
        <row r="78227">
          <cell r="B78227">
            <v>6561193194</v>
          </cell>
        </row>
        <row r="78228">
          <cell r="B78228">
            <v>6561193187</v>
          </cell>
        </row>
        <row r="78229">
          <cell r="B78229">
            <v>6561193188</v>
          </cell>
        </row>
        <row r="78230">
          <cell r="B78230">
            <v>6561193190</v>
          </cell>
        </row>
        <row r="78231">
          <cell r="B78231">
            <v>6561193189</v>
          </cell>
        </row>
        <row r="78232">
          <cell r="B78232">
            <v>7080992486</v>
          </cell>
        </row>
        <row r="78233">
          <cell r="B78233">
            <v>7080992487</v>
          </cell>
        </row>
        <row r="78234">
          <cell r="B78234">
            <v>6561193191</v>
          </cell>
        </row>
        <row r="78235">
          <cell r="B78235">
            <v>6561193192</v>
          </cell>
        </row>
        <row r="78236">
          <cell r="B78236">
            <v>6394278898</v>
          </cell>
        </row>
        <row r="78237">
          <cell r="A78237" t="str">
            <v>枚皋路</v>
          </cell>
          <cell r="B78237">
            <v>4068208341</v>
          </cell>
        </row>
        <row r="78238">
          <cell r="B78238">
            <v>6066640232</v>
          </cell>
        </row>
        <row r="78239">
          <cell r="A78239" t="str">
            <v>淮城</v>
          </cell>
          <cell r="B78239">
            <v>1608116208</v>
          </cell>
        </row>
        <row r="78240">
          <cell r="B78240">
            <v>6561192917</v>
          </cell>
        </row>
        <row r="78241">
          <cell r="B78241">
            <v>6066644365</v>
          </cell>
        </row>
        <row r="78242">
          <cell r="B78242">
            <v>6066644361</v>
          </cell>
        </row>
        <row r="78243">
          <cell r="B78243">
            <v>6447415889</v>
          </cell>
        </row>
        <row r="78244">
          <cell r="B78244">
            <v>6447415888</v>
          </cell>
        </row>
        <row r="78245">
          <cell r="B78245">
            <v>6066644356</v>
          </cell>
        </row>
        <row r="78246">
          <cell r="B78246">
            <v>6410098210</v>
          </cell>
        </row>
        <row r="78247">
          <cell r="B78247">
            <v>6410098403</v>
          </cell>
        </row>
        <row r="78248">
          <cell r="B78248">
            <v>6525522919</v>
          </cell>
        </row>
        <row r="78249">
          <cell r="B78249">
            <v>6410099124</v>
          </cell>
        </row>
        <row r="78250">
          <cell r="B78250">
            <v>6410097414</v>
          </cell>
        </row>
        <row r="78251">
          <cell r="B78251">
            <v>6410098013</v>
          </cell>
        </row>
        <row r="78252">
          <cell r="B78252">
            <v>6561192895</v>
          </cell>
        </row>
        <row r="78253">
          <cell r="B78253">
            <v>6561193186</v>
          </cell>
        </row>
        <row r="78254">
          <cell r="B78254">
            <v>6561193185</v>
          </cell>
        </row>
        <row r="78255">
          <cell r="B78255">
            <v>6561193182</v>
          </cell>
        </row>
        <row r="78256">
          <cell r="B78256">
            <v>6561193181</v>
          </cell>
        </row>
        <row r="78257">
          <cell r="B78257">
            <v>6561193183</v>
          </cell>
        </row>
        <row r="78258">
          <cell r="B78258">
            <v>6561193184</v>
          </cell>
        </row>
        <row r="78259">
          <cell r="B78259">
            <v>6066644366</v>
          </cell>
        </row>
        <row r="78260">
          <cell r="B78260">
            <v>6066640233</v>
          </cell>
        </row>
        <row r="78261">
          <cell r="B78261">
            <v>8059737846</v>
          </cell>
        </row>
        <row r="78262">
          <cell r="B78262">
            <v>8059737791</v>
          </cell>
        </row>
        <row r="78263">
          <cell r="B78263">
            <v>6066678218</v>
          </cell>
        </row>
        <row r="78264">
          <cell r="B78264">
            <v>6066678217</v>
          </cell>
        </row>
        <row r="78265">
          <cell r="B78265">
            <v>6066678222</v>
          </cell>
        </row>
        <row r="78266">
          <cell r="B78266">
            <v>6066678216</v>
          </cell>
        </row>
        <row r="78267">
          <cell r="B78267">
            <v>6066678221</v>
          </cell>
        </row>
        <row r="78268">
          <cell r="B78268">
            <v>6410097536</v>
          </cell>
        </row>
        <row r="78269">
          <cell r="B78269">
            <v>6066678220</v>
          </cell>
        </row>
        <row r="78270">
          <cell r="B78270">
            <v>6066678215</v>
          </cell>
        </row>
        <row r="78271">
          <cell r="B78271">
            <v>6066678214</v>
          </cell>
        </row>
        <row r="78272">
          <cell r="B78272">
            <v>6066678219</v>
          </cell>
        </row>
        <row r="78273">
          <cell r="B78273">
            <v>7992860275</v>
          </cell>
        </row>
        <row r="78274">
          <cell r="B78274">
            <v>6394276716</v>
          </cell>
        </row>
        <row r="78275">
          <cell r="B78275">
            <v>7992860260</v>
          </cell>
        </row>
        <row r="78276">
          <cell r="B78276">
            <v>8059737625</v>
          </cell>
        </row>
        <row r="78277">
          <cell r="B78277">
            <v>8059737682</v>
          </cell>
        </row>
        <row r="78278">
          <cell r="B78278">
            <v>8059737737</v>
          </cell>
        </row>
        <row r="78279">
          <cell r="B78279">
            <v>8059737568</v>
          </cell>
        </row>
        <row r="78280">
          <cell r="A78280" t="str">
            <v>宁连公路</v>
          </cell>
          <cell r="B78280">
            <v>4068208342</v>
          </cell>
        </row>
        <row r="78281">
          <cell r="B78281">
            <v>6066640234</v>
          </cell>
        </row>
        <row r="78282">
          <cell r="B78282">
            <v>7992860278</v>
          </cell>
        </row>
        <row r="78283">
          <cell r="B78283">
            <v>6561193180</v>
          </cell>
        </row>
        <row r="78284">
          <cell r="B78284">
            <v>8059737401</v>
          </cell>
        </row>
        <row r="78285">
          <cell r="B78285">
            <v>6561193179</v>
          </cell>
        </row>
        <row r="78286">
          <cell r="B78286">
            <v>8059737457</v>
          </cell>
        </row>
        <row r="78287">
          <cell r="B78287">
            <v>8059737509</v>
          </cell>
        </row>
        <row r="78288">
          <cell r="B78288">
            <v>8059737340</v>
          </cell>
        </row>
        <row r="78289">
          <cell r="B78289">
            <v>8059737397</v>
          </cell>
        </row>
        <row r="78290">
          <cell r="B78290">
            <v>8059737453</v>
          </cell>
        </row>
        <row r="78291">
          <cell r="B78291">
            <v>8059737856</v>
          </cell>
        </row>
        <row r="78292">
          <cell r="B78292">
            <v>6066644367</v>
          </cell>
        </row>
        <row r="78293">
          <cell r="B78293">
            <v>7992860279</v>
          </cell>
        </row>
        <row r="78294">
          <cell r="B78294">
            <v>6394277352</v>
          </cell>
        </row>
        <row r="78295">
          <cell r="B78295">
            <v>6134827371</v>
          </cell>
        </row>
        <row r="78296">
          <cell r="A78296" t="str">
            <v>清油河</v>
          </cell>
          <cell r="B78296">
            <v>3122063126</v>
          </cell>
        </row>
        <row r="78297">
          <cell r="B78297">
            <v>6561193178</v>
          </cell>
        </row>
        <row r="78298">
          <cell r="B78298">
            <v>6561193177</v>
          </cell>
        </row>
        <row r="78299">
          <cell r="B78299">
            <v>7457816043</v>
          </cell>
        </row>
        <row r="78300">
          <cell r="B78300">
            <v>7457816044</v>
          </cell>
        </row>
        <row r="78301">
          <cell r="B78301">
            <v>7457816046</v>
          </cell>
        </row>
        <row r="78302">
          <cell r="B78302">
            <v>7457816045</v>
          </cell>
        </row>
        <row r="78303">
          <cell r="B78303">
            <v>6561193175</v>
          </cell>
        </row>
        <row r="78304">
          <cell r="B78304">
            <v>6066678213</v>
          </cell>
        </row>
        <row r="78305">
          <cell r="B78305">
            <v>6066640235</v>
          </cell>
        </row>
        <row r="78306">
          <cell r="B78306">
            <v>6561193176</v>
          </cell>
        </row>
        <row r="78307">
          <cell r="B78307">
            <v>6066678212</v>
          </cell>
        </row>
        <row r="78308">
          <cell r="B78308">
            <v>6410097433</v>
          </cell>
        </row>
        <row r="78309">
          <cell r="B78309">
            <v>6066644369</v>
          </cell>
        </row>
        <row r="78310">
          <cell r="B78310">
            <v>6394279586</v>
          </cell>
        </row>
        <row r="78311">
          <cell r="B78311">
            <v>6561193174</v>
          </cell>
        </row>
        <row r="78312">
          <cell r="B78312">
            <v>2022130824</v>
          </cell>
        </row>
        <row r="78313">
          <cell r="B78313">
            <v>6561193171</v>
          </cell>
        </row>
        <row r="78314">
          <cell r="B78314">
            <v>6561193170</v>
          </cell>
        </row>
        <row r="78315">
          <cell r="B78315">
            <v>3735087671</v>
          </cell>
        </row>
        <row r="78316">
          <cell r="B78316">
            <v>6066644368</v>
          </cell>
        </row>
        <row r="78317">
          <cell r="B78317">
            <v>6561193164</v>
          </cell>
        </row>
        <row r="78318">
          <cell r="B78318">
            <v>6561193165</v>
          </cell>
        </row>
        <row r="78319">
          <cell r="B78319">
            <v>6066678211</v>
          </cell>
        </row>
        <row r="78320">
          <cell r="B78320">
            <v>6561193166</v>
          </cell>
        </row>
        <row r="78321">
          <cell r="B78321">
            <v>6525522172</v>
          </cell>
        </row>
        <row r="78322">
          <cell r="B78322">
            <v>6561193167</v>
          </cell>
        </row>
        <row r="78323">
          <cell r="B78323">
            <v>6561193168</v>
          </cell>
        </row>
        <row r="78324">
          <cell r="B78324">
            <v>6561193169</v>
          </cell>
        </row>
        <row r="78325">
          <cell r="B78325">
            <v>6561193163</v>
          </cell>
        </row>
        <row r="78326">
          <cell r="B78326">
            <v>6561193162</v>
          </cell>
        </row>
        <row r="78327">
          <cell r="B78327">
            <v>6561193161</v>
          </cell>
        </row>
        <row r="78328">
          <cell r="B78328">
            <v>6561193160</v>
          </cell>
        </row>
        <row r="78329">
          <cell r="B78329">
            <v>6561193159</v>
          </cell>
        </row>
        <row r="78330">
          <cell r="B78330">
            <v>6561193158</v>
          </cell>
        </row>
        <row r="78331">
          <cell r="B78331">
            <v>6561193139</v>
          </cell>
        </row>
        <row r="78332">
          <cell r="B78332">
            <v>6561193140</v>
          </cell>
        </row>
        <row r="78333">
          <cell r="B78333">
            <v>6561193141</v>
          </cell>
        </row>
        <row r="78334">
          <cell r="B78334">
            <v>6561193173</v>
          </cell>
        </row>
        <row r="78335">
          <cell r="B78335">
            <v>6561193142</v>
          </cell>
        </row>
        <row r="78336">
          <cell r="B78336">
            <v>6561193143</v>
          </cell>
        </row>
        <row r="78337">
          <cell r="B78337">
            <v>6561193144</v>
          </cell>
        </row>
        <row r="78338">
          <cell r="B78338">
            <v>6561193145</v>
          </cell>
        </row>
        <row r="78339">
          <cell r="B78339">
            <v>6561193146</v>
          </cell>
        </row>
        <row r="78340">
          <cell r="B78340">
            <v>6561193147</v>
          </cell>
        </row>
        <row r="78341">
          <cell r="B78341">
            <v>6561193148</v>
          </cell>
        </row>
        <row r="78342">
          <cell r="B78342">
            <v>6561193149</v>
          </cell>
        </row>
        <row r="78343">
          <cell r="B78343">
            <v>6561193150</v>
          </cell>
        </row>
        <row r="78344">
          <cell r="B78344">
            <v>6561193151</v>
          </cell>
        </row>
        <row r="78345">
          <cell r="B78345">
            <v>6561193152</v>
          </cell>
        </row>
        <row r="78346">
          <cell r="B78346">
            <v>6561193153</v>
          </cell>
        </row>
        <row r="78347">
          <cell r="B78347">
            <v>6561193154</v>
          </cell>
        </row>
        <row r="78348">
          <cell r="B78348">
            <v>6561193155</v>
          </cell>
        </row>
        <row r="78349">
          <cell r="B78349">
            <v>6066640236</v>
          </cell>
        </row>
        <row r="78350">
          <cell r="B78350">
            <v>6561193156</v>
          </cell>
        </row>
        <row r="78351">
          <cell r="B78351">
            <v>6561193157</v>
          </cell>
        </row>
        <row r="78352">
          <cell r="A78352" t="str">
            <v>三亚路</v>
          </cell>
          <cell r="B78352">
            <v>4068230259</v>
          </cell>
        </row>
        <row r="78353">
          <cell r="A78353" t="str">
            <v>三亚路</v>
          </cell>
          <cell r="B78353">
            <v>4071833126</v>
          </cell>
        </row>
        <row r="78354">
          <cell r="A78354" t="str">
            <v>拐河北</v>
          </cell>
          <cell r="B78354">
            <v>5575699924</v>
          </cell>
        </row>
        <row r="78355">
          <cell r="B78355">
            <v>6561193137</v>
          </cell>
        </row>
        <row r="78356">
          <cell r="B78356">
            <v>6561193138</v>
          </cell>
        </row>
        <row r="78357">
          <cell r="B78357">
            <v>6561193132</v>
          </cell>
        </row>
        <row r="78358">
          <cell r="B78358">
            <v>6561193131</v>
          </cell>
        </row>
        <row r="78359">
          <cell r="B78359">
            <v>6561193133</v>
          </cell>
        </row>
        <row r="78360">
          <cell r="B78360">
            <v>6561193134</v>
          </cell>
        </row>
        <row r="78361">
          <cell r="B78361">
            <v>6561193136</v>
          </cell>
        </row>
        <row r="78362">
          <cell r="B78362">
            <v>6561193135</v>
          </cell>
        </row>
        <row r="78363">
          <cell r="B78363">
            <v>4070783148</v>
          </cell>
        </row>
        <row r="78364">
          <cell r="B78364">
            <v>6066644370</v>
          </cell>
        </row>
        <row r="78365">
          <cell r="B78365">
            <v>6066678209</v>
          </cell>
        </row>
        <row r="78366">
          <cell r="B78366">
            <v>5873938197</v>
          </cell>
        </row>
        <row r="78367">
          <cell r="B78367">
            <v>6066678210</v>
          </cell>
        </row>
        <row r="78368">
          <cell r="B78368">
            <v>6561193130</v>
          </cell>
        </row>
        <row r="78369">
          <cell r="B78369">
            <v>6561193129</v>
          </cell>
        </row>
        <row r="78370">
          <cell r="B78370">
            <v>6066678208</v>
          </cell>
        </row>
        <row r="78371">
          <cell r="B78371">
            <v>6394275474</v>
          </cell>
        </row>
        <row r="78372">
          <cell r="B78372">
            <v>4266035171</v>
          </cell>
        </row>
        <row r="78373">
          <cell r="B78373">
            <v>4266035172</v>
          </cell>
        </row>
        <row r="78374">
          <cell r="B78374">
            <v>6134827367</v>
          </cell>
        </row>
        <row r="78375">
          <cell r="B78375">
            <v>6066678207</v>
          </cell>
        </row>
        <row r="78376">
          <cell r="B78376">
            <v>6066644371</v>
          </cell>
        </row>
        <row r="78377">
          <cell r="B78377">
            <v>7869419249</v>
          </cell>
        </row>
        <row r="78378">
          <cell r="B78378">
            <v>6066678206</v>
          </cell>
        </row>
        <row r="78379">
          <cell r="A78379" t="str">
            <v>淮安东</v>
          </cell>
          <cell r="B78379">
            <v>4715013921</v>
          </cell>
        </row>
        <row r="78380">
          <cell r="A78380" t="str">
            <v>武警支队</v>
          </cell>
          <cell r="B78380">
            <v>4068230265</v>
          </cell>
        </row>
        <row r="78381">
          <cell r="B78381">
            <v>6561193127</v>
          </cell>
        </row>
        <row r="78382">
          <cell r="B78382">
            <v>6134827366</v>
          </cell>
        </row>
        <row r="78383">
          <cell r="B78383">
            <v>6561193128</v>
          </cell>
        </row>
        <row r="78384">
          <cell r="B78384">
            <v>6561193122</v>
          </cell>
        </row>
        <row r="78385">
          <cell r="B78385">
            <v>6561193123</v>
          </cell>
        </row>
        <row r="78386">
          <cell r="B78386">
            <v>6561193121</v>
          </cell>
        </row>
        <row r="78387">
          <cell r="B78387">
            <v>6561193124</v>
          </cell>
        </row>
        <row r="78388">
          <cell r="B78388">
            <v>6561193126</v>
          </cell>
        </row>
        <row r="78389">
          <cell r="B78389">
            <v>6394277884</v>
          </cell>
        </row>
        <row r="78390">
          <cell r="B78390">
            <v>6561193125</v>
          </cell>
        </row>
        <row r="78391">
          <cell r="B78391">
            <v>6410098083</v>
          </cell>
        </row>
        <row r="78392">
          <cell r="B78392">
            <v>6410097509</v>
          </cell>
        </row>
        <row r="78393">
          <cell r="B78393">
            <v>6066678205</v>
          </cell>
        </row>
        <row r="78394">
          <cell r="B78394">
            <v>6066645293</v>
          </cell>
        </row>
        <row r="78395">
          <cell r="A78395" t="str">
            <v>漯河</v>
          </cell>
          <cell r="B78395">
            <v>2504111813</v>
          </cell>
        </row>
        <row r="78396">
          <cell r="B78396">
            <v>6410098473</v>
          </cell>
        </row>
        <row r="78397">
          <cell r="B78397">
            <v>6174062721</v>
          </cell>
        </row>
        <row r="78398">
          <cell r="B78398">
            <v>6066644372</v>
          </cell>
        </row>
        <row r="78399">
          <cell r="B78399">
            <v>6066645294</v>
          </cell>
        </row>
        <row r="78400">
          <cell r="B78400">
            <v>6561193119</v>
          </cell>
        </row>
        <row r="78401">
          <cell r="B78401">
            <v>6561193120</v>
          </cell>
        </row>
        <row r="78402">
          <cell r="A78402" t="str">
            <v>阜宁南</v>
          </cell>
          <cell r="B78402">
            <v>4715006899</v>
          </cell>
        </row>
        <row r="78403">
          <cell r="B78403">
            <v>6394285207</v>
          </cell>
        </row>
        <row r="78404">
          <cell r="B78404">
            <v>6066678204</v>
          </cell>
        </row>
        <row r="78405">
          <cell r="B78405">
            <v>6066645295</v>
          </cell>
        </row>
        <row r="78406">
          <cell r="B78406">
            <v>6066645296</v>
          </cell>
        </row>
        <row r="78407">
          <cell r="B78407">
            <v>6066645297</v>
          </cell>
        </row>
        <row r="78408">
          <cell r="B78408">
            <v>6134827365</v>
          </cell>
        </row>
        <row r="78409">
          <cell r="B78409">
            <v>6066644373</v>
          </cell>
        </row>
        <row r="78410">
          <cell r="B78410">
            <v>6066645292</v>
          </cell>
        </row>
        <row r="78411">
          <cell r="B78411">
            <v>6410097446</v>
          </cell>
        </row>
        <row r="78412">
          <cell r="B78412">
            <v>6410098044</v>
          </cell>
        </row>
        <row r="78413">
          <cell r="A78413" t="str">
            <v>白水江</v>
          </cell>
          <cell r="B78413">
            <v>2373005111</v>
          </cell>
        </row>
        <row r="78414">
          <cell r="A78414" t="str">
            <v>石瓮</v>
          </cell>
          <cell r="B78414">
            <v>4039373252</v>
          </cell>
        </row>
        <row r="78415">
          <cell r="B78415">
            <v>6066645298</v>
          </cell>
        </row>
        <row r="78416">
          <cell r="B78416">
            <v>6394277023</v>
          </cell>
        </row>
        <row r="78417">
          <cell r="A78417" t="str">
            <v>海口路</v>
          </cell>
          <cell r="B78417">
            <v>4068230261</v>
          </cell>
        </row>
        <row r="78418">
          <cell r="B78418">
            <v>6561193117</v>
          </cell>
        </row>
        <row r="78419">
          <cell r="B78419">
            <v>6561193118</v>
          </cell>
        </row>
        <row r="78420">
          <cell r="B78420">
            <v>5873938203</v>
          </cell>
        </row>
        <row r="78421">
          <cell r="B78421">
            <v>6561193116</v>
          </cell>
        </row>
        <row r="78422">
          <cell r="B78422">
            <v>6561192916</v>
          </cell>
        </row>
        <row r="78423">
          <cell r="B78423">
            <v>6561193115</v>
          </cell>
        </row>
        <row r="78424">
          <cell r="B78424">
            <v>6561193113</v>
          </cell>
        </row>
        <row r="78425">
          <cell r="B78425">
            <v>6561193114</v>
          </cell>
        </row>
        <row r="78426">
          <cell r="B78426">
            <v>6561193112</v>
          </cell>
        </row>
        <row r="78427">
          <cell r="B78427">
            <v>6561193111</v>
          </cell>
        </row>
        <row r="78428">
          <cell r="B78428">
            <v>6568679175</v>
          </cell>
        </row>
        <row r="78429">
          <cell r="B78429">
            <v>2504111893</v>
          </cell>
        </row>
        <row r="78430">
          <cell r="B78430">
            <v>6394278674</v>
          </cell>
        </row>
        <row r="78431">
          <cell r="B78431">
            <v>6568679176</v>
          </cell>
        </row>
        <row r="78432">
          <cell r="B78432">
            <v>2504111898</v>
          </cell>
        </row>
        <row r="78433">
          <cell r="B78433">
            <v>6568679177</v>
          </cell>
        </row>
        <row r="78434">
          <cell r="B78434">
            <v>6568679178</v>
          </cell>
        </row>
        <row r="78435">
          <cell r="B78435">
            <v>6134827364</v>
          </cell>
        </row>
        <row r="78436">
          <cell r="B78436">
            <v>2504111913</v>
          </cell>
        </row>
        <row r="78437">
          <cell r="B78437">
            <v>6568679179</v>
          </cell>
        </row>
        <row r="78438">
          <cell r="B78438">
            <v>2504111920</v>
          </cell>
        </row>
        <row r="78439">
          <cell r="B78439">
            <v>6568679180</v>
          </cell>
        </row>
        <row r="78440">
          <cell r="B78440">
            <v>6568679181</v>
          </cell>
        </row>
        <row r="78441">
          <cell r="B78441">
            <v>6568679182</v>
          </cell>
        </row>
        <row r="78442">
          <cell r="B78442">
            <v>7182313927</v>
          </cell>
        </row>
        <row r="78443">
          <cell r="B78443">
            <v>6568679183</v>
          </cell>
        </row>
        <row r="78444">
          <cell r="B78444">
            <v>7182313926</v>
          </cell>
        </row>
        <row r="78445">
          <cell r="B78445">
            <v>6568679184</v>
          </cell>
        </row>
        <row r="78446">
          <cell r="B78446">
            <v>6066640237</v>
          </cell>
        </row>
        <row r="78447">
          <cell r="B78447">
            <v>7197398211</v>
          </cell>
        </row>
        <row r="78448">
          <cell r="B78448">
            <v>7197398210</v>
          </cell>
        </row>
        <row r="78449">
          <cell r="B78449">
            <v>6066645289</v>
          </cell>
        </row>
        <row r="78450">
          <cell r="B78450">
            <v>6066645299</v>
          </cell>
        </row>
        <row r="78451">
          <cell r="B78451">
            <v>6066645288</v>
          </cell>
        </row>
        <row r="78452">
          <cell r="B78452">
            <v>6134827363</v>
          </cell>
        </row>
        <row r="78453">
          <cell r="B78453">
            <v>6561193110</v>
          </cell>
        </row>
        <row r="78454">
          <cell r="B78454">
            <v>6561193109</v>
          </cell>
        </row>
        <row r="78455">
          <cell r="B78455">
            <v>6066645287</v>
          </cell>
        </row>
        <row r="78456">
          <cell r="B78456">
            <v>6066678203</v>
          </cell>
        </row>
        <row r="78457">
          <cell r="A78457" t="str">
            <v>雁石坪站</v>
          </cell>
          <cell r="B78457">
            <v>1756562940</v>
          </cell>
        </row>
        <row r="78458">
          <cell r="B78458">
            <v>6394276404</v>
          </cell>
        </row>
        <row r="78459">
          <cell r="B78459">
            <v>6066645286</v>
          </cell>
        </row>
        <row r="78460">
          <cell r="B78460">
            <v>6066640238</v>
          </cell>
        </row>
        <row r="78461">
          <cell r="B78461">
            <v>6357774777</v>
          </cell>
        </row>
        <row r="78462">
          <cell r="B78462">
            <v>6357774776</v>
          </cell>
        </row>
        <row r="78463">
          <cell r="B78463">
            <v>6410098341</v>
          </cell>
        </row>
        <row r="78464">
          <cell r="B78464">
            <v>6066640239</v>
          </cell>
        </row>
        <row r="78465">
          <cell r="B78465">
            <v>6066645285</v>
          </cell>
        </row>
        <row r="78466">
          <cell r="A78466" t="str">
            <v>厦门路</v>
          </cell>
          <cell r="B78466">
            <v>4068230262</v>
          </cell>
        </row>
        <row r="78467">
          <cell r="B78467">
            <v>6561193108</v>
          </cell>
        </row>
        <row r="78468">
          <cell r="B78468">
            <v>6561193107</v>
          </cell>
        </row>
        <row r="78469">
          <cell r="B78469">
            <v>6561193105</v>
          </cell>
        </row>
        <row r="78470">
          <cell r="B78470">
            <v>6561193106</v>
          </cell>
        </row>
        <row r="78471">
          <cell r="B78471">
            <v>6561193104</v>
          </cell>
        </row>
        <row r="78472">
          <cell r="B78472">
            <v>6561193103</v>
          </cell>
        </row>
        <row r="78473">
          <cell r="B78473">
            <v>6561193101</v>
          </cell>
        </row>
        <row r="78474">
          <cell r="B78474">
            <v>6561193102</v>
          </cell>
        </row>
        <row r="78475">
          <cell r="B78475">
            <v>6394277311</v>
          </cell>
        </row>
        <row r="78476">
          <cell r="B78476">
            <v>6066678202</v>
          </cell>
        </row>
        <row r="78477">
          <cell r="B78477">
            <v>6066644384</v>
          </cell>
        </row>
        <row r="78478">
          <cell r="B78478">
            <v>6066640240</v>
          </cell>
        </row>
        <row r="78479">
          <cell r="B78479">
            <v>1665824855</v>
          </cell>
        </row>
        <row r="78480">
          <cell r="B78480">
            <v>6066644383</v>
          </cell>
        </row>
        <row r="78481">
          <cell r="B78481">
            <v>4266036378</v>
          </cell>
        </row>
        <row r="78482">
          <cell r="B78482">
            <v>4266036382</v>
          </cell>
        </row>
        <row r="78483">
          <cell r="B78483">
            <v>6568869424</v>
          </cell>
        </row>
        <row r="78484">
          <cell r="B78484">
            <v>6066678201</v>
          </cell>
        </row>
        <row r="78485">
          <cell r="B78485">
            <v>6066644382</v>
          </cell>
        </row>
        <row r="78486">
          <cell r="B78486">
            <v>6066640241</v>
          </cell>
        </row>
        <row r="78487">
          <cell r="B78487">
            <v>4266036388</v>
          </cell>
        </row>
        <row r="78488">
          <cell r="B78488">
            <v>6568881295</v>
          </cell>
        </row>
        <row r="78489">
          <cell r="B78489">
            <v>6066644381</v>
          </cell>
        </row>
        <row r="78490">
          <cell r="B78490">
            <v>4266036232</v>
          </cell>
        </row>
        <row r="78491">
          <cell r="B78491">
            <v>6561192918</v>
          </cell>
        </row>
        <row r="78492">
          <cell r="B78492">
            <v>4266036234</v>
          </cell>
        </row>
        <row r="78493">
          <cell r="A78493" t="str">
            <v>深圳路</v>
          </cell>
          <cell r="B78493">
            <v>4068230267</v>
          </cell>
        </row>
        <row r="78494">
          <cell r="A78494" t="str">
            <v>毛坪</v>
          </cell>
          <cell r="B78494">
            <v>3120594124</v>
          </cell>
        </row>
        <row r="78495">
          <cell r="B78495">
            <v>4266036088</v>
          </cell>
        </row>
        <row r="78496">
          <cell r="B78496">
            <v>6561193099</v>
          </cell>
        </row>
        <row r="78497">
          <cell r="B78497">
            <v>6066644380</v>
          </cell>
        </row>
        <row r="78498">
          <cell r="B78498">
            <v>6561193100</v>
          </cell>
        </row>
        <row r="78499">
          <cell r="B78499">
            <v>6561193098</v>
          </cell>
        </row>
        <row r="78500">
          <cell r="B78500">
            <v>6561193097</v>
          </cell>
        </row>
        <row r="78501">
          <cell r="B78501">
            <v>6561192919</v>
          </cell>
        </row>
        <row r="78502">
          <cell r="B78502">
            <v>6561193095</v>
          </cell>
        </row>
        <row r="78503">
          <cell r="B78503">
            <v>6561193096</v>
          </cell>
        </row>
        <row r="78504">
          <cell r="B78504">
            <v>6561193094</v>
          </cell>
        </row>
        <row r="78505">
          <cell r="B78505">
            <v>6561193093</v>
          </cell>
        </row>
        <row r="78506">
          <cell r="B78506">
            <v>6066678200</v>
          </cell>
        </row>
        <row r="78507">
          <cell r="B78507">
            <v>6066640242</v>
          </cell>
        </row>
        <row r="78508">
          <cell r="B78508">
            <v>6066644379</v>
          </cell>
        </row>
        <row r="78509">
          <cell r="B78509">
            <v>6066678199</v>
          </cell>
        </row>
        <row r="78510">
          <cell r="B78510">
            <v>6066644378</v>
          </cell>
        </row>
        <row r="78511">
          <cell r="B78511">
            <v>6066640243</v>
          </cell>
        </row>
        <row r="78512">
          <cell r="B78512">
            <v>6561193091</v>
          </cell>
        </row>
        <row r="78513">
          <cell r="B78513">
            <v>6561193092</v>
          </cell>
        </row>
        <row r="78514">
          <cell r="B78514">
            <v>6561193087</v>
          </cell>
        </row>
        <row r="78515">
          <cell r="B78515">
            <v>6561193088</v>
          </cell>
        </row>
        <row r="78516">
          <cell r="B78516">
            <v>6561193090</v>
          </cell>
        </row>
        <row r="78517">
          <cell r="B78517">
            <v>6561193089</v>
          </cell>
        </row>
        <row r="78518">
          <cell r="B78518">
            <v>6066644377</v>
          </cell>
        </row>
        <row r="78519">
          <cell r="B78519">
            <v>6066678198</v>
          </cell>
        </row>
        <row r="78520">
          <cell r="B78520">
            <v>6066644376</v>
          </cell>
        </row>
        <row r="78521">
          <cell r="B78521">
            <v>6066640244</v>
          </cell>
        </row>
        <row r="78522">
          <cell r="A78522" t="str">
            <v>珠海路</v>
          </cell>
          <cell r="B78522">
            <v>4068230263</v>
          </cell>
        </row>
        <row r="78523">
          <cell r="B78523">
            <v>6561193086</v>
          </cell>
        </row>
        <row r="78524">
          <cell r="B78524">
            <v>6561193085</v>
          </cell>
        </row>
        <row r="78525">
          <cell r="B78525">
            <v>6561193080</v>
          </cell>
        </row>
        <row r="78526">
          <cell r="B78526">
            <v>6561193081</v>
          </cell>
        </row>
        <row r="78527">
          <cell r="A78527" t="str">
            <v>交界</v>
          </cell>
          <cell r="B78527">
            <v>5023672362</v>
          </cell>
        </row>
        <row r="78528">
          <cell r="B78528">
            <v>6561193083</v>
          </cell>
        </row>
        <row r="78529">
          <cell r="B78529">
            <v>6561193082</v>
          </cell>
        </row>
        <row r="78530">
          <cell r="B78530">
            <v>6066640245</v>
          </cell>
        </row>
        <row r="78531">
          <cell r="B78531">
            <v>6561193084</v>
          </cell>
        </row>
        <row r="78532">
          <cell r="B78532">
            <v>6568679116</v>
          </cell>
        </row>
        <row r="78533">
          <cell r="B78533">
            <v>6394278548</v>
          </cell>
        </row>
        <row r="78534">
          <cell r="B78534">
            <v>6066644375</v>
          </cell>
        </row>
        <row r="78535">
          <cell r="B78535">
            <v>6394276266</v>
          </cell>
        </row>
        <row r="78536">
          <cell r="B78536">
            <v>7869419251</v>
          </cell>
        </row>
        <row r="78537">
          <cell r="B78537">
            <v>4266035755</v>
          </cell>
        </row>
        <row r="78538">
          <cell r="B78538">
            <v>4266035756</v>
          </cell>
        </row>
        <row r="78539">
          <cell r="B78539">
            <v>7869419250</v>
          </cell>
        </row>
        <row r="78540">
          <cell r="B78540">
            <v>6066640246</v>
          </cell>
        </row>
        <row r="78541">
          <cell r="B78541">
            <v>6561193036</v>
          </cell>
        </row>
        <row r="78542">
          <cell r="B78542">
            <v>7081023429</v>
          </cell>
        </row>
        <row r="78543">
          <cell r="B78543">
            <v>6561193037</v>
          </cell>
        </row>
        <row r="78544">
          <cell r="B78544">
            <v>4068234589</v>
          </cell>
        </row>
        <row r="78545">
          <cell r="B78545">
            <v>4068234592</v>
          </cell>
        </row>
        <row r="78546">
          <cell r="B78546">
            <v>6561193034</v>
          </cell>
        </row>
        <row r="78547">
          <cell r="B78547">
            <v>6561193035</v>
          </cell>
        </row>
        <row r="78548">
          <cell r="B78548">
            <v>1665824942</v>
          </cell>
        </row>
        <row r="78549">
          <cell r="B78549">
            <v>6174063153</v>
          </cell>
        </row>
        <row r="78550">
          <cell r="B78550">
            <v>7085918469</v>
          </cell>
        </row>
        <row r="78551">
          <cell r="B78551">
            <v>6561193043</v>
          </cell>
        </row>
        <row r="78552">
          <cell r="A78552" t="str">
            <v>运河广场</v>
          </cell>
          <cell r="B78552">
            <v>4068234673</v>
          </cell>
        </row>
        <row r="78553">
          <cell r="B78553">
            <v>6561193040</v>
          </cell>
        </row>
        <row r="78554">
          <cell r="B78554">
            <v>6561193042</v>
          </cell>
        </row>
        <row r="78555">
          <cell r="B78555">
            <v>7294652546</v>
          </cell>
        </row>
        <row r="78556">
          <cell r="B78556">
            <v>6561193041</v>
          </cell>
        </row>
        <row r="78557">
          <cell r="B78557">
            <v>6561193045</v>
          </cell>
        </row>
        <row r="78558">
          <cell r="B78558">
            <v>6561193047</v>
          </cell>
        </row>
        <row r="78559">
          <cell r="B78559">
            <v>4068234604</v>
          </cell>
        </row>
        <row r="78560">
          <cell r="B78560">
            <v>7294652644</v>
          </cell>
        </row>
        <row r="78561">
          <cell r="B78561">
            <v>6066644374</v>
          </cell>
        </row>
        <row r="78562">
          <cell r="B78562">
            <v>6561193038</v>
          </cell>
        </row>
        <row r="78563">
          <cell r="A78563" t="str">
            <v>阜宁</v>
          </cell>
          <cell r="B78563">
            <v>1665822785</v>
          </cell>
        </row>
        <row r="78564">
          <cell r="B78564">
            <v>6561193039</v>
          </cell>
        </row>
        <row r="78565">
          <cell r="B78565">
            <v>4071833229</v>
          </cell>
        </row>
        <row r="78566">
          <cell r="B78566">
            <v>4071833228</v>
          </cell>
        </row>
        <row r="78567">
          <cell r="B78567">
            <v>6394278186</v>
          </cell>
        </row>
        <row r="78568">
          <cell r="B78568">
            <v>6561193079</v>
          </cell>
        </row>
        <row r="78569">
          <cell r="B78569">
            <v>6561193078</v>
          </cell>
        </row>
        <row r="78570">
          <cell r="B78570">
            <v>6561193075</v>
          </cell>
        </row>
        <row r="78571">
          <cell r="B78571">
            <v>1665824955</v>
          </cell>
        </row>
        <row r="78572">
          <cell r="B78572">
            <v>6561193074</v>
          </cell>
        </row>
        <row r="78573">
          <cell r="B78573">
            <v>7869419252</v>
          </cell>
        </row>
        <row r="78574">
          <cell r="B78574">
            <v>6561193076</v>
          </cell>
        </row>
        <row r="78575">
          <cell r="B78575">
            <v>6561193077</v>
          </cell>
        </row>
        <row r="78576">
          <cell r="A78576" t="str">
            <v>圩北路</v>
          </cell>
          <cell r="B78576">
            <v>4071833269</v>
          </cell>
        </row>
        <row r="78577">
          <cell r="B78577">
            <v>5873938204</v>
          </cell>
        </row>
        <row r="78578">
          <cell r="B78578">
            <v>6561193055</v>
          </cell>
        </row>
        <row r="78579">
          <cell r="B78579">
            <v>6561193052</v>
          </cell>
        </row>
        <row r="78580">
          <cell r="B78580">
            <v>6561193054</v>
          </cell>
        </row>
        <row r="78581">
          <cell r="B78581">
            <v>6561193051</v>
          </cell>
        </row>
        <row r="78582">
          <cell r="B78582">
            <v>6561193053</v>
          </cell>
        </row>
        <row r="78583">
          <cell r="B78583">
            <v>6561193056</v>
          </cell>
        </row>
        <row r="78584">
          <cell r="B78584">
            <v>6561193050</v>
          </cell>
        </row>
        <row r="78585">
          <cell r="B78585">
            <v>6561193057</v>
          </cell>
        </row>
        <row r="78586">
          <cell r="A78586" t="str">
            <v>圩北路</v>
          </cell>
          <cell r="B78586">
            <v>4068234675</v>
          </cell>
        </row>
        <row r="78587">
          <cell r="B78587">
            <v>6561193031</v>
          </cell>
        </row>
        <row r="78588">
          <cell r="B78588">
            <v>6561193030</v>
          </cell>
        </row>
        <row r="78589">
          <cell r="B78589">
            <v>6561193060</v>
          </cell>
        </row>
        <row r="78590">
          <cell r="B78590">
            <v>6561193024</v>
          </cell>
        </row>
        <row r="78591">
          <cell r="B78591">
            <v>6561193025</v>
          </cell>
        </row>
        <row r="78592">
          <cell r="B78592">
            <v>6561193061</v>
          </cell>
        </row>
        <row r="78593">
          <cell r="B78593">
            <v>7294652677</v>
          </cell>
        </row>
        <row r="78594">
          <cell r="B78594">
            <v>4906102228</v>
          </cell>
        </row>
        <row r="78595">
          <cell r="B78595">
            <v>6561193027</v>
          </cell>
        </row>
        <row r="78596">
          <cell r="B78596">
            <v>7925465846</v>
          </cell>
        </row>
        <row r="78597">
          <cell r="B78597">
            <v>6561193026</v>
          </cell>
        </row>
        <row r="78598">
          <cell r="B78598">
            <v>6561193063</v>
          </cell>
        </row>
        <row r="78599">
          <cell r="B78599">
            <v>6561193058</v>
          </cell>
        </row>
        <row r="78600">
          <cell r="B78600">
            <v>6561193062</v>
          </cell>
        </row>
        <row r="78601">
          <cell r="A78601" t="str">
            <v>水渡口广场</v>
          </cell>
          <cell r="B78601">
            <v>4068230264</v>
          </cell>
        </row>
        <row r="78602">
          <cell r="B78602">
            <v>7294652711</v>
          </cell>
        </row>
        <row r="78603">
          <cell r="B78603">
            <v>7294652497</v>
          </cell>
        </row>
        <row r="78604">
          <cell r="B78604">
            <v>6066640247</v>
          </cell>
        </row>
        <row r="78605">
          <cell r="A78605" t="str">
            <v>淮海东路</v>
          </cell>
          <cell r="B78605">
            <v>4068230266</v>
          </cell>
        </row>
        <row r="78606">
          <cell r="B78606">
            <v>6066678197</v>
          </cell>
        </row>
        <row r="78607">
          <cell r="B78607">
            <v>6134827362</v>
          </cell>
        </row>
        <row r="78608">
          <cell r="B78608">
            <v>6561193073</v>
          </cell>
        </row>
        <row r="78609">
          <cell r="B78609">
            <v>6561193072</v>
          </cell>
        </row>
        <row r="78610">
          <cell r="B78610">
            <v>6561193070</v>
          </cell>
        </row>
        <row r="78611">
          <cell r="B78611">
            <v>6394278939</v>
          </cell>
        </row>
        <row r="78612">
          <cell r="B78612">
            <v>6561193068</v>
          </cell>
        </row>
        <row r="78613">
          <cell r="B78613">
            <v>6561193071</v>
          </cell>
        </row>
        <row r="78614">
          <cell r="B78614">
            <v>6561193066</v>
          </cell>
        </row>
        <row r="78615">
          <cell r="B78615">
            <v>6561193064</v>
          </cell>
        </row>
        <row r="78616">
          <cell r="B78616">
            <v>7081023434</v>
          </cell>
        </row>
        <row r="78617">
          <cell r="B78617">
            <v>6561193069</v>
          </cell>
        </row>
        <row r="78618">
          <cell r="B78618">
            <v>6561193067</v>
          </cell>
        </row>
        <row r="78619">
          <cell r="B78619">
            <v>6561193065</v>
          </cell>
        </row>
        <row r="78620">
          <cell r="B78620">
            <v>6066640399</v>
          </cell>
        </row>
        <row r="78621">
          <cell r="B78621">
            <v>6410098422</v>
          </cell>
        </row>
        <row r="78622">
          <cell r="B78622">
            <v>6410098278</v>
          </cell>
        </row>
        <row r="78623">
          <cell r="B78623">
            <v>6066640400</v>
          </cell>
        </row>
        <row r="78624">
          <cell r="B78624">
            <v>6066640275</v>
          </cell>
        </row>
        <row r="78625">
          <cell r="B78625">
            <v>6394276759</v>
          </cell>
        </row>
        <row r="78626">
          <cell r="B78626">
            <v>7081023431</v>
          </cell>
        </row>
        <row r="78627">
          <cell r="B78627">
            <v>6066640248</v>
          </cell>
        </row>
        <row r="78628">
          <cell r="B78628">
            <v>7081023430</v>
          </cell>
        </row>
        <row r="78629">
          <cell r="B78629">
            <v>6561193023</v>
          </cell>
        </row>
        <row r="78630">
          <cell r="B78630">
            <v>6066678195</v>
          </cell>
        </row>
        <row r="78631">
          <cell r="B78631">
            <v>6561193022</v>
          </cell>
        </row>
        <row r="78632">
          <cell r="B78632">
            <v>6561193020</v>
          </cell>
        </row>
        <row r="78633">
          <cell r="B78633">
            <v>7081023432</v>
          </cell>
        </row>
        <row r="78634">
          <cell r="B78634">
            <v>6561193021</v>
          </cell>
        </row>
        <row r="78635">
          <cell r="B78635">
            <v>7081023433</v>
          </cell>
        </row>
        <row r="78636">
          <cell r="B78636">
            <v>6561193019</v>
          </cell>
        </row>
        <row r="78637">
          <cell r="B78637">
            <v>6568679115</v>
          </cell>
        </row>
        <row r="78638">
          <cell r="B78638">
            <v>6410097688</v>
          </cell>
        </row>
        <row r="78639">
          <cell r="B78639">
            <v>6066640402</v>
          </cell>
        </row>
        <row r="78640">
          <cell r="B78640">
            <v>6066640276</v>
          </cell>
        </row>
        <row r="78641">
          <cell r="B78641">
            <v>6394277836</v>
          </cell>
        </row>
        <row r="78642">
          <cell r="B78642">
            <v>6410097551</v>
          </cell>
        </row>
        <row r="78643">
          <cell r="B78643">
            <v>6410098356</v>
          </cell>
        </row>
        <row r="78644">
          <cell r="B78644">
            <v>6066640398</v>
          </cell>
        </row>
        <row r="78645">
          <cell r="B78645">
            <v>6134827361</v>
          </cell>
        </row>
        <row r="78646">
          <cell r="B78646">
            <v>6066640277</v>
          </cell>
        </row>
        <row r="78647">
          <cell r="B78647">
            <v>4071833295</v>
          </cell>
        </row>
        <row r="78648">
          <cell r="B78648">
            <v>4071833314</v>
          </cell>
        </row>
        <row r="78649">
          <cell r="A78649" t="str">
            <v>体育馆</v>
          </cell>
          <cell r="B78649">
            <v>4068230260</v>
          </cell>
        </row>
        <row r="78650">
          <cell r="B78650">
            <v>6066678196</v>
          </cell>
        </row>
        <row r="78651">
          <cell r="B78651">
            <v>6561193018</v>
          </cell>
        </row>
        <row r="78652">
          <cell r="B78652">
            <v>6561193017</v>
          </cell>
        </row>
        <row r="78653">
          <cell r="B78653">
            <v>6410098191</v>
          </cell>
        </row>
        <row r="78654">
          <cell r="B78654">
            <v>6066640401</v>
          </cell>
        </row>
        <row r="78655">
          <cell r="B78655">
            <v>7081023414</v>
          </cell>
        </row>
        <row r="78656">
          <cell r="B78656">
            <v>7081023415</v>
          </cell>
        </row>
        <row r="78657">
          <cell r="B78657">
            <v>7081023406</v>
          </cell>
        </row>
        <row r="78658">
          <cell r="B78658">
            <v>7081023407</v>
          </cell>
        </row>
        <row r="78659">
          <cell r="B78659">
            <v>6561193015</v>
          </cell>
        </row>
        <row r="78660">
          <cell r="B78660">
            <v>6561193016</v>
          </cell>
        </row>
        <row r="78661">
          <cell r="B78661">
            <v>7182313929</v>
          </cell>
        </row>
        <row r="78662">
          <cell r="B78662">
            <v>7182313928</v>
          </cell>
        </row>
        <row r="78663">
          <cell r="B78663">
            <v>6066640249</v>
          </cell>
        </row>
        <row r="78664">
          <cell r="B78664">
            <v>6066678194</v>
          </cell>
        </row>
        <row r="78665">
          <cell r="B78665">
            <v>7363722811</v>
          </cell>
        </row>
        <row r="78666">
          <cell r="B78666">
            <v>7363722812</v>
          </cell>
        </row>
        <row r="78667">
          <cell r="B78667">
            <v>6357774774</v>
          </cell>
        </row>
        <row r="78668">
          <cell r="B78668">
            <v>6066678193</v>
          </cell>
        </row>
        <row r="78669">
          <cell r="B78669">
            <v>6357774775</v>
          </cell>
        </row>
        <row r="78670">
          <cell r="B78670">
            <v>2513038700</v>
          </cell>
        </row>
        <row r="78671">
          <cell r="B78671">
            <v>6066645300</v>
          </cell>
        </row>
        <row r="78672">
          <cell r="B78672">
            <v>6394276024</v>
          </cell>
        </row>
        <row r="78673">
          <cell r="B78673">
            <v>5873938205</v>
          </cell>
        </row>
        <row r="78674">
          <cell r="B78674">
            <v>6066640403</v>
          </cell>
        </row>
        <row r="78675">
          <cell r="B78675">
            <v>6410099103</v>
          </cell>
        </row>
        <row r="78676">
          <cell r="B78676">
            <v>6066678192</v>
          </cell>
        </row>
        <row r="78677">
          <cell r="B78677">
            <v>6066640274</v>
          </cell>
        </row>
        <row r="78678">
          <cell r="B78678">
            <v>6134827360</v>
          </cell>
        </row>
        <row r="78679">
          <cell r="B78679">
            <v>6066645301</v>
          </cell>
        </row>
        <row r="78680">
          <cell r="B78680">
            <v>6394277347</v>
          </cell>
        </row>
        <row r="78681">
          <cell r="B78681">
            <v>6066678191</v>
          </cell>
        </row>
        <row r="78682">
          <cell r="B78682">
            <v>5873913996</v>
          </cell>
        </row>
        <row r="78683">
          <cell r="B78683">
            <v>5873913997</v>
          </cell>
        </row>
        <row r="78684">
          <cell r="B78684">
            <v>6066678190</v>
          </cell>
        </row>
        <row r="78685">
          <cell r="B78685">
            <v>6066678189</v>
          </cell>
        </row>
        <row r="78686">
          <cell r="B78686">
            <v>5873913995</v>
          </cell>
        </row>
        <row r="78687">
          <cell r="B78687">
            <v>6066678188</v>
          </cell>
        </row>
        <row r="78688">
          <cell r="B78688">
            <v>6066640273</v>
          </cell>
        </row>
        <row r="78689">
          <cell r="B78689">
            <v>5873913994</v>
          </cell>
        </row>
        <row r="78690">
          <cell r="B78690">
            <v>6357774773</v>
          </cell>
        </row>
        <row r="78691">
          <cell r="B78691">
            <v>5873913993</v>
          </cell>
        </row>
        <row r="78692">
          <cell r="B78692">
            <v>4693355211</v>
          </cell>
        </row>
        <row r="78693">
          <cell r="B78693">
            <v>6410098265</v>
          </cell>
        </row>
        <row r="78694">
          <cell r="B78694">
            <v>8059737968</v>
          </cell>
        </row>
        <row r="78695">
          <cell r="B78695">
            <v>5873938206</v>
          </cell>
        </row>
        <row r="78696">
          <cell r="B78696">
            <v>4181231335</v>
          </cell>
        </row>
        <row r="78697">
          <cell r="B78697">
            <v>5873913992</v>
          </cell>
        </row>
        <row r="78698">
          <cell r="B78698">
            <v>5873938207</v>
          </cell>
        </row>
        <row r="78699">
          <cell r="B78699">
            <v>8059737915</v>
          </cell>
        </row>
        <row r="78700">
          <cell r="B78700">
            <v>4181231367</v>
          </cell>
        </row>
        <row r="78701">
          <cell r="B78701">
            <v>5873913991</v>
          </cell>
        </row>
        <row r="78702">
          <cell r="B78702">
            <v>4693357387</v>
          </cell>
        </row>
        <row r="78703">
          <cell r="B78703">
            <v>6525522171</v>
          </cell>
        </row>
        <row r="78704">
          <cell r="B78704">
            <v>6066678187</v>
          </cell>
        </row>
        <row r="78705">
          <cell r="B78705">
            <v>6533456315</v>
          </cell>
        </row>
        <row r="78706">
          <cell r="A78706" t="str">
            <v>叶县</v>
          </cell>
          <cell r="B78706">
            <v>8095297272</v>
          </cell>
        </row>
        <row r="78707">
          <cell r="B78707">
            <v>5873913987</v>
          </cell>
        </row>
        <row r="78708">
          <cell r="B78708">
            <v>6066640397</v>
          </cell>
        </row>
        <row r="78709">
          <cell r="B78709">
            <v>5873913990</v>
          </cell>
        </row>
        <row r="78710">
          <cell r="B78710">
            <v>6410097393</v>
          </cell>
        </row>
        <row r="78711">
          <cell r="B78711">
            <v>6066640272</v>
          </cell>
        </row>
        <row r="78712">
          <cell r="B78712">
            <v>5873913989</v>
          </cell>
        </row>
        <row r="78713">
          <cell r="B78713">
            <v>6410098226</v>
          </cell>
        </row>
        <row r="78714">
          <cell r="B78714">
            <v>6066640396</v>
          </cell>
        </row>
        <row r="78715">
          <cell r="B78715">
            <v>5873913988</v>
          </cell>
        </row>
        <row r="78716">
          <cell r="B78716">
            <v>5873938208</v>
          </cell>
        </row>
        <row r="78717">
          <cell r="B78717">
            <v>6410097724</v>
          </cell>
        </row>
        <row r="78718">
          <cell r="B78718">
            <v>5873913986</v>
          </cell>
        </row>
        <row r="78719">
          <cell r="B78719">
            <v>5873913985</v>
          </cell>
        </row>
        <row r="78720">
          <cell r="B78720">
            <v>6066640395</v>
          </cell>
        </row>
        <row r="78721">
          <cell r="A78721" t="str">
            <v>雅园</v>
          </cell>
          <cell r="B78721">
            <v>8087546224</v>
          </cell>
        </row>
        <row r="78722">
          <cell r="B78722">
            <v>6066640394</v>
          </cell>
        </row>
        <row r="78723">
          <cell r="B78723">
            <v>6533456316</v>
          </cell>
        </row>
        <row r="78724">
          <cell r="B78724">
            <v>6394278981</v>
          </cell>
        </row>
        <row r="78725">
          <cell r="B78725">
            <v>6066645302</v>
          </cell>
        </row>
        <row r="78726">
          <cell r="B78726">
            <v>6066640393</v>
          </cell>
        </row>
        <row r="78727">
          <cell r="B78727">
            <v>6066640271</v>
          </cell>
        </row>
        <row r="78728">
          <cell r="B78728">
            <v>6066640392</v>
          </cell>
        </row>
        <row r="78729">
          <cell r="B78729">
            <v>7182313930</v>
          </cell>
        </row>
        <row r="78730">
          <cell r="B78730">
            <v>6066640391</v>
          </cell>
        </row>
        <row r="78731">
          <cell r="B78731">
            <v>6066640270</v>
          </cell>
        </row>
        <row r="78732">
          <cell r="B78732">
            <v>6066640390</v>
          </cell>
        </row>
        <row r="78733">
          <cell r="B78733">
            <v>6066640389</v>
          </cell>
        </row>
        <row r="78734">
          <cell r="B78734">
            <v>6394275468</v>
          </cell>
        </row>
        <row r="78735">
          <cell r="B78735">
            <v>6066640269</v>
          </cell>
        </row>
        <row r="78736">
          <cell r="B78736">
            <v>6066645303</v>
          </cell>
        </row>
        <row r="78737">
          <cell r="B78737">
            <v>6066640388</v>
          </cell>
        </row>
        <row r="78738">
          <cell r="B78738">
            <v>6533456329</v>
          </cell>
        </row>
        <row r="78739">
          <cell r="B78739">
            <v>6533456330</v>
          </cell>
        </row>
        <row r="78740">
          <cell r="B78740">
            <v>6580449800</v>
          </cell>
        </row>
        <row r="78741">
          <cell r="B78741">
            <v>6580449801</v>
          </cell>
        </row>
        <row r="78742">
          <cell r="B78742">
            <v>6066640387</v>
          </cell>
        </row>
        <row r="78743">
          <cell r="B78743">
            <v>6533456317</v>
          </cell>
        </row>
        <row r="78744">
          <cell r="B78744">
            <v>6066640386</v>
          </cell>
        </row>
        <row r="78745">
          <cell r="B78745">
            <v>6066640268</v>
          </cell>
        </row>
        <row r="78746">
          <cell r="B78746">
            <v>5873912684</v>
          </cell>
        </row>
        <row r="78747">
          <cell r="B78747">
            <v>6066640385</v>
          </cell>
        </row>
        <row r="78748">
          <cell r="B78748">
            <v>6066640284</v>
          </cell>
        </row>
        <row r="78749">
          <cell r="B78749">
            <v>6533456328</v>
          </cell>
        </row>
        <row r="78750">
          <cell r="B78750">
            <v>6533456318</v>
          </cell>
        </row>
        <row r="78751">
          <cell r="B78751">
            <v>6580449797</v>
          </cell>
        </row>
        <row r="78752">
          <cell r="B78752">
            <v>6533456319</v>
          </cell>
        </row>
        <row r="78753">
          <cell r="B78753">
            <v>6580449798</v>
          </cell>
        </row>
        <row r="78754">
          <cell r="B78754">
            <v>4693355207</v>
          </cell>
        </row>
        <row r="78755">
          <cell r="B78755">
            <v>6533456327</v>
          </cell>
        </row>
        <row r="78756">
          <cell r="B78756">
            <v>6066678186</v>
          </cell>
        </row>
        <row r="78757">
          <cell r="B78757">
            <v>6066640283</v>
          </cell>
        </row>
        <row r="78758">
          <cell r="B78758">
            <v>6066640267</v>
          </cell>
        </row>
        <row r="78759">
          <cell r="B78759">
            <v>6066640282</v>
          </cell>
        </row>
        <row r="78760">
          <cell r="B78760">
            <v>6533456320</v>
          </cell>
        </row>
        <row r="78761">
          <cell r="B78761">
            <v>6580449799</v>
          </cell>
        </row>
        <row r="78762">
          <cell r="B78762">
            <v>6533456326</v>
          </cell>
        </row>
        <row r="78763">
          <cell r="B78763">
            <v>6066640281</v>
          </cell>
        </row>
        <row r="78764">
          <cell r="B78764">
            <v>6066640280</v>
          </cell>
        </row>
        <row r="78765">
          <cell r="B78765">
            <v>6066640266</v>
          </cell>
        </row>
        <row r="78766">
          <cell r="B78766">
            <v>6533456321</v>
          </cell>
        </row>
        <row r="78767">
          <cell r="B78767">
            <v>6174062790</v>
          </cell>
        </row>
        <row r="78768">
          <cell r="B78768">
            <v>6533456325</v>
          </cell>
        </row>
        <row r="78769">
          <cell r="A78769" t="str">
            <v>马庄</v>
          </cell>
          <cell r="B78769">
            <v>8086780669</v>
          </cell>
        </row>
        <row r="78770">
          <cell r="B78770">
            <v>6533456324</v>
          </cell>
        </row>
        <row r="78771">
          <cell r="B78771">
            <v>6533456323</v>
          </cell>
        </row>
        <row r="78772">
          <cell r="B78772">
            <v>6533456322</v>
          </cell>
        </row>
        <row r="78773">
          <cell r="B78773">
            <v>6066640279</v>
          </cell>
        </row>
        <row r="78774">
          <cell r="B78774">
            <v>6394277878</v>
          </cell>
        </row>
        <row r="78775">
          <cell r="B78775">
            <v>6066640278</v>
          </cell>
        </row>
        <row r="78776">
          <cell r="A78776" t="str">
            <v>铁峪铺</v>
          </cell>
          <cell r="B78776">
            <v>3120594105</v>
          </cell>
        </row>
        <row r="78777">
          <cell r="B78777">
            <v>3393463518</v>
          </cell>
        </row>
        <row r="78778">
          <cell r="A78778" t="str">
            <v>孟庙</v>
          </cell>
          <cell r="B78778">
            <v>8013004349</v>
          </cell>
        </row>
        <row r="78779">
          <cell r="B78779">
            <v>4181231362</v>
          </cell>
        </row>
        <row r="78780">
          <cell r="A78780" t="str">
            <v>虞关</v>
          </cell>
          <cell r="B78780">
            <v>2373216519</v>
          </cell>
        </row>
        <row r="78781">
          <cell r="B78781">
            <v>6066640265</v>
          </cell>
        </row>
        <row r="78782">
          <cell r="B78782">
            <v>6394285201</v>
          </cell>
        </row>
        <row r="78783">
          <cell r="B78783">
            <v>6066645304</v>
          </cell>
        </row>
        <row r="78784">
          <cell r="B78784">
            <v>6066640264</v>
          </cell>
        </row>
        <row r="78785">
          <cell r="B78785">
            <v>5873938209</v>
          </cell>
        </row>
        <row r="78786">
          <cell r="B78786">
            <v>6394277161</v>
          </cell>
        </row>
        <row r="78787">
          <cell r="B78787">
            <v>6066640263</v>
          </cell>
        </row>
        <row r="78788">
          <cell r="B78788">
            <v>7182313931</v>
          </cell>
        </row>
        <row r="78789">
          <cell r="B78789">
            <v>6066640262</v>
          </cell>
        </row>
        <row r="78790">
          <cell r="B78790">
            <v>6394278669</v>
          </cell>
        </row>
        <row r="78791">
          <cell r="B78791">
            <v>5873938253</v>
          </cell>
        </row>
        <row r="78792">
          <cell r="B78792">
            <v>6394276398</v>
          </cell>
        </row>
        <row r="78793">
          <cell r="B78793">
            <v>6066640261</v>
          </cell>
        </row>
        <row r="78794">
          <cell r="B78794">
            <v>5873912683</v>
          </cell>
        </row>
        <row r="78795">
          <cell r="B78795">
            <v>6066640260</v>
          </cell>
        </row>
        <row r="78796">
          <cell r="A78796" t="str">
            <v>宿州</v>
          </cell>
          <cell r="B78796">
            <v>272494344</v>
          </cell>
        </row>
        <row r="78797">
          <cell r="A78797" t="str">
            <v>柞水</v>
          </cell>
          <cell r="B78797">
            <v>1585550002</v>
          </cell>
        </row>
        <row r="78798">
          <cell r="B78798">
            <v>6066640259</v>
          </cell>
        </row>
        <row r="78799">
          <cell r="B78799">
            <v>6394277306</v>
          </cell>
        </row>
        <row r="78800">
          <cell r="B78800">
            <v>5873912682</v>
          </cell>
        </row>
        <row r="78801">
          <cell r="B78801">
            <v>6066640258</v>
          </cell>
        </row>
        <row r="78802">
          <cell r="B78802">
            <v>5873938210</v>
          </cell>
        </row>
        <row r="78803">
          <cell r="B78803">
            <v>6394278543</v>
          </cell>
        </row>
        <row r="78804">
          <cell r="B78804">
            <v>6066640257</v>
          </cell>
        </row>
        <row r="78805">
          <cell r="A78805" t="str">
            <v>周口东</v>
          </cell>
          <cell r="B78805">
            <v>4732069292</v>
          </cell>
        </row>
        <row r="78806">
          <cell r="B78806">
            <v>6394276260</v>
          </cell>
        </row>
        <row r="78807">
          <cell r="B78807">
            <v>6066645305</v>
          </cell>
        </row>
        <row r="78808">
          <cell r="B78808">
            <v>5873912681</v>
          </cell>
        </row>
        <row r="78809">
          <cell r="A78809" t="str">
            <v>淮安</v>
          </cell>
          <cell r="B78809">
            <v>1608116209</v>
          </cell>
        </row>
        <row r="78810">
          <cell r="B78810">
            <v>6066640256</v>
          </cell>
        </row>
        <row r="78811">
          <cell r="B78811">
            <v>6066640255</v>
          </cell>
        </row>
        <row r="78812">
          <cell r="B78812">
            <v>7457814865</v>
          </cell>
        </row>
        <row r="78813">
          <cell r="B78813">
            <v>7457814864</v>
          </cell>
        </row>
        <row r="78814">
          <cell r="B78814">
            <v>6394277180</v>
          </cell>
        </row>
        <row r="78815">
          <cell r="B78815">
            <v>5873938211</v>
          </cell>
        </row>
        <row r="78816">
          <cell r="B78816">
            <v>6394278934</v>
          </cell>
        </row>
        <row r="78817">
          <cell r="B78817">
            <v>6066640254</v>
          </cell>
        </row>
        <row r="78818">
          <cell r="B78818">
            <v>6066640253</v>
          </cell>
        </row>
        <row r="78819">
          <cell r="B78819">
            <v>6066640250</v>
          </cell>
        </row>
        <row r="78820">
          <cell r="B78820">
            <v>6066640251</v>
          </cell>
        </row>
        <row r="78821">
          <cell r="B78821">
            <v>6066640252</v>
          </cell>
        </row>
        <row r="78822">
          <cell r="A78822" t="str">
            <v>草店</v>
          </cell>
          <cell r="B78822">
            <v>8158566843</v>
          </cell>
        </row>
        <row r="78823">
          <cell r="B78823">
            <v>7182313932</v>
          </cell>
        </row>
        <row r="78824">
          <cell r="B78824">
            <v>6394276754</v>
          </cell>
        </row>
        <row r="78825">
          <cell r="B78825">
            <v>6394276019</v>
          </cell>
        </row>
        <row r="78826">
          <cell r="B78826">
            <v>5873938212</v>
          </cell>
        </row>
        <row r="78827">
          <cell r="B78827">
            <v>6394277831</v>
          </cell>
        </row>
        <row r="78828">
          <cell r="B78828">
            <v>5873912680</v>
          </cell>
        </row>
        <row r="78829">
          <cell r="B78829">
            <v>6394277117</v>
          </cell>
        </row>
        <row r="78830">
          <cell r="B78830">
            <v>6410097993</v>
          </cell>
        </row>
        <row r="78831">
          <cell r="B78831">
            <v>7182313933</v>
          </cell>
        </row>
        <row r="78832">
          <cell r="B78832">
            <v>5873912679</v>
          </cell>
        </row>
        <row r="78833">
          <cell r="B78833">
            <v>6394278627</v>
          </cell>
        </row>
        <row r="78834">
          <cell r="A78834" t="str">
            <v>宿州东</v>
          </cell>
          <cell r="B78834">
            <v>7733885003</v>
          </cell>
        </row>
        <row r="78835">
          <cell r="B78835">
            <v>6394275753</v>
          </cell>
        </row>
        <row r="78836">
          <cell r="A78836" t="str">
            <v>丹凤</v>
          </cell>
          <cell r="B78836">
            <v>3120581897</v>
          </cell>
        </row>
        <row r="78837">
          <cell r="B78837">
            <v>6394277410</v>
          </cell>
        </row>
        <row r="78838">
          <cell r="A78838" t="str">
            <v>射阳</v>
          </cell>
          <cell r="B78838">
            <v>7856211589</v>
          </cell>
        </row>
        <row r="78839">
          <cell r="B78839">
            <v>6394278717</v>
          </cell>
        </row>
        <row r="78840">
          <cell r="B78840">
            <v>7294651209</v>
          </cell>
        </row>
        <row r="78841">
          <cell r="B78841">
            <v>7294651677</v>
          </cell>
        </row>
        <row r="78842">
          <cell r="A78842" t="str">
            <v>荆山</v>
          </cell>
          <cell r="B78842">
            <v>8093975751</v>
          </cell>
        </row>
        <row r="78843">
          <cell r="A78843" t="str">
            <v>裴城</v>
          </cell>
          <cell r="B78843">
            <v>8158566859</v>
          </cell>
        </row>
        <row r="78844">
          <cell r="B78844">
            <v>1665917853</v>
          </cell>
        </row>
        <row r="78845">
          <cell r="A78845" t="str">
            <v>邓李</v>
          </cell>
          <cell r="B78845">
            <v>8158566858</v>
          </cell>
        </row>
        <row r="78846">
          <cell r="B78846">
            <v>1665917865</v>
          </cell>
        </row>
        <row r="78847">
          <cell r="B78847">
            <v>1665917893</v>
          </cell>
        </row>
        <row r="78848">
          <cell r="B78848">
            <v>1665917904</v>
          </cell>
        </row>
        <row r="78849">
          <cell r="B78849">
            <v>6394276214</v>
          </cell>
        </row>
        <row r="78850">
          <cell r="A78850" t="str">
            <v>瀼河</v>
          </cell>
          <cell r="B78850">
            <v>5023697012</v>
          </cell>
        </row>
        <row r="78851">
          <cell r="A78851" t="str">
            <v>徽县</v>
          </cell>
          <cell r="B78851">
            <v>2373216516</v>
          </cell>
        </row>
        <row r="78852">
          <cell r="B78852">
            <v>6394277790</v>
          </cell>
        </row>
        <row r="78853">
          <cell r="B78853">
            <v>6394279625</v>
          </cell>
        </row>
        <row r="78854">
          <cell r="B78854">
            <v>6394276704</v>
          </cell>
        </row>
        <row r="78855">
          <cell r="B78855">
            <v>6394278223</v>
          </cell>
        </row>
        <row r="78856">
          <cell r="B78856">
            <v>6394285247</v>
          </cell>
        </row>
        <row r="78857">
          <cell r="B78857">
            <v>6394277063</v>
          </cell>
        </row>
        <row r="78858">
          <cell r="B78858">
            <v>7182313934</v>
          </cell>
        </row>
        <row r="78859">
          <cell r="B78859">
            <v>6394276058</v>
          </cell>
        </row>
        <row r="78860">
          <cell r="B78860">
            <v>6394278587</v>
          </cell>
        </row>
        <row r="78861">
          <cell r="B78861">
            <v>7182313935</v>
          </cell>
        </row>
        <row r="78862">
          <cell r="B78862">
            <v>6394276074</v>
          </cell>
        </row>
        <row r="78863">
          <cell r="B78863">
            <v>6394277870</v>
          </cell>
        </row>
        <row r="78864">
          <cell r="B78864">
            <v>6419612914</v>
          </cell>
        </row>
        <row r="78865">
          <cell r="B78865">
            <v>6394278678</v>
          </cell>
        </row>
        <row r="78866">
          <cell r="B78866">
            <v>6419612196</v>
          </cell>
        </row>
        <row r="78867">
          <cell r="B78867">
            <v>6419613538</v>
          </cell>
        </row>
        <row r="78868">
          <cell r="B78868">
            <v>6419614940</v>
          </cell>
        </row>
        <row r="78869">
          <cell r="B78869">
            <v>6394276271</v>
          </cell>
        </row>
        <row r="78870">
          <cell r="B78870">
            <v>6126298321</v>
          </cell>
        </row>
        <row r="78871">
          <cell r="B78871">
            <v>6126377303</v>
          </cell>
        </row>
        <row r="78872">
          <cell r="A78872" t="str">
            <v>塔儿坪</v>
          </cell>
          <cell r="B78872">
            <v>4039376320</v>
          </cell>
        </row>
        <row r="78873">
          <cell r="B78873">
            <v>6126298301</v>
          </cell>
        </row>
        <row r="78874">
          <cell r="B78874">
            <v>6126281188</v>
          </cell>
        </row>
        <row r="78875">
          <cell r="A78875" t="str">
            <v>商镇</v>
          </cell>
          <cell r="B78875">
            <v>3122045551</v>
          </cell>
        </row>
        <row r="78876">
          <cell r="B78876">
            <v>6394276660</v>
          </cell>
        </row>
        <row r="78877">
          <cell r="A78877" t="str">
            <v>洛岗</v>
          </cell>
          <cell r="B78877">
            <v>8158566850</v>
          </cell>
        </row>
        <row r="78878">
          <cell r="B78878">
            <v>6394278885</v>
          </cell>
        </row>
        <row r="78879">
          <cell r="A78879" t="str">
            <v>平顶山</v>
          </cell>
          <cell r="B78879">
            <v>8041771715</v>
          </cell>
        </row>
        <row r="78880">
          <cell r="B78880">
            <v>6394279592</v>
          </cell>
        </row>
        <row r="78881">
          <cell r="A78881" t="str">
            <v>姜庄</v>
          </cell>
          <cell r="B78881">
            <v>8158566861</v>
          </cell>
        </row>
        <row r="78882">
          <cell r="B78882">
            <v>6127586106</v>
          </cell>
        </row>
        <row r="78883">
          <cell r="B78883">
            <v>6394275478</v>
          </cell>
        </row>
        <row r="78884">
          <cell r="A78884" t="str">
            <v>柏楼</v>
          </cell>
          <cell r="B78884">
            <v>8095297278</v>
          </cell>
        </row>
        <row r="78885">
          <cell r="A78885" t="str">
            <v>丁营</v>
          </cell>
          <cell r="B78885">
            <v>8158566857</v>
          </cell>
        </row>
        <row r="78886">
          <cell r="B78886">
            <v>6126373276</v>
          </cell>
        </row>
        <row r="78887">
          <cell r="B78887">
            <v>1580897191</v>
          </cell>
        </row>
        <row r="78888">
          <cell r="B78888">
            <v>7182313936</v>
          </cell>
        </row>
        <row r="78889">
          <cell r="B78889">
            <v>6126323277</v>
          </cell>
        </row>
        <row r="78890">
          <cell r="B78890">
            <v>8059737520</v>
          </cell>
        </row>
        <row r="78891">
          <cell r="A78891" t="str">
            <v>聂家湾</v>
          </cell>
          <cell r="B78891">
            <v>3864640853</v>
          </cell>
        </row>
        <row r="78892">
          <cell r="B78892">
            <v>6127367121</v>
          </cell>
        </row>
        <row r="78893">
          <cell r="B78893">
            <v>8059737580</v>
          </cell>
        </row>
        <row r="78894">
          <cell r="B78894">
            <v>6127367117</v>
          </cell>
        </row>
        <row r="78895">
          <cell r="B78895">
            <v>8059737465</v>
          </cell>
        </row>
        <row r="78896">
          <cell r="B78896">
            <v>8173925485</v>
          </cell>
        </row>
        <row r="78897">
          <cell r="B78897">
            <v>8059737863</v>
          </cell>
        </row>
        <row r="78898">
          <cell r="B78898">
            <v>6127367114</v>
          </cell>
        </row>
        <row r="78899">
          <cell r="B78899">
            <v>8173925489</v>
          </cell>
        </row>
        <row r="78900">
          <cell r="B78900">
            <v>8173925655</v>
          </cell>
        </row>
        <row r="78901">
          <cell r="B78901">
            <v>8173925656</v>
          </cell>
        </row>
        <row r="78902">
          <cell r="B78902">
            <v>8173925657</v>
          </cell>
        </row>
        <row r="78903">
          <cell r="B78903">
            <v>8173925659</v>
          </cell>
        </row>
        <row r="78904">
          <cell r="B78904">
            <v>1580780152</v>
          </cell>
        </row>
        <row r="78905">
          <cell r="A78905" t="str">
            <v>平顶山东</v>
          </cell>
          <cell r="B78905">
            <v>8041771714</v>
          </cell>
        </row>
        <row r="78906">
          <cell r="B78906">
            <v>6528125734</v>
          </cell>
        </row>
        <row r="78907">
          <cell r="B78907">
            <v>8173925446</v>
          </cell>
        </row>
        <row r="78908">
          <cell r="B78908">
            <v>8059737344</v>
          </cell>
        </row>
        <row r="78909">
          <cell r="B78909">
            <v>8059737746</v>
          </cell>
        </row>
        <row r="78910">
          <cell r="B78910">
            <v>8059737802</v>
          </cell>
        </row>
        <row r="78911">
          <cell r="B78911">
            <v>6528125735</v>
          </cell>
        </row>
        <row r="78912">
          <cell r="B78912">
            <v>8059737636</v>
          </cell>
        </row>
        <row r="78913">
          <cell r="B78913">
            <v>8173925416</v>
          </cell>
        </row>
        <row r="78914">
          <cell r="B78914">
            <v>6528125793</v>
          </cell>
        </row>
        <row r="78915">
          <cell r="B78915">
            <v>8059737693</v>
          </cell>
        </row>
        <row r="78916">
          <cell r="B78916">
            <v>8173925467</v>
          </cell>
        </row>
        <row r="78917">
          <cell r="B78917">
            <v>6528125737</v>
          </cell>
        </row>
        <row r="78918">
          <cell r="B78918">
            <v>6528125792</v>
          </cell>
        </row>
        <row r="78919">
          <cell r="B78919">
            <v>6528125736</v>
          </cell>
        </row>
        <row r="78920">
          <cell r="B78920">
            <v>8173925521</v>
          </cell>
        </row>
        <row r="78921">
          <cell r="B78921">
            <v>8173925515</v>
          </cell>
        </row>
        <row r="78922">
          <cell r="B78922">
            <v>8173925530</v>
          </cell>
        </row>
        <row r="78923">
          <cell r="B78923">
            <v>8173925651</v>
          </cell>
        </row>
        <row r="78924">
          <cell r="B78924">
            <v>8173925527</v>
          </cell>
        </row>
        <row r="78925">
          <cell r="B78925">
            <v>8173925442</v>
          </cell>
        </row>
        <row r="78926">
          <cell r="B78926">
            <v>8059737529</v>
          </cell>
        </row>
        <row r="78927">
          <cell r="B78927">
            <v>8173925463</v>
          </cell>
        </row>
        <row r="78928">
          <cell r="B78928">
            <v>8173925639</v>
          </cell>
        </row>
        <row r="78929">
          <cell r="A78929" t="str">
            <v>申楼</v>
          </cell>
          <cell r="B78929">
            <v>8095297274</v>
          </cell>
        </row>
        <row r="78930">
          <cell r="B78930">
            <v>8173925459</v>
          </cell>
        </row>
        <row r="78931">
          <cell r="B78931">
            <v>6127961457</v>
          </cell>
        </row>
        <row r="78932">
          <cell r="B78932">
            <v>6419613485</v>
          </cell>
        </row>
        <row r="78933">
          <cell r="B78933">
            <v>6419612282</v>
          </cell>
        </row>
        <row r="78934">
          <cell r="B78934">
            <v>6419614932</v>
          </cell>
        </row>
        <row r="78935">
          <cell r="B78935">
            <v>6126346438</v>
          </cell>
        </row>
        <row r="78936">
          <cell r="B78936">
            <v>6419612368</v>
          </cell>
        </row>
        <row r="78937">
          <cell r="B78937">
            <v>8173925425</v>
          </cell>
        </row>
        <row r="78938">
          <cell r="B78938">
            <v>1580780547</v>
          </cell>
        </row>
        <row r="78939">
          <cell r="B78939">
            <v>6419613093</v>
          </cell>
        </row>
        <row r="78940">
          <cell r="B78940">
            <v>8173925509</v>
          </cell>
        </row>
        <row r="78941">
          <cell r="B78941">
            <v>1580780564</v>
          </cell>
        </row>
        <row r="78942">
          <cell r="B78942">
            <v>6419614548</v>
          </cell>
        </row>
        <row r="78943">
          <cell r="B78943">
            <v>6419612907</v>
          </cell>
        </row>
        <row r="78944">
          <cell r="B78944">
            <v>8173925453</v>
          </cell>
        </row>
        <row r="78945">
          <cell r="B78945">
            <v>1580780617</v>
          </cell>
        </row>
        <row r="78946">
          <cell r="B78946">
            <v>8173925369</v>
          </cell>
        </row>
        <row r="78947">
          <cell r="B78947">
            <v>1580780670</v>
          </cell>
        </row>
        <row r="78948">
          <cell r="B78948">
            <v>6419616369</v>
          </cell>
        </row>
        <row r="78949">
          <cell r="B78949">
            <v>8173925391</v>
          </cell>
        </row>
        <row r="78950">
          <cell r="B78950">
            <v>6126323286</v>
          </cell>
        </row>
        <row r="78951">
          <cell r="B78951">
            <v>6126323288</v>
          </cell>
        </row>
        <row r="78952">
          <cell r="B78952">
            <v>1580780707</v>
          </cell>
        </row>
        <row r="78953">
          <cell r="B78953">
            <v>6126481473</v>
          </cell>
        </row>
        <row r="78954">
          <cell r="B78954">
            <v>8173925501</v>
          </cell>
        </row>
        <row r="78955">
          <cell r="B78955">
            <v>8173925504</v>
          </cell>
        </row>
        <row r="78956">
          <cell r="B78956">
            <v>7978149794</v>
          </cell>
        </row>
        <row r="78957">
          <cell r="B78957">
            <v>8173925496</v>
          </cell>
        </row>
        <row r="78958">
          <cell r="B78958">
            <v>8059737700</v>
          </cell>
        </row>
        <row r="78959">
          <cell r="A78959" t="str">
            <v>孝义乡</v>
          </cell>
          <cell r="B78959">
            <v>3120580408</v>
          </cell>
        </row>
        <row r="78960">
          <cell r="B78960">
            <v>1580897353</v>
          </cell>
        </row>
        <row r="78961">
          <cell r="B78961">
            <v>8173913997</v>
          </cell>
        </row>
        <row r="78962">
          <cell r="B78962">
            <v>8173925340</v>
          </cell>
        </row>
        <row r="78963">
          <cell r="B78963">
            <v>7103797301</v>
          </cell>
        </row>
        <row r="78964">
          <cell r="A78964" t="str">
            <v>新场街;西安至成都专线客运专线</v>
          </cell>
          <cell r="B78964">
            <v>3861777224</v>
          </cell>
        </row>
        <row r="78965">
          <cell r="B78965">
            <v>6419613824</v>
          </cell>
        </row>
        <row r="78966">
          <cell r="B78966">
            <v>6419616376</v>
          </cell>
        </row>
        <row r="78967">
          <cell r="B78967">
            <v>6126399059</v>
          </cell>
        </row>
        <row r="78968">
          <cell r="B78968">
            <v>6126399061</v>
          </cell>
        </row>
        <row r="78969">
          <cell r="B78969">
            <v>6126399056</v>
          </cell>
        </row>
        <row r="78970">
          <cell r="B78970">
            <v>6126337956</v>
          </cell>
        </row>
        <row r="78971">
          <cell r="B78971">
            <v>6126399067</v>
          </cell>
        </row>
        <row r="78972">
          <cell r="A78972" t="str">
            <v>田庄</v>
          </cell>
          <cell r="B78972">
            <v>8095297276</v>
          </cell>
        </row>
        <row r="78973">
          <cell r="B78973">
            <v>6129767379</v>
          </cell>
        </row>
        <row r="78974">
          <cell r="B78974">
            <v>6129767374</v>
          </cell>
        </row>
        <row r="78975">
          <cell r="B78975">
            <v>6126337963</v>
          </cell>
        </row>
        <row r="78976">
          <cell r="B78976">
            <v>1580780981</v>
          </cell>
        </row>
        <row r="78977">
          <cell r="B78977">
            <v>1580781042</v>
          </cell>
        </row>
        <row r="78978">
          <cell r="B78978">
            <v>8173925492</v>
          </cell>
        </row>
        <row r="78979">
          <cell r="B78979">
            <v>8173925386</v>
          </cell>
        </row>
        <row r="78980">
          <cell r="B78980">
            <v>6419613817</v>
          </cell>
        </row>
        <row r="78981">
          <cell r="B78981">
            <v>6126323324</v>
          </cell>
        </row>
        <row r="78982">
          <cell r="B78982">
            <v>6126323237</v>
          </cell>
        </row>
        <row r="78983">
          <cell r="B78983">
            <v>1580781438</v>
          </cell>
        </row>
        <row r="78984">
          <cell r="A78984" t="str">
            <v>申西</v>
          </cell>
          <cell r="B78984">
            <v>8093975755</v>
          </cell>
        </row>
        <row r="78985">
          <cell r="B78985">
            <v>6126481429</v>
          </cell>
        </row>
        <row r="78986">
          <cell r="B78986">
            <v>6126337983</v>
          </cell>
        </row>
        <row r="78987">
          <cell r="B78987">
            <v>8173925379</v>
          </cell>
        </row>
        <row r="78988">
          <cell r="B78988">
            <v>6419614105</v>
          </cell>
        </row>
        <row r="78989">
          <cell r="B78989">
            <v>6126481416</v>
          </cell>
        </row>
        <row r="78990">
          <cell r="B78990">
            <v>6126481425</v>
          </cell>
        </row>
        <row r="78991">
          <cell r="B78991">
            <v>8173925361</v>
          </cell>
        </row>
        <row r="78992">
          <cell r="B78992">
            <v>8059737810</v>
          </cell>
        </row>
        <row r="78993">
          <cell r="B78993">
            <v>8173925358</v>
          </cell>
        </row>
        <row r="78994">
          <cell r="B78994">
            <v>8173925356</v>
          </cell>
        </row>
        <row r="78995">
          <cell r="B78995">
            <v>6419615812</v>
          </cell>
        </row>
        <row r="78996">
          <cell r="A78996" t="str">
            <v>塘岗</v>
          </cell>
          <cell r="B78996">
            <v>7296275997</v>
          </cell>
        </row>
        <row r="78997">
          <cell r="B78997">
            <v>8173925353</v>
          </cell>
        </row>
        <row r="78998">
          <cell r="B78998">
            <v>6419612659</v>
          </cell>
        </row>
        <row r="78999">
          <cell r="B78999">
            <v>8173925241</v>
          </cell>
        </row>
        <row r="79000">
          <cell r="B79000">
            <v>6126481410</v>
          </cell>
        </row>
        <row r="79001">
          <cell r="B79001">
            <v>1580781709</v>
          </cell>
        </row>
        <row r="79002">
          <cell r="B79002">
            <v>6419612143</v>
          </cell>
        </row>
        <row r="79003">
          <cell r="B79003">
            <v>8173925352</v>
          </cell>
        </row>
        <row r="79004">
          <cell r="B79004">
            <v>6126337974</v>
          </cell>
        </row>
        <row r="79005">
          <cell r="B79005">
            <v>1580781808</v>
          </cell>
        </row>
        <row r="79006">
          <cell r="B79006">
            <v>6551374113</v>
          </cell>
        </row>
        <row r="79007">
          <cell r="B79007">
            <v>6419614886</v>
          </cell>
        </row>
        <row r="79008">
          <cell r="B79008">
            <v>6126337975</v>
          </cell>
        </row>
        <row r="79009">
          <cell r="A79009" t="str">
            <v>鲁山</v>
          </cell>
          <cell r="B79009">
            <v>1577895084</v>
          </cell>
        </row>
        <row r="79010">
          <cell r="B79010">
            <v>6551374112</v>
          </cell>
        </row>
        <row r="79011">
          <cell r="B79011">
            <v>6528125751</v>
          </cell>
        </row>
        <row r="79012">
          <cell r="B79012">
            <v>6126337979</v>
          </cell>
        </row>
        <row r="79013">
          <cell r="B79013">
            <v>6551374111</v>
          </cell>
        </row>
        <row r="79014">
          <cell r="B79014">
            <v>6551374114</v>
          </cell>
        </row>
        <row r="79015">
          <cell r="B79015">
            <v>6419611628</v>
          </cell>
        </row>
        <row r="79016">
          <cell r="B79016">
            <v>6528125752</v>
          </cell>
        </row>
        <row r="79017">
          <cell r="B79017">
            <v>7902266110</v>
          </cell>
        </row>
        <row r="79018">
          <cell r="B79018">
            <v>6419611633</v>
          </cell>
        </row>
        <row r="79019">
          <cell r="A79019" t="str">
            <v>中心</v>
          </cell>
          <cell r="B79019">
            <v>8095297275</v>
          </cell>
        </row>
        <row r="79020">
          <cell r="B79020">
            <v>6419611632</v>
          </cell>
        </row>
        <row r="79021">
          <cell r="B79021">
            <v>6419611629</v>
          </cell>
        </row>
        <row r="79022">
          <cell r="B79022">
            <v>6419611630</v>
          </cell>
        </row>
        <row r="79023">
          <cell r="B79023">
            <v>7182313938</v>
          </cell>
        </row>
        <row r="79024">
          <cell r="B79024">
            <v>6419611631</v>
          </cell>
        </row>
        <row r="79025">
          <cell r="A79025" t="str">
            <v>姚孟</v>
          </cell>
          <cell r="B79025">
            <v>8095297279</v>
          </cell>
        </row>
        <row r="79026">
          <cell r="B79026">
            <v>6127586101</v>
          </cell>
        </row>
        <row r="79027">
          <cell r="A79027" t="str">
            <v>八矿</v>
          </cell>
          <cell r="B79027">
            <v>8163363268</v>
          </cell>
        </row>
        <row r="79028">
          <cell r="B79028">
            <v>6126323325</v>
          </cell>
        </row>
        <row r="79029">
          <cell r="B79029">
            <v>7182313937</v>
          </cell>
        </row>
        <row r="79030">
          <cell r="A79030" t="str">
            <v>七矿</v>
          </cell>
          <cell r="B79030">
            <v>8163363263</v>
          </cell>
        </row>
        <row r="79031">
          <cell r="A79031" t="str">
            <v>泗阳</v>
          </cell>
          <cell r="B79031">
            <v>3483861809</v>
          </cell>
        </row>
        <row r="79032">
          <cell r="B79032">
            <v>6528125738</v>
          </cell>
        </row>
        <row r="79033">
          <cell r="B79033">
            <v>6126323342</v>
          </cell>
        </row>
        <row r="79034">
          <cell r="B79034">
            <v>6551374110</v>
          </cell>
        </row>
        <row r="79035">
          <cell r="B79035">
            <v>6528125745</v>
          </cell>
        </row>
        <row r="79036">
          <cell r="B79036">
            <v>6528125744</v>
          </cell>
        </row>
        <row r="79037">
          <cell r="B79037">
            <v>6112625409</v>
          </cell>
        </row>
        <row r="79038">
          <cell r="B79038">
            <v>6528125739</v>
          </cell>
        </row>
        <row r="79039">
          <cell r="B79039">
            <v>6112625410</v>
          </cell>
        </row>
        <row r="79040">
          <cell r="B79040">
            <v>6066675782</v>
          </cell>
        </row>
        <row r="79041">
          <cell r="B79041">
            <v>6528125741</v>
          </cell>
        </row>
        <row r="79042">
          <cell r="B79042">
            <v>6528125740</v>
          </cell>
        </row>
        <row r="79043">
          <cell r="B79043">
            <v>6528125742</v>
          </cell>
        </row>
        <row r="79044">
          <cell r="B79044">
            <v>6528125743</v>
          </cell>
        </row>
        <row r="79045">
          <cell r="B79045">
            <v>1580897789</v>
          </cell>
        </row>
        <row r="79046">
          <cell r="B79046">
            <v>1580897791</v>
          </cell>
        </row>
        <row r="79047">
          <cell r="B79047">
            <v>6551374220</v>
          </cell>
        </row>
        <row r="79048">
          <cell r="B79048">
            <v>6528125746</v>
          </cell>
        </row>
        <row r="79049">
          <cell r="B79049">
            <v>6528125747</v>
          </cell>
        </row>
        <row r="79050">
          <cell r="B79050">
            <v>6528125750</v>
          </cell>
        </row>
        <row r="79051">
          <cell r="B79051">
            <v>6528125748</v>
          </cell>
        </row>
        <row r="79052">
          <cell r="B79052">
            <v>6528125749</v>
          </cell>
        </row>
        <row r="79053">
          <cell r="A79053" t="str">
            <v>五里川</v>
          </cell>
          <cell r="B79053">
            <v>7740322566</v>
          </cell>
        </row>
        <row r="79054">
          <cell r="B79054">
            <v>5023722331</v>
          </cell>
        </row>
        <row r="79055">
          <cell r="B79055">
            <v>6066675783</v>
          </cell>
        </row>
        <row r="79056">
          <cell r="B79056">
            <v>6551374219</v>
          </cell>
        </row>
        <row r="79057">
          <cell r="B79057">
            <v>6066675784</v>
          </cell>
        </row>
        <row r="79058">
          <cell r="B79058">
            <v>6551374218</v>
          </cell>
        </row>
        <row r="79059">
          <cell r="A79059" t="str">
            <v>符离集</v>
          </cell>
          <cell r="B79059">
            <v>3624940373</v>
          </cell>
        </row>
        <row r="79060">
          <cell r="B79060">
            <v>6066678185</v>
          </cell>
        </row>
        <row r="79061">
          <cell r="B79061">
            <v>5963957030</v>
          </cell>
        </row>
        <row r="79062">
          <cell r="B79062">
            <v>6174063095</v>
          </cell>
        </row>
        <row r="79063">
          <cell r="B79063">
            <v>6419616413</v>
          </cell>
        </row>
        <row r="79064">
          <cell r="B79064">
            <v>6419612952</v>
          </cell>
        </row>
        <row r="79065">
          <cell r="B79065">
            <v>6134827381</v>
          </cell>
        </row>
        <row r="79066">
          <cell r="A79066" t="str">
            <v>两当</v>
          </cell>
          <cell r="B79066">
            <v>2373342127</v>
          </cell>
        </row>
        <row r="79067">
          <cell r="B79067">
            <v>6419613863</v>
          </cell>
        </row>
        <row r="79068">
          <cell r="B79068">
            <v>1580782426</v>
          </cell>
        </row>
        <row r="79069">
          <cell r="B79069">
            <v>6419612667</v>
          </cell>
        </row>
        <row r="79070">
          <cell r="B79070">
            <v>6174062628</v>
          </cell>
        </row>
        <row r="79071">
          <cell r="B79071">
            <v>6419615819</v>
          </cell>
        </row>
        <row r="79072">
          <cell r="B79072">
            <v>6174062457</v>
          </cell>
        </row>
        <row r="79073">
          <cell r="B79073">
            <v>6419613579</v>
          </cell>
        </row>
        <row r="79074">
          <cell r="A79074" t="str">
            <v>百善镇</v>
          </cell>
          <cell r="B79074">
            <v>4693355490</v>
          </cell>
        </row>
        <row r="79075">
          <cell r="B79075">
            <v>6533456338</v>
          </cell>
        </row>
        <row r="79076">
          <cell r="B79076">
            <v>5963957031</v>
          </cell>
        </row>
        <row r="79077">
          <cell r="A79077" t="str">
            <v>白杨店</v>
          </cell>
          <cell r="B79077">
            <v>3122045550</v>
          </cell>
        </row>
        <row r="79078">
          <cell r="B79078">
            <v>6134827229</v>
          </cell>
        </row>
        <row r="79079">
          <cell r="A79079" t="str">
            <v>五矿</v>
          </cell>
          <cell r="B79079">
            <v>8163363264</v>
          </cell>
        </row>
        <row r="79080">
          <cell r="B79080">
            <v>6174063212</v>
          </cell>
        </row>
        <row r="79081">
          <cell r="B79081">
            <v>6419612240</v>
          </cell>
        </row>
        <row r="79082">
          <cell r="B79082">
            <v>6533456332</v>
          </cell>
        </row>
        <row r="79083">
          <cell r="B79083">
            <v>6533456331</v>
          </cell>
        </row>
        <row r="79084">
          <cell r="B79084">
            <v>6419611634</v>
          </cell>
        </row>
        <row r="79085">
          <cell r="B79085">
            <v>6533456336</v>
          </cell>
        </row>
        <row r="79086">
          <cell r="B79086">
            <v>6419615230</v>
          </cell>
        </row>
        <row r="79087">
          <cell r="B79087">
            <v>6533456337</v>
          </cell>
        </row>
        <row r="79088">
          <cell r="B79088">
            <v>6419613492</v>
          </cell>
        </row>
        <row r="79089">
          <cell r="A79089" t="str">
            <v>九矿</v>
          </cell>
          <cell r="B79089">
            <v>8163363262</v>
          </cell>
        </row>
        <row r="79090">
          <cell r="B79090">
            <v>7086058803</v>
          </cell>
        </row>
        <row r="79091">
          <cell r="B79091">
            <v>7086058804</v>
          </cell>
        </row>
        <row r="79092">
          <cell r="B79092">
            <v>7086058805</v>
          </cell>
        </row>
        <row r="79093">
          <cell r="B79093">
            <v>6276296902</v>
          </cell>
        </row>
        <row r="79094">
          <cell r="B79094">
            <v>7086058806</v>
          </cell>
        </row>
        <row r="79095">
          <cell r="B79095">
            <v>7086058807</v>
          </cell>
        </row>
        <row r="79096">
          <cell r="B79096">
            <v>6419611640</v>
          </cell>
        </row>
        <row r="79097">
          <cell r="B79097">
            <v>6419611639</v>
          </cell>
        </row>
        <row r="79098">
          <cell r="B79098">
            <v>6419611638</v>
          </cell>
        </row>
        <row r="79099">
          <cell r="B79099">
            <v>6419611637</v>
          </cell>
        </row>
        <row r="79100">
          <cell r="B79100">
            <v>6419611636</v>
          </cell>
        </row>
        <row r="79101">
          <cell r="B79101">
            <v>6419611635</v>
          </cell>
        </row>
        <row r="79102">
          <cell r="B79102">
            <v>6174063225</v>
          </cell>
        </row>
        <row r="79103">
          <cell r="B79103">
            <v>6174063297</v>
          </cell>
        </row>
        <row r="79104">
          <cell r="B79104">
            <v>6533456335</v>
          </cell>
        </row>
        <row r="79105">
          <cell r="A79105" t="str">
            <v>亳州南站</v>
          </cell>
          <cell r="B79105">
            <v>8071272796</v>
          </cell>
        </row>
        <row r="79106">
          <cell r="B79106">
            <v>4238962697</v>
          </cell>
        </row>
        <row r="79107">
          <cell r="B79107">
            <v>4238962699</v>
          </cell>
        </row>
        <row r="79108">
          <cell r="B79108">
            <v>4238962701</v>
          </cell>
        </row>
        <row r="79109">
          <cell r="B79109">
            <v>6533456334</v>
          </cell>
        </row>
        <row r="79110">
          <cell r="B79110">
            <v>7086058808</v>
          </cell>
        </row>
        <row r="79111">
          <cell r="B79111">
            <v>7086058809</v>
          </cell>
        </row>
        <row r="79112">
          <cell r="B79112">
            <v>7086058810</v>
          </cell>
        </row>
        <row r="79113">
          <cell r="B79113">
            <v>6419611641</v>
          </cell>
        </row>
        <row r="79114">
          <cell r="B79114">
            <v>6551374115</v>
          </cell>
        </row>
        <row r="79115">
          <cell r="B79115">
            <v>6568678219</v>
          </cell>
        </row>
        <row r="79116">
          <cell r="B79116">
            <v>6134827230</v>
          </cell>
        </row>
        <row r="79117">
          <cell r="B79117">
            <v>6533456333</v>
          </cell>
        </row>
        <row r="79118">
          <cell r="A79118" t="str">
            <v>营盘</v>
          </cell>
          <cell r="B79118">
            <v>2965578067</v>
          </cell>
        </row>
        <row r="79119">
          <cell r="B79119">
            <v>6551374116</v>
          </cell>
        </row>
        <row r="79120">
          <cell r="B79120">
            <v>6419612150</v>
          </cell>
        </row>
        <row r="79121">
          <cell r="A79121" t="str">
            <v>阜宁东</v>
          </cell>
          <cell r="B79121">
            <v>4050188145</v>
          </cell>
        </row>
        <row r="79122">
          <cell r="B79122">
            <v>6419614505</v>
          </cell>
        </row>
        <row r="79123">
          <cell r="A79123" t="str">
            <v>范庄</v>
          </cell>
          <cell r="B79123">
            <v>8043424413</v>
          </cell>
        </row>
        <row r="79124">
          <cell r="B79124">
            <v>6568677644</v>
          </cell>
        </row>
        <row r="79125">
          <cell r="B79125">
            <v>7363729434</v>
          </cell>
        </row>
        <row r="79126">
          <cell r="B79126">
            <v>7363729435</v>
          </cell>
        </row>
        <row r="79127">
          <cell r="B79127">
            <v>7363729436</v>
          </cell>
        </row>
        <row r="79128">
          <cell r="B79128">
            <v>7363729437</v>
          </cell>
        </row>
        <row r="79129">
          <cell r="A79129" t="str">
            <v>苗圃</v>
          </cell>
          <cell r="B79129">
            <v>8093975759</v>
          </cell>
        </row>
        <row r="79130">
          <cell r="B79130">
            <v>1580782679</v>
          </cell>
        </row>
        <row r="79131">
          <cell r="B79131">
            <v>7952684461</v>
          </cell>
        </row>
        <row r="79132">
          <cell r="B79132">
            <v>1580782680</v>
          </cell>
        </row>
        <row r="79133">
          <cell r="A79133" t="str">
            <v>余官营</v>
          </cell>
          <cell r="B79133">
            <v>8093975760</v>
          </cell>
        </row>
        <row r="79134">
          <cell r="B79134">
            <v>6419613101</v>
          </cell>
        </row>
        <row r="79135">
          <cell r="B79135">
            <v>6419612058</v>
          </cell>
        </row>
        <row r="79136">
          <cell r="B79136">
            <v>6568678226</v>
          </cell>
        </row>
        <row r="79137">
          <cell r="B79137">
            <v>6568678221</v>
          </cell>
        </row>
        <row r="79138">
          <cell r="B79138">
            <v>6568678220</v>
          </cell>
        </row>
        <row r="79139">
          <cell r="B79139">
            <v>6419614112</v>
          </cell>
        </row>
        <row r="79140">
          <cell r="B79140">
            <v>6525522900</v>
          </cell>
        </row>
        <row r="79141">
          <cell r="A79141" t="str">
            <v>洋河北站（预留）</v>
          </cell>
          <cell r="B79141">
            <v>7881379511</v>
          </cell>
        </row>
        <row r="79142">
          <cell r="B79142">
            <v>6419612376</v>
          </cell>
        </row>
        <row r="79143">
          <cell r="B79143">
            <v>5963957032</v>
          </cell>
        </row>
        <row r="79144">
          <cell r="B79144">
            <v>6525522901</v>
          </cell>
        </row>
        <row r="79145">
          <cell r="B79145">
            <v>6525522902</v>
          </cell>
        </row>
        <row r="79146">
          <cell r="B79146">
            <v>1580782763</v>
          </cell>
        </row>
        <row r="79147">
          <cell r="A79147" t="str">
            <v>李家河</v>
          </cell>
          <cell r="B79147">
            <v>2373342135</v>
          </cell>
        </row>
        <row r="79148">
          <cell r="B79148">
            <v>6174063284</v>
          </cell>
        </row>
        <row r="79149">
          <cell r="A79149" t="str">
            <v>首山</v>
          </cell>
          <cell r="B79149">
            <v>8043424412</v>
          </cell>
        </row>
        <row r="79150">
          <cell r="A79150" t="str">
            <v>平顶山西</v>
          </cell>
          <cell r="B79150">
            <v>5575699923</v>
          </cell>
        </row>
        <row r="79151">
          <cell r="B79151">
            <v>6112625411</v>
          </cell>
        </row>
        <row r="79152">
          <cell r="B79152">
            <v>6568678222</v>
          </cell>
        </row>
        <row r="79153">
          <cell r="B79153">
            <v>6525522903</v>
          </cell>
        </row>
        <row r="79154">
          <cell r="B79154">
            <v>6525522899</v>
          </cell>
        </row>
        <row r="79155">
          <cell r="B79155">
            <v>5963957033</v>
          </cell>
        </row>
        <row r="79156">
          <cell r="A79156" t="str">
            <v>商洛</v>
          </cell>
          <cell r="B79156">
            <v>4593464427</v>
          </cell>
        </row>
        <row r="79157">
          <cell r="B79157">
            <v>6130606333</v>
          </cell>
        </row>
        <row r="79158">
          <cell r="B79158">
            <v>2373342852</v>
          </cell>
        </row>
        <row r="79159">
          <cell r="B79159">
            <v>6440263606</v>
          </cell>
        </row>
        <row r="79160">
          <cell r="B79160">
            <v>6440262861</v>
          </cell>
        </row>
        <row r="79161">
          <cell r="B79161">
            <v>6869115173</v>
          </cell>
        </row>
        <row r="79162">
          <cell r="B79162">
            <v>6869117610</v>
          </cell>
        </row>
        <row r="79163">
          <cell r="B79163">
            <v>6869117106</v>
          </cell>
        </row>
        <row r="79164">
          <cell r="B79164">
            <v>6869113231</v>
          </cell>
        </row>
        <row r="79165">
          <cell r="B79165">
            <v>6635068553</v>
          </cell>
        </row>
        <row r="79166">
          <cell r="B79166">
            <v>2373342874</v>
          </cell>
        </row>
        <row r="79167">
          <cell r="B79167">
            <v>7457816006</v>
          </cell>
        </row>
        <row r="79168">
          <cell r="B79168">
            <v>2373342877</v>
          </cell>
        </row>
        <row r="79169">
          <cell r="B79169">
            <v>6869115662</v>
          </cell>
        </row>
        <row r="79170">
          <cell r="B79170">
            <v>6525522918</v>
          </cell>
        </row>
        <row r="79171">
          <cell r="A79171" t="str">
            <v>马跑泉</v>
          </cell>
          <cell r="B79171">
            <v>8093975758</v>
          </cell>
        </row>
        <row r="79172">
          <cell r="B79172">
            <v>6112625412</v>
          </cell>
        </row>
        <row r="79173">
          <cell r="B79173">
            <v>8170609550</v>
          </cell>
        </row>
        <row r="79174">
          <cell r="B79174">
            <v>6525522917</v>
          </cell>
        </row>
        <row r="79175">
          <cell r="B79175">
            <v>6525522916</v>
          </cell>
        </row>
        <row r="79176">
          <cell r="B79176">
            <v>6174062850</v>
          </cell>
        </row>
        <row r="79177">
          <cell r="B79177">
            <v>6112625413</v>
          </cell>
        </row>
        <row r="79178">
          <cell r="B79178">
            <v>6525522915</v>
          </cell>
        </row>
        <row r="79179">
          <cell r="B79179">
            <v>6525522914</v>
          </cell>
        </row>
        <row r="79180">
          <cell r="A79180" t="str">
            <v>徐溜</v>
          </cell>
          <cell r="B79180">
            <v>1665917368</v>
          </cell>
        </row>
        <row r="79181">
          <cell r="B79181">
            <v>1580783379</v>
          </cell>
        </row>
        <row r="79182">
          <cell r="B79182">
            <v>6525522913</v>
          </cell>
        </row>
        <row r="79183">
          <cell r="B79183">
            <v>8170609463</v>
          </cell>
        </row>
        <row r="79184">
          <cell r="B79184">
            <v>6419613154</v>
          </cell>
        </row>
        <row r="79185">
          <cell r="B79185">
            <v>6419612250</v>
          </cell>
        </row>
        <row r="79186">
          <cell r="B79186">
            <v>6419615209</v>
          </cell>
        </row>
        <row r="79187">
          <cell r="B79187">
            <v>6419613171</v>
          </cell>
        </row>
        <row r="79188">
          <cell r="B79188">
            <v>6419612127</v>
          </cell>
        </row>
        <row r="79189">
          <cell r="B79189">
            <v>6525522912</v>
          </cell>
        </row>
        <row r="79190">
          <cell r="B79190">
            <v>6419614902</v>
          </cell>
        </row>
        <row r="79191">
          <cell r="B79191">
            <v>6419611508</v>
          </cell>
        </row>
        <row r="79192">
          <cell r="B79192">
            <v>8170603303</v>
          </cell>
        </row>
        <row r="79193">
          <cell r="B79193">
            <v>8170603306</v>
          </cell>
        </row>
        <row r="79194">
          <cell r="A79194" t="str">
            <v>宏庆</v>
          </cell>
          <cell r="B79194">
            <v>2373342119</v>
          </cell>
        </row>
        <row r="79195">
          <cell r="A79195" t="str">
            <v>料石厂</v>
          </cell>
          <cell r="B79195">
            <v>8163363258</v>
          </cell>
        </row>
        <row r="79196">
          <cell r="B79196">
            <v>6419613873</v>
          </cell>
        </row>
        <row r="79197">
          <cell r="B79197">
            <v>6419614182</v>
          </cell>
        </row>
        <row r="79198">
          <cell r="B79198">
            <v>6419611509</v>
          </cell>
        </row>
        <row r="79199">
          <cell r="B79199">
            <v>6419612644</v>
          </cell>
        </row>
        <row r="79200">
          <cell r="B79200">
            <v>6419612339</v>
          </cell>
        </row>
        <row r="79201">
          <cell r="B79201">
            <v>6525522911</v>
          </cell>
        </row>
        <row r="79202">
          <cell r="B79202">
            <v>6440263641</v>
          </cell>
        </row>
        <row r="79203">
          <cell r="B79203">
            <v>6440263642</v>
          </cell>
        </row>
        <row r="79204">
          <cell r="A79204" t="str">
            <v>梁洼街</v>
          </cell>
          <cell r="B79204">
            <v>8163363265</v>
          </cell>
        </row>
        <row r="79205">
          <cell r="B79205">
            <v>7085994599</v>
          </cell>
        </row>
        <row r="79206">
          <cell r="B79206">
            <v>6419615797</v>
          </cell>
        </row>
        <row r="79207">
          <cell r="B79207">
            <v>6525522910</v>
          </cell>
        </row>
        <row r="79208">
          <cell r="B79208">
            <v>8170609433</v>
          </cell>
        </row>
        <row r="79209">
          <cell r="B79209">
            <v>8170609435</v>
          </cell>
        </row>
        <row r="79210">
          <cell r="B79210">
            <v>6419613559</v>
          </cell>
        </row>
        <row r="79211">
          <cell r="B79211">
            <v>6528125791</v>
          </cell>
        </row>
        <row r="79212">
          <cell r="B79212">
            <v>6635077527</v>
          </cell>
        </row>
        <row r="79213">
          <cell r="B79213">
            <v>6568678223</v>
          </cell>
        </row>
        <row r="79214">
          <cell r="B79214">
            <v>6568677645</v>
          </cell>
        </row>
        <row r="79215">
          <cell r="B79215">
            <v>6568678224</v>
          </cell>
        </row>
        <row r="79216">
          <cell r="B79216">
            <v>6419613143</v>
          </cell>
        </row>
        <row r="79217">
          <cell r="B79217">
            <v>6419614980</v>
          </cell>
        </row>
        <row r="79218">
          <cell r="B79218">
            <v>6419612330</v>
          </cell>
        </row>
        <row r="79219">
          <cell r="B79219">
            <v>6419612633</v>
          </cell>
        </row>
        <row r="79220">
          <cell r="B79220">
            <v>6419614172</v>
          </cell>
        </row>
        <row r="79221">
          <cell r="B79221">
            <v>6419614893</v>
          </cell>
        </row>
        <row r="79222">
          <cell r="B79222">
            <v>6528125790</v>
          </cell>
        </row>
        <row r="79223">
          <cell r="B79223">
            <v>6528125789</v>
          </cell>
        </row>
        <row r="79224">
          <cell r="B79224">
            <v>6419612101</v>
          </cell>
        </row>
        <row r="79225">
          <cell r="B79225">
            <v>6528125788</v>
          </cell>
        </row>
        <row r="79226">
          <cell r="B79226">
            <v>6419612116</v>
          </cell>
        </row>
        <row r="79227">
          <cell r="B79227">
            <v>6419613162</v>
          </cell>
        </row>
        <row r="79228">
          <cell r="B79228">
            <v>6419614563</v>
          </cell>
        </row>
        <row r="79229">
          <cell r="B79229">
            <v>6419612205</v>
          </cell>
        </row>
        <row r="79230">
          <cell r="B79230">
            <v>6419613547</v>
          </cell>
        </row>
        <row r="79231">
          <cell r="B79231">
            <v>6419615785</v>
          </cell>
        </row>
        <row r="79232">
          <cell r="B79232">
            <v>6419612298</v>
          </cell>
        </row>
        <row r="79233">
          <cell r="B79233">
            <v>6419613831</v>
          </cell>
        </row>
        <row r="79234">
          <cell r="B79234">
            <v>6525522909</v>
          </cell>
        </row>
        <row r="79235">
          <cell r="B79235">
            <v>6419612961</v>
          </cell>
        </row>
        <row r="79236">
          <cell r="B79236">
            <v>8170609244</v>
          </cell>
        </row>
        <row r="79237">
          <cell r="B79237">
            <v>8170609524</v>
          </cell>
        </row>
        <row r="79238">
          <cell r="B79238">
            <v>8170609236</v>
          </cell>
        </row>
        <row r="79239">
          <cell r="B79239">
            <v>8170609238</v>
          </cell>
        </row>
        <row r="79240">
          <cell r="B79240">
            <v>6568677646</v>
          </cell>
        </row>
        <row r="79241">
          <cell r="B79241">
            <v>6419612217</v>
          </cell>
        </row>
        <row r="79242">
          <cell r="B79242">
            <v>6525522908</v>
          </cell>
        </row>
        <row r="79243">
          <cell r="B79243">
            <v>6568677647</v>
          </cell>
        </row>
        <row r="79244">
          <cell r="A79244" t="str">
            <v>彭庄</v>
          </cell>
          <cell r="B79244">
            <v>8163363257</v>
          </cell>
        </row>
        <row r="79245">
          <cell r="B79245">
            <v>6419616383</v>
          </cell>
        </row>
        <row r="79246">
          <cell r="A79246" t="str">
            <v>宝丰</v>
          </cell>
          <cell r="B79246">
            <v>8018461286</v>
          </cell>
        </row>
        <row r="79247">
          <cell r="B79247">
            <v>6525522907</v>
          </cell>
        </row>
        <row r="79248">
          <cell r="B79248">
            <v>6174062913</v>
          </cell>
        </row>
        <row r="79249">
          <cell r="B79249">
            <v>6419614516</v>
          </cell>
        </row>
        <row r="79250">
          <cell r="B79250">
            <v>6419616423</v>
          </cell>
        </row>
        <row r="79251">
          <cell r="B79251">
            <v>8170609491</v>
          </cell>
        </row>
        <row r="79252">
          <cell r="B79252">
            <v>8170609528</v>
          </cell>
        </row>
        <row r="79253">
          <cell r="B79253">
            <v>6419615829</v>
          </cell>
        </row>
        <row r="79254">
          <cell r="B79254">
            <v>6419612677</v>
          </cell>
        </row>
        <row r="79255">
          <cell r="B79255">
            <v>8170609304</v>
          </cell>
        </row>
        <row r="79256">
          <cell r="B79256">
            <v>8170609313</v>
          </cell>
        </row>
        <row r="79257">
          <cell r="B79257">
            <v>8170609259</v>
          </cell>
        </row>
        <row r="79258">
          <cell r="B79258">
            <v>8170609307</v>
          </cell>
        </row>
        <row r="79259">
          <cell r="B79259">
            <v>8170609387</v>
          </cell>
        </row>
        <row r="79260">
          <cell r="B79260">
            <v>6112626211</v>
          </cell>
        </row>
        <row r="79261">
          <cell r="B79261">
            <v>6525523171</v>
          </cell>
        </row>
        <row r="79262">
          <cell r="B79262">
            <v>6525522906</v>
          </cell>
        </row>
        <row r="79263">
          <cell r="B79263">
            <v>6124461192</v>
          </cell>
        </row>
        <row r="79264">
          <cell r="B79264">
            <v>6568678225</v>
          </cell>
        </row>
        <row r="79265">
          <cell r="A79265" t="str">
            <v>军营沟</v>
          </cell>
          <cell r="B79265">
            <v>8163363259</v>
          </cell>
        </row>
        <row r="79266">
          <cell r="B79266">
            <v>6357777247</v>
          </cell>
        </row>
        <row r="79267">
          <cell r="B79267">
            <v>6525523167</v>
          </cell>
        </row>
        <row r="79268">
          <cell r="B79268">
            <v>6525523168</v>
          </cell>
        </row>
        <row r="79269">
          <cell r="B79269">
            <v>6525523169</v>
          </cell>
        </row>
        <row r="79270">
          <cell r="B79270">
            <v>6525523170</v>
          </cell>
        </row>
        <row r="79271">
          <cell r="B79271">
            <v>6357777248</v>
          </cell>
        </row>
        <row r="79272">
          <cell r="B79272">
            <v>6525522905</v>
          </cell>
        </row>
        <row r="79273">
          <cell r="B79273">
            <v>6112626212</v>
          </cell>
        </row>
        <row r="79274">
          <cell r="B79274">
            <v>6419613789</v>
          </cell>
        </row>
        <row r="79275">
          <cell r="A79275" t="str">
            <v>大庄矿</v>
          </cell>
          <cell r="B79275">
            <v>8163363260</v>
          </cell>
        </row>
        <row r="79276">
          <cell r="A79276" t="str">
            <v>青龙山</v>
          </cell>
          <cell r="B79276">
            <v>6325241129</v>
          </cell>
        </row>
        <row r="79277">
          <cell r="B79277">
            <v>6568677648</v>
          </cell>
        </row>
        <row r="79278">
          <cell r="B79278">
            <v>6112626213</v>
          </cell>
        </row>
        <row r="79279">
          <cell r="B79279">
            <v>6112626210</v>
          </cell>
        </row>
        <row r="79280">
          <cell r="B79280">
            <v>6174062983</v>
          </cell>
        </row>
        <row r="79281">
          <cell r="B79281">
            <v>4693359869</v>
          </cell>
        </row>
        <row r="79282">
          <cell r="B79282">
            <v>4693359875</v>
          </cell>
        </row>
        <row r="79283">
          <cell r="B79283">
            <v>6112626214</v>
          </cell>
        </row>
        <row r="79284">
          <cell r="B79284">
            <v>7423862150</v>
          </cell>
        </row>
        <row r="79285">
          <cell r="B79285">
            <v>6525522904</v>
          </cell>
        </row>
        <row r="79286">
          <cell r="B79286">
            <v>4697681994</v>
          </cell>
        </row>
        <row r="79287">
          <cell r="B79287">
            <v>6797107373</v>
          </cell>
        </row>
        <row r="79288">
          <cell r="B79288">
            <v>6872865847</v>
          </cell>
        </row>
        <row r="79289">
          <cell r="B79289">
            <v>6568677652</v>
          </cell>
        </row>
        <row r="79290">
          <cell r="B79290">
            <v>6419612585</v>
          </cell>
        </row>
        <row r="79291">
          <cell r="A79291" t="str">
            <v>襄城</v>
          </cell>
          <cell r="B79291">
            <v>8163363252</v>
          </cell>
        </row>
        <row r="79292">
          <cell r="B79292">
            <v>6112626209</v>
          </cell>
        </row>
        <row r="79293">
          <cell r="B79293">
            <v>2474060749</v>
          </cell>
        </row>
        <row r="79294">
          <cell r="A79294" t="str">
            <v>大庄</v>
          </cell>
          <cell r="B79294">
            <v>8163363266</v>
          </cell>
        </row>
        <row r="79295">
          <cell r="B79295">
            <v>6797099338</v>
          </cell>
        </row>
        <row r="79296">
          <cell r="B79296">
            <v>6124461193</v>
          </cell>
        </row>
        <row r="79297">
          <cell r="A79297" t="str">
            <v>十三矿</v>
          </cell>
          <cell r="B79297">
            <v>8163363256</v>
          </cell>
        </row>
        <row r="79298">
          <cell r="B79298">
            <v>4693359863</v>
          </cell>
        </row>
        <row r="79299">
          <cell r="B79299">
            <v>6112626201</v>
          </cell>
        </row>
        <row r="79300">
          <cell r="B79300">
            <v>6174062922</v>
          </cell>
        </row>
        <row r="79301">
          <cell r="B79301">
            <v>6112626200</v>
          </cell>
        </row>
        <row r="79302">
          <cell r="B79302">
            <v>6112626199</v>
          </cell>
        </row>
        <row r="79303">
          <cell r="B79303">
            <v>6112626202</v>
          </cell>
        </row>
        <row r="79304">
          <cell r="B79304">
            <v>6112626198</v>
          </cell>
        </row>
        <row r="79305">
          <cell r="B79305">
            <v>6134827382</v>
          </cell>
        </row>
        <row r="79306">
          <cell r="B79306">
            <v>6112626203</v>
          </cell>
        </row>
        <row r="79307">
          <cell r="B79307">
            <v>7423862151</v>
          </cell>
        </row>
        <row r="79308">
          <cell r="B79308">
            <v>6112626204</v>
          </cell>
        </row>
        <row r="79309">
          <cell r="B79309">
            <v>8163363255</v>
          </cell>
        </row>
        <row r="79310">
          <cell r="B79310">
            <v>6112626205</v>
          </cell>
        </row>
        <row r="79311">
          <cell r="B79311">
            <v>6112626208</v>
          </cell>
        </row>
        <row r="79312">
          <cell r="B79312">
            <v>3184727824</v>
          </cell>
        </row>
        <row r="79313">
          <cell r="B79313">
            <v>6112626206</v>
          </cell>
        </row>
        <row r="79314">
          <cell r="B79314">
            <v>6112626207</v>
          </cell>
        </row>
        <row r="79315">
          <cell r="B79315">
            <v>6419615241</v>
          </cell>
        </row>
        <row r="79316">
          <cell r="B79316">
            <v>7182313940</v>
          </cell>
        </row>
        <row r="79317">
          <cell r="B79317">
            <v>7182313942</v>
          </cell>
        </row>
        <row r="79318">
          <cell r="B79318">
            <v>7182313941</v>
          </cell>
        </row>
        <row r="79319">
          <cell r="B79319">
            <v>5963957025</v>
          </cell>
        </row>
        <row r="79320">
          <cell r="B79320">
            <v>7182313939</v>
          </cell>
        </row>
        <row r="79321">
          <cell r="B79321">
            <v>4693359835</v>
          </cell>
        </row>
        <row r="79322">
          <cell r="B79322">
            <v>7182313944</v>
          </cell>
        </row>
        <row r="79323">
          <cell r="B79323">
            <v>7182313943</v>
          </cell>
        </row>
        <row r="79324">
          <cell r="B79324">
            <v>6134827383</v>
          </cell>
        </row>
        <row r="79325">
          <cell r="B79325">
            <v>6869115812</v>
          </cell>
        </row>
        <row r="79326">
          <cell r="B79326">
            <v>6134827384</v>
          </cell>
        </row>
        <row r="79327">
          <cell r="B79327">
            <v>6869115397</v>
          </cell>
        </row>
        <row r="79328">
          <cell r="B79328">
            <v>2474061027</v>
          </cell>
        </row>
        <row r="79329">
          <cell r="B79329">
            <v>6112627694</v>
          </cell>
        </row>
        <row r="79330">
          <cell r="B79330">
            <v>6112627693</v>
          </cell>
        </row>
        <row r="79331">
          <cell r="B79331">
            <v>6419613502</v>
          </cell>
        </row>
        <row r="79332">
          <cell r="B79332">
            <v>6112627692</v>
          </cell>
        </row>
        <row r="79333">
          <cell r="B79333">
            <v>6112627452</v>
          </cell>
        </row>
        <row r="79334">
          <cell r="B79334">
            <v>6112627691</v>
          </cell>
        </row>
        <row r="79335">
          <cell r="B79335">
            <v>6419612159</v>
          </cell>
        </row>
        <row r="79336">
          <cell r="B79336">
            <v>6134827385</v>
          </cell>
        </row>
        <row r="79337">
          <cell r="A79337" t="str">
            <v>通天河</v>
          </cell>
          <cell r="B79337">
            <v>6339814530</v>
          </cell>
        </row>
        <row r="79338">
          <cell r="A79338" t="str">
            <v>高庄</v>
          </cell>
          <cell r="B79338">
            <v>8163363261</v>
          </cell>
        </row>
        <row r="79339">
          <cell r="B79339">
            <v>6419614949</v>
          </cell>
        </row>
        <row r="79340">
          <cell r="B79340">
            <v>6525522089</v>
          </cell>
        </row>
        <row r="79341">
          <cell r="B79341">
            <v>6112627453</v>
          </cell>
        </row>
        <row r="79342">
          <cell r="A79342" t="str">
            <v>凤县</v>
          </cell>
          <cell r="B79342">
            <v>2373342112</v>
          </cell>
        </row>
        <row r="79343">
          <cell r="B79343">
            <v>6419613111</v>
          </cell>
        </row>
        <row r="79344">
          <cell r="B79344">
            <v>6134827386</v>
          </cell>
        </row>
        <row r="79345">
          <cell r="B79345">
            <v>7182313947</v>
          </cell>
        </row>
        <row r="79346">
          <cell r="B79346">
            <v>7182313946</v>
          </cell>
        </row>
        <row r="79347">
          <cell r="B79347">
            <v>7182313945</v>
          </cell>
        </row>
        <row r="79348">
          <cell r="B79348">
            <v>2474062007</v>
          </cell>
        </row>
        <row r="79349">
          <cell r="B79349">
            <v>6112625414</v>
          </cell>
        </row>
        <row r="79350">
          <cell r="B79350">
            <v>7182313948</v>
          </cell>
        </row>
        <row r="79351">
          <cell r="B79351">
            <v>7182313949</v>
          </cell>
        </row>
        <row r="79352">
          <cell r="B79352">
            <v>5963957026</v>
          </cell>
        </row>
        <row r="79353">
          <cell r="B79353">
            <v>7182313951</v>
          </cell>
        </row>
        <row r="79354">
          <cell r="B79354">
            <v>5963957027</v>
          </cell>
        </row>
        <row r="79355">
          <cell r="B79355">
            <v>7182313950</v>
          </cell>
        </row>
        <row r="79356">
          <cell r="B79356">
            <v>6419614120</v>
          </cell>
        </row>
        <row r="79357">
          <cell r="B79357">
            <v>6419612067</v>
          </cell>
        </row>
        <row r="79358">
          <cell r="B79358">
            <v>6419612921</v>
          </cell>
        </row>
        <row r="79359">
          <cell r="B79359">
            <v>6112625415</v>
          </cell>
        </row>
        <row r="79360">
          <cell r="B79360">
            <v>3096918685</v>
          </cell>
        </row>
        <row r="79361">
          <cell r="B79361">
            <v>6112627454</v>
          </cell>
        </row>
        <row r="79362">
          <cell r="B79362">
            <v>6112627455</v>
          </cell>
        </row>
        <row r="79363">
          <cell r="B79363">
            <v>6112627457</v>
          </cell>
        </row>
        <row r="79364">
          <cell r="B79364">
            <v>6112627456</v>
          </cell>
        </row>
        <row r="79365">
          <cell r="B79365">
            <v>6112625416</v>
          </cell>
        </row>
        <row r="79366">
          <cell r="B79366">
            <v>7182313952</v>
          </cell>
        </row>
        <row r="79367">
          <cell r="B79367">
            <v>4697681957</v>
          </cell>
        </row>
        <row r="79368">
          <cell r="B79368">
            <v>4509628338</v>
          </cell>
        </row>
        <row r="79369">
          <cell r="B79369">
            <v>4509628368</v>
          </cell>
        </row>
        <row r="79370">
          <cell r="B79370">
            <v>4509628328</v>
          </cell>
        </row>
        <row r="79371">
          <cell r="B79371">
            <v>4509628576</v>
          </cell>
        </row>
        <row r="79372">
          <cell r="B79372">
            <v>6580450118</v>
          </cell>
        </row>
        <row r="79373">
          <cell r="B79373">
            <v>2474062235</v>
          </cell>
        </row>
        <row r="79374">
          <cell r="B79374">
            <v>6112627458</v>
          </cell>
        </row>
        <row r="79375">
          <cell r="B79375">
            <v>6580450122</v>
          </cell>
        </row>
        <row r="79376">
          <cell r="B79376">
            <v>4509628540</v>
          </cell>
        </row>
        <row r="79377">
          <cell r="B79377">
            <v>2474062270</v>
          </cell>
        </row>
        <row r="79378">
          <cell r="B79378">
            <v>5873914019</v>
          </cell>
        </row>
        <row r="79379">
          <cell r="B79379">
            <v>5873914018</v>
          </cell>
        </row>
        <row r="79380">
          <cell r="B79380">
            <v>6112625417</v>
          </cell>
        </row>
        <row r="79381">
          <cell r="B79381">
            <v>5873914020</v>
          </cell>
        </row>
        <row r="79382">
          <cell r="B79382">
            <v>5873913998</v>
          </cell>
        </row>
        <row r="79383">
          <cell r="B79383">
            <v>7294651647</v>
          </cell>
        </row>
        <row r="79384">
          <cell r="B79384">
            <v>7294651946</v>
          </cell>
        </row>
        <row r="79385">
          <cell r="B79385">
            <v>7294652084</v>
          </cell>
        </row>
        <row r="79386">
          <cell r="B79386">
            <v>7294652455</v>
          </cell>
        </row>
        <row r="79387">
          <cell r="B79387">
            <v>5873914021</v>
          </cell>
        </row>
        <row r="79388">
          <cell r="B79388">
            <v>5873914008</v>
          </cell>
        </row>
        <row r="79389">
          <cell r="B79389">
            <v>5873914022</v>
          </cell>
        </row>
        <row r="79390">
          <cell r="B79390">
            <v>2474062280</v>
          </cell>
        </row>
        <row r="79391">
          <cell r="B79391">
            <v>5873913999</v>
          </cell>
        </row>
        <row r="79392">
          <cell r="B79392">
            <v>6112625418</v>
          </cell>
        </row>
        <row r="79393">
          <cell r="B79393">
            <v>5873914013</v>
          </cell>
        </row>
        <row r="79394">
          <cell r="A79394" t="str">
            <v>濉溪</v>
          </cell>
          <cell r="B79394">
            <v>3624925005</v>
          </cell>
        </row>
        <row r="79395">
          <cell r="B79395">
            <v>6112627461</v>
          </cell>
        </row>
        <row r="79396">
          <cell r="B79396">
            <v>5873914007</v>
          </cell>
        </row>
        <row r="79397">
          <cell r="B79397">
            <v>5873914011</v>
          </cell>
        </row>
        <row r="79398">
          <cell r="B79398">
            <v>1665918342</v>
          </cell>
        </row>
        <row r="79399">
          <cell r="B79399">
            <v>6580450117</v>
          </cell>
        </row>
        <row r="79400">
          <cell r="B79400">
            <v>5873914015</v>
          </cell>
        </row>
        <row r="79401">
          <cell r="B79401">
            <v>1665918343</v>
          </cell>
        </row>
        <row r="79402">
          <cell r="B79402">
            <v>5873914014</v>
          </cell>
        </row>
        <row r="79403">
          <cell r="B79403">
            <v>6580450126</v>
          </cell>
        </row>
        <row r="79404">
          <cell r="B79404">
            <v>4697795790</v>
          </cell>
        </row>
        <row r="79405">
          <cell r="B79405">
            <v>5873914016</v>
          </cell>
        </row>
        <row r="79406">
          <cell r="B79406">
            <v>5873914017</v>
          </cell>
        </row>
        <row r="79407">
          <cell r="B79407">
            <v>1665918345</v>
          </cell>
        </row>
        <row r="79408">
          <cell r="B79408">
            <v>5873914006</v>
          </cell>
        </row>
        <row r="79409">
          <cell r="B79409">
            <v>6580450116</v>
          </cell>
        </row>
        <row r="79410">
          <cell r="B79410">
            <v>5873914005</v>
          </cell>
        </row>
        <row r="79411">
          <cell r="B79411">
            <v>6112627460</v>
          </cell>
        </row>
        <row r="79412">
          <cell r="B79412">
            <v>6580450127</v>
          </cell>
        </row>
        <row r="79413">
          <cell r="B79413">
            <v>6568670860</v>
          </cell>
        </row>
        <row r="79414">
          <cell r="B79414">
            <v>6568670859</v>
          </cell>
        </row>
        <row r="79415">
          <cell r="B79415">
            <v>6112625419</v>
          </cell>
        </row>
        <row r="79416">
          <cell r="B79416">
            <v>6580450115</v>
          </cell>
        </row>
        <row r="79417">
          <cell r="B79417">
            <v>6112627459</v>
          </cell>
        </row>
        <row r="79418">
          <cell r="B79418">
            <v>6444957469</v>
          </cell>
        </row>
        <row r="79419">
          <cell r="B79419">
            <v>7182313953</v>
          </cell>
        </row>
        <row r="79420">
          <cell r="B79420">
            <v>6580450119</v>
          </cell>
        </row>
        <row r="79421">
          <cell r="B79421">
            <v>5873914023</v>
          </cell>
        </row>
        <row r="79422">
          <cell r="B79422">
            <v>6580450121</v>
          </cell>
        </row>
        <row r="79423">
          <cell r="B79423">
            <v>6580450120</v>
          </cell>
        </row>
        <row r="79424">
          <cell r="B79424">
            <v>6124461194</v>
          </cell>
        </row>
        <row r="79425">
          <cell r="B79425">
            <v>6124461195</v>
          </cell>
        </row>
        <row r="79426">
          <cell r="B79426">
            <v>5873914012</v>
          </cell>
        </row>
        <row r="79427">
          <cell r="B79427">
            <v>5873914024</v>
          </cell>
        </row>
        <row r="79428">
          <cell r="B79428">
            <v>6124461200</v>
          </cell>
        </row>
        <row r="79429">
          <cell r="B79429">
            <v>6580450123</v>
          </cell>
        </row>
        <row r="79430">
          <cell r="B79430">
            <v>6580450124</v>
          </cell>
        </row>
        <row r="79431">
          <cell r="B79431">
            <v>6580450125</v>
          </cell>
        </row>
        <row r="79432">
          <cell r="B79432">
            <v>6124461199</v>
          </cell>
        </row>
        <row r="79433">
          <cell r="B79433">
            <v>5873914004</v>
          </cell>
        </row>
        <row r="79434">
          <cell r="B79434">
            <v>6869117803</v>
          </cell>
        </row>
        <row r="79435">
          <cell r="B79435">
            <v>6869116726</v>
          </cell>
        </row>
        <row r="79436">
          <cell r="B79436">
            <v>6869112753</v>
          </cell>
        </row>
        <row r="79437">
          <cell r="B79437">
            <v>6869112355</v>
          </cell>
        </row>
        <row r="79438">
          <cell r="B79438">
            <v>5873914010</v>
          </cell>
        </row>
        <row r="79439">
          <cell r="B79439">
            <v>6124461198</v>
          </cell>
        </row>
        <row r="79440">
          <cell r="B79440">
            <v>6112627462</v>
          </cell>
        </row>
        <row r="79441">
          <cell r="A79441" t="str">
            <v>七里坪</v>
          </cell>
          <cell r="B79441">
            <v>3026602365</v>
          </cell>
        </row>
        <row r="79442">
          <cell r="B79442">
            <v>6124461197</v>
          </cell>
        </row>
        <row r="79443">
          <cell r="B79443">
            <v>6580450114</v>
          </cell>
        </row>
        <row r="79444">
          <cell r="B79444">
            <v>5873914003</v>
          </cell>
        </row>
        <row r="79445">
          <cell r="B79445">
            <v>6124461196</v>
          </cell>
        </row>
        <row r="79446">
          <cell r="B79446">
            <v>5873914002</v>
          </cell>
        </row>
        <row r="79447">
          <cell r="B79447">
            <v>5873914001</v>
          </cell>
        </row>
        <row r="79448">
          <cell r="B79448">
            <v>5873914009</v>
          </cell>
        </row>
        <row r="79449">
          <cell r="B79449">
            <v>5873914000</v>
          </cell>
        </row>
        <row r="79450">
          <cell r="B79450">
            <v>6112626479</v>
          </cell>
        </row>
        <row r="79451">
          <cell r="B79451">
            <v>4693359657</v>
          </cell>
        </row>
        <row r="79452">
          <cell r="B79452">
            <v>6580450113</v>
          </cell>
        </row>
        <row r="79453">
          <cell r="B79453">
            <v>7869572992</v>
          </cell>
        </row>
        <row r="79454">
          <cell r="B79454">
            <v>6444957468</v>
          </cell>
        </row>
        <row r="79455">
          <cell r="B79455">
            <v>7423862154</v>
          </cell>
        </row>
        <row r="79456">
          <cell r="B79456">
            <v>7423862153</v>
          </cell>
        </row>
        <row r="79457">
          <cell r="B79457">
            <v>7423862152</v>
          </cell>
        </row>
        <row r="79458">
          <cell r="B79458">
            <v>6525523172</v>
          </cell>
        </row>
        <row r="79459">
          <cell r="B79459">
            <v>6525523173</v>
          </cell>
        </row>
        <row r="79460">
          <cell r="B79460">
            <v>5963308685</v>
          </cell>
        </row>
        <row r="79461">
          <cell r="B79461">
            <v>6134827387</v>
          </cell>
        </row>
        <row r="79462">
          <cell r="B79462">
            <v>6112627463</v>
          </cell>
        </row>
        <row r="79463">
          <cell r="A79463" t="str">
            <v>郏县</v>
          </cell>
          <cell r="B79463">
            <v>5575721523</v>
          </cell>
        </row>
        <row r="79464">
          <cell r="B79464">
            <v>6466345615</v>
          </cell>
        </row>
        <row r="79465">
          <cell r="B79465">
            <v>8083252684</v>
          </cell>
        </row>
        <row r="79466">
          <cell r="B79466">
            <v>7127162182</v>
          </cell>
        </row>
        <row r="79467">
          <cell r="B79467">
            <v>6112627464</v>
          </cell>
        </row>
        <row r="79468">
          <cell r="B79468">
            <v>4759417614</v>
          </cell>
        </row>
        <row r="79469">
          <cell r="A79469" t="str">
            <v>商洛北</v>
          </cell>
          <cell r="B79469">
            <v>2940517365</v>
          </cell>
        </row>
        <row r="79470">
          <cell r="A79470" t="str">
            <v>商酒务</v>
          </cell>
          <cell r="B79470">
            <v>4976690857</v>
          </cell>
        </row>
        <row r="79471">
          <cell r="B79471">
            <v>7869585083</v>
          </cell>
        </row>
        <row r="79472">
          <cell r="B79472">
            <v>4693361328</v>
          </cell>
        </row>
        <row r="79473">
          <cell r="B79473">
            <v>6112626478</v>
          </cell>
        </row>
        <row r="79474">
          <cell r="B79474">
            <v>5963957038</v>
          </cell>
        </row>
        <row r="79475">
          <cell r="B79475">
            <v>7869585082</v>
          </cell>
        </row>
        <row r="79476">
          <cell r="B79476">
            <v>5963957039</v>
          </cell>
        </row>
        <row r="79477">
          <cell r="A79477" t="str">
            <v>青岔</v>
          </cell>
          <cell r="B79477">
            <v>1585552955</v>
          </cell>
        </row>
        <row r="79478">
          <cell r="B79478">
            <v>5963957040</v>
          </cell>
        </row>
        <row r="79479">
          <cell r="B79479">
            <v>5963957041</v>
          </cell>
        </row>
        <row r="79480">
          <cell r="A79480" t="str">
            <v>淮北</v>
          </cell>
          <cell r="B79480">
            <v>8086787453</v>
          </cell>
        </row>
        <row r="79481">
          <cell r="A79481" t="str">
            <v>临江铺</v>
          </cell>
          <cell r="B79481">
            <v>8087507139</v>
          </cell>
        </row>
        <row r="79482">
          <cell r="A79482" t="str">
            <v>凤州</v>
          </cell>
          <cell r="B79482">
            <v>1545968418</v>
          </cell>
        </row>
        <row r="79483">
          <cell r="B79483">
            <v>6112626197</v>
          </cell>
        </row>
        <row r="79484">
          <cell r="B79484">
            <v>4697796590</v>
          </cell>
        </row>
        <row r="79485">
          <cell r="B79485">
            <v>6869114991</v>
          </cell>
        </row>
        <row r="79486">
          <cell r="B79486">
            <v>6112627465</v>
          </cell>
        </row>
        <row r="79487">
          <cell r="B79487">
            <v>7925465854</v>
          </cell>
        </row>
        <row r="79488">
          <cell r="B79488">
            <v>7925465848</v>
          </cell>
        </row>
        <row r="79489">
          <cell r="B79489">
            <v>6112627466</v>
          </cell>
        </row>
        <row r="79490">
          <cell r="B79490">
            <v>6869113855</v>
          </cell>
        </row>
        <row r="79491">
          <cell r="B79491">
            <v>7925465835</v>
          </cell>
        </row>
        <row r="79492">
          <cell r="B79492">
            <v>7925465826</v>
          </cell>
        </row>
        <row r="79493">
          <cell r="B79493">
            <v>5963957043</v>
          </cell>
        </row>
        <row r="79494">
          <cell r="B79494">
            <v>6869116350</v>
          </cell>
        </row>
        <row r="79495">
          <cell r="B79495">
            <v>6112627467</v>
          </cell>
        </row>
        <row r="79496">
          <cell r="B79496">
            <v>6869113386</v>
          </cell>
        </row>
        <row r="79497">
          <cell r="B79497">
            <v>4693359825</v>
          </cell>
        </row>
        <row r="79498">
          <cell r="B79498">
            <v>5963957044</v>
          </cell>
        </row>
        <row r="79499">
          <cell r="B79499">
            <v>5963957045</v>
          </cell>
        </row>
        <row r="79500">
          <cell r="B79500">
            <v>6112626196</v>
          </cell>
        </row>
        <row r="79501">
          <cell r="B79501">
            <v>6112627468</v>
          </cell>
        </row>
        <row r="79502">
          <cell r="B79502">
            <v>6869115982</v>
          </cell>
        </row>
        <row r="79503">
          <cell r="B79503">
            <v>6112627469</v>
          </cell>
        </row>
        <row r="79504">
          <cell r="B79504">
            <v>6869114953</v>
          </cell>
        </row>
        <row r="79505">
          <cell r="B79505">
            <v>7363739077</v>
          </cell>
        </row>
        <row r="79506">
          <cell r="B79506">
            <v>7363739078</v>
          </cell>
        </row>
        <row r="79507">
          <cell r="B79507">
            <v>5963957046</v>
          </cell>
        </row>
        <row r="79508">
          <cell r="B79508">
            <v>7363739079</v>
          </cell>
        </row>
        <row r="79509">
          <cell r="B79509">
            <v>6112626195</v>
          </cell>
        </row>
        <row r="79510">
          <cell r="B79510">
            <v>7363739076</v>
          </cell>
        </row>
        <row r="79511">
          <cell r="B79511">
            <v>6525523174</v>
          </cell>
        </row>
        <row r="79512">
          <cell r="B79512">
            <v>6112627470</v>
          </cell>
        </row>
        <row r="79513">
          <cell r="A79513" t="str">
            <v>岱河</v>
          </cell>
          <cell r="B79513">
            <v>3624925002</v>
          </cell>
        </row>
        <row r="79514">
          <cell r="B79514">
            <v>6525523175</v>
          </cell>
        </row>
        <row r="79515">
          <cell r="B79515">
            <v>6112626194</v>
          </cell>
        </row>
        <row r="79516">
          <cell r="B79516">
            <v>5963957048</v>
          </cell>
        </row>
        <row r="79517">
          <cell r="B79517">
            <v>6112626191</v>
          </cell>
        </row>
        <row r="79518">
          <cell r="B79518">
            <v>6112626193</v>
          </cell>
        </row>
        <row r="79519">
          <cell r="B79519">
            <v>6112626192</v>
          </cell>
        </row>
        <row r="79520">
          <cell r="B79520">
            <v>3624925040</v>
          </cell>
        </row>
        <row r="79521">
          <cell r="B79521">
            <v>6112627471</v>
          </cell>
        </row>
        <row r="79522">
          <cell r="B79522">
            <v>6525523176</v>
          </cell>
        </row>
        <row r="79523">
          <cell r="B79523">
            <v>6525523181</v>
          </cell>
        </row>
        <row r="79524">
          <cell r="B79524">
            <v>6112627473</v>
          </cell>
        </row>
        <row r="79525">
          <cell r="B79525">
            <v>6112627472</v>
          </cell>
        </row>
        <row r="79526">
          <cell r="B79526">
            <v>7363739075</v>
          </cell>
        </row>
        <row r="79527">
          <cell r="B79527">
            <v>7363739074</v>
          </cell>
        </row>
        <row r="79528">
          <cell r="B79528">
            <v>7363739073</v>
          </cell>
        </row>
        <row r="79529">
          <cell r="B79529">
            <v>6112627474</v>
          </cell>
        </row>
        <row r="79530">
          <cell r="B79530">
            <v>6112627475</v>
          </cell>
        </row>
        <row r="79531">
          <cell r="B79531">
            <v>7363739072</v>
          </cell>
        </row>
        <row r="79532">
          <cell r="B79532">
            <v>6525523178</v>
          </cell>
        </row>
        <row r="79533">
          <cell r="B79533">
            <v>7363739071</v>
          </cell>
        </row>
        <row r="79534">
          <cell r="B79534">
            <v>2580130052</v>
          </cell>
        </row>
        <row r="79535">
          <cell r="B79535">
            <v>7363739070</v>
          </cell>
        </row>
        <row r="79536">
          <cell r="B79536">
            <v>7363739069</v>
          </cell>
        </row>
        <row r="79537">
          <cell r="B79537">
            <v>5103824114</v>
          </cell>
        </row>
        <row r="79538">
          <cell r="B79538">
            <v>7363739068</v>
          </cell>
        </row>
        <row r="79539">
          <cell r="B79539">
            <v>6525523177</v>
          </cell>
        </row>
        <row r="79540">
          <cell r="B79540">
            <v>7363739067</v>
          </cell>
        </row>
        <row r="79541">
          <cell r="B79541">
            <v>2580130066</v>
          </cell>
        </row>
        <row r="79542">
          <cell r="B79542">
            <v>5910245695</v>
          </cell>
        </row>
        <row r="79543">
          <cell r="B79543">
            <v>6112626190</v>
          </cell>
        </row>
        <row r="79544">
          <cell r="B79544">
            <v>6112626189</v>
          </cell>
        </row>
        <row r="79545">
          <cell r="B79545">
            <v>6525523179</v>
          </cell>
        </row>
        <row r="79546">
          <cell r="B79546">
            <v>6112626188</v>
          </cell>
        </row>
        <row r="79547">
          <cell r="B79547">
            <v>6525523180</v>
          </cell>
        </row>
        <row r="79548">
          <cell r="B79548">
            <v>6112626187</v>
          </cell>
        </row>
        <row r="79549">
          <cell r="B79549">
            <v>6525523090</v>
          </cell>
        </row>
        <row r="79550">
          <cell r="B79550">
            <v>6525523091</v>
          </cell>
        </row>
        <row r="79551">
          <cell r="B79551">
            <v>6134827388</v>
          </cell>
        </row>
        <row r="79552">
          <cell r="B79552">
            <v>5963957029</v>
          </cell>
        </row>
        <row r="79553">
          <cell r="B79553">
            <v>6163767785</v>
          </cell>
        </row>
        <row r="79554">
          <cell r="B79554">
            <v>2580130087</v>
          </cell>
        </row>
        <row r="79555">
          <cell r="A79555" t="str">
            <v>太乙宫</v>
          </cell>
          <cell r="B79555">
            <v>5470185505</v>
          </cell>
        </row>
        <row r="79556">
          <cell r="B79556">
            <v>5910245664</v>
          </cell>
        </row>
        <row r="79557">
          <cell r="B79557">
            <v>7363739066</v>
          </cell>
        </row>
        <row r="79558">
          <cell r="B79558">
            <v>2580130091</v>
          </cell>
        </row>
        <row r="79559">
          <cell r="B79559">
            <v>5910245696</v>
          </cell>
        </row>
        <row r="79560">
          <cell r="B79560">
            <v>6134827389</v>
          </cell>
        </row>
        <row r="79561">
          <cell r="B79561">
            <v>6134827390</v>
          </cell>
        </row>
        <row r="79562">
          <cell r="B79562">
            <v>5910245697</v>
          </cell>
        </row>
        <row r="79563">
          <cell r="B79563">
            <v>5910245698</v>
          </cell>
        </row>
        <row r="79564">
          <cell r="B79564">
            <v>6134827391</v>
          </cell>
        </row>
        <row r="79565">
          <cell r="B79565">
            <v>7363739065</v>
          </cell>
        </row>
        <row r="79566">
          <cell r="B79566">
            <v>5910245700</v>
          </cell>
        </row>
        <row r="79567">
          <cell r="B79567">
            <v>2580130126</v>
          </cell>
        </row>
        <row r="79568">
          <cell r="B79568">
            <v>7363739064</v>
          </cell>
        </row>
        <row r="79569">
          <cell r="B79569">
            <v>7363739063</v>
          </cell>
        </row>
        <row r="79570">
          <cell r="B79570">
            <v>6112627476</v>
          </cell>
        </row>
        <row r="79571">
          <cell r="B79571">
            <v>5963957047</v>
          </cell>
        </row>
        <row r="79572">
          <cell r="B79572">
            <v>5910245699</v>
          </cell>
        </row>
        <row r="79573">
          <cell r="A79573" t="str">
            <v>南五台</v>
          </cell>
          <cell r="B79573">
            <v>8141617705</v>
          </cell>
        </row>
        <row r="79574">
          <cell r="B79574">
            <v>7528413010</v>
          </cell>
        </row>
        <row r="79575">
          <cell r="B79575">
            <v>7528413009</v>
          </cell>
        </row>
        <row r="79576">
          <cell r="B79576">
            <v>7528413008</v>
          </cell>
        </row>
        <row r="79577">
          <cell r="B79577">
            <v>2580130141</v>
          </cell>
        </row>
        <row r="79578">
          <cell r="B79578">
            <v>2580130142</v>
          </cell>
        </row>
        <row r="79579">
          <cell r="B79579">
            <v>7363739060</v>
          </cell>
        </row>
        <row r="79580">
          <cell r="B79580">
            <v>7363739061</v>
          </cell>
        </row>
        <row r="79581">
          <cell r="B79581">
            <v>7363739062</v>
          </cell>
        </row>
        <row r="79582">
          <cell r="B79582">
            <v>5910245701</v>
          </cell>
        </row>
        <row r="79583">
          <cell r="B79583">
            <v>7363739059</v>
          </cell>
        </row>
        <row r="79584">
          <cell r="B79584">
            <v>5910245702</v>
          </cell>
        </row>
        <row r="79585">
          <cell r="B79585">
            <v>5910245703</v>
          </cell>
        </row>
        <row r="79586">
          <cell r="B79586">
            <v>7363739058</v>
          </cell>
        </row>
        <row r="79587">
          <cell r="B79587">
            <v>5910245704</v>
          </cell>
        </row>
        <row r="79588">
          <cell r="B79588">
            <v>6112627477</v>
          </cell>
        </row>
        <row r="79589">
          <cell r="B79589">
            <v>6112627478</v>
          </cell>
        </row>
        <row r="79590">
          <cell r="B79590">
            <v>5910245705</v>
          </cell>
        </row>
        <row r="79591">
          <cell r="B79591">
            <v>6112627479</v>
          </cell>
        </row>
        <row r="79592">
          <cell r="B79592">
            <v>5963957049</v>
          </cell>
        </row>
        <row r="79593">
          <cell r="B79593">
            <v>5963957028</v>
          </cell>
        </row>
        <row r="79594">
          <cell r="A79594" t="str">
            <v>许昌</v>
          </cell>
          <cell r="B79594">
            <v>8013004348</v>
          </cell>
        </row>
        <row r="79595">
          <cell r="A79595" t="str">
            <v>小峪</v>
          </cell>
          <cell r="B79595">
            <v>3068168492</v>
          </cell>
        </row>
        <row r="79596">
          <cell r="B79596">
            <v>7363739057</v>
          </cell>
        </row>
        <row r="79597">
          <cell r="B79597">
            <v>2580130552</v>
          </cell>
        </row>
        <row r="79598">
          <cell r="B79598">
            <v>7363739056</v>
          </cell>
        </row>
        <row r="79599">
          <cell r="B79599">
            <v>5910245706</v>
          </cell>
        </row>
        <row r="79600">
          <cell r="A79600" t="str">
            <v>两岔河</v>
          </cell>
          <cell r="B79600">
            <v>2999960009</v>
          </cell>
        </row>
        <row r="79601">
          <cell r="B79601">
            <v>5963957050</v>
          </cell>
        </row>
        <row r="79602">
          <cell r="B79602">
            <v>5910245707</v>
          </cell>
        </row>
        <row r="79603">
          <cell r="A79603" t="str">
            <v>卢氏</v>
          </cell>
          <cell r="B79603">
            <v>7740322565</v>
          </cell>
        </row>
        <row r="79604">
          <cell r="B79604">
            <v>5910245711</v>
          </cell>
        </row>
        <row r="79605">
          <cell r="B79605">
            <v>6112627480</v>
          </cell>
        </row>
        <row r="79606">
          <cell r="B79606">
            <v>6357777246</v>
          </cell>
        </row>
        <row r="79607">
          <cell r="B79607">
            <v>5910245710</v>
          </cell>
        </row>
        <row r="79608">
          <cell r="B79608">
            <v>5910245709</v>
          </cell>
        </row>
        <row r="79609">
          <cell r="B79609">
            <v>5963957051</v>
          </cell>
        </row>
        <row r="79610">
          <cell r="B79610">
            <v>7363739055</v>
          </cell>
        </row>
        <row r="79611">
          <cell r="B79611">
            <v>2580130802</v>
          </cell>
        </row>
        <row r="79612">
          <cell r="B79612">
            <v>2580130840</v>
          </cell>
        </row>
        <row r="79613">
          <cell r="B79613">
            <v>6112627481</v>
          </cell>
        </row>
        <row r="79614">
          <cell r="B79614">
            <v>6126702090</v>
          </cell>
        </row>
        <row r="79615">
          <cell r="B79615">
            <v>6112627482</v>
          </cell>
        </row>
        <row r="79616">
          <cell r="B79616">
            <v>6112627483</v>
          </cell>
        </row>
        <row r="79617">
          <cell r="B79617">
            <v>5963957052</v>
          </cell>
        </row>
        <row r="79618">
          <cell r="B79618">
            <v>6112627484</v>
          </cell>
        </row>
        <row r="79619">
          <cell r="B79619">
            <v>7896095458</v>
          </cell>
        </row>
        <row r="79620">
          <cell r="B79620">
            <v>6276297031</v>
          </cell>
        </row>
        <row r="79621">
          <cell r="B79621">
            <v>6276297030</v>
          </cell>
        </row>
        <row r="79622">
          <cell r="B79622">
            <v>7896095459</v>
          </cell>
        </row>
        <row r="79623">
          <cell r="B79623">
            <v>6276297032</v>
          </cell>
        </row>
        <row r="79624">
          <cell r="B79624">
            <v>7896095453</v>
          </cell>
        </row>
        <row r="79625">
          <cell r="B79625">
            <v>7896095457</v>
          </cell>
        </row>
        <row r="79626">
          <cell r="B79626">
            <v>7896095454</v>
          </cell>
        </row>
        <row r="79627">
          <cell r="B79627">
            <v>6174063140</v>
          </cell>
        </row>
        <row r="79628">
          <cell r="B79628">
            <v>5963957053</v>
          </cell>
        </row>
        <row r="79629">
          <cell r="B79629">
            <v>7896095456</v>
          </cell>
        </row>
        <row r="79630">
          <cell r="B79630">
            <v>6060565765</v>
          </cell>
        </row>
        <row r="79631">
          <cell r="B79631">
            <v>7896095455</v>
          </cell>
        </row>
        <row r="79632">
          <cell r="B79632">
            <v>5876651396</v>
          </cell>
        </row>
        <row r="79633">
          <cell r="B79633">
            <v>5876651395</v>
          </cell>
        </row>
        <row r="79634">
          <cell r="B79634">
            <v>5963957054</v>
          </cell>
        </row>
        <row r="79635">
          <cell r="B79635">
            <v>7896095452</v>
          </cell>
        </row>
        <row r="79636">
          <cell r="B79636">
            <v>6276297033</v>
          </cell>
        </row>
        <row r="79637">
          <cell r="B79637">
            <v>6112627685</v>
          </cell>
        </row>
        <row r="79638">
          <cell r="B79638">
            <v>5910245665</v>
          </cell>
        </row>
        <row r="79639">
          <cell r="B79639">
            <v>6169941030</v>
          </cell>
        </row>
        <row r="79640">
          <cell r="B79640">
            <v>6112627686</v>
          </cell>
        </row>
        <row r="79641">
          <cell r="B79641">
            <v>7896095451</v>
          </cell>
        </row>
        <row r="79642">
          <cell r="B79642">
            <v>6169941031</v>
          </cell>
        </row>
        <row r="79643">
          <cell r="B79643">
            <v>7896095450</v>
          </cell>
        </row>
        <row r="79644">
          <cell r="B79644">
            <v>6112627687</v>
          </cell>
        </row>
        <row r="79645">
          <cell r="A79645" t="str">
            <v>淮北北</v>
          </cell>
          <cell r="B79645">
            <v>3624924998</v>
          </cell>
        </row>
        <row r="79646">
          <cell r="B79646">
            <v>6112627688</v>
          </cell>
        </row>
        <row r="79647">
          <cell r="A79647" t="str">
            <v>许昌东</v>
          </cell>
          <cell r="B79647">
            <v>8093975737</v>
          </cell>
        </row>
        <row r="79648">
          <cell r="A79648" t="str">
            <v>许昌东</v>
          </cell>
          <cell r="B79648">
            <v>8095297262</v>
          </cell>
        </row>
        <row r="79649">
          <cell r="B79649">
            <v>6169941032</v>
          </cell>
        </row>
        <row r="79650">
          <cell r="A79650" t="str">
            <v>小屯街</v>
          </cell>
          <cell r="B79650">
            <v>4976690855</v>
          </cell>
        </row>
        <row r="79651">
          <cell r="B79651">
            <v>6357777245</v>
          </cell>
        </row>
        <row r="79652">
          <cell r="B79652">
            <v>6357777244</v>
          </cell>
        </row>
        <row r="79653">
          <cell r="B79653">
            <v>6357777243</v>
          </cell>
        </row>
        <row r="79654">
          <cell r="B79654">
            <v>6357777242</v>
          </cell>
        </row>
        <row r="79655">
          <cell r="B79655">
            <v>5963957055</v>
          </cell>
        </row>
        <row r="79656">
          <cell r="B79656">
            <v>2194472895</v>
          </cell>
        </row>
        <row r="79657">
          <cell r="B79657">
            <v>7363739081</v>
          </cell>
        </row>
        <row r="79658">
          <cell r="B79658">
            <v>7363739080</v>
          </cell>
        </row>
        <row r="79659">
          <cell r="B79659">
            <v>7363739082</v>
          </cell>
        </row>
        <row r="79660">
          <cell r="B79660">
            <v>7423862148</v>
          </cell>
        </row>
        <row r="79661">
          <cell r="B79661">
            <v>5963957781</v>
          </cell>
        </row>
        <row r="79662">
          <cell r="B79662">
            <v>6419613520</v>
          </cell>
        </row>
        <row r="79663">
          <cell r="B79663">
            <v>5963957780</v>
          </cell>
        </row>
        <row r="79664">
          <cell r="B79664">
            <v>5963957778</v>
          </cell>
        </row>
        <row r="79665">
          <cell r="B79665">
            <v>5963957779</v>
          </cell>
        </row>
        <row r="79666">
          <cell r="B79666">
            <v>5963957692</v>
          </cell>
        </row>
        <row r="79667">
          <cell r="B79667">
            <v>6869117389</v>
          </cell>
        </row>
        <row r="79668">
          <cell r="B79668">
            <v>6869116885</v>
          </cell>
        </row>
        <row r="79669">
          <cell r="B79669">
            <v>6869113010</v>
          </cell>
        </row>
        <row r="79670">
          <cell r="A79670" t="str">
            <v>滨海县</v>
          </cell>
          <cell r="B79670">
            <v>4050163561</v>
          </cell>
        </row>
        <row r="79671">
          <cell r="B79671">
            <v>5103781271</v>
          </cell>
        </row>
        <row r="79672">
          <cell r="B79672">
            <v>7363739048</v>
          </cell>
        </row>
        <row r="79673">
          <cell r="B79673">
            <v>5963957782</v>
          </cell>
        </row>
        <row r="79674">
          <cell r="B79674">
            <v>5876651382</v>
          </cell>
        </row>
        <row r="79675">
          <cell r="B79675">
            <v>6174062900</v>
          </cell>
        </row>
        <row r="79676">
          <cell r="B79676">
            <v>6174062970</v>
          </cell>
        </row>
        <row r="79677">
          <cell r="A79677" t="str">
            <v>油房沟</v>
          </cell>
          <cell r="B79677">
            <v>3026606075</v>
          </cell>
        </row>
        <row r="79678">
          <cell r="B79678">
            <v>5963957777</v>
          </cell>
        </row>
        <row r="79679">
          <cell r="B79679">
            <v>7294652617</v>
          </cell>
        </row>
        <row r="79680">
          <cell r="B79680">
            <v>5963957783</v>
          </cell>
        </row>
        <row r="79681">
          <cell r="B79681">
            <v>6174062837</v>
          </cell>
        </row>
        <row r="79682">
          <cell r="B79682">
            <v>4732069359</v>
          </cell>
        </row>
        <row r="79683">
          <cell r="B79683">
            <v>6169941029</v>
          </cell>
        </row>
        <row r="79684">
          <cell r="A79684" t="str">
            <v>灵井</v>
          </cell>
          <cell r="B79684">
            <v>8093975738</v>
          </cell>
        </row>
        <row r="79685">
          <cell r="B79685">
            <v>6060565766</v>
          </cell>
        </row>
        <row r="79686">
          <cell r="B79686">
            <v>7423862149</v>
          </cell>
        </row>
        <row r="79687">
          <cell r="B79687">
            <v>6112627689</v>
          </cell>
        </row>
        <row r="79688">
          <cell r="B79688">
            <v>7363739049</v>
          </cell>
        </row>
        <row r="79689">
          <cell r="B79689">
            <v>5963957776</v>
          </cell>
        </row>
        <row r="79690">
          <cell r="B79690">
            <v>7363739050</v>
          </cell>
        </row>
        <row r="79691">
          <cell r="B79691">
            <v>5963957740</v>
          </cell>
        </row>
        <row r="79692">
          <cell r="B79692">
            <v>6169941025</v>
          </cell>
        </row>
        <row r="79693">
          <cell r="A79693" t="str">
            <v>余下站</v>
          </cell>
          <cell r="B79693">
            <v>2763938975</v>
          </cell>
        </row>
        <row r="79694">
          <cell r="B79694">
            <v>6060565767</v>
          </cell>
        </row>
        <row r="79695">
          <cell r="B79695">
            <v>7363739051</v>
          </cell>
        </row>
        <row r="79696">
          <cell r="B79696">
            <v>6169941026</v>
          </cell>
        </row>
        <row r="79697">
          <cell r="B79697">
            <v>5963957691</v>
          </cell>
        </row>
        <row r="79698">
          <cell r="B79698">
            <v>6869111941</v>
          </cell>
        </row>
        <row r="79699">
          <cell r="A79699" t="str">
            <v>砚川</v>
          </cell>
          <cell r="B79699">
            <v>2940517352</v>
          </cell>
        </row>
        <row r="79700">
          <cell r="B79700">
            <v>5963957784</v>
          </cell>
        </row>
        <row r="79701">
          <cell r="B79701">
            <v>7363739052</v>
          </cell>
        </row>
        <row r="79702">
          <cell r="B79702">
            <v>5963957690</v>
          </cell>
        </row>
        <row r="79703">
          <cell r="B79703">
            <v>5584451210</v>
          </cell>
        </row>
        <row r="79704">
          <cell r="B79704">
            <v>6869114630</v>
          </cell>
        </row>
        <row r="79705">
          <cell r="B79705">
            <v>7363739054</v>
          </cell>
        </row>
        <row r="79706">
          <cell r="B79706">
            <v>5963957689</v>
          </cell>
        </row>
        <row r="79707">
          <cell r="A79707" t="str">
            <v>黄榆店</v>
          </cell>
          <cell r="B79707">
            <v>8163363251</v>
          </cell>
        </row>
        <row r="79708">
          <cell r="B79708">
            <v>7363739053</v>
          </cell>
        </row>
        <row r="79709">
          <cell r="B79709">
            <v>5963957738</v>
          </cell>
        </row>
        <row r="79710">
          <cell r="B79710">
            <v>5963957785</v>
          </cell>
        </row>
        <row r="79711">
          <cell r="B79711">
            <v>6112627690</v>
          </cell>
        </row>
        <row r="79712">
          <cell r="B79712">
            <v>5963957786</v>
          </cell>
        </row>
        <row r="79713">
          <cell r="B79713">
            <v>5963957735</v>
          </cell>
        </row>
        <row r="79714">
          <cell r="B79714">
            <v>6169941027</v>
          </cell>
        </row>
        <row r="79715">
          <cell r="B79715">
            <v>6169941028</v>
          </cell>
        </row>
        <row r="79716">
          <cell r="B79716">
            <v>5963957688</v>
          </cell>
        </row>
        <row r="79717">
          <cell r="B79717">
            <v>5963957687</v>
          </cell>
        </row>
        <row r="79718">
          <cell r="B79718">
            <v>5963957686</v>
          </cell>
        </row>
        <row r="79719">
          <cell r="B79719">
            <v>5963957685</v>
          </cell>
        </row>
        <row r="79720">
          <cell r="B79720">
            <v>5963957787</v>
          </cell>
        </row>
        <row r="79721">
          <cell r="B79721">
            <v>4838090999</v>
          </cell>
        </row>
        <row r="79722">
          <cell r="B79722">
            <v>2329098485</v>
          </cell>
        </row>
        <row r="79723">
          <cell r="B79723">
            <v>5963957084</v>
          </cell>
        </row>
        <row r="79724">
          <cell r="B79724">
            <v>5963957083</v>
          </cell>
        </row>
        <row r="79725">
          <cell r="B79725">
            <v>5963957082</v>
          </cell>
        </row>
        <row r="79726">
          <cell r="B79726">
            <v>5963957056</v>
          </cell>
        </row>
        <row r="79727">
          <cell r="B79727">
            <v>5963957081</v>
          </cell>
        </row>
        <row r="79728">
          <cell r="B79728">
            <v>7896095449</v>
          </cell>
        </row>
        <row r="79729">
          <cell r="B79729">
            <v>7896095448</v>
          </cell>
        </row>
        <row r="79730">
          <cell r="B79730">
            <v>5963957080</v>
          </cell>
        </row>
        <row r="79731">
          <cell r="B79731">
            <v>5910245667</v>
          </cell>
        </row>
        <row r="79732">
          <cell r="B79732">
            <v>5963957079</v>
          </cell>
        </row>
        <row r="79733">
          <cell r="B79733">
            <v>5963957078</v>
          </cell>
        </row>
        <row r="79734">
          <cell r="B79734">
            <v>5963957076</v>
          </cell>
        </row>
        <row r="79735">
          <cell r="B79735">
            <v>5963957077</v>
          </cell>
        </row>
        <row r="79736">
          <cell r="A79736" t="str">
            <v>开心岭</v>
          </cell>
          <cell r="B79736">
            <v>6339810455</v>
          </cell>
        </row>
        <row r="79737">
          <cell r="B79737">
            <v>5963957075</v>
          </cell>
        </row>
        <row r="79738">
          <cell r="B79738">
            <v>1581287829</v>
          </cell>
        </row>
        <row r="79739">
          <cell r="B79739">
            <v>7896095447</v>
          </cell>
        </row>
        <row r="79740">
          <cell r="B79740">
            <v>7896095446</v>
          </cell>
        </row>
        <row r="79741">
          <cell r="B79741">
            <v>7896095445</v>
          </cell>
        </row>
        <row r="79742">
          <cell r="B79742">
            <v>7896095444</v>
          </cell>
        </row>
        <row r="79743">
          <cell r="B79743">
            <v>5963957729</v>
          </cell>
        </row>
        <row r="79744">
          <cell r="B79744">
            <v>8043078328</v>
          </cell>
        </row>
        <row r="79745">
          <cell r="B79745">
            <v>7294652573</v>
          </cell>
        </row>
        <row r="79746">
          <cell r="B79746">
            <v>6134827232</v>
          </cell>
        </row>
        <row r="79747">
          <cell r="A79747" t="str">
            <v>西安南</v>
          </cell>
          <cell r="B79747">
            <v>3012138072</v>
          </cell>
        </row>
        <row r="79748">
          <cell r="B79748">
            <v>6134827233</v>
          </cell>
        </row>
        <row r="79749">
          <cell r="B79749">
            <v>6134827234</v>
          </cell>
        </row>
        <row r="79750">
          <cell r="B79750">
            <v>5963957074</v>
          </cell>
        </row>
        <row r="79751">
          <cell r="B79751">
            <v>6134827235</v>
          </cell>
        </row>
        <row r="79752">
          <cell r="B79752">
            <v>849525495</v>
          </cell>
        </row>
        <row r="79753">
          <cell r="B79753">
            <v>6134827236</v>
          </cell>
        </row>
        <row r="79754">
          <cell r="B79754">
            <v>5963957073</v>
          </cell>
        </row>
        <row r="79755">
          <cell r="B79755">
            <v>5963957072</v>
          </cell>
        </row>
        <row r="79756">
          <cell r="B79756">
            <v>5876651383</v>
          </cell>
        </row>
        <row r="79757">
          <cell r="B79757">
            <v>6112626083</v>
          </cell>
        </row>
        <row r="79758">
          <cell r="B79758">
            <v>5963957071</v>
          </cell>
        </row>
        <row r="79759">
          <cell r="A79759" t="str">
            <v>褚河</v>
          </cell>
          <cell r="B79759">
            <v>8158566851</v>
          </cell>
        </row>
        <row r="79760">
          <cell r="B79760">
            <v>5876651384</v>
          </cell>
        </row>
        <row r="79761">
          <cell r="B79761">
            <v>2410636793</v>
          </cell>
        </row>
        <row r="79762">
          <cell r="B79762">
            <v>5910245668</v>
          </cell>
        </row>
        <row r="79763">
          <cell r="B79763">
            <v>5314018596</v>
          </cell>
        </row>
        <row r="79764">
          <cell r="B79764">
            <v>6580449794</v>
          </cell>
        </row>
        <row r="79765">
          <cell r="B79765">
            <v>5963957070</v>
          </cell>
        </row>
        <row r="79766">
          <cell r="A79766" t="str">
            <v>丁里</v>
          </cell>
          <cell r="B79766">
            <v>3624924993</v>
          </cell>
        </row>
        <row r="79767">
          <cell r="B79767">
            <v>7457816042</v>
          </cell>
        </row>
        <row r="79768">
          <cell r="B79768">
            <v>7363739035</v>
          </cell>
        </row>
        <row r="79769">
          <cell r="B79769">
            <v>7978149803</v>
          </cell>
        </row>
        <row r="79770">
          <cell r="B79770">
            <v>7363739036</v>
          </cell>
        </row>
        <row r="79771">
          <cell r="B79771">
            <v>7978149802</v>
          </cell>
        </row>
        <row r="79772">
          <cell r="B79772">
            <v>7978149801</v>
          </cell>
        </row>
        <row r="79773">
          <cell r="B79773">
            <v>7363739037</v>
          </cell>
        </row>
        <row r="79774">
          <cell r="B79774">
            <v>5910245669</v>
          </cell>
        </row>
        <row r="79775">
          <cell r="B79775">
            <v>5963957069</v>
          </cell>
        </row>
        <row r="79776">
          <cell r="B79776">
            <v>7363739039</v>
          </cell>
        </row>
        <row r="79777">
          <cell r="B79777">
            <v>7363739038</v>
          </cell>
        </row>
        <row r="79778">
          <cell r="B79778">
            <v>5963957068</v>
          </cell>
        </row>
        <row r="79779">
          <cell r="A79779" t="str">
            <v>沭阳</v>
          </cell>
          <cell r="B79779">
            <v>1359421912</v>
          </cell>
        </row>
        <row r="79780">
          <cell r="A79780" t="str">
            <v>户县站</v>
          </cell>
          <cell r="B79780">
            <v>2971189978</v>
          </cell>
        </row>
        <row r="79781">
          <cell r="B79781">
            <v>7978149800</v>
          </cell>
        </row>
        <row r="79782">
          <cell r="B79782">
            <v>6528125754</v>
          </cell>
        </row>
        <row r="79783">
          <cell r="B79783">
            <v>6767469887</v>
          </cell>
        </row>
        <row r="79784">
          <cell r="B79784">
            <v>5963957066</v>
          </cell>
        </row>
        <row r="79785">
          <cell r="B79785">
            <v>5963957065</v>
          </cell>
        </row>
        <row r="79786">
          <cell r="B79786">
            <v>6767446341</v>
          </cell>
        </row>
        <row r="79787">
          <cell r="B79787">
            <v>7978149798</v>
          </cell>
        </row>
        <row r="79788">
          <cell r="B79788">
            <v>7978149799</v>
          </cell>
        </row>
        <row r="79789">
          <cell r="A79789" t="str">
            <v>戎庄</v>
          </cell>
          <cell r="B79789">
            <v>4976690854</v>
          </cell>
        </row>
        <row r="79790">
          <cell r="B79790">
            <v>6112626084</v>
          </cell>
        </row>
        <row r="79791">
          <cell r="B79791">
            <v>6528125753</v>
          </cell>
        </row>
        <row r="79792">
          <cell r="B79792">
            <v>6528125756</v>
          </cell>
        </row>
        <row r="79793">
          <cell r="B79793">
            <v>6528125755</v>
          </cell>
        </row>
        <row r="79794">
          <cell r="B79794">
            <v>7363739040</v>
          </cell>
        </row>
        <row r="79795">
          <cell r="B79795">
            <v>6528125757</v>
          </cell>
        </row>
        <row r="79796">
          <cell r="B79796">
            <v>4838049822</v>
          </cell>
        </row>
        <row r="79797">
          <cell r="B79797">
            <v>4838060395</v>
          </cell>
        </row>
        <row r="79798">
          <cell r="A79798" t="str">
            <v>苏桥西</v>
          </cell>
          <cell r="B79798">
            <v>8158566852</v>
          </cell>
        </row>
        <row r="79799">
          <cell r="B79799">
            <v>5910245670</v>
          </cell>
        </row>
        <row r="79800">
          <cell r="B79800">
            <v>6528125758</v>
          </cell>
        </row>
        <row r="79801">
          <cell r="B79801">
            <v>6528125759</v>
          </cell>
        </row>
        <row r="79802">
          <cell r="B79802">
            <v>6169941024</v>
          </cell>
        </row>
        <row r="79803">
          <cell r="B79803">
            <v>7363739043</v>
          </cell>
        </row>
        <row r="79804">
          <cell r="B79804">
            <v>7363739042</v>
          </cell>
        </row>
        <row r="79805">
          <cell r="B79805">
            <v>5910245671</v>
          </cell>
        </row>
        <row r="79806">
          <cell r="B79806">
            <v>7363739041</v>
          </cell>
        </row>
        <row r="79807">
          <cell r="B79807">
            <v>7363739044</v>
          </cell>
        </row>
        <row r="79808">
          <cell r="B79808">
            <v>7363739045</v>
          </cell>
        </row>
        <row r="79809">
          <cell r="B79809">
            <v>7363739046</v>
          </cell>
        </row>
        <row r="79810">
          <cell r="B79810">
            <v>5910245672</v>
          </cell>
        </row>
        <row r="79811">
          <cell r="A79811" t="str">
            <v>禹州</v>
          </cell>
          <cell r="B79811">
            <v>5575721522</v>
          </cell>
        </row>
        <row r="79812">
          <cell r="B79812">
            <v>6528125761</v>
          </cell>
        </row>
        <row r="79813">
          <cell r="B79813">
            <v>6528125760</v>
          </cell>
        </row>
        <row r="79814">
          <cell r="B79814">
            <v>7978149797</v>
          </cell>
        </row>
        <row r="79815">
          <cell r="B79815">
            <v>6528125765</v>
          </cell>
        </row>
        <row r="79816">
          <cell r="B79816">
            <v>6528125762</v>
          </cell>
        </row>
        <row r="79817">
          <cell r="B79817">
            <v>6528125763</v>
          </cell>
        </row>
        <row r="79818">
          <cell r="B79818">
            <v>6528125764</v>
          </cell>
        </row>
        <row r="79819">
          <cell r="B79819">
            <v>6528125766</v>
          </cell>
        </row>
        <row r="79820">
          <cell r="B79820">
            <v>7363739047</v>
          </cell>
        </row>
        <row r="79821">
          <cell r="B79821">
            <v>6112626185</v>
          </cell>
        </row>
        <row r="79822">
          <cell r="B79822">
            <v>1581288081</v>
          </cell>
        </row>
        <row r="79823">
          <cell r="A79823" t="str">
            <v>苏桥</v>
          </cell>
          <cell r="B79823">
            <v>8158566853</v>
          </cell>
        </row>
        <row r="79824">
          <cell r="A79824" t="str">
            <v>红花铺</v>
          </cell>
          <cell r="B79824">
            <v>1545968420</v>
          </cell>
        </row>
        <row r="79825">
          <cell r="A79825" t="str">
            <v>三铺</v>
          </cell>
          <cell r="B79825">
            <v>7950385245</v>
          </cell>
        </row>
        <row r="79826">
          <cell r="B79826">
            <v>6169941023</v>
          </cell>
        </row>
        <row r="79827">
          <cell r="B79827">
            <v>6525523066</v>
          </cell>
        </row>
        <row r="79828">
          <cell r="B79828">
            <v>6525523067</v>
          </cell>
        </row>
        <row r="79829">
          <cell r="B79829">
            <v>6525523068</v>
          </cell>
        </row>
        <row r="79830">
          <cell r="B79830">
            <v>6525523069</v>
          </cell>
        </row>
        <row r="79831">
          <cell r="B79831">
            <v>6525523065</v>
          </cell>
        </row>
        <row r="79832">
          <cell r="B79832">
            <v>6525523070</v>
          </cell>
        </row>
        <row r="79833">
          <cell r="B79833">
            <v>2971053994</v>
          </cell>
        </row>
        <row r="79834">
          <cell r="B79834">
            <v>6164735305</v>
          </cell>
        </row>
        <row r="79835">
          <cell r="B79835">
            <v>7363738116</v>
          </cell>
        </row>
        <row r="79836">
          <cell r="B79836">
            <v>7363738120</v>
          </cell>
        </row>
        <row r="79837">
          <cell r="B79837">
            <v>7363738119</v>
          </cell>
        </row>
        <row r="79838">
          <cell r="B79838">
            <v>6112626186</v>
          </cell>
        </row>
        <row r="79839">
          <cell r="B79839">
            <v>7363738118</v>
          </cell>
        </row>
        <row r="79840">
          <cell r="B79840">
            <v>7363738117</v>
          </cell>
        </row>
        <row r="79841">
          <cell r="B79841">
            <v>7363738115</v>
          </cell>
        </row>
        <row r="79842">
          <cell r="B79842">
            <v>7363738114</v>
          </cell>
        </row>
        <row r="79843">
          <cell r="B79843">
            <v>7363738113</v>
          </cell>
        </row>
        <row r="79844">
          <cell r="B79844">
            <v>7363738112</v>
          </cell>
        </row>
        <row r="79845">
          <cell r="B79845">
            <v>7363738111</v>
          </cell>
        </row>
        <row r="79846">
          <cell r="B79846">
            <v>7363738110</v>
          </cell>
        </row>
        <row r="79847">
          <cell r="B79847">
            <v>7363738109</v>
          </cell>
        </row>
        <row r="79848">
          <cell r="B79848">
            <v>7363738108</v>
          </cell>
        </row>
        <row r="79849">
          <cell r="B79849">
            <v>7363738107</v>
          </cell>
        </row>
        <row r="79850">
          <cell r="B79850">
            <v>7363738106</v>
          </cell>
        </row>
        <row r="79851">
          <cell r="B79851">
            <v>7363738105</v>
          </cell>
        </row>
        <row r="79852">
          <cell r="B79852">
            <v>4693359677</v>
          </cell>
        </row>
        <row r="79853">
          <cell r="B79853">
            <v>6525523071</v>
          </cell>
        </row>
        <row r="79854">
          <cell r="B79854">
            <v>6419611677</v>
          </cell>
        </row>
        <row r="79855">
          <cell r="B79855">
            <v>5876651385</v>
          </cell>
        </row>
        <row r="79856">
          <cell r="A79856" t="str">
            <v>禹州</v>
          </cell>
          <cell r="B79856">
            <v>8043491651</v>
          </cell>
        </row>
        <row r="79857">
          <cell r="B79857">
            <v>6525523072</v>
          </cell>
        </row>
        <row r="79858">
          <cell r="B79858">
            <v>6767471813</v>
          </cell>
        </row>
        <row r="79859">
          <cell r="B79859">
            <v>6134827237</v>
          </cell>
        </row>
        <row r="79860">
          <cell r="B79860">
            <v>6134827271</v>
          </cell>
        </row>
        <row r="79861">
          <cell r="B79861">
            <v>6525523073</v>
          </cell>
        </row>
        <row r="79862">
          <cell r="A79862" t="str">
            <v>韦曲南 C 入口</v>
          </cell>
          <cell r="B79862">
            <v>3000054597</v>
          </cell>
        </row>
        <row r="79863">
          <cell r="A79863" t="str">
            <v>韦曲南 B 入口</v>
          </cell>
          <cell r="B79863">
            <v>2619598602</v>
          </cell>
        </row>
        <row r="79864">
          <cell r="A79864" t="str">
            <v>韦曲南</v>
          </cell>
          <cell r="B79864">
            <v>2921603815</v>
          </cell>
        </row>
        <row r="79865">
          <cell r="A79865" t="str">
            <v>韦曲南 D 入口</v>
          </cell>
          <cell r="B79865">
            <v>3000054598</v>
          </cell>
        </row>
        <row r="79866">
          <cell r="A79866" t="str">
            <v>韦曲南 A 入口</v>
          </cell>
          <cell r="B79866">
            <v>3000054596</v>
          </cell>
        </row>
        <row r="79867">
          <cell r="B79867">
            <v>6134827270</v>
          </cell>
        </row>
        <row r="79868">
          <cell r="B79868">
            <v>6613090092</v>
          </cell>
        </row>
        <row r="79869">
          <cell r="B79869">
            <v>6613090090</v>
          </cell>
        </row>
        <row r="79870">
          <cell r="B79870">
            <v>5876651386</v>
          </cell>
        </row>
        <row r="79871">
          <cell r="B79871">
            <v>6613090089</v>
          </cell>
        </row>
        <row r="79872">
          <cell r="B79872">
            <v>6613090087</v>
          </cell>
        </row>
        <row r="79873">
          <cell r="B79873">
            <v>6134827269</v>
          </cell>
        </row>
        <row r="79874">
          <cell r="A79874" t="str">
            <v>航天东路</v>
          </cell>
          <cell r="B79874">
            <v>6164695396</v>
          </cell>
        </row>
        <row r="79875">
          <cell r="A79875" t="str">
            <v>航天新城</v>
          </cell>
          <cell r="B79875">
            <v>6164695398</v>
          </cell>
        </row>
        <row r="79876">
          <cell r="A79876" t="str">
            <v>神舟大道</v>
          </cell>
          <cell r="B79876">
            <v>6164695395</v>
          </cell>
        </row>
        <row r="79877">
          <cell r="B79877">
            <v>6613090088</v>
          </cell>
        </row>
        <row r="79878">
          <cell r="B79878">
            <v>6613090086</v>
          </cell>
        </row>
        <row r="79879">
          <cell r="B79879">
            <v>6613090085</v>
          </cell>
        </row>
        <row r="79880">
          <cell r="B79880">
            <v>6134827268</v>
          </cell>
        </row>
        <row r="79881">
          <cell r="B79881">
            <v>6613090091</v>
          </cell>
        </row>
        <row r="79882">
          <cell r="B79882">
            <v>6134827267</v>
          </cell>
        </row>
        <row r="79883">
          <cell r="B79883">
            <v>6525523074</v>
          </cell>
        </row>
        <row r="79884">
          <cell r="B79884">
            <v>7363738160</v>
          </cell>
        </row>
        <row r="79885">
          <cell r="B79885">
            <v>7363738163</v>
          </cell>
        </row>
        <row r="79886">
          <cell r="B79886">
            <v>7363738162</v>
          </cell>
        </row>
        <row r="79887">
          <cell r="B79887">
            <v>7363738159</v>
          </cell>
        </row>
        <row r="79888">
          <cell r="B79888">
            <v>7363738158</v>
          </cell>
        </row>
        <row r="79889">
          <cell r="B79889">
            <v>7363738157</v>
          </cell>
        </row>
        <row r="79890">
          <cell r="B79890">
            <v>7363738156</v>
          </cell>
        </row>
        <row r="79891">
          <cell r="B79891">
            <v>7363738155</v>
          </cell>
        </row>
        <row r="79892">
          <cell r="B79892">
            <v>7363738154</v>
          </cell>
        </row>
        <row r="79893">
          <cell r="B79893">
            <v>7363738153</v>
          </cell>
        </row>
        <row r="79894">
          <cell r="B79894">
            <v>7363738161</v>
          </cell>
        </row>
        <row r="79895">
          <cell r="B79895">
            <v>7583866850</v>
          </cell>
        </row>
        <row r="79896">
          <cell r="B79896">
            <v>7363738152</v>
          </cell>
        </row>
        <row r="79897">
          <cell r="B79897">
            <v>7363738151</v>
          </cell>
        </row>
        <row r="79898">
          <cell r="B79898">
            <v>7363738150</v>
          </cell>
        </row>
        <row r="79899">
          <cell r="B79899">
            <v>7363738149</v>
          </cell>
        </row>
        <row r="79900">
          <cell r="B79900">
            <v>7363738148</v>
          </cell>
        </row>
        <row r="79901">
          <cell r="B79901">
            <v>7363738147</v>
          </cell>
        </row>
        <row r="79902">
          <cell r="B79902">
            <v>7363738146</v>
          </cell>
        </row>
        <row r="79903">
          <cell r="B79903">
            <v>7363738132</v>
          </cell>
        </row>
        <row r="79904">
          <cell r="B79904">
            <v>7363738145</v>
          </cell>
        </row>
        <row r="79905">
          <cell r="B79905">
            <v>7363738144</v>
          </cell>
        </row>
        <row r="79906">
          <cell r="B79906">
            <v>7363738143</v>
          </cell>
        </row>
        <row r="79907">
          <cell r="B79907">
            <v>7363738142</v>
          </cell>
        </row>
        <row r="79908">
          <cell r="B79908">
            <v>7363738131</v>
          </cell>
        </row>
        <row r="79909">
          <cell r="B79909">
            <v>7363738141</v>
          </cell>
        </row>
        <row r="79910">
          <cell r="B79910">
            <v>7363738140</v>
          </cell>
        </row>
        <row r="79911">
          <cell r="B79911">
            <v>7363738139</v>
          </cell>
        </row>
        <row r="79912">
          <cell r="B79912">
            <v>7363738136</v>
          </cell>
        </row>
        <row r="79913">
          <cell r="B79913">
            <v>7363738138</v>
          </cell>
        </row>
        <row r="79914">
          <cell r="B79914">
            <v>7363738135</v>
          </cell>
        </row>
        <row r="79915">
          <cell r="B79915">
            <v>7363738137</v>
          </cell>
        </row>
        <row r="79916">
          <cell r="B79916">
            <v>7363738134</v>
          </cell>
        </row>
        <row r="79917">
          <cell r="B79917">
            <v>7363738133</v>
          </cell>
        </row>
        <row r="79918">
          <cell r="B79918">
            <v>7363738130</v>
          </cell>
        </row>
        <row r="79919">
          <cell r="B79919">
            <v>7363738129</v>
          </cell>
        </row>
        <row r="79920">
          <cell r="B79920">
            <v>7363738128</v>
          </cell>
        </row>
        <row r="79921">
          <cell r="B79921">
            <v>7363738127</v>
          </cell>
        </row>
        <row r="79922">
          <cell r="B79922">
            <v>7363738126</v>
          </cell>
        </row>
        <row r="79923">
          <cell r="B79923">
            <v>7363738125</v>
          </cell>
        </row>
        <row r="79924">
          <cell r="B79924">
            <v>7363738124</v>
          </cell>
        </row>
        <row r="79925">
          <cell r="B79925">
            <v>7363738123</v>
          </cell>
        </row>
        <row r="79926">
          <cell r="B79926">
            <v>7363738121</v>
          </cell>
        </row>
        <row r="79927">
          <cell r="B79927">
            <v>7363738122</v>
          </cell>
        </row>
        <row r="79928">
          <cell r="B79928">
            <v>6134827238</v>
          </cell>
        </row>
        <row r="79929">
          <cell r="B79929">
            <v>6525523075</v>
          </cell>
        </row>
        <row r="79930">
          <cell r="B79930">
            <v>6134827239</v>
          </cell>
        </row>
        <row r="79931">
          <cell r="B79931">
            <v>6276297034</v>
          </cell>
        </row>
        <row r="79932">
          <cell r="B79932">
            <v>6134827240</v>
          </cell>
        </row>
        <row r="79933">
          <cell r="A79933" t="str">
            <v>灞源</v>
          </cell>
          <cell r="B79933">
            <v>2940517347</v>
          </cell>
        </row>
        <row r="79934">
          <cell r="B79934">
            <v>6134827266</v>
          </cell>
        </row>
        <row r="79935">
          <cell r="B79935">
            <v>6134827265</v>
          </cell>
        </row>
        <row r="79936">
          <cell r="B79936">
            <v>6134827263</v>
          </cell>
        </row>
        <row r="79937">
          <cell r="B79937">
            <v>8082919254</v>
          </cell>
        </row>
        <row r="79938">
          <cell r="A79938" t="str">
            <v>高新区南</v>
          </cell>
          <cell r="B79938">
            <v>6838446744</v>
          </cell>
        </row>
        <row r="79939">
          <cell r="B79939">
            <v>6134827262</v>
          </cell>
        </row>
        <row r="79940">
          <cell r="B79940">
            <v>4732069401</v>
          </cell>
        </row>
        <row r="79941">
          <cell r="B79941">
            <v>6525523078</v>
          </cell>
        </row>
        <row r="79942">
          <cell r="B79942">
            <v>6134827261</v>
          </cell>
        </row>
        <row r="79943">
          <cell r="B79943">
            <v>6525523079</v>
          </cell>
        </row>
        <row r="79944">
          <cell r="B79944">
            <v>6134827260</v>
          </cell>
        </row>
        <row r="79945">
          <cell r="B79945">
            <v>6525523080</v>
          </cell>
        </row>
        <row r="79946">
          <cell r="B79946">
            <v>6134827259</v>
          </cell>
        </row>
        <row r="79947">
          <cell r="B79947">
            <v>5876651387</v>
          </cell>
        </row>
        <row r="79948">
          <cell r="A79948" t="str">
            <v>东长安街</v>
          </cell>
          <cell r="B79948">
            <v>6164695283</v>
          </cell>
        </row>
        <row r="79949">
          <cell r="B79949">
            <v>6134827258</v>
          </cell>
        </row>
        <row r="79950">
          <cell r="B79950">
            <v>6525523077</v>
          </cell>
        </row>
        <row r="79951">
          <cell r="B79951">
            <v>6525523076</v>
          </cell>
        </row>
        <row r="79952">
          <cell r="B79952">
            <v>6134827257</v>
          </cell>
        </row>
        <row r="79953">
          <cell r="B79953">
            <v>6134827256</v>
          </cell>
        </row>
        <row r="79954">
          <cell r="A79954" t="str">
            <v>西贾</v>
          </cell>
          <cell r="B79954">
            <v>8043437176</v>
          </cell>
        </row>
        <row r="79955">
          <cell r="B79955">
            <v>5103780923</v>
          </cell>
        </row>
        <row r="79956">
          <cell r="B79956">
            <v>6466461314</v>
          </cell>
        </row>
        <row r="79957">
          <cell r="B79957">
            <v>6134827254</v>
          </cell>
        </row>
        <row r="79958">
          <cell r="B79958">
            <v>6134827253</v>
          </cell>
        </row>
        <row r="79959">
          <cell r="B79959">
            <v>7516500080</v>
          </cell>
        </row>
        <row r="79960">
          <cell r="B79960">
            <v>6134827255</v>
          </cell>
        </row>
        <row r="79961">
          <cell r="B79961">
            <v>5188756033</v>
          </cell>
        </row>
        <row r="79962">
          <cell r="B79962">
            <v>6444956880</v>
          </cell>
        </row>
        <row r="79963">
          <cell r="A79963" t="str">
            <v>钱江路</v>
          </cell>
          <cell r="B79963">
            <v>6838446742</v>
          </cell>
        </row>
        <row r="79964">
          <cell r="B79964">
            <v>6525523082</v>
          </cell>
        </row>
        <row r="79965">
          <cell r="B79965">
            <v>6525523081</v>
          </cell>
        </row>
        <row r="79966">
          <cell r="A79966" t="str">
            <v>航天城站</v>
          </cell>
          <cell r="B79966">
            <v>2616247135</v>
          </cell>
        </row>
        <row r="79967">
          <cell r="A79967" t="str">
            <v>航天城</v>
          </cell>
          <cell r="B79967">
            <v>2921585610</v>
          </cell>
        </row>
        <row r="79968">
          <cell r="B79968">
            <v>5103781358</v>
          </cell>
        </row>
        <row r="79969">
          <cell r="B79969">
            <v>5876651388</v>
          </cell>
        </row>
        <row r="79970">
          <cell r="B79970">
            <v>6525523088</v>
          </cell>
        </row>
        <row r="79971">
          <cell r="B79971">
            <v>6525523089</v>
          </cell>
        </row>
        <row r="79972">
          <cell r="B79972">
            <v>6525523087</v>
          </cell>
        </row>
        <row r="79973">
          <cell r="B79973">
            <v>6525523086</v>
          </cell>
        </row>
        <row r="79974">
          <cell r="B79974">
            <v>6525523085</v>
          </cell>
        </row>
        <row r="79975">
          <cell r="A79975" t="str">
            <v>飞天路</v>
          </cell>
          <cell r="B79975">
            <v>6164695281</v>
          </cell>
        </row>
        <row r="79976">
          <cell r="B79976">
            <v>6169941022</v>
          </cell>
        </row>
        <row r="79977">
          <cell r="B79977">
            <v>6525523084</v>
          </cell>
        </row>
        <row r="79978">
          <cell r="A79978" t="str">
            <v>焦山</v>
          </cell>
          <cell r="B79978">
            <v>6838446741</v>
          </cell>
        </row>
        <row r="79979">
          <cell r="B79979">
            <v>6525523083</v>
          </cell>
        </row>
        <row r="79980">
          <cell r="B79980">
            <v>6134827251</v>
          </cell>
        </row>
        <row r="79981">
          <cell r="B79981">
            <v>5876651389</v>
          </cell>
        </row>
        <row r="79982">
          <cell r="B79982">
            <v>6134827250</v>
          </cell>
        </row>
        <row r="79983">
          <cell r="B79983">
            <v>6134827248</v>
          </cell>
        </row>
        <row r="79984">
          <cell r="A79984" t="str">
            <v>凤栖原</v>
          </cell>
          <cell r="B79984">
            <v>2619598604</v>
          </cell>
        </row>
        <row r="79985">
          <cell r="A79985" t="str">
            <v>汝州</v>
          </cell>
          <cell r="B79985">
            <v>1577895132</v>
          </cell>
        </row>
        <row r="79986">
          <cell r="A79986" t="str">
            <v>凤栖原站</v>
          </cell>
          <cell r="B79986">
            <v>2958054523</v>
          </cell>
        </row>
        <row r="79987">
          <cell r="B79987">
            <v>6134827249</v>
          </cell>
        </row>
        <row r="79988">
          <cell r="A79988" t="str">
            <v>航天大道</v>
          </cell>
          <cell r="B79988">
            <v>6164695279</v>
          </cell>
        </row>
        <row r="79989">
          <cell r="A79989" t="str">
            <v>萧县</v>
          </cell>
          <cell r="B79989">
            <v>3624904914</v>
          </cell>
        </row>
        <row r="79990">
          <cell r="B79990">
            <v>5876651390</v>
          </cell>
        </row>
        <row r="79991">
          <cell r="A79991" t="str">
            <v>浦江路</v>
          </cell>
          <cell r="B79991">
            <v>6838446754</v>
          </cell>
        </row>
        <row r="79992">
          <cell r="B79992">
            <v>6525523101</v>
          </cell>
        </row>
        <row r="79993">
          <cell r="B79993">
            <v>5876651391</v>
          </cell>
        </row>
        <row r="79994">
          <cell r="A79994" t="str">
            <v>方岗</v>
          </cell>
          <cell r="B79994">
            <v>8163363250</v>
          </cell>
        </row>
        <row r="79995">
          <cell r="B79995">
            <v>6525523100</v>
          </cell>
        </row>
        <row r="79996">
          <cell r="B79996">
            <v>6525523099</v>
          </cell>
        </row>
        <row r="79997">
          <cell r="B79997">
            <v>6525523095</v>
          </cell>
        </row>
        <row r="79998">
          <cell r="B79998">
            <v>6525523094</v>
          </cell>
        </row>
        <row r="79999">
          <cell r="B79999">
            <v>6525523096</v>
          </cell>
        </row>
        <row r="80000">
          <cell r="B80000">
            <v>6525523098</v>
          </cell>
        </row>
        <row r="80001">
          <cell r="B80001">
            <v>6525523097</v>
          </cell>
        </row>
        <row r="80002">
          <cell r="B80002">
            <v>5876651392</v>
          </cell>
        </row>
        <row r="80003">
          <cell r="A80003" t="str">
            <v>无名山公园</v>
          </cell>
          <cell r="B80003">
            <v>6838446762</v>
          </cell>
        </row>
        <row r="80004">
          <cell r="B80004">
            <v>5876651393</v>
          </cell>
        </row>
        <row r="80005">
          <cell r="B80005">
            <v>6419611679</v>
          </cell>
        </row>
        <row r="80006">
          <cell r="B80006">
            <v>6419611678</v>
          </cell>
        </row>
        <row r="80007">
          <cell r="A80007" t="str">
            <v>航天大道</v>
          </cell>
          <cell r="B80007">
            <v>6164695273</v>
          </cell>
        </row>
        <row r="80008">
          <cell r="B80008">
            <v>6525523093</v>
          </cell>
        </row>
        <row r="80009">
          <cell r="B80009">
            <v>6525523092</v>
          </cell>
        </row>
        <row r="80010">
          <cell r="B80010">
            <v>5188756001</v>
          </cell>
        </row>
        <row r="80011">
          <cell r="B80011">
            <v>5876651394</v>
          </cell>
        </row>
        <row r="80012">
          <cell r="A80012" t="str">
            <v>三爻站</v>
          </cell>
          <cell r="B80012">
            <v>2941777327</v>
          </cell>
        </row>
        <row r="80013">
          <cell r="B80013">
            <v>6419612962</v>
          </cell>
        </row>
        <row r="80014">
          <cell r="B80014">
            <v>6419616424</v>
          </cell>
        </row>
        <row r="80015">
          <cell r="B80015">
            <v>6419614517</v>
          </cell>
        </row>
        <row r="80016">
          <cell r="B80016">
            <v>6419612678</v>
          </cell>
        </row>
        <row r="80017">
          <cell r="B80017">
            <v>3422032356</v>
          </cell>
        </row>
        <row r="80018">
          <cell r="B80018">
            <v>6419612251</v>
          </cell>
        </row>
        <row r="80019">
          <cell r="B80019">
            <v>3400139432</v>
          </cell>
        </row>
        <row r="80020">
          <cell r="B80020">
            <v>3393274722</v>
          </cell>
        </row>
        <row r="80021">
          <cell r="B80021">
            <v>6419614903</v>
          </cell>
        </row>
        <row r="80022">
          <cell r="B80022">
            <v>6134827241</v>
          </cell>
        </row>
        <row r="80023">
          <cell r="A80023" t="str">
            <v>玉泉河</v>
          </cell>
          <cell r="B80023">
            <v>6838446761</v>
          </cell>
        </row>
        <row r="80024">
          <cell r="B80024">
            <v>6419615190</v>
          </cell>
        </row>
        <row r="80025">
          <cell r="B80025">
            <v>6419613155</v>
          </cell>
        </row>
        <row r="80026">
          <cell r="B80026">
            <v>3393274750</v>
          </cell>
        </row>
        <row r="80027">
          <cell r="B80027">
            <v>6419612340</v>
          </cell>
        </row>
        <row r="80028">
          <cell r="B80028">
            <v>3422032359</v>
          </cell>
        </row>
        <row r="80029">
          <cell r="B80029">
            <v>6134827242</v>
          </cell>
        </row>
        <row r="80030">
          <cell r="B80030">
            <v>6419613874</v>
          </cell>
        </row>
        <row r="80031">
          <cell r="B80031">
            <v>6134827243</v>
          </cell>
        </row>
        <row r="80032">
          <cell r="B80032">
            <v>6419615278</v>
          </cell>
        </row>
        <row r="80033">
          <cell r="B80033">
            <v>3393274764</v>
          </cell>
        </row>
        <row r="80034">
          <cell r="B80034">
            <v>3393274769</v>
          </cell>
        </row>
        <row r="80035">
          <cell r="B80035">
            <v>6525522090</v>
          </cell>
        </row>
        <row r="80036">
          <cell r="B80036">
            <v>6525522091</v>
          </cell>
        </row>
        <row r="80037">
          <cell r="B80037">
            <v>6419612625</v>
          </cell>
        </row>
        <row r="80038">
          <cell r="A80038" t="str">
            <v>响水</v>
          </cell>
          <cell r="B80038">
            <v>4050159916</v>
          </cell>
        </row>
        <row r="80039">
          <cell r="B80039">
            <v>5876651397</v>
          </cell>
        </row>
        <row r="80040">
          <cell r="B80040">
            <v>6134827244</v>
          </cell>
        </row>
        <row r="80041">
          <cell r="B80041">
            <v>6525522092</v>
          </cell>
        </row>
        <row r="80042">
          <cell r="A80042" t="str">
            <v>高家营</v>
          </cell>
          <cell r="B80042">
            <v>7950385244</v>
          </cell>
        </row>
        <row r="80043">
          <cell r="A80043" t="str">
            <v>师范大学</v>
          </cell>
          <cell r="B80043">
            <v>8022286488</v>
          </cell>
        </row>
        <row r="80044">
          <cell r="B80044">
            <v>5876651398</v>
          </cell>
        </row>
        <row r="80045">
          <cell r="B80045">
            <v>6134827245</v>
          </cell>
        </row>
        <row r="80046">
          <cell r="B80046">
            <v>6525522093</v>
          </cell>
        </row>
        <row r="80047">
          <cell r="A80047" t="str">
            <v>黄牛铺</v>
          </cell>
          <cell r="B80047">
            <v>3026607439</v>
          </cell>
        </row>
        <row r="80048">
          <cell r="A80048" t="str">
            <v>曲江池西</v>
          </cell>
          <cell r="B80048">
            <v>6164695268</v>
          </cell>
        </row>
        <row r="80049">
          <cell r="B80049">
            <v>5873938243</v>
          </cell>
        </row>
        <row r="80050">
          <cell r="B80050">
            <v>2601158430</v>
          </cell>
        </row>
        <row r="80051">
          <cell r="B80051">
            <v>2504135713</v>
          </cell>
        </row>
        <row r="80052">
          <cell r="A80052" t="str">
            <v>会展中心</v>
          </cell>
          <cell r="B80052">
            <v>2603032228</v>
          </cell>
        </row>
        <row r="80053">
          <cell r="B80053">
            <v>6134827246</v>
          </cell>
        </row>
        <row r="80054">
          <cell r="B80054">
            <v>6525522095</v>
          </cell>
        </row>
        <row r="80055">
          <cell r="B80055">
            <v>6525522096</v>
          </cell>
        </row>
        <row r="80056">
          <cell r="B80056">
            <v>6525522094</v>
          </cell>
        </row>
        <row r="80057">
          <cell r="A80057" t="str">
            <v>王堂</v>
          </cell>
          <cell r="B80057">
            <v>4976690843</v>
          </cell>
        </row>
        <row r="80058">
          <cell r="B80058">
            <v>3422032364</v>
          </cell>
        </row>
        <row r="80059">
          <cell r="B80059">
            <v>2504135744</v>
          </cell>
        </row>
        <row r="80060">
          <cell r="B80060">
            <v>2504135746</v>
          </cell>
        </row>
        <row r="80061">
          <cell r="B80061">
            <v>6134827247</v>
          </cell>
        </row>
        <row r="80062">
          <cell r="A80062" t="str">
            <v>崔山</v>
          </cell>
          <cell r="B80062">
            <v>6838446686</v>
          </cell>
        </row>
        <row r="80063">
          <cell r="B80063">
            <v>7363736644</v>
          </cell>
        </row>
        <row r="80064">
          <cell r="B80064">
            <v>7363736645</v>
          </cell>
        </row>
        <row r="80065">
          <cell r="B80065">
            <v>6276297035</v>
          </cell>
        </row>
        <row r="80066">
          <cell r="B80066">
            <v>6060565768</v>
          </cell>
        </row>
        <row r="80067">
          <cell r="A80067" t="str">
            <v>马王站</v>
          </cell>
          <cell r="B80067">
            <v>2968410794</v>
          </cell>
        </row>
        <row r="80068">
          <cell r="B80068">
            <v>5910245677</v>
          </cell>
        </row>
        <row r="80069">
          <cell r="A80069" t="str">
            <v>新元大道</v>
          </cell>
          <cell r="B80069">
            <v>8018396582</v>
          </cell>
        </row>
        <row r="80070">
          <cell r="A80070" t="str">
            <v>市行政中心</v>
          </cell>
          <cell r="B80070">
            <v>8018396580</v>
          </cell>
        </row>
        <row r="80071">
          <cell r="A80071" t="str">
            <v>汉源大道</v>
          </cell>
          <cell r="B80071">
            <v>8018396581</v>
          </cell>
        </row>
        <row r="80072">
          <cell r="A80072" t="str">
            <v>新城区东</v>
          </cell>
          <cell r="B80072">
            <v>8018396583</v>
          </cell>
        </row>
        <row r="80073">
          <cell r="B80073">
            <v>5910245678</v>
          </cell>
        </row>
        <row r="80074">
          <cell r="B80074">
            <v>3624904912</v>
          </cell>
        </row>
        <row r="80075">
          <cell r="B80075">
            <v>6419611680</v>
          </cell>
        </row>
        <row r="80076">
          <cell r="A80076" t="str">
            <v>大唐芙蓉园</v>
          </cell>
          <cell r="B80076">
            <v>6164695260</v>
          </cell>
        </row>
        <row r="80077">
          <cell r="B80077">
            <v>5876651405</v>
          </cell>
        </row>
        <row r="80078">
          <cell r="A80078" t="str">
            <v>大龙湖</v>
          </cell>
          <cell r="B80078">
            <v>6893718079</v>
          </cell>
        </row>
        <row r="80079">
          <cell r="B80079">
            <v>7813329991</v>
          </cell>
        </row>
        <row r="80080">
          <cell r="B80080">
            <v>5876651403</v>
          </cell>
        </row>
        <row r="80081">
          <cell r="B80081">
            <v>5910245679</v>
          </cell>
        </row>
        <row r="80082">
          <cell r="B80082">
            <v>5876651402</v>
          </cell>
        </row>
        <row r="80083">
          <cell r="B80083">
            <v>5910245680</v>
          </cell>
        </row>
        <row r="80084">
          <cell r="B80084">
            <v>6542799340</v>
          </cell>
        </row>
        <row r="80085">
          <cell r="A80085" t="str">
            <v>拖龙山</v>
          </cell>
          <cell r="B80085">
            <v>8018396579</v>
          </cell>
        </row>
        <row r="80086">
          <cell r="A80086" t="str">
            <v>纬一街站</v>
          </cell>
          <cell r="B80086">
            <v>5218241184</v>
          </cell>
        </row>
        <row r="80087">
          <cell r="B80087">
            <v>6394276256</v>
          </cell>
        </row>
        <row r="80088">
          <cell r="B80088">
            <v>6394278979</v>
          </cell>
        </row>
        <row r="80089">
          <cell r="B80089">
            <v>6394277344</v>
          </cell>
        </row>
        <row r="80090">
          <cell r="B80090">
            <v>6394276665</v>
          </cell>
        </row>
        <row r="80091">
          <cell r="B80091">
            <v>6394276395</v>
          </cell>
        </row>
        <row r="80092">
          <cell r="B80092">
            <v>6394278667</v>
          </cell>
        </row>
        <row r="80093">
          <cell r="B80093">
            <v>6394277176</v>
          </cell>
        </row>
        <row r="80094">
          <cell r="B80094">
            <v>6394285198</v>
          </cell>
        </row>
        <row r="80095">
          <cell r="B80095">
            <v>5910245681</v>
          </cell>
        </row>
        <row r="80096">
          <cell r="A80096" t="str">
            <v>南三环路</v>
          </cell>
          <cell r="B80096">
            <v>6838446685</v>
          </cell>
        </row>
        <row r="80097">
          <cell r="A80097" t="str">
            <v>斗门</v>
          </cell>
          <cell r="B80097">
            <v>2968410795</v>
          </cell>
        </row>
        <row r="80098">
          <cell r="B80098">
            <v>5876651406</v>
          </cell>
        </row>
        <row r="80099">
          <cell r="B80099">
            <v>6394277827</v>
          </cell>
        </row>
        <row r="80100">
          <cell r="B80100">
            <v>6394277158</v>
          </cell>
        </row>
        <row r="80101">
          <cell r="A80101" t="str">
            <v>百果园</v>
          </cell>
          <cell r="B80101">
            <v>8018396578</v>
          </cell>
        </row>
        <row r="80102">
          <cell r="A80102" t="str">
            <v>长葛</v>
          </cell>
          <cell r="B80102">
            <v>2504135265</v>
          </cell>
        </row>
        <row r="80103">
          <cell r="B80103">
            <v>3422032366</v>
          </cell>
        </row>
        <row r="80104">
          <cell r="B80104">
            <v>5876651407</v>
          </cell>
        </row>
        <row r="80105">
          <cell r="B80105">
            <v>6394286120</v>
          </cell>
        </row>
        <row r="80106">
          <cell r="B80106">
            <v>6394286121</v>
          </cell>
        </row>
        <row r="80107">
          <cell r="B80107">
            <v>6394277303</v>
          </cell>
        </row>
        <row r="80108">
          <cell r="B80108">
            <v>6394276016</v>
          </cell>
        </row>
        <row r="80109">
          <cell r="B80109">
            <v>2746850484</v>
          </cell>
        </row>
        <row r="80110">
          <cell r="B80110">
            <v>7548062502</v>
          </cell>
        </row>
        <row r="80111">
          <cell r="B80111">
            <v>3472379031</v>
          </cell>
        </row>
        <row r="80112">
          <cell r="B80112">
            <v>5876651400</v>
          </cell>
        </row>
        <row r="80113">
          <cell r="A80113" t="str">
            <v>永城北</v>
          </cell>
          <cell r="B80113">
            <v>3311816585</v>
          </cell>
        </row>
        <row r="80114">
          <cell r="B80114">
            <v>1815330765</v>
          </cell>
        </row>
        <row r="80115">
          <cell r="B80115">
            <v>8082918555</v>
          </cell>
        </row>
        <row r="80116">
          <cell r="A80116" t="str">
            <v>庙下</v>
          </cell>
          <cell r="B80116">
            <v>4976681279</v>
          </cell>
        </row>
        <row r="80117">
          <cell r="B80117">
            <v>8043078285</v>
          </cell>
        </row>
        <row r="80118">
          <cell r="B80118">
            <v>7548062511</v>
          </cell>
        </row>
        <row r="80119">
          <cell r="B80119">
            <v>7548062512</v>
          </cell>
        </row>
        <row r="80120">
          <cell r="B80120">
            <v>7548062513</v>
          </cell>
        </row>
        <row r="80121">
          <cell r="B80121">
            <v>8043078284</v>
          </cell>
        </row>
        <row r="80122">
          <cell r="B80122">
            <v>7363745908</v>
          </cell>
        </row>
        <row r="80123">
          <cell r="B80123">
            <v>7363745909</v>
          </cell>
        </row>
        <row r="80124">
          <cell r="B80124">
            <v>7363745910</v>
          </cell>
        </row>
        <row r="80125">
          <cell r="B80125">
            <v>7363745911</v>
          </cell>
        </row>
        <row r="80126">
          <cell r="B80126">
            <v>7363745912</v>
          </cell>
        </row>
        <row r="80127">
          <cell r="B80127">
            <v>7363745913</v>
          </cell>
        </row>
        <row r="80128">
          <cell r="B80128">
            <v>7548062506</v>
          </cell>
        </row>
        <row r="80129">
          <cell r="B80129">
            <v>7363745914</v>
          </cell>
        </row>
        <row r="80130">
          <cell r="B80130">
            <v>7363745915</v>
          </cell>
        </row>
        <row r="80131">
          <cell r="B80131">
            <v>7548062507</v>
          </cell>
        </row>
        <row r="80132">
          <cell r="B80132">
            <v>7363745916</v>
          </cell>
        </row>
        <row r="80133">
          <cell r="B80133">
            <v>7363745917</v>
          </cell>
        </row>
        <row r="80134">
          <cell r="B80134">
            <v>7363745918</v>
          </cell>
        </row>
        <row r="80135">
          <cell r="B80135">
            <v>7548062508</v>
          </cell>
        </row>
        <row r="80136">
          <cell r="B80136">
            <v>7363745919</v>
          </cell>
        </row>
        <row r="80137">
          <cell r="B80137">
            <v>7363745920</v>
          </cell>
        </row>
        <row r="80138">
          <cell r="B80138">
            <v>7548062509</v>
          </cell>
        </row>
        <row r="80139">
          <cell r="B80139">
            <v>7363745921</v>
          </cell>
        </row>
        <row r="80140">
          <cell r="B80140">
            <v>7548062510</v>
          </cell>
        </row>
        <row r="80141">
          <cell r="B80141">
            <v>5910245682</v>
          </cell>
        </row>
        <row r="80142">
          <cell r="B80142">
            <v>7548062503</v>
          </cell>
        </row>
        <row r="80143">
          <cell r="B80143">
            <v>7548062504</v>
          </cell>
        </row>
        <row r="80144">
          <cell r="B80144">
            <v>7548062505</v>
          </cell>
        </row>
        <row r="80145">
          <cell r="B80145">
            <v>6394286122</v>
          </cell>
        </row>
        <row r="80146">
          <cell r="B80146">
            <v>6394276063</v>
          </cell>
        </row>
        <row r="80147">
          <cell r="B80147">
            <v>6394277875</v>
          </cell>
        </row>
        <row r="80148">
          <cell r="B80148">
            <v>6394276998</v>
          </cell>
        </row>
        <row r="80149">
          <cell r="B80149">
            <v>6394276709</v>
          </cell>
        </row>
        <row r="80150">
          <cell r="B80150">
            <v>6394285251</v>
          </cell>
        </row>
        <row r="80151">
          <cell r="B80151">
            <v>6394278891</v>
          </cell>
        </row>
        <row r="80152">
          <cell r="B80152">
            <v>6394277795</v>
          </cell>
        </row>
        <row r="80153">
          <cell r="B80153">
            <v>6394276220</v>
          </cell>
        </row>
        <row r="80154">
          <cell r="B80154">
            <v>6394278228</v>
          </cell>
        </row>
        <row r="80155">
          <cell r="B80155">
            <v>6394278722</v>
          </cell>
        </row>
        <row r="80156">
          <cell r="B80156">
            <v>6394277068</v>
          </cell>
        </row>
        <row r="80157">
          <cell r="B80157">
            <v>6394275757</v>
          </cell>
        </row>
        <row r="80158">
          <cell r="B80158">
            <v>6394278631</v>
          </cell>
        </row>
        <row r="80159">
          <cell r="B80159">
            <v>6394277121</v>
          </cell>
        </row>
        <row r="80160">
          <cell r="B80160">
            <v>6394279629</v>
          </cell>
        </row>
        <row r="80161">
          <cell r="B80161">
            <v>6394278922</v>
          </cell>
        </row>
        <row r="80162">
          <cell r="B80162">
            <v>6394277398</v>
          </cell>
        </row>
        <row r="80163">
          <cell r="B80163">
            <v>6394275740</v>
          </cell>
        </row>
        <row r="80164">
          <cell r="B80164">
            <v>6394278612</v>
          </cell>
        </row>
        <row r="80165">
          <cell r="B80165">
            <v>6394277295</v>
          </cell>
        </row>
        <row r="80166">
          <cell r="B80166">
            <v>6394276008</v>
          </cell>
        </row>
        <row r="80167">
          <cell r="B80167">
            <v>6394278262</v>
          </cell>
        </row>
        <row r="80168">
          <cell r="B80168">
            <v>6394276742</v>
          </cell>
        </row>
        <row r="80169">
          <cell r="B80169">
            <v>5876651409</v>
          </cell>
        </row>
        <row r="80170">
          <cell r="A80170" t="str">
            <v>七里沟</v>
          </cell>
          <cell r="B80170">
            <v>8018396577</v>
          </cell>
        </row>
        <row r="80171">
          <cell r="B80171">
            <v>6419611682</v>
          </cell>
        </row>
        <row r="80172">
          <cell r="B80172">
            <v>5876651410</v>
          </cell>
        </row>
        <row r="80173">
          <cell r="B80173">
            <v>2504135933</v>
          </cell>
        </row>
        <row r="80174">
          <cell r="A80174" t="str">
            <v>大雁塔站</v>
          </cell>
          <cell r="B80174">
            <v>2972585951</v>
          </cell>
        </row>
        <row r="80175">
          <cell r="B80175">
            <v>7813331067</v>
          </cell>
        </row>
        <row r="80176">
          <cell r="A80176" t="str">
            <v>大雁塔</v>
          </cell>
          <cell r="B80176">
            <v>6624955671</v>
          </cell>
        </row>
        <row r="80177">
          <cell r="A80177" t="str">
            <v>小寨站</v>
          </cell>
          <cell r="B80177">
            <v>5218241203</v>
          </cell>
        </row>
        <row r="80178">
          <cell r="A80178" t="str">
            <v>吉祥村站</v>
          </cell>
          <cell r="B80178">
            <v>2977172953</v>
          </cell>
        </row>
        <row r="80179">
          <cell r="B80179">
            <v>8082919445</v>
          </cell>
        </row>
        <row r="80180">
          <cell r="B80180">
            <v>5910245683</v>
          </cell>
        </row>
        <row r="80181">
          <cell r="A80181" t="str">
            <v>大雁塔站</v>
          </cell>
          <cell r="B80181">
            <v>6164695248</v>
          </cell>
        </row>
        <row r="80182">
          <cell r="B80182">
            <v>6394285242</v>
          </cell>
        </row>
        <row r="80183">
          <cell r="B80183">
            <v>6394278711</v>
          </cell>
        </row>
        <row r="80184">
          <cell r="B80184">
            <v>6394279621</v>
          </cell>
        </row>
        <row r="80185">
          <cell r="B80185">
            <v>6394277059</v>
          </cell>
        </row>
        <row r="80186">
          <cell r="B80186">
            <v>6394276208</v>
          </cell>
        </row>
        <row r="80187">
          <cell r="B80187">
            <v>6394277112</v>
          </cell>
        </row>
        <row r="80188">
          <cell r="B80188">
            <v>6394276658</v>
          </cell>
        </row>
        <row r="80189">
          <cell r="B80189">
            <v>6394278582</v>
          </cell>
        </row>
        <row r="80190">
          <cell r="B80190">
            <v>6394278622</v>
          </cell>
        </row>
        <row r="80191">
          <cell r="A80191" t="str">
            <v>小寨站</v>
          </cell>
          <cell r="B80191">
            <v>2972585942</v>
          </cell>
        </row>
        <row r="80192">
          <cell r="B80192">
            <v>6394276699</v>
          </cell>
        </row>
        <row r="80193">
          <cell r="B80193">
            <v>6394276387</v>
          </cell>
        </row>
        <row r="80194">
          <cell r="B80194">
            <v>6394278217</v>
          </cell>
        </row>
        <row r="80195">
          <cell r="B80195">
            <v>6394278971</v>
          </cell>
        </row>
        <row r="80196">
          <cell r="B80196">
            <v>6394277335</v>
          </cell>
        </row>
        <row r="80197">
          <cell r="B80197">
            <v>6394276990</v>
          </cell>
        </row>
        <row r="80198">
          <cell r="B80198">
            <v>6394278659</v>
          </cell>
        </row>
        <row r="80199">
          <cell r="B80199">
            <v>6394277866</v>
          </cell>
        </row>
        <row r="80200">
          <cell r="B80200">
            <v>6394276055</v>
          </cell>
        </row>
        <row r="80201">
          <cell r="B80201">
            <v>6394277151</v>
          </cell>
        </row>
        <row r="80202">
          <cell r="B80202">
            <v>6394278533</v>
          </cell>
        </row>
        <row r="80203">
          <cell r="B80203">
            <v>6394276248</v>
          </cell>
        </row>
        <row r="80204">
          <cell r="B80204">
            <v>6394277169</v>
          </cell>
        </row>
        <row r="80205">
          <cell r="B80205">
            <v>6394285191</v>
          </cell>
        </row>
        <row r="80206">
          <cell r="A80206" t="str">
            <v>北池头站</v>
          </cell>
          <cell r="B80206">
            <v>2977172952</v>
          </cell>
        </row>
        <row r="80207">
          <cell r="A80207" t="str">
            <v>后马庄</v>
          </cell>
          <cell r="B80207">
            <v>8081330370</v>
          </cell>
        </row>
        <row r="80208">
          <cell r="B80208">
            <v>5873938187</v>
          </cell>
        </row>
        <row r="80209">
          <cell r="B80209">
            <v>6357777241</v>
          </cell>
        </row>
        <row r="80210">
          <cell r="B80210">
            <v>6276297071</v>
          </cell>
        </row>
        <row r="80211">
          <cell r="B80211">
            <v>6276297072</v>
          </cell>
        </row>
        <row r="80212">
          <cell r="B80212">
            <v>1614140082</v>
          </cell>
        </row>
        <row r="80213">
          <cell r="A80213" t="str">
            <v>矿大文昌校区</v>
          </cell>
          <cell r="B80213">
            <v>6838446690</v>
          </cell>
        </row>
        <row r="80214">
          <cell r="A80214" t="str">
            <v>太白南路站</v>
          </cell>
          <cell r="B80214">
            <v>2972402840</v>
          </cell>
        </row>
        <row r="80215">
          <cell r="B80215">
            <v>5910245684</v>
          </cell>
        </row>
        <row r="80216">
          <cell r="A80216" t="str">
            <v>科技城</v>
          </cell>
          <cell r="B80216">
            <v>4497317708</v>
          </cell>
        </row>
        <row r="80217">
          <cell r="B80217">
            <v>5910245685</v>
          </cell>
        </row>
        <row r="80218">
          <cell r="B80218">
            <v>2343061104</v>
          </cell>
        </row>
        <row r="80219">
          <cell r="B80219">
            <v>6635078012</v>
          </cell>
        </row>
        <row r="80220">
          <cell r="A80220" t="str">
            <v>纺织城</v>
          </cell>
          <cell r="B80220">
            <v>2726647406</v>
          </cell>
        </row>
        <row r="80221">
          <cell r="B80221">
            <v>5910245686</v>
          </cell>
        </row>
        <row r="80222">
          <cell r="B80222">
            <v>5910245687</v>
          </cell>
        </row>
        <row r="80223">
          <cell r="B80223">
            <v>5910245694</v>
          </cell>
        </row>
        <row r="80224">
          <cell r="A80224" t="str">
            <v>青龙寺站</v>
          </cell>
          <cell r="B80224">
            <v>2977172951</v>
          </cell>
        </row>
        <row r="80225">
          <cell r="B80225">
            <v>5910245693</v>
          </cell>
        </row>
        <row r="80226">
          <cell r="B80226">
            <v>6635078011</v>
          </cell>
        </row>
        <row r="80227">
          <cell r="A80227" t="str">
            <v>科技路站</v>
          </cell>
          <cell r="B80227">
            <v>2977172955</v>
          </cell>
        </row>
        <row r="80228">
          <cell r="A80228" t="str">
            <v>沱沱河</v>
          </cell>
          <cell r="B80228">
            <v>2637980508</v>
          </cell>
        </row>
        <row r="80229">
          <cell r="B80229">
            <v>5910245692</v>
          </cell>
        </row>
        <row r="80230">
          <cell r="B80230">
            <v>5873938240</v>
          </cell>
        </row>
        <row r="80231">
          <cell r="A80231" t="str">
            <v>体育场</v>
          </cell>
          <cell r="B80231">
            <v>2603038450</v>
          </cell>
        </row>
        <row r="80232">
          <cell r="B80232">
            <v>5873938242</v>
          </cell>
        </row>
        <row r="80233">
          <cell r="B80233">
            <v>6635078010</v>
          </cell>
        </row>
        <row r="80234">
          <cell r="A80234" t="str">
            <v>西安科技大学</v>
          </cell>
          <cell r="B80234">
            <v>6164695245</v>
          </cell>
        </row>
        <row r="80235">
          <cell r="B80235">
            <v>5910245689</v>
          </cell>
        </row>
        <row r="80236">
          <cell r="A80236" t="str">
            <v>秦岭站</v>
          </cell>
          <cell r="B80236">
            <v>1546239752</v>
          </cell>
        </row>
        <row r="80237">
          <cell r="B80237">
            <v>6869116641</v>
          </cell>
        </row>
        <row r="80238">
          <cell r="A80238" t="str">
            <v>淮塔</v>
          </cell>
          <cell r="B80238">
            <v>6838446727</v>
          </cell>
        </row>
        <row r="80239">
          <cell r="B80239">
            <v>4742416283</v>
          </cell>
        </row>
        <row r="80240">
          <cell r="B80240">
            <v>5910245688</v>
          </cell>
        </row>
        <row r="80241">
          <cell r="A80241" t="str">
            <v>淮塔</v>
          </cell>
          <cell r="B80241">
            <v>6838446728</v>
          </cell>
        </row>
        <row r="80242">
          <cell r="B80242">
            <v>5873938245</v>
          </cell>
        </row>
        <row r="80243">
          <cell r="B80243">
            <v>6276297070</v>
          </cell>
        </row>
        <row r="80244">
          <cell r="B80244">
            <v>6276297069</v>
          </cell>
        </row>
        <row r="80245">
          <cell r="A80245" t="str">
            <v>萧县北</v>
          </cell>
          <cell r="B80245">
            <v>7232690208</v>
          </cell>
        </row>
        <row r="80246">
          <cell r="B80246">
            <v>5873938246</v>
          </cell>
        </row>
        <row r="80247">
          <cell r="B80247">
            <v>5873938247</v>
          </cell>
        </row>
        <row r="80248">
          <cell r="B80248">
            <v>6419613567</v>
          </cell>
        </row>
        <row r="80249">
          <cell r="A80249" t="str">
            <v>丈八北路站</v>
          </cell>
          <cell r="B80249">
            <v>2977172957</v>
          </cell>
        </row>
        <row r="80250">
          <cell r="B80250">
            <v>5873938248</v>
          </cell>
        </row>
        <row r="80251">
          <cell r="A80251" t="str">
            <v>延平门站</v>
          </cell>
          <cell r="B80251">
            <v>2977172956</v>
          </cell>
        </row>
        <row r="80252">
          <cell r="B80252">
            <v>3472379263</v>
          </cell>
        </row>
        <row r="80253">
          <cell r="B80253">
            <v>6525517575</v>
          </cell>
        </row>
        <row r="80254">
          <cell r="B80254">
            <v>4553356420</v>
          </cell>
        </row>
        <row r="80255">
          <cell r="B80255">
            <v>4742416279</v>
          </cell>
        </row>
        <row r="80256">
          <cell r="B80256">
            <v>6525517576</v>
          </cell>
        </row>
        <row r="80257">
          <cell r="B80257">
            <v>6525517577</v>
          </cell>
        </row>
        <row r="80258">
          <cell r="A80258" t="str">
            <v>鱼化寨站</v>
          </cell>
          <cell r="B80258">
            <v>2972583313</v>
          </cell>
        </row>
        <row r="80259">
          <cell r="B80259">
            <v>6525517578</v>
          </cell>
        </row>
        <row r="80260">
          <cell r="B80260">
            <v>6525517579</v>
          </cell>
        </row>
        <row r="80261">
          <cell r="B80261">
            <v>5873938252</v>
          </cell>
        </row>
        <row r="80262">
          <cell r="B80262">
            <v>6525517580</v>
          </cell>
        </row>
        <row r="80263">
          <cell r="B80263">
            <v>6276297068</v>
          </cell>
        </row>
        <row r="80264">
          <cell r="B80264">
            <v>6394278589</v>
          </cell>
        </row>
        <row r="80265">
          <cell r="B80265">
            <v>6394276077</v>
          </cell>
        </row>
        <row r="80266">
          <cell r="B80266">
            <v>6394276431</v>
          </cell>
        </row>
        <row r="80267">
          <cell r="B80267">
            <v>6394277378</v>
          </cell>
        </row>
        <row r="80268">
          <cell r="B80268">
            <v>6394279612</v>
          </cell>
        </row>
        <row r="80269">
          <cell r="B80269">
            <v>6394277102</v>
          </cell>
        </row>
        <row r="80270">
          <cell r="B80270">
            <v>6394278209</v>
          </cell>
        </row>
        <row r="80271">
          <cell r="B80271">
            <v>6394285233</v>
          </cell>
        </row>
        <row r="80272">
          <cell r="B80272">
            <v>6276297067</v>
          </cell>
        </row>
        <row r="80273">
          <cell r="B80273">
            <v>6394277049</v>
          </cell>
        </row>
        <row r="80274">
          <cell r="B80274">
            <v>6394278701</v>
          </cell>
        </row>
        <row r="80275">
          <cell r="B80275">
            <v>6394276047</v>
          </cell>
        </row>
        <row r="80276">
          <cell r="B80276">
            <v>6394276649</v>
          </cell>
        </row>
        <row r="80277">
          <cell r="A80277" t="str">
            <v>雁翔路北口</v>
          </cell>
          <cell r="B80277">
            <v>7959561662</v>
          </cell>
        </row>
        <row r="80278">
          <cell r="B80278">
            <v>6525517574</v>
          </cell>
        </row>
        <row r="80279">
          <cell r="B80279">
            <v>5873938251</v>
          </cell>
        </row>
        <row r="80280">
          <cell r="B80280">
            <v>6838446889</v>
          </cell>
        </row>
        <row r="80281">
          <cell r="B80281">
            <v>7038543292</v>
          </cell>
        </row>
        <row r="80282">
          <cell r="A80282" t="str">
            <v>西北工业大学</v>
          </cell>
          <cell r="B80282">
            <v>7171518632</v>
          </cell>
        </row>
        <row r="80283">
          <cell r="A80283" t="str">
            <v>西北工业大学</v>
          </cell>
          <cell r="B80283">
            <v>7171518644</v>
          </cell>
        </row>
        <row r="80284">
          <cell r="A80284" t="str">
            <v>南稍门</v>
          </cell>
          <cell r="B80284">
            <v>2603038449</v>
          </cell>
        </row>
        <row r="80285">
          <cell r="A80285" t="str">
            <v>路窝</v>
          </cell>
          <cell r="B80285">
            <v>7038543290</v>
          </cell>
        </row>
        <row r="80286">
          <cell r="A80286" t="str">
            <v>建筑科技大学·李家村</v>
          </cell>
          <cell r="B80286">
            <v>7959561661</v>
          </cell>
        </row>
        <row r="80287">
          <cell r="A80287" t="str">
            <v>太乙路</v>
          </cell>
          <cell r="B80287">
            <v>7411452225</v>
          </cell>
        </row>
        <row r="80288">
          <cell r="A80288" t="str">
            <v>建筑科技大学·李家村</v>
          </cell>
          <cell r="B80288">
            <v>6164695241</v>
          </cell>
        </row>
        <row r="80289">
          <cell r="B80289">
            <v>7363745925</v>
          </cell>
        </row>
        <row r="80290">
          <cell r="B80290">
            <v>6276297066</v>
          </cell>
        </row>
        <row r="80291">
          <cell r="B80291">
            <v>6525517573</v>
          </cell>
        </row>
        <row r="80292">
          <cell r="A80292" t="str">
            <v>中心医院</v>
          </cell>
          <cell r="B80292">
            <v>6838446726</v>
          </cell>
        </row>
        <row r="80293">
          <cell r="B80293">
            <v>7363745924</v>
          </cell>
        </row>
        <row r="80294">
          <cell r="B80294">
            <v>7363745923</v>
          </cell>
        </row>
        <row r="80295">
          <cell r="B80295">
            <v>7363745922</v>
          </cell>
        </row>
        <row r="80296">
          <cell r="B80296">
            <v>3472379443</v>
          </cell>
        </row>
        <row r="80297">
          <cell r="A80297" t="str">
            <v>延兴门站</v>
          </cell>
          <cell r="B80297">
            <v>2972400017</v>
          </cell>
        </row>
        <row r="80298">
          <cell r="A80298" t="str">
            <v>姚家</v>
          </cell>
          <cell r="B80298">
            <v>2968410796</v>
          </cell>
        </row>
        <row r="80299">
          <cell r="B80299">
            <v>6276297065</v>
          </cell>
        </row>
        <row r="80300">
          <cell r="B80300">
            <v>6276297064</v>
          </cell>
        </row>
        <row r="80301">
          <cell r="B80301">
            <v>6525523105</v>
          </cell>
        </row>
        <row r="80302">
          <cell r="B80302">
            <v>6525523104</v>
          </cell>
        </row>
        <row r="80303">
          <cell r="B80303">
            <v>6525523103</v>
          </cell>
        </row>
        <row r="80304">
          <cell r="B80304">
            <v>6525523102</v>
          </cell>
        </row>
        <row r="80305">
          <cell r="B80305">
            <v>6060565771</v>
          </cell>
        </row>
        <row r="80306">
          <cell r="B80306">
            <v>6060565769</v>
          </cell>
        </row>
        <row r="80307">
          <cell r="A80307" t="str">
            <v>杏山子</v>
          </cell>
          <cell r="B80307">
            <v>6838446892</v>
          </cell>
        </row>
        <row r="80308">
          <cell r="B80308">
            <v>6394276289</v>
          </cell>
        </row>
        <row r="80309">
          <cell r="B80309">
            <v>6394277091</v>
          </cell>
        </row>
        <row r="80310">
          <cell r="B80310">
            <v>6394278601</v>
          </cell>
        </row>
        <row r="80311">
          <cell r="B80311">
            <v>6394287521</v>
          </cell>
        </row>
        <row r="80312">
          <cell r="B80312">
            <v>6394278252</v>
          </cell>
        </row>
        <row r="80313">
          <cell r="B80313">
            <v>6394276733</v>
          </cell>
        </row>
        <row r="80314">
          <cell r="B80314">
            <v>6394278912</v>
          </cell>
        </row>
        <row r="80315">
          <cell r="B80315">
            <v>6394277818</v>
          </cell>
        </row>
        <row r="80316">
          <cell r="B80316">
            <v>6394276241</v>
          </cell>
        </row>
        <row r="80317">
          <cell r="B80317">
            <v>6394277287</v>
          </cell>
        </row>
        <row r="80318">
          <cell r="B80318">
            <v>6394278526</v>
          </cell>
        </row>
        <row r="80319">
          <cell r="B80319">
            <v>6060565770</v>
          </cell>
        </row>
        <row r="80320">
          <cell r="B80320">
            <v>7813319345</v>
          </cell>
        </row>
        <row r="80321">
          <cell r="A80321" t="str">
            <v>新河</v>
          </cell>
          <cell r="B80321">
            <v>3624896625</v>
          </cell>
        </row>
        <row r="80322">
          <cell r="B80322">
            <v>7821624187</v>
          </cell>
        </row>
        <row r="80323">
          <cell r="A80323" t="str">
            <v>永宁门站</v>
          </cell>
          <cell r="B80323">
            <v>2603038448</v>
          </cell>
        </row>
        <row r="80324">
          <cell r="A80324" t="str">
            <v>和平门</v>
          </cell>
          <cell r="B80324">
            <v>6164695238</v>
          </cell>
        </row>
        <row r="80325">
          <cell r="B80325">
            <v>7821624189</v>
          </cell>
        </row>
        <row r="80326">
          <cell r="B80326">
            <v>7821624188</v>
          </cell>
        </row>
        <row r="80327">
          <cell r="A80327" t="str">
            <v>和平大桥</v>
          </cell>
          <cell r="B80327">
            <v>6838446806</v>
          </cell>
        </row>
        <row r="80328">
          <cell r="A80328" t="str">
            <v>师大云龙校区</v>
          </cell>
          <cell r="B80328">
            <v>4497317482</v>
          </cell>
        </row>
        <row r="80329">
          <cell r="A80329" t="str">
            <v>长葛北</v>
          </cell>
          <cell r="B80329">
            <v>5575721521</v>
          </cell>
        </row>
        <row r="80330">
          <cell r="B80330">
            <v>6276297063</v>
          </cell>
        </row>
        <row r="80331">
          <cell r="B80331">
            <v>6276297062</v>
          </cell>
        </row>
        <row r="80332">
          <cell r="A80332" t="str">
            <v>徐州南</v>
          </cell>
          <cell r="B80332">
            <v>7949642385</v>
          </cell>
        </row>
        <row r="80333">
          <cell r="A80333" t="str">
            <v>咸宁路站</v>
          </cell>
          <cell r="B80333">
            <v>2977172949</v>
          </cell>
        </row>
        <row r="80334">
          <cell r="B80334">
            <v>6325024629</v>
          </cell>
        </row>
        <row r="80335">
          <cell r="B80335">
            <v>6325024655</v>
          </cell>
        </row>
        <row r="80336">
          <cell r="B80336">
            <v>6325024653</v>
          </cell>
        </row>
        <row r="80337">
          <cell r="B80337">
            <v>6325024628</v>
          </cell>
        </row>
        <row r="80338">
          <cell r="B80338">
            <v>6325024616</v>
          </cell>
        </row>
        <row r="80339">
          <cell r="B80339">
            <v>6325024615</v>
          </cell>
        </row>
        <row r="80340">
          <cell r="A80340" t="str">
            <v>庆丰路</v>
          </cell>
          <cell r="B80340">
            <v>6838446831</v>
          </cell>
        </row>
        <row r="80341">
          <cell r="A80341" t="str">
            <v>黄山陇（地铁站）</v>
          </cell>
          <cell r="B80341">
            <v>4497884944</v>
          </cell>
        </row>
        <row r="80342">
          <cell r="B80342">
            <v>4489831808</v>
          </cell>
        </row>
        <row r="80343">
          <cell r="A80343" t="str">
            <v>黄山陇地铁站2号口</v>
          </cell>
          <cell r="B80343">
            <v>7426213633</v>
          </cell>
        </row>
        <row r="80344">
          <cell r="A80344" t="str">
            <v>黄山陇地铁站1号口</v>
          </cell>
          <cell r="B80344">
            <v>7426213632</v>
          </cell>
        </row>
        <row r="80345">
          <cell r="B80345">
            <v>310347715</v>
          </cell>
        </row>
        <row r="80346">
          <cell r="B80346">
            <v>6276297061</v>
          </cell>
        </row>
        <row r="80347">
          <cell r="B80347">
            <v>7411337599</v>
          </cell>
        </row>
        <row r="80348">
          <cell r="B80348">
            <v>6276297060</v>
          </cell>
        </row>
        <row r="80349">
          <cell r="A80349" t="str">
            <v>医科大学</v>
          </cell>
          <cell r="B80349">
            <v>6838446830</v>
          </cell>
        </row>
        <row r="80350">
          <cell r="B80350">
            <v>6394277387</v>
          </cell>
        </row>
        <row r="80351">
          <cell r="B80351">
            <v>6394278574</v>
          </cell>
        </row>
        <row r="80352">
          <cell r="B80352">
            <v>6394276691</v>
          </cell>
        </row>
        <row r="80353">
          <cell r="B80353">
            <v>6394277328</v>
          </cell>
        </row>
        <row r="80354">
          <cell r="B80354">
            <v>6394278962</v>
          </cell>
        </row>
        <row r="80355">
          <cell r="B80355">
            <v>6394276781</v>
          </cell>
        </row>
        <row r="80356">
          <cell r="B80356">
            <v>6394277859</v>
          </cell>
        </row>
        <row r="80357">
          <cell r="B80357">
            <v>6394279652</v>
          </cell>
        </row>
        <row r="80358">
          <cell r="B80358">
            <v>6394277142</v>
          </cell>
        </row>
        <row r="80359">
          <cell r="B80359">
            <v>6394278652</v>
          </cell>
        </row>
        <row r="80360">
          <cell r="B80360">
            <v>6394275781</v>
          </cell>
        </row>
        <row r="80361">
          <cell r="B80361">
            <v>6060565772</v>
          </cell>
        </row>
        <row r="80362">
          <cell r="B80362">
            <v>6893736531</v>
          </cell>
        </row>
        <row r="80363">
          <cell r="B80363">
            <v>6893736532</v>
          </cell>
        </row>
        <row r="80364">
          <cell r="A80364" t="str">
            <v>乔家湖地铁站1A号口</v>
          </cell>
          <cell r="B80364">
            <v>7426525915</v>
          </cell>
        </row>
        <row r="80365">
          <cell r="A80365" t="str">
            <v>乔家湖（地铁站）</v>
          </cell>
          <cell r="B80365">
            <v>6838446826</v>
          </cell>
        </row>
        <row r="80366">
          <cell r="B80366">
            <v>6060565777</v>
          </cell>
        </row>
        <row r="80367">
          <cell r="B80367">
            <v>6060565773</v>
          </cell>
        </row>
        <row r="80368">
          <cell r="B80368">
            <v>5873938250</v>
          </cell>
        </row>
        <row r="80369">
          <cell r="A80369" t="str">
            <v>杨陵南</v>
          </cell>
          <cell r="B80369">
            <v>2691462623</v>
          </cell>
        </row>
        <row r="80370">
          <cell r="A80370" t="str">
            <v>乔家湖地铁站4号口</v>
          </cell>
          <cell r="B80370">
            <v>7426525913</v>
          </cell>
        </row>
        <row r="80371">
          <cell r="B80371">
            <v>6060565774</v>
          </cell>
        </row>
        <row r="80372">
          <cell r="A80372" t="str">
            <v>乔家湖地铁站2号口</v>
          </cell>
          <cell r="B80372">
            <v>7426525914</v>
          </cell>
        </row>
        <row r="80373">
          <cell r="A80373" t="str">
            <v>乔家湖地铁站3号口</v>
          </cell>
          <cell r="B80373">
            <v>7426525912</v>
          </cell>
        </row>
        <row r="80374">
          <cell r="B80374">
            <v>5873938249</v>
          </cell>
        </row>
        <row r="80375">
          <cell r="B80375">
            <v>6060565775</v>
          </cell>
        </row>
        <row r="80376">
          <cell r="B80376">
            <v>6060565776</v>
          </cell>
        </row>
        <row r="80377">
          <cell r="A80377" t="str">
            <v>韩山</v>
          </cell>
          <cell r="B80377">
            <v>4474462734</v>
          </cell>
        </row>
        <row r="80378">
          <cell r="B80378">
            <v>7363746450</v>
          </cell>
        </row>
        <row r="80379">
          <cell r="B80379">
            <v>7363746449</v>
          </cell>
        </row>
        <row r="80380">
          <cell r="B80380">
            <v>7363746452</v>
          </cell>
        </row>
        <row r="80381">
          <cell r="B80381">
            <v>6357777237</v>
          </cell>
        </row>
        <row r="80382">
          <cell r="B80382">
            <v>6357777238</v>
          </cell>
        </row>
        <row r="80383">
          <cell r="B80383">
            <v>6357777239</v>
          </cell>
        </row>
        <row r="80384">
          <cell r="B80384">
            <v>7363746448</v>
          </cell>
        </row>
        <row r="80385">
          <cell r="B80385">
            <v>7363746451</v>
          </cell>
        </row>
        <row r="80386">
          <cell r="B80386">
            <v>8186760756</v>
          </cell>
        </row>
        <row r="80387">
          <cell r="A80387" t="str">
            <v>武功</v>
          </cell>
          <cell r="B80387">
            <v>2999345286</v>
          </cell>
        </row>
        <row r="80388">
          <cell r="B80388">
            <v>6276297059</v>
          </cell>
        </row>
        <row r="80389">
          <cell r="B80389">
            <v>7363746454</v>
          </cell>
        </row>
        <row r="80390">
          <cell r="B80390">
            <v>8186760755</v>
          </cell>
        </row>
        <row r="80391">
          <cell r="B80391">
            <v>7363746453</v>
          </cell>
        </row>
        <row r="80392">
          <cell r="A80392" t="str">
            <v>户部山</v>
          </cell>
          <cell r="B80392">
            <v>4497317438</v>
          </cell>
        </row>
        <row r="80393">
          <cell r="A80393" t="str">
            <v>天桥</v>
          </cell>
          <cell r="B80393">
            <v>6838446807</v>
          </cell>
        </row>
        <row r="80394">
          <cell r="B80394">
            <v>8186760757</v>
          </cell>
        </row>
        <row r="80395">
          <cell r="B80395">
            <v>6276297058</v>
          </cell>
        </row>
        <row r="80396">
          <cell r="B80396">
            <v>6276297057</v>
          </cell>
        </row>
        <row r="80397">
          <cell r="B80397">
            <v>8186760754</v>
          </cell>
        </row>
        <row r="80398">
          <cell r="A80398" t="str">
            <v>工农路</v>
          </cell>
          <cell r="B80398">
            <v>4474462733</v>
          </cell>
        </row>
        <row r="80399">
          <cell r="B80399">
            <v>6357777228</v>
          </cell>
        </row>
        <row r="80400">
          <cell r="B80400">
            <v>6357777227</v>
          </cell>
        </row>
        <row r="80401">
          <cell r="B80401">
            <v>6357777226</v>
          </cell>
        </row>
        <row r="80402">
          <cell r="B80402">
            <v>7813303868</v>
          </cell>
        </row>
        <row r="80403">
          <cell r="B80403">
            <v>6134827304</v>
          </cell>
        </row>
        <row r="80404">
          <cell r="B80404">
            <v>6357777229</v>
          </cell>
        </row>
        <row r="80405">
          <cell r="B80405">
            <v>6357777234</v>
          </cell>
        </row>
        <row r="80406">
          <cell r="B80406">
            <v>6357777230</v>
          </cell>
        </row>
        <row r="80407">
          <cell r="B80407">
            <v>7363746455</v>
          </cell>
        </row>
        <row r="80408">
          <cell r="B80408">
            <v>7363746456</v>
          </cell>
        </row>
        <row r="80409">
          <cell r="B80409">
            <v>6357777236</v>
          </cell>
        </row>
        <row r="80410">
          <cell r="B80410">
            <v>6357777232</v>
          </cell>
        </row>
        <row r="80411">
          <cell r="B80411">
            <v>6357777233</v>
          </cell>
        </row>
        <row r="80412">
          <cell r="B80412">
            <v>6357777225</v>
          </cell>
        </row>
        <row r="80413">
          <cell r="B80413">
            <v>6357777231</v>
          </cell>
        </row>
        <row r="80414">
          <cell r="B80414">
            <v>6357777224</v>
          </cell>
        </row>
        <row r="80415">
          <cell r="B80415">
            <v>6357777223</v>
          </cell>
        </row>
        <row r="80416">
          <cell r="A80416" t="str">
            <v>大差市</v>
          </cell>
          <cell r="B80416">
            <v>6164695231</v>
          </cell>
        </row>
        <row r="80417">
          <cell r="B80417">
            <v>7813311569</v>
          </cell>
        </row>
        <row r="80418">
          <cell r="B80418">
            <v>6357777235</v>
          </cell>
        </row>
        <row r="80419">
          <cell r="B80419">
            <v>8186760758</v>
          </cell>
        </row>
        <row r="80420">
          <cell r="B80420">
            <v>5645825149</v>
          </cell>
        </row>
        <row r="80421">
          <cell r="B80421">
            <v>8186760759</v>
          </cell>
        </row>
        <row r="80422">
          <cell r="B80422">
            <v>8186760760</v>
          </cell>
        </row>
        <row r="80423">
          <cell r="A80423" t="str">
            <v>钟楼站</v>
          </cell>
          <cell r="B80423">
            <v>2972437743</v>
          </cell>
        </row>
        <row r="80424">
          <cell r="B80424">
            <v>7363746457</v>
          </cell>
        </row>
        <row r="80425">
          <cell r="A80425" t="str">
            <v>长乐公园</v>
          </cell>
          <cell r="B80425">
            <v>2972400013</v>
          </cell>
        </row>
        <row r="80426">
          <cell r="B80426">
            <v>6276297056</v>
          </cell>
        </row>
        <row r="80427">
          <cell r="A80427" t="str">
            <v>铜山路地铁站1号口</v>
          </cell>
          <cell r="B80427">
            <v>7426522742</v>
          </cell>
        </row>
        <row r="80428">
          <cell r="B80428">
            <v>4493607138</v>
          </cell>
        </row>
        <row r="80429">
          <cell r="A80429" t="str">
            <v>青石崖站</v>
          </cell>
          <cell r="B80429">
            <v>2962269853</v>
          </cell>
        </row>
        <row r="80430">
          <cell r="A80430" t="str">
            <v>铜山路（地铁站）</v>
          </cell>
          <cell r="B80430">
            <v>4491073192</v>
          </cell>
        </row>
        <row r="80431">
          <cell r="A80431" t="str">
            <v>人民广场</v>
          </cell>
          <cell r="B80431">
            <v>4474462719</v>
          </cell>
        </row>
        <row r="80432">
          <cell r="A80432" t="str">
            <v>金龙湖（地铁站）</v>
          </cell>
          <cell r="B80432">
            <v>6343054877</v>
          </cell>
        </row>
        <row r="80433">
          <cell r="A80433" t="str">
            <v>铜山路地铁站2号口</v>
          </cell>
          <cell r="B80433">
            <v>7426522738</v>
          </cell>
        </row>
        <row r="80434">
          <cell r="B80434">
            <v>4493607139</v>
          </cell>
        </row>
        <row r="80435">
          <cell r="A80435" t="str">
            <v>铜山路地铁站4A号口</v>
          </cell>
          <cell r="B80435">
            <v>7426522741</v>
          </cell>
        </row>
        <row r="80436">
          <cell r="B80436">
            <v>6134827305</v>
          </cell>
        </row>
        <row r="80437">
          <cell r="A80437" t="str">
            <v>铜山路地铁站3号口</v>
          </cell>
          <cell r="B80437">
            <v>7426522739</v>
          </cell>
        </row>
        <row r="80438">
          <cell r="A80438" t="str">
            <v>观音山站</v>
          </cell>
          <cell r="B80438">
            <v>2962269824</v>
          </cell>
        </row>
        <row r="80439">
          <cell r="B80439">
            <v>6635077393</v>
          </cell>
        </row>
        <row r="80440">
          <cell r="B80440">
            <v>6635077392</v>
          </cell>
        </row>
        <row r="80441">
          <cell r="A80441" t="str">
            <v>苏堤路地铁站1号口</v>
          </cell>
          <cell r="B80441">
            <v>7413947102</v>
          </cell>
        </row>
        <row r="80442">
          <cell r="B80442">
            <v>4493607159</v>
          </cell>
        </row>
        <row r="80443">
          <cell r="A80443" t="str">
            <v>铜山路地铁站4C号口</v>
          </cell>
          <cell r="B80443">
            <v>7426522740</v>
          </cell>
        </row>
        <row r="80444">
          <cell r="B80444">
            <v>8186760762</v>
          </cell>
        </row>
        <row r="80445">
          <cell r="B80445">
            <v>8186760761</v>
          </cell>
        </row>
        <row r="80446">
          <cell r="A80446" t="str">
            <v>苏堤路</v>
          </cell>
          <cell r="B80446">
            <v>4474462714</v>
          </cell>
        </row>
        <row r="80447">
          <cell r="A80447" t="str">
            <v>苏堤路</v>
          </cell>
          <cell r="B80447">
            <v>7415960752</v>
          </cell>
        </row>
        <row r="80448">
          <cell r="A80448" t="str">
            <v>徐医附院（地铁站）</v>
          </cell>
          <cell r="B80448">
            <v>4497884604</v>
          </cell>
        </row>
        <row r="80449">
          <cell r="A80449" t="str">
            <v>徐医附院（地铁站）</v>
          </cell>
          <cell r="B80449">
            <v>7415902983</v>
          </cell>
        </row>
        <row r="80450">
          <cell r="A80450" t="str">
            <v>苏堤路地铁站3号口</v>
          </cell>
          <cell r="B80450">
            <v>4493607137</v>
          </cell>
        </row>
        <row r="80451">
          <cell r="A80451" t="str">
            <v>苏堤路地铁站5号口</v>
          </cell>
          <cell r="B80451">
            <v>4493607136</v>
          </cell>
        </row>
        <row r="80452">
          <cell r="B80452">
            <v>8186760764</v>
          </cell>
        </row>
        <row r="80453">
          <cell r="B80453">
            <v>8186760763</v>
          </cell>
        </row>
        <row r="80454">
          <cell r="A80454" t="str">
            <v>彭城广场（地铁站）</v>
          </cell>
          <cell r="B80454">
            <v>4474462709</v>
          </cell>
        </row>
        <row r="80455">
          <cell r="A80455" t="str">
            <v>彭城广场（地铁站）</v>
          </cell>
          <cell r="B80455">
            <v>7415981544</v>
          </cell>
        </row>
        <row r="80456">
          <cell r="B80456">
            <v>4532638850</v>
          </cell>
        </row>
        <row r="80457">
          <cell r="B80457">
            <v>8186760768</v>
          </cell>
        </row>
        <row r="80458">
          <cell r="A80458" t="str">
            <v>彭城广场</v>
          </cell>
          <cell r="B80458">
            <v>7038543308</v>
          </cell>
        </row>
        <row r="80459">
          <cell r="B80459">
            <v>8186760769</v>
          </cell>
        </row>
        <row r="80460">
          <cell r="B80460">
            <v>8186760770</v>
          </cell>
        </row>
        <row r="80461">
          <cell r="B80461">
            <v>8186760771</v>
          </cell>
        </row>
        <row r="80462">
          <cell r="B80462">
            <v>6134827306</v>
          </cell>
        </row>
        <row r="80463">
          <cell r="B80463">
            <v>4493607158</v>
          </cell>
        </row>
        <row r="80464">
          <cell r="B80464">
            <v>3051848791</v>
          </cell>
        </row>
        <row r="80465">
          <cell r="A80465" t="str">
            <v>民主北路（地铁站）</v>
          </cell>
          <cell r="B80465">
            <v>7413947101</v>
          </cell>
        </row>
        <row r="80466">
          <cell r="B80466">
            <v>6276297055</v>
          </cell>
        </row>
        <row r="80467">
          <cell r="A80467" t="str">
            <v>徐州</v>
          </cell>
          <cell r="B80467">
            <v>5570292382</v>
          </cell>
        </row>
        <row r="80468">
          <cell r="B80468">
            <v>7896095437</v>
          </cell>
        </row>
        <row r="80469">
          <cell r="A80469" t="str">
            <v>民主北路</v>
          </cell>
          <cell r="B80469">
            <v>4474462703</v>
          </cell>
        </row>
        <row r="80470">
          <cell r="B80470">
            <v>4469602255</v>
          </cell>
        </row>
        <row r="80471">
          <cell r="B80471">
            <v>7511687896</v>
          </cell>
        </row>
        <row r="80472">
          <cell r="B80472">
            <v>5645823475</v>
          </cell>
        </row>
        <row r="80473">
          <cell r="A80473" t="str">
            <v>临汝镇</v>
          </cell>
          <cell r="B80473">
            <v>4976678690</v>
          </cell>
        </row>
        <row r="80474">
          <cell r="A80474" t="str">
            <v>徐州东站 (地铁)</v>
          </cell>
          <cell r="B80474">
            <v>6838446823</v>
          </cell>
        </row>
        <row r="80475">
          <cell r="A80475" t="str">
            <v>徐州火车站 (地铁站)</v>
          </cell>
          <cell r="B80475">
            <v>6838446875</v>
          </cell>
        </row>
        <row r="80476">
          <cell r="A80476" t="str">
            <v>马嵬坡</v>
          </cell>
          <cell r="B80476">
            <v>2999345287</v>
          </cell>
        </row>
        <row r="80477">
          <cell r="A80477" t="str">
            <v>子房山</v>
          </cell>
          <cell r="B80477">
            <v>6838446870</v>
          </cell>
        </row>
        <row r="80478">
          <cell r="B80478">
            <v>6276297054</v>
          </cell>
        </row>
        <row r="80479">
          <cell r="B80479">
            <v>6134827308</v>
          </cell>
        </row>
        <row r="80480">
          <cell r="A80480" t="str">
            <v>花石</v>
          </cell>
          <cell r="B80480">
            <v>8163363248</v>
          </cell>
        </row>
        <row r="80481">
          <cell r="B80481">
            <v>8186760753</v>
          </cell>
        </row>
        <row r="80482">
          <cell r="B80482">
            <v>6920372229</v>
          </cell>
        </row>
        <row r="80483">
          <cell r="A80483" t="str">
            <v>徐州火车站 (地铁)</v>
          </cell>
          <cell r="B80483">
            <v>6838446821</v>
          </cell>
        </row>
        <row r="80484">
          <cell r="B80484">
            <v>6920372231</v>
          </cell>
        </row>
        <row r="80485">
          <cell r="B80485">
            <v>6920372230</v>
          </cell>
        </row>
        <row r="80486">
          <cell r="B80486">
            <v>4649301986</v>
          </cell>
        </row>
        <row r="80487">
          <cell r="A80487" t="str">
            <v>徐州东</v>
          </cell>
          <cell r="B80487">
            <v>7733885004</v>
          </cell>
        </row>
        <row r="80488">
          <cell r="B80488">
            <v>4649301977</v>
          </cell>
        </row>
        <row r="80489">
          <cell r="B80489">
            <v>6134827309</v>
          </cell>
        </row>
        <row r="80490">
          <cell r="B80490">
            <v>6134827307</v>
          </cell>
        </row>
        <row r="80491">
          <cell r="B80491">
            <v>5645823506</v>
          </cell>
        </row>
        <row r="80492">
          <cell r="B80492">
            <v>8186760767</v>
          </cell>
        </row>
        <row r="80493">
          <cell r="B80493">
            <v>6134827310</v>
          </cell>
        </row>
        <row r="80494">
          <cell r="B80494">
            <v>8186760766</v>
          </cell>
        </row>
        <row r="80495">
          <cell r="B80495">
            <v>8186760765</v>
          </cell>
        </row>
        <row r="80496">
          <cell r="A80496" t="str">
            <v>杨陵镇</v>
          </cell>
          <cell r="B80496">
            <v>269981194</v>
          </cell>
        </row>
        <row r="80497">
          <cell r="B80497">
            <v>6276297053</v>
          </cell>
        </row>
        <row r="80498">
          <cell r="B80498">
            <v>6276297052</v>
          </cell>
        </row>
        <row r="80499">
          <cell r="B80499">
            <v>7818687678</v>
          </cell>
        </row>
        <row r="80500">
          <cell r="A80500" t="str">
            <v>开远门站</v>
          </cell>
          <cell r="B80500">
            <v>2694576993</v>
          </cell>
        </row>
        <row r="80501">
          <cell r="A80501" t="str">
            <v>万寿路站</v>
          </cell>
          <cell r="B80501">
            <v>2694577019</v>
          </cell>
        </row>
        <row r="80502">
          <cell r="A80502" t="str">
            <v>通化门站</v>
          </cell>
          <cell r="B80502">
            <v>2972400011</v>
          </cell>
        </row>
        <row r="80503">
          <cell r="A80503" t="str">
            <v>康复路站</v>
          </cell>
          <cell r="B80503">
            <v>2694576920</v>
          </cell>
        </row>
        <row r="80504">
          <cell r="A80504" t="str">
            <v>劳动路站</v>
          </cell>
          <cell r="B80504">
            <v>2694576992</v>
          </cell>
        </row>
        <row r="80505">
          <cell r="B80505">
            <v>6112626458</v>
          </cell>
        </row>
        <row r="80506">
          <cell r="A80506" t="str">
            <v>玉祥门站</v>
          </cell>
          <cell r="B80506">
            <v>2694576990</v>
          </cell>
        </row>
        <row r="80507">
          <cell r="B80507">
            <v>7813299149</v>
          </cell>
        </row>
        <row r="80508">
          <cell r="A80508" t="str">
            <v>阿房宫站</v>
          </cell>
          <cell r="B80508">
            <v>5762027860</v>
          </cell>
        </row>
        <row r="80509">
          <cell r="A80509" t="str">
            <v>洒金桥站</v>
          </cell>
          <cell r="B80509">
            <v>2601158464</v>
          </cell>
        </row>
        <row r="80510">
          <cell r="A80510" t="str">
            <v>通化门站</v>
          </cell>
          <cell r="B80510">
            <v>5218208145</v>
          </cell>
        </row>
        <row r="80511">
          <cell r="A80511" t="str">
            <v>北大街站</v>
          </cell>
          <cell r="B80511">
            <v>5218208146</v>
          </cell>
        </row>
        <row r="80512">
          <cell r="A80512" t="str">
            <v>朝阳门站</v>
          </cell>
          <cell r="B80512">
            <v>2694576974</v>
          </cell>
        </row>
        <row r="80513">
          <cell r="A80513" t="str">
            <v>五路口</v>
          </cell>
          <cell r="B80513">
            <v>6624955674</v>
          </cell>
        </row>
        <row r="80514">
          <cell r="A80514" t="str">
            <v>北大街站</v>
          </cell>
          <cell r="B80514">
            <v>2694576980</v>
          </cell>
        </row>
        <row r="80515">
          <cell r="B80515">
            <v>7818722636</v>
          </cell>
        </row>
        <row r="80516">
          <cell r="B80516">
            <v>6276297051</v>
          </cell>
        </row>
        <row r="80517">
          <cell r="B80517">
            <v>6134827303</v>
          </cell>
        </row>
        <row r="80518">
          <cell r="B80518">
            <v>6419612239</v>
          </cell>
        </row>
        <row r="80519">
          <cell r="A80519" t="str">
            <v>五路口</v>
          </cell>
          <cell r="B80519">
            <v>2694576912</v>
          </cell>
        </row>
        <row r="80520">
          <cell r="A80520" t="str">
            <v>常兴</v>
          </cell>
          <cell r="B80520">
            <v>2999331938</v>
          </cell>
        </row>
        <row r="80521">
          <cell r="B80521">
            <v>6419611684</v>
          </cell>
        </row>
        <row r="80522">
          <cell r="B80522">
            <v>6134827302</v>
          </cell>
        </row>
        <row r="80523">
          <cell r="B80523">
            <v>6419611803</v>
          </cell>
        </row>
        <row r="80524">
          <cell r="B80524">
            <v>7865143929</v>
          </cell>
        </row>
        <row r="80525">
          <cell r="A80525" t="str">
            <v>长乐坡站</v>
          </cell>
          <cell r="B80525">
            <v>2694576938</v>
          </cell>
        </row>
        <row r="80526">
          <cell r="B80526">
            <v>6920372232</v>
          </cell>
        </row>
        <row r="80527">
          <cell r="B80527">
            <v>7865143928</v>
          </cell>
        </row>
        <row r="80528">
          <cell r="B80528">
            <v>6419611804</v>
          </cell>
        </row>
        <row r="80529">
          <cell r="B80529">
            <v>6419611805</v>
          </cell>
        </row>
        <row r="80530">
          <cell r="A80530" t="str">
            <v>绛帐</v>
          </cell>
          <cell r="B80530">
            <v>2999345285</v>
          </cell>
        </row>
        <row r="80531">
          <cell r="B80531">
            <v>6419611806</v>
          </cell>
        </row>
        <row r="80532">
          <cell r="B80532">
            <v>6276297050</v>
          </cell>
        </row>
        <row r="80533">
          <cell r="A80533" t="str">
            <v>洛宁西</v>
          </cell>
          <cell r="B80533">
            <v>7740322564</v>
          </cell>
        </row>
        <row r="80534">
          <cell r="B80534">
            <v>6419611801</v>
          </cell>
        </row>
        <row r="80535">
          <cell r="A80535" t="str">
            <v>汉城路站</v>
          </cell>
          <cell r="B80535">
            <v>2694576994</v>
          </cell>
        </row>
        <row r="80536">
          <cell r="A80536" t="str">
            <v>浐河站</v>
          </cell>
          <cell r="B80536">
            <v>2694576971</v>
          </cell>
        </row>
        <row r="80537">
          <cell r="B80537">
            <v>6419611800</v>
          </cell>
        </row>
        <row r="80538">
          <cell r="B80538">
            <v>6419611799</v>
          </cell>
        </row>
        <row r="80539">
          <cell r="B80539">
            <v>6419611798</v>
          </cell>
        </row>
        <row r="80540">
          <cell r="B80540">
            <v>6419611793</v>
          </cell>
        </row>
        <row r="80541">
          <cell r="A80541" t="str">
            <v>岐山</v>
          </cell>
          <cell r="B80541">
            <v>2820611675</v>
          </cell>
        </row>
        <row r="80542">
          <cell r="A80542" t="str">
            <v>庆云桥</v>
          </cell>
          <cell r="B80542">
            <v>4497317389</v>
          </cell>
        </row>
        <row r="80543">
          <cell r="B80543">
            <v>6419611802</v>
          </cell>
        </row>
        <row r="80544">
          <cell r="B80544">
            <v>6419611807</v>
          </cell>
        </row>
        <row r="80545">
          <cell r="B80545">
            <v>7818718649</v>
          </cell>
        </row>
        <row r="80546">
          <cell r="B80546">
            <v>6419611797</v>
          </cell>
        </row>
        <row r="80547">
          <cell r="B80547">
            <v>6419611796</v>
          </cell>
        </row>
        <row r="80548">
          <cell r="A80548" t="str">
            <v>半坡站</v>
          </cell>
          <cell r="B80548">
            <v>2694576947</v>
          </cell>
        </row>
        <row r="80549">
          <cell r="B80549">
            <v>6568677439</v>
          </cell>
        </row>
        <row r="80550">
          <cell r="B80550">
            <v>7363746460</v>
          </cell>
        </row>
        <row r="80551">
          <cell r="B80551">
            <v>7363746461</v>
          </cell>
        </row>
        <row r="80552">
          <cell r="B80552">
            <v>6568677436</v>
          </cell>
        </row>
        <row r="80553">
          <cell r="A80553" t="str">
            <v>新西北</v>
          </cell>
          <cell r="B80553">
            <v>2968410797</v>
          </cell>
        </row>
        <row r="80554">
          <cell r="B80554">
            <v>2989064650</v>
          </cell>
        </row>
        <row r="80555">
          <cell r="B80555">
            <v>2989064658</v>
          </cell>
        </row>
        <row r="80556">
          <cell r="B80556">
            <v>2989064639</v>
          </cell>
        </row>
        <row r="80557">
          <cell r="B80557">
            <v>6568677438</v>
          </cell>
        </row>
        <row r="80558">
          <cell r="B80558">
            <v>6568677437</v>
          </cell>
        </row>
        <row r="80559">
          <cell r="B80559">
            <v>2989064640</v>
          </cell>
        </row>
        <row r="80560">
          <cell r="A80560" t="str">
            <v>铜山线路所</v>
          </cell>
          <cell r="B80560">
            <v>7232690209</v>
          </cell>
        </row>
        <row r="80561">
          <cell r="B80561">
            <v>6276297049</v>
          </cell>
        </row>
        <row r="80562">
          <cell r="B80562">
            <v>6276297048</v>
          </cell>
        </row>
        <row r="80563">
          <cell r="B80563">
            <v>6276297047</v>
          </cell>
        </row>
        <row r="80564">
          <cell r="A80564" t="str">
            <v>徐州西</v>
          </cell>
          <cell r="B80564">
            <v>7949642386</v>
          </cell>
        </row>
        <row r="80565">
          <cell r="B80565">
            <v>6419611808</v>
          </cell>
        </row>
        <row r="80566">
          <cell r="A80566" t="str">
            <v>田楼</v>
          </cell>
          <cell r="B80566">
            <v>4050159746</v>
          </cell>
        </row>
        <row r="80567">
          <cell r="A80567" t="str">
            <v>白云山</v>
          </cell>
          <cell r="B80567">
            <v>6838446733</v>
          </cell>
        </row>
        <row r="80568">
          <cell r="B80568">
            <v>6357777222</v>
          </cell>
        </row>
        <row r="80569">
          <cell r="B80569">
            <v>6869115175</v>
          </cell>
        </row>
        <row r="80570">
          <cell r="B80570">
            <v>6869115582</v>
          </cell>
        </row>
        <row r="80571">
          <cell r="B80571">
            <v>6525523107</v>
          </cell>
        </row>
        <row r="80572">
          <cell r="B80572">
            <v>6869113024</v>
          </cell>
        </row>
        <row r="80573">
          <cell r="B80573">
            <v>6869098770</v>
          </cell>
        </row>
        <row r="80574">
          <cell r="B80574">
            <v>6276297046</v>
          </cell>
        </row>
        <row r="80575">
          <cell r="B80575">
            <v>6869111209</v>
          </cell>
        </row>
        <row r="80576">
          <cell r="A80576" t="str">
            <v>西安西</v>
          </cell>
          <cell r="B80576">
            <v>2726644062</v>
          </cell>
        </row>
        <row r="80577">
          <cell r="B80577">
            <v>6869111957</v>
          </cell>
        </row>
        <row r="80578">
          <cell r="B80578">
            <v>6869115996</v>
          </cell>
        </row>
        <row r="80579">
          <cell r="B80579">
            <v>4547068017</v>
          </cell>
        </row>
        <row r="80580">
          <cell r="B80580">
            <v>6869114644</v>
          </cell>
        </row>
        <row r="80581">
          <cell r="A80581" t="str">
            <v>胡家庙站</v>
          </cell>
          <cell r="B80581">
            <v>2977172948</v>
          </cell>
        </row>
        <row r="80582">
          <cell r="B80582">
            <v>6869112298</v>
          </cell>
        </row>
        <row r="80583">
          <cell r="B80583">
            <v>6869116901</v>
          </cell>
        </row>
        <row r="80584">
          <cell r="B80584">
            <v>7363746467</v>
          </cell>
        </row>
        <row r="80585">
          <cell r="B80585">
            <v>7363746466</v>
          </cell>
        </row>
        <row r="80586">
          <cell r="B80586">
            <v>7363746465</v>
          </cell>
        </row>
        <row r="80587">
          <cell r="B80587">
            <v>6869112165</v>
          </cell>
        </row>
        <row r="80588">
          <cell r="A80588" t="str">
            <v>西安</v>
          </cell>
          <cell r="B80588">
            <v>4440227609</v>
          </cell>
        </row>
        <row r="80589">
          <cell r="B80589">
            <v>7363746464</v>
          </cell>
        </row>
        <row r="80590">
          <cell r="B80590">
            <v>6869112562</v>
          </cell>
        </row>
        <row r="80591">
          <cell r="B80591">
            <v>7363746463</v>
          </cell>
        </row>
        <row r="80592">
          <cell r="B80592">
            <v>7363746462</v>
          </cell>
        </row>
        <row r="80593">
          <cell r="B80593">
            <v>6869116535</v>
          </cell>
        </row>
        <row r="80594">
          <cell r="B80594">
            <v>6869117612</v>
          </cell>
        </row>
        <row r="80595">
          <cell r="B80595">
            <v>4547068015</v>
          </cell>
        </row>
        <row r="80596">
          <cell r="B80596">
            <v>7511687910</v>
          </cell>
        </row>
        <row r="80597">
          <cell r="B80597">
            <v>7363746472</v>
          </cell>
        </row>
        <row r="80598">
          <cell r="B80598">
            <v>7511687911</v>
          </cell>
        </row>
        <row r="80599">
          <cell r="B80599">
            <v>7363746468</v>
          </cell>
        </row>
        <row r="80600">
          <cell r="B80600">
            <v>7511687912</v>
          </cell>
        </row>
        <row r="80601">
          <cell r="B80601">
            <v>7363746471</v>
          </cell>
        </row>
        <row r="80602">
          <cell r="B80602">
            <v>7363746470</v>
          </cell>
        </row>
        <row r="80603">
          <cell r="B80603">
            <v>7511687913</v>
          </cell>
        </row>
        <row r="80604">
          <cell r="B80604">
            <v>7363746469</v>
          </cell>
        </row>
        <row r="80605">
          <cell r="B80605">
            <v>7528412957</v>
          </cell>
        </row>
        <row r="80606">
          <cell r="B80606">
            <v>6357777220</v>
          </cell>
        </row>
        <row r="80607">
          <cell r="B80607">
            <v>6357777221</v>
          </cell>
        </row>
        <row r="80608">
          <cell r="B80608">
            <v>6525523106</v>
          </cell>
        </row>
        <row r="80609">
          <cell r="B80609">
            <v>4538958030</v>
          </cell>
        </row>
        <row r="80610">
          <cell r="A80610" t="str">
            <v>纺织城站</v>
          </cell>
          <cell r="B80610">
            <v>2694577028</v>
          </cell>
        </row>
        <row r="80611">
          <cell r="B80611">
            <v>7363743397</v>
          </cell>
        </row>
        <row r="80612">
          <cell r="B80612">
            <v>7821623272</v>
          </cell>
        </row>
        <row r="80613">
          <cell r="B80613">
            <v>8018624660</v>
          </cell>
        </row>
        <row r="80614">
          <cell r="A80614" t="str">
            <v>枣园站</v>
          </cell>
          <cell r="B80614">
            <v>2694576997</v>
          </cell>
        </row>
        <row r="80615">
          <cell r="B80615">
            <v>7363743398</v>
          </cell>
        </row>
        <row r="80616">
          <cell r="B80616">
            <v>7137733307</v>
          </cell>
        </row>
        <row r="80617">
          <cell r="B80617">
            <v>7949727292</v>
          </cell>
        </row>
        <row r="80618">
          <cell r="B80618">
            <v>7137733312</v>
          </cell>
        </row>
        <row r="80619">
          <cell r="B80619">
            <v>6568678035</v>
          </cell>
        </row>
        <row r="80620">
          <cell r="B80620">
            <v>7137733309</v>
          </cell>
        </row>
        <row r="80621">
          <cell r="B80621">
            <v>6276297045</v>
          </cell>
        </row>
        <row r="80622">
          <cell r="B80622">
            <v>7363743383</v>
          </cell>
        </row>
        <row r="80623">
          <cell r="B80623">
            <v>7363743384</v>
          </cell>
        </row>
        <row r="80624">
          <cell r="B80624">
            <v>7363743385</v>
          </cell>
        </row>
        <row r="80625">
          <cell r="B80625">
            <v>7363743386</v>
          </cell>
        </row>
        <row r="80626">
          <cell r="B80626">
            <v>7363743387</v>
          </cell>
        </row>
        <row r="80627">
          <cell r="B80627">
            <v>7363743388</v>
          </cell>
        </row>
        <row r="80628">
          <cell r="B80628">
            <v>7363743389</v>
          </cell>
        </row>
        <row r="80629">
          <cell r="B80629">
            <v>7363743390</v>
          </cell>
        </row>
        <row r="80630">
          <cell r="B80630">
            <v>7363743391</v>
          </cell>
        </row>
        <row r="80631">
          <cell r="B80631">
            <v>7363743392</v>
          </cell>
        </row>
        <row r="80632">
          <cell r="B80632">
            <v>7363743393</v>
          </cell>
        </row>
        <row r="80633">
          <cell r="B80633">
            <v>7363743394</v>
          </cell>
        </row>
        <row r="80634">
          <cell r="B80634">
            <v>6357777209</v>
          </cell>
        </row>
        <row r="80635">
          <cell r="B80635">
            <v>6357777210</v>
          </cell>
        </row>
        <row r="80636">
          <cell r="B80636">
            <v>7363743395</v>
          </cell>
        </row>
        <row r="80637">
          <cell r="B80637">
            <v>7363743396</v>
          </cell>
        </row>
        <row r="80638">
          <cell r="A80638" t="str">
            <v>安远门站</v>
          </cell>
          <cell r="B80638">
            <v>2972370360</v>
          </cell>
        </row>
        <row r="80639">
          <cell r="B80639">
            <v>6357777207</v>
          </cell>
        </row>
        <row r="80640">
          <cell r="B80640">
            <v>6357777208</v>
          </cell>
        </row>
        <row r="80641">
          <cell r="B80641">
            <v>6568678036</v>
          </cell>
        </row>
        <row r="80642">
          <cell r="B80642">
            <v>6568678037</v>
          </cell>
        </row>
        <row r="80643">
          <cell r="B80643">
            <v>6357777206</v>
          </cell>
        </row>
        <row r="80644">
          <cell r="B80644">
            <v>6568678003</v>
          </cell>
        </row>
        <row r="80645">
          <cell r="B80645">
            <v>6568678002</v>
          </cell>
        </row>
        <row r="80646">
          <cell r="B80646">
            <v>6568678000</v>
          </cell>
        </row>
        <row r="80647">
          <cell r="B80647">
            <v>6568678001</v>
          </cell>
        </row>
        <row r="80648">
          <cell r="B80648">
            <v>6568677999</v>
          </cell>
        </row>
        <row r="80649">
          <cell r="B80649">
            <v>6568677998</v>
          </cell>
        </row>
        <row r="80650">
          <cell r="B80650">
            <v>6568677997</v>
          </cell>
        </row>
        <row r="80651">
          <cell r="B80651">
            <v>6419613493</v>
          </cell>
        </row>
        <row r="80652">
          <cell r="B80652">
            <v>6568677996</v>
          </cell>
        </row>
        <row r="80653">
          <cell r="B80653">
            <v>6568677995</v>
          </cell>
        </row>
        <row r="80654">
          <cell r="B80654">
            <v>6276297037</v>
          </cell>
        </row>
        <row r="80655">
          <cell r="B80655">
            <v>6276297036</v>
          </cell>
        </row>
        <row r="80656">
          <cell r="B80656">
            <v>6568678007</v>
          </cell>
        </row>
        <row r="80657">
          <cell r="B80657">
            <v>6568677994</v>
          </cell>
        </row>
        <row r="80658">
          <cell r="B80658">
            <v>6568678006</v>
          </cell>
        </row>
        <row r="80659">
          <cell r="B80659">
            <v>6568677993</v>
          </cell>
        </row>
        <row r="80660">
          <cell r="B80660">
            <v>6419615231</v>
          </cell>
        </row>
        <row r="80661">
          <cell r="B80661">
            <v>6568677992</v>
          </cell>
        </row>
        <row r="80662">
          <cell r="B80662">
            <v>6568677991</v>
          </cell>
        </row>
        <row r="80663">
          <cell r="B80663">
            <v>6568678009</v>
          </cell>
        </row>
        <row r="80664">
          <cell r="B80664">
            <v>7926146288</v>
          </cell>
        </row>
        <row r="80665">
          <cell r="B80665">
            <v>4559462218</v>
          </cell>
        </row>
        <row r="80666">
          <cell r="B80666">
            <v>6568677990</v>
          </cell>
        </row>
        <row r="80667">
          <cell r="B80667">
            <v>6525523108</v>
          </cell>
        </row>
        <row r="80668">
          <cell r="A80668" t="str">
            <v>下淀</v>
          </cell>
          <cell r="B80668">
            <v>8021335868</v>
          </cell>
        </row>
        <row r="80669">
          <cell r="B80669">
            <v>6419613580</v>
          </cell>
        </row>
        <row r="80670">
          <cell r="B80670">
            <v>6568678038</v>
          </cell>
        </row>
        <row r="80671">
          <cell r="A80671" t="str">
            <v>铜山</v>
          </cell>
          <cell r="B80671">
            <v>7949655783</v>
          </cell>
        </row>
        <row r="80672">
          <cell r="B80672">
            <v>7363745901</v>
          </cell>
        </row>
        <row r="80673">
          <cell r="B80673">
            <v>7363745902</v>
          </cell>
        </row>
        <row r="80674">
          <cell r="B80674">
            <v>7363745903</v>
          </cell>
        </row>
        <row r="80675">
          <cell r="B80675">
            <v>7363745904</v>
          </cell>
        </row>
        <row r="80676">
          <cell r="B80676">
            <v>6568678005</v>
          </cell>
        </row>
        <row r="80677">
          <cell r="B80677">
            <v>7363745905</v>
          </cell>
        </row>
        <row r="80678">
          <cell r="B80678">
            <v>7363745906</v>
          </cell>
        </row>
        <row r="80679">
          <cell r="B80679">
            <v>6568678004</v>
          </cell>
        </row>
        <row r="80680">
          <cell r="B80680">
            <v>7363745907</v>
          </cell>
        </row>
        <row r="80681">
          <cell r="B80681">
            <v>6276297044</v>
          </cell>
        </row>
        <row r="80682">
          <cell r="B80682">
            <v>6568678010</v>
          </cell>
        </row>
        <row r="80683">
          <cell r="B80683">
            <v>6568677440</v>
          </cell>
        </row>
        <row r="80684">
          <cell r="B80684">
            <v>6357777211</v>
          </cell>
        </row>
        <row r="80685">
          <cell r="B80685">
            <v>6568678229</v>
          </cell>
        </row>
        <row r="80686">
          <cell r="B80686">
            <v>6276297043</v>
          </cell>
        </row>
        <row r="80687">
          <cell r="B80687">
            <v>6568677987</v>
          </cell>
        </row>
        <row r="80688">
          <cell r="B80688">
            <v>6568677988</v>
          </cell>
        </row>
        <row r="80689">
          <cell r="B80689">
            <v>6419611785</v>
          </cell>
        </row>
        <row r="80690">
          <cell r="B80690">
            <v>6568678040</v>
          </cell>
        </row>
        <row r="80691">
          <cell r="B80691">
            <v>6276297042</v>
          </cell>
        </row>
        <row r="80692">
          <cell r="B80692">
            <v>6276297038</v>
          </cell>
        </row>
        <row r="80693">
          <cell r="B80693">
            <v>6357777212</v>
          </cell>
        </row>
        <row r="80694">
          <cell r="B80694">
            <v>6276297041</v>
          </cell>
        </row>
        <row r="80695">
          <cell r="A80695" t="str">
            <v>杨家湾</v>
          </cell>
          <cell r="B80695">
            <v>2962269764</v>
          </cell>
        </row>
        <row r="80696">
          <cell r="B80696">
            <v>6568678011</v>
          </cell>
        </row>
        <row r="80697">
          <cell r="B80697">
            <v>6357777213</v>
          </cell>
        </row>
        <row r="80698">
          <cell r="B80698">
            <v>7925583999</v>
          </cell>
        </row>
        <row r="80699">
          <cell r="B80699">
            <v>7651343099</v>
          </cell>
        </row>
        <row r="80700">
          <cell r="B80700">
            <v>6276297039</v>
          </cell>
        </row>
        <row r="80701">
          <cell r="A80701" t="str">
            <v>皂河站</v>
          </cell>
          <cell r="B80701">
            <v>2694577002</v>
          </cell>
        </row>
        <row r="80702">
          <cell r="B80702">
            <v>4469602254</v>
          </cell>
        </row>
        <row r="80703">
          <cell r="B80703">
            <v>6357777215</v>
          </cell>
        </row>
        <row r="80704">
          <cell r="B80704">
            <v>7363746458</v>
          </cell>
        </row>
        <row r="80705">
          <cell r="B80705">
            <v>6568678039</v>
          </cell>
        </row>
        <row r="80706">
          <cell r="B80706">
            <v>7363746459</v>
          </cell>
        </row>
        <row r="80707">
          <cell r="B80707">
            <v>6357777214</v>
          </cell>
        </row>
        <row r="80708">
          <cell r="B80708">
            <v>6525522097</v>
          </cell>
        </row>
        <row r="80709">
          <cell r="B80709">
            <v>6525522098</v>
          </cell>
        </row>
        <row r="80710">
          <cell r="A80710" t="str">
            <v>九龙湖</v>
          </cell>
          <cell r="B80710">
            <v>4497317401</v>
          </cell>
        </row>
        <row r="80711">
          <cell r="B80711">
            <v>7363745888</v>
          </cell>
        </row>
        <row r="80712">
          <cell r="B80712">
            <v>7363745889</v>
          </cell>
        </row>
        <row r="80713">
          <cell r="B80713">
            <v>7363745890</v>
          </cell>
        </row>
        <row r="80714">
          <cell r="B80714">
            <v>7363745891</v>
          </cell>
        </row>
        <row r="80715">
          <cell r="B80715">
            <v>7925577725</v>
          </cell>
        </row>
        <row r="80716">
          <cell r="B80716">
            <v>7363745892</v>
          </cell>
        </row>
        <row r="80717">
          <cell r="B80717">
            <v>7363745893</v>
          </cell>
        </row>
        <row r="80718">
          <cell r="B80718">
            <v>2758075249</v>
          </cell>
        </row>
        <row r="80719">
          <cell r="B80719">
            <v>6568677989</v>
          </cell>
        </row>
        <row r="80720">
          <cell r="B80720">
            <v>6357777216</v>
          </cell>
        </row>
        <row r="80721">
          <cell r="B80721">
            <v>7363745894</v>
          </cell>
        </row>
        <row r="80722">
          <cell r="B80722">
            <v>6112626459</v>
          </cell>
        </row>
        <row r="80723">
          <cell r="B80723">
            <v>7363745898</v>
          </cell>
        </row>
        <row r="80724">
          <cell r="B80724">
            <v>6419615260</v>
          </cell>
        </row>
        <row r="80725">
          <cell r="B80725">
            <v>7363745899</v>
          </cell>
        </row>
        <row r="80726">
          <cell r="B80726">
            <v>7363745900</v>
          </cell>
        </row>
        <row r="80727">
          <cell r="B80727">
            <v>7608520403</v>
          </cell>
        </row>
        <row r="80728">
          <cell r="B80728">
            <v>6419613521</v>
          </cell>
        </row>
        <row r="80729">
          <cell r="B80729">
            <v>7528412956</v>
          </cell>
        </row>
        <row r="80730">
          <cell r="B80730">
            <v>7363746447</v>
          </cell>
        </row>
        <row r="80731">
          <cell r="B80731">
            <v>7608520360</v>
          </cell>
        </row>
        <row r="80732">
          <cell r="B80732">
            <v>6419612241</v>
          </cell>
        </row>
        <row r="80733">
          <cell r="B80733">
            <v>7608520446</v>
          </cell>
        </row>
        <row r="80734">
          <cell r="B80734">
            <v>6419612179</v>
          </cell>
        </row>
        <row r="80735">
          <cell r="B80735">
            <v>4520321202</v>
          </cell>
        </row>
        <row r="80736">
          <cell r="B80736">
            <v>7528412955</v>
          </cell>
        </row>
        <row r="80737">
          <cell r="B80737">
            <v>6276297040</v>
          </cell>
        </row>
        <row r="80738">
          <cell r="B80738">
            <v>7896095439</v>
          </cell>
        </row>
        <row r="80739">
          <cell r="B80739">
            <v>6419614968</v>
          </cell>
        </row>
        <row r="80740">
          <cell r="B80740">
            <v>6419613131</v>
          </cell>
        </row>
        <row r="80741">
          <cell r="B80741">
            <v>7363745885</v>
          </cell>
        </row>
        <row r="80742">
          <cell r="B80742">
            <v>7363745886</v>
          </cell>
        </row>
        <row r="80743">
          <cell r="B80743">
            <v>6419612090</v>
          </cell>
        </row>
        <row r="80744">
          <cell r="B80744">
            <v>7363745887</v>
          </cell>
        </row>
        <row r="80745">
          <cell r="B80745">
            <v>6419614143</v>
          </cell>
        </row>
        <row r="80746">
          <cell r="B80746">
            <v>6419613835</v>
          </cell>
        </row>
        <row r="80747">
          <cell r="B80747">
            <v>7363745895</v>
          </cell>
        </row>
        <row r="80748">
          <cell r="B80748">
            <v>7363745896</v>
          </cell>
        </row>
        <row r="80749">
          <cell r="B80749">
            <v>6419612302</v>
          </cell>
        </row>
        <row r="80750">
          <cell r="B80750">
            <v>7896095438</v>
          </cell>
        </row>
        <row r="80751">
          <cell r="B80751">
            <v>7363745897</v>
          </cell>
        </row>
        <row r="80752">
          <cell r="B80752">
            <v>6419614953</v>
          </cell>
        </row>
        <row r="80753">
          <cell r="B80753">
            <v>6419613115</v>
          </cell>
        </row>
        <row r="80754">
          <cell r="B80754">
            <v>7608520337</v>
          </cell>
        </row>
        <row r="80755">
          <cell r="B80755">
            <v>7608520301</v>
          </cell>
        </row>
        <row r="80756">
          <cell r="B80756">
            <v>6419612210</v>
          </cell>
        </row>
        <row r="80757">
          <cell r="B80757">
            <v>7608520364</v>
          </cell>
        </row>
        <row r="80758">
          <cell r="B80758">
            <v>7363746474</v>
          </cell>
        </row>
        <row r="80759">
          <cell r="B80759">
            <v>6419614568</v>
          </cell>
        </row>
        <row r="80760">
          <cell r="B80760">
            <v>6419612925</v>
          </cell>
        </row>
        <row r="80761">
          <cell r="B80761">
            <v>7363746473</v>
          </cell>
        </row>
        <row r="80762">
          <cell r="B80762">
            <v>6568678012</v>
          </cell>
        </row>
        <row r="80763">
          <cell r="B80763">
            <v>6568678230</v>
          </cell>
        </row>
        <row r="80764">
          <cell r="B80764">
            <v>6419616386</v>
          </cell>
        </row>
        <row r="80765">
          <cell r="B80765">
            <v>6357777217</v>
          </cell>
        </row>
        <row r="80766">
          <cell r="B80766">
            <v>6419614177</v>
          </cell>
        </row>
        <row r="80767">
          <cell r="B80767">
            <v>4469602253</v>
          </cell>
        </row>
        <row r="80768">
          <cell r="B80768">
            <v>6568678013</v>
          </cell>
        </row>
        <row r="80769">
          <cell r="B80769">
            <v>6419610966</v>
          </cell>
        </row>
        <row r="80770">
          <cell r="B80770">
            <v>4532477953</v>
          </cell>
        </row>
        <row r="80771">
          <cell r="B80771">
            <v>4532477954</v>
          </cell>
        </row>
        <row r="80772">
          <cell r="A80772" t="str">
            <v>三民村</v>
          </cell>
          <cell r="B80772">
            <v>2726644061</v>
          </cell>
        </row>
        <row r="80773">
          <cell r="B80773">
            <v>6112626457</v>
          </cell>
        </row>
        <row r="80774">
          <cell r="B80774">
            <v>7363745879</v>
          </cell>
        </row>
        <row r="80775">
          <cell r="B80775">
            <v>7363745880</v>
          </cell>
        </row>
        <row r="80776">
          <cell r="B80776">
            <v>7363745881</v>
          </cell>
        </row>
        <row r="80777">
          <cell r="B80777">
            <v>6419610977</v>
          </cell>
        </row>
        <row r="80778">
          <cell r="B80778">
            <v>6419610976</v>
          </cell>
        </row>
        <row r="80779">
          <cell r="B80779">
            <v>6568678231</v>
          </cell>
        </row>
        <row r="80780">
          <cell r="B80780">
            <v>6419610975</v>
          </cell>
        </row>
        <row r="80781">
          <cell r="B80781">
            <v>6419610974</v>
          </cell>
        </row>
        <row r="80782">
          <cell r="B80782">
            <v>7896095443</v>
          </cell>
        </row>
        <row r="80783">
          <cell r="B80783">
            <v>6419610973</v>
          </cell>
        </row>
        <row r="80784">
          <cell r="B80784">
            <v>7896095442</v>
          </cell>
        </row>
        <row r="80785">
          <cell r="B80785">
            <v>6419610972</v>
          </cell>
        </row>
        <row r="80786">
          <cell r="B80786">
            <v>7608499768</v>
          </cell>
        </row>
        <row r="80787">
          <cell r="B80787">
            <v>4520321214</v>
          </cell>
        </row>
        <row r="80788">
          <cell r="B80788">
            <v>7896095441</v>
          </cell>
        </row>
        <row r="80789">
          <cell r="B80789">
            <v>7608520417</v>
          </cell>
        </row>
        <row r="80790">
          <cell r="B80790">
            <v>6419610971</v>
          </cell>
        </row>
        <row r="80791">
          <cell r="B80791">
            <v>7608520305</v>
          </cell>
        </row>
        <row r="80792">
          <cell r="B80792">
            <v>7896095440</v>
          </cell>
        </row>
        <row r="80793">
          <cell r="B80793">
            <v>6419610970</v>
          </cell>
        </row>
        <row r="80794">
          <cell r="B80794">
            <v>6419610969</v>
          </cell>
        </row>
        <row r="80795">
          <cell r="B80795">
            <v>6357777218</v>
          </cell>
        </row>
        <row r="80796">
          <cell r="B80796">
            <v>6419610968</v>
          </cell>
        </row>
        <row r="80797">
          <cell r="B80797">
            <v>7925583585</v>
          </cell>
        </row>
        <row r="80798">
          <cell r="B80798">
            <v>6419610967</v>
          </cell>
        </row>
        <row r="80799">
          <cell r="B80799">
            <v>6568678041</v>
          </cell>
        </row>
        <row r="80800">
          <cell r="B80800">
            <v>6568663838</v>
          </cell>
        </row>
        <row r="80801">
          <cell r="B80801">
            <v>6419610964</v>
          </cell>
        </row>
        <row r="80802">
          <cell r="B80802">
            <v>6419610963</v>
          </cell>
        </row>
        <row r="80803">
          <cell r="A80803" t="str">
            <v>浐灞</v>
          </cell>
          <cell r="B80803">
            <v>7641787110</v>
          </cell>
        </row>
        <row r="80804">
          <cell r="B80804">
            <v>6419610962</v>
          </cell>
        </row>
        <row r="80805">
          <cell r="B80805">
            <v>6568677489</v>
          </cell>
        </row>
        <row r="80806">
          <cell r="B80806">
            <v>6357777219</v>
          </cell>
        </row>
        <row r="80807">
          <cell r="B80807">
            <v>6568663836</v>
          </cell>
        </row>
        <row r="80808">
          <cell r="B80808">
            <v>6568663837</v>
          </cell>
        </row>
        <row r="80809">
          <cell r="B80809">
            <v>6419610961</v>
          </cell>
        </row>
        <row r="80810">
          <cell r="B80810">
            <v>7363745882</v>
          </cell>
        </row>
        <row r="80811">
          <cell r="B80811">
            <v>7511687909</v>
          </cell>
        </row>
        <row r="80812">
          <cell r="B80812">
            <v>6112626460</v>
          </cell>
        </row>
        <row r="80813">
          <cell r="B80813">
            <v>7363745883</v>
          </cell>
        </row>
        <row r="80814">
          <cell r="B80814">
            <v>7363745884</v>
          </cell>
        </row>
        <row r="80815">
          <cell r="B80815">
            <v>7511687908</v>
          </cell>
        </row>
        <row r="80816">
          <cell r="B80816">
            <v>7511687905</v>
          </cell>
        </row>
        <row r="80817">
          <cell r="B80817">
            <v>7511687907</v>
          </cell>
        </row>
        <row r="80818">
          <cell r="B80818">
            <v>7511687904</v>
          </cell>
        </row>
        <row r="80819">
          <cell r="B80819">
            <v>7511687906</v>
          </cell>
        </row>
        <row r="80820">
          <cell r="B80820">
            <v>7511687903</v>
          </cell>
        </row>
        <row r="80821">
          <cell r="B80821">
            <v>7511687902</v>
          </cell>
        </row>
        <row r="80822">
          <cell r="A80822" t="str">
            <v>含元殿</v>
          </cell>
          <cell r="B80822">
            <v>6164695204</v>
          </cell>
        </row>
        <row r="80823">
          <cell r="B80823">
            <v>7511687901</v>
          </cell>
        </row>
        <row r="80824">
          <cell r="A80824" t="str">
            <v>西安东</v>
          </cell>
          <cell r="B80824">
            <v>1532569292</v>
          </cell>
        </row>
        <row r="80825">
          <cell r="B80825">
            <v>7511687900</v>
          </cell>
        </row>
        <row r="80826">
          <cell r="B80826">
            <v>7511687899</v>
          </cell>
        </row>
        <row r="80827">
          <cell r="B80827">
            <v>7511687898</v>
          </cell>
        </row>
        <row r="80828">
          <cell r="B80828">
            <v>6419612604</v>
          </cell>
        </row>
        <row r="80829">
          <cell r="B80829">
            <v>6419613806</v>
          </cell>
        </row>
        <row r="80830">
          <cell r="B80830">
            <v>7363746479</v>
          </cell>
        </row>
        <row r="80831">
          <cell r="B80831">
            <v>7363746478</v>
          </cell>
        </row>
        <row r="80832">
          <cell r="B80832">
            <v>7363746477</v>
          </cell>
        </row>
        <row r="80833">
          <cell r="B80833">
            <v>7363746476</v>
          </cell>
        </row>
        <row r="80834">
          <cell r="B80834">
            <v>6869116205</v>
          </cell>
        </row>
        <row r="80835">
          <cell r="B80835">
            <v>6869113664</v>
          </cell>
        </row>
        <row r="80836">
          <cell r="B80836">
            <v>6869114800</v>
          </cell>
        </row>
        <row r="80837">
          <cell r="B80837">
            <v>7363746480</v>
          </cell>
        </row>
        <row r="80838">
          <cell r="B80838">
            <v>7363746481</v>
          </cell>
        </row>
        <row r="80839">
          <cell r="B80839">
            <v>7363746482</v>
          </cell>
        </row>
        <row r="80840">
          <cell r="B80840">
            <v>6568678232</v>
          </cell>
        </row>
        <row r="80841">
          <cell r="B80841">
            <v>6525522100</v>
          </cell>
        </row>
        <row r="80842">
          <cell r="B80842">
            <v>6568678014</v>
          </cell>
        </row>
        <row r="80843">
          <cell r="B80843">
            <v>6568678015</v>
          </cell>
        </row>
        <row r="80844">
          <cell r="B80844">
            <v>6568678017</v>
          </cell>
        </row>
        <row r="80845">
          <cell r="B80845">
            <v>6568678016</v>
          </cell>
        </row>
        <row r="80846">
          <cell r="A80846" t="str">
            <v>三桥站</v>
          </cell>
          <cell r="B80846">
            <v>2694577006</v>
          </cell>
        </row>
        <row r="80847">
          <cell r="B80847">
            <v>7363746493</v>
          </cell>
        </row>
        <row r="80848">
          <cell r="B80848">
            <v>7363746492</v>
          </cell>
        </row>
        <row r="80849">
          <cell r="B80849">
            <v>7363746491</v>
          </cell>
        </row>
        <row r="80850">
          <cell r="B80850">
            <v>7363746490</v>
          </cell>
        </row>
        <row r="80851">
          <cell r="B80851">
            <v>7363746489</v>
          </cell>
        </row>
        <row r="80852">
          <cell r="B80852">
            <v>7363746488</v>
          </cell>
        </row>
        <row r="80853">
          <cell r="B80853">
            <v>7363746487</v>
          </cell>
        </row>
        <row r="80854">
          <cell r="B80854">
            <v>7363746486</v>
          </cell>
        </row>
        <row r="80855">
          <cell r="B80855">
            <v>7363746485</v>
          </cell>
        </row>
        <row r="80856">
          <cell r="B80856">
            <v>7363746484</v>
          </cell>
        </row>
        <row r="80857">
          <cell r="B80857">
            <v>6568678233</v>
          </cell>
        </row>
        <row r="80858">
          <cell r="B80858">
            <v>6568678234</v>
          </cell>
        </row>
        <row r="80859">
          <cell r="B80859">
            <v>7363746483</v>
          </cell>
        </row>
        <row r="80860">
          <cell r="B80860">
            <v>7584400099</v>
          </cell>
        </row>
        <row r="80861">
          <cell r="B80861">
            <v>7584400098</v>
          </cell>
        </row>
        <row r="80862">
          <cell r="B80862">
            <v>7584400097</v>
          </cell>
        </row>
        <row r="80863">
          <cell r="B80863">
            <v>7584400092</v>
          </cell>
        </row>
        <row r="80864">
          <cell r="B80864">
            <v>7584400096</v>
          </cell>
        </row>
        <row r="80865">
          <cell r="B80865">
            <v>6568678235</v>
          </cell>
        </row>
        <row r="80866">
          <cell r="B80866">
            <v>6568678236</v>
          </cell>
        </row>
        <row r="80867">
          <cell r="B80867">
            <v>7584400095</v>
          </cell>
        </row>
        <row r="80868">
          <cell r="B80868">
            <v>7584400094</v>
          </cell>
        </row>
        <row r="80869">
          <cell r="B80869">
            <v>7584400093</v>
          </cell>
        </row>
        <row r="80870">
          <cell r="A80870" t="str">
            <v>蔡家河</v>
          </cell>
          <cell r="B80870">
            <v>2940392760</v>
          </cell>
        </row>
        <row r="80871">
          <cell r="B80871">
            <v>6440262885</v>
          </cell>
        </row>
        <row r="80872">
          <cell r="B80872">
            <v>6440263335</v>
          </cell>
        </row>
        <row r="80873">
          <cell r="B80873">
            <v>6419612270</v>
          </cell>
        </row>
        <row r="80874">
          <cell r="B80874">
            <v>6419613173</v>
          </cell>
        </row>
        <row r="80875">
          <cell r="A80875" t="str">
            <v>石家街站</v>
          </cell>
          <cell r="B80875">
            <v>2977172947</v>
          </cell>
        </row>
        <row r="80876">
          <cell r="B80876">
            <v>6419615211</v>
          </cell>
        </row>
        <row r="80877">
          <cell r="B80877">
            <v>6419612356</v>
          </cell>
        </row>
        <row r="80878">
          <cell r="B80878">
            <v>6419610965</v>
          </cell>
        </row>
        <row r="80879">
          <cell r="B80879">
            <v>6419614092</v>
          </cell>
        </row>
        <row r="80880">
          <cell r="B80880">
            <v>6419615800</v>
          </cell>
        </row>
        <row r="80881">
          <cell r="B80881">
            <v>6419614919</v>
          </cell>
        </row>
        <row r="80882">
          <cell r="B80882">
            <v>6419612979</v>
          </cell>
        </row>
        <row r="80883">
          <cell r="B80883">
            <v>6419612038</v>
          </cell>
        </row>
        <row r="80884">
          <cell r="B80884">
            <v>6419614536</v>
          </cell>
        </row>
        <row r="80885">
          <cell r="B80885">
            <v>8186803134</v>
          </cell>
        </row>
        <row r="80886">
          <cell r="B80886">
            <v>6419612894</v>
          </cell>
        </row>
        <row r="80887">
          <cell r="B80887">
            <v>6419616357</v>
          </cell>
        </row>
        <row r="80888">
          <cell r="A80888" t="str">
            <v>龙首原</v>
          </cell>
          <cell r="B80888">
            <v>2702278994</v>
          </cell>
        </row>
        <row r="80889">
          <cell r="A80889" t="str">
            <v>虎掌</v>
          </cell>
          <cell r="B80889">
            <v>8163363236</v>
          </cell>
        </row>
        <row r="80890">
          <cell r="B80890">
            <v>4520321222</v>
          </cell>
        </row>
        <row r="80891">
          <cell r="B80891">
            <v>6568678237</v>
          </cell>
        </row>
        <row r="80892">
          <cell r="B80892">
            <v>7925459778</v>
          </cell>
        </row>
        <row r="80893">
          <cell r="B80893">
            <v>7363746475</v>
          </cell>
        </row>
        <row r="80894">
          <cell r="B80894">
            <v>6419613102</v>
          </cell>
        </row>
        <row r="80895">
          <cell r="B80895">
            <v>6419612151</v>
          </cell>
        </row>
        <row r="80896">
          <cell r="B80896">
            <v>6525517568</v>
          </cell>
        </row>
        <row r="80897">
          <cell r="B80897">
            <v>6568678034</v>
          </cell>
        </row>
        <row r="80898">
          <cell r="B80898">
            <v>6525517569</v>
          </cell>
        </row>
        <row r="80899">
          <cell r="B80899">
            <v>6525517570</v>
          </cell>
        </row>
        <row r="80900">
          <cell r="B80900">
            <v>6525517571</v>
          </cell>
        </row>
        <row r="80901">
          <cell r="B80901">
            <v>6525522099</v>
          </cell>
        </row>
        <row r="80902">
          <cell r="B80902">
            <v>6568677488</v>
          </cell>
        </row>
        <row r="80903">
          <cell r="B80903">
            <v>6568678238</v>
          </cell>
        </row>
        <row r="80904">
          <cell r="B80904">
            <v>6525522101</v>
          </cell>
        </row>
        <row r="80905">
          <cell r="B80905">
            <v>7363745875</v>
          </cell>
        </row>
        <row r="80906">
          <cell r="B80906">
            <v>6568678239</v>
          </cell>
        </row>
        <row r="80907">
          <cell r="B80907">
            <v>6568678240</v>
          </cell>
        </row>
        <row r="80908">
          <cell r="B80908">
            <v>6568678241</v>
          </cell>
        </row>
        <row r="80909">
          <cell r="A80909" t="str">
            <v>官亭</v>
          </cell>
          <cell r="B80909">
            <v>6672562646</v>
          </cell>
        </row>
        <row r="80910">
          <cell r="B80910">
            <v>6568678242</v>
          </cell>
        </row>
        <row r="80911">
          <cell r="B80911">
            <v>6568663840</v>
          </cell>
        </row>
        <row r="80912">
          <cell r="B80912">
            <v>6568678244</v>
          </cell>
        </row>
        <row r="80913">
          <cell r="B80913">
            <v>6568678243</v>
          </cell>
        </row>
        <row r="80914">
          <cell r="B80914">
            <v>8177568966</v>
          </cell>
        </row>
        <row r="80915">
          <cell r="B80915">
            <v>8177568965</v>
          </cell>
        </row>
        <row r="80916">
          <cell r="B80916">
            <v>8177568967</v>
          </cell>
        </row>
        <row r="80917">
          <cell r="A80917" t="str">
            <v>奔腾大道</v>
          </cell>
          <cell r="B80917">
            <v>6838446725</v>
          </cell>
        </row>
        <row r="80918">
          <cell r="B80918">
            <v>7363745876</v>
          </cell>
        </row>
        <row r="80919">
          <cell r="A80919" t="str">
            <v>三桥站</v>
          </cell>
          <cell r="B80919">
            <v>2726644060</v>
          </cell>
        </row>
        <row r="80920">
          <cell r="B80920">
            <v>7363745865</v>
          </cell>
        </row>
        <row r="80921">
          <cell r="B80921">
            <v>7363745866</v>
          </cell>
        </row>
        <row r="80922">
          <cell r="B80922">
            <v>6112626461</v>
          </cell>
        </row>
        <row r="80923">
          <cell r="B80923">
            <v>7363745867</v>
          </cell>
        </row>
        <row r="80924">
          <cell r="B80924">
            <v>6568678245</v>
          </cell>
        </row>
        <row r="80925">
          <cell r="B80925">
            <v>7363745868</v>
          </cell>
        </row>
        <row r="80926">
          <cell r="B80926">
            <v>7363745869</v>
          </cell>
        </row>
        <row r="80927">
          <cell r="B80927">
            <v>6568663839</v>
          </cell>
        </row>
        <row r="80928">
          <cell r="B80928">
            <v>7363745870</v>
          </cell>
        </row>
        <row r="80929">
          <cell r="A80929" t="str">
            <v>田王</v>
          </cell>
          <cell r="B80929">
            <v>2726647402</v>
          </cell>
        </row>
        <row r="80930">
          <cell r="B80930">
            <v>7363745871</v>
          </cell>
        </row>
        <row r="80931">
          <cell r="B80931">
            <v>7363745872</v>
          </cell>
        </row>
        <row r="80932">
          <cell r="B80932">
            <v>7363745873</v>
          </cell>
        </row>
        <row r="80933">
          <cell r="B80933">
            <v>7363745874</v>
          </cell>
        </row>
        <row r="80934">
          <cell r="B80934">
            <v>7363745877</v>
          </cell>
        </row>
        <row r="80935">
          <cell r="A80935" t="str">
            <v>大明宫</v>
          </cell>
          <cell r="B80935">
            <v>6164695202</v>
          </cell>
        </row>
        <row r="80936">
          <cell r="B80936">
            <v>6568677425</v>
          </cell>
        </row>
        <row r="80937">
          <cell r="B80937">
            <v>7363745878</v>
          </cell>
        </row>
        <row r="80938">
          <cell r="B80938">
            <v>6568678042</v>
          </cell>
        </row>
        <row r="80939">
          <cell r="B80939">
            <v>6568678043</v>
          </cell>
        </row>
        <row r="80940">
          <cell r="B80940">
            <v>7651343101</v>
          </cell>
        </row>
        <row r="80941">
          <cell r="A80941" t="str">
            <v>沙塘</v>
          </cell>
          <cell r="B80941">
            <v>3624896623</v>
          </cell>
        </row>
        <row r="80942">
          <cell r="B80942">
            <v>7651343100</v>
          </cell>
        </row>
        <row r="80943">
          <cell r="B80943">
            <v>7651343102</v>
          </cell>
        </row>
        <row r="80944">
          <cell r="B80944">
            <v>7925465299</v>
          </cell>
        </row>
        <row r="80945">
          <cell r="B80945">
            <v>7925465304</v>
          </cell>
        </row>
        <row r="80946">
          <cell r="B80946">
            <v>7925465300</v>
          </cell>
        </row>
        <row r="80947">
          <cell r="B80947">
            <v>6417471540</v>
          </cell>
        </row>
        <row r="80948">
          <cell r="B80948">
            <v>7925465301</v>
          </cell>
        </row>
        <row r="80949">
          <cell r="B80949">
            <v>6417471455</v>
          </cell>
        </row>
        <row r="80950">
          <cell r="B80950">
            <v>7925465303</v>
          </cell>
        </row>
        <row r="80951">
          <cell r="B80951">
            <v>6417460772</v>
          </cell>
        </row>
        <row r="80952">
          <cell r="B80952">
            <v>7925465302</v>
          </cell>
        </row>
        <row r="80953">
          <cell r="B80953">
            <v>6417471527</v>
          </cell>
        </row>
        <row r="80954">
          <cell r="B80954">
            <v>6112626456</v>
          </cell>
        </row>
        <row r="80955">
          <cell r="B80955">
            <v>7651343103</v>
          </cell>
        </row>
        <row r="80956">
          <cell r="B80956">
            <v>7651343104</v>
          </cell>
        </row>
        <row r="80957">
          <cell r="B80957">
            <v>7651343117</v>
          </cell>
        </row>
        <row r="80958">
          <cell r="B80958">
            <v>7651343116</v>
          </cell>
        </row>
        <row r="80959">
          <cell r="B80959">
            <v>7651343118</v>
          </cell>
        </row>
        <row r="80960">
          <cell r="B80960">
            <v>7651343105</v>
          </cell>
        </row>
        <row r="80961">
          <cell r="B80961">
            <v>7651343122</v>
          </cell>
        </row>
        <row r="80962">
          <cell r="B80962">
            <v>7651343119</v>
          </cell>
        </row>
        <row r="80963">
          <cell r="B80963">
            <v>7651343106</v>
          </cell>
        </row>
        <row r="80964">
          <cell r="B80964">
            <v>6112626462</v>
          </cell>
        </row>
        <row r="80965">
          <cell r="B80965">
            <v>7651343123</v>
          </cell>
        </row>
        <row r="80966">
          <cell r="B80966">
            <v>7651343120</v>
          </cell>
        </row>
        <row r="80967">
          <cell r="B80967">
            <v>7651343182</v>
          </cell>
        </row>
        <row r="80968">
          <cell r="B80968">
            <v>7363745834</v>
          </cell>
        </row>
        <row r="80969">
          <cell r="B80969">
            <v>7651343121</v>
          </cell>
        </row>
        <row r="80970">
          <cell r="B80970">
            <v>7651343181</v>
          </cell>
        </row>
        <row r="80971">
          <cell r="B80971">
            <v>7651343124</v>
          </cell>
        </row>
        <row r="80972">
          <cell r="B80972">
            <v>7651343127</v>
          </cell>
        </row>
        <row r="80973">
          <cell r="B80973">
            <v>7651343177</v>
          </cell>
        </row>
        <row r="80974">
          <cell r="B80974">
            <v>7651343180</v>
          </cell>
        </row>
        <row r="80975">
          <cell r="B80975">
            <v>7651343125</v>
          </cell>
        </row>
        <row r="80976">
          <cell r="B80976">
            <v>6112626463</v>
          </cell>
        </row>
        <row r="80977">
          <cell r="B80977">
            <v>7651343128</v>
          </cell>
        </row>
        <row r="80978">
          <cell r="B80978">
            <v>7651343176</v>
          </cell>
        </row>
        <row r="80979">
          <cell r="B80979">
            <v>6568677426</v>
          </cell>
        </row>
        <row r="80980">
          <cell r="B80980">
            <v>7651343107</v>
          </cell>
        </row>
        <row r="80981">
          <cell r="B80981">
            <v>7651343126</v>
          </cell>
        </row>
        <row r="80982">
          <cell r="B80982">
            <v>7651343129</v>
          </cell>
        </row>
        <row r="80983">
          <cell r="B80983">
            <v>7651343175</v>
          </cell>
        </row>
        <row r="80984">
          <cell r="B80984">
            <v>7651343108</v>
          </cell>
        </row>
        <row r="80985">
          <cell r="B80985">
            <v>7651343130</v>
          </cell>
        </row>
        <row r="80986">
          <cell r="B80986">
            <v>7651343174</v>
          </cell>
        </row>
        <row r="80987">
          <cell r="B80987">
            <v>7651343139</v>
          </cell>
        </row>
        <row r="80988">
          <cell r="B80988">
            <v>7651343173</v>
          </cell>
        </row>
        <row r="80989">
          <cell r="B80989">
            <v>7651343131</v>
          </cell>
        </row>
        <row r="80990">
          <cell r="B80990">
            <v>7651343140</v>
          </cell>
        </row>
        <row r="80991">
          <cell r="B80991">
            <v>7651343132</v>
          </cell>
        </row>
        <row r="80992">
          <cell r="B80992">
            <v>7651343179</v>
          </cell>
        </row>
        <row r="80993">
          <cell r="B80993">
            <v>6568677429</v>
          </cell>
        </row>
        <row r="80994">
          <cell r="B80994">
            <v>6568677428</v>
          </cell>
        </row>
        <row r="80995">
          <cell r="B80995">
            <v>6568677427</v>
          </cell>
        </row>
        <row r="80996">
          <cell r="B80996">
            <v>7651343137</v>
          </cell>
        </row>
        <row r="80997">
          <cell r="B80997">
            <v>7651343141</v>
          </cell>
        </row>
        <row r="80998">
          <cell r="A80998" t="str">
            <v>徐州北</v>
          </cell>
          <cell r="B80998">
            <v>4607355378</v>
          </cell>
        </row>
        <row r="80999">
          <cell r="B80999">
            <v>7651343178</v>
          </cell>
        </row>
        <row r="81000">
          <cell r="B81000">
            <v>7651343138</v>
          </cell>
        </row>
        <row r="81001">
          <cell r="B81001">
            <v>7651343143</v>
          </cell>
        </row>
        <row r="81002">
          <cell r="B81002">
            <v>6525522102</v>
          </cell>
        </row>
        <row r="81003">
          <cell r="B81003">
            <v>7651343142</v>
          </cell>
        </row>
        <row r="81004">
          <cell r="B81004">
            <v>7651343136</v>
          </cell>
        </row>
        <row r="81005">
          <cell r="B81005">
            <v>7925459779</v>
          </cell>
        </row>
        <row r="81006">
          <cell r="B81006">
            <v>7651343172</v>
          </cell>
        </row>
        <row r="81007">
          <cell r="B81007">
            <v>7651343144</v>
          </cell>
        </row>
        <row r="81008">
          <cell r="B81008">
            <v>7651343171</v>
          </cell>
        </row>
        <row r="81009">
          <cell r="B81009">
            <v>7651343135</v>
          </cell>
        </row>
        <row r="81010">
          <cell r="B81010">
            <v>7651343145</v>
          </cell>
        </row>
        <row r="81011">
          <cell r="B81011">
            <v>7651343134</v>
          </cell>
        </row>
        <row r="81012">
          <cell r="B81012">
            <v>7651343170</v>
          </cell>
        </row>
        <row r="81013">
          <cell r="B81013">
            <v>7925459780</v>
          </cell>
        </row>
        <row r="81014">
          <cell r="B81014">
            <v>7651343146</v>
          </cell>
        </row>
        <row r="81015">
          <cell r="B81015">
            <v>7651343133</v>
          </cell>
        </row>
        <row r="81016">
          <cell r="B81016">
            <v>7651343166</v>
          </cell>
        </row>
        <row r="81017">
          <cell r="B81017">
            <v>7651343147</v>
          </cell>
        </row>
        <row r="81018">
          <cell r="A81018" t="str">
            <v>后卫寨站</v>
          </cell>
          <cell r="B81018">
            <v>2694577009</v>
          </cell>
        </row>
        <row r="81019">
          <cell r="B81019">
            <v>7651343167</v>
          </cell>
        </row>
        <row r="81020">
          <cell r="B81020">
            <v>7651343148</v>
          </cell>
        </row>
        <row r="81021">
          <cell r="B81021">
            <v>7651343153</v>
          </cell>
        </row>
        <row r="81022">
          <cell r="B81022">
            <v>7651343154</v>
          </cell>
        </row>
        <row r="81023">
          <cell r="B81023">
            <v>7651343169</v>
          </cell>
        </row>
        <row r="81024">
          <cell r="B81024">
            <v>7651343152</v>
          </cell>
        </row>
        <row r="81025">
          <cell r="B81025">
            <v>7651343168</v>
          </cell>
        </row>
        <row r="81026">
          <cell r="B81026">
            <v>7651343155</v>
          </cell>
        </row>
        <row r="81027">
          <cell r="B81027">
            <v>7651343151</v>
          </cell>
        </row>
        <row r="81028">
          <cell r="B81028">
            <v>7651343156</v>
          </cell>
        </row>
        <row r="81029">
          <cell r="B81029">
            <v>7651343150</v>
          </cell>
        </row>
        <row r="81030">
          <cell r="B81030">
            <v>7925459781</v>
          </cell>
        </row>
        <row r="81031">
          <cell r="B81031">
            <v>7651343157</v>
          </cell>
        </row>
        <row r="81032">
          <cell r="B81032">
            <v>7651343149</v>
          </cell>
        </row>
        <row r="81033">
          <cell r="B81033">
            <v>7651343162</v>
          </cell>
        </row>
        <row r="81034">
          <cell r="B81034">
            <v>6568678228</v>
          </cell>
        </row>
        <row r="81035">
          <cell r="B81035">
            <v>7651343163</v>
          </cell>
        </row>
        <row r="81036">
          <cell r="B81036">
            <v>7925465294</v>
          </cell>
        </row>
        <row r="81037">
          <cell r="B81037">
            <v>6112626464</v>
          </cell>
        </row>
        <row r="81038">
          <cell r="B81038">
            <v>7651343164</v>
          </cell>
        </row>
        <row r="81039">
          <cell r="B81039">
            <v>7925465293</v>
          </cell>
        </row>
        <row r="81040">
          <cell r="B81040">
            <v>7651343165</v>
          </cell>
        </row>
        <row r="81041">
          <cell r="B81041">
            <v>7925465292</v>
          </cell>
        </row>
        <row r="81042">
          <cell r="B81042">
            <v>7925459782</v>
          </cell>
        </row>
        <row r="81043">
          <cell r="B81043">
            <v>7925465291</v>
          </cell>
        </row>
        <row r="81044">
          <cell r="B81044">
            <v>7925465298</v>
          </cell>
        </row>
        <row r="81045">
          <cell r="B81045">
            <v>7925459783</v>
          </cell>
        </row>
        <row r="81046">
          <cell r="B81046">
            <v>7925465290</v>
          </cell>
        </row>
        <row r="81047">
          <cell r="B81047">
            <v>7925465297</v>
          </cell>
        </row>
        <row r="81048">
          <cell r="B81048">
            <v>7925459784</v>
          </cell>
        </row>
        <row r="81049">
          <cell r="B81049">
            <v>6568678044</v>
          </cell>
        </row>
        <row r="81050">
          <cell r="B81050">
            <v>7925465296</v>
          </cell>
        </row>
        <row r="81051">
          <cell r="A81051" t="str">
            <v>灞桥</v>
          </cell>
          <cell r="B81051">
            <v>2741208696</v>
          </cell>
        </row>
        <row r="81052">
          <cell r="B81052">
            <v>7925465285</v>
          </cell>
        </row>
        <row r="81053">
          <cell r="B81053">
            <v>7925465289</v>
          </cell>
        </row>
        <row r="81054">
          <cell r="B81054">
            <v>7925465295</v>
          </cell>
        </row>
        <row r="81055">
          <cell r="B81055">
            <v>7925465288</v>
          </cell>
        </row>
        <row r="81056">
          <cell r="B81056">
            <v>6568678045</v>
          </cell>
        </row>
        <row r="81057">
          <cell r="B81057">
            <v>7925465287</v>
          </cell>
        </row>
        <row r="81058">
          <cell r="B81058">
            <v>6568678033</v>
          </cell>
        </row>
        <row r="81059">
          <cell r="B81059">
            <v>7925465286</v>
          </cell>
        </row>
        <row r="81060">
          <cell r="B81060">
            <v>7651343161</v>
          </cell>
        </row>
        <row r="81061">
          <cell r="B81061">
            <v>7651343160</v>
          </cell>
        </row>
        <row r="81062">
          <cell r="B81062">
            <v>7651343159</v>
          </cell>
        </row>
        <row r="81063">
          <cell r="B81063">
            <v>7651343158</v>
          </cell>
        </row>
        <row r="81064">
          <cell r="B81064">
            <v>7651343111</v>
          </cell>
        </row>
        <row r="81065">
          <cell r="B81065">
            <v>7651343113</v>
          </cell>
        </row>
        <row r="81066">
          <cell r="B81066">
            <v>7651343110</v>
          </cell>
        </row>
        <row r="81067">
          <cell r="B81067">
            <v>7651343109</v>
          </cell>
        </row>
        <row r="81068">
          <cell r="B81068">
            <v>7651343112</v>
          </cell>
        </row>
        <row r="81069">
          <cell r="B81069">
            <v>7651343115</v>
          </cell>
        </row>
        <row r="81070">
          <cell r="B81070">
            <v>7651343114</v>
          </cell>
        </row>
        <row r="81071">
          <cell r="B81071">
            <v>6525523029</v>
          </cell>
        </row>
        <row r="81072">
          <cell r="B81072">
            <v>6525523031</v>
          </cell>
        </row>
        <row r="81073">
          <cell r="B81073">
            <v>6525523030</v>
          </cell>
        </row>
        <row r="81074">
          <cell r="B81074">
            <v>6112626455</v>
          </cell>
        </row>
        <row r="81075">
          <cell r="A81075" t="str">
            <v>九里山</v>
          </cell>
          <cell r="B81075">
            <v>6838446694</v>
          </cell>
        </row>
        <row r="81076">
          <cell r="A81076" t="str">
            <v>大明宫西</v>
          </cell>
          <cell r="B81076">
            <v>2702278995</v>
          </cell>
        </row>
        <row r="81077">
          <cell r="B81077">
            <v>6568677430</v>
          </cell>
        </row>
        <row r="81078">
          <cell r="A81078" t="str">
            <v>汝阳</v>
          </cell>
          <cell r="B81078">
            <v>1577895122</v>
          </cell>
        </row>
        <row r="81079">
          <cell r="B81079">
            <v>6568678032</v>
          </cell>
        </row>
        <row r="81080">
          <cell r="B81080">
            <v>7363745864</v>
          </cell>
        </row>
        <row r="81081">
          <cell r="B81081">
            <v>7363745863</v>
          </cell>
        </row>
        <row r="81082">
          <cell r="B81082">
            <v>7363745862</v>
          </cell>
        </row>
        <row r="81083">
          <cell r="B81083">
            <v>7363745861</v>
          </cell>
        </row>
        <row r="81084">
          <cell r="B81084">
            <v>6568678031</v>
          </cell>
        </row>
        <row r="81085">
          <cell r="B81085">
            <v>7363745860</v>
          </cell>
        </row>
        <row r="81086">
          <cell r="B81086">
            <v>7363745859</v>
          </cell>
        </row>
        <row r="81087">
          <cell r="B81087">
            <v>7363745858</v>
          </cell>
        </row>
        <row r="81088">
          <cell r="B81088">
            <v>7363745857</v>
          </cell>
        </row>
        <row r="81089">
          <cell r="B81089">
            <v>7363745856</v>
          </cell>
        </row>
        <row r="81090">
          <cell r="B81090">
            <v>7363745855</v>
          </cell>
        </row>
        <row r="81091">
          <cell r="B81091">
            <v>7363745854</v>
          </cell>
        </row>
        <row r="81092">
          <cell r="B81092">
            <v>7363745853</v>
          </cell>
        </row>
        <row r="81093">
          <cell r="B81093">
            <v>7363738094</v>
          </cell>
        </row>
        <row r="81094">
          <cell r="B81094">
            <v>7363745852</v>
          </cell>
        </row>
        <row r="81095">
          <cell r="B81095">
            <v>7363745851</v>
          </cell>
        </row>
        <row r="81096">
          <cell r="B81096">
            <v>7363738095</v>
          </cell>
        </row>
        <row r="81097">
          <cell r="B81097">
            <v>7363738096</v>
          </cell>
        </row>
        <row r="81098">
          <cell r="B81098">
            <v>7363745849</v>
          </cell>
        </row>
        <row r="81099">
          <cell r="B81099">
            <v>7363745848</v>
          </cell>
        </row>
        <row r="81100">
          <cell r="B81100">
            <v>7363745847</v>
          </cell>
        </row>
        <row r="81101">
          <cell r="B81101">
            <v>7363738097</v>
          </cell>
        </row>
        <row r="81102">
          <cell r="B81102">
            <v>7363745846</v>
          </cell>
        </row>
        <row r="81103">
          <cell r="B81103">
            <v>7363745845</v>
          </cell>
        </row>
        <row r="81104">
          <cell r="B81104">
            <v>7363738098</v>
          </cell>
        </row>
        <row r="81105">
          <cell r="B81105">
            <v>7363745844</v>
          </cell>
        </row>
        <row r="81106">
          <cell r="B81106">
            <v>7363745843</v>
          </cell>
        </row>
        <row r="81107">
          <cell r="B81107">
            <v>7363745842</v>
          </cell>
        </row>
        <row r="81108">
          <cell r="B81108">
            <v>7363738099</v>
          </cell>
        </row>
        <row r="81109">
          <cell r="B81109">
            <v>7363745841</v>
          </cell>
        </row>
        <row r="81110">
          <cell r="B81110">
            <v>6568677487</v>
          </cell>
        </row>
        <row r="81111">
          <cell r="B81111">
            <v>7363745840</v>
          </cell>
        </row>
        <row r="81112">
          <cell r="B81112">
            <v>7363745839</v>
          </cell>
        </row>
        <row r="81113">
          <cell r="B81113">
            <v>6568677465</v>
          </cell>
        </row>
        <row r="81114">
          <cell r="B81114">
            <v>7363745838</v>
          </cell>
        </row>
        <row r="81115">
          <cell r="B81115">
            <v>7363745837</v>
          </cell>
        </row>
        <row r="81116">
          <cell r="B81116">
            <v>7363745836</v>
          </cell>
        </row>
        <row r="81117">
          <cell r="B81117">
            <v>6568677464</v>
          </cell>
        </row>
        <row r="81118">
          <cell r="B81118">
            <v>7363745835</v>
          </cell>
        </row>
        <row r="81119">
          <cell r="B81119">
            <v>6568677463</v>
          </cell>
        </row>
        <row r="81120">
          <cell r="B81120">
            <v>6568677462</v>
          </cell>
        </row>
        <row r="81121">
          <cell r="B81121">
            <v>6568677461</v>
          </cell>
        </row>
        <row r="81122">
          <cell r="B81122">
            <v>6568677469</v>
          </cell>
        </row>
        <row r="81123">
          <cell r="B81123">
            <v>6568677460</v>
          </cell>
        </row>
        <row r="81124">
          <cell r="B81124">
            <v>6568677451</v>
          </cell>
        </row>
        <row r="81125">
          <cell r="B81125">
            <v>6568677459</v>
          </cell>
        </row>
        <row r="81126">
          <cell r="B81126">
            <v>6568677450</v>
          </cell>
        </row>
        <row r="81127">
          <cell r="B81127">
            <v>6568678046</v>
          </cell>
        </row>
        <row r="81128">
          <cell r="B81128">
            <v>6568677458</v>
          </cell>
        </row>
        <row r="81129">
          <cell r="B81129">
            <v>6568677457</v>
          </cell>
        </row>
        <row r="81130">
          <cell r="B81130">
            <v>6568678047</v>
          </cell>
        </row>
        <row r="81131">
          <cell r="B81131">
            <v>6525517572</v>
          </cell>
        </row>
        <row r="81132">
          <cell r="B81132">
            <v>6568677456</v>
          </cell>
        </row>
        <row r="81133">
          <cell r="B81133">
            <v>6568677455</v>
          </cell>
        </row>
        <row r="81134">
          <cell r="B81134">
            <v>6568677454</v>
          </cell>
        </row>
        <row r="81135">
          <cell r="B81135">
            <v>6568677453</v>
          </cell>
        </row>
        <row r="81136">
          <cell r="B81136">
            <v>6568677452</v>
          </cell>
        </row>
        <row r="81137">
          <cell r="A81137" t="str">
            <v>辛家庙站</v>
          </cell>
          <cell r="B81137">
            <v>2977172946</v>
          </cell>
        </row>
        <row r="81138">
          <cell r="A81138" t="str">
            <v>沣东自贸园</v>
          </cell>
          <cell r="B81138">
            <v>7039473368</v>
          </cell>
        </row>
        <row r="81139">
          <cell r="A81139" t="str">
            <v>眉县</v>
          </cell>
          <cell r="B81139">
            <v>2999331940</v>
          </cell>
        </row>
        <row r="81140">
          <cell r="B81140">
            <v>6568677445</v>
          </cell>
        </row>
        <row r="81141">
          <cell r="B81141">
            <v>6568677446</v>
          </cell>
        </row>
        <row r="81142">
          <cell r="B81142">
            <v>6568678048</v>
          </cell>
        </row>
        <row r="81143">
          <cell r="B81143">
            <v>6568677447</v>
          </cell>
        </row>
        <row r="81144">
          <cell r="B81144">
            <v>6568677448</v>
          </cell>
        </row>
        <row r="81145">
          <cell r="B81145">
            <v>4906402643</v>
          </cell>
        </row>
        <row r="81146">
          <cell r="B81146">
            <v>6568677481</v>
          </cell>
        </row>
        <row r="81147">
          <cell r="B81147">
            <v>6568677449</v>
          </cell>
        </row>
        <row r="81148">
          <cell r="B81148">
            <v>6568677482</v>
          </cell>
        </row>
        <row r="81149">
          <cell r="B81149">
            <v>6525523036</v>
          </cell>
        </row>
        <row r="81150">
          <cell r="B81150">
            <v>6568677483</v>
          </cell>
        </row>
        <row r="81151">
          <cell r="B81151">
            <v>6568677484</v>
          </cell>
        </row>
        <row r="81152">
          <cell r="B81152">
            <v>6525522103</v>
          </cell>
        </row>
        <row r="81153">
          <cell r="A81153" t="str">
            <v>大明宫北</v>
          </cell>
          <cell r="B81153">
            <v>6164695198</v>
          </cell>
        </row>
        <row r="81154">
          <cell r="B81154">
            <v>6568677444</v>
          </cell>
        </row>
        <row r="81155">
          <cell r="B81155">
            <v>6568677443</v>
          </cell>
        </row>
        <row r="81156">
          <cell r="B81156">
            <v>6568677441</v>
          </cell>
        </row>
        <row r="81157">
          <cell r="B81157">
            <v>6568677442</v>
          </cell>
        </row>
        <row r="81158">
          <cell r="B81158">
            <v>6525523032</v>
          </cell>
        </row>
        <row r="81159">
          <cell r="B81159">
            <v>6525523035</v>
          </cell>
        </row>
        <row r="81160">
          <cell r="B81160">
            <v>6417471441</v>
          </cell>
        </row>
        <row r="81161">
          <cell r="B81161">
            <v>6568677472</v>
          </cell>
        </row>
        <row r="81162">
          <cell r="B81162">
            <v>6568677473</v>
          </cell>
        </row>
        <row r="81163">
          <cell r="B81163">
            <v>6568677471</v>
          </cell>
        </row>
        <row r="81164">
          <cell r="B81164">
            <v>6568677485</v>
          </cell>
        </row>
        <row r="81165">
          <cell r="B81165">
            <v>6417470874</v>
          </cell>
        </row>
        <row r="81166">
          <cell r="B81166">
            <v>6568677486</v>
          </cell>
        </row>
        <row r="81167">
          <cell r="B81167">
            <v>7294651398</v>
          </cell>
        </row>
        <row r="81168">
          <cell r="B81168">
            <v>7294651997</v>
          </cell>
        </row>
        <row r="81169">
          <cell r="B81169">
            <v>7294651703</v>
          </cell>
        </row>
        <row r="81170">
          <cell r="B81170">
            <v>7363745346</v>
          </cell>
        </row>
        <row r="81171">
          <cell r="A81171" t="str">
            <v>徐州东线路所</v>
          </cell>
          <cell r="B81171">
            <v>7232619689</v>
          </cell>
        </row>
        <row r="81172">
          <cell r="B81172">
            <v>6568677474</v>
          </cell>
        </row>
        <row r="81173">
          <cell r="B81173">
            <v>7294651038</v>
          </cell>
        </row>
        <row r="81174">
          <cell r="B81174">
            <v>6417471494</v>
          </cell>
        </row>
        <row r="81175">
          <cell r="B81175">
            <v>7363745348</v>
          </cell>
        </row>
        <row r="81176">
          <cell r="B81176">
            <v>7363745347</v>
          </cell>
        </row>
        <row r="81177">
          <cell r="B81177">
            <v>6568677475</v>
          </cell>
        </row>
        <row r="81178">
          <cell r="A81178" t="str">
            <v>广泰门站</v>
          </cell>
          <cell r="B81178">
            <v>2972399991</v>
          </cell>
        </row>
        <row r="81179">
          <cell r="B81179">
            <v>6417471563</v>
          </cell>
        </row>
        <row r="81180">
          <cell r="B81180">
            <v>6568677431</v>
          </cell>
        </row>
        <row r="81181">
          <cell r="B81181">
            <v>6417471425</v>
          </cell>
        </row>
        <row r="81182">
          <cell r="B81182">
            <v>6568677432</v>
          </cell>
        </row>
        <row r="81183">
          <cell r="B81183">
            <v>6568677478</v>
          </cell>
        </row>
        <row r="81184">
          <cell r="A81184" t="str">
            <v>桃花潭站</v>
          </cell>
          <cell r="B81184">
            <v>2977172944</v>
          </cell>
        </row>
        <row r="81185">
          <cell r="B81185">
            <v>6525523033</v>
          </cell>
        </row>
        <row r="81186">
          <cell r="B81186">
            <v>6525523034</v>
          </cell>
        </row>
        <row r="81187">
          <cell r="B81187">
            <v>6134827297</v>
          </cell>
        </row>
        <row r="81188">
          <cell r="B81188">
            <v>6419614892</v>
          </cell>
        </row>
        <row r="81189">
          <cell r="B81189">
            <v>6134827298</v>
          </cell>
        </row>
        <row r="81190">
          <cell r="B81190">
            <v>6419613491</v>
          </cell>
        </row>
        <row r="81191">
          <cell r="B81191">
            <v>7363738164</v>
          </cell>
        </row>
        <row r="81192">
          <cell r="B81192">
            <v>6568677477</v>
          </cell>
        </row>
        <row r="81193">
          <cell r="B81193">
            <v>7363738166</v>
          </cell>
        </row>
        <row r="81194">
          <cell r="B81194">
            <v>7363738165</v>
          </cell>
        </row>
        <row r="81195">
          <cell r="B81195">
            <v>7363745344</v>
          </cell>
        </row>
        <row r="81196">
          <cell r="B81196">
            <v>7363745345</v>
          </cell>
        </row>
        <row r="81197">
          <cell r="B81197">
            <v>7363745833</v>
          </cell>
        </row>
        <row r="81198">
          <cell r="A81198" t="str">
            <v>上林路</v>
          </cell>
          <cell r="B81198">
            <v>7039473365</v>
          </cell>
        </row>
        <row r="81199">
          <cell r="B81199">
            <v>6568678028</v>
          </cell>
        </row>
        <row r="81200">
          <cell r="B81200">
            <v>6568678030</v>
          </cell>
        </row>
        <row r="81201">
          <cell r="B81201">
            <v>7363745832</v>
          </cell>
        </row>
        <row r="81202">
          <cell r="B81202">
            <v>7363745831</v>
          </cell>
        </row>
        <row r="81203">
          <cell r="B81203">
            <v>7363745830</v>
          </cell>
        </row>
        <row r="81204">
          <cell r="B81204">
            <v>7363745829</v>
          </cell>
        </row>
        <row r="81205">
          <cell r="B81205">
            <v>7363745828</v>
          </cell>
        </row>
        <row r="81206">
          <cell r="B81206">
            <v>7363745827</v>
          </cell>
        </row>
        <row r="81207">
          <cell r="B81207">
            <v>6767472265</v>
          </cell>
        </row>
        <row r="81208">
          <cell r="B81208">
            <v>7363745826</v>
          </cell>
        </row>
        <row r="81209">
          <cell r="B81209">
            <v>7363745825</v>
          </cell>
        </row>
        <row r="81210">
          <cell r="B81210">
            <v>6568678029</v>
          </cell>
        </row>
        <row r="81211">
          <cell r="B81211">
            <v>6568678027</v>
          </cell>
        </row>
        <row r="81212">
          <cell r="B81212">
            <v>6568677476</v>
          </cell>
        </row>
        <row r="81213">
          <cell r="B81213">
            <v>6134827299</v>
          </cell>
        </row>
        <row r="81214">
          <cell r="B81214">
            <v>6568677479</v>
          </cell>
        </row>
        <row r="81215">
          <cell r="B81215">
            <v>6767469201</v>
          </cell>
        </row>
        <row r="81216">
          <cell r="B81216">
            <v>6767468416</v>
          </cell>
        </row>
        <row r="81217">
          <cell r="B81217">
            <v>6568677480</v>
          </cell>
        </row>
        <row r="81218">
          <cell r="A81218" t="str">
            <v>茂陵</v>
          </cell>
          <cell r="B81218">
            <v>2999349326</v>
          </cell>
        </row>
        <row r="81219">
          <cell r="B81219">
            <v>6568678026</v>
          </cell>
        </row>
        <row r="81220">
          <cell r="B81220">
            <v>6568678025</v>
          </cell>
        </row>
        <row r="81221">
          <cell r="B81221">
            <v>7363745349</v>
          </cell>
        </row>
        <row r="81222">
          <cell r="B81222">
            <v>6568678024</v>
          </cell>
        </row>
        <row r="81223">
          <cell r="B81223">
            <v>6568678023</v>
          </cell>
        </row>
        <row r="81224">
          <cell r="B81224">
            <v>6419611786</v>
          </cell>
        </row>
        <row r="81225">
          <cell r="B81225">
            <v>6568678022</v>
          </cell>
        </row>
        <row r="81226">
          <cell r="A81226" t="str">
            <v>浐灞中心站</v>
          </cell>
          <cell r="B81226">
            <v>6506125723</v>
          </cell>
        </row>
        <row r="81227">
          <cell r="B81227">
            <v>6973980282</v>
          </cell>
        </row>
        <row r="81228">
          <cell r="B81228">
            <v>6568678021</v>
          </cell>
        </row>
        <row r="81229">
          <cell r="B81229">
            <v>6568678049</v>
          </cell>
        </row>
        <row r="81230">
          <cell r="B81230">
            <v>6419612149</v>
          </cell>
        </row>
        <row r="81231">
          <cell r="B81231">
            <v>6134827300</v>
          </cell>
        </row>
        <row r="81232">
          <cell r="A81232" t="str">
            <v>北槐</v>
          </cell>
          <cell r="B81232">
            <v>7039473361</v>
          </cell>
        </row>
        <row r="81233">
          <cell r="B81233">
            <v>6357774771</v>
          </cell>
        </row>
        <row r="81234">
          <cell r="B81234">
            <v>6568678020</v>
          </cell>
        </row>
        <row r="81235">
          <cell r="B81235">
            <v>6357774772</v>
          </cell>
        </row>
        <row r="81236">
          <cell r="B81236">
            <v>6525522104</v>
          </cell>
        </row>
        <row r="81237">
          <cell r="A81237" t="str">
            <v>邳州</v>
          </cell>
          <cell r="B81237">
            <v>4584835974</v>
          </cell>
        </row>
        <row r="81238">
          <cell r="A81238" t="str">
            <v>市图书馆站</v>
          </cell>
          <cell r="B81238">
            <v>4516332391</v>
          </cell>
        </row>
        <row r="81239">
          <cell r="A81239" t="str">
            <v>茂陵东线路所</v>
          </cell>
          <cell r="B81239">
            <v>7276313969</v>
          </cell>
        </row>
        <row r="81240">
          <cell r="B81240">
            <v>3624896593</v>
          </cell>
        </row>
        <row r="81241">
          <cell r="A81241" t="str">
            <v>李沃</v>
          </cell>
          <cell r="B81241">
            <v>6838446691</v>
          </cell>
        </row>
        <row r="81242">
          <cell r="B81242">
            <v>6973980659</v>
          </cell>
        </row>
        <row r="81243">
          <cell r="B81243">
            <v>6357774770</v>
          </cell>
        </row>
        <row r="81244">
          <cell r="B81244">
            <v>6973980208</v>
          </cell>
        </row>
        <row r="81245">
          <cell r="B81245">
            <v>6973980395</v>
          </cell>
        </row>
        <row r="81246">
          <cell r="B81246">
            <v>6568678050</v>
          </cell>
        </row>
        <row r="81247">
          <cell r="B81247">
            <v>6525522088</v>
          </cell>
        </row>
        <row r="81248">
          <cell r="B81248">
            <v>7294652383</v>
          </cell>
        </row>
        <row r="81249">
          <cell r="A81249" t="str">
            <v>余家寨</v>
          </cell>
          <cell r="B81249">
            <v>6164695194</v>
          </cell>
        </row>
        <row r="81250">
          <cell r="B81250">
            <v>6568677433</v>
          </cell>
        </row>
        <row r="81251">
          <cell r="B81251">
            <v>4727145335</v>
          </cell>
        </row>
        <row r="81252">
          <cell r="A81252" t="str">
            <v>沣河森林公园</v>
          </cell>
          <cell r="B81252">
            <v>7039473358</v>
          </cell>
        </row>
        <row r="81253">
          <cell r="B81253">
            <v>6134827301</v>
          </cell>
        </row>
        <row r="81254">
          <cell r="B81254">
            <v>6568678018</v>
          </cell>
        </row>
        <row r="81255">
          <cell r="B81255">
            <v>6568678019</v>
          </cell>
        </row>
        <row r="81256">
          <cell r="A81256" t="str">
            <v>蔡家坡</v>
          </cell>
          <cell r="B81256">
            <v>2662698162</v>
          </cell>
        </row>
        <row r="81257">
          <cell r="B81257">
            <v>6525522087</v>
          </cell>
        </row>
        <row r="81258">
          <cell r="B81258">
            <v>7363745823</v>
          </cell>
        </row>
        <row r="81259">
          <cell r="B81259">
            <v>7363745824</v>
          </cell>
        </row>
        <row r="81260">
          <cell r="B81260">
            <v>6568677467</v>
          </cell>
        </row>
        <row r="81261">
          <cell r="B81261">
            <v>7363745822</v>
          </cell>
        </row>
        <row r="81262">
          <cell r="B81262">
            <v>6357774769</v>
          </cell>
        </row>
        <row r="81263">
          <cell r="B81263">
            <v>6568678051</v>
          </cell>
        </row>
        <row r="81264">
          <cell r="B81264">
            <v>6973980507</v>
          </cell>
        </row>
        <row r="81265">
          <cell r="B81265">
            <v>6568677434</v>
          </cell>
        </row>
        <row r="81266">
          <cell r="B81266">
            <v>6357774768</v>
          </cell>
        </row>
        <row r="81267">
          <cell r="B81267">
            <v>6973980576</v>
          </cell>
        </row>
        <row r="81268">
          <cell r="B81268">
            <v>6568677468</v>
          </cell>
        </row>
        <row r="81269">
          <cell r="B81269">
            <v>6568663841</v>
          </cell>
        </row>
        <row r="81270">
          <cell r="B81270">
            <v>6525522105</v>
          </cell>
        </row>
        <row r="81271">
          <cell r="B81271">
            <v>6568677466</v>
          </cell>
        </row>
        <row r="81272">
          <cell r="A81272" t="str">
            <v>黄家寨</v>
          </cell>
          <cell r="B81272">
            <v>2726644057</v>
          </cell>
        </row>
        <row r="81273">
          <cell r="B81273">
            <v>7248587769</v>
          </cell>
        </row>
        <row r="81274">
          <cell r="B81274">
            <v>7248587768</v>
          </cell>
        </row>
        <row r="81275">
          <cell r="B81275">
            <v>6568678052</v>
          </cell>
        </row>
        <row r="81276">
          <cell r="B81276">
            <v>6568678053</v>
          </cell>
        </row>
        <row r="81277">
          <cell r="B81277">
            <v>6112626454</v>
          </cell>
        </row>
        <row r="81278">
          <cell r="B81278">
            <v>6357774767</v>
          </cell>
        </row>
        <row r="81279">
          <cell r="B81279">
            <v>6568678054</v>
          </cell>
        </row>
        <row r="81280">
          <cell r="B81280">
            <v>6525523037</v>
          </cell>
        </row>
        <row r="81281">
          <cell r="A81281" t="str">
            <v>百花村</v>
          </cell>
          <cell r="B81281">
            <v>6164695192</v>
          </cell>
        </row>
        <row r="81282">
          <cell r="B81282">
            <v>3305704161</v>
          </cell>
        </row>
        <row r="81283">
          <cell r="B81283">
            <v>6357774754</v>
          </cell>
        </row>
        <row r="81284">
          <cell r="B81284">
            <v>6568678055</v>
          </cell>
        </row>
        <row r="81285">
          <cell r="B81285">
            <v>4727145332</v>
          </cell>
        </row>
        <row r="81286">
          <cell r="B81286">
            <v>6357774753</v>
          </cell>
        </row>
        <row r="81287">
          <cell r="B81287">
            <v>6568677435</v>
          </cell>
        </row>
        <row r="81288">
          <cell r="B81288">
            <v>6357774765</v>
          </cell>
        </row>
        <row r="81289">
          <cell r="B81289">
            <v>6525523111</v>
          </cell>
        </row>
        <row r="81290">
          <cell r="B81290">
            <v>6525523110</v>
          </cell>
        </row>
        <row r="81291">
          <cell r="B81291">
            <v>6525523109</v>
          </cell>
        </row>
        <row r="81292">
          <cell r="B81292">
            <v>6973980792</v>
          </cell>
        </row>
        <row r="81293">
          <cell r="B81293">
            <v>6357774766</v>
          </cell>
        </row>
        <row r="81294">
          <cell r="B81294">
            <v>6525523039</v>
          </cell>
        </row>
        <row r="81295">
          <cell r="B81295">
            <v>6973980459</v>
          </cell>
        </row>
        <row r="81296">
          <cell r="B81296">
            <v>6525522106</v>
          </cell>
        </row>
        <row r="81297">
          <cell r="B81297">
            <v>6568678056</v>
          </cell>
        </row>
        <row r="81298">
          <cell r="A81298" t="str">
            <v>香湖湾</v>
          </cell>
          <cell r="B81298">
            <v>6506125730</v>
          </cell>
        </row>
        <row r="81299">
          <cell r="A81299" t="str">
            <v>凤城五路</v>
          </cell>
          <cell r="B81299">
            <v>2298244341</v>
          </cell>
        </row>
        <row r="81300">
          <cell r="B81300">
            <v>6525523038</v>
          </cell>
        </row>
        <row r="81301">
          <cell r="A81301" t="str">
            <v>咸阳西</v>
          </cell>
          <cell r="B81301">
            <v>2726644052</v>
          </cell>
        </row>
        <row r="81302">
          <cell r="B81302">
            <v>6112626453</v>
          </cell>
        </row>
        <row r="81303">
          <cell r="A81303" t="str">
            <v>咸阳秦都</v>
          </cell>
          <cell r="B81303">
            <v>2726644045</v>
          </cell>
        </row>
        <row r="81304">
          <cell r="B81304">
            <v>6525523116</v>
          </cell>
        </row>
        <row r="81305">
          <cell r="B81305">
            <v>6525523115</v>
          </cell>
        </row>
        <row r="81306">
          <cell r="B81306">
            <v>2691509299</v>
          </cell>
        </row>
        <row r="81307">
          <cell r="A81307" t="str">
            <v>客运北站</v>
          </cell>
          <cell r="B81307">
            <v>6838446693</v>
          </cell>
        </row>
        <row r="81308">
          <cell r="B81308">
            <v>6525523118</v>
          </cell>
        </row>
        <row r="81309">
          <cell r="B81309">
            <v>6525523117</v>
          </cell>
        </row>
        <row r="81310">
          <cell r="B81310">
            <v>6973980405</v>
          </cell>
        </row>
        <row r="81311">
          <cell r="B81311">
            <v>6357774764</v>
          </cell>
        </row>
        <row r="81312">
          <cell r="B81312">
            <v>6112626452</v>
          </cell>
        </row>
        <row r="81313">
          <cell r="B81313">
            <v>7415407837</v>
          </cell>
        </row>
        <row r="81314">
          <cell r="B81314">
            <v>7415407833</v>
          </cell>
        </row>
        <row r="81315">
          <cell r="B81315">
            <v>7415407836</v>
          </cell>
        </row>
        <row r="81316">
          <cell r="B81316">
            <v>7415407846</v>
          </cell>
        </row>
        <row r="81317">
          <cell r="B81317">
            <v>7415407847</v>
          </cell>
        </row>
        <row r="81318">
          <cell r="B81318">
            <v>6525523040</v>
          </cell>
        </row>
        <row r="81319">
          <cell r="B81319">
            <v>3624886692</v>
          </cell>
        </row>
        <row r="81320">
          <cell r="B81320">
            <v>7457816007</v>
          </cell>
        </row>
        <row r="81321">
          <cell r="A81321" t="str">
            <v>宝鸡南</v>
          </cell>
          <cell r="B81321">
            <v>7276282773</v>
          </cell>
        </row>
        <row r="81322">
          <cell r="B81322">
            <v>6893738866</v>
          </cell>
        </row>
        <row r="81323">
          <cell r="B81323">
            <v>7411381888</v>
          </cell>
        </row>
        <row r="81324">
          <cell r="B81324">
            <v>6893738865</v>
          </cell>
        </row>
        <row r="81325">
          <cell r="B81325">
            <v>6357774763</v>
          </cell>
        </row>
        <row r="81326">
          <cell r="B81326">
            <v>6893738827</v>
          </cell>
        </row>
        <row r="81327">
          <cell r="B81327">
            <v>6419611642</v>
          </cell>
        </row>
        <row r="81328">
          <cell r="B81328">
            <v>7865143926</v>
          </cell>
        </row>
        <row r="81329">
          <cell r="B81329">
            <v>6419611643</v>
          </cell>
        </row>
        <row r="81330">
          <cell r="B81330">
            <v>6419611644</v>
          </cell>
        </row>
        <row r="81331">
          <cell r="B81331">
            <v>7865143925</v>
          </cell>
        </row>
        <row r="81332">
          <cell r="B81332">
            <v>6568678057</v>
          </cell>
        </row>
        <row r="81333">
          <cell r="A81333" t="str">
            <v>世博园站</v>
          </cell>
          <cell r="B81333">
            <v>5470163433</v>
          </cell>
        </row>
        <row r="81334">
          <cell r="B81334">
            <v>6568678058</v>
          </cell>
        </row>
        <row r="81335">
          <cell r="A81335" t="str">
            <v>阳平</v>
          </cell>
          <cell r="B81335">
            <v>2999354100</v>
          </cell>
        </row>
        <row r="81336">
          <cell r="B81336">
            <v>7411381849</v>
          </cell>
        </row>
        <row r="81337">
          <cell r="B81337">
            <v>6525523153</v>
          </cell>
        </row>
        <row r="81338">
          <cell r="A81338" t="str">
            <v>常青路</v>
          </cell>
          <cell r="B81338">
            <v>6164695189</v>
          </cell>
        </row>
        <row r="81339">
          <cell r="B81339">
            <v>6893738864</v>
          </cell>
        </row>
        <row r="81340">
          <cell r="B81340">
            <v>6525522107</v>
          </cell>
        </row>
        <row r="81341">
          <cell r="B81341">
            <v>2999354108</v>
          </cell>
        </row>
        <row r="81342">
          <cell r="B81342">
            <v>6357774761</v>
          </cell>
        </row>
        <row r="81343">
          <cell r="B81343">
            <v>6357774762</v>
          </cell>
        </row>
        <row r="81344">
          <cell r="B81344">
            <v>6525522086</v>
          </cell>
        </row>
        <row r="81345">
          <cell r="B81345">
            <v>6419611788</v>
          </cell>
        </row>
        <row r="81346">
          <cell r="B81346">
            <v>6419611787</v>
          </cell>
        </row>
        <row r="81347">
          <cell r="B81347">
            <v>6525523119</v>
          </cell>
        </row>
        <row r="81348">
          <cell r="B81348">
            <v>7363746445</v>
          </cell>
        </row>
        <row r="81349">
          <cell r="B81349">
            <v>6525522085</v>
          </cell>
        </row>
        <row r="81350">
          <cell r="B81350">
            <v>6893689580</v>
          </cell>
        </row>
        <row r="81351">
          <cell r="B81351">
            <v>6525523050</v>
          </cell>
        </row>
        <row r="81352">
          <cell r="B81352">
            <v>6893689581</v>
          </cell>
        </row>
        <row r="81353">
          <cell r="B81353">
            <v>6525523046</v>
          </cell>
        </row>
        <row r="81354">
          <cell r="B81354">
            <v>6525523049</v>
          </cell>
        </row>
        <row r="81355">
          <cell r="B81355">
            <v>6525523041</v>
          </cell>
        </row>
        <row r="81356">
          <cell r="B81356">
            <v>6893689582</v>
          </cell>
        </row>
        <row r="81357">
          <cell r="B81357">
            <v>6525523045</v>
          </cell>
        </row>
        <row r="81358">
          <cell r="B81358">
            <v>6525523048</v>
          </cell>
        </row>
        <row r="81359">
          <cell r="B81359">
            <v>6525523042</v>
          </cell>
        </row>
        <row r="81360">
          <cell r="B81360">
            <v>6525523044</v>
          </cell>
        </row>
        <row r="81361">
          <cell r="B81361">
            <v>6893689583</v>
          </cell>
        </row>
        <row r="81362">
          <cell r="B81362">
            <v>6525523047</v>
          </cell>
        </row>
        <row r="81363">
          <cell r="B81363">
            <v>6525523043</v>
          </cell>
        </row>
        <row r="81364">
          <cell r="B81364">
            <v>6357774755</v>
          </cell>
        </row>
        <row r="81365">
          <cell r="B81365">
            <v>6525523051</v>
          </cell>
        </row>
        <row r="81366">
          <cell r="A81366" t="str">
            <v>任家湾站</v>
          </cell>
          <cell r="B81366">
            <v>2962269778</v>
          </cell>
        </row>
        <row r="81367">
          <cell r="B81367">
            <v>8186760724</v>
          </cell>
        </row>
        <row r="81368">
          <cell r="B81368">
            <v>6357774760</v>
          </cell>
        </row>
        <row r="81369">
          <cell r="B81369">
            <v>6357774759</v>
          </cell>
        </row>
        <row r="81370">
          <cell r="B81370">
            <v>6357774758</v>
          </cell>
        </row>
        <row r="81371">
          <cell r="B81371">
            <v>6357774757</v>
          </cell>
        </row>
        <row r="81372">
          <cell r="B81372">
            <v>6357774756</v>
          </cell>
        </row>
        <row r="81373">
          <cell r="B81373">
            <v>6652669710</v>
          </cell>
        </row>
        <row r="81374">
          <cell r="B81374">
            <v>6652669712</v>
          </cell>
        </row>
        <row r="81375">
          <cell r="B81375">
            <v>6652669711</v>
          </cell>
        </row>
        <row r="81376">
          <cell r="B81376">
            <v>6652669709</v>
          </cell>
        </row>
        <row r="81377">
          <cell r="B81377">
            <v>7411381919</v>
          </cell>
        </row>
        <row r="81378">
          <cell r="B81378">
            <v>6568678059</v>
          </cell>
        </row>
        <row r="81379">
          <cell r="A81379" t="str">
            <v>万寨</v>
          </cell>
          <cell r="B81379">
            <v>7950086637</v>
          </cell>
        </row>
        <row r="81380">
          <cell r="B81380">
            <v>6525522108</v>
          </cell>
        </row>
        <row r="81381">
          <cell r="A81381" t="str">
            <v>行政中心</v>
          </cell>
          <cell r="B81381">
            <v>6624955672</v>
          </cell>
        </row>
        <row r="81382">
          <cell r="A81382" t="str">
            <v>市中医医院</v>
          </cell>
          <cell r="B81382">
            <v>6164692579</v>
          </cell>
        </row>
        <row r="81383">
          <cell r="A81383" t="str">
            <v>文景路</v>
          </cell>
          <cell r="B81383">
            <v>6164692577</v>
          </cell>
        </row>
        <row r="81384">
          <cell r="B81384">
            <v>5873938186</v>
          </cell>
        </row>
        <row r="81385">
          <cell r="B81385">
            <v>7363736647</v>
          </cell>
        </row>
        <row r="81386">
          <cell r="B81386">
            <v>6112626410</v>
          </cell>
        </row>
        <row r="81387">
          <cell r="B81387">
            <v>7363736646</v>
          </cell>
        </row>
        <row r="81388">
          <cell r="A81388" t="str">
            <v>南市站</v>
          </cell>
          <cell r="B81388">
            <v>2941777333</v>
          </cell>
        </row>
        <row r="81389">
          <cell r="B81389">
            <v>6869111378</v>
          </cell>
        </row>
        <row r="81390">
          <cell r="B81390">
            <v>6869112731</v>
          </cell>
        </row>
        <row r="81391">
          <cell r="B81391">
            <v>6869116704</v>
          </cell>
        </row>
        <row r="81392">
          <cell r="B81392">
            <v>6869117070</v>
          </cell>
        </row>
        <row r="81393">
          <cell r="B81393">
            <v>6869088360</v>
          </cell>
        </row>
        <row r="81394">
          <cell r="B81394">
            <v>6869115789</v>
          </cell>
        </row>
        <row r="81395">
          <cell r="B81395">
            <v>6869113193</v>
          </cell>
        </row>
        <row r="81396">
          <cell r="B81396">
            <v>6112626411</v>
          </cell>
        </row>
        <row r="81397">
          <cell r="B81397">
            <v>6568677390</v>
          </cell>
        </row>
        <row r="81398">
          <cell r="B81398">
            <v>6525522084</v>
          </cell>
        </row>
        <row r="81399">
          <cell r="A81399" t="str">
            <v>窑村</v>
          </cell>
          <cell r="B81399">
            <v>2876178097</v>
          </cell>
        </row>
        <row r="81400">
          <cell r="B81400">
            <v>6525523154</v>
          </cell>
        </row>
        <row r="81401">
          <cell r="B81401">
            <v>6920372237</v>
          </cell>
        </row>
        <row r="81402">
          <cell r="B81402">
            <v>6920372236</v>
          </cell>
        </row>
        <row r="81403">
          <cell r="B81403">
            <v>6525522083</v>
          </cell>
        </row>
        <row r="81404">
          <cell r="B81404">
            <v>6920372238</v>
          </cell>
        </row>
        <row r="81405">
          <cell r="B81405">
            <v>6920372239</v>
          </cell>
        </row>
        <row r="81406">
          <cell r="B81406">
            <v>2373564629</v>
          </cell>
        </row>
        <row r="81407">
          <cell r="B81407">
            <v>6525523055</v>
          </cell>
        </row>
        <row r="81408">
          <cell r="B81408">
            <v>6652658866</v>
          </cell>
        </row>
        <row r="81409">
          <cell r="B81409">
            <v>6652658871</v>
          </cell>
        </row>
        <row r="81410">
          <cell r="B81410">
            <v>6652658867</v>
          </cell>
        </row>
        <row r="81411">
          <cell r="A81411" t="str">
            <v>乌丽</v>
          </cell>
          <cell r="B81411">
            <v>6339806509</v>
          </cell>
        </row>
        <row r="81412">
          <cell r="A81412" t="str">
            <v>咸阳</v>
          </cell>
          <cell r="B81412">
            <v>1532510499</v>
          </cell>
        </row>
        <row r="81413">
          <cell r="B81413">
            <v>6869115375</v>
          </cell>
        </row>
        <row r="81414">
          <cell r="B81414">
            <v>6869117781</v>
          </cell>
        </row>
        <row r="81415">
          <cell r="B81415">
            <v>6869117404</v>
          </cell>
        </row>
        <row r="81416">
          <cell r="A81416" t="str">
            <v>董集</v>
          </cell>
          <cell r="B81416">
            <v>4050155033</v>
          </cell>
        </row>
        <row r="81417">
          <cell r="B81417">
            <v>6767468059</v>
          </cell>
        </row>
        <row r="81418">
          <cell r="B81418">
            <v>6920372235</v>
          </cell>
        </row>
        <row r="81419">
          <cell r="B81419">
            <v>7363738104</v>
          </cell>
        </row>
        <row r="81420">
          <cell r="B81420">
            <v>6920372234</v>
          </cell>
        </row>
        <row r="81421">
          <cell r="B81421">
            <v>7363738103</v>
          </cell>
        </row>
        <row r="81422">
          <cell r="B81422">
            <v>6920372233</v>
          </cell>
        </row>
        <row r="81423">
          <cell r="B81423">
            <v>7363738102</v>
          </cell>
        </row>
        <row r="81424">
          <cell r="B81424">
            <v>7363738101</v>
          </cell>
        </row>
        <row r="81425">
          <cell r="B81425">
            <v>6112626412</v>
          </cell>
        </row>
        <row r="81426">
          <cell r="A81426" t="str">
            <v>务庄站</v>
          </cell>
          <cell r="B81426">
            <v>2977172941</v>
          </cell>
        </row>
        <row r="81427">
          <cell r="B81427">
            <v>7363746446</v>
          </cell>
        </row>
        <row r="81428">
          <cell r="B81428">
            <v>6525522082</v>
          </cell>
        </row>
        <row r="81429">
          <cell r="B81429">
            <v>6169941021</v>
          </cell>
        </row>
        <row r="81430">
          <cell r="B81430">
            <v>8043078282</v>
          </cell>
        </row>
        <row r="81431">
          <cell r="B81431">
            <v>8043078283</v>
          </cell>
        </row>
        <row r="81432">
          <cell r="B81432">
            <v>7978149789</v>
          </cell>
        </row>
        <row r="81433">
          <cell r="B81433">
            <v>7978149788</v>
          </cell>
        </row>
        <row r="81434">
          <cell r="B81434">
            <v>7978149787</v>
          </cell>
        </row>
        <row r="81435">
          <cell r="B81435">
            <v>6568678060</v>
          </cell>
        </row>
        <row r="81436">
          <cell r="B81436">
            <v>7978149790</v>
          </cell>
        </row>
        <row r="81437">
          <cell r="B81437">
            <v>6561714772</v>
          </cell>
        </row>
        <row r="81438">
          <cell r="B81438">
            <v>6568678061</v>
          </cell>
        </row>
        <row r="81439">
          <cell r="B81439">
            <v>6568678008</v>
          </cell>
        </row>
        <row r="81440">
          <cell r="B81440">
            <v>2299187158</v>
          </cell>
        </row>
        <row r="81441">
          <cell r="B81441">
            <v>7978149793</v>
          </cell>
        </row>
        <row r="81442">
          <cell r="B81442">
            <v>7978149792</v>
          </cell>
        </row>
        <row r="81443">
          <cell r="B81443">
            <v>7146936146</v>
          </cell>
        </row>
        <row r="81444">
          <cell r="B81444">
            <v>7978149791</v>
          </cell>
        </row>
        <row r="81445">
          <cell r="B81445">
            <v>6869114439</v>
          </cell>
        </row>
        <row r="81446">
          <cell r="B81446">
            <v>6869113833</v>
          </cell>
        </row>
        <row r="81447">
          <cell r="B81447">
            <v>6869116328</v>
          </cell>
        </row>
        <row r="81448">
          <cell r="B81448">
            <v>6112626409</v>
          </cell>
        </row>
        <row r="81449">
          <cell r="B81449">
            <v>6533450154</v>
          </cell>
        </row>
        <row r="81450">
          <cell r="B81450">
            <v>6525523060</v>
          </cell>
        </row>
        <row r="81451">
          <cell r="B81451">
            <v>6525523059</v>
          </cell>
        </row>
        <row r="81452">
          <cell r="B81452">
            <v>6525523058</v>
          </cell>
        </row>
        <row r="81453">
          <cell r="B81453">
            <v>7363744716</v>
          </cell>
        </row>
        <row r="81454">
          <cell r="B81454">
            <v>6525523122</v>
          </cell>
        </row>
        <row r="81455">
          <cell r="B81455">
            <v>6525523121</v>
          </cell>
        </row>
        <row r="81456">
          <cell r="B81456">
            <v>6112626408</v>
          </cell>
        </row>
        <row r="81457">
          <cell r="B81457">
            <v>6525523120</v>
          </cell>
        </row>
        <row r="81458">
          <cell r="B81458">
            <v>6533450153</v>
          </cell>
        </row>
        <row r="81459">
          <cell r="A81459" t="str">
            <v>万寨港</v>
          </cell>
          <cell r="B81459">
            <v>7950086636</v>
          </cell>
        </row>
        <row r="81460">
          <cell r="B81460">
            <v>6112626451</v>
          </cell>
        </row>
        <row r="81461">
          <cell r="B81461">
            <v>6533450152</v>
          </cell>
        </row>
        <row r="81462">
          <cell r="B81462">
            <v>6419611789</v>
          </cell>
        </row>
        <row r="81463">
          <cell r="A81463" t="str">
            <v>凤城九路</v>
          </cell>
          <cell r="B81463">
            <v>6164692565</v>
          </cell>
        </row>
        <row r="81464">
          <cell r="B81464">
            <v>7978149783</v>
          </cell>
        </row>
        <row r="81465">
          <cell r="B81465">
            <v>7978149784</v>
          </cell>
        </row>
        <row r="81466">
          <cell r="A81466" t="str">
            <v>涧峪</v>
          </cell>
          <cell r="B81466">
            <v>2940392796</v>
          </cell>
        </row>
        <row r="81467">
          <cell r="B81467">
            <v>6112626415</v>
          </cell>
        </row>
        <row r="81468">
          <cell r="B81468">
            <v>7363744717</v>
          </cell>
        </row>
        <row r="81469">
          <cell r="B81469">
            <v>6112626414</v>
          </cell>
        </row>
        <row r="81470">
          <cell r="B81470">
            <v>6112626413</v>
          </cell>
        </row>
        <row r="81471">
          <cell r="B81471">
            <v>7978149786</v>
          </cell>
        </row>
        <row r="81472">
          <cell r="B81472">
            <v>7978149785</v>
          </cell>
        </row>
        <row r="81473">
          <cell r="B81473">
            <v>6525523113</v>
          </cell>
        </row>
        <row r="81474">
          <cell r="B81474">
            <v>6525523112</v>
          </cell>
        </row>
        <row r="81475">
          <cell r="B81475">
            <v>6525523114</v>
          </cell>
        </row>
        <row r="81476">
          <cell r="B81476">
            <v>6525522081</v>
          </cell>
        </row>
        <row r="81477">
          <cell r="B81477">
            <v>7978149782</v>
          </cell>
        </row>
        <row r="81478">
          <cell r="B81478">
            <v>7978149781</v>
          </cell>
        </row>
        <row r="81479">
          <cell r="B81479">
            <v>7978149780</v>
          </cell>
        </row>
        <row r="81480">
          <cell r="B81480">
            <v>6533450151</v>
          </cell>
        </row>
        <row r="81481">
          <cell r="B81481">
            <v>6169941020</v>
          </cell>
        </row>
        <row r="81482">
          <cell r="B81482">
            <v>6169941018</v>
          </cell>
        </row>
        <row r="81483">
          <cell r="B81483">
            <v>7978149779</v>
          </cell>
        </row>
        <row r="81484">
          <cell r="B81484">
            <v>6169941019</v>
          </cell>
        </row>
        <row r="81485">
          <cell r="B81485">
            <v>6525523061</v>
          </cell>
        </row>
        <row r="81486">
          <cell r="B81486">
            <v>7978149778</v>
          </cell>
        </row>
        <row r="81487">
          <cell r="B81487">
            <v>6112626450</v>
          </cell>
        </row>
        <row r="81488">
          <cell r="B81488">
            <v>2402908268</v>
          </cell>
        </row>
        <row r="81489">
          <cell r="B81489">
            <v>6533450150</v>
          </cell>
        </row>
        <row r="81490">
          <cell r="B81490">
            <v>6525522080</v>
          </cell>
        </row>
        <row r="81491">
          <cell r="B81491">
            <v>6525523155</v>
          </cell>
        </row>
        <row r="81492">
          <cell r="B81492">
            <v>6525523062</v>
          </cell>
        </row>
        <row r="81493">
          <cell r="B81493">
            <v>6112626449</v>
          </cell>
        </row>
        <row r="81494">
          <cell r="B81494">
            <v>7865143919</v>
          </cell>
        </row>
        <row r="81495">
          <cell r="B81495">
            <v>6525522111</v>
          </cell>
        </row>
        <row r="81496">
          <cell r="B81496">
            <v>6525522112</v>
          </cell>
        </row>
        <row r="81497">
          <cell r="B81497">
            <v>6525522110</v>
          </cell>
        </row>
        <row r="81498">
          <cell r="B81498">
            <v>6525522109</v>
          </cell>
        </row>
        <row r="81499">
          <cell r="B81499">
            <v>6112626416</v>
          </cell>
        </row>
        <row r="81500">
          <cell r="B81500">
            <v>7865143921</v>
          </cell>
        </row>
        <row r="81501">
          <cell r="B81501">
            <v>7865143920</v>
          </cell>
        </row>
        <row r="81502">
          <cell r="A81502" t="str">
            <v>运动公园站</v>
          </cell>
          <cell r="B81502">
            <v>2702278999</v>
          </cell>
        </row>
        <row r="81503">
          <cell r="B81503">
            <v>8186760723</v>
          </cell>
        </row>
        <row r="81504">
          <cell r="B81504">
            <v>8186760722</v>
          </cell>
        </row>
        <row r="81505">
          <cell r="B81505">
            <v>6419611790</v>
          </cell>
        </row>
        <row r="81506">
          <cell r="B81506">
            <v>6112626448</v>
          </cell>
        </row>
        <row r="81507">
          <cell r="B81507">
            <v>6871611029</v>
          </cell>
        </row>
        <row r="81508">
          <cell r="B81508">
            <v>6533450149</v>
          </cell>
        </row>
        <row r="81509">
          <cell r="B81509">
            <v>6533450148</v>
          </cell>
        </row>
        <row r="81510">
          <cell r="B81510">
            <v>6871611021</v>
          </cell>
        </row>
        <row r="81511">
          <cell r="B81511">
            <v>6525522079</v>
          </cell>
        </row>
        <row r="81512">
          <cell r="B81512">
            <v>7865143924</v>
          </cell>
        </row>
        <row r="81513">
          <cell r="B81513">
            <v>7978149775</v>
          </cell>
        </row>
        <row r="81514">
          <cell r="B81514">
            <v>6568678062</v>
          </cell>
        </row>
        <row r="81515">
          <cell r="B81515">
            <v>6568678063</v>
          </cell>
        </row>
        <row r="81516">
          <cell r="B81516">
            <v>6533889859</v>
          </cell>
        </row>
        <row r="81517">
          <cell r="B81517">
            <v>2503938119</v>
          </cell>
        </row>
        <row r="81518">
          <cell r="B81518">
            <v>7363744714</v>
          </cell>
        </row>
        <row r="81519">
          <cell r="B81519">
            <v>7978149776</v>
          </cell>
        </row>
        <row r="81520">
          <cell r="B81520">
            <v>6533450147</v>
          </cell>
        </row>
        <row r="81521">
          <cell r="B81521">
            <v>6533450146</v>
          </cell>
        </row>
        <row r="81522">
          <cell r="B81522">
            <v>6855494144</v>
          </cell>
        </row>
        <row r="81523">
          <cell r="B81523">
            <v>7865143923</v>
          </cell>
        </row>
        <row r="81524">
          <cell r="B81524">
            <v>6525522078</v>
          </cell>
        </row>
        <row r="81525">
          <cell r="B81525">
            <v>6533450145</v>
          </cell>
        </row>
        <row r="81526">
          <cell r="B81526">
            <v>2373564763</v>
          </cell>
        </row>
        <row r="81527">
          <cell r="B81527">
            <v>6533450144</v>
          </cell>
        </row>
        <row r="81528">
          <cell r="B81528">
            <v>6525522077</v>
          </cell>
        </row>
        <row r="81529">
          <cell r="B81529">
            <v>7865143922</v>
          </cell>
        </row>
        <row r="81530">
          <cell r="B81530">
            <v>2373564769</v>
          </cell>
        </row>
        <row r="81531">
          <cell r="B81531">
            <v>6871611028</v>
          </cell>
        </row>
        <row r="81532">
          <cell r="B81532">
            <v>6871611023</v>
          </cell>
        </row>
        <row r="81533">
          <cell r="B81533">
            <v>6920372241</v>
          </cell>
        </row>
        <row r="81534">
          <cell r="B81534">
            <v>6920372240</v>
          </cell>
        </row>
        <row r="81535">
          <cell r="B81535">
            <v>6112626407</v>
          </cell>
        </row>
        <row r="81536">
          <cell r="B81536">
            <v>6568663843</v>
          </cell>
        </row>
        <row r="81537">
          <cell r="B81537">
            <v>7363744715</v>
          </cell>
        </row>
        <row r="81538">
          <cell r="B81538">
            <v>6525523123</v>
          </cell>
        </row>
        <row r="81539">
          <cell r="B81539">
            <v>6568663844</v>
          </cell>
        </row>
        <row r="81540">
          <cell r="B81540">
            <v>6568677394</v>
          </cell>
        </row>
        <row r="81541">
          <cell r="B81541">
            <v>6871611024</v>
          </cell>
        </row>
        <row r="81542">
          <cell r="B81542">
            <v>6112626447</v>
          </cell>
        </row>
        <row r="81543">
          <cell r="B81543">
            <v>6568677395</v>
          </cell>
        </row>
        <row r="81544">
          <cell r="B81544">
            <v>6112626400</v>
          </cell>
        </row>
        <row r="81545">
          <cell r="B81545">
            <v>6568677396</v>
          </cell>
        </row>
        <row r="81546">
          <cell r="B81546">
            <v>8186760721</v>
          </cell>
        </row>
        <row r="81547">
          <cell r="B81547">
            <v>6568677397</v>
          </cell>
        </row>
        <row r="81548">
          <cell r="B81548">
            <v>6568677393</v>
          </cell>
        </row>
        <row r="81549">
          <cell r="B81549">
            <v>6871611027</v>
          </cell>
        </row>
        <row r="81550">
          <cell r="B81550">
            <v>6869113402</v>
          </cell>
        </row>
        <row r="81551">
          <cell r="B81551">
            <v>6169941015</v>
          </cell>
        </row>
        <row r="81552">
          <cell r="B81552">
            <v>6169941014</v>
          </cell>
        </row>
        <row r="81553">
          <cell r="B81553">
            <v>6169941013</v>
          </cell>
        </row>
        <row r="81554">
          <cell r="B81554">
            <v>6525522076</v>
          </cell>
        </row>
        <row r="81555">
          <cell r="B81555">
            <v>6112626446</v>
          </cell>
        </row>
        <row r="81556">
          <cell r="B81556">
            <v>6112626401</v>
          </cell>
        </row>
        <row r="81557">
          <cell r="B81557">
            <v>6169941012</v>
          </cell>
        </row>
        <row r="81558">
          <cell r="B81558">
            <v>6525522113</v>
          </cell>
        </row>
        <row r="81559">
          <cell r="B81559">
            <v>6419612613</v>
          </cell>
        </row>
        <row r="81560">
          <cell r="B81560">
            <v>6871611026</v>
          </cell>
        </row>
        <row r="81561">
          <cell r="B81561">
            <v>6871611022</v>
          </cell>
        </row>
        <row r="81562">
          <cell r="B81562">
            <v>6419615267</v>
          </cell>
        </row>
        <row r="81563">
          <cell r="B81563">
            <v>6112626402</v>
          </cell>
        </row>
        <row r="81564">
          <cell r="B81564">
            <v>6568678064</v>
          </cell>
        </row>
        <row r="81565">
          <cell r="B81565">
            <v>6419615274</v>
          </cell>
        </row>
        <row r="81566">
          <cell r="B81566">
            <v>6419613859</v>
          </cell>
        </row>
        <row r="81567">
          <cell r="B81567">
            <v>6419612286</v>
          </cell>
        </row>
        <row r="81568">
          <cell r="B81568">
            <v>6525523156</v>
          </cell>
        </row>
        <row r="81569">
          <cell r="B81569">
            <v>8186760720</v>
          </cell>
        </row>
        <row r="81570">
          <cell r="A81570" t="str">
            <v>桥南镇</v>
          </cell>
          <cell r="B81570">
            <v>2940392795</v>
          </cell>
        </row>
        <row r="81571">
          <cell r="B81571">
            <v>6568677391</v>
          </cell>
        </row>
        <row r="81572">
          <cell r="B81572">
            <v>6767472233</v>
          </cell>
        </row>
        <row r="81573">
          <cell r="B81573">
            <v>6568677392</v>
          </cell>
        </row>
        <row r="81574">
          <cell r="B81574">
            <v>6525523124</v>
          </cell>
        </row>
        <row r="81575">
          <cell r="B81575">
            <v>6419612942</v>
          </cell>
        </row>
        <row r="81576">
          <cell r="B81576">
            <v>6419616402</v>
          </cell>
        </row>
        <row r="81577">
          <cell r="B81577">
            <v>6767470308</v>
          </cell>
        </row>
        <row r="81578">
          <cell r="B81578">
            <v>6419613850</v>
          </cell>
        </row>
        <row r="81579">
          <cell r="B81579">
            <v>6419612317</v>
          </cell>
        </row>
        <row r="81580">
          <cell r="B81580">
            <v>6568678065</v>
          </cell>
        </row>
        <row r="81581">
          <cell r="A81581" t="str">
            <v>安庙</v>
          </cell>
          <cell r="B81581">
            <v>8163363239</v>
          </cell>
        </row>
        <row r="81582">
          <cell r="B81582">
            <v>6112626403</v>
          </cell>
        </row>
        <row r="81583">
          <cell r="B81583">
            <v>6112626418</v>
          </cell>
        </row>
        <row r="81584">
          <cell r="B81584">
            <v>6112626417</v>
          </cell>
        </row>
        <row r="81585">
          <cell r="B81585">
            <v>6767471062</v>
          </cell>
        </row>
        <row r="81586">
          <cell r="B81586">
            <v>6112626404</v>
          </cell>
        </row>
        <row r="81587">
          <cell r="B81587">
            <v>6419615809</v>
          </cell>
        </row>
        <row r="81588">
          <cell r="B81588">
            <v>6525522075</v>
          </cell>
        </row>
        <row r="81589">
          <cell r="B81589">
            <v>6419613571</v>
          </cell>
        </row>
        <row r="81590">
          <cell r="A81590" t="str">
            <v>苗庄</v>
          </cell>
          <cell r="B81590">
            <v>8163363249</v>
          </cell>
        </row>
        <row r="81591">
          <cell r="B81591">
            <v>6419611791</v>
          </cell>
        </row>
        <row r="81592">
          <cell r="B81592">
            <v>6419616473</v>
          </cell>
        </row>
        <row r="81593">
          <cell r="B81593">
            <v>6419612229</v>
          </cell>
        </row>
        <row r="81594">
          <cell r="B81594">
            <v>6419616472</v>
          </cell>
        </row>
        <row r="81595">
          <cell r="B81595">
            <v>6419614582</v>
          </cell>
        </row>
        <row r="81596">
          <cell r="B81596">
            <v>6419613182</v>
          </cell>
        </row>
        <row r="81597">
          <cell r="B81597">
            <v>6419614553</v>
          </cell>
        </row>
        <row r="81598">
          <cell r="B81598">
            <v>6419612139</v>
          </cell>
        </row>
        <row r="81599">
          <cell r="B81599">
            <v>6419616469</v>
          </cell>
        </row>
        <row r="81600">
          <cell r="B81600">
            <v>6419614513</v>
          </cell>
        </row>
        <row r="81601">
          <cell r="B81601">
            <v>6419613150</v>
          </cell>
        </row>
        <row r="81602">
          <cell r="B81602">
            <v>6419616420</v>
          </cell>
        </row>
        <row r="81603">
          <cell r="B81603">
            <v>6419612192</v>
          </cell>
        </row>
        <row r="81604">
          <cell r="B81604">
            <v>6419612958</v>
          </cell>
        </row>
        <row r="81605">
          <cell r="B81605">
            <v>6419613534</v>
          </cell>
        </row>
        <row r="81606">
          <cell r="B81606">
            <v>6419614899</v>
          </cell>
        </row>
        <row r="81607">
          <cell r="B81607">
            <v>6419616393</v>
          </cell>
        </row>
        <row r="81608">
          <cell r="B81608">
            <v>6419612099</v>
          </cell>
        </row>
        <row r="81609">
          <cell r="B81609">
            <v>6419612247</v>
          </cell>
        </row>
        <row r="81610">
          <cell r="B81610">
            <v>6419613141</v>
          </cell>
        </row>
        <row r="81611">
          <cell r="B81611">
            <v>6419614978</v>
          </cell>
        </row>
        <row r="81612">
          <cell r="B81612">
            <v>6419612353</v>
          </cell>
        </row>
        <row r="81613">
          <cell r="A81613" t="str">
            <v>凤城十二路</v>
          </cell>
          <cell r="B81613">
            <v>6164692562</v>
          </cell>
        </row>
        <row r="81614">
          <cell r="B81614">
            <v>6419612674</v>
          </cell>
        </row>
        <row r="81615">
          <cell r="B81615">
            <v>6419612327</v>
          </cell>
        </row>
        <row r="81616">
          <cell r="B81616">
            <v>6568678066</v>
          </cell>
        </row>
        <row r="81617">
          <cell r="B81617">
            <v>6419613529</v>
          </cell>
        </row>
        <row r="81618">
          <cell r="B81618">
            <v>6112626445</v>
          </cell>
        </row>
        <row r="81619">
          <cell r="B81619">
            <v>6419615826</v>
          </cell>
        </row>
        <row r="81620">
          <cell r="B81620">
            <v>6419615268</v>
          </cell>
        </row>
        <row r="81621">
          <cell r="B81621">
            <v>6419612614</v>
          </cell>
        </row>
        <row r="81622">
          <cell r="B81622">
            <v>6419613786</v>
          </cell>
        </row>
        <row r="81623">
          <cell r="B81623">
            <v>6112626405</v>
          </cell>
        </row>
        <row r="81624">
          <cell r="B81624">
            <v>6419614088</v>
          </cell>
        </row>
        <row r="81625">
          <cell r="B81625">
            <v>6419612382</v>
          </cell>
        </row>
        <row r="81626">
          <cell r="B81626">
            <v>6419614152</v>
          </cell>
        </row>
        <row r="81627">
          <cell r="B81627">
            <v>6419612034</v>
          </cell>
        </row>
        <row r="81628">
          <cell r="B81628">
            <v>6419616368</v>
          </cell>
        </row>
        <row r="81629">
          <cell r="B81629">
            <v>6419615238</v>
          </cell>
        </row>
        <row r="81630">
          <cell r="B81630">
            <v>6419612107</v>
          </cell>
        </row>
        <row r="81631">
          <cell r="B81631">
            <v>6419612904</v>
          </cell>
        </row>
        <row r="81632">
          <cell r="B81632">
            <v>6419612975</v>
          </cell>
        </row>
        <row r="81633">
          <cell r="B81633">
            <v>6419614160</v>
          </cell>
        </row>
        <row r="81634">
          <cell r="B81634">
            <v>6419614545</v>
          </cell>
        </row>
        <row r="81635">
          <cell r="B81635">
            <v>6419613499</v>
          </cell>
        </row>
        <row r="81636">
          <cell r="B81636">
            <v>6419612187</v>
          </cell>
        </row>
        <row r="81637">
          <cell r="B81637">
            <v>6419613089</v>
          </cell>
        </row>
        <row r="81638">
          <cell r="B81638">
            <v>6419614930</v>
          </cell>
        </row>
        <row r="81639">
          <cell r="B81639">
            <v>6419612280</v>
          </cell>
        </row>
        <row r="81640">
          <cell r="B81640">
            <v>6419613816</v>
          </cell>
        </row>
        <row r="81641">
          <cell r="B81641">
            <v>6419612156</v>
          </cell>
        </row>
        <row r="81642">
          <cell r="B81642">
            <v>6419615219</v>
          </cell>
        </row>
        <row r="81643">
          <cell r="B81643">
            <v>6419614946</v>
          </cell>
        </row>
        <row r="81644">
          <cell r="B81644">
            <v>6419612365</v>
          </cell>
        </row>
        <row r="81645">
          <cell r="B81645">
            <v>6419615275</v>
          </cell>
        </row>
        <row r="81646">
          <cell r="B81646">
            <v>6419614102</v>
          </cell>
        </row>
        <row r="81647">
          <cell r="B81647">
            <v>6419616470</v>
          </cell>
        </row>
        <row r="81648">
          <cell r="B81648">
            <v>6419612622</v>
          </cell>
        </row>
        <row r="81649">
          <cell r="B81649">
            <v>6419613151</v>
          </cell>
        </row>
        <row r="81650">
          <cell r="B81650">
            <v>6419613108</v>
          </cell>
        </row>
        <row r="81651">
          <cell r="B81651">
            <v>6419612048</v>
          </cell>
        </row>
        <row r="81652">
          <cell r="B81652">
            <v>6419614161</v>
          </cell>
        </row>
        <row r="81653">
          <cell r="B81653">
            <v>6419615187</v>
          </cell>
        </row>
        <row r="81654">
          <cell r="B81654">
            <v>6419612656</v>
          </cell>
        </row>
        <row r="81655">
          <cell r="B81655">
            <v>6419612108</v>
          </cell>
        </row>
        <row r="81656">
          <cell r="B81656">
            <v>6419614493</v>
          </cell>
        </row>
        <row r="81657">
          <cell r="B81657">
            <v>6419612336</v>
          </cell>
        </row>
        <row r="81658">
          <cell r="B81658">
            <v>6419613870</v>
          </cell>
        </row>
        <row r="81659">
          <cell r="B81659">
            <v>6169941017</v>
          </cell>
        </row>
        <row r="81660">
          <cell r="B81660">
            <v>6169941016</v>
          </cell>
        </row>
        <row r="81661">
          <cell r="B81661">
            <v>6112626398</v>
          </cell>
        </row>
        <row r="81662">
          <cell r="B81662">
            <v>6525522074</v>
          </cell>
        </row>
        <row r="81663">
          <cell r="B81663">
            <v>6419616471</v>
          </cell>
        </row>
        <row r="81664">
          <cell r="B81664">
            <v>6419611792</v>
          </cell>
        </row>
        <row r="81665">
          <cell r="B81665">
            <v>6419616468</v>
          </cell>
        </row>
        <row r="81666">
          <cell r="B81666">
            <v>6112626419</v>
          </cell>
        </row>
        <row r="81667">
          <cell r="B81667">
            <v>6419613821</v>
          </cell>
        </row>
        <row r="81668">
          <cell r="B81668">
            <v>6419616373</v>
          </cell>
        </row>
        <row r="81669">
          <cell r="A81669" t="str">
            <v>国际港务区站</v>
          </cell>
          <cell r="B81669">
            <v>2977155120</v>
          </cell>
        </row>
        <row r="81670">
          <cell r="B81670">
            <v>6112626406</v>
          </cell>
        </row>
        <row r="81671">
          <cell r="B81671">
            <v>6419612055</v>
          </cell>
        </row>
        <row r="81672">
          <cell r="B81672">
            <v>6419614109</v>
          </cell>
        </row>
        <row r="81673">
          <cell r="B81673">
            <v>6419612912</v>
          </cell>
        </row>
        <row r="81674">
          <cell r="B81674">
            <v>6419614554</v>
          </cell>
        </row>
        <row r="81675">
          <cell r="B81675">
            <v>6419612911</v>
          </cell>
        </row>
        <row r="81676">
          <cell r="B81676">
            <v>6419612193</v>
          </cell>
        </row>
        <row r="81677">
          <cell r="B81677">
            <v>6525523126</v>
          </cell>
        </row>
        <row r="81678">
          <cell r="B81678">
            <v>6419613535</v>
          </cell>
        </row>
        <row r="81679">
          <cell r="B81679">
            <v>6419614938</v>
          </cell>
        </row>
        <row r="81680">
          <cell r="B81680">
            <v>6525523125</v>
          </cell>
        </row>
        <row r="81681">
          <cell r="B81681">
            <v>6419612287</v>
          </cell>
        </row>
        <row r="81682">
          <cell r="B81682">
            <v>6419613822</v>
          </cell>
        </row>
        <row r="81683">
          <cell r="B81683">
            <v>6419611503</v>
          </cell>
        </row>
        <row r="81684">
          <cell r="B81684">
            <v>6419612374</v>
          </cell>
        </row>
        <row r="81685">
          <cell r="B81685">
            <v>5218241219</v>
          </cell>
        </row>
        <row r="81686">
          <cell r="B81686">
            <v>6419614110</v>
          </cell>
        </row>
        <row r="81687">
          <cell r="B81687">
            <v>6419613097</v>
          </cell>
        </row>
        <row r="81688">
          <cell r="B81688">
            <v>6568678067</v>
          </cell>
        </row>
        <row r="81689">
          <cell r="B81689">
            <v>6419612056</v>
          </cell>
        </row>
        <row r="81690">
          <cell r="B81690">
            <v>6568678068</v>
          </cell>
        </row>
        <row r="81691">
          <cell r="B81691">
            <v>6568678069</v>
          </cell>
        </row>
        <row r="81692">
          <cell r="B81692">
            <v>6568678073</v>
          </cell>
        </row>
        <row r="81693">
          <cell r="B81693">
            <v>6670618320</v>
          </cell>
        </row>
        <row r="81694">
          <cell r="B81694">
            <v>6419613098</v>
          </cell>
        </row>
        <row r="81695">
          <cell r="B81695">
            <v>6568678071</v>
          </cell>
        </row>
        <row r="81696">
          <cell r="B81696">
            <v>6419614503</v>
          </cell>
        </row>
        <row r="81697">
          <cell r="B81697">
            <v>6568678072</v>
          </cell>
        </row>
        <row r="81698">
          <cell r="B81698">
            <v>6419612147</v>
          </cell>
        </row>
        <row r="81699">
          <cell r="B81699">
            <v>6568663842</v>
          </cell>
        </row>
        <row r="81700">
          <cell r="B81700">
            <v>6920372246</v>
          </cell>
        </row>
        <row r="81701">
          <cell r="B81701">
            <v>6419613490</v>
          </cell>
        </row>
        <row r="81702">
          <cell r="B81702">
            <v>6920372245</v>
          </cell>
        </row>
        <row r="81703">
          <cell r="B81703">
            <v>6419615228</v>
          </cell>
        </row>
        <row r="81704">
          <cell r="B81704">
            <v>6920372244</v>
          </cell>
        </row>
        <row r="81705">
          <cell r="B81705">
            <v>6525523157</v>
          </cell>
        </row>
        <row r="81706">
          <cell r="B81706">
            <v>6419612238</v>
          </cell>
        </row>
        <row r="81707">
          <cell r="B81707">
            <v>6920372243</v>
          </cell>
        </row>
        <row r="81708">
          <cell r="B81708">
            <v>6419613577</v>
          </cell>
        </row>
        <row r="81709">
          <cell r="B81709">
            <v>7584400106</v>
          </cell>
        </row>
        <row r="81710">
          <cell r="B81710">
            <v>7925459770</v>
          </cell>
        </row>
        <row r="81711">
          <cell r="B81711">
            <v>6920372242</v>
          </cell>
        </row>
        <row r="81712">
          <cell r="B81712">
            <v>6419615817</v>
          </cell>
        </row>
        <row r="81713">
          <cell r="B81713">
            <v>7925459771</v>
          </cell>
        </row>
        <row r="81714">
          <cell r="B81714">
            <v>6419612665</v>
          </cell>
        </row>
        <row r="81715">
          <cell r="B81715">
            <v>7925459772</v>
          </cell>
        </row>
        <row r="81716">
          <cell r="B81716">
            <v>6419613860</v>
          </cell>
        </row>
        <row r="81717">
          <cell r="B81717">
            <v>7925459773</v>
          </cell>
        </row>
        <row r="81718">
          <cell r="B81718">
            <v>6525523129</v>
          </cell>
        </row>
        <row r="81719">
          <cell r="B81719">
            <v>6419616411</v>
          </cell>
        </row>
        <row r="81720">
          <cell r="B81720">
            <v>7925459774</v>
          </cell>
        </row>
        <row r="81721">
          <cell r="B81721">
            <v>6419612950</v>
          </cell>
        </row>
        <row r="81722">
          <cell r="B81722">
            <v>7925459775</v>
          </cell>
        </row>
        <row r="81723">
          <cell r="B81723">
            <v>6419614891</v>
          </cell>
        </row>
        <row r="81724">
          <cell r="B81724">
            <v>6419614937</v>
          </cell>
        </row>
        <row r="81725">
          <cell r="B81725">
            <v>7925459776</v>
          </cell>
        </row>
        <row r="81726">
          <cell r="A81726" t="str">
            <v>北苑站</v>
          </cell>
          <cell r="B81726">
            <v>5218241218</v>
          </cell>
        </row>
        <row r="81727">
          <cell r="B81727">
            <v>7925459777</v>
          </cell>
        </row>
        <row r="81728">
          <cell r="B81728">
            <v>6419615195</v>
          </cell>
        </row>
        <row r="81729">
          <cell r="B81729">
            <v>6419612345</v>
          </cell>
        </row>
        <row r="81730">
          <cell r="B81730">
            <v>6419613880</v>
          </cell>
        </row>
        <row r="81731">
          <cell r="B81731">
            <v>6419617552</v>
          </cell>
        </row>
        <row r="81732">
          <cell r="B81732">
            <v>6419612237</v>
          </cell>
        </row>
        <row r="81733">
          <cell r="B81733">
            <v>6419612903</v>
          </cell>
        </row>
        <row r="81734">
          <cell r="B81734">
            <v>6419612630</v>
          </cell>
        </row>
        <row r="81735">
          <cell r="B81735">
            <v>6419614544</v>
          </cell>
        </row>
        <row r="81736">
          <cell r="B81736">
            <v>6419613140</v>
          </cell>
        </row>
        <row r="81737">
          <cell r="B81737">
            <v>6419614169</v>
          </cell>
        </row>
        <row r="81738">
          <cell r="B81738">
            <v>6419612186</v>
          </cell>
        </row>
        <row r="81739">
          <cell r="B81739">
            <v>6419612114</v>
          </cell>
        </row>
        <row r="81740">
          <cell r="B81740">
            <v>6419614151</v>
          </cell>
        </row>
        <row r="81741">
          <cell r="B81741">
            <v>6419613528</v>
          </cell>
        </row>
        <row r="81742">
          <cell r="B81742">
            <v>6419612098</v>
          </cell>
        </row>
        <row r="81743">
          <cell r="B81743">
            <v>6419614977</v>
          </cell>
        </row>
        <row r="81744">
          <cell r="B81744">
            <v>6419613160</v>
          </cell>
        </row>
        <row r="81745">
          <cell r="B81745">
            <v>6419614929</v>
          </cell>
        </row>
        <row r="81746">
          <cell r="B81746">
            <v>8038184811</v>
          </cell>
        </row>
        <row r="81747">
          <cell r="B81747">
            <v>6419612279</v>
          </cell>
        </row>
        <row r="81748">
          <cell r="B81748">
            <v>6419612326</v>
          </cell>
        </row>
        <row r="81749">
          <cell r="B81749">
            <v>6419613815</v>
          </cell>
        </row>
        <row r="81750">
          <cell r="B81750">
            <v>6419616367</v>
          </cell>
        </row>
        <row r="81751">
          <cell r="B81751">
            <v>5218241220</v>
          </cell>
        </row>
        <row r="81752">
          <cell r="B81752">
            <v>6419612364</v>
          </cell>
        </row>
        <row r="81753">
          <cell r="B81753">
            <v>6419614101</v>
          </cell>
        </row>
        <row r="81754">
          <cell r="B81754">
            <v>6419612047</v>
          </cell>
        </row>
        <row r="81755">
          <cell r="B81755">
            <v>6419613503</v>
          </cell>
        </row>
        <row r="81756">
          <cell r="B81756">
            <v>6419613088</v>
          </cell>
        </row>
        <row r="81757">
          <cell r="B81757">
            <v>6419614492</v>
          </cell>
        </row>
        <row r="81758">
          <cell r="B81758">
            <v>6419612138</v>
          </cell>
        </row>
        <row r="81759">
          <cell r="B81759">
            <v>6419613181</v>
          </cell>
        </row>
        <row r="81760">
          <cell r="B81760">
            <v>6419615218</v>
          </cell>
        </row>
        <row r="81761">
          <cell r="B81761">
            <v>7584400116</v>
          </cell>
        </row>
        <row r="81762">
          <cell r="B81762">
            <v>8186760719</v>
          </cell>
        </row>
        <row r="81763">
          <cell r="A81763" t="str">
            <v>虢镇</v>
          </cell>
          <cell r="B81763">
            <v>2999328064</v>
          </cell>
        </row>
        <row r="81764">
          <cell r="B81764">
            <v>7584400115</v>
          </cell>
        </row>
        <row r="81765">
          <cell r="B81765">
            <v>8186760718</v>
          </cell>
        </row>
        <row r="81766">
          <cell r="B81766">
            <v>6134827295</v>
          </cell>
        </row>
        <row r="81767">
          <cell r="B81767">
            <v>8038184740</v>
          </cell>
        </row>
        <row r="81768">
          <cell r="B81768">
            <v>6419615825</v>
          </cell>
        </row>
        <row r="81769">
          <cell r="B81769">
            <v>8038184760</v>
          </cell>
        </row>
        <row r="81770">
          <cell r="B81770">
            <v>7584400114</v>
          </cell>
        </row>
        <row r="81771">
          <cell r="B81771">
            <v>6419612673</v>
          </cell>
        </row>
        <row r="81772">
          <cell r="B81772">
            <v>6419614512</v>
          </cell>
        </row>
        <row r="81773">
          <cell r="B81773">
            <v>7584400113</v>
          </cell>
        </row>
        <row r="81774">
          <cell r="B81774">
            <v>6525522114</v>
          </cell>
        </row>
        <row r="81775">
          <cell r="B81775">
            <v>6419612155</v>
          </cell>
        </row>
        <row r="81776">
          <cell r="B81776">
            <v>7584400112</v>
          </cell>
        </row>
        <row r="81777">
          <cell r="B81777">
            <v>6419612957</v>
          </cell>
        </row>
        <row r="81778">
          <cell r="B81778">
            <v>7584400111</v>
          </cell>
        </row>
        <row r="81779">
          <cell r="B81779">
            <v>6419614504</v>
          </cell>
        </row>
        <row r="81780">
          <cell r="B81780">
            <v>7584400110</v>
          </cell>
        </row>
        <row r="81781">
          <cell r="B81781">
            <v>7584400109</v>
          </cell>
        </row>
        <row r="81782">
          <cell r="B81782">
            <v>6134827294</v>
          </cell>
        </row>
        <row r="81783">
          <cell r="B81783">
            <v>7584400108</v>
          </cell>
        </row>
        <row r="81784">
          <cell r="B81784">
            <v>6419614898</v>
          </cell>
        </row>
        <row r="81785">
          <cell r="B81785">
            <v>7584400107</v>
          </cell>
        </row>
        <row r="81786">
          <cell r="B81786">
            <v>2999328075</v>
          </cell>
        </row>
        <row r="81787">
          <cell r="B81787">
            <v>6419612246</v>
          </cell>
        </row>
        <row r="81788">
          <cell r="B81788">
            <v>6419613785</v>
          </cell>
        </row>
        <row r="81789">
          <cell r="B81789">
            <v>6419615186</v>
          </cell>
        </row>
        <row r="81790">
          <cell r="A81790" t="str">
            <v>卧龙寺</v>
          </cell>
          <cell r="B81790">
            <v>3070095245</v>
          </cell>
        </row>
        <row r="81791">
          <cell r="B81791">
            <v>6419612335</v>
          </cell>
        </row>
        <row r="81792">
          <cell r="B81792">
            <v>6134827296</v>
          </cell>
        </row>
        <row r="81793">
          <cell r="B81793">
            <v>6419612666</v>
          </cell>
        </row>
        <row r="81794">
          <cell r="B81794">
            <v>6419613869</v>
          </cell>
        </row>
        <row r="81795">
          <cell r="B81795">
            <v>6419616419</v>
          </cell>
        </row>
        <row r="81796">
          <cell r="B81796">
            <v>4623814062</v>
          </cell>
        </row>
        <row r="81797">
          <cell r="B81797">
            <v>7457816013</v>
          </cell>
        </row>
        <row r="81798">
          <cell r="B81798">
            <v>6419612621</v>
          </cell>
        </row>
        <row r="81799">
          <cell r="B81799">
            <v>4623814061</v>
          </cell>
        </row>
        <row r="81800">
          <cell r="B81800">
            <v>2999328071</v>
          </cell>
        </row>
        <row r="81801">
          <cell r="B81801">
            <v>6419612057</v>
          </cell>
        </row>
        <row r="81802">
          <cell r="B81802">
            <v>6419612064</v>
          </cell>
        </row>
        <row r="81803">
          <cell r="B81803">
            <v>6419614118</v>
          </cell>
        </row>
        <row r="81804">
          <cell r="B81804">
            <v>6419614560</v>
          </cell>
        </row>
        <row r="81805">
          <cell r="B81805">
            <v>6419612202</v>
          </cell>
        </row>
        <row r="81806">
          <cell r="B81806">
            <v>6419613544</v>
          </cell>
        </row>
        <row r="81807">
          <cell r="B81807">
            <v>6419615282</v>
          </cell>
        </row>
        <row r="81808">
          <cell r="B81808">
            <v>6419612295</v>
          </cell>
        </row>
        <row r="81809">
          <cell r="B81809">
            <v>6419613828</v>
          </cell>
        </row>
        <row r="81810">
          <cell r="B81810">
            <v>6419616380</v>
          </cell>
        </row>
        <row r="81811">
          <cell r="B81811">
            <v>6419612918</v>
          </cell>
        </row>
        <row r="81812">
          <cell r="B81812">
            <v>6134827293</v>
          </cell>
        </row>
        <row r="81813">
          <cell r="B81813">
            <v>7363746444</v>
          </cell>
        </row>
        <row r="81814">
          <cell r="B81814">
            <v>7363746443</v>
          </cell>
        </row>
        <row r="81815">
          <cell r="B81815">
            <v>1545860648</v>
          </cell>
        </row>
        <row r="81816">
          <cell r="B81816">
            <v>8186760748</v>
          </cell>
        </row>
        <row r="81817">
          <cell r="B81817">
            <v>6525523131</v>
          </cell>
        </row>
        <row r="81818">
          <cell r="B81818">
            <v>6525523130</v>
          </cell>
        </row>
        <row r="81819">
          <cell r="B81819">
            <v>8186760749</v>
          </cell>
        </row>
        <row r="81820">
          <cell r="B81820">
            <v>6525523132</v>
          </cell>
        </row>
        <row r="81821">
          <cell r="B81821">
            <v>8186760747</v>
          </cell>
        </row>
        <row r="81822">
          <cell r="B81822">
            <v>6525523133</v>
          </cell>
        </row>
        <row r="81823">
          <cell r="B81823">
            <v>6525523134</v>
          </cell>
        </row>
        <row r="81824">
          <cell r="B81824">
            <v>6525523135</v>
          </cell>
        </row>
        <row r="81825">
          <cell r="B81825">
            <v>6525523136</v>
          </cell>
        </row>
        <row r="81826">
          <cell r="B81826">
            <v>6419614111</v>
          </cell>
        </row>
        <row r="81827">
          <cell r="B81827">
            <v>8186760750</v>
          </cell>
        </row>
        <row r="81828">
          <cell r="B81828">
            <v>6525523137</v>
          </cell>
        </row>
        <row r="81829">
          <cell r="B81829">
            <v>6525523138</v>
          </cell>
        </row>
        <row r="81830">
          <cell r="B81830">
            <v>6525523158</v>
          </cell>
        </row>
        <row r="81831">
          <cell r="B81831">
            <v>8186760751</v>
          </cell>
        </row>
        <row r="81832">
          <cell r="B81832">
            <v>7363746434</v>
          </cell>
        </row>
        <row r="81833">
          <cell r="B81833">
            <v>7651348208</v>
          </cell>
        </row>
        <row r="81834">
          <cell r="B81834">
            <v>7406286794</v>
          </cell>
        </row>
        <row r="81835">
          <cell r="B81835">
            <v>6525523159</v>
          </cell>
        </row>
        <row r="81836">
          <cell r="B81836">
            <v>7363746442</v>
          </cell>
        </row>
        <row r="81837">
          <cell r="B81837">
            <v>7363746433</v>
          </cell>
        </row>
        <row r="81838">
          <cell r="B81838">
            <v>7363746439</v>
          </cell>
        </row>
        <row r="81839">
          <cell r="B81839">
            <v>7363746432</v>
          </cell>
        </row>
        <row r="81840">
          <cell r="B81840">
            <v>6112625478</v>
          </cell>
        </row>
        <row r="81841">
          <cell r="B81841">
            <v>7363746440</v>
          </cell>
        </row>
        <row r="81842">
          <cell r="B81842">
            <v>7363746431</v>
          </cell>
        </row>
        <row r="81843">
          <cell r="B81843">
            <v>7457816010</v>
          </cell>
        </row>
        <row r="81844">
          <cell r="B81844">
            <v>7651348209</v>
          </cell>
        </row>
        <row r="81845">
          <cell r="B81845">
            <v>7363746438</v>
          </cell>
        </row>
        <row r="81846">
          <cell r="B81846">
            <v>7457816009</v>
          </cell>
        </row>
        <row r="81847">
          <cell r="B81847">
            <v>7363746437</v>
          </cell>
        </row>
        <row r="81848">
          <cell r="B81848">
            <v>7457816008</v>
          </cell>
        </row>
        <row r="81849">
          <cell r="B81849">
            <v>7363746436</v>
          </cell>
        </row>
        <row r="81850">
          <cell r="B81850">
            <v>7651348210</v>
          </cell>
        </row>
        <row r="81851">
          <cell r="B81851">
            <v>7651348211</v>
          </cell>
        </row>
        <row r="81852">
          <cell r="B81852">
            <v>7363746435</v>
          </cell>
        </row>
        <row r="81853">
          <cell r="B81853">
            <v>7363746441</v>
          </cell>
        </row>
        <row r="81854">
          <cell r="B81854">
            <v>8186760717</v>
          </cell>
        </row>
        <row r="81855">
          <cell r="B81855">
            <v>7457816011</v>
          </cell>
        </row>
        <row r="81856">
          <cell r="B81856">
            <v>7363746430</v>
          </cell>
        </row>
        <row r="81857">
          <cell r="B81857">
            <v>7363746429</v>
          </cell>
        </row>
        <row r="81858">
          <cell r="B81858">
            <v>6533450143</v>
          </cell>
        </row>
        <row r="81859">
          <cell r="B81859">
            <v>6419614180</v>
          </cell>
        </row>
        <row r="81860">
          <cell r="B81860">
            <v>7865143927</v>
          </cell>
        </row>
        <row r="81861">
          <cell r="B81861">
            <v>6525522073</v>
          </cell>
        </row>
        <row r="81862">
          <cell r="B81862">
            <v>6419612124</v>
          </cell>
        </row>
        <row r="81863">
          <cell r="B81863">
            <v>7457816012</v>
          </cell>
        </row>
        <row r="81864">
          <cell r="B81864">
            <v>7363746427</v>
          </cell>
        </row>
        <row r="81865">
          <cell r="B81865">
            <v>7363746428</v>
          </cell>
        </row>
        <row r="81866">
          <cell r="B81866">
            <v>8186750616</v>
          </cell>
        </row>
        <row r="81867">
          <cell r="B81867">
            <v>6525522115</v>
          </cell>
        </row>
        <row r="81868">
          <cell r="B81868">
            <v>8186750615</v>
          </cell>
        </row>
        <row r="81869">
          <cell r="B81869">
            <v>8186750614</v>
          </cell>
        </row>
        <row r="81870">
          <cell r="B81870">
            <v>6419612300</v>
          </cell>
        </row>
        <row r="81871">
          <cell r="B81871">
            <v>6112626444</v>
          </cell>
        </row>
        <row r="81872">
          <cell r="B81872">
            <v>6525522116</v>
          </cell>
        </row>
        <row r="81873">
          <cell r="B81873">
            <v>6419615229</v>
          </cell>
        </row>
        <row r="81874">
          <cell r="B81874">
            <v>6419612375</v>
          </cell>
        </row>
        <row r="81875">
          <cell r="B81875">
            <v>7411782529</v>
          </cell>
        </row>
        <row r="81876">
          <cell r="B81876">
            <v>7411782568</v>
          </cell>
        </row>
        <row r="81877">
          <cell r="B81877">
            <v>7411782526</v>
          </cell>
        </row>
        <row r="81878">
          <cell r="B81878">
            <v>7411782573</v>
          </cell>
        </row>
        <row r="81879">
          <cell r="B81879">
            <v>7411782569</v>
          </cell>
        </row>
        <row r="81880">
          <cell r="B81880">
            <v>7411782591</v>
          </cell>
        </row>
        <row r="81881">
          <cell r="B81881">
            <v>7411782565</v>
          </cell>
        </row>
        <row r="81882">
          <cell r="B81882">
            <v>7411782550</v>
          </cell>
        </row>
        <row r="81883">
          <cell r="B81883">
            <v>8186750613</v>
          </cell>
        </row>
        <row r="81884">
          <cell r="B81884">
            <v>6419612195</v>
          </cell>
        </row>
        <row r="81885">
          <cell r="B81885">
            <v>6419613823</v>
          </cell>
        </row>
        <row r="81886">
          <cell r="B81886">
            <v>6419614939</v>
          </cell>
        </row>
        <row r="81887">
          <cell r="B81887">
            <v>7651348207</v>
          </cell>
        </row>
        <row r="81888">
          <cell r="B81888">
            <v>6419612289</v>
          </cell>
        </row>
        <row r="81889">
          <cell r="B81889">
            <v>6419613100</v>
          </cell>
        </row>
        <row r="81890">
          <cell r="A81890" t="str">
            <v>元朔路</v>
          </cell>
          <cell r="B81890">
            <v>6164692558</v>
          </cell>
        </row>
        <row r="81891">
          <cell r="B81891">
            <v>4624026645</v>
          </cell>
        </row>
        <row r="81892">
          <cell r="B81892">
            <v>8186760725</v>
          </cell>
        </row>
        <row r="81893">
          <cell r="B81893">
            <v>7411782544</v>
          </cell>
        </row>
        <row r="81894">
          <cell r="B81894">
            <v>8186760746</v>
          </cell>
        </row>
        <row r="81895">
          <cell r="B81895">
            <v>4624026646</v>
          </cell>
        </row>
        <row r="81896">
          <cell r="A81896" t="str">
            <v>宝鸡东</v>
          </cell>
          <cell r="B81896">
            <v>2989027227</v>
          </cell>
        </row>
        <row r="81897">
          <cell r="B81897">
            <v>6134827292</v>
          </cell>
        </row>
        <row r="81898">
          <cell r="B81898">
            <v>6419613112</v>
          </cell>
        </row>
        <row r="81899">
          <cell r="B81899">
            <v>6419614951</v>
          </cell>
        </row>
        <row r="81900">
          <cell r="B81900">
            <v>6419614565</v>
          </cell>
        </row>
        <row r="81901">
          <cell r="B81901">
            <v>2999328117</v>
          </cell>
        </row>
        <row r="81902">
          <cell r="B81902">
            <v>6419612068</v>
          </cell>
        </row>
        <row r="81903">
          <cell r="B81903">
            <v>7651348193</v>
          </cell>
        </row>
        <row r="81904">
          <cell r="B81904">
            <v>7651348194</v>
          </cell>
        </row>
        <row r="81905">
          <cell r="B81905">
            <v>7651348195</v>
          </cell>
        </row>
        <row r="81906">
          <cell r="B81906">
            <v>7651348196</v>
          </cell>
        </row>
        <row r="81907">
          <cell r="B81907">
            <v>7651348197</v>
          </cell>
        </row>
        <row r="81908">
          <cell r="B81908">
            <v>7651348198</v>
          </cell>
        </row>
        <row r="81909">
          <cell r="B81909">
            <v>7651348199</v>
          </cell>
        </row>
        <row r="81910">
          <cell r="B81910">
            <v>6419613091</v>
          </cell>
        </row>
        <row r="81911">
          <cell r="B81911">
            <v>7651348200</v>
          </cell>
        </row>
        <row r="81912">
          <cell r="B81912">
            <v>6419614931</v>
          </cell>
        </row>
        <row r="81913">
          <cell r="B81913">
            <v>7651348201</v>
          </cell>
        </row>
        <row r="81914">
          <cell r="B81914">
            <v>7651348202</v>
          </cell>
        </row>
        <row r="81915">
          <cell r="B81915">
            <v>8186760727</v>
          </cell>
        </row>
        <row r="81916">
          <cell r="B81916">
            <v>6525522117</v>
          </cell>
        </row>
        <row r="81917">
          <cell r="B81917">
            <v>7363746426</v>
          </cell>
        </row>
        <row r="81918">
          <cell r="B81918">
            <v>8186760728</v>
          </cell>
        </row>
        <row r="81919">
          <cell r="B81919">
            <v>7651348203</v>
          </cell>
        </row>
        <row r="81920">
          <cell r="B81920">
            <v>7651348204</v>
          </cell>
        </row>
        <row r="81921">
          <cell r="B81921">
            <v>6419612367</v>
          </cell>
        </row>
        <row r="81922">
          <cell r="B81922">
            <v>8186760729</v>
          </cell>
        </row>
        <row r="81923">
          <cell r="B81923">
            <v>6419612281</v>
          </cell>
        </row>
        <row r="81924">
          <cell r="B81924">
            <v>7651348205</v>
          </cell>
        </row>
        <row r="81925">
          <cell r="B81925">
            <v>6525523160</v>
          </cell>
        </row>
        <row r="81926">
          <cell r="B81926">
            <v>6419612922</v>
          </cell>
        </row>
        <row r="81927">
          <cell r="B81927">
            <v>6419615221</v>
          </cell>
        </row>
        <row r="81928">
          <cell r="B81928">
            <v>6112626420</v>
          </cell>
        </row>
        <row r="81929">
          <cell r="B81929">
            <v>5627829827</v>
          </cell>
        </row>
        <row r="81930">
          <cell r="B81930">
            <v>6419613184</v>
          </cell>
        </row>
        <row r="81931">
          <cell r="B81931">
            <v>6419616384</v>
          </cell>
        </row>
        <row r="81932">
          <cell r="B81932">
            <v>6419615243</v>
          </cell>
        </row>
        <row r="81933">
          <cell r="B81933">
            <v>5627829826</v>
          </cell>
        </row>
        <row r="81934">
          <cell r="B81934">
            <v>6419613833</v>
          </cell>
        </row>
        <row r="81935">
          <cell r="B81935">
            <v>6419612586</v>
          </cell>
        </row>
        <row r="81936">
          <cell r="B81936">
            <v>6419612605</v>
          </cell>
        </row>
        <row r="81937">
          <cell r="B81937">
            <v>6419612905</v>
          </cell>
        </row>
        <row r="81938">
          <cell r="B81938">
            <v>6419616405</v>
          </cell>
        </row>
        <row r="81939">
          <cell r="B81939">
            <v>6419614144</v>
          </cell>
        </row>
        <row r="81940">
          <cell r="B81940">
            <v>8186760739</v>
          </cell>
        </row>
        <row r="81941">
          <cell r="B81941">
            <v>6855765083</v>
          </cell>
        </row>
        <row r="81942">
          <cell r="B81942">
            <v>8186760745</v>
          </cell>
        </row>
        <row r="81943">
          <cell r="B81943">
            <v>6419612092</v>
          </cell>
        </row>
        <row r="81944">
          <cell r="B81944">
            <v>8186760738</v>
          </cell>
        </row>
        <row r="81945">
          <cell r="B81945">
            <v>6419613852</v>
          </cell>
        </row>
        <row r="81946">
          <cell r="B81946">
            <v>8186760744</v>
          </cell>
        </row>
        <row r="81947">
          <cell r="B81947">
            <v>8186760737</v>
          </cell>
        </row>
        <row r="81948">
          <cell r="B81948">
            <v>8186760743</v>
          </cell>
        </row>
        <row r="81949">
          <cell r="B81949">
            <v>6419612944</v>
          </cell>
        </row>
        <row r="81950">
          <cell r="B81950">
            <v>6419613133</v>
          </cell>
        </row>
        <row r="81951">
          <cell r="B81951">
            <v>6419612319</v>
          </cell>
        </row>
        <row r="81952">
          <cell r="B81952">
            <v>8186760736</v>
          </cell>
        </row>
        <row r="81953">
          <cell r="B81953">
            <v>8186760742</v>
          </cell>
        </row>
        <row r="81954">
          <cell r="B81954">
            <v>6419614584</v>
          </cell>
        </row>
        <row r="81955">
          <cell r="B81955">
            <v>6419612141</v>
          </cell>
        </row>
        <row r="81956">
          <cell r="B81956">
            <v>6419613537</v>
          </cell>
        </row>
        <row r="81957">
          <cell r="B81957">
            <v>8186760735</v>
          </cell>
        </row>
        <row r="81958">
          <cell r="B81958">
            <v>6419614970</v>
          </cell>
        </row>
        <row r="81959">
          <cell r="B81959">
            <v>8186760741</v>
          </cell>
        </row>
        <row r="81960">
          <cell r="B81960">
            <v>6419612231</v>
          </cell>
        </row>
        <row r="81961">
          <cell r="B81961">
            <v>7651348206</v>
          </cell>
        </row>
        <row r="81962">
          <cell r="B81962">
            <v>8186760734</v>
          </cell>
        </row>
        <row r="81963">
          <cell r="B81963">
            <v>6525523161</v>
          </cell>
        </row>
        <row r="81964">
          <cell r="B81964">
            <v>6419612657</v>
          </cell>
        </row>
        <row r="81965">
          <cell r="B81965">
            <v>6419613573</v>
          </cell>
        </row>
        <row r="81966">
          <cell r="B81966">
            <v>8186760740</v>
          </cell>
        </row>
        <row r="81967">
          <cell r="B81967">
            <v>6419614495</v>
          </cell>
        </row>
        <row r="81968">
          <cell r="B81968">
            <v>6419615811</v>
          </cell>
        </row>
        <row r="81969">
          <cell r="B81969">
            <v>6419614104</v>
          </cell>
        </row>
        <row r="81970">
          <cell r="B81970">
            <v>8186760732</v>
          </cell>
        </row>
        <row r="81971">
          <cell r="B81971">
            <v>7651343183</v>
          </cell>
        </row>
        <row r="81972">
          <cell r="B81972">
            <v>6419614518</v>
          </cell>
        </row>
        <row r="81973">
          <cell r="B81973">
            <v>1545860707</v>
          </cell>
        </row>
        <row r="81974">
          <cell r="B81974">
            <v>6419614121</v>
          </cell>
        </row>
        <row r="81975">
          <cell r="B81975">
            <v>7651343184</v>
          </cell>
        </row>
        <row r="81976">
          <cell r="B81976">
            <v>8186760731</v>
          </cell>
        </row>
        <row r="81977">
          <cell r="B81977">
            <v>6419612679</v>
          </cell>
        </row>
        <row r="81978">
          <cell r="B81978">
            <v>8186760730</v>
          </cell>
        </row>
        <row r="81979">
          <cell r="B81979">
            <v>6419615830</v>
          </cell>
        </row>
        <row r="81980">
          <cell r="B81980">
            <v>6419612913</v>
          </cell>
        </row>
        <row r="81981">
          <cell r="B81981">
            <v>8186760733</v>
          </cell>
        </row>
        <row r="81982">
          <cell r="B81982">
            <v>6419614555</v>
          </cell>
        </row>
        <row r="81983">
          <cell r="B81983">
            <v>6419616375</v>
          </cell>
        </row>
        <row r="81984">
          <cell r="B81984">
            <v>6419614163</v>
          </cell>
        </row>
        <row r="81985">
          <cell r="B81985">
            <v>7651348192</v>
          </cell>
        </row>
        <row r="81986">
          <cell r="B81986">
            <v>6871637564</v>
          </cell>
        </row>
        <row r="81987">
          <cell r="B81987">
            <v>6871637563</v>
          </cell>
        </row>
        <row r="81988">
          <cell r="B81988">
            <v>7651348191</v>
          </cell>
        </row>
        <row r="81989">
          <cell r="B81989">
            <v>6871637562</v>
          </cell>
        </row>
        <row r="81990">
          <cell r="B81990">
            <v>7651348190</v>
          </cell>
        </row>
        <row r="81991">
          <cell r="B81991">
            <v>7651348189</v>
          </cell>
        </row>
        <row r="81992">
          <cell r="B81992">
            <v>7651348188</v>
          </cell>
        </row>
        <row r="81993">
          <cell r="B81993">
            <v>7651348187</v>
          </cell>
        </row>
        <row r="81994">
          <cell r="B81994">
            <v>7651348186</v>
          </cell>
        </row>
        <row r="81995">
          <cell r="B81995">
            <v>7651348185</v>
          </cell>
        </row>
        <row r="81996">
          <cell r="B81996">
            <v>6525523152</v>
          </cell>
        </row>
        <row r="81997">
          <cell r="B81997">
            <v>8186760726</v>
          </cell>
        </row>
        <row r="81998">
          <cell r="B81998">
            <v>6525522118</v>
          </cell>
        </row>
        <row r="81999">
          <cell r="B81999">
            <v>6112626443</v>
          </cell>
        </row>
        <row r="82000">
          <cell r="A82000" t="str">
            <v>白坪</v>
          </cell>
          <cell r="B82000">
            <v>8163363240</v>
          </cell>
        </row>
        <row r="82001">
          <cell r="B82001">
            <v>2503939192</v>
          </cell>
        </row>
        <row r="82002">
          <cell r="B82002">
            <v>6533885625</v>
          </cell>
        </row>
        <row r="82003">
          <cell r="A82003" t="str">
            <v>东口</v>
          </cell>
          <cell r="B82003">
            <v>3026390646</v>
          </cell>
        </row>
        <row r="82004">
          <cell r="B82004">
            <v>3069740298</v>
          </cell>
        </row>
        <row r="82005">
          <cell r="A82005" t="str">
            <v>双寨</v>
          </cell>
          <cell r="B82005">
            <v>5218356745</v>
          </cell>
        </row>
        <row r="82006">
          <cell r="B82006">
            <v>4185074659</v>
          </cell>
        </row>
        <row r="82007">
          <cell r="B82007">
            <v>6134827291</v>
          </cell>
        </row>
        <row r="82008">
          <cell r="B82008">
            <v>4185074661</v>
          </cell>
        </row>
        <row r="82009">
          <cell r="B82009">
            <v>6419611523</v>
          </cell>
        </row>
        <row r="82010">
          <cell r="B82010">
            <v>8032639936</v>
          </cell>
        </row>
        <row r="82011">
          <cell r="B82011">
            <v>6568678246</v>
          </cell>
        </row>
        <row r="82012">
          <cell r="A82012" t="str">
            <v>北客站</v>
          </cell>
          <cell r="B82012">
            <v>2702279001</v>
          </cell>
        </row>
        <row r="82013">
          <cell r="B82013">
            <v>6525522119</v>
          </cell>
        </row>
        <row r="82014">
          <cell r="B82014">
            <v>4185074668</v>
          </cell>
        </row>
        <row r="82015">
          <cell r="B82015">
            <v>4185074675</v>
          </cell>
        </row>
        <row r="82016">
          <cell r="A82016" t="str">
            <v>宝鸡</v>
          </cell>
          <cell r="B82016">
            <v>7728028162</v>
          </cell>
        </row>
        <row r="82017">
          <cell r="B82017">
            <v>6525523151</v>
          </cell>
        </row>
        <row r="82018">
          <cell r="B82018">
            <v>4624198284</v>
          </cell>
        </row>
        <row r="82019">
          <cell r="B82019">
            <v>4624198280</v>
          </cell>
        </row>
        <row r="82020">
          <cell r="B82020">
            <v>4624198279</v>
          </cell>
        </row>
        <row r="82021">
          <cell r="B82021">
            <v>6112626437</v>
          </cell>
        </row>
        <row r="82022">
          <cell r="B82022">
            <v>4624198274</v>
          </cell>
        </row>
        <row r="82023">
          <cell r="B82023">
            <v>8032639944</v>
          </cell>
        </row>
        <row r="82024">
          <cell r="B82024">
            <v>4624198273</v>
          </cell>
        </row>
        <row r="82025">
          <cell r="A82025" t="str">
            <v>半坡</v>
          </cell>
          <cell r="B82025">
            <v>8163363237</v>
          </cell>
        </row>
        <row r="82026">
          <cell r="B82026">
            <v>4624198268</v>
          </cell>
        </row>
        <row r="82027">
          <cell r="B82027">
            <v>2503939253</v>
          </cell>
        </row>
        <row r="82028">
          <cell r="B82028">
            <v>6112626441</v>
          </cell>
        </row>
        <row r="82029">
          <cell r="B82029">
            <v>1532510964</v>
          </cell>
        </row>
        <row r="82030">
          <cell r="B82030">
            <v>5627829828</v>
          </cell>
        </row>
        <row r="82031">
          <cell r="A82031" t="str">
            <v>新郑东</v>
          </cell>
          <cell r="B82031">
            <v>3604929554</v>
          </cell>
        </row>
        <row r="82032">
          <cell r="B82032">
            <v>6112626438</v>
          </cell>
        </row>
        <row r="82033">
          <cell r="B82033">
            <v>8032639949</v>
          </cell>
        </row>
        <row r="82034">
          <cell r="B82034">
            <v>3604929548</v>
          </cell>
        </row>
        <row r="82035">
          <cell r="B82035">
            <v>6419614085</v>
          </cell>
        </row>
        <row r="82036">
          <cell r="B82036">
            <v>6419615202</v>
          </cell>
        </row>
        <row r="82037">
          <cell r="B82037">
            <v>6419612120</v>
          </cell>
        </row>
        <row r="82038">
          <cell r="B82038">
            <v>6419615791</v>
          </cell>
        </row>
        <row r="82039">
          <cell r="B82039">
            <v>6419612350</v>
          </cell>
        </row>
        <row r="82040">
          <cell r="B82040">
            <v>6419612638</v>
          </cell>
        </row>
        <row r="82041">
          <cell r="B82041">
            <v>6419612228</v>
          </cell>
        </row>
        <row r="82042">
          <cell r="B82042">
            <v>6767461268</v>
          </cell>
        </row>
        <row r="82043">
          <cell r="B82043">
            <v>6419612655</v>
          </cell>
        </row>
        <row r="82044">
          <cell r="B82044">
            <v>6419614176</v>
          </cell>
        </row>
        <row r="82045">
          <cell r="B82045">
            <v>6419613570</v>
          </cell>
        </row>
        <row r="82046">
          <cell r="B82046">
            <v>6419613849</v>
          </cell>
        </row>
        <row r="82047">
          <cell r="B82047">
            <v>6112626440</v>
          </cell>
        </row>
        <row r="82048">
          <cell r="B82048">
            <v>6419611816</v>
          </cell>
        </row>
        <row r="82049">
          <cell r="B82049">
            <v>6419615808</v>
          </cell>
        </row>
        <row r="82050">
          <cell r="B82050">
            <v>6419616401</v>
          </cell>
        </row>
        <row r="82051">
          <cell r="B82051">
            <v>6767469998</v>
          </cell>
        </row>
        <row r="82052">
          <cell r="B82052">
            <v>6417471221</v>
          </cell>
        </row>
        <row r="82053">
          <cell r="B82053">
            <v>6112626439</v>
          </cell>
        </row>
        <row r="82054">
          <cell r="B82054">
            <v>6419612941</v>
          </cell>
        </row>
        <row r="82055">
          <cell r="B82055">
            <v>6419611815</v>
          </cell>
        </row>
        <row r="82056">
          <cell r="B82056">
            <v>6417471220</v>
          </cell>
        </row>
        <row r="82057">
          <cell r="B82057">
            <v>6169941010</v>
          </cell>
        </row>
        <row r="82058">
          <cell r="B82058">
            <v>6112626442</v>
          </cell>
        </row>
        <row r="82059">
          <cell r="B82059">
            <v>6417471451</v>
          </cell>
        </row>
        <row r="82060">
          <cell r="B82060">
            <v>6525523150</v>
          </cell>
        </row>
        <row r="82061">
          <cell r="B82061">
            <v>6112626436</v>
          </cell>
        </row>
        <row r="82062">
          <cell r="B82062">
            <v>5025426309</v>
          </cell>
        </row>
        <row r="82063">
          <cell r="B82063">
            <v>6112626427</v>
          </cell>
        </row>
        <row r="82064">
          <cell r="B82064">
            <v>6417471525</v>
          </cell>
        </row>
        <row r="82065">
          <cell r="B82065">
            <v>6112626426</v>
          </cell>
        </row>
        <row r="82066">
          <cell r="B82066">
            <v>6417471536</v>
          </cell>
        </row>
        <row r="82067">
          <cell r="B82067">
            <v>6419612089</v>
          </cell>
        </row>
        <row r="82068">
          <cell r="B82068">
            <v>2503939283</v>
          </cell>
        </row>
        <row r="82069">
          <cell r="B82069">
            <v>6169941011</v>
          </cell>
        </row>
        <row r="82070">
          <cell r="B82070">
            <v>6112626424</v>
          </cell>
        </row>
        <row r="82071">
          <cell r="B82071">
            <v>6112626423</v>
          </cell>
        </row>
        <row r="82072">
          <cell r="B82072">
            <v>6112626435</v>
          </cell>
        </row>
        <row r="82073">
          <cell r="B82073">
            <v>6174063154</v>
          </cell>
        </row>
        <row r="82074">
          <cell r="B82074">
            <v>6112626431</v>
          </cell>
        </row>
        <row r="82075">
          <cell r="A82075" t="str">
            <v>颜家河</v>
          </cell>
          <cell r="B82075">
            <v>3026390661</v>
          </cell>
        </row>
        <row r="82076">
          <cell r="B82076">
            <v>6525523149</v>
          </cell>
        </row>
        <row r="82077">
          <cell r="B82077">
            <v>6112626422</v>
          </cell>
        </row>
        <row r="82078">
          <cell r="B82078">
            <v>6568678249</v>
          </cell>
        </row>
        <row r="82079">
          <cell r="B82079">
            <v>6855505462</v>
          </cell>
        </row>
        <row r="82080">
          <cell r="A82080" t="str">
            <v>西安北</v>
          </cell>
          <cell r="B82080">
            <v>4185074601</v>
          </cell>
        </row>
        <row r="82081">
          <cell r="A82081" t="str">
            <v>花园乡</v>
          </cell>
          <cell r="B82081">
            <v>2940392508</v>
          </cell>
        </row>
        <row r="82082">
          <cell r="B82082">
            <v>6568678248</v>
          </cell>
        </row>
        <row r="82083">
          <cell r="B82083">
            <v>6112626397</v>
          </cell>
        </row>
        <row r="82084">
          <cell r="A82084" t="str">
            <v>咸阳北</v>
          </cell>
          <cell r="B82084">
            <v>2999349668</v>
          </cell>
        </row>
        <row r="82085">
          <cell r="B82085">
            <v>6568678247</v>
          </cell>
        </row>
        <row r="82086">
          <cell r="B82086">
            <v>6417471217</v>
          </cell>
        </row>
        <row r="82087">
          <cell r="B82087">
            <v>6112626434</v>
          </cell>
        </row>
        <row r="82088">
          <cell r="B82088">
            <v>6112625479</v>
          </cell>
        </row>
        <row r="82089">
          <cell r="B82089">
            <v>1545860740</v>
          </cell>
        </row>
        <row r="82090">
          <cell r="B82090">
            <v>6525522120</v>
          </cell>
        </row>
        <row r="82091">
          <cell r="B82091">
            <v>6112626428</v>
          </cell>
        </row>
        <row r="82092">
          <cell r="B82092">
            <v>6112626433</v>
          </cell>
        </row>
        <row r="82093">
          <cell r="B82093">
            <v>6417471405</v>
          </cell>
        </row>
        <row r="82094">
          <cell r="B82094">
            <v>6112626432</v>
          </cell>
        </row>
        <row r="82095">
          <cell r="A82095" t="str">
            <v>马岭山</v>
          </cell>
          <cell r="B82095">
            <v>8163363238</v>
          </cell>
        </row>
        <row r="82096">
          <cell r="B82096">
            <v>6112626429</v>
          </cell>
        </row>
        <row r="82097">
          <cell r="B82097">
            <v>6112626430</v>
          </cell>
        </row>
        <row r="82098">
          <cell r="B82098">
            <v>6525523148</v>
          </cell>
        </row>
        <row r="82099">
          <cell r="B82099">
            <v>6568670869</v>
          </cell>
        </row>
        <row r="82100">
          <cell r="B82100">
            <v>6568670865</v>
          </cell>
        </row>
        <row r="82101">
          <cell r="B82101">
            <v>6568670864</v>
          </cell>
        </row>
        <row r="82102">
          <cell r="B82102">
            <v>6568670863</v>
          </cell>
        </row>
        <row r="82103">
          <cell r="A82103" t="str">
            <v>北客站（北广场）</v>
          </cell>
          <cell r="B82103">
            <v>7039495529</v>
          </cell>
        </row>
        <row r="82104">
          <cell r="B82104">
            <v>6568670862</v>
          </cell>
        </row>
        <row r="82105">
          <cell r="B82105">
            <v>6568670861</v>
          </cell>
        </row>
        <row r="82106">
          <cell r="B82106">
            <v>6417471216</v>
          </cell>
        </row>
        <row r="82107">
          <cell r="B82107">
            <v>6417471215</v>
          </cell>
        </row>
        <row r="82108">
          <cell r="B82108">
            <v>6568670868</v>
          </cell>
        </row>
        <row r="82109">
          <cell r="B82109">
            <v>6568670867</v>
          </cell>
        </row>
        <row r="82110">
          <cell r="B82110">
            <v>6568670866</v>
          </cell>
        </row>
        <row r="82111">
          <cell r="B82111">
            <v>7108974165</v>
          </cell>
        </row>
        <row r="82112">
          <cell r="B82112">
            <v>7294652649</v>
          </cell>
        </row>
        <row r="82113">
          <cell r="A82113" t="str">
            <v>新沂</v>
          </cell>
          <cell r="B82113">
            <v>1605321380</v>
          </cell>
        </row>
        <row r="82114">
          <cell r="B82114">
            <v>6973980271</v>
          </cell>
        </row>
        <row r="82115">
          <cell r="B82115">
            <v>7238074361</v>
          </cell>
        </row>
        <row r="82116">
          <cell r="B82116">
            <v>6134827289</v>
          </cell>
        </row>
        <row r="82117">
          <cell r="B82117">
            <v>7417323157</v>
          </cell>
        </row>
        <row r="82118">
          <cell r="B82118">
            <v>6169941178</v>
          </cell>
        </row>
        <row r="82119">
          <cell r="B82119">
            <v>6417471214</v>
          </cell>
        </row>
        <row r="82120">
          <cell r="B82120">
            <v>6417471213</v>
          </cell>
        </row>
        <row r="82121">
          <cell r="A82121" t="str">
            <v>新郑</v>
          </cell>
          <cell r="B82121">
            <v>6672557609</v>
          </cell>
        </row>
        <row r="82122">
          <cell r="B82122">
            <v>3069764949</v>
          </cell>
        </row>
        <row r="82123">
          <cell r="B82123">
            <v>6134827288</v>
          </cell>
        </row>
        <row r="82124">
          <cell r="B82124">
            <v>6112625480</v>
          </cell>
        </row>
        <row r="82125">
          <cell r="B82125">
            <v>6169941177</v>
          </cell>
        </row>
        <row r="82126">
          <cell r="B82126">
            <v>7417323299</v>
          </cell>
        </row>
        <row r="82127">
          <cell r="B82127">
            <v>3604929559</v>
          </cell>
        </row>
        <row r="82128">
          <cell r="A82128" t="str">
            <v>新筑</v>
          </cell>
          <cell r="B82128">
            <v>5218356746</v>
          </cell>
        </row>
        <row r="82129">
          <cell r="B82129">
            <v>2853393610</v>
          </cell>
        </row>
        <row r="82130">
          <cell r="B82130">
            <v>3693316804</v>
          </cell>
        </row>
        <row r="82131">
          <cell r="A82131" t="str">
            <v>福临堡</v>
          </cell>
          <cell r="B82131">
            <v>2280641769</v>
          </cell>
        </row>
        <row r="82132">
          <cell r="B82132">
            <v>6525522072</v>
          </cell>
        </row>
        <row r="82133">
          <cell r="B82133">
            <v>6112626388</v>
          </cell>
        </row>
        <row r="82134">
          <cell r="B82134">
            <v>6112626389</v>
          </cell>
        </row>
        <row r="82135">
          <cell r="B82135">
            <v>6417471212</v>
          </cell>
        </row>
        <row r="82136">
          <cell r="B82136">
            <v>6112626396</v>
          </cell>
        </row>
        <row r="82137">
          <cell r="B82137">
            <v>2373677877</v>
          </cell>
        </row>
        <row r="82138">
          <cell r="B82138">
            <v>6112626390</v>
          </cell>
        </row>
        <row r="82139">
          <cell r="B82139">
            <v>6134827287</v>
          </cell>
        </row>
        <row r="82140">
          <cell r="B82140">
            <v>7417323559</v>
          </cell>
        </row>
        <row r="82141">
          <cell r="B82141">
            <v>6112626395</v>
          </cell>
        </row>
        <row r="82142">
          <cell r="B82142">
            <v>6112626391</v>
          </cell>
        </row>
        <row r="82143">
          <cell r="B82143">
            <v>6419612160</v>
          </cell>
        </row>
        <row r="82144">
          <cell r="B82144">
            <v>6525522121</v>
          </cell>
        </row>
        <row r="82145">
          <cell r="B82145">
            <v>6112626392</v>
          </cell>
        </row>
        <row r="82146">
          <cell r="B82146">
            <v>6112626393</v>
          </cell>
        </row>
        <row r="82147">
          <cell r="B82147">
            <v>6419611814</v>
          </cell>
        </row>
        <row r="82148">
          <cell r="B82148">
            <v>6765155132</v>
          </cell>
        </row>
        <row r="82149">
          <cell r="B82149">
            <v>2503939376</v>
          </cell>
        </row>
        <row r="82150">
          <cell r="B82150">
            <v>6112626387</v>
          </cell>
        </row>
        <row r="82151">
          <cell r="B82151">
            <v>6112626394</v>
          </cell>
        </row>
        <row r="82152">
          <cell r="B82152">
            <v>7417323550</v>
          </cell>
        </row>
        <row r="82153">
          <cell r="B82153">
            <v>6112626386</v>
          </cell>
        </row>
        <row r="82154">
          <cell r="B82154">
            <v>7417323612</v>
          </cell>
        </row>
        <row r="82155">
          <cell r="B82155">
            <v>7417323628</v>
          </cell>
        </row>
        <row r="82156">
          <cell r="B82156">
            <v>1532511213</v>
          </cell>
        </row>
        <row r="82157">
          <cell r="B82157">
            <v>6134827286</v>
          </cell>
        </row>
        <row r="82158">
          <cell r="B82158">
            <v>6417471211</v>
          </cell>
        </row>
        <row r="82159">
          <cell r="A82159" t="str">
            <v>砀山南</v>
          </cell>
          <cell r="B82159">
            <v>7232690207</v>
          </cell>
        </row>
        <row r="82160">
          <cell r="B82160">
            <v>6525523147</v>
          </cell>
        </row>
        <row r="82161">
          <cell r="B82161">
            <v>7363738177</v>
          </cell>
        </row>
        <row r="82162">
          <cell r="B82162">
            <v>3693316819</v>
          </cell>
        </row>
        <row r="82163">
          <cell r="B82163">
            <v>7363738178</v>
          </cell>
        </row>
        <row r="82164">
          <cell r="B82164">
            <v>6417471210</v>
          </cell>
        </row>
        <row r="82165">
          <cell r="A82165" t="str">
            <v>长陵站</v>
          </cell>
          <cell r="B82165">
            <v>2999349684</v>
          </cell>
        </row>
        <row r="82166">
          <cell r="B82166">
            <v>7363738176</v>
          </cell>
        </row>
        <row r="82167">
          <cell r="B82167">
            <v>6419612050</v>
          </cell>
        </row>
        <row r="82168">
          <cell r="A82168" t="str">
            <v>临潼</v>
          </cell>
          <cell r="B82168">
            <v>1532569277</v>
          </cell>
        </row>
        <row r="82169">
          <cell r="B82169">
            <v>6134827285</v>
          </cell>
        </row>
        <row r="82170">
          <cell r="B82170">
            <v>6419614546</v>
          </cell>
        </row>
        <row r="82171">
          <cell r="B82171">
            <v>6112626385</v>
          </cell>
        </row>
        <row r="82172">
          <cell r="B82172">
            <v>7363738210</v>
          </cell>
        </row>
        <row r="82173">
          <cell r="B82173">
            <v>7363738209</v>
          </cell>
        </row>
        <row r="82174">
          <cell r="B82174">
            <v>7363738208</v>
          </cell>
        </row>
        <row r="82175">
          <cell r="B82175">
            <v>7363738207</v>
          </cell>
        </row>
        <row r="82176">
          <cell r="B82176">
            <v>7363738206</v>
          </cell>
        </row>
        <row r="82177">
          <cell r="B82177">
            <v>6417471209</v>
          </cell>
        </row>
        <row r="82178">
          <cell r="B82178">
            <v>7363738205</v>
          </cell>
        </row>
        <row r="82179">
          <cell r="B82179">
            <v>7363738204</v>
          </cell>
        </row>
        <row r="82180">
          <cell r="B82180">
            <v>7363738203</v>
          </cell>
        </row>
        <row r="82181">
          <cell r="B82181">
            <v>2503939451</v>
          </cell>
        </row>
        <row r="82182">
          <cell r="B82182">
            <v>6525522122</v>
          </cell>
        </row>
        <row r="82183">
          <cell r="B82183">
            <v>7363738202</v>
          </cell>
        </row>
        <row r="82184">
          <cell r="B82184">
            <v>7363738201</v>
          </cell>
        </row>
        <row r="82185">
          <cell r="B82185">
            <v>7363738200</v>
          </cell>
        </row>
        <row r="82186">
          <cell r="B82186">
            <v>7363738199</v>
          </cell>
        </row>
        <row r="82187">
          <cell r="B82187">
            <v>7363738198</v>
          </cell>
        </row>
        <row r="82188">
          <cell r="A82188" t="str">
            <v>铝庄线路所</v>
          </cell>
          <cell r="B82188">
            <v>8163363241</v>
          </cell>
        </row>
        <row r="82189">
          <cell r="B82189">
            <v>7363738197</v>
          </cell>
        </row>
        <row r="82190">
          <cell r="B82190">
            <v>7363738191</v>
          </cell>
        </row>
        <row r="82191">
          <cell r="B82191">
            <v>7363738192</v>
          </cell>
        </row>
        <row r="82192">
          <cell r="B82192">
            <v>6525523146</v>
          </cell>
        </row>
        <row r="82193">
          <cell r="A82193" t="str">
            <v>长陵</v>
          </cell>
          <cell r="B82193">
            <v>6907144561</v>
          </cell>
        </row>
        <row r="82194">
          <cell r="B82194">
            <v>7363738193</v>
          </cell>
        </row>
        <row r="82195">
          <cell r="B82195">
            <v>7363738230</v>
          </cell>
        </row>
        <row r="82196">
          <cell r="B82196">
            <v>7363738194</v>
          </cell>
        </row>
        <row r="82197">
          <cell r="B82197">
            <v>7363738229</v>
          </cell>
        </row>
        <row r="82198">
          <cell r="B82198">
            <v>7363738228</v>
          </cell>
        </row>
        <row r="82199">
          <cell r="B82199">
            <v>7363738195</v>
          </cell>
        </row>
        <row r="82200">
          <cell r="B82200">
            <v>7363738196</v>
          </cell>
        </row>
        <row r="82201">
          <cell r="B82201">
            <v>7363738227</v>
          </cell>
        </row>
        <row r="82202">
          <cell r="B82202">
            <v>7363738226</v>
          </cell>
        </row>
        <row r="82203">
          <cell r="B82203">
            <v>7363738225</v>
          </cell>
        </row>
        <row r="82204">
          <cell r="B82204">
            <v>7363738224</v>
          </cell>
        </row>
        <row r="82205">
          <cell r="B82205">
            <v>6525522071</v>
          </cell>
        </row>
        <row r="82206">
          <cell r="B82206">
            <v>7363738223</v>
          </cell>
        </row>
        <row r="82207">
          <cell r="B82207">
            <v>7363738222</v>
          </cell>
        </row>
        <row r="82208">
          <cell r="B82208">
            <v>7363738221</v>
          </cell>
        </row>
        <row r="82209">
          <cell r="A82209" t="str">
            <v>摆旗寨</v>
          </cell>
          <cell r="B82209">
            <v>6907144717</v>
          </cell>
        </row>
        <row r="82210">
          <cell r="B82210">
            <v>7363738220</v>
          </cell>
        </row>
        <row r="82211">
          <cell r="B82211">
            <v>7363738219</v>
          </cell>
        </row>
        <row r="82212">
          <cell r="B82212">
            <v>7363738218</v>
          </cell>
        </row>
        <row r="82213">
          <cell r="B82213">
            <v>7363738217</v>
          </cell>
        </row>
        <row r="82214">
          <cell r="B82214">
            <v>7363738216</v>
          </cell>
        </row>
        <row r="82215">
          <cell r="B82215">
            <v>7363738215</v>
          </cell>
        </row>
        <row r="82216">
          <cell r="B82216">
            <v>7363738190</v>
          </cell>
        </row>
        <row r="82217">
          <cell r="B82217">
            <v>7363738189</v>
          </cell>
        </row>
        <row r="82218">
          <cell r="B82218">
            <v>7363738188</v>
          </cell>
        </row>
        <row r="82219">
          <cell r="B82219">
            <v>7363738180</v>
          </cell>
        </row>
        <row r="82220">
          <cell r="B82220">
            <v>7363738187</v>
          </cell>
        </row>
        <row r="82221">
          <cell r="B82221">
            <v>7363738182</v>
          </cell>
        </row>
        <row r="82222">
          <cell r="B82222">
            <v>7363738183</v>
          </cell>
        </row>
        <row r="82223">
          <cell r="B82223">
            <v>7363738181</v>
          </cell>
        </row>
        <row r="82224">
          <cell r="B82224">
            <v>7363738214</v>
          </cell>
        </row>
        <row r="82225">
          <cell r="B82225">
            <v>7363738184</v>
          </cell>
        </row>
        <row r="82226">
          <cell r="B82226">
            <v>7363738213</v>
          </cell>
        </row>
        <row r="82227">
          <cell r="B82227">
            <v>7363738186</v>
          </cell>
        </row>
        <row r="82228">
          <cell r="B82228">
            <v>7363738212</v>
          </cell>
        </row>
        <row r="82229">
          <cell r="B82229">
            <v>7363738185</v>
          </cell>
        </row>
        <row r="82230">
          <cell r="B82230">
            <v>7363738211</v>
          </cell>
        </row>
        <row r="82231">
          <cell r="B82231">
            <v>6417471208</v>
          </cell>
        </row>
        <row r="82232">
          <cell r="B82232">
            <v>6417471219</v>
          </cell>
        </row>
        <row r="82233">
          <cell r="B82233">
            <v>6417471218</v>
          </cell>
        </row>
        <row r="82234">
          <cell r="A82234" t="str">
            <v>千河</v>
          </cell>
          <cell r="B82234">
            <v>1545860369</v>
          </cell>
        </row>
        <row r="82235">
          <cell r="B82235">
            <v>7363738179</v>
          </cell>
        </row>
        <row r="82236">
          <cell r="A82236" t="str">
            <v>岷县</v>
          </cell>
          <cell r="B82236">
            <v>3500351614</v>
          </cell>
        </row>
        <row r="82237">
          <cell r="B82237">
            <v>6417471207</v>
          </cell>
        </row>
        <row r="82238">
          <cell r="B82238">
            <v>6417471206</v>
          </cell>
        </row>
        <row r="82239">
          <cell r="B82239">
            <v>6417471205</v>
          </cell>
        </row>
        <row r="82240">
          <cell r="B82240">
            <v>6417471195</v>
          </cell>
        </row>
        <row r="82241">
          <cell r="A82241" t="str">
            <v>渭河南</v>
          </cell>
          <cell r="B82241">
            <v>6907144492</v>
          </cell>
        </row>
        <row r="82242">
          <cell r="B82242">
            <v>6417471204</v>
          </cell>
        </row>
        <row r="82243">
          <cell r="B82243">
            <v>6417471203</v>
          </cell>
        </row>
        <row r="82244">
          <cell r="B82244">
            <v>6417471196</v>
          </cell>
        </row>
        <row r="82245">
          <cell r="B82245">
            <v>6417471202</v>
          </cell>
        </row>
        <row r="82246">
          <cell r="B82246">
            <v>6417471201</v>
          </cell>
        </row>
        <row r="82247">
          <cell r="B82247">
            <v>6417471200</v>
          </cell>
        </row>
        <row r="82248">
          <cell r="B82248">
            <v>6417471199</v>
          </cell>
        </row>
        <row r="82249">
          <cell r="B82249">
            <v>6417471197</v>
          </cell>
        </row>
        <row r="82250">
          <cell r="B82250">
            <v>6417471198</v>
          </cell>
        </row>
        <row r="82251">
          <cell r="B82251">
            <v>3693316809</v>
          </cell>
        </row>
        <row r="82252">
          <cell r="B82252">
            <v>6525522070</v>
          </cell>
        </row>
        <row r="82253">
          <cell r="B82253">
            <v>6357774750</v>
          </cell>
        </row>
        <row r="82254">
          <cell r="A82254" t="str">
            <v>坊塘铺</v>
          </cell>
          <cell r="B82254">
            <v>3026390676</v>
          </cell>
        </row>
        <row r="82255">
          <cell r="B82255">
            <v>6394276774</v>
          </cell>
        </row>
        <row r="82256">
          <cell r="A82256" t="str">
            <v>晁峪站</v>
          </cell>
          <cell r="B82256">
            <v>3703270871</v>
          </cell>
        </row>
        <row r="82257">
          <cell r="B82257">
            <v>6394277810</v>
          </cell>
        </row>
        <row r="82258">
          <cell r="B82258">
            <v>6419613530</v>
          </cell>
        </row>
        <row r="82259">
          <cell r="B82259">
            <v>2373582658</v>
          </cell>
        </row>
        <row r="82260">
          <cell r="A82260" t="str">
            <v>保税区站</v>
          </cell>
          <cell r="B82260">
            <v>2977155119</v>
          </cell>
        </row>
        <row r="82261">
          <cell r="B82261">
            <v>6394279642</v>
          </cell>
        </row>
        <row r="82262">
          <cell r="B82262">
            <v>4489701885</v>
          </cell>
        </row>
        <row r="82263">
          <cell r="B82263">
            <v>4489701798</v>
          </cell>
        </row>
        <row r="82264">
          <cell r="B82264">
            <v>6525523145</v>
          </cell>
        </row>
        <row r="82265">
          <cell r="B82265">
            <v>6112626383</v>
          </cell>
        </row>
        <row r="82266">
          <cell r="B82266">
            <v>6112625482</v>
          </cell>
        </row>
        <row r="82267">
          <cell r="B82267">
            <v>6112625481</v>
          </cell>
        </row>
        <row r="82268">
          <cell r="B82268">
            <v>6112626384</v>
          </cell>
        </row>
        <row r="82269">
          <cell r="B82269">
            <v>6357774748</v>
          </cell>
        </row>
        <row r="82270">
          <cell r="B82270">
            <v>6357774747</v>
          </cell>
        </row>
        <row r="82271">
          <cell r="A82271" t="str">
            <v>告成</v>
          </cell>
          <cell r="B82271">
            <v>8163363242</v>
          </cell>
        </row>
        <row r="82272">
          <cell r="B82272">
            <v>6419611813</v>
          </cell>
        </row>
        <row r="82273">
          <cell r="B82273">
            <v>6419611812</v>
          </cell>
        </row>
        <row r="82274">
          <cell r="B82274">
            <v>6419611811</v>
          </cell>
        </row>
        <row r="82275">
          <cell r="B82275">
            <v>6357774751</v>
          </cell>
        </row>
        <row r="82276">
          <cell r="A82276" t="str">
            <v>秦汉新城</v>
          </cell>
          <cell r="B82276">
            <v>6907144502</v>
          </cell>
        </row>
        <row r="82277">
          <cell r="B82277">
            <v>6357774749</v>
          </cell>
        </row>
        <row r="82278">
          <cell r="B82278">
            <v>6419615269</v>
          </cell>
        </row>
        <row r="82279">
          <cell r="B82279">
            <v>6525522123</v>
          </cell>
        </row>
        <row r="82280">
          <cell r="B82280">
            <v>6112626381</v>
          </cell>
        </row>
        <row r="82281">
          <cell r="B82281">
            <v>6112626382</v>
          </cell>
        </row>
        <row r="82282">
          <cell r="B82282">
            <v>6112626380</v>
          </cell>
        </row>
        <row r="82283">
          <cell r="A82283" t="str">
            <v>临潼北</v>
          </cell>
          <cell r="B82283">
            <v>8141157726</v>
          </cell>
        </row>
        <row r="82284">
          <cell r="B82284">
            <v>7363736682</v>
          </cell>
        </row>
        <row r="82285">
          <cell r="B82285">
            <v>7363736681</v>
          </cell>
        </row>
        <row r="82286">
          <cell r="B82286">
            <v>6525522069</v>
          </cell>
        </row>
        <row r="82287">
          <cell r="B82287">
            <v>6112626379</v>
          </cell>
        </row>
        <row r="82288">
          <cell r="B82288">
            <v>6525523144</v>
          </cell>
        </row>
        <row r="82289">
          <cell r="B82289">
            <v>6112626256</v>
          </cell>
        </row>
        <row r="82290">
          <cell r="B82290">
            <v>6112626257</v>
          </cell>
        </row>
        <row r="82291">
          <cell r="B82291">
            <v>6419612615</v>
          </cell>
        </row>
        <row r="82292">
          <cell r="B82292">
            <v>6419614154</v>
          </cell>
        </row>
        <row r="82293">
          <cell r="A82293" t="str">
            <v>坪头</v>
          </cell>
          <cell r="B82293">
            <v>3026390662</v>
          </cell>
        </row>
        <row r="82294">
          <cell r="B82294">
            <v>7363736686</v>
          </cell>
        </row>
        <row r="82295">
          <cell r="B82295">
            <v>7363736685</v>
          </cell>
        </row>
        <row r="82296">
          <cell r="B82296">
            <v>6635076891</v>
          </cell>
        </row>
        <row r="82297">
          <cell r="B82297">
            <v>7363736687</v>
          </cell>
        </row>
        <row r="82298">
          <cell r="B82298">
            <v>7363736688</v>
          </cell>
        </row>
        <row r="82299">
          <cell r="B82299">
            <v>7363736684</v>
          </cell>
        </row>
        <row r="82300">
          <cell r="B82300">
            <v>7363736683</v>
          </cell>
        </row>
        <row r="82301">
          <cell r="B82301">
            <v>6525523143</v>
          </cell>
        </row>
        <row r="82302">
          <cell r="B82302">
            <v>7294652477</v>
          </cell>
        </row>
        <row r="82303">
          <cell r="B82303">
            <v>7294652648</v>
          </cell>
        </row>
        <row r="82304">
          <cell r="B82304">
            <v>7294652522</v>
          </cell>
        </row>
        <row r="82305">
          <cell r="B82305">
            <v>6112626378</v>
          </cell>
        </row>
        <row r="82306">
          <cell r="A82306" t="str">
            <v>新郑北</v>
          </cell>
          <cell r="B82306">
            <v>8175765365</v>
          </cell>
        </row>
        <row r="82307">
          <cell r="B82307">
            <v>6419614564</v>
          </cell>
        </row>
        <row r="82308">
          <cell r="B82308">
            <v>6525522124</v>
          </cell>
        </row>
        <row r="82309">
          <cell r="B82309">
            <v>6525523141</v>
          </cell>
        </row>
        <row r="82310">
          <cell r="B82310">
            <v>6419611501</v>
          </cell>
        </row>
        <row r="82311">
          <cell r="B82311">
            <v>6525523142</v>
          </cell>
        </row>
        <row r="82312">
          <cell r="B82312">
            <v>6419611500</v>
          </cell>
        </row>
        <row r="82313">
          <cell r="B82313">
            <v>6419611499</v>
          </cell>
        </row>
        <row r="82314">
          <cell r="B82314">
            <v>6419611498</v>
          </cell>
        </row>
        <row r="82315">
          <cell r="B82315">
            <v>6419611497</v>
          </cell>
        </row>
        <row r="82316">
          <cell r="B82316">
            <v>6419611496</v>
          </cell>
        </row>
        <row r="82317">
          <cell r="B82317">
            <v>6419611495</v>
          </cell>
        </row>
        <row r="82318">
          <cell r="B82318">
            <v>6419611494</v>
          </cell>
        </row>
        <row r="82319">
          <cell r="B82319">
            <v>6419611493</v>
          </cell>
        </row>
        <row r="82320">
          <cell r="B82320">
            <v>6419611492</v>
          </cell>
        </row>
        <row r="82321">
          <cell r="B82321">
            <v>6419611491</v>
          </cell>
        </row>
        <row r="82322">
          <cell r="B82322">
            <v>6419611490</v>
          </cell>
        </row>
        <row r="82323">
          <cell r="B82323">
            <v>6419611489</v>
          </cell>
        </row>
        <row r="82324">
          <cell r="B82324">
            <v>6419611488</v>
          </cell>
        </row>
        <row r="82325">
          <cell r="B82325">
            <v>6419611487</v>
          </cell>
        </row>
        <row r="82326">
          <cell r="B82326">
            <v>6419611486</v>
          </cell>
        </row>
        <row r="82327">
          <cell r="B82327">
            <v>6419612100</v>
          </cell>
        </row>
        <row r="82328">
          <cell r="B82328">
            <v>6419610978</v>
          </cell>
        </row>
        <row r="82329">
          <cell r="B82329">
            <v>6419611485</v>
          </cell>
        </row>
        <row r="82330">
          <cell r="B82330">
            <v>6419612206</v>
          </cell>
        </row>
        <row r="82331">
          <cell r="B82331">
            <v>6419610984</v>
          </cell>
        </row>
        <row r="82332">
          <cell r="B82332">
            <v>6419613548</v>
          </cell>
        </row>
        <row r="82333">
          <cell r="B82333">
            <v>7553210065</v>
          </cell>
        </row>
        <row r="82334">
          <cell r="B82334">
            <v>6419615786</v>
          </cell>
        </row>
        <row r="82335">
          <cell r="B82335">
            <v>6419610983</v>
          </cell>
        </row>
        <row r="82336">
          <cell r="B82336">
            <v>6419614153</v>
          </cell>
        </row>
        <row r="82337">
          <cell r="A82337" t="str">
            <v>秦宫</v>
          </cell>
          <cell r="B82337">
            <v>6907144503</v>
          </cell>
        </row>
        <row r="82338">
          <cell r="B82338">
            <v>6419610982</v>
          </cell>
        </row>
        <row r="82339">
          <cell r="B82339">
            <v>6419610981</v>
          </cell>
        </row>
        <row r="82340">
          <cell r="B82340">
            <v>6419610980</v>
          </cell>
        </row>
        <row r="82341">
          <cell r="B82341">
            <v>7553210058</v>
          </cell>
        </row>
        <row r="82342">
          <cell r="B82342">
            <v>6419610979</v>
          </cell>
        </row>
        <row r="82343">
          <cell r="B82343">
            <v>7553210057</v>
          </cell>
        </row>
        <row r="82344">
          <cell r="B82344">
            <v>7553210060</v>
          </cell>
        </row>
        <row r="82345">
          <cell r="B82345">
            <v>7363738170</v>
          </cell>
        </row>
        <row r="82346">
          <cell r="B82346">
            <v>7553210059</v>
          </cell>
        </row>
        <row r="82347">
          <cell r="B82347">
            <v>7363738169</v>
          </cell>
        </row>
        <row r="82348">
          <cell r="B82348">
            <v>7363738168</v>
          </cell>
        </row>
        <row r="82349">
          <cell r="B82349">
            <v>7363738175</v>
          </cell>
        </row>
        <row r="82350">
          <cell r="B82350">
            <v>7363738174</v>
          </cell>
        </row>
        <row r="82351">
          <cell r="B82351">
            <v>7363738173</v>
          </cell>
        </row>
        <row r="82352">
          <cell r="B82352">
            <v>6525523140</v>
          </cell>
        </row>
        <row r="82353">
          <cell r="B82353">
            <v>7363738172</v>
          </cell>
        </row>
        <row r="82354">
          <cell r="B82354">
            <v>6525523139</v>
          </cell>
        </row>
        <row r="82355">
          <cell r="B82355">
            <v>7363738167</v>
          </cell>
        </row>
        <row r="82356">
          <cell r="B82356">
            <v>7363738171</v>
          </cell>
        </row>
        <row r="82357">
          <cell r="B82357">
            <v>6419612951</v>
          </cell>
        </row>
        <row r="82358">
          <cell r="B82358">
            <v>6419614171</v>
          </cell>
        </row>
        <row r="82359">
          <cell r="B82359">
            <v>3811025465</v>
          </cell>
        </row>
        <row r="82360">
          <cell r="B82360">
            <v>6112626377</v>
          </cell>
        </row>
        <row r="82361">
          <cell r="B82361">
            <v>6112626258</v>
          </cell>
        </row>
        <row r="82362">
          <cell r="B82362">
            <v>3811025466</v>
          </cell>
        </row>
        <row r="82363">
          <cell r="B82363">
            <v>7553210062</v>
          </cell>
        </row>
        <row r="82364">
          <cell r="B82364">
            <v>6419615284</v>
          </cell>
        </row>
        <row r="82365">
          <cell r="B82365">
            <v>7553210061</v>
          </cell>
        </row>
        <row r="82366">
          <cell r="A82366" t="str">
            <v>虞城县</v>
          </cell>
          <cell r="B82366">
            <v>7949727295</v>
          </cell>
        </row>
        <row r="82367">
          <cell r="B82367">
            <v>6419612632</v>
          </cell>
        </row>
        <row r="82368">
          <cell r="A82368" t="str">
            <v>行者</v>
          </cell>
          <cell r="B82368">
            <v>3012438537</v>
          </cell>
        </row>
        <row r="82369">
          <cell r="B82369">
            <v>6869111401</v>
          </cell>
        </row>
        <row r="82370">
          <cell r="B82370">
            <v>6869114461</v>
          </cell>
        </row>
        <row r="82371">
          <cell r="B82371">
            <v>6893736654</v>
          </cell>
        </row>
        <row r="82372">
          <cell r="B82372">
            <v>6893736653</v>
          </cell>
        </row>
        <row r="82373">
          <cell r="B82373">
            <v>6419616412</v>
          </cell>
        </row>
        <row r="82374">
          <cell r="B82374">
            <v>6419613862</v>
          </cell>
        </row>
        <row r="82375">
          <cell r="A82375" t="str">
            <v>商丘南</v>
          </cell>
          <cell r="B82375">
            <v>1775221284</v>
          </cell>
        </row>
        <row r="82376">
          <cell r="B82376">
            <v>6419612115</v>
          </cell>
        </row>
        <row r="82377">
          <cell r="B82377">
            <v>6419612920</v>
          </cell>
        </row>
        <row r="82378">
          <cell r="B82378">
            <v>6112626260</v>
          </cell>
        </row>
        <row r="82379">
          <cell r="A82379" t="str">
            <v>固川</v>
          </cell>
          <cell r="B82379">
            <v>3026390663</v>
          </cell>
        </row>
        <row r="82380">
          <cell r="B82380">
            <v>6869113216</v>
          </cell>
        </row>
        <row r="82381">
          <cell r="B82381">
            <v>6419613142</v>
          </cell>
        </row>
        <row r="82382">
          <cell r="B82382">
            <v>6419614979</v>
          </cell>
        </row>
        <row r="82383">
          <cell r="B82383">
            <v>6419612329</v>
          </cell>
        </row>
        <row r="82384">
          <cell r="B82384">
            <v>6419615818</v>
          </cell>
        </row>
        <row r="82385">
          <cell r="B82385">
            <v>6419613832</v>
          </cell>
        </row>
        <row r="82386">
          <cell r="B82386">
            <v>6394285224</v>
          </cell>
        </row>
        <row r="82387">
          <cell r="B82387">
            <v>6394277431</v>
          </cell>
        </row>
        <row r="82388">
          <cell r="B82388">
            <v>6419615242</v>
          </cell>
        </row>
        <row r="82389">
          <cell r="B82389">
            <v>6767470025</v>
          </cell>
        </row>
        <row r="82390">
          <cell r="B82390">
            <v>7457814863</v>
          </cell>
        </row>
        <row r="82391">
          <cell r="B82391">
            <v>7553210056</v>
          </cell>
        </row>
        <row r="82392">
          <cell r="B82392">
            <v>6767472985</v>
          </cell>
        </row>
        <row r="82393">
          <cell r="B82393">
            <v>7457814862</v>
          </cell>
        </row>
        <row r="82394">
          <cell r="B82394">
            <v>6767471089</v>
          </cell>
        </row>
        <row r="82395">
          <cell r="B82395">
            <v>7457814861</v>
          </cell>
        </row>
        <row r="82396">
          <cell r="B82396">
            <v>6767471285</v>
          </cell>
        </row>
        <row r="82397">
          <cell r="B82397">
            <v>6767469196</v>
          </cell>
        </row>
        <row r="82398">
          <cell r="B82398">
            <v>7363738234</v>
          </cell>
        </row>
        <row r="82399">
          <cell r="B82399">
            <v>6767468271</v>
          </cell>
        </row>
        <row r="82400">
          <cell r="B82400">
            <v>6767472431</v>
          </cell>
        </row>
        <row r="82401">
          <cell r="B82401">
            <v>6767469368</v>
          </cell>
        </row>
        <row r="82402">
          <cell r="B82402">
            <v>6767468585</v>
          </cell>
        </row>
        <row r="82403">
          <cell r="B82403">
            <v>6767470506</v>
          </cell>
        </row>
        <row r="82404">
          <cell r="B82404">
            <v>7363738249</v>
          </cell>
        </row>
        <row r="82405">
          <cell r="B82405">
            <v>6767469714</v>
          </cell>
        </row>
        <row r="82406">
          <cell r="B82406">
            <v>7363738248</v>
          </cell>
        </row>
        <row r="82407">
          <cell r="B82407">
            <v>6767471600</v>
          </cell>
        </row>
        <row r="82408">
          <cell r="B82408">
            <v>7363738247</v>
          </cell>
        </row>
        <row r="82409">
          <cell r="B82409">
            <v>6767471809</v>
          </cell>
        </row>
        <row r="82410">
          <cell r="B82410">
            <v>7363738246</v>
          </cell>
        </row>
        <row r="82411">
          <cell r="B82411">
            <v>6767468777</v>
          </cell>
        </row>
        <row r="82412">
          <cell r="B82412">
            <v>7363738245</v>
          </cell>
        </row>
        <row r="82413">
          <cell r="B82413">
            <v>6767469883</v>
          </cell>
        </row>
        <row r="82414">
          <cell r="B82414">
            <v>7363738244</v>
          </cell>
        </row>
        <row r="82415">
          <cell r="B82415">
            <v>6767469091</v>
          </cell>
        </row>
        <row r="82416">
          <cell r="B82416">
            <v>7363738243</v>
          </cell>
        </row>
        <row r="82417">
          <cell r="B82417">
            <v>6767470947</v>
          </cell>
        </row>
        <row r="82418">
          <cell r="B82418">
            <v>7363738242</v>
          </cell>
        </row>
        <row r="82419">
          <cell r="B82419">
            <v>6767470197</v>
          </cell>
        </row>
        <row r="82420">
          <cell r="B82420">
            <v>7363738241</v>
          </cell>
        </row>
        <row r="82421">
          <cell r="B82421">
            <v>6767472125</v>
          </cell>
        </row>
        <row r="82422">
          <cell r="B82422">
            <v>7363738240</v>
          </cell>
        </row>
        <row r="82423">
          <cell r="B82423">
            <v>6767472290</v>
          </cell>
        </row>
        <row r="82424">
          <cell r="B82424">
            <v>6767468442</v>
          </cell>
        </row>
        <row r="82425">
          <cell r="B82425">
            <v>7363738239</v>
          </cell>
        </row>
        <row r="82426">
          <cell r="B82426">
            <v>6767470366</v>
          </cell>
        </row>
        <row r="82427">
          <cell r="B82427">
            <v>6767469227</v>
          </cell>
        </row>
        <row r="82428">
          <cell r="B82428">
            <v>7363738238</v>
          </cell>
        </row>
        <row r="82429">
          <cell r="B82429">
            <v>6767469540</v>
          </cell>
        </row>
        <row r="82430">
          <cell r="B82430">
            <v>6419613578</v>
          </cell>
        </row>
        <row r="82431">
          <cell r="B82431">
            <v>7363738237</v>
          </cell>
        </row>
        <row r="82432">
          <cell r="B82432">
            <v>6767471455</v>
          </cell>
        </row>
        <row r="82433">
          <cell r="B82433">
            <v>6419614562</v>
          </cell>
        </row>
        <row r="82434">
          <cell r="B82434">
            <v>7363738236</v>
          </cell>
        </row>
        <row r="82435">
          <cell r="B82435">
            <v>6767446337</v>
          </cell>
        </row>
        <row r="82436">
          <cell r="B82436">
            <v>7363738235</v>
          </cell>
        </row>
        <row r="82437">
          <cell r="B82437">
            <v>7363738233</v>
          </cell>
        </row>
        <row r="82438">
          <cell r="B82438">
            <v>6112626261</v>
          </cell>
        </row>
        <row r="82439">
          <cell r="B82439">
            <v>7363738232</v>
          </cell>
        </row>
        <row r="82440">
          <cell r="B82440">
            <v>7363738231</v>
          </cell>
        </row>
        <row r="82441">
          <cell r="A82441" t="str">
            <v>张阁庄</v>
          </cell>
          <cell r="B82441">
            <v>8017754342</v>
          </cell>
        </row>
        <row r="82442">
          <cell r="B82442">
            <v>7363738250</v>
          </cell>
        </row>
        <row r="82443">
          <cell r="A82443" t="str">
            <v>新筑</v>
          </cell>
          <cell r="B82443">
            <v>4075237677</v>
          </cell>
        </row>
        <row r="82444">
          <cell r="B82444">
            <v>6525522125</v>
          </cell>
        </row>
        <row r="82445">
          <cell r="B82445">
            <v>7363738252</v>
          </cell>
        </row>
        <row r="82446">
          <cell r="B82446">
            <v>7363738251</v>
          </cell>
        </row>
        <row r="82447">
          <cell r="B82447">
            <v>6525522126</v>
          </cell>
        </row>
        <row r="82448">
          <cell r="B82448">
            <v>7363738253</v>
          </cell>
        </row>
        <row r="82449">
          <cell r="B82449">
            <v>7363738254</v>
          </cell>
        </row>
        <row r="82450">
          <cell r="B82450">
            <v>7363738255</v>
          </cell>
        </row>
        <row r="82451">
          <cell r="B82451">
            <v>7363738262</v>
          </cell>
        </row>
        <row r="82452">
          <cell r="B82452">
            <v>6767468086</v>
          </cell>
        </row>
        <row r="82453">
          <cell r="B82453">
            <v>6767468920</v>
          </cell>
        </row>
        <row r="82454">
          <cell r="B82454">
            <v>7363738261</v>
          </cell>
        </row>
        <row r="82455">
          <cell r="B82455">
            <v>7363738260</v>
          </cell>
        </row>
        <row r="82456">
          <cell r="B82456">
            <v>7363738263</v>
          </cell>
        </row>
        <row r="82457">
          <cell r="B82457">
            <v>7363738259</v>
          </cell>
        </row>
        <row r="82458">
          <cell r="B82458">
            <v>7363738258</v>
          </cell>
        </row>
        <row r="82459">
          <cell r="B82459">
            <v>7363738264</v>
          </cell>
        </row>
        <row r="82460">
          <cell r="B82460">
            <v>7363738257</v>
          </cell>
        </row>
        <row r="82461">
          <cell r="B82461">
            <v>7363738256</v>
          </cell>
        </row>
        <row r="82462">
          <cell r="B82462">
            <v>7363738265</v>
          </cell>
        </row>
        <row r="82463">
          <cell r="B82463">
            <v>7363738266</v>
          </cell>
        </row>
        <row r="82464">
          <cell r="B82464">
            <v>6767472815</v>
          </cell>
        </row>
        <row r="82465">
          <cell r="B82465">
            <v>7363738267</v>
          </cell>
        </row>
        <row r="82466">
          <cell r="B82466">
            <v>6767471953</v>
          </cell>
        </row>
        <row r="82467">
          <cell r="B82467">
            <v>7363738268</v>
          </cell>
        </row>
        <row r="82468">
          <cell r="B82468">
            <v>7363738269</v>
          </cell>
        </row>
        <row r="82469">
          <cell r="B82469">
            <v>7363738270</v>
          </cell>
        </row>
        <row r="82470">
          <cell r="B82470">
            <v>6767472605</v>
          </cell>
        </row>
        <row r="82471">
          <cell r="B82471">
            <v>6767468888</v>
          </cell>
        </row>
        <row r="82472">
          <cell r="B82472">
            <v>6767470747</v>
          </cell>
        </row>
        <row r="82473">
          <cell r="B82473">
            <v>6767469994</v>
          </cell>
        </row>
        <row r="82474">
          <cell r="B82474">
            <v>6767471921</v>
          </cell>
        </row>
        <row r="82475">
          <cell r="A82475" t="str">
            <v>刘碑</v>
          </cell>
          <cell r="B82475">
            <v>8163363243</v>
          </cell>
        </row>
        <row r="82476">
          <cell r="B82476">
            <v>6767471058</v>
          </cell>
        </row>
        <row r="82477">
          <cell r="B82477">
            <v>6767468055</v>
          </cell>
        </row>
        <row r="82478">
          <cell r="B82478">
            <v>6767472229</v>
          </cell>
        </row>
        <row r="82479">
          <cell r="B82479">
            <v>6525522127</v>
          </cell>
        </row>
        <row r="82480">
          <cell r="B82480">
            <v>6767461264</v>
          </cell>
        </row>
        <row r="82481">
          <cell r="B82481">
            <v>6767469337</v>
          </cell>
        </row>
        <row r="82482">
          <cell r="B82482">
            <v>6767471253</v>
          </cell>
        </row>
        <row r="82483">
          <cell r="B82483">
            <v>6767470475</v>
          </cell>
        </row>
        <row r="82484">
          <cell r="B82484">
            <v>6767472400</v>
          </cell>
        </row>
        <row r="82485">
          <cell r="B82485">
            <v>6767471568</v>
          </cell>
        </row>
        <row r="82486">
          <cell r="B82486">
            <v>6767468554</v>
          </cell>
        </row>
        <row r="82487">
          <cell r="B82487">
            <v>6767466683</v>
          </cell>
        </row>
        <row r="82488">
          <cell r="B82488">
            <v>6394275772</v>
          </cell>
        </row>
        <row r="82489">
          <cell r="B82489">
            <v>6419614950</v>
          </cell>
        </row>
        <row r="82490">
          <cell r="B82490">
            <v>6767439882</v>
          </cell>
        </row>
        <row r="82491">
          <cell r="B82491">
            <v>6767469853</v>
          </cell>
        </row>
        <row r="82492">
          <cell r="B82492">
            <v>6767471779</v>
          </cell>
        </row>
        <row r="82493">
          <cell r="B82493">
            <v>6767470917</v>
          </cell>
        </row>
        <row r="82494">
          <cell r="B82494">
            <v>6767472955</v>
          </cell>
        </row>
        <row r="82495">
          <cell r="B82495">
            <v>6767472094</v>
          </cell>
        </row>
        <row r="82496">
          <cell r="B82496">
            <v>6767469060</v>
          </cell>
        </row>
        <row r="82497">
          <cell r="B82497">
            <v>6767470335</v>
          </cell>
        </row>
        <row r="82498">
          <cell r="B82498">
            <v>6767468242</v>
          </cell>
        </row>
        <row r="82499">
          <cell r="B82499">
            <v>6767454366</v>
          </cell>
        </row>
        <row r="82500">
          <cell r="B82500">
            <v>7146983925</v>
          </cell>
        </row>
        <row r="82501">
          <cell r="B82501">
            <v>6767469509</v>
          </cell>
        </row>
        <row r="82502">
          <cell r="B82502">
            <v>6767472574</v>
          </cell>
        </row>
        <row r="82503">
          <cell r="B82503">
            <v>6767468411</v>
          </cell>
        </row>
        <row r="82504">
          <cell r="B82504">
            <v>6767472260</v>
          </cell>
        </row>
        <row r="82505">
          <cell r="B82505">
            <v>6767468746</v>
          </cell>
        </row>
        <row r="82506">
          <cell r="B82506">
            <v>6767471424</v>
          </cell>
        </row>
        <row r="82507">
          <cell r="B82507">
            <v>6767470647</v>
          </cell>
        </row>
        <row r="82508">
          <cell r="B82508">
            <v>6767468091</v>
          </cell>
        </row>
        <row r="82509">
          <cell r="B82509">
            <v>6767471094</v>
          </cell>
        </row>
        <row r="82510">
          <cell r="B82510">
            <v>6767468473</v>
          </cell>
        </row>
        <row r="82511">
          <cell r="B82511">
            <v>6767471486</v>
          </cell>
        </row>
        <row r="82512">
          <cell r="B82512">
            <v>6568663879</v>
          </cell>
        </row>
        <row r="82513">
          <cell r="B82513">
            <v>6357777205</v>
          </cell>
        </row>
        <row r="82514">
          <cell r="A82514" t="str">
            <v>伊川</v>
          </cell>
          <cell r="B82514">
            <v>8158566842</v>
          </cell>
        </row>
        <row r="82515">
          <cell r="B82515">
            <v>6767470779</v>
          </cell>
        </row>
        <row r="82516">
          <cell r="B82516">
            <v>6767469570</v>
          </cell>
        </row>
        <row r="82517">
          <cell r="B82517">
            <v>6767472637</v>
          </cell>
        </row>
        <row r="82518">
          <cell r="B82518">
            <v>6394277041</v>
          </cell>
        </row>
        <row r="82519">
          <cell r="B82519">
            <v>6134827399</v>
          </cell>
        </row>
        <row r="82520">
          <cell r="B82520">
            <v>6134827398</v>
          </cell>
        </row>
        <row r="82521">
          <cell r="B82521">
            <v>2503939531</v>
          </cell>
        </row>
        <row r="82522">
          <cell r="B82522">
            <v>3987092490</v>
          </cell>
        </row>
        <row r="82523">
          <cell r="B82523">
            <v>3229472400</v>
          </cell>
        </row>
        <row r="82524">
          <cell r="B82524">
            <v>6635076890</v>
          </cell>
        </row>
        <row r="82525">
          <cell r="B82525">
            <v>6635076889</v>
          </cell>
        </row>
        <row r="82526">
          <cell r="A82526" t="str">
            <v>前亭</v>
          </cell>
          <cell r="B82526">
            <v>7950079970</v>
          </cell>
        </row>
        <row r="82527">
          <cell r="B82527">
            <v>6112626372</v>
          </cell>
        </row>
        <row r="82528">
          <cell r="B82528">
            <v>6394277851</v>
          </cell>
        </row>
        <row r="82529">
          <cell r="B82529">
            <v>7182313924</v>
          </cell>
        </row>
        <row r="82530">
          <cell r="B82530">
            <v>6112626371</v>
          </cell>
        </row>
        <row r="82531">
          <cell r="B82531">
            <v>7967048506</v>
          </cell>
        </row>
        <row r="82532">
          <cell r="B82532">
            <v>6869109846</v>
          </cell>
        </row>
        <row r="82533">
          <cell r="A82533" t="str">
            <v>艺术中心</v>
          </cell>
          <cell r="B82533">
            <v>6907144908</v>
          </cell>
        </row>
        <row r="82534">
          <cell r="B82534">
            <v>6394276640</v>
          </cell>
        </row>
        <row r="82535">
          <cell r="B82535">
            <v>6869114839</v>
          </cell>
        </row>
        <row r="82536">
          <cell r="B82536">
            <v>6134827400</v>
          </cell>
        </row>
        <row r="82537">
          <cell r="B82537">
            <v>6869114683</v>
          </cell>
        </row>
        <row r="82538">
          <cell r="B82538">
            <v>6869111995</v>
          </cell>
        </row>
        <row r="82539">
          <cell r="B82539">
            <v>6869113063</v>
          </cell>
        </row>
        <row r="82540">
          <cell r="B82540">
            <v>6869116939</v>
          </cell>
        </row>
        <row r="82541">
          <cell r="B82541">
            <v>6112626370</v>
          </cell>
        </row>
        <row r="82542">
          <cell r="B82542">
            <v>6869114969</v>
          </cell>
        </row>
        <row r="82543">
          <cell r="B82543">
            <v>6869112334</v>
          </cell>
        </row>
        <row r="82544">
          <cell r="B82544">
            <v>6357774752</v>
          </cell>
        </row>
        <row r="82545">
          <cell r="B82545">
            <v>7363744713</v>
          </cell>
        </row>
        <row r="82546">
          <cell r="B82546">
            <v>6112626369</v>
          </cell>
        </row>
        <row r="82547">
          <cell r="B82547">
            <v>6869114309</v>
          </cell>
        </row>
        <row r="82548">
          <cell r="B82548">
            <v>6869116575</v>
          </cell>
        </row>
        <row r="82549">
          <cell r="B82549">
            <v>6869115621</v>
          </cell>
        </row>
        <row r="82550">
          <cell r="B82550">
            <v>6869111249</v>
          </cell>
        </row>
        <row r="82551">
          <cell r="B82551">
            <v>6869112601</v>
          </cell>
        </row>
        <row r="82552">
          <cell r="B82552">
            <v>6869113704</v>
          </cell>
        </row>
        <row r="82553">
          <cell r="B82553">
            <v>6869117651</v>
          </cell>
        </row>
        <row r="82554">
          <cell r="B82554">
            <v>6394276039</v>
          </cell>
        </row>
        <row r="82555">
          <cell r="A82555" t="str">
            <v>萧家村</v>
          </cell>
          <cell r="B82555">
            <v>2817313407</v>
          </cell>
        </row>
        <row r="82556">
          <cell r="B82556">
            <v>6112626363</v>
          </cell>
        </row>
        <row r="82557">
          <cell r="B82557">
            <v>6568678074</v>
          </cell>
        </row>
        <row r="82558">
          <cell r="B82558">
            <v>6276297029</v>
          </cell>
        </row>
        <row r="82559">
          <cell r="B82559">
            <v>6112626362</v>
          </cell>
        </row>
        <row r="82560">
          <cell r="B82560">
            <v>6419613119</v>
          </cell>
        </row>
        <row r="82561">
          <cell r="B82561">
            <v>6419612075</v>
          </cell>
        </row>
        <row r="82562">
          <cell r="B82562">
            <v>6419614571</v>
          </cell>
        </row>
        <row r="82563">
          <cell r="B82563">
            <v>6419612204</v>
          </cell>
        </row>
        <row r="82564">
          <cell r="B82564">
            <v>6134827397</v>
          </cell>
        </row>
        <row r="82565">
          <cell r="B82565">
            <v>6419612928</v>
          </cell>
        </row>
        <row r="82566">
          <cell r="B82566">
            <v>6419613546</v>
          </cell>
        </row>
        <row r="82567">
          <cell r="B82567">
            <v>6419616389</v>
          </cell>
        </row>
        <row r="82568">
          <cell r="B82568">
            <v>6419614948</v>
          </cell>
        </row>
        <row r="82569">
          <cell r="B82569">
            <v>6419613838</v>
          </cell>
        </row>
        <row r="82570">
          <cell r="B82570">
            <v>6419612297</v>
          </cell>
        </row>
        <row r="82571">
          <cell r="B82571">
            <v>6419612642</v>
          </cell>
        </row>
        <row r="82572">
          <cell r="B82572">
            <v>6419615795</v>
          </cell>
        </row>
        <row r="82573">
          <cell r="B82573">
            <v>6419613830</v>
          </cell>
        </row>
        <row r="82574">
          <cell r="B82574">
            <v>6112626368</v>
          </cell>
        </row>
        <row r="82575">
          <cell r="B82575">
            <v>6419613557</v>
          </cell>
        </row>
        <row r="82576">
          <cell r="B82576">
            <v>6419616382</v>
          </cell>
        </row>
        <row r="82577">
          <cell r="B82577">
            <v>6419612215</v>
          </cell>
        </row>
        <row r="82578">
          <cell r="B82578">
            <v>6419612384</v>
          </cell>
        </row>
        <row r="82579">
          <cell r="B82579">
            <v>6419615214</v>
          </cell>
        </row>
        <row r="82580">
          <cell r="B82580">
            <v>6419615206</v>
          </cell>
        </row>
        <row r="82581">
          <cell r="B82581">
            <v>6419614119</v>
          </cell>
        </row>
        <row r="82582">
          <cell r="B82582">
            <v>6419613168</v>
          </cell>
        </row>
        <row r="82583">
          <cell r="B82583">
            <v>6419613176</v>
          </cell>
        </row>
        <row r="82584">
          <cell r="B82584">
            <v>6419613110</v>
          </cell>
        </row>
        <row r="82585">
          <cell r="B82585">
            <v>6419612132</v>
          </cell>
        </row>
        <row r="82586">
          <cell r="B82586">
            <v>6419614515</v>
          </cell>
        </row>
        <row r="82587">
          <cell r="B82587">
            <v>6419614922</v>
          </cell>
        </row>
        <row r="82588">
          <cell r="B82588">
            <v>6419612982</v>
          </cell>
        </row>
        <row r="82589">
          <cell r="B82589">
            <v>6419612158</v>
          </cell>
        </row>
        <row r="82590">
          <cell r="B82590">
            <v>6419613501</v>
          </cell>
        </row>
        <row r="82591">
          <cell r="B82591">
            <v>6419612041</v>
          </cell>
        </row>
        <row r="82592">
          <cell r="B82592">
            <v>6419615240</v>
          </cell>
        </row>
        <row r="82593">
          <cell r="B82593">
            <v>6419614095</v>
          </cell>
        </row>
        <row r="82594">
          <cell r="B82594">
            <v>6419612249</v>
          </cell>
        </row>
        <row r="82595">
          <cell r="B82595">
            <v>6419614956</v>
          </cell>
        </row>
        <row r="82596">
          <cell r="B82596">
            <v>6419613796</v>
          </cell>
        </row>
        <row r="82597">
          <cell r="B82597">
            <v>6568678075</v>
          </cell>
        </row>
        <row r="82598">
          <cell r="B82598">
            <v>6419612305</v>
          </cell>
        </row>
        <row r="82599">
          <cell r="B82599">
            <v>6419612258</v>
          </cell>
        </row>
        <row r="82600">
          <cell r="B82600">
            <v>6419613509</v>
          </cell>
        </row>
        <row r="82601">
          <cell r="B82601">
            <v>6419614909</v>
          </cell>
        </row>
        <row r="82602">
          <cell r="B82602">
            <v>6419615249</v>
          </cell>
        </row>
        <row r="82603">
          <cell r="B82603">
            <v>6419612969</v>
          </cell>
        </row>
        <row r="82604">
          <cell r="B82604">
            <v>6419612592</v>
          </cell>
        </row>
        <row r="82605">
          <cell r="B82605">
            <v>6419614128</v>
          </cell>
        </row>
        <row r="82606">
          <cell r="B82606">
            <v>6419615836</v>
          </cell>
        </row>
        <row r="82607">
          <cell r="B82607">
            <v>6419612886</v>
          </cell>
        </row>
        <row r="82608">
          <cell r="B82608">
            <v>6419614524</v>
          </cell>
        </row>
        <row r="82609">
          <cell r="B82609">
            <v>6419612166</v>
          </cell>
        </row>
        <row r="82610">
          <cell r="B82610">
            <v>6419612360</v>
          </cell>
        </row>
        <row r="82611">
          <cell r="A82611" t="str">
            <v>青山泉</v>
          </cell>
          <cell r="B82611">
            <v>7950079974</v>
          </cell>
        </row>
        <row r="82612">
          <cell r="B82612">
            <v>6112626262</v>
          </cell>
        </row>
        <row r="82613">
          <cell r="B82613">
            <v>3828412174</v>
          </cell>
        </row>
        <row r="82614">
          <cell r="B82614">
            <v>2817281400</v>
          </cell>
        </row>
        <row r="82615">
          <cell r="B82615">
            <v>6112626367</v>
          </cell>
        </row>
        <row r="82616">
          <cell r="B82616">
            <v>6112626376</v>
          </cell>
        </row>
        <row r="82617">
          <cell r="B82617">
            <v>3828412171</v>
          </cell>
        </row>
        <row r="82618">
          <cell r="B82618">
            <v>6419612650</v>
          </cell>
        </row>
        <row r="82619">
          <cell r="B82619">
            <v>6419615803</v>
          </cell>
        </row>
        <row r="82620">
          <cell r="B82620">
            <v>6419613564</v>
          </cell>
        </row>
        <row r="82621">
          <cell r="B82621">
            <v>6419614487</v>
          </cell>
        </row>
        <row r="82622">
          <cell r="B82622">
            <v>6419616396</v>
          </cell>
        </row>
        <row r="82623">
          <cell r="B82623">
            <v>6419612936</v>
          </cell>
        </row>
        <row r="82624">
          <cell r="B82624">
            <v>6134827401</v>
          </cell>
        </row>
        <row r="82625">
          <cell r="B82625">
            <v>6419612263</v>
          </cell>
        </row>
        <row r="82626">
          <cell r="B82626">
            <v>6419615254</v>
          </cell>
        </row>
        <row r="82627">
          <cell r="B82627">
            <v>6419613513</v>
          </cell>
        </row>
        <row r="82628">
          <cell r="B82628">
            <v>6419612172</v>
          </cell>
        </row>
        <row r="82629">
          <cell r="B82629">
            <v>6112626365</v>
          </cell>
        </row>
        <row r="82630">
          <cell r="B82630">
            <v>6419614528</v>
          </cell>
        </row>
        <row r="82631">
          <cell r="B82631">
            <v>6419613123</v>
          </cell>
        </row>
        <row r="82632">
          <cell r="B82632">
            <v>6419612081</v>
          </cell>
        </row>
        <row r="82633">
          <cell r="B82633">
            <v>6419614133</v>
          </cell>
        </row>
        <row r="82634">
          <cell r="B82634">
            <v>6419612595</v>
          </cell>
        </row>
        <row r="82635">
          <cell r="B82635">
            <v>6419612292</v>
          </cell>
        </row>
        <row r="82636">
          <cell r="B82636">
            <v>6419614943</v>
          </cell>
        </row>
        <row r="82637">
          <cell r="B82637">
            <v>6419613105</v>
          </cell>
        </row>
        <row r="82638">
          <cell r="B82638">
            <v>6419612060</v>
          </cell>
        </row>
        <row r="82639">
          <cell r="B82639">
            <v>6419614558</v>
          </cell>
        </row>
        <row r="82640">
          <cell r="B82640">
            <v>6419613788</v>
          </cell>
        </row>
        <row r="82641">
          <cell r="B82641">
            <v>6419612915</v>
          </cell>
        </row>
        <row r="82642">
          <cell r="B82642">
            <v>6419615828</v>
          </cell>
        </row>
        <row r="82643">
          <cell r="B82643">
            <v>6419612676</v>
          </cell>
        </row>
        <row r="82644">
          <cell r="B82644">
            <v>6419613872</v>
          </cell>
        </row>
        <row r="82645">
          <cell r="B82645">
            <v>6419616422</v>
          </cell>
        </row>
        <row r="82646">
          <cell r="B82646">
            <v>6419612960</v>
          </cell>
        </row>
        <row r="82647">
          <cell r="B82647">
            <v>6419614901</v>
          </cell>
        </row>
        <row r="82648">
          <cell r="B82648">
            <v>6419612110</v>
          </cell>
        </row>
        <row r="82649">
          <cell r="B82649">
            <v>6419613153</v>
          </cell>
        </row>
        <row r="82650">
          <cell r="B82650">
            <v>6112626375</v>
          </cell>
        </row>
        <row r="82651">
          <cell r="B82651">
            <v>6419615189</v>
          </cell>
        </row>
        <row r="82652">
          <cell r="B82652">
            <v>6419612643</v>
          </cell>
        </row>
        <row r="82653">
          <cell r="B82653">
            <v>6419614181</v>
          </cell>
        </row>
        <row r="82654">
          <cell r="B82654">
            <v>6419612126</v>
          </cell>
        </row>
        <row r="82655">
          <cell r="B82655">
            <v>6419612338</v>
          </cell>
        </row>
        <row r="82656">
          <cell r="B82656">
            <v>6134827408</v>
          </cell>
        </row>
        <row r="82657">
          <cell r="B82657">
            <v>6112626364</v>
          </cell>
        </row>
        <row r="82658">
          <cell r="B82658">
            <v>6112626361</v>
          </cell>
        </row>
        <row r="82659">
          <cell r="B82659">
            <v>6134827409</v>
          </cell>
        </row>
        <row r="82660">
          <cell r="B82660">
            <v>6112626263</v>
          </cell>
        </row>
        <row r="82661">
          <cell r="B82661">
            <v>6112626360</v>
          </cell>
        </row>
        <row r="82662">
          <cell r="B82662">
            <v>6134827396</v>
          </cell>
        </row>
        <row r="82663">
          <cell r="B82663">
            <v>7363744710</v>
          </cell>
        </row>
        <row r="82664">
          <cell r="B82664">
            <v>7363744711</v>
          </cell>
        </row>
        <row r="82665">
          <cell r="B82665">
            <v>7363744712</v>
          </cell>
        </row>
        <row r="82666">
          <cell r="B82666">
            <v>6134827395</v>
          </cell>
        </row>
        <row r="82667">
          <cell r="B82667">
            <v>6869112204</v>
          </cell>
        </row>
        <row r="82668">
          <cell r="B82668">
            <v>6525523063</v>
          </cell>
        </row>
        <row r="82669">
          <cell r="A82669" t="str">
            <v>空港新城</v>
          </cell>
          <cell r="B82669">
            <v>6907144573</v>
          </cell>
        </row>
        <row r="82670">
          <cell r="B82670">
            <v>6869116244</v>
          </cell>
        </row>
        <row r="82671">
          <cell r="B82671">
            <v>6134827410</v>
          </cell>
        </row>
        <row r="82672">
          <cell r="B82672">
            <v>6419611505</v>
          </cell>
        </row>
        <row r="82673">
          <cell r="B82673">
            <v>6419613844</v>
          </cell>
        </row>
        <row r="82674">
          <cell r="B82674">
            <v>6419612311</v>
          </cell>
        </row>
        <row r="82675">
          <cell r="B82675">
            <v>6419613170</v>
          </cell>
        </row>
        <row r="82676">
          <cell r="B82676">
            <v>6419614963</v>
          </cell>
        </row>
        <row r="82677">
          <cell r="B82677">
            <v>6419614572</v>
          </cell>
        </row>
        <row r="82678">
          <cell r="B82678">
            <v>6419612216</v>
          </cell>
        </row>
        <row r="82679">
          <cell r="B82679">
            <v>6419613558</v>
          </cell>
        </row>
        <row r="82680">
          <cell r="B82680">
            <v>6419615796</v>
          </cell>
        </row>
        <row r="82681">
          <cell r="B82681">
            <v>6869117148</v>
          </cell>
        </row>
        <row r="82682">
          <cell r="B82682">
            <v>6419612306</v>
          </cell>
        </row>
        <row r="82683">
          <cell r="B82683">
            <v>6419613839</v>
          </cell>
        </row>
        <row r="82684">
          <cell r="B82684">
            <v>6112626264</v>
          </cell>
        </row>
        <row r="82685">
          <cell r="B82685">
            <v>6419613127</v>
          </cell>
        </row>
        <row r="82686">
          <cell r="B82686">
            <v>6419616390</v>
          </cell>
        </row>
        <row r="82687">
          <cell r="B82687">
            <v>6419612930</v>
          </cell>
        </row>
        <row r="82688">
          <cell r="B82688">
            <v>6112626374</v>
          </cell>
        </row>
        <row r="82689">
          <cell r="B82689">
            <v>6419614130</v>
          </cell>
        </row>
        <row r="82690">
          <cell r="B82690">
            <v>6419612223</v>
          </cell>
        </row>
        <row r="82691">
          <cell r="B82691">
            <v>6419612077</v>
          </cell>
        </row>
        <row r="82692">
          <cell r="B82692">
            <v>6419613121</v>
          </cell>
        </row>
        <row r="82693">
          <cell r="B82693">
            <v>6419614577</v>
          </cell>
        </row>
        <row r="82694">
          <cell r="B82694">
            <v>6112626359</v>
          </cell>
        </row>
        <row r="82695">
          <cell r="B82695">
            <v>6419614957</v>
          </cell>
        </row>
        <row r="82696">
          <cell r="B82696">
            <v>6419612167</v>
          </cell>
        </row>
        <row r="82697">
          <cell r="B82697">
            <v>6525522129</v>
          </cell>
        </row>
        <row r="82698">
          <cell r="A82698" t="str">
            <v>董集</v>
          </cell>
          <cell r="B82698">
            <v>4050153585</v>
          </cell>
        </row>
        <row r="82699">
          <cell r="B82699">
            <v>6419613510</v>
          </cell>
        </row>
        <row r="82700">
          <cell r="B82700">
            <v>6419615250</v>
          </cell>
        </row>
        <row r="82701">
          <cell r="B82701">
            <v>6419612593</v>
          </cell>
        </row>
        <row r="82702">
          <cell r="B82702">
            <v>6419613797</v>
          </cell>
        </row>
        <row r="82703">
          <cell r="B82703">
            <v>6419615837</v>
          </cell>
        </row>
        <row r="82704">
          <cell r="B82704">
            <v>6419611504</v>
          </cell>
        </row>
        <row r="82705">
          <cell r="B82705">
            <v>3305703966</v>
          </cell>
        </row>
        <row r="82706">
          <cell r="B82706">
            <v>6419612887</v>
          </cell>
        </row>
        <row r="82707">
          <cell r="B82707">
            <v>6419614525</v>
          </cell>
        </row>
        <row r="82708">
          <cell r="B82708">
            <v>1607296328</v>
          </cell>
        </row>
        <row r="82709">
          <cell r="B82709">
            <v>6419617553</v>
          </cell>
        </row>
        <row r="82710">
          <cell r="B82710">
            <v>6419612970</v>
          </cell>
        </row>
        <row r="82711">
          <cell r="B82711">
            <v>6419614910</v>
          </cell>
        </row>
        <row r="82712">
          <cell r="B82712">
            <v>8070587454</v>
          </cell>
        </row>
        <row r="82713">
          <cell r="B82713">
            <v>6419612259</v>
          </cell>
        </row>
        <row r="82714">
          <cell r="B82714">
            <v>6419613161</v>
          </cell>
        </row>
        <row r="82715">
          <cell r="B82715">
            <v>6419615197</v>
          </cell>
        </row>
        <row r="82716">
          <cell r="B82716">
            <v>6419612346</v>
          </cell>
        </row>
        <row r="82717">
          <cell r="B82717">
            <v>6419613881</v>
          </cell>
        </row>
        <row r="82718">
          <cell r="B82718">
            <v>6419614489</v>
          </cell>
        </row>
        <row r="82719">
          <cell r="B82719">
            <v>6419612134</v>
          </cell>
        </row>
        <row r="82720">
          <cell r="B82720">
            <v>6419613178</v>
          </cell>
        </row>
        <row r="82721">
          <cell r="B82721">
            <v>6419615215</v>
          </cell>
        </row>
        <row r="82722">
          <cell r="A82722" t="str">
            <v>礼泉</v>
          </cell>
          <cell r="B82722">
            <v>2941777341</v>
          </cell>
        </row>
        <row r="82723">
          <cell r="B82723">
            <v>6419612225</v>
          </cell>
        </row>
        <row r="82724">
          <cell r="B82724">
            <v>6419613566</v>
          </cell>
        </row>
        <row r="82725">
          <cell r="B82725">
            <v>6419615805</v>
          </cell>
        </row>
        <row r="82726">
          <cell r="B82726">
            <v>6419612652</v>
          </cell>
        </row>
        <row r="82727">
          <cell r="B82727">
            <v>6893738485</v>
          </cell>
        </row>
        <row r="82728">
          <cell r="A82728" t="str">
            <v>贾汪</v>
          </cell>
          <cell r="B82728">
            <v>7950079975</v>
          </cell>
        </row>
        <row r="82729">
          <cell r="B82729">
            <v>6419613846</v>
          </cell>
        </row>
        <row r="82730">
          <cell r="B82730">
            <v>6419616398</v>
          </cell>
        </row>
        <row r="82731">
          <cell r="B82731">
            <v>6419612938</v>
          </cell>
        </row>
        <row r="82732">
          <cell r="B82732">
            <v>6419614579</v>
          </cell>
        </row>
        <row r="82733">
          <cell r="B82733">
            <v>6419612087</v>
          </cell>
        </row>
        <row r="82734">
          <cell r="B82734">
            <v>6419613129</v>
          </cell>
        </row>
        <row r="82735">
          <cell r="B82735">
            <v>6419614966</v>
          </cell>
        </row>
        <row r="82736">
          <cell r="B82736">
            <v>6419612314</v>
          </cell>
        </row>
        <row r="82737">
          <cell r="B82737">
            <v>6419613517</v>
          </cell>
        </row>
        <row r="82738">
          <cell r="B82738">
            <v>6419615258</v>
          </cell>
        </row>
        <row r="82739">
          <cell r="B82739">
            <v>6419612601</v>
          </cell>
        </row>
        <row r="82740">
          <cell r="B82740">
            <v>6134827394</v>
          </cell>
        </row>
        <row r="82741">
          <cell r="B82741">
            <v>1607296335</v>
          </cell>
        </row>
        <row r="82742">
          <cell r="B82742">
            <v>6134827402</v>
          </cell>
        </row>
        <row r="82743">
          <cell r="B82743">
            <v>2924224463</v>
          </cell>
        </row>
        <row r="82744">
          <cell r="A82744" t="str">
            <v>临潼东</v>
          </cell>
          <cell r="B82744">
            <v>3012438538</v>
          </cell>
        </row>
        <row r="82745">
          <cell r="B82745">
            <v>6112626265</v>
          </cell>
        </row>
        <row r="82746">
          <cell r="B82746">
            <v>6134827393</v>
          </cell>
        </row>
        <row r="82747">
          <cell r="B82747">
            <v>6112626373</v>
          </cell>
        </row>
        <row r="82748">
          <cell r="B82748">
            <v>6419612299</v>
          </cell>
        </row>
        <row r="82749">
          <cell r="B82749">
            <v>7511687976</v>
          </cell>
        </row>
        <row r="82750">
          <cell r="B82750">
            <v>8098674122</v>
          </cell>
        </row>
        <row r="82751">
          <cell r="B82751">
            <v>6876536229</v>
          </cell>
        </row>
        <row r="82752">
          <cell r="B82752">
            <v>6112626266</v>
          </cell>
        </row>
        <row r="82753">
          <cell r="B82753">
            <v>6134827407</v>
          </cell>
        </row>
        <row r="82754">
          <cell r="B82754">
            <v>6525522130</v>
          </cell>
        </row>
        <row r="82755">
          <cell r="A82755" t="str">
            <v>新丰镇</v>
          </cell>
          <cell r="B82755">
            <v>2876178098</v>
          </cell>
        </row>
        <row r="82756">
          <cell r="B82756">
            <v>6419612379</v>
          </cell>
        </row>
        <row r="82757">
          <cell r="B82757">
            <v>6419615234</v>
          </cell>
        </row>
        <row r="82758">
          <cell r="B82758">
            <v>6419613496</v>
          </cell>
        </row>
        <row r="82759">
          <cell r="B82759">
            <v>6419612984</v>
          </cell>
        </row>
        <row r="82760">
          <cell r="B82760">
            <v>6419612043</v>
          </cell>
        </row>
        <row r="82761">
          <cell r="B82761">
            <v>6419614097</v>
          </cell>
        </row>
        <row r="82762">
          <cell r="B82762">
            <v>6419612361</v>
          </cell>
        </row>
        <row r="82763">
          <cell r="B82763">
            <v>6419616363</v>
          </cell>
        </row>
        <row r="82764">
          <cell r="B82764">
            <v>6419613811</v>
          </cell>
        </row>
        <row r="82765">
          <cell r="B82765">
            <v>6419612275</v>
          </cell>
        </row>
        <row r="82766">
          <cell r="B82766">
            <v>6419614925</v>
          </cell>
        </row>
        <row r="82767">
          <cell r="B82767">
            <v>6419613524</v>
          </cell>
        </row>
        <row r="82768">
          <cell r="B82768">
            <v>6419612182</v>
          </cell>
        </row>
        <row r="82769">
          <cell r="B82769">
            <v>6419614540</v>
          </cell>
        </row>
        <row r="82770">
          <cell r="B82770">
            <v>6419612899</v>
          </cell>
        </row>
        <row r="82771">
          <cell r="B82771">
            <v>6419616426</v>
          </cell>
        </row>
        <row r="82772">
          <cell r="B82772">
            <v>6419612094</v>
          </cell>
        </row>
        <row r="82773">
          <cell r="B82773">
            <v>6419613825</v>
          </cell>
        </row>
        <row r="82774">
          <cell r="B82774">
            <v>6419614147</v>
          </cell>
        </row>
        <row r="82775">
          <cell r="B82775">
            <v>6419612627</v>
          </cell>
        </row>
        <row r="82776">
          <cell r="B82776">
            <v>6419612608</v>
          </cell>
        </row>
        <row r="82777">
          <cell r="B82777">
            <v>6419615280</v>
          </cell>
        </row>
        <row r="82778">
          <cell r="B82778">
            <v>6419615262</v>
          </cell>
        </row>
        <row r="82779">
          <cell r="B82779">
            <v>6419613541</v>
          </cell>
        </row>
        <row r="82780">
          <cell r="B82780">
            <v>6419613855</v>
          </cell>
        </row>
        <row r="82781">
          <cell r="B82781">
            <v>6419612199</v>
          </cell>
        </row>
        <row r="82782">
          <cell r="B82782">
            <v>6419612322</v>
          </cell>
        </row>
        <row r="82783">
          <cell r="B82783">
            <v>6419615192</v>
          </cell>
        </row>
        <row r="82784">
          <cell r="B82784">
            <v>6419614973</v>
          </cell>
        </row>
        <row r="82785">
          <cell r="B82785">
            <v>6419613158</v>
          </cell>
        </row>
        <row r="82786">
          <cell r="B82786">
            <v>6419613135</v>
          </cell>
        </row>
        <row r="82787">
          <cell r="B82787">
            <v>6419612112</v>
          </cell>
        </row>
        <row r="82788">
          <cell r="B82788">
            <v>6419612234</v>
          </cell>
        </row>
        <row r="82789">
          <cell r="B82789">
            <v>6419614166</v>
          </cell>
        </row>
        <row r="82790">
          <cell r="B82790">
            <v>6419614887</v>
          </cell>
        </row>
        <row r="82791">
          <cell r="B82791">
            <v>6419612965</v>
          </cell>
        </row>
        <row r="82792">
          <cell r="B82792">
            <v>6419612947</v>
          </cell>
        </row>
        <row r="82793">
          <cell r="B82793">
            <v>6419616377</v>
          </cell>
        </row>
        <row r="82794">
          <cell r="B82794">
            <v>6419616407</v>
          </cell>
        </row>
        <row r="82795">
          <cell r="B82795">
            <v>6419614498</v>
          </cell>
        </row>
        <row r="82796">
          <cell r="B82796">
            <v>6419613877</v>
          </cell>
        </row>
        <row r="82797">
          <cell r="B82797">
            <v>6419612343</v>
          </cell>
        </row>
        <row r="82798">
          <cell r="B82798">
            <v>6419612660</v>
          </cell>
        </row>
        <row r="82799">
          <cell r="B82799">
            <v>6419615833</v>
          </cell>
        </row>
        <row r="82800">
          <cell r="B82800">
            <v>6419615814</v>
          </cell>
        </row>
        <row r="82801">
          <cell r="B82801">
            <v>6417471191</v>
          </cell>
        </row>
        <row r="82802">
          <cell r="B82802">
            <v>6419613792</v>
          </cell>
        </row>
        <row r="82803">
          <cell r="B82803">
            <v>6419613576</v>
          </cell>
        </row>
        <row r="82804">
          <cell r="B82804">
            <v>6419612254</v>
          </cell>
        </row>
        <row r="82805">
          <cell r="B82805">
            <v>6419612370</v>
          </cell>
        </row>
        <row r="82806">
          <cell r="B82806">
            <v>6419614905</v>
          </cell>
        </row>
        <row r="82807">
          <cell r="B82807">
            <v>6419615224</v>
          </cell>
        </row>
        <row r="82808">
          <cell r="B82808">
            <v>6419613487</v>
          </cell>
        </row>
        <row r="82809">
          <cell r="B82809">
            <v>6419613505</v>
          </cell>
        </row>
        <row r="82810">
          <cell r="B82810">
            <v>6419612144</v>
          </cell>
        </row>
        <row r="82811">
          <cell r="B82811">
            <v>6419612162</v>
          </cell>
        </row>
        <row r="82812">
          <cell r="B82812">
            <v>6419614520</v>
          </cell>
        </row>
        <row r="82813">
          <cell r="B82813">
            <v>6419612035</v>
          </cell>
        </row>
        <row r="82814">
          <cell r="B82814">
            <v>6419612682</v>
          </cell>
        </row>
        <row r="82815">
          <cell r="B82815">
            <v>6419614089</v>
          </cell>
        </row>
        <row r="82816">
          <cell r="B82816">
            <v>6419612071</v>
          </cell>
        </row>
        <row r="82817">
          <cell r="B82817">
            <v>6419612355</v>
          </cell>
        </row>
        <row r="82818">
          <cell r="B82818">
            <v>6419615208</v>
          </cell>
        </row>
        <row r="82819">
          <cell r="B82819">
            <v>6419614124</v>
          </cell>
        </row>
        <row r="82820">
          <cell r="B82820">
            <v>6419612588</v>
          </cell>
        </row>
        <row r="82821">
          <cell r="B82821">
            <v>6419613804</v>
          </cell>
        </row>
        <row r="82822">
          <cell r="B82822">
            <v>6419615245</v>
          </cell>
        </row>
        <row r="82823">
          <cell r="B82823">
            <v>6419612267</v>
          </cell>
        </row>
        <row r="82824">
          <cell r="B82824">
            <v>6419614934</v>
          </cell>
        </row>
        <row r="82825">
          <cell r="B82825">
            <v>6419614916</v>
          </cell>
        </row>
        <row r="82826">
          <cell r="B82826">
            <v>6112626358</v>
          </cell>
        </row>
        <row r="82827">
          <cell r="B82827">
            <v>6419613094</v>
          </cell>
        </row>
        <row r="82828">
          <cell r="B82828">
            <v>6419612976</v>
          </cell>
        </row>
        <row r="82829">
          <cell r="B82829">
            <v>6419612177</v>
          </cell>
        </row>
        <row r="82830">
          <cell r="B82830">
            <v>6419612052</v>
          </cell>
        </row>
        <row r="82831">
          <cell r="B82831">
            <v>6419614533</v>
          </cell>
        </row>
        <row r="82832">
          <cell r="B82832">
            <v>6419614106</v>
          </cell>
        </row>
        <row r="82833">
          <cell r="B82833">
            <v>6419612892</v>
          </cell>
        </row>
        <row r="82834">
          <cell r="B82834">
            <v>6419612908</v>
          </cell>
        </row>
        <row r="82835">
          <cell r="A82835" t="str">
            <v>马家湾</v>
          </cell>
          <cell r="B82835">
            <v>3026390647</v>
          </cell>
        </row>
        <row r="82836">
          <cell r="B82836">
            <v>6419616355</v>
          </cell>
        </row>
        <row r="82837">
          <cell r="B82837">
            <v>6419616370</v>
          </cell>
        </row>
        <row r="82838">
          <cell r="B82838">
            <v>6419614139</v>
          </cell>
        </row>
        <row r="82839">
          <cell r="B82839">
            <v>6419613818</v>
          </cell>
        </row>
        <row r="82840">
          <cell r="B82840">
            <v>6419612283</v>
          </cell>
        </row>
        <row r="82841">
          <cell r="B82841">
            <v>6419615271</v>
          </cell>
        </row>
        <row r="82842">
          <cell r="B82842">
            <v>6134827406</v>
          </cell>
        </row>
        <row r="82843">
          <cell r="B82843">
            <v>6419612066</v>
          </cell>
        </row>
        <row r="82844">
          <cell r="B82844">
            <v>6417471192</v>
          </cell>
        </row>
        <row r="82845">
          <cell r="B82845">
            <v>6112626328</v>
          </cell>
        </row>
        <row r="82846">
          <cell r="B82846">
            <v>6419614114</v>
          </cell>
        </row>
        <row r="82847">
          <cell r="B82847">
            <v>6112626357</v>
          </cell>
        </row>
        <row r="82848">
          <cell r="B82848">
            <v>6112626267</v>
          </cell>
        </row>
        <row r="82849">
          <cell r="B82849">
            <v>6134827412</v>
          </cell>
        </row>
        <row r="82850">
          <cell r="B82850">
            <v>6134827405</v>
          </cell>
        </row>
        <row r="82851">
          <cell r="B82851">
            <v>6134827404</v>
          </cell>
        </row>
        <row r="82852">
          <cell r="B82852">
            <v>6525523064</v>
          </cell>
        </row>
        <row r="82853">
          <cell r="A82853" t="str">
            <v>机场西（T1、T2、T3）</v>
          </cell>
          <cell r="B82853">
            <v>6907144407</v>
          </cell>
        </row>
        <row r="82854">
          <cell r="B82854">
            <v>6134827411</v>
          </cell>
        </row>
        <row r="82855">
          <cell r="B82855">
            <v>6134827403</v>
          </cell>
        </row>
        <row r="82856">
          <cell r="B82856">
            <v>6525522067</v>
          </cell>
        </row>
        <row r="82857">
          <cell r="B82857">
            <v>6525522068</v>
          </cell>
        </row>
        <row r="82858">
          <cell r="B82858">
            <v>4497790923</v>
          </cell>
        </row>
        <row r="82859">
          <cell r="B82859">
            <v>8098674121</v>
          </cell>
        </row>
        <row r="82860">
          <cell r="B82860">
            <v>4906402888</v>
          </cell>
        </row>
        <row r="82861">
          <cell r="B82861">
            <v>8098674120</v>
          </cell>
        </row>
        <row r="82862">
          <cell r="B82862">
            <v>6419616353</v>
          </cell>
        </row>
        <row r="82863">
          <cell r="B82863">
            <v>6419613803</v>
          </cell>
        </row>
        <row r="82864">
          <cell r="B82864">
            <v>6419613531</v>
          </cell>
        </row>
        <row r="82865">
          <cell r="B82865">
            <v>6419612266</v>
          </cell>
        </row>
        <row r="82866">
          <cell r="B82866">
            <v>6419614915</v>
          </cell>
        </row>
        <row r="82867">
          <cell r="B82867">
            <v>6419612189</v>
          </cell>
        </row>
        <row r="82868">
          <cell r="B82868">
            <v>6419613515</v>
          </cell>
        </row>
        <row r="82869">
          <cell r="B82869">
            <v>6419614549</v>
          </cell>
        </row>
        <row r="82870">
          <cell r="B82870">
            <v>6419612175</v>
          </cell>
        </row>
        <row r="82871">
          <cell r="B82871">
            <v>6419613146</v>
          </cell>
        </row>
        <row r="82872">
          <cell r="B82872">
            <v>6419614531</v>
          </cell>
        </row>
        <row r="82873">
          <cell r="B82873">
            <v>6466483996</v>
          </cell>
        </row>
        <row r="82874">
          <cell r="B82874">
            <v>6419614156</v>
          </cell>
        </row>
        <row r="82875">
          <cell r="B82875">
            <v>6419612890</v>
          </cell>
        </row>
        <row r="82876">
          <cell r="B82876">
            <v>6419612085</v>
          </cell>
        </row>
        <row r="82877">
          <cell r="B82877">
            <v>6419612617</v>
          </cell>
        </row>
        <row r="82878">
          <cell r="B82878">
            <v>6419614136</v>
          </cell>
        </row>
        <row r="82879">
          <cell r="B82879">
            <v>6419616415</v>
          </cell>
        </row>
        <row r="82880">
          <cell r="B82880">
            <v>6419612598</v>
          </cell>
        </row>
        <row r="82881">
          <cell r="B82881">
            <v>6419613866</v>
          </cell>
        </row>
        <row r="82882">
          <cell r="B82882">
            <v>6419615255</v>
          </cell>
        </row>
        <row r="82883">
          <cell r="B82883">
            <v>6419612332</v>
          </cell>
        </row>
        <row r="82884">
          <cell r="B82884">
            <v>6419614982</v>
          </cell>
        </row>
        <row r="82885">
          <cell r="B82885">
            <v>6419613582</v>
          </cell>
        </row>
        <row r="82886">
          <cell r="B82886">
            <v>6419612243</v>
          </cell>
        </row>
        <row r="82887">
          <cell r="B82887">
            <v>6419614895</v>
          </cell>
        </row>
        <row r="82888">
          <cell r="B82888">
            <v>6112626268</v>
          </cell>
        </row>
        <row r="82889">
          <cell r="B82889">
            <v>6419612954</v>
          </cell>
        </row>
        <row r="82890">
          <cell r="B82890">
            <v>6419612152</v>
          </cell>
        </row>
        <row r="82891">
          <cell r="B82891">
            <v>6419614509</v>
          </cell>
        </row>
        <row r="82892">
          <cell r="B82892">
            <v>4906402891</v>
          </cell>
        </row>
        <row r="82893">
          <cell r="B82893">
            <v>6767471396</v>
          </cell>
        </row>
        <row r="82894">
          <cell r="B82894">
            <v>6419611506</v>
          </cell>
        </row>
        <row r="82895">
          <cell r="B82895">
            <v>6419615822</v>
          </cell>
        </row>
        <row r="82896">
          <cell r="B82896">
            <v>4906402905</v>
          </cell>
        </row>
        <row r="82897">
          <cell r="A82897" t="str">
            <v>东岔</v>
          </cell>
          <cell r="B82897">
            <v>4906402909</v>
          </cell>
        </row>
        <row r="82898">
          <cell r="B82898">
            <v>2503939649</v>
          </cell>
        </row>
        <row r="82899">
          <cell r="A82899" t="str">
            <v>大平</v>
          </cell>
          <cell r="B82899">
            <v>8163363245</v>
          </cell>
        </row>
        <row r="82900">
          <cell r="B82900">
            <v>6112626269</v>
          </cell>
        </row>
        <row r="82901">
          <cell r="A82901" t="str">
            <v>商丘</v>
          </cell>
          <cell r="B82901">
            <v>1775221285</v>
          </cell>
        </row>
        <row r="82902">
          <cell r="B82902">
            <v>6112626351</v>
          </cell>
        </row>
        <row r="82903">
          <cell r="B82903">
            <v>6112626355</v>
          </cell>
        </row>
        <row r="82904">
          <cell r="B82904">
            <v>1775222809</v>
          </cell>
        </row>
        <row r="82905">
          <cell r="B82905">
            <v>6112626356</v>
          </cell>
        </row>
        <row r="82906">
          <cell r="B82906">
            <v>1775222810</v>
          </cell>
        </row>
        <row r="82907">
          <cell r="B82907">
            <v>1775222812</v>
          </cell>
        </row>
        <row r="82908">
          <cell r="B82908">
            <v>1775222818</v>
          </cell>
        </row>
        <row r="82909">
          <cell r="B82909">
            <v>6112626348</v>
          </cell>
        </row>
        <row r="82910">
          <cell r="B82910">
            <v>6112626350</v>
          </cell>
        </row>
        <row r="82911">
          <cell r="B82911">
            <v>6112626354</v>
          </cell>
        </row>
        <row r="82912">
          <cell r="B82912">
            <v>6419613177</v>
          </cell>
        </row>
        <row r="82913">
          <cell r="B82913">
            <v>6767468384</v>
          </cell>
        </row>
        <row r="82914">
          <cell r="B82914">
            <v>6419612133</v>
          </cell>
        </row>
        <row r="82915">
          <cell r="B82915">
            <v>6419614924</v>
          </cell>
        </row>
        <row r="82916">
          <cell r="B82916">
            <v>6419612983</v>
          </cell>
        </row>
        <row r="82917">
          <cell r="B82917">
            <v>6525522131</v>
          </cell>
        </row>
        <row r="82918">
          <cell r="B82918">
            <v>6419612042</v>
          </cell>
        </row>
        <row r="82919">
          <cell r="B82919">
            <v>6419614096</v>
          </cell>
        </row>
        <row r="82920">
          <cell r="B82920">
            <v>6419612898</v>
          </cell>
        </row>
        <row r="82921">
          <cell r="B82921">
            <v>6419616362</v>
          </cell>
        </row>
        <row r="82922">
          <cell r="B82922">
            <v>6419613810</v>
          </cell>
        </row>
        <row r="82923">
          <cell r="B82923">
            <v>6419612274</v>
          </cell>
        </row>
        <row r="82924">
          <cell r="B82924">
            <v>6893738497</v>
          </cell>
        </row>
        <row r="82925">
          <cell r="B82925">
            <v>6869116612</v>
          </cell>
        </row>
        <row r="82926">
          <cell r="B82926">
            <v>6869116977</v>
          </cell>
        </row>
        <row r="82927">
          <cell r="B82927">
            <v>6869114722</v>
          </cell>
        </row>
        <row r="82928">
          <cell r="B82928">
            <v>6869115659</v>
          </cell>
        </row>
        <row r="82929">
          <cell r="B82929">
            <v>6869113101</v>
          </cell>
        </row>
        <row r="82930">
          <cell r="B82930">
            <v>6869117442</v>
          </cell>
        </row>
        <row r="82931">
          <cell r="B82931">
            <v>6869115007</v>
          </cell>
        </row>
        <row r="82932">
          <cell r="B82932">
            <v>6112626353</v>
          </cell>
        </row>
        <row r="82933">
          <cell r="B82933">
            <v>6869116035</v>
          </cell>
        </row>
        <row r="82934">
          <cell r="B82934">
            <v>6112626352</v>
          </cell>
        </row>
        <row r="82935">
          <cell r="B82935">
            <v>6869113440</v>
          </cell>
        </row>
        <row r="82936">
          <cell r="B82936">
            <v>6112626349</v>
          </cell>
        </row>
        <row r="82937">
          <cell r="B82937">
            <v>6869113872</v>
          </cell>
        </row>
        <row r="82938">
          <cell r="B82938">
            <v>6869117819</v>
          </cell>
        </row>
        <row r="82939">
          <cell r="B82939">
            <v>6869109892</v>
          </cell>
        </row>
        <row r="82940">
          <cell r="B82940">
            <v>6869116366</v>
          </cell>
        </row>
        <row r="82941">
          <cell r="B82941">
            <v>6869099334</v>
          </cell>
        </row>
        <row r="82942">
          <cell r="B82942">
            <v>6869114477</v>
          </cell>
        </row>
        <row r="82943">
          <cell r="B82943">
            <v>6869115414</v>
          </cell>
        </row>
        <row r="82944">
          <cell r="B82944">
            <v>6112626338</v>
          </cell>
        </row>
        <row r="82945">
          <cell r="B82945">
            <v>6869112769</v>
          </cell>
        </row>
        <row r="82946">
          <cell r="B82946">
            <v>6869113233</v>
          </cell>
        </row>
        <row r="82947">
          <cell r="B82947">
            <v>6869112034</v>
          </cell>
        </row>
        <row r="82948">
          <cell r="B82948">
            <v>6869117109</v>
          </cell>
        </row>
        <row r="82949">
          <cell r="B82949">
            <v>6525522132</v>
          </cell>
        </row>
        <row r="82950">
          <cell r="B82950">
            <v>6869111418</v>
          </cell>
        </row>
        <row r="82951">
          <cell r="B82951">
            <v>6869115828</v>
          </cell>
        </row>
        <row r="82952">
          <cell r="B82952">
            <v>6893736655</v>
          </cell>
        </row>
        <row r="82953">
          <cell r="B82953">
            <v>6869109883</v>
          </cell>
        </row>
        <row r="82954">
          <cell r="B82954">
            <v>6869092335</v>
          </cell>
        </row>
        <row r="82955">
          <cell r="B82955">
            <v>6869113741</v>
          </cell>
        </row>
        <row r="82956">
          <cell r="B82956">
            <v>7085935660</v>
          </cell>
        </row>
        <row r="82957">
          <cell r="B82957">
            <v>6869112638</v>
          </cell>
        </row>
        <row r="82958">
          <cell r="B82958">
            <v>6869111286</v>
          </cell>
        </row>
        <row r="82959">
          <cell r="B82959">
            <v>6869114346</v>
          </cell>
        </row>
        <row r="82960">
          <cell r="B82960">
            <v>6112626329</v>
          </cell>
        </row>
        <row r="82961">
          <cell r="B82961">
            <v>6568678250</v>
          </cell>
        </row>
        <row r="82962">
          <cell r="B82962">
            <v>6112626337</v>
          </cell>
        </row>
        <row r="82963">
          <cell r="B82963">
            <v>6419611809</v>
          </cell>
        </row>
        <row r="82964">
          <cell r="B82964">
            <v>8172093727</v>
          </cell>
        </row>
        <row r="82965">
          <cell r="B82965">
            <v>6112626336</v>
          </cell>
        </row>
        <row r="82966">
          <cell r="B82966">
            <v>6112626333</v>
          </cell>
        </row>
        <row r="82967">
          <cell r="B82967">
            <v>7511687975</v>
          </cell>
        </row>
        <row r="82968">
          <cell r="B82968">
            <v>6869117688</v>
          </cell>
        </row>
        <row r="82969">
          <cell r="B82969">
            <v>6112626335</v>
          </cell>
        </row>
        <row r="82970">
          <cell r="B82970">
            <v>7511687974</v>
          </cell>
        </row>
        <row r="82971">
          <cell r="B82971">
            <v>7085935658</v>
          </cell>
        </row>
        <row r="82972">
          <cell r="B82972">
            <v>6112626332</v>
          </cell>
        </row>
        <row r="82973">
          <cell r="B82973">
            <v>6869117184</v>
          </cell>
        </row>
        <row r="82974">
          <cell r="A82974" t="str">
            <v>超化</v>
          </cell>
          <cell r="B82974">
            <v>8163363246</v>
          </cell>
        </row>
        <row r="82975">
          <cell r="B82975">
            <v>6869113309</v>
          </cell>
        </row>
        <row r="82976">
          <cell r="B82976">
            <v>6417471194</v>
          </cell>
        </row>
        <row r="82977">
          <cell r="B82977">
            <v>2503939730</v>
          </cell>
        </row>
        <row r="82978">
          <cell r="B82978">
            <v>7085935659</v>
          </cell>
        </row>
        <row r="82979">
          <cell r="B82979">
            <v>6112626331</v>
          </cell>
        </row>
        <row r="82980">
          <cell r="B82980">
            <v>6419611810</v>
          </cell>
        </row>
        <row r="82981">
          <cell r="B82981">
            <v>6417471193</v>
          </cell>
        </row>
        <row r="82982">
          <cell r="B82982">
            <v>6869115046</v>
          </cell>
        </row>
        <row r="82983">
          <cell r="B82983">
            <v>6869113911</v>
          </cell>
        </row>
        <row r="82984">
          <cell r="B82984">
            <v>6869116405</v>
          </cell>
        </row>
        <row r="82985">
          <cell r="B82985">
            <v>6869116074</v>
          </cell>
        </row>
        <row r="82986">
          <cell r="B82986">
            <v>6869099373</v>
          </cell>
        </row>
        <row r="82987">
          <cell r="B82987">
            <v>6869105282</v>
          </cell>
        </row>
        <row r="82988">
          <cell r="B82988">
            <v>6869115453</v>
          </cell>
        </row>
        <row r="82989">
          <cell r="B82989">
            <v>6112626270</v>
          </cell>
        </row>
        <row r="82990">
          <cell r="B82990">
            <v>6568663847</v>
          </cell>
        </row>
        <row r="82991">
          <cell r="B82991">
            <v>6112626330</v>
          </cell>
        </row>
        <row r="82992">
          <cell r="B82992">
            <v>6568663848</v>
          </cell>
        </row>
        <row r="82993">
          <cell r="B82993">
            <v>6568663849</v>
          </cell>
        </row>
        <row r="82994">
          <cell r="B82994">
            <v>6869115867</v>
          </cell>
        </row>
        <row r="82995">
          <cell r="B82995">
            <v>6869114516</v>
          </cell>
        </row>
        <row r="82996">
          <cell r="B82996">
            <v>6869111457</v>
          </cell>
        </row>
        <row r="82997">
          <cell r="B82997">
            <v>6869114876</v>
          </cell>
        </row>
        <row r="82998">
          <cell r="B82998">
            <v>6869113272</v>
          </cell>
        </row>
        <row r="82999">
          <cell r="B82999">
            <v>6869112240</v>
          </cell>
        </row>
        <row r="83000">
          <cell r="A83000" t="str">
            <v>红花</v>
          </cell>
          <cell r="B83000">
            <v>5380534763</v>
          </cell>
        </row>
        <row r="83001">
          <cell r="B83001">
            <v>6394248676</v>
          </cell>
        </row>
        <row r="83002">
          <cell r="B83002">
            <v>6394248677</v>
          </cell>
        </row>
        <row r="83003">
          <cell r="B83003">
            <v>6112626339</v>
          </cell>
        </row>
        <row r="83004">
          <cell r="B83004">
            <v>6568663878</v>
          </cell>
        </row>
        <row r="83005">
          <cell r="B83005">
            <v>6568663877</v>
          </cell>
        </row>
        <row r="83006">
          <cell r="B83006">
            <v>6112625485</v>
          </cell>
        </row>
        <row r="83007">
          <cell r="B83007">
            <v>6112625486</v>
          </cell>
        </row>
        <row r="83008">
          <cell r="B83008">
            <v>6112626325</v>
          </cell>
        </row>
        <row r="83009">
          <cell r="B83009">
            <v>6112625484</v>
          </cell>
        </row>
        <row r="83010">
          <cell r="B83010">
            <v>6112625483</v>
          </cell>
        </row>
        <row r="83011">
          <cell r="B83011">
            <v>6869112808</v>
          </cell>
        </row>
        <row r="83012">
          <cell r="B83012">
            <v>6869109931</v>
          </cell>
        </row>
        <row r="83013">
          <cell r="B83013">
            <v>6394248678</v>
          </cell>
        </row>
        <row r="83014">
          <cell r="B83014">
            <v>6394248679</v>
          </cell>
        </row>
        <row r="83015">
          <cell r="B83015">
            <v>6446110516</v>
          </cell>
        </row>
        <row r="83016">
          <cell r="B83016">
            <v>6112626307</v>
          </cell>
        </row>
        <row r="83017">
          <cell r="B83017">
            <v>6568663876</v>
          </cell>
        </row>
        <row r="83018">
          <cell r="B83018">
            <v>6112626324</v>
          </cell>
        </row>
        <row r="83019">
          <cell r="B83019">
            <v>6893736656</v>
          </cell>
        </row>
        <row r="83020">
          <cell r="B83020">
            <v>6112626306</v>
          </cell>
        </row>
        <row r="83021">
          <cell r="A83021" t="str">
            <v>渭南南</v>
          </cell>
          <cell r="B83021">
            <v>1530850970</v>
          </cell>
        </row>
        <row r="83022">
          <cell r="B83022">
            <v>6446110517</v>
          </cell>
        </row>
        <row r="83023">
          <cell r="B83023">
            <v>6112626304</v>
          </cell>
        </row>
        <row r="83024">
          <cell r="B83024">
            <v>679320723</v>
          </cell>
        </row>
        <row r="83025">
          <cell r="B83025">
            <v>6893736657</v>
          </cell>
        </row>
        <row r="83026">
          <cell r="B83026">
            <v>6112626323</v>
          </cell>
        </row>
        <row r="83027">
          <cell r="B83027">
            <v>6417471184</v>
          </cell>
        </row>
        <row r="83028">
          <cell r="B83028">
            <v>6417471185</v>
          </cell>
        </row>
        <row r="83029">
          <cell r="B83029">
            <v>6112626326</v>
          </cell>
        </row>
        <row r="83030">
          <cell r="B83030">
            <v>6112626327</v>
          </cell>
        </row>
        <row r="83031">
          <cell r="B83031">
            <v>679319591</v>
          </cell>
        </row>
        <row r="83032">
          <cell r="B83032">
            <v>6112626302</v>
          </cell>
        </row>
        <row r="83033">
          <cell r="B83033">
            <v>6417471186</v>
          </cell>
        </row>
        <row r="83034">
          <cell r="B83034">
            <v>6112626271</v>
          </cell>
        </row>
        <row r="83035">
          <cell r="B83035">
            <v>6893736658</v>
          </cell>
        </row>
        <row r="83036">
          <cell r="B83036">
            <v>6112626301</v>
          </cell>
        </row>
        <row r="83037">
          <cell r="B83037">
            <v>6112626308</v>
          </cell>
        </row>
        <row r="83038">
          <cell r="B83038">
            <v>6112626347</v>
          </cell>
        </row>
        <row r="83039">
          <cell r="B83039">
            <v>6112626316</v>
          </cell>
        </row>
        <row r="83040">
          <cell r="B83040">
            <v>6112626315</v>
          </cell>
        </row>
        <row r="83041">
          <cell r="A83041" t="str">
            <v>商丘西线路所</v>
          </cell>
          <cell r="B83041">
            <v>7232690206</v>
          </cell>
        </row>
        <row r="83042">
          <cell r="B83042">
            <v>6112626317</v>
          </cell>
        </row>
        <row r="83043">
          <cell r="B83043">
            <v>6112626318</v>
          </cell>
        </row>
        <row r="83044">
          <cell r="B83044">
            <v>6112626314</v>
          </cell>
        </row>
        <row r="83045">
          <cell r="B83045">
            <v>6112626272</v>
          </cell>
        </row>
        <row r="83046">
          <cell r="B83046">
            <v>7085935656</v>
          </cell>
        </row>
        <row r="83047">
          <cell r="A83047" t="str">
            <v>平陌</v>
          </cell>
          <cell r="B83047">
            <v>8163363244</v>
          </cell>
        </row>
        <row r="83048">
          <cell r="B83048">
            <v>6112626341</v>
          </cell>
        </row>
        <row r="83049">
          <cell r="B83049">
            <v>6112626319</v>
          </cell>
        </row>
        <row r="83050">
          <cell r="B83050">
            <v>6112626321</v>
          </cell>
        </row>
        <row r="83051">
          <cell r="B83051">
            <v>6112626309</v>
          </cell>
        </row>
        <row r="83052">
          <cell r="B83052">
            <v>6112626313</v>
          </cell>
        </row>
        <row r="83053">
          <cell r="B83053">
            <v>6525522133</v>
          </cell>
        </row>
        <row r="83054">
          <cell r="B83054">
            <v>6112626322</v>
          </cell>
        </row>
        <row r="83055">
          <cell r="B83055">
            <v>6893736659</v>
          </cell>
        </row>
        <row r="83056">
          <cell r="B83056">
            <v>6112626320</v>
          </cell>
        </row>
        <row r="83057">
          <cell r="B83057">
            <v>6112626273</v>
          </cell>
        </row>
        <row r="83058">
          <cell r="B83058">
            <v>6112626312</v>
          </cell>
        </row>
        <row r="83059">
          <cell r="B83059">
            <v>6112626310</v>
          </cell>
        </row>
        <row r="83060">
          <cell r="B83060">
            <v>6112626311</v>
          </cell>
        </row>
        <row r="83061">
          <cell r="B83061">
            <v>6112626274</v>
          </cell>
        </row>
        <row r="83062">
          <cell r="B83062">
            <v>6112626343</v>
          </cell>
        </row>
        <row r="83063">
          <cell r="B83063">
            <v>6112626342</v>
          </cell>
        </row>
        <row r="83064">
          <cell r="A83064" t="str">
            <v>凤翔</v>
          </cell>
          <cell r="B83064">
            <v>1545860366</v>
          </cell>
        </row>
        <row r="83065">
          <cell r="A83065" t="str">
            <v>礼泉站</v>
          </cell>
          <cell r="B83065">
            <v>5761862716</v>
          </cell>
        </row>
        <row r="83066">
          <cell r="B83066">
            <v>6112626275</v>
          </cell>
        </row>
        <row r="83067">
          <cell r="B83067">
            <v>6112626344</v>
          </cell>
        </row>
        <row r="83068">
          <cell r="B83068">
            <v>6112626346</v>
          </cell>
        </row>
        <row r="83069">
          <cell r="B83069">
            <v>6112626345</v>
          </cell>
        </row>
        <row r="83070">
          <cell r="B83070">
            <v>7182313984</v>
          </cell>
        </row>
        <row r="83071">
          <cell r="B83071">
            <v>6893736660</v>
          </cell>
        </row>
        <row r="83072">
          <cell r="B83072">
            <v>6893736661</v>
          </cell>
        </row>
        <row r="83073">
          <cell r="B83073">
            <v>6112626300</v>
          </cell>
        </row>
        <row r="83074">
          <cell r="B83074">
            <v>6893736662</v>
          </cell>
        </row>
        <row r="83075">
          <cell r="B83075">
            <v>6357777203</v>
          </cell>
        </row>
        <row r="83076">
          <cell r="B83076">
            <v>6893736663</v>
          </cell>
        </row>
        <row r="83077">
          <cell r="B83077">
            <v>6357777200</v>
          </cell>
        </row>
        <row r="83078">
          <cell r="B83078">
            <v>6357777201</v>
          </cell>
        </row>
        <row r="83079">
          <cell r="B83079">
            <v>6357777202</v>
          </cell>
        </row>
        <row r="83080">
          <cell r="B83080">
            <v>6525522134</v>
          </cell>
        </row>
        <row r="83081">
          <cell r="B83081">
            <v>6112626299</v>
          </cell>
        </row>
        <row r="83082">
          <cell r="B83082">
            <v>7182313983</v>
          </cell>
        </row>
        <row r="83083">
          <cell r="B83083">
            <v>6357777204</v>
          </cell>
        </row>
        <row r="83084">
          <cell r="B83084">
            <v>6112626298</v>
          </cell>
        </row>
        <row r="83085">
          <cell r="B83085">
            <v>7363722809</v>
          </cell>
        </row>
        <row r="83086">
          <cell r="B83086">
            <v>7363739083</v>
          </cell>
        </row>
        <row r="83087">
          <cell r="B83087">
            <v>6112626297</v>
          </cell>
        </row>
        <row r="83088">
          <cell r="B83088">
            <v>6112626296</v>
          </cell>
        </row>
        <row r="83089">
          <cell r="B83089">
            <v>7363722810</v>
          </cell>
        </row>
        <row r="83090">
          <cell r="A83090" t="str">
            <v>尚庄</v>
          </cell>
          <cell r="B83090">
            <v>8175765364</v>
          </cell>
        </row>
        <row r="83091">
          <cell r="B83091">
            <v>6920372228</v>
          </cell>
        </row>
        <row r="83092">
          <cell r="B83092">
            <v>6920372227</v>
          </cell>
        </row>
        <row r="83093">
          <cell r="B83093">
            <v>6920372226</v>
          </cell>
        </row>
        <row r="83094">
          <cell r="A83094" t="str">
            <v>石家滩</v>
          </cell>
          <cell r="B83094">
            <v>3026390660</v>
          </cell>
        </row>
        <row r="83095">
          <cell r="B83095">
            <v>6568678523</v>
          </cell>
        </row>
        <row r="83096">
          <cell r="B83096">
            <v>6568678524</v>
          </cell>
        </row>
        <row r="83097">
          <cell r="B83097">
            <v>6568678522</v>
          </cell>
        </row>
        <row r="83098">
          <cell r="B83098">
            <v>6568678521</v>
          </cell>
        </row>
        <row r="83099">
          <cell r="B83099">
            <v>6568678520</v>
          </cell>
        </row>
        <row r="83100">
          <cell r="B83100">
            <v>6568678519</v>
          </cell>
        </row>
        <row r="83101">
          <cell r="A83101" t="str">
            <v>凤翔西</v>
          </cell>
          <cell r="B83101">
            <v>3753841665</v>
          </cell>
        </row>
        <row r="83102">
          <cell r="B83102">
            <v>6568663845</v>
          </cell>
        </row>
        <row r="83103">
          <cell r="B83103">
            <v>6568678518</v>
          </cell>
        </row>
        <row r="83104">
          <cell r="B83104">
            <v>6568678517</v>
          </cell>
        </row>
        <row r="83105">
          <cell r="B83105">
            <v>6568678516</v>
          </cell>
        </row>
        <row r="83106">
          <cell r="B83106">
            <v>6568678515</v>
          </cell>
        </row>
        <row r="83107">
          <cell r="B83107">
            <v>6112626295</v>
          </cell>
        </row>
        <row r="83108">
          <cell r="B83108">
            <v>7294649822</v>
          </cell>
        </row>
        <row r="83109">
          <cell r="B83109">
            <v>7294650150</v>
          </cell>
        </row>
        <row r="83110">
          <cell r="B83110">
            <v>7294651425</v>
          </cell>
        </row>
        <row r="83111">
          <cell r="B83111">
            <v>7294651062</v>
          </cell>
        </row>
        <row r="83112">
          <cell r="B83112">
            <v>8186760752</v>
          </cell>
        </row>
        <row r="83113">
          <cell r="B83113">
            <v>6112626294</v>
          </cell>
        </row>
        <row r="83114">
          <cell r="B83114">
            <v>6112626276</v>
          </cell>
        </row>
        <row r="83115">
          <cell r="B83115">
            <v>6568678611</v>
          </cell>
        </row>
        <row r="83116">
          <cell r="B83116">
            <v>7556450480</v>
          </cell>
        </row>
        <row r="83117">
          <cell r="A83117" t="str">
            <v>零口</v>
          </cell>
          <cell r="B83117">
            <v>2876178099</v>
          </cell>
        </row>
        <row r="83118">
          <cell r="B83118">
            <v>6112626293</v>
          </cell>
        </row>
        <row r="83119">
          <cell r="B83119">
            <v>6525522135</v>
          </cell>
        </row>
        <row r="83120">
          <cell r="A83120" t="str">
            <v>灵源</v>
          </cell>
          <cell r="B83120">
            <v>3003935032</v>
          </cell>
        </row>
        <row r="83121">
          <cell r="B83121">
            <v>6568678613</v>
          </cell>
        </row>
        <row r="83122">
          <cell r="B83122">
            <v>6568678612</v>
          </cell>
        </row>
        <row r="83123">
          <cell r="B83123">
            <v>6112626277</v>
          </cell>
        </row>
        <row r="83124">
          <cell r="B83124">
            <v>7363738962</v>
          </cell>
        </row>
        <row r="83125">
          <cell r="B83125">
            <v>7363738957</v>
          </cell>
        </row>
        <row r="83126">
          <cell r="B83126">
            <v>7363738959</v>
          </cell>
        </row>
        <row r="83127">
          <cell r="B83127">
            <v>7363738958</v>
          </cell>
        </row>
        <row r="83128">
          <cell r="B83128">
            <v>7363738956</v>
          </cell>
        </row>
        <row r="83129">
          <cell r="B83129">
            <v>7363738961</v>
          </cell>
        </row>
        <row r="83130">
          <cell r="B83130">
            <v>7363738960</v>
          </cell>
        </row>
        <row r="83131">
          <cell r="B83131">
            <v>7363738965</v>
          </cell>
        </row>
        <row r="83132">
          <cell r="B83132">
            <v>7363738964</v>
          </cell>
        </row>
        <row r="83133">
          <cell r="B83133">
            <v>7363738966</v>
          </cell>
        </row>
        <row r="83134">
          <cell r="B83134">
            <v>7363738963</v>
          </cell>
        </row>
        <row r="83135">
          <cell r="B83135">
            <v>7363738967</v>
          </cell>
        </row>
        <row r="83136">
          <cell r="B83136">
            <v>7363738968</v>
          </cell>
        </row>
        <row r="83137">
          <cell r="B83137">
            <v>7363738969</v>
          </cell>
        </row>
        <row r="83138">
          <cell r="B83138">
            <v>6568678511</v>
          </cell>
        </row>
        <row r="83139">
          <cell r="B83139">
            <v>6568678512</v>
          </cell>
        </row>
        <row r="83140">
          <cell r="B83140">
            <v>6568678513</v>
          </cell>
        </row>
        <row r="83141">
          <cell r="B83141">
            <v>6568678514</v>
          </cell>
        </row>
        <row r="83142">
          <cell r="B83142">
            <v>6112626278</v>
          </cell>
        </row>
        <row r="83143">
          <cell r="B83143">
            <v>6568678255</v>
          </cell>
        </row>
        <row r="83144">
          <cell r="B83144">
            <v>6767471841</v>
          </cell>
        </row>
        <row r="83145">
          <cell r="B83145">
            <v>6767469257</v>
          </cell>
        </row>
        <row r="83146">
          <cell r="A83146" t="str">
            <v>渭南西</v>
          </cell>
          <cell r="B83146">
            <v>2928746355</v>
          </cell>
        </row>
        <row r="83147">
          <cell r="B83147">
            <v>6767468675</v>
          </cell>
        </row>
        <row r="83148">
          <cell r="B83148">
            <v>6767470397</v>
          </cell>
        </row>
        <row r="83149">
          <cell r="B83149">
            <v>6767472321</v>
          </cell>
        </row>
        <row r="83150">
          <cell r="B83150">
            <v>6568678525</v>
          </cell>
        </row>
        <row r="83151">
          <cell r="B83151">
            <v>6767469123</v>
          </cell>
        </row>
        <row r="83152">
          <cell r="B83152">
            <v>6767472157</v>
          </cell>
        </row>
        <row r="83153">
          <cell r="B83153">
            <v>6767473015</v>
          </cell>
        </row>
        <row r="83154">
          <cell r="B83154">
            <v>6767470979</v>
          </cell>
        </row>
        <row r="83155">
          <cell r="A83155" t="str">
            <v>凤翔二场</v>
          </cell>
          <cell r="B83155">
            <v>8142633719</v>
          </cell>
        </row>
        <row r="83156">
          <cell r="B83156">
            <v>6525522136</v>
          </cell>
        </row>
        <row r="83157">
          <cell r="B83157">
            <v>6869117093</v>
          </cell>
        </row>
        <row r="83158">
          <cell r="B83158">
            <v>6869116190</v>
          </cell>
        </row>
        <row r="83159">
          <cell r="B83159">
            <v>6869088384</v>
          </cell>
        </row>
        <row r="83160">
          <cell r="B83160">
            <v>6568677509</v>
          </cell>
        </row>
        <row r="83161">
          <cell r="B83161">
            <v>6568677508</v>
          </cell>
        </row>
        <row r="83162">
          <cell r="B83162">
            <v>6568677507</v>
          </cell>
        </row>
        <row r="83163">
          <cell r="B83163">
            <v>6568677506</v>
          </cell>
        </row>
        <row r="83164">
          <cell r="B83164">
            <v>6568677505</v>
          </cell>
        </row>
        <row r="83165">
          <cell r="B83165">
            <v>6568677504</v>
          </cell>
        </row>
        <row r="83166">
          <cell r="B83166">
            <v>6568677503</v>
          </cell>
        </row>
        <row r="83167">
          <cell r="A83167" t="str">
            <v>泾河</v>
          </cell>
          <cell r="B83167">
            <v>2956832935</v>
          </cell>
        </row>
        <row r="83168">
          <cell r="B83168">
            <v>6112626279</v>
          </cell>
        </row>
        <row r="83169">
          <cell r="B83169">
            <v>7651348212</v>
          </cell>
        </row>
        <row r="83170">
          <cell r="B83170">
            <v>7651348213</v>
          </cell>
        </row>
        <row r="83171">
          <cell r="B83171">
            <v>7651348214</v>
          </cell>
        </row>
        <row r="83172">
          <cell r="B83172">
            <v>7651348215</v>
          </cell>
        </row>
        <row r="83173">
          <cell r="B83173">
            <v>6869101734</v>
          </cell>
        </row>
        <row r="83174">
          <cell r="B83174">
            <v>6568677513</v>
          </cell>
        </row>
        <row r="83175">
          <cell r="B83175">
            <v>6568677512</v>
          </cell>
        </row>
        <row r="83176">
          <cell r="B83176">
            <v>6568677511</v>
          </cell>
        </row>
        <row r="83177">
          <cell r="B83177">
            <v>6568677510</v>
          </cell>
        </row>
        <row r="83178">
          <cell r="B83178">
            <v>6174063226</v>
          </cell>
        </row>
        <row r="83179">
          <cell r="B83179">
            <v>6174063298</v>
          </cell>
        </row>
        <row r="83180">
          <cell r="B83180">
            <v>6174062458</v>
          </cell>
        </row>
        <row r="83181">
          <cell r="B83181">
            <v>6174062926</v>
          </cell>
        </row>
        <row r="83182">
          <cell r="B83182">
            <v>6174063096</v>
          </cell>
        </row>
        <row r="83183">
          <cell r="B83183">
            <v>7865143918</v>
          </cell>
        </row>
        <row r="83184">
          <cell r="B83184">
            <v>7865143917</v>
          </cell>
        </row>
        <row r="83185">
          <cell r="A83185" t="str">
            <v>赤水站</v>
          </cell>
          <cell r="B83185">
            <v>2940419829</v>
          </cell>
        </row>
        <row r="83186">
          <cell r="B83186">
            <v>6869117481</v>
          </cell>
        </row>
        <row r="83187">
          <cell r="B83187">
            <v>6568678257</v>
          </cell>
        </row>
        <row r="83188">
          <cell r="B83188">
            <v>6568678256</v>
          </cell>
        </row>
        <row r="83189">
          <cell r="B83189">
            <v>6417471187</v>
          </cell>
        </row>
        <row r="83190">
          <cell r="A83190" t="str">
            <v>渭南</v>
          </cell>
          <cell r="B83190">
            <v>1530850987</v>
          </cell>
        </row>
        <row r="83191">
          <cell r="B83191">
            <v>6525522137</v>
          </cell>
        </row>
        <row r="83192">
          <cell r="A83192" t="str">
            <v>商丘北</v>
          </cell>
          <cell r="B83192">
            <v>8016226690</v>
          </cell>
        </row>
        <row r="83193">
          <cell r="B83193">
            <v>6568678526</v>
          </cell>
        </row>
        <row r="83194">
          <cell r="A83194" t="str">
            <v>郑州南</v>
          </cell>
          <cell r="B83194">
            <v>6661219618</v>
          </cell>
        </row>
        <row r="83195">
          <cell r="A83195" t="str">
            <v>郑州南</v>
          </cell>
          <cell r="B83195">
            <v>6661219619</v>
          </cell>
        </row>
        <row r="83196">
          <cell r="A83196" t="str">
            <v>郑州南</v>
          </cell>
          <cell r="B83196">
            <v>6661219617</v>
          </cell>
        </row>
        <row r="83197">
          <cell r="A83197" t="str">
            <v>郑州南</v>
          </cell>
          <cell r="B83197">
            <v>5575721417</v>
          </cell>
        </row>
        <row r="83198">
          <cell r="B83198">
            <v>6417471188</v>
          </cell>
        </row>
        <row r="83199">
          <cell r="B83199">
            <v>6112626280</v>
          </cell>
        </row>
        <row r="83200">
          <cell r="B83200">
            <v>1545861586</v>
          </cell>
        </row>
        <row r="83201">
          <cell r="B83201">
            <v>6568678614</v>
          </cell>
        </row>
        <row r="83202">
          <cell r="B83202">
            <v>6568678615</v>
          </cell>
        </row>
        <row r="83203">
          <cell r="B83203">
            <v>7085935661</v>
          </cell>
        </row>
        <row r="83204">
          <cell r="B83204">
            <v>6112626281</v>
          </cell>
        </row>
        <row r="83205">
          <cell r="B83205">
            <v>6568677986</v>
          </cell>
        </row>
        <row r="83206">
          <cell r="B83206">
            <v>6568677973</v>
          </cell>
        </row>
        <row r="83207">
          <cell r="B83207">
            <v>6767446369</v>
          </cell>
        </row>
        <row r="83208">
          <cell r="B83208">
            <v>6568677985</v>
          </cell>
        </row>
        <row r="83209">
          <cell r="B83209">
            <v>6767468809</v>
          </cell>
        </row>
        <row r="83210">
          <cell r="B83210">
            <v>6568677984</v>
          </cell>
        </row>
        <row r="83211">
          <cell r="B83211">
            <v>6568677983</v>
          </cell>
        </row>
        <row r="83212">
          <cell r="B83212">
            <v>6767468616</v>
          </cell>
        </row>
        <row r="83213">
          <cell r="B83213">
            <v>6568677978</v>
          </cell>
        </row>
        <row r="83214">
          <cell r="B83214">
            <v>6568677979</v>
          </cell>
        </row>
        <row r="83215">
          <cell r="B83215">
            <v>6568677976</v>
          </cell>
        </row>
        <row r="83216">
          <cell r="B83216">
            <v>6568677975</v>
          </cell>
        </row>
        <row r="83217">
          <cell r="B83217">
            <v>6568677974</v>
          </cell>
        </row>
        <row r="83218">
          <cell r="B83218">
            <v>6568677977</v>
          </cell>
        </row>
        <row r="83219">
          <cell r="B83219">
            <v>6568677980</v>
          </cell>
        </row>
        <row r="83220">
          <cell r="B83220">
            <v>6767471632</v>
          </cell>
        </row>
        <row r="83221">
          <cell r="B83221">
            <v>6767472463</v>
          </cell>
        </row>
        <row r="83222">
          <cell r="B83222">
            <v>6568677982</v>
          </cell>
        </row>
        <row r="83223">
          <cell r="B83223">
            <v>6568677981</v>
          </cell>
        </row>
        <row r="83224">
          <cell r="A83224" t="str">
            <v>树园站</v>
          </cell>
          <cell r="B83224">
            <v>2940419389</v>
          </cell>
        </row>
        <row r="83225">
          <cell r="A83225" t="str">
            <v>华县站</v>
          </cell>
          <cell r="B83225">
            <v>2940419851</v>
          </cell>
        </row>
        <row r="83226">
          <cell r="B83226">
            <v>6417471189</v>
          </cell>
        </row>
        <row r="83227">
          <cell r="A83227" t="str">
            <v>日阿尺曲</v>
          </cell>
          <cell r="B83227">
            <v>6339804785</v>
          </cell>
        </row>
        <row r="83228">
          <cell r="A83228" t="str">
            <v>拓石站</v>
          </cell>
          <cell r="B83228">
            <v>2954258498</v>
          </cell>
        </row>
        <row r="83229">
          <cell r="A83229" t="str">
            <v>何寨</v>
          </cell>
          <cell r="B83229">
            <v>3012148387</v>
          </cell>
        </row>
        <row r="83230">
          <cell r="B83230">
            <v>6568677972</v>
          </cell>
        </row>
        <row r="83231">
          <cell r="A83231" t="str">
            <v>宋寨</v>
          </cell>
          <cell r="B83231">
            <v>679339572</v>
          </cell>
        </row>
        <row r="83232">
          <cell r="B83232">
            <v>6525522138</v>
          </cell>
        </row>
        <row r="83233">
          <cell r="A83233" t="str">
            <v>新拓石站</v>
          </cell>
          <cell r="B83233">
            <v>2954258497</v>
          </cell>
        </row>
        <row r="83234">
          <cell r="B83234">
            <v>6635082798</v>
          </cell>
        </row>
        <row r="83235">
          <cell r="B83235">
            <v>6635082797</v>
          </cell>
        </row>
        <row r="83236">
          <cell r="B83236">
            <v>6635082796</v>
          </cell>
        </row>
        <row r="83237">
          <cell r="B83237">
            <v>6635082795</v>
          </cell>
        </row>
        <row r="83238">
          <cell r="B83238">
            <v>6635082794</v>
          </cell>
        </row>
        <row r="83239">
          <cell r="B83239">
            <v>6635082793</v>
          </cell>
        </row>
        <row r="83240">
          <cell r="B83240">
            <v>6635082792</v>
          </cell>
        </row>
        <row r="83241">
          <cell r="B83241">
            <v>6635082787</v>
          </cell>
        </row>
        <row r="83242">
          <cell r="B83242">
            <v>6635082788</v>
          </cell>
        </row>
        <row r="83243">
          <cell r="B83243">
            <v>6635082789</v>
          </cell>
        </row>
        <row r="83244">
          <cell r="B83244">
            <v>7085935662</v>
          </cell>
        </row>
        <row r="83245">
          <cell r="B83245">
            <v>6635082790</v>
          </cell>
        </row>
        <row r="83246">
          <cell r="B83246">
            <v>6635082791</v>
          </cell>
        </row>
        <row r="83247">
          <cell r="A83247" t="str">
            <v>太要</v>
          </cell>
          <cell r="B83247">
            <v>2940237261</v>
          </cell>
        </row>
        <row r="83248">
          <cell r="B83248">
            <v>7085935663</v>
          </cell>
        </row>
        <row r="83249">
          <cell r="B83249">
            <v>6525522139</v>
          </cell>
        </row>
        <row r="83250">
          <cell r="A83250" t="str">
            <v>豫灵</v>
          </cell>
          <cell r="B83250">
            <v>2940237260</v>
          </cell>
        </row>
        <row r="83251">
          <cell r="B83251">
            <v>6568677971</v>
          </cell>
        </row>
        <row r="83252">
          <cell r="A83252" t="str">
            <v>李家寨</v>
          </cell>
          <cell r="B83252">
            <v>8163363247</v>
          </cell>
        </row>
        <row r="83253">
          <cell r="B83253">
            <v>6112626283</v>
          </cell>
        </row>
        <row r="83254">
          <cell r="B83254">
            <v>6568677970</v>
          </cell>
        </row>
        <row r="83255">
          <cell r="A83255" t="str">
            <v>乾县</v>
          </cell>
          <cell r="B83255">
            <v>3003935031</v>
          </cell>
        </row>
        <row r="83256">
          <cell r="B83256">
            <v>7085935664</v>
          </cell>
        </row>
        <row r="83257">
          <cell r="B83257">
            <v>6528104056</v>
          </cell>
        </row>
        <row r="83258">
          <cell r="B83258">
            <v>6528104057</v>
          </cell>
        </row>
        <row r="83259">
          <cell r="B83259">
            <v>6528104052</v>
          </cell>
        </row>
        <row r="83260">
          <cell r="B83260">
            <v>6528104055</v>
          </cell>
        </row>
        <row r="83261">
          <cell r="B83261">
            <v>6528104053</v>
          </cell>
        </row>
        <row r="83262">
          <cell r="B83262">
            <v>6528104054</v>
          </cell>
        </row>
        <row r="83263">
          <cell r="B83263">
            <v>7085935665</v>
          </cell>
        </row>
        <row r="83264">
          <cell r="B83264">
            <v>6419611883</v>
          </cell>
        </row>
        <row r="83265">
          <cell r="B83265">
            <v>7182313916</v>
          </cell>
        </row>
        <row r="83266">
          <cell r="B83266">
            <v>7182313915</v>
          </cell>
        </row>
        <row r="83267">
          <cell r="B83267">
            <v>6419611884</v>
          </cell>
        </row>
        <row r="83268">
          <cell r="B83268">
            <v>7182313918</v>
          </cell>
        </row>
        <row r="83269">
          <cell r="B83269">
            <v>6419611882</v>
          </cell>
        </row>
        <row r="83270">
          <cell r="B83270">
            <v>7182313917</v>
          </cell>
        </row>
        <row r="83271">
          <cell r="B83271">
            <v>7978149804</v>
          </cell>
        </row>
        <row r="83272">
          <cell r="B83272">
            <v>6112626282</v>
          </cell>
        </row>
        <row r="83273">
          <cell r="B83273">
            <v>7182313919</v>
          </cell>
        </row>
        <row r="83274">
          <cell r="B83274">
            <v>7978149805</v>
          </cell>
        </row>
        <row r="83275">
          <cell r="B83275">
            <v>6419611881</v>
          </cell>
        </row>
        <row r="83276">
          <cell r="B83276">
            <v>3004799265</v>
          </cell>
        </row>
        <row r="83277">
          <cell r="B83277">
            <v>6568677969</v>
          </cell>
        </row>
        <row r="83278">
          <cell r="B83278">
            <v>6417471190</v>
          </cell>
        </row>
        <row r="83279">
          <cell r="B83279">
            <v>6419611879</v>
          </cell>
        </row>
        <row r="83280">
          <cell r="B83280">
            <v>6419611878</v>
          </cell>
        </row>
        <row r="83281">
          <cell r="B83281">
            <v>7085935666</v>
          </cell>
        </row>
        <row r="83282">
          <cell r="B83282">
            <v>6112626284</v>
          </cell>
        </row>
        <row r="83283">
          <cell r="B83283">
            <v>6419611877</v>
          </cell>
        </row>
        <row r="83284">
          <cell r="B83284">
            <v>6419611876</v>
          </cell>
        </row>
        <row r="83285">
          <cell r="A83285" t="str">
            <v>灵宝</v>
          </cell>
          <cell r="B83285">
            <v>2940283499</v>
          </cell>
        </row>
        <row r="83286">
          <cell r="A83286" t="str">
            <v>宜阳</v>
          </cell>
          <cell r="B83286">
            <v>2667149103</v>
          </cell>
        </row>
        <row r="83287">
          <cell r="B83287">
            <v>6112626285</v>
          </cell>
        </row>
        <row r="83288">
          <cell r="B83288">
            <v>6419611875</v>
          </cell>
        </row>
        <row r="83289">
          <cell r="B83289">
            <v>7978149806</v>
          </cell>
        </row>
        <row r="83290">
          <cell r="B83290">
            <v>6419611874</v>
          </cell>
        </row>
        <row r="83291">
          <cell r="B83291">
            <v>6419611873</v>
          </cell>
        </row>
        <row r="83292">
          <cell r="B83292">
            <v>6419611872</v>
          </cell>
        </row>
        <row r="83293">
          <cell r="B83293">
            <v>6419611871</v>
          </cell>
        </row>
        <row r="83294">
          <cell r="B83294">
            <v>7182313985</v>
          </cell>
        </row>
        <row r="83295">
          <cell r="B83295">
            <v>7085935667</v>
          </cell>
        </row>
        <row r="83296">
          <cell r="B83296">
            <v>7182313986</v>
          </cell>
        </row>
        <row r="83297">
          <cell r="B83297">
            <v>6568677968</v>
          </cell>
        </row>
        <row r="83298">
          <cell r="B83298">
            <v>6568677967</v>
          </cell>
        </row>
        <row r="83299">
          <cell r="B83299">
            <v>5380534764</v>
          </cell>
        </row>
        <row r="83300">
          <cell r="B83300">
            <v>6767469915</v>
          </cell>
        </row>
        <row r="83301">
          <cell r="B83301">
            <v>6419611870</v>
          </cell>
        </row>
        <row r="83302">
          <cell r="B83302">
            <v>6568677966</v>
          </cell>
        </row>
        <row r="83303">
          <cell r="B83303">
            <v>6112626286</v>
          </cell>
        </row>
        <row r="83304">
          <cell r="B83304">
            <v>6525522140</v>
          </cell>
        </row>
        <row r="83305">
          <cell r="B83305">
            <v>6525522141</v>
          </cell>
        </row>
        <row r="83306">
          <cell r="B83306">
            <v>6568677965</v>
          </cell>
        </row>
        <row r="83307">
          <cell r="B83307">
            <v>6568677964</v>
          </cell>
        </row>
        <row r="83308">
          <cell r="B83308">
            <v>6112626287</v>
          </cell>
        </row>
        <row r="83309">
          <cell r="B83309">
            <v>6419611868</v>
          </cell>
        </row>
        <row r="83310">
          <cell r="B83310">
            <v>7363736657</v>
          </cell>
        </row>
        <row r="83311">
          <cell r="B83311">
            <v>6568677963</v>
          </cell>
        </row>
        <row r="83312">
          <cell r="A83312" t="str">
            <v>东海县</v>
          </cell>
          <cell r="B83312">
            <v>4451658626</v>
          </cell>
        </row>
        <row r="83313">
          <cell r="A83313" t="str">
            <v>东海县</v>
          </cell>
          <cell r="B83313">
            <v>7947953598</v>
          </cell>
        </row>
        <row r="83314">
          <cell r="A83314" t="str">
            <v>东海县</v>
          </cell>
          <cell r="B83314">
            <v>2092153807</v>
          </cell>
        </row>
        <row r="83315">
          <cell r="B83315">
            <v>6568677962</v>
          </cell>
        </row>
        <row r="83316">
          <cell r="B83316">
            <v>6568677961</v>
          </cell>
        </row>
        <row r="83317">
          <cell r="B83317">
            <v>6568677960</v>
          </cell>
        </row>
        <row r="83318">
          <cell r="A83318" t="str">
            <v>莲花寺</v>
          </cell>
          <cell r="B83318">
            <v>2940423447</v>
          </cell>
        </row>
        <row r="83319">
          <cell r="B83319">
            <v>6568677957</v>
          </cell>
        </row>
        <row r="83320">
          <cell r="B83320">
            <v>6568677959</v>
          </cell>
        </row>
        <row r="83321">
          <cell r="B83321">
            <v>6112626288</v>
          </cell>
        </row>
        <row r="83322">
          <cell r="B83322">
            <v>7363736656</v>
          </cell>
        </row>
        <row r="83323">
          <cell r="B83323">
            <v>6568677958</v>
          </cell>
        </row>
        <row r="83324">
          <cell r="B83324">
            <v>6417471172</v>
          </cell>
        </row>
        <row r="83325">
          <cell r="B83325">
            <v>7182313920</v>
          </cell>
        </row>
        <row r="83326">
          <cell r="B83326">
            <v>6417471173</v>
          </cell>
        </row>
        <row r="83327">
          <cell r="B83327">
            <v>6767468558</v>
          </cell>
        </row>
        <row r="83328">
          <cell r="A83328" t="str">
            <v>新密</v>
          </cell>
          <cell r="B83328">
            <v>679302228</v>
          </cell>
        </row>
        <row r="83329">
          <cell r="A83329" t="str">
            <v>罗敷</v>
          </cell>
          <cell r="B83329">
            <v>3055465230</v>
          </cell>
        </row>
        <row r="83330">
          <cell r="A83330" t="str">
            <v>华山西</v>
          </cell>
          <cell r="B83330">
            <v>3658461057</v>
          </cell>
        </row>
        <row r="83331">
          <cell r="A83331" t="str">
            <v>新建河</v>
          </cell>
          <cell r="B83331">
            <v>3026390648</v>
          </cell>
        </row>
        <row r="83332">
          <cell r="B83332">
            <v>6767470479</v>
          </cell>
        </row>
        <row r="83333">
          <cell r="B83333">
            <v>6767469686</v>
          </cell>
        </row>
        <row r="83334">
          <cell r="B83334">
            <v>6112626289</v>
          </cell>
        </row>
        <row r="83335">
          <cell r="B83335">
            <v>6419611867</v>
          </cell>
        </row>
        <row r="83336">
          <cell r="B83336">
            <v>7182313921</v>
          </cell>
        </row>
        <row r="83337">
          <cell r="B83337">
            <v>7182313922</v>
          </cell>
        </row>
        <row r="83338">
          <cell r="B83338">
            <v>6419611866</v>
          </cell>
        </row>
        <row r="83339">
          <cell r="A83339" t="str">
            <v>漠西站</v>
          </cell>
          <cell r="B83339">
            <v>3003935030</v>
          </cell>
        </row>
        <row r="83340">
          <cell r="A83340" t="str">
            <v>建河</v>
          </cell>
          <cell r="B83340">
            <v>3026390649</v>
          </cell>
        </row>
        <row r="83341">
          <cell r="B83341">
            <v>6417471183</v>
          </cell>
        </row>
        <row r="83342">
          <cell r="B83342">
            <v>6112626290</v>
          </cell>
        </row>
        <row r="83343">
          <cell r="B83343">
            <v>6112626291</v>
          </cell>
        </row>
        <row r="83344">
          <cell r="B83344">
            <v>6417471174</v>
          </cell>
        </row>
        <row r="83345">
          <cell r="B83345">
            <v>6112626292</v>
          </cell>
        </row>
        <row r="83346">
          <cell r="B83346">
            <v>6417471166</v>
          </cell>
        </row>
        <row r="83347">
          <cell r="B83347">
            <v>6767471572</v>
          </cell>
        </row>
        <row r="83348">
          <cell r="B83348">
            <v>6417471167</v>
          </cell>
        </row>
        <row r="83349">
          <cell r="B83349">
            <v>6417471168</v>
          </cell>
        </row>
        <row r="83350">
          <cell r="B83350">
            <v>7182313923</v>
          </cell>
        </row>
        <row r="83351">
          <cell r="B83351">
            <v>6417471169</v>
          </cell>
        </row>
        <row r="83352">
          <cell r="B83352">
            <v>6417471170</v>
          </cell>
        </row>
        <row r="83353">
          <cell r="B83353">
            <v>6417471171</v>
          </cell>
        </row>
        <row r="83354">
          <cell r="B83354">
            <v>6869112150</v>
          </cell>
        </row>
        <row r="83355">
          <cell r="B83355">
            <v>6417471165</v>
          </cell>
        </row>
        <row r="83356">
          <cell r="B83356">
            <v>6417471164</v>
          </cell>
        </row>
        <row r="83357">
          <cell r="B83357">
            <v>6417471163</v>
          </cell>
        </row>
        <row r="83358">
          <cell r="B83358">
            <v>6417471162</v>
          </cell>
        </row>
        <row r="83359">
          <cell r="B83359">
            <v>6417471160</v>
          </cell>
        </row>
        <row r="83360">
          <cell r="B83360">
            <v>6767470751</v>
          </cell>
        </row>
        <row r="83361">
          <cell r="B83361">
            <v>6417471161</v>
          </cell>
        </row>
        <row r="83362">
          <cell r="A83362" t="str">
            <v>新郑机场</v>
          </cell>
          <cell r="B83362">
            <v>6665359183</v>
          </cell>
        </row>
        <row r="83363">
          <cell r="A83363" t="str">
            <v>新郑机场</v>
          </cell>
          <cell r="B83363">
            <v>4608373393</v>
          </cell>
        </row>
        <row r="83364">
          <cell r="A83364" t="str">
            <v>机场</v>
          </cell>
          <cell r="B83364">
            <v>3717120380</v>
          </cell>
        </row>
        <row r="83365">
          <cell r="A83365" t="str">
            <v>新郑机场</v>
          </cell>
          <cell r="B83365">
            <v>6660412153</v>
          </cell>
        </row>
        <row r="83366">
          <cell r="A83366" t="str">
            <v>机场</v>
          </cell>
          <cell r="B83366">
            <v>5926813307</v>
          </cell>
        </row>
        <row r="83367">
          <cell r="B83367">
            <v>6419611865</v>
          </cell>
        </row>
        <row r="83368">
          <cell r="A83368" t="str">
            <v>冯家山</v>
          </cell>
          <cell r="B83368">
            <v>1545860364</v>
          </cell>
        </row>
        <row r="83369">
          <cell r="A83369" t="str">
            <v>柳枝站</v>
          </cell>
          <cell r="B83369">
            <v>4941072866</v>
          </cell>
        </row>
        <row r="83370">
          <cell r="B83370">
            <v>6568677399</v>
          </cell>
        </row>
        <row r="83371">
          <cell r="A83371" t="str">
            <v>龙门南</v>
          </cell>
          <cell r="B83371">
            <v>8158566840</v>
          </cell>
        </row>
        <row r="83372">
          <cell r="B83372">
            <v>6568677400</v>
          </cell>
        </row>
        <row r="83373">
          <cell r="B83373">
            <v>6568677401</v>
          </cell>
        </row>
        <row r="83374">
          <cell r="B83374">
            <v>6417471159</v>
          </cell>
        </row>
        <row r="83375">
          <cell r="B83375">
            <v>6568677407</v>
          </cell>
        </row>
        <row r="83376">
          <cell r="B83376">
            <v>6568677406</v>
          </cell>
        </row>
        <row r="83377">
          <cell r="B83377">
            <v>6568677405</v>
          </cell>
        </row>
        <row r="83378">
          <cell r="B83378">
            <v>6568678313</v>
          </cell>
        </row>
        <row r="83379">
          <cell r="B83379">
            <v>6568678312</v>
          </cell>
        </row>
        <row r="83380">
          <cell r="B83380">
            <v>6568677404</v>
          </cell>
        </row>
        <row r="83381">
          <cell r="B83381">
            <v>6568677403</v>
          </cell>
        </row>
        <row r="83382">
          <cell r="A83382" t="str">
            <v>焦村</v>
          </cell>
          <cell r="B83382">
            <v>2940283476</v>
          </cell>
        </row>
        <row r="83383">
          <cell r="B83383">
            <v>6568677402</v>
          </cell>
        </row>
        <row r="83384">
          <cell r="B83384">
            <v>4941072860</v>
          </cell>
        </row>
        <row r="83385">
          <cell r="B83385">
            <v>6568677398</v>
          </cell>
        </row>
        <row r="83386">
          <cell r="B83386">
            <v>6419611864</v>
          </cell>
        </row>
        <row r="83387">
          <cell r="B83387">
            <v>6525522142</v>
          </cell>
        </row>
        <row r="83388">
          <cell r="B83388">
            <v>6417471182</v>
          </cell>
        </row>
        <row r="83389">
          <cell r="B83389">
            <v>6568678314</v>
          </cell>
        </row>
        <row r="83390">
          <cell r="B83390">
            <v>6417470995</v>
          </cell>
        </row>
        <row r="83391">
          <cell r="B83391">
            <v>6417471181</v>
          </cell>
        </row>
        <row r="83392">
          <cell r="B83392">
            <v>6417471180</v>
          </cell>
        </row>
        <row r="83393">
          <cell r="B83393">
            <v>6417471179</v>
          </cell>
        </row>
        <row r="83394">
          <cell r="B83394">
            <v>6417471178</v>
          </cell>
        </row>
        <row r="83395">
          <cell r="B83395">
            <v>6417471177</v>
          </cell>
        </row>
        <row r="83396">
          <cell r="B83396">
            <v>6417471176</v>
          </cell>
        </row>
        <row r="83397">
          <cell r="B83397">
            <v>6419611795</v>
          </cell>
        </row>
        <row r="83398">
          <cell r="B83398">
            <v>6417471175</v>
          </cell>
        </row>
        <row r="83399">
          <cell r="B83399">
            <v>6417471138</v>
          </cell>
        </row>
        <row r="83400">
          <cell r="B83400">
            <v>6417471139</v>
          </cell>
        </row>
        <row r="83401">
          <cell r="B83401">
            <v>6417471140</v>
          </cell>
        </row>
        <row r="83402">
          <cell r="B83402">
            <v>6417471141</v>
          </cell>
        </row>
        <row r="83403">
          <cell r="A83403" t="str">
            <v>凤阁岭</v>
          </cell>
          <cell r="B83403">
            <v>3026390659</v>
          </cell>
        </row>
        <row r="83404">
          <cell r="B83404">
            <v>6417471142</v>
          </cell>
        </row>
        <row r="83405">
          <cell r="B83405">
            <v>6417471158</v>
          </cell>
        </row>
        <row r="83406">
          <cell r="B83406">
            <v>6417471157</v>
          </cell>
        </row>
        <row r="83407">
          <cell r="B83407">
            <v>6417471143</v>
          </cell>
        </row>
        <row r="83408">
          <cell r="B83408">
            <v>6417471144</v>
          </cell>
        </row>
        <row r="83409">
          <cell r="B83409">
            <v>6417471146</v>
          </cell>
        </row>
        <row r="83410">
          <cell r="B83410">
            <v>6419611863</v>
          </cell>
        </row>
        <row r="83411">
          <cell r="A83411" t="str">
            <v>故县</v>
          </cell>
          <cell r="B83411">
            <v>2940237259</v>
          </cell>
        </row>
        <row r="83412">
          <cell r="B83412">
            <v>6417471145</v>
          </cell>
        </row>
        <row r="83413">
          <cell r="B83413">
            <v>6417471156</v>
          </cell>
        </row>
        <row r="83414">
          <cell r="B83414">
            <v>6417471155</v>
          </cell>
        </row>
        <row r="83415">
          <cell r="B83415">
            <v>6417471147</v>
          </cell>
        </row>
        <row r="83416">
          <cell r="B83416">
            <v>6419611862</v>
          </cell>
        </row>
        <row r="83417">
          <cell r="B83417">
            <v>6419611861</v>
          </cell>
        </row>
        <row r="83418">
          <cell r="A83418" t="str">
            <v>元龙</v>
          </cell>
          <cell r="B83418">
            <v>3026390650</v>
          </cell>
        </row>
        <row r="83419">
          <cell r="A83419" t="str">
            <v>永乐店</v>
          </cell>
          <cell r="B83419">
            <v>1532510508</v>
          </cell>
        </row>
        <row r="83420">
          <cell r="B83420">
            <v>6417471154</v>
          </cell>
        </row>
        <row r="83421">
          <cell r="A83421" t="str">
            <v>潼关</v>
          </cell>
          <cell r="B83421">
            <v>2940217737</v>
          </cell>
        </row>
        <row r="83422">
          <cell r="A83422" t="str">
            <v>渭南北</v>
          </cell>
          <cell r="B83422">
            <v>4610089689</v>
          </cell>
        </row>
        <row r="83423">
          <cell r="B83423">
            <v>6419611860</v>
          </cell>
        </row>
        <row r="83424">
          <cell r="B83424">
            <v>6417471153</v>
          </cell>
        </row>
        <row r="83425">
          <cell r="B83425">
            <v>3014635818</v>
          </cell>
        </row>
        <row r="83426">
          <cell r="B83426">
            <v>3014635828</v>
          </cell>
        </row>
        <row r="83427">
          <cell r="B83427">
            <v>6417471152</v>
          </cell>
        </row>
        <row r="83428">
          <cell r="B83428">
            <v>6869112560</v>
          </cell>
        </row>
        <row r="83429">
          <cell r="B83429">
            <v>6869116533</v>
          </cell>
        </row>
        <row r="83430">
          <cell r="B83430">
            <v>6417471148</v>
          </cell>
        </row>
        <row r="83431">
          <cell r="B83431">
            <v>6419611794</v>
          </cell>
        </row>
        <row r="83432">
          <cell r="B83432">
            <v>6417471151</v>
          </cell>
        </row>
        <row r="83433">
          <cell r="B83433">
            <v>6417471150</v>
          </cell>
        </row>
        <row r="83434">
          <cell r="B83434">
            <v>6417471149</v>
          </cell>
        </row>
        <row r="83435">
          <cell r="A83435" t="str">
            <v>川口</v>
          </cell>
          <cell r="B83435">
            <v>2941322860</v>
          </cell>
        </row>
        <row r="83436">
          <cell r="B83436">
            <v>6568678315</v>
          </cell>
        </row>
        <row r="83437">
          <cell r="B83437">
            <v>6419611859</v>
          </cell>
        </row>
        <row r="83438">
          <cell r="B83438">
            <v>6174063167</v>
          </cell>
        </row>
        <row r="83439">
          <cell r="B83439">
            <v>6419611858</v>
          </cell>
        </row>
        <row r="83440">
          <cell r="B83440">
            <v>6419611857</v>
          </cell>
        </row>
        <row r="83441">
          <cell r="B83441">
            <v>2667149235</v>
          </cell>
        </row>
        <row r="83442">
          <cell r="B83442">
            <v>6535485402</v>
          </cell>
        </row>
        <row r="83443">
          <cell r="B83443">
            <v>6525522143</v>
          </cell>
        </row>
        <row r="83444">
          <cell r="B83444">
            <v>7294651958</v>
          </cell>
        </row>
        <row r="83445">
          <cell r="B83445">
            <v>7294552441</v>
          </cell>
        </row>
        <row r="83446">
          <cell r="B83446">
            <v>7294650480</v>
          </cell>
        </row>
        <row r="83447">
          <cell r="B83447">
            <v>7363744722</v>
          </cell>
        </row>
        <row r="83448">
          <cell r="B83448">
            <v>7363744724</v>
          </cell>
        </row>
        <row r="83449">
          <cell r="B83449">
            <v>4348886079</v>
          </cell>
        </row>
        <row r="83450">
          <cell r="B83450">
            <v>7363744723</v>
          </cell>
        </row>
        <row r="83451">
          <cell r="B83451">
            <v>7363736401</v>
          </cell>
        </row>
        <row r="83452">
          <cell r="B83452">
            <v>4348886082</v>
          </cell>
        </row>
        <row r="83453">
          <cell r="B83453">
            <v>7363736403</v>
          </cell>
        </row>
        <row r="83454">
          <cell r="B83454">
            <v>7363736404</v>
          </cell>
        </row>
        <row r="83455">
          <cell r="B83455">
            <v>7363736402</v>
          </cell>
        </row>
        <row r="83456">
          <cell r="B83456">
            <v>7363736405</v>
          </cell>
        </row>
        <row r="83457">
          <cell r="A83457" t="str">
            <v>天水南</v>
          </cell>
          <cell r="B83457">
            <v>3682237011</v>
          </cell>
        </row>
        <row r="83458">
          <cell r="B83458">
            <v>6869113662</v>
          </cell>
        </row>
        <row r="83459">
          <cell r="B83459">
            <v>7363736400</v>
          </cell>
        </row>
        <row r="83460">
          <cell r="B83460">
            <v>4348886998</v>
          </cell>
        </row>
        <row r="83461">
          <cell r="B83461">
            <v>7363744725</v>
          </cell>
        </row>
        <row r="83462">
          <cell r="A83462" t="str">
            <v>综保区</v>
          </cell>
          <cell r="B83462">
            <v>5105079192</v>
          </cell>
        </row>
        <row r="83463">
          <cell r="A83463" t="str">
            <v>社棠</v>
          </cell>
          <cell r="B83463">
            <v>2954003072</v>
          </cell>
        </row>
        <row r="83464">
          <cell r="B83464">
            <v>6535484165</v>
          </cell>
        </row>
        <row r="83465">
          <cell r="B83465">
            <v>6440262799</v>
          </cell>
        </row>
        <row r="83466">
          <cell r="B83466">
            <v>7363738977</v>
          </cell>
        </row>
        <row r="83467">
          <cell r="B83467">
            <v>6440262909</v>
          </cell>
        </row>
        <row r="83468">
          <cell r="B83468">
            <v>7363738976</v>
          </cell>
        </row>
        <row r="83469">
          <cell r="B83469">
            <v>7363738975</v>
          </cell>
        </row>
        <row r="83470">
          <cell r="B83470">
            <v>6440262845</v>
          </cell>
        </row>
        <row r="83471">
          <cell r="B83471">
            <v>6440263360</v>
          </cell>
        </row>
        <row r="83472">
          <cell r="B83472">
            <v>6440262821</v>
          </cell>
        </row>
        <row r="83473">
          <cell r="B83473">
            <v>7363738974</v>
          </cell>
        </row>
        <row r="83474">
          <cell r="B83474">
            <v>6440263299</v>
          </cell>
        </row>
        <row r="83475">
          <cell r="B83475">
            <v>6440262973</v>
          </cell>
        </row>
        <row r="83476">
          <cell r="B83476">
            <v>6440263588</v>
          </cell>
        </row>
        <row r="83477">
          <cell r="A83477" t="str">
            <v>糜杆桥</v>
          </cell>
          <cell r="B83477">
            <v>3753841690</v>
          </cell>
        </row>
        <row r="83478">
          <cell r="B83478">
            <v>6419611856</v>
          </cell>
        </row>
        <row r="83479">
          <cell r="A83479" t="str">
            <v>华山</v>
          </cell>
          <cell r="B83479">
            <v>787700715</v>
          </cell>
        </row>
        <row r="83480">
          <cell r="A83480" t="str">
            <v>利国</v>
          </cell>
          <cell r="B83480">
            <v>7950385243</v>
          </cell>
        </row>
        <row r="83481">
          <cell r="A83481" t="str">
            <v>高柏</v>
          </cell>
          <cell r="B83481">
            <v>2940257431</v>
          </cell>
        </row>
        <row r="83482">
          <cell r="B83482">
            <v>6525522144</v>
          </cell>
        </row>
        <row r="83483">
          <cell r="B83483">
            <v>6419611855</v>
          </cell>
        </row>
        <row r="83484">
          <cell r="B83484">
            <v>7363744718</v>
          </cell>
        </row>
        <row r="83485">
          <cell r="B83485">
            <v>7511687964</v>
          </cell>
        </row>
        <row r="83486">
          <cell r="A83486" t="str">
            <v>伯阳</v>
          </cell>
          <cell r="B83486">
            <v>3026390652</v>
          </cell>
        </row>
        <row r="83487">
          <cell r="B83487">
            <v>7363744721</v>
          </cell>
        </row>
        <row r="83488">
          <cell r="B83488">
            <v>5963957006</v>
          </cell>
        </row>
        <row r="83489">
          <cell r="B83489">
            <v>4348943014</v>
          </cell>
        </row>
        <row r="83490">
          <cell r="B83490">
            <v>7363744720</v>
          </cell>
        </row>
        <row r="83491">
          <cell r="B83491">
            <v>4348943015</v>
          </cell>
        </row>
        <row r="83492">
          <cell r="B83492">
            <v>7363744719</v>
          </cell>
        </row>
        <row r="83493">
          <cell r="B83493">
            <v>7511687962</v>
          </cell>
        </row>
        <row r="83494">
          <cell r="B83494">
            <v>7457816018</v>
          </cell>
        </row>
        <row r="83495">
          <cell r="B83495">
            <v>7457816017</v>
          </cell>
        </row>
        <row r="83496">
          <cell r="B83496">
            <v>6568678316</v>
          </cell>
        </row>
        <row r="83497">
          <cell r="B83497">
            <v>7457816016</v>
          </cell>
        </row>
        <row r="83498">
          <cell r="B83498">
            <v>5963957007</v>
          </cell>
        </row>
        <row r="83499">
          <cell r="B83499">
            <v>7457816015</v>
          </cell>
        </row>
        <row r="83500">
          <cell r="B83500">
            <v>5963957008</v>
          </cell>
        </row>
        <row r="83501">
          <cell r="B83501">
            <v>7294651871</v>
          </cell>
        </row>
        <row r="83502">
          <cell r="B83502">
            <v>7457816014</v>
          </cell>
        </row>
        <row r="83503">
          <cell r="B83503">
            <v>6419611854</v>
          </cell>
        </row>
        <row r="83504">
          <cell r="A83504" t="str">
            <v>阌乡</v>
          </cell>
          <cell r="B83504">
            <v>2940257470</v>
          </cell>
        </row>
        <row r="83505">
          <cell r="B83505">
            <v>6568678317</v>
          </cell>
        </row>
        <row r="83506">
          <cell r="B83506">
            <v>7066503154</v>
          </cell>
        </row>
        <row r="83507">
          <cell r="B83507">
            <v>7066515200</v>
          </cell>
        </row>
        <row r="83508">
          <cell r="B83508">
            <v>6956411545</v>
          </cell>
        </row>
        <row r="83509">
          <cell r="B83509">
            <v>6956411522</v>
          </cell>
        </row>
        <row r="83510">
          <cell r="B83510">
            <v>7457816019</v>
          </cell>
        </row>
        <row r="83511">
          <cell r="B83511">
            <v>7457816020</v>
          </cell>
        </row>
        <row r="83512">
          <cell r="B83512">
            <v>7182313982</v>
          </cell>
        </row>
        <row r="83513">
          <cell r="B83513">
            <v>7457816022</v>
          </cell>
        </row>
        <row r="83514">
          <cell r="B83514">
            <v>7457816021</v>
          </cell>
        </row>
        <row r="83515">
          <cell r="B83515">
            <v>4142726244</v>
          </cell>
        </row>
        <row r="83516">
          <cell r="B83516">
            <v>7294650369</v>
          </cell>
        </row>
        <row r="83517">
          <cell r="B83517">
            <v>7294651674</v>
          </cell>
        </row>
        <row r="83518">
          <cell r="B83518">
            <v>7294650799</v>
          </cell>
        </row>
        <row r="83519">
          <cell r="B83519">
            <v>7294652177</v>
          </cell>
        </row>
        <row r="83520">
          <cell r="B83520">
            <v>7294649751</v>
          </cell>
        </row>
        <row r="83521">
          <cell r="B83521">
            <v>7294649667</v>
          </cell>
        </row>
        <row r="83522">
          <cell r="B83522">
            <v>2954039015</v>
          </cell>
        </row>
        <row r="83523">
          <cell r="B83523">
            <v>4142726286</v>
          </cell>
        </row>
        <row r="83524">
          <cell r="B83524">
            <v>7066514613</v>
          </cell>
        </row>
        <row r="83525">
          <cell r="B83525">
            <v>7294650461</v>
          </cell>
        </row>
        <row r="83526">
          <cell r="B83526">
            <v>4142726422</v>
          </cell>
        </row>
        <row r="83527">
          <cell r="B83527">
            <v>4142726436</v>
          </cell>
        </row>
        <row r="83528">
          <cell r="B83528">
            <v>6767446384</v>
          </cell>
        </row>
        <row r="83529">
          <cell r="B83529">
            <v>6767468823</v>
          </cell>
        </row>
        <row r="83530">
          <cell r="B83530">
            <v>6767469585</v>
          </cell>
        </row>
        <row r="83531">
          <cell r="B83531">
            <v>6767472650</v>
          </cell>
        </row>
        <row r="83532">
          <cell r="A83532" t="str">
            <v>海州</v>
          </cell>
          <cell r="B83532">
            <v>4050153584</v>
          </cell>
        </row>
        <row r="83533">
          <cell r="B83533">
            <v>7066514495</v>
          </cell>
        </row>
        <row r="83534">
          <cell r="B83534">
            <v>4622187310</v>
          </cell>
        </row>
        <row r="83535">
          <cell r="B83535">
            <v>6869111207</v>
          </cell>
        </row>
        <row r="83536">
          <cell r="B83536">
            <v>6869098768</v>
          </cell>
        </row>
        <row r="83537">
          <cell r="B83537">
            <v>4622187309</v>
          </cell>
        </row>
        <row r="83538">
          <cell r="B83538">
            <v>7292247147</v>
          </cell>
        </row>
        <row r="83539">
          <cell r="B83539">
            <v>7292247158</v>
          </cell>
        </row>
        <row r="83540">
          <cell r="B83540">
            <v>7292247146</v>
          </cell>
        </row>
        <row r="83541">
          <cell r="B83541">
            <v>4142726632</v>
          </cell>
        </row>
        <row r="83542">
          <cell r="B83542">
            <v>6956411561</v>
          </cell>
        </row>
        <row r="83543">
          <cell r="B83543">
            <v>4142726641</v>
          </cell>
        </row>
        <row r="83544">
          <cell r="B83544">
            <v>6956411458</v>
          </cell>
        </row>
        <row r="83545">
          <cell r="B83545">
            <v>7292247143</v>
          </cell>
        </row>
        <row r="83546">
          <cell r="B83546">
            <v>7294552440</v>
          </cell>
        </row>
        <row r="83547">
          <cell r="B83547">
            <v>7294650428</v>
          </cell>
        </row>
        <row r="83548">
          <cell r="B83548">
            <v>7292247132</v>
          </cell>
        </row>
        <row r="83549">
          <cell r="B83549">
            <v>7294651826</v>
          </cell>
        </row>
        <row r="83550">
          <cell r="B83550">
            <v>7294652008</v>
          </cell>
        </row>
        <row r="83551">
          <cell r="B83551">
            <v>7294651024</v>
          </cell>
        </row>
        <row r="83552">
          <cell r="B83552">
            <v>7294649462</v>
          </cell>
        </row>
        <row r="83553">
          <cell r="B83553">
            <v>6956411460</v>
          </cell>
        </row>
        <row r="83554">
          <cell r="B83554">
            <v>7292247128</v>
          </cell>
        </row>
        <row r="83555">
          <cell r="B83555">
            <v>7294650438</v>
          </cell>
        </row>
        <row r="83556">
          <cell r="B83556">
            <v>7294651476</v>
          </cell>
        </row>
        <row r="83557">
          <cell r="B83557">
            <v>7457816027</v>
          </cell>
        </row>
        <row r="83558">
          <cell r="B83558">
            <v>7294650300</v>
          </cell>
        </row>
        <row r="83559">
          <cell r="B83559">
            <v>7457816028</v>
          </cell>
        </row>
        <row r="83560">
          <cell r="B83560">
            <v>7294568175</v>
          </cell>
        </row>
        <row r="83561">
          <cell r="B83561">
            <v>7294651804</v>
          </cell>
        </row>
        <row r="83562">
          <cell r="B83562">
            <v>7457816026</v>
          </cell>
        </row>
        <row r="83563">
          <cell r="B83563">
            <v>7294650469</v>
          </cell>
        </row>
        <row r="83564">
          <cell r="B83564">
            <v>7294650070</v>
          </cell>
        </row>
        <row r="83565">
          <cell r="B83565">
            <v>7457816025</v>
          </cell>
        </row>
        <row r="83566">
          <cell r="B83566">
            <v>7294652391</v>
          </cell>
        </row>
        <row r="83567">
          <cell r="B83567">
            <v>7294650094</v>
          </cell>
        </row>
        <row r="83568">
          <cell r="B83568">
            <v>7294650958</v>
          </cell>
        </row>
        <row r="83569">
          <cell r="B83569">
            <v>7294652286</v>
          </cell>
        </row>
        <row r="83570">
          <cell r="B83570">
            <v>7294651666</v>
          </cell>
        </row>
        <row r="83571">
          <cell r="B83571">
            <v>7294599474</v>
          </cell>
        </row>
        <row r="83572">
          <cell r="B83572">
            <v>7294649593</v>
          </cell>
        </row>
        <row r="83573">
          <cell r="B83573">
            <v>7294651584</v>
          </cell>
        </row>
        <row r="83574">
          <cell r="B83574">
            <v>7294652201</v>
          </cell>
        </row>
        <row r="83575">
          <cell r="B83575">
            <v>7294649668</v>
          </cell>
        </row>
        <row r="83576">
          <cell r="B83576">
            <v>7294651627</v>
          </cell>
        </row>
        <row r="83577">
          <cell r="B83577">
            <v>7294650892</v>
          </cell>
        </row>
        <row r="83578">
          <cell r="B83578">
            <v>7294650148</v>
          </cell>
        </row>
        <row r="83579">
          <cell r="A83579" t="str">
            <v>天水</v>
          </cell>
          <cell r="B83579">
            <v>770448206</v>
          </cell>
        </row>
        <row r="83580">
          <cell r="B83580">
            <v>7294649814</v>
          </cell>
        </row>
        <row r="83581">
          <cell r="B83581">
            <v>7294650189</v>
          </cell>
        </row>
        <row r="83582">
          <cell r="B83582">
            <v>7294568142</v>
          </cell>
        </row>
        <row r="83583">
          <cell r="B83583">
            <v>7294650324</v>
          </cell>
        </row>
        <row r="83584">
          <cell r="B83584">
            <v>7294650128</v>
          </cell>
        </row>
        <row r="83585">
          <cell r="B83585">
            <v>7294649547</v>
          </cell>
        </row>
        <row r="83586">
          <cell r="B83586">
            <v>7294649416</v>
          </cell>
        </row>
        <row r="83587">
          <cell r="B83587">
            <v>7294568163</v>
          </cell>
        </row>
        <row r="83588">
          <cell r="B83588">
            <v>5327657283</v>
          </cell>
        </row>
        <row r="83589">
          <cell r="B83589">
            <v>7294651328</v>
          </cell>
        </row>
        <row r="83590">
          <cell r="B83590">
            <v>7294650474</v>
          </cell>
        </row>
        <row r="83591">
          <cell r="B83591">
            <v>7294651932</v>
          </cell>
        </row>
        <row r="83592">
          <cell r="B83592">
            <v>7294651789</v>
          </cell>
        </row>
        <row r="83593">
          <cell r="B83593">
            <v>5327657287</v>
          </cell>
        </row>
        <row r="83594">
          <cell r="B83594">
            <v>7603155038</v>
          </cell>
        </row>
        <row r="83595">
          <cell r="B83595">
            <v>7603155037</v>
          </cell>
        </row>
        <row r="83596">
          <cell r="B83596">
            <v>7603155050</v>
          </cell>
        </row>
        <row r="83597">
          <cell r="B83597">
            <v>7603155051</v>
          </cell>
        </row>
        <row r="83598">
          <cell r="B83598">
            <v>7603155055</v>
          </cell>
        </row>
        <row r="83599">
          <cell r="B83599">
            <v>7603155054</v>
          </cell>
        </row>
        <row r="83600">
          <cell r="B83600">
            <v>7363738973</v>
          </cell>
        </row>
        <row r="83601">
          <cell r="B83601">
            <v>7603155052</v>
          </cell>
        </row>
        <row r="83602">
          <cell r="B83602">
            <v>4142726878</v>
          </cell>
        </row>
        <row r="83603">
          <cell r="B83603">
            <v>7603155053</v>
          </cell>
        </row>
        <row r="83604">
          <cell r="B83604">
            <v>6440262702</v>
          </cell>
        </row>
        <row r="83605">
          <cell r="B83605">
            <v>6440262703</v>
          </cell>
        </row>
        <row r="83606">
          <cell r="B83606">
            <v>6440262705</v>
          </cell>
        </row>
        <row r="83607">
          <cell r="B83607">
            <v>6440262704</v>
          </cell>
        </row>
        <row r="83608">
          <cell r="B83608">
            <v>4348943476</v>
          </cell>
        </row>
        <row r="83609">
          <cell r="B83609">
            <v>7294650905</v>
          </cell>
        </row>
        <row r="83610">
          <cell r="B83610">
            <v>5327657311</v>
          </cell>
        </row>
        <row r="83611">
          <cell r="B83611">
            <v>6440262710</v>
          </cell>
        </row>
        <row r="83612">
          <cell r="B83612">
            <v>2954027135</v>
          </cell>
        </row>
        <row r="83613">
          <cell r="B83613">
            <v>6440262711</v>
          </cell>
        </row>
        <row r="83614">
          <cell r="B83614">
            <v>6440262709</v>
          </cell>
        </row>
        <row r="83615">
          <cell r="B83615">
            <v>6525522145</v>
          </cell>
        </row>
        <row r="83616">
          <cell r="B83616">
            <v>6440262712</v>
          </cell>
        </row>
        <row r="83617">
          <cell r="B83617">
            <v>6440262713</v>
          </cell>
        </row>
        <row r="83618">
          <cell r="B83618">
            <v>7457816024</v>
          </cell>
        </row>
        <row r="83619">
          <cell r="B83619">
            <v>7603155046</v>
          </cell>
        </row>
        <row r="83620">
          <cell r="B83620">
            <v>7457816023</v>
          </cell>
        </row>
        <row r="83621">
          <cell r="B83621">
            <v>7603155047</v>
          </cell>
        </row>
        <row r="83622">
          <cell r="A83622" t="str">
            <v>恩平湖</v>
          </cell>
          <cell r="B83622">
            <v>5105079204</v>
          </cell>
        </row>
        <row r="83623">
          <cell r="B83623">
            <v>7603155045</v>
          </cell>
        </row>
        <row r="83624">
          <cell r="B83624">
            <v>7603155044</v>
          </cell>
        </row>
        <row r="83625">
          <cell r="B83625">
            <v>7603155043</v>
          </cell>
        </row>
        <row r="83626">
          <cell r="B83626">
            <v>4348943546</v>
          </cell>
        </row>
        <row r="83627">
          <cell r="B83627">
            <v>5327660727</v>
          </cell>
        </row>
        <row r="83628">
          <cell r="B83628">
            <v>4348943570</v>
          </cell>
        </row>
        <row r="83629">
          <cell r="B83629">
            <v>2954027134</v>
          </cell>
        </row>
        <row r="83630">
          <cell r="A83630" t="str">
            <v>龙门石窟</v>
          </cell>
          <cell r="B83630">
            <v>6217875200</v>
          </cell>
        </row>
        <row r="83631">
          <cell r="B83631">
            <v>7292247108</v>
          </cell>
        </row>
        <row r="83632">
          <cell r="B83632">
            <v>6969014280</v>
          </cell>
        </row>
        <row r="83633">
          <cell r="A83633" t="str">
            <v>灵宝东</v>
          </cell>
          <cell r="B83633">
            <v>7740322563</v>
          </cell>
        </row>
        <row r="83634">
          <cell r="B83634">
            <v>6419611853</v>
          </cell>
        </row>
        <row r="83635">
          <cell r="B83635">
            <v>8085548638</v>
          </cell>
        </row>
        <row r="83636">
          <cell r="B83636">
            <v>3992259549</v>
          </cell>
        </row>
        <row r="83637">
          <cell r="A83637" t="str">
            <v>宁陵县</v>
          </cell>
          <cell r="B83637">
            <v>1775221283</v>
          </cell>
        </row>
        <row r="83638">
          <cell r="A83638" t="str">
            <v>天秀大桥</v>
          </cell>
          <cell r="B83638">
            <v>6956411417</v>
          </cell>
        </row>
        <row r="83639">
          <cell r="B83639">
            <v>7294650909</v>
          </cell>
        </row>
        <row r="83640">
          <cell r="B83640">
            <v>7294649791</v>
          </cell>
        </row>
        <row r="83641">
          <cell r="B83641">
            <v>8085548620</v>
          </cell>
        </row>
        <row r="83642">
          <cell r="A83642" t="str">
            <v>灵宝西</v>
          </cell>
          <cell r="B83642">
            <v>7238008797</v>
          </cell>
        </row>
        <row r="83643">
          <cell r="A83643" t="str">
            <v>李屯</v>
          </cell>
          <cell r="B83643">
            <v>1862167158</v>
          </cell>
        </row>
        <row r="83644">
          <cell r="B83644">
            <v>6568677519</v>
          </cell>
        </row>
        <row r="83645">
          <cell r="B83645">
            <v>6525522146</v>
          </cell>
        </row>
        <row r="83646">
          <cell r="B83646">
            <v>7457814899</v>
          </cell>
        </row>
        <row r="83647">
          <cell r="A83647" t="str">
            <v>兰河公园</v>
          </cell>
          <cell r="B83647">
            <v>5105030419</v>
          </cell>
        </row>
        <row r="83648">
          <cell r="B83648">
            <v>8085548598</v>
          </cell>
        </row>
        <row r="83649">
          <cell r="A83649" t="str">
            <v>阳店</v>
          </cell>
          <cell r="B83649">
            <v>2941322852</v>
          </cell>
        </row>
        <row r="83650">
          <cell r="B83650">
            <v>8085548616</v>
          </cell>
        </row>
        <row r="83651">
          <cell r="B83651">
            <v>8085548599</v>
          </cell>
        </row>
        <row r="83652">
          <cell r="B83652">
            <v>8085548607</v>
          </cell>
        </row>
        <row r="83653">
          <cell r="B83653">
            <v>8085548631</v>
          </cell>
        </row>
        <row r="83654">
          <cell r="B83654">
            <v>8085536327</v>
          </cell>
        </row>
        <row r="83655">
          <cell r="B83655">
            <v>7457814898</v>
          </cell>
        </row>
        <row r="83656">
          <cell r="A83656" t="str">
            <v>华山北</v>
          </cell>
          <cell r="B83656">
            <v>5315070687</v>
          </cell>
        </row>
        <row r="83657">
          <cell r="A83657" t="str">
            <v>华山北</v>
          </cell>
          <cell r="B83657">
            <v>743204725</v>
          </cell>
        </row>
        <row r="83658">
          <cell r="A83658" t="str">
            <v>港区北</v>
          </cell>
          <cell r="B83658">
            <v>4608373347</v>
          </cell>
        </row>
        <row r="83659">
          <cell r="A83659" t="str">
            <v>康平湖</v>
          </cell>
          <cell r="B83659">
            <v>4608373349</v>
          </cell>
        </row>
        <row r="83660">
          <cell r="B83660">
            <v>7457814897</v>
          </cell>
        </row>
        <row r="83661">
          <cell r="A83661" t="str">
            <v>孟庄</v>
          </cell>
          <cell r="B83661">
            <v>4608373314</v>
          </cell>
        </row>
        <row r="83662">
          <cell r="A83662" t="str">
            <v>梁山</v>
          </cell>
          <cell r="B83662">
            <v>3003935026</v>
          </cell>
        </row>
        <row r="83663">
          <cell r="A83663" t="str">
            <v>机场北</v>
          </cell>
          <cell r="B83663">
            <v>6660598378</v>
          </cell>
        </row>
        <row r="83664">
          <cell r="A83664" t="str">
            <v>孟庄站</v>
          </cell>
          <cell r="B83664">
            <v>3717120379</v>
          </cell>
        </row>
        <row r="83665">
          <cell r="B83665">
            <v>7363739032</v>
          </cell>
        </row>
        <row r="83666">
          <cell r="B83666">
            <v>7363739033</v>
          </cell>
        </row>
        <row r="83667">
          <cell r="B83667">
            <v>7363739034</v>
          </cell>
        </row>
        <row r="83668">
          <cell r="A83668" t="str">
            <v>机场北</v>
          </cell>
          <cell r="B83668">
            <v>6660598377</v>
          </cell>
        </row>
        <row r="83669">
          <cell r="B83669">
            <v>7865143958</v>
          </cell>
        </row>
        <row r="83670">
          <cell r="B83670">
            <v>7865143957</v>
          </cell>
        </row>
        <row r="83671">
          <cell r="B83671">
            <v>7457814896</v>
          </cell>
        </row>
        <row r="83672">
          <cell r="B83672">
            <v>3992124802</v>
          </cell>
        </row>
        <row r="83673">
          <cell r="B83673">
            <v>6419611851</v>
          </cell>
        </row>
        <row r="83674">
          <cell r="A83674" t="str">
            <v>南环路</v>
          </cell>
          <cell r="B83674">
            <v>6217875195</v>
          </cell>
        </row>
        <row r="83675">
          <cell r="B83675">
            <v>6525522147</v>
          </cell>
        </row>
        <row r="83676">
          <cell r="B83676">
            <v>7363743404</v>
          </cell>
        </row>
        <row r="83677">
          <cell r="B83677">
            <v>6568678311</v>
          </cell>
        </row>
        <row r="83678">
          <cell r="B83678">
            <v>7363743405</v>
          </cell>
        </row>
        <row r="83679">
          <cell r="B83679">
            <v>7363726519</v>
          </cell>
        </row>
        <row r="83680">
          <cell r="B83680">
            <v>7363726520</v>
          </cell>
        </row>
        <row r="83681">
          <cell r="B83681">
            <v>6419611850</v>
          </cell>
        </row>
        <row r="83682">
          <cell r="B83682">
            <v>7363726544</v>
          </cell>
        </row>
        <row r="83683">
          <cell r="B83683">
            <v>7363726543</v>
          </cell>
        </row>
        <row r="83684">
          <cell r="B83684">
            <v>7363726542</v>
          </cell>
        </row>
        <row r="83685">
          <cell r="B83685">
            <v>7363726541</v>
          </cell>
        </row>
        <row r="83686">
          <cell r="B83686">
            <v>7363726540</v>
          </cell>
        </row>
        <row r="83687">
          <cell r="B83687">
            <v>7363726539</v>
          </cell>
        </row>
        <row r="83688">
          <cell r="B83688">
            <v>7363726538</v>
          </cell>
        </row>
        <row r="83689">
          <cell r="B83689">
            <v>7363726537</v>
          </cell>
        </row>
        <row r="83690">
          <cell r="B83690">
            <v>7363726536</v>
          </cell>
        </row>
        <row r="83691">
          <cell r="B83691">
            <v>7363743403</v>
          </cell>
        </row>
        <row r="83692">
          <cell r="B83692">
            <v>7363726535</v>
          </cell>
        </row>
        <row r="83693">
          <cell r="B83693">
            <v>7363743402</v>
          </cell>
        </row>
        <row r="83694">
          <cell r="B83694">
            <v>7363726534</v>
          </cell>
        </row>
        <row r="83695">
          <cell r="B83695">
            <v>7363743401</v>
          </cell>
        </row>
        <row r="83696">
          <cell r="B83696">
            <v>7363726533</v>
          </cell>
        </row>
        <row r="83697">
          <cell r="B83697">
            <v>7363743400</v>
          </cell>
        </row>
        <row r="83698">
          <cell r="B83698">
            <v>7363743399</v>
          </cell>
        </row>
        <row r="83699">
          <cell r="B83699">
            <v>7363726532</v>
          </cell>
        </row>
        <row r="83700">
          <cell r="B83700">
            <v>7363726531</v>
          </cell>
        </row>
        <row r="83701">
          <cell r="B83701">
            <v>6440262764</v>
          </cell>
        </row>
        <row r="83702">
          <cell r="B83702">
            <v>7363726530</v>
          </cell>
        </row>
        <row r="83703">
          <cell r="B83703">
            <v>7363726529</v>
          </cell>
        </row>
        <row r="83704">
          <cell r="B83704">
            <v>8065093004</v>
          </cell>
        </row>
        <row r="83705">
          <cell r="B83705">
            <v>7363726528</v>
          </cell>
        </row>
        <row r="83706">
          <cell r="B83706">
            <v>7363726527</v>
          </cell>
        </row>
        <row r="83707">
          <cell r="B83707">
            <v>7363726526</v>
          </cell>
        </row>
        <row r="83708">
          <cell r="B83708">
            <v>7363726525</v>
          </cell>
        </row>
        <row r="83709">
          <cell r="B83709">
            <v>7363726524</v>
          </cell>
        </row>
        <row r="83710">
          <cell r="B83710">
            <v>7363726523</v>
          </cell>
        </row>
        <row r="83711">
          <cell r="B83711">
            <v>7363726521</v>
          </cell>
        </row>
        <row r="83712">
          <cell r="A83712" t="str">
            <v>洛阳龙门</v>
          </cell>
          <cell r="B83712">
            <v>742649914</v>
          </cell>
        </row>
        <row r="83713">
          <cell r="B83713">
            <v>7363726522</v>
          </cell>
        </row>
        <row r="83714">
          <cell r="B83714">
            <v>7457814895</v>
          </cell>
        </row>
        <row r="83715">
          <cell r="B83715">
            <v>6174063239</v>
          </cell>
        </row>
        <row r="83716">
          <cell r="A83716" t="str">
            <v>华南城西</v>
          </cell>
          <cell r="B83716">
            <v>4608373290</v>
          </cell>
        </row>
        <row r="83717">
          <cell r="B83717">
            <v>6568678309</v>
          </cell>
        </row>
        <row r="83718">
          <cell r="B83718">
            <v>6568678310</v>
          </cell>
        </row>
        <row r="83719">
          <cell r="A83719" t="str">
            <v>华南城</v>
          </cell>
          <cell r="B83719">
            <v>4608373293</v>
          </cell>
        </row>
        <row r="83720">
          <cell r="A83720" t="str">
            <v>华南城东</v>
          </cell>
          <cell r="B83720">
            <v>4608373301</v>
          </cell>
        </row>
        <row r="83721">
          <cell r="B83721">
            <v>6568678308</v>
          </cell>
        </row>
        <row r="83722">
          <cell r="B83722">
            <v>6568678307</v>
          </cell>
        </row>
        <row r="83723">
          <cell r="A83723" t="str">
            <v>洛阳龙门站</v>
          </cell>
          <cell r="B83723">
            <v>5259367076</v>
          </cell>
        </row>
        <row r="83724">
          <cell r="B83724">
            <v>5616478372</v>
          </cell>
        </row>
        <row r="83725">
          <cell r="B83725">
            <v>7457814894</v>
          </cell>
        </row>
        <row r="83726">
          <cell r="B83726">
            <v>6174063311</v>
          </cell>
        </row>
        <row r="83727">
          <cell r="B83727">
            <v>6525522148</v>
          </cell>
        </row>
        <row r="83728">
          <cell r="A83728" t="str">
            <v>八里堂</v>
          </cell>
          <cell r="B83728">
            <v>5259367077</v>
          </cell>
        </row>
        <row r="83729">
          <cell r="B83729">
            <v>7457814893</v>
          </cell>
        </row>
        <row r="83730">
          <cell r="A83730" t="str">
            <v>小乔</v>
          </cell>
          <cell r="B83730">
            <v>4608372266</v>
          </cell>
        </row>
        <row r="83731">
          <cell r="B83731">
            <v>7294650903</v>
          </cell>
        </row>
        <row r="83732">
          <cell r="A83732" t="str">
            <v>郯城</v>
          </cell>
          <cell r="B83732">
            <v>1605321289</v>
          </cell>
        </row>
        <row r="83733">
          <cell r="A83733" t="str">
            <v>港口站</v>
          </cell>
          <cell r="B83733">
            <v>3084570169</v>
          </cell>
        </row>
        <row r="83734">
          <cell r="B83734">
            <v>7294650245</v>
          </cell>
        </row>
        <row r="83735">
          <cell r="A83735" t="str">
            <v>公庄</v>
          </cell>
          <cell r="B83735">
            <v>4075255922</v>
          </cell>
        </row>
        <row r="83736">
          <cell r="B83736">
            <v>6174062642</v>
          </cell>
        </row>
        <row r="83737">
          <cell r="B83737">
            <v>6174062471</v>
          </cell>
        </row>
        <row r="83738">
          <cell r="B83738">
            <v>6525522149</v>
          </cell>
        </row>
        <row r="83739">
          <cell r="B83739">
            <v>7457814892</v>
          </cell>
        </row>
        <row r="83740">
          <cell r="A83740" t="str">
            <v>关林大道</v>
          </cell>
          <cell r="B83740">
            <v>5259367071</v>
          </cell>
        </row>
        <row r="83741">
          <cell r="B83741">
            <v>6174062640</v>
          </cell>
        </row>
        <row r="83742">
          <cell r="B83742">
            <v>6174062713</v>
          </cell>
        </row>
        <row r="83743">
          <cell r="B83743">
            <v>6580449793</v>
          </cell>
        </row>
        <row r="83744">
          <cell r="B83744">
            <v>6174062711</v>
          </cell>
        </row>
        <row r="83745">
          <cell r="B83745">
            <v>6174062780</v>
          </cell>
        </row>
        <row r="83746">
          <cell r="A83746" t="str">
            <v>三原</v>
          </cell>
          <cell r="B83746">
            <v>1532510497</v>
          </cell>
        </row>
        <row r="83747">
          <cell r="B83747">
            <v>6174062849</v>
          </cell>
        </row>
        <row r="83748">
          <cell r="B83748">
            <v>6174062912</v>
          </cell>
        </row>
        <row r="83749">
          <cell r="B83749">
            <v>6174062982</v>
          </cell>
        </row>
        <row r="83750">
          <cell r="B83750">
            <v>6568678252</v>
          </cell>
        </row>
        <row r="83751">
          <cell r="B83751">
            <v>6568678251</v>
          </cell>
        </row>
        <row r="83752">
          <cell r="A83752" t="str">
            <v>连云港</v>
          </cell>
          <cell r="B83752">
            <v>4050213966</v>
          </cell>
        </row>
        <row r="83753">
          <cell r="A83753" t="str">
            <v>牡丹大道</v>
          </cell>
          <cell r="B83753">
            <v>5259367070</v>
          </cell>
        </row>
        <row r="83754">
          <cell r="A83754" t="str">
            <v>后胡</v>
          </cell>
          <cell r="B83754">
            <v>4608372249</v>
          </cell>
        </row>
        <row r="83755">
          <cell r="B83755">
            <v>1532512485</v>
          </cell>
        </row>
        <row r="83756">
          <cell r="B83756">
            <v>6357777249</v>
          </cell>
        </row>
        <row r="83757">
          <cell r="B83757">
            <v>6525522150</v>
          </cell>
        </row>
        <row r="83758">
          <cell r="A83758" t="str">
            <v>开元大道</v>
          </cell>
          <cell r="B83758">
            <v>5259367078</v>
          </cell>
        </row>
        <row r="83759">
          <cell r="B83759">
            <v>6357777250</v>
          </cell>
        </row>
        <row r="83760">
          <cell r="A83760" t="str">
            <v>段家湾</v>
          </cell>
          <cell r="B83760">
            <v>1545867920</v>
          </cell>
        </row>
        <row r="83761">
          <cell r="A83761" t="str">
            <v>杨家河</v>
          </cell>
          <cell r="B83761">
            <v>3840288574</v>
          </cell>
        </row>
        <row r="83762">
          <cell r="A83762" t="str">
            <v>体育中心</v>
          </cell>
          <cell r="B83762">
            <v>5259367079</v>
          </cell>
        </row>
        <row r="83763">
          <cell r="B83763">
            <v>6357777251</v>
          </cell>
        </row>
        <row r="83764">
          <cell r="B83764">
            <v>6357774312</v>
          </cell>
        </row>
        <row r="83765">
          <cell r="B83765">
            <v>7066514623</v>
          </cell>
        </row>
        <row r="83766">
          <cell r="A83766" t="str">
            <v>南河川</v>
          </cell>
          <cell r="B83766">
            <v>3840292052</v>
          </cell>
        </row>
        <row r="83767">
          <cell r="B83767">
            <v>6357777252</v>
          </cell>
        </row>
        <row r="83768">
          <cell r="B83768">
            <v>6357777254</v>
          </cell>
        </row>
        <row r="83769">
          <cell r="B83769">
            <v>6357777253</v>
          </cell>
        </row>
        <row r="83770">
          <cell r="B83770">
            <v>6357777255</v>
          </cell>
        </row>
        <row r="83771">
          <cell r="B83771">
            <v>6357777256</v>
          </cell>
        </row>
        <row r="83772">
          <cell r="B83772">
            <v>6357777257</v>
          </cell>
        </row>
        <row r="83773">
          <cell r="B83773">
            <v>6357774311</v>
          </cell>
        </row>
        <row r="83774">
          <cell r="B83774">
            <v>6525522151</v>
          </cell>
        </row>
        <row r="83775">
          <cell r="B83775">
            <v>3100477815</v>
          </cell>
        </row>
        <row r="83776">
          <cell r="B83776">
            <v>7066512692</v>
          </cell>
        </row>
        <row r="83777">
          <cell r="B83777">
            <v>7066514538</v>
          </cell>
        </row>
        <row r="83778">
          <cell r="B83778">
            <v>7865143959</v>
          </cell>
        </row>
        <row r="83779">
          <cell r="A83779" t="str">
            <v>沙窝李</v>
          </cell>
          <cell r="B83779">
            <v>4608372244</v>
          </cell>
        </row>
        <row r="83780">
          <cell r="B83780">
            <v>6765095989</v>
          </cell>
        </row>
        <row r="83781">
          <cell r="B83781">
            <v>6765084044</v>
          </cell>
        </row>
        <row r="83782">
          <cell r="B83782">
            <v>3100477816</v>
          </cell>
        </row>
        <row r="83783">
          <cell r="B83783">
            <v>6528125587</v>
          </cell>
        </row>
        <row r="83784">
          <cell r="B83784">
            <v>6528125586</v>
          </cell>
        </row>
        <row r="83785">
          <cell r="B83785">
            <v>6528125585</v>
          </cell>
        </row>
        <row r="83786">
          <cell r="B83786">
            <v>6528104084</v>
          </cell>
        </row>
        <row r="83787">
          <cell r="B83787">
            <v>7066513560</v>
          </cell>
        </row>
        <row r="83788">
          <cell r="B83788">
            <v>7066514558</v>
          </cell>
        </row>
        <row r="83789">
          <cell r="B83789">
            <v>6525522152</v>
          </cell>
        </row>
        <row r="83790">
          <cell r="B83790">
            <v>3100478043</v>
          </cell>
        </row>
        <row r="83791">
          <cell r="B83791">
            <v>3100478039</v>
          </cell>
        </row>
        <row r="83792">
          <cell r="B83792">
            <v>3100478074</v>
          </cell>
        </row>
        <row r="83793">
          <cell r="B83793">
            <v>6357773965</v>
          </cell>
        </row>
        <row r="83794">
          <cell r="A83794" t="str">
            <v>风陵渡</v>
          </cell>
          <cell r="B83794">
            <v>807798220</v>
          </cell>
        </row>
        <row r="83795">
          <cell r="A83795" t="str">
            <v>江克栋</v>
          </cell>
          <cell r="B83795">
            <v>7296224591</v>
          </cell>
        </row>
        <row r="83796">
          <cell r="A83796" t="str">
            <v>独李村</v>
          </cell>
          <cell r="B83796">
            <v>2956832934</v>
          </cell>
        </row>
        <row r="83797">
          <cell r="A83797" t="str">
            <v>关林</v>
          </cell>
          <cell r="B83797">
            <v>6752636232</v>
          </cell>
        </row>
        <row r="83798">
          <cell r="A83798" t="str">
            <v>隋唐城</v>
          </cell>
          <cell r="B83798">
            <v>5259367058</v>
          </cell>
        </row>
        <row r="83799">
          <cell r="A83799" t="str">
            <v>千阳</v>
          </cell>
          <cell r="B83799">
            <v>1545860370</v>
          </cell>
        </row>
        <row r="83800">
          <cell r="B83800">
            <v>7363736707</v>
          </cell>
        </row>
        <row r="83801">
          <cell r="A83801" t="str">
            <v>杨家碾</v>
          </cell>
          <cell r="B83801">
            <v>3638514163</v>
          </cell>
        </row>
        <row r="83802">
          <cell r="A83802" t="str">
            <v>文博广场</v>
          </cell>
          <cell r="B83802">
            <v>5259367057</v>
          </cell>
        </row>
        <row r="83803">
          <cell r="B83803">
            <v>3100473704</v>
          </cell>
        </row>
        <row r="83804">
          <cell r="B83804">
            <v>7363736723</v>
          </cell>
        </row>
        <row r="83805">
          <cell r="B83805">
            <v>7363736724</v>
          </cell>
        </row>
        <row r="83806">
          <cell r="B83806">
            <v>7363736725</v>
          </cell>
        </row>
        <row r="83807">
          <cell r="B83807">
            <v>7363736726</v>
          </cell>
        </row>
        <row r="83808">
          <cell r="B83808">
            <v>7363736727</v>
          </cell>
        </row>
        <row r="83809">
          <cell r="B83809">
            <v>7363736710</v>
          </cell>
        </row>
        <row r="83810">
          <cell r="B83810">
            <v>7363736728</v>
          </cell>
        </row>
        <row r="83811">
          <cell r="B83811">
            <v>7363736711</v>
          </cell>
        </row>
        <row r="83812">
          <cell r="B83812">
            <v>7363736712</v>
          </cell>
        </row>
        <row r="83813">
          <cell r="B83813">
            <v>7363736729</v>
          </cell>
        </row>
        <row r="83814">
          <cell r="B83814">
            <v>7363736730</v>
          </cell>
        </row>
        <row r="83815">
          <cell r="B83815">
            <v>7363736713</v>
          </cell>
        </row>
        <row r="83816">
          <cell r="B83816">
            <v>7363736714</v>
          </cell>
        </row>
        <row r="83817">
          <cell r="B83817">
            <v>7363736715</v>
          </cell>
        </row>
        <row r="83818">
          <cell r="B83818">
            <v>7363736716</v>
          </cell>
        </row>
        <row r="83819">
          <cell r="B83819">
            <v>7363736717</v>
          </cell>
        </row>
        <row r="83820">
          <cell r="B83820">
            <v>7363736718</v>
          </cell>
        </row>
        <row r="83821">
          <cell r="B83821">
            <v>7363736719</v>
          </cell>
        </row>
        <row r="83822">
          <cell r="B83822">
            <v>7363736709</v>
          </cell>
        </row>
        <row r="83823">
          <cell r="B83823">
            <v>7363736720</v>
          </cell>
        </row>
        <row r="83824">
          <cell r="B83824">
            <v>7363736721</v>
          </cell>
        </row>
        <row r="83825">
          <cell r="B83825">
            <v>7363736722</v>
          </cell>
        </row>
        <row r="83826">
          <cell r="B83826">
            <v>7363736708</v>
          </cell>
        </row>
        <row r="83827">
          <cell r="A83827" t="str">
            <v>民权</v>
          </cell>
          <cell r="B83827">
            <v>1775221277</v>
          </cell>
        </row>
        <row r="83828">
          <cell r="B83828">
            <v>7584400062</v>
          </cell>
        </row>
        <row r="83829">
          <cell r="B83829">
            <v>7584400061</v>
          </cell>
        </row>
        <row r="83830">
          <cell r="B83830">
            <v>7584400060</v>
          </cell>
        </row>
        <row r="83831">
          <cell r="B83831">
            <v>7584400059</v>
          </cell>
        </row>
        <row r="83832">
          <cell r="B83832">
            <v>3100477753</v>
          </cell>
        </row>
        <row r="83833">
          <cell r="B83833">
            <v>6357774314</v>
          </cell>
        </row>
        <row r="83834">
          <cell r="B83834">
            <v>6357774313</v>
          </cell>
        </row>
        <row r="83835">
          <cell r="B83835">
            <v>3095404927</v>
          </cell>
        </row>
        <row r="83836">
          <cell r="A83836" t="str">
            <v>十八里河</v>
          </cell>
          <cell r="B83836">
            <v>4608372197</v>
          </cell>
        </row>
        <row r="83837">
          <cell r="B83837">
            <v>7584400058</v>
          </cell>
        </row>
        <row r="83838">
          <cell r="B83838">
            <v>6357774315</v>
          </cell>
        </row>
        <row r="83839">
          <cell r="B83839">
            <v>6357774316</v>
          </cell>
        </row>
        <row r="83840">
          <cell r="B83840">
            <v>7584400066</v>
          </cell>
        </row>
        <row r="83841">
          <cell r="B83841">
            <v>7584400067</v>
          </cell>
        </row>
        <row r="83842">
          <cell r="B83842">
            <v>6357774319</v>
          </cell>
        </row>
        <row r="83843">
          <cell r="A83843" t="str">
            <v>大程</v>
          </cell>
          <cell r="B83843">
            <v>2956832938</v>
          </cell>
        </row>
        <row r="83844">
          <cell r="B83844">
            <v>6357774317</v>
          </cell>
        </row>
        <row r="83845">
          <cell r="B83845">
            <v>6357774318</v>
          </cell>
        </row>
        <row r="83846">
          <cell r="B83846">
            <v>6525522153</v>
          </cell>
        </row>
        <row r="83847">
          <cell r="B83847">
            <v>6525522154</v>
          </cell>
        </row>
        <row r="83848">
          <cell r="B83848">
            <v>7363736655</v>
          </cell>
        </row>
        <row r="83849">
          <cell r="B83849">
            <v>6357774320</v>
          </cell>
        </row>
        <row r="83850">
          <cell r="B83850">
            <v>1532512788</v>
          </cell>
        </row>
        <row r="83851">
          <cell r="B83851">
            <v>6357774321</v>
          </cell>
        </row>
        <row r="83852">
          <cell r="A83852" t="str">
            <v>杨家河</v>
          </cell>
          <cell r="B83852">
            <v>8142850731</v>
          </cell>
        </row>
        <row r="83853">
          <cell r="B83853">
            <v>1532512802</v>
          </cell>
        </row>
        <row r="83854">
          <cell r="B83854">
            <v>6357774322</v>
          </cell>
        </row>
        <row r="83855">
          <cell r="B83855">
            <v>6357774323</v>
          </cell>
        </row>
        <row r="83856">
          <cell r="B83856">
            <v>7363736654</v>
          </cell>
        </row>
        <row r="83857">
          <cell r="B83857">
            <v>7363736653</v>
          </cell>
        </row>
        <row r="83858">
          <cell r="A83858" t="str">
            <v>五原村</v>
          </cell>
          <cell r="B83858">
            <v>3006154441</v>
          </cell>
        </row>
        <row r="83859">
          <cell r="A83859" t="str">
            <v>民权北</v>
          </cell>
          <cell r="B83859">
            <v>3311797080</v>
          </cell>
        </row>
        <row r="83860">
          <cell r="B83860">
            <v>6767472539</v>
          </cell>
        </row>
        <row r="83861">
          <cell r="A83861" t="str">
            <v>陕州</v>
          </cell>
          <cell r="B83861">
            <v>7740322562</v>
          </cell>
        </row>
        <row r="83862">
          <cell r="B83862">
            <v>6525522155</v>
          </cell>
        </row>
        <row r="83863">
          <cell r="B83863">
            <v>6767468711</v>
          </cell>
        </row>
        <row r="83864">
          <cell r="B83864">
            <v>6767471744</v>
          </cell>
        </row>
        <row r="83865">
          <cell r="B83865">
            <v>7182314055</v>
          </cell>
        </row>
        <row r="83866">
          <cell r="B83866">
            <v>6357774324</v>
          </cell>
        </row>
        <row r="83867">
          <cell r="B83867">
            <v>6767470744</v>
          </cell>
        </row>
        <row r="83868">
          <cell r="B83868">
            <v>6767468885</v>
          </cell>
        </row>
        <row r="83869">
          <cell r="A83869" t="str">
            <v>九都西路</v>
          </cell>
          <cell r="B83869">
            <v>5259367054</v>
          </cell>
        </row>
        <row r="83870">
          <cell r="B83870">
            <v>7363736650</v>
          </cell>
        </row>
        <row r="83871">
          <cell r="B83871">
            <v>7363736649</v>
          </cell>
        </row>
        <row r="83872">
          <cell r="B83872">
            <v>7363736651</v>
          </cell>
        </row>
        <row r="83873">
          <cell r="B83873">
            <v>7363736652</v>
          </cell>
        </row>
        <row r="83874">
          <cell r="B83874">
            <v>1706959835</v>
          </cell>
        </row>
        <row r="83875">
          <cell r="B83875">
            <v>7363728338</v>
          </cell>
        </row>
        <row r="83876">
          <cell r="B83876">
            <v>1706959839</v>
          </cell>
        </row>
        <row r="83877">
          <cell r="A83877" t="str">
            <v>南四环</v>
          </cell>
          <cell r="B83877">
            <v>4608281168</v>
          </cell>
        </row>
        <row r="83878">
          <cell r="B83878">
            <v>7363728339</v>
          </cell>
        </row>
        <row r="83879">
          <cell r="B83879">
            <v>6635079342</v>
          </cell>
        </row>
        <row r="83880">
          <cell r="A83880" t="str">
            <v>阳峪</v>
          </cell>
          <cell r="B83880">
            <v>3003935024</v>
          </cell>
        </row>
        <row r="83881">
          <cell r="B83881">
            <v>6134827317</v>
          </cell>
        </row>
        <row r="83882">
          <cell r="A83882" t="str">
            <v>三阳川</v>
          </cell>
          <cell r="B83882">
            <v>3840292051</v>
          </cell>
        </row>
        <row r="83883">
          <cell r="B83883">
            <v>6134827318</v>
          </cell>
        </row>
        <row r="83884">
          <cell r="A83884" t="str">
            <v>盐坨</v>
          </cell>
          <cell r="B83884">
            <v>7483471516</v>
          </cell>
        </row>
        <row r="83885">
          <cell r="B83885">
            <v>6568678253</v>
          </cell>
        </row>
        <row r="83886">
          <cell r="B83886">
            <v>6525522156</v>
          </cell>
        </row>
        <row r="83887">
          <cell r="B83887">
            <v>6357774325</v>
          </cell>
        </row>
        <row r="83888">
          <cell r="B83888">
            <v>6134827319</v>
          </cell>
        </row>
        <row r="83889">
          <cell r="A83889" t="str">
            <v>阎良</v>
          </cell>
          <cell r="B83889">
            <v>1530850989</v>
          </cell>
        </row>
        <row r="83890">
          <cell r="B83890">
            <v>6920372248</v>
          </cell>
        </row>
        <row r="83891">
          <cell r="A83891" t="str">
            <v>解放路</v>
          </cell>
          <cell r="B83891">
            <v>5259367052</v>
          </cell>
        </row>
        <row r="83892">
          <cell r="B83892">
            <v>6920372247</v>
          </cell>
        </row>
        <row r="83893">
          <cell r="A83893" t="str">
            <v>巩义南</v>
          </cell>
          <cell r="B83893">
            <v>742604118</v>
          </cell>
        </row>
        <row r="83894">
          <cell r="B83894">
            <v>6525522157</v>
          </cell>
        </row>
        <row r="83895">
          <cell r="B83895">
            <v>1706960029</v>
          </cell>
        </row>
        <row r="83896">
          <cell r="B83896">
            <v>6134827320</v>
          </cell>
        </row>
        <row r="83897">
          <cell r="B83897">
            <v>8064946616</v>
          </cell>
        </row>
        <row r="83898">
          <cell r="B83898">
            <v>8064951091</v>
          </cell>
        </row>
        <row r="83899">
          <cell r="B83899">
            <v>8064951089</v>
          </cell>
        </row>
        <row r="83900">
          <cell r="B83900">
            <v>8064951092</v>
          </cell>
        </row>
        <row r="83901">
          <cell r="B83901">
            <v>6767469991</v>
          </cell>
        </row>
        <row r="83902">
          <cell r="B83902">
            <v>6767470612</v>
          </cell>
        </row>
        <row r="83903">
          <cell r="B83903">
            <v>6767471389</v>
          </cell>
        </row>
        <row r="83904">
          <cell r="B83904">
            <v>6767469474</v>
          </cell>
        </row>
        <row r="83905">
          <cell r="B83905">
            <v>6767470302</v>
          </cell>
        </row>
        <row r="83906">
          <cell r="B83906">
            <v>8064946614</v>
          </cell>
        </row>
        <row r="83907">
          <cell r="B83907">
            <v>6767468377</v>
          </cell>
        </row>
        <row r="83908">
          <cell r="B83908">
            <v>6767468207</v>
          </cell>
        </row>
        <row r="83909">
          <cell r="B83909">
            <v>6568678328</v>
          </cell>
        </row>
        <row r="83910">
          <cell r="B83910">
            <v>6357773918</v>
          </cell>
        </row>
        <row r="83911">
          <cell r="A83911" t="str">
            <v>经开区</v>
          </cell>
          <cell r="B83911">
            <v>6660412173</v>
          </cell>
        </row>
        <row r="83912">
          <cell r="B83912">
            <v>7182314044</v>
          </cell>
        </row>
        <row r="83913">
          <cell r="B83913">
            <v>7182314045</v>
          </cell>
        </row>
        <row r="83914">
          <cell r="B83914">
            <v>7182314046</v>
          </cell>
        </row>
        <row r="83915">
          <cell r="B83915">
            <v>7182314053</v>
          </cell>
        </row>
        <row r="83916">
          <cell r="B83916">
            <v>7182314054</v>
          </cell>
        </row>
        <row r="83917">
          <cell r="B83917">
            <v>7182314052</v>
          </cell>
        </row>
        <row r="83918">
          <cell r="A83918" t="str">
            <v>纱厂东路</v>
          </cell>
          <cell r="B83918">
            <v>5259367048</v>
          </cell>
        </row>
        <row r="83919">
          <cell r="B83919">
            <v>7182314051</v>
          </cell>
        </row>
        <row r="83920">
          <cell r="B83920">
            <v>7182314050</v>
          </cell>
        </row>
        <row r="83921">
          <cell r="B83921">
            <v>7182314042</v>
          </cell>
        </row>
        <row r="83922">
          <cell r="B83922">
            <v>7182314043</v>
          </cell>
        </row>
        <row r="83923">
          <cell r="B83923">
            <v>7182314049</v>
          </cell>
        </row>
        <row r="83924">
          <cell r="B83924">
            <v>8102061275</v>
          </cell>
        </row>
        <row r="83925">
          <cell r="B83925">
            <v>7182314048</v>
          </cell>
        </row>
        <row r="83926">
          <cell r="B83926">
            <v>8102061276</v>
          </cell>
        </row>
        <row r="83927">
          <cell r="A83927" t="str">
            <v>经开区</v>
          </cell>
          <cell r="B83927">
            <v>3717120378</v>
          </cell>
        </row>
        <row r="83928">
          <cell r="B83928">
            <v>8064946591</v>
          </cell>
        </row>
        <row r="83929">
          <cell r="B83929">
            <v>8064946621</v>
          </cell>
        </row>
        <row r="83930">
          <cell r="A83930" t="str">
            <v>经开区</v>
          </cell>
          <cell r="B83930">
            <v>6660412174</v>
          </cell>
        </row>
        <row r="83931">
          <cell r="B83931">
            <v>6357773917</v>
          </cell>
        </row>
        <row r="83932">
          <cell r="B83932">
            <v>6357773963</v>
          </cell>
        </row>
        <row r="83933">
          <cell r="B83933">
            <v>6357773962</v>
          </cell>
        </row>
        <row r="83934">
          <cell r="B83934">
            <v>6357773961</v>
          </cell>
        </row>
        <row r="83935">
          <cell r="B83935">
            <v>8064946623</v>
          </cell>
        </row>
        <row r="83936">
          <cell r="B83936">
            <v>8064946624</v>
          </cell>
        </row>
        <row r="83937">
          <cell r="B83937">
            <v>7182314047</v>
          </cell>
        </row>
        <row r="83938">
          <cell r="B83938">
            <v>6276295349</v>
          </cell>
        </row>
        <row r="83939">
          <cell r="B83939">
            <v>6276295350</v>
          </cell>
        </row>
        <row r="83940">
          <cell r="B83940">
            <v>6276295348</v>
          </cell>
        </row>
        <row r="83941">
          <cell r="B83941">
            <v>2339390543</v>
          </cell>
        </row>
        <row r="83942">
          <cell r="B83942">
            <v>2339390550</v>
          </cell>
        </row>
        <row r="83943">
          <cell r="B83943">
            <v>6525522158</v>
          </cell>
        </row>
        <row r="83944">
          <cell r="B83944">
            <v>6357774697</v>
          </cell>
        </row>
        <row r="83945">
          <cell r="B83945">
            <v>6357774696</v>
          </cell>
        </row>
        <row r="83946">
          <cell r="B83946">
            <v>8064951088</v>
          </cell>
        </row>
        <row r="83947">
          <cell r="B83947">
            <v>6276295345</v>
          </cell>
        </row>
        <row r="83948">
          <cell r="B83948">
            <v>3683904322</v>
          </cell>
        </row>
        <row r="83949">
          <cell r="B83949">
            <v>3684895642</v>
          </cell>
        </row>
        <row r="83950">
          <cell r="B83950">
            <v>6528125603</v>
          </cell>
        </row>
        <row r="83951">
          <cell r="B83951">
            <v>6528125602</v>
          </cell>
        </row>
        <row r="83952">
          <cell r="B83952">
            <v>8071392682</v>
          </cell>
        </row>
        <row r="83953">
          <cell r="B83953">
            <v>6635076812</v>
          </cell>
        </row>
        <row r="83954">
          <cell r="B83954">
            <v>6528125607</v>
          </cell>
        </row>
        <row r="83955">
          <cell r="A83955" t="str">
            <v>站马屯</v>
          </cell>
          <cell r="B83955">
            <v>4356460746</v>
          </cell>
        </row>
        <row r="83956">
          <cell r="B83956">
            <v>6635076317</v>
          </cell>
        </row>
        <row r="83957">
          <cell r="B83957">
            <v>8064946590</v>
          </cell>
        </row>
        <row r="83958">
          <cell r="A83958" t="str">
            <v>首阳</v>
          </cell>
          <cell r="B83958">
            <v>4075255924</v>
          </cell>
        </row>
        <row r="83959">
          <cell r="B83959">
            <v>4237515466</v>
          </cell>
        </row>
        <row r="83960">
          <cell r="B83960">
            <v>6528125605</v>
          </cell>
        </row>
        <row r="83961">
          <cell r="B83961">
            <v>6528125608</v>
          </cell>
        </row>
        <row r="83962">
          <cell r="B83962">
            <v>2091374928</v>
          </cell>
        </row>
        <row r="83963">
          <cell r="B83963">
            <v>6528125609</v>
          </cell>
        </row>
        <row r="83964">
          <cell r="B83964">
            <v>8081415840</v>
          </cell>
        </row>
        <row r="83965">
          <cell r="B83965">
            <v>2091374930</v>
          </cell>
        </row>
        <row r="83966">
          <cell r="B83966">
            <v>1706960580</v>
          </cell>
        </row>
        <row r="83967">
          <cell r="B83967">
            <v>6528125676</v>
          </cell>
        </row>
        <row r="83968">
          <cell r="A83968" t="str">
            <v>洛阳火车站</v>
          </cell>
          <cell r="B83968">
            <v>5259367047</v>
          </cell>
        </row>
        <row r="83969">
          <cell r="B83969">
            <v>8090154329</v>
          </cell>
        </row>
        <row r="83970">
          <cell r="A83970" t="str">
            <v>渑池南</v>
          </cell>
          <cell r="B83970">
            <v>742843780</v>
          </cell>
        </row>
        <row r="83971">
          <cell r="B83971">
            <v>8064946666</v>
          </cell>
        </row>
        <row r="83972">
          <cell r="B83972">
            <v>8085548338</v>
          </cell>
        </row>
        <row r="83973">
          <cell r="B83973">
            <v>6357774702</v>
          </cell>
        </row>
        <row r="83974">
          <cell r="B83974">
            <v>6357774701</v>
          </cell>
        </row>
        <row r="83975">
          <cell r="B83975">
            <v>6357774700</v>
          </cell>
        </row>
        <row r="83976">
          <cell r="B83976">
            <v>3101772646</v>
          </cell>
        </row>
        <row r="83977">
          <cell r="B83977">
            <v>8085548343</v>
          </cell>
        </row>
        <row r="83978">
          <cell r="B83978">
            <v>8088826601</v>
          </cell>
        </row>
        <row r="83979">
          <cell r="B83979">
            <v>6060565762</v>
          </cell>
        </row>
        <row r="83980">
          <cell r="B83980">
            <v>8081415828</v>
          </cell>
        </row>
        <row r="83981">
          <cell r="B83981">
            <v>6357774704</v>
          </cell>
        </row>
        <row r="83982">
          <cell r="B83982">
            <v>6869116899</v>
          </cell>
        </row>
        <row r="83983">
          <cell r="B83983">
            <v>6869114642</v>
          </cell>
        </row>
        <row r="83984">
          <cell r="B83984">
            <v>6528125610</v>
          </cell>
        </row>
        <row r="83985">
          <cell r="B83985">
            <v>6357774703</v>
          </cell>
        </row>
        <row r="83986">
          <cell r="B83986">
            <v>8090154354</v>
          </cell>
        </row>
        <row r="83987">
          <cell r="B83987">
            <v>8071392683</v>
          </cell>
        </row>
        <row r="83988">
          <cell r="B83988">
            <v>6560791219</v>
          </cell>
        </row>
        <row r="83989">
          <cell r="B83989">
            <v>6060565761</v>
          </cell>
        </row>
        <row r="83990">
          <cell r="B83990">
            <v>2339390809</v>
          </cell>
        </row>
        <row r="83991">
          <cell r="B83991">
            <v>6533455036</v>
          </cell>
        </row>
        <row r="83992">
          <cell r="B83992">
            <v>6525522159</v>
          </cell>
        </row>
        <row r="83993">
          <cell r="B83993">
            <v>2339390814</v>
          </cell>
        </row>
        <row r="83994">
          <cell r="B83994">
            <v>6533455035</v>
          </cell>
        </row>
        <row r="83995">
          <cell r="B83995">
            <v>8025319621</v>
          </cell>
        </row>
        <row r="83996">
          <cell r="B83996">
            <v>2339390824</v>
          </cell>
        </row>
        <row r="83997">
          <cell r="B83997">
            <v>3098471383</v>
          </cell>
        </row>
        <row r="83998">
          <cell r="B83998">
            <v>8102050090</v>
          </cell>
        </row>
        <row r="83999">
          <cell r="A83999" t="str">
            <v>洛阳</v>
          </cell>
          <cell r="B83999">
            <v>1577895082</v>
          </cell>
        </row>
        <row r="84000">
          <cell r="B84000">
            <v>3098471418</v>
          </cell>
        </row>
        <row r="84001">
          <cell r="B84001">
            <v>7363728340</v>
          </cell>
        </row>
        <row r="84002">
          <cell r="B84002">
            <v>7363728343</v>
          </cell>
        </row>
        <row r="84003">
          <cell r="B84003">
            <v>7363728348</v>
          </cell>
        </row>
        <row r="84004">
          <cell r="B84004">
            <v>7363728342</v>
          </cell>
        </row>
        <row r="84005">
          <cell r="B84005">
            <v>6528125606</v>
          </cell>
        </row>
        <row r="84006">
          <cell r="B84006">
            <v>8081415839</v>
          </cell>
        </row>
        <row r="84007">
          <cell r="B84007">
            <v>7363728349</v>
          </cell>
        </row>
        <row r="84008">
          <cell r="B84008">
            <v>7363728353</v>
          </cell>
        </row>
        <row r="84009">
          <cell r="B84009">
            <v>7363728341</v>
          </cell>
        </row>
        <row r="84010">
          <cell r="B84010">
            <v>3098471406</v>
          </cell>
        </row>
        <row r="84011">
          <cell r="B84011">
            <v>3098471386</v>
          </cell>
        </row>
        <row r="84012">
          <cell r="B84012">
            <v>3098471401</v>
          </cell>
        </row>
        <row r="84013">
          <cell r="B84013">
            <v>7363728350</v>
          </cell>
        </row>
        <row r="84014">
          <cell r="B84014">
            <v>3098471575</v>
          </cell>
        </row>
        <row r="84015">
          <cell r="B84015">
            <v>7363728352</v>
          </cell>
        </row>
        <row r="84016">
          <cell r="B84016">
            <v>3098471407</v>
          </cell>
        </row>
        <row r="84017">
          <cell r="B84017">
            <v>7363728351</v>
          </cell>
        </row>
        <row r="84018">
          <cell r="B84018">
            <v>8081415834</v>
          </cell>
        </row>
        <row r="84019">
          <cell r="B84019">
            <v>3098471529</v>
          </cell>
        </row>
        <row r="84020">
          <cell r="A84020" t="str">
            <v>三门峡西</v>
          </cell>
          <cell r="B84020">
            <v>4721424792</v>
          </cell>
        </row>
        <row r="84021">
          <cell r="B84021">
            <v>7363728347</v>
          </cell>
        </row>
        <row r="84022">
          <cell r="B84022">
            <v>6357774698</v>
          </cell>
        </row>
        <row r="84023">
          <cell r="B84023">
            <v>7363728346</v>
          </cell>
        </row>
        <row r="84024">
          <cell r="B84024">
            <v>7294649657</v>
          </cell>
        </row>
        <row r="84025">
          <cell r="B84025">
            <v>3098471534</v>
          </cell>
        </row>
        <row r="84026">
          <cell r="B84026">
            <v>6357777278</v>
          </cell>
        </row>
        <row r="84027">
          <cell r="B84027">
            <v>7363728345</v>
          </cell>
        </row>
        <row r="84028">
          <cell r="B84028">
            <v>6767467953</v>
          </cell>
        </row>
        <row r="84029">
          <cell r="B84029">
            <v>6561192869</v>
          </cell>
        </row>
        <row r="84030">
          <cell r="B84030">
            <v>6767472225</v>
          </cell>
        </row>
        <row r="84031">
          <cell r="B84031">
            <v>6357774699</v>
          </cell>
        </row>
        <row r="84032">
          <cell r="B84032">
            <v>6357777277</v>
          </cell>
        </row>
        <row r="84033">
          <cell r="B84033">
            <v>6767468052</v>
          </cell>
        </row>
        <row r="84034">
          <cell r="B84034">
            <v>6357777276</v>
          </cell>
        </row>
        <row r="84035">
          <cell r="B84035">
            <v>3098471560</v>
          </cell>
        </row>
        <row r="84036">
          <cell r="B84036">
            <v>3098471563</v>
          </cell>
        </row>
        <row r="84037">
          <cell r="B84037">
            <v>7294651086</v>
          </cell>
        </row>
        <row r="84038">
          <cell r="B84038">
            <v>7363728344</v>
          </cell>
        </row>
        <row r="84039">
          <cell r="B84039">
            <v>6767471918</v>
          </cell>
        </row>
        <row r="84040">
          <cell r="B84040">
            <v>6767471054</v>
          </cell>
        </row>
        <row r="84041">
          <cell r="B84041">
            <v>3098471566</v>
          </cell>
        </row>
        <row r="84042">
          <cell r="B84042">
            <v>6357777275</v>
          </cell>
        </row>
        <row r="84043">
          <cell r="B84043">
            <v>6528125771</v>
          </cell>
        </row>
        <row r="84044">
          <cell r="B84044">
            <v>6357777274</v>
          </cell>
        </row>
        <row r="84045">
          <cell r="B84045">
            <v>3098471537</v>
          </cell>
        </row>
        <row r="84046">
          <cell r="B84046">
            <v>6357777273</v>
          </cell>
        </row>
        <row r="84047">
          <cell r="B84047">
            <v>6528125774</v>
          </cell>
        </row>
        <row r="84048">
          <cell r="B84048">
            <v>3686864686</v>
          </cell>
        </row>
        <row r="84049">
          <cell r="B84049">
            <v>6528125684</v>
          </cell>
        </row>
        <row r="84050">
          <cell r="B84050">
            <v>8085548348</v>
          </cell>
        </row>
        <row r="84051">
          <cell r="B84051">
            <v>3850841287</v>
          </cell>
        </row>
        <row r="84052">
          <cell r="B84052">
            <v>3850841293</v>
          </cell>
        </row>
        <row r="84053">
          <cell r="B84053">
            <v>8025320113</v>
          </cell>
        </row>
        <row r="84054">
          <cell r="B84054">
            <v>8064946660</v>
          </cell>
        </row>
        <row r="84055">
          <cell r="B84055">
            <v>3850841305</v>
          </cell>
        </row>
        <row r="84056">
          <cell r="B84056">
            <v>3850841314</v>
          </cell>
        </row>
        <row r="84057">
          <cell r="B84057">
            <v>8110205381</v>
          </cell>
        </row>
        <row r="84058">
          <cell r="B84058">
            <v>3850841321</v>
          </cell>
        </row>
        <row r="84059">
          <cell r="B84059">
            <v>6357774694</v>
          </cell>
        </row>
        <row r="84060">
          <cell r="B84060">
            <v>3098471553</v>
          </cell>
        </row>
        <row r="84061">
          <cell r="B84061">
            <v>3850841327</v>
          </cell>
        </row>
        <row r="84062">
          <cell r="B84062">
            <v>6561192871</v>
          </cell>
        </row>
        <row r="84063">
          <cell r="B84063">
            <v>3850841337</v>
          </cell>
        </row>
        <row r="84064">
          <cell r="B84064">
            <v>8081415823</v>
          </cell>
        </row>
        <row r="84065">
          <cell r="B84065">
            <v>3850841339</v>
          </cell>
        </row>
        <row r="84066">
          <cell r="B84066">
            <v>3850841348</v>
          </cell>
        </row>
        <row r="84067">
          <cell r="B84067">
            <v>3850841352</v>
          </cell>
        </row>
        <row r="84068">
          <cell r="B84068">
            <v>3850841359</v>
          </cell>
        </row>
        <row r="84069">
          <cell r="B84069">
            <v>6528125772</v>
          </cell>
        </row>
        <row r="84070">
          <cell r="B84070">
            <v>3850841361</v>
          </cell>
        </row>
        <row r="84071">
          <cell r="B84071">
            <v>3850841367</v>
          </cell>
        </row>
        <row r="84072">
          <cell r="B84072">
            <v>6561192870</v>
          </cell>
        </row>
        <row r="84073">
          <cell r="B84073">
            <v>3850841371</v>
          </cell>
        </row>
        <row r="84074">
          <cell r="B84074">
            <v>3098471544</v>
          </cell>
        </row>
        <row r="84075">
          <cell r="B84075">
            <v>3850841369</v>
          </cell>
        </row>
        <row r="84076">
          <cell r="B84076">
            <v>3850841377</v>
          </cell>
        </row>
        <row r="84077">
          <cell r="B84077">
            <v>3850841379</v>
          </cell>
        </row>
        <row r="84078">
          <cell r="B84078">
            <v>6561192868</v>
          </cell>
        </row>
        <row r="84079">
          <cell r="B84079">
            <v>3850841383</v>
          </cell>
        </row>
        <row r="84080">
          <cell r="B84080">
            <v>8088826597</v>
          </cell>
        </row>
        <row r="84081">
          <cell r="B84081">
            <v>3850841387</v>
          </cell>
        </row>
        <row r="84082">
          <cell r="B84082">
            <v>3850841386</v>
          </cell>
        </row>
        <row r="84083">
          <cell r="B84083">
            <v>3850841390</v>
          </cell>
        </row>
        <row r="84084">
          <cell r="B84084">
            <v>3850841394</v>
          </cell>
        </row>
        <row r="84085">
          <cell r="B84085">
            <v>3850841399</v>
          </cell>
        </row>
        <row r="84086">
          <cell r="B84086">
            <v>3850841401</v>
          </cell>
        </row>
        <row r="84087">
          <cell r="B84087">
            <v>3850841403</v>
          </cell>
        </row>
        <row r="84088">
          <cell r="B84088">
            <v>6568678329</v>
          </cell>
        </row>
        <row r="84089">
          <cell r="B84089">
            <v>3850841409</v>
          </cell>
        </row>
        <row r="84090">
          <cell r="B84090">
            <v>3101772636</v>
          </cell>
        </row>
        <row r="84091">
          <cell r="B84091">
            <v>3850841412</v>
          </cell>
        </row>
        <row r="84092">
          <cell r="B84092">
            <v>3850841413</v>
          </cell>
        </row>
        <row r="84093">
          <cell r="B84093">
            <v>3850841414</v>
          </cell>
        </row>
        <row r="84094">
          <cell r="B84094">
            <v>3850841419</v>
          </cell>
        </row>
        <row r="84095">
          <cell r="B84095">
            <v>3850841420</v>
          </cell>
        </row>
        <row r="84096">
          <cell r="B84096">
            <v>3850841423</v>
          </cell>
        </row>
        <row r="84097">
          <cell r="B84097">
            <v>3850841426</v>
          </cell>
        </row>
        <row r="84098">
          <cell r="B84098">
            <v>6561192867</v>
          </cell>
        </row>
        <row r="84099">
          <cell r="B84099">
            <v>3850841429</v>
          </cell>
        </row>
        <row r="84100">
          <cell r="B84100">
            <v>3850841430</v>
          </cell>
        </row>
        <row r="84101">
          <cell r="B84101">
            <v>6357774379</v>
          </cell>
        </row>
        <row r="84102">
          <cell r="B84102">
            <v>8078464348</v>
          </cell>
        </row>
        <row r="84103">
          <cell r="B84103">
            <v>3850841432</v>
          </cell>
        </row>
        <row r="84104">
          <cell r="B84104">
            <v>3850841434</v>
          </cell>
        </row>
        <row r="84105">
          <cell r="B84105">
            <v>3098471558</v>
          </cell>
        </row>
        <row r="84106">
          <cell r="B84106">
            <v>8088826681</v>
          </cell>
        </row>
        <row r="84107">
          <cell r="B84107">
            <v>8088826838</v>
          </cell>
        </row>
        <row r="84108">
          <cell r="A84108" t="str">
            <v>渭南镇</v>
          </cell>
          <cell r="B84108">
            <v>3650389613</v>
          </cell>
        </row>
        <row r="84109">
          <cell r="B84109">
            <v>6561192866</v>
          </cell>
        </row>
        <row r="84110">
          <cell r="B84110">
            <v>6528125768</v>
          </cell>
        </row>
        <row r="84111">
          <cell r="B84111">
            <v>8078464341</v>
          </cell>
        </row>
        <row r="84112">
          <cell r="B84112">
            <v>6568670831</v>
          </cell>
        </row>
        <row r="84113">
          <cell r="B84113">
            <v>6528125767</v>
          </cell>
        </row>
        <row r="84114">
          <cell r="B84114">
            <v>8088826694</v>
          </cell>
        </row>
        <row r="84115">
          <cell r="B84115">
            <v>8088826676</v>
          </cell>
        </row>
        <row r="84116">
          <cell r="B84116">
            <v>6560944904</v>
          </cell>
        </row>
        <row r="84117">
          <cell r="B84117">
            <v>6169941202</v>
          </cell>
        </row>
        <row r="84118">
          <cell r="B84118">
            <v>6169941201</v>
          </cell>
        </row>
        <row r="84119">
          <cell r="B84119">
            <v>6568670832</v>
          </cell>
        </row>
        <row r="84120">
          <cell r="B84120">
            <v>8078468377</v>
          </cell>
        </row>
        <row r="84121">
          <cell r="B84121">
            <v>6560791207</v>
          </cell>
        </row>
        <row r="84122">
          <cell r="A84122" t="str">
            <v>云台山</v>
          </cell>
          <cell r="B84122">
            <v>7483471517</v>
          </cell>
        </row>
        <row r="84123">
          <cell r="B84123">
            <v>6635079344</v>
          </cell>
        </row>
        <row r="84124">
          <cell r="B84124">
            <v>6528125683</v>
          </cell>
        </row>
        <row r="84125">
          <cell r="B84125">
            <v>3389310070</v>
          </cell>
        </row>
        <row r="84126">
          <cell r="B84126">
            <v>6767471219</v>
          </cell>
        </row>
        <row r="84127">
          <cell r="B84127">
            <v>6767472059</v>
          </cell>
        </row>
        <row r="84128">
          <cell r="B84128">
            <v>8025320209</v>
          </cell>
        </row>
        <row r="84129">
          <cell r="B84129">
            <v>8088826672</v>
          </cell>
        </row>
        <row r="84130">
          <cell r="B84130">
            <v>8088826669</v>
          </cell>
        </row>
        <row r="84131">
          <cell r="B84131">
            <v>6528104083</v>
          </cell>
        </row>
        <row r="84132">
          <cell r="B84132">
            <v>6525522160</v>
          </cell>
        </row>
        <row r="84133">
          <cell r="B84133">
            <v>8025320186</v>
          </cell>
        </row>
        <row r="84134">
          <cell r="B84134">
            <v>6528125681</v>
          </cell>
        </row>
        <row r="84135">
          <cell r="B84135">
            <v>3101770987</v>
          </cell>
        </row>
        <row r="84136">
          <cell r="B84136">
            <v>8088826691</v>
          </cell>
        </row>
        <row r="84137">
          <cell r="A84137" t="str">
            <v>磁涧</v>
          </cell>
          <cell r="B84137">
            <v>3006173723</v>
          </cell>
        </row>
        <row r="84138">
          <cell r="B84138">
            <v>8085548333</v>
          </cell>
        </row>
        <row r="84139">
          <cell r="B84139">
            <v>8088826617</v>
          </cell>
        </row>
        <row r="84140">
          <cell r="B84140">
            <v>8083280656</v>
          </cell>
        </row>
        <row r="84141">
          <cell r="B84141">
            <v>6528125680</v>
          </cell>
        </row>
        <row r="84142">
          <cell r="B84142">
            <v>3100364580</v>
          </cell>
        </row>
        <row r="84143">
          <cell r="B84143">
            <v>8083278313</v>
          </cell>
        </row>
        <row r="84144">
          <cell r="A84144" t="str">
            <v>机场路</v>
          </cell>
          <cell r="B84144">
            <v>5259367043</v>
          </cell>
        </row>
        <row r="84145">
          <cell r="B84145">
            <v>5338805141</v>
          </cell>
        </row>
        <row r="84146">
          <cell r="B84146">
            <v>3100364582</v>
          </cell>
        </row>
        <row r="84147">
          <cell r="B84147">
            <v>8088826665</v>
          </cell>
        </row>
        <row r="84148">
          <cell r="B84148">
            <v>6169941199</v>
          </cell>
        </row>
        <row r="84149">
          <cell r="B84149">
            <v>8025319666</v>
          </cell>
        </row>
        <row r="84150">
          <cell r="B84150">
            <v>8081522667</v>
          </cell>
        </row>
        <row r="84151">
          <cell r="B84151">
            <v>8081522653</v>
          </cell>
        </row>
        <row r="84152">
          <cell r="A84152" t="str">
            <v>洛阳东</v>
          </cell>
          <cell r="B84152">
            <v>6757299733</v>
          </cell>
        </row>
        <row r="84153">
          <cell r="A84153" t="str">
            <v>洛阳西</v>
          </cell>
          <cell r="B84153">
            <v>3006173724</v>
          </cell>
        </row>
        <row r="84154">
          <cell r="B84154">
            <v>6561189279</v>
          </cell>
        </row>
        <row r="84155">
          <cell r="B84155">
            <v>6528125592</v>
          </cell>
        </row>
        <row r="84156">
          <cell r="B84156">
            <v>7865143939</v>
          </cell>
        </row>
        <row r="84157">
          <cell r="B84157">
            <v>6568670833</v>
          </cell>
        </row>
        <row r="84158">
          <cell r="B84158">
            <v>7865143943</v>
          </cell>
        </row>
        <row r="84159">
          <cell r="B84159">
            <v>3100364385</v>
          </cell>
        </row>
        <row r="84160">
          <cell r="B84160">
            <v>6357773960</v>
          </cell>
        </row>
        <row r="84161">
          <cell r="B84161">
            <v>3100364383</v>
          </cell>
        </row>
        <row r="84162">
          <cell r="B84162">
            <v>4469683902</v>
          </cell>
        </row>
        <row r="84163">
          <cell r="B84163">
            <v>7865143940</v>
          </cell>
        </row>
        <row r="84164">
          <cell r="B84164">
            <v>6528125593</v>
          </cell>
        </row>
        <row r="84165">
          <cell r="B84165">
            <v>8090152848</v>
          </cell>
        </row>
        <row r="84166">
          <cell r="B84166">
            <v>6528125594</v>
          </cell>
        </row>
        <row r="84167">
          <cell r="B84167">
            <v>8078468319</v>
          </cell>
        </row>
        <row r="84168">
          <cell r="B84168">
            <v>6560791236</v>
          </cell>
        </row>
        <row r="84169">
          <cell r="B84169">
            <v>6528125595</v>
          </cell>
        </row>
        <row r="84170">
          <cell r="B84170">
            <v>8078468326</v>
          </cell>
        </row>
        <row r="84171">
          <cell r="B84171">
            <v>6528125599</v>
          </cell>
        </row>
        <row r="84172">
          <cell r="B84172">
            <v>6528125689</v>
          </cell>
        </row>
        <row r="84173">
          <cell r="B84173">
            <v>6560791233</v>
          </cell>
        </row>
        <row r="84174">
          <cell r="B84174">
            <v>6528125600</v>
          </cell>
        </row>
        <row r="84175">
          <cell r="B84175">
            <v>8078468318</v>
          </cell>
        </row>
        <row r="84176">
          <cell r="B84176">
            <v>6528125598</v>
          </cell>
        </row>
        <row r="84177">
          <cell r="B84177">
            <v>6560791220</v>
          </cell>
        </row>
        <row r="84178">
          <cell r="B84178">
            <v>6560791232</v>
          </cell>
        </row>
        <row r="84179">
          <cell r="B84179">
            <v>6528125601</v>
          </cell>
        </row>
        <row r="84180">
          <cell r="B84180">
            <v>6528125679</v>
          </cell>
        </row>
        <row r="84181">
          <cell r="B84181">
            <v>6528125678</v>
          </cell>
        </row>
        <row r="84182">
          <cell r="B84182">
            <v>8090152850</v>
          </cell>
        </row>
        <row r="84183">
          <cell r="B84183">
            <v>6528125596</v>
          </cell>
        </row>
        <row r="84184">
          <cell r="B84184">
            <v>6528125677</v>
          </cell>
        </row>
        <row r="84185">
          <cell r="B84185">
            <v>6528125776</v>
          </cell>
        </row>
        <row r="84186">
          <cell r="B84186">
            <v>8090152853</v>
          </cell>
        </row>
        <row r="84187">
          <cell r="B84187">
            <v>6528125597</v>
          </cell>
        </row>
        <row r="84188">
          <cell r="A84188" t="str">
            <v>南三环</v>
          </cell>
          <cell r="B84188">
            <v>4356460745</v>
          </cell>
        </row>
        <row r="84189">
          <cell r="B84189">
            <v>6417471253</v>
          </cell>
        </row>
        <row r="84190">
          <cell r="B84190">
            <v>6560791229</v>
          </cell>
        </row>
        <row r="84191">
          <cell r="B84191">
            <v>6528125690</v>
          </cell>
        </row>
        <row r="84192">
          <cell r="B84192">
            <v>6417471254</v>
          </cell>
        </row>
        <row r="84193">
          <cell r="B84193">
            <v>6528125691</v>
          </cell>
        </row>
        <row r="84194">
          <cell r="B84194">
            <v>6417471255</v>
          </cell>
        </row>
        <row r="84195">
          <cell r="B84195">
            <v>6528125692</v>
          </cell>
        </row>
        <row r="84196">
          <cell r="B84196">
            <v>6417471256</v>
          </cell>
        </row>
        <row r="84197">
          <cell r="B84197">
            <v>7865158408</v>
          </cell>
        </row>
        <row r="84198">
          <cell r="B84198">
            <v>6417471257</v>
          </cell>
        </row>
        <row r="84199">
          <cell r="B84199">
            <v>6528125693</v>
          </cell>
        </row>
        <row r="84200">
          <cell r="B84200">
            <v>8090152869</v>
          </cell>
        </row>
        <row r="84201">
          <cell r="B84201">
            <v>3100364364</v>
          </cell>
        </row>
        <row r="84202">
          <cell r="B84202">
            <v>7363738978</v>
          </cell>
        </row>
        <row r="84203">
          <cell r="B84203">
            <v>7865158409</v>
          </cell>
        </row>
        <row r="84204">
          <cell r="B84204">
            <v>6528125694</v>
          </cell>
        </row>
        <row r="84205">
          <cell r="B84205">
            <v>8090152867</v>
          </cell>
        </row>
        <row r="84206">
          <cell r="B84206">
            <v>8090152863</v>
          </cell>
        </row>
        <row r="84207">
          <cell r="B84207">
            <v>7363738979</v>
          </cell>
        </row>
        <row r="84208">
          <cell r="B84208">
            <v>6528125695</v>
          </cell>
        </row>
        <row r="84209">
          <cell r="B84209">
            <v>7865143955</v>
          </cell>
        </row>
        <row r="84210">
          <cell r="B84210">
            <v>7865158411</v>
          </cell>
        </row>
        <row r="84211">
          <cell r="B84211">
            <v>8090154242</v>
          </cell>
        </row>
        <row r="84212">
          <cell r="B84212">
            <v>7865143954</v>
          </cell>
        </row>
        <row r="84213">
          <cell r="B84213">
            <v>3625056465</v>
          </cell>
        </row>
        <row r="84214">
          <cell r="B84214">
            <v>8090154240</v>
          </cell>
        </row>
        <row r="84215">
          <cell r="B84215">
            <v>7865158412</v>
          </cell>
        </row>
        <row r="84216">
          <cell r="B84216">
            <v>8090154238</v>
          </cell>
        </row>
        <row r="84217">
          <cell r="B84217">
            <v>7865158410</v>
          </cell>
        </row>
        <row r="84218">
          <cell r="B84218">
            <v>8078464411</v>
          </cell>
        </row>
        <row r="84219">
          <cell r="B84219">
            <v>8090154246</v>
          </cell>
        </row>
        <row r="84220">
          <cell r="B84220">
            <v>8090154253</v>
          </cell>
        </row>
        <row r="84221">
          <cell r="B84221">
            <v>8078464415</v>
          </cell>
        </row>
        <row r="84222">
          <cell r="B84222">
            <v>8090154249</v>
          </cell>
        </row>
        <row r="84223">
          <cell r="B84223">
            <v>8090154256</v>
          </cell>
        </row>
        <row r="84224">
          <cell r="B84224">
            <v>8088826732</v>
          </cell>
        </row>
        <row r="84225">
          <cell r="B84225">
            <v>6525522161</v>
          </cell>
        </row>
        <row r="84226">
          <cell r="A84226" t="str">
            <v>曹古寺线路所</v>
          </cell>
          <cell r="B84226">
            <v>7238008798</v>
          </cell>
        </row>
        <row r="84227">
          <cell r="B84227">
            <v>8090152900</v>
          </cell>
        </row>
        <row r="84228">
          <cell r="B84228">
            <v>8088826738</v>
          </cell>
        </row>
        <row r="84229">
          <cell r="B84229">
            <v>8088826751</v>
          </cell>
        </row>
        <row r="84230">
          <cell r="B84230">
            <v>6528125696</v>
          </cell>
        </row>
        <row r="84231">
          <cell r="B84231">
            <v>6528125697</v>
          </cell>
        </row>
        <row r="84232">
          <cell r="B84232">
            <v>6528125698</v>
          </cell>
        </row>
        <row r="84233">
          <cell r="B84233">
            <v>8088826712</v>
          </cell>
        </row>
        <row r="84234">
          <cell r="B84234">
            <v>8088826714</v>
          </cell>
        </row>
        <row r="84235">
          <cell r="B84235">
            <v>8088826716</v>
          </cell>
        </row>
        <row r="84236">
          <cell r="B84236">
            <v>7865143950</v>
          </cell>
        </row>
        <row r="84237">
          <cell r="B84237">
            <v>8088826718</v>
          </cell>
        </row>
        <row r="84238">
          <cell r="B84238">
            <v>6528125687</v>
          </cell>
        </row>
        <row r="84239">
          <cell r="B84239">
            <v>6528125699</v>
          </cell>
        </row>
        <row r="84240">
          <cell r="B84240">
            <v>8088826720</v>
          </cell>
        </row>
        <row r="84241">
          <cell r="B84241">
            <v>6568670834</v>
          </cell>
        </row>
        <row r="84242">
          <cell r="B84242">
            <v>8088826733</v>
          </cell>
        </row>
        <row r="84243">
          <cell r="B84243">
            <v>6528125688</v>
          </cell>
        </row>
        <row r="84244">
          <cell r="B84244">
            <v>8088826724</v>
          </cell>
        </row>
        <row r="84245">
          <cell r="B84245">
            <v>8088826726</v>
          </cell>
        </row>
        <row r="84246">
          <cell r="B84246">
            <v>8088826728</v>
          </cell>
        </row>
        <row r="84247">
          <cell r="B84247">
            <v>8088826729</v>
          </cell>
        </row>
        <row r="84248">
          <cell r="B84248">
            <v>7865143951</v>
          </cell>
        </row>
        <row r="84249">
          <cell r="B84249">
            <v>8088826744</v>
          </cell>
        </row>
        <row r="84250">
          <cell r="A84250" t="str">
            <v>新阳镇</v>
          </cell>
          <cell r="B84250">
            <v>3840290624</v>
          </cell>
        </row>
        <row r="84251">
          <cell r="B84251">
            <v>6410097168</v>
          </cell>
        </row>
        <row r="84252">
          <cell r="B84252">
            <v>7865143953</v>
          </cell>
        </row>
        <row r="84253">
          <cell r="B84253">
            <v>7865143952</v>
          </cell>
        </row>
        <row r="84254">
          <cell r="A84254" t="str">
            <v>周家村</v>
          </cell>
          <cell r="B84254">
            <v>3652362063</v>
          </cell>
        </row>
        <row r="84255">
          <cell r="B84255">
            <v>8090152903</v>
          </cell>
        </row>
        <row r="84256">
          <cell r="B84256">
            <v>8090152907</v>
          </cell>
        </row>
        <row r="84257">
          <cell r="B84257">
            <v>7363736731</v>
          </cell>
        </row>
        <row r="84258">
          <cell r="B84258">
            <v>7363736732</v>
          </cell>
        </row>
        <row r="84259">
          <cell r="B84259">
            <v>6528125591</v>
          </cell>
        </row>
        <row r="84260">
          <cell r="B84260">
            <v>7363736733</v>
          </cell>
        </row>
        <row r="84261">
          <cell r="B84261">
            <v>8081372314</v>
          </cell>
        </row>
        <row r="84262">
          <cell r="B84262">
            <v>7363736734</v>
          </cell>
        </row>
        <row r="84263">
          <cell r="B84263">
            <v>8090154234</v>
          </cell>
        </row>
        <row r="84264">
          <cell r="B84264">
            <v>6528125590</v>
          </cell>
        </row>
        <row r="84265">
          <cell r="B84265">
            <v>6410097167</v>
          </cell>
        </row>
        <row r="84266">
          <cell r="B84266">
            <v>6528125686</v>
          </cell>
        </row>
        <row r="84267">
          <cell r="B84267">
            <v>6528125685</v>
          </cell>
        </row>
        <row r="84268">
          <cell r="B84268">
            <v>6561192844</v>
          </cell>
        </row>
        <row r="84269">
          <cell r="B84269">
            <v>6568670835</v>
          </cell>
        </row>
        <row r="84270">
          <cell r="B84270">
            <v>6561192843</v>
          </cell>
        </row>
        <row r="84271">
          <cell r="B84271">
            <v>6561192842</v>
          </cell>
        </row>
        <row r="84272">
          <cell r="B84272">
            <v>8090152915</v>
          </cell>
        </row>
        <row r="84273">
          <cell r="B84273">
            <v>7363736735</v>
          </cell>
        </row>
        <row r="84274">
          <cell r="B84274">
            <v>7363736736</v>
          </cell>
        </row>
        <row r="84275">
          <cell r="B84275">
            <v>8090152913</v>
          </cell>
        </row>
        <row r="84276">
          <cell r="B84276">
            <v>7363736737</v>
          </cell>
        </row>
        <row r="84277">
          <cell r="B84277">
            <v>7363736738</v>
          </cell>
        </row>
        <row r="84278">
          <cell r="B84278">
            <v>8090154220</v>
          </cell>
        </row>
        <row r="84279">
          <cell r="B84279">
            <v>6561192841</v>
          </cell>
        </row>
        <row r="84280">
          <cell r="B84280">
            <v>6410097166</v>
          </cell>
        </row>
        <row r="84281">
          <cell r="A84281" t="str">
            <v>关山</v>
          </cell>
          <cell r="B84281">
            <v>3012148388</v>
          </cell>
        </row>
        <row r="84282">
          <cell r="B84282">
            <v>6561192845</v>
          </cell>
        </row>
        <row r="84283">
          <cell r="B84283">
            <v>6561192846</v>
          </cell>
        </row>
        <row r="84284">
          <cell r="B84284">
            <v>8081372308</v>
          </cell>
        </row>
        <row r="84285">
          <cell r="B84285">
            <v>6561192847</v>
          </cell>
        </row>
        <row r="84286">
          <cell r="B84286">
            <v>5508312133</v>
          </cell>
        </row>
        <row r="84287">
          <cell r="B84287">
            <v>8090154226</v>
          </cell>
        </row>
        <row r="84288">
          <cell r="B84288">
            <v>3625056480</v>
          </cell>
        </row>
        <row r="84289">
          <cell r="A84289" t="str">
            <v>八里店</v>
          </cell>
          <cell r="B84289">
            <v>2758430366</v>
          </cell>
        </row>
        <row r="84290">
          <cell r="B84290">
            <v>5767998177</v>
          </cell>
        </row>
        <row r="84291">
          <cell r="B84291">
            <v>8083280671</v>
          </cell>
        </row>
        <row r="84292">
          <cell r="B84292">
            <v>6410097162</v>
          </cell>
        </row>
        <row r="84293">
          <cell r="B84293">
            <v>5767998172</v>
          </cell>
        </row>
        <row r="84294">
          <cell r="A84294" t="str">
            <v>花寨</v>
          </cell>
          <cell r="B84294">
            <v>4356460744</v>
          </cell>
        </row>
        <row r="84295">
          <cell r="B84295">
            <v>6635079343</v>
          </cell>
        </row>
        <row r="84296">
          <cell r="B84296">
            <v>6568670836</v>
          </cell>
        </row>
        <row r="84297">
          <cell r="B84297">
            <v>8188716165</v>
          </cell>
        </row>
        <row r="84298">
          <cell r="B84298">
            <v>6410096914</v>
          </cell>
        </row>
        <row r="84299">
          <cell r="B84299">
            <v>8188716166</v>
          </cell>
        </row>
        <row r="84300">
          <cell r="B84300">
            <v>1580785772</v>
          </cell>
        </row>
        <row r="84301">
          <cell r="A84301" t="str">
            <v>国家牡丹园</v>
          </cell>
          <cell r="B84301">
            <v>6217874777</v>
          </cell>
        </row>
        <row r="84302">
          <cell r="A84302" t="str">
            <v>王城大道</v>
          </cell>
          <cell r="B84302">
            <v>5259367080</v>
          </cell>
        </row>
        <row r="84303">
          <cell r="B84303">
            <v>6410097163</v>
          </cell>
        </row>
        <row r="84304">
          <cell r="B84304">
            <v>6410097165</v>
          </cell>
        </row>
        <row r="84305">
          <cell r="B84305">
            <v>6410097161</v>
          </cell>
        </row>
        <row r="84306">
          <cell r="B84306">
            <v>6410097164</v>
          </cell>
        </row>
        <row r="84307">
          <cell r="A84307" t="str">
            <v>永寿</v>
          </cell>
          <cell r="B84307">
            <v>3003935017</v>
          </cell>
        </row>
        <row r="84308">
          <cell r="B84308">
            <v>8083280681</v>
          </cell>
        </row>
        <row r="84309">
          <cell r="A84309" t="str">
            <v>中牟</v>
          </cell>
          <cell r="B84309">
            <v>1775221286</v>
          </cell>
        </row>
        <row r="84310">
          <cell r="B84310">
            <v>8083280662</v>
          </cell>
        </row>
        <row r="84311">
          <cell r="A84311" t="str">
            <v>二郎庙线路所</v>
          </cell>
          <cell r="B84311">
            <v>8095671842</v>
          </cell>
        </row>
        <row r="84312">
          <cell r="A84312" t="str">
            <v>惠刘</v>
          </cell>
          <cell r="B84312">
            <v>2956850477</v>
          </cell>
        </row>
        <row r="84313">
          <cell r="B84313">
            <v>3027727960</v>
          </cell>
        </row>
        <row r="84314">
          <cell r="B84314">
            <v>7363738970</v>
          </cell>
        </row>
        <row r="84315">
          <cell r="B84315">
            <v>6131806145</v>
          </cell>
        </row>
        <row r="84316">
          <cell r="B84316">
            <v>3027727961</v>
          </cell>
        </row>
        <row r="84317">
          <cell r="B84317">
            <v>3027727962</v>
          </cell>
        </row>
        <row r="84318">
          <cell r="B84318">
            <v>3027727963</v>
          </cell>
        </row>
        <row r="84319">
          <cell r="B84319">
            <v>3027727964</v>
          </cell>
        </row>
        <row r="84320">
          <cell r="B84320">
            <v>3027727965</v>
          </cell>
        </row>
        <row r="84321">
          <cell r="B84321">
            <v>3027727966</v>
          </cell>
        </row>
        <row r="84322">
          <cell r="B84322">
            <v>3027727967</v>
          </cell>
        </row>
        <row r="84323">
          <cell r="B84323">
            <v>946343645</v>
          </cell>
        </row>
        <row r="84324">
          <cell r="B84324">
            <v>3027727968</v>
          </cell>
        </row>
        <row r="84325">
          <cell r="B84325">
            <v>3027727969</v>
          </cell>
        </row>
        <row r="84326">
          <cell r="B84326">
            <v>3027727970</v>
          </cell>
        </row>
        <row r="84327">
          <cell r="B84327">
            <v>3027727972</v>
          </cell>
        </row>
        <row r="84328">
          <cell r="B84328">
            <v>3027727975</v>
          </cell>
        </row>
        <row r="84329">
          <cell r="B84329">
            <v>3027727977</v>
          </cell>
        </row>
        <row r="84330">
          <cell r="B84330">
            <v>3027727978</v>
          </cell>
        </row>
        <row r="84331">
          <cell r="B84331">
            <v>8083278309</v>
          </cell>
        </row>
        <row r="84332">
          <cell r="B84332">
            <v>6410097160</v>
          </cell>
        </row>
        <row r="84333">
          <cell r="A84333" t="str">
            <v>五里堡</v>
          </cell>
          <cell r="B84333">
            <v>8024938625</v>
          </cell>
        </row>
        <row r="84334">
          <cell r="B84334">
            <v>3625056451</v>
          </cell>
        </row>
        <row r="84335">
          <cell r="B84335">
            <v>8025320340</v>
          </cell>
        </row>
        <row r="84336">
          <cell r="B84336">
            <v>8025320646</v>
          </cell>
        </row>
        <row r="84337">
          <cell r="B84337">
            <v>6410097159</v>
          </cell>
        </row>
        <row r="84338">
          <cell r="B84338">
            <v>8059737326</v>
          </cell>
        </row>
        <row r="84339">
          <cell r="B84339">
            <v>8059737591</v>
          </cell>
        </row>
        <row r="84340">
          <cell r="B84340">
            <v>8059737532</v>
          </cell>
        </row>
        <row r="84341">
          <cell r="B84341">
            <v>8059737648</v>
          </cell>
        </row>
        <row r="84342">
          <cell r="B84342">
            <v>8059737757</v>
          </cell>
        </row>
        <row r="84343">
          <cell r="B84343">
            <v>8059737482</v>
          </cell>
        </row>
        <row r="84344">
          <cell r="B84344">
            <v>8059737813</v>
          </cell>
        </row>
        <row r="84345">
          <cell r="B84345">
            <v>8059737839</v>
          </cell>
        </row>
        <row r="84346">
          <cell r="B84346">
            <v>8059737866</v>
          </cell>
        </row>
        <row r="84347">
          <cell r="B84347">
            <v>8059737703</v>
          </cell>
        </row>
        <row r="84348">
          <cell r="B84348">
            <v>8059737598</v>
          </cell>
        </row>
        <row r="84349">
          <cell r="B84349">
            <v>8059737428</v>
          </cell>
        </row>
        <row r="84350">
          <cell r="B84350">
            <v>8059737539</v>
          </cell>
        </row>
        <row r="84351">
          <cell r="B84351">
            <v>8059737710</v>
          </cell>
        </row>
        <row r="84352">
          <cell r="B84352">
            <v>8059737654</v>
          </cell>
        </row>
        <row r="84353">
          <cell r="B84353">
            <v>8059737492</v>
          </cell>
        </row>
        <row r="84354">
          <cell r="B84354">
            <v>8059737820</v>
          </cell>
        </row>
        <row r="84355">
          <cell r="B84355">
            <v>8059737765</v>
          </cell>
        </row>
        <row r="84356">
          <cell r="B84356">
            <v>6525522162</v>
          </cell>
        </row>
        <row r="84357">
          <cell r="B84357">
            <v>6525522163</v>
          </cell>
        </row>
        <row r="84358">
          <cell r="B84358">
            <v>8059737551</v>
          </cell>
        </row>
        <row r="84359">
          <cell r="B84359">
            <v>8059737380</v>
          </cell>
        </row>
        <row r="84360">
          <cell r="A84360" t="str">
            <v>漳县</v>
          </cell>
          <cell r="B84360">
            <v>8087439266</v>
          </cell>
        </row>
        <row r="84361">
          <cell r="B84361">
            <v>8059737438</v>
          </cell>
        </row>
        <row r="84362">
          <cell r="B84362">
            <v>8059737454</v>
          </cell>
        </row>
        <row r="84363">
          <cell r="B84363">
            <v>8059737510</v>
          </cell>
        </row>
        <row r="84364">
          <cell r="A84364" t="str">
            <v>硖石</v>
          </cell>
          <cell r="B84364">
            <v>3006145990</v>
          </cell>
        </row>
        <row r="84365">
          <cell r="B84365">
            <v>6410097158</v>
          </cell>
        </row>
        <row r="84366">
          <cell r="B84366">
            <v>6528125614</v>
          </cell>
        </row>
        <row r="84367">
          <cell r="B84367">
            <v>6528125613</v>
          </cell>
        </row>
        <row r="84368">
          <cell r="A84368" t="str">
            <v>土桥</v>
          </cell>
          <cell r="B84368">
            <v>5259381245</v>
          </cell>
        </row>
        <row r="84369">
          <cell r="B84369">
            <v>6528125612</v>
          </cell>
        </row>
        <row r="84370">
          <cell r="B84370">
            <v>8059737849</v>
          </cell>
        </row>
        <row r="84371">
          <cell r="B84371">
            <v>8059737793</v>
          </cell>
        </row>
        <row r="84372">
          <cell r="B84372">
            <v>8059737627</v>
          </cell>
        </row>
        <row r="84373">
          <cell r="B84373">
            <v>8059737341</v>
          </cell>
        </row>
        <row r="84374">
          <cell r="A84374" t="str">
            <v>杨连弟</v>
          </cell>
          <cell r="B84374">
            <v>3006145951</v>
          </cell>
        </row>
        <row r="84375">
          <cell r="B84375">
            <v>8059737684</v>
          </cell>
        </row>
        <row r="84376">
          <cell r="B84376">
            <v>8059737801</v>
          </cell>
        </row>
        <row r="84377">
          <cell r="B84377">
            <v>8059737854</v>
          </cell>
        </row>
        <row r="84378">
          <cell r="B84378">
            <v>8059737691</v>
          </cell>
        </row>
        <row r="84379">
          <cell r="B84379">
            <v>8059737745</v>
          </cell>
        </row>
        <row r="84380">
          <cell r="B84380">
            <v>8059737749</v>
          </cell>
        </row>
        <row r="84381">
          <cell r="B84381">
            <v>8059737336</v>
          </cell>
        </row>
        <row r="84382">
          <cell r="B84382">
            <v>8059737504</v>
          </cell>
        </row>
        <row r="84383">
          <cell r="B84383">
            <v>8059737449</v>
          </cell>
        </row>
        <row r="84384">
          <cell r="B84384">
            <v>8059737392</v>
          </cell>
        </row>
        <row r="84385">
          <cell r="A84385" t="str">
            <v>郯城北</v>
          </cell>
          <cell r="B84385">
            <v>4559350598</v>
          </cell>
        </row>
        <row r="84386">
          <cell r="B84386">
            <v>8059737739</v>
          </cell>
        </row>
        <row r="84387">
          <cell r="B84387">
            <v>8059737805</v>
          </cell>
        </row>
        <row r="84388">
          <cell r="B84388">
            <v>8059737470</v>
          </cell>
        </row>
        <row r="84389">
          <cell r="B84389">
            <v>8059737640</v>
          </cell>
        </row>
        <row r="84390">
          <cell r="B84390">
            <v>8059737869</v>
          </cell>
        </row>
        <row r="84391">
          <cell r="B84391">
            <v>8059737695</v>
          </cell>
        </row>
        <row r="84392">
          <cell r="B84392">
            <v>7865143944</v>
          </cell>
        </row>
        <row r="84393">
          <cell r="B84393">
            <v>8059737524</v>
          </cell>
        </row>
        <row r="84394">
          <cell r="B84394">
            <v>8059737583</v>
          </cell>
        </row>
        <row r="84395">
          <cell r="B84395">
            <v>8059737413</v>
          </cell>
        </row>
        <row r="84396">
          <cell r="B84396">
            <v>7608499760</v>
          </cell>
        </row>
        <row r="84397">
          <cell r="B84397">
            <v>7608520445</v>
          </cell>
        </row>
        <row r="84398">
          <cell r="B84398">
            <v>7608520400</v>
          </cell>
        </row>
        <row r="84399">
          <cell r="B84399">
            <v>7608520410</v>
          </cell>
        </row>
        <row r="84400">
          <cell r="B84400">
            <v>3066748794</v>
          </cell>
        </row>
        <row r="84401">
          <cell r="A84401" t="str">
            <v>白马寺</v>
          </cell>
          <cell r="B84401">
            <v>3006173725</v>
          </cell>
        </row>
        <row r="84402">
          <cell r="B84402">
            <v>8059737759</v>
          </cell>
        </row>
        <row r="84403">
          <cell r="B84403">
            <v>8059737356</v>
          </cell>
        </row>
        <row r="84404">
          <cell r="B84404">
            <v>3066748782</v>
          </cell>
        </row>
        <row r="84405">
          <cell r="B84405">
            <v>3066748767</v>
          </cell>
        </row>
        <row r="84406">
          <cell r="B84406">
            <v>3066748784</v>
          </cell>
        </row>
        <row r="84407">
          <cell r="B84407">
            <v>8059737815</v>
          </cell>
        </row>
        <row r="84408">
          <cell r="B84408">
            <v>8059737649</v>
          </cell>
        </row>
        <row r="84409">
          <cell r="A84409" t="str">
            <v>郑州客技站</v>
          </cell>
          <cell r="B84409">
            <v>8173217070</v>
          </cell>
        </row>
        <row r="84410">
          <cell r="A84410" t="str">
            <v>连云港东</v>
          </cell>
          <cell r="B84410">
            <v>1200669856</v>
          </cell>
        </row>
        <row r="84411">
          <cell r="B84411">
            <v>8059737705</v>
          </cell>
        </row>
        <row r="84412">
          <cell r="B84412">
            <v>8059737533</v>
          </cell>
        </row>
        <row r="84413">
          <cell r="B84413">
            <v>8059737569</v>
          </cell>
        </row>
        <row r="84414">
          <cell r="B84414">
            <v>8059737593</v>
          </cell>
        </row>
        <row r="84415">
          <cell r="B84415">
            <v>6410097157</v>
          </cell>
        </row>
        <row r="84416">
          <cell r="B84416">
            <v>8059737877</v>
          </cell>
        </row>
        <row r="84417">
          <cell r="B84417">
            <v>8059737422</v>
          </cell>
        </row>
        <row r="84418">
          <cell r="B84418">
            <v>8059737477</v>
          </cell>
        </row>
        <row r="84419">
          <cell r="A84419" t="str">
            <v>新安县</v>
          </cell>
          <cell r="B84419">
            <v>3006173722</v>
          </cell>
        </row>
        <row r="84420">
          <cell r="B84420">
            <v>8091074167</v>
          </cell>
        </row>
        <row r="84421">
          <cell r="A84421" t="str">
            <v>观音堂</v>
          </cell>
          <cell r="B84421">
            <v>3006142229</v>
          </cell>
        </row>
        <row r="84422">
          <cell r="B84422">
            <v>8059737364</v>
          </cell>
        </row>
        <row r="84423">
          <cell r="B84423">
            <v>8059737768</v>
          </cell>
        </row>
        <row r="84424">
          <cell r="B84424">
            <v>8186750609</v>
          </cell>
        </row>
        <row r="84425">
          <cell r="B84425">
            <v>7294651040</v>
          </cell>
        </row>
        <row r="84426">
          <cell r="B84426">
            <v>1706961564</v>
          </cell>
        </row>
        <row r="84427">
          <cell r="B84427">
            <v>7294650357</v>
          </cell>
        </row>
        <row r="84428">
          <cell r="B84428">
            <v>8091074194</v>
          </cell>
        </row>
        <row r="84429">
          <cell r="B84429">
            <v>7363739020</v>
          </cell>
        </row>
        <row r="84430">
          <cell r="A84430" t="str">
            <v>张茅</v>
          </cell>
          <cell r="B84430">
            <v>3006129133</v>
          </cell>
        </row>
        <row r="84431">
          <cell r="B84431">
            <v>8059737822</v>
          </cell>
        </row>
        <row r="84432">
          <cell r="B84432">
            <v>8059737658</v>
          </cell>
        </row>
        <row r="84433">
          <cell r="B84433">
            <v>8059737714</v>
          </cell>
        </row>
        <row r="84434">
          <cell r="B84434">
            <v>8059737543</v>
          </cell>
        </row>
        <row r="84435">
          <cell r="B84435">
            <v>8059737602</v>
          </cell>
        </row>
        <row r="84436">
          <cell r="B84436">
            <v>8059737431</v>
          </cell>
        </row>
        <row r="84437">
          <cell r="B84437">
            <v>8059737485</v>
          </cell>
        </row>
        <row r="84438">
          <cell r="B84438">
            <v>8059737886</v>
          </cell>
        </row>
        <row r="84439">
          <cell r="B84439">
            <v>8059737374</v>
          </cell>
        </row>
        <row r="84440">
          <cell r="B84440">
            <v>8186750608</v>
          </cell>
        </row>
        <row r="84441">
          <cell r="B84441">
            <v>6410097155</v>
          </cell>
        </row>
        <row r="84442">
          <cell r="B84442">
            <v>6410097156</v>
          </cell>
        </row>
        <row r="84443">
          <cell r="B84443">
            <v>6528125796</v>
          </cell>
        </row>
        <row r="84444">
          <cell r="B84444">
            <v>6528125611</v>
          </cell>
        </row>
        <row r="84445">
          <cell r="B84445">
            <v>7363739021</v>
          </cell>
        </row>
        <row r="84446">
          <cell r="A84446" t="str">
            <v>后河芦</v>
          </cell>
          <cell r="B84446">
            <v>5453874745</v>
          </cell>
        </row>
        <row r="84447">
          <cell r="B84447">
            <v>7363739022</v>
          </cell>
        </row>
        <row r="84448">
          <cell r="B84448">
            <v>7363739023</v>
          </cell>
        </row>
        <row r="84449">
          <cell r="B84449">
            <v>7363739024</v>
          </cell>
        </row>
        <row r="84450">
          <cell r="B84450">
            <v>7363739025</v>
          </cell>
        </row>
        <row r="84451">
          <cell r="B84451">
            <v>7363739026</v>
          </cell>
        </row>
        <row r="84452">
          <cell r="B84452">
            <v>7363739027</v>
          </cell>
        </row>
        <row r="84453">
          <cell r="A84453" t="str">
            <v>南五里堡</v>
          </cell>
          <cell r="B84453">
            <v>7043418164</v>
          </cell>
        </row>
        <row r="84454">
          <cell r="B84454">
            <v>7363739028</v>
          </cell>
        </row>
        <row r="84455">
          <cell r="B84455">
            <v>7363739029</v>
          </cell>
        </row>
        <row r="84456">
          <cell r="B84456">
            <v>6357777271</v>
          </cell>
        </row>
        <row r="84457">
          <cell r="B84457">
            <v>8186750607</v>
          </cell>
        </row>
        <row r="84458">
          <cell r="B84458">
            <v>7363739030</v>
          </cell>
        </row>
        <row r="84459">
          <cell r="B84459">
            <v>7363739031</v>
          </cell>
        </row>
        <row r="84460">
          <cell r="B84460">
            <v>8091074043</v>
          </cell>
        </row>
        <row r="84461">
          <cell r="B84461">
            <v>8059737398</v>
          </cell>
        </row>
        <row r="84462">
          <cell r="A84462" t="str">
            <v>市第二人民医院</v>
          </cell>
          <cell r="B84462">
            <v>6489312551</v>
          </cell>
        </row>
        <row r="84463">
          <cell r="A84463" t="str">
            <v>京广南路</v>
          </cell>
          <cell r="B84463">
            <v>6489312552</v>
          </cell>
        </row>
        <row r="84464">
          <cell r="B84464">
            <v>8091074040</v>
          </cell>
        </row>
        <row r="84465">
          <cell r="A84465" t="str">
            <v>冯庄</v>
          </cell>
          <cell r="B84465">
            <v>5115224518</v>
          </cell>
        </row>
        <row r="84466">
          <cell r="A84466" t="str">
            <v>齐礼阎</v>
          </cell>
          <cell r="B84466">
            <v>6489312550</v>
          </cell>
        </row>
        <row r="84467">
          <cell r="B84467">
            <v>8059737842</v>
          </cell>
        </row>
        <row r="84468">
          <cell r="B84468">
            <v>8186750606</v>
          </cell>
        </row>
        <row r="84469">
          <cell r="B84469">
            <v>8059737677</v>
          </cell>
        </row>
        <row r="84470">
          <cell r="B84470">
            <v>7294651593</v>
          </cell>
        </row>
        <row r="84471">
          <cell r="B84471">
            <v>8059737733</v>
          </cell>
        </row>
        <row r="84472">
          <cell r="B84472">
            <v>8059737786</v>
          </cell>
        </row>
        <row r="84473">
          <cell r="A84473" t="str">
            <v>福塔东</v>
          </cell>
          <cell r="B84473">
            <v>6489312568</v>
          </cell>
        </row>
        <row r="84474">
          <cell r="A84474" t="str">
            <v>城东南路</v>
          </cell>
          <cell r="B84474">
            <v>6489312558</v>
          </cell>
        </row>
        <row r="84475">
          <cell r="A84475" t="str">
            <v>经开中心广场</v>
          </cell>
          <cell r="B84475">
            <v>5115224513</v>
          </cell>
        </row>
        <row r="84476">
          <cell r="A84476" t="str">
            <v>中原福塔</v>
          </cell>
          <cell r="B84476">
            <v>6489312566</v>
          </cell>
        </row>
        <row r="84477">
          <cell r="B84477">
            <v>7294651320</v>
          </cell>
        </row>
        <row r="84478">
          <cell r="A84478" t="str">
            <v>航海广场</v>
          </cell>
          <cell r="B84478">
            <v>5115224516</v>
          </cell>
        </row>
        <row r="84479">
          <cell r="A84479" t="str">
            <v>七里河</v>
          </cell>
          <cell r="B84479">
            <v>6489312564</v>
          </cell>
        </row>
        <row r="84480">
          <cell r="B84480">
            <v>7294651541</v>
          </cell>
        </row>
        <row r="84481">
          <cell r="B84481">
            <v>8059737383</v>
          </cell>
        </row>
        <row r="84482">
          <cell r="B84482">
            <v>8059737563</v>
          </cell>
        </row>
        <row r="84483">
          <cell r="B84483">
            <v>7294649421</v>
          </cell>
        </row>
        <row r="84484">
          <cell r="B84484">
            <v>7294652378</v>
          </cell>
        </row>
        <row r="84485">
          <cell r="B84485">
            <v>8059737620</v>
          </cell>
        </row>
        <row r="84486">
          <cell r="B84486">
            <v>8059737329</v>
          </cell>
        </row>
        <row r="84487">
          <cell r="A84487" t="str">
            <v>武山</v>
          </cell>
          <cell r="B84487">
            <v>3182220016</v>
          </cell>
        </row>
        <row r="84488">
          <cell r="A84488" t="str">
            <v>义马</v>
          </cell>
          <cell r="B84488">
            <v>3006173671</v>
          </cell>
        </row>
        <row r="84489">
          <cell r="B84489">
            <v>6528125797</v>
          </cell>
        </row>
        <row r="84490">
          <cell r="B84490">
            <v>3023397290</v>
          </cell>
        </row>
        <row r="84491">
          <cell r="B84491">
            <v>6410097154</v>
          </cell>
        </row>
        <row r="84492">
          <cell r="B84492">
            <v>6357777272</v>
          </cell>
        </row>
        <row r="84493">
          <cell r="B84493">
            <v>6528125701</v>
          </cell>
        </row>
        <row r="84494">
          <cell r="B84494">
            <v>6528125700</v>
          </cell>
        </row>
        <row r="84495">
          <cell r="B84495">
            <v>6410097153</v>
          </cell>
        </row>
        <row r="84496">
          <cell r="A84496" t="str">
            <v>庙沟</v>
          </cell>
          <cell r="B84496">
            <v>3006142157</v>
          </cell>
        </row>
        <row r="84497">
          <cell r="B84497">
            <v>7414382691</v>
          </cell>
        </row>
        <row r="84498">
          <cell r="B84498">
            <v>7363728326</v>
          </cell>
        </row>
        <row r="84499">
          <cell r="B84499">
            <v>7363728325</v>
          </cell>
        </row>
        <row r="84500">
          <cell r="B84500">
            <v>7608520425</v>
          </cell>
        </row>
        <row r="84501">
          <cell r="B84501">
            <v>7363728323</v>
          </cell>
        </row>
        <row r="84502">
          <cell r="B84502">
            <v>6410097152</v>
          </cell>
        </row>
        <row r="84503">
          <cell r="B84503">
            <v>7363728322</v>
          </cell>
        </row>
        <row r="84504">
          <cell r="B84504">
            <v>7363728321</v>
          </cell>
        </row>
        <row r="84505">
          <cell r="B84505">
            <v>6169941194</v>
          </cell>
        </row>
        <row r="84506">
          <cell r="A84506" t="str">
            <v>水沟</v>
          </cell>
          <cell r="B84506">
            <v>2368523119</v>
          </cell>
        </row>
        <row r="84507">
          <cell r="B84507">
            <v>7608499773</v>
          </cell>
        </row>
        <row r="84508">
          <cell r="B84508">
            <v>8043078270</v>
          </cell>
        </row>
        <row r="84509">
          <cell r="B84509">
            <v>8025320368</v>
          </cell>
        </row>
        <row r="84510">
          <cell r="A84510" t="str">
            <v>交口</v>
          </cell>
          <cell r="B84510">
            <v>3006129153</v>
          </cell>
        </row>
        <row r="84511">
          <cell r="B84511">
            <v>6169941195</v>
          </cell>
        </row>
        <row r="84512">
          <cell r="B84512">
            <v>8059737495</v>
          </cell>
        </row>
        <row r="84513">
          <cell r="B84513">
            <v>6169941197</v>
          </cell>
        </row>
        <row r="84514">
          <cell r="B84514">
            <v>6169941196</v>
          </cell>
        </row>
        <row r="84515">
          <cell r="B84515">
            <v>6169941198</v>
          </cell>
        </row>
        <row r="84516">
          <cell r="B84516">
            <v>8024938622</v>
          </cell>
        </row>
        <row r="84517">
          <cell r="A84517" t="str">
            <v>洛阳北</v>
          </cell>
          <cell r="B84517">
            <v>2987841408</v>
          </cell>
        </row>
        <row r="84518">
          <cell r="B84518">
            <v>946343728</v>
          </cell>
        </row>
        <row r="84519">
          <cell r="B84519">
            <v>6525522169</v>
          </cell>
        </row>
        <row r="84520">
          <cell r="B84520">
            <v>7363728320</v>
          </cell>
        </row>
        <row r="84521">
          <cell r="B84521">
            <v>3023397291</v>
          </cell>
        </row>
        <row r="84522">
          <cell r="B84522">
            <v>7363728319</v>
          </cell>
        </row>
        <row r="84523">
          <cell r="B84523">
            <v>7363728318</v>
          </cell>
        </row>
        <row r="84524">
          <cell r="B84524">
            <v>7363728317</v>
          </cell>
        </row>
        <row r="84525">
          <cell r="B84525">
            <v>3023397292</v>
          </cell>
        </row>
        <row r="84526">
          <cell r="B84526">
            <v>6525522170</v>
          </cell>
        </row>
        <row r="84527">
          <cell r="B84527">
            <v>6528125615</v>
          </cell>
        </row>
        <row r="84528">
          <cell r="B84528">
            <v>6568670837</v>
          </cell>
        </row>
        <row r="84529">
          <cell r="B84529">
            <v>8024938624</v>
          </cell>
        </row>
        <row r="84530">
          <cell r="B84530">
            <v>6410097151</v>
          </cell>
        </row>
        <row r="84531">
          <cell r="B84531">
            <v>6357774371</v>
          </cell>
        </row>
        <row r="84532">
          <cell r="B84532">
            <v>7363739015</v>
          </cell>
        </row>
        <row r="84533">
          <cell r="B84533">
            <v>8025320682</v>
          </cell>
        </row>
        <row r="84534">
          <cell r="B84534">
            <v>7363739014</v>
          </cell>
        </row>
        <row r="84535">
          <cell r="B84535">
            <v>7363739013</v>
          </cell>
        </row>
        <row r="84536">
          <cell r="B84536">
            <v>7363739012</v>
          </cell>
        </row>
        <row r="84537">
          <cell r="B84537">
            <v>7363739011</v>
          </cell>
        </row>
        <row r="84538">
          <cell r="B84538">
            <v>7363739010</v>
          </cell>
        </row>
        <row r="84539">
          <cell r="B84539">
            <v>7363739009</v>
          </cell>
        </row>
        <row r="84540">
          <cell r="B84540">
            <v>8059737441</v>
          </cell>
        </row>
        <row r="84541">
          <cell r="B84541">
            <v>8091074212</v>
          </cell>
        </row>
        <row r="84542">
          <cell r="B84542">
            <v>8043078273</v>
          </cell>
        </row>
        <row r="84543">
          <cell r="B84543">
            <v>7294651726</v>
          </cell>
        </row>
        <row r="84544">
          <cell r="B84544">
            <v>7294649475</v>
          </cell>
        </row>
        <row r="84545">
          <cell r="B84545">
            <v>6357774370</v>
          </cell>
        </row>
        <row r="84546">
          <cell r="B84546">
            <v>8091073985</v>
          </cell>
        </row>
        <row r="84547">
          <cell r="B84547">
            <v>6357774369</v>
          </cell>
        </row>
        <row r="84548">
          <cell r="B84548">
            <v>8091074077</v>
          </cell>
        </row>
        <row r="84549">
          <cell r="B84549">
            <v>8043078274</v>
          </cell>
        </row>
        <row r="84550">
          <cell r="A84550" t="str">
            <v>黑石关</v>
          </cell>
          <cell r="B84550">
            <v>3006178368</v>
          </cell>
        </row>
        <row r="84551">
          <cell r="A84551" t="str">
            <v>英豪</v>
          </cell>
          <cell r="B84551">
            <v>3006153563</v>
          </cell>
        </row>
        <row r="84552">
          <cell r="B84552">
            <v>8043078271</v>
          </cell>
        </row>
        <row r="84553">
          <cell r="B84553">
            <v>7363728327</v>
          </cell>
        </row>
        <row r="84554">
          <cell r="A84554" t="str">
            <v>偃师</v>
          </cell>
          <cell r="B84554">
            <v>3006174635</v>
          </cell>
        </row>
        <row r="84555">
          <cell r="B84555">
            <v>7363728328</v>
          </cell>
        </row>
        <row r="84556">
          <cell r="B84556">
            <v>7294652239</v>
          </cell>
        </row>
        <row r="84557">
          <cell r="B84557">
            <v>7363728329</v>
          </cell>
        </row>
        <row r="84558">
          <cell r="B84558">
            <v>6975774096</v>
          </cell>
        </row>
        <row r="84559">
          <cell r="B84559">
            <v>6975774097</v>
          </cell>
        </row>
        <row r="84560">
          <cell r="B84560">
            <v>7363739019</v>
          </cell>
        </row>
        <row r="84561">
          <cell r="B84561">
            <v>8043078272</v>
          </cell>
        </row>
        <row r="84562">
          <cell r="B84562">
            <v>7363739018</v>
          </cell>
        </row>
        <row r="84563">
          <cell r="B84563">
            <v>6357777270</v>
          </cell>
        </row>
        <row r="84564">
          <cell r="B84564">
            <v>8025320716</v>
          </cell>
        </row>
        <row r="84565">
          <cell r="B84565">
            <v>8091073979</v>
          </cell>
        </row>
        <row r="84566">
          <cell r="B84566">
            <v>7363739017</v>
          </cell>
        </row>
        <row r="84567">
          <cell r="A84567" t="str">
            <v>二里岗</v>
          </cell>
          <cell r="B84567">
            <v>4356460741</v>
          </cell>
        </row>
        <row r="84568">
          <cell r="B84568">
            <v>7363739016</v>
          </cell>
        </row>
        <row r="84569">
          <cell r="B84569">
            <v>3753846066</v>
          </cell>
        </row>
        <row r="84570">
          <cell r="A84570" t="str">
            <v>桐淮</v>
          </cell>
          <cell r="B84570">
            <v>6489312541</v>
          </cell>
        </row>
        <row r="84571">
          <cell r="B84571">
            <v>8043078277</v>
          </cell>
        </row>
        <row r="84572">
          <cell r="B84572">
            <v>8043078278</v>
          </cell>
        </row>
        <row r="84573">
          <cell r="B84573">
            <v>8043078276</v>
          </cell>
        </row>
        <row r="84574">
          <cell r="B84574">
            <v>8043078275</v>
          </cell>
        </row>
        <row r="84575">
          <cell r="B84575">
            <v>6410097150</v>
          </cell>
        </row>
        <row r="84576">
          <cell r="B84576">
            <v>8025320943</v>
          </cell>
        </row>
        <row r="84577">
          <cell r="B84577">
            <v>6169941179</v>
          </cell>
        </row>
        <row r="84578">
          <cell r="B84578">
            <v>6528125616</v>
          </cell>
        </row>
        <row r="84579">
          <cell r="B84579">
            <v>6975757725</v>
          </cell>
        </row>
        <row r="84580">
          <cell r="B84580">
            <v>6150466052</v>
          </cell>
        </row>
        <row r="84581">
          <cell r="B84581">
            <v>6975757703</v>
          </cell>
        </row>
        <row r="84582">
          <cell r="B84582">
            <v>7458910977</v>
          </cell>
        </row>
        <row r="84583">
          <cell r="B84583">
            <v>6561189278</v>
          </cell>
        </row>
        <row r="84584">
          <cell r="B84584">
            <v>6357777263</v>
          </cell>
        </row>
        <row r="84585">
          <cell r="B84585">
            <v>6561189277</v>
          </cell>
        </row>
        <row r="84586">
          <cell r="B84586">
            <v>7294650081</v>
          </cell>
        </row>
        <row r="84587">
          <cell r="B84587">
            <v>6357777264</v>
          </cell>
        </row>
        <row r="84588">
          <cell r="B84588">
            <v>6357777267</v>
          </cell>
        </row>
        <row r="84589">
          <cell r="B84589">
            <v>6357777266</v>
          </cell>
        </row>
        <row r="84590">
          <cell r="B84590">
            <v>7294552442</v>
          </cell>
        </row>
        <row r="84591">
          <cell r="B84591">
            <v>6357777265</v>
          </cell>
        </row>
        <row r="84592">
          <cell r="B84592">
            <v>6561189276</v>
          </cell>
        </row>
        <row r="84593">
          <cell r="B84593">
            <v>6568670838</v>
          </cell>
        </row>
        <row r="84594">
          <cell r="B84594">
            <v>7363738971</v>
          </cell>
        </row>
        <row r="84595">
          <cell r="B84595">
            <v>7363738972</v>
          </cell>
        </row>
        <row r="84596">
          <cell r="B84596">
            <v>6357777268</v>
          </cell>
        </row>
        <row r="84597">
          <cell r="B84597">
            <v>6357777269</v>
          </cell>
        </row>
        <row r="84598">
          <cell r="B84598">
            <v>8091073970</v>
          </cell>
        </row>
        <row r="84599">
          <cell r="A84599" t="str">
            <v>首阳山</v>
          </cell>
          <cell r="B84599">
            <v>3006174634</v>
          </cell>
        </row>
        <row r="84600">
          <cell r="B84600">
            <v>6419611846</v>
          </cell>
        </row>
        <row r="84601">
          <cell r="A84601" t="str">
            <v>连云</v>
          </cell>
          <cell r="B84601">
            <v>3125418045</v>
          </cell>
        </row>
        <row r="84602">
          <cell r="B84602">
            <v>6419611845</v>
          </cell>
        </row>
        <row r="84603">
          <cell r="B84603">
            <v>6528125617</v>
          </cell>
        </row>
        <row r="84604">
          <cell r="B84604">
            <v>6419611844</v>
          </cell>
        </row>
        <row r="84605">
          <cell r="B84605">
            <v>7294652381</v>
          </cell>
        </row>
        <row r="84606">
          <cell r="B84606">
            <v>8059737611</v>
          </cell>
        </row>
        <row r="84607">
          <cell r="B84607">
            <v>8059737362</v>
          </cell>
        </row>
        <row r="84608">
          <cell r="B84608">
            <v>8059737875</v>
          </cell>
        </row>
        <row r="84609">
          <cell r="B84609">
            <v>8059737554</v>
          </cell>
        </row>
        <row r="84610">
          <cell r="B84610">
            <v>8059737724</v>
          </cell>
        </row>
        <row r="84611">
          <cell r="B84611">
            <v>8059737668</v>
          </cell>
        </row>
        <row r="84612">
          <cell r="B84612">
            <v>8025320711</v>
          </cell>
        </row>
        <row r="84613">
          <cell r="B84613">
            <v>6975774100</v>
          </cell>
        </row>
        <row r="84614">
          <cell r="B84614">
            <v>6975774101</v>
          </cell>
        </row>
        <row r="84615">
          <cell r="B84615">
            <v>7608520366</v>
          </cell>
        </row>
        <row r="84616">
          <cell r="B84616">
            <v>7608520335</v>
          </cell>
        </row>
        <row r="84617">
          <cell r="B84617">
            <v>7458917400</v>
          </cell>
        </row>
        <row r="84618">
          <cell r="B84618">
            <v>6970201735</v>
          </cell>
        </row>
        <row r="84619">
          <cell r="B84619">
            <v>7608520408</v>
          </cell>
        </row>
        <row r="84620">
          <cell r="B84620">
            <v>6970201736</v>
          </cell>
        </row>
        <row r="84621">
          <cell r="B84621">
            <v>7608520327</v>
          </cell>
        </row>
        <row r="84622">
          <cell r="B84622">
            <v>7608520439</v>
          </cell>
        </row>
        <row r="84623">
          <cell r="B84623">
            <v>7608520393</v>
          </cell>
        </row>
        <row r="84624">
          <cell r="B84624">
            <v>7458917399</v>
          </cell>
        </row>
        <row r="84625">
          <cell r="B84625">
            <v>7608520352</v>
          </cell>
        </row>
        <row r="84626">
          <cell r="B84626">
            <v>6975774102</v>
          </cell>
        </row>
        <row r="84627">
          <cell r="B84627">
            <v>6970201753</v>
          </cell>
        </row>
        <row r="84628">
          <cell r="B84628">
            <v>6970201752</v>
          </cell>
        </row>
        <row r="84629">
          <cell r="B84629">
            <v>7458917398</v>
          </cell>
        </row>
        <row r="84630">
          <cell r="B84630">
            <v>7458890882</v>
          </cell>
        </row>
        <row r="84631">
          <cell r="B84631">
            <v>6169941182</v>
          </cell>
        </row>
        <row r="84632">
          <cell r="B84632">
            <v>7294650418</v>
          </cell>
        </row>
        <row r="84633">
          <cell r="B84633">
            <v>7458890881</v>
          </cell>
        </row>
        <row r="84634">
          <cell r="B84634">
            <v>7294568178</v>
          </cell>
        </row>
        <row r="84635">
          <cell r="B84635">
            <v>7294650373</v>
          </cell>
        </row>
        <row r="84636">
          <cell r="B84636">
            <v>6975757726</v>
          </cell>
        </row>
        <row r="84637">
          <cell r="B84637">
            <v>6975757733</v>
          </cell>
        </row>
        <row r="84638">
          <cell r="B84638">
            <v>6975757722</v>
          </cell>
        </row>
        <row r="84639">
          <cell r="B84639">
            <v>6975757697</v>
          </cell>
        </row>
        <row r="84640">
          <cell r="B84640">
            <v>6975774104</v>
          </cell>
        </row>
        <row r="84641">
          <cell r="B84641">
            <v>6975757737</v>
          </cell>
        </row>
        <row r="84642">
          <cell r="B84642">
            <v>6975757706</v>
          </cell>
        </row>
        <row r="84643">
          <cell r="B84643">
            <v>6975757712</v>
          </cell>
        </row>
        <row r="84644">
          <cell r="A84644" t="str">
            <v>圃田西</v>
          </cell>
          <cell r="B84644">
            <v>6970221147</v>
          </cell>
        </row>
        <row r="84645">
          <cell r="B84645">
            <v>6975757711</v>
          </cell>
        </row>
        <row r="84646">
          <cell r="B84646">
            <v>6975757732</v>
          </cell>
        </row>
        <row r="84647">
          <cell r="B84647">
            <v>6975757738</v>
          </cell>
        </row>
        <row r="84648">
          <cell r="B84648">
            <v>6975774103</v>
          </cell>
        </row>
        <row r="84649">
          <cell r="A84649" t="str">
            <v>北郊机场</v>
          </cell>
          <cell r="B84649">
            <v>5259367021</v>
          </cell>
        </row>
        <row r="84650">
          <cell r="B84650">
            <v>6975757718</v>
          </cell>
        </row>
        <row r="84651">
          <cell r="B84651">
            <v>6975757701</v>
          </cell>
        </row>
        <row r="84652">
          <cell r="B84652">
            <v>6975757699</v>
          </cell>
        </row>
        <row r="84653">
          <cell r="B84653">
            <v>6169941183</v>
          </cell>
        </row>
        <row r="84654">
          <cell r="B84654">
            <v>7458912513</v>
          </cell>
        </row>
        <row r="84655">
          <cell r="B84655">
            <v>6975757730</v>
          </cell>
        </row>
        <row r="84656">
          <cell r="B84656">
            <v>6975757719</v>
          </cell>
        </row>
        <row r="84657">
          <cell r="B84657">
            <v>7458917397</v>
          </cell>
        </row>
        <row r="84658">
          <cell r="B84658">
            <v>7458872840</v>
          </cell>
        </row>
        <row r="84659">
          <cell r="B84659">
            <v>7458912512</v>
          </cell>
        </row>
        <row r="84660">
          <cell r="B84660">
            <v>7363728331</v>
          </cell>
        </row>
        <row r="84661">
          <cell r="B84661">
            <v>6525522164</v>
          </cell>
        </row>
        <row r="84662">
          <cell r="B84662">
            <v>6568677520</v>
          </cell>
        </row>
        <row r="84663">
          <cell r="B84663">
            <v>7608520344</v>
          </cell>
        </row>
        <row r="84664">
          <cell r="B84664">
            <v>7608520313</v>
          </cell>
        </row>
        <row r="84665">
          <cell r="B84665">
            <v>6970221036</v>
          </cell>
        </row>
        <row r="84666">
          <cell r="B84666">
            <v>7458912511</v>
          </cell>
        </row>
        <row r="84667">
          <cell r="B84667">
            <v>7458917396</v>
          </cell>
        </row>
        <row r="84668">
          <cell r="B84668">
            <v>6970221010</v>
          </cell>
        </row>
        <row r="84669">
          <cell r="B84669">
            <v>6970221047</v>
          </cell>
        </row>
        <row r="84670">
          <cell r="B84670">
            <v>7608520321</v>
          </cell>
        </row>
        <row r="84671">
          <cell r="B84671">
            <v>8043078281</v>
          </cell>
        </row>
        <row r="84672">
          <cell r="B84672">
            <v>8043078279</v>
          </cell>
        </row>
        <row r="84673">
          <cell r="B84673">
            <v>7608520351</v>
          </cell>
        </row>
        <row r="84674">
          <cell r="B84674">
            <v>8043078280</v>
          </cell>
        </row>
        <row r="84675">
          <cell r="B84675">
            <v>7363736690</v>
          </cell>
        </row>
        <row r="84676">
          <cell r="B84676">
            <v>7363736689</v>
          </cell>
        </row>
        <row r="84677">
          <cell r="B84677">
            <v>6528125618</v>
          </cell>
        </row>
        <row r="84678">
          <cell r="A84678" t="str">
            <v>圃田</v>
          </cell>
          <cell r="B84678">
            <v>8017754343</v>
          </cell>
        </row>
        <row r="84679">
          <cell r="B84679">
            <v>8025321108</v>
          </cell>
        </row>
        <row r="84680">
          <cell r="B84680">
            <v>6970221736</v>
          </cell>
        </row>
        <row r="84681">
          <cell r="B84681">
            <v>6970221796</v>
          </cell>
        </row>
        <row r="84682">
          <cell r="B84682">
            <v>6568670839</v>
          </cell>
        </row>
        <row r="84683">
          <cell r="B84683">
            <v>6970221727</v>
          </cell>
        </row>
        <row r="84684">
          <cell r="B84684">
            <v>6970221809</v>
          </cell>
        </row>
        <row r="84685">
          <cell r="B84685">
            <v>8025321107</v>
          </cell>
        </row>
        <row r="84686">
          <cell r="B84686">
            <v>6970221800</v>
          </cell>
        </row>
        <row r="84687">
          <cell r="B84687">
            <v>8025321106</v>
          </cell>
        </row>
        <row r="84688">
          <cell r="B84688">
            <v>6970221668</v>
          </cell>
        </row>
        <row r="84689">
          <cell r="B84689">
            <v>6970221095</v>
          </cell>
        </row>
        <row r="84690">
          <cell r="B84690">
            <v>6970221817</v>
          </cell>
        </row>
        <row r="84691">
          <cell r="B84691">
            <v>6970221824</v>
          </cell>
        </row>
        <row r="84692">
          <cell r="B84692">
            <v>6970221083</v>
          </cell>
        </row>
        <row r="84693">
          <cell r="B84693">
            <v>6970221074</v>
          </cell>
        </row>
        <row r="84694">
          <cell r="B84694">
            <v>7341736761</v>
          </cell>
        </row>
        <row r="84695">
          <cell r="B84695">
            <v>3023398721</v>
          </cell>
        </row>
        <row r="84696">
          <cell r="B84696">
            <v>6970221066</v>
          </cell>
        </row>
        <row r="84697">
          <cell r="A84697" t="str">
            <v>铁门</v>
          </cell>
          <cell r="B84697">
            <v>3006173718</v>
          </cell>
        </row>
        <row r="84698">
          <cell r="B84698">
            <v>6970221057</v>
          </cell>
        </row>
        <row r="84699">
          <cell r="B84699">
            <v>6410097148</v>
          </cell>
        </row>
        <row r="84700">
          <cell r="B84700">
            <v>8091073953</v>
          </cell>
        </row>
        <row r="84701">
          <cell r="B84701">
            <v>7458917393</v>
          </cell>
        </row>
        <row r="84702">
          <cell r="B84702">
            <v>3883844854</v>
          </cell>
        </row>
        <row r="84703">
          <cell r="B84703">
            <v>7363739008</v>
          </cell>
        </row>
        <row r="84704">
          <cell r="B84704">
            <v>7363739007</v>
          </cell>
        </row>
        <row r="84705">
          <cell r="B84705">
            <v>7363739006</v>
          </cell>
        </row>
        <row r="84706">
          <cell r="A84706" t="str">
            <v>南岗</v>
          </cell>
          <cell r="B84706">
            <v>3006173721</v>
          </cell>
        </row>
        <row r="84707">
          <cell r="B84707">
            <v>7363739005</v>
          </cell>
        </row>
        <row r="84708">
          <cell r="B84708">
            <v>7363739004</v>
          </cell>
        </row>
        <row r="84709">
          <cell r="B84709">
            <v>7363739003</v>
          </cell>
        </row>
        <row r="84710">
          <cell r="B84710">
            <v>7363739002</v>
          </cell>
        </row>
        <row r="84711">
          <cell r="B84711">
            <v>6357777259</v>
          </cell>
        </row>
        <row r="84712">
          <cell r="B84712">
            <v>6357777258</v>
          </cell>
        </row>
        <row r="84713">
          <cell r="B84713">
            <v>7363739001</v>
          </cell>
        </row>
        <row r="84714">
          <cell r="B84714">
            <v>7363739000</v>
          </cell>
        </row>
        <row r="84715">
          <cell r="B84715">
            <v>7458917392</v>
          </cell>
        </row>
        <row r="84716">
          <cell r="A84716" t="str">
            <v>陇海西路</v>
          </cell>
          <cell r="B84716">
            <v>6489312540</v>
          </cell>
        </row>
        <row r="84717">
          <cell r="B84717">
            <v>7414313556</v>
          </cell>
        </row>
        <row r="84718">
          <cell r="B84718">
            <v>7363738999</v>
          </cell>
        </row>
        <row r="84719">
          <cell r="B84719">
            <v>7363738988</v>
          </cell>
        </row>
        <row r="84720">
          <cell r="B84720">
            <v>7363738998</v>
          </cell>
        </row>
        <row r="84721">
          <cell r="B84721">
            <v>7363738987</v>
          </cell>
        </row>
        <row r="84722">
          <cell r="B84722">
            <v>7363738997</v>
          </cell>
        </row>
        <row r="84723">
          <cell r="B84723">
            <v>7363738986</v>
          </cell>
        </row>
        <row r="84724">
          <cell r="B84724">
            <v>7363738985</v>
          </cell>
        </row>
        <row r="84725">
          <cell r="B84725">
            <v>7363738984</v>
          </cell>
        </row>
        <row r="84726">
          <cell r="B84726">
            <v>6410097149</v>
          </cell>
        </row>
        <row r="84727">
          <cell r="B84727">
            <v>6357777260</v>
          </cell>
        </row>
        <row r="84728">
          <cell r="B84728">
            <v>7363738983</v>
          </cell>
        </row>
        <row r="84729">
          <cell r="B84729">
            <v>6357777261</v>
          </cell>
        </row>
        <row r="84730">
          <cell r="B84730">
            <v>7363738982</v>
          </cell>
        </row>
        <row r="84731">
          <cell r="B84731">
            <v>7363738981</v>
          </cell>
        </row>
        <row r="84732">
          <cell r="B84732">
            <v>7363738980</v>
          </cell>
        </row>
        <row r="84733">
          <cell r="B84733">
            <v>6169941189</v>
          </cell>
        </row>
        <row r="84734">
          <cell r="B84734">
            <v>6169941188</v>
          </cell>
        </row>
        <row r="84735">
          <cell r="B84735">
            <v>6169941192</v>
          </cell>
        </row>
        <row r="84736">
          <cell r="B84736">
            <v>4909025006</v>
          </cell>
        </row>
        <row r="84737">
          <cell r="B84737">
            <v>6169941191</v>
          </cell>
        </row>
        <row r="84738">
          <cell r="B84738">
            <v>7363728333</v>
          </cell>
        </row>
        <row r="84739">
          <cell r="B84739">
            <v>6169941190</v>
          </cell>
        </row>
        <row r="84740">
          <cell r="B84740">
            <v>7363728332</v>
          </cell>
        </row>
        <row r="84741">
          <cell r="B84741">
            <v>269806842</v>
          </cell>
        </row>
        <row r="84742">
          <cell r="B84742">
            <v>6169941187</v>
          </cell>
        </row>
        <row r="84743">
          <cell r="B84743">
            <v>6169941186</v>
          </cell>
        </row>
        <row r="84744">
          <cell r="B84744">
            <v>8025321278</v>
          </cell>
        </row>
        <row r="84745">
          <cell r="B84745">
            <v>4909024876</v>
          </cell>
        </row>
        <row r="84746">
          <cell r="B84746">
            <v>4909024941</v>
          </cell>
        </row>
        <row r="84747">
          <cell r="B84747">
            <v>7363738990</v>
          </cell>
        </row>
        <row r="84748">
          <cell r="B84748">
            <v>7363738989</v>
          </cell>
        </row>
        <row r="84749">
          <cell r="B84749">
            <v>4909025009</v>
          </cell>
        </row>
        <row r="84750">
          <cell r="B84750">
            <v>6568670840</v>
          </cell>
        </row>
        <row r="84751">
          <cell r="B84751">
            <v>7865143949</v>
          </cell>
        </row>
        <row r="84752">
          <cell r="A84752" t="str">
            <v>奥体中心</v>
          </cell>
          <cell r="B84752">
            <v>6814961708</v>
          </cell>
        </row>
        <row r="84753">
          <cell r="B84753">
            <v>8025320784</v>
          </cell>
        </row>
        <row r="84754">
          <cell r="B84754">
            <v>5453796398</v>
          </cell>
        </row>
        <row r="84755">
          <cell r="B84755">
            <v>7865143948</v>
          </cell>
        </row>
        <row r="84756">
          <cell r="B84756">
            <v>8017896033</v>
          </cell>
        </row>
        <row r="84757">
          <cell r="B84757">
            <v>8025320785</v>
          </cell>
        </row>
        <row r="84758">
          <cell r="B84758">
            <v>8025321172</v>
          </cell>
        </row>
        <row r="84759">
          <cell r="B84759">
            <v>6169941185</v>
          </cell>
        </row>
        <row r="84760">
          <cell r="B84760">
            <v>2339410299</v>
          </cell>
        </row>
        <row r="84761">
          <cell r="B84761">
            <v>7865143947</v>
          </cell>
        </row>
        <row r="84762">
          <cell r="B84762">
            <v>7363738991</v>
          </cell>
        </row>
        <row r="84763">
          <cell r="B84763">
            <v>4909024965</v>
          </cell>
        </row>
        <row r="84764">
          <cell r="B84764">
            <v>7363738992</v>
          </cell>
        </row>
        <row r="84765">
          <cell r="B84765">
            <v>4909025003</v>
          </cell>
        </row>
        <row r="84766">
          <cell r="B84766">
            <v>6327659168</v>
          </cell>
        </row>
        <row r="84767">
          <cell r="B84767">
            <v>7363738993</v>
          </cell>
        </row>
        <row r="84768">
          <cell r="A84768" t="str">
            <v>陇海东路</v>
          </cell>
          <cell r="B84768">
            <v>6853125699</v>
          </cell>
        </row>
        <row r="84769">
          <cell r="B84769">
            <v>7363738994</v>
          </cell>
        </row>
        <row r="84770">
          <cell r="B84770">
            <v>7363738995</v>
          </cell>
        </row>
        <row r="84771">
          <cell r="B84771">
            <v>7363738996</v>
          </cell>
        </row>
        <row r="84772">
          <cell r="B84772">
            <v>4909025066</v>
          </cell>
        </row>
        <row r="84773">
          <cell r="B84773">
            <v>8017896035</v>
          </cell>
        </row>
        <row r="84774">
          <cell r="B84774">
            <v>4909025089</v>
          </cell>
        </row>
        <row r="84775">
          <cell r="B84775">
            <v>8181494870</v>
          </cell>
        </row>
        <row r="84776">
          <cell r="B84776">
            <v>8091074045</v>
          </cell>
        </row>
        <row r="84777">
          <cell r="B84777">
            <v>8025320990</v>
          </cell>
        </row>
        <row r="84778">
          <cell r="B84778">
            <v>5751328267</v>
          </cell>
        </row>
        <row r="84779">
          <cell r="B84779">
            <v>8181494869</v>
          </cell>
        </row>
        <row r="84780">
          <cell r="B84780">
            <v>8025320771</v>
          </cell>
        </row>
        <row r="84781">
          <cell r="B84781">
            <v>8181494871</v>
          </cell>
        </row>
        <row r="84782">
          <cell r="B84782">
            <v>8017896032</v>
          </cell>
        </row>
        <row r="84783">
          <cell r="B84783">
            <v>7414313579</v>
          </cell>
        </row>
        <row r="84784">
          <cell r="B84784">
            <v>7865143945</v>
          </cell>
        </row>
        <row r="84785">
          <cell r="B84785">
            <v>8181494868</v>
          </cell>
        </row>
        <row r="84786">
          <cell r="B84786">
            <v>6944777899</v>
          </cell>
        </row>
        <row r="84787">
          <cell r="B84787">
            <v>8181494863</v>
          </cell>
        </row>
        <row r="84788">
          <cell r="B84788">
            <v>6410097147</v>
          </cell>
        </row>
        <row r="84789">
          <cell r="B84789">
            <v>7865143946</v>
          </cell>
        </row>
        <row r="84790">
          <cell r="B84790">
            <v>8181494867</v>
          </cell>
        </row>
        <row r="84791">
          <cell r="B84791">
            <v>7363728337</v>
          </cell>
        </row>
        <row r="84792">
          <cell r="B84792">
            <v>4909025041</v>
          </cell>
        </row>
        <row r="84793">
          <cell r="B84793">
            <v>8181494861</v>
          </cell>
        </row>
        <row r="84794">
          <cell r="B84794">
            <v>8017896031</v>
          </cell>
        </row>
        <row r="84795">
          <cell r="B84795">
            <v>7608520296</v>
          </cell>
        </row>
        <row r="84796">
          <cell r="B84796">
            <v>7458921808</v>
          </cell>
        </row>
        <row r="84797">
          <cell r="B84797">
            <v>7363728334</v>
          </cell>
        </row>
        <row r="84798">
          <cell r="B84798">
            <v>7608499757</v>
          </cell>
        </row>
        <row r="84799">
          <cell r="B84799">
            <v>7363728314</v>
          </cell>
        </row>
        <row r="84800">
          <cell r="B84800">
            <v>7608520290</v>
          </cell>
        </row>
        <row r="84801">
          <cell r="B84801">
            <v>7363728315</v>
          </cell>
        </row>
        <row r="84802">
          <cell r="B84802">
            <v>7608520437</v>
          </cell>
        </row>
        <row r="84803">
          <cell r="B84803">
            <v>8181494860</v>
          </cell>
        </row>
        <row r="84804">
          <cell r="B84804">
            <v>8181494862</v>
          </cell>
        </row>
        <row r="84805">
          <cell r="B84805">
            <v>8059737665</v>
          </cell>
        </row>
        <row r="84806">
          <cell r="B84806">
            <v>4909024942</v>
          </cell>
        </row>
        <row r="84807">
          <cell r="B84807">
            <v>7363728316</v>
          </cell>
        </row>
        <row r="84808">
          <cell r="B84808">
            <v>7608520390</v>
          </cell>
        </row>
        <row r="84809">
          <cell r="B84809">
            <v>7066514099</v>
          </cell>
        </row>
        <row r="84810">
          <cell r="B84810">
            <v>7066515237</v>
          </cell>
        </row>
        <row r="84811">
          <cell r="B84811">
            <v>8181494866</v>
          </cell>
        </row>
        <row r="84812">
          <cell r="B84812">
            <v>4909025075</v>
          </cell>
        </row>
        <row r="84813">
          <cell r="B84813">
            <v>6944777900</v>
          </cell>
        </row>
        <row r="84814">
          <cell r="B84814">
            <v>4909024919</v>
          </cell>
        </row>
        <row r="84815">
          <cell r="B84815">
            <v>8181494865</v>
          </cell>
        </row>
        <row r="84816">
          <cell r="B84816">
            <v>6410097146</v>
          </cell>
        </row>
        <row r="84817">
          <cell r="B84817">
            <v>7066515323</v>
          </cell>
        </row>
        <row r="84818">
          <cell r="B84818">
            <v>7066514817</v>
          </cell>
        </row>
        <row r="84819">
          <cell r="B84819">
            <v>7066513671</v>
          </cell>
        </row>
        <row r="84820">
          <cell r="B84820">
            <v>7363728336</v>
          </cell>
        </row>
        <row r="84821">
          <cell r="B84821">
            <v>4909024927</v>
          </cell>
        </row>
        <row r="84822">
          <cell r="B84822">
            <v>8059737589</v>
          </cell>
        </row>
        <row r="84823">
          <cell r="B84823">
            <v>8059737420</v>
          </cell>
        </row>
        <row r="84824">
          <cell r="B84824">
            <v>7066515320</v>
          </cell>
        </row>
        <row r="84825">
          <cell r="B84825">
            <v>4909024928</v>
          </cell>
        </row>
        <row r="84826">
          <cell r="B84826">
            <v>8059737655</v>
          </cell>
        </row>
        <row r="84827">
          <cell r="B84827">
            <v>4909024943</v>
          </cell>
        </row>
        <row r="84828">
          <cell r="B84828">
            <v>8059737711</v>
          </cell>
        </row>
        <row r="84829">
          <cell r="B84829">
            <v>6525522168</v>
          </cell>
        </row>
        <row r="84830">
          <cell r="B84830">
            <v>8059737540</v>
          </cell>
        </row>
        <row r="84831">
          <cell r="B84831">
            <v>6525522165</v>
          </cell>
        </row>
        <row r="84832">
          <cell r="B84832">
            <v>8059737599</v>
          </cell>
        </row>
        <row r="84833">
          <cell r="B84833">
            <v>6525522166</v>
          </cell>
        </row>
        <row r="84834">
          <cell r="B84834">
            <v>6944777901</v>
          </cell>
        </row>
        <row r="84835">
          <cell r="B84835">
            <v>8059737427</v>
          </cell>
        </row>
        <row r="84836">
          <cell r="B84836">
            <v>6525522167</v>
          </cell>
        </row>
        <row r="84837">
          <cell r="B84837">
            <v>8059737483</v>
          </cell>
        </row>
        <row r="84838">
          <cell r="B84838">
            <v>8059737883</v>
          </cell>
        </row>
        <row r="84839">
          <cell r="B84839">
            <v>7942602968</v>
          </cell>
        </row>
        <row r="84840">
          <cell r="B84840">
            <v>8059737371</v>
          </cell>
        </row>
        <row r="84841">
          <cell r="B84841">
            <v>7066514770</v>
          </cell>
        </row>
        <row r="84842">
          <cell r="B84842">
            <v>8059737774</v>
          </cell>
        </row>
        <row r="84843">
          <cell r="B84843">
            <v>8059737829</v>
          </cell>
        </row>
        <row r="84844">
          <cell r="B84844">
            <v>8181494864</v>
          </cell>
        </row>
        <row r="84845">
          <cell r="B84845">
            <v>4909024918</v>
          </cell>
        </row>
        <row r="84846">
          <cell r="B84846">
            <v>4909024920</v>
          </cell>
        </row>
        <row r="84847">
          <cell r="B84847">
            <v>7066503176</v>
          </cell>
        </row>
        <row r="84848">
          <cell r="B84848">
            <v>1648325846</v>
          </cell>
        </row>
        <row r="84849">
          <cell r="B84849">
            <v>4909025005</v>
          </cell>
        </row>
        <row r="84850">
          <cell r="B84850">
            <v>7066514302</v>
          </cell>
        </row>
        <row r="84851">
          <cell r="B84851">
            <v>4629153139</v>
          </cell>
        </row>
        <row r="84852">
          <cell r="B84852">
            <v>7363728335</v>
          </cell>
        </row>
        <row r="84853">
          <cell r="B84853">
            <v>4629153138</v>
          </cell>
        </row>
        <row r="84854">
          <cell r="B84854">
            <v>7066515440</v>
          </cell>
        </row>
        <row r="84855">
          <cell r="B84855">
            <v>742557908</v>
          </cell>
        </row>
        <row r="84856">
          <cell r="B84856">
            <v>7066513402</v>
          </cell>
        </row>
        <row r="84857">
          <cell r="B84857">
            <v>7066512700</v>
          </cell>
        </row>
        <row r="84858">
          <cell r="B84858">
            <v>7066513022</v>
          </cell>
        </row>
        <row r="84859">
          <cell r="B84859">
            <v>4909025050</v>
          </cell>
        </row>
        <row r="84860">
          <cell r="B84860">
            <v>7066515151</v>
          </cell>
        </row>
        <row r="84861">
          <cell r="B84861">
            <v>6944777904</v>
          </cell>
        </row>
        <row r="84862">
          <cell r="B84862">
            <v>7066513797</v>
          </cell>
        </row>
        <row r="84863">
          <cell r="B84863">
            <v>8181494852</v>
          </cell>
        </row>
        <row r="84864">
          <cell r="B84864">
            <v>8181494856</v>
          </cell>
        </row>
        <row r="84865">
          <cell r="B84865">
            <v>4909025069</v>
          </cell>
        </row>
        <row r="84866">
          <cell r="B84866">
            <v>4909024877</v>
          </cell>
        </row>
        <row r="84867">
          <cell r="B84867">
            <v>4909024986</v>
          </cell>
        </row>
        <row r="84868">
          <cell r="B84868">
            <v>8181494850</v>
          </cell>
        </row>
        <row r="84869">
          <cell r="B84869">
            <v>8181494851</v>
          </cell>
        </row>
        <row r="84870">
          <cell r="B84870">
            <v>4909024949</v>
          </cell>
        </row>
        <row r="84871">
          <cell r="B84871">
            <v>4909024878</v>
          </cell>
        </row>
        <row r="84872">
          <cell r="B84872">
            <v>6169941193</v>
          </cell>
        </row>
        <row r="84873">
          <cell r="B84873">
            <v>6944777905</v>
          </cell>
        </row>
        <row r="84874">
          <cell r="A84874" t="str">
            <v>桥头线路所</v>
          </cell>
          <cell r="B84874">
            <v>7740322561</v>
          </cell>
        </row>
        <row r="84875">
          <cell r="B84875">
            <v>6944777923</v>
          </cell>
        </row>
        <row r="84876">
          <cell r="B84876">
            <v>7182314385</v>
          </cell>
        </row>
        <row r="84877">
          <cell r="B84877">
            <v>4909025025</v>
          </cell>
        </row>
        <row r="84878">
          <cell r="A84878" t="str">
            <v>张家湾</v>
          </cell>
          <cell r="B84878">
            <v>2940285306</v>
          </cell>
        </row>
        <row r="84879">
          <cell r="B84879">
            <v>4909024984</v>
          </cell>
        </row>
        <row r="84880">
          <cell r="B84880">
            <v>4909025072</v>
          </cell>
        </row>
        <row r="84881">
          <cell r="B84881">
            <v>4909024994</v>
          </cell>
        </row>
        <row r="84882">
          <cell r="B84882">
            <v>4909024879</v>
          </cell>
        </row>
        <row r="84883">
          <cell r="A84883" t="str">
            <v>富平</v>
          </cell>
          <cell r="B84883">
            <v>2758430367</v>
          </cell>
        </row>
        <row r="84884">
          <cell r="B84884">
            <v>4629153119</v>
          </cell>
        </row>
        <row r="84885">
          <cell r="B84885">
            <v>6944777922</v>
          </cell>
        </row>
        <row r="84886">
          <cell r="B84886">
            <v>4629153121</v>
          </cell>
        </row>
        <row r="84887">
          <cell r="B84887">
            <v>6944777924</v>
          </cell>
        </row>
        <row r="84888">
          <cell r="B84888">
            <v>4909024921</v>
          </cell>
        </row>
        <row r="84889">
          <cell r="B84889">
            <v>4629153117</v>
          </cell>
        </row>
        <row r="84890">
          <cell r="B84890">
            <v>4909025038</v>
          </cell>
        </row>
        <row r="84891">
          <cell r="A84891" t="str">
            <v>郑州西</v>
          </cell>
          <cell r="B84891">
            <v>742843791</v>
          </cell>
        </row>
        <row r="84892">
          <cell r="B84892">
            <v>4629153126</v>
          </cell>
        </row>
        <row r="84893">
          <cell r="B84893">
            <v>4629153111</v>
          </cell>
        </row>
        <row r="84894">
          <cell r="B84894">
            <v>4629153108</v>
          </cell>
        </row>
        <row r="84895">
          <cell r="B84895">
            <v>4629153112</v>
          </cell>
        </row>
        <row r="84896">
          <cell r="B84896">
            <v>4629153109</v>
          </cell>
        </row>
        <row r="84897">
          <cell r="B84897">
            <v>4909025088</v>
          </cell>
        </row>
        <row r="84898">
          <cell r="B84898">
            <v>4909024926</v>
          </cell>
        </row>
        <row r="84899">
          <cell r="B84899">
            <v>4909024983</v>
          </cell>
        </row>
        <row r="84900">
          <cell r="B84900">
            <v>4909024993</v>
          </cell>
        </row>
        <row r="84901">
          <cell r="B84901">
            <v>4629153103</v>
          </cell>
        </row>
        <row r="84902">
          <cell r="B84902">
            <v>6944777907</v>
          </cell>
        </row>
        <row r="84903">
          <cell r="B84903">
            <v>6568670841</v>
          </cell>
        </row>
        <row r="84904">
          <cell r="B84904">
            <v>8181494855</v>
          </cell>
        </row>
        <row r="84905">
          <cell r="B84905">
            <v>4909025022</v>
          </cell>
        </row>
        <row r="84906">
          <cell r="B84906">
            <v>6568670842</v>
          </cell>
        </row>
        <row r="84907">
          <cell r="B84907">
            <v>7182314384</v>
          </cell>
        </row>
        <row r="84908">
          <cell r="B84908">
            <v>6528125649</v>
          </cell>
        </row>
        <row r="84909">
          <cell r="A84909" t="str">
            <v>省骨科医院</v>
          </cell>
          <cell r="B84909">
            <v>5115224503</v>
          </cell>
        </row>
        <row r="84910">
          <cell r="B84910">
            <v>7294652011</v>
          </cell>
        </row>
        <row r="84911">
          <cell r="B84911">
            <v>7294650118</v>
          </cell>
        </row>
        <row r="84912">
          <cell r="B84912">
            <v>7865143937</v>
          </cell>
        </row>
        <row r="84913">
          <cell r="B84913">
            <v>7865143936</v>
          </cell>
        </row>
        <row r="84914">
          <cell r="B84914">
            <v>7933055137</v>
          </cell>
        </row>
        <row r="84915">
          <cell r="B84915">
            <v>7294652457</v>
          </cell>
        </row>
        <row r="84916">
          <cell r="B84916">
            <v>7294652075</v>
          </cell>
        </row>
        <row r="84917">
          <cell r="B84917">
            <v>7933055138</v>
          </cell>
        </row>
        <row r="84918">
          <cell r="A84918" t="str">
            <v>郑州火车站</v>
          </cell>
          <cell r="B84918">
            <v>2751210016</v>
          </cell>
        </row>
        <row r="84919">
          <cell r="A84919" t="str">
            <v>郑州</v>
          </cell>
          <cell r="B84919">
            <v>269806844</v>
          </cell>
        </row>
        <row r="84920">
          <cell r="B84920">
            <v>7294650505</v>
          </cell>
        </row>
        <row r="84921">
          <cell r="B84921">
            <v>7294650206</v>
          </cell>
        </row>
        <row r="84922">
          <cell r="A84922" t="str">
            <v>麻屯</v>
          </cell>
          <cell r="B84922">
            <v>5259677435</v>
          </cell>
        </row>
        <row r="84923">
          <cell r="B84923">
            <v>6419611840</v>
          </cell>
        </row>
        <row r="84924">
          <cell r="B84924">
            <v>6528125648</v>
          </cell>
        </row>
        <row r="84925">
          <cell r="B84925">
            <v>7294650262</v>
          </cell>
        </row>
        <row r="84926">
          <cell r="B84926">
            <v>7294652082</v>
          </cell>
        </row>
        <row r="84927">
          <cell r="A84927" t="str">
            <v>市中心医院</v>
          </cell>
          <cell r="B84927">
            <v>6489312539</v>
          </cell>
        </row>
        <row r="84928">
          <cell r="A84928" t="str">
            <v>绿城广场</v>
          </cell>
          <cell r="B84928">
            <v>2751210012</v>
          </cell>
        </row>
        <row r="84929">
          <cell r="A84929" t="str">
            <v>医学院</v>
          </cell>
          <cell r="B84929">
            <v>2751210003</v>
          </cell>
        </row>
        <row r="84930">
          <cell r="A84930" t="str">
            <v>三门峡南</v>
          </cell>
          <cell r="B84930">
            <v>5128985378</v>
          </cell>
        </row>
        <row r="84931">
          <cell r="B84931">
            <v>6528125647</v>
          </cell>
        </row>
        <row r="84932">
          <cell r="A84932" t="str">
            <v>东大街</v>
          </cell>
          <cell r="B84932">
            <v>6853125704</v>
          </cell>
        </row>
        <row r="84933">
          <cell r="A84933" t="str">
            <v>市委党校</v>
          </cell>
          <cell r="B84933">
            <v>6814961707</v>
          </cell>
        </row>
        <row r="84934">
          <cell r="B84934">
            <v>6419611842</v>
          </cell>
        </row>
        <row r="84935">
          <cell r="B84935">
            <v>6410097145</v>
          </cell>
        </row>
        <row r="84936">
          <cell r="B84936">
            <v>6419611841</v>
          </cell>
        </row>
        <row r="84937">
          <cell r="B84937">
            <v>8059737643</v>
          </cell>
        </row>
        <row r="84938">
          <cell r="B84938">
            <v>8059737586</v>
          </cell>
        </row>
        <row r="84939">
          <cell r="B84939">
            <v>8059737530</v>
          </cell>
        </row>
        <row r="84940">
          <cell r="B84940">
            <v>8059737752</v>
          </cell>
        </row>
        <row r="84941">
          <cell r="B84941">
            <v>8059737701</v>
          </cell>
        </row>
        <row r="84942">
          <cell r="B84942">
            <v>8059737698</v>
          </cell>
        </row>
        <row r="84943">
          <cell r="B84943">
            <v>8059737646</v>
          </cell>
        </row>
        <row r="84944">
          <cell r="B84944">
            <v>8059737811</v>
          </cell>
        </row>
        <row r="84945">
          <cell r="B84945">
            <v>8059737755</v>
          </cell>
        </row>
        <row r="84946">
          <cell r="B84946">
            <v>8059737861</v>
          </cell>
        </row>
        <row r="84947">
          <cell r="B84947">
            <v>6357774707</v>
          </cell>
        </row>
        <row r="84948">
          <cell r="B84948">
            <v>8059737527</v>
          </cell>
        </row>
        <row r="84949">
          <cell r="B84949">
            <v>8059737808</v>
          </cell>
        </row>
        <row r="84950">
          <cell r="B84950">
            <v>8059737473</v>
          </cell>
        </row>
        <row r="84951">
          <cell r="B84951">
            <v>6357774706</v>
          </cell>
        </row>
        <row r="84952">
          <cell r="B84952">
            <v>8059737406</v>
          </cell>
        </row>
        <row r="84953">
          <cell r="B84953">
            <v>8059737349</v>
          </cell>
        </row>
        <row r="84954">
          <cell r="B84954">
            <v>8059737518</v>
          </cell>
        </row>
        <row r="84955">
          <cell r="B84955">
            <v>8059737463</v>
          </cell>
        </row>
        <row r="84956">
          <cell r="B84956">
            <v>4909024843</v>
          </cell>
        </row>
        <row r="84957">
          <cell r="B84957">
            <v>6528125646</v>
          </cell>
        </row>
        <row r="84958">
          <cell r="B84958">
            <v>8181494849</v>
          </cell>
        </row>
        <row r="84959">
          <cell r="B84959">
            <v>6568670843</v>
          </cell>
        </row>
        <row r="84960">
          <cell r="B84960">
            <v>6568670844</v>
          </cell>
        </row>
        <row r="84961">
          <cell r="B84961">
            <v>4909024974</v>
          </cell>
        </row>
        <row r="84962">
          <cell r="B84962">
            <v>4909025062</v>
          </cell>
        </row>
        <row r="84963">
          <cell r="B84963">
            <v>6944764783</v>
          </cell>
        </row>
        <row r="84964">
          <cell r="B84964">
            <v>4909025026</v>
          </cell>
        </row>
        <row r="84965">
          <cell r="B84965">
            <v>8081372289</v>
          </cell>
        </row>
        <row r="84966">
          <cell r="B84966">
            <v>4909025106</v>
          </cell>
        </row>
        <row r="84967">
          <cell r="B84967">
            <v>4909024976</v>
          </cell>
        </row>
        <row r="84968">
          <cell r="B84968">
            <v>4909025063</v>
          </cell>
        </row>
        <row r="84969">
          <cell r="B84969">
            <v>4909025102</v>
          </cell>
        </row>
        <row r="84970">
          <cell r="A84970" t="str">
            <v>康宁街</v>
          </cell>
          <cell r="B84970">
            <v>6489312829</v>
          </cell>
        </row>
        <row r="84971">
          <cell r="B84971">
            <v>6528125645</v>
          </cell>
        </row>
        <row r="84972">
          <cell r="A84972" t="str">
            <v>清水县</v>
          </cell>
          <cell r="B84972">
            <v>3652362095</v>
          </cell>
        </row>
        <row r="84973">
          <cell r="B84973">
            <v>4909024959</v>
          </cell>
        </row>
        <row r="84974">
          <cell r="B84974">
            <v>4909024881</v>
          </cell>
        </row>
        <row r="84975">
          <cell r="B84975">
            <v>5253793557</v>
          </cell>
        </row>
        <row r="84976">
          <cell r="B84976">
            <v>4909024904</v>
          </cell>
        </row>
        <row r="84977">
          <cell r="B84977">
            <v>4909024908</v>
          </cell>
        </row>
        <row r="84978">
          <cell r="B84978">
            <v>4909024880</v>
          </cell>
        </row>
        <row r="84979">
          <cell r="B84979">
            <v>4909024826</v>
          </cell>
        </row>
        <row r="84980">
          <cell r="B84980">
            <v>8181494847</v>
          </cell>
        </row>
        <row r="84981">
          <cell r="B84981">
            <v>4909024828</v>
          </cell>
        </row>
        <row r="84982">
          <cell r="B84982">
            <v>4909024902</v>
          </cell>
        </row>
        <row r="84983">
          <cell r="B84983">
            <v>4909024827</v>
          </cell>
        </row>
        <row r="84984">
          <cell r="B84984">
            <v>4909024882</v>
          </cell>
        </row>
        <row r="84985">
          <cell r="B84985">
            <v>4909024829</v>
          </cell>
        </row>
        <row r="84986">
          <cell r="B84986">
            <v>4909024987</v>
          </cell>
        </row>
        <row r="84987">
          <cell r="B84987">
            <v>8059737635</v>
          </cell>
        </row>
        <row r="84988">
          <cell r="B84988">
            <v>8059737578</v>
          </cell>
        </row>
        <row r="84989">
          <cell r="B84989">
            <v>4909024901</v>
          </cell>
        </row>
        <row r="84990">
          <cell r="B84990">
            <v>4909024903</v>
          </cell>
        </row>
        <row r="84991">
          <cell r="B84991">
            <v>4909024834</v>
          </cell>
        </row>
        <row r="84992">
          <cell r="B84992">
            <v>4584311946</v>
          </cell>
        </row>
        <row r="84993">
          <cell r="B84993">
            <v>6964987006</v>
          </cell>
        </row>
        <row r="84994">
          <cell r="B84994">
            <v>8186750610</v>
          </cell>
        </row>
        <row r="84995">
          <cell r="B84995">
            <v>4584311947</v>
          </cell>
        </row>
        <row r="84996">
          <cell r="B84996">
            <v>7294652496</v>
          </cell>
        </row>
        <row r="84997">
          <cell r="B84997">
            <v>4909024975</v>
          </cell>
        </row>
        <row r="84998">
          <cell r="B84998">
            <v>8186750611</v>
          </cell>
        </row>
        <row r="84999">
          <cell r="B84999">
            <v>4909024833</v>
          </cell>
        </row>
        <row r="85000">
          <cell r="B85000">
            <v>7294652530</v>
          </cell>
        </row>
        <row r="85001">
          <cell r="B85001">
            <v>6767472920</v>
          </cell>
        </row>
        <row r="85002">
          <cell r="B85002">
            <v>6975757720</v>
          </cell>
        </row>
        <row r="85003">
          <cell r="B85003">
            <v>7294652646</v>
          </cell>
        </row>
        <row r="85004">
          <cell r="B85004">
            <v>8186750612</v>
          </cell>
        </row>
        <row r="85005">
          <cell r="A85005" t="str">
            <v>二七广场</v>
          </cell>
          <cell r="B85005">
            <v>2751209999</v>
          </cell>
        </row>
        <row r="85006">
          <cell r="A85006" t="str">
            <v>贺家庄</v>
          </cell>
          <cell r="B85006">
            <v>2940285324</v>
          </cell>
        </row>
        <row r="85007">
          <cell r="B85007">
            <v>8059737570</v>
          </cell>
        </row>
        <row r="85008">
          <cell r="B85008">
            <v>4909024900</v>
          </cell>
        </row>
        <row r="85009">
          <cell r="B85009">
            <v>4909025033</v>
          </cell>
        </row>
        <row r="85010">
          <cell r="B85010">
            <v>4909024830</v>
          </cell>
        </row>
        <row r="85011">
          <cell r="B85011">
            <v>8059737628</v>
          </cell>
        </row>
        <row r="85012">
          <cell r="B85012">
            <v>7294652728</v>
          </cell>
        </row>
        <row r="85013">
          <cell r="B85013">
            <v>4909024852</v>
          </cell>
        </row>
        <row r="85014">
          <cell r="B85014">
            <v>8059737455</v>
          </cell>
        </row>
        <row r="85015">
          <cell r="B85015">
            <v>8059737511</v>
          </cell>
        </row>
        <row r="85016">
          <cell r="B85016">
            <v>8059737342</v>
          </cell>
        </row>
        <row r="85017">
          <cell r="B85017">
            <v>8059737399</v>
          </cell>
        </row>
        <row r="85018">
          <cell r="B85018">
            <v>7294652559</v>
          </cell>
        </row>
        <row r="85019">
          <cell r="B85019">
            <v>4909024985</v>
          </cell>
        </row>
        <row r="85020">
          <cell r="B85020">
            <v>4909024883</v>
          </cell>
        </row>
        <row r="85021">
          <cell r="B85021">
            <v>4909024850</v>
          </cell>
        </row>
        <row r="85022">
          <cell r="A85022" t="str">
            <v>渑池</v>
          </cell>
          <cell r="B85022">
            <v>3006156365</v>
          </cell>
        </row>
        <row r="85023">
          <cell r="A85023" t="str">
            <v>邵岗集</v>
          </cell>
          <cell r="B85023">
            <v>6946475050</v>
          </cell>
        </row>
        <row r="85024">
          <cell r="B85024">
            <v>8059737685</v>
          </cell>
        </row>
        <row r="85025">
          <cell r="B85025">
            <v>8181494848</v>
          </cell>
        </row>
        <row r="85026">
          <cell r="B85026">
            <v>4909024868</v>
          </cell>
        </row>
        <row r="85027">
          <cell r="B85027">
            <v>8059737740</v>
          </cell>
        </row>
        <row r="85028">
          <cell r="B85028">
            <v>4909024871</v>
          </cell>
        </row>
        <row r="85029">
          <cell r="A85029" t="str">
            <v>洛门站</v>
          </cell>
          <cell r="B85029">
            <v>2953808115</v>
          </cell>
        </row>
        <row r="85030">
          <cell r="B85030">
            <v>6327092763</v>
          </cell>
        </row>
        <row r="85031">
          <cell r="B85031">
            <v>4909024889</v>
          </cell>
        </row>
        <row r="85032">
          <cell r="B85032">
            <v>1706964199</v>
          </cell>
        </row>
        <row r="85033">
          <cell r="B85033">
            <v>4909025024</v>
          </cell>
        </row>
        <row r="85034">
          <cell r="B85034">
            <v>4909025085</v>
          </cell>
        </row>
        <row r="85035">
          <cell r="B85035">
            <v>8059737721</v>
          </cell>
        </row>
        <row r="85036">
          <cell r="B85036">
            <v>6410097143</v>
          </cell>
        </row>
        <row r="85037">
          <cell r="B85037">
            <v>6419611843</v>
          </cell>
        </row>
        <row r="85038">
          <cell r="B85038">
            <v>8181494846</v>
          </cell>
        </row>
        <row r="85039">
          <cell r="B85039">
            <v>1915701916</v>
          </cell>
        </row>
        <row r="85040">
          <cell r="B85040">
            <v>4909024872</v>
          </cell>
        </row>
        <row r="85041">
          <cell r="A85041" t="str">
            <v>贺家店</v>
          </cell>
          <cell r="B85041">
            <v>1706959743</v>
          </cell>
        </row>
        <row r="85042">
          <cell r="B85042">
            <v>6528125644</v>
          </cell>
        </row>
        <row r="85043">
          <cell r="B85043">
            <v>4909024860</v>
          </cell>
        </row>
        <row r="85044">
          <cell r="A85044" t="str">
            <v>碧沙岗</v>
          </cell>
          <cell r="B85044">
            <v>2751210009</v>
          </cell>
        </row>
        <row r="85045">
          <cell r="B85045">
            <v>4934743366</v>
          </cell>
        </row>
        <row r="85046">
          <cell r="B85046">
            <v>5133353763</v>
          </cell>
        </row>
        <row r="85047">
          <cell r="B85047">
            <v>8059737850</v>
          </cell>
        </row>
        <row r="85048">
          <cell r="B85048">
            <v>8059737794</v>
          </cell>
        </row>
        <row r="85049">
          <cell r="A85049" t="str">
            <v>五一公园</v>
          </cell>
          <cell r="B85049">
            <v>7042371343</v>
          </cell>
        </row>
        <row r="85050">
          <cell r="B85050">
            <v>6112627776</v>
          </cell>
        </row>
        <row r="85051">
          <cell r="A85051" t="str">
            <v>秦岭路</v>
          </cell>
          <cell r="B85051">
            <v>2751210010</v>
          </cell>
        </row>
        <row r="85052">
          <cell r="A85052" t="str">
            <v>人民路</v>
          </cell>
          <cell r="B85052">
            <v>2751210000</v>
          </cell>
        </row>
        <row r="85053">
          <cell r="B85053">
            <v>6112627774</v>
          </cell>
        </row>
        <row r="85054">
          <cell r="B85054">
            <v>4087108862</v>
          </cell>
        </row>
        <row r="85055">
          <cell r="B85055">
            <v>8059737393</v>
          </cell>
        </row>
        <row r="85056">
          <cell r="B85056">
            <v>6410097142</v>
          </cell>
        </row>
        <row r="85057">
          <cell r="A85057" t="str">
            <v>郑州东站</v>
          </cell>
          <cell r="B85057">
            <v>5926793058</v>
          </cell>
        </row>
        <row r="85058">
          <cell r="A85058" t="str">
            <v>半坡</v>
          </cell>
          <cell r="B85058">
            <v>5259677430</v>
          </cell>
        </row>
        <row r="85059">
          <cell r="B85059">
            <v>6525522020</v>
          </cell>
        </row>
        <row r="85060">
          <cell r="B85060">
            <v>6525522019</v>
          </cell>
        </row>
        <row r="85061">
          <cell r="A85061" t="str">
            <v>郑州东</v>
          </cell>
          <cell r="B85061">
            <v>6654827885</v>
          </cell>
        </row>
        <row r="85062">
          <cell r="B85062">
            <v>6975757710</v>
          </cell>
        </row>
        <row r="85063">
          <cell r="B85063">
            <v>6975757736</v>
          </cell>
        </row>
        <row r="85064">
          <cell r="B85064">
            <v>6528125643</v>
          </cell>
        </row>
        <row r="85065">
          <cell r="A85065" t="str">
            <v>磐安镇</v>
          </cell>
          <cell r="B85065">
            <v>3840301027</v>
          </cell>
        </row>
        <row r="85066">
          <cell r="B85066">
            <v>6915221448</v>
          </cell>
        </row>
        <row r="85067">
          <cell r="B85067">
            <v>4455531354</v>
          </cell>
        </row>
        <row r="85068">
          <cell r="B85068">
            <v>4455531360</v>
          </cell>
        </row>
        <row r="85069">
          <cell r="A85069" t="str">
            <v>博学路</v>
          </cell>
          <cell r="B85069">
            <v>2751210004</v>
          </cell>
        </row>
        <row r="85070">
          <cell r="A85070" t="str">
            <v>西三环</v>
          </cell>
          <cell r="B85070">
            <v>2751210013</v>
          </cell>
        </row>
        <row r="85071">
          <cell r="A85071" t="str">
            <v>巩义</v>
          </cell>
          <cell r="B85071">
            <v>2541047079</v>
          </cell>
        </row>
        <row r="85072">
          <cell r="A85072" t="str">
            <v>三门峡</v>
          </cell>
          <cell r="B85072">
            <v>4608144934</v>
          </cell>
        </row>
        <row r="85073">
          <cell r="A85073" t="str">
            <v>三门峡</v>
          </cell>
          <cell r="B85073">
            <v>2940166300</v>
          </cell>
        </row>
        <row r="85074">
          <cell r="A85074" t="str">
            <v>西流湖</v>
          </cell>
          <cell r="B85074">
            <v>2751210014</v>
          </cell>
        </row>
        <row r="85075">
          <cell r="B85075">
            <v>6528125642</v>
          </cell>
        </row>
        <row r="85076">
          <cell r="B85076">
            <v>6112627775</v>
          </cell>
        </row>
        <row r="85077">
          <cell r="B85077">
            <v>6410097141</v>
          </cell>
        </row>
        <row r="85078">
          <cell r="A85078" t="str">
            <v>紫荆山</v>
          </cell>
          <cell r="B85078">
            <v>7043418163</v>
          </cell>
        </row>
        <row r="85079">
          <cell r="B85079">
            <v>6528125702</v>
          </cell>
        </row>
        <row r="85080">
          <cell r="B85080">
            <v>6528125703</v>
          </cell>
        </row>
        <row r="85081">
          <cell r="A85081" t="str">
            <v>市民中心</v>
          </cell>
          <cell r="B85081">
            <v>3576658125</v>
          </cell>
        </row>
        <row r="85082">
          <cell r="A85082" t="str">
            <v>黄河南路</v>
          </cell>
          <cell r="B85082">
            <v>2751210017</v>
          </cell>
        </row>
        <row r="85083">
          <cell r="B85083">
            <v>7238027984</v>
          </cell>
        </row>
        <row r="85084">
          <cell r="A85084" t="str">
            <v>民航路</v>
          </cell>
          <cell r="B85084">
            <v>2751210007</v>
          </cell>
        </row>
        <row r="85085">
          <cell r="A85085" t="str">
            <v>甘谷站</v>
          </cell>
          <cell r="B85085">
            <v>2953819421</v>
          </cell>
        </row>
        <row r="85086">
          <cell r="A85086" t="str">
            <v>燕庄</v>
          </cell>
          <cell r="B85086">
            <v>2751210008</v>
          </cell>
        </row>
        <row r="85087">
          <cell r="B85087">
            <v>6528125704</v>
          </cell>
        </row>
        <row r="85088">
          <cell r="B85088">
            <v>6112627773</v>
          </cell>
        </row>
        <row r="85089">
          <cell r="B85089">
            <v>7238027981</v>
          </cell>
        </row>
        <row r="85090">
          <cell r="B85090">
            <v>6528125705</v>
          </cell>
        </row>
        <row r="85091">
          <cell r="B85091">
            <v>6533450155</v>
          </cell>
        </row>
        <row r="85092">
          <cell r="B85092">
            <v>7294651349</v>
          </cell>
        </row>
        <row r="85093">
          <cell r="A85093" t="str">
            <v>中原</v>
          </cell>
          <cell r="B85093">
            <v>6894218190</v>
          </cell>
        </row>
        <row r="85094">
          <cell r="A85094" t="str">
            <v>东风南路</v>
          </cell>
          <cell r="B85094">
            <v>2751209998</v>
          </cell>
        </row>
        <row r="85095">
          <cell r="B85095">
            <v>4144792590</v>
          </cell>
        </row>
        <row r="85096">
          <cell r="B85096">
            <v>7294649455</v>
          </cell>
        </row>
        <row r="85097">
          <cell r="B85097">
            <v>7294651920</v>
          </cell>
        </row>
        <row r="85098">
          <cell r="B85098">
            <v>7238043508</v>
          </cell>
        </row>
        <row r="85099">
          <cell r="B85099">
            <v>6975757721</v>
          </cell>
        </row>
        <row r="85100">
          <cell r="B85100">
            <v>6410097140</v>
          </cell>
        </row>
        <row r="85101">
          <cell r="B85101">
            <v>6975757692</v>
          </cell>
        </row>
        <row r="85102">
          <cell r="B85102">
            <v>4144792591</v>
          </cell>
        </row>
        <row r="85103">
          <cell r="B85103">
            <v>6975757694</v>
          </cell>
        </row>
        <row r="85104">
          <cell r="A85104" t="str">
            <v>农业南路</v>
          </cell>
          <cell r="B85104">
            <v>2751210002</v>
          </cell>
        </row>
        <row r="85105">
          <cell r="B85105">
            <v>6112627772</v>
          </cell>
        </row>
        <row r="85106">
          <cell r="A85106" t="str">
            <v>月季公园</v>
          </cell>
          <cell r="B85106">
            <v>6489312528</v>
          </cell>
        </row>
        <row r="85107">
          <cell r="B85107">
            <v>7238043510</v>
          </cell>
        </row>
        <row r="85108">
          <cell r="A85108" t="str">
            <v>会展中心</v>
          </cell>
          <cell r="B85108">
            <v>2751210001</v>
          </cell>
        </row>
        <row r="85109">
          <cell r="B85109">
            <v>7238043514</v>
          </cell>
        </row>
        <row r="85110">
          <cell r="B85110">
            <v>6410097139</v>
          </cell>
        </row>
        <row r="85111">
          <cell r="B85111">
            <v>4159101650</v>
          </cell>
        </row>
        <row r="85112">
          <cell r="B85112">
            <v>6339781427</v>
          </cell>
        </row>
        <row r="85113">
          <cell r="B85113">
            <v>6339781426</v>
          </cell>
        </row>
        <row r="85114">
          <cell r="B85114">
            <v>6525522018</v>
          </cell>
        </row>
        <row r="85115">
          <cell r="B85115">
            <v>6112627771</v>
          </cell>
        </row>
        <row r="85116">
          <cell r="B85116">
            <v>6525522017</v>
          </cell>
        </row>
        <row r="85117">
          <cell r="B85117">
            <v>7238043521</v>
          </cell>
        </row>
        <row r="85118">
          <cell r="B85118">
            <v>6975757717</v>
          </cell>
        </row>
        <row r="85119">
          <cell r="B85119">
            <v>7506152370</v>
          </cell>
        </row>
        <row r="85120">
          <cell r="B85120">
            <v>7363736697</v>
          </cell>
        </row>
        <row r="85121">
          <cell r="B85121">
            <v>7363736691</v>
          </cell>
        </row>
        <row r="85122">
          <cell r="B85122">
            <v>7363736692</v>
          </cell>
        </row>
        <row r="85123">
          <cell r="B85123">
            <v>7363736693</v>
          </cell>
        </row>
        <row r="85124">
          <cell r="B85124">
            <v>7363736694</v>
          </cell>
        </row>
        <row r="85125">
          <cell r="B85125">
            <v>7363736695</v>
          </cell>
        </row>
        <row r="85126">
          <cell r="B85126">
            <v>7363736696</v>
          </cell>
        </row>
        <row r="85127">
          <cell r="B85127">
            <v>7363736698</v>
          </cell>
        </row>
        <row r="85128">
          <cell r="B85128">
            <v>7363736699</v>
          </cell>
        </row>
        <row r="85129">
          <cell r="B85129">
            <v>7363736700</v>
          </cell>
        </row>
        <row r="85130">
          <cell r="B85130">
            <v>7363736701</v>
          </cell>
        </row>
        <row r="85131">
          <cell r="B85131">
            <v>7363736702</v>
          </cell>
        </row>
        <row r="85132">
          <cell r="B85132">
            <v>7363736703</v>
          </cell>
        </row>
        <row r="85133">
          <cell r="B85133">
            <v>7363736704</v>
          </cell>
        </row>
        <row r="85134">
          <cell r="B85134">
            <v>7363736705</v>
          </cell>
        </row>
        <row r="85135">
          <cell r="B85135">
            <v>7363736706</v>
          </cell>
        </row>
        <row r="85136">
          <cell r="A85136" t="str">
            <v>铁炉</v>
          </cell>
          <cell r="B85136">
            <v>7043418165</v>
          </cell>
        </row>
        <row r="85137">
          <cell r="A85137" t="str">
            <v>金水东路</v>
          </cell>
          <cell r="B85137">
            <v>6484901168</v>
          </cell>
        </row>
        <row r="85138">
          <cell r="A85138" t="str">
            <v>嵩店站</v>
          </cell>
          <cell r="B85138">
            <v>3003934515</v>
          </cell>
        </row>
        <row r="85139">
          <cell r="B85139">
            <v>6765084026</v>
          </cell>
        </row>
        <row r="85140">
          <cell r="B85140">
            <v>6765095986</v>
          </cell>
        </row>
        <row r="85141">
          <cell r="B85141">
            <v>6765084042</v>
          </cell>
        </row>
        <row r="85142">
          <cell r="A85142" t="str">
            <v>韩阳镇</v>
          </cell>
          <cell r="B85142">
            <v>4075255923</v>
          </cell>
        </row>
        <row r="85143">
          <cell r="B85143">
            <v>6419613092</v>
          </cell>
        </row>
        <row r="85144">
          <cell r="B85144">
            <v>6419614933</v>
          </cell>
        </row>
        <row r="85145">
          <cell r="A85145" t="str">
            <v>沙口路</v>
          </cell>
          <cell r="B85145">
            <v>6489312485</v>
          </cell>
        </row>
        <row r="85146">
          <cell r="A85146" t="str">
            <v>开封</v>
          </cell>
          <cell r="B85146">
            <v>3476981835</v>
          </cell>
        </row>
        <row r="85147">
          <cell r="B85147">
            <v>6765084062</v>
          </cell>
        </row>
        <row r="85148">
          <cell r="B85148">
            <v>6765084065</v>
          </cell>
        </row>
        <row r="85149">
          <cell r="A85149" t="str">
            <v>兰考南</v>
          </cell>
          <cell r="B85149">
            <v>3311834108</v>
          </cell>
        </row>
        <row r="85150">
          <cell r="B85150">
            <v>8026020567</v>
          </cell>
        </row>
        <row r="85151">
          <cell r="B85151">
            <v>8026020560</v>
          </cell>
        </row>
        <row r="85152">
          <cell r="B85152">
            <v>6533450119</v>
          </cell>
        </row>
        <row r="85153">
          <cell r="B85153">
            <v>8026020555</v>
          </cell>
        </row>
        <row r="85154">
          <cell r="B85154">
            <v>8026020558</v>
          </cell>
        </row>
        <row r="85155">
          <cell r="B85155">
            <v>8026020562</v>
          </cell>
        </row>
        <row r="85156">
          <cell r="B85156">
            <v>8026020573</v>
          </cell>
        </row>
        <row r="85157">
          <cell r="B85157">
            <v>8026020575</v>
          </cell>
        </row>
        <row r="85158">
          <cell r="B85158">
            <v>8026026920</v>
          </cell>
        </row>
        <row r="85159">
          <cell r="B85159">
            <v>8026026921</v>
          </cell>
        </row>
        <row r="85160">
          <cell r="B85160">
            <v>8026026922</v>
          </cell>
        </row>
        <row r="85161">
          <cell r="B85161">
            <v>8026026923</v>
          </cell>
        </row>
        <row r="85162">
          <cell r="B85162">
            <v>8026026924</v>
          </cell>
        </row>
        <row r="85163">
          <cell r="B85163">
            <v>6765084061</v>
          </cell>
        </row>
        <row r="85164">
          <cell r="B85164">
            <v>8026026925</v>
          </cell>
        </row>
        <row r="85165">
          <cell r="B85165">
            <v>8026026926</v>
          </cell>
        </row>
        <row r="85166">
          <cell r="B85166">
            <v>8026026927</v>
          </cell>
        </row>
        <row r="85167">
          <cell r="B85167">
            <v>8032270442</v>
          </cell>
        </row>
        <row r="85168">
          <cell r="B85168">
            <v>8032270446</v>
          </cell>
        </row>
        <row r="85169">
          <cell r="B85169">
            <v>6533450120</v>
          </cell>
        </row>
        <row r="85170">
          <cell r="B85170">
            <v>8032270440</v>
          </cell>
        </row>
        <row r="85171">
          <cell r="B85171">
            <v>6112627770</v>
          </cell>
        </row>
        <row r="85172">
          <cell r="B85172">
            <v>6765084040</v>
          </cell>
        </row>
        <row r="85173">
          <cell r="B85173">
            <v>6533450121</v>
          </cell>
        </row>
        <row r="85174">
          <cell r="B85174">
            <v>6973980501</v>
          </cell>
        </row>
        <row r="85175">
          <cell r="B85175">
            <v>6973980666</v>
          </cell>
        </row>
        <row r="85176">
          <cell r="B85176">
            <v>6973980689</v>
          </cell>
        </row>
        <row r="85177">
          <cell r="B85177">
            <v>6973980517</v>
          </cell>
        </row>
        <row r="85178">
          <cell r="B85178">
            <v>6973980301</v>
          </cell>
        </row>
        <row r="85179">
          <cell r="B85179">
            <v>8032276517</v>
          </cell>
        </row>
        <row r="85180">
          <cell r="B85180">
            <v>8032276518</v>
          </cell>
        </row>
        <row r="85181">
          <cell r="B85181">
            <v>8032276519</v>
          </cell>
        </row>
        <row r="85182">
          <cell r="B85182">
            <v>6973980290</v>
          </cell>
        </row>
        <row r="85183">
          <cell r="B85183">
            <v>6765084051</v>
          </cell>
        </row>
        <row r="85184">
          <cell r="B85184">
            <v>6973980353</v>
          </cell>
        </row>
        <row r="85185">
          <cell r="B85185">
            <v>6533450122</v>
          </cell>
        </row>
        <row r="85186">
          <cell r="B85186">
            <v>6533450123</v>
          </cell>
        </row>
        <row r="85187">
          <cell r="A85187" t="str">
            <v>张桥</v>
          </cell>
          <cell r="B85187">
            <v>1607295768</v>
          </cell>
        </row>
        <row r="85188">
          <cell r="B85188">
            <v>6533455153</v>
          </cell>
        </row>
        <row r="85189">
          <cell r="B85189">
            <v>6533455154</v>
          </cell>
        </row>
        <row r="85190">
          <cell r="B85190">
            <v>6533456375</v>
          </cell>
        </row>
        <row r="85191">
          <cell r="B85191">
            <v>8032270445</v>
          </cell>
        </row>
        <row r="85192">
          <cell r="B85192">
            <v>6533456374</v>
          </cell>
        </row>
        <row r="85193">
          <cell r="B85193">
            <v>6765084082</v>
          </cell>
        </row>
        <row r="85194">
          <cell r="B85194">
            <v>6112627769</v>
          </cell>
        </row>
        <row r="85195">
          <cell r="B85195">
            <v>6410097138</v>
          </cell>
        </row>
        <row r="85196">
          <cell r="B85196">
            <v>8032270484</v>
          </cell>
        </row>
        <row r="85197">
          <cell r="B85197">
            <v>6973967659</v>
          </cell>
        </row>
        <row r="85198">
          <cell r="B85198">
            <v>6973980298</v>
          </cell>
        </row>
        <row r="85199">
          <cell r="A85199" t="str">
            <v>风火山</v>
          </cell>
          <cell r="B85199">
            <v>7296224588</v>
          </cell>
        </row>
        <row r="85200">
          <cell r="B85200">
            <v>6973980637</v>
          </cell>
        </row>
        <row r="85201">
          <cell r="B85201">
            <v>8032270483</v>
          </cell>
        </row>
        <row r="85202">
          <cell r="B85202">
            <v>6533456369</v>
          </cell>
        </row>
        <row r="85203">
          <cell r="B85203">
            <v>6533456370</v>
          </cell>
        </row>
        <row r="85204">
          <cell r="B85204">
            <v>6533456371</v>
          </cell>
        </row>
        <row r="85205">
          <cell r="A85205" t="str">
            <v>市体育中心</v>
          </cell>
          <cell r="B85205">
            <v>2751210005</v>
          </cell>
        </row>
        <row r="85206">
          <cell r="B85206">
            <v>6533456373</v>
          </cell>
        </row>
        <row r="85207">
          <cell r="B85207">
            <v>6533456372</v>
          </cell>
        </row>
        <row r="85208">
          <cell r="B85208">
            <v>6765095995</v>
          </cell>
        </row>
        <row r="85209">
          <cell r="B85209">
            <v>6533456366</v>
          </cell>
        </row>
        <row r="85210">
          <cell r="B85210">
            <v>6765095993</v>
          </cell>
        </row>
        <row r="85211">
          <cell r="B85211">
            <v>6533456367</v>
          </cell>
        </row>
        <row r="85212">
          <cell r="B85212">
            <v>6533456368</v>
          </cell>
        </row>
        <row r="85213">
          <cell r="B85213">
            <v>6533450135</v>
          </cell>
        </row>
        <row r="85214">
          <cell r="B85214">
            <v>6973980778</v>
          </cell>
        </row>
        <row r="85215">
          <cell r="B85215">
            <v>6973980388</v>
          </cell>
        </row>
        <row r="85216">
          <cell r="B85216">
            <v>6533455152</v>
          </cell>
        </row>
        <row r="85217">
          <cell r="B85217">
            <v>6533455151</v>
          </cell>
        </row>
        <row r="85218">
          <cell r="B85218">
            <v>6533450134</v>
          </cell>
        </row>
        <row r="85219">
          <cell r="A85219" t="str">
            <v>海滩寺</v>
          </cell>
          <cell r="B85219">
            <v>6489311183</v>
          </cell>
        </row>
        <row r="85220">
          <cell r="B85220">
            <v>6973980753</v>
          </cell>
        </row>
        <row r="85221">
          <cell r="B85221">
            <v>6973980737</v>
          </cell>
        </row>
        <row r="85222">
          <cell r="B85222">
            <v>6973980523</v>
          </cell>
        </row>
        <row r="85223">
          <cell r="B85223">
            <v>6533450133</v>
          </cell>
        </row>
        <row r="85224">
          <cell r="A85224" t="str">
            <v>黄河路</v>
          </cell>
          <cell r="B85224">
            <v>7042371345</v>
          </cell>
        </row>
        <row r="85225">
          <cell r="A85225" t="str">
            <v>郑州人民医院</v>
          </cell>
          <cell r="B85225">
            <v>6484916170</v>
          </cell>
        </row>
        <row r="85226">
          <cell r="A85226" t="str">
            <v>省人民医院</v>
          </cell>
          <cell r="B85226">
            <v>6796415717</v>
          </cell>
        </row>
        <row r="85227">
          <cell r="A85227" t="str">
            <v>黄河路</v>
          </cell>
          <cell r="B85227">
            <v>6484916169</v>
          </cell>
        </row>
        <row r="85228">
          <cell r="A85228" t="str">
            <v>郑州人民医院</v>
          </cell>
          <cell r="B85228">
            <v>6796414933</v>
          </cell>
        </row>
        <row r="85229">
          <cell r="A85229" t="str">
            <v>姚砦</v>
          </cell>
          <cell r="B85229">
            <v>6484908334</v>
          </cell>
        </row>
        <row r="85230">
          <cell r="A85230" t="str">
            <v>杏花营</v>
          </cell>
          <cell r="B85230">
            <v>6747083226</v>
          </cell>
        </row>
        <row r="85231">
          <cell r="B85231">
            <v>6533450132</v>
          </cell>
        </row>
        <row r="85232">
          <cell r="B85232">
            <v>6973980274</v>
          </cell>
        </row>
        <row r="85233">
          <cell r="B85233">
            <v>6973980479</v>
          </cell>
        </row>
        <row r="85234">
          <cell r="B85234">
            <v>6973980387</v>
          </cell>
        </row>
        <row r="85235">
          <cell r="B85235">
            <v>6973980694</v>
          </cell>
        </row>
        <row r="85236">
          <cell r="B85236">
            <v>6973980735</v>
          </cell>
        </row>
        <row r="85237">
          <cell r="B85237">
            <v>6973967666</v>
          </cell>
        </row>
        <row r="85238">
          <cell r="B85238">
            <v>6533450131</v>
          </cell>
        </row>
        <row r="85239">
          <cell r="B85239">
            <v>6973980781</v>
          </cell>
        </row>
        <row r="85240">
          <cell r="B85240">
            <v>6973980265</v>
          </cell>
        </row>
        <row r="85241">
          <cell r="B85241">
            <v>7363736661</v>
          </cell>
        </row>
        <row r="85242">
          <cell r="B85242">
            <v>6533450130</v>
          </cell>
        </row>
        <row r="85243">
          <cell r="A85243" t="str">
            <v>众意西路</v>
          </cell>
          <cell r="B85243">
            <v>6484908333</v>
          </cell>
        </row>
        <row r="85244">
          <cell r="B85244">
            <v>6533450129</v>
          </cell>
        </row>
        <row r="85245">
          <cell r="B85245">
            <v>6112627768</v>
          </cell>
        </row>
        <row r="85246">
          <cell r="A85246" t="str">
            <v>祭城</v>
          </cell>
          <cell r="B85246">
            <v>6484901169</v>
          </cell>
        </row>
        <row r="85247">
          <cell r="B85247">
            <v>6533450128</v>
          </cell>
        </row>
        <row r="85248">
          <cell r="A85248" t="str">
            <v>儿童医院</v>
          </cell>
          <cell r="B85248">
            <v>6484908331</v>
          </cell>
        </row>
        <row r="85249">
          <cell r="A85249" t="str">
            <v>祭城</v>
          </cell>
          <cell r="B85249">
            <v>7043418166</v>
          </cell>
        </row>
        <row r="85250">
          <cell r="B85250">
            <v>6339772454</v>
          </cell>
        </row>
        <row r="85251">
          <cell r="B85251">
            <v>7363736667</v>
          </cell>
        </row>
        <row r="85252">
          <cell r="B85252">
            <v>6765084036</v>
          </cell>
        </row>
        <row r="85253">
          <cell r="B85253">
            <v>6533455148</v>
          </cell>
        </row>
        <row r="85254">
          <cell r="B85254">
            <v>6533454747</v>
          </cell>
        </row>
        <row r="85255">
          <cell r="B85255">
            <v>6765084073</v>
          </cell>
        </row>
        <row r="85256">
          <cell r="B85256">
            <v>6533455149</v>
          </cell>
        </row>
        <row r="85257">
          <cell r="B85257">
            <v>6339772451</v>
          </cell>
        </row>
        <row r="85258">
          <cell r="A85258" t="str">
            <v>海棠寺</v>
          </cell>
          <cell r="B85258">
            <v>8015997044</v>
          </cell>
        </row>
        <row r="85259">
          <cell r="B85259">
            <v>6533454748</v>
          </cell>
        </row>
        <row r="85260">
          <cell r="B85260">
            <v>6339773785</v>
          </cell>
        </row>
        <row r="85261">
          <cell r="B85261">
            <v>6339772450</v>
          </cell>
        </row>
        <row r="85262">
          <cell r="B85262">
            <v>7363736665</v>
          </cell>
        </row>
        <row r="85263">
          <cell r="B85263">
            <v>7363736664</v>
          </cell>
        </row>
        <row r="85264">
          <cell r="A85264" t="str">
            <v>中央商务区</v>
          </cell>
          <cell r="B85264">
            <v>6484908332</v>
          </cell>
        </row>
        <row r="85265">
          <cell r="B85265">
            <v>7363736663</v>
          </cell>
        </row>
        <row r="85266">
          <cell r="B85266">
            <v>7363736662</v>
          </cell>
        </row>
        <row r="85267">
          <cell r="A85267" t="str">
            <v>铁炉</v>
          </cell>
          <cell r="B85267">
            <v>6327401988</v>
          </cell>
        </row>
        <row r="85268">
          <cell r="B85268">
            <v>6533454749</v>
          </cell>
        </row>
        <row r="85269">
          <cell r="B85269">
            <v>6410097137</v>
          </cell>
        </row>
        <row r="85270">
          <cell r="B85270">
            <v>6767470129</v>
          </cell>
        </row>
        <row r="85271">
          <cell r="B85271">
            <v>6533454750</v>
          </cell>
        </row>
        <row r="85272">
          <cell r="B85272">
            <v>7363736668</v>
          </cell>
        </row>
        <row r="85273">
          <cell r="B85273">
            <v>7363736666</v>
          </cell>
        </row>
        <row r="85274">
          <cell r="B85274">
            <v>7363736669</v>
          </cell>
        </row>
        <row r="85275">
          <cell r="B85275">
            <v>6975757691</v>
          </cell>
        </row>
        <row r="85276">
          <cell r="B85276">
            <v>7363736670</v>
          </cell>
        </row>
        <row r="85277">
          <cell r="B85277">
            <v>7363736671</v>
          </cell>
        </row>
        <row r="85278">
          <cell r="B85278">
            <v>7363736672</v>
          </cell>
        </row>
        <row r="85279">
          <cell r="B85279">
            <v>4365027820</v>
          </cell>
        </row>
        <row r="85280">
          <cell r="B85280">
            <v>6975757704</v>
          </cell>
        </row>
        <row r="85281">
          <cell r="B85281">
            <v>7363736673</v>
          </cell>
        </row>
        <row r="85282">
          <cell r="B85282">
            <v>6975757688</v>
          </cell>
        </row>
        <row r="85283">
          <cell r="B85283">
            <v>6975757714</v>
          </cell>
        </row>
        <row r="85284">
          <cell r="B85284">
            <v>6975757689</v>
          </cell>
        </row>
        <row r="85285">
          <cell r="B85285">
            <v>7167011901</v>
          </cell>
        </row>
        <row r="85286">
          <cell r="B85286">
            <v>7423862147</v>
          </cell>
        </row>
        <row r="85287">
          <cell r="B85287">
            <v>6975757702</v>
          </cell>
        </row>
        <row r="85288">
          <cell r="B85288">
            <v>6975757724</v>
          </cell>
        </row>
        <row r="85289">
          <cell r="B85289">
            <v>6528125674</v>
          </cell>
        </row>
        <row r="85290">
          <cell r="B85290">
            <v>6973980323</v>
          </cell>
        </row>
        <row r="85291">
          <cell r="B85291">
            <v>6975757695</v>
          </cell>
        </row>
        <row r="85292">
          <cell r="B85292">
            <v>6975757735</v>
          </cell>
        </row>
        <row r="85293">
          <cell r="B85293">
            <v>6975757709</v>
          </cell>
        </row>
        <row r="85294">
          <cell r="B85294">
            <v>6975757728</v>
          </cell>
        </row>
        <row r="85295">
          <cell r="B85295">
            <v>6975757698</v>
          </cell>
        </row>
        <row r="85296">
          <cell r="B85296">
            <v>6975757700</v>
          </cell>
        </row>
        <row r="85297">
          <cell r="B85297">
            <v>6900866895</v>
          </cell>
        </row>
        <row r="85298">
          <cell r="B85298">
            <v>7294652500</v>
          </cell>
        </row>
        <row r="85299">
          <cell r="B85299">
            <v>6767469026</v>
          </cell>
        </row>
        <row r="85300">
          <cell r="B85300">
            <v>3257681290</v>
          </cell>
        </row>
        <row r="85301">
          <cell r="B85301">
            <v>6900866918</v>
          </cell>
        </row>
        <row r="85302">
          <cell r="B85302">
            <v>6975757734</v>
          </cell>
        </row>
        <row r="85303">
          <cell r="B85303">
            <v>6533456364</v>
          </cell>
        </row>
        <row r="85304">
          <cell r="A85304" t="str">
            <v>枣庄</v>
          </cell>
          <cell r="B85304">
            <v>3163707180</v>
          </cell>
        </row>
        <row r="85305">
          <cell r="A85305" t="str">
            <v>兴隆庄</v>
          </cell>
          <cell r="B85305">
            <v>7053359013</v>
          </cell>
        </row>
        <row r="85306">
          <cell r="B85306">
            <v>7126525493</v>
          </cell>
        </row>
        <row r="85307">
          <cell r="B85307">
            <v>8059737337</v>
          </cell>
        </row>
        <row r="85308">
          <cell r="B85308">
            <v>8059737505</v>
          </cell>
        </row>
        <row r="85309">
          <cell r="A85309" t="str">
            <v>常袋</v>
          </cell>
          <cell r="B85309">
            <v>5259677433</v>
          </cell>
        </row>
        <row r="85310">
          <cell r="B85310">
            <v>6410097136</v>
          </cell>
        </row>
        <row r="85311">
          <cell r="B85311">
            <v>6533456365</v>
          </cell>
        </row>
        <row r="85312">
          <cell r="B85312">
            <v>6975757708</v>
          </cell>
        </row>
        <row r="85313">
          <cell r="B85313">
            <v>6112627767</v>
          </cell>
        </row>
        <row r="85314">
          <cell r="B85314">
            <v>6419613486</v>
          </cell>
        </row>
        <row r="85315">
          <cell r="B85315">
            <v>6419615222</v>
          </cell>
        </row>
        <row r="85316">
          <cell r="B85316">
            <v>6533456362</v>
          </cell>
        </row>
        <row r="85317">
          <cell r="B85317">
            <v>6533456361</v>
          </cell>
        </row>
        <row r="85318">
          <cell r="B85318">
            <v>6533456360</v>
          </cell>
        </row>
        <row r="85319">
          <cell r="B85319">
            <v>6533456357</v>
          </cell>
        </row>
        <row r="85320">
          <cell r="B85320">
            <v>6533456359</v>
          </cell>
        </row>
        <row r="85321">
          <cell r="B85321">
            <v>6533456358</v>
          </cell>
        </row>
        <row r="85322">
          <cell r="A85322" t="str">
            <v>兰寨</v>
          </cell>
          <cell r="B85322">
            <v>4608190657</v>
          </cell>
        </row>
        <row r="85323">
          <cell r="B85323">
            <v>8032320856</v>
          </cell>
        </row>
        <row r="85324">
          <cell r="B85324">
            <v>6975757690</v>
          </cell>
        </row>
        <row r="85325">
          <cell r="B85325">
            <v>6900866817</v>
          </cell>
        </row>
        <row r="85326">
          <cell r="B85326">
            <v>6900866815</v>
          </cell>
        </row>
        <row r="85327">
          <cell r="B85327">
            <v>6533456355</v>
          </cell>
        </row>
        <row r="85328">
          <cell r="B85328">
            <v>6975757715</v>
          </cell>
        </row>
        <row r="85329">
          <cell r="B85329">
            <v>6975757713</v>
          </cell>
        </row>
        <row r="85330">
          <cell r="B85330">
            <v>8059737444</v>
          </cell>
        </row>
        <row r="85331">
          <cell r="B85331">
            <v>8059737387</v>
          </cell>
        </row>
        <row r="85332">
          <cell r="B85332">
            <v>8059737558</v>
          </cell>
        </row>
        <row r="85333">
          <cell r="B85333">
            <v>8059737499</v>
          </cell>
        </row>
        <row r="85334">
          <cell r="B85334">
            <v>8059737672</v>
          </cell>
        </row>
        <row r="85335">
          <cell r="B85335">
            <v>8059737615</v>
          </cell>
        </row>
        <row r="85336">
          <cell r="B85336">
            <v>8059737781</v>
          </cell>
        </row>
        <row r="85337">
          <cell r="B85337">
            <v>8059737728</v>
          </cell>
        </row>
        <row r="85338">
          <cell r="B85338">
            <v>8059737323</v>
          </cell>
        </row>
        <row r="85339">
          <cell r="B85339">
            <v>8059737836</v>
          </cell>
        </row>
        <row r="85340">
          <cell r="B85340">
            <v>8059737434</v>
          </cell>
        </row>
        <row r="85341">
          <cell r="B85341">
            <v>8059737377</v>
          </cell>
        </row>
        <row r="85342">
          <cell r="B85342">
            <v>8059737450</v>
          </cell>
        </row>
        <row r="85343">
          <cell r="B85343">
            <v>8059737546</v>
          </cell>
        </row>
        <row r="85344">
          <cell r="B85344">
            <v>8059737488</v>
          </cell>
        </row>
        <row r="85345">
          <cell r="B85345">
            <v>8059737661</v>
          </cell>
        </row>
        <row r="85346">
          <cell r="B85346">
            <v>8059737605</v>
          </cell>
        </row>
        <row r="85347">
          <cell r="B85347">
            <v>8059737770</v>
          </cell>
        </row>
        <row r="85348">
          <cell r="B85348">
            <v>8059737717</v>
          </cell>
        </row>
        <row r="85349">
          <cell r="A85349" t="str">
            <v>宋城路</v>
          </cell>
          <cell r="B85349">
            <v>6708802185</v>
          </cell>
        </row>
        <row r="85350">
          <cell r="B85350">
            <v>8059737879</v>
          </cell>
        </row>
        <row r="85351">
          <cell r="B85351">
            <v>8059737825</v>
          </cell>
        </row>
        <row r="85352">
          <cell r="B85352">
            <v>8059737424</v>
          </cell>
        </row>
        <row r="85353">
          <cell r="B85353">
            <v>8059737367</v>
          </cell>
        </row>
        <row r="85354">
          <cell r="B85354">
            <v>8059737536</v>
          </cell>
        </row>
        <row r="85355">
          <cell r="B85355">
            <v>8059737479</v>
          </cell>
        </row>
        <row r="85356">
          <cell r="B85356">
            <v>8059737651</v>
          </cell>
        </row>
        <row r="85357">
          <cell r="B85357">
            <v>8059737595</v>
          </cell>
        </row>
        <row r="85358">
          <cell r="B85358">
            <v>8059737762</v>
          </cell>
        </row>
        <row r="85359">
          <cell r="B85359">
            <v>8059737707</v>
          </cell>
        </row>
        <row r="85360">
          <cell r="B85360">
            <v>8059737872</v>
          </cell>
        </row>
        <row r="85361">
          <cell r="B85361">
            <v>8059737817</v>
          </cell>
        </row>
        <row r="85362">
          <cell r="B85362">
            <v>8059737416</v>
          </cell>
        </row>
        <row r="85363">
          <cell r="B85363">
            <v>8059737359</v>
          </cell>
        </row>
        <row r="85364">
          <cell r="B85364">
            <v>8059737832</v>
          </cell>
        </row>
        <row r="85365">
          <cell r="B85365">
            <v>8059737777</v>
          </cell>
        </row>
        <row r="85366">
          <cell r="B85366">
            <v>7363736674</v>
          </cell>
        </row>
        <row r="85367">
          <cell r="B85367">
            <v>6635076893</v>
          </cell>
        </row>
        <row r="85368">
          <cell r="B85368">
            <v>6525522016</v>
          </cell>
        </row>
        <row r="85369">
          <cell r="B85369">
            <v>6112627766</v>
          </cell>
        </row>
        <row r="85370">
          <cell r="B85370">
            <v>6635076892</v>
          </cell>
        </row>
        <row r="85371">
          <cell r="B85371">
            <v>6533456351</v>
          </cell>
        </row>
        <row r="85372">
          <cell r="B85372">
            <v>7363726545</v>
          </cell>
        </row>
        <row r="85373">
          <cell r="B85373">
            <v>7363726546</v>
          </cell>
        </row>
        <row r="85374">
          <cell r="B85374">
            <v>7363726547</v>
          </cell>
        </row>
        <row r="85375">
          <cell r="B85375">
            <v>7363726548</v>
          </cell>
        </row>
        <row r="85376">
          <cell r="B85376">
            <v>7363726549</v>
          </cell>
        </row>
        <row r="85377">
          <cell r="A85377" t="str">
            <v>巩义东</v>
          </cell>
          <cell r="B85377">
            <v>3006178420</v>
          </cell>
        </row>
        <row r="85378">
          <cell r="B85378">
            <v>6112627765</v>
          </cell>
        </row>
        <row r="85379">
          <cell r="A85379" t="str">
            <v>关虎屯</v>
          </cell>
          <cell r="B85379">
            <v>4356460715</v>
          </cell>
        </row>
        <row r="85380">
          <cell r="B85380">
            <v>7363726552</v>
          </cell>
        </row>
        <row r="85381">
          <cell r="B85381">
            <v>7363726553</v>
          </cell>
        </row>
        <row r="85382">
          <cell r="B85382">
            <v>7363726575</v>
          </cell>
        </row>
        <row r="85383">
          <cell r="B85383">
            <v>7363726573</v>
          </cell>
        </row>
        <row r="85384">
          <cell r="B85384">
            <v>7363726571</v>
          </cell>
        </row>
        <row r="85385">
          <cell r="B85385">
            <v>7363726574</v>
          </cell>
        </row>
        <row r="85386">
          <cell r="B85386">
            <v>7363726572</v>
          </cell>
        </row>
        <row r="85387">
          <cell r="B85387">
            <v>7363726570</v>
          </cell>
        </row>
        <row r="85388">
          <cell r="B85388">
            <v>7363726569</v>
          </cell>
        </row>
        <row r="85389">
          <cell r="B85389">
            <v>7363726568</v>
          </cell>
        </row>
        <row r="85390">
          <cell r="B85390">
            <v>7363726567</v>
          </cell>
        </row>
        <row r="85391">
          <cell r="B85391">
            <v>7363726566</v>
          </cell>
        </row>
        <row r="85392">
          <cell r="B85392">
            <v>7363726565</v>
          </cell>
        </row>
        <row r="85393">
          <cell r="B85393">
            <v>7363726564</v>
          </cell>
        </row>
        <row r="85394">
          <cell r="B85394">
            <v>7363726563</v>
          </cell>
        </row>
        <row r="85395">
          <cell r="B85395">
            <v>7363726562</v>
          </cell>
        </row>
        <row r="85396">
          <cell r="B85396">
            <v>7363726561</v>
          </cell>
        </row>
        <row r="85397">
          <cell r="B85397">
            <v>7363726560</v>
          </cell>
        </row>
        <row r="85398">
          <cell r="B85398">
            <v>7363726559</v>
          </cell>
        </row>
        <row r="85399">
          <cell r="B85399">
            <v>7363726558</v>
          </cell>
        </row>
        <row r="85400">
          <cell r="B85400">
            <v>7363726557</v>
          </cell>
        </row>
        <row r="85401">
          <cell r="B85401">
            <v>7363726556</v>
          </cell>
        </row>
        <row r="85402">
          <cell r="B85402">
            <v>7363726555</v>
          </cell>
        </row>
        <row r="85403">
          <cell r="B85403">
            <v>7363726554</v>
          </cell>
        </row>
        <row r="85404">
          <cell r="B85404">
            <v>7363736675</v>
          </cell>
        </row>
        <row r="85405">
          <cell r="B85405">
            <v>7363726551</v>
          </cell>
        </row>
        <row r="85406">
          <cell r="A85406" t="str">
            <v>郑州北编组站</v>
          </cell>
          <cell r="B85406">
            <v>8024938616</v>
          </cell>
        </row>
        <row r="85407">
          <cell r="B85407">
            <v>6525522662</v>
          </cell>
        </row>
        <row r="85408">
          <cell r="B85408">
            <v>6528125795</v>
          </cell>
        </row>
        <row r="85409">
          <cell r="B85409">
            <v>6112627764</v>
          </cell>
        </row>
        <row r="85410">
          <cell r="B85410">
            <v>6528125794</v>
          </cell>
        </row>
        <row r="85411">
          <cell r="B85411">
            <v>7363726550</v>
          </cell>
        </row>
        <row r="85412">
          <cell r="B85412">
            <v>4365027831</v>
          </cell>
        </row>
        <row r="85413">
          <cell r="B85413">
            <v>4365027821</v>
          </cell>
        </row>
        <row r="85414">
          <cell r="A85414" t="str">
            <v>关帝庙</v>
          </cell>
          <cell r="B85414">
            <v>6952606886</v>
          </cell>
        </row>
        <row r="85415">
          <cell r="A85415" t="str">
            <v>龙子湖</v>
          </cell>
          <cell r="B85415">
            <v>4608190670</v>
          </cell>
        </row>
        <row r="85416">
          <cell r="B85416">
            <v>7363736676</v>
          </cell>
        </row>
        <row r="85417">
          <cell r="B85417">
            <v>6357774368</v>
          </cell>
        </row>
        <row r="85418">
          <cell r="B85418">
            <v>8017913611</v>
          </cell>
        </row>
        <row r="85419">
          <cell r="B85419">
            <v>6900866777</v>
          </cell>
        </row>
        <row r="85420">
          <cell r="B85420">
            <v>6975757693</v>
          </cell>
        </row>
        <row r="85421">
          <cell r="B85421">
            <v>6975757716</v>
          </cell>
        </row>
        <row r="85422">
          <cell r="B85422">
            <v>6419612369</v>
          </cell>
        </row>
        <row r="85423">
          <cell r="B85423">
            <v>6419613574</v>
          </cell>
        </row>
        <row r="85424">
          <cell r="B85424">
            <v>6533456350</v>
          </cell>
        </row>
        <row r="85425">
          <cell r="A85425" t="str">
            <v>平陆</v>
          </cell>
          <cell r="B85425">
            <v>7740322560</v>
          </cell>
        </row>
        <row r="85426">
          <cell r="B85426">
            <v>6419615813</v>
          </cell>
        </row>
        <row r="85427">
          <cell r="B85427">
            <v>6419612658</v>
          </cell>
        </row>
        <row r="85428">
          <cell r="B85428">
            <v>6419614497</v>
          </cell>
        </row>
        <row r="85429">
          <cell r="B85429">
            <v>6767469818</v>
          </cell>
        </row>
        <row r="85430">
          <cell r="B85430">
            <v>6525522663</v>
          </cell>
        </row>
        <row r="85431">
          <cell r="A85431" t="str">
            <v>梧桐街</v>
          </cell>
          <cell r="B85431">
            <v>4608190658</v>
          </cell>
        </row>
        <row r="85432">
          <cell r="B85432">
            <v>6975757696</v>
          </cell>
        </row>
        <row r="85433">
          <cell r="B85433">
            <v>6975757729</v>
          </cell>
        </row>
        <row r="85434">
          <cell r="B85434">
            <v>6568663882</v>
          </cell>
        </row>
        <row r="85435">
          <cell r="B85435">
            <v>6568663881</v>
          </cell>
        </row>
        <row r="85436">
          <cell r="B85436">
            <v>6568663880</v>
          </cell>
        </row>
        <row r="85437">
          <cell r="B85437">
            <v>6973980553</v>
          </cell>
        </row>
        <row r="85438">
          <cell r="B85438">
            <v>6973980360</v>
          </cell>
        </row>
        <row r="85439">
          <cell r="B85439">
            <v>6973980532</v>
          </cell>
        </row>
        <row r="85440">
          <cell r="B85440">
            <v>6410097135</v>
          </cell>
        </row>
        <row r="85441">
          <cell r="B85441">
            <v>7363736677</v>
          </cell>
        </row>
        <row r="85442">
          <cell r="A85442" t="str">
            <v>运粮河</v>
          </cell>
          <cell r="B85442">
            <v>6708802113</v>
          </cell>
        </row>
        <row r="85443">
          <cell r="A85443" t="str">
            <v>孟津</v>
          </cell>
          <cell r="B85443">
            <v>1577895095</v>
          </cell>
        </row>
        <row r="85444">
          <cell r="A85444" t="str">
            <v>东风路</v>
          </cell>
          <cell r="B85444">
            <v>4356460717</v>
          </cell>
        </row>
        <row r="85445">
          <cell r="A85445" t="str">
            <v>罗王</v>
          </cell>
          <cell r="B85445">
            <v>6757855583</v>
          </cell>
        </row>
        <row r="85446">
          <cell r="B85446">
            <v>6568678082</v>
          </cell>
        </row>
        <row r="85447">
          <cell r="B85447">
            <v>6973980716</v>
          </cell>
        </row>
        <row r="85448">
          <cell r="B85448">
            <v>7363736678</v>
          </cell>
        </row>
        <row r="85449">
          <cell r="B85449">
            <v>7294652305</v>
          </cell>
        </row>
        <row r="85450">
          <cell r="B85450">
            <v>7294652393</v>
          </cell>
        </row>
        <row r="85451">
          <cell r="B85451">
            <v>7294652443</v>
          </cell>
        </row>
        <row r="85452">
          <cell r="B85452">
            <v>6410097134</v>
          </cell>
        </row>
        <row r="85453">
          <cell r="B85453">
            <v>6568678083</v>
          </cell>
        </row>
        <row r="85454">
          <cell r="A85454" t="str">
            <v>鸳鸯镇</v>
          </cell>
          <cell r="B85454">
            <v>3840303358</v>
          </cell>
        </row>
        <row r="85455">
          <cell r="B85455">
            <v>6525522664</v>
          </cell>
        </row>
        <row r="85456">
          <cell r="A85456" t="str">
            <v>荥阳</v>
          </cell>
          <cell r="B85456">
            <v>6964986997</v>
          </cell>
        </row>
        <row r="85457">
          <cell r="B85457">
            <v>8173322918</v>
          </cell>
        </row>
        <row r="85458">
          <cell r="B85458">
            <v>6975757727</v>
          </cell>
        </row>
        <row r="85459">
          <cell r="B85459">
            <v>6568678084</v>
          </cell>
        </row>
        <row r="85460">
          <cell r="B85460">
            <v>7363736679</v>
          </cell>
        </row>
        <row r="85461">
          <cell r="B85461">
            <v>7363736680</v>
          </cell>
        </row>
        <row r="85462">
          <cell r="B85462">
            <v>6528125641</v>
          </cell>
        </row>
        <row r="85463">
          <cell r="B85463">
            <v>8173322917</v>
          </cell>
        </row>
        <row r="85464">
          <cell r="B85464">
            <v>6410097133</v>
          </cell>
        </row>
        <row r="85465">
          <cell r="B85465">
            <v>6973980607</v>
          </cell>
        </row>
        <row r="85466">
          <cell r="B85466">
            <v>6973980318</v>
          </cell>
        </row>
        <row r="85467">
          <cell r="B85467">
            <v>7294652007</v>
          </cell>
        </row>
        <row r="85468">
          <cell r="B85468">
            <v>6568677515</v>
          </cell>
        </row>
        <row r="85469">
          <cell r="A85469" t="str">
            <v>欢河</v>
          </cell>
          <cell r="B85469">
            <v>3006192053</v>
          </cell>
        </row>
        <row r="85470">
          <cell r="A85470" t="str">
            <v>娘娘庙</v>
          </cell>
          <cell r="B85470">
            <v>1783909028</v>
          </cell>
        </row>
        <row r="85471">
          <cell r="B85471">
            <v>6568678085</v>
          </cell>
        </row>
        <row r="85472">
          <cell r="B85472">
            <v>8173315516</v>
          </cell>
        </row>
        <row r="85473">
          <cell r="B85473">
            <v>6525522665</v>
          </cell>
        </row>
        <row r="85474">
          <cell r="B85474">
            <v>6973980533</v>
          </cell>
        </row>
        <row r="85475">
          <cell r="B85475">
            <v>6973967672</v>
          </cell>
        </row>
        <row r="85476">
          <cell r="B85476">
            <v>6973980231</v>
          </cell>
        </row>
        <row r="85477">
          <cell r="B85477">
            <v>6973980223</v>
          </cell>
        </row>
        <row r="85478">
          <cell r="B85478">
            <v>6973980476</v>
          </cell>
        </row>
        <row r="85479">
          <cell r="B85479">
            <v>6973980723</v>
          </cell>
        </row>
        <row r="85480">
          <cell r="B85480">
            <v>6973980780</v>
          </cell>
        </row>
        <row r="85481">
          <cell r="B85481">
            <v>6973980304</v>
          </cell>
        </row>
        <row r="85482">
          <cell r="A85482" t="str">
            <v>北三环</v>
          </cell>
          <cell r="B85482">
            <v>4356460719</v>
          </cell>
        </row>
        <row r="85483">
          <cell r="B85483">
            <v>6528125640</v>
          </cell>
        </row>
        <row r="85484">
          <cell r="B85484">
            <v>6410097132</v>
          </cell>
        </row>
        <row r="85485">
          <cell r="B85485">
            <v>6568678086</v>
          </cell>
        </row>
        <row r="85486">
          <cell r="B85486">
            <v>6419615261</v>
          </cell>
        </row>
        <row r="85487">
          <cell r="B85487">
            <v>6419613854</v>
          </cell>
        </row>
        <row r="85488">
          <cell r="B85488">
            <v>6419612320</v>
          </cell>
        </row>
        <row r="85489">
          <cell r="A85489" t="str">
            <v>郑州大学</v>
          </cell>
          <cell r="B85489">
            <v>4608190663</v>
          </cell>
        </row>
        <row r="85490">
          <cell r="B85490">
            <v>6419614972</v>
          </cell>
        </row>
        <row r="85491">
          <cell r="B85491">
            <v>6568677517</v>
          </cell>
        </row>
        <row r="85492">
          <cell r="B85492">
            <v>6419613134</v>
          </cell>
        </row>
        <row r="85493">
          <cell r="B85493">
            <v>6568677516</v>
          </cell>
        </row>
        <row r="85494">
          <cell r="B85494">
            <v>6525522015</v>
          </cell>
        </row>
        <row r="85495">
          <cell r="B85495">
            <v>6419612233</v>
          </cell>
        </row>
        <row r="85496">
          <cell r="A85496" t="str">
            <v>文苑北路</v>
          </cell>
          <cell r="B85496">
            <v>4608190673</v>
          </cell>
        </row>
        <row r="85497">
          <cell r="A85497" t="str">
            <v>郑州北折返段</v>
          </cell>
          <cell r="B85497">
            <v>8173273274</v>
          </cell>
        </row>
        <row r="85498">
          <cell r="B85498">
            <v>8024938655</v>
          </cell>
        </row>
        <row r="85499">
          <cell r="B85499">
            <v>8024938630</v>
          </cell>
        </row>
        <row r="85500">
          <cell r="B85500">
            <v>6568678087</v>
          </cell>
        </row>
        <row r="85501">
          <cell r="B85501">
            <v>8024938631</v>
          </cell>
        </row>
        <row r="85502">
          <cell r="B85502">
            <v>6528125639</v>
          </cell>
        </row>
        <row r="85503">
          <cell r="B85503">
            <v>6568678088</v>
          </cell>
        </row>
        <row r="85504">
          <cell r="B85504">
            <v>6568678089</v>
          </cell>
        </row>
        <row r="85505">
          <cell r="B85505">
            <v>6568678090</v>
          </cell>
        </row>
        <row r="85506">
          <cell r="B85506">
            <v>6525522666</v>
          </cell>
        </row>
        <row r="85507">
          <cell r="B85507">
            <v>6410097131</v>
          </cell>
        </row>
        <row r="85508">
          <cell r="B85508">
            <v>6410097130</v>
          </cell>
        </row>
        <row r="85509">
          <cell r="B85509">
            <v>6525522667</v>
          </cell>
        </row>
        <row r="85510">
          <cell r="B85510">
            <v>6525522668</v>
          </cell>
        </row>
        <row r="85511">
          <cell r="B85511">
            <v>7457814904</v>
          </cell>
        </row>
        <row r="85512">
          <cell r="B85512">
            <v>6964985828</v>
          </cell>
        </row>
        <row r="85513">
          <cell r="B85513">
            <v>6525522013</v>
          </cell>
        </row>
        <row r="85514">
          <cell r="B85514">
            <v>7457814901</v>
          </cell>
        </row>
        <row r="85515">
          <cell r="B85515">
            <v>7457814900</v>
          </cell>
        </row>
        <row r="85516">
          <cell r="A85516" t="str">
            <v>南阳寨</v>
          </cell>
          <cell r="B85516">
            <v>3717102991</v>
          </cell>
        </row>
        <row r="85517">
          <cell r="A85517" t="str">
            <v>兰考</v>
          </cell>
          <cell r="B85517">
            <v>1775221273</v>
          </cell>
        </row>
        <row r="85518">
          <cell r="B85518">
            <v>7457814902</v>
          </cell>
        </row>
        <row r="85519">
          <cell r="B85519">
            <v>6525522014</v>
          </cell>
        </row>
        <row r="85520">
          <cell r="B85520">
            <v>7457814903</v>
          </cell>
        </row>
        <row r="85521">
          <cell r="B85521">
            <v>6525522012</v>
          </cell>
        </row>
        <row r="85522">
          <cell r="B85522">
            <v>7294651817</v>
          </cell>
        </row>
        <row r="85523">
          <cell r="A85523" t="str">
            <v>穆沟</v>
          </cell>
          <cell r="B85523">
            <v>6964986998</v>
          </cell>
        </row>
        <row r="85524">
          <cell r="B85524">
            <v>7294650346</v>
          </cell>
        </row>
        <row r="85525">
          <cell r="B85525">
            <v>6525522691</v>
          </cell>
        </row>
        <row r="85526">
          <cell r="B85526">
            <v>6525522011</v>
          </cell>
        </row>
        <row r="85527">
          <cell r="B85527">
            <v>7294650259</v>
          </cell>
        </row>
        <row r="85528">
          <cell r="B85528">
            <v>6525522669</v>
          </cell>
        </row>
        <row r="85529">
          <cell r="B85529">
            <v>7294650115</v>
          </cell>
        </row>
        <row r="85530">
          <cell r="A85530" t="str">
            <v>郑大科技园</v>
          </cell>
          <cell r="B85530">
            <v>4608190665</v>
          </cell>
        </row>
        <row r="85531">
          <cell r="B85531">
            <v>7182313914</v>
          </cell>
        </row>
        <row r="85532">
          <cell r="B85532">
            <v>7294650961</v>
          </cell>
        </row>
        <row r="85533">
          <cell r="B85533">
            <v>3178717101</v>
          </cell>
        </row>
        <row r="85534">
          <cell r="B85534">
            <v>6525522690</v>
          </cell>
        </row>
        <row r="85535">
          <cell r="A85535" t="str">
            <v>河南大学</v>
          </cell>
          <cell r="B85535">
            <v>4608190677</v>
          </cell>
        </row>
        <row r="85536">
          <cell r="B85536">
            <v>6920372249</v>
          </cell>
        </row>
        <row r="85537">
          <cell r="B85537">
            <v>6920372250</v>
          </cell>
        </row>
        <row r="85538">
          <cell r="A85538" t="str">
            <v>新城乡</v>
          </cell>
          <cell r="B85538">
            <v>8100248266</v>
          </cell>
        </row>
        <row r="85539">
          <cell r="B85539">
            <v>6525522689</v>
          </cell>
        </row>
        <row r="85540">
          <cell r="B85540">
            <v>6525522688</v>
          </cell>
        </row>
        <row r="85541">
          <cell r="A85541" t="str">
            <v>沙门</v>
          </cell>
          <cell r="B85541">
            <v>4356460722</v>
          </cell>
        </row>
        <row r="85542">
          <cell r="B85542">
            <v>6920372251</v>
          </cell>
        </row>
        <row r="85543">
          <cell r="B85543">
            <v>6920372252</v>
          </cell>
        </row>
        <row r="85544">
          <cell r="B85544">
            <v>6635082785</v>
          </cell>
        </row>
        <row r="85545">
          <cell r="B85545">
            <v>6410097127</v>
          </cell>
        </row>
        <row r="85546">
          <cell r="B85546">
            <v>6410096912</v>
          </cell>
        </row>
        <row r="85547">
          <cell r="B85547">
            <v>6964946363</v>
          </cell>
        </row>
        <row r="85548">
          <cell r="B85548">
            <v>6525522687</v>
          </cell>
        </row>
        <row r="85549">
          <cell r="B85549">
            <v>6525522686</v>
          </cell>
        </row>
        <row r="85550">
          <cell r="B85550">
            <v>6635082786</v>
          </cell>
        </row>
        <row r="85551">
          <cell r="B85551">
            <v>7294651465</v>
          </cell>
        </row>
        <row r="85552">
          <cell r="B85552">
            <v>7149031897</v>
          </cell>
        </row>
        <row r="85553">
          <cell r="B85553">
            <v>7294650093</v>
          </cell>
        </row>
        <row r="85554">
          <cell r="B85554">
            <v>7294649739</v>
          </cell>
        </row>
        <row r="85555">
          <cell r="B85555">
            <v>6525522680</v>
          </cell>
        </row>
        <row r="85556">
          <cell r="B85556">
            <v>6525522679</v>
          </cell>
        </row>
        <row r="85557">
          <cell r="B85557">
            <v>6525522678</v>
          </cell>
        </row>
        <row r="85558">
          <cell r="B85558">
            <v>6525522677</v>
          </cell>
        </row>
        <row r="85559">
          <cell r="B85559">
            <v>6525522676</v>
          </cell>
        </row>
        <row r="85560">
          <cell r="A85560" t="str">
            <v>钟家村</v>
          </cell>
          <cell r="B85560">
            <v>1607295774</v>
          </cell>
        </row>
        <row r="85561">
          <cell r="B85561">
            <v>6525522685</v>
          </cell>
        </row>
        <row r="85562">
          <cell r="B85562">
            <v>6525522684</v>
          </cell>
        </row>
        <row r="85563">
          <cell r="B85563">
            <v>6525522010</v>
          </cell>
        </row>
        <row r="85564">
          <cell r="B85564">
            <v>6568677514</v>
          </cell>
        </row>
        <row r="85565">
          <cell r="B85565">
            <v>7149031896</v>
          </cell>
        </row>
        <row r="85566">
          <cell r="B85566">
            <v>6525522670</v>
          </cell>
        </row>
        <row r="85567">
          <cell r="B85567">
            <v>6525522683</v>
          </cell>
        </row>
        <row r="85568">
          <cell r="B85568">
            <v>6525522682</v>
          </cell>
        </row>
        <row r="85569">
          <cell r="B85569">
            <v>6964946364</v>
          </cell>
        </row>
        <row r="85570">
          <cell r="B85570">
            <v>6525522681</v>
          </cell>
        </row>
        <row r="85571">
          <cell r="A85571" t="str">
            <v>庄里</v>
          </cell>
          <cell r="B85571">
            <v>3001672843</v>
          </cell>
        </row>
        <row r="85572">
          <cell r="B85572">
            <v>6410097129</v>
          </cell>
        </row>
        <row r="85573">
          <cell r="B85573">
            <v>6525522009</v>
          </cell>
        </row>
        <row r="85574">
          <cell r="B85574">
            <v>6525522671</v>
          </cell>
        </row>
        <row r="85575">
          <cell r="B85575">
            <v>6525522008</v>
          </cell>
        </row>
        <row r="85576">
          <cell r="B85576">
            <v>6525522672</v>
          </cell>
        </row>
        <row r="85577">
          <cell r="A85577" t="str">
            <v>上街</v>
          </cell>
          <cell r="B85577">
            <v>6960866211</v>
          </cell>
        </row>
        <row r="85578">
          <cell r="B85578">
            <v>6568678095</v>
          </cell>
        </row>
        <row r="85579">
          <cell r="B85579">
            <v>6568678094</v>
          </cell>
        </row>
        <row r="85580">
          <cell r="B85580">
            <v>6568678093</v>
          </cell>
        </row>
        <row r="85581">
          <cell r="B85581">
            <v>6525522007</v>
          </cell>
        </row>
        <row r="85582">
          <cell r="B85582">
            <v>6568678092</v>
          </cell>
        </row>
        <row r="85583">
          <cell r="B85583">
            <v>6410097128</v>
          </cell>
        </row>
        <row r="85584">
          <cell r="B85584">
            <v>6568678091</v>
          </cell>
        </row>
        <row r="85585">
          <cell r="B85585">
            <v>6410097126</v>
          </cell>
        </row>
        <row r="85586">
          <cell r="B85586">
            <v>6975738223</v>
          </cell>
        </row>
        <row r="85587">
          <cell r="A85587" t="str">
            <v>曹县</v>
          </cell>
          <cell r="B85587">
            <v>2662698171</v>
          </cell>
        </row>
        <row r="85588">
          <cell r="B85588">
            <v>6975738221</v>
          </cell>
        </row>
        <row r="85589">
          <cell r="B85589">
            <v>6525522006</v>
          </cell>
        </row>
        <row r="85590">
          <cell r="A85590" t="str">
            <v>蒲州</v>
          </cell>
          <cell r="B85590">
            <v>4075255925</v>
          </cell>
        </row>
        <row r="85591">
          <cell r="B85591">
            <v>6975738220</v>
          </cell>
        </row>
        <row r="85592">
          <cell r="B85592">
            <v>6525522005</v>
          </cell>
        </row>
        <row r="85593">
          <cell r="B85593">
            <v>6410097144</v>
          </cell>
        </row>
        <row r="85594">
          <cell r="B85594">
            <v>6975738222</v>
          </cell>
        </row>
        <row r="85595">
          <cell r="B85595">
            <v>6525522004</v>
          </cell>
        </row>
        <row r="85596">
          <cell r="B85596">
            <v>6525522674</v>
          </cell>
        </row>
        <row r="85597">
          <cell r="A85597" t="str">
            <v>河南工业大学</v>
          </cell>
          <cell r="B85597">
            <v>4608190667</v>
          </cell>
        </row>
        <row r="85598">
          <cell r="B85598">
            <v>6525522673</v>
          </cell>
        </row>
        <row r="85599">
          <cell r="B85599">
            <v>6410097125</v>
          </cell>
        </row>
        <row r="85600">
          <cell r="B85600">
            <v>6525522675</v>
          </cell>
        </row>
        <row r="85601">
          <cell r="B85601">
            <v>2356838238</v>
          </cell>
        </row>
        <row r="85602">
          <cell r="B85602">
            <v>6525522003</v>
          </cell>
        </row>
        <row r="85603">
          <cell r="B85603">
            <v>6525521990</v>
          </cell>
        </row>
        <row r="85604">
          <cell r="A85604" t="str">
            <v>柳林</v>
          </cell>
          <cell r="B85604">
            <v>4356460725</v>
          </cell>
        </row>
        <row r="85605">
          <cell r="B85605">
            <v>6528125637</v>
          </cell>
        </row>
        <row r="85606">
          <cell r="A85606" t="str">
            <v>鸿宝线路所</v>
          </cell>
          <cell r="B85606">
            <v>7232818709</v>
          </cell>
        </row>
        <row r="85607">
          <cell r="B85607">
            <v>6525522002</v>
          </cell>
        </row>
        <row r="85608">
          <cell r="B85608">
            <v>6528125638</v>
          </cell>
        </row>
        <row r="85609">
          <cell r="B85609">
            <v>7182313913</v>
          </cell>
        </row>
        <row r="85610">
          <cell r="B85610">
            <v>2356838302</v>
          </cell>
        </row>
        <row r="85611">
          <cell r="B85611">
            <v>2356838307</v>
          </cell>
        </row>
        <row r="85612">
          <cell r="B85612">
            <v>6528125636</v>
          </cell>
        </row>
        <row r="85613">
          <cell r="B85613">
            <v>6525522001</v>
          </cell>
        </row>
        <row r="85614">
          <cell r="A85614" t="str">
            <v>马头岗线路所</v>
          </cell>
          <cell r="B85614">
            <v>8095419264</v>
          </cell>
        </row>
        <row r="85615">
          <cell r="B85615">
            <v>2356838334</v>
          </cell>
        </row>
        <row r="85616">
          <cell r="B85616">
            <v>6871277036</v>
          </cell>
        </row>
        <row r="85617">
          <cell r="B85617">
            <v>6871277037</v>
          </cell>
        </row>
        <row r="85618">
          <cell r="B85618">
            <v>6389425775</v>
          </cell>
        </row>
        <row r="85619">
          <cell r="B85619">
            <v>6389425776</v>
          </cell>
        </row>
        <row r="85620">
          <cell r="B85620">
            <v>7294652321</v>
          </cell>
        </row>
        <row r="85621">
          <cell r="B85621">
            <v>6525522000</v>
          </cell>
        </row>
        <row r="85622">
          <cell r="B85622">
            <v>6525521999</v>
          </cell>
        </row>
        <row r="85623">
          <cell r="B85623">
            <v>7294650069</v>
          </cell>
        </row>
        <row r="85624">
          <cell r="B85624">
            <v>6871291939</v>
          </cell>
        </row>
        <row r="85625">
          <cell r="B85625">
            <v>6871291940</v>
          </cell>
        </row>
        <row r="85626">
          <cell r="B85626">
            <v>6525521998</v>
          </cell>
        </row>
        <row r="85627">
          <cell r="B85627">
            <v>6389425705</v>
          </cell>
        </row>
        <row r="85628">
          <cell r="B85628">
            <v>6389424991</v>
          </cell>
        </row>
        <row r="85629">
          <cell r="B85629">
            <v>6525521997</v>
          </cell>
        </row>
        <row r="85630">
          <cell r="B85630">
            <v>6389425003</v>
          </cell>
        </row>
        <row r="85631">
          <cell r="B85631">
            <v>6389425014</v>
          </cell>
        </row>
        <row r="85632">
          <cell r="B85632">
            <v>6389424957</v>
          </cell>
        </row>
        <row r="85633">
          <cell r="B85633">
            <v>6389424946</v>
          </cell>
        </row>
        <row r="85634">
          <cell r="B85634">
            <v>6389424665</v>
          </cell>
        </row>
        <row r="85635">
          <cell r="B85635">
            <v>6389424675</v>
          </cell>
        </row>
        <row r="85636">
          <cell r="B85636">
            <v>6389424917</v>
          </cell>
        </row>
        <row r="85637">
          <cell r="B85637">
            <v>6389424966</v>
          </cell>
        </row>
        <row r="85638">
          <cell r="B85638">
            <v>6389424944</v>
          </cell>
        </row>
        <row r="85639">
          <cell r="B85639">
            <v>6389424648</v>
          </cell>
        </row>
        <row r="85640">
          <cell r="B85640">
            <v>6389424662</v>
          </cell>
        </row>
        <row r="85641">
          <cell r="B85641">
            <v>6389425032</v>
          </cell>
        </row>
        <row r="85642">
          <cell r="B85642">
            <v>6389425701</v>
          </cell>
        </row>
        <row r="85643">
          <cell r="B85643">
            <v>6389424932</v>
          </cell>
        </row>
        <row r="85644">
          <cell r="B85644">
            <v>6389424985</v>
          </cell>
        </row>
        <row r="85645">
          <cell r="B85645">
            <v>6389424972</v>
          </cell>
        </row>
        <row r="85646">
          <cell r="B85646">
            <v>6389424644</v>
          </cell>
        </row>
        <row r="85647">
          <cell r="B85647">
            <v>6893738376</v>
          </cell>
        </row>
        <row r="85648">
          <cell r="B85648">
            <v>6389424927</v>
          </cell>
        </row>
        <row r="85649">
          <cell r="B85649">
            <v>6389424643</v>
          </cell>
        </row>
        <row r="85650">
          <cell r="B85650">
            <v>6389424997</v>
          </cell>
        </row>
        <row r="85651">
          <cell r="B85651">
            <v>6389424939</v>
          </cell>
        </row>
        <row r="85652">
          <cell r="B85652">
            <v>6389424656</v>
          </cell>
        </row>
        <row r="85653">
          <cell r="B85653">
            <v>6389425026</v>
          </cell>
        </row>
        <row r="85654">
          <cell r="B85654">
            <v>6389424951</v>
          </cell>
        </row>
        <row r="85655">
          <cell r="B85655">
            <v>6389424670</v>
          </cell>
        </row>
        <row r="85656">
          <cell r="B85656">
            <v>6389424909</v>
          </cell>
        </row>
        <row r="85657">
          <cell r="B85657">
            <v>6389424979</v>
          </cell>
        </row>
        <row r="85658">
          <cell r="B85658">
            <v>3289916851</v>
          </cell>
        </row>
        <row r="85659">
          <cell r="B85659">
            <v>6871291937</v>
          </cell>
        </row>
        <row r="85660">
          <cell r="B85660">
            <v>6389424680</v>
          </cell>
        </row>
        <row r="85661">
          <cell r="B85661">
            <v>6389424922</v>
          </cell>
        </row>
        <row r="85662">
          <cell r="B85662">
            <v>6871291936</v>
          </cell>
        </row>
        <row r="85663">
          <cell r="B85663">
            <v>6389425707</v>
          </cell>
        </row>
        <row r="85664">
          <cell r="B85664">
            <v>6389425008</v>
          </cell>
        </row>
        <row r="85665">
          <cell r="B85665">
            <v>6389424934</v>
          </cell>
        </row>
        <row r="85666">
          <cell r="B85666">
            <v>6389424650</v>
          </cell>
        </row>
        <row r="85667">
          <cell r="B85667">
            <v>6389425020</v>
          </cell>
        </row>
        <row r="85668">
          <cell r="B85668">
            <v>6389424962</v>
          </cell>
        </row>
        <row r="85669">
          <cell r="A85669" t="str">
            <v>大荔站</v>
          </cell>
          <cell r="B85669">
            <v>2876179002</v>
          </cell>
        </row>
        <row r="85670">
          <cell r="B85670">
            <v>6871291934</v>
          </cell>
        </row>
        <row r="85671">
          <cell r="B85671">
            <v>6871291935</v>
          </cell>
        </row>
        <row r="85672">
          <cell r="B85672">
            <v>6389424664</v>
          </cell>
        </row>
        <row r="85673">
          <cell r="B85673">
            <v>6389425034</v>
          </cell>
        </row>
        <row r="85674">
          <cell r="B85674">
            <v>6389424974</v>
          </cell>
        </row>
        <row r="85675">
          <cell r="B85675">
            <v>6389424993</v>
          </cell>
        </row>
        <row r="85676">
          <cell r="B85676">
            <v>6389425004</v>
          </cell>
        </row>
        <row r="85677">
          <cell r="B85677">
            <v>6389425018</v>
          </cell>
        </row>
        <row r="85678">
          <cell r="B85678">
            <v>6871291938</v>
          </cell>
        </row>
        <row r="85679">
          <cell r="B85679">
            <v>6389424940</v>
          </cell>
        </row>
        <row r="85680">
          <cell r="B85680">
            <v>6389425028</v>
          </cell>
        </row>
        <row r="85681">
          <cell r="B85681">
            <v>6389424967</v>
          </cell>
        </row>
        <row r="85682">
          <cell r="B85682">
            <v>7363745974</v>
          </cell>
        </row>
        <row r="85683">
          <cell r="B85683">
            <v>7363745973</v>
          </cell>
        </row>
        <row r="85684">
          <cell r="B85684">
            <v>6389424928</v>
          </cell>
        </row>
        <row r="85685">
          <cell r="B85685">
            <v>6389424658</v>
          </cell>
        </row>
        <row r="85686">
          <cell r="B85686">
            <v>6389424672</v>
          </cell>
        </row>
        <row r="85687">
          <cell r="B85687">
            <v>6389424911</v>
          </cell>
        </row>
        <row r="85688">
          <cell r="B85688">
            <v>6389424981</v>
          </cell>
        </row>
        <row r="85689">
          <cell r="B85689">
            <v>6389424918</v>
          </cell>
        </row>
        <row r="85690">
          <cell r="B85690">
            <v>6389424676</v>
          </cell>
        </row>
        <row r="85691">
          <cell r="B85691">
            <v>6389425702</v>
          </cell>
        </row>
        <row r="85692">
          <cell r="B85692">
            <v>6389424986</v>
          </cell>
        </row>
        <row r="85693">
          <cell r="B85693">
            <v>6389425015</v>
          </cell>
        </row>
        <row r="85694">
          <cell r="B85694">
            <v>6389424998</v>
          </cell>
        </row>
        <row r="85695">
          <cell r="B85695">
            <v>6389425708</v>
          </cell>
        </row>
        <row r="85696">
          <cell r="B85696">
            <v>6389425009</v>
          </cell>
        </row>
        <row r="85697">
          <cell r="B85697">
            <v>6389424953</v>
          </cell>
        </row>
        <row r="85698">
          <cell r="B85698">
            <v>6389424651</v>
          </cell>
        </row>
        <row r="85699">
          <cell r="B85699">
            <v>6389425021</v>
          </cell>
        </row>
        <row r="85700">
          <cell r="B85700">
            <v>6389424924</v>
          </cell>
        </row>
        <row r="85701">
          <cell r="B85701">
            <v>6389424963</v>
          </cell>
        </row>
        <row r="85702">
          <cell r="B85702">
            <v>6389424682</v>
          </cell>
        </row>
        <row r="85703">
          <cell r="B85703">
            <v>6389425035</v>
          </cell>
        </row>
        <row r="85704">
          <cell r="B85704">
            <v>6389424975</v>
          </cell>
        </row>
        <row r="85705">
          <cell r="B85705">
            <v>6389424994</v>
          </cell>
        </row>
        <row r="85706">
          <cell r="B85706">
            <v>6389424935</v>
          </cell>
        </row>
        <row r="85707">
          <cell r="B85707">
            <v>6389424948</v>
          </cell>
        </row>
        <row r="85708">
          <cell r="B85708">
            <v>6389424667</v>
          </cell>
        </row>
        <row r="85709">
          <cell r="B85709">
            <v>6389425037</v>
          </cell>
        </row>
        <row r="85710">
          <cell r="B85710">
            <v>6389424976</v>
          </cell>
        </row>
        <row r="85711">
          <cell r="B85711">
            <v>6389424677</v>
          </cell>
        </row>
        <row r="85712">
          <cell r="B85712">
            <v>6389424919</v>
          </cell>
        </row>
        <row r="85713">
          <cell r="B85713">
            <v>6389425703</v>
          </cell>
        </row>
        <row r="85714">
          <cell r="B85714">
            <v>6389425005</v>
          </cell>
        </row>
        <row r="85715">
          <cell r="B85715">
            <v>6389424930</v>
          </cell>
        </row>
        <row r="85716">
          <cell r="B85716">
            <v>6389424646</v>
          </cell>
        </row>
        <row r="85717">
          <cell r="B85717">
            <v>6389425016</v>
          </cell>
        </row>
        <row r="85718">
          <cell r="B85718">
            <v>6525521996</v>
          </cell>
        </row>
        <row r="85719">
          <cell r="B85719">
            <v>6389424959</v>
          </cell>
        </row>
        <row r="85720">
          <cell r="B85720">
            <v>6525521995</v>
          </cell>
        </row>
        <row r="85721">
          <cell r="B85721">
            <v>6389424947</v>
          </cell>
        </row>
        <row r="85722">
          <cell r="B85722">
            <v>6389425036</v>
          </cell>
        </row>
        <row r="85723">
          <cell r="B85723">
            <v>6389424666</v>
          </cell>
        </row>
        <row r="85724">
          <cell r="B85724">
            <v>6389424958</v>
          </cell>
        </row>
        <row r="85725">
          <cell r="A85725" t="str">
            <v>沙墩</v>
          </cell>
          <cell r="B85725">
            <v>2913764246</v>
          </cell>
        </row>
        <row r="85726">
          <cell r="B85726">
            <v>7978149808</v>
          </cell>
        </row>
        <row r="85727">
          <cell r="B85727">
            <v>7363746001</v>
          </cell>
        </row>
        <row r="85728">
          <cell r="B85728">
            <v>7363746000</v>
          </cell>
        </row>
        <row r="85729">
          <cell r="B85729">
            <v>7363745999</v>
          </cell>
        </row>
        <row r="85730">
          <cell r="B85730">
            <v>7363745998</v>
          </cell>
        </row>
        <row r="85731">
          <cell r="B85731">
            <v>7363745997</v>
          </cell>
        </row>
        <row r="85732">
          <cell r="B85732">
            <v>7363745996</v>
          </cell>
        </row>
        <row r="85733">
          <cell r="B85733">
            <v>7363745995</v>
          </cell>
        </row>
        <row r="85734">
          <cell r="B85734">
            <v>7363745994</v>
          </cell>
        </row>
        <row r="85735">
          <cell r="B85735">
            <v>7363745993</v>
          </cell>
        </row>
        <row r="85736">
          <cell r="B85736">
            <v>7363745992</v>
          </cell>
        </row>
        <row r="85737">
          <cell r="B85737">
            <v>7363745991</v>
          </cell>
        </row>
        <row r="85738">
          <cell r="B85738">
            <v>7363745990</v>
          </cell>
        </row>
        <row r="85739">
          <cell r="B85739">
            <v>7363745989</v>
          </cell>
        </row>
        <row r="85740">
          <cell r="B85740">
            <v>7363745988</v>
          </cell>
        </row>
        <row r="85741">
          <cell r="B85741">
            <v>7363745987</v>
          </cell>
        </row>
        <row r="85742">
          <cell r="B85742">
            <v>7363745986</v>
          </cell>
        </row>
        <row r="85743">
          <cell r="B85743">
            <v>7363745985</v>
          </cell>
        </row>
        <row r="85744">
          <cell r="B85744">
            <v>7363745984</v>
          </cell>
        </row>
        <row r="85745">
          <cell r="B85745">
            <v>7978149807</v>
          </cell>
        </row>
        <row r="85746">
          <cell r="B85746">
            <v>7363745983</v>
          </cell>
        </row>
        <row r="85747">
          <cell r="B85747">
            <v>7363745982</v>
          </cell>
        </row>
        <row r="85748">
          <cell r="B85748">
            <v>7363745981</v>
          </cell>
        </row>
        <row r="85749">
          <cell r="B85749">
            <v>7363745980</v>
          </cell>
        </row>
        <row r="85750">
          <cell r="B85750">
            <v>7363745979</v>
          </cell>
        </row>
        <row r="85751">
          <cell r="B85751">
            <v>7363745978</v>
          </cell>
        </row>
        <row r="85752">
          <cell r="B85752">
            <v>7363745977</v>
          </cell>
        </row>
        <row r="85753">
          <cell r="B85753">
            <v>7363745976</v>
          </cell>
        </row>
        <row r="85754">
          <cell r="B85754">
            <v>7363745975</v>
          </cell>
        </row>
        <row r="85755">
          <cell r="B85755">
            <v>6871277028</v>
          </cell>
        </row>
        <row r="85756">
          <cell r="B85756">
            <v>6871277027</v>
          </cell>
        </row>
        <row r="85757">
          <cell r="B85757">
            <v>6871277026</v>
          </cell>
        </row>
        <row r="85758">
          <cell r="B85758">
            <v>6871277025</v>
          </cell>
        </row>
        <row r="85759">
          <cell r="B85759">
            <v>6871277024</v>
          </cell>
        </row>
        <row r="85760">
          <cell r="B85760">
            <v>6871277023</v>
          </cell>
        </row>
        <row r="85761">
          <cell r="B85761">
            <v>6871277022</v>
          </cell>
        </row>
        <row r="85762">
          <cell r="B85762">
            <v>6525521994</v>
          </cell>
        </row>
        <row r="85763">
          <cell r="B85763">
            <v>6525521993</v>
          </cell>
        </row>
        <row r="85764">
          <cell r="B85764">
            <v>6871277029</v>
          </cell>
        </row>
        <row r="85765">
          <cell r="A85765" t="str">
            <v>开封北</v>
          </cell>
          <cell r="B85765">
            <v>6736774928</v>
          </cell>
        </row>
        <row r="85766">
          <cell r="B85766">
            <v>6871277030</v>
          </cell>
        </row>
        <row r="85767">
          <cell r="B85767">
            <v>6871277031</v>
          </cell>
        </row>
        <row r="85768">
          <cell r="B85768">
            <v>6871277032</v>
          </cell>
        </row>
        <row r="85769">
          <cell r="B85769">
            <v>6871277033</v>
          </cell>
        </row>
        <row r="85770">
          <cell r="B85770">
            <v>6871277034</v>
          </cell>
        </row>
        <row r="85771">
          <cell r="B85771">
            <v>6871277035</v>
          </cell>
        </row>
        <row r="85772">
          <cell r="B85772">
            <v>6525521989</v>
          </cell>
        </row>
        <row r="85773">
          <cell r="B85773">
            <v>6525521988</v>
          </cell>
        </row>
        <row r="85774">
          <cell r="B85774">
            <v>6525521992</v>
          </cell>
        </row>
        <row r="85775">
          <cell r="B85775">
            <v>6525521991</v>
          </cell>
        </row>
        <row r="85776">
          <cell r="B85776">
            <v>6357774327</v>
          </cell>
        </row>
        <row r="85777">
          <cell r="B85777">
            <v>6525521986</v>
          </cell>
        </row>
        <row r="85778">
          <cell r="A85778" t="str">
            <v>刘庄</v>
          </cell>
          <cell r="B85778">
            <v>4356460730</v>
          </cell>
        </row>
        <row r="85779">
          <cell r="B85779">
            <v>6525521987</v>
          </cell>
        </row>
        <row r="85780">
          <cell r="B85780">
            <v>6357774328</v>
          </cell>
        </row>
        <row r="85781">
          <cell r="B85781">
            <v>6568677424</v>
          </cell>
        </row>
        <row r="85782">
          <cell r="B85782">
            <v>7294649836</v>
          </cell>
        </row>
        <row r="85783">
          <cell r="A85783" t="str">
            <v>秦安</v>
          </cell>
          <cell r="B85783">
            <v>3682215468</v>
          </cell>
        </row>
        <row r="85784">
          <cell r="B85784">
            <v>7294651066</v>
          </cell>
        </row>
        <row r="85785">
          <cell r="B85785">
            <v>7294650236</v>
          </cell>
        </row>
        <row r="85786">
          <cell r="B85786">
            <v>6525521985</v>
          </cell>
        </row>
        <row r="85787">
          <cell r="B85787">
            <v>6568677419</v>
          </cell>
        </row>
        <row r="85788">
          <cell r="B85788">
            <v>6568677420</v>
          </cell>
        </row>
        <row r="85789">
          <cell r="B85789">
            <v>6568677421</v>
          </cell>
        </row>
        <row r="85790">
          <cell r="B85790">
            <v>6568677422</v>
          </cell>
        </row>
        <row r="85791">
          <cell r="B85791">
            <v>6568677423</v>
          </cell>
        </row>
        <row r="85792">
          <cell r="B85792">
            <v>6973980467</v>
          </cell>
        </row>
        <row r="85793">
          <cell r="A85793" t="str">
            <v>白合</v>
          </cell>
          <cell r="B85793">
            <v>1577894997</v>
          </cell>
        </row>
        <row r="85794">
          <cell r="B85794">
            <v>6533455134</v>
          </cell>
        </row>
        <row r="85795">
          <cell r="B85795">
            <v>6568677418</v>
          </cell>
        </row>
        <row r="85796">
          <cell r="B85796">
            <v>6568677417</v>
          </cell>
        </row>
        <row r="85797">
          <cell r="B85797">
            <v>6568677416</v>
          </cell>
        </row>
        <row r="85798">
          <cell r="B85798">
            <v>6525522661</v>
          </cell>
        </row>
        <row r="85799">
          <cell r="B85799">
            <v>3428578273</v>
          </cell>
        </row>
        <row r="85800">
          <cell r="B85800">
            <v>3006995367</v>
          </cell>
        </row>
        <row r="85801">
          <cell r="B85801">
            <v>6525522034</v>
          </cell>
        </row>
        <row r="85802">
          <cell r="A85802" t="str">
            <v>东双桥</v>
          </cell>
          <cell r="B85802">
            <v>8024938629</v>
          </cell>
        </row>
        <row r="85803">
          <cell r="A85803" t="str">
            <v>陈庄</v>
          </cell>
          <cell r="B85803">
            <v>2957260058</v>
          </cell>
        </row>
        <row r="85804">
          <cell r="B85804">
            <v>7154080104</v>
          </cell>
        </row>
        <row r="85805">
          <cell r="B85805">
            <v>6525522035</v>
          </cell>
        </row>
        <row r="85806">
          <cell r="A85806" t="str">
            <v>首羡</v>
          </cell>
          <cell r="B85806">
            <v>5175784960</v>
          </cell>
        </row>
        <row r="85807">
          <cell r="B85807">
            <v>6973980232</v>
          </cell>
        </row>
        <row r="85808">
          <cell r="B85808">
            <v>6568677521</v>
          </cell>
        </row>
        <row r="85809">
          <cell r="B85809">
            <v>6973980297</v>
          </cell>
        </row>
        <row r="85810">
          <cell r="B85810">
            <v>6419612607</v>
          </cell>
        </row>
        <row r="85811">
          <cell r="B85811">
            <v>6973980224</v>
          </cell>
        </row>
        <row r="85812">
          <cell r="B85812">
            <v>6419612093</v>
          </cell>
        </row>
        <row r="85813">
          <cell r="B85813">
            <v>6419614146</v>
          </cell>
        </row>
        <row r="85814">
          <cell r="B85814">
            <v>6973980697</v>
          </cell>
        </row>
        <row r="85815">
          <cell r="B85815">
            <v>6419612897</v>
          </cell>
        </row>
        <row r="85816">
          <cell r="B85816">
            <v>6973980380</v>
          </cell>
        </row>
        <row r="85817">
          <cell r="B85817">
            <v>6525521984</v>
          </cell>
        </row>
        <row r="85818">
          <cell r="B85818">
            <v>6525522660</v>
          </cell>
        </row>
        <row r="85819">
          <cell r="B85819">
            <v>6419614539</v>
          </cell>
        </row>
        <row r="85820">
          <cell r="B85820">
            <v>6174063165</v>
          </cell>
        </row>
        <row r="85821">
          <cell r="B85821">
            <v>6525522039</v>
          </cell>
        </row>
        <row r="85822">
          <cell r="B85822">
            <v>6525522038</v>
          </cell>
        </row>
        <row r="85823">
          <cell r="B85823">
            <v>6525522037</v>
          </cell>
        </row>
        <row r="85824">
          <cell r="B85824">
            <v>6525522036</v>
          </cell>
        </row>
        <row r="85825">
          <cell r="B85825">
            <v>7294650165</v>
          </cell>
        </row>
        <row r="85826">
          <cell r="B85826">
            <v>6525522659</v>
          </cell>
        </row>
        <row r="85827">
          <cell r="B85827">
            <v>6419612181</v>
          </cell>
        </row>
        <row r="85828">
          <cell r="B85828">
            <v>6525521983</v>
          </cell>
        </row>
        <row r="85829">
          <cell r="B85829">
            <v>6525522040</v>
          </cell>
        </row>
        <row r="85830">
          <cell r="B85830">
            <v>7294651620</v>
          </cell>
        </row>
        <row r="85831">
          <cell r="B85831">
            <v>6973980761</v>
          </cell>
        </row>
        <row r="85832">
          <cell r="B85832">
            <v>6869111476</v>
          </cell>
        </row>
        <row r="85833">
          <cell r="B85833">
            <v>6419613523</v>
          </cell>
        </row>
        <row r="85834">
          <cell r="B85834">
            <v>6419614923</v>
          </cell>
        </row>
        <row r="85835">
          <cell r="B85835">
            <v>6973980359</v>
          </cell>
        </row>
        <row r="85836">
          <cell r="B85836">
            <v>2421437069</v>
          </cell>
        </row>
        <row r="85837">
          <cell r="B85837">
            <v>6533454751</v>
          </cell>
        </row>
        <row r="85838">
          <cell r="B85838">
            <v>6767468496</v>
          </cell>
        </row>
        <row r="85839">
          <cell r="B85839">
            <v>6533454752</v>
          </cell>
        </row>
        <row r="85840">
          <cell r="B85840">
            <v>8092350912</v>
          </cell>
        </row>
        <row r="85841">
          <cell r="B85841">
            <v>6525521982</v>
          </cell>
        </row>
        <row r="85842">
          <cell r="B85842">
            <v>6635076968</v>
          </cell>
        </row>
        <row r="85843">
          <cell r="B85843">
            <v>6525522658</v>
          </cell>
        </row>
        <row r="85844">
          <cell r="B85844">
            <v>6419612273</v>
          </cell>
        </row>
        <row r="85845">
          <cell r="B85845">
            <v>6973980433</v>
          </cell>
        </row>
        <row r="85846">
          <cell r="B85846">
            <v>6767469281</v>
          </cell>
        </row>
        <row r="85847">
          <cell r="A85847" t="str">
            <v>金达路</v>
          </cell>
          <cell r="B85847">
            <v>7118931929</v>
          </cell>
        </row>
        <row r="85848">
          <cell r="B85848">
            <v>6419613809</v>
          </cell>
        </row>
        <row r="85849">
          <cell r="B85849">
            <v>6525522657</v>
          </cell>
        </row>
        <row r="85850">
          <cell r="B85850">
            <v>6525522041</v>
          </cell>
        </row>
        <row r="85851">
          <cell r="B85851">
            <v>6568677412</v>
          </cell>
        </row>
        <row r="85852">
          <cell r="B85852">
            <v>6419616361</v>
          </cell>
        </row>
        <row r="85853">
          <cell r="B85853">
            <v>6419612059</v>
          </cell>
        </row>
        <row r="85854">
          <cell r="A85854" t="str">
            <v>临沭</v>
          </cell>
          <cell r="B85854">
            <v>3341441115</v>
          </cell>
        </row>
        <row r="85855">
          <cell r="B85855">
            <v>6419613104</v>
          </cell>
        </row>
        <row r="85856">
          <cell r="B85856">
            <v>6419614942</v>
          </cell>
        </row>
        <row r="85857">
          <cell r="B85857">
            <v>6419612291</v>
          </cell>
        </row>
        <row r="85858">
          <cell r="B85858">
            <v>6419613495</v>
          </cell>
        </row>
        <row r="85859">
          <cell r="B85859">
            <v>7149031794</v>
          </cell>
        </row>
        <row r="85860">
          <cell r="B85860">
            <v>6419615233</v>
          </cell>
        </row>
        <row r="85861">
          <cell r="B85861">
            <v>7294651548</v>
          </cell>
        </row>
        <row r="85862">
          <cell r="A85862" t="str">
            <v>惠济区政府</v>
          </cell>
          <cell r="B85862">
            <v>6810396750</v>
          </cell>
        </row>
        <row r="85863">
          <cell r="A85863" t="str">
            <v>枣庄东</v>
          </cell>
          <cell r="B85863">
            <v>7154080023</v>
          </cell>
        </row>
        <row r="85864">
          <cell r="B85864">
            <v>6767471042</v>
          </cell>
        </row>
        <row r="85865">
          <cell r="B85865">
            <v>6533454760</v>
          </cell>
        </row>
        <row r="85866">
          <cell r="A85866" t="str">
            <v>金洼</v>
          </cell>
          <cell r="B85866">
            <v>7118931928</v>
          </cell>
        </row>
        <row r="85867">
          <cell r="B85867">
            <v>6533454761</v>
          </cell>
        </row>
        <row r="85868">
          <cell r="A85868" t="str">
            <v>毛庄</v>
          </cell>
          <cell r="B85868">
            <v>6810397331</v>
          </cell>
        </row>
        <row r="85869">
          <cell r="B85869">
            <v>6568677413</v>
          </cell>
        </row>
        <row r="85870">
          <cell r="A85870" t="str">
            <v>贾河</v>
          </cell>
          <cell r="B85870">
            <v>6810397344</v>
          </cell>
        </row>
        <row r="85871">
          <cell r="B85871">
            <v>6869115580</v>
          </cell>
        </row>
        <row r="85872">
          <cell r="B85872">
            <v>6973980443</v>
          </cell>
        </row>
        <row r="85873">
          <cell r="A85873" t="str">
            <v>黄河迎宾馆</v>
          </cell>
          <cell r="B85873">
            <v>6810396746</v>
          </cell>
        </row>
        <row r="85874">
          <cell r="B85874">
            <v>6419612378</v>
          </cell>
        </row>
        <row r="85875">
          <cell r="B85875">
            <v>6419614113</v>
          </cell>
        </row>
        <row r="85876">
          <cell r="B85876">
            <v>6973980367</v>
          </cell>
        </row>
        <row r="85877">
          <cell r="B85877">
            <v>3269928552</v>
          </cell>
        </row>
        <row r="85878">
          <cell r="B85878">
            <v>6419615821</v>
          </cell>
        </row>
        <row r="85879">
          <cell r="B85879">
            <v>6419612669</v>
          </cell>
        </row>
        <row r="85880">
          <cell r="B85880">
            <v>6869113022</v>
          </cell>
        </row>
        <row r="85881">
          <cell r="A85881" t="str">
            <v>虞乡</v>
          </cell>
          <cell r="B85881">
            <v>4075270189</v>
          </cell>
        </row>
        <row r="85882">
          <cell r="B85882">
            <v>6767472343</v>
          </cell>
        </row>
        <row r="85883">
          <cell r="B85883">
            <v>6525522638</v>
          </cell>
        </row>
        <row r="85884">
          <cell r="B85884">
            <v>6525522639</v>
          </cell>
        </row>
        <row r="85885">
          <cell r="B85885">
            <v>6525522640</v>
          </cell>
        </row>
        <row r="85886">
          <cell r="B85886">
            <v>6973980376</v>
          </cell>
        </row>
        <row r="85887">
          <cell r="B85887">
            <v>3057824255</v>
          </cell>
        </row>
        <row r="85888">
          <cell r="B85888">
            <v>3577976996</v>
          </cell>
        </row>
        <row r="85889">
          <cell r="B85889">
            <v>7294652309</v>
          </cell>
        </row>
        <row r="85890">
          <cell r="B85890">
            <v>6973980235</v>
          </cell>
        </row>
        <row r="85891">
          <cell r="B85891">
            <v>3753846120</v>
          </cell>
        </row>
        <row r="85892">
          <cell r="B85892">
            <v>6419614508</v>
          </cell>
        </row>
        <row r="85893">
          <cell r="B85893">
            <v>6767469594</v>
          </cell>
        </row>
        <row r="85894">
          <cell r="B85894">
            <v>6767470420</v>
          </cell>
        </row>
        <row r="85895">
          <cell r="B85895">
            <v>6568677414</v>
          </cell>
        </row>
        <row r="85896">
          <cell r="B85896">
            <v>6533454759</v>
          </cell>
        </row>
        <row r="85897">
          <cell r="B85897">
            <v>6525522641</v>
          </cell>
        </row>
        <row r="85898">
          <cell r="B85898">
            <v>7363736658</v>
          </cell>
        </row>
        <row r="85899">
          <cell r="B85899">
            <v>6767471511</v>
          </cell>
        </row>
        <row r="85900">
          <cell r="B85900">
            <v>7363736659</v>
          </cell>
        </row>
        <row r="85901">
          <cell r="B85901">
            <v>7363736660</v>
          </cell>
        </row>
        <row r="85902">
          <cell r="A85902" t="str">
            <v>永济</v>
          </cell>
          <cell r="B85902">
            <v>4075255926</v>
          </cell>
        </row>
        <row r="85903">
          <cell r="A85903" t="str">
            <v>梅家坪</v>
          </cell>
          <cell r="B85903">
            <v>3733842642</v>
          </cell>
        </row>
        <row r="85904">
          <cell r="B85904">
            <v>6525522642</v>
          </cell>
        </row>
        <row r="85905">
          <cell r="A85905" t="str">
            <v>陇县</v>
          </cell>
          <cell r="B85905">
            <v>2368523117</v>
          </cell>
        </row>
        <row r="85906">
          <cell r="B85906">
            <v>6533454758</v>
          </cell>
        </row>
        <row r="85907">
          <cell r="B85907">
            <v>6869115880</v>
          </cell>
        </row>
        <row r="85908">
          <cell r="B85908">
            <v>6568677415</v>
          </cell>
        </row>
        <row r="85909">
          <cell r="B85909">
            <v>6635076869</v>
          </cell>
        </row>
        <row r="85910">
          <cell r="B85910">
            <v>6525522643</v>
          </cell>
        </row>
        <row r="85911">
          <cell r="A85911" t="str">
            <v>孙常</v>
          </cell>
          <cell r="B85911">
            <v>4075255927</v>
          </cell>
        </row>
        <row r="85912">
          <cell r="B85912">
            <v>6525522644</v>
          </cell>
        </row>
        <row r="85913">
          <cell r="B85913">
            <v>6533454762</v>
          </cell>
        </row>
        <row r="85914">
          <cell r="B85914">
            <v>6533454757</v>
          </cell>
        </row>
        <row r="85915">
          <cell r="B85915">
            <v>6869111471</v>
          </cell>
        </row>
        <row r="85916">
          <cell r="B85916">
            <v>6525522646</v>
          </cell>
        </row>
        <row r="85917">
          <cell r="B85917">
            <v>6525522645</v>
          </cell>
        </row>
        <row r="85918">
          <cell r="B85918">
            <v>6533454756</v>
          </cell>
        </row>
        <row r="85919">
          <cell r="B85919">
            <v>6525521981</v>
          </cell>
        </row>
        <row r="85920">
          <cell r="B85920">
            <v>6533454755</v>
          </cell>
        </row>
        <row r="85921">
          <cell r="B85921">
            <v>6525522647</v>
          </cell>
        </row>
        <row r="85922">
          <cell r="B85922">
            <v>6525522042</v>
          </cell>
        </row>
        <row r="85923">
          <cell r="B85923">
            <v>6533454754</v>
          </cell>
        </row>
        <row r="85924">
          <cell r="B85924">
            <v>6533454763</v>
          </cell>
        </row>
        <row r="85925">
          <cell r="B85925">
            <v>6525522656</v>
          </cell>
        </row>
        <row r="85926">
          <cell r="B85926">
            <v>6533454753</v>
          </cell>
        </row>
        <row r="85927">
          <cell r="B85927">
            <v>6533454764</v>
          </cell>
        </row>
        <row r="85928">
          <cell r="B85928">
            <v>6525522648</v>
          </cell>
        </row>
        <row r="85929">
          <cell r="B85929">
            <v>6869116226</v>
          </cell>
        </row>
        <row r="85930">
          <cell r="B85930">
            <v>6525522649</v>
          </cell>
        </row>
        <row r="85931">
          <cell r="B85931">
            <v>6869113686</v>
          </cell>
        </row>
        <row r="85932">
          <cell r="B85932">
            <v>6869114821</v>
          </cell>
        </row>
        <row r="85933">
          <cell r="B85933">
            <v>6525522650</v>
          </cell>
        </row>
        <row r="85934">
          <cell r="B85934">
            <v>6525521979</v>
          </cell>
        </row>
        <row r="85935">
          <cell r="A85935" t="str">
            <v>赣榆</v>
          </cell>
          <cell r="B85935">
            <v>7661417607</v>
          </cell>
        </row>
        <row r="85936">
          <cell r="B85936">
            <v>6525522655</v>
          </cell>
        </row>
        <row r="85937">
          <cell r="B85937">
            <v>6525522654</v>
          </cell>
        </row>
        <row r="85938">
          <cell r="B85938">
            <v>6525521980</v>
          </cell>
        </row>
        <row r="85939">
          <cell r="B85939">
            <v>6525522653</v>
          </cell>
        </row>
        <row r="85940">
          <cell r="B85940">
            <v>6525522043</v>
          </cell>
        </row>
        <row r="85941">
          <cell r="B85941">
            <v>6525521978</v>
          </cell>
        </row>
        <row r="85942">
          <cell r="A85942" t="str">
            <v>天河</v>
          </cell>
          <cell r="B85942">
            <v>8100253873</v>
          </cell>
        </row>
        <row r="85943">
          <cell r="B85943">
            <v>6525521977</v>
          </cell>
        </row>
        <row r="85944">
          <cell r="B85944">
            <v>6525522652</v>
          </cell>
        </row>
        <row r="85945">
          <cell r="B85945">
            <v>6525522651</v>
          </cell>
        </row>
        <row r="85946">
          <cell r="A85946" t="str">
            <v>王庄</v>
          </cell>
          <cell r="B85946">
            <v>1577895134</v>
          </cell>
        </row>
        <row r="85947">
          <cell r="A85947" t="str">
            <v>蒲石</v>
          </cell>
          <cell r="B85947">
            <v>2958019025</v>
          </cell>
        </row>
        <row r="85948">
          <cell r="B85948">
            <v>6869024177</v>
          </cell>
        </row>
        <row r="85949">
          <cell r="B85949">
            <v>7294652373</v>
          </cell>
        </row>
        <row r="85950">
          <cell r="B85950">
            <v>6525522044</v>
          </cell>
        </row>
        <row r="85951">
          <cell r="B85951">
            <v>6525522045</v>
          </cell>
        </row>
        <row r="85952">
          <cell r="B85952">
            <v>7294650197</v>
          </cell>
        </row>
        <row r="85953">
          <cell r="B85953">
            <v>6357774333</v>
          </cell>
        </row>
        <row r="85954">
          <cell r="A85954" t="str">
            <v>广武</v>
          </cell>
          <cell r="B85954">
            <v>269813585</v>
          </cell>
        </row>
        <row r="85955">
          <cell r="A85955" t="str">
            <v>兰陵北</v>
          </cell>
          <cell r="B85955">
            <v>2417820308</v>
          </cell>
        </row>
        <row r="85956">
          <cell r="A85956" t="str">
            <v>董村</v>
          </cell>
          <cell r="B85956">
            <v>4075270190</v>
          </cell>
        </row>
        <row r="85957">
          <cell r="B85957">
            <v>6767471004</v>
          </cell>
        </row>
        <row r="85958">
          <cell r="B85958">
            <v>6767470249</v>
          </cell>
        </row>
        <row r="85959">
          <cell r="B85959">
            <v>6276297028</v>
          </cell>
        </row>
        <row r="85960">
          <cell r="B85960">
            <v>6174062861</v>
          </cell>
        </row>
        <row r="85961">
          <cell r="B85961">
            <v>6767472181</v>
          </cell>
        </row>
        <row r="85962">
          <cell r="B85962">
            <v>6174062924</v>
          </cell>
        </row>
        <row r="85963">
          <cell r="A85963" t="str">
            <v>集北</v>
          </cell>
          <cell r="B85963">
            <v>8115111821</v>
          </cell>
        </row>
        <row r="85964">
          <cell r="B85964">
            <v>6174063094</v>
          </cell>
        </row>
        <row r="85965">
          <cell r="A85965" t="str">
            <v>耀县</v>
          </cell>
          <cell r="B85965">
            <v>3697044208</v>
          </cell>
        </row>
        <row r="85966">
          <cell r="B85966">
            <v>6357774331</v>
          </cell>
        </row>
        <row r="85967">
          <cell r="B85967">
            <v>6357774330</v>
          </cell>
        </row>
        <row r="85968">
          <cell r="A85968" t="str">
            <v>大荔北</v>
          </cell>
          <cell r="B85968">
            <v>1607295743</v>
          </cell>
        </row>
        <row r="85969">
          <cell r="B85969">
            <v>6357774329</v>
          </cell>
        </row>
        <row r="85970">
          <cell r="B85970">
            <v>7294650840</v>
          </cell>
        </row>
        <row r="85971">
          <cell r="B85971">
            <v>7182314041</v>
          </cell>
        </row>
        <row r="85972">
          <cell r="A85972" t="str">
            <v>秀水河</v>
          </cell>
          <cell r="B85972">
            <v>7296224592</v>
          </cell>
        </row>
        <row r="85973">
          <cell r="B85973">
            <v>6525521976</v>
          </cell>
        </row>
        <row r="85974">
          <cell r="B85974">
            <v>7160114855</v>
          </cell>
        </row>
        <row r="85975">
          <cell r="B85975">
            <v>6525521972</v>
          </cell>
        </row>
        <row r="85976">
          <cell r="B85976">
            <v>6525521974</v>
          </cell>
        </row>
        <row r="85977">
          <cell r="B85977">
            <v>6525521975</v>
          </cell>
        </row>
        <row r="85978">
          <cell r="B85978">
            <v>6357774332</v>
          </cell>
        </row>
        <row r="85979">
          <cell r="B85979">
            <v>6525521966</v>
          </cell>
        </row>
        <row r="85980">
          <cell r="B85980">
            <v>6174062792</v>
          </cell>
        </row>
        <row r="85981">
          <cell r="B85981">
            <v>6276297027</v>
          </cell>
        </row>
        <row r="85982">
          <cell r="B85982">
            <v>7294652015</v>
          </cell>
        </row>
        <row r="85983">
          <cell r="A85983" t="str">
            <v>耀西</v>
          </cell>
          <cell r="B85983">
            <v>3653614511</v>
          </cell>
        </row>
        <row r="85984">
          <cell r="B85984">
            <v>6276297026</v>
          </cell>
        </row>
        <row r="85985">
          <cell r="B85985">
            <v>6276297025</v>
          </cell>
        </row>
        <row r="85986">
          <cell r="B85986">
            <v>7182313886</v>
          </cell>
        </row>
        <row r="85987">
          <cell r="B85987">
            <v>7182313905</v>
          </cell>
        </row>
        <row r="85988">
          <cell r="B85988">
            <v>7182313885</v>
          </cell>
        </row>
        <row r="85989">
          <cell r="B85989">
            <v>7182313904</v>
          </cell>
        </row>
        <row r="85990">
          <cell r="B85990">
            <v>7182313903</v>
          </cell>
        </row>
        <row r="85991">
          <cell r="B85991">
            <v>7182313902</v>
          </cell>
        </row>
        <row r="85992">
          <cell r="B85992">
            <v>7182313901</v>
          </cell>
        </row>
        <row r="85993">
          <cell r="B85993">
            <v>7182313900</v>
          </cell>
        </row>
        <row r="85994">
          <cell r="B85994">
            <v>7182313899</v>
          </cell>
        </row>
        <row r="85995">
          <cell r="B85995">
            <v>7182313898</v>
          </cell>
        </row>
        <row r="85996">
          <cell r="B85996">
            <v>7182313897</v>
          </cell>
        </row>
        <row r="85997">
          <cell r="B85997">
            <v>7182313908</v>
          </cell>
        </row>
        <row r="85998">
          <cell r="B85998">
            <v>7182313896</v>
          </cell>
        </row>
        <row r="85999">
          <cell r="B85999">
            <v>7182313909</v>
          </cell>
        </row>
        <row r="86000">
          <cell r="B86000">
            <v>7182313895</v>
          </cell>
        </row>
        <row r="86001">
          <cell r="B86001">
            <v>7182313894</v>
          </cell>
        </row>
        <row r="86002">
          <cell r="B86002">
            <v>7182313893</v>
          </cell>
        </row>
        <row r="86003">
          <cell r="B86003">
            <v>7182313892</v>
          </cell>
        </row>
        <row r="86004">
          <cell r="B86004">
            <v>7182313906</v>
          </cell>
        </row>
        <row r="86005">
          <cell r="B86005">
            <v>7182313907</v>
          </cell>
        </row>
        <row r="86006">
          <cell r="B86006">
            <v>7182313891</v>
          </cell>
        </row>
        <row r="86007">
          <cell r="B86007">
            <v>7182313890</v>
          </cell>
        </row>
        <row r="86008">
          <cell r="B86008">
            <v>7182313889</v>
          </cell>
        </row>
        <row r="86009">
          <cell r="B86009">
            <v>7182313888</v>
          </cell>
        </row>
        <row r="86010">
          <cell r="B86010">
            <v>7182313887</v>
          </cell>
        </row>
        <row r="86011">
          <cell r="B86011">
            <v>2992139732</v>
          </cell>
        </row>
        <row r="86012">
          <cell r="B86012">
            <v>6869112187</v>
          </cell>
        </row>
        <row r="86013">
          <cell r="B86013">
            <v>6174063224</v>
          </cell>
        </row>
        <row r="86014">
          <cell r="B86014">
            <v>6276297024</v>
          </cell>
        </row>
        <row r="86015">
          <cell r="B86015">
            <v>6525521967</v>
          </cell>
        </row>
        <row r="86016">
          <cell r="B86016">
            <v>6525522024</v>
          </cell>
        </row>
        <row r="86017">
          <cell r="B86017">
            <v>6276297023</v>
          </cell>
        </row>
        <row r="86018">
          <cell r="B86018">
            <v>6525521971</v>
          </cell>
        </row>
        <row r="86019">
          <cell r="B86019">
            <v>6525521968</v>
          </cell>
        </row>
        <row r="86020">
          <cell r="B86020">
            <v>6525521969</v>
          </cell>
        </row>
        <row r="86021">
          <cell r="B86021">
            <v>6525521970</v>
          </cell>
        </row>
        <row r="86022">
          <cell r="B86022">
            <v>6276297022</v>
          </cell>
        </row>
        <row r="86023">
          <cell r="A86023" t="str">
            <v>官桥</v>
          </cell>
          <cell r="B86023">
            <v>7151552909</v>
          </cell>
        </row>
        <row r="86024">
          <cell r="B86024">
            <v>6276297021</v>
          </cell>
        </row>
        <row r="86025">
          <cell r="B86025">
            <v>6276297020</v>
          </cell>
        </row>
        <row r="86026">
          <cell r="B86026">
            <v>7182313910</v>
          </cell>
        </row>
        <row r="86027">
          <cell r="B86027">
            <v>3289697909</v>
          </cell>
        </row>
        <row r="86028">
          <cell r="B86028">
            <v>6174063152</v>
          </cell>
        </row>
        <row r="86029">
          <cell r="B86029">
            <v>6276297019</v>
          </cell>
        </row>
        <row r="86030">
          <cell r="B86030">
            <v>6568678081</v>
          </cell>
        </row>
        <row r="86031">
          <cell r="B86031">
            <v>6276297018</v>
          </cell>
        </row>
        <row r="86032">
          <cell r="B86032">
            <v>6276297017</v>
          </cell>
        </row>
        <row r="86033">
          <cell r="B86033">
            <v>6525522046</v>
          </cell>
        </row>
        <row r="86034">
          <cell r="A86034" t="str">
            <v>解县</v>
          </cell>
          <cell r="B86034">
            <v>4075270952</v>
          </cell>
        </row>
        <row r="86035">
          <cell r="B86035">
            <v>6112627709</v>
          </cell>
        </row>
        <row r="86036">
          <cell r="B86036">
            <v>6357774353</v>
          </cell>
        </row>
        <row r="86037">
          <cell r="B86037">
            <v>6525522025</v>
          </cell>
        </row>
        <row r="86038">
          <cell r="B86038">
            <v>6525522047</v>
          </cell>
        </row>
        <row r="86039">
          <cell r="B86039">
            <v>6525522026</v>
          </cell>
        </row>
        <row r="86040">
          <cell r="A86040" t="str">
            <v>邱家坡线路所</v>
          </cell>
          <cell r="B86040">
            <v>7740322554</v>
          </cell>
        </row>
        <row r="86041">
          <cell r="B86041">
            <v>6357774357</v>
          </cell>
        </row>
        <row r="86042">
          <cell r="A86042" t="str">
            <v>黄河景区</v>
          </cell>
          <cell r="B86042">
            <v>3717101415</v>
          </cell>
        </row>
        <row r="86043">
          <cell r="B86043">
            <v>6276297016</v>
          </cell>
        </row>
        <row r="86044">
          <cell r="B86044">
            <v>6525522023</v>
          </cell>
        </row>
        <row r="86045">
          <cell r="B86045">
            <v>6112627708</v>
          </cell>
        </row>
        <row r="86046">
          <cell r="B86046">
            <v>6533450141</v>
          </cell>
        </row>
        <row r="86047">
          <cell r="B86047">
            <v>6525522028</v>
          </cell>
        </row>
        <row r="86048">
          <cell r="B86048">
            <v>6525522029</v>
          </cell>
        </row>
        <row r="86049">
          <cell r="B86049">
            <v>6525522030</v>
          </cell>
        </row>
        <row r="86050">
          <cell r="B86050">
            <v>6525522031</v>
          </cell>
        </row>
        <row r="86051">
          <cell r="B86051">
            <v>6533450138</v>
          </cell>
        </row>
        <row r="86052">
          <cell r="B86052">
            <v>6533450140</v>
          </cell>
        </row>
        <row r="86053">
          <cell r="B86053">
            <v>6533450136</v>
          </cell>
        </row>
        <row r="86054">
          <cell r="B86054">
            <v>6525522027</v>
          </cell>
        </row>
        <row r="86055">
          <cell r="B86055">
            <v>6525522636</v>
          </cell>
        </row>
        <row r="86056">
          <cell r="B86056">
            <v>6533450139</v>
          </cell>
        </row>
        <row r="86057">
          <cell r="B86057">
            <v>6533450137</v>
          </cell>
        </row>
        <row r="86058">
          <cell r="B86058">
            <v>7294649820</v>
          </cell>
        </row>
        <row r="86059">
          <cell r="B86059">
            <v>6525522635</v>
          </cell>
        </row>
        <row r="86060">
          <cell r="B86060">
            <v>6893736202</v>
          </cell>
        </row>
        <row r="86061">
          <cell r="B86061">
            <v>6893736201</v>
          </cell>
        </row>
        <row r="86062">
          <cell r="B86062">
            <v>7294651722</v>
          </cell>
        </row>
        <row r="86063">
          <cell r="B86063">
            <v>6525522033</v>
          </cell>
        </row>
        <row r="86064">
          <cell r="B86064">
            <v>6893736200</v>
          </cell>
        </row>
        <row r="86065">
          <cell r="B86065">
            <v>6533450142</v>
          </cell>
        </row>
        <row r="86066">
          <cell r="B86066">
            <v>6893736199</v>
          </cell>
        </row>
        <row r="86067">
          <cell r="B86067">
            <v>6525522032</v>
          </cell>
        </row>
        <row r="86068">
          <cell r="B86068">
            <v>6525522634</v>
          </cell>
        </row>
        <row r="86069">
          <cell r="B86069">
            <v>6525522627</v>
          </cell>
        </row>
        <row r="86070">
          <cell r="B86070">
            <v>6357774356</v>
          </cell>
        </row>
        <row r="86071">
          <cell r="B86071">
            <v>6525522633</v>
          </cell>
        </row>
        <row r="86072">
          <cell r="B86072">
            <v>6525522625</v>
          </cell>
        </row>
        <row r="86073">
          <cell r="B86073">
            <v>6525522626</v>
          </cell>
        </row>
        <row r="86074">
          <cell r="B86074">
            <v>7294652237</v>
          </cell>
        </row>
        <row r="86075">
          <cell r="B86075">
            <v>7182313883</v>
          </cell>
        </row>
        <row r="86076">
          <cell r="B86076">
            <v>6525522632</v>
          </cell>
        </row>
        <row r="86077">
          <cell r="B86077">
            <v>6525522628</v>
          </cell>
        </row>
        <row r="86078">
          <cell r="B86078">
            <v>6525522629</v>
          </cell>
        </row>
        <row r="86079">
          <cell r="B86079">
            <v>7182313884</v>
          </cell>
        </row>
        <row r="86080">
          <cell r="B86080">
            <v>6525522630</v>
          </cell>
        </row>
        <row r="86081">
          <cell r="B86081">
            <v>6525522631</v>
          </cell>
        </row>
        <row r="86082">
          <cell r="B86082">
            <v>6357774355</v>
          </cell>
        </row>
        <row r="86083">
          <cell r="B86083">
            <v>6357774354</v>
          </cell>
        </row>
        <row r="86084">
          <cell r="B86084">
            <v>6568678096</v>
          </cell>
        </row>
        <row r="86085">
          <cell r="B86085">
            <v>6112627710</v>
          </cell>
        </row>
        <row r="86086">
          <cell r="B86086">
            <v>6525522048</v>
          </cell>
        </row>
        <row r="86087">
          <cell r="A86087" t="str">
            <v>留庄</v>
          </cell>
          <cell r="B86087">
            <v>6745913092</v>
          </cell>
        </row>
        <row r="86088">
          <cell r="A86088" t="str">
            <v>蒲城</v>
          </cell>
          <cell r="B86088">
            <v>1607295757</v>
          </cell>
        </row>
        <row r="86089">
          <cell r="B86089">
            <v>6112627707</v>
          </cell>
        </row>
        <row r="86090">
          <cell r="B86090">
            <v>7182313912</v>
          </cell>
        </row>
        <row r="86091">
          <cell r="B86091">
            <v>7182313911</v>
          </cell>
        </row>
        <row r="86092">
          <cell r="B86092">
            <v>6112627711</v>
          </cell>
        </row>
        <row r="86093">
          <cell r="B86093">
            <v>6525522049</v>
          </cell>
        </row>
        <row r="86094">
          <cell r="A86094" t="str">
            <v>寺沟</v>
          </cell>
          <cell r="B86094">
            <v>3653614729</v>
          </cell>
        </row>
        <row r="86095">
          <cell r="B86095">
            <v>6276297015</v>
          </cell>
        </row>
        <row r="86096">
          <cell r="B86096">
            <v>6276297014</v>
          </cell>
        </row>
        <row r="86097">
          <cell r="A86097" t="str">
            <v>杜赵</v>
          </cell>
          <cell r="B86097">
            <v>1607295750</v>
          </cell>
        </row>
        <row r="86098">
          <cell r="B86098">
            <v>6276297013</v>
          </cell>
        </row>
        <row r="86099">
          <cell r="B86099">
            <v>6276297012</v>
          </cell>
        </row>
        <row r="86100">
          <cell r="B86100">
            <v>6112627706</v>
          </cell>
        </row>
        <row r="86101">
          <cell r="B86101">
            <v>6276297011</v>
          </cell>
        </row>
        <row r="86102">
          <cell r="B86102">
            <v>6276297010</v>
          </cell>
        </row>
        <row r="86103">
          <cell r="B86103">
            <v>6525522051</v>
          </cell>
        </row>
        <row r="86104">
          <cell r="B86104">
            <v>6112627705</v>
          </cell>
        </row>
        <row r="86105">
          <cell r="B86105">
            <v>7294652382</v>
          </cell>
        </row>
        <row r="86106">
          <cell r="B86106">
            <v>7294652436</v>
          </cell>
        </row>
        <row r="86107">
          <cell r="B86107">
            <v>6276297009</v>
          </cell>
        </row>
        <row r="86108">
          <cell r="B86108">
            <v>6525522050</v>
          </cell>
        </row>
        <row r="86109">
          <cell r="B86109">
            <v>6568677518</v>
          </cell>
        </row>
        <row r="86110">
          <cell r="B86110">
            <v>6525522052</v>
          </cell>
        </row>
        <row r="86111">
          <cell r="B86111">
            <v>7294649656</v>
          </cell>
        </row>
        <row r="86112">
          <cell r="B86112">
            <v>6893736258</v>
          </cell>
        </row>
        <row r="86113">
          <cell r="B86113">
            <v>6893736257</v>
          </cell>
        </row>
        <row r="86114">
          <cell r="B86114">
            <v>7294650282</v>
          </cell>
        </row>
        <row r="86115">
          <cell r="B86115">
            <v>7294650446</v>
          </cell>
        </row>
        <row r="86116">
          <cell r="B86116">
            <v>7294651851</v>
          </cell>
        </row>
        <row r="86117">
          <cell r="B86117">
            <v>6525522053</v>
          </cell>
        </row>
        <row r="86118">
          <cell r="B86118">
            <v>7294651182</v>
          </cell>
        </row>
        <row r="86119">
          <cell r="B86119">
            <v>7294651558</v>
          </cell>
        </row>
        <row r="86120">
          <cell r="B86120">
            <v>6635079345</v>
          </cell>
        </row>
        <row r="86121">
          <cell r="B86121">
            <v>6276297008</v>
          </cell>
        </row>
        <row r="86122">
          <cell r="A86122" t="str">
            <v>孝北堡</v>
          </cell>
          <cell r="B86122">
            <v>3697044160</v>
          </cell>
        </row>
        <row r="86123">
          <cell r="B86123">
            <v>6525522054</v>
          </cell>
        </row>
        <row r="86124">
          <cell r="A86124" t="str">
            <v>陇西站</v>
          </cell>
          <cell r="B86124">
            <v>4438875617</v>
          </cell>
        </row>
        <row r="86125">
          <cell r="B86125">
            <v>6112627712</v>
          </cell>
        </row>
        <row r="86126">
          <cell r="B86126">
            <v>6112627713</v>
          </cell>
        </row>
        <row r="86127">
          <cell r="B86127">
            <v>6276297007</v>
          </cell>
        </row>
        <row r="86128">
          <cell r="B86128">
            <v>7294649766</v>
          </cell>
        </row>
        <row r="86129">
          <cell r="B86129">
            <v>7294649776</v>
          </cell>
        </row>
        <row r="86130">
          <cell r="B86130">
            <v>7294651020</v>
          </cell>
        </row>
        <row r="86131">
          <cell r="B86131">
            <v>7294649435</v>
          </cell>
        </row>
        <row r="86132">
          <cell r="B86132">
            <v>7294651902</v>
          </cell>
        </row>
        <row r="86133">
          <cell r="A86133" t="str">
            <v>史家铺</v>
          </cell>
          <cell r="B86133">
            <v>1783909047</v>
          </cell>
        </row>
        <row r="86134">
          <cell r="A86134" t="str">
            <v>梅家埠</v>
          </cell>
          <cell r="B86134">
            <v>7837341982</v>
          </cell>
        </row>
        <row r="86135">
          <cell r="B86135">
            <v>6112627704</v>
          </cell>
        </row>
        <row r="86136">
          <cell r="B86136">
            <v>6276297006</v>
          </cell>
        </row>
        <row r="86137">
          <cell r="B86137">
            <v>5747069955</v>
          </cell>
        </row>
        <row r="86138">
          <cell r="B86138">
            <v>6568678097</v>
          </cell>
        </row>
        <row r="86139">
          <cell r="B86139">
            <v>7294651310</v>
          </cell>
        </row>
        <row r="86140">
          <cell r="B86140">
            <v>7294649580</v>
          </cell>
        </row>
        <row r="86141">
          <cell r="B86141">
            <v>6112627703</v>
          </cell>
        </row>
        <row r="86142">
          <cell r="B86142">
            <v>6973980791</v>
          </cell>
        </row>
        <row r="86143">
          <cell r="B86143">
            <v>7575551212</v>
          </cell>
        </row>
        <row r="86144">
          <cell r="B86144">
            <v>7294552465</v>
          </cell>
        </row>
        <row r="86145">
          <cell r="B86145">
            <v>7294651464</v>
          </cell>
        </row>
        <row r="86146">
          <cell r="B86146">
            <v>7294599448</v>
          </cell>
        </row>
        <row r="86147">
          <cell r="B86147">
            <v>7294650995</v>
          </cell>
        </row>
        <row r="86148">
          <cell r="B86148">
            <v>6973980263</v>
          </cell>
        </row>
        <row r="86149">
          <cell r="B86149">
            <v>6973980534</v>
          </cell>
        </row>
        <row r="86150">
          <cell r="B86150">
            <v>6973980485</v>
          </cell>
        </row>
        <row r="86151">
          <cell r="A86151" t="str">
            <v>蒲城北</v>
          </cell>
          <cell r="B86151">
            <v>2958036735</v>
          </cell>
        </row>
        <row r="86152">
          <cell r="A86152" t="str">
            <v>合作站</v>
          </cell>
          <cell r="B86152">
            <v>4537722871</v>
          </cell>
        </row>
        <row r="86153">
          <cell r="B86153">
            <v>6276297005</v>
          </cell>
        </row>
        <row r="86154">
          <cell r="B86154">
            <v>4902287857</v>
          </cell>
        </row>
        <row r="86155">
          <cell r="B86155">
            <v>4902287856</v>
          </cell>
        </row>
        <row r="86156">
          <cell r="B86156">
            <v>6169941238</v>
          </cell>
        </row>
        <row r="86157">
          <cell r="B86157">
            <v>7294652442</v>
          </cell>
        </row>
        <row r="86158">
          <cell r="B86158">
            <v>7294650225</v>
          </cell>
        </row>
        <row r="86159">
          <cell r="B86159">
            <v>7294650159</v>
          </cell>
        </row>
        <row r="86160">
          <cell r="B86160">
            <v>7294651122</v>
          </cell>
        </row>
        <row r="86161">
          <cell r="B86161">
            <v>7925465306</v>
          </cell>
        </row>
        <row r="86162">
          <cell r="B86162">
            <v>7925465305</v>
          </cell>
        </row>
        <row r="86163">
          <cell r="B86163">
            <v>7575551213</v>
          </cell>
        </row>
        <row r="86164">
          <cell r="B86164">
            <v>3320737724</v>
          </cell>
        </row>
        <row r="86165">
          <cell r="B86165">
            <v>6112627702</v>
          </cell>
        </row>
        <row r="86166">
          <cell r="B86166">
            <v>7294650222</v>
          </cell>
        </row>
        <row r="86167">
          <cell r="B86167">
            <v>6276297004</v>
          </cell>
        </row>
        <row r="86168">
          <cell r="A86168" t="str">
            <v>太峪站</v>
          </cell>
          <cell r="B86168">
            <v>3003934516</v>
          </cell>
        </row>
        <row r="86169">
          <cell r="B86169">
            <v>7294652030</v>
          </cell>
        </row>
        <row r="86170">
          <cell r="B86170">
            <v>7575551214</v>
          </cell>
        </row>
        <row r="86171">
          <cell r="A86171" t="str">
            <v>运城西</v>
          </cell>
          <cell r="B86171">
            <v>7740322553</v>
          </cell>
        </row>
        <row r="86172">
          <cell r="B86172">
            <v>4902287883</v>
          </cell>
        </row>
        <row r="86173">
          <cell r="B86173">
            <v>7575551215</v>
          </cell>
        </row>
        <row r="86174">
          <cell r="B86174">
            <v>6525522061</v>
          </cell>
        </row>
        <row r="86175">
          <cell r="B86175">
            <v>4634598801</v>
          </cell>
        </row>
        <row r="86176">
          <cell r="B86176">
            <v>6276297003</v>
          </cell>
        </row>
        <row r="86177">
          <cell r="B86177">
            <v>6525522055</v>
          </cell>
        </row>
        <row r="86178">
          <cell r="B86178">
            <v>7294650872</v>
          </cell>
        </row>
        <row r="86179">
          <cell r="B86179">
            <v>7294651413</v>
          </cell>
        </row>
        <row r="86180">
          <cell r="B86180">
            <v>7294587877</v>
          </cell>
        </row>
        <row r="86181">
          <cell r="B86181">
            <v>7294651206</v>
          </cell>
        </row>
        <row r="86182">
          <cell r="B86182">
            <v>7294650943</v>
          </cell>
        </row>
        <row r="86183">
          <cell r="B86183">
            <v>7294652108</v>
          </cell>
        </row>
        <row r="86184">
          <cell r="B86184">
            <v>6276297002</v>
          </cell>
        </row>
        <row r="86185">
          <cell r="B86185">
            <v>7294651561</v>
          </cell>
        </row>
        <row r="86186">
          <cell r="B86186">
            <v>7294652250</v>
          </cell>
        </row>
        <row r="86187">
          <cell r="B86187">
            <v>4902288106</v>
          </cell>
        </row>
        <row r="86188">
          <cell r="B86188">
            <v>6869114566</v>
          </cell>
        </row>
        <row r="86189">
          <cell r="B86189">
            <v>7294651204</v>
          </cell>
        </row>
        <row r="86190">
          <cell r="B86190">
            <v>6357774334</v>
          </cell>
        </row>
        <row r="86191">
          <cell r="A86191" t="str">
            <v>张家川</v>
          </cell>
          <cell r="B86191">
            <v>3640220053</v>
          </cell>
        </row>
        <row r="86192">
          <cell r="B86192">
            <v>7294651451</v>
          </cell>
        </row>
        <row r="86193">
          <cell r="B86193">
            <v>7294651164</v>
          </cell>
        </row>
        <row r="86194">
          <cell r="B86194">
            <v>7294651686</v>
          </cell>
        </row>
        <row r="86195">
          <cell r="B86195">
            <v>7294599436</v>
          </cell>
        </row>
        <row r="86196">
          <cell r="B86196">
            <v>7294651058</v>
          </cell>
        </row>
        <row r="86197">
          <cell r="B86197">
            <v>7294649499</v>
          </cell>
        </row>
        <row r="86198">
          <cell r="B86198">
            <v>7294651697</v>
          </cell>
        </row>
        <row r="86199">
          <cell r="B86199">
            <v>7294651608</v>
          </cell>
        </row>
        <row r="86200">
          <cell r="B86200">
            <v>4902287867</v>
          </cell>
        </row>
        <row r="86201">
          <cell r="B86201">
            <v>6112627714</v>
          </cell>
        </row>
        <row r="86202">
          <cell r="B86202">
            <v>7575551205</v>
          </cell>
        </row>
        <row r="86203">
          <cell r="B86203">
            <v>6112627715</v>
          </cell>
        </row>
        <row r="86204">
          <cell r="B86204">
            <v>7575551204</v>
          </cell>
        </row>
        <row r="86205">
          <cell r="B86205">
            <v>6276297001</v>
          </cell>
        </row>
        <row r="86206">
          <cell r="B86206">
            <v>6112627701</v>
          </cell>
        </row>
        <row r="86207">
          <cell r="B86207">
            <v>6869116490</v>
          </cell>
        </row>
        <row r="86208">
          <cell r="B86208">
            <v>6276297000</v>
          </cell>
        </row>
        <row r="86209">
          <cell r="B86209">
            <v>6276296999</v>
          </cell>
        </row>
        <row r="86210">
          <cell r="B86210">
            <v>6276296998</v>
          </cell>
        </row>
        <row r="86211">
          <cell r="B86211">
            <v>6276296997</v>
          </cell>
        </row>
        <row r="86212">
          <cell r="B86212">
            <v>3658555739</v>
          </cell>
        </row>
        <row r="86213">
          <cell r="B86213">
            <v>6525522058</v>
          </cell>
        </row>
        <row r="86214">
          <cell r="B86214">
            <v>6112627716</v>
          </cell>
        </row>
        <row r="86215">
          <cell r="A86215" t="str">
            <v>韦庄</v>
          </cell>
          <cell r="B86215">
            <v>1607295764</v>
          </cell>
        </row>
        <row r="86216">
          <cell r="B86216">
            <v>6525522059</v>
          </cell>
        </row>
        <row r="86217">
          <cell r="B86217">
            <v>6134827321</v>
          </cell>
        </row>
        <row r="86218">
          <cell r="B86218">
            <v>6528125650</v>
          </cell>
        </row>
        <row r="86219">
          <cell r="B86219">
            <v>6525522060</v>
          </cell>
        </row>
        <row r="86220">
          <cell r="B86220">
            <v>6528125651</v>
          </cell>
        </row>
        <row r="86221">
          <cell r="B86221">
            <v>6528125652</v>
          </cell>
        </row>
        <row r="86222">
          <cell r="B86222">
            <v>6276296996</v>
          </cell>
        </row>
        <row r="86223">
          <cell r="B86223">
            <v>6174063309</v>
          </cell>
        </row>
        <row r="86224">
          <cell r="B86224">
            <v>6528125653</v>
          </cell>
        </row>
        <row r="86225">
          <cell r="B86225">
            <v>6112627699</v>
          </cell>
        </row>
        <row r="86226">
          <cell r="B86226">
            <v>6174062469</v>
          </cell>
        </row>
        <row r="86227">
          <cell r="B86227">
            <v>7294650855</v>
          </cell>
        </row>
        <row r="86228">
          <cell r="B86228">
            <v>7294651715</v>
          </cell>
        </row>
        <row r="86229">
          <cell r="B86229">
            <v>6112627700</v>
          </cell>
        </row>
        <row r="86230">
          <cell r="B86230">
            <v>4745490950</v>
          </cell>
        </row>
        <row r="86231">
          <cell r="B86231">
            <v>4745491185</v>
          </cell>
        </row>
        <row r="86232">
          <cell r="B86232">
            <v>3320737721</v>
          </cell>
        </row>
        <row r="86233">
          <cell r="B86233">
            <v>3334050598</v>
          </cell>
        </row>
        <row r="86234">
          <cell r="B86234">
            <v>7294652425</v>
          </cell>
        </row>
        <row r="86235">
          <cell r="B86235">
            <v>7294652400</v>
          </cell>
        </row>
        <row r="86236">
          <cell r="B86236">
            <v>6525522057</v>
          </cell>
        </row>
        <row r="86237">
          <cell r="B86237">
            <v>3320737733</v>
          </cell>
        </row>
        <row r="86238">
          <cell r="B86238">
            <v>6112627697</v>
          </cell>
        </row>
        <row r="86239">
          <cell r="B86239">
            <v>6112627698</v>
          </cell>
        </row>
        <row r="86240">
          <cell r="B86240">
            <v>6525522062</v>
          </cell>
        </row>
        <row r="86241">
          <cell r="B86241">
            <v>6525522056</v>
          </cell>
        </row>
        <row r="86242">
          <cell r="B86242">
            <v>3320737725</v>
          </cell>
        </row>
        <row r="86243">
          <cell r="B86243">
            <v>6169941239</v>
          </cell>
        </row>
        <row r="86244">
          <cell r="B86244">
            <v>8186750599</v>
          </cell>
        </row>
        <row r="86245">
          <cell r="B86245">
            <v>8186750598</v>
          </cell>
        </row>
        <row r="86246">
          <cell r="A86246" t="str">
            <v>孙镇</v>
          </cell>
          <cell r="B86246">
            <v>1607295762</v>
          </cell>
        </row>
        <row r="86247">
          <cell r="B86247">
            <v>8186750601</v>
          </cell>
        </row>
        <row r="86248">
          <cell r="B86248">
            <v>8186750600</v>
          </cell>
        </row>
        <row r="86249">
          <cell r="B86249">
            <v>7575551208</v>
          </cell>
        </row>
        <row r="86250">
          <cell r="B86250">
            <v>3785882188</v>
          </cell>
        </row>
        <row r="86251">
          <cell r="B86251">
            <v>1810630655</v>
          </cell>
        </row>
        <row r="86252">
          <cell r="B86252">
            <v>7575551209</v>
          </cell>
        </row>
        <row r="86253">
          <cell r="B86253">
            <v>4597885754</v>
          </cell>
        </row>
        <row r="86254">
          <cell r="B86254">
            <v>4440963966</v>
          </cell>
        </row>
        <row r="86255">
          <cell r="B86255">
            <v>8186750602</v>
          </cell>
        </row>
        <row r="86256">
          <cell r="B86256">
            <v>7575551210</v>
          </cell>
        </row>
        <row r="86257">
          <cell r="B86257">
            <v>7294651610</v>
          </cell>
        </row>
        <row r="86258">
          <cell r="B86258">
            <v>7294651379</v>
          </cell>
        </row>
        <row r="86259">
          <cell r="B86259">
            <v>7294650813</v>
          </cell>
        </row>
        <row r="86260">
          <cell r="B86260">
            <v>8186750605</v>
          </cell>
        </row>
        <row r="86261">
          <cell r="B86261">
            <v>6680070135</v>
          </cell>
        </row>
        <row r="86262">
          <cell r="B86262">
            <v>8186750604</v>
          </cell>
        </row>
        <row r="86263">
          <cell r="B86263">
            <v>8186750603</v>
          </cell>
        </row>
        <row r="86264">
          <cell r="B86264">
            <v>6112627717</v>
          </cell>
        </row>
        <row r="86265">
          <cell r="B86265">
            <v>4440964084</v>
          </cell>
        </row>
        <row r="86266">
          <cell r="B86266">
            <v>6112627696</v>
          </cell>
        </row>
        <row r="86267">
          <cell r="B86267">
            <v>7294650207</v>
          </cell>
        </row>
        <row r="86268">
          <cell r="B86268">
            <v>4440964273</v>
          </cell>
        </row>
        <row r="86269">
          <cell r="B86269">
            <v>3320737719</v>
          </cell>
        </row>
        <row r="86270">
          <cell r="B86270">
            <v>3860054867</v>
          </cell>
        </row>
        <row r="86271">
          <cell r="B86271">
            <v>2229301351</v>
          </cell>
        </row>
        <row r="86272">
          <cell r="B86272">
            <v>4440964460</v>
          </cell>
        </row>
        <row r="86273">
          <cell r="B86273">
            <v>7575551207</v>
          </cell>
        </row>
        <row r="86274">
          <cell r="B86274">
            <v>6134827322</v>
          </cell>
        </row>
        <row r="86275">
          <cell r="A86275" t="str">
            <v>蒲城东</v>
          </cell>
          <cell r="B86275">
            <v>3087121590</v>
          </cell>
        </row>
        <row r="86276">
          <cell r="B86276">
            <v>6174062936</v>
          </cell>
        </row>
        <row r="86277">
          <cell r="B86277">
            <v>6112627755</v>
          </cell>
        </row>
        <row r="86278">
          <cell r="B86278">
            <v>6568677523</v>
          </cell>
        </row>
        <row r="86279">
          <cell r="B86279">
            <v>6568677524</v>
          </cell>
        </row>
        <row r="86280">
          <cell r="B86280">
            <v>6568677525</v>
          </cell>
        </row>
        <row r="86281">
          <cell r="B86281">
            <v>6568677526</v>
          </cell>
        </row>
        <row r="86282">
          <cell r="B86282">
            <v>6525522637</v>
          </cell>
        </row>
        <row r="86283">
          <cell r="B86283">
            <v>6858740243</v>
          </cell>
        </row>
        <row r="86284">
          <cell r="B86284">
            <v>7457816005</v>
          </cell>
        </row>
        <row r="86285">
          <cell r="B86285">
            <v>6112627695</v>
          </cell>
        </row>
        <row r="86286">
          <cell r="B86286">
            <v>6112627756</v>
          </cell>
        </row>
        <row r="86287">
          <cell r="B86287">
            <v>7457816004</v>
          </cell>
        </row>
        <row r="86288">
          <cell r="B86288">
            <v>6134827329</v>
          </cell>
        </row>
        <row r="86289">
          <cell r="B86289">
            <v>7294651672</v>
          </cell>
        </row>
        <row r="86290">
          <cell r="B86290">
            <v>7457816003</v>
          </cell>
        </row>
        <row r="86291">
          <cell r="B86291">
            <v>6169941240</v>
          </cell>
        </row>
        <row r="86292">
          <cell r="A86292" t="str">
            <v>吕渠河</v>
          </cell>
          <cell r="B86292">
            <v>2758349366</v>
          </cell>
        </row>
        <row r="86293">
          <cell r="B86293">
            <v>7375631808</v>
          </cell>
        </row>
        <row r="86294">
          <cell r="B86294">
            <v>2310667482</v>
          </cell>
        </row>
        <row r="86295">
          <cell r="B86295">
            <v>7182313999</v>
          </cell>
        </row>
        <row r="86296">
          <cell r="B86296">
            <v>7375631999</v>
          </cell>
        </row>
        <row r="86297">
          <cell r="B86297">
            <v>6357774352</v>
          </cell>
        </row>
        <row r="86298">
          <cell r="B86298">
            <v>6525522063</v>
          </cell>
        </row>
        <row r="86299">
          <cell r="B86299">
            <v>6525522064</v>
          </cell>
        </row>
        <row r="86300">
          <cell r="B86300">
            <v>6525522065</v>
          </cell>
        </row>
        <row r="86301">
          <cell r="B86301">
            <v>6525522066</v>
          </cell>
        </row>
        <row r="86302">
          <cell r="B86302">
            <v>6112627757</v>
          </cell>
        </row>
        <row r="86303">
          <cell r="B86303">
            <v>3320737737</v>
          </cell>
        </row>
        <row r="86304">
          <cell r="B86304">
            <v>1110719359</v>
          </cell>
        </row>
        <row r="86305">
          <cell r="B86305">
            <v>7294652396</v>
          </cell>
        </row>
        <row r="86306">
          <cell r="B86306">
            <v>7182314000</v>
          </cell>
        </row>
        <row r="86307">
          <cell r="B86307">
            <v>6134827324</v>
          </cell>
        </row>
        <row r="86308">
          <cell r="B86308">
            <v>6112627718</v>
          </cell>
        </row>
        <row r="86309">
          <cell r="B86309">
            <v>6112627758</v>
          </cell>
        </row>
        <row r="86310">
          <cell r="B86310">
            <v>6568678098</v>
          </cell>
        </row>
        <row r="86311">
          <cell r="B86311">
            <v>6134827323</v>
          </cell>
        </row>
        <row r="86312">
          <cell r="B86312">
            <v>6112627759</v>
          </cell>
        </row>
        <row r="86313">
          <cell r="B86313">
            <v>3320737730</v>
          </cell>
        </row>
        <row r="86314">
          <cell r="B86314">
            <v>6112627719</v>
          </cell>
        </row>
        <row r="86315">
          <cell r="B86315">
            <v>1628407254</v>
          </cell>
        </row>
        <row r="86316">
          <cell r="B86316">
            <v>4438879451</v>
          </cell>
        </row>
        <row r="86317">
          <cell r="B86317">
            <v>3320737728</v>
          </cell>
        </row>
        <row r="86318">
          <cell r="B86318">
            <v>6112627760</v>
          </cell>
        </row>
        <row r="86319">
          <cell r="B86319">
            <v>6112627720</v>
          </cell>
        </row>
        <row r="86320">
          <cell r="B86320">
            <v>6112627762</v>
          </cell>
        </row>
        <row r="86321">
          <cell r="B86321">
            <v>6112627763</v>
          </cell>
        </row>
        <row r="86322">
          <cell r="B86322">
            <v>6112627761</v>
          </cell>
        </row>
        <row r="86323">
          <cell r="B86323">
            <v>6357774367</v>
          </cell>
        </row>
        <row r="86324">
          <cell r="B86324">
            <v>6134827325</v>
          </cell>
        </row>
        <row r="86325">
          <cell r="B86325">
            <v>6357774364</v>
          </cell>
        </row>
        <row r="86326">
          <cell r="B86326">
            <v>6357774366</v>
          </cell>
        </row>
        <row r="86327">
          <cell r="B86327">
            <v>6357774363</v>
          </cell>
        </row>
        <row r="86328">
          <cell r="B86328">
            <v>6357774365</v>
          </cell>
        </row>
        <row r="86329">
          <cell r="A86329" t="str">
            <v>黄堡</v>
          </cell>
          <cell r="B86329">
            <v>3697044158</v>
          </cell>
        </row>
        <row r="86330">
          <cell r="B86330">
            <v>6112627721</v>
          </cell>
        </row>
        <row r="86331">
          <cell r="B86331">
            <v>7363729443</v>
          </cell>
        </row>
        <row r="86332">
          <cell r="B86332">
            <v>7363729444</v>
          </cell>
        </row>
        <row r="86333">
          <cell r="B86333">
            <v>4440965627</v>
          </cell>
        </row>
        <row r="86334">
          <cell r="B86334">
            <v>3320737720</v>
          </cell>
        </row>
        <row r="86335">
          <cell r="B86335">
            <v>6973980610</v>
          </cell>
        </row>
        <row r="86336">
          <cell r="B86336">
            <v>2248466053</v>
          </cell>
        </row>
        <row r="86337">
          <cell r="B86337">
            <v>2190788979</v>
          </cell>
        </row>
        <row r="86338">
          <cell r="B86338">
            <v>6973980240</v>
          </cell>
        </row>
        <row r="86339">
          <cell r="B86339">
            <v>7925473278</v>
          </cell>
        </row>
        <row r="86340">
          <cell r="B86340">
            <v>3320737726</v>
          </cell>
        </row>
        <row r="86341">
          <cell r="B86341">
            <v>3600490460</v>
          </cell>
        </row>
        <row r="86342">
          <cell r="B86342">
            <v>6973980650</v>
          </cell>
        </row>
        <row r="86343">
          <cell r="B86343">
            <v>1628407649</v>
          </cell>
        </row>
        <row r="86344">
          <cell r="A86344" t="str">
            <v>南沙河</v>
          </cell>
          <cell r="B86344">
            <v>7158656654</v>
          </cell>
        </row>
        <row r="86345">
          <cell r="B86345">
            <v>2190789015</v>
          </cell>
        </row>
        <row r="86346">
          <cell r="B86346">
            <v>7294652634</v>
          </cell>
        </row>
        <row r="86347">
          <cell r="B86347">
            <v>2310667477</v>
          </cell>
        </row>
        <row r="86348">
          <cell r="B86348">
            <v>6973980437</v>
          </cell>
        </row>
        <row r="86349">
          <cell r="B86349">
            <v>2310667478</v>
          </cell>
        </row>
        <row r="86350">
          <cell r="B86350">
            <v>6112627722</v>
          </cell>
        </row>
        <row r="86351">
          <cell r="B86351">
            <v>6169941241</v>
          </cell>
        </row>
        <row r="86352">
          <cell r="B86352">
            <v>7294552472</v>
          </cell>
        </row>
        <row r="86353">
          <cell r="B86353">
            <v>6112627723</v>
          </cell>
        </row>
        <row r="86354">
          <cell r="B86354">
            <v>6568678099</v>
          </cell>
        </row>
        <row r="86355">
          <cell r="B86355">
            <v>6134827327</v>
          </cell>
        </row>
        <row r="86356">
          <cell r="B86356">
            <v>7294652358</v>
          </cell>
        </row>
        <row r="86357">
          <cell r="B86357">
            <v>7294651607</v>
          </cell>
        </row>
        <row r="86358">
          <cell r="B86358">
            <v>6134827326</v>
          </cell>
        </row>
        <row r="86359">
          <cell r="B86359">
            <v>7294568158</v>
          </cell>
        </row>
        <row r="86360">
          <cell r="B86360">
            <v>3320730726</v>
          </cell>
        </row>
        <row r="86361">
          <cell r="B86361">
            <v>6134827328</v>
          </cell>
        </row>
        <row r="86362">
          <cell r="B86362">
            <v>2190788972</v>
          </cell>
        </row>
        <row r="86363">
          <cell r="B86363">
            <v>6973980527</v>
          </cell>
        </row>
        <row r="86364">
          <cell r="B86364">
            <v>2471083668</v>
          </cell>
        </row>
        <row r="86365">
          <cell r="B86365">
            <v>2310667479</v>
          </cell>
        </row>
        <row r="86366">
          <cell r="B86366">
            <v>7294650791</v>
          </cell>
        </row>
        <row r="86367">
          <cell r="B86367">
            <v>7294651951</v>
          </cell>
        </row>
        <row r="86368">
          <cell r="B86368">
            <v>6112627724</v>
          </cell>
        </row>
        <row r="86369">
          <cell r="B86369">
            <v>3243062232</v>
          </cell>
        </row>
        <row r="86370">
          <cell r="B86370">
            <v>7294649386</v>
          </cell>
        </row>
        <row r="86371">
          <cell r="B86371">
            <v>3243071402</v>
          </cell>
        </row>
        <row r="86372">
          <cell r="B86372">
            <v>6973980560</v>
          </cell>
        </row>
        <row r="86373">
          <cell r="B86373">
            <v>7294650287</v>
          </cell>
        </row>
        <row r="86374">
          <cell r="B86374">
            <v>6920372253</v>
          </cell>
        </row>
        <row r="86375">
          <cell r="B86375">
            <v>1605322478</v>
          </cell>
        </row>
        <row r="86376">
          <cell r="A86376" t="str">
            <v>安里</v>
          </cell>
          <cell r="B86376">
            <v>2758349365</v>
          </cell>
        </row>
        <row r="86377">
          <cell r="A86377" t="str">
            <v>醍醐</v>
          </cell>
          <cell r="B86377">
            <v>2958264471</v>
          </cell>
        </row>
        <row r="86378">
          <cell r="A86378" t="str">
            <v>运城站</v>
          </cell>
          <cell r="B86378">
            <v>2997721596</v>
          </cell>
        </row>
        <row r="86379">
          <cell r="B86379">
            <v>6528125654</v>
          </cell>
        </row>
        <row r="86380">
          <cell r="B86380">
            <v>7182314001</v>
          </cell>
        </row>
        <row r="86381">
          <cell r="A86381" t="str">
            <v>永济北站</v>
          </cell>
          <cell r="B86381">
            <v>3012017257</v>
          </cell>
        </row>
        <row r="86382">
          <cell r="B86382">
            <v>6528125659</v>
          </cell>
        </row>
        <row r="86383">
          <cell r="B86383">
            <v>6528125658</v>
          </cell>
        </row>
        <row r="86384">
          <cell r="B86384">
            <v>6528125657</v>
          </cell>
        </row>
        <row r="86385">
          <cell r="B86385">
            <v>6528125656</v>
          </cell>
        </row>
        <row r="86386">
          <cell r="B86386">
            <v>6528125655</v>
          </cell>
        </row>
        <row r="86387">
          <cell r="B86387">
            <v>6869112615</v>
          </cell>
        </row>
        <row r="86388">
          <cell r="B86388">
            <v>6973980733</v>
          </cell>
        </row>
        <row r="86389">
          <cell r="B86389">
            <v>2310667476</v>
          </cell>
        </row>
        <row r="86390">
          <cell r="B86390">
            <v>7294649451</v>
          </cell>
        </row>
        <row r="86391">
          <cell r="B86391">
            <v>7294599452</v>
          </cell>
        </row>
        <row r="86392">
          <cell r="B86392">
            <v>6920372254</v>
          </cell>
        </row>
        <row r="86393">
          <cell r="B86393">
            <v>2310667480</v>
          </cell>
        </row>
        <row r="86394">
          <cell r="B86394">
            <v>6869112583</v>
          </cell>
        </row>
        <row r="86395">
          <cell r="B86395">
            <v>3320730724</v>
          </cell>
        </row>
        <row r="86396">
          <cell r="A86396" t="str">
            <v>石滩</v>
          </cell>
          <cell r="B86396">
            <v>1607295759</v>
          </cell>
        </row>
        <row r="86397">
          <cell r="A86397" t="str">
            <v>彬州站</v>
          </cell>
          <cell r="B86397">
            <v>7966315898</v>
          </cell>
        </row>
        <row r="86398">
          <cell r="B86398">
            <v>6561189264</v>
          </cell>
        </row>
        <row r="86399">
          <cell r="B86399">
            <v>7182314003</v>
          </cell>
        </row>
        <row r="86400">
          <cell r="B86400">
            <v>6561192886</v>
          </cell>
        </row>
        <row r="86401">
          <cell r="B86401">
            <v>6561192885</v>
          </cell>
        </row>
        <row r="86402">
          <cell r="B86402">
            <v>6174063106</v>
          </cell>
        </row>
        <row r="86403">
          <cell r="B86403">
            <v>6561192891</v>
          </cell>
        </row>
        <row r="86404">
          <cell r="B86404">
            <v>6561192892</v>
          </cell>
        </row>
        <row r="86405">
          <cell r="B86405">
            <v>6869111262</v>
          </cell>
        </row>
        <row r="86406">
          <cell r="B86406">
            <v>6561192893</v>
          </cell>
        </row>
        <row r="86407">
          <cell r="B86407">
            <v>7589641367</v>
          </cell>
        </row>
        <row r="86408">
          <cell r="B86408">
            <v>7182314002</v>
          </cell>
        </row>
        <row r="86409">
          <cell r="B86409">
            <v>6528125662</v>
          </cell>
        </row>
        <row r="86410">
          <cell r="B86410">
            <v>6561192894</v>
          </cell>
        </row>
        <row r="86411">
          <cell r="B86411">
            <v>7294650164</v>
          </cell>
        </row>
        <row r="86412">
          <cell r="A86412" t="str">
            <v>焦作东</v>
          </cell>
          <cell r="B86412">
            <v>7095306037</v>
          </cell>
        </row>
        <row r="86413">
          <cell r="B86413">
            <v>6561189265</v>
          </cell>
        </row>
        <row r="86414">
          <cell r="B86414">
            <v>6561192887</v>
          </cell>
        </row>
        <row r="86415">
          <cell r="B86415">
            <v>7294652298</v>
          </cell>
        </row>
        <row r="86416">
          <cell r="B86416">
            <v>6561192914</v>
          </cell>
        </row>
        <row r="86417">
          <cell r="B86417">
            <v>6561192888</v>
          </cell>
        </row>
        <row r="86418">
          <cell r="B86418">
            <v>6561192915</v>
          </cell>
        </row>
        <row r="86419">
          <cell r="B86419">
            <v>6561192889</v>
          </cell>
        </row>
        <row r="86420">
          <cell r="B86420">
            <v>7294652234</v>
          </cell>
        </row>
        <row r="86421">
          <cell r="B86421">
            <v>7294650196</v>
          </cell>
        </row>
        <row r="86422">
          <cell r="B86422">
            <v>7294652017</v>
          </cell>
        </row>
        <row r="86423">
          <cell r="B86423">
            <v>6561192890</v>
          </cell>
        </row>
        <row r="86424">
          <cell r="B86424">
            <v>7294651189</v>
          </cell>
        </row>
        <row r="86425">
          <cell r="B86425">
            <v>7294650488</v>
          </cell>
        </row>
        <row r="86426">
          <cell r="B86426">
            <v>7294650237</v>
          </cell>
        </row>
        <row r="86427">
          <cell r="B86427">
            <v>7294652191</v>
          </cell>
        </row>
        <row r="86428">
          <cell r="B86428">
            <v>7294652350</v>
          </cell>
        </row>
        <row r="86429">
          <cell r="B86429">
            <v>7294568139</v>
          </cell>
        </row>
        <row r="86430">
          <cell r="B86430">
            <v>7294568137</v>
          </cell>
        </row>
        <row r="86431">
          <cell r="B86431">
            <v>7294568138</v>
          </cell>
        </row>
        <row r="86432">
          <cell r="B86432">
            <v>7294568140</v>
          </cell>
        </row>
        <row r="86433">
          <cell r="B86433">
            <v>7294650191</v>
          </cell>
        </row>
        <row r="86434">
          <cell r="B86434">
            <v>7294650456</v>
          </cell>
        </row>
        <row r="86435">
          <cell r="B86435">
            <v>7294652315</v>
          </cell>
        </row>
        <row r="86436">
          <cell r="B86436">
            <v>7294651640</v>
          </cell>
        </row>
        <row r="86437">
          <cell r="B86437">
            <v>3320738591</v>
          </cell>
        </row>
        <row r="86438">
          <cell r="B86438">
            <v>6869113115</v>
          </cell>
        </row>
        <row r="86439">
          <cell r="B86439">
            <v>6869114323</v>
          </cell>
        </row>
        <row r="86440">
          <cell r="A86440" t="str">
            <v>苏家坡</v>
          </cell>
          <cell r="B86440">
            <v>1607295761</v>
          </cell>
        </row>
        <row r="86441">
          <cell r="A86441" t="str">
            <v>火烧寨</v>
          </cell>
          <cell r="B86441">
            <v>1783909023</v>
          </cell>
        </row>
        <row r="86442">
          <cell r="B86442">
            <v>6112627725</v>
          </cell>
        </row>
        <row r="86443">
          <cell r="B86443">
            <v>6528125660</v>
          </cell>
        </row>
        <row r="86444">
          <cell r="B86444">
            <v>6528125663</v>
          </cell>
        </row>
        <row r="86445">
          <cell r="B86445">
            <v>6528125664</v>
          </cell>
        </row>
        <row r="86446">
          <cell r="A86446" t="str">
            <v>赣榆北</v>
          </cell>
          <cell r="B86446">
            <v>7659884182</v>
          </cell>
        </row>
        <row r="86447">
          <cell r="B86447">
            <v>6528125661</v>
          </cell>
        </row>
        <row r="86448">
          <cell r="A86448" t="str">
            <v>轵城</v>
          </cell>
          <cell r="B86448">
            <v>1577895159</v>
          </cell>
        </row>
        <row r="86449">
          <cell r="B86449">
            <v>6528125665</v>
          </cell>
        </row>
        <row r="86450">
          <cell r="B86450">
            <v>6528125666</v>
          </cell>
        </row>
        <row r="86451">
          <cell r="B86451">
            <v>6357774351</v>
          </cell>
        </row>
        <row r="86452">
          <cell r="B86452">
            <v>6357774373</v>
          </cell>
        </row>
        <row r="86453">
          <cell r="B86453">
            <v>6357774377</v>
          </cell>
        </row>
        <row r="86454">
          <cell r="A86454" t="str">
            <v>临沂南</v>
          </cell>
          <cell r="B86454">
            <v>2913762899</v>
          </cell>
        </row>
        <row r="86455">
          <cell r="B86455">
            <v>6357774372</v>
          </cell>
        </row>
        <row r="86456">
          <cell r="B86456">
            <v>6112627726</v>
          </cell>
        </row>
        <row r="86457">
          <cell r="B86457">
            <v>6357774374</v>
          </cell>
        </row>
        <row r="86458">
          <cell r="B86458">
            <v>6357774376</v>
          </cell>
        </row>
        <row r="86459">
          <cell r="B86459">
            <v>6357774375</v>
          </cell>
        </row>
        <row r="86460">
          <cell r="B86460">
            <v>6112627727</v>
          </cell>
        </row>
        <row r="86461">
          <cell r="A86461" t="str">
            <v>彬县</v>
          </cell>
          <cell r="B86461">
            <v>3462876026</v>
          </cell>
        </row>
        <row r="86462">
          <cell r="B86462">
            <v>6568678078</v>
          </cell>
        </row>
        <row r="86463">
          <cell r="B86463">
            <v>6568678077</v>
          </cell>
        </row>
        <row r="86464">
          <cell r="B86464">
            <v>6568678076</v>
          </cell>
        </row>
        <row r="86465">
          <cell r="A86465" t="str">
            <v>柳林镇</v>
          </cell>
          <cell r="B86465">
            <v>1607767362</v>
          </cell>
        </row>
        <row r="86466">
          <cell r="B86466">
            <v>6869109859</v>
          </cell>
        </row>
        <row r="86467">
          <cell r="B86467">
            <v>6528125667</v>
          </cell>
        </row>
        <row r="86468">
          <cell r="B86468">
            <v>6528125668</v>
          </cell>
        </row>
        <row r="86469">
          <cell r="B86469">
            <v>6869117665</v>
          </cell>
        </row>
        <row r="86470">
          <cell r="B86470">
            <v>6869117161</v>
          </cell>
        </row>
        <row r="86471">
          <cell r="B86471">
            <v>6869113717</v>
          </cell>
        </row>
        <row r="86472">
          <cell r="B86472">
            <v>6869116258</v>
          </cell>
        </row>
        <row r="86473">
          <cell r="B86473">
            <v>6869113286</v>
          </cell>
        </row>
        <row r="86474">
          <cell r="B86474">
            <v>6528125673</v>
          </cell>
        </row>
        <row r="86475">
          <cell r="B86475">
            <v>6112627728</v>
          </cell>
        </row>
        <row r="86476">
          <cell r="B86476">
            <v>6869112217</v>
          </cell>
        </row>
        <row r="86477">
          <cell r="B86477">
            <v>6568678100</v>
          </cell>
        </row>
        <row r="86478">
          <cell r="B86478">
            <v>6869114853</v>
          </cell>
        </row>
        <row r="86479">
          <cell r="B86479">
            <v>6528125669</v>
          </cell>
        </row>
        <row r="86480">
          <cell r="B86480">
            <v>6528125670</v>
          </cell>
        </row>
        <row r="86481">
          <cell r="B86481">
            <v>6528125672</v>
          </cell>
        </row>
        <row r="86482">
          <cell r="B86482">
            <v>6528125671</v>
          </cell>
        </row>
        <row r="86483">
          <cell r="B86483">
            <v>6112627729</v>
          </cell>
        </row>
        <row r="86484">
          <cell r="B86484">
            <v>6869116786</v>
          </cell>
        </row>
        <row r="86485">
          <cell r="B86485">
            <v>6869114529</v>
          </cell>
        </row>
        <row r="86486">
          <cell r="B86486">
            <v>6112627730</v>
          </cell>
        </row>
        <row r="86487">
          <cell r="B86487">
            <v>6568678108</v>
          </cell>
        </row>
        <row r="86488">
          <cell r="A86488" t="str">
            <v>铜川南</v>
          </cell>
          <cell r="B86488">
            <v>2955851924</v>
          </cell>
        </row>
        <row r="86489">
          <cell r="B86489">
            <v>6869112827</v>
          </cell>
        </row>
        <row r="86490">
          <cell r="B86490">
            <v>6869111101</v>
          </cell>
        </row>
        <row r="86491">
          <cell r="B86491">
            <v>6869116791</v>
          </cell>
        </row>
        <row r="86492">
          <cell r="B86492">
            <v>1605323477</v>
          </cell>
        </row>
        <row r="86493">
          <cell r="B86493">
            <v>6561189266</v>
          </cell>
        </row>
        <row r="86494">
          <cell r="B86494">
            <v>1607430940</v>
          </cell>
        </row>
        <row r="86495">
          <cell r="B86495">
            <v>6568678109</v>
          </cell>
        </row>
        <row r="86496">
          <cell r="B86496">
            <v>6561189267</v>
          </cell>
        </row>
        <row r="86497">
          <cell r="B86497">
            <v>6112627731</v>
          </cell>
        </row>
        <row r="86498">
          <cell r="B86498">
            <v>3462877099</v>
          </cell>
        </row>
        <row r="86499">
          <cell r="B86499">
            <v>3462876090</v>
          </cell>
        </row>
        <row r="86500">
          <cell r="A86500" t="str">
            <v>临猗</v>
          </cell>
          <cell r="B86500">
            <v>7740322552</v>
          </cell>
        </row>
        <row r="86501">
          <cell r="A86501" t="str">
            <v>红埠寺</v>
          </cell>
          <cell r="B86501">
            <v>2912792720</v>
          </cell>
        </row>
        <row r="86502">
          <cell r="A86502" t="str">
            <v>定陶</v>
          </cell>
          <cell r="B86502">
            <v>2513828751</v>
          </cell>
        </row>
        <row r="86503">
          <cell r="B86503">
            <v>6869109950</v>
          </cell>
        </row>
        <row r="86504">
          <cell r="B86504">
            <v>6568678107</v>
          </cell>
        </row>
        <row r="86505">
          <cell r="B86505">
            <v>6635077446</v>
          </cell>
        </row>
        <row r="86506">
          <cell r="B86506">
            <v>6174063177</v>
          </cell>
        </row>
        <row r="86507">
          <cell r="B86507">
            <v>6869115472</v>
          </cell>
        </row>
        <row r="86508">
          <cell r="B86508">
            <v>6112627732</v>
          </cell>
        </row>
        <row r="86509">
          <cell r="A86509" t="str">
            <v>沭埠岭</v>
          </cell>
          <cell r="B86509">
            <v>2912804740</v>
          </cell>
        </row>
        <row r="86510">
          <cell r="B86510">
            <v>6920372255</v>
          </cell>
        </row>
        <row r="86511">
          <cell r="B86511">
            <v>6568678110</v>
          </cell>
        </row>
        <row r="86512">
          <cell r="B86512">
            <v>6339502374</v>
          </cell>
        </row>
        <row r="86513">
          <cell r="B86513">
            <v>6339504290</v>
          </cell>
        </row>
        <row r="86514">
          <cell r="A86514" t="str">
            <v>彬县西</v>
          </cell>
          <cell r="B86514">
            <v>3462876028</v>
          </cell>
        </row>
        <row r="86515">
          <cell r="B86515">
            <v>6339502375</v>
          </cell>
        </row>
        <row r="86516">
          <cell r="B86516">
            <v>6112627733</v>
          </cell>
        </row>
        <row r="86517">
          <cell r="B86517">
            <v>6339504289</v>
          </cell>
        </row>
        <row r="86518">
          <cell r="B86518">
            <v>7294651318</v>
          </cell>
        </row>
        <row r="86519">
          <cell r="B86519">
            <v>7294651337</v>
          </cell>
        </row>
        <row r="86520">
          <cell r="B86520">
            <v>6357774736</v>
          </cell>
        </row>
        <row r="86521">
          <cell r="B86521">
            <v>6568678106</v>
          </cell>
        </row>
        <row r="86522">
          <cell r="B86522">
            <v>1607431298</v>
          </cell>
        </row>
        <row r="86523">
          <cell r="B86523">
            <v>6112627734</v>
          </cell>
        </row>
        <row r="86524">
          <cell r="B86524">
            <v>6869116588</v>
          </cell>
        </row>
        <row r="86525">
          <cell r="B86525">
            <v>7294652156</v>
          </cell>
        </row>
        <row r="86526">
          <cell r="B86526">
            <v>7294651847</v>
          </cell>
        </row>
        <row r="86527">
          <cell r="B86527">
            <v>6357774739</v>
          </cell>
        </row>
        <row r="86528">
          <cell r="B86528">
            <v>7294649620</v>
          </cell>
        </row>
        <row r="86529">
          <cell r="A86529" t="str">
            <v>曲吾</v>
          </cell>
          <cell r="B86529">
            <v>7296224589</v>
          </cell>
        </row>
        <row r="86530">
          <cell r="B86530">
            <v>6568678119</v>
          </cell>
        </row>
        <row r="86531">
          <cell r="A86531" t="str">
            <v>安邑</v>
          </cell>
          <cell r="B86531">
            <v>4076149831</v>
          </cell>
        </row>
        <row r="86532">
          <cell r="B86532">
            <v>6357774741</v>
          </cell>
        </row>
        <row r="86533">
          <cell r="B86533">
            <v>7294652167</v>
          </cell>
        </row>
        <row r="86534">
          <cell r="B86534">
            <v>2483878677</v>
          </cell>
        </row>
        <row r="86535">
          <cell r="B86535">
            <v>6357774743</v>
          </cell>
        </row>
        <row r="86536">
          <cell r="B86536">
            <v>6112627735</v>
          </cell>
        </row>
        <row r="86537">
          <cell r="B86537">
            <v>7294651434</v>
          </cell>
        </row>
        <row r="86538">
          <cell r="B86538">
            <v>7294650875</v>
          </cell>
        </row>
        <row r="86539">
          <cell r="B86539">
            <v>2483878682</v>
          </cell>
        </row>
        <row r="86540">
          <cell r="B86540">
            <v>3619194683</v>
          </cell>
        </row>
        <row r="86541">
          <cell r="B86541">
            <v>7294652256</v>
          </cell>
        </row>
        <row r="86542">
          <cell r="B86542">
            <v>7294651532</v>
          </cell>
        </row>
        <row r="86543">
          <cell r="B86543">
            <v>4063547360</v>
          </cell>
        </row>
        <row r="86544">
          <cell r="B86544">
            <v>6869115886</v>
          </cell>
        </row>
        <row r="86545">
          <cell r="B86545">
            <v>6568678118</v>
          </cell>
        </row>
        <row r="86546">
          <cell r="B86546">
            <v>3019514721</v>
          </cell>
        </row>
        <row r="86547">
          <cell r="B86547">
            <v>7429711120</v>
          </cell>
        </row>
        <row r="86548">
          <cell r="B86548">
            <v>7182313995</v>
          </cell>
        </row>
        <row r="86549">
          <cell r="B86549">
            <v>6920372256</v>
          </cell>
        </row>
        <row r="86550">
          <cell r="B86550">
            <v>6339507493</v>
          </cell>
        </row>
        <row r="86551">
          <cell r="B86551">
            <v>6339507491</v>
          </cell>
        </row>
        <row r="86552">
          <cell r="A86552" t="str">
            <v>铜川</v>
          </cell>
          <cell r="B86552">
            <v>1607431432</v>
          </cell>
        </row>
        <row r="86553">
          <cell r="B86553">
            <v>3318483847</v>
          </cell>
        </row>
        <row r="86554">
          <cell r="B86554">
            <v>3318483853</v>
          </cell>
        </row>
        <row r="86555">
          <cell r="B86555">
            <v>3094994995</v>
          </cell>
        </row>
        <row r="86556">
          <cell r="B86556">
            <v>7182313998</v>
          </cell>
        </row>
        <row r="86557">
          <cell r="B86557">
            <v>1605323818</v>
          </cell>
        </row>
        <row r="86558">
          <cell r="B86558">
            <v>1605323824</v>
          </cell>
        </row>
        <row r="86559">
          <cell r="B86559">
            <v>3019514722</v>
          </cell>
        </row>
        <row r="86560">
          <cell r="B86560">
            <v>7182313996</v>
          </cell>
        </row>
        <row r="86561">
          <cell r="B86561">
            <v>7182313997</v>
          </cell>
        </row>
        <row r="86562">
          <cell r="B86562">
            <v>7589641375</v>
          </cell>
        </row>
        <row r="86563">
          <cell r="B86563">
            <v>7589641374</v>
          </cell>
        </row>
        <row r="86564">
          <cell r="B86564">
            <v>1605323917</v>
          </cell>
        </row>
        <row r="86565">
          <cell r="B86565">
            <v>6568678117</v>
          </cell>
        </row>
        <row r="86566">
          <cell r="B86566">
            <v>6112627736</v>
          </cell>
        </row>
        <row r="86567">
          <cell r="B86567">
            <v>6568678114</v>
          </cell>
        </row>
        <row r="86568">
          <cell r="B86568">
            <v>6568678115</v>
          </cell>
        </row>
        <row r="86569">
          <cell r="B86569">
            <v>6568678116</v>
          </cell>
        </row>
        <row r="86570">
          <cell r="B86570">
            <v>6112627737</v>
          </cell>
        </row>
        <row r="86571">
          <cell r="B86571">
            <v>6112627738</v>
          </cell>
        </row>
        <row r="86572">
          <cell r="B86572">
            <v>6112627739</v>
          </cell>
        </row>
        <row r="86573">
          <cell r="A86573" t="str">
            <v>大佛寺</v>
          </cell>
          <cell r="B86573">
            <v>3462876043</v>
          </cell>
        </row>
        <row r="86574">
          <cell r="B86574">
            <v>6169941234</v>
          </cell>
        </row>
        <row r="86575">
          <cell r="B86575">
            <v>6169941235</v>
          </cell>
        </row>
        <row r="86576">
          <cell r="B86576">
            <v>6169941236</v>
          </cell>
        </row>
        <row r="86577">
          <cell r="B86577">
            <v>6169941237</v>
          </cell>
        </row>
        <row r="86578">
          <cell r="A86578" t="str">
            <v>莲花台</v>
          </cell>
          <cell r="B86578">
            <v>3640192783</v>
          </cell>
        </row>
        <row r="86579">
          <cell r="B86579">
            <v>6357774746</v>
          </cell>
        </row>
        <row r="86580">
          <cell r="B86580">
            <v>6568678112</v>
          </cell>
        </row>
        <row r="86581">
          <cell r="B86581">
            <v>6568678113</v>
          </cell>
        </row>
        <row r="86582">
          <cell r="B86582">
            <v>6568678111</v>
          </cell>
        </row>
        <row r="86583">
          <cell r="B86583">
            <v>6869113291</v>
          </cell>
        </row>
        <row r="86584">
          <cell r="B86584">
            <v>6869114535</v>
          </cell>
        </row>
        <row r="86585">
          <cell r="B86585">
            <v>6112627740</v>
          </cell>
        </row>
        <row r="86586">
          <cell r="A86586" t="str">
            <v>忠义</v>
          </cell>
          <cell r="B86586">
            <v>582337058</v>
          </cell>
        </row>
        <row r="86587">
          <cell r="A86587" t="str">
            <v>武陟</v>
          </cell>
          <cell r="B86587">
            <v>7207306501</v>
          </cell>
        </row>
        <row r="86588">
          <cell r="A86588" t="str">
            <v>渭源</v>
          </cell>
          <cell r="B86588">
            <v>3945255057</v>
          </cell>
        </row>
        <row r="86589">
          <cell r="A86589" t="str">
            <v>滕州东</v>
          </cell>
          <cell r="B86589">
            <v>2483878935</v>
          </cell>
        </row>
        <row r="86590">
          <cell r="B86590">
            <v>4063552294</v>
          </cell>
        </row>
        <row r="86591">
          <cell r="A86591" t="str">
            <v>坡底村</v>
          </cell>
          <cell r="B86591">
            <v>1607295756</v>
          </cell>
        </row>
        <row r="86592">
          <cell r="B86592">
            <v>6112627741</v>
          </cell>
        </row>
        <row r="86593">
          <cell r="A86593" t="str">
            <v>柏庙沟</v>
          </cell>
          <cell r="B86593">
            <v>3697044157</v>
          </cell>
        </row>
        <row r="86594">
          <cell r="B86594">
            <v>6568678101</v>
          </cell>
        </row>
        <row r="86595">
          <cell r="B86595">
            <v>6112627742</v>
          </cell>
        </row>
        <row r="86596">
          <cell r="A86596" t="str">
            <v>运城北</v>
          </cell>
          <cell r="B86596">
            <v>2312667988</v>
          </cell>
        </row>
        <row r="86597">
          <cell r="B86597">
            <v>7182313987</v>
          </cell>
        </row>
        <row r="86598">
          <cell r="B86598">
            <v>7182313988</v>
          </cell>
        </row>
        <row r="86599">
          <cell r="B86599">
            <v>6635077445</v>
          </cell>
        </row>
        <row r="86600">
          <cell r="B86600">
            <v>1607498711</v>
          </cell>
        </row>
        <row r="86601">
          <cell r="B86601">
            <v>1607498719</v>
          </cell>
        </row>
        <row r="86602">
          <cell r="B86602">
            <v>6568678104</v>
          </cell>
        </row>
        <row r="86603">
          <cell r="B86603">
            <v>6568678103</v>
          </cell>
        </row>
        <row r="86604">
          <cell r="B86604">
            <v>6568678105</v>
          </cell>
        </row>
        <row r="86605">
          <cell r="B86605">
            <v>6568678102</v>
          </cell>
        </row>
        <row r="86606">
          <cell r="A86606" t="str">
            <v>香拉站</v>
          </cell>
          <cell r="B86606">
            <v>4537722875</v>
          </cell>
        </row>
        <row r="86607">
          <cell r="B86607">
            <v>7182313989</v>
          </cell>
        </row>
        <row r="86608">
          <cell r="B86608">
            <v>7182313990</v>
          </cell>
        </row>
        <row r="86609">
          <cell r="A86609" t="str">
            <v>田家咀</v>
          </cell>
          <cell r="B86609">
            <v>2758349364</v>
          </cell>
        </row>
        <row r="86610">
          <cell r="B86610">
            <v>6920372257</v>
          </cell>
        </row>
        <row r="86611">
          <cell r="B86611">
            <v>6920372258</v>
          </cell>
        </row>
        <row r="86612">
          <cell r="B86612">
            <v>1607499005</v>
          </cell>
        </row>
        <row r="86613">
          <cell r="B86613">
            <v>6920372259</v>
          </cell>
        </row>
        <row r="86614">
          <cell r="A86614" t="str">
            <v>七峰</v>
          </cell>
          <cell r="B86614">
            <v>2958264470</v>
          </cell>
        </row>
        <row r="86615">
          <cell r="B86615">
            <v>6357774350</v>
          </cell>
        </row>
        <row r="86616">
          <cell r="B86616">
            <v>6174063249</v>
          </cell>
        </row>
        <row r="86617">
          <cell r="A86617" t="str">
            <v>济源</v>
          </cell>
          <cell r="B86617">
            <v>1577895059</v>
          </cell>
        </row>
        <row r="86618">
          <cell r="B86618">
            <v>7363729448</v>
          </cell>
        </row>
        <row r="86619">
          <cell r="B86619">
            <v>7363729447</v>
          </cell>
        </row>
        <row r="86620">
          <cell r="B86620">
            <v>7363729446</v>
          </cell>
        </row>
        <row r="86621">
          <cell r="B86621">
            <v>7363729445</v>
          </cell>
        </row>
        <row r="86622">
          <cell r="A86622" t="str">
            <v>云田乡</v>
          </cell>
          <cell r="B86622">
            <v>3840302638</v>
          </cell>
        </row>
        <row r="86623">
          <cell r="A86623" t="str">
            <v>罕井</v>
          </cell>
          <cell r="B86623">
            <v>3697044127</v>
          </cell>
        </row>
        <row r="86624">
          <cell r="B86624">
            <v>6561189268</v>
          </cell>
        </row>
        <row r="86625">
          <cell r="B86625">
            <v>6561189269</v>
          </cell>
        </row>
        <row r="86626">
          <cell r="B86626">
            <v>6869113930</v>
          </cell>
        </row>
        <row r="86627">
          <cell r="B86627">
            <v>6869115065</v>
          </cell>
        </row>
        <row r="86628">
          <cell r="B86628">
            <v>6174063321</v>
          </cell>
        </row>
        <row r="86629">
          <cell r="B86629">
            <v>6561189272</v>
          </cell>
        </row>
        <row r="86630">
          <cell r="B86630">
            <v>1673581040</v>
          </cell>
        </row>
        <row r="86631">
          <cell r="B86631">
            <v>6561189270</v>
          </cell>
        </row>
        <row r="86632">
          <cell r="B86632">
            <v>6561189271</v>
          </cell>
        </row>
        <row r="86633">
          <cell r="B86633">
            <v>1673581053</v>
          </cell>
        </row>
        <row r="86634">
          <cell r="B86634">
            <v>1607499207</v>
          </cell>
        </row>
        <row r="86635">
          <cell r="B86635">
            <v>1673581079</v>
          </cell>
        </row>
        <row r="86636">
          <cell r="B86636">
            <v>1673581081</v>
          </cell>
        </row>
        <row r="86637">
          <cell r="B86637">
            <v>1673581083</v>
          </cell>
        </row>
        <row r="86638">
          <cell r="B86638">
            <v>7182313992</v>
          </cell>
        </row>
        <row r="86639">
          <cell r="B86639">
            <v>7182313991</v>
          </cell>
        </row>
        <row r="86640">
          <cell r="B86640">
            <v>6635079889</v>
          </cell>
        </row>
        <row r="86641">
          <cell r="B86641">
            <v>6635079888</v>
          </cell>
        </row>
        <row r="86642">
          <cell r="B86642">
            <v>1607432337</v>
          </cell>
        </row>
        <row r="86643">
          <cell r="A86643" t="str">
            <v>临沂东</v>
          </cell>
          <cell r="B86643">
            <v>1673581107</v>
          </cell>
        </row>
        <row r="86644">
          <cell r="B86644">
            <v>6869114858</v>
          </cell>
        </row>
        <row r="86645">
          <cell r="A86645" t="str">
            <v>冶金园区</v>
          </cell>
          <cell r="B86645">
            <v>7021854576</v>
          </cell>
        </row>
        <row r="86646">
          <cell r="B86646">
            <v>6869024183</v>
          </cell>
        </row>
        <row r="86647">
          <cell r="B86647">
            <v>6174062481</v>
          </cell>
        </row>
        <row r="86648">
          <cell r="A86648" t="str">
            <v>拉寨站</v>
          </cell>
          <cell r="B86648">
            <v>4537723017</v>
          </cell>
        </row>
        <row r="86649">
          <cell r="B86649">
            <v>6869117167</v>
          </cell>
        </row>
        <row r="86650">
          <cell r="A86650" t="str">
            <v>乔乙</v>
          </cell>
          <cell r="B86650">
            <v>3697044156</v>
          </cell>
        </row>
        <row r="86651">
          <cell r="B86651">
            <v>6869111136</v>
          </cell>
        </row>
        <row r="86652">
          <cell r="A86652" t="str">
            <v>徐家沟</v>
          </cell>
          <cell r="B86652">
            <v>3697044154</v>
          </cell>
        </row>
        <row r="86653">
          <cell r="B86653">
            <v>7363729449</v>
          </cell>
        </row>
        <row r="86654">
          <cell r="B86654">
            <v>1607499802</v>
          </cell>
        </row>
        <row r="86655">
          <cell r="B86655">
            <v>6869116827</v>
          </cell>
        </row>
        <row r="86656">
          <cell r="B86656">
            <v>6440262762</v>
          </cell>
        </row>
        <row r="86657">
          <cell r="B86657">
            <v>6869115923</v>
          </cell>
        </row>
        <row r="86658">
          <cell r="B86658">
            <v>6869116424</v>
          </cell>
        </row>
        <row r="86659">
          <cell r="B86659">
            <v>6568678079</v>
          </cell>
        </row>
        <row r="86660">
          <cell r="B86660">
            <v>6440262763</v>
          </cell>
        </row>
        <row r="86661">
          <cell r="B86661">
            <v>6174062652</v>
          </cell>
        </row>
        <row r="86662">
          <cell r="B86662">
            <v>6869112223</v>
          </cell>
        </row>
        <row r="86663">
          <cell r="B86663">
            <v>6112627743</v>
          </cell>
        </row>
        <row r="86664">
          <cell r="A86664" t="str">
            <v>广阳</v>
          </cell>
          <cell r="B86664">
            <v>3697044153</v>
          </cell>
        </row>
        <row r="86665">
          <cell r="B86665">
            <v>6561192793</v>
          </cell>
        </row>
        <row r="86666">
          <cell r="B86666">
            <v>6869114571</v>
          </cell>
        </row>
        <row r="86667">
          <cell r="B86667">
            <v>6561192794</v>
          </cell>
        </row>
        <row r="86668">
          <cell r="B86668">
            <v>6174062723</v>
          </cell>
        </row>
        <row r="86669">
          <cell r="B86669">
            <v>1607500401</v>
          </cell>
        </row>
        <row r="86670">
          <cell r="A86670" t="str">
            <v>东坡</v>
          </cell>
          <cell r="B86670">
            <v>3697044152</v>
          </cell>
        </row>
        <row r="86671">
          <cell r="B86671">
            <v>6112627744</v>
          </cell>
        </row>
        <row r="86672">
          <cell r="A86672" t="str">
            <v>朱保</v>
          </cell>
          <cell r="B86672">
            <v>2913728104</v>
          </cell>
        </row>
        <row r="86673">
          <cell r="B86673">
            <v>6561192882</v>
          </cell>
        </row>
        <row r="86674">
          <cell r="B86674">
            <v>6561192883</v>
          </cell>
        </row>
        <row r="86675">
          <cell r="B86675">
            <v>6869116093</v>
          </cell>
        </row>
        <row r="86676">
          <cell r="A86676" t="str">
            <v>神峪河</v>
          </cell>
          <cell r="B86676">
            <v>1783909044</v>
          </cell>
        </row>
        <row r="86677">
          <cell r="B86677">
            <v>6561192884</v>
          </cell>
        </row>
        <row r="86678">
          <cell r="A86678" t="str">
            <v>莲东</v>
          </cell>
          <cell r="B86678">
            <v>1577895063</v>
          </cell>
        </row>
        <row r="86679">
          <cell r="B86679">
            <v>6869115101</v>
          </cell>
        </row>
        <row r="86680">
          <cell r="B86680">
            <v>6869112863</v>
          </cell>
        </row>
        <row r="86681">
          <cell r="B86681">
            <v>6869113966</v>
          </cell>
        </row>
        <row r="86682">
          <cell r="B86682">
            <v>6869115508</v>
          </cell>
        </row>
        <row r="86683">
          <cell r="B86683">
            <v>7182314392</v>
          </cell>
        </row>
        <row r="86684">
          <cell r="B86684">
            <v>7182314391</v>
          </cell>
        </row>
        <row r="86685">
          <cell r="B86685">
            <v>7182314387</v>
          </cell>
        </row>
        <row r="86686">
          <cell r="B86686">
            <v>7182314386</v>
          </cell>
        </row>
        <row r="86687">
          <cell r="B86687">
            <v>6174063188</v>
          </cell>
        </row>
        <row r="86688">
          <cell r="B86688">
            <v>7182314390</v>
          </cell>
        </row>
        <row r="86689">
          <cell r="B86689">
            <v>7182314389</v>
          </cell>
        </row>
        <row r="86690">
          <cell r="B86690">
            <v>7182314388</v>
          </cell>
        </row>
        <row r="86691">
          <cell r="B86691">
            <v>6561189283</v>
          </cell>
        </row>
        <row r="86692">
          <cell r="B86692">
            <v>6561189282</v>
          </cell>
        </row>
        <row r="86693">
          <cell r="B86693">
            <v>6561189281</v>
          </cell>
        </row>
        <row r="86694">
          <cell r="B86694">
            <v>7429711119</v>
          </cell>
        </row>
        <row r="86695">
          <cell r="B86695">
            <v>6869117500</v>
          </cell>
        </row>
        <row r="86696">
          <cell r="B86696">
            <v>6635077444</v>
          </cell>
        </row>
        <row r="86697">
          <cell r="B86697">
            <v>6561189280</v>
          </cell>
        </row>
        <row r="86698">
          <cell r="B86698">
            <v>7457814860</v>
          </cell>
        </row>
        <row r="86699">
          <cell r="B86699">
            <v>6869109865</v>
          </cell>
        </row>
        <row r="86700">
          <cell r="B86700">
            <v>6869112620</v>
          </cell>
        </row>
        <row r="86701">
          <cell r="B86701">
            <v>6568678080</v>
          </cell>
        </row>
        <row r="86702">
          <cell r="B86702">
            <v>6869113723</v>
          </cell>
        </row>
        <row r="86703">
          <cell r="B86703">
            <v>6869117670</v>
          </cell>
        </row>
        <row r="86704">
          <cell r="B86704">
            <v>6869115641</v>
          </cell>
        </row>
        <row r="86705">
          <cell r="B86705">
            <v>6869113083</v>
          </cell>
        </row>
        <row r="86706">
          <cell r="B86706">
            <v>6869111268</v>
          </cell>
        </row>
        <row r="86707">
          <cell r="B86707">
            <v>6869116959</v>
          </cell>
        </row>
        <row r="86708">
          <cell r="A86708" t="str">
            <v>亢村</v>
          </cell>
          <cell r="B86708">
            <v>582337057</v>
          </cell>
        </row>
        <row r="86709">
          <cell r="B86709">
            <v>6869116594</v>
          </cell>
        </row>
        <row r="86710">
          <cell r="B86710">
            <v>6869114328</v>
          </cell>
        </row>
        <row r="86711">
          <cell r="B86711">
            <v>6869114704</v>
          </cell>
        </row>
        <row r="86712">
          <cell r="A86712" t="str">
            <v>红土</v>
          </cell>
          <cell r="B86712">
            <v>3697044155</v>
          </cell>
        </row>
        <row r="86713">
          <cell r="A86713" t="str">
            <v>半坡村</v>
          </cell>
          <cell r="B86713">
            <v>4076149833</v>
          </cell>
        </row>
        <row r="86714">
          <cell r="B86714">
            <v>6869112016</v>
          </cell>
        </row>
        <row r="86715">
          <cell r="B86715">
            <v>1607501020</v>
          </cell>
        </row>
        <row r="86716">
          <cell r="B86716">
            <v>6561192879</v>
          </cell>
        </row>
        <row r="86717">
          <cell r="B86717">
            <v>6561192880</v>
          </cell>
        </row>
        <row r="86718">
          <cell r="B86718">
            <v>6561192881</v>
          </cell>
        </row>
        <row r="86719">
          <cell r="B86719">
            <v>7294652221</v>
          </cell>
        </row>
        <row r="86720">
          <cell r="B86720">
            <v>7182313993</v>
          </cell>
        </row>
        <row r="86721">
          <cell r="B86721">
            <v>6561192878</v>
          </cell>
        </row>
        <row r="86722">
          <cell r="B86722">
            <v>6561192877</v>
          </cell>
        </row>
        <row r="86723">
          <cell r="B86723">
            <v>6561192876</v>
          </cell>
        </row>
        <row r="86724">
          <cell r="B86724">
            <v>6561192875</v>
          </cell>
        </row>
        <row r="86725">
          <cell r="B86725">
            <v>6276296894</v>
          </cell>
        </row>
        <row r="86726">
          <cell r="B86726">
            <v>6276296895</v>
          </cell>
        </row>
        <row r="86727">
          <cell r="B86727">
            <v>6276296897</v>
          </cell>
        </row>
        <row r="86728">
          <cell r="B86728">
            <v>6276296896</v>
          </cell>
        </row>
        <row r="86729">
          <cell r="A86729" t="str">
            <v>碑廓</v>
          </cell>
          <cell r="B86729">
            <v>7021816947</v>
          </cell>
        </row>
        <row r="86730">
          <cell r="B86730">
            <v>6276296887</v>
          </cell>
        </row>
        <row r="86731">
          <cell r="B86731">
            <v>6276296888</v>
          </cell>
        </row>
        <row r="86732">
          <cell r="B86732">
            <v>6276296886</v>
          </cell>
        </row>
        <row r="86733">
          <cell r="B86733">
            <v>6276296889</v>
          </cell>
        </row>
        <row r="86734">
          <cell r="B86734">
            <v>6276296893</v>
          </cell>
        </row>
        <row r="86735">
          <cell r="B86735">
            <v>6276296891</v>
          </cell>
        </row>
        <row r="86736">
          <cell r="B86736">
            <v>6276296892</v>
          </cell>
        </row>
        <row r="86737">
          <cell r="B86737">
            <v>6276296890</v>
          </cell>
        </row>
        <row r="86738">
          <cell r="B86738">
            <v>6276296582</v>
          </cell>
        </row>
        <row r="86739">
          <cell r="B86739">
            <v>6276296581</v>
          </cell>
        </row>
        <row r="86740">
          <cell r="B86740">
            <v>6276296580</v>
          </cell>
        </row>
        <row r="86741">
          <cell r="B86741">
            <v>6276296579</v>
          </cell>
        </row>
        <row r="86742">
          <cell r="B86742">
            <v>6276296885</v>
          </cell>
        </row>
        <row r="86743">
          <cell r="B86743">
            <v>6276296583</v>
          </cell>
        </row>
        <row r="86744">
          <cell r="B86744">
            <v>6276296584</v>
          </cell>
        </row>
        <row r="86745">
          <cell r="B86745">
            <v>6276296576</v>
          </cell>
        </row>
        <row r="86746">
          <cell r="B86746">
            <v>6276296577</v>
          </cell>
        </row>
        <row r="86747">
          <cell r="B86747">
            <v>6174063260</v>
          </cell>
        </row>
        <row r="86748">
          <cell r="B86748">
            <v>6276296578</v>
          </cell>
        </row>
        <row r="86749">
          <cell r="B86749">
            <v>6767468535</v>
          </cell>
        </row>
        <row r="86750">
          <cell r="B86750">
            <v>6767470501</v>
          </cell>
        </row>
        <row r="86751">
          <cell r="B86751">
            <v>6767472426</v>
          </cell>
        </row>
        <row r="86752">
          <cell r="B86752">
            <v>6767471594</v>
          </cell>
        </row>
        <row r="86753">
          <cell r="B86753">
            <v>6767468580</v>
          </cell>
        </row>
        <row r="86754">
          <cell r="B86754">
            <v>6561192874</v>
          </cell>
        </row>
        <row r="86755">
          <cell r="A86755" t="str">
            <v>上孟</v>
          </cell>
          <cell r="B86755">
            <v>3202942071</v>
          </cell>
        </row>
        <row r="86756">
          <cell r="B86756">
            <v>6276296898</v>
          </cell>
        </row>
        <row r="86757">
          <cell r="B86757">
            <v>6767469709</v>
          </cell>
        </row>
        <row r="86758">
          <cell r="B86758">
            <v>6767472809</v>
          </cell>
        </row>
        <row r="86759">
          <cell r="B86759">
            <v>6276296899</v>
          </cell>
        </row>
        <row r="86760">
          <cell r="B86760">
            <v>6112627745</v>
          </cell>
        </row>
        <row r="86761">
          <cell r="B86761">
            <v>3320754567</v>
          </cell>
        </row>
        <row r="86762">
          <cell r="B86762">
            <v>6174063332</v>
          </cell>
        </row>
        <row r="86763">
          <cell r="A86763" t="str">
            <v>不锈钢园区</v>
          </cell>
          <cell r="B86763">
            <v>7021861674</v>
          </cell>
        </row>
        <row r="86764">
          <cell r="B86764">
            <v>6767468914</v>
          </cell>
        </row>
        <row r="86765">
          <cell r="B86765">
            <v>6561192873</v>
          </cell>
        </row>
        <row r="86766">
          <cell r="B86766">
            <v>6561192872</v>
          </cell>
        </row>
        <row r="86767">
          <cell r="A86767" t="str">
            <v>特钢园区</v>
          </cell>
          <cell r="B86767">
            <v>7021861677</v>
          </cell>
        </row>
        <row r="86768">
          <cell r="B86768">
            <v>5312270543</v>
          </cell>
        </row>
        <row r="86769">
          <cell r="B86769">
            <v>6276296900</v>
          </cell>
        </row>
        <row r="86770">
          <cell r="B86770">
            <v>7429711118</v>
          </cell>
        </row>
        <row r="86771">
          <cell r="B86771">
            <v>7429711117</v>
          </cell>
        </row>
        <row r="86772">
          <cell r="B86772">
            <v>7429711115</v>
          </cell>
        </row>
        <row r="86773">
          <cell r="B86773">
            <v>7429711116</v>
          </cell>
        </row>
        <row r="86774">
          <cell r="B86774">
            <v>7429711113</v>
          </cell>
        </row>
        <row r="86775">
          <cell r="B86775">
            <v>7429711114</v>
          </cell>
        </row>
        <row r="86776">
          <cell r="A86776" t="str">
            <v>二矿</v>
          </cell>
          <cell r="B86776">
            <v>3678381878</v>
          </cell>
        </row>
        <row r="86777">
          <cell r="B86777">
            <v>7429711112</v>
          </cell>
        </row>
        <row r="86778">
          <cell r="B86778">
            <v>7429711111</v>
          </cell>
        </row>
        <row r="86779">
          <cell r="B86779">
            <v>7429711110</v>
          </cell>
        </row>
        <row r="86780">
          <cell r="B86780">
            <v>7404860566</v>
          </cell>
        </row>
        <row r="86781">
          <cell r="B86781">
            <v>7404860565</v>
          </cell>
        </row>
        <row r="86782">
          <cell r="B86782">
            <v>6174062662</v>
          </cell>
        </row>
        <row r="86783">
          <cell r="A86783" t="str">
            <v>权家河</v>
          </cell>
          <cell r="B86783">
            <v>3678381880</v>
          </cell>
        </row>
        <row r="86784">
          <cell r="A86784" t="str">
            <v>韩家河</v>
          </cell>
          <cell r="B86784">
            <v>2958019030</v>
          </cell>
        </row>
        <row r="86785">
          <cell r="B86785">
            <v>6174062733</v>
          </cell>
        </row>
        <row r="86786">
          <cell r="B86786">
            <v>6174062591</v>
          </cell>
        </row>
        <row r="86787">
          <cell r="B86787">
            <v>6174062802</v>
          </cell>
        </row>
        <row r="86788">
          <cell r="A86788" t="str">
            <v>盘古寺</v>
          </cell>
          <cell r="B86788">
            <v>3860370992</v>
          </cell>
        </row>
        <row r="86789">
          <cell r="B86789">
            <v>6112627746</v>
          </cell>
        </row>
        <row r="86790">
          <cell r="A86790" t="str">
            <v>朱家河</v>
          </cell>
          <cell r="B86790">
            <v>3697044151</v>
          </cell>
        </row>
        <row r="86791">
          <cell r="B86791">
            <v>6112627747</v>
          </cell>
        </row>
        <row r="86792">
          <cell r="A86792" t="str">
            <v>青林</v>
          </cell>
          <cell r="B86792">
            <v>3640220039</v>
          </cell>
        </row>
        <row r="86793">
          <cell r="A86793" t="str">
            <v>董西</v>
          </cell>
          <cell r="B86793">
            <v>3678381881</v>
          </cell>
        </row>
        <row r="86794">
          <cell r="A86794" t="str">
            <v>唐家村线路所</v>
          </cell>
          <cell r="B86794">
            <v>7021861700</v>
          </cell>
        </row>
        <row r="86795">
          <cell r="B86795">
            <v>6112627748</v>
          </cell>
        </row>
        <row r="86796">
          <cell r="B86796">
            <v>6869112858</v>
          </cell>
        </row>
        <row r="86797">
          <cell r="A86797" t="str">
            <v>沁河北</v>
          </cell>
          <cell r="B86797">
            <v>1577895112</v>
          </cell>
        </row>
        <row r="86798">
          <cell r="B86798">
            <v>6174062430</v>
          </cell>
        </row>
        <row r="86799">
          <cell r="B86799">
            <v>6174062871</v>
          </cell>
        </row>
        <row r="86800">
          <cell r="B86800">
            <v>6174062673</v>
          </cell>
        </row>
        <row r="86801">
          <cell r="B86801">
            <v>6174062602</v>
          </cell>
        </row>
        <row r="86802">
          <cell r="B86802">
            <v>3320754888</v>
          </cell>
        </row>
        <row r="86803">
          <cell r="B86803">
            <v>7556133561</v>
          </cell>
        </row>
        <row r="86804">
          <cell r="A86804" t="str">
            <v>郑旺</v>
          </cell>
          <cell r="B86804">
            <v>2912812635</v>
          </cell>
        </row>
        <row r="86805">
          <cell r="B86805">
            <v>2535753054</v>
          </cell>
        </row>
        <row r="86806">
          <cell r="B86806">
            <v>6112627749</v>
          </cell>
        </row>
        <row r="86807">
          <cell r="B86807">
            <v>2369205372</v>
          </cell>
        </row>
        <row r="86808">
          <cell r="A86808" t="str">
            <v>白水</v>
          </cell>
          <cell r="B86808">
            <v>3697044149</v>
          </cell>
        </row>
        <row r="86809">
          <cell r="B86809">
            <v>6767466648</v>
          </cell>
        </row>
        <row r="86810">
          <cell r="B86810">
            <v>6533454746</v>
          </cell>
        </row>
        <row r="86811">
          <cell r="B86811">
            <v>6767470713</v>
          </cell>
        </row>
        <row r="86812">
          <cell r="B86812">
            <v>6767471532</v>
          </cell>
        </row>
        <row r="86813">
          <cell r="B86813">
            <v>6767469616</v>
          </cell>
        </row>
        <row r="86814">
          <cell r="B86814">
            <v>6276296901</v>
          </cell>
        </row>
        <row r="86815">
          <cell r="B86815">
            <v>3320754942</v>
          </cell>
        </row>
        <row r="86816">
          <cell r="B86816">
            <v>7294652478</v>
          </cell>
        </row>
        <row r="86817">
          <cell r="B86817">
            <v>6112627750</v>
          </cell>
        </row>
        <row r="86818">
          <cell r="B86818">
            <v>6561189263</v>
          </cell>
        </row>
        <row r="86819">
          <cell r="B86819">
            <v>6561192913</v>
          </cell>
        </row>
        <row r="86820">
          <cell r="B86820">
            <v>3320754900</v>
          </cell>
        </row>
        <row r="86821">
          <cell r="B86821">
            <v>6112627751</v>
          </cell>
        </row>
        <row r="86822">
          <cell r="B86822">
            <v>6357774360</v>
          </cell>
        </row>
        <row r="86823">
          <cell r="B86823">
            <v>6357774361</v>
          </cell>
        </row>
        <row r="86824">
          <cell r="A86824" t="str">
            <v>华亭</v>
          </cell>
          <cell r="B86824">
            <v>3640219997</v>
          </cell>
        </row>
        <row r="86825">
          <cell r="B86825">
            <v>6357774358</v>
          </cell>
        </row>
        <row r="86826">
          <cell r="B86826">
            <v>6112627752</v>
          </cell>
        </row>
        <row r="86827">
          <cell r="B86827">
            <v>3673416824</v>
          </cell>
        </row>
        <row r="86828">
          <cell r="B86828">
            <v>6112627753</v>
          </cell>
        </row>
        <row r="86829">
          <cell r="B86829">
            <v>6357774362</v>
          </cell>
        </row>
        <row r="86830">
          <cell r="B86830">
            <v>2535753129</v>
          </cell>
        </row>
        <row r="86831">
          <cell r="B86831">
            <v>6357774359</v>
          </cell>
        </row>
        <row r="86832">
          <cell r="B86832">
            <v>6112627754</v>
          </cell>
        </row>
        <row r="86833">
          <cell r="B86833">
            <v>5294700753</v>
          </cell>
        </row>
        <row r="86834">
          <cell r="A86834" t="str">
            <v>捏掌</v>
          </cell>
          <cell r="B86834">
            <v>1577895109</v>
          </cell>
        </row>
        <row r="86835">
          <cell r="B86835">
            <v>6869115918</v>
          </cell>
        </row>
        <row r="86836">
          <cell r="B86836">
            <v>6869114889</v>
          </cell>
        </row>
        <row r="86837">
          <cell r="B86837">
            <v>2694831358</v>
          </cell>
        </row>
        <row r="86838">
          <cell r="B86838">
            <v>2369205948</v>
          </cell>
        </row>
        <row r="86839">
          <cell r="B86839">
            <v>4120904052</v>
          </cell>
        </row>
        <row r="86840">
          <cell r="B86840">
            <v>5622947588</v>
          </cell>
        </row>
        <row r="86841">
          <cell r="B86841">
            <v>2694831374</v>
          </cell>
        </row>
        <row r="86842">
          <cell r="B86842">
            <v>2694831375</v>
          </cell>
        </row>
        <row r="86843">
          <cell r="B86843">
            <v>6869116821</v>
          </cell>
        </row>
        <row r="86844">
          <cell r="B86844">
            <v>6869117199</v>
          </cell>
        </row>
        <row r="86845">
          <cell r="A86845" t="str">
            <v>五道梁</v>
          </cell>
          <cell r="B86845">
            <v>6266296878</v>
          </cell>
        </row>
        <row r="86846">
          <cell r="A86846" t="str">
            <v>合阳站</v>
          </cell>
          <cell r="B86846">
            <v>2958264469</v>
          </cell>
        </row>
        <row r="86847">
          <cell r="A86847" t="str">
            <v>通渭</v>
          </cell>
          <cell r="B86847">
            <v>3682204873</v>
          </cell>
        </row>
        <row r="86848">
          <cell r="A86848" t="str">
            <v>凉水泉</v>
          </cell>
          <cell r="B86848">
            <v>3697044150</v>
          </cell>
        </row>
        <row r="86849">
          <cell r="B86849">
            <v>6767470441</v>
          </cell>
        </row>
        <row r="86850">
          <cell r="B86850">
            <v>6767470853</v>
          </cell>
        </row>
        <row r="86851">
          <cell r="B86851">
            <v>6533454745</v>
          </cell>
        </row>
        <row r="86852">
          <cell r="B86852">
            <v>7363744726</v>
          </cell>
        </row>
        <row r="86853">
          <cell r="B86853">
            <v>7182313994</v>
          </cell>
        </row>
        <row r="86854">
          <cell r="B86854">
            <v>6440262698</v>
          </cell>
        </row>
        <row r="86855">
          <cell r="B86855">
            <v>6440262697</v>
          </cell>
        </row>
        <row r="86856">
          <cell r="B86856">
            <v>3640219996</v>
          </cell>
        </row>
        <row r="86857">
          <cell r="B86857">
            <v>6533454744</v>
          </cell>
        </row>
        <row r="86858">
          <cell r="A86858" t="str">
            <v>沁阳</v>
          </cell>
          <cell r="B86858">
            <v>1577895118</v>
          </cell>
        </row>
        <row r="86859">
          <cell r="B86859">
            <v>6767468518</v>
          </cell>
        </row>
        <row r="86860">
          <cell r="B86860">
            <v>4120904078</v>
          </cell>
        </row>
        <row r="86861">
          <cell r="A86861" t="str">
            <v>小尚</v>
          </cell>
          <cell r="B86861">
            <v>8184227423</v>
          </cell>
        </row>
        <row r="86862">
          <cell r="B86862">
            <v>6533454743</v>
          </cell>
        </row>
        <row r="86863">
          <cell r="B86863">
            <v>6533454742</v>
          </cell>
        </row>
        <row r="86864">
          <cell r="B86864">
            <v>6893736918</v>
          </cell>
        </row>
        <row r="86865">
          <cell r="B86865">
            <v>6893736929</v>
          </cell>
        </row>
        <row r="86866">
          <cell r="B86866">
            <v>7363744727</v>
          </cell>
        </row>
        <row r="86867">
          <cell r="B86867">
            <v>6893736930</v>
          </cell>
        </row>
        <row r="86868">
          <cell r="B86868">
            <v>8184227310</v>
          </cell>
        </row>
        <row r="86869">
          <cell r="B86869">
            <v>8184227233</v>
          </cell>
        </row>
        <row r="86870">
          <cell r="B86870">
            <v>6561189273</v>
          </cell>
        </row>
        <row r="86871">
          <cell r="B86871">
            <v>6561189274</v>
          </cell>
        </row>
        <row r="86872">
          <cell r="B86872">
            <v>8184227207</v>
          </cell>
        </row>
        <row r="86873">
          <cell r="B86873">
            <v>6767469302</v>
          </cell>
        </row>
        <row r="86874">
          <cell r="B86874">
            <v>8184227201</v>
          </cell>
        </row>
        <row r="86875">
          <cell r="A86875" t="str">
            <v>王村</v>
          </cell>
          <cell r="B86875">
            <v>4677731669</v>
          </cell>
        </row>
        <row r="86876">
          <cell r="B86876">
            <v>6767469971</v>
          </cell>
        </row>
        <row r="86877">
          <cell r="B86877">
            <v>6767471898</v>
          </cell>
        </row>
        <row r="86878">
          <cell r="B86878">
            <v>7617600234</v>
          </cell>
        </row>
        <row r="86879">
          <cell r="B86879">
            <v>7294651229</v>
          </cell>
        </row>
        <row r="86880">
          <cell r="B86880">
            <v>6767467918</v>
          </cell>
        </row>
        <row r="86881">
          <cell r="A86881" t="str">
            <v>焦作西（在建）</v>
          </cell>
          <cell r="B86881">
            <v>8061296290</v>
          </cell>
        </row>
        <row r="86882">
          <cell r="B86882">
            <v>2477965278</v>
          </cell>
        </row>
        <row r="86883">
          <cell r="B86883">
            <v>6408454149</v>
          </cell>
        </row>
        <row r="86884">
          <cell r="B86884">
            <v>6767472070</v>
          </cell>
        </row>
        <row r="86885">
          <cell r="A86885" t="str">
            <v>太平</v>
          </cell>
          <cell r="B86885">
            <v>2913752530</v>
          </cell>
        </row>
        <row r="86886">
          <cell r="B86886">
            <v>6420217837</v>
          </cell>
        </row>
        <row r="86887">
          <cell r="B86887">
            <v>6767468536</v>
          </cell>
        </row>
        <row r="86888">
          <cell r="B86888">
            <v>2477965296</v>
          </cell>
        </row>
        <row r="86889">
          <cell r="A86889" t="str">
            <v>北朱村所</v>
          </cell>
          <cell r="B86889">
            <v>8025293292</v>
          </cell>
        </row>
        <row r="86890">
          <cell r="A86890" t="str">
            <v>瑶曲</v>
          </cell>
          <cell r="B86890">
            <v>2758338404</v>
          </cell>
        </row>
        <row r="86891">
          <cell r="B86891">
            <v>6767470459</v>
          </cell>
        </row>
        <row r="86892">
          <cell r="B86892">
            <v>6767439865</v>
          </cell>
        </row>
        <row r="86893">
          <cell r="B86893">
            <v>8184227148</v>
          </cell>
        </row>
        <row r="86894">
          <cell r="A86894" t="str">
            <v>柏山</v>
          </cell>
          <cell r="B86894">
            <v>8184227424</v>
          </cell>
        </row>
        <row r="86895">
          <cell r="B86895">
            <v>8184227224</v>
          </cell>
        </row>
        <row r="86896">
          <cell r="A86896" t="str">
            <v>月山</v>
          </cell>
          <cell r="B86896">
            <v>1577895148</v>
          </cell>
        </row>
        <row r="86897">
          <cell r="B86897">
            <v>2477965342</v>
          </cell>
        </row>
        <row r="86898">
          <cell r="B86898">
            <v>2477965356</v>
          </cell>
        </row>
        <row r="86899">
          <cell r="B86899">
            <v>2477965369</v>
          </cell>
        </row>
        <row r="86900">
          <cell r="B86900">
            <v>8184226960</v>
          </cell>
        </row>
        <row r="86901">
          <cell r="B86901">
            <v>8184226956</v>
          </cell>
        </row>
        <row r="86902">
          <cell r="A86902" t="str">
            <v>长垣</v>
          </cell>
          <cell r="B86902">
            <v>2662698213</v>
          </cell>
        </row>
        <row r="86903">
          <cell r="A86903" t="str">
            <v>修武西</v>
          </cell>
          <cell r="B86903">
            <v>3717101391</v>
          </cell>
        </row>
        <row r="86904">
          <cell r="B86904">
            <v>8184226925</v>
          </cell>
        </row>
        <row r="86905">
          <cell r="B86905">
            <v>8184226939</v>
          </cell>
        </row>
        <row r="86906">
          <cell r="B86906">
            <v>8184226922</v>
          </cell>
        </row>
        <row r="86907">
          <cell r="B86907">
            <v>8184180406</v>
          </cell>
        </row>
        <row r="86908">
          <cell r="B86908">
            <v>8184227323</v>
          </cell>
        </row>
        <row r="86909">
          <cell r="B86909">
            <v>8184227322</v>
          </cell>
        </row>
        <row r="86910">
          <cell r="B86910">
            <v>2477965434</v>
          </cell>
        </row>
        <row r="86911">
          <cell r="B86911">
            <v>6169941255</v>
          </cell>
        </row>
        <row r="86912">
          <cell r="B86912">
            <v>6169941256</v>
          </cell>
        </row>
        <row r="86913">
          <cell r="B86913">
            <v>6169941254</v>
          </cell>
        </row>
        <row r="86914">
          <cell r="B86914">
            <v>8184227229</v>
          </cell>
        </row>
        <row r="86915">
          <cell r="B86915">
            <v>6169941265</v>
          </cell>
        </row>
        <row r="86916">
          <cell r="B86916">
            <v>6169941257</v>
          </cell>
        </row>
        <row r="86917">
          <cell r="B86917">
            <v>6169941258</v>
          </cell>
        </row>
        <row r="86918">
          <cell r="B86918">
            <v>6169941264</v>
          </cell>
        </row>
        <row r="86919">
          <cell r="B86919">
            <v>8184227080</v>
          </cell>
        </row>
        <row r="86920">
          <cell r="B86920">
            <v>6169941259</v>
          </cell>
        </row>
        <row r="86921">
          <cell r="B86921">
            <v>6169941263</v>
          </cell>
        </row>
        <row r="86922">
          <cell r="B86922">
            <v>8184227082</v>
          </cell>
        </row>
        <row r="86923">
          <cell r="B86923">
            <v>6169941262</v>
          </cell>
        </row>
        <row r="86924">
          <cell r="B86924">
            <v>6169941261</v>
          </cell>
        </row>
        <row r="86925">
          <cell r="B86925">
            <v>6767472365</v>
          </cell>
        </row>
        <row r="86926">
          <cell r="B86926">
            <v>8186916800</v>
          </cell>
        </row>
        <row r="86927">
          <cell r="B86927">
            <v>6767470399</v>
          </cell>
        </row>
        <row r="86928">
          <cell r="B86928">
            <v>6757504113</v>
          </cell>
        </row>
        <row r="86929">
          <cell r="B86929">
            <v>6767468475</v>
          </cell>
        </row>
        <row r="86930">
          <cell r="B86930">
            <v>8184227088</v>
          </cell>
        </row>
        <row r="86931">
          <cell r="B86931">
            <v>6169941260</v>
          </cell>
        </row>
        <row r="86932">
          <cell r="B86932">
            <v>6767469259</v>
          </cell>
        </row>
        <row r="86933">
          <cell r="B86933">
            <v>6767472323</v>
          </cell>
        </row>
        <row r="86934">
          <cell r="B86934">
            <v>6169941266</v>
          </cell>
        </row>
        <row r="86935">
          <cell r="B86935">
            <v>6169941267</v>
          </cell>
        </row>
        <row r="86936">
          <cell r="B86936">
            <v>8184227374</v>
          </cell>
        </row>
        <row r="86937">
          <cell r="B86937">
            <v>6169941268</v>
          </cell>
        </row>
        <row r="86938">
          <cell r="B86938">
            <v>6169941269</v>
          </cell>
        </row>
        <row r="86939">
          <cell r="B86939">
            <v>6767453065</v>
          </cell>
        </row>
        <row r="86940">
          <cell r="B86940">
            <v>6767468676</v>
          </cell>
        </row>
        <row r="86941">
          <cell r="B86941">
            <v>6767472018</v>
          </cell>
        </row>
        <row r="86942">
          <cell r="A86942" t="str">
            <v>七里营</v>
          </cell>
          <cell r="B86942">
            <v>582337063</v>
          </cell>
        </row>
        <row r="86943">
          <cell r="B86943">
            <v>3320754920</v>
          </cell>
        </row>
        <row r="86944">
          <cell r="B86944">
            <v>2392289873</v>
          </cell>
        </row>
        <row r="86945">
          <cell r="B86945">
            <v>4226680895</v>
          </cell>
        </row>
        <row r="86946">
          <cell r="B86946">
            <v>6767472446</v>
          </cell>
        </row>
        <row r="86947">
          <cell r="B86947">
            <v>6767471615</v>
          </cell>
        </row>
        <row r="86948">
          <cell r="B86948">
            <v>6169941210</v>
          </cell>
        </row>
        <row r="86949">
          <cell r="B86949">
            <v>6767468599</v>
          </cell>
        </row>
        <row r="86950">
          <cell r="B86950">
            <v>6767469835</v>
          </cell>
        </row>
        <row r="86951">
          <cell r="B86951">
            <v>7294651869</v>
          </cell>
        </row>
        <row r="86952">
          <cell r="A86952" t="str">
            <v>菏泽南</v>
          </cell>
          <cell r="B86952">
            <v>6233214903</v>
          </cell>
        </row>
        <row r="86953">
          <cell r="A86953" t="str">
            <v>焦作</v>
          </cell>
          <cell r="B86953">
            <v>1577895039</v>
          </cell>
        </row>
        <row r="86954">
          <cell r="B86954">
            <v>6533454996</v>
          </cell>
        </row>
        <row r="86955">
          <cell r="A86955" t="str">
            <v>封丘</v>
          </cell>
          <cell r="B86955">
            <v>2371670079</v>
          </cell>
        </row>
        <row r="86956">
          <cell r="B86956">
            <v>6765084064</v>
          </cell>
        </row>
        <row r="86957">
          <cell r="A86957" t="str">
            <v>滑县南</v>
          </cell>
          <cell r="B86957">
            <v>2371670080</v>
          </cell>
        </row>
        <row r="86958">
          <cell r="A86958" t="str">
            <v>洞子崖</v>
          </cell>
          <cell r="B86958">
            <v>1607295748</v>
          </cell>
        </row>
        <row r="86959">
          <cell r="B86959">
            <v>6765084030</v>
          </cell>
        </row>
        <row r="86960">
          <cell r="A86960" t="str">
            <v>朱村</v>
          </cell>
          <cell r="B86960">
            <v>3733098184</v>
          </cell>
        </row>
        <row r="86961">
          <cell r="B86961">
            <v>6765084078</v>
          </cell>
        </row>
        <row r="86962">
          <cell r="A86962" t="str">
            <v>延津</v>
          </cell>
          <cell r="B86962">
            <v>2371670081</v>
          </cell>
        </row>
        <row r="86963">
          <cell r="B86963">
            <v>1607770963</v>
          </cell>
        </row>
        <row r="86964">
          <cell r="A86964" t="str">
            <v>菏泽</v>
          </cell>
          <cell r="B86964">
            <v>6229705449</v>
          </cell>
        </row>
        <row r="86965">
          <cell r="B86965">
            <v>6169941208</v>
          </cell>
        </row>
        <row r="86966">
          <cell r="B86966">
            <v>6169941209</v>
          </cell>
        </row>
        <row r="86967">
          <cell r="B86967">
            <v>6169941207</v>
          </cell>
        </row>
        <row r="86968">
          <cell r="B86968">
            <v>6169941206</v>
          </cell>
        </row>
        <row r="86969">
          <cell r="B86969">
            <v>6169941205</v>
          </cell>
        </row>
        <row r="86970">
          <cell r="A86970" t="str">
            <v>水头</v>
          </cell>
          <cell r="B86970">
            <v>4076149838</v>
          </cell>
        </row>
        <row r="86971">
          <cell r="A86971" t="str">
            <v>焦作北</v>
          </cell>
          <cell r="B86971">
            <v>8025293291</v>
          </cell>
        </row>
        <row r="86972">
          <cell r="A86972" t="str">
            <v>安口窑</v>
          </cell>
          <cell r="B86972">
            <v>2369200350</v>
          </cell>
        </row>
        <row r="86973">
          <cell r="B86973">
            <v>6169941204</v>
          </cell>
        </row>
        <row r="86974">
          <cell r="B86974">
            <v>6169941203</v>
          </cell>
        </row>
        <row r="86975">
          <cell r="B86975">
            <v>7294599451</v>
          </cell>
        </row>
        <row r="86976">
          <cell r="B86976">
            <v>7294652267</v>
          </cell>
        </row>
        <row r="86977">
          <cell r="B86977">
            <v>1577899953</v>
          </cell>
        </row>
        <row r="86978">
          <cell r="B86978">
            <v>7294652647</v>
          </cell>
        </row>
        <row r="86979">
          <cell r="B86979">
            <v>6568670858</v>
          </cell>
        </row>
        <row r="86980">
          <cell r="A86980" t="str">
            <v>安子沟</v>
          </cell>
          <cell r="B86980">
            <v>2758338403</v>
          </cell>
        </row>
        <row r="86981">
          <cell r="B86981">
            <v>6568670857</v>
          </cell>
        </row>
        <row r="86982">
          <cell r="A86982" t="str">
            <v>待王</v>
          </cell>
          <cell r="B86982">
            <v>1577895002</v>
          </cell>
        </row>
        <row r="86983">
          <cell r="B86983">
            <v>6568670856</v>
          </cell>
        </row>
        <row r="86984">
          <cell r="B86984">
            <v>6568678120</v>
          </cell>
        </row>
        <row r="86985">
          <cell r="B86985">
            <v>6419611824</v>
          </cell>
        </row>
        <row r="86986">
          <cell r="B86986">
            <v>6417471228</v>
          </cell>
        </row>
        <row r="86987">
          <cell r="A86987" t="str">
            <v>西社</v>
          </cell>
          <cell r="B86987">
            <v>3416939932</v>
          </cell>
        </row>
        <row r="86988">
          <cell r="A86988" t="str">
            <v>修武</v>
          </cell>
          <cell r="B86988">
            <v>1577895139</v>
          </cell>
        </row>
        <row r="86989">
          <cell r="B86989">
            <v>6417471230</v>
          </cell>
        </row>
        <row r="86990">
          <cell r="A86990" t="str">
            <v>夏河站</v>
          </cell>
          <cell r="B86990">
            <v>4557760257</v>
          </cell>
        </row>
        <row r="86991">
          <cell r="B86991">
            <v>6417471229</v>
          </cell>
        </row>
        <row r="86992">
          <cell r="B86992">
            <v>6419611823</v>
          </cell>
        </row>
        <row r="86993">
          <cell r="B86993">
            <v>6417471227</v>
          </cell>
        </row>
        <row r="86994">
          <cell r="A86994" t="str">
            <v>满村</v>
          </cell>
          <cell r="B86994">
            <v>7617518126</v>
          </cell>
        </row>
        <row r="86995">
          <cell r="B86995">
            <v>6419611822</v>
          </cell>
        </row>
        <row r="86996">
          <cell r="B86996">
            <v>6417471226</v>
          </cell>
        </row>
        <row r="86997">
          <cell r="B86997">
            <v>7999481155</v>
          </cell>
        </row>
        <row r="86998">
          <cell r="B86998">
            <v>6417471231</v>
          </cell>
        </row>
        <row r="86999">
          <cell r="B86999">
            <v>6417471232</v>
          </cell>
        </row>
        <row r="87000">
          <cell r="B87000">
            <v>6417471233</v>
          </cell>
        </row>
        <row r="87001">
          <cell r="B87001">
            <v>6417471234</v>
          </cell>
        </row>
        <row r="87002">
          <cell r="A87002" t="str">
            <v>狮子营</v>
          </cell>
          <cell r="B87002">
            <v>6741256807</v>
          </cell>
        </row>
        <row r="87003">
          <cell r="B87003">
            <v>7066514259</v>
          </cell>
        </row>
        <row r="87004">
          <cell r="B87004">
            <v>6417471224</v>
          </cell>
        </row>
        <row r="87005">
          <cell r="B87005">
            <v>4276273557</v>
          </cell>
        </row>
        <row r="87006">
          <cell r="B87006">
            <v>6417471225</v>
          </cell>
        </row>
        <row r="87007">
          <cell r="B87007">
            <v>6767469778</v>
          </cell>
        </row>
        <row r="87008">
          <cell r="B87008">
            <v>6417471223</v>
          </cell>
        </row>
        <row r="87009">
          <cell r="B87009">
            <v>6417471222</v>
          </cell>
        </row>
        <row r="87010">
          <cell r="B87010">
            <v>6767468984</v>
          </cell>
        </row>
        <row r="87011">
          <cell r="B87011">
            <v>6169941242</v>
          </cell>
        </row>
        <row r="87012">
          <cell r="B87012">
            <v>6417471235</v>
          </cell>
        </row>
        <row r="87013">
          <cell r="B87013">
            <v>6893736959</v>
          </cell>
        </row>
        <row r="87014">
          <cell r="B87014">
            <v>2537087062</v>
          </cell>
        </row>
        <row r="87015">
          <cell r="B87015">
            <v>6417471237</v>
          </cell>
        </row>
        <row r="87016">
          <cell r="B87016">
            <v>2369207560</v>
          </cell>
        </row>
        <row r="87017">
          <cell r="B87017">
            <v>2369207564</v>
          </cell>
        </row>
        <row r="87018">
          <cell r="B87018">
            <v>6417471238</v>
          </cell>
        </row>
        <row r="87019">
          <cell r="B87019">
            <v>2369207576</v>
          </cell>
        </row>
        <row r="87020">
          <cell r="B87020">
            <v>6635075483</v>
          </cell>
        </row>
        <row r="87021">
          <cell r="B87021">
            <v>2588262638</v>
          </cell>
        </row>
        <row r="87022">
          <cell r="B87022">
            <v>6767471300</v>
          </cell>
        </row>
        <row r="87023">
          <cell r="B87023">
            <v>6533454741</v>
          </cell>
        </row>
        <row r="87024">
          <cell r="B87024">
            <v>6765141968</v>
          </cell>
        </row>
        <row r="87025">
          <cell r="B87025">
            <v>6533454740</v>
          </cell>
        </row>
        <row r="87026">
          <cell r="B87026">
            <v>6765143833</v>
          </cell>
        </row>
        <row r="87027">
          <cell r="B87027">
            <v>6765141972</v>
          </cell>
        </row>
        <row r="87028">
          <cell r="B87028">
            <v>6765143834</v>
          </cell>
        </row>
        <row r="87029">
          <cell r="B87029">
            <v>6533454739</v>
          </cell>
        </row>
        <row r="87030">
          <cell r="B87030">
            <v>6765141983</v>
          </cell>
        </row>
        <row r="87031">
          <cell r="A87031" t="str">
            <v>获嘉</v>
          </cell>
          <cell r="B87031">
            <v>1577895025</v>
          </cell>
        </row>
        <row r="87032">
          <cell r="B87032">
            <v>6533454738</v>
          </cell>
        </row>
        <row r="87033">
          <cell r="B87033">
            <v>6767471012</v>
          </cell>
        </row>
        <row r="87034">
          <cell r="B87034">
            <v>6767470843</v>
          </cell>
        </row>
        <row r="87035">
          <cell r="B87035">
            <v>6533454737</v>
          </cell>
        </row>
        <row r="87036">
          <cell r="B87036">
            <v>6533454736</v>
          </cell>
        </row>
        <row r="87037">
          <cell r="B87037">
            <v>6533454735</v>
          </cell>
        </row>
        <row r="87038">
          <cell r="B87038">
            <v>6533454734</v>
          </cell>
        </row>
        <row r="87039">
          <cell r="B87039">
            <v>6533454733</v>
          </cell>
        </row>
        <row r="87040">
          <cell r="A87040" t="str">
            <v>北马村</v>
          </cell>
          <cell r="B87040">
            <v>8186122057</v>
          </cell>
        </row>
        <row r="87041">
          <cell r="B87041">
            <v>8059737592</v>
          </cell>
        </row>
        <row r="87042">
          <cell r="B87042">
            <v>6533454732</v>
          </cell>
        </row>
        <row r="87043">
          <cell r="B87043">
            <v>6767462082</v>
          </cell>
        </row>
        <row r="87044">
          <cell r="B87044">
            <v>6417471239</v>
          </cell>
        </row>
        <row r="87045">
          <cell r="B87045">
            <v>6767470086</v>
          </cell>
        </row>
        <row r="87046">
          <cell r="B87046">
            <v>6767468009</v>
          </cell>
        </row>
        <row r="87047">
          <cell r="B87047">
            <v>6533456131</v>
          </cell>
        </row>
        <row r="87048">
          <cell r="B87048">
            <v>6533456132</v>
          </cell>
        </row>
        <row r="87049">
          <cell r="B87049">
            <v>6533456133</v>
          </cell>
        </row>
        <row r="87050">
          <cell r="B87050">
            <v>6533456134</v>
          </cell>
        </row>
        <row r="87051">
          <cell r="B87051">
            <v>7590251944</v>
          </cell>
        </row>
        <row r="87052">
          <cell r="B87052">
            <v>6533456135</v>
          </cell>
        </row>
        <row r="87053">
          <cell r="B87053">
            <v>6533456136</v>
          </cell>
        </row>
        <row r="87054">
          <cell r="B87054">
            <v>6533456137</v>
          </cell>
        </row>
        <row r="87055">
          <cell r="B87055">
            <v>6533456140</v>
          </cell>
        </row>
        <row r="87056">
          <cell r="B87056">
            <v>6635075484</v>
          </cell>
        </row>
        <row r="87057">
          <cell r="B87057">
            <v>6533456139</v>
          </cell>
        </row>
        <row r="87058">
          <cell r="A87058" t="str">
            <v>后车凹</v>
          </cell>
          <cell r="B87058">
            <v>2758338792</v>
          </cell>
        </row>
        <row r="87059">
          <cell r="B87059">
            <v>6533456138</v>
          </cell>
        </row>
        <row r="87060">
          <cell r="B87060">
            <v>6533454731</v>
          </cell>
        </row>
        <row r="87061">
          <cell r="B87061">
            <v>7590251898</v>
          </cell>
        </row>
        <row r="87062">
          <cell r="A87062" t="str">
            <v>宁县南站</v>
          </cell>
          <cell r="B87062">
            <v>3004843849</v>
          </cell>
        </row>
        <row r="87063">
          <cell r="B87063">
            <v>7590251899</v>
          </cell>
        </row>
        <row r="87064">
          <cell r="B87064">
            <v>8068096040</v>
          </cell>
        </row>
        <row r="87065">
          <cell r="B87065">
            <v>6533456125</v>
          </cell>
        </row>
        <row r="87066">
          <cell r="B87066">
            <v>6533456126</v>
          </cell>
        </row>
        <row r="87067">
          <cell r="B87067">
            <v>8068096039</v>
          </cell>
        </row>
        <row r="87068">
          <cell r="B87068">
            <v>6533456127</v>
          </cell>
        </row>
        <row r="87069">
          <cell r="B87069">
            <v>6533456128</v>
          </cell>
        </row>
        <row r="87070">
          <cell r="B87070">
            <v>6533456129</v>
          </cell>
        </row>
        <row r="87071">
          <cell r="B87071">
            <v>6533454730</v>
          </cell>
        </row>
        <row r="87072">
          <cell r="B87072">
            <v>6533456130</v>
          </cell>
        </row>
        <row r="87073">
          <cell r="B87073">
            <v>6533454729</v>
          </cell>
        </row>
        <row r="87074">
          <cell r="B87074">
            <v>6533454726</v>
          </cell>
        </row>
        <row r="87075">
          <cell r="B87075">
            <v>8059737534</v>
          </cell>
        </row>
        <row r="87076">
          <cell r="B87076">
            <v>6533454728</v>
          </cell>
        </row>
        <row r="87077">
          <cell r="B87077">
            <v>6533454727</v>
          </cell>
        </row>
        <row r="87078">
          <cell r="B87078">
            <v>6533454725</v>
          </cell>
        </row>
        <row r="87079">
          <cell r="B87079">
            <v>6533456123</v>
          </cell>
        </row>
        <row r="87080">
          <cell r="B87080">
            <v>6533456124</v>
          </cell>
        </row>
        <row r="87081">
          <cell r="B87081">
            <v>6533454724</v>
          </cell>
        </row>
        <row r="87082">
          <cell r="B87082">
            <v>6767468333</v>
          </cell>
        </row>
        <row r="87083">
          <cell r="B87083">
            <v>6767469156</v>
          </cell>
        </row>
        <row r="87084">
          <cell r="B87084">
            <v>6533456122</v>
          </cell>
        </row>
        <row r="87085">
          <cell r="B87085">
            <v>6533456121</v>
          </cell>
        </row>
        <row r="87086">
          <cell r="B87086">
            <v>6635075482</v>
          </cell>
        </row>
        <row r="87087">
          <cell r="B87087">
            <v>1607771453</v>
          </cell>
        </row>
        <row r="87088">
          <cell r="B87088">
            <v>6568678498</v>
          </cell>
        </row>
        <row r="87089">
          <cell r="B87089">
            <v>6568678499</v>
          </cell>
        </row>
        <row r="87090">
          <cell r="B87090">
            <v>6767470258</v>
          </cell>
        </row>
        <row r="87091">
          <cell r="B87091">
            <v>6417471240</v>
          </cell>
        </row>
        <row r="87092">
          <cell r="B87092">
            <v>6568678496</v>
          </cell>
        </row>
        <row r="87093">
          <cell r="B87093">
            <v>6568678497</v>
          </cell>
        </row>
        <row r="87094">
          <cell r="A87094" t="str">
            <v>东明</v>
          </cell>
          <cell r="B87094">
            <v>5217445240</v>
          </cell>
        </row>
        <row r="87095">
          <cell r="B87095">
            <v>6635082838</v>
          </cell>
        </row>
        <row r="87096">
          <cell r="B87096">
            <v>6568678504</v>
          </cell>
        </row>
        <row r="87097">
          <cell r="B87097">
            <v>6568678503</v>
          </cell>
        </row>
        <row r="87098">
          <cell r="B87098">
            <v>6568677529</v>
          </cell>
        </row>
        <row r="87099">
          <cell r="B87099">
            <v>6568677528</v>
          </cell>
        </row>
        <row r="87100">
          <cell r="B87100">
            <v>6568677527</v>
          </cell>
        </row>
        <row r="87101">
          <cell r="B87101">
            <v>6767469907</v>
          </cell>
        </row>
        <row r="87102">
          <cell r="B87102">
            <v>2588262699</v>
          </cell>
        </row>
        <row r="87103">
          <cell r="B87103">
            <v>6568678508</v>
          </cell>
        </row>
        <row r="87104">
          <cell r="B87104">
            <v>6568678507</v>
          </cell>
        </row>
        <row r="87105">
          <cell r="B87105">
            <v>6568678506</v>
          </cell>
        </row>
        <row r="87106">
          <cell r="B87106">
            <v>6767469429</v>
          </cell>
        </row>
        <row r="87107">
          <cell r="B87107">
            <v>6417471241</v>
          </cell>
        </row>
        <row r="87108">
          <cell r="B87108">
            <v>6568678505</v>
          </cell>
        </row>
        <row r="87109">
          <cell r="B87109">
            <v>1577901032</v>
          </cell>
        </row>
        <row r="87110">
          <cell r="A87110" t="str">
            <v>长武</v>
          </cell>
          <cell r="B87110">
            <v>8100859938</v>
          </cell>
        </row>
        <row r="87111">
          <cell r="B87111">
            <v>7869419266</v>
          </cell>
        </row>
        <row r="87112">
          <cell r="B87112">
            <v>6767473017</v>
          </cell>
        </row>
        <row r="87113">
          <cell r="B87113">
            <v>6767469917</v>
          </cell>
        </row>
        <row r="87114">
          <cell r="B87114">
            <v>6767468811</v>
          </cell>
        </row>
        <row r="87115">
          <cell r="B87115">
            <v>6568678495</v>
          </cell>
        </row>
        <row r="87116">
          <cell r="B87116">
            <v>6568678494</v>
          </cell>
        </row>
        <row r="87117">
          <cell r="B87117">
            <v>6417471242</v>
          </cell>
        </row>
        <row r="87118">
          <cell r="B87118">
            <v>6419611825</v>
          </cell>
        </row>
        <row r="87119">
          <cell r="B87119">
            <v>6419611826</v>
          </cell>
        </row>
        <row r="87120">
          <cell r="B87120">
            <v>6417471243</v>
          </cell>
        </row>
        <row r="87121">
          <cell r="B87121">
            <v>6417471244</v>
          </cell>
        </row>
        <row r="87122">
          <cell r="B87122">
            <v>6419611832</v>
          </cell>
        </row>
        <row r="87123">
          <cell r="B87123">
            <v>6419611827</v>
          </cell>
        </row>
        <row r="87124">
          <cell r="B87124">
            <v>6419611831</v>
          </cell>
        </row>
        <row r="87125">
          <cell r="B87125">
            <v>6419611828</v>
          </cell>
        </row>
        <row r="87126">
          <cell r="B87126">
            <v>6417471246</v>
          </cell>
        </row>
        <row r="87127">
          <cell r="B87127">
            <v>6417471245</v>
          </cell>
        </row>
        <row r="87128">
          <cell r="B87128">
            <v>6419611829</v>
          </cell>
        </row>
        <row r="87129">
          <cell r="B87129">
            <v>6419611830</v>
          </cell>
        </row>
        <row r="87130">
          <cell r="B87130">
            <v>6533454997</v>
          </cell>
        </row>
        <row r="87131">
          <cell r="B87131">
            <v>6417471247</v>
          </cell>
        </row>
        <row r="87132">
          <cell r="B87132">
            <v>6533454998</v>
          </cell>
        </row>
        <row r="87133">
          <cell r="B87133">
            <v>6417471248</v>
          </cell>
        </row>
        <row r="87134">
          <cell r="B87134">
            <v>6767471347</v>
          </cell>
        </row>
        <row r="87135">
          <cell r="B87135">
            <v>6417471249</v>
          </cell>
        </row>
        <row r="87136">
          <cell r="B87136">
            <v>6533454999</v>
          </cell>
        </row>
        <row r="87137">
          <cell r="B87137">
            <v>6767470730</v>
          </cell>
        </row>
        <row r="87138">
          <cell r="B87138">
            <v>6767471551</v>
          </cell>
        </row>
        <row r="87139">
          <cell r="B87139">
            <v>6767471518</v>
          </cell>
        </row>
        <row r="87140">
          <cell r="B87140">
            <v>6533455000</v>
          </cell>
        </row>
        <row r="87141">
          <cell r="B87141">
            <v>6417471250</v>
          </cell>
        </row>
        <row r="87142">
          <cell r="B87142">
            <v>6533455002</v>
          </cell>
        </row>
        <row r="87143">
          <cell r="A87143" t="str">
            <v>费县</v>
          </cell>
          <cell r="B87143">
            <v>4632069463</v>
          </cell>
        </row>
        <row r="87144">
          <cell r="B87144">
            <v>6533455001</v>
          </cell>
        </row>
        <row r="87145">
          <cell r="A87145" t="str">
            <v>新乡西</v>
          </cell>
          <cell r="B87145">
            <v>8025334895</v>
          </cell>
        </row>
        <row r="87146">
          <cell r="B87146">
            <v>6767472667</v>
          </cell>
        </row>
        <row r="87147">
          <cell r="B87147">
            <v>6767468505</v>
          </cell>
        </row>
        <row r="87148">
          <cell r="B87148">
            <v>6533454707</v>
          </cell>
        </row>
        <row r="87149">
          <cell r="B87149">
            <v>6568663870</v>
          </cell>
        </row>
        <row r="87150">
          <cell r="B87150">
            <v>6767471843</v>
          </cell>
        </row>
        <row r="87151">
          <cell r="B87151">
            <v>6568663869</v>
          </cell>
        </row>
        <row r="87152">
          <cell r="B87152">
            <v>6533454723</v>
          </cell>
        </row>
        <row r="87153">
          <cell r="B87153">
            <v>6568663875</v>
          </cell>
        </row>
        <row r="87154">
          <cell r="A87154" t="str">
            <v>后寨</v>
          </cell>
          <cell r="B87154">
            <v>1577895019</v>
          </cell>
        </row>
        <row r="87155">
          <cell r="B87155">
            <v>6767469603</v>
          </cell>
        </row>
        <row r="87156">
          <cell r="B87156">
            <v>6533454722</v>
          </cell>
        </row>
        <row r="87157">
          <cell r="B87157">
            <v>6533454721</v>
          </cell>
        </row>
        <row r="87158">
          <cell r="B87158">
            <v>6920372261</v>
          </cell>
        </row>
        <row r="87159">
          <cell r="B87159">
            <v>6920372260</v>
          </cell>
        </row>
        <row r="87160">
          <cell r="B87160">
            <v>6417471251</v>
          </cell>
        </row>
        <row r="87161">
          <cell r="B87161">
            <v>6533454720</v>
          </cell>
        </row>
        <row r="87162">
          <cell r="B87162">
            <v>6533454719</v>
          </cell>
        </row>
        <row r="87163">
          <cell r="B87163">
            <v>6533454718</v>
          </cell>
        </row>
        <row r="87164">
          <cell r="B87164">
            <v>5963957799</v>
          </cell>
        </row>
        <row r="87165">
          <cell r="B87165">
            <v>6533454717</v>
          </cell>
        </row>
        <row r="87166">
          <cell r="A87166" t="str">
            <v>南永宁</v>
          </cell>
          <cell r="B87166">
            <v>2958261850</v>
          </cell>
        </row>
        <row r="87167">
          <cell r="A87167" t="str">
            <v>狄家河</v>
          </cell>
          <cell r="B87167">
            <v>2958019737</v>
          </cell>
        </row>
        <row r="87168">
          <cell r="B87168">
            <v>6767468841</v>
          </cell>
        </row>
        <row r="87169">
          <cell r="A87169" t="str">
            <v>澄城</v>
          </cell>
          <cell r="B87169">
            <v>3204579638</v>
          </cell>
        </row>
        <row r="87170">
          <cell r="B87170">
            <v>5963957800</v>
          </cell>
        </row>
        <row r="87171">
          <cell r="B87171">
            <v>2588262799</v>
          </cell>
        </row>
        <row r="87172">
          <cell r="A87172" t="str">
            <v>辛庄</v>
          </cell>
          <cell r="B87172">
            <v>4076149843</v>
          </cell>
        </row>
        <row r="87173">
          <cell r="B87173">
            <v>6169941233</v>
          </cell>
        </row>
        <row r="87174">
          <cell r="B87174">
            <v>6652798875</v>
          </cell>
        </row>
        <row r="87175">
          <cell r="B87175">
            <v>6533456114</v>
          </cell>
        </row>
        <row r="87176">
          <cell r="B87176">
            <v>6652798881</v>
          </cell>
        </row>
        <row r="87177">
          <cell r="B87177">
            <v>6652798873</v>
          </cell>
        </row>
        <row r="87178">
          <cell r="B87178">
            <v>6652798878</v>
          </cell>
        </row>
        <row r="87179">
          <cell r="B87179">
            <v>6652798872</v>
          </cell>
        </row>
        <row r="87180">
          <cell r="B87180">
            <v>6652798876</v>
          </cell>
        </row>
        <row r="87181">
          <cell r="B87181">
            <v>6652798874</v>
          </cell>
        </row>
        <row r="87182">
          <cell r="B87182">
            <v>6652798879</v>
          </cell>
        </row>
        <row r="87183">
          <cell r="B87183">
            <v>6652798880</v>
          </cell>
        </row>
        <row r="87184">
          <cell r="B87184">
            <v>6652798877</v>
          </cell>
        </row>
        <row r="87185">
          <cell r="B87185">
            <v>6357774335</v>
          </cell>
        </row>
        <row r="87186">
          <cell r="B87186">
            <v>6767446371</v>
          </cell>
        </row>
        <row r="87187">
          <cell r="B87187">
            <v>6533456109</v>
          </cell>
        </row>
        <row r="87188">
          <cell r="B87188">
            <v>6652817168</v>
          </cell>
        </row>
        <row r="87189">
          <cell r="A87189" t="str">
            <v>通安驿</v>
          </cell>
          <cell r="B87189">
            <v>3840311447</v>
          </cell>
        </row>
        <row r="87190">
          <cell r="B87190">
            <v>6169941231</v>
          </cell>
        </row>
        <row r="87191">
          <cell r="A87191" t="str">
            <v>汤头</v>
          </cell>
          <cell r="B87191">
            <v>2913747385</v>
          </cell>
        </row>
        <row r="87192">
          <cell r="B87192">
            <v>6767470701</v>
          </cell>
        </row>
        <row r="87193">
          <cell r="B87193">
            <v>6169941232</v>
          </cell>
        </row>
        <row r="87194">
          <cell r="B87194">
            <v>2588262830</v>
          </cell>
        </row>
        <row r="87195">
          <cell r="B87195">
            <v>6767472639</v>
          </cell>
        </row>
        <row r="87196">
          <cell r="B87196">
            <v>6533455009</v>
          </cell>
        </row>
        <row r="87197">
          <cell r="B87197">
            <v>6767469947</v>
          </cell>
        </row>
        <row r="87198">
          <cell r="A87198" t="str">
            <v>前河镇</v>
          </cell>
          <cell r="B87198">
            <v>2758337191</v>
          </cell>
        </row>
        <row r="87199">
          <cell r="B87199">
            <v>6652817171</v>
          </cell>
        </row>
        <row r="87200">
          <cell r="B87200">
            <v>6652817169</v>
          </cell>
        </row>
        <row r="87201">
          <cell r="B87201">
            <v>6652817164</v>
          </cell>
        </row>
        <row r="87202">
          <cell r="B87202">
            <v>6533454713</v>
          </cell>
        </row>
        <row r="87203">
          <cell r="B87203">
            <v>6533455030</v>
          </cell>
        </row>
        <row r="87204">
          <cell r="B87204">
            <v>6652817160</v>
          </cell>
        </row>
        <row r="87205">
          <cell r="B87205">
            <v>6652817159</v>
          </cell>
        </row>
        <row r="87206">
          <cell r="B87206">
            <v>6533454709</v>
          </cell>
        </row>
        <row r="87207">
          <cell r="B87207">
            <v>6652817158</v>
          </cell>
        </row>
        <row r="87208">
          <cell r="B87208">
            <v>6652817162</v>
          </cell>
        </row>
        <row r="87209">
          <cell r="B87209">
            <v>6652817166</v>
          </cell>
        </row>
        <row r="87210">
          <cell r="A87210" t="str">
            <v>巨峰</v>
          </cell>
          <cell r="B87210">
            <v>3259307096</v>
          </cell>
        </row>
        <row r="87211">
          <cell r="A87211" t="str">
            <v>新乡</v>
          </cell>
          <cell r="B87211">
            <v>582320341</v>
          </cell>
        </row>
        <row r="87212">
          <cell r="B87212">
            <v>6652817161</v>
          </cell>
        </row>
        <row r="87213">
          <cell r="B87213">
            <v>6533455031</v>
          </cell>
        </row>
        <row r="87214">
          <cell r="B87214">
            <v>1883109500</v>
          </cell>
        </row>
        <row r="87215">
          <cell r="B87215">
            <v>6652817167</v>
          </cell>
        </row>
        <row r="87216">
          <cell r="B87216">
            <v>6652817163</v>
          </cell>
        </row>
        <row r="87217">
          <cell r="B87217">
            <v>6652817170</v>
          </cell>
        </row>
        <row r="87218">
          <cell r="B87218">
            <v>6652817165</v>
          </cell>
        </row>
        <row r="87219">
          <cell r="B87219">
            <v>6767471874</v>
          </cell>
        </row>
        <row r="87220">
          <cell r="A87220" t="str">
            <v>崇信</v>
          </cell>
          <cell r="B87220">
            <v>1783909006</v>
          </cell>
        </row>
        <row r="87221">
          <cell r="B87221">
            <v>6533455027</v>
          </cell>
        </row>
        <row r="87222">
          <cell r="B87222">
            <v>2588262904</v>
          </cell>
        </row>
        <row r="87223">
          <cell r="B87223">
            <v>5963957801</v>
          </cell>
        </row>
        <row r="87224">
          <cell r="A87224" t="str">
            <v>长庆桥</v>
          </cell>
          <cell r="B87224">
            <v>8100864291</v>
          </cell>
        </row>
        <row r="87225">
          <cell r="B87225">
            <v>6767472045</v>
          </cell>
        </row>
        <row r="87226">
          <cell r="B87226">
            <v>2588262918</v>
          </cell>
        </row>
        <row r="87227">
          <cell r="B87227">
            <v>6533455033</v>
          </cell>
        </row>
        <row r="87228">
          <cell r="A87228" t="str">
            <v>新乡东站</v>
          </cell>
          <cell r="B87228">
            <v>2477368510</v>
          </cell>
        </row>
        <row r="87229">
          <cell r="B87229">
            <v>6357774336</v>
          </cell>
        </row>
        <row r="87230">
          <cell r="B87230">
            <v>6767469013</v>
          </cell>
        </row>
        <row r="87231">
          <cell r="B87231">
            <v>2588262931</v>
          </cell>
        </row>
        <row r="87232">
          <cell r="B87232">
            <v>5963957802</v>
          </cell>
        </row>
        <row r="87233">
          <cell r="B87233">
            <v>6767468193</v>
          </cell>
        </row>
        <row r="87234">
          <cell r="B87234">
            <v>1607773475</v>
          </cell>
        </row>
        <row r="87235">
          <cell r="B87235">
            <v>6652803873</v>
          </cell>
        </row>
        <row r="87236">
          <cell r="B87236">
            <v>6652803869</v>
          </cell>
        </row>
        <row r="87237">
          <cell r="B87237">
            <v>6652803864</v>
          </cell>
        </row>
        <row r="87238">
          <cell r="B87238">
            <v>6652803874</v>
          </cell>
        </row>
        <row r="87239">
          <cell r="B87239">
            <v>6767470116</v>
          </cell>
        </row>
        <row r="87240">
          <cell r="B87240">
            <v>5963957803</v>
          </cell>
        </row>
        <row r="87241">
          <cell r="B87241">
            <v>6533455029</v>
          </cell>
        </row>
        <row r="87242">
          <cell r="A87242" t="str">
            <v>张家船</v>
          </cell>
          <cell r="B87242">
            <v>1607295766</v>
          </cell>
        </row>
        <row r="87243">
          <cell r="B87243">
            <v>6767469288</v>
          </cell>
        </row>
        <row r="87244">
          <cell r="B87244">
            <v>6767471206</v>
          </cell>
        </row>
        <row r="87245">
          <cell r="B87245">
            <v>6533455007</v>
          </cell>
        </row>
        <row r="87246">
          <cell r="B87246">
            <v>6533455008</v>
          </cell>
        </row>
        <row r="87247">
          <cell r="B87247">
            <v>6767470427</v>
          </cell>
        </row>
        <row r="87248">
          <cell r="A87248" t="str">
            <v>甘井</v>
          </cell>
          <cell r="B87248">
            <v>2958261847</v>
          </cell>
        </row>
        <row r="87249">
          <cell r="B87249">
            <v>6533455006</v>
          </cell>
        </row>
        <row r="87250">
          <cell r="A87250" t="str">
            <v>可可西里</v>
          </cell>
          <cell r="B87250">
            <v>7296224590</v>
          </cell>
        </row>
        <row r="87251">
          <cell r="B87251">
            <v>6635079895</v>
          </cell>
        </row>
        <row r="87252">
          <cell r="B87252">
            <v>6635079894</v>
          </cell>
        </row>
        <row r="87253">
          <cell r="B87253">
            <v>6635079893</v>
          </cell>
        </row>
        <row r="87254">
          <cell r="B87254">
            <v>6635079892</v>
          </cell>
        </row>
        <row r="87255">
          <cell r="B87255">
            <v>6635079891</v>
          </cell>
        </row>
        <row r="87256">
          <cell r="B87256">
            <v>6635079890</v>
          </cell>
        </row>
        <row r="87257">
          <cell r="A87257" t="str">
            <v>杨家川</v>
          </cell>
          <cell r="B87257">
            <v>3470654401</v>
          </cell>
        </row>
        <row r="87258">
          <cell r="B87258">
            <v>6767472352</v>
          </cell>
        </row>
        <row r="87259">
          <cell r="B87259">
            <v>6652803872</v>
          </cell>
        </row>
        <row r="87260">
          <cell r="B87260">
            <v>6652803870</v>
          </cell>
        </row>
        <row r="87261">
          <cell r="B87261">
            <v>6652803867</v>
          </cell>
        </row>
        <row r="87262">
          <cell r="B87262">
            <v>6652803868</v>
          </cell>
        </row>
        <row r="87263">
          <cell r="B87263">
            <v>6767471488</v>
          </cell>
        </row>
        <row r="87264">
          <cell r="B87264">
            <v>6357774337</v>
          </cell>
        </row>
        <row r="87265">
          <cell r="B87265">
            <v>5964132593</v>
          </cell>
        </row>
        <row r="87266">
          <cell r="B87266">
            <v>7066515097</v>
          </cell>
        </row>
        <row r="87267">
          <cell r="B87267">
            <v>7066514486</v>
          </cell>
        </row>
        <row r="87268">
          <cell r="B87268">
            <v>6533456106</v>
          </cell>
        </row>
        <row r="87269">
          <cell r="B87269">
            <v>7182314009</v>
          </cell>
        </row>
        <row r="87270">
          <cell r="B87270">
            <v>7182314008</v>
          </cell>
        </row>
        <row r="87271">
          <cell r="B87271">
            <v>7182314007</v>
          </cell>
        </row>
        <row r="87272">
          <cell r="B87272">
            <v>7182314006</v>
          </cell>
        </row>
        <row r="87273">
          <cell r="B87273">
            <v>5964132596</v>
          </cell>
        </row>
        <row r="87274">
          <cell r="B87274">
            <v>7182314005</v>
          </cell>
        </row>
        <row r="87275">
          <cell r="B87275">
            <v>5314612099</v>
          </cell>
        </row>
        <row r="87276">
          <cell r="B87276">
            <v>5314612110</v>
          </cell>
        </row>
        <row r="87277">
          <cell r="B87277">
            <v>6767469572</v>
          </cell>
        </row>
        <row r="87278">
          <cell r="B87278">
            <v>6533456098</v>
          </cell>
        </row>
        <row r="87279">
          <cell r="B87279">
            <v>6533456099</v>
          </cell>
        </row>
        <row r="87280">
          <cell r="B87280">
            <v>5964132595</v>
          </cell>
        </row>
        <row r="87281">
          <cell r="B87281">
            <v>6635079906</v>
          </cell>
        </row>
        <row r="87282">
          <cell r="B87282">
            <v>6635079905</v>
          </cell>
        </row>
        <row r="87283">
          <cell r="B87283">
            <v>6635079904</v>
          </cell>
        </row>
        <row r="87284">
          <cell r="B87284">
            <v>6635079903</v>
          </cell>
        </row>
        <row r="87285">
          <cell r="B87285">
            <v>6652803871</v>
          </cell>
        </row>
        <row r="87286">
          <cell r="B87286">
            <v>6635079902</v>
          </cell>
        </row>
        <row r="87287">
          <cell r="B87287">
            <v>6635079901</v>
          </cell>
        </row>
        <row r="87288">
          <cell r="B87288">
            <v>6635079900</v>
          </cell>
        </row>
        <row r="87289">
          <cell r="B87289">
            <v>6635079899</v>
          </cell>
        </row>
        <row r="87290">
          <cell r="B87290">
            <v>6635079898</v>
          </cell>
        </row>
        <row r="87291">
          <cell r="B87291">
            <v>6635079897</v>
          </cell>
        </row>
        <row r="87292">
          <cell r="B87292">
            <v>6533456100</v>
          </cell>
        </row>
        <row r="87293">
          <cell r="B87293">
            <v>6635079896</v>
          </cell>
        </row>
        <row r="87294">
          <cell r="B87294">
            <v>5963957804</v>
          </cell>
        </row>
        <row r="87295">
          <cell r="B87295">
            <v>6533456105</v>
          </cell>
        </row>
        <row r="87296">
          <cell r="B87296">
            <v>7999483105</v>
          </cell>
        </row>
        <row r="87297">
          <cell r="B87297">
            <v>6653455565</v>
          </cell>
        </row>
        <row r="87298">
          <cell r="B87298">
            <v>6652803876</v>
          </cell>
        </row>
        <row r="87299">
          <cell r="B87299">
            <v>6653455566</v>
          </cell>
        </row>
        <row r="87300">
          <cell r="B87300">
            <v>6533456104</v>
          </cell>
        </row>
        <row r="87301">
          <cell r="B87301">
            <v>6653455563</v>
          </cell>
        </row>
        <row r="87302">
          <cell r="B87302">
            <v>6653455564</v>
          </cell>
        </row>
        <row r="87303">
          <cell r="B87303">
            <v>6767469400</v>
          </cell>
        </row>
        <row r="87304">
          <cell r="B87304">
            <v>5963957805</v>
          </cell>
        </row>
        <row r="87305">
          <cell r="B87305">
            <v>7066512846</v>
          </cell>
        </row>
        <row r="87306">
          <cell r="B87306">
            <v>7066503168</v>
          </cell>
        </row>
        <row r="87307">
          <cell r="B87307">
            <v>7066514598</v>
          </cell>
        </row>
        <row r="87308">
          <cell r="B87308">
            <v>7999483106</v>
          </cell>
        </row>
        <row r="87309">
          <cell r="B87309">
            <v>8059737365</v>
          </cell>
        </row>
        <row r="87310">
          <cell r="B87310">
            <v>8059737823</v>
          </cell>
        </row>
        <row r="87311">
          <cell r="B87311">
            <v>6533455004</v>
          </cell>
        </row>
        <row r="87312">
          <cell r="B87312">
            <v>8059737715</v>
          </cell>
        </row>
        <row r="87313">
          <cell r="B87313">
            <v>8059737659</v>
          </cell>
        </row>
        <row r="87314">
          <cell r="B87314">
            <v>6652803879</v>
          </cell>
        </row>
        <row r="87315">
          <cell r="B87315">
            <v>6767472465</v>
          </cell>
        </row>
        <row r="87316">
          <cell r="B87316">
            <v>5963957806</v>
          </cell>
        </row>
        <row r="87317">
          <cell r="A87317" t="str">
            <v>闻喜西站</v>
          </cell>
          <cell r="B87317">
            <v>2876205613</v>
          </cell>
        </row>
        <row r="87318">
          <cell r="A87318" t="str">
            <v>龙亭</v>
          </cell>
          <cell r="B87318">
            <v>2958261105</v>
          </cell>
        </row>
        <row r="87319">
          <cell r="B87319">
            <v>6635079918</v>
          </cell>
        </row>
        <row r="87320">
          <cell r="B87320">
            <v>6635079919</v>
          </cell>
        </row>
        <row r="87321">
          <cell r="B87321">
            <v>6652803863</v>
          </cell>
        </row>
        <row r="87322">
          <cell r="B87322">
            <v>6635079907</v>
          </cell>
        </row>
        <row r="87323">
          <cell r="B87323">
            <v>6635079908</v>
          </cell>
        </row>
        <row r="87324">
          <cell r="B87324">
            <v>6635079909</v>
          </cell>
        </row>
        <row r="87325">
          <cell r="A87325" t="str">
            <v>地方</v>
          </cell>
          <cell r="B87325">
            <v>2913735192</v>
          </cell>
        </row>
        <row r="87326">
          <cell r="B87326">
            <v>6635079910</v>
          </cell>
        </row>
        <row r="87327">
          <cell r="B87327">
            <v>6635079911</v>
          </cell>
        </row>
        <row r="87328">
          <cell r="B87328">
            <v>6568678141</v>
          </cell>
        </row>
        <row r="87329">
          <cell r="B87329">
            <v>6635079912</v>
          </cell>
        </row>
        <row r="87330">
          <cell r="B87330">
            <v>6568678140</v>
          </cell>
        </row>
        <row r="87331">
          <cell r="B87331">
            <v>6635079913</v>
          </cell>
        </row>
        <row r="87332">
          <cell r="B87332">
            <v>6568678139</v>
          </cell>
        </row>
        <row r="87333">
          <cell r="B87333">
            <v>6635079929</v>
          </cell>
        </row>
        <row r="87334">
          <cell r="B87334">
            <v>6635079928</v>
          </cell>
        </row>
        <row r="87335">
          <cell r="B87335">
            <v>6635079914</v>
          </cell>
        </row>
        <row r="87336">
          <cell r="B87336">
            <v>6568678138</v>
          </cell>
        </row>
        <row r="87337">
          <cell r="B87337">
            <v>6568678137</v>
          </cell>
        </row>
        <row r="87338">
          <cell r="B87338">
            <v>6635079915</v>
          </cell>
        </row>
        <row r="87339">
          <cell r="B87339">
            <v>6635079930</v>
          </cell>
        </row>
        <row r="87340">
          <cell r="B87340">
            <v>6635079931</v>
          </cell>
        </row>
        <row r="87341">
          <cell r="B87341">
            <v>5963957807</v>
          </cell>
        </row>
        <row r="87342">
          <cell r="B87342">
            <v>6635079916</v>
          </cell>
        </row>
        <row r="87343">
          <cell r="A87343" t="str">
            <v>磨滩</v>
          </cell>
          <cell r="B87343">
            <v>3860359660</v>
          </cell>
        </row>
        <row r="87344">
          <cell r="B87344">
            <v>6635079917</v>
          </cell>
        </row>
        <row r="87345">
          <cell r="B87345">
            <v>6767468304</v>
          </cell>
        </row>
        <row r="87346">
          <cell r="B87346">
            <v>6652803865</v>
          </cell>
        </row>
        <row r="87347">
          <cell r="B87347">
            <v>6357774347</v>
          </cell>
        </row>
        <row r="87348">
          <cell r="B87348">
            <v>6357774345</v>
          </cell>
        </row>
        <row r="87349">
          <cell r="B87349">
            <v>6357774346</v>
          </cell>
        </row>
        <row r="87350">
          <cell r="B87350">
            <v>6533455003</v>
          </cell>
        </row>
        <row r="87351">
          <cell r="B87351">
            <v>6568678136</v>
          </cell>
        </row>
        <row r="87352">
          <cell r="B87352">
            <v>6568678129</v>
          </cell>
        </row>
        <row r="87353">
          <cell r="B87353">
            <v>6568678135</v>
          </cell>
        </row>
        <row r="87354">
          <cell r="B87354">
            <v>6568678130</v>
          </cell>
        </row>
        <row r="87355">
          <cell r="B87355">
            <v>6568678134</v>
          </cell>
        </row>
        <row r="87356">
          <cell r="B87356">
            <v>6568678131</v>
          </cell>
        </row>
        <row r="87357">
          <cell r="B87357">
            <v>6568678133</v>
          </cell>
        </row>
        <row r="87358">
          <cell r="B87358">
            <v>6568678132</v>
          </cell>
        </row>
        <row r="87359">
          <cell r="B87359">
            <v>6652803875</v>
          </cell>
        </row>
        <row r="87360">
          <cell r="A87360" t="str">
            <v>上洼</v>
          </cell>
          <cell r="B87360">
            <v>2958261128</v>
          </cell>
        </row>
        <row r="87361">
          <cell r="B87361">
            <v>6357774344</v>
          </cell>
        </row>
        <row r="87362">
          <cell r="B87362">
            <v>6357774343</v>
          </cell>
        </row>
        <row r="87363">
          <cell r="B87363">
            <v>6357774349</v>
          </cell>
        </row>
        <row r="87364">
          <cell r="B87364">
            <v>6357774342</v>
          </cell>
        </row>
        <row r="87365">
          <cell r="B87365">
            <v>6652803866</v>
          </cell>
        </row>
        <row r="87366">
          <cell r="B87366">
            <v>6357774348</v>
          </cell>
        </row>
        <row r="87367">
          <cell r="B87367">
            <v>6652803878</v>
          </cell>
        </row>
        <row r="87368">
          <cell r="A87368" t="str">
            <v>泾川</v>
          </cell>
          <cell r="B87368">
            <v>3640312753</v>
          </cell>
        </row>
        <row r="87369">
          <cell r="B87369">
            <v>6635079927</v>
          </cell>
        </row>
        <row r="87370">
          <cell r="B87370">
            <v>6635079926</v>
          </cell>
        </row>
        <row r="87371">
          <cell r="B87371">
            <v>6635079924</v>
          </cell>
        </row>
        <row r="87372">
          <cell r="B87372">
            <v>6635079925</v>
          </cell>
        </row>
        <row r="87373">
          <cell r="B87373">
            <v>5963957808</v>
          </cell>
        </row>
        <row r="87374">
          <cell r="B87374">
            <v>7066513540</v>
          </cell>
        </row>
        <row r="87375">
          <cell r="B87375">
            <v>6652803877</v>
          </cell>
        </row>
        <row r="87376">
          <cell r="B87376">
            <v>5963957809</v>
          </cell>
        </row>
        <row r="87377">
          <cell r="B87377">
            <v>6357774338</v>
          </cell>
        </row>
        <row r="87378">
          <cell r="A87378" t="str">
            <v>白水县</v>
          </cell>
          <cell r="B87378">
            <v>3204579685</v>
          </cell>
        </row>
        <row r="87379">
          <cell r="A87379" t="str">
            <v>乔子玄</v>
          </cell>
          <cell r="B87379">
            <v>2958261071</v>
          </cell>
        </row>
        <row r="87380">
          <cell r="B87380">
            <v>6134827422</v>
          </cell>
        </row>
        <row r="87381">
          <cell r="B87381">
            <v>6357774339</v>
          </cell>
        </row>
        <row r="87382">
          <cell r="B87382">
            <v>7429711102</v>
          </cell>
        </row>
        <row r="87383">
          <cell r="A87383" t="str">
            <v>闻喜</v>
          </cell>
          <cell r="B87383">
            <v>4076158511</v>
          </cell>
        </row>
        <row r="87384">
          <cell r="B87384">
            <v>6357774341</v>
          </cell>
        </row>
        <row r="87385">
          <cell r="B87385">
            <v>6635079922</v>
          </cell>
        </row>
        <row r="87386">
          <cell r="B87386">
            <v>6635079923</v>
          </cell>
        </row>
        <row r="87387">
          <cell r="B87387">
            <v>6635079920</v>
          </cell>
        </row>
        <row r="87388">
          <cell r="B87388">
            <v>6635079921</v>
          </cell>
        </row>
        <row r="87389">
          <cell r="B87389">
            <v>8059737555</v>
          </cell>
        </row>
        <row r="87390">
          <cell r="B87390">
            <v>8059737612</v>
          </cell>
        </row>
        <row r="87391">
          <cell r="B87391">
            <v>8059737442</v>
          </cell>
        </row>
        <row r="87392">
          <cell r="B87392">
            <v>8059737496</v>
          </cell>
        </row>
        <row r="87393">
          <cell r="B87393">
            <v>6357774340</v>
          </cell>
        </row>
        <row r="87394">
          <cell r="B87394">
            <v>7097904938</v>
          </cell>
        </row>
        <row r="87395">
          <cell r="B87395">
            <v>6767471317</v>
          </cell>
        </row>
        <row r="87396">
          <cell r="A87396" t="str">
            <v>蔡河</v>
          </cell>
          <cell r="B87396">
            <v>2581770808</v>
          </cell>
        </row>
        <row r="87397">
          <cell r="B87397">
            <v>6134827421</v>
          </cell>
        </row>
        <row r="87398">
          <cell r="B87398">
            <v>8059737725</v>
          </cell>
        </row>
        <row r="87399">
          <cell r="B87399">
            <v>6134827420</v>
          </cell>
        </row>
        <row r="87400">
          <cell r="A87400" t="str">
            <v>下小岔</v>
          </cell>
          <cell r="B87400">
            <v>7276282772</v>
          </cell>
        </row>
        <row r="87401">
          <cell r="B87401">
            <v>5910246206</v>
          </cell>
        </row>
        <row r="87402">
          <cell r="B87402">
            <v>5910246205</v>
          </cell>
        </row>
        <row r="87403">
          <cell r="B87403">
            <v>6134827419</v>
          </cell>
        </row>
        <row r="87404">
          <cell r="B87404">
            <v>7097906020</v>
          </cell>
        </row>
        <row r="87405">
          <cell r="B87405">
            <v>7097906019</v>
          </cell>
        </row>
        <row r="87406">
          <cell r="B87406">
            <v>5910246204</v>
          </cell>
        </row>
        <row r="87407">
          <cell r="B87407">
            <v>5910246207</v>
          </cell>
        </row>
        <row r="87408">
          <cell r="B87408">
            <v>5910246203</v>
          </cell>
        </row>
        <row r="87409">
          <cell r="B87409">
            <v>5910246202</v>
          </cell>
        </row>
        <row r="87410">
          <cell r="B87410">
            <v>5910246208</v>
          </cell>
        </row>
        <row r="87411">
          <cell r="B87411">
            <v>6767469125</v>
          </cell>
        </row>
        <row r="87412">
          <cell r="B87412">
            <v>5910246201</v>
          </cell>
        </row>
        <row r="87413">
          <cell r="B87413">
            <v>5910246200</v>
          </cell>
        </row>
        <row r="87414">
          <cell r="B87414">
            <v>5910246199</v>
          </cell>
        </row>
        <row r="87415">
          <cell r="B87415">
            <v>5910246198</v>
          </cell>
        </row>
        <row r="87416">
          <cell r="B87416">
            <v>5910246197</v>
          </cell>
        </row>
        <row r="87417">
          <cell r="B87417">
            <v>3991609084</v>
          </cell>
        </row>
        <row r="87418">
          <cell r="B87418">
            <v>5910246196</v>
          </cell>
        </row>
        <row r="87419">
          <cell r="B87419">
            <v>5963957810</v>
          </cell>
        </row>
        <row r="87420">
          <cell r="B87420">
            <v>6767472159</v>
          </cell>
        </row>
        <row r="87421">
          <cell r="B87421">
            <v>6767470981</v>
          </cell>
        </row>
        <row r="87422">
          <cell r="B87422">
            <v>7429711104</v>
          </cell>
        </row>
        <row r="87423">
          <cell r="B87423">
            <v>8059737669</v>
          </cell>
        </row>
        <row r="87424">
          <cell r="B87424">
            <v>7429711105</v>
          </cell>
        </row>
        <row r="87425">
          <cell r="B87425">
            <v>5910246195</v>
          </cell>
        </row>
        <row r="87426">
          <cell r="B87426">
            <v>7429711106</v>
          </cell>
        </row>
        <row r="87427">
          <cell r="B87427">
            <v>7429711107</v>
          </cell>
        </row>
        <row r="87428">
          <cell r="B87428">
            <v>7429711108</v>
          </cell>
        </row>
        <row r="87429">
          <cell r="B87429">
            <v>7429711109</v>
          </cell>
        </row>
        <row r="87430">
          <cell r="B87430">
            <v>7429711103</v>
          </cell>
        </row>
        <row r="87431">
          <cell r="B87431">
            <v>6767470228</v>
          </cell>
        </row>
        <row r="87432">
          <cell r="B87432">
            <v>6767468954</v>
          </cell>
        </row>
        <row r="87433">
          <cell r="B87433">
            <v>6767471987</v>
          </cell>
        </row>
        <row r="87434">
          <cell r="B87434">
            <v>6767472848</v>
          </cell>
        </row>
        <row r="87435">
          <cell r="B87435">
            <v>6767469748</v>
          </cell>
        </row>
        <row r="87436">
          <cell r="B87436">
            <v>6767470538</v>
          </cell>
        </row>
        <row r="87437">
          <cell r="B87437">
            <v>6767468618</v>
          </cell>
        </row>
        <row r="87438">
          <cell r="B87438">
            <v>8068096037</v>
          </cell>
        </row>
        <row r="87439">
          <cell r="B87439">
            <v>8068096038</v>
          </cell>
        </row>
        <row r="87440">
          <cell r="B87440">
            <v>6169941230</v>
          </cell>
        </row>
        <row r="87441">
          <cell r="B87441">
            <v>8059737544</v>
          </cell>
        </row>
        <row r="87442">
          <cell r="B87442">
            <v>8059737603</v>
          </cell>
        </row>
        <row r="87443">
          <cell r="A87443" t="str">
            <v>芝阳</v>
          </cell>
          <cell r="B87443">
            <v>2958239181</v>
          </cell>
        </row>
        <row r="87444">
          <cell r="B87444">
            <v>8059737432</v>
          </cell>
        </row>
        <row r="87445">
          <cell r="B87445">
            <v>8059737486</v>
          </cell>
        </row>
        <row r="87446">
          <cell r="B87446">
            <v>8059737778</v>
          </cell>
        </row>
        <row r="87447">
          <cell r="B87447">
            <v>8059737375</v>
          </cell>
        </row>
        <row r="87448">
          <cell r="B87448">
            <v>8059737887</v>
          </cell>
        </row>
        <row r="87449">
          <cell r="B87449">
            <v>8059737833</v>
          </cell>
        </row>
        <row r="87450">
          <cell r="A87450" t="str">
            <v>楚玛尔河</v>
          </cell>
          <cell r="B87450">
            <v>7296224593</v>
          </cell>
        </row>
        <row r="87451">
          <cell r="B87451">
            <v>7869419268</v>
          </cell>
        </row>
        <row r="87452">
          <cell r="B87452">
            <v>7869419267</v>
          </cell>
        </row>
        <row r="87453">
          <cell r="B87453">
            <v>7066515436</v>
          </cell>
        </row>
        <row r="87454">
          <cell r="B87454">
            <v>7066513506</v>
          </cell>
        </row>
        <row r="87455">
          <cell r="B87455">
            <v>7869419270</v>
          </cell>
        </row>
        <row r="87456">
          <cell r="B87456">
            <v>7869419271</v>
          </cell>
        </row>
        <row r="87457">
          <cell r="B87457">
            <v>7869419269</v>
          </cell>
        </row>
        <row r="87458">
          <cell r="B87458">
            <v>6568677704</v>
          </cell>
        </row>
        <row r="87459">
          <cell r="B87459">
            <v>6568677703</v>
          </cell>
        </row>
        <row r="87460">
          <cell r="A87460" t="str">
            <v>大寨岭</v>
          </cell>
          <cell r="B87460">
            <v>3640208179</v>
          </cell>
        </row>
        <row r="87461">
          <cell r="A87461" t="str">
            <v>巨野</v>
          </cell>
          <cell r="B87461">
            <v>808126461</v>
          </cell>
        </row>
        <row r="87462">
          <cell r="B87462">
            <v>6390621093</v>
          </cell>
        </row>
        <row r="87463">
          <cell r="B87463">
            <v>7066515212</v>
          </cell>
        </row>
        <row r="87464">
          <cell r="B87464">
            <v>7294652165</v>
          </cell>
        </row>
        <row r="87465">
          <cell r="B87465">
            <v>5876651412</v>
          </cell>
        </row>
        <row r="87466">
          <cell r="B87466">
            <v>7294568169</v>
          </cell>
        </row>
        <row r="87467">
          <cell r="B87467">
            <v>7294650787</v>
          </cell>
        </row>
        <row r="87468">
          <cell r="B87468">
            <v>7294651711</v>
          </cell>
        </row>
        <row r="87469">
          <cell r="B87469">
            <v>7096537721</v>
          </cell>
        </row>
        <row r="87470">
          <cell r="B87470">
            <v>7294650828</v>
          </cell>
        </row>
        <row r="87471">
          <cell r="B87471">
            <v>7294651477</v>
          </cell>
        </row>
        <row r="87472">
          <cell r="B87472">
            <v>6635082825</v>
          </cell>
        </row>
        <row r="87473">
          <cell r="B87473">
            <v>6635082826</v>
          </cell>
        </row>
        <row r="87474">
          <cell r="B87474">
            <v>6635082827</v>
          </cell>
        </row>
        <row r="87475">
          <cell r="B87475">
            <v>6767471634</v>
          </cell>
        </row>
        <row r="87476">
          <cell r="B87476">
            <v>6893737062</v>
          </cell>
        </row>
        <row r="87477">
          <cell r="B87477">
            <v>6767470812</v>
          </cell>
        </row>
        <row r="87478">
          <cell r="B87478">
            <v>6390621100</v>
          </cell>
        </row>
        <row r="87479">
          <cell r="B87479">
            <v>6635082828</v>
          </cell>
        </row>
        <row r="87480">
          <cell r="B87480">
            <v>6893729745</v>
          </cell>
        </row>
        <row r="87481">
          <cell r="B87481">
            <v>6893729744</v>
          </cell>
        </row>
        <row r="87482">
          <cell r="B87482">
            <v>6893729742</v>
          </cell>
        </row>
        <row r="87483">
          <cell r="B87483">
            <v>6767472382</v>
          </cell>
        </row>
        <row r="87484">
          <cell r="B87484">
            <v>6767468225</v>
          </cell>
        </row>
        <row r="87485">
          <cell r="B87485">
            <v>6767471235</v>
          </cell>
        </row>
        <row r="87486">
          <cell r="B87486">
            <v>6767472077</v>
          </cell>
        </row>
        <row r="87487">
          <cell r="A87487" t="str">
            <v>东坡</v>
          </cell>
          <cell r="B87487">
            <v>8021537650</v>
          </cell>
        </row>
        <row r="87488">
          <cell r="B87488">
            <v>6767469320</v>
          </cell>
        </row>
        <row r="87489">
          <cell r="B87489">
            <v>6635082829</v>
          </cell>
        </row>
        <row r="87490">
          <cell r="B87490">
            <v>6635082830</v>
          </cell>
        </row>
        <row r="87491">
          <cell r="A87491" t="str">
            <v>邹城南货场</v>
          </cell>
          <cell r="B87491">
            <v>4732355445</v>
          </cell>
        </row>
        <row r="87492">
          <cell r="B87492">
            <v>6635082831</v>
          </cell>
        </row>
        <row r="87493">
          <cell r="B87493">
            <v>6635082832</v>
          </cell>
        </row>
        <row r="87494">
          <cell r="B87494">
            <v>6635082833</v>
          </cell>
        </row>
        <row r="87495">
          <cell r="B87495">
            <v>6635082834</v>
          </cell>
        </row>
        <row r="87496">
          <cell r="B87496">
            <v>7066512848</v>
          </cell>
        </row>
        <row r="87497">
          <cell r="B87497">
            <v>7066515192</v>
          </cell>
        </row>
        <row r="87498">
          <cell r="B87498">
            <v>6419611839</v>
          </cell>
        </row>
        <row r="87499">
          <cell r="B87499">
            <v>6635082835</v>
          </cell>
        </row>
        <row r="87500">
          <cell r="B87500">
            <v>6767470568</v>
          </cell>
        </row>
        <row r="87501">
          <cell r="B87501">
            <v>6767472496</v>
          </cell>
        </row>
        <row r="87502">
          <cell r="B87502">
            <v>7294649579</v>
          </cell>
        </row>
        <row r="87503">
          <cell r="B87503">
            <v>7294652220</v>
          </cell>
        </row>
        <row r="87504">
          <cell r="B87504">
            <v>6635082837</v>
          </cell>
        </row>
        <row r="87505">
          <cell r="B87505">
            <v>6635082836</v>
          </cell>
        </row>
        <row r="87506">
          <cell r="A87506" t="str">
            <v>济宁</v>
          </cell>
          <cell r="B87506">
            <v>808126191</v>
          </cell>
        </row>
        <row r="87507">
          <cell r="A87507" t="str">
            <v>嘉祥</v>
          </cell>
          <cell r="B87507">
            <v>808126207</v>
          </cell>
        </row>
        <row r="87508">
          <cell r="A87508" t="str">
            <v>新乡北</v>
          </cell>
          <cell r="B87508">
            <v>6611490530</v>
          </cell>
        </row>
        <row r="87509">
          <cell r="B87509">
            <v>7066515105</v>
          </cell>
        </row>
        <row r="87510">
          <cell r="B87510">
            <v>7066515149</v>
          </cell>
        </row>
        <row r="87511">
          <cell r="B87511">
            <v>6390548291</v>
          </cell>
        </row>
        <row r="87512">
          <cell r="B87512">
            <v>6533456097</v>
          </cell>
        </row>
        <row r="87513">
          <cell r="B87513">
            <v>3644642693</v>
          </cell>
        </row>
        <row r="87514">
          <cell r="B87514">
            <v>6390621145</v>
          </cell>
        </row>
        <row r="87515">
          <cell r="B87515">
            <v>6533454845</v>
          </cell>
        </row>
        <row r="87516">
          <cell r="B87516">
            <v>6767472878</v>
          </cell>
        </row>
        <row r="87517">
          <cell r="B87517">
            <v>6767463468</v>
          </cell>
        </row>
        <row r="87518">
          <cell r="B87518">
            <v>6767471702</v>
          </cell>
        </row>
        <row r="87519">
          <cell r="B87519">
            <v>6390548293</v>
          </cell>
        </row>
        <row r="87520">
          <cell r="B87520">
            <v>6533454846</v>
          </cell>
        </row>
        <row r="87521">
          <cell r="A87521" t="str">
            <v>杨家坡</v>
          </cell>
          <cell r="B87521">
            <v>2913744658</v>
          </cell>
        </row>
        <row r="87522">
          <cell r="B87522">
            <v>6533454847</v>
          </cell>
        </row>
        <row r="87523">
          <cell r="B87523">
            <v>7066514699</v>
          </cell>
        </row>
        <row r="87524">
          <cell r="B87524">
            <v>7066515122</v>
          </cell>
        </row>
        <row r="87525">
          <cell r="B87525">
            <v>7066513001</v>
          </cell>
        </row>
        <row r="87526">
          <cell r="B87526">
            <v>6533454848</v>
          </cell>
        </row>
        <row r="87527">
          <cell r="A87527" t="str">
            <v>邹城</v>
          </cell>
          <cell r="B87527">
            <v>1613210008</v>
          </cell>
        </row>
        <row r="87528">
          <cell r="B87528">
            <v>7066512724</v>
          </cell>
        </row>
        <row r="87529">
          <cell r="B87529">
            <v>7066511712</v>
          </cell>
        </row>
        <row r="87530">
          <cell r="B87530">
            <v>7066514806</v>
          </cell>
        </row>
        <row r="87531">
          <cell r="B87531">
            <v>6390621119</v>
          </cell>
        </row>
        <row r="87532">
          <cell r="B87532">
            <v>6390548310</v>
          </cell>
        </row>
        <row r="87533">
          <cell r="B87533">
            <v>6635079934</v>
          </cell>
        </row>
        <row r="87534">
          <cell r="B87534">
            <v>6533454849</v>
          </cell>
        </row>
        <row r="87535">
          <cell r="B87535">
            <v>6635079939</v>
          </cell>
        </row>
        <row r="87536">
          <cell r="B87536">
            <v>6635079938</v>
          </cell>
        </row>
        <row r="87537">
          <cell r="B87537">
            <v>6635079937</v>
          </cell>
        </row>
        <row r="87538">
          <cell r="B87538">
            <v>6635079936</v>
          </cell>
        </row>
        <row r="87539">
          <cell r="B87539">
            <v>6635079935</v>
          </cell>
        </row>
        <row r="87540">
          <cell r="B87540">
            <v>6635079933</v>
          </cell>
        </row>
        <row r="87541">
          <cell r="B87541">
            <v>6635079932</v>
          </cell>
        </row>
        <row r="87542">
          <cell r="B87542">
            <v>6533454995</v>
          </cell>
        </row>
        <row r="87543">
          <cell r="B87543">
            <v>7066512784</v>
          </cell>
        </row>
        <row r="87544">
          <cell r="B87544">
            <v>6390621117</v>
          </cell>
        </row>
        <row r="87545">
          <cell r="B87545">
            <v>6390548307</v>
          </cell>
        </row>
        <row r="87546">
          <cell r="B87546">
            <v>6533454850</v>
          </cell>
        </row>
        <row r="87547">
          <cell r="B87547">
            <v>3174131955</v>
          </cell>
        </row>
        <row r="87548">
          <cell r="B87548">
            <v>6568678184</v>
          </cell>
        </row>
        <row r="87549">
          <cell r="B87549">
            <v>6568678183</v>
          </cell>
        </row>
        <row r="87550">
          <cell r="B87550">
            <v>6568678182</v>
          </cell>
        </row>
        <row r="87551">
          <cell r="B87551">
            <v>6568678181</v>
          </cell>
        </row>
        <row r="87552">
          <cell r="B87552">
            <v>6568678180</v>
          </cell>
        </row>
        <row r="87553">
          <cell r="B87553">
            <v>6568678179</v>
          </cell>
        </row>
        <row r="87554">
          <cell r="B87554">
            <v>6568678178</v>
          </cell>
        </row>
        <row r="87555">
          <cell r="B87555">
            <v>6568678177</v>
          </cell>
        </row>
        <row r="87556">
          <cell r="B87556">
            <v>6568678176</v>
          </cell>
        </row>
        <row r="87557">
          <cell r="B87557">
            <v>6568678175</v>
          </cell>
        </row>
        <row r="87558">
          <cell r="B87558">
            <v>6568678174</v>
          </cell>
        </row>
        <row r="87559">
          <cell r="B87559">
            <v>6568678173</v>
          </cell>
        </row>
        <row r="87560">
          <cell r="B87560">
            <v>6568678172</v>
          </cell>
        </row>
        <row r="87561">
          <cell r="B87561">
            <v>6568678171</v>
          </cell>
        </row>
        <row r="87562">
          <cell r="B87562">
            <v>6568678170</v>
          </cell>
        </row>
        <row r="87563">
          <cell r="B87563">
            <v>6568678169</v>
          </cell>
        </row>
        <row r="87564">
          <cell r="B87564">
            <v>6568678168</v>
          </cell>
        </row>
        <row r="87565">
          <cell r="B87565">
            <v>6568678167</v>
          </cell>
        </row>
        <row r="87566">
          <cell r="B87566">
            <v>6568678166</v>
          </cell>
        </row>
        <row r="87567">
          <cell r="B87567">
            <v>6568678165</v>
          </cell>
        </row>
        <row r="87568">
          <cell r="B87568">
            <v>6568678164</v>
          </cell>
        </row>
        <row r="87569">
          <cell r="B87569">
            <v>6568678163</v>
          </cell>
        </row>
        <row r="87570">
          <cell r="B87570">
            <v>6568678162</v>
          </cell>
        </row>
        <row r="87571">
          <cell r="B87571">
            <v>6568678161</v>
          </cell>
        </row>
        <row r="87572">
          <cell r="B87572">
            <v>7294652460</v>
          </cell>
        </row>
        <row r="87573">
          <cell r="B87573">
            <v>6568678160</v>
          </cell>
        </row>
        <row r="87574">
          <cell r="B87574">
            <v>7294650071</v>
          </cell>
        </row>
        <row r="87575">
          <cell r="B87575">
            <v>7294651892</v>
          </cell>
        </row>
        <row r="87576">
          <cell r="B87576">
            <v>6568678159</v>
          </cell>
        </row>
        <row r="87577">
          <cell r="B87577">
            <v>6568678158</v>
          </cell>
        </row>
        <row r="87578">
          <cell r="A87578" t="str">
            <v>邹城货场</v>
          </cell>
          <cell r="B87578">
            <v>4732355437</v>
          </cell>
        </row>
        <row r="87579">
          <cell r="B87579">
            <v>6568678157</v>
          </cell>
        </row>
        <row r="87580">
          <cell r="B87580">
            <v>6568678156</v>
          </cell>
        </row>
        <row r="87581">
          <cell r="B87581">
            <v>6568678155</v>
          </cell>
        </row>
        <row r="87582">
          <cell r="B87582">
            <v>6169941229</v>
          </cell>
        </row>
        <row r="87583">
          <cell r="B87583">
            <v>6169941228</v>
          </cell>
        </row>
        <row r="87584">
          <cell r="B87584">
            <v>6869116088</v>
          </cell>
        </row>
        <row r="87585">
          <cell r="B87585">
            <v>6169941227</v>
          </cell>
        </row>
        <row r="87586">
          <cell r="B87586">
            <v>6568678150</v>
          </cell>
        </row>
        <row r="87587">
          <cell r="B87587">
            <v>6568678152</v>
          </cell>
        </row>
        <row r="87588">
          <cell r="B87588">
            <v>6568678151</v>
          </cell>
        </row>
        <row r="87589">
          <cell r="B87589">
            <v>6568678153</v>
          </cell>
        </row>
        <row r="87590">
          <cell r="B87590">
            <v>6568678154</v>
          </cell>
        </row>
        <row r="87591">
          <cell r="B87591">
            <v>3058686662</v>
          </cell>
        </row>
        <row r="87592">
          <cell r="B87592">
            <v>3058686665</v>
          </cell>
        </row>
        <row r="87593">
          <cell r="B87593">
            <v>6533454993</v>
          </cell>
        </row>
        <row r="87594">
          <cell r="B87594">
            <v>6357774719</v>
          </cell>
        </row>
        <row r="87595">
          <cell r="B87595">
            <v>6533454851</v>
          </cell>
        </row>
        <row r="87596">
          <cell r="B87596">
            <v>6568678144</v>
          </cell>
        </row>
        <row r="87597">
          <cell r="B87597">
            <v>3058685603</v>
          </cell>
        </row>
        <row r="87598">
          <cell r="B87598">
            <v>6568678145</v>
          </cell>
        </row>
        <row r="87599">
          <cell r="B87599">
            <v>6568678146</v>
          </cell>
        </row>
        <row r="87600">
          <cell r="B87600">
            <v>6568678143</v>
          </cell>
        </row>
        <row r="87601">
          <cell r="B87601">
            <v>6568678142</v>
          </cell>
        </row>
        <row r="87602">
          <cell r="B87602">
            <v>6533454994</v>
          </cell>
        </row>
        <row r="87603">
          <cell r="B87603">
            <v>6568678147</v>
          </cell>
        </row>
        <row r="87604">
          <cell r="B87604">
            <v>6568678148</v>
          </cell>
        </row>
        <row r="87605">
          <cell r="B87605">
            <v>6568678149</v>
          </cell>
        </row>
        <row r="87606">
          <cell r="B87606">
            <v>6134827418</v>
          </cell>
        </row>
        <row r="87607">
          <cell r="A87607" t="str">
            <v>万荣</v>
          </cell>
          <cell r="B87607">
            <v>7740322551</v>
          </cell>
        </row>
        <row r="87608">
          <cell r="B87608">
            <v>5910246194</v>
          </cell>
        </row>
        <row r="87609">
          <cell r="B87609">
            <v>6276296525</v>
          </cell>
        </row>
        <row r="87610">
          <cell r="B87610">
            <v>6533454992</v>
          </cell>
        </row>
        <row r="87611">
          <cell r="B87611">
            <v>6169941226</v>
          </cell>
        </row>
        <row r="87612">
          <cell r="B87612">
            <v>6533454991</v>
          </cell>
        </row>
        <row r="87613">
          <cell r="B87613">
            <v>6357774718</v>
          </cell>
        </row>
        <row r="87614">
          <cell r="B87614">
            <v>3887057070</v>
          </cell>
        </row>
        <row r="87615">
          <cell r="B87615">
            <v>7066514847</v>
          </cell>
        </row>
        <row r="87616">
          <cell r="B87616">
            <v>7066513078</v>
          </cell>
        </row>
        <row r="87617">
          <cell r="B87617">
            <v>4663414390</v>
          </cell>
        </row>
        <row r="87618">
          <cell r="B87618">
            <v>7066498970</v>
          </cell>
        </row>
        <row r="87619">
          <cell r="B87619">
            <v>6869114736</v>
          </cell>
        </row>
        <row r="87620">
          <cell r="B87620">
            <v>2581770961</v>
          </cell>
        </row>
        <row r="87621">
          <cell r="B87621">
            <v>7066512972</v>
          </cell>
        </row>
        <row r="87622">
          <cell r="B87622">
            <v>7066503183</v>
          </cell>
        </row>
        <row r="87623">
          <cell r="B87623">
            <v>7066513396</v>
          </cell>
        </row>
        <row r="87624">
          <cell r="B87624">
            <v>7066514763</v>
          </cell>
        </row>
        <row r="87625">
          <cell r="B87625">
            <v>7066512695</v>
          </cell>
        </row>
        <row r="87626">
          <cell r="B87626">
            <v>7066512992</v>
          </cell>
        </row>
        <row r="87627">
          <cell r="A87627" t="str">
            <v>北塬</v>
          </cell>
          <cell r="B87627">
            <v>3698187688</v>
          </cell>
        </row>
        <row r="87628">
          <cell r="B87628">
            <v>6869101747</v>
          </cell>
        </row>
        <row r="87629">
          <cell r="B87629">
            <v>7066514849</v>
          </cell>
        </row>
        <row r="87630">
          <cell r="B87630">
            <v>7066511736</v>
          </cell>
        </row>
        <row r="87631">
          <cell r="B87631">
            <v>7066512993</v>
          </cell>
        </row>
        <row r="87632">
          <cell r="B87632">
            <v>2584265061</v>
          </cell>
        </row>
        <row r="87633">
          <cell r="B87633">
            <v>7066511750</v>
          </cell>
        </row>
        <row r="87634">
          <cell r="B87634">
            <v>6134827417</v>
          </cell>
        </row>
        <row r="87635">
          <cell r="B87635">
            <v>6357774731</v>
          </cell>
        </row>
        <row r="87636">
          <cell r="B87636">
            <v>6134827416</v>
          </cell>
        </row>
        <row r="87637">
          <cell r="B87637">
            <v>4674968305</v>
          </cell>
        </row>
        <row r="87638">
          <cell r="B87638">
            <v>6357774730</v>
          </cell>
        </row>
        <row r="87639">
          <cell r="B87639">
            <v>6357774721</v>
          </cell>
        </row>
        <row r="87640">
          <cell r="B87640">
            <v>6533454852</v>
          </cell>
        </row>
        <row r="87641">
          <cell r="B87641">
            <v>6357774722</v>
          </cell>
        </row>
        <row r="87642">
          <cell r="B87642">
            <v>6134827413</v>
          </cell>
        </row>
        <row r="87643">
          <cell r="B87643">
            <v>6357774723</v>
          </cell>
        </row>
        <row r="87644">
          <cell r="B87644">
            <v>6134827414</v>
          </cell>
        </row>
        <row r="87645">
          <cell r="B87645">
            <v>6357774726</v>
          </cell>
        </row>
        <row r="87646">
          <cell r="B87646">
            <v>6357774724</v>
          </cell>
        </row>
        <row r="87647">
          <cell r="B87647">
            <v>6357774725</v>
          </cell>
        </row>
        <row r="87648">
          <cell r="B87648">
            <v>6134827415</v>
          </cell>
        </row>
        <row r="87649">
          <cell r="B87649">
            <v>6357774727</v>
          </cell>
        </row>
        <row r="87650">
          <cell r="B87650">
            <v>6357774729</v>
          </cell>
        </row>
        <row r="87651">
          <cell r="B87651">
            <v>6357774728</v>
          </cell>
        </row>
        <row r="87652">
          <cell r="A87652" t="str">
            <v>花所</v>
          </cell>
          <cell r="B87652">
            <v>3640312752</v>
          </cell>
        </row>
        <row r="87653">
          <cell r="B87653">
            <v>6869116990</v>
          </cell>
        </row>
        <row r="87654">
          <cell r="B87654">
            <v>6869112047</v>
          </cell>
        </row>
        <row r="87655">
          <cell r="B87655">
            <v>6533454853</v>
          </cell>
        </row>
        <row r="87656">
          <cell r="B87656">
            <v>6869111300</v>
          </cell>
        </row>
        <row r="87657">
          <cell r="A87657" t="str">
            <v>贺家河</v>
          </cell>
          <cell r="B87657">
            <v>2581770965</v>
          </cell>
        </row>
        <row r="87658">
          <cell r="B87658">
            <v>6869109945</v>
          </cell>
        </row>
        <row r="87659">
          <cell r="B87659">
            <v>6869115672</v>
          </cell>
        </row>
        <row r="87660">
          <cell r="B87660">
            <v>6276296523</v>
          </cell>
        </row>
        <row r="87661">
          <cell r="B87661">
            <v>6635082799</v>
          </cell>
        </row>
        <row r="87662">
          <cell r="B87662">
            <v>6169941225</v>
          </cell>
        </row>
        <row r="87663">
          <cell r="A87663" t="str">
            <v>东镇</v>
          </cell>
          <cell r="B87663">
            <v>4076158512</v>
          </cell>
        </row>
        <row r="87664">
          <cell r="B87664">
            <v>6869116418</v>
          </cell>
        </row>
        <row r="87665">
          <cell r="B87665">
            <v>6533454854</v>
          </cell>
        </row>
        <row r="87666">
          <cell r="B87666">
            <v>6533454855</v>
          </cell>
        </row>
        <row r="87667">
          <cell r="B87667">
            <v>6635082800</v>
          </cell>
        </row>
        <row r="87668">
          <cell r="B87668">
            <v>2584265086</v>
          </cell>
        </row>
        <row r="87669">
          <cell r="B87669">
            <v>2581770978</v>
          </cell>
        </row>
        <row r="87670">
          <cell r="B87670">
            <v>6635082803</v>
          </cell>
        </row>
        <row r="87671">
          <cell r="B87671">
            <v>6123115338</v>
          </cell>
        </row>
        <row r="87672">
          <cell r="B87672">
            <v>6635082802</v>
          </cell>
        </row>
        <row r="87673">
          <cell r="B87673">
            <v>7294652723</v>
          </cell>
        </row>
        <row r="87674">
          <cell r="B87674">
            <v>7294652718</v>
          </cell>
        </row>
        <row r="87675">
          <cell r="B87675">
            <v>6635082801</v>
          </cell>
        </row>
        <row r="87676">
          <cell r="A87676" t="str">
            <v>英山</v>
          </cell>
          <cell r="B87676">
            <v>2958239176</v>
          </cell>
        </row>
        <row r="87677">
          <cell r="A87677" t="str">
            <v>卫辉</v>
          </cell>
          <cell r="B87677">
            <v>582320363</v>
          </cell>
        </row>
        <row r="87678">
          <cell r="B87678">
            <v>6635082804</v>
          </cell>
        </row>
        <row r="87679">
          <cell r="B87679">
            <v>6635082805</v>
          </cell>
        </row>
        <row r="87680">
          <cell r="B87680">
            <v>5873914032</v>
          </cell>
        </row>
        <row r="87681">
          <cell r="B87681">
            <v>6893737289</v>
          </cell>
        </row>
        <row r="87682">
          <cell r="B87682">
            <v>6419611838</v>
          </cell>
        </row>
        <row r="87683">
          <cell r="B87683">
            <v>6767470146</v>
          </cell>
        </row>
        <row r="87684">
          <cell r="B87684">
            <v>6767470901</v>
          </cell>
        </row>
        <row r="87685">
          <cell r="B87685">
            <v>6767469043</v>
          </cell>
        </row>
        <row r="87686">
          <cell r="B87686">
            <v>6767468872</v>
          </cell>
        </row>
        <row r="87687">
          <cell r="B87687">
            <v>6767471904</v>
          </cell>
        </row>
        <row r="87688">
          <cell r="A87688" t="str">
            <v>庙庄</v>
          </cell>
          <cell r="B87688">
            <v>1783909027</v>
          </cell>
        </row>
        <row r="87689">
          <cell r="B87689">
            <v>6561192920</v>
          </cell>
        </row>
        <row r="87690">
          <cell r="B87690">
            <v>5873914031</v>
          </cell>
        </row>
        <row r="87691">
          <cell r="B87691">
            <v>6533454856</v>
          </cell>
        </row>
        <row r="87692">
          <cell r="B87692">
            <v>6533455425</v>
          </cell>
        </row>
        <row r="87693">
          <cell r="B87693">
            <v>6767466667</v>
          </cell>
        </row>
        <row r="87694">
          <cell r="B87694">
            <v>6533455420</v>
          </cell>
        </row>
        <row r="87695">
          <cell r="B87695">
            <v>6533455421</v>
          </cell>
        </row>
        <row r="87696">
          <cell r="B87696">
            <v>6533419468</v>
          </cell>
        </row>
        <row r="87697">
          <cell r="B87697">
            <v>6533455422</v>
          </cell>
        </row>
        <row r="87698">
          <cell r="B87698">
            <v>6533455418</v>
          </cell>
        </row>
        <row r="87699">
          <cell r="B87699">
            <v>6533455423</v>
          </cell>
        </row>
        <row r="87700">
          <cell r="B87700">
            <v>6533455424</v>
          </cell>
        </row>
        <row r="87701">
          <cell r="B87701">
            <v>6533456092</v>
          </cell>
        </row>
        <row r="87702">
          <cell r="B87702">
            <v>5873914030</v>
          </cell>
        </row>
        <row r="87703">
          <cell r="A87703" t="str">
            <v>东滩矿</v>
          </cell>
          <cell r="B87703">
            <v>4617869310</v>
          </cell>
        </row>
        <row r="87704">
          <cell r="B87704">
            <v>6533455419</v>
          </cell>
        </row>
        <row r="87705">
          <cell r="B87705">
            <v>5873914029</v>
          </cell>
        </row>
        <row r="87706">
          <cell r="B87706">
            <v>6533455417</v>
          </cell>
        </row>
        <row r="87707">
          <cell r="B87707">
            <v>6533454857</v>
          </cell>
        </row>
        <row r="87708">
          <cell r="B87708">
            <v>5873914028</v>
          </cell>
        </row>
        <row r="87709">
          <cell r="B87709">
            <v>6635082806</v>
          </cell>
        </row>
        <row r="87710">
          <cell r="B87710">
            <v>6635082807</v>
          </cell>
        </row>
        <row r="87711">
          <cell r="B87711">
            <v>6533455416</v>
          </cell>
        </row>
        <row r="87712">
          <cell r="A87712" t="str">
            <v>西武匠</v>
          </cell>
          <cell r="B87712">
            <v>3645316480</v>
          </cell>
        </row>
        <row r="87713">
          <cell r="B87713">
            <v>2584265119</v>
          </cell>
        </row>
        <row r="87714">
          <cell r="B87714">
            <v>6533455415</v>
          </cell>
        </row>
        <row r="87715">
          <cell r="B87715">
            <v>5873914027</v>
          </cell>
        </row>
        <row r="87716">
          <cell r="B87716">
            <v>6419611837</v>
          </cell>
        </row>
        <row r="87717">
          <cell r="B87717">
            <v>6419611836</v>
          </cell>
        </row>
        <row r="87718">
          <cell r="B87718">
            <v>6419611834</v>
          </cell>
        </row>
        <row r="87719">
          <cell r="B87719">
            <v>6419611835</v>
          </cell>
        </row>
        <row r="87720">
          <cell r="B87720">
            <v>6419611833</v>
          </cell>
        </row>
        <row r="87721">
          <cell r="B87721">
            <v>6533455414</v>
          </cell>
        </row>
        <row r="87722">
          <cell r="B87722">
            <v>5873914026</v>
          </cell>
        </row>
        <row r="87723">
          <cell r="B87723">
            <v>6533455413</v>
          </cell>
        </row>
        <row r="87724">
          <cell r="B87724">
            <v>6533455395</v>
          </cell>
        </row>
        <row r="87725">
          <cell r="B87725">
            <v>6533455396</v>
          </cell>
        </row>
        <row r="87726">
          <cell r="B87726">
            <v>5873914025</v>
          </cell>
        </row>
        <row r="87727">
          <cell r="B87727">
            <v>6533455394</v>
          </cell>
        </row>
        <row r="87728">
          <cell r="B87728">
            <v>6533455393</v>
          </cell>
        </row>
        <row r="87729">
          <cell r="B87729">
            <v>6533455412</v>
          </cell>
        </row>
        <row r="87730">
          <cell r="B87730">
            <v>6533454858</v>
          </cell>
        </row>
        <row r="87731">
          <cell r="B87731">
            <v>2460637322</v>
          </cell>
        </row>
        <row r="87732">
          <cell r="B87732">
            <v>6533455407</v>
          </cell>
        </row>
        <row r="87733">
          <cell r="B87733">
            <v>6533455408</v>
          </cell>
        </row>
        <row r="87734">
          <cell r="B87734">
            <v>7043382848</v>
          </cell>
        </row>
        <row r="87735">
          <cell r="B87735">
            <v>6533455387</v>
          </cell>
        </row>
        <row r="87736">
          <cell r="B87736">
            <v>6533419467</v>
          </cell>
        </row>
        <row r="87737">
          <cell r="B87737">
            <v>6533455389</v>
          </cell>
        </row>
        <row r="87738">
          <cell r="B87738">
            <v>6533455388</v>
          </cell>
        </row>
        <row r="87739">
          <cell r="B87739">
            <v>6533455390</v>
          </cell>
        </row>
        <row r="87740">
          <cell r="B87740">
            <v>6533455391</v>
          </cell>
        </row>
        <row r="87741">
          <cell r="B87741">
            <v>6533455411</v>
          </cell>
        </row>
        <row r="87742">
          <cell r="B87742">
            <v>6533455392</v>
          </cell>
        </row>
        <row r="87743">
          <cell r="B87743">
            <v>6533455406</v>
          </cell>
        </row>
        <row r="87744">
          <cell r="B87744">
            <v>7182314013</v>
          </cell>
        </row>
        <row r="87745">
          <cell r="B87745">
            <v>6533455385</v>
          </cell>
        </row>
        <row r="87746">
          <cell r="B87746">
            <v>6533419466</v>
          </cell>
        </row>
        <row r="87747">
          <cell r="B87747">
            <v>7182314016</v>
          </cell>
        </row>
        <row r="87748">
          <cell r="B87748">
            <v>6533455405</v>
          </cell>
        </row>
        <row r="87749">
          <cell r="B87749">
            <v>6533455410</v>
          </cell>
        </row>
        <row r="87750">
          <cell r="B87750">
            <v>6533455409</v>
          </cell>
        </row>
        <row r="87751">
          <cell r="B87751">
            <v>7043408437</v>
          </cell>
        </row>
        <row r="87752">
          <cell r="B87752">
            <v>7182314019</v>
          </cell>
        </row>
        <row r="87753">
          <cell r="B87753">
            <v>7182314017</v>
          </cell>
        </row>
        <row r="87754">
          <cell r="B87754">
            <v>6533455404</v>
          </cell>
        </row>
        <row r="87755">
          <cell r="B87755">
            <v>7182314018</v>
          </cell>
        </row>
        <row r="87756">
          <cell r="B87756">
            <v>6533455386</v>
          </cell>
        </row>
        <row r="87757">
          <cell r="B87757">
            <v>7182314015</v>
          </cell>
        </row>
        <row r="87758">
          <cell r="B87758">
            <v>7816489750</v>
          </cell>
        </row>
        <row r="87759">
          <cell r="B87759">
            <v>6533455403</v>
          </cell>
        </row>
        <row r="87760">
          <cell r="B87760">
            <v>7816489751</v>
          </cell>
        </row>
        <row r="87761">
          <cell r="B87761">
            <v>6533455402</v>
          </cell>
        </row>
        <row r="87762">
          <cell r="B87762">
            <v>7182314014</v>
          </cell>
        </row>
        <row r="87763">
          <cell r="B87763">
            <v>7182314011</v>
          </cell>
        </row>
        <row r="87764">
          <cell r="B87764">
            <v>7182314012</v>
          </cell>
        </row>
        <row r="87765">
          <cell r="B87765">
            <v>7816489421</v>
          </cell>
        </row>
        <row r="87766">
          <cell r="B87766">
            <v>6533455401</v>
          </cell>
        </row>
        <row r="87767">
          <cell r="B87767">
            <v>6533455400</v>
          </cell>
        </row>
        <row r="87768">
          <cell r="B87768">
            <v>7816489742</v>
          </cell>
        </row>
        <row r="87769">
          <cell r="B87769">
            <v>7816489754</v>
          </cell>
        </row>
        <row r="87770">
          <cell r="B87770">
            <v>6533455399</v>
          </cell>
        </row>
        <row r="87771">
          <cell r="B87771">
            <v>6533455398</v>
          </cell>
        </row>
        <row r="87772">
          <cell r="B87772">
            <v>7816489682</v>
          </cell>
        </row>
        <row r="87773">
          <cell r="B87773">
            <v>7294552450</v>
          </cell>
        </row>
        <row r="87774">
          <cell r="B87774">
            <v>6533455397</v>
          </cell>
        </row>
        <row r="87775">
          <cell r="B87775">
            <v>6973980567</v>
          </cell>
        </row>
        <row r="87776">
          <cell r="B87776">
            <v>6973980406</v>
          </cell>
        </row>
        <row r="87777">
          <cell r="B87777">
            <v>6973980377</v>
          </cell>
        </row>
        <row r="87778">
          <cell r="B87778">
            <v>6973980368</v>
          </cell>
        </row>
        <row r="87779">
          <cell r="B87779">
            <v>6973980547</v>
          </cell>
        </row>
        <row r="87780">
          <cell r="B87780">
            <v>2878827364</v>
          </cell>
        </row>
        <row r="87781">
          <cell r="B87781">
            <v>6533454859</v>
          </cell>
        </row>
        <row r="87782">
          <cell r="A87782" t="str">
            <v>横水镇</v>
          </cell>
          <cell r="B87782">
            <v>3860297049</v>
          </cell>
        </row>
        <row r="87783">
          <cell r="B87783">
            <v>6533454860</v>
          </cell>
        </row>
        <row r="87784">
          <cell r="A87784" t="str">
            <v>唐家堡</v>
          </cell>
          <cell r="B87784">
            <v>3840310450</v>
          </cell>
        </row>
        <row r="87785">
          <cell r="B87785">
            <v>6533454861</v>
          </cell>
        </row>
        <row r="87786">
          <cell r="A87786" t="str">
            <v>晋城</v>
          </cell>
          <cell r="B87786">
            <v>1577895053</v>
          </cell>
        </row>
        <row r="87787">
          <cell r="B87787">
            <v>6533454862</v>
          </cell>
        </row>
        <row r="87788">
          <cell r="B87788">
            <v>6533454863</v>
          </cell>
        </row>
        <row r="87789">
          <cell r="B87789">
            <v>6533454864</v>
          </cell>
        </row>
        <row r="87790">
          <cell r="B87790">
            <v>4977116063</v>
          </cell>
        </row>
        <row r="87791">
          <cell r="B87791">
            <v>6869115731</v>
          </cell>
        </row>
        <row r="87792">
          <cell r="B87792">
            <v>7978149768</v>
          </cell>
        </row>
        <row r="87793">
          <cell r="B87793">
            <v>7978149767</v>
          </cell>
        </row>
        <row r="87794">
          <cell r="B87794">
            <v>6528125848</v>
          </cell>
        </row>
        <row r="87795">
          <cell r="B87795">
            <v>7978149769</v>
          </cell>
        </row>
        <row r="87796">
          <cell r="B87796">
            <v>5910246193</v>
          </cell>
        </row>
        <row r="87797">
          <cell r="B87797">
            <v>6767469940</v>
          </cell>
        </row>
        <row r="87798">
          <cell r="B87798">
            <v>6767469147</v>
          </cell>
        </row>
        <row r="87799">
          <cell r="A87799" t="str">
            <v>平凉南</v>
          </cell>
          <cell r="B87799">
            <v>1783909030</v>
          </cell>
        </row>
        <row r="87800">
          <cell r="A87800" t="str">
            <v>韩城</v>
          </cell>
          <cell r="B87800">
            <v>1011213583</v>
          </cell>
        </row>
        <row r="87801">
          <cell r="B87801">
            <v>6533454865</v>
          </cell>
        </row>
        <row r="87802">
          <cell r="B87802">
            <v>6528125847</v>
          </cell>
        </row>
        <row r="87803">
          <cell r="B87803">
            <v>6528125846</v>
          </cell>
        </row>
        <row r="87804">
          <cell r="B87804">
            <v>6568677641</v>
          </cell>
        </row>
        <row r="87805">
          <cell r="B87805">
            <v>6568677640</v>
          </cell>
        </row>
        <row r="87806">
          <cell r="B87806">
            <v>7978149772</v>
          </cell>
        </row>
        <row r="87807">
          <cell r="B87807">
            <v>7978149773</v>
          </cell>
        </row>
        <row r="87808">
          <cell r="B87808">
            <v>7978149774</v>
          </cell>
        </row>
        <row r="87809">
          <cell r="B87809">
            <v>6528125845</v>
          </cell>
        </row>
        <row r="87810">
          <cell r="B87810">
            <v>6528125844</v>
          </cell>
        </row>
        <row r="87811">
          <cell r="B87811">
            <v>6528125843</v>
          </cell>
        </row>
        <row r="87812">
          <cell r="B87812">
            <v>6276296522</v>
          </cell>
        </row>
        <row r="87813">
          <cell r="B87813">
            <v>6528125842</v>
          </cell>
        </row>
        <row r="87814">
          <cell r="B87814">
            <v>6276296517</v>
          </cell>
        </row>
        <row r="87815">
          <cell r="B87815">
            <v>6276296518</v>
          </cell>
        </row>
        <row r="87816">
          <cell r="B87816">
            <v>6276296519</v>
          </cell>
        </row>
        <row r="87817">
          <cell r="B87817">
            <v>6276296520</v>
          </cell>
        </row>
        <row r="87818">
          <cell r="B87818">
            <v>6276296521</v>
          </cell>
        </row>
        <row r="87819">
          <cell r="B87819">
            <v>6711714171</v>
          </cell>
        </row>
        <row r="87820">
          <cell r="B87820">
            <v>3357728112</v>
          </cell>
        </row>
        <row r="87821">
          <cell r="B87821">
            <v>7978149771</v>
          </cell>
        </row>
        <row r="87822">
          <cell r="B87822">
            <v>7978149770</v>
          </cell>
        </row>
        <row r="87823">
          <cell r="B87823">
            <v>4443397320</v>
          </cell>
        </row>
        <row r="87824">
          <cell r="B87824">
            <v>7182313882</v>
          </cell>
        </row>
        <row r="87825">
          <cell r="B87825">
            <v>3357728274</v>
          </cell>
        </row>
        <row r="87826">
          <cell r="B87826">
            <v>6533454866</v>
          </cell>
        </row>
        <row r="87827">
          <cell r="B87827">
            <v>2584265249</v>
          </cell>
        </row>
        <row r="87828">
          <cell r="B87828">
            <v>6568678121</v>
          </cell>
        </row>
        <row r="87829">
          <cell r="B87829">
            <v>6711717426</v>
          </cell>
        </row>
        <row r="87830">
          <cell r="A87830" t="str">
            <v>阳城</v>
          </cell>
          <cell r="B87830">
            <v>2967248859</v>
          </cell>
        </row>
        <row r="87831">
          <cell r="A87831" t="str">
            <v>生芝渠</v>
          </cell>
          <cell r="B87831">
            <v>2584265283</v>
          </cell>
        </row>
        <row r="87832">
          <cell r="B87832">
            <v>6405769374</v>
          </cell>
        </row>
        <row r="87833">
          <cell r="B87833">
            <v>2532071730</v>
          </cell>
        </row>
        <row r="87834">
          <cell r="B87834">
            <v>2584265295</v>
          </cell>
        </row>
        <row r="87835">
          <cell r="B87835">
            <v>6339313801</v>
          </cell>
        </row>
        <row r="87836">
          <cell r="B87836">
            <v>6339312869</v>
          </cell>
        </row>
        <row r="87837">
          <cell r="B87837">
            <v>6339312870</v>
          </cell>
        </row>
        <row r="87838">
          <cell r="B87838">
            <v>6339313787</v>
          </cell>
        </row>
        <row r="87839">
          <cell r="A87839" t="str">
            <v>清水桥</v>
          </cell>
          <cell r="B87839">
            <v>7296224594</v>
          </cell>
        </row>
        <row r="87840">
          <cell r="B87840">
            <v>6112627137</v>
          </cell>
        </row>
        <row r="87841">
          <cell r="B87841">
            <v>6869117760</v>
          </cell>
        </row>
        <row r="87842">
          <cell r="B87842">
            <v>6869115354</v>
          </cell>
        </row>
        <row r="87843">
          <cell r="B87843">
            <v>6339331369</v>
          </cell>
        </row>
        <row r="87844">
          <cell r="B87844">
            <v>6339331368</v>
          </cell>
        </row>
        <row r="87845">
          <cell r="B87845">
            <v>6533454867</v>
          </cell>
        </row>
        <row r="87846">
          <cell r="B87846">
            <v>6869113077</v>
          </cell>
        </row>
        <row r="87847">
          <cell r="B87847">
            <v>6635077443</v>
          </cell>
        </row>
        <row r="87848">
          <cell r="B87848">
            <v>6869113455</v>
          </cell>
        </row>
        <row r="87849">
          <cell r="B87849">
            <v>6869114418</v>
          </cell>
        </row>
        <row r="87850">
          <cell r="B87850">
            <v>6869113172</v>
          </cell>
        </row>
        <row r="87851">
          <cell r="B87851">
            <v>6533454868</v>
          </cell>
        </row>
        <row r="87852">
          <cell r="A87852" t="str">
            <v>礼元</v>
          </cell>
          <cell r="B87852">
            <v>4076200759</v>
          </cell>
        </row>
        <row r="87853">
          <cell r="B87853">
            <v>6869115903</v>
          </cell>
        </row>
        <row r="87854">
          <cell r="A87854" t="str">
            <v>晋城北</v>
          </cell>
          <cell r="B87854">
            <v>1577895046</v>
          </cell>
        </row>
        <row r="87855">
          <cell r="B87855">
            <v>6869114551</v>
          </cell>
        </row>
        <row r="87856">
          <cell r="B87856">
            <v>6869111494</v>
          </cell>
        </row>
        <row r="87857">
          <cell r="B87857">
            <v>6869111117</v>
          </cell>
        </row>
        <row r="87858">
          <cell r="B87858">
            <v>6533454869</v>
          </cell>
        </row>
        <row r="87859">
          <cell r="B87859">
            <v>7182314010</v>
          </cell>
        </row>
        <row r="87860">
          <cell r="B87860">
            <v>6869115694</v>
          </cell>
        </row>
        <row r="87861">
          <cell r="B87861">
            <v>6869111322</v>
          </cell>
        </row>
        <row r="87862">
          <cell r="B87862">
            <v>6869117012</v>
          </cell>
        </row>
        <row r="87863">
          <cell r="B87863">
            <v>6533454870</v>
          </cell>
        </row>
        <row r="87864">
          <cell r="B87864">
            <v>6869116808</v>
          </cell>
        </row>
        <row r="87865">
          <cell r="B87865">
            <v>6869113137</v>
          </cell>
        </row>
        <row r="87866">
          <cell r="B87866">
            <v>6869112673</v>
          </cell>
        </row>
        <row r="87867">
          <cell r="B87867">
            <v>6533454871</v>
          </cell>
        </row>
        <row r="87868">
          <cell r="B87868">
            <v>6869115319</v>
          </cell>
        </row>
        <row r="87869">
          <cell r="B87869">
            <v>6869113344</v>
          </cell>
        </row>
        <row r="87870">
          <cell r="B87870">
            <v>6869114381</v>
          </cell>
        </row>
        <row r="87871">
          <cell r="B87871">
            <v>6869116648</v>
          </cell>
        </row>
        <row r="87872">
          <cell r="B87872">
            <v>6893737287</v>
          </cell>
        </row>
        <row r="87873">
          <cell r="B87873">
            <v>6893737288</v>
          </cell>
        </row>
        <row r="87874">
          <cell r="B87874">
            <v>6869115940</v>
          </cell>
        </row>
        <row r="87875">
          <cell r="B87875">
            <v>6533454872</v>
          </cell>
        </row>
        <row r="87876">
          <cell r="B87876">
            <v>6869114911</v>
          </cell>
        </row>
        <row r="87877">
          <cell r="B87877">
            <v>6869101347</v>
          </cell>
        </row>
        <row r="87878">
          <cell r="B87878">
            <v>5203524949</v>
          </cell>
        </row>
        <row r="87879">
          <cell r="B87879">
            <v>6533454873</v>
          </cell>
        </row>
        <row r="87880">
          <cell r="B87880">
            <v>6533455697</v>
          </cell>
        </row>
        <row r="87881">
          <cell r="B87881">
            <v>6869115636</v>
          </cell>
        </row>
        <row r="87882">
          <cell r="B87882">
            <v>2468727497</v>
          </cell>
        </row>
        <row r="87883">
          <cell r="B87883">
            <v>4103079495</v>
          </cell>
        </row>
        <row r="87884">
          <cell r="A87884" t="str">
            <v>塔岗</v>
          </cell>
          <cell r="B87884">
            <v>582320374</v>
          </cell>
        </row>
        <row r="87885">
          <cell r="B87885">
            <v>6869092370</v>
          </cell>
        </row>
        <row r="87886">
          <cell r="B87886">
            <v>6869112277</v>
          </cell>
        </row>
        <row r="87887">
          <cell r="B87887">
            <v>6405769372</v>
          </cell>
        </row>
        <row r="87888">
          <cell r="B87888">
            <v>6528125818</v>
          </cell>
        </row>
        <row r="87889">
          <cell r="B87889">
            <v>2468727506</v>
          </cell>
        </row>
        <row r="87890">
          <cell r="B87890">
            <v>7182314004</v>
          </cell>
        </row>
        <row r="87891">
          <cell r="A87891" t="str">
            <v>景家店</v>
          </cell>
          <cell r="B87891">
            <v>3840311610</v>
          </cell>
        </row>
        <row r="87892">
          <cell r="B87892">
            <v>7294651688</v>
          </cell>
        </row>
        <row r="87893">
          <cell r="B87893">
            <v>6533454874</v>
          </cell>
        </row>
        <row r="87894">
          <cell r="B87894">
            <v>5203524992</v>
          </cell>
        </row>
        <row r="87895">
          <cell r="B87895">
            <v>2468727536</v>
          </cell>
        </row>
        <row r="87896">
          <cell r="B87896">
            <v>6533454875</v>
          </cell>
        </row>
        <row r="87897">
          <cell r="B87897">
            <v>6528125817</v>
          </cell>
        </row>
        <row r="87898">
          <cell r="B87898">
            <v>5203524996</v>
          </cell>
        </row>
        <row r="87899">
          <cell r="B87899">
            <v>7294651380</v>
          </cell>
        </row>
        <row r="87900">
          <cell r="B87900">
            <v>6533454876</v>
          </cell>
        </row>
        <row r="87901">
          <cell r="B87901">
            <v>7294651945</v>
          </cell>
        </row>
        <row r="87902">
          <cell r="B87902">
            <v>6533454877</v>
          </cell>
        </row>
        <row r="87903">
          <cell r="B87903">
            <v>6533454878</v>
          </cell>
        </row>
        <row r="87904">
          <cell r="B87904">
            <v>6869117723</v>
          </cell>
        </row>
        <row r="87905">
          <cell r="B87905">
            <v>6869114697</v>
          </cell>
        </row>
        <row r="87906">
          <cell r="B87906">
            <v>6869113777</v>
          </cell>
        </row>
        <row r="87907">
          <cell r="A87907" t="str">
            <v>不冻泉</v>
          </cell>
          <cell r="B87907">
            <v>7296224595</v>
          </cell>
        </row>
        <row r="87908">
          <cell r="B87908">
            <v>6533454884</v>
          </cell>
        </row>
        <row r="87909">
          <cell r="B87909">
            <v>6893737219</v>
          </cell>
        </row>
        <row r="87910">
          <cell r="B87910">
            <v>6893737218</v>
          </cell>
        </row>
        <row r="87911">
          <cell r="B87911">
            <v>6893737217</v>
          </cell>
        </row>
        <row r="87912">
          <cell r="B87912">
            <v>6533454883</v>
          </cell>
        </row>
        <row r="87913">
          <cell r="B87913">
            <v>6869116683</v>
          </cell>
        </row>
        <row r="87914">
          <cell r="B87914">
            <v>6869112312</v>
          </cell>
        </row>
        <row r="87915">
          <cell r="B87915">
            <v>6869112710</v>
          </cell>
        </row>
        <row r="87916">
          <cell r="B87916">
            <v>6869115081</v>
          </cell>
        </row>
        <row r="87917">
          <cell r="B87917">
            <v>6869115489</v>
          </cell>
        </row>
        <row r="87918">
          <cell r="B87918">
            <v>6869113947</v>
          </cell>
        </row>
        <row r="87919">
          <cell r="B87919">
            <v>6869112843</v>
          </cell>
        </row>
        <row r="87920">
          <cell r="B87920">
            <v>6533454879</v>
          </cell>
        </row>
        <row r="87921">
          <cell r="B87921">
            <v>7901222662</v>
          </cell>
        </row>
        <row r="87922">
          <cell r="B87922">
            <v>6869117517</v>
          </cell>
        </row>
        <row r="87923">
          <cell r="B87923">
            <v>6869116440</v>
          </cell>
        </row>
        <row r="87924">
          <cell r="B87924">
            <v>6533454880</v>
          </cell>
        </row>
        <row r="87925">
          <cell r="B87925">
            <v>2828233545</v>
          </cell>
        </row>
        <row r="87926">
          <cell r="B87926">
            <v>6893737178</v>
          </cell>
        </row>
        <row r="87927">
          <cell r="B87927">
            <v>6893737177</v>
          </cell>
        </row>
        <row r="87928">
          <cell r="B87928">
            <v>6533454881</v>
          </cell>
        </row>
        <row r="87929">
          <cell r="B87929">
            <v>6767468609</v>
          </cell>
        </row>
        <row r="87930">
          <cell r="B87930">
            <v>6767471625</v>
          </cell>
        </row>
        <row r="87931">
          <cell r="B87931">
            <v>6694074957</v>
          </cell>
        </row>
        <row r="87932">
          <cell r="B87932">
            <v>6533454882</v>
          </cell>
        </row>
        <row r="87933">
          <cell r="B87933">
            <v>3305552160</v>
          </cell>
        </row>
        <row r="87934">
          <cell r="A87934" t="str">
            <v>白村站</v>
          </cell>
          <cell r="B87934">
            <v>2958239140</v>
          </cell>
        </row>
        <row r="87935">
          <cell r="B87935">
            <v>7294652698</v>
          </cell>
        </row>
        <row r="87936">
          <cell r="B87936">
            <v>7294652650</v>
          </cell>
        </row>
        <row r="87937">
          <cell r="B87937">
            <v>5210465665</v>
          </cell>
        </row>
        <row r="87938">
          <cell r="B87938">
            <v>5210465666</v>
          </cell>
        </row>
        <row r="87939">
          <cell r="B87939">
            <v>2828233515</v>
          </cell>
        </row>
        <row r="87940">
          <cell r="B87940">
            <v>7457816030</v>
          </cell>
        </row>
        <row r="87941">
          <cell r="B87941">
            <v>6528125816</v>
          </cell>
        </row>
        <row r="87942">
          <cell r="B87942">
            <v>6528104075</v>
          </cell>
        </row>
        <row r="87943">
          <cell r="B87943">
            <v>7457816033</v>
          </cell>
        </row>
        <row r="87944">
          <cell r="B87944">
            <v>7457816032</v>
          </cell>
        </row>
        <row r="87945">
          <cell r="B87945">
            <v>7457816031</v>
          </cell>
        </row>
        <row r="87946">
          <cell r="B87946">
            <v>6533455696</v>
          </cell>
        </row>
        <row r="87947">
          <cell r="B87947">
            <v>6528125819</v>
          </cell>
        </row>
        <row r="87948">
          <cell r="A87948" t="str">
            <v>兖州</v>
          </cell>
          <cell r="B87948">
            <v>272494389</v>
          </cell>
        </row>
        <row r="87949">
          <cell r="A87949" t="str">
            <v>曲阜东</v>
          </cell>
          <cell r="B87949">
            <v>6193950294</v>
          </cell>
        </row>
        <row r="87950">
          <cell r="B87950">
            <v>2584265402</v>
          </cell>
        </row>
        <row r="87951">
          <cell r="B87951">
            <v>2584265405</v>
          </cell>
        </row>
        <row r="87952">
          <cell r="B87952">
            <v>6869116291</v>
          </cell>
        </row>
        <row r="87953">
          <cell r="B87953">
            <v>2828233505</v>
          </cell>
        </row>
        <row r="87954">
          <cell r="B87954">
            <v>2828233540</v>
          </cell>
        </row>
        <row r="87955">
          <cell r="B87955">
            <v>6869101368</v>
          </cell>
        </row>
        <row r="87956">
          <cell r="A87956" t="str">
            <v>史店</v>
          </cell>
          <cell r="B87956">
            <v>4076206412</v>
          </cell>
        </row>
        <row r="87957">
          <cell r="A87957" t="str">
            <v>刘家沟</v>
          </cell>
          <cell r="B87957">
            <v>2584265429</v>
          </cell>
        </row>
        <row r="87958">
          <cell r="B87958">
            <v>6869116954</v>
          </cell>
        </row>
        <row r="87959">
          <cell r="B87959">
            <v>6869114948</v>
          </cell>
        </row>
        <row r="87960">
          <cell r="B87960">
            <v>6869113812</v>
          </cell>
        </row>
        <row r="87961">
          <cell r="B87961">
            <v>6869115597</v>
          </cell>
        </row>
        <row r="87962">
          <cell r="B87962">
            <v>6869116551</v>
          </cell>
        </row>
        <row r="87963">
          <cell r="B87963">
            <v>6869114285</v>
          </cell>
        </row>
        <row r="87964">
          <cell r="B87964">
            <v>2584265445</v>
          </cell>
        </row>
        <row r="87965">
          <cell r="B87965">
            <v>2584265447</v>
          </cell>
        </row>
        <row r="87966">
          <cell r="B87966">
            <v>6869109907</v>
          </cell>
        </row>
        <row r="87967">
          <cell r="A87967" t="str">
            <v>青石岭</v>
          </cell>
          <cell r="B87967">
            <v>2912826692</v>
          </cell>
        </row>
        <row r="87968">
          <cell r="B87968">
            <v>2967463872</v>
          </cell>
        </row>
        <row r="87969">
          <cell r="B87969">
            <v>6869115022</v>
          </cell>
        </row>
        <row r="87970">
          <cell r="B87970">
            <v>6869116050</v>
          </cell>
        </row>
        <row r="87971">
          <cell r="B87971">
            <v>6869112010</v>
          </cell>
        </row>
        <row r="87972">
          <cell r="B87972">
            <v>6528125834</v>
          </cell>
        </row>
        <row r="87973">
          <cell r="B87973">
            <v>6528125833</v>
          </cell>
        </row>
        <row r="87974">
          <cell r="B87974">
            <v>6528125832</v>
          </cell>
        </row>
        <row r="87975">
          <cell r="B87975">
            <v>3057141717</v>
          </cell>
        </row>
        <row r="87976">
          <cell r="A87976" t="str">
            <v>百底</v>
          </cell>
          <cell r="B87976">
            <v>3860616575</v>
          </cell>
        </row>
        <row r="87977">
          <cell r="B87977">
            <v>7457816040</v>
          </cell>
        </row>
        <row r="87978">
          <cell r="B87978">
            <v>7457816041</v>
          </cell>
        </row>
        <row r="87979">
          <cell r="B87979">
            <v>6869113887</v>
          </cell>
        </row>
        <row r="87980">
          <cell r="B87980">
            <v>6869116381</v>
          </cell>
        </row>
        <row r="87981">
          <cell r="B87981">
            <v>6357774716</v>
          </cell>
        </row>
        <row r="87982">
          <cell r="B87982">
            <v>7066512730</v>
          </cell>
        </row>
        <row r="87983">
          <cell r="B87983">
            <v>7066515363</v>
          </cell>
        </row>
        <row r="87984">
          <cell r="B87984">
            <v>7066513010</v>
          </cell>
        </row>
        <row r="87985">
          <cell r="B87985">
            <v>7066514058</v>
          </cell>
        </row>
        <row r="87986">
          <cell r="B87986">
            <v>7066512897</v>
          </cell>
        </row>
        <row r="87987">
          <cell r="B87987">
            <v>7066513687</v>
          </cell>
        </row>
        <row r="87988">
          <cell r="B87988">
            <v>7066513660</v>
          </cell>
        </row>
        <row r="87989">
          <cell r="B87989">
            <v>7962760884</v>
          </cell>
        </row>
        <row r="87990">
          <cell r="B87990">
            <v>7962760874</v>
          </cell>
        </row>
        <row r="87991">
          <cell r="B87991">
            <v>6973980643</v>
          </cell>
        </row>
        <row r="87992">
          <cell r="B87992">
            <v>6357774717</v>
          </cell>
        </row>
        <row r="87993">
          <cell r="B87993">
            <v>7962760875</v>
          </cell>
        </row>
        <row r="87994">
          <cell r="B87994">
            <v>7962760877</v>
          </cell>
        </row>
        <row r="87995">
          <cell r="B87995">
            <v>7962760876</v>
          </cell>
        </row>
        <row r="87996">
          <cell r="B87996">
            <v>7962760878</v>
          </cell>
        </row>
        <row r="87997">
          <cell r="B87997">
            <v>7962760879</v>
          </cell>
        </row>
        <row r="87998">
          <cell r="B87998">
            <v>7962760880</v>
          </cell>
        </row>
        <row r="87999">
          <cell r="B87999">
            <v>7962760881</v>
          </cell>
        </row>
        <row r="88000">
          <cell r="B88000">
            <v>7962760882</v>
          </cell>
        </row>
        <row r="88001">
          <cell r="B88001">
            <v>7962760883</v>
          </cell>
        </row>
        <row r="88002">
          <cell r="B88002">
            <v>7457816034</v>
          </cell>
        </row>
        <row r="88003">
          <cell r="B88003">
            <v>7457816035</v>
          </cell>
        </row>
        <row r="88004">
          <cell r="B88004">
            <v>7457816036</v>
          </cell>
        </row>
        <row r="88005">
          <cell r="B88005">
            <v>7457816037</v>
          </cell>
        </row>
        <row r="88006">
          <cell r="B88006">
            <v>7457816039</v>
          </cell>
        </row>
        <row r="88007">
          <cell r="B88007">
            <v>7457816038</v>
          </cell>
        </row>
        <row r="88008">
          <cell r="B88008">
            <v>6568677389</v>
          </cell>
        </row>
        <row r="88009">
          <cell r="B88009">
            <v>6568677388</v>
          </cell>
        </row>
        <row r="88010">
          <cell r="B88010">
            <v>4188011542</v>
          </cell>
        </row>
        <row r="88011">
          <cell r="B88011">
            <v>4188011546</v>
          </cell>
        </row>
        <row r="88012">
          <cell r="B88012">
            <v>4188011549</v>
          </cell>
        </row>
        <row r="88013">
          <cell r="A88013" t="str">
            <v>西贺村</v>
          </cell>
          <cell r="B88013">
            <v>1609056570</v>
          </cell>
        </row>
        <row r="88014">
          <cell r="A88014" t="str">
            <v>黄陵南</v>
          </cell>
          <cell r="B88014">
            <v>2958021495</v>
          </cell>
        </row>
        <row r="88015">
          <cell r="A88015" t="str">
            <v>曲阜</v>
          </cell>
          <cell r="B88015">
            <v>1613209999</v>
          </cell>
        </row>
        <row r="88016">
          <cell r="B88016">
            <v>7962760873</v>
          </cell>
        </row>
        <row r="88017">
          <cell r="B88017">
            <v>6533455381</v>
          </cell>
        </row>
        <row r="88018">
          <cell r="A88018" t="str">
            <v>下迪</v>
          </cell>
          <cell r="B88018">
            <v>3860616574</v>
          </cell>
        </row>
        <row r="88019">
          <cell r="B88019">
            <v>7294587881</v>
          </cell>
        </row>
        <row r="88020">
          <cell r="B88020">
            <v>6134827316</v>
          </cell>
        </row>
        <row r="88021">
          <cell r="B88021">
            <v>7294651696</v>
          </cell>
        </row>
        <row r="88022">
          <cell r="B88022">
            <v>7294651823</v>
          </cell>
        </row>
        <row r="88023">
          <cell r="B88023">
            <v>3554109924</v>
          </cell>
        </row>
        <row r="88024">
          <cell r="B88024">
            <v>4413030752</v>
          </cell>
        </row>
        <row r="88025">
          <cell r="B88025">
            <v>2967088988</v>
          </cell>
        </row>
        <row r="88026">
          <cell r="B88026">
            <v>6533455380</v>
          </cell>
        </row>
        <row r="88027">
          <cell r="B88027">
            <v>6533455377</v>
          </cell>
        </row>
        <row r="88028">
          <cell r="B88028">
            <v>6533455379</v>
          </cell>
        </row>
        <row r="88029">
          <cell r="B88029">
            <v>6533455378</v>
          </cell>
        </row>
        <row r="88030">
          <cell r="B88030">
            <v>3554109930</v>
          </cell>
        </row>
        <row r="88031">
          <cell r="A88031" t="str">
            <v>嘉峰</v>
          </cell>
          <cell r="B88031">
            <v>2971083433</v>
          </cell>
        </row>
        <row r="88032">
          <cell r="A88032" t="str">
            <v>河津</v>
          </cell>
          <cell r="B88032">
            <v>3625359690</v>
          </cell>
        </row>
        <row r="88033">
          <cell r="B88033">
            <v>4102887449</v>
          </cell>
        </row>
        <row r="88034">
          <cell r="B88034">
            <v>6134827315</v>
          </cell>
        </row>
        <row r="88035">
          <cell r="B88035">
            <v>7294651142</v>
          </cell>
        </row>
        <row r="88036">
          <cell r="B88036">
            <v>7294649635</v>
          </cell>
        </row>
        <row r="88037">
          <cell r="B88037">
            <v>6973980422</v>
          </cell>
        </row>
        <row r="88038">
          <cell r="B88038">
            <v>7294587869</v>
          </cell>
        </row>
        <row r="88039">
          <cell r="B88039">
            <v>6973980707</v>
          </cell>
        </row>
        <row r="88040">
          <cell r="B88040">
            <v>6528125835</v>
          </cell>
        </row>
        <row r="88041">
          <cell r="B88041">
            <v>6357774715</v>
          </cell>
        </row>
        <row r="88042">
          <cell r="A88042" t="str">
            <v>黄陵西</v>
          </cell>
          <cell r="B88042">
            <v>1532800145</v>
          </cell>
        </row>
        <row r="88043">
          <cell r="B88043">
            <v>3554109928</v>
          </cell>
        </row>
        <row r="88044">
          <cell r="B88044">
            <v>6357774713</v>
          </cell>
        </row>
        <row r="88045">
          <cell r="B88045">
            <v>6357774714</v>
          </cell>
        </row>
        <row r="88046">
          <cell r="B88046">
            <v>6134827314</v>
          </cell>
        </row>
        <row r="88047">
          <cell r="B88047">
            <v>6357774712</v>
          </cell>
        </row>
        <row r="88048">
          <cell r="B88048">
            <v>6357774711</v>
          </cell>
        </row>
        <row r="88049">
          <cell r="B88049">
            <v>6533455382</v>
          </cell>
        </row>
        <row r="88050">
          <cell r="B88050">
            <v>6533455383</v>
          </cell>
        </row>
        <row r="88051">
          <cell r="B88051">
            <v>6767454364</v>
          </cell>
        </row>
        <row r="88052">
          <cell r="A88052" t="str">
            <v>定西</v>
          </cell>
          <cell r="B88052">
            <v>3840316912</v>
          </cell>
        </row>
        <row r="88053">
          <cell r="B88053">
            <v>2958219639</v>
          </cell>
        </row>
        <row r="88054">
          <cell r="B88054">
            <v>7294652595</v>
          </cell>
        </row>
        <row r="88055">
          <cell r="A88055" t="str">
            <v>临夏站</v>
          </cell>
          <cell r="B88055">
            <v>4537723162</v>
          </cell>
        </row>
        <row r="88056">
          <cell r="B88056">
            <v>6635082862</v>
          </cell>
        </row>
        <row r="88057">
          <cell r="B88057">
            <v>6635082863</v>
          </cell>
        </row>
        <row r="88058">
          <cell r="B88058">
            <v>6528125841</v>
          </cell>
        </row>
        <row r="88059">
          <cell r="B88059">
            <v>6973980536</v>
          </cell>
        </row>
        <row r="88060">
          <cell r="B88060">
            <v>7507040308</v>
          </cell>
        </row>
        <row r="88061">
          <cell r="B88061">
            <v>7507040309</v>
          </cell>
        </row>
        <row r="88062">
          <cell r="B88062">
            <v>4102887765</v>
          </cell>
        </row>
        <row r="88063">
          <cell r="B88063">
            <v>6533455384</v>
          </cell>
        </row>
        <row r="88064">
          <cell r="B88064">
            <v>7507040310</v>
          </cell>
        </row>
        <row r="88065">
          <cell r="B88065">
            <v>6458435491</v>
          </cell>
        </row>
        <row r="88066">
          <cell r="B88066">
            <v>6528104082</v>
          </cell>
        </row>
        <row r="88067">
          <cell r="B88067">
            <v>6528104081</v>
          </cell>
        </row>
        <row r="88068">
          <cell r="B88068">
            <v>6528104080</v>
          </cell>
        </row>
        <row r="88069">
          <cell r="B88069">
            <v>6528104079</v>
          </cell>
        </row>
        <row r="88070">
          <cell r="B88070">
            <v>4102887785</v>
          </cell>
        </row>
        <row r="88071">
          <cell r="B88071">
            <v>6528104078</v>
          </cell>
        </row>
        <row r="88072">
          <cell r="A88072" t="str">
            <v>侯马西</v>
          </cell>
          <cell r="B88072">
            <v>4766563924</v>
          </cell>
        </row>
        <row r="88073">
          <cell r="A88073" t="str">
            <v>侯马西站</v>
          </cell>
          <cell r="B88073">
            <v>4766563943</v>
          </cell>
        </row>
        <row r="88074">
          <cell r="A88074" t="str">
            <v>郓城</v>
          </cell>
          <cell r="B88074">
            <v>3090617078</v>
          </cell>
        </row>
        <row r="88075">
          <cell r="B88075">
            <v>6528125821</v>
          </cell>
        </row>
        <row r="88076">
          <cell r="B88076">
            <v>7457816029</v>
          </cell>
        </row>
        <row r="88077">
          <cell r="B88077">
            <v>6869116307</v>
          </cell>
        </row>
        <row r="88078">
          <cell r="B88078">
            <v>6869115975</v>
          </cell>
        </row>
        <row r="88079">
          <cell r="A88079" t="str">
            <v>新李</v>
          </cell>
          <cell r="B88079">
            <v>1783909054</v>
          </cell>
        </row>
        <row r="88080">
          <cell r="B88080">
            <v>6528125910</v>
          </cell>
        </row>
        <row r="88081">
          <cell r="B88081">
            <v>7457816002</v>
          </cell>
        </row>
        <row r="88082">
          <cell r="B88082">
            <v>7457816001</v>
          </cell>
        </row>
        <row r="88083">
          <cell r="B88083">
            <v>6528125912</v>
          </cell>
        </row>
        <row r="88084">
          <cell r="B88084">
            <v>6528125911</v>
          </cell>
        </row>
        <row r="88085">
          <cell r="B88085">
            <v>5211737458</v>
          </cell>
        </row>
        <row r="88086">
          <cell r="B88086">
            <v>6869112069</v>
          </cell>
        </row>
        <row r="88087">
          <cell r="A88087" t="str">
            <v>定西北</v>
          </cell>
          <cell r="B88087">
            <v>7276282771</v>
          </cell>
        </row>
        <row r="88088">
          <cell r="B88088">
            <v>6869114932</v>
          </cell>
        </row>
        <row r="88089">
          <cell r="B88089">
            <v>3050168496</v>
          </cell>
        </row>
        <row r="88090">
          <cell r="B88090">
            <v>6528125820</v>
          </cell>
        </row>
        <row r="88091">
          <cell r="A88091" t="str">
            <v>稷山</v>
          </cell>
          <cell r="B88091">
            <v>1609056541</v>
          </cell>
        </row>
        <row r="88092">
          <cell r="A88092" t="str">
            <v>淇县</v>
          </cell>
          <cell r="B88092">
            <v>582320376</v>
          </cell>
        </row>
        <row r="88093">
          <cell r="A88093" t="str">
            <v>新绛</v>
          </cell>
          <cell r="B88093">
            <v>1609056587</v>
          </cell>
        </row>
        <row r="88094">
          <cell r="A88094" t="str">
            <v>刘村</v>
          </cell>
          <cell r="B88094">
            <v>3860611403</v>
          </cell>
        </row>
        <row r="88095">
          <cell r="B88095">
            <v>6528125831</v>
          </cell>
        </row>
        <row r="88096">
          <cell r="A88096" t="str">
            <v>侯马</v>
          </cell>
          <cell r="B88096">
            <v>807797564</v>
          </cell>
        </row>
        <row r="88097">
          <cell r="B88097">
            <v>6528125830</v>
          </cell>
        </row>
        <row r="88098">
          <cell r="B88098">
            <v>6528125829</v>
          </cell>
        </row>
        <row r="88099">
          <cell r="B88099">
            <v>6528125828</v>
          </cell>
        </row>
        <row r="88100">
          <cell r="B88100">
            <v>6528125827</v>
          </cell>
        </row>
        <row r="88101">
          <cell r="B88101">
            <v>6528125826</v>
          </cell>
        </row>
        <row r="88102">
          <cell r="B88102">
            <v>6528125825</v>
          </cell>
        </row>
        <row r="88103">
          <cell r="A88103" t="str">
            <v>下峪口</v>
          </cell>
          <cell r="B88103">
            <v>2958219633</v>
          </cell>
        </row>
        <row r="88104">
          <cell r="B88104">
            <v>6528125824</v>
          </cell>
        </row>
        <row r="88105">
          <cell r="B88105">
            <v>6528125823</v>
          </cell>
        </row>
        <row r="88106">
          <cell r="B88106">
            <v>6528125822</v>
          </cell>
        </row>
        <row r="88107">
          <cell r="A88107" t="str">
            <v>河津西</v>
          </cell>
          <cell r="B88107">
            <v>7740322550</v>
          </cell>
        </row>
        <row r="88108">
          <cell r="B88108">
            <v>6869112651</v>
          </cell>
        </row>
        <row r="88109">
          <cell r="B88109">
            <v>6869115297</v>
          </cell>
        </row>
        <row r="88110">
          <cell r="B88110">
            <v>6869114359</v>
          </cell>
        </row>
        <row r="88111">
          <cell r="B88111">
            <v>6869116626</v>
          </cell>
        </row>
        <row r="88112">
          <cell r="B88112">
            <v>6869092348</v>
          </cell>
        </row>
        <row r="88113">
          <cell r="B88113">
            <v>6869112255</v>
          </cell>
        </row>
        <row r="88114">
          <cell r="A88114" t="str">
            <v>黄陵</v>
          </cell>
          <cell r="B88114">
            <v>2958021496</v>
          </cell>
        </row>
        <row r="88115">
          <cell r="B88115">
            <v>6869113322</v>
          </cell>
        </row>
        <row r="88116">
          <cell r="B88116">
            <v>6869113755</v>
          </cell>
        </row>
        <row r="88117">
          <cell r="B88117">
            <v>6869117701</v>
          </cell>
        </row>
        <row r="88118">
          <cell r="B88118">
            <v>6528125837</v>
          </cell>
        </row>
        <row r="88119">
          <cell r="B88119">
            <v>6528125836</v>
          </cell>
        </row>
        <row r="88120">
          <cell r="B88120">
            <v>6920372268</v>
          </cell>
        </row>
        <row r="88121">
          <cell r="B88121">
            <v>6869113798</v>
          </cell>
        </row>
        <row r="88122">
          <cell r="B88122">
            <v>6869112694</v>
          </cell>
        </row>
        <row r="88123">
          <cell r="B88123">
            <v>6869115340</v>
          </cell>
        </row>
        <row r="88124">
          <cell r="A88124" t="str">
            <v>七里镇</v>
          </cell>
          <cell r="B88124">
            <v>3698187689</v>
          </cell>
        </row>
        <row r="88125">
          <cell r="B88125">
            <v>3555294540</v>
          </cell>
        </row>
        <row r="88126">
          <cell r="B88126">
            <v>3555294564</v>
          </cell>
        </row>
        <row r="88127">
          <cell r="B88127">
            <v>807797590</v>
          </cell>
        </row>
        <row r="88128">
          <cell r="B88128">
            <v>6568677602</v>
          </cell>
        </row>
        <row r="88129">
          <cell r="B88129">
            <v>6528125896</v>
          </cell>
        </row>
        <row r="88130">
          <cell r="B88130">
            <v>6417471262</v>
          </cell>
        </row>
        <row r="88131">
          <cell r="B88131">
            <v>6417471263</v>
          </cell>
        </row>
        <row r="88132">
          <cell r="B88132">
            <v>3555294548</v>
          </cell>
        </row>
        <row r="88133">
          <cell r="B88133">
            <v>3555294560</v>
          </cell>
        </row>
        <row r="88134">
          <cell r="B88134">
            <v>6528125895</v>
          </cell>
        </row>
        <row r="88135">
          <cell r="B88135">
            <v>6528125894</v>
          </cell>
        </row>
        <row r="88136">
          <cell r="B88136">
            <v>6528125893</v>
          </cell>
        </row>
        <row r="88137">
          <cell r="B88137">
            <v>6528125892</v>
          </cell>
        </row>
        <row r="88138">
          <cell r="B88138">
            <v>6528125891</v>
          </cell>
        </row>
        <row r="88139">
          <cell r="B88139">
            <v>6417471259</v>
          </cell>
        </row>
        <row r="88140">
          <cell r="B88140">
            <v>6417471260</v>
          </cell>
        </row>
        <row r="88141">
          <cell r="B88141">
            <v>6417471261</v>
          </cell>
        </row>
        <row r="88142">
          <cell r="A88142" t="str">
            <v>清涧</v>
          </cell>
          <cell r="B88142">
            <v>3860616576</v>
          </cell>
        </row>
        <row r="88143">
          <cell r="B88143">
            <v>6767472457</v>
          </cell>
        </row>
        <row r="88144">
          <cell r="B88144">
            <v>6568677595</v>
          </cell>
        </row>
        <row r="88145">
          <cell r="B88145">
            <v>6568677596</v>
          </cell>
        </row>
        <row r="88146">
          <cell r="B88146">
            <v>6568677597</v>
          </cell>
        </row>
        <row r="88147">
          <cell r="B88147">
            <v>6568677598</v>
          </cell>
        </row>
        <row r="88148">
          <cell r="B88148">
            <v>6568677599</v>
          </cell>
        </row>
        <row r="88149">
          <cell r="B88149">
            <v>6568677600</v>
          </cell>
        </row>
        <row r="88150">
          <cell r="B88150">
            <v>6568677601</v>
          </cell>
        </row>
        <row r="88151">
          <cell r="B88151">
            <v>6528125890</v>
          </cell>
        </row>
        <row r="88152">
          <cell r="B88152">
            <v>6568677594</v>
          </cell>
        </row>
        <row r="88153">
          <cell r="B88153">
            <v>6568677593</v>
          </cell>
        </row>
        <row r="88154">
          <cell r="B88154">
            <v>6568677592</v>
          </cell>
        </row>
        <row r="88155">
          <cell r="B88155">
            <v>6568677591</v>
          </cell>
        </row>
        <row r="88156">
          <cell r="B88156">
            <v>6568677590</v>
          </cell>
        </row>
        <row r="88157">
          <cell r="B88157">
            <v>3093993767</v>
          </cell>
        </row>
        <row r="88158">
          <cell r="B88158">
            <v>6528125885</v>
          </cell>
        </row>
        <row r="88159">
          <cell r="B88159">
            <v>6869115715</v>
          </cell>
        </row>
        <row r="88160">
          <cell r="B88160">
            <v>6869111343</v>
          </cell>
        </row>
        <row r="88161">
          <cell r="B88161">
            <v>6869117744</v>
          </cell>
        </row>
        <row r="88162">
          <cell r="B88162">
            <v>6528125889</v>
          </cell>
        </row>
        <row r="88163">
          <cell r="B88163">
            <v>6869116110</v>
          </cell>
        </row>
        <row r="88164">
          <cell r="B88164">
            <v>6869101769</v>
          </cell>
        </row>
        <row r="88165">
          <cell r="B88165">
            <v>6869114758</v>
          </cell>
        </row>
        <row r="88166">
          <cell r="A88166" t="str">
            <v>弥家河</v>
          </cell>
          <cell r="B88166">
            <v>4039952187</v>
          </cell>
        </row>
        <row r="88167">
          <cell r="B88167">
            <v>3991630280</v>
          </cell>
        </row>
        <row r="88168">
          <cell r="B88168">
            <v>6528104077</v>
          </cell>
        </row>
        <row r="88169">
          <cell r="B88169">
            <v>6528125886</v>
          </cell>
        </row>
        <row r="88170">
          <cell r="B88170">
            <v>6920372262</v>
          </cell>
        </row>
        <row r="88171">
          <cell r="B88171">
            <v>6920372263</v>
          </cell>
        </row>
        <row r="88172">
          <cell r="B88172">
            <v>6920372264</v>
          </cell>
        </row>
        <row r="88173">
          <cell r="B88173">
            <v>6920372265</v>
          </cell>
        </row>
        <row r="88174">
          <cell r="B88174">
            <v>6920372266</v>
          </cell>
        </row>
        <row r="88175">
          <cell r="B88175">
            <v>6920372267</v>
          </cell>
        </row>
        <row r="88176">
          <cell r="A88176" t="str">
            <v>泗水</v>
          </cell>
          <cell r="B88176">
            <v>1613210002</v>
          </cell>
        </row>
        <row r="88177">
          <cell r="B88177">
            <v>6419611886</v>
          </cell>
        </row>
        <row r="88178">
          <cell r="B88178">
            <v>6419611885</v>
          </cell>
        </row>
        <row r="88179">
          <cell r="B88179">
            <v>6528125888</v>
          </cell>
        </row>
        <row r="88180">
          <cell r="B88180">
            <v>6528125887</v>
          </cell>
        </row>
        <row r="88181">
          <cell r="B88181">
            <v>3991630292</v>
          </cell>
        </row>
        <row r="88182">
          <cell r="B88182">
            <v>6869088325</v>
          </cell>
        </row>
        <row r="88183">
          <cell r="B88183">
            <v>6869114402</v>
          </cell>
        </row>
        <row r="88184">
          <cell r="B88184">
            <v>6869116669</v>
          </cell>
        </row>
        <row r="88185">
          <cell r="B88185">
            <v>6528125908</v>
          </cell>
        </row>
        <row r="88186">
          <cell r="B88186">
            <v>6528125909</v>
          </cell>
        </row>
        <row r="88187">
          <cell r="B88187">
            <v>6533455695</v>
          </cell>
        </row>
        <row r="88188">
          <cell r="B88188">
            <v>6528125884</v>
          </cell>
        </row>
        <row r="88189">
          <cell r="B88189">
            <v>6528104076</v>
          </cell>
        </row>
        <row r="88190">
          <cell r="B88190">
            <v>3458771335</v>
          </cell>
        </row>
        <row r="88191">
          <cell r="A88191" t="str">
            <v>侯马北</v>
          </cell>
          <cell r="B88191">
            <v>4076206413</v>
          </cell>
        </row>
        <row r="88192">
          <cell r="B88192">
            <v>7363745340</v>
          </cell>
        </row>
        <row r="88193">
          <cell r="B88193">
            <v>7363745341</v>
          </cell>
        </row>
        <row r="88194">
          <cell r="B88194">
            <v>7363745342</v>
          </cell>
        </row>
        <row r="88195">
          <cell r="B88195">
            <v>7363745343</v>
          </cell>
        </row>
        <row r="88196">
          <cell r="B88196">
            <v>6767471865</v>
          </cell>
        </row>
        <row r="88197">
          <cell r="B88197">
            <v>6767468834</v>
          </cell>
        </row>
        <row r="88198">
          <cell r="B88198">
            <v>6528125883</v>
          </cell>
        </row>
        <row r="88199">
          <cell r="B88199">
            <v>6568663883</v>
          </cell>
        </row>
        <row r="88200">
          <cell r="A88200" t="str">
            <v>北板桥</v>
          </cell>
          <cell r="B88200">
            <v>2322953958</v>
          </cell>
        </row>
        <row r="88201">
          <cell r="B88201">
            <v>6528125882</v>
          </cell>
        </row>
        <row r="88202">
          <cell r="B88202">
            <v>1605325155</v>
          </cell>
        </row>
        <row r="88203">
          <cell r="B88203">
            <v>1605325164</v>
          </cell>
        </row>
        <row r="88204">
          <cell r="B88204">
            <v>7363745338</v>
          </cell>
        </row>
        <row r="88205">
          <cell r="A88205" t="str">
            <v>董家口南</v>
          </cell>
          <cell r="B88205">
            <v>8093918592</v>
          </cell>
        </row>
        <row r="88206">
          <cell r="B88206">
            <v>6417471287</v>
          </cell>
        </row>
        <row r="88207">
          <cell r="B88207">
            <v>6417471286</v>
          </cell>
        </row>
        <row r="88208">
          <cell r="B88208">
            <v>6417471285</v>
          </cell>
        </row>
        <row r="88209">
          <cell r="B88209">
            <v>6417471284</v>
          </cell>
        </row>
        <row r="88210">
          <cell r="B88210">
            <v>6417471283</v>
          </cell>
        </row>
        <row r="88211">
          <cell r="B88211">
            <v>6417471282</v>
          </cell>
        </row>
        <row r="88212">
          <cell r="B88212">
            <v>6417471281</v>
          </cell>
        </row>
        <row r="88213">
          <cell r="B88213">
            <v>6417471279</v>
          </cell>
        </row>
        <row r="88214">
          <cell r="B88214">
            <v>6417471280</v>
          </cell>
        </row>
        <row r="88215">
          <cell r="B88215">
            <v>6417471278</v>
          </cell>
        </row>
        <row r="88216">
          <cell r="B88216">
            <v>6417471277</v>
          </cell>
        </row>
        <row r="88217">
          <cell r="B88217">
            <v>6417471276</v>
          </cell>
        </row>
        <row r="88218">
          <cell r="B88218">
            <v>6417471275</v>
          </cell>
        </row>
        <row r="88219">
          <cell r="B88219">
            <v>6417471274</v>
          </cell>
        </row>
        <row r="88220">
          <cell r="B88220">
            <v>6417471273</v>
          </cell>
        </row>
        <row r="88221">
          <cell r="B88221">
            <v>6417471272</v>
          </cell>
        </row>
        <row r="88222">
          <cell r="B88222">
            <v>6417471271</v>
          </cell>
        </row>
        <row r="88223">
          <cell r="B88223">
            <v>6417471270</v>
          </cell>
        </row>
        <row r="88224">
          <cell r="B88224">
            <v>6417471269</v>
          </cell>
        </row>
        <row r="88225">
          <cell r="B88225">
            <v>6417471268</v>
          </cell>
        </row>
        <row r="88226">
          <cell r="B88226">
            <v>6417471267</v>
          </cell>
        </row>
        <row r="88227">
          <cell r="B88227">
            <v>6417471266</v>
          </cell>
        </row>
        <row r="88228">
          <cell r="B88228">
            <v>6417471265</v>
          </cell>
        </row>
        <row r="88229">
          <cell r="B88229">
            <v>6417471264</v>
          </cell>
        </row>
        <row r="88230">
          <cell r="B88230">
            <v>6528125881</v>
          </cell>
        </row>
        <row r="88231">
          <cell r="B88231">
            <v>6869117457</v>
          </cell>
        </row>
        <row r="88232">
          <cell r="B88232">
            <v>6169941212</v>
          </cell>
        </row>
        <row r="88233">
          <cell r="B88233">
            <v>6169941211</v>
          </cell>
        </row>
        <row r="88234">
          <cell r="B88234">
            <v>6417471291</v>
          </cell>
        </row>
        <row r="88235">
          <cell r="B88235">
            <v>6417471290</v>
          </cell>
        </row>
        <row r="88236">
          <cell r="B88236">
            <v>6169941220</v>
          </cell>
        </row>
        <row r="88237">
          <cell r="B88237">
            <v>6417471289</v>
          </cell>
        </row>
        <row r="88238">
          <cell r="B88238">
            <v>6169941219</v>
          </cell>
        </row>
        <row r="88239">
          <cell r="B88239">
            <v>6417471288</v>
          </cell>
        </row>
        <row r="88240">
          <cell r="B88240">
            <v>1605325361</v>
          </cell>
        </row>
        <row r="88241">
          <cell r="B88241">
            <v>6169941218</v>
          </cell>
        </row>
        <row r="88242">
          <cell r="B88242">
            <v>6528125880</v>
          </cell>
        </row>
        <row r="88243">
          <cell r="B88243">
            <v>7363745339</v>
          </cell>
        </row>
        <row r="88244">
          <cell r="B88244">
            <v>6169941217</v>
          </cell>
        </row>
        <row r="88245">
          <cell r="B88245">
            <v>1605325494</v>
          </cell>
        </row>
        <row r="88246">
          <cell r="B88246">
            <v>6169941216</v>
          </cell>
        </row>
        <row r="88247">
          <cell r="B88247">
            <v>6528125879</v>
          </cell>
        </row>
        <row r="88248">
          <cell r="B88248">
            <v>2585619851</v>
          </cell>
        </row>
        <row r="88249">
          <cell r="B88249">
            <v>6034196205</v>
          </cell>
        </row>
        <row r="88250">
          <cell r="A88250" t="str">
            <v>李章河</v>
          </cell>
          <cell r="B88250">
            <v>3698187690</v>
          </cell>
        </row>
        <row r="88251">
          <cell r="B88251">
            <v>6169941215</v>
          </cell>
        </row>
        <row r="88252">
          <cell r="B88252">
            <v>6169941214</v>
          </cell>
        </row>
        <row r="88253">
          <cell r="B88253">
            <v>6635077441</v>
          </cell>
        </row>
        <row r="88254">
          <cell r="B88254">
            <v>6635077442</v>
          </cell>
        </row>
        <row r="88255">
          <cell r="B88255">
            <v>6169941213</v>
          </cell>
        </row>
        <row r="88256">
          <cell r="A88256" t="str">
            <v>端氏</v>
          </cell>
          <cell r="B88256">
            <v>3860349170</v>
          </cell>
        </row>
        <row r="88257">
          <cell r="B88257">
            <v>6169941221</v>
          </cell>
        </row>
        <row r="88258">
          <cell r="B88258">
            <v>6528125878</v>
          </cell>
        </row>
        <row r="88259">
          <cell r="B88259">
            <v>5204352852</v>
          </cell>
        </row>
        <row r="88260">
          <cell r="B88260">
            <v>6528125877</v>
          </cell>
        </row>
        <row r="88261">
          <cell r="A88261" t="str">
            <v>二号矿</v>
          </cell>
          <cell r="B88261">
            <v>3698187691</v>
          </cell>
        </row>
        <row r="88262">
          <cell r="B88262">
            <v>6169941222</v>
          </cell>
        </row>
        <row r="88263">
          <cell r="A88263" t="str">
            <v>李家坪站</v>
          </cell>
          <cell r="B88263">
            <v>3182230198</v>
          </cell>
        </row>
        <row r="88264">
          <cell r="B88264">
            <v>6528125876</v>
          </cell>
        </row>
        <row r="88265">
          <cell r="B88265">
            <v>6417471292</v>
          </cell>
        </row>
        <row r="88266">
          <cell r="B88266">
            <v>6417471293</v>
          </cell>
        </row>
        <row r="88267">
          <cell r="B88267">
            <v>6417471294</v>
          </cell>
        </row>
        <row r="88268">
          <cell r="B88268">
            <v>6419611887</v>
          </cell>
        </row>
        <row r="88269">
          <cell r="B88269">
            <v>6169941223</v>
          </cell>
        </row>
        <row r="88270">
          <cell r="B88270">
            <v>6394276128</v>
          </cell>
        </row>
        <row r="88271">
          <cell r="B88271">
            <v>6394276127</v>
          </cell>
        </row>
        <row r="88272">
          <cell r="B88272">
            <v>6394276126</v>
          </cell>
        </row>
        <row r="88273">
          <cell r="B88273">
            <v>6394276125</v>
          </cell>
        </row>
        <row r="88274">
          <cell r="B88274">
            <v>6169941224</v>
          </cell>
        </row>
        <row r="88275">
          <cell r="B88275">
            <v>6528125907</v>
          </cell>
        </row>
        <row r="88276">
          <cell r="B88276">
            <v>6394276124</v>
          </cell>
        </row>
        <row r="88277">
          <cell r="B88277">
            <v>6528125906</v>
          </cell>
        </row>
        <row r="88278">
          <cell r="B88278">
            <v>6528125905</v>
          </cell>
        </row>
        <row r="88279">
          <cell r="B88279">
            <v>6528125904</v>
          </cell>
        </row>
        <row r="88280">
          <cell r="B88280">
            <v>6528125903</v>
          </cell>
        </row>
        <row r="88281">
          <cell r="B88281">
            <v>6528125850</v>
          </cell>
        </row>
        <row r="88282">
          <cell r="B88282">
            <v>6394276110</v>
          </cell>
        </row>
        <row r="88283">
          <cell r="B88283">
            <v>6394276111</v>
          </cell>
        </row>
        <row r="88284">
          <cell r="B88284">
            <v>6394276112</v>
          </cell>
        </row>
        <row r="88285">
          <cell r="A88285" t="str">
            <v>禹门口</v>
          </cell>
          <cell r="B88285">
            <v>3860616644</v>
          </cell>
        </row>
        <row r="88286">
          <cell r="B88286">
            <v>5211686536</v>
          </cell>
        </row>
        <row r="88287">
          <cell r="B88287">
            <v>5211686549</v>
          </cell>
        </row>
        <row r="88288">
          <cell r="B88288">
            <v>5211686550</v>
          </cell>
        </row>
        <row r="88289">
          <cell r="B88289">
            <v>6528125838</v>
          </cell>
        </row>
        <row r="88290">
          <cell r="B88290">
            <v>6528125849</v>
          </cell>
        </row>
        <row r="88291">
          <cell r="B88291">
            <v>6417471017</v>
          </cell>
        </row>
        <row r="88292">
          <cell r="B88292">
            <v>6417471310</v>
          </cell>
        </row>
        <row r="88293">
          <cell r="B88293">
            <v>6394276121</v>
          </cell>
        </row>
        <row r="88294">
          <cell r="B88294">
            <v>6394276120</v>
          </cell>
        </row>
        <row r="88295">
          <cell r="B88295">
            <v>6417471018</v>
          </cell>
        </row>
        <row r="88296">
          <cell r="B88296">
            <v>6394276119</v>
          </cell>
        </row>
        <row r="88297">
          <cell r="B88297">
            <v>6417471309</v>
          </cell>
        </row>
        <row r="88298">
          <cell r="B88298">
            <v>6394276118</v>
          </cell>
        </row>
        <row r="88299">
          <cell r="B88299">
            <v>6394276117</v>
          </cell>
        </row>
        <row r="88300">
          <cell r="B88300">
            <v>6417471306</v>
          </cell>
        </row>
        <row r="88301">
          <cell r="B88301">
            <v>6417471305</v>
          </cell>
        </row>
        <row r="88302">
          <cell r="B88302">
            <v>6394276116</v>
          </cell>
        </row>
        <row r="88303">
          <cell r="B88303">
            <v>6533455693</v>
          </cell>
        </row>
        <row r="88304">
          <cell r="A88304" t="str">
            <v>三关口</v>
          </cell>
          <cell r="B88304">
            <v>1783909033</v>
          </cell>
        </row>
        <row r="88305">
          <cell r="B88305">
            <v>6417471307</v>
          </cell>
        </row>
        <row r="88306">
          <cell r="B88306">
            <v>6417471308</v>
          </cell>
        </row>
        <row r="88307">
          <cell r="B88307">
            <v>6419610951</v>
          </cell>
        </row>
        <row r="88308">
          <cell r="B88308">
            <v>6394276113</v>
          </cell>
        </row>
        <row r="88309">
          <cell r="B88309">
            <v>6394276115</v>
          </cell>
        </row>
        <row r="88310">
          <cell r="B88310">
            <v>6394276114</v>
          </cell>
        </row>
        <row r="88311">
          <cell r="B88311">
            <v>3554098799</v>
          </cell>
        </row>
        <row r="88312">
          <cell r="B88312">
            <v>6528125840</v>
          </cell>
        </row>
        <row r="88313">
          <cell r="B88313">
            <v>6528104060</v>
          </cell>
        </row>
        <row r="88314">
          <cell r="B88314">
            <v>6528104059</v>
          </cell>
        </row>
        <row r="88315">
          <cell r="B88315">
            <v>6528104058</v>
          </cell>
        </row>
        <row r="88316">
          <cell r="B88316">
            <v>6417471304</v>
          </cell>
        </row>
        <row r="88317">
          <cell r="B88317">
            <v>6394276123</v>
          </cell>
        </row>
        <row r="88318">
          <cell r="B88318">
            <v>6394276122</v>
          </cell>
        </row>
        <row r="88319">
          <cell r="B88319">
            <v>6528125900</v>
          </cell>
        </row>
        <row r="88320">
          <cell r="B88320">
            <v>6528125899</v>
          </cell>
        </row>
        <row r="88321">
          <cell r="B88321">
            <v>6528125898</v>
          </cell>
        </row>
        <row r="88322">
          <cell r="B88322">
            <v>6528125902</v>
          </cell>
        </row>
        <row r="88323">
          <cell r="B88323">
            <v>6528125901</v>
          </cell>
        </row>
        <row r="88324">
          <cell r="B88324">
            <v>6394276109</v>
          </cell>
        </row>
        <row r="88325">
          <cell r="B88325">
            <v>6394276108</v>
          </cell>
        </row>
        <row r="88326">
          <cell r="B88326">
            <v>6394276107</v>
          </cell>
        </row>
        <row r="88327">
          <cell r="B88327">
            <v>1396826300</v>
          </cell>
        </row>
        <row r="88328">
          <cell r="B88328">
            <v>6528125839</v>
          </cell>
        </row>
        <row r="88329">
          <cell r="B88329">
            <v>6533455694</v>
          </cell>
        </row>
        <row r="88330">
          <cell r="B88330">
            <v>6528104061</v>
          </cell>
        </row>
        <row r="88331">
          <cell r="B88331">
            <v>2585620095</v>
          </cell>
        </row>
        <row r="88332">
          <cell r="B88332">
            <v>6419611888</v>
          </cell>
        </row>
        <row r="88333">
          <cell r="B88333">
            <v>6869112090</v>
          </cell>
        </row>
        <row r="88334">
          <cell r="B88334">
            <v>6417471303</v>
          </cell>
        </row>
        <row r="88335">
          <cell r="B88335">
            <v>6528125874</v>
          </cell>
        </row>
        <row r="88336">
          <cell r="B88336">
            <v>6528125873</v>
          </cell>
        </row>
        <row r="88337">
          <cell r="B88337">
            <v>6528125875</v>
          </cell>
        </row>
        <row r="88338">
          <cell r="B88338">
            <v>6528104062</v>
          </cell>
        </row>
        <row r="88339">
          <cell r="B88339">
            <v>6417471302</v>
          </cell>
        </row>
        <row r="88340">
          <cell r="B88340">
            <v>6417471301</v>
          </cell>
        </row>
        <row r="88341">
          <cell r="B88341">
            <v>6394276102</v>
          </cell>
        </row>
        <row r="88342">
          <cell r="B88342">
            <v>6394276103</v>
          </cell>
        </row>
        <row r="88343">
          <cell r="B88343">
            <v>6394276104</v>
          </cell>
        </row>
        <row r="88344">
          <cell r="B88344">
            <v>6533455692</v>
          </cell>
        </row>
        <row r="88345">
          <cell r="B88345">
            <v>6394276105</v>
          </cell>
        </row>
        <row r="88346">
          <cell r="B88346">
            <v>6394276106</v>
          </cell>
        </row>
        <row r="88347">
          <cell r="B88347">
            <v>6528104063</v>
          </cell>
        </row>
        <row r="88348">
          <cell r="B88348">
            <v>6528104064</v>
          </cell>
        </row>
        <row r="88349">
          <cell r="B88349">
            <v>6528104066</v>
          </cell>
        </row>
        <row r="88350">
          <cell r="B88350">
            <v>5204352895</v>
          </cell>
        </row>
        <row r="88351">
          <cell r="B88351">
            <v>6417471300</v>
          </cell>
        </row>
        <row r="88352">
          <cell r="B88352">
            <v>6528104065</v>
          </cell>
        </row>
        <row r="88353">
          <cell r="B88353">
            <v>6417471299</v>
          </cell>
        </row>
        <row r="88354">
          <cell r="B88354">
            <v>6528104067</v>
          </cell>
        </row>
        <row r="88355">
          <cell r="B88355">
            <v>6417471298</v>
          </cell>
        </row>
        <row r="88356">
          <cell r="B88356">
            <v>6528104071</v>
          </cell>
        </row>
        <row r="88357">
          <cell r="B88357">
            <v>6528104070</v>
          </cell>
        </row>
        <row r="88358">
          <cell r="B88358">
            <v>6528125897</v>
          </cell>
        </row>
        <row r="88359">
          <cell r="B88359">
            <v>6528104069</v>
          </cell>
        </row>
        <row r="88360">
          <cell r="A88360" t="str">
            <v>琅琊</v>
          </cell>
          <cell r="B88360">
            <v>6182217383</v>
          </cell>
        </row>
        <row r="88361">
          <cell r="B88361">
            <v>6528104068</v>
          </cell>
        </row>
        <row r="88362">
          <cell r="B88362">
            <v>6528104072</v>
          </cell>
        </row>
        <row r="88363">
          <cell r="B88363">
            <v>7294652086</v>
          </cell>
        </row>
        <row r="88364">
          <cell r="A88364" t="str">
            <v>南常</v>
          </cell>
          <cell r="B88364">
            <v>3218363033</v>
          </cell>
        </row>
        <row r="88365">
          <cell r="B88365">
            <v>7294650183</v>
          </cell>
        </row>
        <row r="88366">
          <cell r="B88366">
            <v>6533455691</v>
          </cell>
        </row>
        <row r="88367">
          <cell r="B88367">
            <v>6417471297</v>
          </cell>
        </row>
        <row r="88368">
          <cell r="B88368">
            <v>6417471296</v>
          </cell>
        </row>
        <row r="88369">
          <cell r="B88369">
            <v>6417471295</v>
          </cell>
        </row>
        <row r="88370">
          <cell r="B88370">
            <v>6528125872</v>
          </cell>
        </row>
        <row r="88371">
          <cell r="A88371" t="str">
            <v>董家口火车站</v>
          </cell>
          <cell r="B88371">
            <v>6182217379</v>
          </cell>
        </row>
        <row r="88372">
          <cell r="A88372" t="str">
            <v>贡口湾</v>
          </cell>
          <cell r="B88372">
            <v>6182217382</v>
          </cell>
        </row>
        <row r="88373">
          <cell r="B88373">
            <v>5204353131</v>
          </cell>
        </row>
        <row r="88374">
          <cell r="B88374">
            <v>6528125871</v>
          </cell>
        </row>
        <row r="88375">
          <cell r="B88375">
            <v>7294652014</v>
          </cell>
        </row>
        <row r="88376">
          <cell r="B88376">
            <v>6528104074</v>
          </cell>
        </row>
        <row r="88377">
          <cell r="B88377">
            <v>6528104073</v>
          </cell>
        </row>
        <row r="88378">
          <cell r="B88378">
            <v>6528125778</v>
          </cell>
        </row>
        <row r="88379">
          <cell r="B88379">
            <v>6528125777</v>
          </cell>
        </row>
        <row r="88380">
          <cell r="B88380">
            <v>7294652375</v>
          </cell>
        </row>
        <row r="88381">
          <cell r="B88381">
            <v>6528125870</v>
          </cell>
        </row>
        <row r="88382">
          <cell r="B88382">
            <v>6869113158</v>
          </cell>
        </row>
        <row r="88383">
          <cell r="B88383">
            <v>6869117573</v>
          </cell>
        </row>
        <row r="88384">
          <cell r="B88384">
            <v>6869113627</v>
          </cell>
        </row>
        <row r="88385">
          <cell r="B88385">
            <v>6869117033</v>
          </cell>
        </row>
        <row r="88386">
          <cell r="B88386">
            <v>6528125869</v>
          </cell>
        </row>
        <row r="88387">
          <cell r="B88387">
            <v>5211818326</v>
          </cell>
        </row>
        <row r="88388">
          <cell r="A88388" t="str">
            <v>董家口港</v>
          </cell>
          <cell r="B88388">
            <v>6182217381</v>
          </cell>
        </row>
        <row r="88389">
          <cell r="B88389">
            <v>2929234695</v>
          </cell>
        </row>
        <row r="88390">
          <cell r="B88390">
            <v>7294649629</v>
          </cell>
        </row>
        <row r="88391">
          <cell r="B88391">
            <v>6528125868</v>
          </cell>
        </row>
        <row r="88392">
          <cell r="A88392" t="str">
            <v>泊里</v>
          </cell>
          <cell r="B88392">
            <v>6182217380</v>
          </cell>
        </row>
        <row r="88393">
          <cell r="A88393" t="str">
            <v>李家庄所</v>
          </cell>
          <cell r="B88393">
            <v>8093918591</v>
          </cell>
        </row>
        <row r="88394">
          <cell r="A88394" t="str">
            <v>沁水</v>
          </cell>
          <cell r="B88394">
            <v>3217460755</v>
          </cell>
        </row>
        <row r="88395">
          <cell r="B88395">
            <v>6635077439</v>
          </cell>
        </row>
        <row r="88396">
          <cell r="B88396">
            <v>6635077440</v>
          </cell>
        </row>
        <row r="88397">
          <cell r="B88397">
            <v>6869111357</v>
          </cell>
        </row>
        <row r="88398">
          <cell r="A88398" t="str">
            <v>龙湾</v>
          </cell>
          <cell r="B88398">
            <v>6182217384</v>
          </cell>
        </row>
        <row r="88399">
          <cell r="A88399" t="str">
            <v>高村桥</v>
          </cell>
          <cell r="B88399">
            <v>582320392</v>
          </cell>
        </row>
        <row r="88400">
          <cell r="B88400">
            <v>6528125867</v>
          </cell>
        </row>
        <row r="88401">
          <cell r="B88401">
            <v>1396826410</v>
          </cell>
        </row>
        <row r="88402">
          <cell r="A88402" t="str">
            <v>韩城北</v>
          </cell>
          <cell r="B88402">
            <v>7740322549</v>
          </cell>
        </row>
        <row r="88403">
          <cell r="A88403" t="str">
            <v>王家岭煤矿</v>
          </cell>
          <cell r="B88403">
            <v>3860616645</v>
          </cell>
        </row>
        <row r="88404">
          <cell r="B88404">
            <v>6528125781</v>
          </cell>
        </row>
        <row r="88405">
          <cell r="B88405">
            <v>6528125782</v>
          </cell>
        </row>
        <row r="88406">
          <cell r="B88406">
            <v>6528125783</v>
          </cell>
        </row>
        <row r="88407">
          <cell r="B88407">
            <v>6528125784</v>
          </cell>
        </row>
        <row r="88408">
          <cell r="B88408">
            <v>6635077438</v>
          </cell>
        </row>
        <row r="88409">
          <cell r="B88409">
            <v>6528125779</v>
          </cell>
        </row>
        <row r="88410">
          <cell r="B88410">
            <v>6528125780</v>
          </cell>
        </row>
        <row r="88411">
          <cell r="A88411" t="str">
            <v>新窑坡</v>
          </cell>
          <cell r="B88411">
            <v>3470669844</v>
          </cell>
        </row>
        <row r="88412">
          <cell r="A88412" t="str">
            <v>曲沃</v>
          </cell>
          <cell r="B88412">
            <v>3218363035</v>
          </cell>
        </row>
        <row r="88413">
          <cell r="B88413">
            <v>6528125866</v>
          </cell>
        </row>
        <row r="88414">
          <cell r="B88414">
            <v>5211818562</v>
          </cell>
        </row>
        <row r="88415">
          <cell r="B88415">
            <v>6528125787</v>
          </cell>
        </row>
        <row r="88416">
          <cell r="B88416">
            <v>6528125786</v>
          </cell>
        </row>
        <row r="88417">
          <cell r="B88417">
            <v>6528125785</v>
          </cell>
        </row>
        <row r="88418">
          <cell r="B88418">
            <v>2945730075</v>
          </cell>
        </row>
        <row r="88419">
          <cell r="A88419" t="str">
            <v>六盘山</v>
          </cell>
          <cell r="B88419">
            <v>1783909024</v>
          </cell>
        </row>
        <row r="88420">
          <cell r="A88420" t="str">
            <v>上交</v>
          </cell>
          <cell r="B88420">
            <v>3217457893</v>
          </cell>
        </row>
        <row r="88421">
          <cell r="B88421">
            <v>6528125865</v>
          </cell>
        </row>
        <row r="88422">
          <cell r="B88422">
            <v>6528125864</v>
          </cell>
        </row>
        <row r="88423">
          <cell r="A88423" t="str">
            <v>梁家坪</v>
          </cell>
          <cell r="B88423">
            <v>8093069573</v>
          </cell>
        </row>
        <row r="88424">
          <cell r="B88424">
            <v>6528125862</v>
          </cell>
        </row>
        <row r="88425">
          <cell r="B88425">
            <v>6528125861</v>
          </cell>
        </row>
        <row r="88426">
          <cell r="B88426">
            <v>6528125863</v>
          </cell>
        </row>
        <row r="88427">
          <cell r="B88427">
            <v>7997554956</v>
          </cell>
        </row>
        <row r="88428">
          <cell r="A88428" t="str">
            <v>草桥村所</v>
          </cell>
          <cell r="B88428">
            <v>8093918590</v>
          </cell>
        </row>
        <row r="88429">
          <cell r="B88429">
            <v>7997554957</v>
          </cell>
        </row>
        <row r="88430">
          <cell r="B88430">
            <v>7997554958</v>
          </cell>
        </row>
        <row r="88431">
          <cell r="B88431">
            <v>6528125857</v>
          </cell>
        </row>
        <row r="88432">
          <cell r="B88432">
            <v>6528125858</v>
          </cell>
        </row>
        <row r="88433">
          <cell r="B88433">
            <v>6528125859</v>
          </cell>
        </row>
        <row r="88434">
          <cell r="B88434">
            <v>6528125860</v>
          </cell>
        </row>
        <row r="88435">
          <cell r="A88435" t="str">
            <v>桥上</v>
          </cell>
          <cell r="B88435">
            <v>3217457131</v>
          </cell>
        </row>
        <row r="88436">
          <cell r="B88436">
            <v>6528125856</v>
          </cell>
        </row>
        <row r="88437">
          <cell r="B88437">
            <v>6533455689</v>
          </cell>
        </row>
        <row r="88438">
          <cell r="B88438">
            <v>6533455688</v>
          </cell>
        </row>
        <row r="88439">
          <cell r="A88439" t="str">
            <v>高显</v>
          </cell>
          <cell r="B88439">
            <v>4076212845</v>
          </cell>
        </row>
        <row r="88440">
          <cell r="B88440">
            <v>5249946783</v>
          </cell>
        </row>
        <row r="88441">
          <cell r="B88441">
            <v>6533455687</v>
          </cell>
        </row>
        <row r="88442">
          <cell r="B88442">
            <v>5249946981</v>
          </cell>
        </row>
        <row r="88443">
          <cell r="B88443">
            <v>6533455686</v>
          </cell>
        </row>
        <row r="88444">
          <cell r="A88444" t="str">
            <v>郑庄</v>
          </cell>
          <cell r="B88444">
            <v>3860349169</v>
          </cell>
        </row>
        <row r="88445">
          <cell r="B88445">
            <v>6528125855</v>
          </cell>
        </row>
        <row r="88446">
          <cell r="B88446">
            <v>7651348246</v>
          </cell>
        </row>
        <row r="88447">
          <cell r="B88447">
            <v>7651348245</v>
          </cell>
        </row>
        <row r="88448">
          <cell r="B88448">
            <v>7651348244</v>
          </cell>
        </row>
        <row r="88449">
          <cell r="B88449">
            <v>6528125854</v>
          </cell>
        </row>
        <row r="88450">
          <cell r="B88450">
            <v>6092369559</v>
          </cell>
        </row>
        <row r="88451">
          <cell r="B88451">
            <v>5249947189</v>
          </cell>
        </row>
        <row r="88452">
          <cell r="B88452">
            <v>6767472379</v>
          </cell>
        </row>
        <row r="88453">
          <cell r="B88453">
            <v>6767468221</v>
          </cell>
        </row>
        <row r="88454">
          <cell r="B88454">
            <v>6767469316</v>
          </cell>
        </row>
        <row r="88455">
          <cell r="B88455">
            <v>6767468533</v>
          </cell>
        </row>
        <row r="88456">
          <cell r="B88456">
            <v>6767467959</v>
          </cell>
        </row>
        <row r="88457">
          <cell r="B88457">
            <v>6767471232</v>
          </cell>
        </row>
        <row r="88458">
          <cell r="B88458">
            <v>6767472073</v>
          </cell>
        </row>
        <row r="88459">
          <cell r="B88459">
            <v>6767470143</v>
          </cell>
        </row>
        <row r="88460">
          <cell r="B88460">
            <v>6767466663</v>
          </cell>
        </row>
        <row r="88461">
          <cell r="B88461">
            <v>6767471901</v>
          </cell>
        </row>
        <row r="88462">
          <cell r="B88462">
            <v>6767469974</v>
          </cell>
        </row>
        <row r="88463">
          <cell r="B88463">
            <v>6767468868</v>
          </cell>
        </row>
        <row r="88464">
          <cell r="B88464">
            <v>6767468035</v>
          </cell>
        </row>
        <row r="88465">
          <cell r="B88465">
            <v>6767470455</v>
          </cell>
        </row>
        <row r="88466">
          <cell r="B88466">
            <v>6767470758</v>
          </cell>
        </row>
        <row r="88467">
          <cell r="B88467">
            <v>6767470902</v>
          </cell>
        </row>
        <row r="88468">
          <cell r="B88468">
            <v>6869116951</v>
          </cell>
        </row>
        <row r="88469">
          <cell r="B88469">
            <v>6767471547</v>
          </cell>
        </row>
        <row r="88470">
          <cell r="B88470">
            <v>6635078334</v>
          </cell>
        </row>
        <row r="88471">
          <cell r="B88471">
            <v>6767439862</v>
          </cell>
        </row>
        <row r="88472">
          <cell r="B88472">
            <v>6767469457</v>
          </cell>
        </row>
        <row r="88473">
          <cell r="B88473">
            <v>6767468899</v>
          </cell>
        </row>
        <row r="88474">
          <cell r="B88474">
            <v>6767472522</v>
          </cell>
        </row>
        <row r="88475">
          <cell r="B88475">
            <v>7294652398</v>
          </cell>
        </row>
        <row r="88476">
          <cell r="B88476">
            <v>6767470005</v>
          </cell>
        </row>
        <row r="88477">
          <cell r="B88477">
            <v>6767471372</v>
          </cell>
        </row>
        <row r="88478">
          <cell r="B88478">
            <v>7294651165</v>
          </cell>
        </row>
        <row r="88479">
          <cell r="B88479">
            <v>7294650297</v>
          </cell>
        </row>
        <row r="88480">
          <cell r="B88480">
            <v>6767471264</v>
          </cell>
        </row>
        <row r="88481">
          <cell r="A88481" t="str">
            <v>柳屯</v>
          </cell>
          <cell r="B88481">
            <v>6225488925</v>
          </cell>
        </row>
        <row r="88482">
          <cell r="B88482">
            <v>6767472939</v>
          </cell>
        </row>
        <row r="88483">
          <cell r="B88483">
            <v>6767469348</v>
          </cell>
        </row>
        <row r="88484">
          <cell r="B88484">
            <v>6767454377</v>
          </cell>
        </row>
        <row r="88485">
          <cell r="B88485">
            <v>6767472105</v>
          </cell>
        </row>
        <row r="88486">
          <cell r="B88486">
            <v>6767471932</v>
          </cell>
        </row>
        <row r="88487">
          <cell r="B88487">
            <v>6767470485</v>
          </cell>
        </row>
        <row r="88488">
          <cell r="A88488" t="str">
            <v>河滩站</v>
          </cell>
          <cell r="B88488">
            <v>4537723293</v>
          </cell>
        </row>
        <row r="88489">
          <cell r="B88489">
            <v>6767472411</v>
          </cell>
        </row>
        <row r="88490">
          <cell r="B88490">
            <v>6767468694</v>
          </cell>
        </row>
        <row r="88491">
          <cell r="B88491">
            <v>6767472209</v>
          </cell>
        </row>
        <row r="88492">
          <cell r="B88492">
            <v>6767470595</v>
          </cell>
        </row>
        <row r="88493">
          <cell r="B88493">
            <v>6767470285</v>
          </cell>
        </row>
        <row r="88494">
          <cell r="B88494">
            <v>6767472078</v>
          </cell>
        </row>
        <row r="88495">
          <cell r="B88495">
            <v>6767469801</v>
          </cell>
        </row>
        <row r="88496">
          <cell r="B88496">
            <v>6767471727</v>
          </cell>
        </row>
        <row r="88497">
          <cell r="B88497">
            <v>6767470866</v>
          </cell>
        </row>
        <row r="88498">
          <cell r="B88498">
            <v>6767472043</v>
          </cell>
        </row>
        <row r="88499">
          <cell r="B88499">
            <v>6767472903</v>
          </cell>
        </row>
        <row r="88500">
          <cell r="B88500">
            <v>6767469009</v>
          </cell>
        </row>
        <row r="88501">
          <cell r="B88501">
            <v>6767469045</v>
          </cell>
        </row>
        <row r="88502">
          <cell r="B88502">
            <v>6767461245</v>
          </cell>
        </row>
        <row r="88503">
          <cell r="B88503">
            <v>6767471038</v>
          </cell>
        </row>
        <row r="88504">
          <cell r="B88504">
            <v>6767472794</v>
          </cell>
        </row>
        <row r="88505">
          <cell r="B88505">
            <v>6767468226</v>
          </cell>
        </row>
        <row r="88506">
          <cell r="B88506">
            <v>6092369571</v>
          </cell>
        </row>
        <row r="88507">
          <cell r="B88507">
            <v>6248743637</v>
          </cell>
        </row>
        <row r="88508">
          <cell r="B88508">
            <v>6248743638</v>
          </cell>
        </row>
        <row r="88509">
          <cell r="B88509">
            <v>6248743645</v>
          </cell>
        </row>
        <row r="88510">
          <cell r="B88510">
            <v>6248743646</v>
          </cell>
        </row>
        <row r="88511">
          <cell r="B88511">
            <v>6248743649</v>
          </cell>
        </row>
        <row r="88512">
          <cell r="B88512">
            <v>6248743641</v>
          </cell>
        </row>
        <row r="88513">
          <cell r="B88513">
            <v>6248743636</v>
          </cell>
        </row>
        <row r="88514">
          <cell r="B88514">
            <v>6248743642</v>
          </cell>
        </row>
        <row r="88515">
          <cell r="B88515">
            <v>6248743639</v>
          </cell>
        </row>
        <row r="88516">
          <cell r="B88516">
            <v>6248743644</v>
          </cell>
        </row>
        <row r="88517">
          <cell r="B88517">
            <v>6248743647</v>
          </cell>
        </row>
        <row r="88518">
          <cell r="B88518">
            <v>6248743640</v>
          </cell>
        </row>
        <row r="88519">
          <cell r="B88519">
            <v>6248743643</v>
          </cell>
        </row>
        <row r="88520">
          <cell r="B88520">
            <v>6635076587</v>
          </cell>
        </row>
        <row r="88521">
          <cell r="B88521">
            <v>6248743648</v>
          </cell>
        </row>
        <row r="88522">
          <cell r="B88522">
            <v>6767470148</v>
          </cell>
        </row>
        <row r="88523">
          <cell r="B88523">
            <v>6248743606</v>
          </cell>
        </row>
        <row r="88524">
          <cell r="B88524">
            <v>6248743650</v>
          </cell>
        </row>
        <row r="88525">
          <cell r="B88525">
            <v>6248743629</v>
          </cell>
        </row>
        <row r="88526">
          <cell r="B88526">
            <v>6248743602</v>
          </cell>
        </row>
        <row r="88527">
          <cell r="B88527">
            <v>6248743628</v>
          </cell>
        </row>
        <row r="88528">
          <cell r="B88528">
            <v>6248743651</v>
          </cell>
        </row>
        <row r="88529">
          <cell r="B88529">
            <v>6248743634</v>
          </cell>
        </row>
        <row r="88530">
          <cell r="B88530">
            <v>6394286656</v>
          </cell>
        </row>
        <row r="88531">
          <cell r="B88531">
            <v>6248743631</v>
          </cell>
        </row>
        <row r="88532">
          <cell r="B88532">
            <v>6248743632</v>
          </cell>
        </row>
        <row r="88533">
          <cell r="B88533">
            <v>6248743635</v>
          </cell>
        </row>
        <row r="88534">
          <cell r="B88534">
            <v>6248743630</v>
          </cell>
        </row>
        <row r="88535">
          <cell r="B88535">
            <v>6248743633</v>
          </cell>
        </row>
        <row r="88536">
          <cell r="B88536">
            <v>6767469321</v>
          </cell>
        </row>
        <row r="88537">
          <cell r="B88537">
            <v>6635078333</v>
          </cell>
        </row>
        <row r="88538">
          <cell r="B88538">
            <v>6635076585</v>
          </cell>
        </row>
        <row r="88539">
          <cell r="B88539">
            <v>6635076586</v>
          </cell>
        </row>
        <row r="88540">
          <cell r="B88540">
            <v>2534305360</v>
          </cell>
        </row>
        <row r="88541">
          <cell r="B88541">
            <v>3218363029</v>
          </cell>
        </row>
        <row r="88542">
          <cell r="B88542">
            <v>6767467962</v>
          </cell>
        </row>
        <row r="88543">
          <cell r="B88543">
            <v>6394286655</v>
          </cell>
        </row>
        <row r="88544">
          <cell r="B88544">
            <v>6767468565</v>
          </cell>
        </row>
        <row r="88545">
          <cell r="B88545">
            <v>6767471237</v>
          </cell>
        </row>
        <row r="88546">
          <cell r="B88546">
            <v>6767471408</v>
          </cell>
        </row>
        <row r="88547">
          <cell r="B88547">
            <v>6767468395</v>
          </cell>
        </row>
        <row r="88548">
          <cell r="B88548">
            <v>6767472558</v>
          </cell>
        </row>
        <row r="88549">
          <cell r="B88549">
            <v>6528125851</v>
          </cell>
        </row>
        <row r="88550">
          <cell r="B88550">
            <v>6528125852</v>
          </cell>
        </row>
        <row r="88551">
          <cell r="B88551">
            <v>6528125853</v>
          </cell>
        </row>
        <row r="88552">
          <cell r="B88552">
            <v>6533447482</v>
          </cell>
        </row>
        <row r="88553">
          <cell r="B88553">
            <v>6767469493</v>
          </cell>
        </row>
        <row r="88554">
          <cell r="B88554">
            <v>6635078336</v>
          </cell>
        </row>
        <row r="88555">
          <cell r="B88555">
            <v>6767469380</v>
          </cell>
        </row>
        <row r="88556">
          <cell r="B88556">
            <v>6533447483</v>
          </cell>
        </row>
        <row r="88557">
          <cell r="B88557">
            <v>6533447484</v>
          </cell>
        </row>
        <row r="88558">
          <cell r="B88558">
            <v>6767468730</v>
          </cell>
        </row>
        <row r="88559">
          <cell r="B88559">
            <v>6767470631</v>
          </cell>
        </row>
        <row r="88560">
          <cell r="B88560">
            <v>6276296539</v>
          </cell>
        </row>
        <row r="88561">
          <cell r="B88561">
            <v>6533455685</v>
          </cell>
        </row>
        <row r="88562">
          <cell r="B88562">
            <v>6635076588</v>
          </cell>
        </row>
        <row r="88563">
          <cell r="B88563">
            <v>8048975623</v>
          </cell>
        </row>
        <row r="88564">
          <cell r="B88564">
            <v>6394286654</v>
          </cell>
        </row>
        <row r="88565">
          <cell r="B88565">
            <v>6767469837</v>
          </cell>
        </row>
        <row r="88566">
          <cell r="B88566">
            <v>6767471763</v>
          </cell>
        </row>
        <row r="88567">
          <cell r="B88567">
            <v>6635078335</v>
          </cell>
        </row>
        <row r="88568">
          <cell r="B88568">
            <v>6767471937</v>
          </cell>
        </row>
        <row r="88569">
          <cell r="B88569">
            <v>6635076578</v>
          </cell>
        </row>
        <row r="88570">
          <cell r="B88570">
            <v>6635076579</v>
          </cell>
        </row>
        <row r="88571">
          <cell r="B88571">
            <v>6635076577</v>
          </cell>
        </row>
        <row r="88572">
          <cell r="B88572">
            <v>6635076580</v>
          </cell>
        </row>
        <row r="88573">
          <cell r="B88573">
            <v>6635076576</v>
          </cell>
        </row>
        <row r="88574">
          <cell r="B88574">
            <v>6635076581</v>
          </cell>
        </row>
        <row r="88575">
          <cell r="B88575">
            <v>6767468904</v>
          </cell>
        </row>
        <row r="88576">
          <cell r="B88576">
            <v>6635076575</v>
          </cell>
        </row>
        <row r="88577">
          <cell r="B88577">
            <v>6767471579</v>
          </cell>
        </row>
        <row r="88578">
          <cell r="B88578">
            <v>6635076582</v>
          </cell>
        </row>
        <row r="88579">
          <cell r="B88579">
            <v>6767471403</v>
          </cell>
        </row>
        <row r="88580">
          <cell r="B88580">
            <v>6767469488</v>
          </cell>
        </row>
        <row r="88581">
          <cell r="B88581">
            <v>6767468071</v>
          </cell>
        </row>
        <row r="88582">
          <cell r="B88582">
            <v>6767470010</v>
          </cell>
        </row>
        <row r="88583">
          <cell r="B88583">
            <v>8048975622</v>
          </cell>
        </row>
        <row r="88584">
          <cell r="B88584">
            <v>6394286652</v>
          </cell>
        </row>
        <row r="88585">
          <cell r="B88585">
            <v>6394286653</v>
          </cell>
        </row>
        <row r="88586">
          <cell r="A88586" t="str">
            <v>古镇口</v>
          </cell>
          <cell r="B88586">
            <v>6182218487</v>
          </cell>
        </row>
        <row r="88587">
          <cell r="B88587">
            <v>6767471074</v>
          </cell>
        </row>
        <row r="88588">
          <cell r="B88588">
            <v>6767461280</v>
          </cell>
        </row>
        <row r="88589">
          <cell r="B88589">
            <v>6767470319</v>
          </cell>
        </row>
        <row r="88590">
          <cell r="B88590">
            <v>6767472244</v>
          </cell>
        </row>
        <row r="88591">
          <cell r="B88591">
            <v>6767472415</v>
          </cell>
        </row>
        <row r="88592">
          <cell r="B88592">
            <v>6767470314</v>
          </cell>
        </row>
        <row r="88593">
          <cell r="B88593">
            <v>6767469352</v>
          </cell>
        </row>
        <row r="88594">
          <cell r="B88594">
            <v>6767461275</v>
          </cell>
        </row>
        <row r="88595">
          <cell r="B88595">
            <v>6767468570</v>
          </cell>
        </row>
        <row r="88596">
          <cell r="B88596">
            <v>6767468390</v>
          </cell>
        </row>
        <row r="88597">
          <cell r="B88597">
            <v>6394286651</v>
          </cell>
        </row>
        <row r="88598">
          <cell r="B88598">
            <v>6394286650</v>
          </cell>
        </row>
        <row r="88599">
          <cell r="B88599">
            <v>6394286649</v>
          </cell>
        </row>
        <row r="88600">
          <cell r="A88600" t="str">
            <v>鹤壁</v>
          </cell>
          <cell r="B88600">
            <v>582320394</v>
          </cell>
        </row>
        <row r="88601">
          <cell r="B88601">
            <v>6419617549</v>
          </cell>
        </row>
        <row r="88602">
          <cell r="B88602">
            <v>6419617548</v>
          </cell>
        </row>
        <row r="88603">
          <cell r="B88603">
            <v>6419617544</v>
          </cell>
        </row>
        <row r="88604">
          <cell r="B88604">
            <v>6394286648</v>
          </cell>
        </row>
        <row r="88605">
          <cell r="B88605">
            <v>6419617543</v>
          </cell>
        </row>
        <row r="88606">
          <cell r="B88606">
            <v>6419617547</v>
          </cell>
        </row>
        <row r="88607">
          <cell r="B88607">
            <v>6394286646</v>
          </cell>
        </row>
        <row r="88608">
          <cell r="B88608">
            <v>6767470490</v>
          </cell>
        </row>
        <row r="88609">
          <cell r="B88609">
            <v>6419617542</v>
          </cell>
        </row>
        <row r="88610">
          <cell r="B88610">
            <v>6419617546</v>
          </cell>
        </row>
        <row r="88611">
          <cell r="B88611">
            <v>6394286647</v>
          </cell>
        </row>
        <row r="88612">
          <cell r="B88612">
            <v>6419617545</v>
          </cell>
        </row>
        <row r="88613">
          <cell r="B88613">
            <v>6767469698</v>
          </cell>
        </row>
        <row r="88614">
          <cell r="B88614">
            <v>6767472239</v>
          </cell>
        </row>
        <row r="88615">
          <cell r="B88615">
            <v>6394286645</v>
          </cell>
        </row>
        <row r="88616">
          <cell r="B88616">
            <v>6767468066</v>
          </cell>
        </row>
        <row r="88617">
          <cell r="B88617">
            <v>6394286644</v>
          </cell>
        </row>
        <row r="88618">
          <cell r="B88618">
            <v>6394286643</v>
          </cell>
        </row>
        <row r="88619">
          <cell r="B88619">
            <v>6767471584</v>
          </cell>
        </row>
        <row r="88620">
          <cell r="B88620">
            <v>6394286642</v>
          </cell>
        </row>
        <row r="88621">
          <cell r="B88621">
            <v>6394286641</v>
          </cell>
        </row>
        <row r="88622">
          <cell r="B88622">
            <v>6767471069</v>
          </cell>
        </row>
        <row r="88623">
          <cell r="B88623">
            <v>6394286640</v>
          </cell>
        </row>
        <row r="88624">
          <cell r="B88624">
            <v>6394286639</v>
          </cell>
        </row>
        <row r="88625">
          <cell r="B88625">
            <v>6394286638</v>
          </cell>
        </row>
        <row r="88626">
          <cell r="B88626">
            <v>6394286637</v>
          </cell>
        </row>
        <row r="88627">
          <cell r="B88627">
            <v>6394286636</v>
          </cell>
        </row>
        <row r="88628">
          <cell r="B88628">
            <v>6767470897</v>
          </cell>
        </row>
        <row r="88629">
          <cell r="B88629">
            <v>6767470763</v>
          </cell>
        </row>
        <row r="88630">
          <cell r="B88630">
            <v>6568679321</v>
          </cell>
        </row>
        <row r="88631">
          <cell r="B88631">
            <v>6568679322</v>
          </cell>
        </row>
        <row r="88632">
          <cell r="B88632">
            <v>6568679323</v>
          </cell>
        </row>
        <row r="88633">
          <cell r="B88633">
            <v>6568679324</v>
          </cell>
        </row>
        <row r="88634">
          <cell r="B88634">
            <v>6568679325</v>
          </cell>
        </row>
        <row r="88635">
          <cell r="B88635">
            <v>6767469040</v>
          </cell>
        </row>
        <row r="88636">
          <cell r="B88636">
            <v>6568679327</v>
          </cell>
        </row>
        <row r="88637">
          <cell r="B88637">
            <v>6568679326</v>
          </cell>
        </row>
        <row r="88638">
          <cell r="B88638">
            <v>6767472934</v>
          </cell>
        </row>
        <row r="88639">
          <cell r="B88639">
            <v>6767469832</v>
          </cell>
        </row>
        <row r="88640">
          <cell r="B88640">
            <v>6767472553</v>
          </cell>
        </row>
        <row r="88641">
          <cell r="B88641">
            <v>6767468725</v>
          </cell>
        </row>
        <row r="88642">
          <cell r="B88642">
            <v>6767471758</v>
          </cell>
        </row>
        <row r="88643">
          <cell r="B88643">
            <v>5212457710</v>
          </cell>
        </row>
        <row r="88644">
          <cell r="B88644">
            <v>6767468801</v>
          </cell>
        </row>
        <row r="88645">
          <cell r="B88645">
            <v>6394286635</v>
          </cell>
        </row>
        <row r="88646">
          <cell r="B88646">
            <v>6767472799</v>
          </cell>
        </row>
        <row r="88647">
          <cell r="B88647">
            <v>6568679320</v>
          </cell>
        </row>
        <row r="88648">
          <cell r="A88648" t="str">
            <v>翼城东</v>
          </cell>
          <cell r="B88648">
            <v>3218320255</v>
          </cell>
        </row>
        <row r="88649">
          <cell r="B88649">
            <v>6767468608</v>
          </cell>
        </row>
        <row r="88650">
          <cell r="B88650">
            <v>7093664304</v>
          </cell>
        </row>
        <row r="88651">
          <cell r="B88651">
            <v>7093664305</v>
          </cell>
        </row>
        <row r="88652">
          <cell r="B88652">
            <v>6112626960</v>
          </cell>
        </row>
        <row r="88653">
          <cell r="B88653">
            <v>6568679319</v>
          </cell>
        </row>
        <row r="88654">
          <cell r="B88654">
            <v>6525523204</v>
          </cell>
        </row>
        <row r="88655">
          <cell r="B88655">
            <v>6568678713</v>
          </cell>
        </row>
        <row r="88656">
          <cell r="B88656">
            <v>6568678712</v>
          </cell>
        </row>
        <row r="88657">
          <cell r="B88657">
            <v>6568678711</v>
          </cell>
        </row>
        <row r="88658">
          <cell r="B88658">
            <v>6767446361</v>
          </cell>
        </row>
        <row r="88659">
          <cell r="B88659">
            <v>6525523205</v>
          </cell>
        </row>
        <row r="88660">
          <cell r="B88660">
            <v>2945730153</v>
          </cell>
        </row>
        <row r="88661">
          <cell r="B88661">
            <v>3218320254</v>
          </cell>
        </row>
        <row r="88662">
          <cell r="B88662">
            <v>6568679318</v>
          </cell>
        </row>
        <row r="88663">
          <cell r="B88663">
            <v>6568679317</v>
          </cell>
        </row>
        <row r="88664">
          <cell r="A88664" t="str">
            <v>洛川</v>
          </cell>
          <cell r="B88664">
            <v>2958549708</v>
          </cell>
        </row>
        <row r="88665">
          <cell r="B88665">
            <v>6525523203</v>
          </cell>
        </row>
        <row r="88666">
          <cell r="B88666">
            <v>6525523202</v>
          </cell>
        </row>
        <row r="88667">
          <cell r="B88667">
            <v>6525523201</v>
          </cell>
        </row>
        <row r="88668">
          <cell r="B88668">
            <v>6568679316</v>
          </cell>
        </row>
        <row r="88669">
          <cell r="B88669">
            <v>6525523200</v>
          </cell>
        </row>
        <row r="88670">
          <cell r="B88670">
            <v>6525523199</v>
          </cell>
        </row>
        <row r="88671">
          <cell r="B88671">
            <v>6568679315</v>
          </cell>
        </row>
        <row r="88672">
          <cell r="B88672">
            <v>6112626959</v>
          </cell>
        </row>
        <row r="88673">
          <cell r="B88673">
            <v>6525523198</v>
          </cell>
        </row>
        <row r="88674">
          <cell r="B88674">
            <v>7457816000</v>
          </cell>
        </row>
        <row r="88675">
          <cell r="B88675">
            <v>6525523197</v>
          </cell>
        </row>
        <row r="88676">
          <cell r="A88676" t="str">
            <v>张家楼</v>
          </cell>
          <cell r="B88676">
            <v>6182218488</v>
          </cell>
        </row>
        <row r="88677">
          <cell r="B88677">
            <v>4515453701</v>
          </cell>
        </row>
        <row r="88678">
          <cell r="B88678">
            <v>6112626958</v>
          </cell>
        </row>
        <row r="88679">
          <cell r="B88679">
            <v>6525523196</v>
          </cell>
        </row>
        <row r="88680">
          <cell r="B88680">
            <v>6112626957</v>
          </cell>
        </row>
        <row r="88681">
          <cell r="A88681" t="str">
            <v>柴庄</v>
          </cell>
          <cell r="B88681">
            <v>4076214490</v>
          </cell>
        </row>
        <row r="88682">
          <cell r="B88682">
            <v>6525523195</v>
          </cell>
        </row>
        <row r="88683">
          <cell r="B88683">
            <v>6635075718</v>
          </cell>
        </row>
        <row r="88684">
          <cell r="B88684">
            <v>6568679314</v>
          </cell>
        </row>
        <row r="88685">
          <cell r="B88685">
            <v>6568679313</v>
          </cell>
        </row>
        <row r="88686">
          <cell r="B88686">
            <v>6767467954</v>
          </cell>
        </row>
        <row r="88687">
          <cell r="B88687">
            <v>6767467955</v>
          </cell>
        </row>
        <row r="88688">
          <cell r="B88688">
            <v>6568679312</v>
          </cell>
        </row>
        <row r="88689">
          <cell r="B88689">
            <v>6525523194</v>
          </cell>
        </row>
        <row r="88690">
          <cell r="A88690" t="str">
            <v>高平</v>
          </cell>
          <cell r="B88690">
            <v>1578466518</v>
          </cell>
        </row>
        <row r="88691">
          <cell r="B88691">
            <v>6568679311</v>
          </cell>
        </row>
        <row r="88692">
          <cell r="B88692">
            <v>6525523193</v>
          </cell>
        </row>
        <row r="88693">
          <cell r="B88693">
            <v>6568679310</v>
          </cell>
        </row>
        <row r="88694">
          <cell r="B88694">
            <v>6112626956</v>
          </cell>
        </row>
        <row r="88695">
          <cell r="B88695">
            <v>6568679309</v>
          </cell>
        </row>
        <row r="88696">
          <cell r="B88696">
            <v>6525523192</v>
          </cell>
        </row>
        <row r="88697">
          <cell r="B88697">
            <v>6525523191</v>
          </cell>
        </row>
        <row r="88698">
          <cell r="A88698" t="str">
            <v>五莲</v>
          </cell>
          <cell r="B88698">
            <v>1605321370</v>
          </cell>
        </row>
        <row r="88699">
          <cell r="A88699" t="str">
            <v>五莲</v>
          </cell>
          <cell r="B88699">
            <v>4484185285</v>
          </cell>
        </row>
        <row r="88700">
          <cell r="A88700" t="str">
            <v>宜沟</v>
          </cell>
          <cell r="B88700">
            <v>582320404</v>
          </cell>
        </row>
        <row r="88701">
          <cell r="B88701">
            <v>4883843833</v>
          </cell>
        </row>
        <row r="88702">
          <cell r="B88702">
            <v>6568679308</v>
          </cell>
        </row>
        <row r="88703">
          <cell r="B88703">
            <v>6568679307</v>
          </cell>
        </row>
        <row r="88704">
          <cell r="B88704">
            <v>6568679306</v>
          </cell>
        </row>
        <row r="88705">
          <cell r="B88705">
            <v>6568679305</v>
          </cell>
        </row>
        <row r="88706">
          <cell r="B88706">
            <v>6568679304</v>
          </cell>
        </row>
        <row r="88707">
          <cell r="B88707">
            <v>6525523190</v>
          </cell>
        </row>
        <row r="88708">
          <cell r="B88708">
            <v>6568679303</v>
          </cell>
        </row>
        <row r="88709">
          <cell r="B88709">
            <v>6568679302</v>
          </cell>
        </row>
        <row r="88710">
          <cell r="B88710">
            <v>6568679301</v>
          </cell>
        </row>
        <row r="88711">
          <cell r="B88711">
            <v>5212459120</v>
          </cell>
        </row>
        <row r="88712">
          <cell r="A88712" t="str">
            <v>彭阳</v>
          </cell>
          <cell r="B88712">
            <v>1783909029</v>
          </cell>
        </row>
        <row r="88713">
          <cell r="B88713">
            <v>6525523189</v>
          </cell>
        </row>
        <row r="88714">
          <cell r="B88714">
            <v>6767470990</v>
          </cell>
        </row>
        <row r="88715">
          <cell r="B88715">
            <v>6767471612</v>
          </cell>
        </row>
        <row r="88716">
          <cell r="B88716">
            <v>6112626955</v>
          </cell>
        </row>
        <row r="88717">
          <cell r="B88717">
            <v>6112626954</v>
          </cell>
        </row>
        <row r="88718">
          <cell r="B88718">
            <v>6767470791</v>
          </cell>
        </row>
        <row r="88719">
          <cell r="B88719">
            <v>6767472827</v>
          </cell>
        </row>
        <row r="88720">
          <cell r="B88720">
            <v>6767469726</v>
          </cell>
        </row>
        <row r="88721">
          <cell r="B88721">
            <v>6767470518</v>
          </cell>
        </row>
        <row r="88722">
          <cell r="B88722">
            <v>6767471965</v>
          </cell>
        </row>
        <row r="88723">
          <cell r="B88723">
            <v>6525523188</v>
          </cell>
        </row>
        <row r="88724">
          <cell r="A88724" t="str">
            <v>大珠山</v>
          </cell>
          <cell r="B88724">
            <v>6182218489</v>
          </cell>
        </row>
        <row r="88725">
          <cell r="B88725">
            <v>6767468932</v>
          </cell>
        </row>
        <row r="88726">
          <cell r="B88726">
            <v>6525523187</v>
          </cell>
        </row>
        <row r="88727">
          <cell r="B88727">
            <v>6767469103</v>
          </cell>
        </row>
        <row r="88728">
          <cell r="A88728" t="str">
            <v>梁山</v>
          </cell>
          <cell r="B88728">
            <v>1672448034</v>
          </cell>
        </row>
        <row r="88729">
          <cell r="A88729" t="str">
            <v>洛川东</v>
          </cell>
          <cell r="B88729">
            <v>2958549709</v>
          </cell>
        </row>
        <row r="88730">
          <cell r="B88730">
            <v>6635079954</v>
          </cell>
        </row>
        <row r="88731">
          <cell r="B88731">
            <v>6635079953</v>
          </cell>
        </row>
        <row r="88732">
          <cell r="B88732">
            <v>6112626952</v>
          </cell>
        </row>
        <row r="88733">
          <cell r="B88733">
            <v>6767470959</v>
          </cell>
        </row>
        <row r="88734">
          <cell r="B88734">
            <v>8176494440</v>
          </cell>
        </row>
        <row r="88735">
          <cell r="B88735">
            <v>8176494441</v>
          </cell>
        </row>
        <row r="88736">
          <cell r="B88736">
            <v>6112627778</v>
          </cell>
        </row>
        <row r="88737">
          <cell r="B88737">
            <v>6525523186</v>
          </cell>
        </row>
        <row r="88738">
          <cell r="B88738">
            <v>8176494442</v>
          </cell>
        </row>
        <row r="88739">
          <cell r="B88739">
            <v>6635082858</v>
          </cell>
        </row>
        <row r="88740">
          <cell r="B88740">
            <v>6112627779</v>
          </cell>
        </row>
        <row r="88741">
          <cell r="B88741">
            <v>6635082861</v>
          </cell>
        </row>
        <row r="88742">
          <cell r="B88742">
            <v>6635082860</v>
          </cell>
        </row>
        <row r="88743">
          <cell r="B88743">
            <v>6635082859</v>
          </cell>
        </row>
        <row r="88744">
          <cell r="B88744">
            <v>6112626953</v>
          </cell>
        </row>
        <row r="88745">
          <cell r="B88745">
            <v>6525523185</v>
          </cell>
        </row>
        <row r="88746">
          <cell r="B88746">
            <v>6525523184</v>
          </cell>
        </row>
        <row r="88747">
          <cell r="B88747">
            <v>6112627780</v>
          </cell>
        </row>
        <row r="88748">
          <cell r="A88748" t="str">
            <v>集义</v>
          </cell>
          <cell r="B88748">
            <v>7740352491</v>
          </cell>
        </row>
        <row r="88749">
          <cell r="B88749">
            <v>6525523183</v>
          </cell>
        </row>
        <row r="88750">
          <cell r="B88750">
            <v>6112626951</v>
          </cell>
        </row>
        <row r="88751">
          <cell r="B88751">
            <v>6635079955</v>
          </cell>
        </row>
        <row r="88752">
          <cell r="B88752">
            <v>6635076557</v>
          </cell>
        </row>
        <row r="88753">
          <cell r="B88753">
            <v>6635076558</v>
          </cell>
        </row>
        <row r="88754">
          <cell r="A88754" t="str">
            <v>盛海路</v>
          </cell>
          <cell r="B88754">
            <v>6182218490</v>
          </cell>
        </row>
        <row r="88755">
          <cell r="B88755">
            <v>6767470208</v>
          </cell>
        </row>
        <row r="88756">
          <cell r="B88756">
            <v>6525523182</v>
          </cell>
        </row>
        <row r="88757">
          <cell r="B88757">
            <v>6112625949</v>
          </cell>
        </row>
        <row r="88758">
          <cell r="B88758">
            <v>6112627781</v>
          </cell>
        </row>
        <row r="88759">
          <cell r="B88759">
            <v>6112627782</v>
          </cell>
        </row>
        <row r="88760">
          <cell r="B88760">
            <v>6568677639</v>
          </cell>
        </row>
        <row r="88761">
          <cell r="B88761">
            <v>6568677638</v>
          </cell>
        </row>
        <row r="88762">
          <cell r="B88762">
            <v>6635076549</v>
          </cell>
        </row>
        <row r="88763">
          <cell r="B88763">
            <v>6635082823</v>
          </cell>
        </row>
        <row r="88764">
          <cell r="A88764" t="str">
            <v>范县</v>
          </cell>
          <cell r="B88764">
            <v>3176631782</v>
          </cell>
        </row>
        <row r="88765">
          <cell r="B88765">
            <v>6112625950</v>
          </cell>
        </row>
        <row r="88766">
          <cell r="B88766">
            <v>7614652349</v>
          </cell>
        </row>
        <row r="88767">
          <cell r="B88767">
            <v>6635082824</v>
          </cell>
        </row>
        <row r="88768">
          <cell r="B88768">
            <v>7614652348</v>
          </cell>
        </row>
        <row r="88769">
          <cell r="B88769">
            <v>6112626950</v>
          </cell>
        </row>
        <row r="88770">
          <cell r="B88770">
            <v>6635079956</v>
          </cell>
        </row>
        <row r="88771">
          <cell r="B88771">
            <v>6767471297</v>
          </cell>
        </row>
        <row r="88772">
          <cell r="B88772">
            <v>6635079957</v>
          </cell>
        </row>
        <row r="88773">
          <cell r="B88773">
            <v>7457814905</v>
          </cell>
        </row>
        <row r="88774">
          <cell r="B88774">
            <v>7614652350</v>
          </cell>
        </row>
        <row r="88775">
          <cell r="B88775">
            <v>6635079958</v>
          </cell>
        </row>
        <row r="88776">
          <cell r="B88776">
            <v>6635082822</v>
          </cell>
        </row>
        <row r="88777">
          <cell r="B88777">
            <v>6635079959</v>
          </cell>
        </row>
        <row r="88778">
          <cell r="A88778" t="str">
            <v>襄汾西站</v>
          </cell>
          <cell r="B88778">
            <v>3012035358</v>
          </cell>
        </row>
        <row r="88779">
          <cell r="B88779">
            <v>6767472137</v>
          </cell>
        </row>
        <row r="88780">
          <cell r="B88780">
            <v>6112626949</v>
          </cell>
        </row>
        <row r="88781">
          <cell r="B88781">
            <v>6568677637</v>
          </cell>
        </row>
        <row r="88782">
          <cell r="B88782">
            <v>6635082821</v>
          </cell>
        </row>
        <row r="88783">
          <cell r="B88783">
            <v>6635082820</v>
          </cell>
        </row>
        <row r="88784">
          <cell r="B88784">
            <v>6767468283</v>
          </cell>
        </row>
        <row r="88785">
          <cell r="A88785" t="str">
            <v>王家湾</v>
          </cell>
          <cell r="B88785">
            <v>4144290481</v>
          </cell>
        </row>
        <row r="88786">
          <cell r="B88786">
            <v>6112626948</v>
          </cell>
        </row>
        <row r="88787">
          <cell r="B88787">
            <v>6112626945</v>
          </cell>
        </row>
        <row r="88788">
          <cell r="B88788">
            <v>4144291466</v>
          </cell>
        </row>
        <row r="88789">
          <cell r="B88789">
            <v>6112625975</v>
          </cell>
        </row>
        <row r="88790">
          <cell r="B88790">
            <v>6112626946</v>
          </cell>
        </row>
        <row r="88791">
          <cell r="A88791" t="str">
            <v>世纪大道</v>
          </cell>
          <cell r="B88791">
            <v>6182218491</v>
          </cell>
        </row>
        <row r="88792">
          <cell r="B88792">
            <v>6635082819</v>
          </cell>
        </row>
        <row r="88793">
          <cell r="A88793" t="str">
            <v>榆中</v>
          </cell>
          <cell r="B88793">
            <v>7276282770</v>
          </cell>
        </row>
        <row r="88794">
          <cell r="B88794">
            <v>2720044045</v>
          </cell>
        </row>
        <row r="88795">
          <cell r="B88795">
            <v>6112626889</v>
          </cell>
        </row>
        <row r="88796">
          <cell r="B88796">
            <v>6635079971</v>
          </cell>
        </row>
        <row r="88797">
          <cell r="B88797">
            <v>6112625976</v>
          </cell>
        </row>
        <row r="88798">
          <cell r="B88798">
            <v>6635079972</v>
          </cell>
        </row>
        <row r="88799">
          <cell r="B88799">
            <v>6635079973</v>
          </cell>
        </row>
        <row r="88800">
          <cell r="B88800">
            <v>6635082811</v>
          </cell>
        </row>
        <row r="88801">
          <cell r="B88801">
            <v>6112626890</v>
          </cell>
        </row>
        <row r="88802">
          <cell r="B88802">
            <v>6635079974</v>
          </cell>
        </row>
        <row r="88803">
          <cell r="B88803">
            <v>6568677636</v>
          </cell>
        </row>
        <row r="88804">
          <cell r="B88804">
            <v>6112625981</v>
          </cell>
        </row>
        <row r="88805">
          <cell r="B88805">
            <v>6635082812</v>
          </cell>
        </row>
        <row r="88806">
          <cell r="B88806">
            <v>6112626888</v>
          </cell>
        </row>
        <row r="88807">
          <cell r="B88807">
            <v>6112625977</v>
          </cell>
        </row>
        <row r="88808">
          <cell r="B88808">
            <v>6112625974</v>
          </cell>
        </row>
        <row r="88809">
          <cell r="B88809">
            <v>6635079970</v>
          </cell>
        </row>
        <row r="88810">
          <cell r="B88810">
            <v>6112626891</v>
          </cell>
        </row>
        <row r="88811">
          <cell r="B88811">
            <v>4556766516</v>
          </cell>
        </row>
        <row r="88812">
          <cell r="B88812">
            <v>6635082810</v>
          </cell>
        </row>
        <row r="88813">
          <cell r="B88813">
            <v>3535144437</v>
          </cell>
        </row>
        <row r="88814">
          <cell r="B88814">
            <v>6635082808</v>
          </cell>
        </row>
        <row r="88815">
          <cell r="B88815">
            <v>6112625978</v>
          </cell>
        </row>
        <row r="88816">
          <cell r="B88816">
            <v>6112625980</v>
          </cell>
        </row>
        <row r="88817">
          <cell r="B88817">
            <v>6112626887</v>
          </cell>
        </row>
        <row r="88818">
          <cell r="B88818">
            <v>6635075389</v>
          </cell>
        </row>
        <row r="88819">
          <cell r="B88819">
            <v>6112625979</v>
          </cell>
        </row>
        <row r="88820">
          <cell r="B88820">
            <v>6635082809</v>
          </cell>
        </row>
        <row r="88821">
          <cell r="B88821">
            <v>6112626944</v>
          </cell>
        </row>
        <row r="88822">
          <cell r="B88822">
            <v>6635082818</v>
          </cell>
        </row>
        <row r="88823">
          <cell r="B88823">
            <v>6112625982</v>
          </cell>
        </row>
        <row r="88824">
          <cell r="B88824">
            <v>6635082817</v>
          </cell>
        </row>
        <row r="88825">
          <cell r="B88825">
            <v>6635075715</v>
          </cell>
        </row>
        <row r="88826">
          <cell r="B88826">
            <v>6568677634</v>
          </cell>
        </row>
        <row r="88827">
          <cell r="B88827">
            <v>6568677635</v>
          </cell>
        </row>
        <row r="88828">
          <cell r="B88828">
            <v>6635075717</v>
          </cell>
        </row>
        <row r="88829">
          <cell r="B88829">
            <v>6112626892</v>
          </cell>
        </row>
        <row r="88830">
          <cell r="B88830">
            <v>6112625983</v>
          </cell>
        </row>
        <row r="88831">
          <cell r="B88831">
            <v>6635075716</v>
          </cell>
        </row>
        <row r="88832">
          <cell r="B88832">
            <v>6112625984</v>
          </cell>
        </row>
        <row r="88833">
          <cell r="B88833">
            <v>6112626893</v>
          </cell>
        </row>
        <row r="88834">
          <cell r="B88834">
            <v>6635075714</v>
          </cell>
        </row>
        <row r="88835">
          <cell r="B88835">
            <v>6112626885</v>
          </cell>
        </row>
        <row r="88836">
          <cell r="A88836" t="str">
            <v>督河村</v>
          </cell>
          <cell r="B88836">
            <v>4039975996</v>
          </cell>
        </row>
        <row r="88837">
          <cell r="B88837">
            <v>6635079976</v>
          </cell>
        </row>
        <row r="88838">
          <cell r="B88838">
            <v>6635079969</v>
          </cell>
        </row>
        <row r="88839">
          <cell r="B88839">
            <v>6568677633</v>
          </cell>
        </row>
        <row r="88840">
          <cell r="B88840">
            <v>6568677632</v>
          </cell>
        </row>
        <row r="88841">
          <cell r="B88841">
            <v>6112625973</v>
          </cell>
        </row>
        <row r="88842">
          <cell r="B88842">
            <v>6568677629</v>
          </cell>
        </row>
        <row r="88843">
          <cell r="B88843">
            <v>6112626894</v>
          </cell>
        </row>
        <row r="88844">
          <cell r="B88844">
            <v>6568677631</v>
          </cell>
        </row>
        <row r="88845">
          <cell r="B88845">
            <v>6568677630</v>
          </cell>
        </row>
        <row r="88846">
          <cell r="B88846">
            <v>6635075713</v>
          </cell>
        </row>
        <row r="88847">
          <cell r="B88847">
            <v>6112626886</v>
          </cell>
        </row>
        <row r="88848">
          <cell r="B88848">
            <v>6635075388</v>
          </cell>
        </row>
        <row r="88849">
          <cell r="B88849">
            <v>6635082815</v>
          </cell>
        </row>
        <row r="88850">
          <cell r="B88850">
            <v>6635079975</v>
          </cell>
        </row>
        <row r="88851">
          <cell r="B88851">
            <v>6635082816</v>
          </cell>
        </row>
        <row r="88852">
          <cell r="B88852">
            <v>6635079968</v>
          </cell>
        </row>
        <row r="88853">
          <cell r="B88853">
            <v>5822700626</v>
          </cell>
        </row>
        <row r="88854">
          <cell r="B88854">
            <v>6635082813</v>
          </cell>
        </row>
        <row r="88855">
          <cell r="B88855">
            <v>6635082814</v>
          </cell>
        </row>
        <row r="88856">
          <cell r="B88856">
            <v>6112626895</v>
          </cell>
        </row>
        <row r="88857">
          <cell r="B88857">
            <v>3535144606</v>
          </cell>
        </row>
        <row r="88858">
          <cell r="B88858">
            <v>6112625972</v>
          </cell>
        </row>
        <row r="88859">
          <cell r="B88859">
            <v>6635075712</v>
          </cell>
        </row>
        <row r="88860">
          <cell r="B88860">
            <v>6635075711</v>
          </cell>
        </row>
        <row r="88861">
          <cell r="B88861">
            <v>6635075710</v>
          </cell>
        </row>
        <row r="88862">
          <cell r="B88862">
            <v>6635075709</v>
          </cell>
        </row>
        <row r="88863">
          <cell r="A88863" t="str">
            <v>双珠路</v>
          </cell>
          <cell r="B88863">
            <v>6182218492</v>
          </cell>
        </row>
        <row r="88864">
          <cell r="B88864">
            <v>6112626964</v>
          </cell>
        </row>
        <row r="88865">
          <cell r="A88865" t="str">
            <v>纳赤台</v>
          </cell>
          <cell r="B88865">
            <v>6339840090</v>
          </cell>
        </row>
        <row r="88866">
          <cell r="B88866">
            <v>6112626963</v>
          </cell>
        </row>
        <row r="88867">
          <cell r="B88867">
            <v>7093664378</v>
          </cell>
        </row>
        <row r="88868">
          <cell r="B88868">
            <v>6112626896</v>
          </cell>
        </row>
        <row r="88869">
          <cell r="A88869" t="str">
            <v>西阳村</v>
          </cell>
          <cell r="B88869">
            <v>3645320713</v>
          </cell>
        </row>
        <row r="88870">
          <cell r="A88870" t="str">
            <v>汤阴东</v>
          </cell>
          <cell r="B88870">
            <v>6629648409</v>
          </cell>
        </row>
        <row r="88871">
          <cell r="B88871">
            <v>6635079967</v>
          </cell>
        </row>
        <row r="88872">
          <cell r="B88872">
            <v>6635079966</v>
          </cell>
        </row>
        <row r="88873">
          <cell r="B88873">
            <v>6112625951</v>
          </cell>
        </row>
        <row r="88874">
          <cell r="B88874">
            <v>6112626897</v>
          </cell>
        </row>
        <row r="88875">
          <cell r="B88875">
            <v>6112626968</v>
          </cell>
        </row>
        <row r="88876">
          <cell r="B88876">
            <v>6112626969</v>
          </cell>
        </row>
        <row r="88877">
          <cell r="B88877">
            <v>6112626898</v>
          </cell>
        </row>
        <row r="88878">
          <cell r="B88878">
            <v>6635079961</v>
          </cell>
        </row>
        <row r="88879">
          <cell r="B88879">
            <v>6635079962</v>
          </cell>
        </row>
        <row r="88880">
          <cell r="B88880">
            <v>6635079963</v>
          </cell>
        </row>
        <row r="88881">
          <cell r="B88881">
            <v>6635079964</v>
          </cell>
        </row>
        <row r="88882">
          <cell r="B88882">
            <v>6635079965</v>
          </cell>
        </row>
        <row r="88883">
          <cell r="B88883">
            <v>6635082921</v>
          </cell>
        </row>
        <row r="88884">
          <cell r="A88884" t="str">
            <v>襄汾</v>
          </cell>
          <cell r="B88884">
            <v>3625396050</v>
          </cell>
        </row>
        <row r="88885">
          <cell r="B88885">
            <v>6112626899</v>
          </cell>
        </row>
        <row r="88886">
          <cell r="B88886">
            <v>6568663866</v>
          </cell>
        </row>
        <row r="88887">
          <cell r="B88887">
            <v>6112625971</v>
          </cell>
        </row>
        <row r="88888">
          <cell r="B88888">
            <v>6112626970</v>
          </cell>
        </row>
        <row r="88889">
          <cell r="B88889">
            <v>6112626900</v>
          </cell>
        </row>
        <row r="88890">
          <cell r="B88890">
            <v>6635079960</v>
          </cell>
        </row>
        <row r="88891">
          <cell r="B88891">
            <v>7978148676</v>
          </cell>
        </row>
        <row r="88892">
          <cell r="B88892">
            <v>6112626971</v>
          </cell>
        </row>
        <row r="88893">
          <cell r="B88893">
            <v>7978148677</v>
          </cell>
        </row>
        <row r="88894">
          <cell r="B88894">
            <v>6568663868</v>
          </cell>
        </row>
        <row r="88895">
          <cell r="B88895">
            <v>6568663867</v>
          </cell>
        </row>
        <row r="88896">
          <cell r="B88896">
            <v>6112625970</v>
          </cell>
        </row>
        <row r="88897">
          <cell r="B88897">
            <v>6568663862</v>
          </cell>
        </row>
        <row r="88898">
          <cell r="B88898">
            <v>6568663865</v>
          </cell>
        </row>
        <row r="88899">
          <cell r="B88899">
            <v>6568663864</v>
          </cell>
        </row>
        <row r="88900">
          <cell r="B88900">
            <v>6568663863</v>
          </cell>
        </row>
        <row r="88901">
          <cell r="B88901">
            <v>6112625941</v>
          </cell>
        </row>
        <row r="88902">
          <cell r="A88902" t="str">
            <v>凤凰山路</v>
          </cell>
          <cell r="B88902">
            <v>6182218493</v>
          </cell>
        </row>
        <row r="88903">
          <cell r="B88903">
            <v>7093664383</v>
          </cell>
        </row>
        <row r="88904">
          <cell r="B88904">
            <v>5910241871</v>
          </cell>
        </row>
        <row r="88905">
          <cell r="B88905">
            <v>6112625952</v>
          </cell>
        </row>
        <row r="88906">
          <cell r="B88906">
            <v>6112625969</v>
          </cell>
        </row>
        <row r="88907">
          <cell r="A88907" t="str">
            <v>隐珠</v>
          </cell>
          <cell r="B88907">
            <v>6182218494</v>
          </cell>
        </row>
        <row r="88908">
          <cell r="B88908">
            <v>6112625968</v>
          </cell>
        </row>
        <row r="88909">
          <cell r="A88909" t="str">
            <v>两河</v>
          </cell>
          <cell r="B88909">
            <v>6182218495</v>
          </cell>
        </row>
        <row r="88910">
          <cell r="B88910">
            <v>6112627783</v>
          </cell>
        </row>
        <row r="88911">
          <cell r="B88911">
            <v>6112625967</v>
          </cell>
        </row>
        <row r="88912">
          <cell r="B88912">
            <v>7093664382</v>
          </cell>
        </row>
        <row r="88913">
          <cell r="B88913">
            <v>5910241872</v>
          </cell>
        </row>
        <row r="88914">
          <cell r="B88914">
            <v>7429711101</v>
          </cell>
        </row>
        <row r="88915">
          <cell r="B88915">
            <v>7429711100</v>
          </cell>
        </row>
        <row r="88916">
          <cell r="B88916">
            <v>7429711097</v>
          </cell>
        </row>
        <row r="88917">
          <cell r="B88917">
            <v>7429711096</v>
          </cell>
        </row>
        <row r="88918">
          <cell r="B88918">
            <v>6112627784</v>
          </cell>
        </row>
        <row r="88919">
          <cell r="B88919">
            <v>7429711098</v>
          </cell>
        </row>
        <row r="88920">
          <cell r="B88920">
            <v>7429711099</v>
          </cell>
        </row>
        <row r="88921">
          <cell r="A88921" t="str">
            <v>辛屯（灵山湾）</v>
          </cell>
          <cell r="B88921">
            <v>6182218496</v>
          </cell>
        </row>
        <row r="88922">
          <cell r="B88922">
            <v>6112625966</v>
          </cell>
        </row>
        <row r="88923">
          <cell r="B88923">
            <v>4097646752</v>
          </cell>
        </row>
        <row r="88924">
          <cell r="B88924">
            <v>6112625965</v>
          </cell>
        </row>
        <row r="88925">
          <cell r="A88925" t="str">
            <v>磁窑</v>
          </cell>
          <cell r="B88925">
            <v>2662698277</v>
          </cell>
        </row>
        <row r="88926">
          <cell r="B88926">
            <v>6112625940</v>
          </cell>
        </row>
        <row r="88927">
          <cell r="B88927">
            <v>6357774733</v>
          </cell>
        </row>
        <row r="88928">
          <cell r="B88928">
            <v>6112625964</v>
          </cell>
        </row>
        <row r="88929">
          <cell r="B88929">
            <v>6357774732</v>
          </cell>
        </row>
        <row r="88930">
          <cell r="B88930">
            <v>3176631800</v>
          </cell>
        </row>
        <row r="88931">
          <cell r="B88931">
            <v>7457814866</v>
          </cell>
        </row>
        <row r="88932">
          <cell r="B88932">
            <v>6112625963</v>
          </cell>
        </row>
        <row r="88933">
          <cell r="B88933">
            <v>7294649587</v>
          </cell>
        </row>
        <row r="88934">
          <cell r="B88934">
            <v>7294651023</v>
          </cell>
        </row>
        <row r="88935">
          <cell r="B88935">
            <v>6112625962</v>
          </cell>
        </row>
        <row r="88936">
          <cell r="B88936">
            <v>5815420422</v>
          </cell>
        </row>
        <row r="88937">
          <cell r="A88937" t="str">
            <v>许家台</v>
          </cell>
          <cell r="B88937">
            <v>1782660378</v>
          </cell>
        </row>
        <row r="88938">
          <cell r="A88938" t="str">
            <v>朝阳山</v>
          </cell>
          <cell r="B88938">
            <v>6182218497</v>
          </cell>
        </row>
        <row r="88939">
          <cell r="B88939">
            <v>6112627786</v>
          </cell>
        </row>
        <row r="88940">
          <cell r="B88940">
            <v>6112627785</v>
          </cell>
        </row>
        <row r="88941">
          <cell r="B88941">
            <v>7294649564</v>
          </cell>
        </row>
        <row r="88942">
          <cell r="B88942">
            <v>6112625961</v>
          </cell>
        </row>
        <row r="88943">
          <cell r="A88943" t="str">
            <v>昆仑桥</v>
          </cell>
          <cell r="B88943">
            <v>6339851231</v>
          </cell>
        </row>
        <row r="88944">
          <cell r="A88944" t="str">
            <v>汤阴</v>
          </cell>
          <cell r="B88944">
            <v>582320425</v>
          </cell>
        </row>
        <row r="88945">
          <cell r="B88945">
            <v>6112625960</v>
          </cell>
        </row>
        <row r="88946">
          <cell r="B88946">
            <v>6112625959</v>
          </cell>
        </row>
        <row r="88947">
          <cell r="B88947">
            <v>1502031927</v>
          </cell>
        </row>
        <row r="88948">
          <cell r="B88948">
            <v>1502031928</v>
          </cell>
        </row>
        <row r="88949">
          <cell r="B88949">
            <v>6533455531</v>
          </cell>
        </row>
        <row r="88950">
          <cell r="B88950">
            <v>6533455532</v>
          </cell>
        </row>
        <row r="88951">
          <cell r="B88951">
            <v>5910241873</v>
          </cell>
        </row>
        <row r="88952">
          <cell r="B88952">
            <v>5910241874</v>
          </cell>
        </row>
        <row r="88953">
          <cell r="B88953">
            <v>6112625958</v>
          </cell>
        </row>
        <row r="88954">
          <cell r="B88954">
            <v>6635075394</v>
          </cell>
        </row>
        <row r="88955">
          <cell r="B88955">
            <v>6533455533</v>
          </cell>
        </row>
        <row r="88956">
          <cell r="A88956" t="str">
            <v>学院路</v>
          </cell>
          <cell r="B88956">
            <v>6182218498</v>
          </cell>
        </row>
        <row r="88957">
          <cell r="B88957">
            <v>6635075393</v>
          </cell>
        </row>
        <row r="88958">
          <cell r="B88958">
            <v>6635075392</v>
          </cell>
        </row>
        <row r="88959">
          <cell r="B88959">
            <v>6533455534</v>
          </cell>
        </row>
        <row r="88960">
          <cell r="B88960">
            <v>6533455535</v>
          </cell>
        </row>
        <row r="88961">
          <cell r="B88961">
            <v>6635075391</v>
          </cell>
        </row>
        <row r="88962">
          <cell r="B88962">
            <v>6635075390</v>
          </cell>
        </row>
        <row r="88963">
          <cell r="B88963">
            <v>6112625942</v>
          </cell>
        </row>
        <row r="88964">
          <cell r="B88964">
            <v>6112625957</v>
          </cell>
        </row>
        <row r="88965">
          <cell r="B88965">
            <v>3977974828</v>
          </cell>
        </row>
        <row r="88966">
          <cell r="B88966">
            <v>6112627787</v>
          </cell>
        </row>
        <row r="88967">
          <cell r="B88967">
            <v>5910241875</v>
          </cell>
        </row>
        <row r="88968">
          <cell r="B88968">
            <v>1502060068</v>
          </cell>
        </row>
        <row r="88969">
          <cell r="B88969">
            <v>6410098815</v>
          </cell>
        </row>
        <row r="88970">
          <cell r="B88970">
            <v>6112625953</v>
          </cell>
        </row>
        <row r="88971">
          <cell r="A88971" t="str">
            <v>灵山卫</v>
          </cell>
          <cell r="B88971">
            <v>6182218499</v>
          </cell>
        </row>
        <row r="88972">
          <cell r="B88972">
            <v>6112625954</v>
          </cell>
        </row>
        <row r="88973">
          <cell r="B88973">
            <v>7930995361</v>
          </cell>
        </row>
        <row r="88974">
          <cell r="B88974">
            <v>7930995362</v>
          </cell>
        </row>
        <row r="88975">
          <cell r="B88975">
            <v>7930995363</v>
          </cell>
        </row>
        <row r="88976">
          <cell r="B88976">
            <v>7930995364</v>
          </cell>
        </row>
        <row r="88977">
          <cell r="B88977">
            <v>7930995365</v>
          </cell>
        </row>
        <row r="88978">
          <cell r="B88978">
            <v>7930995366</v>
          </cell>
        </row>
        <row r="88979">
          <cell r="B88979">
            <v>7930995367</v>
          </cell>
        </row>
        <row r="88980">
          <cell r="B88980">
            <v>7930995368</v>
          </cell>
        </row>
        <row r="88981">
          <cell r="B88981">
            <v>7930995369</v>
          </cell>
        </row>
        <row r="88982">
          <cell r="B88982">
            <v>7930995370</v>
          </cell>
        </row>
        <row r="88983">
          <cell r="B88983">
            <v>7930995371</v>
          </cell>
        </row>
        <row r="88984">
          <cell r="B88984">
            <v>7930995372</v>
          </cell>
        </row>
        <row r="88985">
          <cell r="B88985">
            <v>7930995373</v>
          </cell>
        </row>
        <row r="88986">
          <cell r="B88986">
            <v>7930995374</v>
          </cell>
        </row>
        <row r="88987">
          <cell r="B88987">
            <v>6112625956</v>
          </cell>
        </row>
        <row r="88988">
          <cell r="B88988">
            <v>6112625943</v>
          </cell>
        </row>
        <row r="88989">
          <cell r="B88989">
            <v>6112625955</v>
          </cell>
        </row>
        <row r="88990">
          <cell r="A88990" t="str">
            <v>积米崖</v>
          </cell>
          <cell r="B88990">
            <v>6182218500</v>
          </cell>
        </row>
        <row r="88991">
          <cell r="B88991">
            <v>6533455566</v>
          </cell>
        </row>
        <row r="88992">
          <cell r="B88992">
            <v>6635078015</v>
          </cell>
        </row>
        <row r="88993">
          <cell r="B88993">
            <v>6635078016</v>
          </cell>
        </row>
        <row r="88994">
          <cell r="B88994">
            <v>6533455565</v>
          </cell>
        </row>
        <row r="88995">
          <cell r="B88995">
            <v>4108387064</v>
          </cell>
        </row>
        <row r="88996">
          <cell r="B88996">
            <v>8176505843</v>
          </cell>
        </row>
        <row r="88997">
          <cell r="B88997">
            <v>6635076867</v>
          </cell>
        </row>
        <row r="88998">
          <cell r="B88998">
            <v>6635076866</v>
          </cell>
        </row>
        <row r="88999">
          <cell r="B88999">
            <v>6533455564</v>
          </cell>
        </row>
        <row r="89000">
          <cell r="B89000">
            <v>6533455563</v>
          </cell>
        </row>
        <row r="89001">
          <cell r="B89001">
            <v>6533455562</v>
          </cell>
        </row>
        <row r="89002">
          <cell r="B89002">
            <v>6533455536</v>
          </cell>
        </row>
        <row r="89003">
          <cell r="B89003">
            <v>6635076863</v>
          </cell>
        </row>
        <row r="89004">
          <cell r="A89004" t="str">
            <v>廿里堡</v>
          </cell>
          <cell r="B89004">
            <v>8076915520</v>
          </cell>
        </row>
        <row r="89005">
          <cell r="B89005">
            <v>6635076865</v>
          </cell>
        </row>
        <row r="89006">
          <cell r="B89006">
            <v>6533455561</v>
          </cell>
        </row>
        <row r="89007">
          <cell r="B89007">
            <v>6635076864</v>
          </cell>
        </row>
        <row r="89008">
          <cell r="B89008">
            <v>7457814907</v>
          </cell>
        </row>
        <row r="89009">
          <cell r="B89009">
            <v>6533455560</v>
          </cell>
        </row>
        <row r="89010">
          <cell r="A89010" t="str">
            <v>台前西</v>
          </cell>
          <cell r="B89010">
            <v>3247656533</v>
          </cell>
        </row>
        <row r="89011">
          <cell r="B89011">
            <v>6112625944</v>
          </cell>
        </row>
        <row r="89012">
          <cell r="B89012">
            <v>6533455559</v>
          </cell>
        </row>
        <row r="89013">
          <cell r="B89013">
            <v>5213641856</v>
          </cell>
        </row>
        <row r="89014">
          <cell r="B89014">
            <v>6533455558</v>
          </cell>
        </row>
        <row r="89015">
          <cell r="B89015">
            <v>7457814906</v>
          </cell>
        </row>
        <row r="89016">
          <cell r="B89016">
            <v>6533447481</v>
          </cell>
        </row>
        <row r="89017">
          <cell r="B89017">
            <v>6533447480</v>
          </cell>
        </row>
        <row r="89018">
          <cell r="B89018">
            <v>6533455557</v>
          </cell>
        </row>
        <row r="89019">
          <cell r="B89019">
            <v>6533447479</v>
          </cell>
        </row>
        <row r="89020">
          <cell r="B89020">
            <v>6533455556</v>
          </cell>
        </row>
        <row r="89021">
          <cell r="B89021">
            <v>6357775846</v>
          </cell>
        </row>
        <row r="89022">
          <cell r="B89022">
            <v>6533455555</v>
          </cell>
        </row>
        <row r="89023">
          <cell r="B89023">
            <v>6652604242</v>
          </cell>
        </row>
        <row r="89024">
          <cell r="A89024" t="str">
            <v>峨眉山路站</v>
          </cell>
          <cell r="B89024">
            <v>6129721482</v>
          </cell>
        </row>
        <row r="89025">
          <cell r="A89025" t="str">
            <v>赵庄</v>
          </cell>
          <cell r="B89025">
            <v>3645320740</v>
          </cell>
        </row>
        <row r="89026">
          <cell r="B89026">
            <v>6533455554</v>
          </cell>
        </row>
        <row r="89027">
          <cell r="B89027">
            <v>6533455540</v>
          </cell>
        </row>
        <row r="89028">
          <cell r="B89028">
            <v>2631446921</v>
          </cell>
        </row>
        <row r="89029">
          <cell r="B89029">
            <v>6533455539</v>
          </cell>
        </row>
        <row r="89030">
          <cell r="B89030">
            <v>6533455538</v>
          </cell>
        </row>
        <row r="89031">
          <cell r="B89031">
            <v>6533455537</v>
          </cell>
        </row>
        <row r="89032">
          <cell r="B89032">
            <v>6533455553</v>
          </cell>
        </row>
        <row r="89033">
          <cell r="B89033">
            <v>6533455552</v>
          </cell>
        </row>
        <row r="89034">
          <cell r="B89034">
            <v>6533455551</v>
          </cell>
        </row>
        <row r="89035">
          <cell r="B89035">
            <v>6533455550</v>
          </cell>
        </row>
        <row r="89036">
          <cell r="A89036" t="str">
            <v>中国石油大学站</v>
          </cell>
          <cell r="B89036">
            <v>6129721478</v>
          </cell>
        </row>
        <row r="89037">
          <cell r="B89037">
            <v>6635079282</v>
          </cell>
        </row>
        <row r="89038">
          <cell r="B89038">
            <v>6533455541</v>
          </cell>
        </row>
        <row r="89039">
          <cell r="B89039">
            <v>6419616034</v>
          </cell>
        </row>
        <row r="89040">
          <cell r="B89040">
            <v>6394248680</v>
          </cell>
        </row>
        <row r="89041">
          <cell r="B89041">
            <v>6419616035</v>
          </cell>
        </row>
        <row r="89042">
          <cell r="B89042">
            <v>6533455549</v>
          </cell>
        </row>
        <row r="89043">
          <cell r="B89043">
            <v>6112625945</v>
          </cell>
        </row>
        <row r="89044">
          <cell r="A89044" t="str">
            <v>台前北</v>
          </cell>
          <cell r="B89044">
            <v>6254324863</v>
          </cell>
        </row>
        <row r="89045">
          <cell r="B89045">
            <v>6533455542</v>
          </cell>
        </row>
        <row r="89046">
          <cell r="B89046">
            <v>6419616036</v>
          </cell>
        </row>
        <row r="89047">
          <cell r="B89047">
            <v>6419616037</v>
          </cell>
        </row>
        <row r="89048">
          <cell r="B89048">
            <v>6394248681</v>
          </cell>
        </row>
        <row r="89049">
          <cell r="B89049">
            <v>6533455548</v>
          </cell>
        </row>
        <row r="89050">
          <cell r="B89050">
            <v>6533455543</v>
          </cell>
        </row>
        <row r="89051">
          <cell r="B89051">
            <v>6533455546</v>
          </cell>
        </row>
        <row r="89052">
          <cell r="A89052" t="str">
            <v>黄岛汽车站</v>
          </cell>
          <cell r="B89052">
            <v>6129721474</v>
          </cell>
        </row>
        <row r="89053">
          <cell r="B89053">
            <v>6533455544</v>
          </cell>
        </row>
        <row r="89054">
          <cell r="B89054">
            <v>6419616039</v>
          </cell>
        </row>
        <row r="89055">
          <cell r="B89055">
            <v>6394248682</v>
          </cell>
        </row>
        <row r="89056">
          <cell r="B89056">
            <v>6652604241</v>
          </cell>
        </row>
        <row r="89057">
          <cell r="B89057">
            <v>6533455547</v>
          </cell>
        </row>
        <row r="89058">
          <cell r="B89058">
            <v>6533455545</v>
          </cell>
        </row>
        <row r="89059">
          <cell r="B89059">
            <v>6112626926</v>
          </cell>
        </row>
        <row r="89060">
          <cell r="B89060">
            <v>6357775845</v>
          </cell>
        </row>
        <row r="89061">
          <cell r="B89061">
            <v>6112626927</v>
          </cell>
        </row>
        <row r="89062">
          <cell r="A89062" t="str">
            <v>夏官营</v>
          </cell>
          <cell r="B89062">
            <v>1782660376</v>
          </cell>
        </row>
        <row r="89063">
          <cell r="B89063">
            <v>6112625946</v>
          </cell>
        </row>
        <row r="89064">
          <cell r="B89064">
            <v>6639852621</v>
          </cell>
        </row>
        <row r="89065">
          <cell r="A89065" t="str">
            <v>井冈山路</v>
          </cell>
          <cell r="B89065">
            <v>7080840603</v>
          </cell>
        </row>
        <row r="89066">
          <cell r="A89066" t="str">
            <v>井冈山路</v>
          </cell>
          <cell r="B89066">
            <v>6130144276</v>
          </cell>
        </row>
        <row r="89067">
          <cell r="B89067">
            <v>6112625947</v>
          </cell>
        </row>
        <row r="89068">
          <cell r="B89068">
            <v>6112626931</v>
          </cell>
        </row>
        <row r="89069">
          <cell r="A89069" t="str">
            <v>刘家峡</v>
          </cell>
          <cell r="B89069">
            <v>6948470581</v>
          </cell>
        </row>
        <row r="89070">
          <cell r="B89070">
            <v>6112626929</v>
          </cell>
        </row>
        <row r="89071">
          <cell r="A89071" t="str">
            <v>人民广场站</v>
          </cell>
          <cell r="B89071">
            <v>6130144277</v>
          </cell>
        </row>
        <row r="89072">
          <cell r="B89072">
            <v>6635079346</v>
          </cell>
        </row>
        <row r="89073">
          <cell r="A89073" t="str">
            <v>衡山路站</v>
          </cell>
          <cell r="B89073">
            <v>6129721461</v>
          </cell>
        </row>
        <row r="89074">
          <cell r="B89074">
            <v>3481460024</v>
          </cell>
        </row>
        <row r="89075">
          <cell r="B89075">
            <v>6635079347</v>
          </cell>
        </row>
        <row r="89076">
          <cell r="B89076">
            <v>6869115832</v>
          </cell>
        </row>
        <row r="89077">
          <cell r="B89077">
            <v>6652604240</v>
          </cell>
        </row>
        <row r="89078">
          <cell r="A89078" t="str">
            <v>台前</v>
          </cell>
          <cell r="B89078">
            <v>1925101211</v>
          </cell>
        </row>
        <row r="89079">
          <cell r="B89079">
            <v>7457815954</v>
          </cell>
        </row>
        <row r="89080">
          <cell r="B89080">
            <v>3188432293</v>
          </cell>
        </row>
        <row r="89081">
          <cell r="B89081">
            <v>7093676467</v>
          </cell>
        </row>
        <row r="89082">
          <cell r="B89082">
            <v>5910241878</v>
          </cell>
        </row>
        <row r="89083">
          <cell r="A89083" t="str">
            <v>天目山路站</v>
          </cell>
          <cell r="B89083">
            <v>6129721458</v>
          </cell>
        </row>
        <row r="89084">
          <cell r="A89084" t="str">
            <v>鹤壁北</v>
          </cell>
          <cell r="B89084">
            <v>4074894515</v>
          </cell>
        </row>
        <row r="89085">
          <cell r="B89085">
            <v>6419617550</v>
          </cell>
        </row>
        <row r="89086">
          <cell r="B89086">
            <v>7457815955</v>
          </cell>
        </row>
        <row r="89087">
          <cell r="B89087">
            <v>4537659834</v>
          </cell>
        </row>
        <row r="89088">
          <cell r="B89088">
            <v>6419617551</v>
          </cell>
        </row>
        <row r="89089">
          <cell r="B89089">
            <v>4537659806</v>
          </cell>
        </row>
        <row r="89090">
          <cell r="A89090" t="str">
            <v>鹤壁时丰</v>
          </cell>
          <cell r="B89090">
            <v>6630719937</v>
          </cell>
        </row>
        <row r="89091">
          <cell r="B89091">
            <v>4537659809</v>
          </cell>
        </row>
        <row r="89092">
          <cell r="B89092">
            <v>6112626941</v>
          </cell>
        </row>
        <row r="89093">
          <cell r="B89093">
            <v>6635075396</v>
          </cell>
        </row>
        <row r="89094">
          <cell r="B89094">
            <v>6635075397</v>
          </cell>
        </row>
        <row r="89095">
          <cell r="B89095">
            <v>6419616038</v>
          </cell>
        </row>
        <row r="89096">
          <cell r="B89096">
            <v>6635075395</v>
          </cell>
        </row>
        <row r="89097">
          <cell r="B89097">
            <v>6357775844</v>
          </cell>
        </row>
        <row r="89098">
          <cell r="B89098">
            <v>6112626940</v>
          </cell>
        </row>
        <row r="89099">
          <cell r="B89099">
            <v>7978149816</v>
          </cell>
        </row>
        <row r="89100">
          <cell r="B89100">
            <v>6869113236</v>
          </cell>
        </row>
        <row r="89101">
          <cell r="B89101">
            <v>7978149815</v>
          </cell>
        </row>
        <row r="89102">
          <cell r="B89102">
            <v>7978149811</v>
          </cell>
        </row>
        <row r="89103">
          <cell r="B89103">
            <v>7978149821</v>
          </cell>
        </row>
        <row r="89104">
          <cell r="A89104" t="str">
            <v>安子站</v>
          </cell>
          <cell r="B89104">
            <v>6130144278</v>
          </cell>
        </row>
        <row r="89105">
          <cell r="B89105">
            <v>7978149814</v>
          </cell>
        </row>
        <row r="89106">
          <cell r="B89106">
            <v>7978149813</v>
          </cell>
        </row>
        <row r="89107">
          <cell r="B89107">
            <v>7978149810</v>
          </cell>
        </row>
        <row r="89108">
          <cell r="B89108">
            <v>7978149820</v>
          </cell>
        </row>
        <row r="89109">
          <cell r="B89109">
            <v>7978149812</v>
          </cell>
        </row>
        <row r="89110">
          <cell r="B89110">
            <v>7978149819</v>
          </cell>
        </row>
        <row r="89111">
          <cell r="B89111">
            <v>7978149809</v>
          </cell>
        </row>
        <row r="89112">
          <cell r="B89112">
            <v>7978149818</v>
          </cell>
        </row>
        <row r="89113">
          <cell r="B89113">
            <v>7978149817</v>
          </cell>
        </row>
        <row r="89114">
          <cell r="B89114">
            <v>6869114481</v>
          </cell>
        </row>
        <row r="89115">
          <cell r="B89115">
            <v>6533447478</v>
          </cell>
        </row>
        <row r="89116">
          <cell r="A89116" t="str">
            <v>安子东站</v>
          </cell>
          <cell r="B89116">
            <v>6130144279</v>
          </cell>
        </row>
        <row r="89117">
          <cell r="B89117">
            <v>6357775572</v>
          </cell>
        </row>
        <row r="89118">
          <cell r="B89118">
            <v>6357775580</v>
          </cell>
        </row>
        <row r="89119">
          <cell r="B89119">
            <v>6357775579</v>
          </cell>
        </row>
        <row r="89120">
          <cell r="B89120">
            <v>6357775581</v>
          </cell>
        </row>
        <row r="89121">
          <cell r="B89121">
            <v>6869111421</v>
          </cell>
        </row>
        <row r="89122">
          <cell r="B89122">
            <v>6357775582</v>
          </cell>
        </row>
        <row r="89123">
          <cell r="B89123">
            <v>6869112170</v>
          </cell>
        </row>
        <row r="89124">
          <cell r="B89124">
            <v>3188432373</v>
          </cell>
        </row>
        <row r="89125">
          <cell r="B89125">
            <v>6112626939</v>
          </cell>
        </row>
        <row r="89126">
          <cell r="B89126">
            <v>6419615871</v>
          </cell>
        </row>
        <row r="89127">
          <cell r="A89127" t="str">
            <v>薛家岛湾站</v>
          </cell>
          <cell r="B89127">
            <v>6129721435</v>
          </cell>
        </row>
        <row r="89128">
          <cell r="B89128">
            <v>6533447477</v>
          </cell>
        </row>
        <row r="89129">
          <cell r="B89129">
            <v>4537765017</v>
          </cell>
        </row>
        <row r="89130">
          <cell r="B89130">
            <v>6357775578</v>
          </cell>
        </row>
        <row r="89131">
          <cell r="B89131">
            <v>6869116208</v>
          </cell>
        </row>
        <row r="89132">
          <cell r="B89132">
            <v>7457815956</v>
          </cell>
        </row>
        <row r="89133">
          <cell r="B89133">
            <v>6869117113</v>
          </cell>
        </row>
        <row r="89134">
          <cell r="B89134">
            <v>6357775576</v>
          </cell>
        </row>
        <row r="89135">
          <cell r="B89135">
            <v>5910241879</v>
          </cell>
        </row>
        <row r="89136">
          <cell r="B89136">
            <v>6767472443</v>
          </cell>
        </row>
        <row r="89137">
          <cell r="B89137">
            <v>6869114803</v>
          </cell>
        </row>
        <row r="89138">
          <cell r="B89138">
            <v>4537764998</v>
          </cell>
        </row>
        <row r="89139">
          <cell r="B89139">
            <v>6357775573</v>
          </cell>
        </row>
        <row r="89140">
          <cell r="B89140">
            <v>6357775843</v>
          </cell>
        </row>
        <row r="89141">
          <cell r="B89141">
            <v>7363736378</v>
          </cell>
        </row>
        <row r="89142">
          <cell r="B89142">
            <v>7457815978</v>
          </cell>
        </row>
        <row r="89143">
          <cell r="B89143">
            <v>7859590316</v>
          </cell>
        </row>
        <row r="89144">
          <cell r="B89144">
            <v>5295734078</v>
          </cell>
        </row>
        <row r="89145">
          <cell r="B89145">
            <v>5295734079</v>
          </cell>
        </row>
        <row r="89146">
          <cell r="B89146">
            <v>6357775574</v>
          </cell>
        </row>
        <row r="89147">
          <cell r="B89147">
            <v>6112626938</v>
          </cell>
        </row>
        <row r="89148">
          <cell r="B89148">
            <v>6357775575</v>
          </cell>
        </row>
        <row r="89149">
          <cell r="B89149">
            <v>6635075706</v>
          </cell>
        </row>
        <row r="89150">
          <cell r="B89150">
            <v>6357775841</v>
          </cell>
        </row>
        <row r="89151">
          <cell r="B89151">
            <v>6635075705</v>
          </cell>
        </row>
        <row r="89152">
          <cell r="B89152">
            <v>6635075704</v>
          </cell>
        </row>
        <row r="89153">
          <cell r="B89153">
            <v>6635075703</v>
          </cell>
        </row>
        <row r="89154">
          <cell r="B89154">
            <v>6635075707</v>
          </cell>
        </row>
        <row r="89155">
          <cell r="B89155">
            <v>6112626937</v>
          </cell>
        </row>
        <row r="89156">
          <cell r="B89156">
            <v>6635075708</v>
          </cell>
        </row>
        <row r="89157">
          <cell r="B89157">
            <v>6357775842</v>
          </cell>
        </row>
        <row r="89158">
          <cell r="B89158">
            <v>6533447476</v>
          </cell>
        </row>
        <row r="89159">
          <cell r="B89159">
            <v>6635075398</v>
          </cell>
        </row>
        <row r="89160">
          <cell r="B89160">
            <v>6357775840</v>
          </cell>
        </row>
        <row r="89161">
          <cell r="A89161" t="str">
            <v>瓦屋庄站</v>
          </cell>
          <cell r="B89161">
            <v>6129703897</v>
          </cell>
        </row>
        <row r="89162">
          <cell r="B89162">
            <v>3730546957</v>
          </cell>
        </row>
        <row r="89163">
          <cell r="B89163">
            <v>6394248683</v>
          </cell>
        </row>
        <row r="89164">
          <cell r="B89164">
            <v>6533447474</v>
          </cell>
        </row>
        <row r="89165">
          <cell r="B89165">
            <v>6533447475</v>
          </cell>
        </row>
        <row r="89166">
          <cell r="B89166">
            <v>6357775839</v>
          </cell>
        </row>
        <row r="89167">
          <cell r="B89167">
            <v>6394248684</v>
          </cell>
        </row>
        <row r="89168">
          <cell r="B89168">
            <v>6394281185</v>
          </cell>
        </row>
        <row r="89169">
          <cell r="B89169">
            <v>4332063140</v>
          </cell>
        </row>
        <row r="89170">
          <cell r="A89170" t="str">
            <v>甘隆</v>
          </cell>
          <cell r="B89170">
            <v>6339864765</v>
          </cell>
        </row>
        <row r="89171">
          <cell r="B89171">
            <v>6357775583</v>
          </cell>
        </row>
        <row r="89172">
          <cell r="B89172">
            <v>1736804975</v>
          </cell>
        </row>
        <row r="89173">
          <cell r="B89173">
            <v>6394281186</v>
          </cell>
        </row>
        <row r="89174">
          <cell r="B89174">
            <v>6357775837</v>
          </cell>
        </row>
        <row r="89175">
          <cell r="A89175" t="str">
            <v>张礼站</v>
          </cell>
          <cell r="B89175">
            <v>3589034461</v>
          </cell>
        </row>
        <row r="89176">
          <cell r="B89176">
            <v>6394281187</v>
          </cell>
        </row>
        <row r="89177">
          <cell r="B89177">
            <v>4108388281</v>
          </cell>
        </row>
        <row r="89178">
          <cell r="B89178">
            <v>4108388305</v>
          </cell>
        </row>
        <row r="89179">
          <cell r="A89179" t="str">
            <v>东田良</v>
          </cell>
          <cell r="B89179">
            <v>746565019</v>
          </cell>
        </row>
        <row r="89180">
          <cell r="B89180">
            <v>7869441915</v>
          </cell>
        </row>
        <row r="89181">
          <cell r="B89181">
            <v>7869441914</v>
          </cell>
        </row>
        <row r="89182">
          <cell r="B89182">
            <v>7869441913</v>
          </cell>
        </row>
        <row r="89183">
          <cell r="B89183">
            <v>6533447473</v>
          </cell>
        </row>
        <row r="89184">
          <cell r="B89184">
            <v>6533447472</v>
          </cell>
        </row>
        <row r="89185">
          <cell r="B89185">
            <v>6357775836</v>
          </cell>
        </row>
        <row r="89186">
          <cell r="B89186">
            <v>6112626936</v>
          </cell>
        </row>
        <row r="89187">
          <cell r="B89187">
            <v>7182314428</v>
          </cell>
        </row>
        <row r="89188">
          <cell r="B89188">
            <v>7182314429</v>
          </cell>
        </row>
        <row r="89189">
          <cell r="B89189">
            <v>7896095461</v>
          </cell>
        </row>
        <row r="89190">
          <cell r="B89190">
            <v>7896095460</v>
          </cell>
        </row>
        <row r="89191">
          <cell r="B89191">
            <v>6357775835</v>
          </cell>
        </row>
        <row r="89192">
          <cell r="B89192">
            <v>4108388578</v>
          </cell>
        </row>
        <row r="89193">
          <cell r="B89193">
            <v>4652807112</v>
          </cell>
        </row>
        <row r="89194">
          <cell r="B89194">
            <v>6357775834</v>
          </cell>
        </row>
        <row r="89195">
          <cell r="B89195">
            <v>6357775833</v>
          </cell>
        </row>
        <row r="89196">
          <cell r="B89196">
            <v>6920372224</v>
          </cell>
        </row>
        <row r="89197">
          <cell r="B89197">
            <v>6920372225</v>
          </cell>
        </row>
        <row r="89198">
          <cell r="B89198">
            <v>6357775832</v>
          </cell>
        </row>
        <row r="89199">
          <cell r="A89199" t="str">
            <v>富县</v>
          </cell>
          <cell r="B89199">
            <v>2958549714</v>
          </cell>
        </row>
        <row r="89200">
          <cell r="A89200" t="str">
            <v>宝莲寺</v>
          </cell>
          <cell r="B89200">
            <v>3256496082</v>
          </cell>
        </row>
        <row r="89201">
          <cell r="B89201">
            <v>6357775831</v>
          </cell>
        </row>
        <row r="89202">
          <cell r="B89202">
            <v>6357775829</v>
          </cell>
        </row>
        <row r="89203">
          <cell r="B89203">
            <v>6357775830</v>
          </cell>
        </row>
        <row r="89204">
          <cell r="B89204">
            <v>6112626935</v>
          </cell>
        </row>
        <row r="89205">
          <cell r="B89205">
            <v>6357775828</v>
          </cell>
        </row>
        <row r="89206">
          <cell r="B89206">
            <v>6920372219</v>
          </cell>
        </row>
        <row r="89207">
          <cell r="B89207">
            <v>6920372220</v>
          </cell>
        </row>
        <row r="89208">
          <cell r="B89208">
            <v>6920372223</v>
          </cell>
        </row>
        <row r="89209">
          <cell r="B89209">
            <v>6869113893</v>
          </cell>
        </row>
        <row r="89210">
          <cell r="B89210">
            <v>6869113460</v>
          </cell>
        </row>
        <row r="89211">
          <cell r="B89211">
            <v>6920372221</v>
          </cell>
        </row>
        <row r="89212">
          <cell r="B89212">
            <v>6920372222</v>
          </cell>
        </row>
        <row r="89213">
          <cell r="B89213">
            <v>7066512903</v>
          </cell>
        </row>
        <row r="89214">
          <cell r="B89214">
            <v>7066514683</v>
          </cell>
        </row>
        <row r="89215">
          <cell r="B89215">
            <v>7066515311</v>
          </cell>
        </row>
        <row r="89216">
          <cell r="B89216">
            <v>7066515188</v>
          </cell>
        </row>
        <row r="89217">
          <cell r="B89217">
            <v>6112626934</v>
          </cell>
        </row>
        <row r="89218">
          <cell r="B89218">
            <v>6419616040</v>
          </cell>
        </row>
        <row r="89219">
          <cell r="B89219">
            <v>6357775827</v>
          </cell>
        </row>
        <row r="89220">
          <cell r="B89220">
            <v>6357775826</v>
          </cell>
        </row>
        <row r="89221">
          <cell r="B89221">
            <v>4464884477</v>
          </cell>
        </row>
        <row r="89222">
          <cell r="B89222">
            <v>7066514626</v>
          </cell>
        </row>
        <row r="89223">
          <cell r="B89223">
            <v>4652807099</v>
          </cell>
        </row>
        <row r="89224">
          <cell r="B89224">
            <v>7066514293</v>
          </cell>
        </row>
        <row r="89225">
          <cell r="B89225">
            <v>7066513035</v>
          </cell>
        </row>
        <row r="89226">
          <cell r="B89226">
            <v>7066515329</v>
          </cell>
        </row>
        <row r="89227">
          <cell r="B89227">
            <v>6869114291</v>
          </cell>
        </row>
        <row r="89228">
          <cell r="B89228">
            <v>6869111230</v>
          </cell>
        </row>
        <row r="89229">
          <cell r="B89229">
            <v>6869111977</v>
          </cell>
        </row>
        <row r="89230">
          <cell r="B89230">
            <v>6869116056</v>
          </cell>
        </row>
        <row r="89231">
          <cell r="B89231">
            <v>6869116016</v>
          </cell>
        </row>
        <row r="89232">
          <cell r="B89232">
            <v>6869115027</v>
          </cell>
        </row>
        <row r="89233">
          <cell r="B89233">
            <v>6869116921</v>
          </cell>
        </row>
        <row r="89234">
          <cell r="B89234">
            <v>6869117463</v>
          </cell>
        </row>
        <row r="89235">
          <cell r="B89235">
            <v>6869114664</v>
          </cell>
        </row>
        <row r="89236">
          <cell r="B89236">
            <v>6112626933</v>
          </cell>
        </row>
        <row r="89237">
          <cell r="B89237">
            <v>7880664334</v>
          </cell>
        </row>
        <row r="89238">
          <cell r="B89238">
            <v>7880664333</v>
          </cell>
        </row>
        <row r="89239">
          <cell r="B89239">
            <v>7880664332</v>
          </cell>
        </row>
        <row r="89240">
          <cell r="B89240">
            <v>7880664336</v>
          </cell>
        </row>
        <row r="89241">
          <cell r="B89241">
            <v>7880664337</v>
          </cell>
        </row>
        <row r="89242">
          <cell r="B89242">
            <v>7880664335</v>
          </cell>
        </row>
        <row r="89243">
          <cell r="B89243">
            <v>7880664338</v>
          </cell>
        </row>
        <row r="89244">
          <cell r="B89244">
            <v>7880664339</v>
          </cell>
        </row>
        <row r="89245">
          <cell r="B89245">
            <v>7066513463</v>
          </cell>
        </row>
        <row r="89246">
          <cell r="B89246">
            <v>6357775825</v>
          </cell>
        </row>
        <row r="89247">
          <cell r="B89247">
            <v>7880664340</v>
          </cell>
        </row>
        <row r="89248">
          <cell r="B89248">
            <v>3174728714</v>
          </cell>
        </row>
        <row r="89249">
          <cell r="B89249">
            <v>7066512810</v>
          </cell>
        </row>
        <row r="89250">
          <cell r="B89250">
            <v>7066515193</v>
          </cell>
        </row>
        <row r="89251">
          <cell r="B89251">
            <v>7294650121</v>
          </cell>
        </row>
        <row r="89252">
          <cell r="B89252">
            <v>7294651393</v>
          </cell>
        </row>
        <row r="89253">
          <cell r="B89253">
            <v>7294649412</v>
          </cell>
        </row>
        <row r="89254">
          <cell r="A89254" t="str">
            <v>富县东</v>
          </cell>
          <cell r="B89254">
            <v>2958549715</v>
          </cell>
        </row>
        <row r="89255">
          <cell r="B89255">
            <v>7880664330</v>
          </cell>
        </row>
        <row r="89256">
          <cell r="B89256">
            <v>7880664331</v>
          </cell>
        </row>
        <row r="89257">
          <cell r="B89257">
            <v>7880664329</v>
          </cell>
        </row>
        <row r="89258">
          <cell r="B89258">
            <v>4464884591</v>
          </cell>
        </row>
        <row r="89259">
          <cell r="B89259">
            <v>4464884596</v>
          </cell>
        </row>
        <row r="89260">
          <cell r="B89260">
            <v>6112625948</v>
          </cell>
        </row>
        <row r="89261">
          <cell r="A89261" t="str">
            <v>云亭站</v>
          </cell>
          <cell r="B89261">
            <v>5056736670</v>
          </cell>
        </row>
        <row r="89262">
          <cell r="B89262">
            <v>4464884599</v>
          </cell>
        </row>
        <row r="89263">
          <cell r="B89263">
            <v>7880664328</v>
          </cell>
        </row>
        <row r="89264">
          <cell r="B89264">
            <v>7880664327</v>
          </cell>
        </row>
        <row r="89265">
          <cell r="B89265">
            <v>4464884608</v>
          </cell>
        </row>
        <row r="89266">
          <cell r="A89266" t="str">
            <v>新城</v>
          </cell>
          <cell r="B89266">
            <v>4079502632</v>
          </cell>
        </row>
        <row r="89267">
          <cell r="B89267">
            <v>1736805008</v>
          </cell>
        </row>
        <row r="89268">
          <cell r="B89268">
            <v>7066513477</v>
          </cell>
        </row>
        <row r="89269">
          <cell r="B89269">
            <v>7066513929</v>
          </cell>
        </row>
        <row r="89270">
          <cell r="B89270">
            <v>4254101102</v>
          </cell>
        </row>
        <row r="89271">
          <cell r="B89271">
            <v>7066514323</v>
          </cell>
        </row>
        <row r="89272">
          <cell r="B89272">
            <v>4254101112</v>
          </cell>
        </row>
        <row r="89273">
          <cell r="B89273">
            <v>7066512702</v>
          </cell>
        </row>
        <row r="89274">
          <cell r="B89274">
            <v>7066513498</v>
          </cell>
        </row>
        <row r="89275">
          <cell r="B89275">
            <v>7066513960</v>
          </cell>
        </row>
        <row r="89276">
          <cell r="B89276">
            <v>7066514705</v>
          </cell>
        </row>
        <row r="89277">
          <cell r="B89277">
            <v>7066513599</v>
          </cell>
        </row>
        <row r="89278">
          <cell r="B89278">
            <v>7066514675</v>
          </cell>
        </row>
        <row r="89279">
          <cell r="B89279">
            <v>7394546693</v>
          </cell>
        </row>
        <row r="89280">
          <cell r="B89280">
            <v>7066515108</v>
          </cell>
        </row>
        <row r="89281">
          <cell r="B89281">
            <v>7066513885</v>
          </cell>
        </row>
        <row r="89282">
          <cell r="B89282">
            <v>7066513725</v>
          </cell>
        </row>
        <row r="89283">
          <cell r="B89283">
            <v>6357775822</v>
          </cell>
        </row>
        <row r="89284">
          <cell r="A89284" t="str">
            <v>九矿</v>
          </cell>
          <cell r="B89284">
            <v>4074894516</v>
          </cell>
        </row>
        <row r="89285">
          <cell r="B89285">
            <v>7429711092</v>
          </cell>
        </row>
        <row r="89286">
          <cell r="B89286">
            <v>4464884674</v>
          </cell>
        </row>
        <row r="89287">
          <cell r="B89287">
            <v>7066513572</v>
          </cell>
        </row>
        <row r="89288">
          <cell r="A89288" t="str">
            <v>骆驼巷</v>
          </cell>
          <cell r="B89288">
            <v>665133159</v>
          </cell>
        </row>
        <row r="89289">
          <cell r="B89289">
            <v>6357775824</v>
          </cell>
        </row>
        <row r="89290">
          <cell r="B89290">
            <v>7429711095</v>
          </cell>
        </row>
        <row r="89291">
          <cell r="B89291">
            <v>6357775823</v>
          </cell>
        </row>
        <row r="89292">
          <cell r="B89292">
            <v>7429711094</v>
          </cell>
        </row>
        <row r="89293">
          <cell r="B89293">
            <v>7429711093</v>
          </cell>
        </row>
        <row r="89294">
          <cell r="B89294">
            <v>7791815513</v>
          </cell>
        </row>
        <row r="89295">
          <cell r="B89295">
            <v>7791815512</v>
          </cell>
        </row>
        <row r="89296">
          <cell r="B89296">
            <v>7791815511</v>
          </cell>
        </row>
        <row r="89297">
          <cell r="B89297">
            <v>7791815510</v>
          </cell>
        </row>
        <row r="89298">
          <cell r="B89298">
            <v>7791815509</v>
          </cell>
        </row>
        <row r="89299">
          <cell r="B89299">
            <v>4090282126</v>
          </cell>
        </row>
        <row r="89300">
          <cell r="B89300">
            <v>7791815508</v>
          </cell>
        </row>
        <row r="89301">
          <cell r="B89301">
            <v>6869117770</v>
          </cell>
        </row>
        <row r="89302">
          <cell r="B89302">
            <v>7294651712</v>
          </cell>
        </row>
        <row r="89303">
          <cell r="B89303">
            <v>6869111406</v>
          </cell>
        </row>
        <row r="89304">
          <cell r="B89304">
            <v>1736805019</v>
          </cell>
        </row>
        <row r="89305">
          <cell r="B89305">
            <v>6357775584</v>
          </cell>
        </row>
        <row r="89306">
          <cell r="B89306">
            <v>1678858995</v>
          </cell>
        </row>
        <row r="89307">
          <cell r="B89307">
            <v>4102057853</v>
          </cell>
        </row>
        <row r="89308">
          <cell r="B89308">
            <v>7294650364</v>
          </cell>
        </row>
        <row r="89309">
          <cell r="B89309">
            <v>6869117059</v>
          </cell>
        </row>
        <row r="89310">
          <cell r="B89310">
            <v>6869116155</v>
          </cell>
        </row>
        <row r="89311">
          <cell r="B89311">
            <v>6869112116</v>
          </cell>
        </row>
        <row r="89312">
          <cell r="B89312">
            <v>6869111367</v>
          </cell>
        </row>
        <row r="89313">
          <cell r="B89313">
            <v>6869114428</v>
          </cell>
        </row>
        <row r="89314">
          <cell r="B89314">
            <v>6869113182</v>
          </cell>
        </row>
        <row r="89315">
          <cell r="B89315">
            <v>6869098278</v>
          </cell>
        </row>
        <row r="89316">
          <cell r="B89316">
            <v>6869115364</v>
          </cell>
        </row>
        <row r="89317">
          <cell r="B89317">
            <v>7791815515</v>
          </cell>
        </row>
        <row r="89318">
          <cell r="B89318">
            <v>7791815514</v>
          </cell>
        </row>
        <row r="89319">
          <cell r="B89319">
            <v>4090282395</v>
          </cell>
        </row>
        <row r="89320">
          <cell r="B89320">
            <v>6869116693</v>
          </cell>
        </row>
        <row r="89321">
          <cell r="B89321">
            <v>6869112720</v>
          </cell>
        </row>
        <row r="89322">
          <cell r="B89322">
            <v>6869092380</v>
          </cell>
        </row>
        <row r="89323">
          <cell r="B89323">
            <v>6869112287</v>
          </cell>
        </row>
        <row r="89324">
          <cell r="B89324">
            <v>6869113653</v>
          </cell>
        </row>
        <row r="89325">
          <cell r="B89325">
            <v>6869111163</v>
          </cell>
        </row>
        <row r="89326">
          <cell r="B89326">
            <v>6869117733</v>
          </cell>
        </row>
        <row r="89327">
          <cell r="B89327">
            <v>6635078350</v>
          </cell>
        </row>
        <row r="89328">
          <cell r="A89328" t="str">
            <v>兰州东</v>
          </cell>
          <cell r="B89328">
            <v>6568513151</v>
          </cell>
        </row>
        <row r="89329">
          <cell r="B89329">
            <v>6635078349</v>
          </cell>
        </row>
        <row r="89330">
          <cell r="B89330">
            <v>6869113787</v>
          </cell>
        </row>
        <row r="89331">
          <cell r="B89331">
            <v>6869115534</v>
          </cell>
        </row>
        <row r="89332">
          <cell r="B89332">
            <v>6635078348</v>
          </cell>
        </row>
        <row r="89333">
          <cell r="B89333">
            <v>7235249202</v>
          </cell>
        </row>
        <row r="89334">
          <cell r="B89334">
            <v>6869113354</v>
          </cell>
        </row>
        <row r="89335">
          <cell r="B89335">
            <v>6635078347</v>
          </cell>
        </row>
        <row r="89336">
          <cell r="B89336">
            <v>6869116487</v>
          </cell>
        </row>
        <row r="89337">
          <cell r="B89337">
            <v>6635078346</v>
          </cell>
        </row>
        <row r="89338">
          <cell r="B89338">
            <v>6869115950</v>
          </cell>
        </row>
        <row r="89339">
          <cell r="B89339">
            <v>6635078345</v>
          </cell>
        </row>
        <row r="89340">
          <cell r="B89340">
            <v>6635078344</v>
          </cell>
        </row>
        <row r="89341">
          <cell r="B89341">
            <v>6869114921</v>
          </cell>
        </row>
        <row r="89342">
          <cell r="B89342">
            <v>6635078343</v>
          </cell>
        </row>
        <row r="89343">
          <cell r="B89343">
            <v>4464884709</v>
          </cell>
        </row>
        <row r="89344">
          <cell r="B89344">
            <v>6869101357</v>
          </cell>
        </row>
        <row r="89345">
          <cell r="B89345">
            <v>7791815507</v>
          </cell>
        </row>
        <row r="89346">
          <cell r="B89346">
            <v>6635078342</v>
          </cell>
        </row>
        <row r="89347">
          <cell r="B89347">
            <v>4090282481</v>
          </cell>
        </row>
        <row r="89348">
          <cell r="B89348">
            <v>6869116853</v>
          </cell>
        </row>
        <row r="89349">
          <cell r="B89349">
            <v>6635078341</v>
          </cell>
        </row>
        <row r="89350">
          <cell r="B89350">
            <v>6635078340</v>
          </cell>
        </row>
        <row r="89351">
          <cell r="B89351">
            <v>6869078078</v>
          </cell>
        </row>
        <row r="89352">
          <cell r="B89352">
            <v>4090282498</v>
          </cell>
        </row>
        <row r="89353">
          <cell r="B89353">
            <v>6635078339</v>
          </cell>
        </row>
        <row r="89354">
          <cell r="B89354">
            <v>4090282502</v>
          </cell>
        </row>
        <row r="89355">
          <cell r="B89355">
            <v>6869111909</v>
          </cell>
        </row>
        <row r="89356">
          <cell r="B89356">
            <v>6635078338</v>
          </cell>
        </row>
        <row r="89357">
          <cell r="B89357">
            <v>6635078337</v>
          </cell>
        </row>
        <row r="89358">
          <cell r="B89358">
            <v>6869114598</v>
          </cell>
        </row>
        <row r="89359">
          <cell r="B89359">
            <v>6869113992</v>
          </cell>
        </row>
        <row r="89360">
          <cell r="B89360">
            <v>4090282519</v>
          </cell>
        </row>
        <row r="89361">
          <cell r="B89361">
            <v>6869115815</v>
          </cell>
        </row>
        <row r="89362">
          <cell r="B89362">
            <v>4090282537</v>
          </cell>
        </row>
        <row r="89363">
          <cell r="B89363">
            <v>4090282544</v>
          </cell>
        </row>
        <row r="89364">
          <cell r="B89364">
            <v>6869099322</v>
          </cell>
        </row>
        <row r="89365">
          <cell r="B89365">
            <v>7294652355</v>
          </cell>
        </row>
        <row r="89366">
          <cell r="B89366">
            <v>4102370029</v>
          </cell>
        </row>
        <row r="89367">
          <cell r="B89367">
            <v>7294651500</v>
          </cell>
        </row>
        <row r="89368">
          <cell r="B89368">
            <v>4102370030</v>
          </cell>
        </row>
        <row r="89369">
          <cell r="B89369">
            <v>7294652334</v>
          </cell>
        </row>
        <row r="89370">
          <cell r="B89370">
            <v>4464884721</v>
          </cell>
        </row>
        <row r="89371">
          <cell r="B89371">
            <v>7294649551</v>
          </cell>
        </row>
        <row r="89372">
          <cell r="B89372">
            <v>7294651617</v>
          </cell>
        </row>
        <row r="89373">
          <cell r="B89373">
            <v>7294651709</v>
          </cell>
        </row>
        <row r="89374">
          <cell r="B89374">
            <v>7294649743</v>
          </cell>
        </row>
        <row r="89375">
          <cell r="B89375">
            <v>4102370038</v>
          </cell>
        </row>
        <row r="89376">
          <cell r="B89376">
            <v>7294650841</v>
          </cell>
        </row>
        <row r="89377">
          <cell r="B89377">
            <v>7294652076</v>
          </cell>
        </row>
        <row r="89378">
          <cell r="B89378">
            <v>7294649405</v>
          </cell>
        </row>
        <row r="89379">
          <cell r="B89379">
            <v>4090282621</v>
          </cell>
        </row>
        <row r="89380">
          <cell r="B89380">
            <v>7294650826</v>
          </cell>
        </row>
        <row r="89381">
          <cell r="B89381">
            <v>7294650350</v>
          </cell>
        </row>
        <row r="89382">
          <cell r="B89382">
            <v>7294649803</v>
          </cell>
        </row>
        <row r="89383">
          <cell r="B89383">
            <v>7294651356</v>
          </cell>
        </row>
        <row r="89384">
          <cell r="B89384">
            <v>7294652119</v>
          </cell>
        </row>
        <row r="89385">
          <cell r="B89385">
            <v>7294652159</v>
          </cell>
        </row>
        <row r="89386">
          <cell r="B89386">
            <v>7294651210</v>
          </cell>
        </row>
        <row r="89387">
          <cell r="B89387">
            <v>7294651651</v>
          </cell>
        </row>
        <row r="89388">
          <cell r="B89388">
            <v>7294651810</v>
          </cell>
        </row>
        <row r="89389">
          <cell r="B89389">
            <v>6532556055</v>
          </cell>
        </row>
        <row r="89390">
          <cell r="B89390">
            <v>6532556089</v>
          </cell>
        </row>
        <row r="89391">
          <cell r="B89391">
            <v>6394281188</v>
          </cell>
        </row>
        <row r="89392">
          <cell r="B89392">
            <v>4102370049</v>
          </cell>
        </row>
        <row r="89393">
          <cell r="B89393">
            <v>6357775821</v>
          </cell>
        </row>
        <row r="89394">
          <cell r="B89394">
            <v>7294651285</v>
          </cell>
        </row>
        <row r="89395">
          <cell r="B89395">
            <v>7294651415</v>
          </cell>
        </row>
        <row r="89396">
          <cell r="B89396">
            <v>7294652144</v>
          </cell>
        </row>
        <row r="89397">
          <cell r="B89397">
            <v>7294552454</v>
          </cell>
        </row>
        <row r="89398">
          <cell r="B89398">
            <v>6532556065</v>
          </cell>
        </row>
        <row r="89399">
          <cell r="B89399">
            <v>7294651560</v>
          </cell>
        </row>
        <row r="89400">
          <cell r="B89400">
            <v>7294652325</v>
          </cell>
        </row>
        <row r="89401">
          <cell r="B89401">
            <v>7294649717</v>
          </cell>
        </row>
        <row r="89402">
          <cell r="B89402">
            <v>7294650091</v>
          </cell>
        </row>
        <row r="89403">
          <cell r="B89403">
            <v>6357775785</v>
          </cell>
        </row>
        <row r="89404">
          <cell r="B89404">
            <v>7294652346</v>
          </cell>
        </row>
        <row r="89405">
          <cell r="B89405">
            <v>7294651152</v>
          </cell>
        </row>
        <row r="89406">
          <cell r="B89406">
            <v>4441176499</v>
          </cell>
        </row>
        <row r="89407">
          <cell r="B89407">
            <v>7294649779</v>
          </cell>
        </row>
        <row r="89408">
          <cell r="A89408" t="str">
            <v>兰州</v>
          </cell>
          <cell r="B89408">
            <v>269826006</v>
          </cell>
        </row>
        <row r="89409">
          <cell r="A89409" t="str">
            <v>公交五公司</v>
          </cell>
          <cell r="B89409">
            <v>4077238741</v>
          </cell>
        </row>
        <row r="89410">
          <cell r="B89410">
            <v>7164492676</v>
          </cell>
        </row>
        <row r="89411">
          <cell r="B89411">
            <v>4323527922</v>
          </cell>
        </row>
        <row r="89412">
          <cell r="B89412">
            <v>4090282971</v>
          </cell>
        </row>
        <row r="89413">
          <cell r="B89413">
            <v>4323527918</v>
          </cell>
        </row>
        <row r="89414">
          <cell r="B89414">
            <v>4323527926</v>
          </cell>
        </row>
        <row r="89415">
          <cell r="B89415">
            <v>4323527937</v>
          </cell>
        </row>
        <row r="89416">
          <cell r="B89416">
            <v>4323527939</v>
          </cell>
        </row>
        <row r="89417">
          <cell r="B89417">
            <v>4323527944</v>
          </cell>
        </row>
        <row r="89418">
          <cell r="B89418">
            <v>4323527948</v>
          </cell>
        </row>
        <row r="89419">
          <cell r="B89419">
            <v>4323527956</v>
          </cell>
        </row>
        <row r="89420">
          <cell r="B89420">
            <v>4323527958</v>
          </cell>
        </row>
        <row r="89421">
          <cell r="B89421">
            <v>4323527962</v>
          </cell>
        </row>
        <row r="89422">
          <cell r="B89422">
            <v>6357775820</v>
          </cell>
        </row>
        <row r="89423">
          <cell r="B89423">
            <v>6565879089</v>
          </cell>
        </row>
        <row r="89424">
          <cell r="B89424">
            <v>6565879091</v>
          </cell>
        </row>
        <row r="89425">
          <cell r="B89425">
            <v>6565879090</v>
          </cell>
        </row>
        <row r="89426">
          <cell r="B89426">
            <v>4464884773</v>
          </cell>
        </row>
        <row r="89427">
          <cell r="B89427">
            <v>4464884774</v>
          </cell>
        </row>
        <row r="89428">
          <cell r="B89428">
            <v>6731992380</v>
          </cell>
        </row>
        <row r="89429">
          <cell r="A89429" t="str">
            <v>火车站</v>
          </cell>
          <cell r="B89429">
            <v>4077237802</v>
          </cell>
        </row>
        <row r="89430">
          <cell r="B89430">
            <v>6731992381</v>
          </cell>
        </row>
        <row r="89431">
          <cell r="B89431">
            <v>7363736377</v>
          </cell>
        </row>
        <row r="89432">
          <cell r="B89432">
            <v>5548220829</v>
          </cell>
        </row>
        <row r="89433">
          <cell r="B89433">
            <v>4146159636</v>
          </cell>
        </row>
        <row r="89434">
          <cell r="B89434">
            <v>5548220848</v>
          </cell>
        </row>
        <row r="89435">
          <cell r="B89435">
            <v>6394281189</v>
          </cell>
        </row>
        <row r="89436">
          <cell r="B89436">
            <v>4109867256</v>
          </cell>
        </row>
        <row r="89437">
          <cell r="B89437">
            <v>6440256851</v>
          </cell>
        </row>
        <row r="89438">
          <cell r="B89438">
            <v>6565879092</v>
          </cell>
        </row>
        <row r="89439">
          <cell r="B89439">
            <v>6440256852</v>
          </cell>
        </row>
        <row r="89440">
          <cell r="A89440" t="str">
            <v>长子南</v>
          </cell>
          <cell r="B89440">
            <v>3174427205</v>
          </cell>
        </row>
        <row r="89441">
          <cell r="B89441">
            <v>6440256853</v>
          </cell>
        </row>
        <row r="89442">
          <cell r="B89442">
            <v>3185903023</v>
          </cell>
        </row>
        <row r="89443">
          <cell r="B89443">
            <v>6440256854</v>
          </cell>
        </row>
        <row r="89444">
          <cell r="B89444">
            <v>6440256855</v>
          </cell>
        </row>
        <row r="89445">
          <cell r="B89445">
            <v>6440256856</v>
          </cell>
        </row>
        <row r="89446">
          <cell r="B89446">
            <v>6440256857</v>
          </cell>
        </row>
        <row r="89447">
          <cell r="B89447">
            <v>6440256850</v>
          </cell>
        </row>
        <row r="89448">
          <cell r="B89448">
            <v>7294650423</v>
          </cell>
        </row>
        <row r="89449">
          <cell r="B89449">
            <v>6440256849</v>
          </cell>
        </row>
        <row r="89450">
          <cell r="B89450">
            <v>6440256848</v>
          </cell>
        </row>
        <row r="89451">
          <cell r="B89451">
            <v>6440256847</v>
          </cell>
        </row>
        <row r="89452">
          <cell r="B89452">
            <v>6440256846</v>
          </cell>
        </row>
        <row r="89453">
          <cell r="B89453">
            <v>6440256845</v>
          </cell>
        </row>
        <row r="89454">
          <cell r="A89454" t="str">
            <v>D</v>
          </cell>
          <cell r="B89454">
            <v>6577043035</v>
          </cell>
        </row>
        <row r="89455">
          <cell r="B89455">
            <v>6440256844</v>
          </cell>
        </row>
        <row r="89456">
          <cell r="A89456" t="str">
            <v>B</v>
          </cell>
          <cell r="B89456">
            <v>6547941953</v>
          </cell>
        </row>
        <row r="89457">
          <cell r="B89457">
            <v>6440256843</v>
          </cell>
        </row>
        <row r="89458">
          <cell r="B89458">
            <v>6440256842</v>
          </cell>
        </row>
        <row r="89459">
          <cell r="B89459">
            <v>6440256841</v>
          </cell>
        </row>
        <row r="89460">
          <cell r="B89460">
            <v>6440256840</v>
          </cell>
        </row>
        <row r="89461">
          <cell r="B89461">
            <v>6528528506</v>
          </cell>
        </row>
        <row r="89462">
          <cell r="A89462" t="str">
            <v>焦家湾</v>
          </cell>
          <cell r="B89462">
            <v>3945258045</v>
          </cell>
        </row>
        <row r="89463">
          <cell r="B89463">
            <v>6440256839</v>
          </cell>
        </row>
        <row r="89464">
          <cell r="A89464" t="str">
            <v>A</v>
          </cell>
          <cell r="B89464">
            <v>6577043036</v>
          </cell>
        </row>
        <row r="89465">
          <cell r="B89465">
            <v>6440256838</v>
          </cell>
        </row>
        <row r="89466">
          <cell r="B89466">
            <v>6563942031</v>
          </cell>
        </row>
        <row r="89467">
          <cell r="B89467">
            <v>6440256837</v>
          </cell>
        </row>
        <row r="89468">
          <cell r="B89468">
            <v>6440256836</v>
          </cell>
        </row>
        <row r="89469">
          <cell r="B89469">
            <v>6440256835</v>
          </cell>
        </row>
        <row r="89470">
          <cell r="B89470">
            <v>6440256834</v>
          </cell>
        </row>
        <row r="89471">
          <cell r="B89471">
            <v>4175433871</v>
          </cell>
        </row>
        <row r="89472">
          <cell r="B89472">
            <v>6440256833</v>
          </cell>
        </row>
        <row r="89473">
          <cell r="B89473">
            <v>6440256832</v>
          </cell>
        </row>
        <row r="89474">
          <cell r="B89474">
            <v>6440256831</v>
          </cell>
        </row>
        <row r="89475">
          <cell r="A89475" t="str">
            <v>拱星墩</v>
          </cell>
          <cell r="B89475">
            <v>6563942044</v>
          </cell>
        </row>
        <row r="89476">
          <cell r="B89476">
            <v>6440256830</v>
          </cell>
        </row>
        <row r="89477">
          <cell r="B89477">
            <v>4175433873</v>
          </cell>
        </row>
        <row r="89478">
          <cell r="A89478" t="str">
            <v>定西路</v>
          </cell>
          <cell r="B89478">
            <v>4077238742</v>
          </cell>
        </row>
        <row r="89479">
          <cell r="B89479">
            <v>4175433874</v>
          </cell>
        </row>
        <row r="89480">
          <cell r="A89480" t="str">
            <v>C</v>
          </cell>
          <cell r="B89480">
            <v>6563942117</v>
          </cell>
        </row>
        <row r="89481">
          <cell r="B89481">
            <v>7263480653</v>
          </cell>
        </row>
        <row r="89482">
          <cell r="A89482" t="str">
            <v>东岗</v>
          </cell>
          <cell r="B89482">
            <v>4290398448</v>
          </cell>
        </row>
        <row r="89483">
          <cell r="B89483">
            <v>7182314393</v>
          </cell>
        </row>
        <row r="89484">
          <cell r="A89484" t="str">
            <v>D</v>
          </cell>
          <cell r="B89484">
            <v>6563942116</v>
          </cell>
        </row>
        <row r="89485">
          <cell r="B89485">
            <v>6577042921</v>
          </cell>
        </row>
        <row r="89486">
          <cell r="B89486">
            <v>6635075702</v>
          </cell>
        </row>
        <row r="89487">
          <cell r="B89487">
            <v>6635075701</v>
          </cell>
        </row>
        <row r="89488">
          <cell r="B89488">
            <v>6635075700</v>
          </cell>
        </row>
        <row r="89489">
          <cell r="B89489">
            <v>6635075699</v>
          </cell>
        </row>
        <row r="89490">
          <cell r="B89490">
            <v>6635075698</v>
          </cell>
        </row>
        <row r="89491">
          <cell r="B89491">
            <v>6635075697</v>
          </cell>
        </row>
        <row r="89492">
          <cell r="B89492">
            <v>6635078357</v>
          </cell>
        </row>
        <row r="89493">
          <cell r="B89493">
            <v>6635078356</v>
          </cell>
        </row>
        <row r="89494">
          <cell r="B89494">
            <v>4721968013</v>
          </cell>
        </row>
        <row r="89495">
          <cell r="B89495">
            <v>7997840785</v>
          </cell>
        </row>
        <row r="89496">
          <cell r="B89496">
            <v>6635078355</v>
          </cell>
        </row>
        <row r="89497">
          <cell r="B89497">
            <v>6635078354</v>
          </cell>
        </row>
        <row r="89498">
          <cell r="B89498">
            <v>6635078353</v>
          </cell>
        </row>
        <row r="89499">
          <cell r="B89499">
            <v>6635078352</v>
          </cell>
        </row>
        <row r="89500">
          <cell r="B89500">
            <v>6635078351</v>
          </cell>
        </row>
        <row r="89501">
          <cell r="B89501">
            <v>6394281190</v>
          </cell>
        </row>
        <row r="89502">
          <cell r="B89502">
            <v>6394281191</v>
          </cell>
        </row>
        <row r="89503">
          <cell r="A89503" t="str">
            <v>A</v>
          </cell>
          <cell r="B89503">
            <v>6563942019</v>
          </cell>
        </row>
        <row r="89504">
          <cell r="B89504">
            <v>6394281192</v>
          </cell>
        </row>
        <row r="89505">
          <cell r="A89505" t="str">
            <v>省气象局</v>
          </cell>
          <cell r="B89505">
            <v>6563942021</v>
          </cell>
        </row>
        <row r="89506">
          <cell r="A89506" t="str">
            <v>C</v>
          </cell>
          <cell r="B89506">
            <v>6563942017</v>
          </cell>
        </row>
        <row r="89507">
          <cell r="B89507">
            <v>6394281193</v>
          </cell>
        </row>
        <row r="89508">
          <cell r="B89508">
            <v>4721968014</v>
          </cell>
        </row>
        <row r="89509">
          <cell r="B89509">
            <v>7066514729</v>
          </cell>
        </row>
        <row r="89510">
          <cell r="A89510" t="str">
            <v>邮电大楼</v>
          </cell>
          <cell r="B89510">
            <v>4077238745</v>
          </cell>
        </row>
        <row r="89511">
          <cell r="A89511" t="str">
            <v>B</v>
          </cell>
          <cell r="B89511">
            <v>7104855480</v>
          </cell>
        </row>
        <row r="89512">
          <cell r="B89512">
            <v>4721968015</v>
          </cell>
        </row>
        <row r="89513">
          <cell r="B89513">
            <v>7263480625</v>
          </cell>
        </row>
        <row r="89514">
          <cell r="B89514">
            <v>5553714998</v>
          </cell>
        </row>
        <row r="89515">
          <cell r="B89515">
            <v>7182314420</v>
          </cell>
        </row>
        <row r="89516">
          <cell r="B89516">
            <v>7182314421</v>
          </cell>
        </row>
        <row r="89517">
          <cell r="B89517">
            <v>7182314418</v>
          </cell>
        </row>
        <row r="89518">
          <cell r="B89518">
            <v>7182314419</v>
          </cell>
        </row>
        <row r="89519">
          <cell r="B89519">
            <v>7182314406</v>
          </cell>
        </row>
        <row r="89520">
          <cell r="B89520">
            <v>7182314407</v>
          </cell>
        </row>
        <row r="89521">
          <cell r="B89521">
            <v>7182314422</v>
          </cell>
        </row>
        <row r="89522">
          <cell r="B89522">
            <v>7182314408</v>
          </cell>
        </row>
        <row r="89523">
          <cell r="B89523">
            <v>7182314423</v>
          </cell>
        </row>
        <row r="89524">
          <cell r="B89524">
            <v>7182314424</v>
          </cell>
        </row>
        <row r="89525">
          <cell r="B89525">
            <v>7182314409</v>
          </cell>
        </row>
        <row r="89526">
          <cell r="B89526">
            <v>7182314425</v>
          </cell>
        </row>
        <row r="89527">
          <cell r="B89527">
            <v>7182314410</v>
          </cell>
        </row>
        <row r="89528">
          <cell r="B89528">
            <v>7182314426</v>
          </cell>
        </row>
        <row r="89529">
          <cell r="B89529">
            <v>7182314411</v>
          </cell>
        </row>
        <row r="89530">
          <cell r="B89530">
            <v>7182314427</v>
          </cell>
        </row>
        <row r="89531">
          <cell r="B89531">
            <v>7294652642</v>
          </cell>
        </row>
        <row r="89532">
          <cell r="B89532">
            <v>7182314417</v>
          </cell>
        </row>
        <row r="89533">
          <cell r="B89533">
            <v>7294652574</v>
          </cell>
        </row>
        <row r="89534">
          <cell r="A89534" t="str">
            <v>五里铺</v>
          </cell>
          <cell r="B89534">
            <v>4173957771</v>
          </cell>
        </row>
        <row r="89535">
          <cell r="B89535">
            <v>7182314416</v>
          </cell>
        </row>
        <row r="89536">
          <cell r="B89536">
            <v>6394281195</v>
          </cell>
        </row>
        <row r="89537">
          <cell r="B89537">
            <v>7182314415</v>
          </cell>
        </row>
        <row r="89538">
          <cell r="B89538">
            <v>7182314405</v>
          </cell>
        </row>
        <row r="89539">
          <cell r="B89539">
            <v>7182314404</v>
          </cell>
        </row>
        <row r="89540">
          <cell r="B89540">
            <v>7182314414</v>
          </cell>
        </row>
        <row r="89541">
          <cell r="B89541">
            <v>7182314403</v>
          </cell>
        </row>
        <row r="89542">
          <cell r="B89542">
            <v>4173957746</v>
          </cell>
        </row>
        <row r="89543">
          <cell r="B89543">
            <v>6394281196</v>
          </cell>
        </row>
        <row r="89544">
          <cell r="B89544">
            <v>7182314402</v>
          </cell>
        </row>
        <row r="89545">
          <cell r="B89545">
            <v>7182314413</v>
          </cell>
        </row>
        <row r="89546">
          <cell r="B89546">
            <v>7182314401</v>
          </cell>
        </row>
        <row r="89547">
          <cell r="B89547">
            <v>7182314412</v>
          </cell>
        </row>
        <row r="89548">
          <cell r="B89548">
            <v>7182314400</v>
          </cell>
        </row>
        <row r="89549">
          <cell r="B89549">
            <v>7182314399</v>
          </cell>
        </row>
        <row r="89550">
          <cell r="B89550">
            <v>7182314398</v>
          </cell>
        </row>
        <row r="89551">
          <cell r="B89551">
            <v>7182314397</v>
          </cell>
        </row>
        <row r="89552">
          <cell r="B89552">
            <v>7182314396</v>
          </cell>
        </row>
        <row r="89553">
          <cell r="B89553">
            <v>7363745336</v>
          </cell>
        </row>
        <row r="89554">
          <cell r="B89554">
            <v>7182314395</v>
          </cell>
        </row>
        <row r="89555">
          <cell r="B89555">
            <v>7363745337</v>
          </cell>
        </row>
        <row r="89556">
          <cell r="B89556">
            <v>7182314394</v>
          </cell>
        </row>
        <row r="89557">
          <cell r="B89557">
            <v>4173957757</v>
          </cell>
        </row>
        <row r="89558">
          <cell r="B89558">
            <v>7869441916</v>
          </cell>
        </row>
        <row r="89559">
          <cell r="B89559">
            <v>7902266109</v>
          </cell>
        </row>
        <row r="89560">
          <cell r="B89560">
            <v>7066514178</v>
          </cell>
        </row>
        <row r="89561">
          <cell r="B89561">
            <v>7066514260</v>
          </cell>
        </row>
        <row r="89562">
          <cell r="B89562">
            <v>7066513851</v>
          </cell>
        </row>
        <row r="89563">
          <cell r="B89563">
            <v>7066503156</v>
          </cell>
        </row>
        <row r="89564">
          <cell r="B89564">
            <v>7066511178</v>
          </cell>
        </row>
        <row r="89565">
          <cell r="B89565">
            <v>7066514304</v>
          </cell>
        </row>
        <row r="89566">
          <cell r="B89566">
            <v>7066511701</v>
          </cell>
        </row>
        <row r="89567">
          <cell r="B89567">
            <v>7066511695</v>
          </cell>
        </row>
        <row r="89568">
          <cell r="B89568">
            <v>7066512707</v>
          </cell>
        </row>
        <row r="89569">
          <cell r="B89569">
            <v>7066514270</v>
          </cell>
        </row>
        <row r="89570">
          <cell r="B89570">
            <v>7066498971</v>
          </cell>
        </row>
        <row r="89571">
          <cell r="B89571">
            <v>6394281194</v>
          </cell>
        </row>
        <row r="89572">
          <cell r="B89572">
            <v>6394281197</v>
          </cell>
        </row>
        <row r="89573">
          <cell r="B89573">
            <v>7902266108</v>
          </cell>
        </row>
        <row r="89574">
          <cell r="B89574">
            <v>7902266107</v>
          </cell>
        </row>
        <row r="89575">
          <cell r="B89575">
            <v>7902266106</v>
          </cell>
        </row>
        <row r="89576">
          <cell r="B89576">
            <v>6563941931</v>
          </cell>
        </row>
        <row r="89577">
          <cell r="B89577">
            <v>6533447458</v>
          </cell>
        </row>
        <row r="89578">
          <cell r="B89578">
            <v>1605329308</v>
          </cell>
        </row>
        <row r="89579">
          <cell r="B89579">
            <v>1605329313</v>
          </cell>
        </row>
        <row r="89580">
          <cell r="B89580">
            <v>6394281198</v>
          </cell>
        </row>
        <row r="89581">
          <cell r="A89581" t="str">
            <v>兰州大学</v>
          </cell>
          <cell r="B89581">
            <v>6563941940</v>
          </cell>
        </row>
        <row r="89582">
          <cell r="B89582">
            <v>6577043155</v>
          </cell>
        </row>
        <row r="89583">
          <cell r="B89583">
            <v>6394281199</v>
          </cell>
        </row>
        <row r="89584">
          <cell r="B89584">
            <v>6563941934</v>
          </cell>
        </row>
        <row r="89585">
          <cell r="B89585">
            <v>6547946292</v>
          </cell>
        </row>
        <row r="89586">
          <cell r="B89586">
            <v>4109868054</v>
          </cell>
        </row>
        <row r="89587">
          <cell r="B89587">
            <v>6767470457</v>
          </cell>
        </row>
        <row r="89588">
          <cell r="B89588">
            <v>6869116248</v>
          </cell>
        </row>
        <row r="89589">
          <cell r="B89589">
            <v>6533447467</v>
          </cell>
        </row>
        <row r="89590">
          <cell r="B89590">
            <v>7294652503</v>
          </cell>
        </row>
        <row r="89591">
          <cell r="B89591">
            <v>4092347195</v>
          </cell>
        </row>
        <row r="89592">
          <cell r="B89592">
            <v>6357775849</v>
          </cell>
        </row>
        <row r="89593">
          <cell r="B89593">
            <v>4092347232</v>
          </cell>
        </row>
        <row r="89594">
          <cell r="B89594">
            <v>6357775850</v>
          </cell>
        </row>
        <row r="89595">
          <cell r="B89595">
            <v>4332606124</v>
          </cell>
        </row>
        <row r="89596">
          <cell r="B89596">
            <v>5262205831</v>
          </cell>
        </row>
        <row r="89597">
          <cell r="A89597" t="str">
            <v>太平角公园（一疗）</v>
          </cell>
          <cell r="B89597">
            <v>5303810109</v>
          </cell>
        </row>
        <row r="89598">
          <cell r="B89598">
            <v>4332606125</v>
          </cell>
        </row>
        <row r="89599">
          <cell r="A89599" t="str">
            <v>东方红广场</v>
          </cell>
          <cell r="B89599">
            <v>6563941854</v>
          </cell>
        </row>
        <row r="89600">
          <cell r="B89600">
            <v>5262205830</v>
          </cell>
        </row>
        <row r="89601">
          <cell r="B89601">
            <v>1736805039</v>
          </cell>
        </row>
        <row r="89602">
          <cell r="B89602">
            <v>4332606126</v>
          </cell>
        </row>
        <row r="89603">
          <cell r="B89603">
            <v>4086372997</v>
          </cell>
        </row>
        <row r="89604">
          <cell r="B89604">
            <v>6577042336</v>
          </cell>
        </row>
        <row r="89605">
          <cell r="B89605">
            <v>6869113707</v>
          </cell>
        </row>
        <row r="89606">
          <cell r="B89606">
            <v>6394281200</v>
          </cell>
        </row>
        <row r="89607">
          <cell r="B89607">
            <v>4614701679</v>
          </cell>
        </row>
        <row r="89608">
          <cell r="B89608">
            <v>4332606127</v>
          </cell>
        </row>
        <row r="89609">
          <cell r="B89609">
            <v>6869112605</v>
          </cell>
        </row>
        <row r="89610">
          <cell r="B89610">
            <v>6577042335</v>
          </cell>
        </row>
        <row r="89611">
          <cell r="B89611">
            <v>4554434499</v>
          </cell>
        </row>
        <row r="89612">
          <cell r="A89612" t="str">
            <v>南关什字</v>
          </cell>
          <cell r="B89612">
            <v>4087862392</v>
          </cell>
        </row>
        <row r="89613">
          <cell r="B89613">
            <v>6394281201</v>
          </cell>
        </row>
        <row r="89614">
          <cell r="B89614">
            <v>6739302212</v>
          </cell>
        </row>
        <row r="89615">
          <cell r="B89615">
            <v>6533447457</v>
          </cell>
        </row>
        <row r="89616">
          <cell r="B89616">
            <v>6869114313</v>
          </cell>
        </row>
        <row r="89617">
          <cell r="B89617">
            <v>7294650852</v>
          </cell>
        </row>
        <row r="89618">
          <cell r="B89618">
            <v>7294649518</v>
          </cell>
        </row>
        <row r="89619">
          <cell r="A89619" t="str">
            <v>双城门</v>
          </cell>
          <cell r="B89619">
            <v>4087862395</v>
          </cell>
        </row>
        <row r="89620">
          <cell r="A89620" t="str">
            <v>桑园子</v>
          </cell>
          <cell r="B89620">
            <v>840181311</v>
          </cell>
        </row>
        <row r="89621">
          <cell r="B89621">
            <v>7294651197</v>
          </cell>
        </row>
        <row r="89622">
          <cell r="B89622">
            <v>7294651621</v>
          </cell>
        </row>
        <row r="89623">
          <cell r="B89623">
            <v>6533447468</v>
          </cell>
        </row>
        <row r="89624">
          <cell r="B89624">
            <v>6533447471</v>
          </cell>
        </row>
        <row r="89625">
          <cell r="B89625">
            <v>6533447469</v>
          </cell>
        </row>
        <row r="89626">
          <cell r="B89626">
            <v>4076744948</v>
          </cell>
        </row>
        <row r="89627">
          <cell r="B89627">
            <v>4086373039</v>
          </cell>
        </row>
        <row r="89628">
          <cell r="B89628">
            <v>4420516597</v>
          </cell>
        </row>
        <row r="89629">
          <cell r="B89629">
            <v>6869111252</v>
          </cell>
        </row>
        <row r="89630">
          <cell r="B89630">
            <v>4086373042</v>
          </cell>
        </row>
        <row r="89631">
          <cell r="A89631" t="str">
            <v>雁南路</v>
          </cell>
          <cell r="B89631">
            <v>5367756241</v>
          </cell>
        </row>
        <row r="89632">
          <cell r="B89632">
            <v>4086373044</v>
          </cell>
        </row>
        <row r="89633">
          <cell r="A89633" t="str">
            <v>孙家台</v>
          </cell>
          <cell r="B89633">
            <v>4087862396</v>
          </cell>
        </row>
        <row r="89634">
          <cell r="A89634" t="str">
            <v>贵州路站</v>
          </cell>
          <cell r="B89634">
            <v>6129703914</v>
          </cell>
        </row>
        <row r="89635">
          <cell r="B89635">
            <v>6394281203</v>
          </cell>
        </row>
        <row r="89636">
          <cell r="B89636">
            <v>1647151373</v>
          </cell>
        </row>
        <row r="89637">
          <cell r="B89637">
            <v>7066514928</v>
          </cell>
        </row>
        <row r="89638">
          <cell r="B89638">
            <v>7066512799</v>
          </cell>
        </row>
        <row r="89639">
          <cell r="B89639">
            <v>1647145418</v>
          </cell>
        </row>
        <row r="89640">
          <cell r="A89640" t="str">
            <v>上西园</v>
          </cell>
          <cell r="B89640">
            <v>4087862620</v>
          </cell>
        </row>
        <row r="89641">
          <cell r="B89641">
            <v>7902266143</v>
          </cell>
        </row>
        <row r="89642">
          <cell r="B89642">
            <v>6112625432</v>
          </cell>
        </row>
        <row r="89643">
          <cell r="B89643">
            <v>7263480595</v>
          </cell>
        </row>
        <row r="89644">
          <cell r="A89644" t="str">
            <v>中山公园</v>
          </cell>
          <cell r="B89644">
            <v>5303810110</v>
          </cell>
        </row>
        <row r="89645">
          <cell r="A89645" t="str">
            <v>省政府</v>
          </cell>
          <cell r="B89645">
            <v>6563941767</v>
          </cell>
        </row>
        <row r="89646">
          <cell r="B89646">
            <v>6563941765</v>
          </cell>
        </row>
        <row r="89647">
          <cell r="B89647">
            <v>7663531527</v>
          </cell>
        </row>
        <row r="89648">
          <cell r="B89648">
            <v>7263480593</v>
          </cell>
        </row>
        <row r="89649">
          <cell r="B89649">
            <v>6563941766</v>
          </cell>
        </row>
        <row r="89650">
          <cell r="A89650" t="str">
            <v>C2</v>
          </cell>
          <cell r="B89650">
            <v>4545305883</v>
          </cell>
        </row>
        <row r="89651">
          <cell r="B89651">
            <v>6419616041</v>
          </cell>
        </row>
        <row r="89652">
          <cell r="B89652">
            <v>6394281206</v>
          </cell>
        </row>
        <row r="89653">
          <cell r="B89653">
            <v>7655333096</v>
          </cell>
        </row>
        <row r="89654">
          <cell r="A89654" t="str">
            <v>C1</v>
          </cell>
          <cell r="B89654">
            <v>4545305882</v>
          </cell>
        </row>
        <row r="89655">
          <cell r="A89655" t="str">
            <v>汇泉广场</v>
          </cell>
          <cell r="B89655">
            <v>5303810111</v>
          </cell>
        </row>
        <row r="89656">
          <cell r="A89656" t="str">
            <v>D</v>
          </cell>
          <cell r="B89656">
            <v>4545305880</v>
          </cell>
        </row>
        <row r="89657">
          <cell r="B89657">
            <v>6869116556</v>
          </cell>
        </row>
        <row r="89658">
          <cell r="B89658">
            <v>6869117633</v>
          </cell>
        </row>
        <row r="89659">
          <cell r="B89659">
            <v>7655341867</v>
          </cell>
        </row>
        <row r="89660">
          <cell r="B89660">
            <v>6869115196</v>
          </cell>
        </row>
        <row r="89661">
          <cell r="B89661">
            <v>6869115603</v>
          </cell>
        </row>
        <row r="89662">
          <cell r="B89662">
            <v>6869113044</v>
          </cell>
        </row>
        <row r="89663">
          <cell r="B89663">
            <v>6112625431</v>
          </cell>
        </row>
        <row r="89664">
          <cell r="A89664" t="str">
            <v>西关</v>
          </cell>
          <cell r="B89664">
            <v>6563941759</v>
          </cell>
        </row>
        <row r="89665">
          <cell r="A89665" t="str">
            <v>人民会堂</v>
          </cell>
          <cell r="B89665">
            <v>5303810112</v>
          </cell>
        </row>
        <row r="89666">
          <cell r="A89666" t="str">
            <v>兰州理工大学</v>
          </cell>
          <cell r="B89666">
            <v>4087862391</v>
          </cell>
        </row>
        <row r="89667">
          <cell r="A89667" t="str">
            <v>B</v>
          </cell>
          <cell r="B89667">
            <v>4545305884</v>
          </cell>
        </row>
        <row r="89668">
          <cell r="B89668">
            <v>6528125635</v>
          </cell>
        </row>
        <row r="89669">
          <cell r="B89669">
            <v>7182314432</v>
          </cell>
        </row>
        <row r="89670">
          <cell r="B89670">
            <v>5182755433</v>
          </cell>
        </row>
        <row r="89671">
          <cell r="B89671">
            <v>6357775848</v>
          </cell>
        </row>
        <row r="89672">
          <cell r="A89672" t="str">
            <v>雁园路</v>
          </cell>
          <cell r="B89672">
            <v>4077238744</v>
          </cell>
        </row>
        <row r="89673">
          <cell r="A89673" t="str">
            <v>A</v>
          </cell>
          <cell r="B89673">
            <v>4545305881</v>
          </cell>
        </row>
        <row r="89674">
          <cell r="B89674">
            <v>6357775847</v>
          </cell>
        </row>
        <row r="89675">
          <cell r="B89675">
            <v>6394281202</v>
          </cell>
        </row>
        <row r="89676">
          <cell r="A89676" t="str">
            <v>延安三路</v>
          </cell>
          <cell r="B89676">
            <v>5303810108</v>
          </cell>
        </row>
        <row r="89677">
          <cell r="B89677">
            <v>6563941756</v>
          </cell>
        </row>
        <row r="89678">
          <cell r="A89678" t="str">
            <v>西镇站</v>
          </cell>
          <cell r="B89678">
            <v>6129703915</v>
          </cell>
        </row>
        <row r="89679">
          <cell r="A89679" t="str">
            <v>龙镇</v>
          </cell>
          <cell r="B89679">
            <v>4079503024</v>
          </cell>
        </row>
        <row r="89680">
          <cell r="B89680">
            <v>5182755434</v>
          </cell>
        </row>
        <row r="89681">
          <cell r="B89681">
            <v>5182755432</v>
          </cell>
        </row>
        <row r="89682">
          <cell r="B89682">
            <v>6577043500</v>
          </cell>
        </row>
        <row r="89683">
          <cell r="A89683" t="str">
            <v>文化宫</v>
          </cell>
          <cell r="B89683">
            <v>6563941758</v>
          </cell>
        </row>
        <row r="89684">
          <cell r="B89684">
            <v>6563941757</v>
          </cell>
        </row>
        <row r="89685">
          <cell r="B89685">
            <v>6528742260</v>
          </cell>
        </row>
        <row r="89686">
          <cell r="B89686">
            <v>4116113915</v>
          </cell>
        </row>
        <row r="89687">
          <cell r="B89687">
            <v>6112627777</v>
          </cell>
        </row>
        <row r="89688">
          <cell r="B89688">
            <v>6869112338</v>
          </cell>
        </row>
        <row r="89689">
          <cell r="B89689">
            <v>6869113838</v>
          </cell>
        </row>
        <row r="89690">
          <cell r="B89690">
            <v>6869113066</v>
          </cell>
        </row>
        <row r="89691">
          <cell r="B89691">
            <v>6869116039</v>
          </cell>
        </row>
        <row r="89692">
          <cell r="B89692">
            <v>6869115625</v>
          </cell>
        </row>
        <row r="89693">
          <cell r="B89693">
            <v>4146160116</v>
          </cell>
        </row>
        <row r="89694">
          <cell r="B89694">
            <v>6869114686</v>
          </cell>
        </row>
        <row r="89695">
          <cell r="B89695">
            <v>6869111999</v>
          </cell>
        </row>
        <row r="89696">
          <cell r="B89696">
            <v>6869117446</v>
          </cell>
        </row>
        <row r="89697">
          <cell r="B89697">
            <v>4116113926</v>
          </cell>
        </row>
        <row r="89698">
          <cell r="B89698">
            <v>6528125633</v>
          </cell>
        </row>
        <row r="89699">
          <cell r="B89699">
            <v>6869116943</v>
          </cell>
        </row>
        <row r="89700">
          <cell r="B89700">
            <v>6869116578</v>
          </cell>
        </row>
        <row r="89701">
          <cell r="B89701">
            <v>6528125634</v>
          </cell>
        </row>
        <row r="89702">
          <cell r="B89702">
            <v>6869113444</v>
          </cell>
        </row>
        <row r="89703">
          <cell r="A89703" t="str">
            <v>青岛站</v>
          </cell>
          <cell r="B89703">
            <v>6129703918</v>
          </cell>
        </row>
        <row r="89704">
          <cell r="B89704">
            <v>5179351082</v>
          </cell>
        </row>
        <row r="89705">
          <cell r="B89705">
            <v>5179351083</v>
          </cell>
        </row>
        <row r="89706">
          <cell r="A89706" t="str">
            <v>青岛站</v>
          </cell>
          <cell r="B89706">
            <v>5303810113</v>
          </cell>
        </row>
        <row r="89707">
          <cell r="B89707">
            <v>5179269397</v>
          </cell>
        </row>
        <row r="89708">
          <cell r="B89708">
            <v>6533447459</v>
          </cell>
        </row>
        <row r="89709">
          <cell r="B89709">
            <v>6394281204</v>
          </cell>
        </row>
        <row r="89710">
          <cell r="B89710">
            <v>5179269395</v>
          </cell>
        </row>
        <row r="89711">
          <cell r="B89711">
            <v>6563941699</v>
          </cell>
        </row>
        <row r="89712">
          <cell r="B89712">
            <v>6410098864</v>
          </cell>
        </row>
        <row r="89713">
          <cell r="B89713">
            <v>6394281205</v>
          </cell>
        </row>
        <row r="89714">
          <cell r="B89714">
            <v>6410098863</v>
          </cell>
        </row>
        <row r="89715">
          <cell r="B89715">
            <v>5179269398</v>
          </cell>
        </row>
        <row r="89716">
          <cell r="B89716">
            <v>5179351084</v>
          </cell>
        </row>
        <row r="89717">
          <cell r="B89717">
            <v>5179269396</v>
          </cell>
        </row>
        <row r="89718">
          <cell r="A89718" t="str">
            <v>小西湖</v>
          </cell>
          <cell r="B89718">
            <v>6563941701</v>
          </cell>
        </row>
        <row r="89719">
          <cell r="B89719">
            <v>6563941700</v>
          </cell>
        </row>
        <row r="89720">
          <cell r="B89720">
            <v>5549528516</v>
          </cell>
        </row>
        <row r="89721">
          <cell r="B89721">
            <v>5549528514</v>
          </cell>
        </row>
        <row r="89722">
          <cell r="B89722">
            <v>5549528512</v>
          </cell>
        </row>
        <row r="89723">
          <cell r="B89723">
            <v>5549528510</v>
          </cell>
        </row>
        <row r="89724">
          <cell r="B89724">
            <v>7655342862</v>
          </cell>
        </row>
        <row r="89725">
          <cell r="B89725">
            <v>5549528508</v>
          </cell>
        </row>
        <row r="89726">
          <cell r="A89726" t="str">
            <v>五四广场</v>
          </cell>
          <cell r="B89726">
            <v>5303810107</v>
          </cell>
        </row>
        <row r="89727">
          <cell r="B89727">
            <v>5549528506</v>
          </cell>
        </row>
        <row r="89728">
          <cell r="B89728">
            <v>5549528504</v>
          </cell>
        </row>
        <row r="89729">
          <cell r="B89729">
            <v>6635079941</v>
          </cell>
        </row>
        <row r="89730">
          <cell r="B89730">
            <v>5549528502</v>
          </cell>
        </row>
        <row r="89731">
          <cell r="A89731" t="str">
            <v>燕儿岛路</v>
          </cell>
          <cell r="B89731">
            <v>5303817514</v>
          </cell>
        </row>
        <row r="89732">
          <cell r="B89732">
            <v>5549528500</v>
          </cell>
        </row>
        <row r="89733">
          <cell r="B89733">
            <v>5549528498</v>
          </cell>
        </row>
        <row r="89734">
          <cell r="B89734">
            <v>5179269399</v>
          </cell>
        </row>
        <row r="89735">
          <cell r="B89735">
            <v>7655341304</v>
          </cell>
        </row>
        <row r="89736">
          <cell r="B89736">
            <v>5549528496</v>
          </cell>
        </row>
        <row r="89737">
          <cell r="B89737">
            <v>5549528494</v>
          </cell>
        </row>
        <row r="89738">
          <cell r="B89738">
            <v>1578466630</v>
          </cell>
        </row>
        <row r="89739">
          <cell r="B89739">
            <v>7655343103</v>
          </cell>
        </row>
        <row r="89740">
          <cell r="B89740">
            <v>5179269400</v>
          </cell>
        </row>
        <row r="89741">
          <cell r="B89741">
            <v>6635075402</v>
          </cell>
        </row>
        <row r="89742">
          <cell r="B89742">
            <v>5179269402</v>
          </cell>
        </row>
        <row r="89743">
          <cell r="B89743">
            <v>7902266142</v>
          </cell>
        </row>
        <row r="89744">
          <cell r="B89744">
            <v>5179269401</v>
          </cell>
        </row>
        <row r="89745">
          <cell r="A89745" t="str">
            <v>浮山所</v>
          </cell>
          <cell r="B89745">
            <v>5303817515</v>
          </cell>
        </row>
        <row r="89746">
          <cell r="B89746">
            <v>6357775851</v>
          </cell>
        </row>
        <row r="89747">
          <cell r="A89747" t="str">
            <v>长子</v>
          </cell>
          <cell r="B89747">
            <v>3644693220</v>
          </cell>
        </row>
        <row r="89748">
          <cell r="A89748" t="str">
            <v>高雄路</v>
          </cell>
          <cell r="B89748">
            <v>5307131571</v>
          </cell>
        </row>
        <row r="89749">
          <cell r="B89749">
            <v>6417471311</v>
          </cell>
        </row>
        <row r="89750">
          <cell r="A89750" t="str">
            <v>麦岛</v>
          </cell>
          <cell r="B89750">
            <v>5307131570</v>
          </cell>
        </row>
        <row r="89751">
          <cell r="B89751">
            <v>6417471312</v>
          </cell>
        </row>
        <row r="89752">
          <cell r="B89752">
            <v>7655341282</v>
          </cell>
        </row>
        <row r="89753">
          <cell r="B89753">
            <v>7655326887</v>
          </cell>
        </row>
        <row r="89754">
          <cell r="B89754">
            <v>6577043184</v>
          </cell>
        </row>
        <row r="89755">
          <cell r="B89755">
            <v>6577043187</v>
          </cell>
        </row>
        <row r="89756">
          <cell r="B89756">
            <v>6410096932</v>
          </cell>
        </row>
        <row r="89757">
          <cell r="B89757">
            <v>6417471313</v>
          </cell>
        </row>
        <row r="89758">
          <cell r="A89758" t="str">
            <v>七里河</v>
          </cell>
          <cell r="B89758">
            <v>6563941698</v>
          </cell>
        </row>
        <row r="89759">
          <cell r="B89759">
            <v>6410096933</v>
          </cell>
        </row>
        <row r="89760">
          <cell r="B89760">
            <v>6410096934</v>
          </cell>
        </row>
        <row r="89761">
          <cell r="B89761">
            <v>6410096935</v>
          </cell>
        </row>
        <row r="89762">
          <cell r="B89762">
            <v>6410097088</v>
          </cell>
        </row>
        <row r="89763">
          <cell r="B89763">
            <v>6410097087</v>
          </cell>
        </row>
        <row r="89764">
          <cell r="B89764">
            <v>6410096936</v>
          </cell>
        </row>
        <row r="89765">
          <cell r="B89765">
            <v>6410097086</v>
          </cell>
        </row>
        <row r="89766">
          <cell r="B89766">
            <v>6410096937</v>
          </cell>
        </row>
        <row r="89767">
          <cell r="B89767">
            <v>6410097085</v>
          </cell>
        </row>
        <row r="89768">
          <cell r="B89768">
            <v>6410096938</v>
          </cell>
        </row>
        <row r="89769">
          <cell r="B89769">
            <v>6410096984</v>
          </cell>
        </row>
        <row r="89770">
          <cell r="B89770">
            <v>6410096939</v>
          </cell>
        </row>
        <row r="89771">
          <cell r="B89771">
            <v>6410096940</v>
          </cell>
        </row>
        <row r="89772">
          <cell r="B89772">
            <v>6410096983</v>
          </cell>
        </row>
        <row r="89773">
          <cell r="B89773">
            <v>6563941680</v>
          </cell>
        </row>
        <row r="89774">
          <cell r="B89774">
            <v>4116114022</v>
          </cell>
        </row>
        <row r="89775">
          <cell r="B89775">
            <v>6410096982</v>
          </cell>
        </row>
        <row r="89776">
          <cell r="B89776">
            <v>6410096941</v>
          </cell>
        </row>
        <row r="89777">
          <cell r="B89777">
            <v>6410096981</v>
          </cell>
        </row>
        <row r="89778">
          <cell r="B89778">
            <v>6410096942</v>
          </cell>
        </row>
        <row r="89779">
          <cell r="B89779">
            <v>6410096980</v>
          </cell>
        </row>
        <row r="89780">
          <cell r="B89780">
            <v>6417471314</v>
          </cell>
        </row>
        <row r="89781">
          <cell r="B89781">
            <v>6276296541</v>
          </cell>
        </row>
        <row r="89782">
          <cell r="B89782">
            <v>6410096979</v>
          </cell>
        </row>
        <row r="89783">
          <cell r="B89783">
            <v>6410096943</v>
          </cell>
        </row>
        <row r="89784">
          <cell r="B89784">
            <v>6410096978</v>
          </cell>
        </row>
        <row r="89785">
          <cell r="B89785">
            <v>6410096944</v>
          </cell>
        </row>
        <row r="89786">
          <cell r="B89786">
            <v>4515946912</v>
          </cell>
        </row>
        <row r="89787">
          <cell r="B89787">
            <v>6410096945</v>
          </cell>
        </row>
        <row r="89788">
          <cell r="B89788">
            <v>6410096977</v>
          </cell>
        </row>
        <row r="89789">
          <cell r="B89789">
            <v>4515946913</v>
          </cell>
        </row>
        <row r="89790">
          <cell r="B89790">
            <v>6410096976</v>
          </cell>
        </row>
        <row r="89791">
          <cell r="B89791">
            <v>6410096947</v>
          </cell>
        </row>
        <row r="89792">
          <cell r="B89792">
            <v>6410096927</v>
          </cell>
        </row>
        <row r="89793">
          <cell r="B89793">
            <v>6410096975</v>
          </cell>
        </row>
        <row r="89794">
          <cell r="B89794">
            <v>6410096948</v>
          </cell>
        </row>
        <row r="89795">
          <cell r="B89795">
            <v>4515946914</v>
          </cell>
        </row>
        <row r="89796">
          <cell r="B89796">
            <v>6410096974</v>
          </cell>
        </row>
        <row r="89797">
          <cell r="B89797">
            <v>6410096949</v>
          </cell>
        </row>
        <row r="89798">
          <cell r="B89798">
            <v>6410096926</v>
          </cell>
        </row>
        <row r="89799">
          <cell r="B89799">
            <v>6410096950</v>
          </cell>
        </row>
        <row r="89800">
          <cell r="B89800">
            <v>6410096973</v>
          </cell>
        </row>
        <row r="89801">
          <cell r="B89801">
            <v>4515946915</v>
          </cell>
        </row>
        <row r="89802">
          <cell r="B89802">
            <v>6410096925</v>
          </cell>
        </row>
        <row r="89803">
          <cell r="A89803" t="str">
            <v>兰州西</v>
          </cell>
          <cell r="B89803">
            <v>3481086575</v>
          </cell>
        </row>
        <row r="89804">
          <cell r="B89804">
            <v>6410096951</v>
          </cell>
        </row>
        <row r="89805">
          <cell r="B89805">
            <v>6410096972</v>
          </cell>
        </row>
        <row r="89806">
          <cell r="B89806">
            <v>6410099411</v>
          </cell>
        </row>
        <row r="89807">
          <cell r="B89807">
            <v>6410096971</v>
          </cell>
        </row>
        <row r="89808">
          <cell r="B89808">
            <v>6410096924</v>
          </cell>
        </row>
        <row r="89809">
          <cell r="B89809">
            <v>6410099413</v>
          </cell>
        </row>
        <row r="89810">
          <cell r="B89810">
            <v>6410096970</v>
          </cell>
        </row>
        <row r="89811">
          <cell r="B89811">
            <v>6410099412</v>
          </cell>
        </row>
        <row r="89812">
          <cell r="B89812">
            <v>6410096952</v>
          </cell>
        </row>
        <row r="89813">
          <cell r="B89813">
            <v>6410096929</v>
          </cell>
        </row>
        <row r="89814">
          <cell r="B89814">
            <v>6410096953</v>
          </cell>
        </row>
        <row r="89815">
          <cell r="B89815">
            <v>6410096969</v>
          </cell>
        </row>
        <row r="89816">
          <cell r="B89816">
            <v>6410096954</v>
          </cell>
        </row>
        <row r="89817">
          <cell r="B89817">
            <v>6410096928</v>
          </cell>
        </row>
        <row r="89818">
          <cell r="B89818">
            <v>7263480600</v>
          </cell>
        </row>
        <row r="89819">
          <cell r="B89819">
            <v>6410096968</v>
          </cell>
        </row>
        <row r="89820">
          <cell r="B89820">
            <v>6410096955</v>
          </cell>
        </row>
        <row r="89821">
          <cell r="B89821">
            <v>6410096967</v>
          </cell>
        </row>
        <row r="89822">
          <cell r="B89822">
            <v>6410096956</v>
          </cell>
        </row>
        <row r="89823">
          <cell r="B89823">
            <v>6410096966</v>
          </cell>
        </row>
        <row r="89824">
          <cell r="B89824">
            <v>6410096965</v>
          </cell>
        </row>
        <row r="89825">
          <cell r="B89825">
            <v>6410096957</v>
          </cell>
        </row>
        <row r="89826">
          <cell r="B89826">
            <v>6534124262</v>
          </cell>
        </row>
        <row r="89827">
          <cell r="B89827">
            <v>6410096958</v>
          </cell>
        </row>
        <row r="89828">
          <cell r="B89828">
            <v>6410096964</v>
          </cell>
        </row>
        <row r="89829">
          <cell r="B89829">
            <v>6410096931</v>
          </cell>
        </row>
        <row r="89830">
          <cell r="B89830">
            <v>6410096963</v>
          </cell>
        </row>
        <row r="89831">
          <cell r="B89831">
            <v>6410096959</v>
          </cell>
        </row>
        <row r="89832">
          <cell r="B89832">
            <v>6410096930</v>
          </cell>
        </row>
        <row r="89833">
          <cell r="B89833">
            <v>6410096962</v>
          </cell>
        </row>
        <row r="89834">
          <cell r="B89834">
            <v>6410099407</v>
          </cell>
        </row>
        <row r="89835">
          <cell r="B89835">
            <v>6417471315</v>
          </cell>
        </row>
        <row r="89836">
          <cell r="B89836">
            <v>6394281207</v>
          </cell>
        </row>
        <row r="89837">
          <cell r="A89837" t="str">
            <v>西站什字</v>
          </cell>
          <cell r="B89837">
            <v>6563941678</v>
          </cell>
        </row>
        <row r="89838">
          <cell r="B89838">
            <v>5549528444</v>
          </cell>
        </row>
        <row r="89839">
          <cell r="B89839">
            <v>6410099406</v>
          </cell>
        </row>
        <row r="89840">
          <cell r="B89840">
            <v>7649912419</v>
          </cell>
        </row>
        <row r="89841">
          <cell r="B89841">
            <v>6410099405</v>
          </cell>
        </row>
        <row r="89842">
          <cell r="B89842">
            <v>6410099404</v>
          </cell>
        </row>
        <row r="89843">
          <cell r="B89843">
            <v>6112627154</v>
          </cell>
        </row>
        <row r="89844">
          <cell r="B89844">
            <v>6410096920</v>
          </cell>
        </row>
        <row r="89845">
          <cell r="B89845">
            <v>6410096961</v>
          </cell>
        </row>
        <row r="89846">
          <cell r="B89846">
            <v>6410096919</v>
          </cell>
        </row>
        <row r="89847">
          <cell r="B89847">
            <v>5618304560</v>
          </cell>
        </row>
        <row r="89848">
          <cell r="B89848">
            <v>6410096960</v>
          </cell>
        </row>
        <row r="89849">
          <cell r="B89849">
            <v>6564559449</v>
          </cell>
        </row>
        <row r="89850">
          <cell r="B89850">
            <v>6410099410</v>
          </cell>
        </row>
        <row r="89851">
          <cell r="B89851">
            <v>6410096946</v>
          </cell>
        </row>
        <row r="89852">
          <cell r="B89852">
            <v>6528125632</v>
          </cell>
        </row>
        <row r="89853">
          <cell r="B89853">
            <v>6410099409</v>
          </cell>
        </row>
        <row r="89854">
          <cell r="B89854">
            <v>6276296540</v>
          </cell>
        </row>
        <row r="89855">
          <cell r="B89855">
            <v>7902266141</v>
          </cell>
        </row>
        <row r="89856">
          <cell r="B89856">
            <v>6410099408</v>
          </cell>
        </row>
        <row r="89857">
          <cell r="A89857" t="str">
            <v>雁北路</v>
          </cell>
          <cell r="B89857">
            <v>4077238746</v>
          </cell>
        </row>
        <row r="89858">
          <cell r="B89858">
            <v>6357775819</v>
          </cell>
        </row>
        <row r="89859">
          <cell r="B89859">
            <v>6357775818</v>
          </cell>
        </row>
        <row r="89860">
          <cell r="B89860">
            <v>6652569082</v>
          </cell>
        </row>
        <row r="89861">
          <cell r="B89861">
            <v>6410099402</v>
          </cell>
        </row>
        <row r="89862">
          <cell r="B89862">
            <v>6357775817</v>
          </cell>
        </row>
        <row r="89863">
          <cell r="B89863">
            <v>6410099401</v>
          </cell>
        </row>
        <row r="89864">
          <cell r="B89864">
            <v>6357775816</v>
          </cell>
        </row>
        <row r="89865">
          <cell r="B89865">
            <v>6276296542</v>
          </cell>
        </row>
        <row r="89866">
          <cell r="B89866">
            <v>6652569083</v>
          </cell>
        </row>
        <row r="89867">
          <cell r="B89867">
            <v>6394281208</v>
          </cell>
        </row>
        <row r="89868">
          <cell r="B89868">
            <v>6394281209</v>
          </cell>
        </row>
        <row r="89869">
          <cell r="B89869">
            <v>6547946346</v>
          </cell>
        </row>
        <row r="89870">
          <cell r="B89870">
            <v>6652569084</v>
          </cell>
        </row>
        <row r="89871">
          <cell r="B89871">
            <v>7902266147</v>
          </cell>
        </row>
        <row r="89872">
          <cell r="B89872">
            <v>6547946345</v>
          </cell>
        </row>
        <row r="89873">
          <cell r="B89873">
            <v>7902266146</v>
          </cell>
        </row>
        <row r="89874">
          <cell r="B89874">
            <v>7902266145</v>
          </cell>
        </row>
        <row r="89875">
          <cell r="B89875">
            <v>7902266144</v>
          </cell>
        </row>
        <row r="89876">
          <cell r="B89876">
            <v>6276296545</v>
          </cell>
        </row>
        <row r="89877">
          <cell r="B89877">
            <v>6652644485</v>
          </cell>
        </row>
        <row r="89878">
          <cell r="B89878">
            <v>6276296544</v>
          </cell>
        </row>
        <row r="89879">
          <cell r="A89879" t="str">
            <v>芝泉路</v>
          </cell>
          <cell r="B89879">
            <v>5303817516</v>
          </cell>
        </row>
        <row r="89880">
          <cell r="B89880">
            <v>6276296543</v>
          </cell>
        </row>
        <row r="89881">
          <cell r="B89881">
            <v>6547946348</v>
          </cell>
        </row>
        <row r="89882">
          <cell r="B89882">
            <v>5250603140</v>
          </cell>
        </row>
        <row r="89883">
          <cell r="B89883">
            <v>6652569081</v>
          </cell>
        </row>
        <row r="89884">
          <cell r="B89884">
            <v>6652644486</v>
          </cell>
        </row>
        <row r="89885">
          <cell r="B89885">
            <v>2517090717</v>
          </cell>
        </row>
        <row r="89886">
          <cell r="A89886" t="str">
            <v>兰州西站北广场</v>
          </cell>
          <cell r="B89886">
            <v>6563941677</v>
          </cell>
        </row>
        <row r="89887">
          <cell r="B89887">
            <v>6533932129</v>
          </cell>
        </row>
        <row r="89888">
          <cell r="B89888">
            <v>6533930863</v>
          </cell>
        </row>
        <row r="89889">
          <cell r="B89889">
            <v>6652644487</v>
          </cell>
        </row>
        <row r="89890">
          <cell r="B89890">
            <v>6900926272</v>
          </cell>
        </row>
        <row r="89891">
          <cell r="B89891">
            <v>6900986485</v>
          </cell>
        </row>
        <row r="89892">
          <cell r="B89892">
            <v>3648451702</v>
          </cell>
        </row>
        <row r="89893">
          <cell r="B89893">
            <v>6528125631</v>
          </cell>
        </row>
        <row r="89894">
          <cell r="A89894" t="str">
            <v>海游路</v>
          </cell>
          <cell r="B89894">
            <v>5307131569</v>
          </cell>
        </row>
        <row r="89895">
          <cell r="B89895">
            <v>6112627157</v>
          </cell>
        </row>
        <row r="89896">
          <cell r="B89896">
            <v>6112627155</v>
          </cell>
        </row>
        <row r="89897">
          <cell r="B89897">
            <v>6635079942</v>
          </cell>
        </row>
        <row r="89898">
          <cell r="A89898" t="str">
            <v>浮山</v>
          </cell>
          <cell r="B89898">
            <v>3629306800</v>
          </cell>
        </row>
        <row r="89899">
          <cell r="B89899">
            <v>6112625430</v>
          </cell>
        </row>
        <row r="89900">
          <cell r="B89900">
            <v>2296797894</v>
          </cell>
        </row>
        <row r="89901">
          <cell r="B89901">
            <v>4382234415</v>
          </cell>
        </row>
        <row r="89902">
          <cell r="A89902" t="str">
            <v>土门墩</v>
          </cell>
          <cell r="B89902">
            <v>6563941666</v>
          </cell>
        </row>
        <row r="89903">
          <cell r="A89903" t="str">
            <v>C</v>
          </cell>
          <cell r="B89903">
            <v>6577043552</v>
          </cell>
        </row>
        <row r="89904">
          <cell r="A89904" t="str">
            <v>A</v>
          </cell>
          <cell r="B89904">
            <v>6565855918</v>
          </cell>
        </row>
        <row r="89905">
          <cell r="B89905">
            <v>6357775786</v>
          </cell>
        </row>
        <row r="89906">
          <cell r="B89906">
            <v>4257436460</v>
          </cell>
        </row>
        <row r="89907">
          <cell r="A89907" t="str">
            <v>江西路</v>
          </cell>
          <cell r="B89907">
            <v>5303810106</v>
          </cell>
        </row>
        <row r="89908">
          <cell r="A89908" t="str">
            <v>青白石站</v>
          </cell>
          <cell r="B89908">
            <v>7726261682</v>
          </cell>
        </row>
        <row r="89909">
          <cell r="A89909" t="str">
            <v>土门墩</v>
          </cell>
          <cell r="B89909">
            <v>6563941665</v>
          </cell>
        </row>
        <row r="89910">
          <cell r="B89910">
            <v>6357775787</v>
          </cell>
        </row>
        <row r="89911">
          <cell r="B89911">
            <v>6112627156</v>
          </cell>
        </row>
        <row r="89912">
          <cell r="B89912">
            <v>6357775788</v>
          </cell>
        </row>
        <row r="89913">
          <cell r="B89913">
            <v>6357775789</v>
          </cell>
        </row>
        <row r="89914">
          <cell r="B89914">
            <v>6357775792</v>
          </cell>
        </row>
        <row r="89915">
          <cell r="B89915">
            <v>6357775791</v>
          </cell>
        </row>
        <row r="89916">
          <cell r="B89916">
            <v>6357775790</v>
          </cell>
        </row>
        <row r="89917">
          <cell r="B89917">
            <v>4382190804</v>
          </cell>
        </row>
        <row r="89918">
          <cell r="A89918" t="str">
            <v>海信桥</v>
          </cell>
          <cell r="B89918">
            <v>7060206638</v>
          </cell>
        </row>
        <row r="89919">
          <cell r="B89919">
            <v>6528125630</v>
          </cell>
        </row>
        <row r="89920">
          <cell r="B89920">
            <v>6410099399</v>
          </cell>
        </row>
        <row r="89921">
          <cell r="B89921">
            <v>6357775793</v>
          </cell>
        </row>
        <row r="89922">
          <cell r="B89922">
            <v>6635075404</v>
          </cell>
        </row>
        <row r="89923">
          <cell r="B89923">
            <v>6410099400</v>
          </cell>
        </row>
        <row r="89924">
          <cell r="B89924">
            <v>5250448738</v>
          </cell>
        </row>
        <row r="89925">
          <cell r="B89925">
            <v>4016877848</v>
          </cell>
        </row>
        <row r="89926">
          <cell r="B89926">
            <v>6635075403</v>
          </cell>
        </row>
        <row r="89927">
          <cell r="B89927">
            <v>2262032786</v>
          </cell>
        </row>
        <row r="89928">
          <cell r="B89928">
            <v>6357775794</v>
          </cell>
        </row>
        <row r="89929">
          <cell r="B89929">
            <v>6357775795</v>
          </cell>
        </row>
        <row r="89930">
          <cell r="B89930">
            <v>6357775802</v>
          </cell>
        </row>
        <row r="89931">
          <cell r="B89931">
            <v>4140589654</v>
          </cell>
        </row>
        <row r="89932">
          <cell r="B89932">
            <v>6357775800</v>
          </cell>
        </row>
        <row r="89933">
          <cell r="B89933">
            <v>6357775801</v>
          </cell>
        </row>
        <row r="89934">
          <cell r="B89934">
            <v>6357775796</v>
          </cell>
        </row>
        <row r="89935">
          <cell r="B89935">
            <v>6357775799</v>
          </cell>
        </row>
        <row r="89936">
          <cell r="B89936">
            <v>6357775798</v>
          </cell>
        </row>
        <row r="89937">
          <cell r="B89937">
            <v>6357775797</v>
          </cell>
        </row>
        <row r="89938">
          <cell r="B89938">
            <v>6357775803</v>
          </cell>
        </row>
        <row r="89939">
          <cell r="B89939">
            <v>6357775804</v>
          </cell>
        </row>
        <row r="89940">
          <cell r="A89940" t="str">
            <v>海川路</v>
          </cell>
          <cell r="B89940">
            <v>5307131568</v>
          </cell>
        </row>
        <row r="89941">
          <cell r="B89941">
            <v>6357775805</v>
          </cell>
        </row>
        <row r="89942">
          <cell r="B89942">
            <v>6357775852</v>
          </cell>
        </row>
        <row r="89943">
          <cell r="B89943">
            <v>5250448564</v>
          </cell>
        </row>
        <row r="89944">
          <cell r="B89944">
            <v>6357775806</v>
          </cell>
        </row>
        <row r="89945">
          <cell r="B89945">
            <v>6533447466</v>
          </cell>
        </row>
        <row r="89946">
          <cell r="A89946" t="str">
            <v>火星街</v>
          </cell>
          <cell r="B89946">
            <v>4087862390</v>
          </cell>
        </row>
        <row r="89947">
          <cell r="B89947">
            <v>6568670871</v>
          </cell>
        </row>
        <row r="89948">
          <cell r="B89948">
            <v>6568670872</v>
          </cell>
        </row>
        <row r="89949">
          <cell r="B89949">
            <v>6635082840</v>
          </cell>
        </row>
        <row r="89950">
          <cell r="B89950">
            <v>4189682783</v>
          </cell>
        </row>
        <row r="89951">
          <cell r="B89951">
            <v>6635082839</v>
          </cell>
        </row>
        <row r="89952">
          <cell r="B89952">
            <v>2262032932</v>
          </cell>
        </row>
        <row r="89953">
          <cell r="B89953">
            <v>6410099398</v>
          </cell>
        </row>
        <row r="89954">
          <cell r="B89954">
            <v>6440256858</v>
          </cell>
        </row>
        <row r="89955">
          <cell r="B89955">
            <v>6568670873</v>
          </cell>
        </row>
        <row r="89956">
          <cell r="B89956">
            <v>6568670874</v>
          </cell>
        </row>
        <row r="89957">
          <cell r="B89957">
            <v>6568670875</v>
          </cell>
        </row>
        <row r="89958">
          <cell r="B89958">
            <v>6419612635</v>
          </cell>
        </row>
        <row r="89959">
          <cell r="B89959">
            <v>6410097534</v>
          </cell>
        </row>
        <row r="89960">
          <cell r="B89960">
            <v>6112627159</v>
          </cell>
        </row>
        <row r="89961">
          <cell r="B89961">
            <v>6410099429</v>
          </cell>
        </row>
        <row r="89962">
          <cell r="B89962">
            <v>6410099430</v>
          </cell>
        </row>
        <row r="89963">
          <cell r="B89963">
            <v>6410099431</v>
          </cell>
        </row>
        <row r="89964">
          <cell r="B89964">
            <v>6568670876</v>
          </cell>
        </row>
        <row r="89965">
          <cell r="B89965">
            <v>6410099432</v>
          </cell>
        </row>
        <row r="89966">
          <cell r="B89966">
            <v>6419615788</v>
          </cell>
        </row>
        <row r="89967">
          <cell r="B89967">
            <v>6112627158</v>
          </cell>
        </row>
        <row r="89968">
          <cell r="B89968">
            <v>6410098339</v>
          </cell>
        </row>
        <row r="89969">
          <cell r="B89969">
            <v>6568670877</v>
          </cell>
        </row>
        <row r="89970">
          <cell r="B89970">
            <v>6410098067</v>
          </cell>
        </row>
        <row r="89971">
          <cell r="B89971">
            <v>6419613550</v>
          </cell>
        </row>
        <row r="89972">
          <cell r="B89972">
            <v>6112627160</v>
          </cell>
        </row>
        <row r="89973">
          <cell r="B89973">
            <v>7182314430</v>
          </cell>
        </row>
        <row r="89974">
          <cell r="B89974">
            <v>7182314431</v>
          </cell>
        </row>
        <row r="89975">
          <cell r="B89975">
            <v>6767446348</v>
          </cell>
        </row>
        <row r="89976">
          <cell r="B89976">
            <v>6767472616</v>
          </cell>
        </row>
        <row r="89977">
          <cell r="B89977">
            <v>6357775807</v>
          </cell>
        </row>
        <row r="89978">
          <cell r="B89978">
            <v>6410099433</v>
          </cell>
        </row>
        <row r="89979">
          <cell r="B89979">
            <v>6410099434</v>
          </cell>
        </row>
        <row r="89980">
          <cell r="A89980" t="str">
            <v>宁夏路</v>
          </cell>
          <cell r="B89980">
            <v>5303810105</v>
          </cell>
        </row>
        <row r="89981">
          <cell r="B89981">
            <v>6635082841</v>
          </cell>
        </row>
        <row r="89982">
          <cell r="B89982">
            <v>6568670878</v>
          </cell>
        </row>
        <row r="89983">
          <cell r="B89983">
            <v>6635082842</v>
          </cell>
        </row>
        <row r="89984">
          <cell r="B89984">
            <v>6112627161</v>
          </cell>
        </row>
        <row r="89985">
          <cell r="B89985">
            <v>6568670879</v>
          </cell>
        </row>
        <row r="89986">
          <cell r="A89986" t="str">
            <v>台东</v>
          </cell>
          <cell r="B89986">
            <v>7060206636</v>
          </cell>
        </row>
        <row r="89987">
          <cell r="A89987" t="str">
            <v>台东</v>
          </cell>
          <cell r="B89987">
            <v>7060206637</v>
          </cell>
        </row>
        <row r="89988">
          <cell r="B89988">
            <v>6357775808</v>
          </cell>
        </row>
        <row r="89989">
          <cell r="B89989">
            <v>6547407852</v>
          </cell>
        </row>
        <row r="89990">
          <cell r="B89990">
            <v>6112627162</v>
          </cell>
        </row>
        <row r="89991">
          <cell r="B89991">
            <v>7648702509</v>
          </cell>
        </row>
        <row r="89992">
          <cell r="A89992" t="str">
            <v>利津路</v>
          </cell>
          <cell r="B89992">
            <v>7060206634</v>
          </cell>
        </row>
        <row r="89993">
          <cell r="A89993" t="str">
            <v>利津路</v>
          </cell>
          <cell r="B89993">
            <v>6343069780</v>
          </cell>
        </row>
        <row r="89994">
          <cell r="B89994">
            <v>6410098816</v>
          </cell>
        </row>
        <row r="89995">
          <cell r="B89995">
            <v>6410098865</v>
          </cell>
        </row>
        <row r="89996">
          <cell r="B89996">
            <v>6394281210</v>
          </cell>
        </row>
        <row r="89997">
          <cell r="B89997">
            <v>6547407853</v>
          </cell>
        </row>
        <row r="89998">
          <cell r="B89998">
            <v>6112627163</v>
          </cell>
        </row>
        <row r="89999">
          <cell r="B89999">
            <v>6635082843</v>
          </cell>
        </row>
        <row r="90000">
          <cell r="B90000">
            <v>6112627164</v>
          </cell>
        </row>
        <row r="90001">
          <cell r="A90001" t="str">
            <v>马滩</v>
          </cell>
          <cell r="B90001">
            <v>6563941662</v>
          </cell>
        </row>
        <row r="90002">
          <cell r="B90002">
            <v>5543644118</v>
          </cell>
        </row>
        <row r="90003">
          <cell r="B90003">
            <v>6112627165</v>
          </cell>
        </row>
        <row r="90004">
          <cell r="B90004">
            <v>6112627167</v>
          </cell>
        </row>
        <row r="90005">
          <cell r="A90005" t="str">
            <v>泰山路</v>
          </cell>
          <cell r="B90005">
            <v>7060206635</v>
          </cell>
        </row>
        <row r="90006">
          <cell r="A90006" t="str">
            <v>泰山路</v>
          </cell>
          <cell r="B90006">
            <v>6343069783</v>
          </cell>
        </row>
        <row r="90007">
          <cell r="B90007">
            <v>6112627166</v>
          </cell>
        </row>
        <row r="90008">
          <cell r="B90008">
            <v>5548247405</v>
          </cell>
        </row>
        <row r="90009">
          <cell r="B90009">
            <v>5548247406</v>
          </cell>
        </row>
        <row r="90010">
          <cell r="B90010">
            <v>5390935198</v>
          </cell>
        </row>
        <row r="90011">
          <cell r="B90011">
            <v>6417471323</v>
          </cell>
        </row>
        <row r="90012">
          <cell r="B90012">
            <v>6417471322</v>
          </cell>
        </row>
        <row r="90013">
          <cell r="B90013">
            <v>6417471321</v>
          </cell>
        </row>
        <row r="90014">
          <cell r="B90014">
            <v>6417471320</v>
          </cell>
        </row>
        <row r="90015">
          <cell r="B90015">
            <v>6417471319</v>
          </cell>
        </row>
        <row r="90016">
          <cell r="B90016">
            <v>4125982139</v>
          </cell>
        </row>
        <row r="90017">
          <cell r="B90017">
            <v>6112627168</v>
          </cell>
        </row>
        <row r="90018">
          <cell r="B90018">
            <v>6635082844</v>
          </cell>
        </row>
        <row r="90019">
          <cell r="B90019">
            <v>6635082845</v>
          </cell>
        </row>
        <row r="90020">
          <cell r="B90020">
            <v>6112627169</v>
          </cell>
        </row>
        <row r="90021">
          <cell r="B90021">
            <v>6568670880</v>
          </cell>
        </row>
        <row r="90022">
          <cell r="B90022">
            <v>6635082846</v>
          </cell>
        </row>
        <row r="90023">
          <cell r="B90023">
            <v>6568670881</v>
          </cell>
        </row>
        <row r="90024">
          <cell r="B90024">
            <v>6112627170</v>
          </cell>
        </row>
        <row r="90025">
          <cell r="B90025">
            <v>8047961008</v>
          </cell>
        </row>
        <row r="90026">
          <cell r="B90026">
            <v>6635082847</v>
          </cell>
        </row>
        <row r="90027">
          <cell r="B90027">
            <v>6410099435</v>
          </cell>
        </row>
        <row r="90028">
          <cell r="B90028">
            <v>6112627171</v>
          </cell>
        </row>
        <row r="90029">
          <cell r="B90029">
            <v>5252175507</v>
          </cell>
        </row>
        <row r="90030">
          <cell r="B90030">
            <v>4287569628</v>
          </cell>
        </row>
        <row r="90031">
          <cell r="B90031">
            <v>6389424073</v>
          </cell>
        </row>
        <row r="90032">
          <cell r="B90032">
            <v>6389424074</v>
          </cell>
        </row>
        <row r="90033">
          <cell r="B90033">
            <v>6389424075</v>
          </cell>
        </row>
        <row r="90034">
          <cell r="B90034">
            <v>6417471316</v>
          </cell>
        </row>
        <row r="90035">
          <cell r="B90035">
            <v>6417471317</v>
          </cell>
        </row>
        <row r="90036">
          <cell r="B90036">
            <v>6417471318</v>
          </cell>
        </row>
        <row r="90037">
          <cell r="B90037">
            <v>4271171602</v>
          </cell>
        </row>
        <row r="90038">
          <cell r="B90038">
            <v>8047960613</v>
          </cell>
        </row>
        <row r="90039">
          <cell r="B90039">
            <v>6389424076</v>
          </cell>
        </row>
        <row r="90040">
          <cell r="A90040" t="str">
            <v>黄河市场</v>
          </cell>
          <cell r="B90040">
            <v>4087862398</v>
          </cell>
        </row>
        <row r="90041">
          <cell r="B90041">
            <v>6389424078</v>
          </cell>
        </row>
        <row r="90042">
          <cell r="B90042">
            <v>6389424072</v>
          </cell>
        </row>
        <row r="90043">
          <cell r="B90043">
            <v>4271171603</v>
          </cell>
        </row>
        <row r="90044">
          <cell r="B90044">
            <v>8047960612</v>
          </cell>
        </row>
        <row r="90045">
          <cell r="B90045">
            <v>6389424071</v>
          </cell>
        </row>
        <row r="90046">
          <cell r="B90046">
            <v>6389424079</v>
          </cell>
        </row>
        <row r="90047">
          <cell r="B90047">
            <v>6389424077</v>
          </cell>
        </row>
        <row r="90048">
          <cell r="B90048">
            <v>6389424080</v>
          </cell>
        </row>
        <row r="90049">
          <cell r="B90049">
            <v>6533447465</v>
          </cell>
        </row>
        <row r="90050">
          <cell r="B90050">
            <v>6389424081</v>
          </cell>
        </row>
        <row r="90051">
          <cell r="A90051" t="str">
            <v>陈官营</v>
          </cell>
          <cell r="B90051">
            <v>5636152166</v>
          </cell>
        </row>
        <row r="90052">
          <cell r="B90052">
            <v>4232461863</v>
          </cell>
        </row>
        <row r="90053">
          <cell r="A90053" t="str">
            <v>海安路</v>
          </cell>
          <cell r="B90053">
            <v>5307131567</v>
          </cell>
        </row>
        <row r="90054">
          <cell r="A90054" t="str">
            <v>临汾</v>
          </cell>
          <cell r="B90054">
            <v>807798087</v>
          </cell>
        </row>
        <row r="90055">
          <cell r="A90055" t="str">
            <v>陈官营</v>
          </cell>
          <cell r="B90055">
            <v>5636152181</v>
          </cell>
        </row>
        <row r="90056">
          <cell r="B90056">
            <v>6389424070</v>
          </cell>
        </row>
        <row r="90057">
          <cell r="B90057">
            <v>6564559441</v>
          </cell>
        </row>
        <row r="90058">
          <cell r="B90058">
            <v>6112627172</v>
          </cell>
        </row>
        <row r="90059">
          <cell r="B90059">
            <v>6410098817</v>
          </cell>
        </row>
        <row r="90060">
          <cell r="B90060">
            <v>6389424069</v>
          </cell>
        </row>
        <row r="90061">
          <cell r="B90061">
            <v>6112627173</v>
          </cell>
        </row>
        <row r="90062">
          <cell r="B90062">
            <v>6635082848</v>
          </cell>
        </row>
        <row r="90063">
          <cell r="B90063">
            <v>6568670882</v>
          </cell>
        </row>
        <row r="90064">
          <cell r="B90064">
            <v>8047960670</v>
          </cell>
        </row>
        <row r="90065">
          <cell r="B90065">
            <v>6635082849</v>
          </cell>
        </row>
        <row r="90066">
          <cell r="B90066">
            <v>6568670883</v>
          </cell>
        </row>
        <row r="90067">
          <cell r="B90067">
            <v>6533447464</v>
          </cell>
        </row>
        <row r="90068">
          <cell r="B90068">
            <v>6112627174</v>
          </cell>
        </row>
        <row r="90069">
          <cell r="B90069">
            <v>6112627175</v>
          </cell>
        </row>
        <row r="90070">
          <cell r="B90070">
            <v>6389424082</v>
          </cell>
        </row>
        <row r="90071">
          <cell r="B90071">
            <v>6389424083</v>
          </cell>
        </row>
        <row r="90072">
          <cell r="B90072">
            <v>1453030572</v>
          </cell>
        </row>
        <row r="90073">
          <cell r="B90073">
            <v>6568670884</v>
          </cell>
        </row>
        <row r="90074">
          <cell r="B90074">
            <v>3276403593</v>
          </cell>
        </row>
        <row r="90075">
          <cell r="B90075">
            <v>6568678485</v>
          </cell>
        </row>
        <row r="90076">
          <cell r="B90076">
            <v>6568678486</v>
          </cell>
        </row>
        <row r="90077">
          <cell r="B90077">
            <v>6568678487</v>
          </cell>
        </row>
        <row r="90078">
          <cell r="B90078">
            <v>6428268417</v>
          </cell>
        </row>
        <row r="90079">
          <cell r="B90079">
            <v>6428268419</v>
          </cell>
        </row>
        <row r="90080">
          <cell r="B90080">
            <v>6533447463</v>
          </cell>
        </row>
        <row r="90081">
          <cell r="B90081">
            <v>5636152376</v>
          </cell>
        </row>
        <row r="90082">
          <cell r="B90082">
            <v>6528125627</v>
          </cell>
        </row>
        <row r="90083">
          <cell r="B90083">
            <v>6528125628</v>
          </cell>
        </row>
        <row r="90084">
          <cell r="B90084">
            <v>6528125629</v>
          </cell>
        </row>
        <row r="90085">
          <cell r="A90085" t="str">
            <v>深安大桥南</v>
          </cell>
          <cell r="B90085">
            <v>6563923252</v>
          </cell>
        </row>
        <row r="90086">
          <cell r="B90086">
            <v>6428268420</v>
          </cell>
        </row>
        <row r="90087">
          <cell r="B90087">
            <v>6568678488</v>
          </cell>
        </row>
        <row r="90088">
          <cell r="B90088">
            <v>6568678489</v>
          </cell>
        </row>
        <row r="90089">
          <cell r="B90089">
            <v>6568678490</v>
          </cell>
        </row>
        <row r="90090">
          <cell r="A90090" t="str">
            <v>敦化路</v>
          </cell>
          <cell r="B90090">
            <v>5303810104</v>
          </cell>
        </row>
        <row r="90091">
          <cell r="B90091">
            <v>6568678491</v>
          </cell>
        </row>
        <row r="90092">
          <cell r="B90092">
            <v>6428268418</v>
          </cell>
        </row>
        <row r="90093">
          <cell r="B90093">
            <v>6357775809</v>
          </cell>
        </row>
        <row r="90094">
          <cell r="B90094">
            <v>7363737022</v>
          </cell>
        </row>
        <row r="90095">
          <cell r="B90095">
            <v>7363737021</v>
          </cell>
        </row>
        <row r="90096">
          <cell r="B90096">
            <v>6568678492</v>
          </cell>
        </row>
        <row r="90097">
          <cell r="B90097">
            <v>6112627176</v>
          </cell>
        </row>
        <row r="90098">
          <cell r="B90098">
            <v>6389425885</v>
          </cell>
        </row>
        <row r="90099">
          <cell r="B90099">
            <v>6389424084</v>
          </cell>
        </row>
        <row r="90100">
          <cell r="B90100">
            <v>4142390843</v>
          </cell>
        </row>
        <row r="90101">
          <cell r="B90101">
            <v>4142390853</v>
          </cell>
        </row>
        <row r="90102">
          <cell r="B90102">
            <v>6533447462</v>
          </cell>
        </row>
        <row r="90103">
          <cell r="A90103" t="str">
            <v>石老人浴场</v>
          </cell>
          <cell r="B90103">
            <v>5307131566</v>
          </cell>
        </row>
        <row r="90104">
          <cell r="B90104">
            <v>6357522033</v>
          </cell>
        </row>
        <row r="90105">
          <cell r="B90105">
            <v>6357522034</v>
          </cell>
        </row>
        <row r="90106">
          <cell r="B90106">
            <v>7363737016</v>
          </cell>
        </row>
        <row r="90107">
          <cell r="B90107">
            <v>6357522032</v>
          </cell>
        </row>
        <row r="90108">
          <cell r="B90108">
            <v>7363737017</v>
          </cell>
        </row>
        <row r="90109">
          <cell r="B90109">
            <v>7363737018</v>
          </cell>
        </row>
        <row r="90110">
          <cell r="B90110">
            <v>1473460526</v>
          </cell>
        </row>
        <row r="90111">
          <cell r="B90111">
            <v>7363737020</v>
          </cell>
        </row>
        <row r="90112">
          <cell r="B90112">
            <v>5251661664</v>
          </cell>
        </row>
        <row r="90113">
          <cell r="B90113">
            <v>6357522031</v>
          </cell>
        </row>
        <row r="90114">
          <cell r="B90114">
            <v>6389425902</v>
          </cell>
        </row>
        <row r="90115">
          <cell r="B90115">
            <v>6389425903</v>
          </cell>
        </row>
        <row r="90116">
          <cell r="B90116">
            <v>6389425904</v>
          </cell>
        </row>
        <row r="90117">
          <cell r="B90117">
            <v>7363737019</v>
          </cell>
        </row>
        <row r="90118">
          <cell r="B90118">
            <v>6389425905</v>
          </cell>
        </row>
        <row r="90119">
          <cell r="B90119">
            <v>6112627177</v>
          </cell>
        </row>
        <row r="90120">
          <cell r="B90120">
            <v>6563941623</v>
          </cell>
        </row>
        <row r="90121">
          <cell r="B90121">
            <v>6389425906</v>
          </cell>
        </row>
        <row r="90122">
          <cell r="B90122">
            <v>6357522030</v>
          </cell>
        </row>
        <row r="90123">
          <cell r="B90123">
            <v>6389425907</v>
          </cell>
        </row>
        <row r="90124">
          <cell r="B90124">
            <v>6389425908</v>
          </cell>
        </row>
        <row r="90125">
          <cell r="B90125">
            <v>6389425909</v>
          </cell>
        </row>
        <row r="90126">
          <cell r="A90126" t="str">
            <v>沈家河</v>
          </cell>
          <cell r="B90126">
            <v>4499882017</v>
          </cell>
        </row>
        <row r="90127">
          <cell r="B90127">
            <v>6389425910</v>
          </cell>
        </row>
        <row r="90128">
          <cell r="B90128">
            <v>6389425911</v>
          </cell>
        </row>
        <row r="90129">
          <cell r="B90129">
            <v>6869113680</v>
          </cell>
        </row>
        <row r="90130">
          <cell r="B90130">
            <v>6869117626</v>
          </cell>
        </row>
        <row r="90131">
          <cell r="B90131">
            <v>6357522029</v>
          </cell>
        </row>
        <row r="90132">
          <cell r="B90132">
            <v>6869111225</v>
          </cell>
        </row>
        <row r="90133">
          <cell r="B90133">
            <v>6869112576</v>
          </cell>
        </row>
        <row r="90134">
          <cell r="B90134">
            <v>6389425912</v>
          </cell>
        </row>
        <row r="90135">
          <cell r="B90135">
            <v>6389425913</v>
          </cell>
        </row>
        <row r="90136">
          <cell r="B90136">
            <v>6564559439</v>
          </cell>
        </row>
        <row r="90137">
          <cell r="B90137">
            <v>6389425914</v>
          </cell>
        </row>
        <row r="90138">
          <cell r="B90138">
            <v>6389425886</v>
          </cell>
        </row>
        <row r="90139">
          <cell r="B90139">
            <v>6389425887</v>
          </cell>
        </row>
        <row r="90140">
          <cell r="A90140" t="str">
            <v>兰州海关</v>
          </cell>
          <cell r="B90140">
            <v>6563941624</v>
          </cell>
        </row>
        <row r="90141">
          <cell r="B90141">
            <v>6389425915</v>
          </cell>
        </row>
        <row r="90142">
          <cell r="B90142">
            <v>6389425888</v>
          </cell>
        </row>
        <row r="90143">
          <cell r="B90143">
            <v>6389425916</v>
          </cell>
        </row>
        <row r="90144">
          <cell r="B90144">
            <v>6357523238</v>
          </cell>
        </row>
        <row r="90145">
          <cell r="B90145">
            <v>6357775810</v>
          </cell>
        </row>
        <row r="90146">
          <cell r="B90146">
            <v>4212674017</v>
          </cell>
        </row>
        <row r="90147">
          <cell r="B90147">
            <v>6112627178</v>
          </cell>
        </row>
        <row r="90148">
          <cell r="B90148">
            <v>4212674019</v>
          </cell>
        </row>
        <row r="90149">
          <cell r="A90149" t="str">
            <v>错埠岭</v>
          </cell>
          <cell r="B90149">
            <v>5303810103</v>
          </cell>
        </row>
        <row r="90150">
          <cell r="A90150" t="str">
            <v>错埠岭</v>
          </cell>
          <cell r="B90150">
            <v>2623155384</v>
          </cell>
        </row>
        <row r="90151">
          <cell r="A90151" t="str">
            <v>福利区</v>
          </cell>
          <cell r="B90151">
            <v>4181709997</v>
          </cell>
        </row>
        <row r="90152">
          <cell r="B90152">
            <v>6389425889</v>
          </cell>
        </row>
        <row r="90153">
          <cell r="B90153">
            <v>6389425890</v>
          </cell>
        </row>
        <row r="90154">
          <cell r="B90154">
            <v>6389425891</v>
          </cell>
        </row>
        <row r="90155">
          <cell r="B90155">
            <v>6389425892</v>
          </cell>
        </row>
        <row r="90156">
          <cell r="B90156">
            <v>6357521667</v>
          </cell>
        </row>
        <row r="90157">
          <cell r="B90157">
            <v>6389425893</v>
          </cell>
        </row>
        <row r="90158">
          <cell r="B90158">
            <v>6389425894</v>
          </cell>
        </row>
        <row r="90159">
          <cell r="B90159">
            <v>6389425895</v>
          </cell>
        </row>
        <row r="90160">
          <cell r="B90160">
            <v>6389425896</v>
          </cell>
        </row>
        <row r="90161">
          <cell r="B90161">
            <v>6389425897</v>
          </cell>
        </row>
        <row r="90162">
          <cell r="B90162">
            <v>6389425898</v>
          </cell>
        </row>
        <row r="90163">
          <cell r="B90163">
            <v>6357521668</v>
          </cell>
        </row>
        <row r="90164">
          <cell r="B90164">
            <v>6389425899</v>
          </cell>
        </row>
        <row r="90165">
          <cell r="B90165">
            <v>6112627179</v>
          </cell>
        </row>
        <row r="90166">
          <cell r="B90166">
            <v>6389425900</v>
          </cell>
        </row>
        <row r="90167">
          <cell r="B90167">
            <v>6357775811</v>
          </cell>
        </row>
        <row r="90168">
          <cell r="B90168">
            <v>6389425901</v>
          </cell>
        </row>
        <row r="90169">
          <cell r="A90169" t="str">
            <v>十里店</v>
          </cell>
          <cell r="B90169">
            <v>4087862394</v>
          </cell>
        </row>
        <row r="90170">
          <cell r="B90170">
            <v>6410098818</v>
          </cell>
        </row>
        <row r="90171">
          <cell r="B90171">
            <v>6357521669</v>
          </cell>
        </row>
        <row r="90172">
          <cell r="B90172">
            <v>6112627236</v>
          </cell>
        </row>
        <row r="90173">
          <cell r="B90173">
            <v>6563941607</v>
          </cell>
        </row>
        <row r="90174">
          <cell r="B90174">
            <v>4212674085</v>
          </cell>
        </row>
        <row r="90175">
          <cell r="B90175">
            <v>7363736379</v>
          </cell>
        </row>
        <row r="90176">
          <cell r="B90176">
            <v>6528125732</v>
          </cell>
        </row>
        <row r="90177">
          <cell r="B90177">
            <v>4287569716</v>
          </cell>
        </row>
        <row r="90178">
          <cell r="A90178" t="str">
            <v>兰州城市学院（省科技馆）</v>
          </cell>
          <cell r="B90178">
            <v>6563941615</v>
          </cell>
        </row>
        <row r="90179">
          <cell r="B90179">
            <v>6563941614</v>
          </cell>
        </row>
        <row r="90180">
          <cell r="B90180">
            <v>6112627235</v>
          </cell>
        </row>
        <row r="90181">
          <cell r="B90181">
            <v>4212674091</v>
          </cell>
        </row>
        <row r="90182">
          <cell r="B90182">
            <v>6112627234</v>
          </cell>
        </row>
        <row r="90183">
          <cell r="A90183" t="str">
            <v>苗岭路</v>
          </cell>
          <cell r="B90183">
            <v>7080756833</v>
          </cell>
        </row>
        <row r="90184">
          <cell r="B90184">
            <v>6112627180</v>
          </cell>
        </row>
        <row r="90185">
          <cell r="B90185">
            <v>6112627233</v>
          </cell>
        </row>
        <row r="90186">
          <cell r="A90186" t="str">
            <v>临汾西站</v>
          </cell>
          <cell r="B90186">
            <v>3012035419</v>
          </cell>
        </row>
        <row r="90187">
          <cell r="B90187">
            <v>3306063828</v>
          </cell>
        </row>
        <row r="90188">
          <cell r="B90188">
            <v>6357775813</v>
          </cell>
        </row>
        <row r="90189">
          <cell r="B90189">
            <v>6112627181</v>
          </cell>
        </row>
        <row r="90190">
          <cell r="A90190" t="str">
            <v>会展中心</v>
          </cell>
          <cell r="B90190">
            <v>5573094631</v>
          </cell>
        </row>
        <row r="90191">
          <cell r="B90191">
            <v>4287569761</v>
          </cell>
        </row>
        <row r="90192">
          <cell r="B90192">
            <v>6112627232</v>
          </cell>
        </row>
        <row r="90193">
          <cell r="B90193">
            <v>6410097469</v>
          </cell>
        </row>
        <row r="90194">
          <cell r="A90194" t="str">
            <v>西固</v>
          </cell>
          <cell r="B90194">
            <v>4124557516</v>
          </cell>
        </row>
        <row r="90195">
          <cell r="B90195">
            <v>7363737011</v>
          </cell>
        </row>
        <row r="90196">
          <cell r="B90196">
            <v>7363737015</v>
          </cell>
        </row>
        <row r="90197">
          <cell r="B90197">
            <v>7363737014</v>
          </cell>
        </row>
        <row r="90198">
          <cell r="B90198">
            <v>7363737013</v>
          </cell>
        </row>
        <row r="90199">
          <cell r="B90199">
            <v>7363737012</v>
          </cell>
        </row>
        <row r="90200">
          <cell r="B90200">
            <v>7363737009</v>
          </cell>
        </row>
        <row r="90201">
          <cell r="A90201" t="str">
            <v>安阳</v>
          </cell>
          <cell r="B90201">
            <v>6727504065</v>
          </cell>
        </row>
        <row r="90202">
          <cell r="B90202">
            <v>7363737010</v>
          </cell>
        </row>
        <row r="90203">
          <cell r="B90203">
            <v>4287569778</v>
          </cell>
        </row>
        <row r="90204">
          <cell r="B90204">
            <v>7363737008</v>
          </cell>
        </row>
        <row r="90205">
          <cell r="B90205">
            <v>7363737007</v>
          </cell>
        </row>
        <row r="90206">
          <cell r="B90206">
            <v>7363737006</v>
          </cell>
        </row>
        <row r="90207">
          <cell r="B90207">
            <v>7363737005</v>
          </cell>
        </row>
        <row r="90208">
          <cell r="B90208">
            <v>7363737004</v>
          </cell>
        </row>
        <row r="90209">
          <cell r="B90209">
            <v>6410097427</v>
          </cell>
        </row>
        <row r="90210">
          <cell r="A90210" t="str">
            <v>四方</v>
          </cell>
          <cell r="B90210">
            <v>1608118434</v>
          </cell>
        </row>
        <row r="90211">
          <cell r="B90211">
            <v>6410098258</v>
          </cell>
        </row>
        <row r="90212">
          <cell r="B90212">
            <v>6410097526</v>
          </cell>
        </row>
        <row r="90213">
          <cell r="B90213">
            <v>7363736999</v>
          </cell>
        </row>
        <row r="90214">
          <cell r="B90214">
            <v>7363737000</v>
          </cell>
        </row>
        <row r="90215">
          <cell r="B90215">
            <v>7363736998</v>
          </cell>
        </row>
        <row r="90216">
          <cell r="B90216">
            <v>7363737003</v>
          </cell>
        </row>
        <row r="90217">
          <cell r="B90217">
            <v>7363736997</v>
          </cell>
        </row>
        <row r="90218">
          <cell r="B90218">
            <v>7363737001</v>
          </cell>
        </row>
        <row r="90219">
          <cell r="B90219">
            <v>7363737002</v>
          </cell>
        </row>
        <row r="90220">
          <cell r="A90220" t="str">
            <v>水冶南</v>
          </cell>
          <cell r="B90220">
            <v>4074637458</v>
          </cell>
        </row>
        <row r="90221">
          <cell r="B90221">
            <v>6869115191</v>
          </cell>
        </row>
        <row r="90222">
          <cell r="A90222" t="str">
            <v>清江路</v>
          </cell>
          <cell r="B90222">
            <v>5303810102</v>
          </cell>
        </row>
        <row r="90223">
          <cell r="A90223" t="str">
            <v>清江路</v>
          </cell>
          <cell r="B90223">
            <v>2623155397</v>
          </cell>
        </row>
        <row r="90224">
          <cell r="B90224">
            <v>7363736992</v>
          </cell>
        </row>
        <row r="90225">
          <cell r="B90225">
            <v>7363736993</v>
          </cell>
        </row>
        <row r="90226">
          <cell r="B90226">
            <v>7363736994</v>
          </cell>
        </row>
        <row r="90227">
          <cell r="B90227">
            <v>7363736995</v>
          </cell>
        </row>
        <row r="90228">
          <cell r="B90228">
            <v>7363736996</v>
          </cell>
        </row>
        <row r="90229">
          <cell r="B90229">
            <v>6112627186</v>
          </cell>
        </row>
        <row r="90230">
          <cell r="B90230">
            <v>7363736986</v>
          </cell>
        </row>
        <row r="90231">
          <cell r="B90231">
            <v>6112627185</v>
          </cell>
        </row>
        <row r="90232">
          <cell r="B90232">
            <v>6112627187</v>
          </cell>
        </row>
        <row r="90233">
          <cell r="B90233">
            <v>6112627184</v>
          </cell>
        </row>
        <row r="90234">
          <cell r="B90234">
            <v>7363736991</v>
          </cell>
        </row>
        <row r="90235">
          <cell r="B90235">
            <v>6528125733</v>
          </cell>
        </row>
        <row r="90236">
          <cell r="B90236">
            <v>7363736990</v>
          </cell>
        </row>
        <row r="90237">
          <cell r="B90237">
            <v>7363736989</v>
          </cell>
        </row>
        <row r="90238">
          <cell r="B90238">
            <v>7363736988</v>
          </cell>
        </row>
        <row r="90239">
          <cell r="B90239">
            <v>7363736987</v>
          </cell>
        </row>
        <row r="90240">
          <cell r="B90240">
            <v>4425496237</v>
          </cell>
        </row>
        <row r="90241">
          <cell r="A90241" t="str">
            <v>青岛二中</v>
          </cell>
          <cell r="B90241">
            <v>5525227721</v>
          </cell>
        </row>
        <row r="90242">
          <cell r="B90242">
            <v>6112627188</v>
          </cell>
        </row>
        <row r="90243">
          <cell r="B90243">
            <v>6635082857</v>
          </cell>
        </row>
        <row r="90244">
          <cell r="B90244">
            <v>5251661692</v>
          </cell>
        </row>
        <row r="90245">
          <cell r="B90245">
            <v>6357523237</v>
          </cell>
        </row>
        <row r="90246">
          <cell r="B90246">
            <v>6112627183</v>
          </cell>
        </row>
        <row r="90247">
          <cell r="B90247">
            <v>6635079943</v>
          </cell>
        </row>
        <row r="90248">
          <cell r="B90248">
            <v>4287569832</v>
          </cell>
        </row>
        <row r="90249">
          <cell r="B90249">
            <v>6635082856</v>
          </cell>
        </row>
        <row r="90250">
          <cell r="B90250">
            <v>6635082855</v>
          </cell>
        </row>
        <row r="90251">
          <cell r="B90251">
            <v>6635079944</v>
          </cell>
        </row>
        <row r="90252">
          <cell r="B90252">
            <v>6357523236</v>
          </cell>
        </row>
        <row r="90253">
          <cell r="A90253" t="str">
            <v>同安路</v>
          </cell>
          <cell r="B90253">
            <v>5307131564</v>
          </cell>
        </row>
        <row r="90254">
          <cell r="B90254">
            <v>4425496284</v>
          </cell>
        </row>
        <row r="90255">
          <cell r="B90255">
            <v>4425496291</v>
          </cell>
        </row>
        <row r="90256">
          <cell r="B90256">
            <v>6357523235</v>
          </cell>
        </row>
        <row r="90257">
          <cell r="B90257">
            <v>6410099164</v>
          </cell>
        </row>
        <row r="90258">
          <cell r="B90258">
            <v>6357523234</v>
          </cell>
        </row>
        <row r="90259">
          <cell r="B90259">
            <v>6112627189</v>
          </cell>
        </row>
        <row r="90260">
          <cell r="B90260">
            <v>6357523233</v>
          </cell>
        </row>
        <row r="90261">
          <cell r="B90261">
            <v>6357523193</v>
          </cell>
        </row>
        <row r="90262">
          <cell r="B90262">
            <v>6410098819</v>
          </cell>
        </row>
        <row r="90263">
          <cell r="B90263">
            <v>6357523192</v>
          </cell>
        </row>
        <row r="90264">
          <cell r="B90264">
            <v>4425496506</v>
          </cell>
        </row>
        <row r="90265">
          <cell r="B90265">
            <v>6357523191</v>
          </cell>
        </row>
        <row r="90266">
          <cell r="B90266">
            <v>6357523190</v>
          </cell>
        </row>
        <row r="90267">
          <cell r="B90267">
            <v>6410098820</v>
          </cell>
        </row>
        <row r="90268">
          <cell r="B90268">
            <v>6357523189</v>
          </cell>
        </row>
        <row r="90269">
          <cell r="B90269">
            <v>6357523232</v>
          </cell>
        </row>
        <row r="90270">
          <cell r="B90270">
            <v>6410098821</v>
          </cell>
        </row>
        <row r="90271">
          <cell r="A90271" t="str">
            <v>双山</v>
          </cell>
          <cell r="B90271">
            <v>5303810101</v>
          </cell>
        </row>
        <row r="90272">
          <cell r="A90272" t="str">
            <v>双山</v>
          </cell>
          <cell r="B90272">
            <v>2623155392</v>
          </cell>
        </row>
        <row r="90273">
          <cell r="B90273">
            <v>6357521670</v>
          </cell>
        </row>
        <row r="90274">
          <cell r="B90274">
            <v>6357523194</v>
          </cell>
        </row>
        <row r="90275">
          <cell r="B90275">
            <v>6410098822</v>
          </cell>
        </row>
        <row r="90276">
          <cell r="B90276">
            <v>6357523231</v>
          </cell>
        </row>
        <row r="90277">
          <cell r="B90277">
            <v>4092722902</v>
          </cell>
        </row>
        <row r="90278">
          <cell r="B90278">
            <v>4092722905</v>
          </cell>
        </row>
        <row r="90279">
          <cell r="B90279">
            <v>4425496564</v>
          </cell>
        </row>
        <row r="90280">
          <cell r="B90280">
            <v>4287569888</v>
          </cell>
        </row>
        <row r="90281">
          <cell r="B90281">
            <v>4092722922</v>
          </cell>
        </row>
        <row r="90282">
          <cell r="B90282">
            <v>4092722931</v>
          </cell>
        </row>
        <row r="90283">
          <cell r="B90283">
            <v>6357523188</v>
          </cell>
        </row>
        <row r="90284">
          <cell r="B90284">
            <v>6357521677</v>
          </cell>
        </row>
        <row r="90285">
          <cell r="B90285">
            <v>4092722935</v>
          </cell>
        </row>
        <row r="90286">
          <cell r="B90286">
            <v>6112627182</v>
          </cell>
        </row>
        <row r="90287">
          <cell r="B90287">
            <v>6357521671</v>
          </cell>
        </row>
        <row r="90288">
          <cell r="B90288">
            <v>4425496578</v>
          </cell>
        </row>
        <row r="90289">
          <cell r="B90289">
            <v>4425496582</v>
          </cell>
        </row>
        <row r="90290">
          <cell r="B90290">
            <v>4425496584</v>
          </cell>
        </row>
        <row r="90291">
          <cell r="B90291">
            <v>6410098827</v>
          </cell>
        </row>
        <row r="90292">
          <cell r="B90292">
            <v>4425496590</v>
          </cell>
        </row>
        <row r="90293">
          <cell r="B90293">
            <v>6410098826</v>
          </cell>
        </row>
        <row r="90294">
          <cell r="B90294">
            <v>6410098825</v>
          </cell>
        </row>
        <row r="90295">
          <cell r="B90295">
            <v>4287569919</v>
          </cell>
        </row>
        <row r="90296">
          <cell r="B90296">
            <v>6112627191</v>
          </cell>
        </row>
        <row r="90297">
          <cell r="B90297">
            <v>6410098824</v>
          </cell>
        </row>
        <row r="90298">
          <cell r="B90298">
            <v>6410098823</v>
          </cell>
        </row>
        <row r="90299">
          <cell r="B90299">
            <v>6357521673</v>
          </cell>
        </row>
        <row r="90300">
          <cell r="B90300">
            <v>6357521675</v>
          </cell>
        </row>
        <row r="90301">
          <cell r="B90301">
            <v>6357521676</v>
          </cell>
        </row>
        <row r="90302">
          <cell r="B90302">
            <v>6357521672</v>
          </cell>
        </row>
        <row r="90303">
          <cell r="B90303">
            <v>4126301798</v>
          </cell>
        </row>
        <row r="90304">
          <cell r="B90304">
            <v>6357521674</v>
          </cell>
        </row>
        <row r="90305">
          <cell r="B90305">
            <v>7457815999</v>
          </cell>
        </row>
        <row r="90306">
          <cell r="B90306">
            <v>7457815998</v>
          </cell>
        </row>
        <row r="90307">
          <cell r="B90307">
            <v>6357523230</v>
          </cell>
        </row>
        <row r="90308">
          <cell r="B90308">
            <v>6112627190</v>
          </cell>
        </row>
        <row r="90309">
          <cell r="A90309" t="str">
            <v>安阳西</v>
          </cell>
          <cell r="B90309">
            <v>4074915621</v>
          </cell>
        </row>
        <row r="90310">
          <cell r="B90310">
            <v>6419616045</v>
          </cell>
        </row>
        <row r="90311">
          <cell r="B90311">
            <v>4425496784</v>
          </cell>
        </row>
        <row r="90312">
          <cell r="B90312">
            <v>6419616046</v>
          </cell>
        </row>
        <row r="90313">
          <cell r="B90313">
            <v>4425496788</v>
          </cell>
        </row>
        <row r="90314">
          <cell r="B90314">
            <v>4425496803</v>
          </cell>
        </row>
        <row r="90315">
          <cell r="B90315">
            <v>6394281218</v>
          </cell>
        </row>
        <row r="90316">
          <cell r="B90316">
            <v>4425496808</v>
          </cell>
        </row>
        <row r="90317">
          <cell r="A90317" t="str">
            <v>辽阳东路</v>
          </cell>
          <cell r="B90317">
            <v>5307131563</v>
          </cell>
        </row>
        <row r="90318">
          <cell r="B90318">
            <v>4425496815</v>
          </cell>
        </row>
        <row r="90319">
          <cell r="B90319">
            <v>4425496818</v>
          </cell>
        </row>
        <row r="90320">
          <cell r="B90320">
            <v>6112627192</v>
          </cell>
        </row>
        <row r="90321">
          <cell r="B90321">
            <v>4511253547</v>
          </cell>
        </row>
        <row r="90322">
          <cell r="B90322">
            <v>6357521683</v>
          </cell>
        </row>
        <row r="90323">
          <cell r="B90323">
            <v>7925473264</v>
          </cell>
        </row>
        <row r="90324">
          <cell r="B90324">
            <v>6357521682</v>
          </cell>
        </row>
        <row r="90325">
          <cell r="B90325">
            <v>6357521681</v>
          </cell>
        </row>
        <row r="90326">
          <cell r="B90326">
            <v>6357521680</v>
          </cell>
        </row>
        <row r="90327">
          <cell r="B90327">
            <v>6410098490</v>
          </cell>
        </row>
        <row r="90328">
          <cell r="B90328">
            <v>3755367528</v>
          </cell>
        </row>
        <row r="90329">
          <cell r="A90329" t="str">
            <v>黄家滩</v>
          </cell>
          <cell r="B90329">
            <v>4087862389</v>
          </cell>
        </row>
        <row r="90330">
          <cell r="B90330">
            <v>4433356326</v>
          </cell>
        </row>
        <row r="90331">
          <cell r="B90331">
            <v>4433356331</v>
          </cell>
        </row>
        <row r="90332">
          <cell r="B90332">
            <v>6357523187</v>
          </cell>
        </row>
        <row r="90333">
          <cell r="B90333">
            <v>6357521679</v>
          </cell>
        </row>
        <row r="90334">
          <cell r="B90334">
            <v>6357521678</v>
          </cell>
        </row>
        <row r="90335">
          <cell r="B90335">
            <v>6419616049</v>
          </cell>
        </row>
        <row r="90336">
          <cell r="B90336">
            <v>6419616050</v>
          </cell>
        </row>
        <row r="90337">
          <cell r="B90337">
            <v>4425497005</v>
          </cell>
        </row>
        <row r="90338">
          <cell r="B90338">
            <v>6410098832</v>
          </cell>
        </row>
        <row r="90339">
          <cell r="B90339">
            <v>4433356389</v>
          </cell>
        </row>
        <row r="90340">
          <cell r="B90340">
            <v>4433356390</v>
          </cell>
        </row>
        <row r="90341">
          <cell r="B90341">
            <v>4433356391</v>
          </cell>
        </row>
        <row r="90342">
          <cell r="B90342">
            <v>4433356392</v>
          </cell>
        </row>
        <row r="90343">
          <cell r="B90343">
            <v>4433356393</v>
          </cell>
        </row>
        <row r="90344">
          <cell r="B90344">
            <v>1578466984</v>
          </cell>
        </row>
        <row r="90345">
          <cell r="B90345">
            <v>7093676512</v>
          </cell>
        </row>
        <row r="90346">
          <cell r="B90346">
            <v>4425497025</v>
          </cell>
        </row>
        <row r="90347">
          <cell r="B90347">
            <v>6410098834</v>
          </cell>
        </row>
        <row r="90348">
          <cell r="B90348">
            <v>4425497031</v>
          </cell>
        </row>
        <row r="90349">
          <cell r="B90349">
            <v>4425497038</v>
          </cell>
        </row>
        <row r="90350">
          <cell r="B90350">
            <v>6410098220</v>
          </cell>
        </row>
        <row r="90351">
          <cell r="B90351">
            <v>6357521666</v>
          </cell>
        </row>
        <row r="90352">
          <cell r="B90352">
            <v>6410098833</v>
          </cell>
        </row>
        <row r="90353">
          <cell r="B90353">
            <v>4433356411</v>
          </cell>
        </row>
        <row r="90354">
          <cell r="B90354">
            <v>6357775853</v>
          </cell>
        </row>
        <row r="90355">
          <cell r="B90355">
            <v>3755366807</v>
          </cell>
        </row>
        <row r="90356">
          <cell r="B90356">
            <v>4425497060</v>
          </cell>
        </row>
        <row r="90357">
          <cell r="B90357">
            <v>6419616048</v>
          </cell>
        </row>
        <row r="90358">
          <cell r="B90358">
            <v>6394281219</v>
          </cell>
        </row>
        <row r="90359">
          <cell r="B90359">
            <v>4425497068</v>
          </cell>
        </row>
        <row r="90360">
          <cell r="B90360">
            <v>6419616047</v>
          </cell>
        </row>
        <row r="90361">
          <cell r="B90361">
            <v>4425497074</v>
          </cell>
        </row>
        <row r="90362">
          <cell r="A90362" t="str">
            <v>长沙路</v>
          </cell>
          <cell r="B90362">
            <v>5303810094</v>
          </cell>
        </row>
        <row r="90363">
          <cell r="A90363" t="str">
            <v>长沙路</v>
          </cell>
          <cell r="B90363">
            <v>4571750730</v>
          </cell>
        </row>
        <row r="90364">
          <cell r="B90364">
            <v>4425497090</v>
          </cell>
        </row>
        <row r="90365">
          <cell r="B90365">
            <v>6635079350</v>
          </cell>
        </row>
        <row r="90366">
          <cell r="B90366">
            <v>4425497102</v>
          </cell>
        </row>
        <row r="90367">
          <cell r="B90367">
            <v>6357521665</v>
          </cell>
        </row>
        <row r="90368">
          <cell r="B90368">
            <v>4425497109</v>
          </cell>
        </row>
        <row r="90369">
          <cell r="B90369">
            <v>4425497114</v>
          </cell>
        </row>
        <row r="90370">
          <cell r="B90370">
            <v>6357775812</v>
          </cell>
        </row>
        <row r="90371">
          <cell r="B90371">
            <v>7869441717</v>
          </cell>
        </row>
        <row r="90372">
          <cell r="B90372">
            <v>6419616042</v>
          </cell>
        </row>
        <row r="90373">
          <cell r="B90373">
            <v>4425497202</v>
          </cell>
        </row>
        <row r="90374">
          <cell r="B90374">
            <v>6419616043</v>
          </cell>
        </row>
        <row r="90375">
          <cell r="B90375">
            <v>4425497214</v>
          </cell>
        </row>
        <row r="90376">
          <cell r="B90376">
            <v>4425497235</v>
          </cell>
        </row>
        <row r="90377">
          <cell r="B90377">
            <v>4425497274</v>
          </cell>
        </row>
        <row r="90378">
          <cell r="B90378">
            <v>4425497288</v>
          </cell>
        </row>
        <row r="90379">
          <cell r="B90379">
            <v>4425497296</v>
          </cell>
        </row>
        <row r="90380">
          <cell r="B90380">
            <v>2324327794</v>
          </cell>
        </row>
        <row r="90381">
          <cell r="B90381">
            <v>6357775859</v>
          </cell>
        </row>
        <row r="90382">
          <cell r="B90382">
            <v>4425497315</v>
          </cell>
        </row>
        <row r="90383">
          <cell r="A90383" t="str">
            <v>大砂坪</v>
          </cell>
          <cell r="B90383">
            <v>8093002740</v>
          </cell>
        </row>
        <row r="90384">
          <cell r="B90384">
            <v>6357775858</v>
          </cell>
        </row>
        <row r="90385">
          <cell r="B90385">
            <v>6112627195</v>
          </cell>
        </row>
        <row r="90386">
          <cell r="B90386">
            <v>6357523229</v>
          </cell>
        </row>
        <row r="90387">
          <cell r="B90387">
            <v>6357775857</v>
          </cell>
        </row>
        <row r="90388">
          <cell r="B90388">
            <v>6357775856</v>
          </cell>
        </row>
        <row r="90389">
          <cell r="B90389">
            <v>7457815993</v>
          </cell>
        </row>
        <row r="90390">
          <cell r="B90390">
            <v>7457815992</v>
          </cell>
        </row>
        <row r="90391">
          <cell r="B90391">
            <v>4511253548</v>
          </cell>
        </row>
        <row r="90392">
          <cell r="B90392">
            <v>4425497518</v>
          </cell>
        </row>
        <row r="90393">
          <cell r="B90393">
            <v>7457815995</v>
          </cell>
        </row>
        <row r="90394">
          <cell r="B90394">
            <v>7457815994</v>
          </cell>
        </row>
        <row r="90395">
          <cell r="B90395">
            <v>6357775855</v>
          </cell>
        </row>
        <row r="90396">
          <cell r="B90396">
            <v>7457815980</v>
          </cell>
        </row>
        <row r="90397">
          <cell r="B90397">
            <v>7457815979</v>
          </cell>
        </row>
        <row r="90398">
          <cell r="B90398">
            <v>4433356628</v>
          </cell>
        </row>
        <row r="90399">
          <cell r="B90399">
            <v>4425497712</v>
          </cell>
        </row>
        <row r="90400">
          <cell r="B90400">
            <v>6357523228</v>
          </cell>
        </row>
        <row r="90401">
          <cell r="B90401">
            <v>4425497728</v>
          </cell>
        </row>
        <row r="90402">
          <cell r="B90402">
            <v>6357775854</v>
          </cell>
        </row>
        <row r="90403">
          <cell r="A90403" t="str">
            <v>庄头</v>
          </cell>
          <cell r="B90403">
            <v>4079505875</v>
          </cell>
        </row>
        <row r="90404">
          <cell r="B90404">
            <v>5220890347</v>
          </cell>
        </row>
        <row r="90405">
          <cell r="B90405">
            <v>7902266148</v>
          </cell>
        </row>
        <row r="90406">
          <cell r="B90406">
            <v>5220890352</v>
          </cell>
        </row>
        <row r="90407">
          <cell r="B90407">
            <v>6112627194</v>
          </cell>
        </row>
        <row r="90408">
          <cell r="B90408">
            <v>6357523227</v>
          </cell>
        </row>
        <row r="90409">
          <cell r="B90409">
            <v>7457815981</v>
          </cell>
        </row>
        <row r="90410">
          <cell r="B90410">
            <v>4433356891</v>
          </cell>
        </row>
        <row r="90411">
          <cell r="B90411">
            <v>7457815982</v>
          </cell>
        </row>
        <row r="90412">
          <cell r="B90412">
            <v>7922822969</v>
          </cell>
        </row>
        <row r="90413">
          <cell r="B90413">
            <v>7922822973</v>
          </cell>
        </row>
        <row r="90414">
          <cell r="B90414">
            <v>7457815983</v>
          </cell>
        </row>
        <row r="90415">
          <cell r="B90415">
            <v>7457815997</v>
          </cell>
        </row>
        <row r="90416">
          <cell r="B90416">
            <v>7457815996</v>
          </cell>
        </row>
        <row r="90417">
          <cell r="B90417">
            <v>7902266139</v>
          </cell>
        </row>
        <row r="90418">
          <cell r="B90418">
            <v>7902266140</v>
          </cell>
        </row>
        <row r="90419">
          <cell r="B90419">
            <v>7457815984</v>
          </cell>
        </row>
        <row r="90420">
          <cell r="B90420">
            <v>6410098828</v>
          </cell>
        </row>
        <row r="90421">
          <cell r="B90421">
            <v>6410098831</v>
          </cell>
        </row>
        <row r="90422">
          <cell r="B90422">
            <v>6394281211</v>
          </cell>
        </row>
        <row r="90423">
          <cell r="B90423">
            <v>6410098829</v>
          </cell>
        </row>
        <row r="90424">
          <cell r="B90424">
            <v>6410098830</v>
          </cell>
        </row>
        <row r="90425">
          <cell r="B90425">
            <v>5220890367</v>
          </cell>
        </row>
        <row r="90426">
          <cell r="A90426" t="str">
            <v>水源</v>
          </cell>
          <cell r="B90426">
            <v>840181791</v>
          </cell>
        </row>
        <row r="90427">
          <cell r="B90427">
            <v>4425498061</v>
          </cell>
        </row>
        <row r="90428">
          <cell r="B90428">
            <v>6357523186</v>
          </cell>
        </row>
        <row r="90429">
          <cell r="B90429">
            <v>6533447461</v>
          </cell>
        </row>
        <row r="90430">
          <cell r="B90430">
            <v>5220890372</v>
          </cell>
        </row>
        <row r="90431">
          <cell r="A90431" t="str">
            <v>宜川</v>
          </cell>
          <cell r="B90431">
            <v>7740376258</v>
          </cell>
        </row>
        <row r="90432">
          <cell r="B90432">
            <v>7457815987</v>
          </cell>
        </row>
        <row r="90433">
          <cell r="A90433" t="str">
            <v>青岛科大</v>
          </cell>
          <cell r="B90433">
            <v>5525227117</v>
          </cell>
        </row>
        <row r="90434">
          <cell r="B90434">
            <v>7457815986</v>
          </cell>
        </row>
        <row r="90435">
          <cell r="B90435">
            <v>6112627193</v>
          </cell>
        </row>
        <row r="90436">
          <cell r="B90436">
            <v>7457815985</v>
          </cell>
        </row>
        <row r="90437">
          <cell r="B90437">
            <v>5220890380</v>
          </cell>
        </row>
        <row r="90438">
          <cell r="B90438">
            <v>5910245606</v>
          </cell>
        </row>
        <row r="90439">
          <cell r="B90439">
            <v>7457815990</v>
          </cell>
        </row>
        <row r="90440">
          <cell r="B90440">
            <v>6410098073</v>
          </cell>
        </row>
        <row r="90441">
          <cell r="B90441">
            <v>7457815989</v>
          </cell>
        </row>
        <row r="90442">
          <cell r="B90442">
            <v>7457815988</v>
          </cell>
        </row>
        <row r="90443">
          <cell r="B90443">
            <v>6410099163</v>
          </cell>
        </row>
        <row r="90444">
          <cell r="B90444">
            <v>6394281212</v>
          </cell>
        </row>
        <row r="90445">
          <cell r="B90445">
            <v>4425498112</v>
          </cell>
        </row>
        <row r="90446">
          <cell r="B90446">
            <v>4425498114</v>
          </cell>
        </row>
        <row r="90447">
          <cell r="B90447">
            <v>4425498115</v>
          </cell>
        </row>
        <row r="90448">
          <cell r="B90448">
            <v>6357523185</v>
          </cell>
        </row>
        <row r="90449">
          <cell r="B90449">
            <v>6357521684</v>
          </cell>
        </row>
        <row r="90450">
          <cell r="B90450">
            <v>5220890422</v>
          </cell>
        </row>
        <row r="90451">
          <cell r="B90451">
            <v>4425498128</v>
          </cell>
        </row>
        <row r="90452">
          <cell r="B90452">
            <v>4142392080</v>
          </cell>
        </row>
        <row r="90453">
          <cell r="B90453">
            <v>1578467140</v>
          </cell>
        </row>
        <row r="90454">
          <cell r="B90454">
            <v>4142392087</v>
          </cell>
        </row>
        <row r="90455">
          <cell r="B90455">
            <v>4425498145</v>
          </cell>
        </row>
        <row r="90456">
          <cell r="B90456">
            <v>4425498149</v>
          </cell>
        </row>
        <row r="90457">
          <cell r="B90457">
            <v>6528125621</v>
          </cell>
        </row>
        <row r="90458">
          <cell r="B90458">
            <v>6528125620</v>
          </cell>
        </row>
        <row r="90459">
          <cell r="B90459">
            <v>4425498151</v>
          </cell>
        </row>
        <row r="90460">
          <cell r="B90460">
            <v>6528125619</v>
          </cell>
        </row>
        <row r="90461">
          <cell r="B90461">
            <v>7457815991</v>
          </cell>
        </row>
        <row r="90462">
          <cell r="B90462">
            <v>7922822911</v>
          </cell>
        </row>
        <row r="90463">
          <cell r="B90463">
            <v>7922822912</v>
          </cell>
        </row>
        <row r="90464">
          <cell r="B90464">
            <v>7922822913</v>
          </cell>
        </row>
        <row r="90465">
          <cell r="B90465">
            <v>4425498161</v>
          </cell>
        </row>
        <row r="90466">
          <cell r="B90466">
            <v>7922822916</v>
          </cell>
        </row>
        <row r="90467">
          <cell r="B90467">
            <v>7922822902</v>
          </cell>
        </row>
        <row r="90468">
          <cell r="B90468">
            <v>4142392123</v>
          </cell>
        </row>
        <row r="90469">
          <cell r="B90469">
            <v>4425498167</v>
          </cell>
        </row>
        <row r="90470">
          <cell r="B90470">
            <v>6112627196</v>
          </cell>
        </row>
        <row r="90471">
          <cell r="B90471">
            <v>6112627218</v>
          </cell>
        </row>
        <row r="90472">
          <cell r="B90472">
            <v>4425498169</v>
          </cell>
        </row>
        <row r="90473">
          <cell r="B90473">
            <v>6419612357</v>
          </cell>
        </row>
        <row r="90474">
          <cell r="B90474">
            <v>4130129945</v>
          </cell>
        </row>
        <row r="90475">
          <cell r="B90475">
            <v>6410098836</v>
          </cell>
        </row>
        <row r="90476">
          <cell r="A90476" t="str">
            <v>东韩</v>
          </cell>
          <cell r="B90476">
            <v>5307131562</v>
          </cell>
        </row>
        <row r="90477">
          <cell r="B90477">
            <v>6112627219</v>
          </cell>
        </row>
        <row r="90478">
          <cell r="B90478">
            <v>6394281214</v>
          </cell>
        </row>
        <row r="90479">
          <cell r="B90479">
            <v>4142392161</v>
          </cell>
        </row>
        <row r="90480">
          <cell r="B90480">
            <v>5963298092</v>
          </cell>
        </row>
        <row r="90481">
          <cell r="B90481">
            <v>4425498331</v>
          </cell>
        </row>
        <row r="90482">
          <cell r="B90482">
            <v>4425498332</v>
          </cell>
        </row>
        <row r="90483">
          <cell r="B90483">
            <v>7363736985</v>
          </cell>
        </row>
        <row r="90484">
          <cell r="B90484">
            <v>6357523226</v>
          </cell>
        </row>
        <row r="90485">
          <cell r="B90485">
            <v>6357523225</v>
          </cell>
        </row>
        <row r="90486">
          <cell r="B90486">
            <v>6410097718</v>
          </cell>
        </row>
        <row r="90487">
          <cell r="A90487" t="str">
            <v>小宋</v>
          </cell>
          <cell r="B90487">
            <v>3645328094</v>
          </cell>
        </row>
        <row r="90488">
          <cell r="B90488">
            <v>4262028219</v>
          </cell>
        </row>
        <row r="90489">
          <cell r="B90489">
            <v>5963298091</v>
          </cell>
        </row>
        <row r="90490">
          <cell r="B90490">
            <v>4511253553</v>
          </cell>
        </row>
        <row r="90491">
          <cell r="B90491">
            <v>6389425917</v>
          </cell>
        </row>
        <row r="90492">
          <cell r="B90492">
            <v>6389425918</v>
          </cell>
        </row>
        <row r="90493">
          <cell r="B90493">
            <v>4262028258</v>
          </cell>
        </row>
        <row r="90494">
          <cell r="B90494">
            <v>6389425919</v>
          </cell>
        </row>
        <row r="90495">
          <cell r="B90495">
            <v>4262028266</v>
          </cell>
        </row>
        <row r="90496">
          <cell r="B90496">
            <v>6389425920</v>
          </cell>
        </row>
        <row r="90497">
          <cell r="B90497">
            <v>4262028275</v>
          </cell>
        </row>
        <row r="90498">
          <cell r="B90498">
            <v>6389425921</v>
          </cell>
        </row>
        <row r="90499">
          <cell r="B90499">
            <v>6389425709</v>
          </cell>
        </row>
        <row r="90500">
          <cell r="A90500" t="str">
            <v>地铁大厦</v>
          </cell>
          <cell r="B90500">
            <v>5303810093</v>
          </cell>
        </row>
        <row r="90501">
          <cell r="B90501">
            <v>4262028289</v>
          </cell>
        </row>
        <row r="90502">
          <cell r="A90502" t="str">
            <v>地铁大厦</v>
          </cell>
          <cell r="B90502">
            <v>4571750732</v>
          </cell>
        </row>
        <row r="90503">
          <cell r="B90503">
            <v>4262028293</v>
          </cell>
        </row>
        <row r="90504">
          <cell r="B90504">
            <v>6419616044</v>
          </cell>
        </row>
        <row r="90505">
          <cell r="A90505" t="str">
            <v>下河湾</v>
          </cell>
          <cell r="B90505">
            <v>4087862621</v>
          </cell>
        </row>
        <row r="90506">
          <cell r="B90506">
            <v>6112627197</v>
          </cell>
        </row>
        <row r="90507">
          <cell r="B90507">
            <v>6533447460</v>
          </cell>
        </row>
        <row r="90508">
          <cell r="B90508">
            <v>6410098452</v>
          </cell>
        </row>
        <row r="90509">
          <cell r="B90509">
            <v>6410098835</v>
          </cell>
        </row>
        <row r="90510">
          <cell r="B90510">
            <v>5963298090</v>
          </cell>
        </row>
        <row r="90511">
          <cell r="B90511">
            <v>6112627198</v>
          </cell>
        </row>
        <row r="90512">
          <cell r="B90512">
            <v>7363667484</v>
          </cell>
        </row>
        <row r="90513">
          <cell r="B90513">
            <v>7363667483</v>
          </cell>
        </row>
        <row r="90514">
          <cell r="B90514">
            <v>7602932994</v>
          </cell>
        </row>
        <row r="90515">
          <cell r="B90515">
            <v>7602932995</v>
          </cell>
        </row>
        <row r="90516">
          <cell r="B90516">
            <v>4511253555</v>
          </cell>
        </row>
        <row r="90517">
          <cell r="A90517" t="str">
            <v>道镇</v>
          </cell>
          <cell r="B90517">
            <v>1607295746</v>
          </cell>
        </row>
        <row r="90518">
          <cell r="B90518">
            <v>7363667482</v>
          </cell>
        </row>
        <row r="90519">
          <cell r="B90519">
            <v>7363667481</v>
          </cell>
        </row>
        <row r="90520">
          <cell r="B90520">
            <v>6635079349</v>
          </cell>
        </row>
        <row r="90521">
          <cell r="B90521">
            <v>6635079348</v>
          </cell>
        </row>
        <row r="90522">
          <cell r="B90522">
            <v>4262028412</v>
          </cell>
        </row>
        <row r="90523">
          <cell r="B90523">
            <v>4262028417</v>
          </cell>
        </row>
        <row r="90524">
          <cell r="B90524">
            <v>4511253564</v>
          </cell>
        </row>
        <row r="90525">
          <cell r="B90525">
            <v>4511253565</v>
          </cell>
        </row>
        <row r="90526">
          <cell r="B90526">
            <v>6112627199</v>
          </cell>
        </row>
        <row r="90527">
          <cell r="B90527">
            <v>6357523224</v>
          </cell>
        </row>
        <row r="90528">
          <cell r="B90528">
            <v>4262028476</v>
          </cell>
        </row>
        <row r="90529">
          <cell r="B90529">
            <v>7363667471</v>
          </cell>
        </row>
        <row r="90530">
          <cell r="B90530">
            <v>5549528639</v>
          </cell>
        </row>
        <row r="90531">
          <cell r="B90531">
            <v>7363667472</v>
          </cell>
        </row>
        <row r="90532">
          <cell r="B90532">
            <v>6394281217</v>
          </cell>
        </row>
        <row r="90533">
          <cell r="B90533">
            <v>7363667473</v>
          </cell>
        </row>
        <row r="90534">
          <cell r="B90534">
            <v>7363667474</v>
          </cell>
        </row>
        <row r="90535">
          <cell r="B90535">
            <v>7363667475</v>
          </cell>
        </row>
        <row r="90536">
          <cell r="B90536">
            <v>7363667476</v>
          </cell>
        </row>
        <row r="90537">
          <cell r="B90537">
            <v>7363667479</v>
          </cell>
        </row>
        <row r="90538">
          <cell r="B90538">
            <v>7363667480</v>
          </cell>
        </row>
        <row r="90539">
          <cell r="B90539">
            <v>6357523222</v>
          </cell>
        </row>
        <row r="90540">
          <cell r="B90540">
            <v>6357522038</v>
          </cell>
        </row>
        <row r="90541">
          <cell r="B90541">
            <v>6635075477</v>
          </cell>
        </row>
        <row r="90542">
          <cell r="B90542">
            <v>6635075481</v>
          </cell>
        </row>
        <row r="90543">
          <cell r="B90543">
            <v>6357522037</v>
          </cell>
        </row>
        <row r="90544">
          <cell r="B90544">
            <v>6357522036</v>
          </cell>
        </row>
        <row r="90545">
          <cell r="B90545">
            <v>6357523199</v>
          </cell>
        </row>
        <row r="90546">
          <cell r="B90546">
            <v>6357522035</v>
          </cell>
        </row>
        <row r="90547">
          <cell r="B90547">
            <v>6635075476</v>
          </cell>
        </row>
        <row r="90548">
          <cell r="B90548">
            <v>6357523223</v>
          </cell>
        </row>
        <row r="90549">
          <cell r="B90549">
            <v>7363667478</v>
          </cell>
        </row>
        <row r="90550">
          <cell r="B90550">
            <v>7363667477</v>
          </cell>
        </row>
        <row r="90551">
          <cell r="A90551" t="str">
            <v>临汾北</v>
          </cell>
          <cell r="B90551">
            <v>4076217870</v>
          </cell>
        </row>
        <row r="90552">
          <cell r="B90552">
            <v>6635075475</v>
          </cell>
        </row>
        <row r="90553">
          <cell r="B90553">
            <v>6394281216</v>
          </cell>
        </row>
        <row r="90554">
          <cell r="B90554">
            <v>6357522039</v>
          </cell>
        </row>
        <row r="90555">
          <cell r="B90555">
            <v>6357523220</v>
          </cell>
        </row>
        <row r="90556">
          <cell r="B90556">
            <v>6357523221</v>
          </cell>
        </row>
        <row r="90557">
          <cell r="B90557">
            <v>6389425716</v>
          </cell>
        </row>
        <row r="90558">
          <cell r="B90558">
            <v>6635075480</v>
          </cell>
        </row>
        <row r="90559">
          <cell r="B90559">
            <v>6112627200</v>
          </cell>
        </row>
        <row r="90560">
          <cell r="B90560">
            <v>6394281215</v>
          </cell>
        </row>
        <row r="90561">
          <cell r="B90561">
            <v>6528125729</v>
          </cell>
        </row>
        <row r="90562">
          <cell r="B90562">
            <v>6528125730</v>
          </cell>
        </row>
        <row r="90563">
          <cell r="B90563">
            <v>6357522040</v>
          </cell>
        </row>
        <row r="90564">
          <cell r="A90564" t="str">
            <v>海尔路</v>
          </cell>
          <cell r="B90564">
            <v>5303810092</v>
          </cell>
        </row>
        <row r="90565">
          <cell r="B90565">
            <v>6528125731</v>
          </cell>
        </row>
        <row r="90566">
          <cell r="A90566" t="str">
            <v>海尔路</v>
          </cell>
          <cell r="B90566">
            <v>2623155390</v>
          </cell>
        </row>
        <row r="90567">
          <cell r="A90567" t="str">
            <v>洋河口</v>
          </cell>
          <cell r="B90567">
            <v>7434402128</v>
          </cell>
        </row>
        <row r="90568">
          <cell r="B90568">
            <v>6389425715</v>
          </cell>
        </row>
        <row r="90569">
          <cell r="B90569">
            <v>6389425714</v>
          </cell>
        </row>
        <row r="90570">
          <cell r="B90570">
            <v>6389425713</v>
          </cell>
        </row>
        <row r="90571">
          <cell r="B90571">
            <v>6389425712</v>
          </cell>
        </row>
        <row r="90572">
          <cell r="B90572">
            <v>6357523219</v>
          </cell>
        </row>
        <row r="90573">
          <cell r="B90573">
            <v>6357522041</v>
          </cell>
        </row>
        <row r="90574">
          <cell r="A90574" t="str">
            <v>坡底下</v>
          </cell>
          <cell r="B90574">
            <v>4223371569</v>
          </cell>
        </row>
        <row r="90575">
          <cell r="A90575" t="str">
            <v>八盘峡</v>
          </cell>
          <cell r="B90575">
            <v>3958138723</v>
          </cell>
        </row>
        <row r="90576">
          <cell r="A90576" t="str">
            <v>元台子</v>
          </cell>
          <cell r="B90576">
            <v>4087862399</v>
          </cell>
        </row>
        <row r="90577">
          <cell r="B90577">
            <v>6357523218</v>
          </cell>
        </row>
        <row r="90578">
          <cell r="A90578" t="str">
            <v>水冶</v>
          </cell>
          <cell r="B90578">
            <v>4074915624</v>
          </cell>
        </row>
        <row r="90579">
          <cell r="B90579">
            <v>6635075478</v>
          </cell>
        </row>
        <row r="90580">
          <cell r="B90580">
            <v>6635075479</v>
          </cell>
        </row>
        <row r="90581">
          <cell r="B90581">
            <v>6357523217</v>
          </cell>
        </row>
        <row r="90582">
          <cell r="B90582">
            <v>7602572415</v>
          </cell>
        </row>
        <row r="90583">
          <cell r="B90583">
            <v>7602572413</v>
          </cell>
        </row>
        <row r="90584">
          <cell r="B90584">
            <v>7602572419</v>
          </cell>
        </row>
        <row r="90585">
          <cell r="B90585">
            <v>7602572411</v>
          </cell>
        </row>
        <row r="90586">
          <cell r="B90586">
            <v>7602572417</v>
          </cell>
        </row>
        <row r="90587">
          <cell r="B90587">
            <v>7602572418</v>
          </cell>
        </row>
        <row r="90588">
          <cell r="B90588">
            <v>6357523216</v>
          </cell>
        </row>
        <row r="90589">
          <cell r="B90589">
            <v>7602572412</v>
          </cell>
        </row>
        <row r="90590">
          <cell r="B90590">
            <v>4100217660</v>
          </cell>
        </row>
        <row r="90591">
          <cell r="A90591" t="str">
            <v>沙岭庄</v>
          </cell>
          <cell r="B90591">
            <v>1608118435</v>
          </cell>
        </row>
        <row r="90592">
          <cell r="B90592">
            <v>7602572420</v>
          </cell>
        </row>
        <row r="90593">
          <cell r="B90593">
            <v>7602572414</v>
          </cell>
        </row>
        <row r="90594">
          <cell r="B90594">
            <v>6357523215</v>
          </cell>
        </row>
        <row r="90595">
          <cell r="B90595">
            <v>7602572410</v>
          </cell>
        </row>
        <row r="90596">
          <cell r="B90596">
            <v>4100217662</v>
          </cell>
        </row>
        <row r="90597">
          <cell r="B90597">
            <v>6389425711</v>
          </cell>
        </row>
        <row r="90598">
          <cell r="B90598">
            <v>7602572416</v>
          </cell>
        </row>
        <row r="90599">
          <cell r="B90599">
            <v>7602572421</v>
          </cell>
        </row>
        <row r="90600">
          <cell r="B90600">
            <v>6357523214</v>
          </cell>
        </row>
        <row r="90601">
          <cell r="B90601">
            <v>6389425772</v>
          </cell>
        </row>
        <row r="90602">
          <cell r="B90602">
            <v>6389425771</v>
          </cell>
        </row>
        <row r="90603">
          <cell r="B90603">
            <v>6357523213</v>
          </cell>
        </row>
        <row r="90604">
          <cell r="B90604">
            <v>6389425770</v>
          </cell>
        </row>
        <row r="90605">
          <cell r="B90605">
            <v>6389425717</v>
          </cell>
        </row>
        <row r="90606">
          <cell r="B90606">
            <v>6389425718</v>
          </cell>
        </row>
        <row r="90607">
          <cell r="B90607">
            <v>6389425769</v>
          </cell>
        </row>
        <row r="90608">
          <cell r="B90608">
            <v>6389425719</v>
          </cell>
        </row>
        <row r="90609">
          <cell r="B90609">
            <v>6389425768</v>
          </cell>
        </row>
        <row r="90610">
          <cell r="B90610">
            <v>6419615873</v>
          </cell>
        </row>
        <row r="90611">
          <cell r="B90611">
            <v>6389425767</v>
          </cell>
        </row>
        <row r="90612">
          <cell r="B90612">
            <v>6389425720</v>
          </cell>
        </row>
        <row r="90613">
          <cell r="B90613">
            <v>6357523212</v>
          </cell>
        </row>
        <row r="90614">
          <cell r="B90614">
            <v>6389425721</v>
          </cell>
        </row>
        <row r="90615">
          <cell r="B90615">
            <v>6389425766</v>
          </cell>
        </row>
        <row r="90616">
          <cell r="B90616">
            <v>6389425722</v>
          </cell>
        </row>
        <row r="90617">
          <cell r="B90617">
            <v>6389425765</v>
          </cell>
        </row>
        <row r="90618">
          <cell r="B90618">
            <v>6389425723</v>
          </cell>
        </row>
        <row r="90619">
          <cell r="B90619">
            <v>6389425764</v>
          </cell>
        </row>
        <row r="90620">
          <cell r="B90620">
            <v>6389425763</v>
          </cell>
        </row>
        <row r="90621">
          <cell r="B90621">
            <v>6389425762</v>
          </cell>
        </row>
        <row r="90622">
          <cell r="B90622">
            <v>6357523211</v>
          </cell>
        </row>
        <row r="90623">
          <cell r="B90623">
            <v>6389425761</v>
          </cell>
        </row>
        <row r="90624">
          <cell r="B90624">
            <v>6389425760</v>
          </cell>
        </row>
        <row r="90625">
          <cell r="B90625">
            <v>6389425759</v>
          </cell>
        </row>
        <row r="90626">
          <cell r="B90626">
            <v>6357523210</v>
          </cell>
        </row>
        <row r="90627">
          <cell r="B90627">
            <v>6357523209</v>
          </cell>
        </row>
        <row r="90628">
          <cell r="B90628">
            <v>6357523207</v>
          </cell>
        </row>
        <row r="90629">
          <cell r="B90629">
            <v>6357523208</v>
          </cell>
        </row>
        <row r="90630">
          <cell r="B90630">
            <v>6389425758</v>
          </cell>
        </row>
        <row r="90631">
          <cell r="B90631">
            <v>6389425757</v>
          </cell>
        </row>
        <row r="90632">
          <cell r="B90632">
            <v>6389425756</v>
          </cell>
        </row>
        <row r="90633">
          <cell r="B90633">
            <v>6389425755</v>
          </cell>
        </row>
        <row r="90634">
          <cell r="B90634">
            <v>6357523206</v>
          </cell>
        </row>
        <row r="90635">
          <cell r="B90635">
            <v>6419615875</v>
          </cell>
        </row>
        <row r="90636">
          <cell r="B90636">
            <v>6389425754</v>
          </cell>
        </row>
        <row r="90637">
          <cell r="B90637">
            <v>7602572451</v>
          </cell>
        </row>
        <row r="90638">
          <cell r="B90638">
            <v>6389425753</v>
          </cell>
        </row>
        <row r="90639">
          <cell r="B90639">
            <v>6389425752</v>
          </cell>
        </row>
        <row r="90640">
          <cell r="B90640">
            <v>7602572450</v>
          </cell>
        </row>
        <row r="90641">
          <cell r="B90641">
            <v>6357523205</v>
          </cell>
        </row>
        <row r="90642">
          <cell r="B90642">
            <v>4100217688</v>
          </cell>
        </row>
        <row r="90643">
          <cell r="B90643">
            <v>7602572449</v>
          </cell>
        </row>
        <row r="90644">
          <cell r="B90644">
            <v>6419615874</v>
          </cell>
        </row>
        <row r="90645">
          <cell r="B90645">
            <v>7602572448</v>
          </cell>
        </row>
        <row r="90646">
          <cell r="B90646">
            <v>7602572447</v>
          </cell>
        </row>
        <row r="90647">
          <cell r="B90647">
            <v>7602572437</v>
          </cell>
        </row>
        <row r="90648">
          <cell r="B90648">
            <v>7602572446</v>
          </cell>
        </row>
        <row r="90649">
          <cell r="B90649">
            <v>4100210870</v>
          </cell>
        </row>
        <row r="90650">
          <cell r="B90650">
            <v>7602572445</v>
          </cell>
        </row>
        <row r="90651">
          <cell r="B90651">
            <v>7602572438</v>
          </cell>
        </row>
        <row r="90652">
          <cell r="B90652">
            <v>7602572439</v>
          </cell>
        </row>
        <row r="90653">
          <cell r="B90653">
            <v>7602572444</v>
          </cell>
        </row>
        <row r="90654">
          <cell r="B90654">
            <v>4100217802</v>
          </cell>
        </row>
        <row r="90655">
          <cell r="B90655">
            <v>7602572443</v>
          </cell>
        </row>
        <row r="90656">
          <cell r="B90656">
            <v>4197210276</v>
          </cell>
        </row>
        <row r="90657">
          <cell r="B90657">
            <v>7602572442</v>
          </cell>
        </row>
        <row r="90658">
          <cell r="B90658">
            <v>7602572441</v>
          </cell>
        </row>
        <row r="90659">
          <cell r="B90659">
            <v>7602572436</v>
          </cell>
        </row>
        <row r="90660">
          <cell r="A90660" t="str">
            <v>张村</v>
          </cell>
          <cell r="B90660">
            <v>5525192343</v>
          </cell>
        </row>
        <row r="90661">
          <cell r="B90661">
            <v>7602572440</v>
          </cell>
        </row>
        <row r="90662">
          <cell r="B90662">
            <v>6419615876</v>
          </cell>
        </row>
        <row r="90663">
          <cell r="B90663">
            <v>7602572429</v>
          </cell>
        </row>
        <row r="90664">
          <cell r="B90664">
            <v>7602572435</v>
          </cell>
        </row>
        <row r="90665">
          <cell r="B90665">
            <v>6357523196</v>
          </cell>
        </row>
        <row r="90666">
          <cell r="B90666">
            <v>6419615877</v>
          </cell>
        </row>
        <row r="90667">
          <cell r="B90667">
            <v>7602510188</v>
          </cell>
        </row>
        <row r="90668">
          <cell r="B90668">
            <v>7602572428</v>
          </cell>
        </row>
        <row r="90669">
          <cell r="B90669">
            <v>7602572434</v>
          </cell>
        </row>
        <row r="90670">
          <cell r="B90670">
            <v>7602572427</v>
          </cell>
        </row>
        <row r="90671">
          <cell r="B90671">
            <v>7602572426</v>
          </cell>
        </row>
        <row r="90672">
          <cell r="B90672">
            <v>7602490971</v>
          </cell>
        </row>
        <row r="90673">
          <cell r="B90673">
            <v>7602572452</v>
          </cell>
        </row>
        <row r="90674">
          <cell r="B90674">
            <v>7602572425</v>
          </cell>
        </row>
        <row r="90675">
          <cell r="B90675">
            <v>7602490973</v>
          </cell>
        </row>
        <row r="90676">
          <cell r="B90676">
            <v>7602490946</v>
          </cell>
        </row>
        <row r="90677">
          <cell r="B90677">
            <v>6112627201</v>
          </cell>
        </row>
        <row r="90678">
          <cell r="B90678">
            <v>7602572424</v>
          </cell>
        </row>
        <row r="90679">
          <cell r="B90679">
            <v>7602490972</v>
          </cell>
        </row>
        <row r="90680">
          <cell r="B90680">
            <v>7602572423</v>
          </cell>
        </row>
        <row r="90681">
          <cell r="B90681">
            <v>7602490976</v>
          </cell>
        </row>
        <row r="90682">
          <cell r="B90682">
            <v>4100211863</v>
          </cell>
        </row>
        <row r="90683">
          <cell r="B90683">
            <v>7602490977</v>
          </cell>
        </row>
        <row r="90684">
          <cell r="B90684">
            <v>4511253635</v>
          </cell>
        </row>
        <row r="90685">
          <cell r="B90685">
            <v>7602490974</v>
          </cell>
        </row>
        <row r="90686">
          <cell r="B90686">
            <v>7602490947</v>
          </cell>
        </row>
        <row r="90687">
          <cell r="B90687">
            <v>6410098843</v>
          </cell>
        </row>
        <row r="90688">
          <cell r="B90688">
            <v>7602490975</v>
          </cell>
        </row>
        <row r="90689">
          <cell r="B90689">
            <v>4100211873</v>
          </cell>
        </row>
        <row r="90690">
          <cell r="B90690">
            <v>7602490981</v>
          </cell>
        </row>
        <row r="90691">
          <cell r="B90691">
            <v>7363736382</v>
          </cell>
        </row>
        <row r="90692">
          <cell r="B90692">
            <v>7602490982</v>
          </cell>
        </row>
        <row r="90693">
          <cell r="B90693">
            <v>7363736383</v>
          </cell>
        </row>
        <row r="90694">
          <cell r="B90694">
            <v>7602490978</v>
          </cell>
        </row>
        <row r="90695">
          <cell r="B90695">
            <v>7363736384</v>
          </cell>
        </row>
        <row r="90696">
          <cell r="B90696">
            <v>7602490980</v>
          </cell>
        </row>
        <row r="90697">
          <cell r="B90697">
            <v>6419613144</v>
          </cell>
        </row>
        <row r="90698">
          <cell r="B90698">
            <v>7602490951</v>
          </cell>
        </row>
        <row r="90699">
          <cell r="B90699">
            <v>7602510185</v>
          </cell>
        </row>
        <row r="90700">
          <cell r="B90700">
            <v>6869114633</v>
          </cell>
        </row>
        <row r="90701">
          <cell r="B90701">
            <v>6869115571</v>
          </cell>
        </row>
        <row r="90702">
          <cell r="B90702">
            <v>7602510187</v>
          </cell>
        </row>
        <row r="90703">
          <cell r="B90703">
            <v>7602490983</v>
          </cell>
        </row>
        <row r="90704">
          <cell r="B90704">
            <v>6869113013</v>
          </cell>
        </row>
        <row r="90705">
          <cell r="B90705">
            <v>7602490950</v>
          </cell>
        </row>
        <row r="90706">
          <cell r="B90706">
            <v>6869113391</v>
          </cell>
        </row>
        <row r="90707">
          <cell r="B90707">
            <v>7602490984</v>
          </cell>
        </row>
        <row r="90708">
          <cell r="B90708">
            <v>7602490952</v>
          </cell>
        </row>
        <row r="90709">
          <cell r="B90709">
            <v>6869117392</v>
          </cell>
        </row>
        <row r="90710">
          <cell r="B90710">
            <v>7602510191</v>
          </cell>
        </row>
        <row r="90711">
          <cell r="B90711">
            <v>6635079946</v>
          </cell>
        </row>
        <row r="90712">
          <cell r="B90712">
            <v>6869111946</v>
          </cell>
        </row>
        <row r="90713">
          <cell r="B90713">
            <v>7602490969</v>
          </cell>
        </row>
        <row r="90714">
          <cell r="B90714">
            <v>6635079947</v>
          </cell>
        </row>
        <row r="90715">
          <cell r="B90715">
            <v>6635079948</v>
          </cell>
        </row>
        <row r="90716">
          <cell r="B90716">
            <v>7602510192</v>
          </cell>
        </row>
        <row r="90717">
          <cell r="B90717">
            <v>6869115985</v>
          </cell>
        </row>
        <row r="90718">
          <cell r="B90718">
            <v>7602572433</v>
          </cell>
        </row>
        <row r="90719">
          <cell r="B90719">
            <v>6635079949</v>
          </cell>
        </row>
        <row r="90720">
          <cell r="B90720">
            <v>7602510189</v>
          </cell>
        </row>
        <row r="90721">
          <cell r="B90721">
            <v>6635079950</v>
          </cell>
        </row>
        <row r="90722">
          <cell r="B90722">
            <v>6869116317</v>
          </cell>
        </row>
        <row r="90723">
          <cell r="B90723">
            <v>6635079951</v>
          </cell>
        </row>
        <row r="90724">
          <cell r="B90724">
            <v>7602510190</v>
          </cell>
        </row>
        <row r="90725">
          <cell r="B90725">
            <v>7602572432</v>
          </cell>
        </row>
        <row r="90726">
          <cell r="B90726">
            <v>6635079945</v>
          </cell>
        </row>
        <row r="90727">
          <cell r="B90727">
            <v>6869113822</v>
          </cell>
        </row>
        <row r="90728">
          <cell r="B90728">
            <v>7363736381</v>
          </cell>
        </row>
        <row r="90729">
          <cell r="B90729">
            <v>7602510195</v>
          </cell>
        </row>
        <row r="90730">
          <cell r="B90730">
            <v>6869114958</v>
          </cell>
        </row>
        <row r="90731">
          <cell r="B90731">
            <v>7602510196</v>
          </cell>
        </row>
        <row r="90732">
          <cell r="B90732">
            <v>6869112322</v>
          </cell>
        </row>
        <row r="90733">
          <cell r="B90733">
            <v>7602510193</v>
          </cell>
        </row>
        <row r="90734">
          <cell r="B90734">
            <v>6869115402</v>
          </cell>
        </row>
        <row r="90735">
          <cell r="B90735">
            <v>7602510194</v>
          </cell>
        </row>
        <row r="90736">
          <cell r="B90736">
            <v>7602572431</v>
          </cell>
        </row>
        <row r="90737">
          <cell r="B90737">
            <v>6869112756</v>
          </cell>
        </row>
        <row r="90738">
          <cell r="B90738">
            <v>3230775321</v>
          </cell>
        </row>
        <row r="90739">
          <cell r="B90739">
            <v>7602572430</v>
          </cell>
        </row>
        <row r="90740">
          <cell r="B90740">
            <v>7602510199</v>
          </cell>
        </row>
        <row r="90741">
          <cell r="B90741">
            <v>6869113860</v>
          </cell>
        </row>
        <row r="90742">
          <cell r="B90742">
            <v>6869117806</v>
          </cell>
        </row>
        <row r="90743">
          <cell r="B90743">
            <v>7602510200</v>
          </cell>
        </row>
        <row r="90744">
          <cell r="B90744">
            <v>4100211924</v>
          </cell>
        </row>
        <row r="90745">
          <cell r="B90745">
            <v>7602510197</v>
          </cell>
        </row>
        <row r="90746">
          <cell r="B90746">
            <v>4100211927</v>
          </cell>
        </row>
        <row r="90747">
          <cell r="B90747">
            <v>7602510198</v>
          </cell>
        </row>
        <row r="90748">
          <cell r="B90748">
            <v>4100211934</v>
          </cell>
        </row>
        <row r="90749">
          <cell r="B90749">
            <v>7363736388</v>
          </cell>
        </row>
        <row r="90750">
          <cell r="B90750">
            <v>4100211935</v>
          </cell>
        </row>
        <row r="90751">
          <cell r="B90751">
            <v>7363736389</v>
          </cell>
        </row>
        <row r="90752">
          <cell r="B90752">
            <v>7602510186</v>
          </cell>
        </row>
        <row r="90753">
          <cell r="B90753">
            <v>7602490979</v>
          </cell>
        </row>
        <row r="90754">
          <cell r="B90754">
            <v>6389425724</v>
          </cell>
        </row>
        <row r="90755">
          <cell r="B90755">
            <v>3230775322</v>
          </cell>
        </row>
        <row r="90756">
          <cell r="B90756">
            <v>6389425725</v>
          </cell>
        </row>
        <row r="90757">
          <cell r="B90757">
            <v>5899922685</v>
          </cell>
        </row>
        <row r="90758">
          <cell r="B90758">
            <v>7363736387</v>
          </cell>
        </row>
        <row r="90759">
          <cell r="B90759">
            <v>7602490970</v>
          </cell>
        </row>
        <row r="90760">
          <cell r="B90760">
            <v>6389425726</v>
          </cell>
        </row>
        <row r="90761">
          <cell r="B90761">
            <v>5899922687</v>
          </cell>
        </row>
        <row r="90762">
          <cell r="B90762">
            <v>6389425727</v>
          </cell>
        </row>
        <row r="90763">
          <cell r="B90763">
            <v>6389425728</v>
          </cell>
        </row>
        <row r="90764">
          <cell r="B90764">
            <v>5899922689</v>
          </cell>
        </row>
        <row r="90765">
          <cell r="B90765">
            <v>6389425729</v>
          </cell>
        </row>
        <row r="90766">
          <cell r="B90766">
            <v>6389425730</v>
          </cell>
        </row>
        <row r="90767">
          <cell r="B90767">
            <v>5899922691</v>
          </cell>
        </row>
        <row r="90768">
          <cell r="B90768">
            <v>7363736385</v>
          </cell>
        </row>
        <row r="90769">
          <cell r="B90769">
            <v>5899922693</v>
          </cell>
        </row>
        <row r="90770">
          <cell r="B90770">
            <v>6869116890</v>
          </cell>
        </row>
        <row r="90771">
          <cell r="B90771">
            <v>5899922695</v>
          </cell>
        </row>
        <row r="90772">
          <cell r="B90772">
            <v>6869116524</v>
          </cell>
        </row>
        <row r="90773">
          <cell r="B90773">
            <v>6389425732</v>
          </cell>
        </row>
        <row r="90774">
          <cell r="B90774">
            <v>6389425733</v>
          </cell>
        </row>
        <row r="90775">
          <cell r="B90775">
            <v>5899922697</v>
          </cell>
        </row>
        <row r="90776">
          <cell r="B90776">
            <v>6869112551</v>
          </cell>
        </row>
        <row r="90777">
          <cell r="B90777">
            <v>6389425734</v>
          </cell>
        </row>
        <row r="90778">
          <cell r="B90778">
            <v>7363736380</v>
          </cell>
        </row>
        <row r="90779">
          <cell r="B90779">
            <v>6869111198</v>
          </cell>
        </row>
        <row r="90780">
          <cell r="B90780">
            <v>5899922699</v>
          </cell>
        </row>
        <row r="90781">
          <cell r="B90781">
            <v>6389425735</v>
          </cell>
        </row>
        <row r="90782">
          <cell r="B90782">
            <v>7363736386</v>
          </cell>
        </row>
        <row r="90783">
          <cell r="B90783">
            <v>5899922701</v>
          </cell>
        </row>
        <row r="90784">
          <cell r="B90784">
            <v>6389425736</v>
          </cell>
        </row>
        <row r="90785">
          <cell r="B90785">
            <v>4100211952</v>
          </cell>
        </row>
        <row r="90786">
          <cell r="B90786">
            <v>4257438885</v>
          </cell>
        </row>
        <row r="90787">
          <cell r="B90787">
            <v>6869114029</v>
          </cell>
        </row>
        <row r="90788">
          <cell r="B90788">
            <v>6389425737</v>
          </cell>
        </row>
        <row r="90789">
          <cell r="B90789">
            <v>5899922703</v>
          </cell>
        </row>
        <row r="90790">
          <cell r="B90790">
            <v>6389425738</v>
          </cell>
        </row>
        <row r="90791">
          <cell r="B90791">
            <v>5899922705</v>
          </cell>
        </row>
        <row r="90792">
          <cell r="B90792">
            <v>6869116231</v>
          </cell>
        </row>
        <row r="90793">
          <cell r="B90793">
            <v>6389425739</v>
          </cell>
        </row>
        <row r="90794">
          <cell r="B90794">
            <v>4100211956</v>
          </cell>
        </row>
        <row r="90795">
          <cell r="B90795">
            <v>6389425740</v>
          </cell>
        </row>
        <row r="90796">
          <cell r="B90796">
            <v>6357523195</v>
          </cell>
        </row>
        <row r="90797">
          <cell r="B90797">
            <v>6389425741</v>
          </cell>
        </row>
        <row r="90798">
          <cell r="B90798">
            <v>5899922707</v>
          </cell>
        </row>
        <row r="90799">
          <cell r="B90799">
            <v>6389425742</v>
          </cell>
        </row>
        <row r="90800">
          <cell r="B90800">
            <v>6869112193</v>
          </cell>
        </row>
        <row r="90801">
          <cell r="B90801">
            <v>6389425743</v>
          </cell>
        </row>
        <row r="90802">
          <cell r="B90802">
            <v>6389425744</v>
          </cell>
        </row>
        <row r="90803">
          <cell r="B90803">
            <v>5899922709</v>
          </cell>
        </row>
        <row r="90804">
          <cell r="B90804">
            <v>6869117638</v>
          </cell>
        </row>
        <row r="90805">
          <cell r="B90805">
            <v>4100211960</v>
          </cell>
        </row>
        <row r="90806">
          <cell r="B90806">
            <v>6389425731</v>
          </cell>
        </row>
        <row r="90807">
          <cell r="B90807">
            <v>5899922711</v>
          </cell>
        </row>
        <row r="90808">
          <cell r="B90808">
            <v>6869113692</v>
          </cell>
        </row>
        <row r="90809">
          <cell r="B90809">
            <v>5899922713</v>
          </cell>
        </row>
        <row r="90810">
          <cell r="B90810">
            <v>6869113259</v>
          </cell>
        </row>
        <row r="90811">
          <cell r="B90811">
            <v>6869115855</v>
          </cell>
        </row>
        <row r="90812">
          <cell r="B90812">
            <v>5899922715</v>
          </cell>
        </row>
        <row r="90813">
          <cell r="B90813">
            <v>5899921683</v>
          </cell>
        </row>
        <row r="90814">
          <cell r="B90814">
            <v>6869114826</v>
          </cell>
        </row>
        <row r="90815">
          <cell r="B90815">
            <v>6869117136</v>
          </cell>
        </row>
        <row r="90816">
          <cell r="B90816">
            <v>5899922717</v>
          </cell>
        </row>
        <row r="90817">
          <cell r="B90817">
            <v>6869099360</v>
          </cell>
        </row>
        <row r="90818">
          <cell r="B90818">
            <v>5899922719</v>
          </cell>
        </row>
        <row r="90819">
          <cell r="B90819">
            <v>4197210450</v>
          </cell>
        </row>
        <row r="90820">
          <cell r="B90820">
            <v>6869112796</v>
          </cell>
        </row>
        <row r="90821">
          <cell r="B90821">
            <v>5899922721</v>
          </cell>
        </row>
        <row r="90822">
          <cell r="B90822">
            <v>5899922723</v>
          </cell>
        </row>
        <row r="90823">
          <cell r="B90823">
            <v>6635079351</v>
          </cell>
        </row>
        <row r="90824">
          <cell r="B90824">
            <v>7602490945</v>
          </cell>
        </row>
        <row r="90825">
          <cell r="B90825">
            <v>5899922725</v>
          </cell>
        </row>
        <row r="90826">
          <cell r="B90826">
            <v>5899922727</v>
          </cell>
        </row>
        <row r="90827">
          <cell r="B90827">
            <v>7602490944</v>
          </cell>
        </row>
        <row r="90828">
          <cell r="B90828">
            <v>6869117172</v>
          </cell>
        </row>
        <row r="90829">
          <cell r="B90829">
            <v>5899922729</v>
          </cell>
        </row>
        <row r="90830">
          <cell r="B90830">
            <v>6389425745</v>
          </cell>
        </row>
        <row r="90831">
          <cell r="B90831">
            <v>4208917262</v>
          </cell>
        </row>
        <row r="90832">
          <cell r="B90832">
            <v>6869111482</v>
          </cell>
        </row>
        <row r="90833">
          <cell r="B90833">
            <v>5899922731</v>
          </cell>
        </row>
        <row r="90834">
          <cell r="B90834">
            <v>6389425746</v>
          </cell>
        </row>
        <row r="90835">
          <cell r="B90835">
            <v>4548448516</v>
          </cell>
        </row>
        <row r="90836">
          <cell r="B90836">
            <v>6869115891</v>
          </cell>
        </row>
        <row r="90837">
          <cell r="B90837">
            <v>6389425747</v>
          </cell>
        </row>
        <row r="90838">
          <cell r="B90838">
            <v>6389425748</v>
          </cell>
        </row>
        <row r="90839">
          <cell r="B90839">
            <v>5899922733</v>
          </cell>
        </row>
        <row r="90840">
          <cell r="B90840">
            <v>6389425749</v>
          </cell>
        </row>
        <row r="90841">
          <cell r="B90841">
            <v>6869116269</v>
          </cell>
        </row>
        <row r="90842">
          <cell r="B90842">
            <v>5899922735</v>
          </cell>
        </row>
        <row r="90843">
          <cell r="B90843">
            <v>6389425750</v>
          </cell>
        </row>
        <row r="90844">
          <cell r="B90844">
            <v>6869113728</v>
          </cell>
        </row>
        <row r="90845">
          <cell r="B90845">
            <v>4100212000</v>
          </cell>
        </row>
        <row r="90846">
          <cell r="B90846">
            <v>6389425751</v>
          </cell>
        </row>
        <row r="90847">
          <cell r="B90847">
            <v>6869114864</v>
          </cell>
        </row>
        <row r="90848">
          <cell r="B90848">
            <v>6357523197</v>
          </cell>
        </row>
        <row r="90849">
          <cell r="B90849">
            <v>2763575348</v>
          </cell>
        </row>
        <row r="90850">
          <cell r="B90850">
            <v>6869112228</v>
          </cell>
        </row>
        <row r="90851">
          <cell r="B90851">
            <v>6528125622</v>
          </cell>
        </row>
        <row r="90852">
          <cell r="B90852">
            <v>6528125623</v>
          </cell>
        </row>
        <row r="90853">
          <cell r="B90853">
            <v>6869116563</v>
          </cell>
        </row>
        <row r="90854">
          <cell r="B90854">
            <v>6869114296</v>
          </cell>
        </row>
        <row r="90855">
          <cell r="B90855">
            <v>6869115203</v>
          </cell>
        </row>
        <row r="90856">
          <cell r="B90856">
            <v>5899921673</v>
          </cell>
        </row>
        <row r="90857">
          <cell r="B90857">
            <v>7602687395</v>
          </cell>
        </row>
        <row r="90858">
          <cell r="B90858">
            <v>4100691545</v>
          </cell>
        </row>
        <row r="90859">
          <cell r="B90859">
            <v>6869112588</v>
          </cell>
        </row>
        <row r="90860">
          <cell r="B90860">
            <v>4100212028</v>
          </cell>
        </row>
        <row r="90861">
          <cell r="B90861">
            <v>7602687402</v>
          </cell>
        </row>
        <row r="90862">
          <cell r="B90862">
            <v>4100212029</v>
          </cell>
        </row>
        <row r="90863">
          <cell r="B90863">
            <v>6869113051</v>
          </cell>
        </row>
        <row r="90864">
          <cell r="B90864">
            <v>7602687403</v>
          </cell>
        </row>
        <row r="90865">
          <cell r="B90865">
            <v>6869116926</v>
          </cell>
        </row>
        <row r="90866">
          <cell r="B90866">
            <v>7602687401</v>
          </cell>
        </row>
        <row r="90867">
          <cell r="B90867">
            <v>6869111237</v>
          </cell>
        </row>
        <row r="90868">
          <cell r="A90868" t="str">
            <v>林州钢厂</v>
          </cell>
          <cell r="B90868">
            <v>4074928951</v>
          </cell>
        </row>
        <row r="90869">
          <cell r="B90869">
            <v>7602687394</v>
          </cell>
        </row>
        <row r="90870">
          <cell r="B90870">
            <v>7602687407</v>
          </cell>
        </row>
        <row r="90871">
          <cell r="B90871">
            <v>6389425710</v>
          </cell>
        </row>
        <row r="90872">
          <cell r="B90872">
            <v>6869115608</v>
          </cell>
        </row>
        <row r="90873">
          <cell r="B90873">
            <v>7602687408</v>
          </cell>
        </row>
        <row r="90874">
          <cell r="B90874">
            <v>6869116023</v>
          </cell>
        </row>
        <row r="90875">
          <cell r="B90875">
            <v>7602687404</v>
          </cell>
        </row>
        <row r="90876">
          <cell r="B90876">
            <v>6869113427</v>
          </cell>
        </row>
        <row r="90877">
          <cell r="B90877">
            <v>7602687406</v>
          </cell>
        </row>
        <row r="90878">
          <cell r="B90878">
            <v>6869114671</v>
          </cell>
        </row>
        <row r="90879">
          <cell r="B90879">
            <v>4208917327</v>
          </cell>
        </row>
        <row r="90880">
          <cell r="B90880">
            <v>7602687399</v>
          </cell>
        </row>
        <row r="90881">
          <cell r="B90881">
            <v>6869111982</v>
          </cell>
        </row>
        <row r="90882">
          <cell r="B90882">
            <v>7602687400</v>
          </cell>
        </row>
        <row r="90883">
          <cell r="B90883">
            <v>6869112360</v>
          </cell>
        </row>
        <row r="90884">
          <cell r="B90884">
            <v>6869116353</v>
          </cell>
        </row>
        <row r="90885">
          <cell r="B90885">
            <v>7363736390</v>
          </cell>
        </row>
        <row r="90886">
          <cell r="B90886">
            <v>6635076385</v>
          </cell>
        </row>
        <row r="90887">
          <cell r="B90887">
            <v>7602687405</v>
          </cell>
        </row>
        <row r="90888">
          <cell r="B90888">
            <v>6869114540</v>
          </cell>
        </row>
        <row r="90889">
          <cell r="B90889">
            <v>7602510235</v>
          </cell>
        </row>
        <row r="90890">
          <cell r="B90890">
            <v>6528125624</v>
          </cell>
        </row>
        <row r="90891">
          <cell r="B90891">
            <v>6869117430</v>
          </cell>
        </row>
        <row r="90892">
          <cell r="B90892">
            <v>7602510236</v>
          </cell>
        </row>
        <row r="90893">
          <cell r="B90893">
            <v>6528125626</v>
          </cell>
        </row>
        <row r="90894">
          <cell r="B90894">
            <v>6528125625</v>
          </cell>
        </row>
        <row r="90895">
          <cell r="B90895">
            <v>6869116797</v>
          </cell>
        </row>
        <row r="90896">
          <cell r="B90896">
            <v>4100212056</v>
          </cell>
        </row>
        <row r="90897">
          <cell r="B90897">
            <v>7602687396</v>
          </cell>
        </row>
        <row r="90898">
          <cell r="B90898">
            <v>6869113248</v>
          </cell>
        </row>
        <row r="90899">
          <cell r="B90899">
            <v>6869114994</v>
          </cell>
        </row>
        <row r="90900">
          <cell r="B90900">
            <v>6869115843</v>
          </cell>
        </row>
        <row r="90901">
          <cell r="B90901">
            <v>7602687397</v>
          </cell>
        </row>
        <row r="90902">
          <cell r="B90902">
            <v>6635079353</v>
          </cell>
        </row>
        <row r="90903">
          <cell r="B90903">
            <v>6869105270</v>
          </cell>
        </row>
        <row r="90904">
          <cell r="B90904">
            <v>7602687398</v>
          </cell>
        </row>
        <row r="90905">
          <cell r="B90905">
            <v>6869115440</v>
          </cell>
        </row>
        <row r="90906">
          <cell r="B90906">
            <v>7602510221</v>
          </cell>
        </row>
        <row r="90907">
          <cell r="B90907">
            <v>6635079352</v>
          </cell>
        </row>
        <row r="90908">
          <cell r="B90908">
            <v>6869113297</v>
          </cell>
        </row>
        <row r="90909">
          <cell r="B90909">
            <v>6869116393</v>
          </cell>
        </row>
        <row r="90910">
          <cell r="B90910">
            <v>7602510220</v>
          </cell>
        </row>
        <row r="90911">
          <cell r="B90911">
            <v>6869112832</v>
          </cell>
        </row>
        <row r="90912">
          <cell r="B90912">
            <v>6869113898</v>
          </cell>
        </row>
        <row r="90913">
          <cell r="B90913">
            <v>4082601917</v>
          </cell>
        </row>
        <row r="90914">
          <cell r="B90914">
            <v>6869114504</v>
          </cell>
        </row>
        <row r="90915">
          <cell r="B90915">
            <v>6869115478</v>
          </cell>
        </row>
        <row r="90916">
          <cell r="B90916">
            <v>6357523198</v>
          </cell>
        </row>
        <row r="90917">
          <cell r="B90917">
            <v>4091074452</v>
          </cell>
        </row>
        <row r="90918">
          <cell r="B90918">
            <v>6869116429</v>
          </cell>
        </row>
        <row r="90919">
          <cell r="B90919">
            <v>6869111444</v>
          </cell>
        </row>
        <row r="90920">
          <cell r="B90920">
            <v>6869109956</v>
          </cell>
        </row>
        <row r="90921">
          <cell r="B90921">
            <v>6869111106</v>
          </cell>
        </row>
        <row r="90922">
          <cell r="B90922">
            <v>6869114334</v>
          </cell>
        </row>
        <row r="90923">
          <cell r="B90923">
            <v>6869113936</v>
          </cell>
        </row>
        <row r="90924">
          <cell r="B90924">
            <v>6869117468</v>
          </cell>
        </row>
        <row r="90925">
          <cell r="B90925">
            <v>4197210482</v>
          </cell>
        </row>
        <row r="90926">
          <cell r="B90926">
            <v>7602687391</v>
          </cell>
        </row>
        <row r="90927">
          <cell r="B90927">
            <v>6869113467</v>
          </cell>
        </row>
        <row r="90928">
          <cell r="B90928">
            <v>7602687385</v>
          </cell>
        </row>
        <row r="90929">
          <cell r="B90929">
            <v>6869109918</v>
          </cell>
        </row>
        <row r="90930">
          <cell r="B90930">
            <v>7602687386</v>
          </cell>
        </row>
        <row r="90931">
          <cell r="B90931">
            <v>6869115034</v>
          </cell>
        </row>
        <row r="90932">
          <cell r="B90932">
            <v>7602685084</v>
          </cell>
        </row>
        <row r="90933">
          <cell r="B90933">
            <v>6869114709</v>
          </cell>
        </row>
        <row r="90934">
          <cell r="B90934">
            <v>6869116965</v>
          </cell>
        </row>
        <row r="90935">
          <cell r="B90935">
            <v>7602685078</v>
          </cell>
        </row>
        <row r="90936">
          <cell r="B90936">
            <v>6869116061</v>
          </cell>
        </row>
        <row r="90937">
          <cell r="B90937">
            <v>7602687389</v>
          </cell>
        </row>
        <row r="90938">
          <cell r="B90938">
            <v>7602687390</v>
          </cell>
        </row>
        <row r="90939">
          <cell r="B90939">
            <v>6869112022</v>
          </cell>
        </row>
        <row r="90940">
          <cell r="B90940">
            <v>7602687412</v>
          </cell>
        </row>
        <row r="90941">
          <cell r="B90941">
            <v>7602510222</v>
          </cell>
        </row>
        <row r="90942">
          <cell r="B90942">
            <v>4100691662</v>
          </cell>
        </row>
        <row r="90943">
          <cell r="B90943">
            <v>7602687387</v>
          </cell>
        </row>
        <row r="90944">
          <cell r="B90944">
            <v>6869111273</v>
          </cell>
        </row>
        <row r="90945">
          <cell r="B90945">
            <v>7602687413</v>
          </cell>
        </row>
        <row r="90946">
          <cell r="B90946">
            <v>7602687388</v>
          </cell>
        </row>
        <row r="90947">
          <cell r="B90947">
            <v>7602510223</v>
          </cell>
        </row>
        <row r="90948">
          <cell r="B90948">
            <v>7602687414</v>
          </cell>
        </row>
        <row r="90949">
          <cell r="B90949">
            <v>7602685082</v>
          </cell>
        </row>
        <row r="90950">
          <cell r="B90950">
            <v>6869113088</v>
          </cell>
        </row>
        <row r="90951">
          <cell r="B90951">
            <v>6869115647</v>
          </cell>
        </row>
        <row r="90952">
          <cell r="B90952">
            <v>7602685083</v>
          </cell>
        </row>
        <row r="90953">
          <cell r="B90953">
            <v>7602510224</v>
          </cell>
        </row>
        <row r="90954">
          <cell r="B90954">
            <v>6869109870</v>
          </cell>
        </row>
        <row r="90955">
          <cell r="B90955">
            <v>7602685081</v>
          </cell>
        </row>
        <row r="90956">
          <cell r="B90956">
            <v>6869117676</v>
          </cell>
        </row>
        <row r="90957">
          <cell r="B90957">
            <v>7602685079</v>
          </cell>
        </row>
        <row r="90958">
          <cell r="B90958">
            <v>4100168076</v>
          </cell>
        </row>
        <row r="90959">
          <cell r="B90959">
            <v>4091074505</v>
          </cell>
        </row>
        <row r="90960">
          <cell r="B90960">
            <v>6869116599</v>
          </cell>
        </row>
        <row r="90961">
          <cell r="B90961">
            <v>7602687411</v>
          </cell>
        </row>
        <row r="90962">
          <cell r="B90962">
            <v>4100168072</v>
          </cell>
        </row>
        <row r="90963">
          <cell r="B90963">
            <v>7602685080</v>
          </cell>
        </row>
        <row r="90964">
          <cell r="B90964">
            <v>6869112626</v>
          </cell>
        </row>
        <row r="90965">
          <cell r="B90965">
            <v>7602510237</v>
          </cell>
        </row>
        <row r="90966">
          <cell r="B90966">
            <v>4100168189</v>
          </cell>
        </row>
        <row r="90967">
          <cell r="B90967">
            <v>7602687410</v>
          </cell>
        </row>
        <row r="90968">
          <cell r="B90968">
            <v>7602687392</v>
          </cell>
        </row>
        <row r="90969">
          <cell r="B90969">
            <v>6869113843</v>
          </cell>
        </row>
        <row r="90970">
          <cell r="B90970">
            <v>7602510228</v>
          </cell>
        </row>
        <row r="90971">
          <cell r="B90971">
            <v>7602687415</v>
          </cell>
        </row>
        <row r="90972">
          <cell r="B90972">
            <v>7602510238</v>
          </cell>
        </row>
        <row r="90973">
          <cell r="B90973">
            <v>4100168203</v>
          </cell>
        </row>
        <row r="90974">
          <cell r="B90974">
            <v>7602510218</v>
          </cell>
        </row>
        <row r="90975">
          <cell r="B90975">
            <v>6635076384</v>
          </cell>
        </row>
        <row r="90976">
          <cell r="B90976">
            <v>7602687409</v>
          </cell>
        </row>
        <row r="90977">
          <cell r="B90977">
            <v>6869116338</v>
          </cell>
        </row>
        <row r="90978">
          <cell r="B90978">
            <v>7602510225</v>
          </cell>
        </row>
        <row r="90979">
          <cell r="B90979">
            <v>7602687418</v>
          </cell>
        </row>
        <row r="90980">
          <cell r="B90980">
            <v>7602510219</v>
          </cell>
        </row>
        <row r="90981">
          <cell r="B90981">
            <v>7602687416</v>
          </cell>
        </row>
        <row r="90982">
          <cell r="B90982">
            <v>7602510239</v>
          </cell>
        </row>
        <row r="90983">
          <cell r="B90983">
            <v>6869115385</v>
          </cell>
        </row>
        <row r="90984">
          <cell r="B90984">
            <v>7602687417</v>
          </cell>
        </row>
        <row r="90985">
          <cell r="B90985">
            <v>7602510217</v>
          </cell>
        </row>
        <row r="90986">
          <cell r="B90986">
            <v>7602510229</v>
          </cell>
        </row>
        <row r="90987">
          <cell r="B90987">
            <v>6869117791</v>
          </cell>
        </row>
        <row r="90988">
          <cell r="B90988">
            <v>7602510240</v>
          </cell>
        </row>
        <row r="90989">
          <cell r="B90989">
            <v>7602510226</v>
          </cell>
        </row>
        <row r="90990">
          <cell r="B90990">
            <v>4100691700</v>
          </cell>
        </row>
        <row r="90991">
          <cell r="B90991">
            <v>5910245662</v>
          </cell>
        </row>
        <row r="90992">
          <cell r="B90992">
            <v>7602510216</v>
          </cell>
        </row>
        <row r="90993">
          <cell r="B90993">
            <v>6869117413</v>
          </cell>
        </row>
        <row r="90994">
          <cell r="B90994">
            <v>6410098842</v>
          </cell>
        </row>
        <row r="90995">
          <cell r="B90995">
            <v>4091074543</v>
          </cell>
        </row>
        <row r="90996">
          <cell r="B90996">
            <v>4100691707</v>
          </cell>
        </row>
        <row r="90997">
          <cell r="B90997">
            <v>7602510241</v>
          </cell>
        </row>
        <row r="90998">
          <cell r="B90998">
            <v>6112627202</v>
          </cell>
        </row>
        <row r="90999">
          <cell r="B90999">
            <v>7602510227</v>
          </cell>
        </row>
        <row r="91000">
          <cell r="B91000">
            <v>4100691717</v>
          </cell>
        </row>
        <row r="91001">
          <cell r="B91001">
            <v>7869441712</v>
          </cell>
        </row>
        <row r="91002">
          <cell r="B91002">
            <v>7602510244</v>
          </cell>
        </row>
        <row r="91003">
          <cell r="B91003">
            <v>7602510242</v>
          </cell>
        </row>
        <row r="91004">
          <cell r="B91004">
            <v>6869113412</v>
          </cell>
        </row>
        <row r="91005">
          <cell r="B91005">
            <v>7602510215</v>
          </cell>
        </row>
        <row r="91006">
          <cell r="B91006">
            <v>7602510231</v>
          </cell>
        </row>
        <row r="91007">
          <cell r="B91007">
            <v>6869112343</v>
          </cell>
        </row>
        <row r="91008">
          <cell r="B91008">
            <v>7602510210</v>
          </cell>
        </row>
        <row r="91009">
          <cell r="B91009">
            <v>7602510243</v>
          </cell>
        </row>
        <row r="91010">
          <cell r="B91010">
            <v>7602510230</v>
          </cell>
        </row>
        <row r="91011">
          <cell r="B91011">
            <v>7602510214</v>
          </cell>
        </row>
        <row r="91012">
          <cell r="B91012">
            <v>6869114979</v>
          </cell>
        </row>
        <row r="91013">
          <cell r="B91013">
            <v>7602510211</v>
          </cell>
        </row>
        <row r="91014">
          <cell r="B91014">
            <v>6869115800</v>
          </cell>
        </row>
        <row r="91015">
          <cell r="B91015">
            <v>7602510209</v>
          </cell>
        </row>
        <row r="91016">
          <cell r="B91016">
            <v>7602510213</v>
          </cell>
        </row>
        <row r="91017">
          <cell r="B91017">
            <v>7602510212</v>
          </cell>
        </row>
        <row r="91018">
          <cell r="B91018">
            <v>6869088371</v>
          </cell>
        </row>
        <row r="91019">
          <cell r="B91019">
            <v>6869114654</v>
          </cell>
        </row>
        <row r="91020">
          <cell r="B91020">
            <v>6869117081</v>
          </cell>
        </row>
        <row r="91021">
          <cell r="B91021">
            <v>6869113204</v>
          </cell>
        </row>
        <row r="91022">
          <cell r="B91022">
            <v>7602687431</v>
          </cell>
        </row>
        <row r="91023">
          <cell r="B91023">
            <v>3174706110</v>
          </cell>
        </row>
        <row r="91024">
          <cell r="B91024">
            <v>6869116714</v>
          </cell>
        </row>
        <row r="91025">
          <cell r="B91025">
            <v>7602510232</v>
          </cell>
        </row>
        <row r="91026">
          <cell r="B91026">
            <v>6869113638</v>
          </cell>
        </row>
        <row r="91027">
          <cell r="B91027">
            <v>6635079357</v>
          </cell>
        </row>
        <row r="91028">
          <cell r="B91028">
            <v>7602687429</v>
          </cell>
        </row>
        <row r="91029">
          <cell r="B91029">
            <v>7602450117</v>
          </cell>
        </row>
        <row r="91030">
          <cell r="B91030">
            <v>6869117584</v>
          </cell>
        </row>
        <row r="91031">
          <cell r="B91031">
            <v>7602687421</v>
          </cell>
        </row>
        <row r="91032">
          <cell r="B91032">
            <v>4100168258</v>
          </cell>
        </row>
        <row r="91033">
          <cell r="B91033">
            <v>6869112741</v>
          </cell>
        </row>
        <row r="91034">
          <cell r="B91034">
            <v>4197210517</v>
          </cell>
        </row>
        <row r="91035">
          <cell r="B91035">
            <v>7602687427</v>
          </cell>
        </row>
        <row r="91036">
          <cell r="B91036">
            <v>6869112138</v>
          </cell>
        </row>
        <row r="91037">
          <cell r="B91037">
            <v>6635079354</v>
          </cell>
        </row>
        <row r="91038">
          <cell r="B91038">
            <v>4100691769</v>
          </cell>
        </row>
        <row r="91039">
          <cell r="B91039">
            <v>7602687430</v>
          </cell>
        </row>
        <row r="91040">
          <cell r="B91040">
            <v>6869116177</v>
          </cell>
        </row>
        <row r="91041">
          <cell r="A91041" t="str">
            <v>万年泉路</v>
          </cell>
          <cell r="B91041">
            <v>5303810091</v>
          </cell>
        </row>
        <row r="91042">
          <cell r="A91042" t="str">
            <v>万年泉路</v>
          </cell>
          <cell r="B91042">
            <v>2623155398</v>
          </cell>
        </row>
        <row r="91043">
          <cell r="B91043">
            <v>6869111389</v>
          </cell>
        </row>
        <row r="91044">
          <cell r="B91044">
            <v>7602687422</v>
          </cell>
        </row>
        <row r="91045">
          <cell r="B91045">
            <v>4100691776</v>
          </cell>
        </row>
        <row r="91046">
          <cell r="B91046">
            <v>6635079940</v>
          </cell>
        </row>
        <row r="91047">
          <cell r="B91047">
            <v>7602687423</v>
          </cell>
        </row>
        <row r="91048">
          <cell r="B91048">
            <v>6869114449</v>
          </cell>
        </row>
        <row r="91049">
          <cell r="B91049">
            <v>6869116509</v>
          </cell>
        </row>
        <row r="91050">
          <cell r="B91050">
            <v>4100691785</v>
          </cell>
        </row>
        <row r="91051">
          <cell r="B91051">
            <v>7602687428</v>
          </cell>
        </row>
        <row r="91052">
          <cell r="B91052">
            <v>6869116376</v>
          </cell>
        </row>
        <row r="91053">
          <cell r="B91053">
            <v>6635079356</v>
          </cell>
        </row>
        <row r="91054">
          <cell r="B91054">
            <v>6869114012</v>
          </cell>
        </row>
        <row r="91055">
          <cell r="B91055">
            <v>7602687424</v>
          </cell>
        </row>
        <row r="91056">
          <cell r="B91056">
            <v>4100691793</v>
          </cell>
        </row>
        <row r="91057">
          <cell r="B91057">
            <v>7602687426</v>
          </cell>
        </row>
        <row r="91058">
          <cell r="B91058">
            <v>6869115149</v>
          </cell>
        </row>
        <row r="91059">
          <cell r="B91059">
            <v>6869116911</v>
          </cell>
        </row>
        <row r="91060">
          <cell r="B91060">
            <v>6276296493</v>
          </cell>
        </row>
        <row r="91061">
          <cell r="B91061">
            <v>7602687425</v>
          </cell>
        </row>
        <row r="91062">
          <cell r="B91062">
            <v>6869112534</v>
          </cell>
        </row>
        <row r="91063">
          <cell r="B91063">
            <v>7602687432</v>
          </cell>
        </row>
        <row r="91064">
          <cell r="B91064">
            <v>6276296492</v>
          </cell>
        </row>
        <row r="91065">
          <cell r="B91065">
            <v>6869116006</v>
          </cell>
        </row>
        <row r="91066">
          <cell r="B91066">
            <v>6276296491</v>
          </cell>
        </row>
        <row r="91067">
          <cell r="B91067">
            <v>6420192627</v>
          </cell>
        </row>
        <row r="91068">
          <cell r="B91068">
            <v>7602450116</v>
          </cell>
        </row>
        <row r="91069">
          <cell r="B91069">
            <v>6276296490</v>
          </cell>
        </row>
        <row r="91070">
          <cell r="B91070">
            <v>6869111967</v>
          </cell>
        </row>
        <row r="91071">
          <cell r="B91071">
            <v>7602450115</v>
          </cell>
        </row>
        <row r="91072">
          <cell r="B91072">
            <v>7602687419</v>
          </cell>
        </row>
        <row r="91073">
          <cell r="B91073">
            <v>7602685073</v>
          </cell>
        </row>
        <row r="91074">
          <cell r="B91074">
            <v>6869111220</v>
          </cell>
        </row>
        <row r="91075">
          <cell r="B91075">
            <v>7602450114</v>
          </cell>
        </row>
        <row r="91076">
          <cell r="B91076">
            <v>4091074714</v>
          </cell>
        </row>
        <row r="91077">
          <cell r="B91077">
            <v>7602450113</v>
          </cell>
        </row>
        <row r="91078">
          <cell r="A91078" t="str">
            <v>枯桃</v>
          </cell>
          <cell r="B91078">
            <v>5579085297</v>
          </cell>
        </row>
        <row r="91079">
          <cell r="B91079">
            <v>4091074719</v>
          </cell>
        </row>
        <row r="91080">
          <cell r="B91080">
            <v>7602450112</v>
          </cell>
        </row>
        <row r="91081">
          <cell r="B91081">
            <v>7602450111</v>
          </cell>
        </row>
        <row r="91082">
          <cell r="B91082">
            <v>6410097480</v>
          </cell>
        </row>
        <row r="91083">
          <cell r="B91083">
            <v>4100168544</v>
          </cell>
        </row>
        <row r="91084">
          <cell r="B91084">
            <v>4100168546</v>
          </cell>
        </row>
        <row r="91085">
          <cell r="B91085">
            <v>4100168553</v>
          </cell>
        </row>
        <row r="91086">
          <cell r="B91086">
            <v>4752466758</v>
          </cell>
        </row>
        <row r="91087">
          <cell r="B91087">
            <v>6112627203</v>
          </cell>
        </row>
        <row r="91088">
          <cell r="B91088">
            <v>4100168558</v>
          </cell>
        </row>
        <row r="91089">
          <cell r="B91089">
            <v>4091074736</v>
          </cell>
        </row>
        <row r="91090">
          <cell r="B91090">
            <v>4752466759</v>
          </cell>
        </row>
        <row r="91091">
          <cell r="B91091">
            <v>4100691896</v>
          </cell>
        </row>
        <row r="91092">
          <cell r="B91092">
            <v>6410098414</v>
          </cell>
        </row>
        <row r="91093">
          <cell r="B91093">
            <v>4100691901</v>
          </cell>
        </row>
        <row r="91094">
          <cell r="B91094">
            <v>7602450099</v>
          </cell>
        </row>
        <row r="91095">
          <cell r="B91095">
            <v>4100691906</v>
          </cell>
        </row>
        <row r="91096">
          <cell r="B91096">
            <v>7602450100</v>
          </cell>
        </row>
        <row r="91097">
          <cell r="B91097">
            <v>7602687436</v>
          </cell>
        </row>
        <row r="91098">
          <cell r="B91098">
            <v>7602450101</v>
          </cell>
        </row>
        <row r="91099">
          <cell r="B91099">
            <v>7602687437</v>
          </cell>
        </row>
        <row r="91100">
          <cell r="B91100">
            <v>7602450102</v>
          </cell>
        </row>
        <row r="91101">
          <cell r="B91101">
            <v>7602687438</v>
          </cell>
        </row>
        <row r="91102">
          <cell r="B91102">
            <v>7602450103</v>
          </cell>
        </row>
        <row r="91103">
          <cell r="B91103">
            <v>7602450104</v>
          </cell>
        </row>
        <row r="91104">
          <cell r="B91104">
            <v>6869098781</v>
          </cell>
        </row>
        <row r="91105">
          <cell r="B91105">
            <v>6420192628</v>
          </cell>
        </row>
        <row r="91106">
          <cell r="B91106">
            <v>7602450105</v>
          </cell>
        </row>
        <row r="91107">
          <cell r="B91107">
            <v>6869113034</v>
          </cell>
        </row>
        <row r="91108">
          <cell r="B91108">
            <v>7602450106</v>
          </cell>
        </row>
        <row r="91109">
          <cell r="B91109">
            <v>6869115593</v>
          </cell>
        </row>
        <row r="91110">
          <cell r="B91110">
            <v>6276296489</v>
          </cell>
        </row>
        <row r="91111">
          <cell r="B91111">
            <v>7602450107</v>
          </cell>
        </row>
        <row r="91112">
          <cell r="B91112">
            <v>7602450108</v>
          </cell>
        </row>
        <row r="91113">
          <cell r="B91113">
            <v>7602450109</v>
          </cell>
        </row>
        <row r="91114">
          <cell r="B91114">
            <v>7602450110</v>
          </cell>
        </row>
        <row r="91115">
          <cell r="B91115">
            <v>4517043823</v>
          </cell>
        </row>
        <row r="91116">
          <cell r="B91116">
            <v>6410097549</v>
          </cell>
        </row>
        <row r="91117">
          <cell r="B91117">
            <v>4517043824</v>
          </cell>
        </row>
        <row r="91118">
          <cell r="B91118">
            <v>6410098353</v>
          </cell>
        </row>
        <row r="91119">
          <cell r="B91119">
            <v>6410098276</v>
          </cell>
        </row>
        <row r="91120">
          <cell r="B91120">
            <v>6410098081</v>
          </cell>
        </row>
        <row r="91121">
          <cell r="B91121">
            <v>3440801351</v>
          </cell>
        </row>
        <row r="91122">
          <cell r="B91122">
            <v>6410097989</v>
          </cell>
        </row>
        <row r="91123">
          <cell r="A91123" t="str">
            <v>华楼山路</v>
          </cell>
          <cell r="B91123">
            <v>5280431126</v>
          </cell>
        </row>
        <row r="91124">
          <cell r="B91124">
            <v>3440801326</v>
          </cell>
        </row>
        <row r="91125">
          <cell r="A91125" t="str">
            <v>华楼山路</v>
          </cell>
          <cell r="B91125">
            <v>5303817517</v>
          </cell>
        </row>
        <row r="91126">
          <cell r="B91126">
            <v>6410099136</v>
          </cell>
        </row>
        <row r="91127">
          <cell r="B91127">
            <v>6635079952</v>
          </cell>
        </row>
        <row r="91128">
          <cell r="B91128">
            <v>6635076381</v>
          </cell>
        </row>
        <row r="91129">
          <cell r="B91129">
            <v>7602687435</v>
          </cell>
        </row>
        <row r="91130">
          <cell r="B91130">
            <v>7602687434</v>
          </cell>
        </row>
        <row r="91131">
          <cell r="B91131">
            <v>7602687433</v>
          </cell>
        </row>
        <row r="91132">
          <cell r="B91132">
            <v>6276296494</v>
          </cell>
        </row>
        <row r="91133">
          <cell r="B91133">
            <v>3641741051</v>
          </cell>
        </row>
        <row r="91134">
          <cell r="B91134">
            <v>5910245661</v>
          </cell>
        </row>
        <row r="91135">
          <cell r="B91135">
            <v>7073209103</v>
          </cell>
        </row>
        <row r="91136">
          <cell r="B91136">
            <v>6635079355</v>
          </cell>
        </row>
        <row r="91137">
          <cell r="B91137">
            <v>7073209126</v>
          </cell>
        </row>
        <row r="91138">
          <cell r="B91138">
            <v>6635076383</v>
          </cell>
        </row>
        <row r="91139">
          <cell r="B91139">
            <v>6410098837</v>
          </cell>
        </row>
        <row r="91140">
          <cell r="B91140">
            <v>6419615878</v>
          </cell>
        </row>
        <row r="91141">
          <cell r="B91141">
            <v>6869111095</v>
          </cell>
        </row>
        <row r="91142">
          <cell r="B91142">
            <v>6869113925</v>
          </cell>
        </row>
        <row r="91143">
          <cell r="B91143">
            <v>6635076382</v>
          </cell>
        </row>
        <row r="91144">
          <cell r="B91144">
            <v>6869114814</v>
          </cell>
        </row>
        <row r="91145">
          <cell r="B91145">
            <v>6869117124</v>
          </cell>
        </row>
        <row r="91146">
          <cell r="B91146">
            <v>6869112821</v>
          </cell>
        </row>
        <row r="91147">
          <cell r="B91147">
            <v>6869116219</v>
          </cell>
        </row>
        <row r="91148">
          <cell r="B91148">
            <v>6419612377</v>
          </cell>
        </row>
        <row r="91149">
          <cell r="B91149">
            <v>6869115467</v>
          </cell>
        </row>
        <row r="91150">
          <cell r="B91150">
            <v>6112627153</v>
          </cell>
        </row>
        <row r="91151">
          <cell r="B91151">
            <v>6410097506</v>
          </cell>
        </row>
        <row r="91152">
          <cell r="B91152">
            <v>6869112181</v>
          </cell>
        </row>
        <row r="91153">
          <cell r="B91153">
            <v>6869111433</v>
          </cell>
        </row>
        <row r="91154">
          <cell r="B91154">
            <v>6869114492</v>
          </cell>
        </row>
        <row r="91155">
          <cell r="B91155">
            <v>6112627152</v>
          </cell>
        </row>
        <row r="91156">
          <cell r="B91156">
            <v>5910245639</v>
          </cell>
        </row>
        <row r="91157">
          <cell r="B91157">
            <v>6419615232</v>
          </cell>
        </row>
        <row r="91158">
          <cell r="B91158">
            <v>6419613494</v>
          </cell>
        </row>
        <row r="91159">
          <cell r="B91159">
            <v>7869441713</v>
          </cell>
        </row>
        <row r="91160">
          <cell r="B91160">
            <v>6410098841</v>
          </cell>
        </row>
        <row r="91161">
          <cell r="B91161">
            <v>5910245640</v>
          </cell>
        </row>
        <row r="91162">
          <cell r="B91162">
            <v>6276296488</v>
          </cell>
        </row>
        <row r="91163">
          <cell r="B91163">
            <v>6276296487</v>
          </cell>
        </row>
        <row r="91164">
          <cell r="A91164" t="str">
            <v>枣山路</v>
          </cell>
          <cell r="B91164">
            <v>5280431135</v>
          </cell>
        </row>
        <row r="91165">
          <cell r="A91165" t="str">
            <v>枣山路</v>
          </cell>
          <cell r="B91165">
            <v>5303817518</v>
          </cell>
        </row>
        <row r="91166">
          <cell r="B91166">
            <v>7869441714</v>
          </cell>
        </row>
        <row r="91167">
          <cell r="B91167">
            <v>7869441715</v>
          </cell>
        </row>
        <row r="91168">
          <cell r="B91168">
            <v>7294651385</v>
          </cell>
        </row>
        <row r="91169">
          <cell r="B91169">
            <v>7294650482</v>
          </cell>
        </row>
        <row r="91170">
          <cell r="B91170">
            <v>5910245638</v>
          </cell>
        </row>
        <row r="91171">
          <cell r="B91171">
            <v>6419614941</v>
          </cell>
        </row>
        <row r="91172">
          <cell r="B91172">
            <v>6112627151</v>
          </cell>
        </row>
        <row r="91173">
          <cell r="B91173">
            <v>6419611519</v>
          </cell>
        </row>
        <row r="91174">
          <cell r="B91174">
            <v>7073209102</v>
          </cell>
        </row>
        <row r="91175">
          <cell r="B91175">
            <v>5910245641</v>
          </cell>
        </row>
        <row r="91176">
          <cell r="B91176">
            <v>6419615879</v>
          </cell>
        </row>
        <row r="91177">
          <cell r="B91177">
            <v>6410098838</v>
          </cell>
        </row>
        <row r="91178">
          <cell r="B91178">
            <v>5964132604</v>
          </cell>
        </row>
        <row r="91179">
          <cell r="B91179">
            <v>7869441718</v>
          </cell>
        </row>
        <row r="91180">
          <cell r="B91180">
            <v>7363743823</v>
          </cell>
        </row>
        <row r="91181">
          <cell r="B91181">
            <v>7363743824</v>
          </cell>
        </row>
        <row r="91182">
          <cell r="B91182">
            <v>7363743825</v>
          </cell>
        </row>
        <row r="91183">
          <cell r="B91183">
            <v>7363743826</v>
          </cell>
        </row>
        <row r="91184">
          <cell r="B91184">
            <v>7363743827</v>
          </cell>
        </row>
        <row r="91185">
          <cell r="B91185">
            <v>7294650325</v>
          </cell>
        </row>
        <row r="91186">
          <cell r="B91186">
            <v>7294651063</v>
          </cell>
        </row>
        <row r="91187">
          <cell r="B91187">
            <v>7294649592</v>
          </cell>
        </row>
        <row r="91188">
          <cell r="B91188">
            <v>7294651072</v>
          </cell>
        </row>
        <row r="91189">
          <cell r="B91189">
            <v>7294651254</v>
          </cell>
        </row>
        <row r="91190">
          <cell r="B91190">
            <v>7294651104</v>
          </cell>
        </row>
        <row r="91191">
          <cell r="B91191">
            <v>6440256817</v>
          </cell>
        </row>
        <row r="91192">
          <cell r="B91192">
            <v>7294650408</v>
          </cell>
        </row>
        <row r="91193">
          <cell r="B91193">
            <v>6440256816</v>
          </cell>
        </row>
        <row r="91194">
          <cell r="B91194">
            <v>7294649566</v>
          </cell>
        </row>
        <row r="91195">
          <cell r="B91195">
            <v>7294649436</v>
          </cell>
        </row>
        <row r="91196">
          <cell r="B91196">
            <v>6440256815</v>
          </cell>
        </row>
        <row r="91197">
          <cell r="B91197">
            <v>6440256814</v>
          </cell>
        </row>
        <row r="91198">
          <cell r="B91198">
            <v>7294651671</v>
          </cell>
        </row>
        <row r="91199">
          <cell r="B91199">
            <v>7869441719</v>
          </cell>
        </row>
        <row r="91200">
          <cell r="B91200">
            <v>6440256813</v>
          </cell>
        </row>
        <row r="91201">
          <cell r="B91201">
            <v>7294650985</v>
          </cell>
        </row>
        <row r="91202">
          <cell r="B91202">
            <v>7294649467</v>
          </cell>
        </row>
        <row r="91203">
          <cell r="A91203" t="str">
            <v>磊口</v>
          </cell>
          <cell r="B91203">
            <v>4074928883</v>
          </cell>
        </row>
        <row r="91204">
          <cell r="B91204">
            <v>5910245637</v>
          </cell>
        </row>
        <row r="91205">
          <cell r="B91205">
            <v>6440256812</v>
          </cell>
        </row>
        <row r="91206">
          <cell r="B91206">
            <v>7294651637</v>
          </cell>
        </row>
        <row r="91207">
          <cell r="B91207">
            <v>6440256811</v>
          </cell>
        </row>
        <row r="91208">
          <cell r="B91208">
            <v>6357775864</v>
          </cell>
        </row>
        <row r="91209">
          <cell r="B91209">
            <v>7294649549</v>
          </cell>
        </row>
        <row r="91210">
          <cell r="B91210">
            <v>7394546596</v>
          </cell>
        </row>
        <row r="91211">
          <cell r="B91211">
            <v>6440256810</v>
          </cell>
        </row>
        <row r="91212">
          <cell r="B91212">
            <v>7394546595</v>
          </cell>
        </row>
        <row r="91213">
          <cell r="B91213">
            <v>7394546594</v>
          </cell>
        </row>
        <row r="91214">
          <cell r="B91214">
            <v>5910245636</v>
          </cell>
        </row>
        <row r="91215">
          <cell r="B91215">
            <v>7394546593</v>
          </cell>
        </row>
        <row r="91216">
          <cell r="B91216">
            <v>7394546592</v>
          </cell>
        </row>
        <row r="91217">
          <cell r="B91217">
            <v>6112627149</v>
          </cell>
        </row>
        <row r="91218">
          <cell r="B91218">
            <v>6276296486</v>
          </cell>
        </row>
        <row r="91219">
          <cell r="B91219">
            <v>5910245642</v>
          </cell>
        </row>
        <row r="91220">
          <cell r="B91220">
            <v>7394546590</v>
          </cell>
        </row>
        <row r="91221">
          <cell r="B91221">
            <v>7394546591</v>
          </cell>
        </row>
        <row r="91222">
          <cell r="B91222">
            <v>7394546588</v>
          </cell>
        </row>
        <row r="91223">
          <cell r="B91223">
            <v>7394546589</v>
          </cell>
        </row>
        <row r="91224">
          <cell r="B91224">
            <v>7394546587</v>
          </cell>
        </row>
        <row r="91225">
          <cell r="B91225">
            <v>7394537880</v>
          </cell>
        </row>
        <row r="91226">
          <cell r="B91226">
            <v>6112627148</v>
          </cell>
        </row>
        <row r="91227">
          <cell r="B91227">
            <v>7394546585</v>
          </cell>
        </row>
        <row r="91228">
          <cell r="B91228">
            <v>7394546586</v>
          </cell>
        </row>
        <row r="91229">
          <cell r="B91229">
            <v>7294652158</v>
          </cell>
        </row>
        <row r="91230">
          <cell r="B91230">
            <v>7294650949</v>
          </cell>
        </row>
        <row r="91231">
          <cell r="B91231">
            <v>7394537883</v>
          </cell>
        </row>
        <row r="91232">
          <cell r="B91232">
            <v>7363743822</v>
          </cell>
        </row>
        <row r="91233">
          <cell r="B91233">
            <v>7394537884</v>
          </cell>
        </row>
        <row r="91234">
          <cell r="B91234">
            <v>7394537882</v>
          </cell>
        </row>
        <row r="91235">
          <cell r="B91235">
            <v>7363743821</v>
          </cell>
        </row>
        <row r="91236">
          <cell r="B91236">
            <v>7394537881</v>
          </cell>
        </row>
        <row r="91237">
          <cell r="B91237">
            <v>7394537879</v>
          </cell>
        </row>
        <row r="91238">
          <cell r="B91238">
            <v>7394537878</v>
          </cell>
        </row>
        <row r="91239">
          <cell r="B91239">
            <v>6357775861</v>
          </cell>
        </row>
        <row r="91240">
          <cell r="B91240">
            <v>6357775860</v>
          </cell>
        </row>
        <row r="91241">
          <cell r="B91241">
            <v>5910245643</v>
          </cell>
        </row>
        <row r="91242">
          <cell r="B91242">
            <v>5964132597</v>
          </cell>
        </row>
        <row r="91243">
          <cell r="B91243">
            <v>6112627147</v>
          </cell>
        </row>
        <row r="91244">
          <cell r="B91244">
            <v>6357775863</v>
          </cell>
        </row>
        <row r="91245">
          <cell r="B91245">
            <v>7363743820</v>
          </cell>
        </row>
        <row r="91246">
          <cell r="B91246">
            <v>6357775862</v>
          </cell>
        </row>
        <row r="91247">
          <cell r="B91247">
            <v>7363743819</v>
          </cell>
        </row>
        <row r="91248">
          <cell r="B91248">
            <v>7363743818</v>
          </cell>
        </row>
        <row r="91249">
          <cell r="B91249">
            <v>6112627150</v>
          </cell>
        </row>
        <row r="91250">
          <cell r="B91250">
            <v>6635079372</v>
          </cell>
        </row>
        <row r="91251">
          <cell r="B91251">
            <v>6635079371</v>
          </cell>
        </row>
        <row r="91252">
          <cell r="B91252">
            <v>6635079370</v>
          </cell>
        </row>
        <row r="91253">
          <cell r="B91253">
            <v>6635079369</v>
          </cell>
        </row>
        <row r="91254">
          <cell r="B91254">
            <v>5910245660</v>
          </cell>
        </row>
        <row r="91255">
          <cell r="B91255">
            <v>6869115059</v>
          </cell>
        </row>
        <row r="91256">
          <cell r="B91256">
            <v>6869117495</v>
          </cell>
        </row>
        <row r="91257">
          <cell r="B91257">
            <v>7294651327</v>
          </cell>
        </row>
        <row r="91258">
          <cell r="B91258">
            <v>7294651990</v>
          </cell>
        </row>
        <row r="91259">
          <cell r="B91259">
            <v>7294650311</v>
          </cell>
        </row>
        <row r="91260">
          <cell r="B91260">
            <v>7294650229</v>
          </cell>
        </row>
        <row r="91261">
          <cell r="B91261">
            <v>7294650856</v>
          </cell>
        </row>
        <row r="91262">
          <cell r="B91262">
            <v>5910245644</v>
          </cell>
        </row>
        <row r="91263">
          <cell r="B91263">
            <v>7294650401</v>
          </cell>
        </row>
        <row r="91264">
          <cell r="B91264">
            <v>7294649674</v>
          </cell>
        </row>
        <row r="91265">
          <cell r="B91265">
            <v>7294652428</v>
          </cell>
        </row>
        <row r="91266">
          <cell r="B91266">
            <v>7294652101</v>
          </cell>
        </row>
        <row r="91267">
          <cell r="B91267">
            <v>7294650298</v>
          </cell>
        </row>
        <row r="91268">
          <cell r="B91268">
            <v>7294568182</v>
          </cell>
        </row>
        <row r="91269">
          <cell r="B91269">
            <v>7294652157</v>
          </cell>
        </row>
        <row r="91270">
          <cell r="B91270">
            <v>7294652328</v>
          </cell>
        </row>
        <row r="91271">
          <cell r="B91271">
            <v>5964132605</v>
          </cell>
        </row>
        <row r="91272">
          <cell r="B91272">
            <v>7294652240</v>
          </cell>
        </row>
        <row r="91273">
          <cell r="B91273">
            <v>7294652253</v>
          </cell>
        </row>
        <row r="91274">
          <cell r="B91274">
            <v>7294650105</v>
          </cell>
        </row>
        <row r="91275">
          <cell r="B91275">
            <v>7294650432</v>
          </cell>
        </row>
        <row r="91276">
          <cell r="B91276">
            <v>7294599438</v>
          </cell>
        </row>
        <row r="91277">
          <cell r="B91277">
            <v>7294650925</v>
          </cell>
        </row>
        <row r="91278">
          <cell r="B91278">
            <v>7294652230</v>
          </cell>
        </row>
        <row r="91279">
          <cell r="B91279">
            <v>7294652407</v>
          </cell>
        </row>
        <row r="91280">
          <cell r="B91280">
            <v>7294652211</v>
          </cell>
        </row>
        <row r="91281">
          <cell r="B91281">
            <v>7294649810</v>
          </cell>
        </row>
        <row r="91282">
          <cell r="B91282">
            <v>7294651159</v>
          </cell>
        </row>
        <row r="91283">
          <cell r="B91283">
            <v>7294652341</v>
          </cell>
        </row>
        <row r="91284">
          <cell r="B91284">
            <v>7394546601</v>
          </cell>
        </row>
        <row r="91285">
          <cell r="B91285">
            <v>6864984479</v>
          </cell>
        </row>
        <row r="91286">
          <cell r="B91286">
            <v>7294650367</v>
          </cell>
        </row>
        <row r="91287">
          <cell r="B91287">
            <v>7394546600</v>
          </cell>
        </row>
        <row r="91288">
          <cell r="B91288">
            <v>7294650131</v>
          </cell>
        </row>
        <row r="91289">
          <cell r="B91289">
            <v>7394546599</v>
          </cell>
        </row>
        <row r="91290">
          <cell r="B91290">
            <v>7294652252</v>
          </cell>
        </row>
        <row r="91291">
          <cell r="B91291">
            <v>7294651880</v>
          </cell>
        </row>
        <row r="91292">
          <cell r="B91292">
            <v>7394546598</v>
          </cell>
        </row>
        <row r="91293">
          <cell r="B91293">
            <v>7394546597</v>
          </cell>
        </row>
        <row r="91294">
          <cell r="B91294">
            <v>5910245659</v>
          </cell>
        </row>
        <row r="91295">
          <cell r="B91295">
            <v>5910245645</v>
          </cell>
        </row>
        <row r="91296">
          <cell r="B91296">
            <v>7394537877</v>
          </cell>
        </row>
        <row r="91297">
          <cell r="B91297">
            <v>7394537876</v>
          </cell>
        </row>
        <row r="91298">
          <cell r="B91298">
            <v>7394537875</v>
          </cell>
        </row>
        <row r="91299">
          <cell r="A91299" t="str">
            <v>李村</v>
          </cell>
          <cell r="B91299">
            <v>4571750746</v>
          </cell>
        </row>
        <row r="91300">
          <cell r="B91300">
            <v>7394537874</v>
          </cell>
        </row>
        <row r="91301">
          <cell r="A91301" t="str">
            <v>李村</v>
          </cell>
          <cell r="B91301">
            <v>5303810096</v>
          </cell>
        </row>
        <row r="91302">
          <cell r="B91302">
            <v>6410098007</v>
          </cell>
        </row>
        <row r="91303">
          <cell r="B91303">
            <v>7394537872</v>
          </cell>
        </row>
        <row r="91304">
          <cell r="A91304" t="str">
            <v>李村</v>
          </cell>
          <cell r="B91304">
            <v>5303810095</v>
          </cell>
        </row>
        <row r="91305">
          <cell r="A91305" t="str">
            <v>李村</v>
          </cell>
          <cell r="B91305">
            <v>5280431148</v>
          </cell>
        </row>
        <row r="91306">
          <cell r="B91306">
            <v>7073209320</v>
          </cell>
        </row>
        <row r="91307">
          <cell r="B91307">
            <v>7394537865</v>
          </cell>
        </row>
        <row r="91308">
          <cell r="B91308">
            <v>5910245646</v>
          </cell>
        </row>
        <row r="91309">
          <cell r="B91309">
            <v>7394537870</v>
          </cell>
        </row>
        <row r="91310">
          <cell r="B91310">
            <v>7363736391</v>
          </cell>
        </row>
        <row r="91311">
          <cell r="B91311">
            <v>7394537873</v>
          </cell>
        </row>
        <row r="91312">
          <cell r="B91312">
            <v>7394537868</v>
          </cell>
        </row>
        <row r="91313">
          <cell r="B91313">
            <v>7394537871</v>
          </cell>
        </row>
        <row r="91314">
          <cell r="B91314">
            <v>7394537869</v>
          </cell>
        </row>
        <row r="91315">
          <cell r="B91315">
            <v>7394537863</v>
          </cell>
        </row>
        <row r="91316">
          <cell r="B91316">
            <v>7394537867</v>
          </cell>
        </row>
        <row r="91317">
          <cell r="B91317">
            <v>7394537862</v>
          </cell>
        </row>
        <row r="91318">
          <cell r="B91318">
            <v>7394537866</v>
          </cell>
        </row>
        <row r="91319">
          <cell r="B91319">
            <v>7394537864</v>
          </cell>
        </row>
        <row r="91320">
          <cell r="B91320">
            <v>7363736392</v>
          </cell>
        </row>
        <row r="91321">
          <cell r="B91321">
            <v>6276296485</v>
          </cell>
        </row>
        <row r="91322">
          <cell r="B91322">
            <v>8045188602</v>
          </cell>
        </row>
        <row r="91323">
          <cell r="B91323">
            <v>5964132606</v>
          </cell>
        </row>
        <row r="91324">
          <cell r="B91324">
            <v>5910245647</v>
          </cell>
        </row>
        <row r="91325">
          <cell r="B91325">
            <v>6440256798</v>
          </cell>
        </row>
        <row r="91326">
          <cell r="B91326">
            <v>6440256797</v>
          </cell>
        </row>
        <row r="91327">
          <cell r="B91327">
            <v>6410097409</v>
          </cell>
        </row>
        <row r="91328">
          <cell r="B91328">
            <v>6440256801</v>
          </cell>
        </row>
        <row r="91329">
          <cell r="B91329">
            <v>6440262638</v>
          </cell>
        </row>
        <row r="91330">
          <cell r="B91330">
            <v>6440256800</v>
          </cell>
        </row>
        <row r="91331">
          <cell r="A91331" t="str">
            <v>陈家湾</v>
          </cell>
          <cell r="B91331">
            <v>3958199219</v>
          </cell>
        </row>
        <row r="91332">
          <cell r="B91332">
            <v>5910245658</v>
          </cell>
        </row>
        <row r="91333">
          <cell r="B91333">
            <v>6440256799</v>
          </cell>
        </row>
        <row r="91334">
          <cell r="B91334">
            <v>8045188416</v>
          </cell>
        </row>
        <row r="91335">
          <cell r="A91335" t="str">
            <v>张家祠</v>
          </cell>
          <cell r="B91335">
            <v>3958182651</v>
          </cell>
        </row>
        <row r="91336">
          <cell r="B91336">
            <v>5548113395</v>
          </cell>
        </row>
        <row r="91337">
          <cell r="B91337">
            <v>7363736394</v>
          </cell>
        </row>
        <row r="91338">
          <cell r="B91338">
            <v>6276296484</v>
          </cell>
        </row>
        <row r="91339">
          <cell r="B91339">
            <v>5548113495</v>
          </cell>
        </row>
        <row r="91340">
          <cell r="B91340">
            <v>6276296483</v>
          </cell>
        </row>
        <row r="91341">
          <cell r="B91341">
            <v>6440256809</v>
          </cell>
        </row>
        <row r="91342">
          <cell r="B91342">
            <v>6440256808</v>
          </cell>
        </row>
        <row r="91343">
          <cell r="B91343">
            <v>6276296482</v>
          </cell>
        </row>
        <row r="91344">
          <cell r="B91344">
            <v>6440256804</v>
          </cell>
        </row>
        <row r="91345">
          <cell r="B91345">
            <v>6440256807</v>
          </cell>
        </row>
        <row r="91346">
          <cell r="B91346">
            <v>6440256806</v>
          </cell>
        </row>
        <row r="91347">
          <cell r="B91347">
            <v>6440256805</v>
          </cell>
        </row>
        <row r="91348">
          <cell r="B91348">
            <v>6276296481</v>
          </cell>
        </row>
        <row r="91349">
          <cell r="B91349">
            <v>6440256803</v>
          </cell>
        </row>
        <row r="91350">
          <cell r="B91350">
            <v>6440256802</v>
          </cell>
        </row>
        <row r="91351">
          <cell r="B91351">
            <v>3958182602</v>
          </cell>
        </row>
        <row r="91352">
          <cell r="B91352">
            <v>6276296480</v>
          </cell>
        </row>
        <row r="91353">
          <cell r="B91353">
            <v>6276296479</v>
          </cell>
        </row>
        <row r="91354">
          <cell r="B91354">
            <v>6410099119</v>
          </cell>
        </row>
        <row r="91355">
          <cell r="B91355">
            <v>6276296478</v>
          </cell>
        </row>
        <row r="91356">
          <cell r="B91356">
            <v>7869441716</v>
          </cell>
        </row>
        <row r="91357">
          <cell r="B91357">
            <v>6276296477</v>
          </cell>
        </row>
        <row r="91358">
          <cell r="B91358">
            <v>6276296476</v>
          </cell>
        </row>
        <row r="91359">
          <cell r="B91359">
            <v>5910245648</v>
          </cell>
        </row>
        <row r="91360">
          <cell r="B91360">
            <v>4554434024</v>
          </cell>
        </row>
        <row r="91361">
          <cell r="B91361">
            <v>7073209089</v>
          </cell>
        </row>
        <row r="91362">
          <cell r="B91362">
            <v>5910245649</v>
          </cell>
        </row>
        <row r="91363">
          <cell r="B91363">
            <v>7363736398</v>
          </cell>
        </row>
        <row r="91364">
          <cell r="B91364">
            <v>5548113468</v>
          </cell>
        </row>
        <row r="91365">
          <cell r="B91365">
            <v>5548113482</v>
          </cell>
        </row>
        <row r="91366">
          <cell r="B91366">
            <v>6440262639</v>
          </cell>
        </row>
        <row r="91367">
          <cell r="B91367">
            <v>7363736397</v>
          </cell>
        </row>
        <row r="91368">
          <cell r="B91368">
            <v>6410098840</v>
          </cell>
        </row>
        <row r="91369">
          <cell r="B91369">
            <v>6635076380</v>
          </cell>
        </row>
        <row r="91370">
          <cell r="B91370">
            <v>6635079366</v>
          </cell>
        </row>
        <row r="91371">
          <cell r="B91371">
            <v>7363736395</v>
          </cell>
        </row>
        <row r="91372">
          <cell r="B91372">
            <v>7363736396</v>
          </cell>
        </row>
        <row r="91373">
          <cell r="B91373">
            <v>6635079368</v>
          </cell>
        </row>
        <row r="91374">
          <cell r="A91374" t="str">
            <v>河口南</v>
          </cell>
          <cell r="B91374">
            <v>6860465979</v>
          </cell>
        </row>
        <row r="91375">
          <cell r="B91375">
            <v>6635079367</v>
          </cell>
        </row>
        <row r="91376">
          <cell r="B91376">
            <v>6112627204</v>
          </cell>
        </row>
        <row r="91377">
          <cell r="B91377">
            <v>5910245650</v>
          </cell>
        </row>
        <row r="91378">
          <cell r="A91378" t="str">
            <v>君峰路</v>
          </cell>
          <cell r="B91378">
            <v>2623155386</v>
          </cell>
        </row>
        <row r="91379">
          <cell r="A91379" t="str">
            <v>君峰路</v>
          </cell>
          <cell r="B91379">
            <v>5303810097</v>
          </cell>
        </row>
        <row r="91380">
          <cell r="A91380" t="str">
            <v>海洋大学</v>
          </cell>
          <cell r="B91380">
            <v>5579085298</v>
          </cell>
        </row>
        <row r="91381">
          <cell r="B91381">
            <v>5964132607</v>
          </cell>
        </row>
        <row r="91382">
          <cell r="B91382">
            <v>5964132608</v>
          </cell>
        </row>
        <row r="91383">
          <cell r="B91383">
            <v>5910245651</v>
          </cell>
        </row>
        <row r="91384">
          <cell r="B91384">
            <v>5964132609</v>
          </cell>
        </row>
        <row r="91385">
          <cell r="B91385">
            <v>6410098240</v>
          </cell>
        </row>
        <row r="91386">
          <cell r="B91386">
            <v>5964132610</v>
          </cell>
        </row>
        <row r="91387">
          <cell r="B91387">
            <v>6112627142</v>
          </cell>
        </row>
        <row r="91388">
          <cell r="B91388">
            <v>6112627146</v>
          </cell>
        </row>
        <row r="91389">
          <cell r="B91389">
            <v>6112627145</v>
          </cell>
        </row>
        <row r="91390">
          <cell r="B91390">
            <v>6112627144</v>
          </cell>
        </row>
        <row r="91391">
          <cell r="B91391">
            <v>6410098839</v>
          </cell>
        </row>
        <row r="91392">
          <cell r="B91392">
            <v>6112627143</v>
          </cell>
        </row>
        <row r="91393">
          <cell r="B91393">
            <v>6112627141</v>
          </cell>
        </row>
        <row r="91394">
          <cell r="B91394">
            <v>6112627140</v>
          </cell>
        </row>
        <row r="91395">
          <cell r="B91395">
            <v>6635079362</v>
          </cell>
        </row>
        <row r="91396">
          <cell r="B91396">
            <v>6635079365</v>
          </cell>
        </row>
        <row r="91397">
          <cell r="B91397">
            <v>6635079364</v>
          </cell>
        </row>
        <row r="91398">
          <cell r="B91398">
            <v>6410097573</v>
          </cell>
        </row>
        <row r="91399">
          <cell r="B91399">
            <v>6635079363</v>
          </cell>
        </row>
        <row r="91400">
          <cell r="B91400">
            <v>5910245634</v>
          </cell>
        </row>
        <row r="91401">
          <cell r="B91401">
            <v>2674902675</v>
          </cell>
        </row>
        <row r="91402">
          <cell r="B91402">
            <v>5910245657</v>
          </cell>
        </row>
        <row r="91403">
          <cell r="A91403" t="str">
            <v>李村公园</v>
          </cell>
          <cell r="B91403">
            <v>5280431156</v>
          </cell>
        </row>
        <row r="91404">
          <cell r="A91404" t="str">
            <v>李村公园</v>
          </cell>
          <cell r="B91404">
            <v>5303817519</v>
          </cell>
        </row>
        <row r="91405">
          <cell r="B91405">
            <v>6112627139</v>
          </cell>
        </row>
        <row r="91406">
          <cell r="B91406">
            <v>5910245652</v>
          </cell>
        </row>
        <row r="91407">
          <cell r="B91407">
            <v>6635079361</v>
          </cell>
        </row>
        <row r="91408">
          <cell r="B91408">
            <v>6635079360</v>
          </cell>
        </row>
        <row r="91409">
          <cell r="B91409">
            <v>7363667465</v>
          </cell>
        </row>
        <row r="91410">
          <cell r="B91410">
            <v>6635079359</v>
          </cell>
        </row>
        <row r="91411">
          <cell r="B91411">
            <v>6635079358</v>
          </cell>
        </row>
        <row r="91412">
          <cell r="B91412">
            <v>5964132611</v>
          </cell>
        </row>
        <row r="91413">
          <cell r="B91413">
            <v>7869441918</v>
          </cell>
        </row>
        <row r="91414">
          <cell r="B91414">
            <v>7363667466</v>
          </cell>
        </row>
        <row r="91415">
          <cell r="B91415">
            <v>7869441919</v>
          </cell>
        </row>
        <row r="91416">
          <cell r="B91416">
            <v>5964132612</v>
          </cell>
        </row>
        <row r="91417">
          <cell r="A91417" t="str">
            <v>振华路</v>
          </cell>
          <cell r="B91417">
            <v>5303810098</v>
          </cell>
        </row>
        <row r="91418">
          <cell r="B91418">
            <v>6357523200</v>
          </cell>
        </row>
        <row r="91419">
          <cell r="B91419">
            <v>5304174169</v>
          </cell>
        </row>
        <row r="91420">
          <cell r="B91420">
            <v>7363667467</v>
          </cell>
        </row>
        <row r="91421">
          <cell r="B91421">
            <v>5366067105</v>
          </cell>
        </row>
        <row r="91422">
          <cell r="B91422">
            <v>7363667468</v>
          </cell>
        </row>
        <row r="91423">
          <cell r="A91423" t="str">
            <v>青岛北</v>
          </cell>
          <cell r="B91423">
            <v>8081624907</v>
          </cell>
        </row>
        <row r="91424">
          <cell r="B91424">
            <v>6357523201</v>
          </cell>
        </row>
        <row r="91425">
          <cell r="B91425">
            <v>7363667469</v>
          </cell>
        </row>
        <row r="91426">
          <cell r="B91426">
            <v>6357523203</v>
          </cell>
        </row>
        <row r="91427">
          <cell r="B91427">
            <v>6357523202</v>
          </cell>
        </row>
        <row r="91428">
          <cell r="A91428" t="str">
            <v>青岛北站</v>
          </cell>
          <cell r="B91428">
            <v>5303810100</v>
          </cell>
        </row>
        <row r="91429">
          <cell r="A91429" t="str">
            <v>林县</v>
          </cell>
          <cell r="B91429">
            <v>4074928910</v>
          </cell>
        </row>
        <row r="91430">
          <cell r="B91430">
            <v>6357523204</v>
          </cell>
        </row>
        <row r="91431">
          <cell r="A91431" t="str">
            <v>壶关</v>
          </cell>
          <cell r="B91431">
            <v>3645329641</v>
          </cell>
        </row>
        <row r="91432">
          <cell r="B91432">
            <v>5366067104</v>
          </cell>
        </row>
        <row r="91433">
          <cell r="B91433">
            <v>7363667470</v>
          </cell>
        </row>
        <row r="91434">
          <cell r="B91434">
            <v>7394537861</v>
          </cell>
        </row>
        <row r="91435">
          <cell r="B91435">
            <v>7394537860</v>
          </cell>
        </row>
        <row r="91436">
          <cell r="B91436">
            <v>5910245635</v>
          </cell>
        </row>
        <row r="91437">
          <cell r="A91437" t="str">
            <v>邵家堂</v>
          </cell>
          <cell r="B91437">
            <v>840181473</v>
          </cell>
        </row>
        <row r="91438">
          <cell r="A91438" t="str">
            <v>泰安</v>
          </cell>
          <cell r="B91438">
            <v>6844103016</v>
          </cell>
        </row>
        <row r="91439">
          <cell r="A91439" t="str">
            <v>永平路</v>
          </cell>
          <cell r="B91439">
            <v>5303810099</v>
          </cell>
        </row>
        <row r="91440">
          <cell r="B91440">
            <v>5910245653</v>
          </cell>
        </row>
        <row r="91441">
          <cell r="B91441">
            <v>5910245656</v>
          </cell>
        </row>
        <row r="91442">
          <cell r="B91442">
            <v>6419617541</v>
          </cell>
        </row>
        <row r="91443">
          <cell r="B91443">
            <v>5910245654</v>
          </cell>
        </row>
        <row r="91444">
          <cell r="B91444">
            <v>5910245655</v>
          </cell>
        </row>
        <row r="91445">
          <cell r="B91445">
            <v>5964132613</v>
          </cell>
        </row>
        <row r="91446">
          <cell r="A91446" t="str">
            <v>石涧</v>
          </cell>
          <cell r="B91446">
            <v>4074915626</v>
          </cell>
        </row>
        <row r="91447">
          <cell r="B91447">
            <v>5366067107</v>
          </cell>
        </row>
        <row r="91448">
          <cell r="B91448">
            <v>6410098874</v>
          </cell>
        </row>
        <row r="91449">
          <cell r="B91449">
            <v>6410098873</v>
          </cell>
        </row>
        <row r="91450">
          <cell r="B91450">
            <v>6410098876</v>
          </cell>
        </row>
        <row r="91451">
          <cell r="B91451">
            <v>6635078163</v>
          </cell>
        </row>
        <row r="91452">
          <cell r="B91452">
            <v>1578467733</v>
          </cell>
        </row>
        <row r="91453">
          <cell r="B91453">
            <v>6410098882</v>
          </cell>
        </row>
        <row r="91454">
          <cell r="B91454">
            <v>6635078162</v>
          </cell>
        </row>
        <row r="91455">
          <cell r="A91455" t="str">
            <v>上高镇</v>
          </cell>
          <cell r="B91455">
            <v>2371591471</v>
          </cell>
        </row>
        <row r="91456">
          <cell r="B91456">
            <v>6410098877</v>
          </cell>
        </row>
        <row r="91457">
          <cell r="B91457">
            <v>5964132616</v>
          </cell>
        </row>
        <row r="91458">
          <cell r="B91458">
            <v>7869441923</v>
          </cell>
        </row>
        <row r="91459">
          <cell r="B91459">
            <v>7869441920</v>
          </cell>
        </row>
        <row r="91460">
          <cell r="B91460">
            <v>5964132614</v>
          </cell>
        </row>
        <row r="91461">
          <cell r="B91461">
            <v>6410098881</v>
          </cell>
        </row>
        <row r="91462">
          <cell r="B91462">
            <v>5964132615</v>
          </cell>
        </row>
        <row r="91463">
          <cell r="B91463">
            <v>6410098880</v>
          </cell>
        </row>
        <row r="91464">
          <cell r="B91464">
            <v>7869441921</v>
          </cell>
        </row>
        <row r="91465">
          <cell r="B91465">
            <v>6410098878</v>
          </cell>
        </row>
        <row r="91466">
          <cell r="B91466">
            <v>6410098879</v>
          </cell>
        </row>
        <row r="91467">
          <cell r="B91467">
            <v>7869441922</v>
          </cell>
        </row>
        <row r="91468">
          <cell r="B91468">
            <v>6635078161</v>
          </cell>
        </row>
        <row r="91469">
          <cell r="B91469">
            <v>6635078160</v>
          </cell>
        </row>
        <row r="91470">
          <cell r="B91470">
            <v>1578467770</v>
          </cell>
        </row>
        <row r="91471">
          <cell r="B91471">
            <v>6635076856</v>
          </cell>
        </row>
        <row r="91472">
          <cell r="B91472">
            <v>1578467773</v>
          </cell>
        </row>
        <row r="91473">
          <cell r="B91473">
            <v>6410098875</v>
          </cell>
        </row>
        <row r="91474">
          <cell r="B91474">
            <v>6533455050</v>
          </cell>
        </row>
        <row r="91475">
          <cell r="B91475">
            <v>6112627205</v>
          </cell>
        </row>
        <row r="91476">
          <cell r="A91476" t="str">
            <v>沧口</v>
          </cell>
          <cell r="B91476">
            <v>8081928896</v>
          </cell>
        </row>
        <row r="91477">
          <cell r="B91477">
            <v>6112627206</v>
          </cell>
        </row>
        <row r="91478">
          <cell r="A91478" t="str">
            <v>红旗渠</v>
          </cell>
          <cell r="B91478">
            <v>3174472512</v>
          </cell>
        </row>
        <row r="91479">
          <cell r="B91479">
            <v>6276296516</v>
          </cell>
        </row>
        <row r="91480">
          <cell r="B91480">
            <v>1578467874</v>
          </cell>
        </row>
        <row r="91481">
          <cell r="B91481">
            <v>6635078164</v>
          </cell>
        </row>
        <row r="91482">
          <cell r="B91482">
            <v>1578467880</v>
          </cell>
        </row>
        <row r="91483">
          <cell r="B91483">
            <v>5963298093</v>
          </cell>
        </row>
        <row r="91484">
          <cell r="B91484">
            <v>7869441917</v>
          </cell>
        </row>
        <row r="91485">
          <cell r="B91485">
            <v>8093412394</v>
          </cell>
        </row>
        <row r="91486">
          <cell r="B91486">
            <v>7869441924</v>
          </cell>
        </row>
        <row r="91487">
          <cell r="B91487">
            <v>7869441925</v>
          </cell>
        </row>
        <row r="91488">
          <cell r="B91488">
            <v>7869441926</v>
          </cell>
        </row>
        <row r="91489">
          <cell r="B91489">
            <v>7869441931</v>
          </cell>
        </row>
        <row r="91490">
          <cell r="B91490">
            <v>3683270849</v>
          </cell>
        </row>
        <row r="91491">
          <cell r="B91491">
            <v>7869441930</v>
          </cell>
        </row>
        <row r="91492">
          <cell r="B91492">
            <v>7869441932</v>
          </cell>
        </row>
        <row r="91493">
          <cell r="B91493">
            <v>3683270848</v>
          </cell>
        </row>
        <row r="91494">
          <cell r="B91494">
            <v>7869441929</v>
          </cell>
        </row>
        <row r="91495">
          <cell r="A91495" t="str">
            <v>安泽</v>
          </cell>
          <cell r="B91495">
            <v>4074623469</v>
          </cell>
        </row>
        <row r="91496">
          <cell r="B91496">
            <v>7869441933</v>
          </cell>
        </row>
        <row r="91497">
          <cell r="B91497">
            <v>7869441927</v>
          </cell>
        </row>
        <row r="91498">
          <cell r="B91498">
            <v>7869441928</v>
          </cell>
        </row>
        <row r="91499">
          <cell r="B91499">
            <v>6410098871</v>
          </cell>
        </row>
        <row r="91500">
          <cell r="B91500">
            <v>6410098872</v>
          </cell>
        </row>
        <row r="91501">
          <cell r="B91501">
            <v>8093412356</v>
          </cell>
        </row>
        <row r="91502">
          <cell r="B91502">
            <v>3454737860</v>
          </cell>
        </row>
        <row r="91503">
          <cell r="B91503">
            <v>2371591632</v>
          </cell>
        </row>
        <row r="91504">
          <cell r="B91504">
            <v>4217919035</v>
          </cell>
        </row>
        <row r="91505">
          <cell r="A91505" t="str">
            <v>甘亭</v>
          </cell>
          <cell r="B91505">
            <v>3632342330</v>
          </cell>
        </row>
        <row r="91506">
          <cell r="B91506">
            <v>272490279</v>
          </cell>
        </row>
        <row r="91507">
          <cell r="B91507">
            <v>4293266692</v>
          </cell>
        </row>
        <row r="91508">
          <cell r="B91508">
            <v>2371597547</v>
          </cell>
        </row>
        <row r="91509">
          <cell r="B91509">
            <v>3454737858</v>
          </cell>
        </row>
        <row r="91510">
          <cell r="B91510">
            <v>4217919034</v>
          </cell>
        </row>
        <row r="91511">
          <cell r="B91511">
            <v>6635076855</v>
          </cell>
        </row>
        <row r="91512">
          <cell r="B91512">
            <v>8093412351</v>
          </cell>
        </row>
        <row r="91513">
          <cell r="B91513">
            <v>8093412380</v>
          </cell>
        </row>
        <row r="91514">
          <cell r="B91514">
            <v>3454274525</v>
          </cell>
        </row>
        <row r="91515">
          <cell r="B91515">
            <v>8093412376</v>
          </cell>
        </row>
        <row r="91516">
          <cell r="B91516">
            <v>8093412384</v>
          </cell>
        </row>
        <row r="91517">
          <cell r="B91517">
            <v>4217919033</v>
          </cell>
        </row>
        <row r="91518">
          <cell r="B91518">
            <v>8093412377</v>
          </cell>
        </row>
        <row r="91519">
          <cell r="B91519">
            <v>8093412350</v>
          </cell>
        </row>
        <row r="91520">
          <cell r="B91520">
            <v>3454737857</v>
          </cell>
        </row>
        <row r="91521">
          <cell r="B91521">
            <v>8093412387</v>
          </cell>
        </row>
        <row r="91522">
          <cell r="B91522">
            <v>2371597549</v>
          </cell>
        </row>
        <row r="91523">
          <cell r="A91523" t="str">
            <v>二营</v>
          </cell>
          <cell r="B91523">
            <v>1783909009</v>
          </cell>
        </row>
        <row r="91524">
          <cell r="B91524">
            <v>3807997248</v>
          </cell>
        </row>
        <row r="91525">
          <cell r="B91525">
            <v>3454274524</v>
          </cell>
        </row>
        <row r="91526">
          <cell r="B91526">
            <v>8093412360</v>
          </cell>
        </row>
        <row r="91527">
          <cell r="B91527">
            <v>7880664326</v>
          </cell>
        </row>
        <row r="91528">
          <cell r="B91528">
            <v>8093412383</v>
          </cell>
        </row>
        <row r="91529">
          <cell r="B91529">
            <v>8093412361</v>
          </cell>
        </row>
        <row r="91530">
          <cell r="B91530">
            <v>7880664325</v>
          </cell>
        </row>
        <row r="91531">
          <cell r="B91531">
            <v>8093412385</v>
          </cell>
        </row>
        <row r="91532">
          <cell r="B91532">
            <v>8093412359</v>
          </cell>
        </row>
        <row r="91533">
          <cell r="B91533">
            <v>2371591643</v>
          </cell>
        </row>
        <row r="91534">
          <cell r="B91534">
            <v>7066515129</v>
          </cell>
        </row>
        <row r="91535">
          <cell r="B91535">
            <v>7066513434</v>
          </cell>
        </row>
        <row r="91536">
          <cell r="A91536" t="str">
            <v>世博园</v>
          </cell>
          <cell r="B91536">
            <v>5579085299</v>
          </cell>
        </row>
        <row r="91537">
          <cell r="B91537">
            <v>7066512826</v>
          </cell>
        </row>
        <row r="91538">
          <cell r="B91538">
            <v>6410098866</v>
          </cell>
        </row>
        <row r="91539">
          <cell r="B91539">
            <v>7066514119</v>
          </cell>
        </row>
        <row r="91540">
          <cell r="B91540">
            <v>7066513547</v>
          </cell>
        </row>
        <row r="91541">
          <cell r="B91541">
            <v>7066514049</v>
          </cell>
        </row>
        <row r="91542">
          <cell r="B91542">
            <v>7066514059</v>
          </cell>
        </row>
        <row r="91543">
          <cell r="B91543">
            <v>7066513573</v>
          </cell>
        </row>
        <row r="91544">
          <cell r="B91544">
            <v>5910246239</v>
          </cell>
        </row>
        <row r="91545">
          <cell r="B91545">
            <v>4128353749</v>
          </cell>
        </row>
        <row r="91546">
          <cell r="A91546" t="str">
            <v>出站口</v>
          </cell>
          <cell r="B91546">
            <v>4783668165</v>
          </cell>
        </row>
        <row r="91547">
          <cell r="A91547" t="str">
            <v>泰山</v>
          </cell>
          <cell r="B91547">
            <v>272494359</v>
          </cell>
        </row>
        <row r="91548">
          <cell r="B91548">
            <v>7869441934</v>
          </cell>
        </row>
        <row r="91549">
          <cell r="B91549">
            <v>7869441935</v>
          </cell>
        </row>
        <row r="91550">
          <cell r="B91550">
            <v>6410098867</v>
          </cell>
        </row>
        <row r="91551">
          <cell r="B91551">
            <v>7066513954</v>
          </cell>
        </row>
        <row r="91552">
          <cell r="B91552">
            <v>7066514071</v>
          </cell>
        </row>
        <row r="91553">
          <cell r="B91553">
            <v>7066503131</v>
          </cell>
        </row>
        <row r="91554">
          <cell r="A91554" t="str">
            <v>长治</v>
          </cell>
          <cell r="B91554">
            <v>1578466504</v>
          </cell>
        </row>
        <row r="91555">
          <cell r="B91555">
            <v>6635075474</v>
          </cell>
        </row>
        <row r="91556">
          <cell r="B91556">
            <v>6635075473</v>
          </cell>
        </row>
        <row r="91557">
          <cell r="B91557">
            <v>7869441936</v>
          </cell>
        </row>
        <row r="91558">
          <cell r="B91558">
            <v>5964132617</v>
          </cell>
        </row>
        <row r="91559">
          <cell r="B91559">
            <v>7880664324</v>
          </cell>
        </row>
        <row r="91560">
          <cell r="B91560">
            <v>7880664323</v>
          </cell>
        </row>
        <row r="91561">
          <cell r="B91561">
            <v>7066512708</v>
          </cell>
        </row>
        <row r="91562">
          <cell r="B91562">
            <v>7880664322</v>
          </cell>
        </row>
        <row r="91563">
          <cell r="B91563">
            <v>7066511693</v>
          </cell>
        </row>
        <row r="91564">
          <cell r="B91564">
            <v>3454274520</v>
          </cell>
        </row>
        <row r="91565">
          <cell r="B91565">
            <v>8093412366</v>
          </cell>
        </row>
        <row r="91566">
          <cell r="B91566">
            <v>3454737850</v>
          </cell>
        </row>
        <row r="91567">
          <cell r="B91567">
            <v>4217919021</v>
          </cell>
        </row>
        <row r="91568">
          <cell r="B91568">
            <v>8093412369</v>
          </cell>
        </row>
        <row r="91569">
          <cell r="B91569">
            <v>8093412347</v>
          </cell>
        </row>
        <row r="91570">
          <cell r="B91570">
            <v>8093412363</v>
          </cell>
        </row>
        <row r="91571">
          <cell r="B91571">
            <v>4217919020</v>
          </cell>
        </row>
        <row r="91572">
          <cell r="B91572">
            <v>6276296515</v>
          </cell>
        </row>
        <row r="91573">
          <cell r="B91573">
            <v>7880664321</v>
          </cell>
        </row>
        <row r="91574">
          <cell r="A91574" t="str">
            <v>花庄</v>
          </cell>
          <cell r="B91574">
            <v>7315354783</v>
          </cell>
        </row>
        <row r="91575">
          <cell r="B91575">
            <v>2371591668</v>
          </cell>
        </row>
        <row r="91576">
          <cell r="B91576">
            <v>5873914059</v>
          </cell>
        </row>
        <row r="91577">
          <cell r="B91577">
            <v>6973980625</v>
          </cell>
        </row>
        <row r="91578">
          <cell r="B91578">
            <v>7997554959</v>
          </cell>
        </row>
        <row r="91579">
          <cell r="B91579">
            <v>2371605341</v>
          </cell>
        </row>
        <row r="91580">
          <cell r="B91580">
            <v>3388080598</v>
          </cell>
        </row>
        <row r="91581">
          <cell r="B91581">
            <v>7094115599</v>
          </cell>
        </row>
        <row r="91582">
          <cell r="B91582">
            <v>5566989432</v>
          </cell>
        </row>
        <row r="91583">
          <cell r="B91583">
            <v>8093412349</v>
          </cell>
        </row>
        <row r="91584">
          <cell r="B91584">
            <v>5873914060</v>
          </cell>
        </row>
        <row r="91585">
          <cell r="B91585">
            <v>6410098869</v>
          </cell>
        </row>
        <row r="91586">
          <cell r="B91586">
            <v>6410098870</v>
          </cell>
        </row>
        <row r="91587">
          <cell r="B91587">
            <v>5873914061</v>
          </cell>
        </row>
        <row r="91588">
          <cell r="B91588">
            <v>7394694645</v>
          </cell>
        </row>
        <row r="91589">
          <cell r="B91589">
            <v>8045153075</v>
          </cell>
        </row>
        <row r="91590">
          <cell r="B91590">
            <v>7066512884</v>
          </cell>
        </row>
        <row r="91591">
          <cell r="B91591">
            <v>8093412348</v>
          </cell>
        </row>
        <row r="91592">
          <cell r="B91592">
            <v>5873914062</v>
          </cell>
        </row>
        <row r="91593">
          <cell r="B91593">
            <v>5964132618</v>
          </cell>
        </row>
        <row r="91594">
          <cell r="B91594">
            <v>6410098868</v>
          </cell>
        </row>
        <row r="91595">
          <cell r="B91595">
            <v>5964132619</v>
          </cell>
        </row>
        <row r="91596">
          <cell r="B91596">
            <v>5426618013</v>
          </cell>
        </row>
        <row r="91597">
          <cell r="A91597" t="str">
            <v>南山口</v>
          </cell>
          <cell r="B91597">
            <v>7296170209</v>
          </cell>
        </row>
        <row r="91598">
          <cell r="B91598">
            <v>5964132620</v>
          </cell>
        </row>
        <row r="91599">
          <cell r="B91599">
            <v>7094097957</v>
          </cell>
        </row>
        <row r="91600">
          <cell r="B91600">
            <v>5964132621</v>
          </cell>
        </row>
        <row r="91601">
          <cell r="B91601">
            <v>7094097958</v>
          </cell>
        </row>
        <row r="91602">
          <cell r="B91602">
            <v>5567023051</v>
          </cell>
        </row>
        <row r="91603">
          <cell r="B91603">
            <v>8045187108</v>
          </cell>
        </row>
        <row r="91604">
          <cell r="B91604">
            <v>5980936008</v>
          </cell>
        </row>
        <row r="91605">
          <cell r="B91605">
            <v>8045187155</v>
          </cell>
        </row>
        <row r="91606">
          <cell r="B91606">
            <v>5964132622</v>
          </cell>
        </row>
        <row r="91607">
          <cell r="B91607">
            <v>6276296495</v>
          </cell>
        </row>
        <row r="91608">
          <cell r="B91608">
            <v>7066514761</v>
          </cell>
        </row>
        <row r="91609">
          <cell r="B91609">
            <v>8045187154</v>
          </cell>
        </row>
        <row r="91610">
          <cell r="B91610">
            <v>7869441937</v>
          </cell>
        </row>
        <row r="91611">
          <cell r="B91611">
            <v>5910246240</v>
          </cell>
        </row>
        <row r="91612">
          <cell r="B91612">
            <v>5426914954</v>
          </cell>
        </row>
        <row r="91613">
          <cell r="B91613">
            <v>5910246241</v>
          </cell>
        </row>
        <row r="91614">
          <cell r="B91614">
            <v>5910246242</v>
          </cell>
        </row>
        <row r="91615">
          <cell r="B91615">
            <v>2371605371</v>
          </cell>
        </row>
        <row r="91616">
          <cell r="B91616">
            <v>7869441938</v>
          </cell>
        </row>
        <row r="91617">
          <cell r="B91617">
            <v>3683738075</v>
          </cell>
        </row>
        <row r="91618">
          <cell r="B91618">
            <v>3683738074</v>
          </cell>
        </row>
        <row r="91619">
          <cell r="B91619">
            <v>7869441939</v>
          </cell>
        </row>
        <row r="91620">
          <cell r="B91620">
            <v>6112627138</v>
          </cell>
        </row>
        <row r="91621">
          <cell r="A91621" t="str">
            <v>黄羊头线路所</v>
          </cell>
          <cell r="B91621">
            <v>7773252723</v>
          </cell>
        </row>
        <row r="91622">
          <cell r="B91622">
            <v>5873914046</v>
          </cell>
        </row>
        <row r="91623">
          <cell r="B91623">
            <v>5873914045</v>
          </cell>
        </row>
        <row r="91624">
          <cell r="B91624">
            <v>5876651413</v>
          </cell>
        </row>
        <row r="91625">
          <cell r="B91625">
            <v>5873914047</v>
          </cell>
        </row>
        <row r="91626">
          <cell r="A91626" t="str">
            <v>鱼池庄火车站</v>
          </cell>
          <cell r="B91626">
            <v>5566980856</v>
          </cell>
        </row>
        <row r="91627">
          <cell r="B91627">
            <v>5873914056</v>
          </cell>
        </row>
        <row r="91628">
          <cell r="B91628">
            <v>5426925602</v>
          </cell>
        </row>
        <row r="91629">
          <cell r="B91629">
            <v>5873914048</v>
          </cell>
        </row>
        <row r="91630">
          <cell r="B91630">
            <v>5910246220</v>
          </cell>
        </row>
        <row r="91631">
          <cell r="B91631">
            <v>5873914049</v>
          </cell>
        </row>
        <row r="91632">
          <cell r="B91632">
            <v>5873914055</v>
          </cell>
        </row>
        <row r="91633">
          <cell r="B91633">
            <v>5964132623</v>
          </cell>
        </row>
        <row r="91634">
          <cell r="B91634">
            <v>5964132624</v>
          </cell>
        </row>
        <row r="91635">
          <cell r="A91635" t="str">
            <v>鱼池庄火车站</v>
          </cell>
          <cell r="B91635">
            <v>5566980850</v>
          </cell>
        </row>
        <row r="91636">
          <cell r="B91636">
            <v>5873914050</v>
          </cell>
        </row>
        <row r="91637">
          <cell r="B91637">
            <v>5910246221</v>
          </cell>
        </row>
        <row r="91638">
          <cell r="B91638">
            <v>5873914051</v>
          </cell>
        </row>
        <row r="91639">
          <cell r="B91639">
            <v>5873914052</v>
          </cell>
        </row>
        <row r="91640">
          <cell r="B91640">
            <v>1690943918</v>
          </cell>
        </row>
        <row r="91641">
          <cell r="B91641">
            <v>5873914053</v>
          </cell>
        </row>
        <row r="91642">
          <cell r="B91642">
            <v>5910246244</v>
          </cell>
        </row>
        <row r="91643">
          <cell r="B91643">
            <v>5910246219</v>
          </cell>
        </row>
        <row r="91644">
          <cell r="B91644">
            <v>5873914054</v>
          </cell>
        </row>
        <row r="91645">
          <cell r="B91645">
            <v>7869441940</v>
          </cell>
        </row>
        <row r="91646">
          <cell r="B91646">
            <v>2371605382</v>
          </cell>
        </row>
        <row r="91647">
          <cell r="B91647">
            <v>5910246222</v>
          </cell>
        </row>
        <row r="91648">
          <cell r="B91648">
            <v>7094115609</v>
          </cell>
        </row>
        <row r="91649">
          <cell r="B91649">
            <v>5910246223</v>
          </cell>
        </row>
        <row r="91650">
          <cell r="B91650">
            <v>5910246245</v>
          </cell>
        </row>
        <row r="91651">
          <cell r="B91651">
            <v>2371605389</v>
          </cell>
        </row>
        <row r="91652">
          <cell r="B91652">
            <v>5964132625</v>
          </cell>
        </row>
        <row r="91653">
          <cell r="B91653">
            <v>5910246213</v>
          </cell>
        </row>
        <row r="91654">
          <cell r="B91654">
            <v>5873914044</v>
          </cell>
        </row>
        <row r="91655">
          <cell r="B91655">
            <v>5578869244</v>
          </cell>
        </row>
        <row r="91656">
          <cell r="B91656">
            <v>7363736775</v>
          </cell>
        </row>
        <row r="91657">
          <cell r="B91657">
            <v>5910246224</v>
          </cell>
        </row>
        <row r="91658">
          <cell r="B91658">
            <v>5910246243</v>
          </cell>
        </row>
        <row r="91659">
          <cell r="A91659" t="str">
            <v>关村</v>
          </cell>
          <cell r="B91659">
            <v>3645329588</v>
          </cell>
        </row>
        <row r="91660">
          <cell r="B91660">
            <v>7005740185</v>
          </cell>
        </row>
        <row r="91661">
          <cell r="B91661">
            <v>5910246225</v>
          </cell>
        </row>
        <row r="91662">
          <cell r="B91662">
            <v>8081932032</v>
          </cell>
        </row>
        <row r="91663">
          <cell r="B91663">
            <v>5910246226</v>
          </cell>
        </row>
        <row r="91664">
          <cell r="B91664">
            <v>5873914043</v>
          </cell>
        </row>
        <row r="91665">
          <cell r="B91665">
            <v>5910246218</v>
          </cell>
        </row>
        <row r="91666">
          <cell r="A91666" t="str">
            <v>北宅</v>
          </cell>
          <cell r="B91666">
            <v>5579085300</v>
          </cell>
        </row>
        <row r="91667">
          <cell r="B91667">
            <v>1690943972</v>
          </cell>
        </row>
        <row r="91668">
          <cell r="B91668">
            <v>7363667460</v>
          </cell>
        </row>
        <row r="91669">
          <cell r="B91669">
            <v>7363667459</v>
          </cell>
        </row>
        <row r="91670">
          <cell r="B91670">
            <v>7363667458</v>
          </cell>
        </row>
        <row r="91671">
          <cell r="B91671">
            <v>7363667457</v>
          </cell>
        </row>
        <row r="91672">
          <cell r="B91672">
            <v>6276296499</v>
          </cell>
        </row>
        <row r="91673">
          <cell r="B91673">
            <v>7363667464</v>
          </cell>
        </row>
        <row r="91674">
          <cell r="B91674">
            <v>7363667463</v>
          </cell>
        </row>
        <row r="91675">
          <cell r="B91675">
            <v>7363667462</v>
          </cell>
        </row>
        <row r="91676">
          <cell r="B91676">
            <v>7363667461</v>
          </cell>
        </row>
        <row r="91677">
          <cell r="B91677">
            <v>1295541733</v>
          </cell>
        </row>
        <row r="91678">
          <cell r="B91678">
            <v>6276296498</v>
          </cell>
        </row>
        <row r="91679">
          <cell r="B91679">
            <v>7066514779</v>
          </cell>
        </row>
        <row r="91680">
          <cell r="B91680">
            <v>1295526793</v>
          </cell>
        </row>
        <row r="91681">
          <cell r="B91681">
            <v>6568678192</v>
          </cell>
        </row>
        <row r="91682">
          <cell r="B91682">
            <v>7066513767</v>
          </cell>
        </row>
        <row r="91683">
          <cell r="B91683">
            <v>1295541523</v>
          </cell>
        </row>
        <row r="91684">
          <cell r="B91684">
            <v>7066514800</v>
          </cell>
        </row>
        <row r="91685">
          <cell r="B91685">
            <v>5910246259</v>
          </cell>
        </row>
        <row r="91686">
          <cell r="B91686">
            <v>7066515398</v>
          </cell>
        </row>
        <row r="91687">
          <cell r="B91687">
            <v>7066514622</v>
          </cell>
        </row>
        <row r="91688">
          <cell r="B91688">
            <v>2371605424</v>
          </cell>
        </row>
        <row r="91689">
          <cell r="B91689">
            <v>5910246214</v>
          </cell>
        </row>
        <row r="91690">
          <cell r="B91690">
            <v>5910246228</v>
          </cell>
        </row>
        <row r="91691">
          <cell r="B91691">
            <v>5910246229</v>
          </cell>
        </row>
        <row r="91692">
          <cell r="A91692" t="str">
            <v>娄山</v>
          </cell>
          <cell r="B91692">
            <v>8081928887</v>
          </cell>
        </row>
        <row r="91693">
          <cell r="B91693">
            <v>5910246230</v>
          </cell>
        </row>
        <row r="91694">
          <cell r="B91694">
            <v>5873914040</v>
          </cell>
        </row>
        <row r="91695">
          <cell r="B91695">
            <v>5910246246</v>
          </cell>
        </row>
        <row r="91696">
          <cell r="B91696">
            <v>5910246215</v>
          </cell>
        </row>
        <row r="91697">
          <cell r="B91697">
            <v>5873914041</v>
          </cell>
        </row>
        <row r="91698">
          <cell r="B91698">
            <v>6635082852</v>
          </cell>
        </row>
        <row r="91699">
          <cell r="B91699">
            <v>6635082853</v>
          </cell>
        </row>
        <row r="91700">
          <cell r="B91700">
            <v>6635082854</v>
          </cell>
        </row>
        <row r="91701">
          <cell r="B91701">
            <v>5873914042</v>
          </cell>
        </row>
        <row r="91702">
          <cell r="B91702">
            <v>5910246227</v>
          </cell>
        </row>
        <row r="91703">
          <cell r="B91703">
            <v>7363736776</v>
          </cell>
        </row>
        <row r="91704">
          <cell r="B91704">
            <v>4764315974</v>
          </cell>
        </row>
        <row r="91705">
          <cell r="B91705">
            <v>7363726580</v>
          </cell>
        </row>
        <row r="91706">
          <cell r="B91706">
            <v>7363726581</v>
          </cell>
        </row>
        <row r="91707">
          <cell r="B91707">
            <v>7363726582</v>
          </cell>
        </row>
        <row r="91708">
          <cell r="B91708">
            <v>5910246217</v>
          </cell>
        </row>
        <row r="91709">
          <cell r="B91709">
            <v>5910246248</v>
          </cell>
        </row>
        <row r="91710">
          <cell r="B91710">
            <v>2371605516</v>
          </cell>
        </row>
        <row r="91711">
          <cell r="B91711">
            <v>3442265171</v>
          </cell>
        </row>
        <row r="91712">
          <cell r="B91712">
            <v>3339123790</v>
          </cell>
        </row>
        <row r="91713">
          <cell r="B91713">
            <v>7869441942</v>
          </cell>
        </row>
        <row r="91714">
          <cell r="B91714">
            <v>7869441941</v>
          </cell>
        </row>
        <row r="91715">
          <cell r="B91715">
            <v>5873914039</v>
          </cell>
        </row>
        <row r="91716">
          <cell r="B91716">
            <v>5910246249</v>
          </cell>
        </row>
        <row r="91717">
          <cell r="B91717">
            <v>5910246250</v>
          </cell>
        </row>
        <row r="91718">
          <cell r="B91718">
            <v>6635077461</v>
          </cell>
        </row>
        <row r="91719">
          <cell r="B91719">
            <v>4764310896</v>
          </cell>
        </row>
        <row r="91720">
          <cell r="B91720">
            <v>5910246231</v>
          </cell>
        </row>
        <row r="91721">
          <cell r="B91721">
            <v>5873914037</v>
          </cell>
        </row>
        <row r="91722">
          <cell r="B91722">
            <v>5565768823</v>
          </cell>
        </row>
        <row r="91723">
          <cell r="B91723">
            <v>5873914038</v>
          </cell>
        </row>
        <row r="91724">
          <cell r="B91724">
            <v>5910246252</v>
          </cell>
        </row>
        <row r="91725">
          <cell r="A91725" t="str">
            <v>李珍</v>
          </cell>
          <cell r="B91725">
            <v>4074915646</v>
          </cell>
        </row>
        <row r="91726">
          <cell r="B91726">
            <v>5910246212</v>
          </cell>
        </row>
        <row r="91727">
          <cell r="A91727" t="str">
            <v>莱芜东</v>
          </cell>
          <cell r="B91727">
            <v>7837330995</v>
          </cell>
        </row>
        <row r="91728">
          <cell r="B91728">
            <v>2371591805</v>
          </cell>
        </row>
        <row r="91729">
          <cell r="B91729">
            <v>5910246232</v>
          </cell>
        </row>
        <row r="91730">
          <cell r="B91730">
            <v>7363726576</v>
          </cell>
        </row>
        <row r="91731">
          <cell r="B91731">
            <v>7363726577</v>
          </cell>
        </row>
        <row r="91732">
          <cell r="B91732">
            <v>7869441945</v>
          </cell>
        </row>
        <row r="91733">
          <cell r="B91733">
            <v>3577945233</v>
          </cell>
        </row>
        <row r="91734">
          <cell r="B91734">
            <v>7363726578</v>
          </cell>
        </row>
        <row r="91735">
          <cell r="B91735">
            <v>3339129395</v>
          </cell>
        </row>
        <row r="91736">
          <cell r="B91736">
            <v>7869441944</v>
          </cell>
        </row>
        <row r="91737">
          <cell r="B91737">
            <v>7869441946</v>
          </cell>
        </row>
        <row r="91738">
          <cell r="B91738">
            <v>5910246260</v>
          </cell>
        </row>
        <row r="91739">
          <cell r="B91739">
            <v>7363726579</v>
          </cell>
        </row>
        <row r="91740">
          <cell r="B91740">
            <v>7869441947</v>
          </cell>
        </row>
        <row r="91741">
          <cell r="B91741">
            <v>7869441948</v>
          </cell>
        </row>
        <row r="91742">
          <cell r="B91742">
            <v>7869441943</v>
          </cell>
        </row>
        <row r="91743">
          <cell r="B91743">
            <v>7363667454</v>
          </cell>
        </row>
        <row r="91744">
          <cell r="B91744">
            <v>7363667453</v>
          </cell>
        </row>
        <row r="91745">
          <cell r="B91745">
            <v>5964132626</v>
          </cell>
        </row>
        <row r="91746">
          <cell r="B91746">
            <v>7363667455</v>
          </cell>
        </row>
        <row r="91747">
          <cell r="B91747">
            <v>7363667456</v>
          </cell>
        </row>
        <row r="91748">
          <cell r="B91748">
            <v>2371605542</v>
          </cell>
        </row>
        <row r="91749">
          <cell r="B91749">
            <v>4764310897</v>
          </cell>
        </row>
        <row r="91750">
          <cell r="B91750">
            <v>4764310909</v>
          </cell>
        </row>
        <row r="91751">
          <cell r="A91751" t="str">
            <v>司家岭</v>
          </cell>
          <cell r="B91751">
            <v>2371591472</v>
          </cell>
        </row>
        <row r="91752">
          <cell r="B91752">
            <v>5910246253</v>
          </cell>
        </row>
        <row r="91753">
          <cell r="B91753">
            <v>6635077462</v>
          </cell>
        </row>
        <row r="91754">
          <cell r="B91754">
            <v>5910246233</v>
          </cell>
        </row>
        <row r="91755">
          <cell r="B91755">
            <v>5980936007</v>
          </cell>
        </row>
        <row r="91756">
          <cell r="B91756">
            <v>6635077463</v>
          </cell>
        </row>
        <row r="91757">
          <cell r="A91757" t="str">
            <v>石佛</v>
          </cell>
          <cell r="B91757">
            <v>6569986064</v>
          </cell>
        </row>
        <row r="91758">
          <cell r="B91758">
            <v>5964132627</v>
          </cell>
        </row>
        <row r="91759">
          <cell r="B91759">
            <v>4161216883</v>
          </cell>
        </row>
        <row r="91760">
          <cell r="B91760">
            <v>7869441949</v>
          </cell>
        </row>
        <row r="91761">
          <cell r="B91761">
            <v>7869441950</v>
          </cell>
        </row>
        <row r="91762">
          <cell r="B91762">
            <v>5910246211</v>
          </cell>
        </row>
        <row r="91763">
          <cell r="B91763">
            <v>6635077464</v>
          </cell>
        </row>
        <row r="91764">
          <cell r="B91764">
            <v>4764289139</v>
          </cell>
        </row>
        <row r="91765">
          <cell r="B91765">
            <v>5910246234</v>
          </cell>
        </row>
        <row r="91766">
          <cell r="B91766">
            <v>5964132628</v>
          </cell>
        </row>
        <row r="91767">
          <cell r="B91767">
            <v>5873914036</v>
          </cell>
        </row>
        <row r="91768">
          <cell r="B91768">
            <v>5910246261</v>
          </cell>
        </row>
        <row r="91769">
          <cell r="B91769">
            <v>6207698722</v>
          </cell>
        </row>
        <row r="91770">
          <cell r="B91770">
            <v>5910246210</v>
          </cell>
        </row>
        <row r="91771">
          <cell r="B91771">
            <v>2371591851</v>
          </cell>
        </row>
        <row r="91772">
          <cell r="B91772">
            <v>5873914035</v>
          </cell>
        </row>
        <row r="91773">
          <cell r="B91773">
            <v>5910246256</v>
          </cell>
        </row>
        <row r="91774">
          <cell r="B91774">
            <v>5964132629</v>
          </cell>
        </row>
        <row r="91775">
          <cell r="B91775">
            <v>5910246209</v>
          </cell>
        </row>
        <row r="91776">
          <cell r="B91776">
            <v>5910246235</v>
          </cell>
        </row>
        <row r="91777">
          <cell r="B91777">
            <v>5910246262</v>
          </cell>
        </row>
        <row r="91778">
          <cell r="A91778" t="str">
            <v>北九水</v>
          </cell>
          <cell r="B91778">
            <v>5525191902</v>
          </cell>
        </row>
        <row r="91779">
          <cell r="B91779">
            <v>5873914034</v>
          </cell>
        </row>
        <row r="91780">
          <cell r="B91780">
            <v>6216700191</v>
          </cell>
        </row>
        <row r="91781">
          <cell r="B91781">
            <v>6568678199</v>
          </cell>
        </row>
        <row r="91782">
          <cell r="B91782">
            <v>6568678198</v>
          </cell>
        </row>
        <row r="91783">
          <cell r="B91783">
            <v>6568678197</v>
          </cell>
        </row>
        <row r="91784">
          <cell r="B91784">
            <v>6568678196</v>
          </cell>
        </row>
        <row r="91785">
          <cell r="B91785">
            <v>6568678195</v>
          </cell>
        </row>
        <row r="91786">
          <cell r="B91786">
            <v>6568678193</v>
          </cell>
        </row>
        <row r="91787">
          <cell r="B91787">
            <v>5873914033</v>
          </cell>
        </row>
        <row r="91788">
          <cell r="B91788">
            <v>6635077460</v>
          </cell>
        </row>
        <row r="91789">
          <cell r="B91789">
            <v>5910246236</v>
          </cell>
        </row>
        <row r="91790">
          <cell r="B91790">
            <v>7629336582</v>
          </cell>
        </row>
        <row r="91791">
          <cell r="B91791">
            <v>7629336581</v>
          </cell>
        </row>
        <row r="91792">
          <cell r="B91792">
            <v>7629336570</v>
          </cell>
        </row>
        <row r="91793">
          <cell r="B91793">
            <v>6568678202</v>
          </cell>
        </row>
        <row r="91794">
          <cell r="B91794">
            <v>7629336551</v>
          </cell>
        </row>
        <row r="91795">
          <cell r="B91795">
            <v>5525069395</v>
          </cell>
        </row>
        <row r="91796">
          <cell r="B91796">
            <v>7629336556</v>
          </cell>
        </row>
        <row r="91797">
          <cell r="B91797">
            <v>6568678201</v>
          </cell>
        </row>
        <row r="91798">
          <cell r="B91798">
            <v>7629336569</v>
          </cell>
        </row>
        <row r="91799">
          <cell r="B91799">
            <v>6568678200</v>
          </cell>
        </row>
        <row r="91800">
          <cell r="A91800" t="str">
            <v>大辛庄</v>
          </cell>
          <cell r="B91800">
            <v>4079506642</v>
          </cell>
        </row>
        <row r="91801">
          <cell r="B91801">
            <v>5910246237</v>
          </cell>
        </row>
        <row r="91802">
          <cell r="B91802">
            <v>5910246238</v>
          </cell>
        </row>
        <row r="91803">
          <cell r="A91803" t="str">
            <v>红岛</v>
          </cell>
          <cell r="B91803">
            <v>5111172547</v>
          </cell>
        </row>
        <row r="91804">
          <cell r="B91804">
            <v>7363737023</v>
          </cell>
        </row>
        <row r="91805">
          <cell r="B91805">
            <v>7363737024</v>
          </cell>
        </row>
        <row r="91806">
          <cell r="B91806">
            <v>7363737025</v>
          </cell>
        </row>
        <row r="91807">
          <cell r="B91807">
            <v>7363737026</v>
          </cell>
        </row>
        <row r="91808">
          <cell r="B91808">
            <v>7363737027</v>
          </cell>
        </row>
        <row r="91809">
          <cell r="B91809">
            <v>7363737028</v>
          </cell>
        </row>
        <row r="91810">
          <cell r="B91810">
            <v>7962767685</v>
          </cell>
        </row>
        <row r="91811">
          <cell r="B91811">
            <v>6291624537</v>
          </cell>
        </row>
        <row r="91812">
          <cell r="B91812">
            <v>5910246258</v>
          </cell>
        </row>
        <row r="91813">
          <cell r="B91813">
            <v>7294652709</v>
          </cell>
        </row>
        <row r="91814">
          <cell r="B91814">
            <v>7294652669</v>
          </cell>
        </row>
        <row r="91815">
          <cell r="B91815">
            <v>7272112921</v>
          </cell>
        </row>
        <row r="91816">
          <cell r="B91816">
            <v>7294652489</v>
          </cell>
        </row>
        <row r="91817">
          <cell r="B91817">
            <v>6326678700</v>
          </cell>
        </row>
        <row r="91818">
          <cell r="B91818">
            <v>6326678699</v>
          </cell>
        </row>
        <row r="91819">
          <cell r="B91819">
            <v>7294652626</v>
          </cell>
        </row>
        <row r="91820">
          <cell r="B91820">
            <v>5910246263</v>
          </cell>
        </row>
        <row r="91821">
          <cell r="B91821">
            <v>7363667452</v>
          </cell>
        </row>
        <row r="91822">
          <cell r="B91822">
            <v>7363667451</v>
          </cell>
        </row>
        <row r="91823">
          <cell r="B91823">
            <v>6276296514</v>
          </cell>
        </row>
        <row r="91824">
          <cell r="B91824">
            <v>7363667450</v>
          </cell>
        </row>
        <row r="91825">
          <cell r="B91825">
            <v>7066512977</v>
          </cell>
        </row>
        <row r="91826">
          <cell r="B91826">
            <v>6276296512</v>
          </cell>
        </row>
        <row r="91827">
          <cell r="A91827" t="str">
            <v>洪洞西站</v>
          </cell>
          <cell r="B91827">
            <v>3012035857</v>
          </cell>
        </row>
        <row r="91828">
          <cell r="B91828">
            <v>6276296513</v>
          </cell>
        </row>
        <row r="91829">
          <cell r="B91829">
            <v>6276296511</v>
          </cell>
        </row>
        <row r="91830">
          <cell r="B91830">
            <v>6276296510</v>
          </cell>
        </row>
        <row r="91831">
          <cell r="B91831">
            <v>7363667449</v>
          </cell>
        </row>
        <row r="91832">
          <cell r="B91832">
            <v>7363667448</v>
          </cell>
        </row>
        <row r="91833">
          <cell r="B91833">
            <v>7066515442</v>
          </cell>
        </row>
        <row r="91834">
          <cell r="B91834">
            <v>6276296508</v>
          </cell>
        </row>
        <row r="91835">
          <cell r="B91835">
            <v>6276296509</v>
          </cell>
        </row>
        <row r="91836">
          <cell r="B91836">
            <v>7363667447</v>
          </cell>
        </row>
        <row r="91837">
          <cell r="B91837">
            <v>7363667446</v>
          </cell>
        </row>
        <row r="91838">
          <cell r="B91838">
            <v>6276296507</v>
          </cell>
        </row>
        <row r="91839">
          <cell r="B91839">
            <v>6417471328</v>
          </cell>
        </row>
        <row r="91840">
          <cell r="B91840">
            <v>6417471327</v>
          </cell>
        </row>
        <row r="91841">
          <cell r="B91841">
            <v>6417471326</v>
          </cell>
        </row>
        <row r="91842">
          <cell r="B91842">
            <v>6417471325</v>
          </cell>
        </row>
        <row r="91843">
          <cell r="B91843">
            <v>6276296506</v>
          </cell>
        </row>
        <row r="91844">
          <cell r="B91844">
            <v>7066513845</v>
          </cell>
        </row>
        <row r="91845">
          <cell r="B91845">
            <v>7066514279</v>
          </cell>
        </row>
        <row r="91846">
          <cell r="B91846">
            <v>6276296504</v>
          </cell>
        </row>
        <row r="91847">
          <cell r="B91847">
            <v>6276296505</v>
          </cell>
        </row>
        <row r="91848">
          <cell r="B91848">
            <v>6417471324</v>
          </cell>
        </row>
        <row r="91849">
          <cell r="B91849">
            <v>6276296503</v>
          </cell>
        </row>
        <row r="91850">
          <cell r="B91850">
            <v>6276296502</v>
          </cell>
        </row>
        <row r="91851">
          <cell r="A91851" t="str">
            <v>甘泉</v>
          </cell>
          <cell r="B91851">
            <v>1607295752</v>
          </cell>
        </row>
        <row r="91852">
          <cell r="B91852">
            <v>1914761101</v>
          </cell>
        </row>
        <row r="91853">
          <cell r="B91853">
            <v>7066512731</v>
          </cell>
        </row>
        <row r="91854">
          <cell r="B91854">
            <v>6276296501</v>
          </cell>
        </row>
        <row r="91855">
          <cell r="B91855">
            <v>6276296500</v>
          </cell>
        </row>
        <row r="91856">
          <cell r="A91856" t="str">
            <v>洪洞</v>
          </cell>
          <cell r="B91856">
            <v>3632337739</v>
          </cell>
        </row>
        <row r="91857">
          <cell r="B91857">
            <v>7066513802</v>
          </cell>
        </row>
        <row r="91858">
          <cell r="B91858">
            <v>7066514514</v>
          </cell>
        </row>
        <row r="91859">
          <cell r="B91859">
            <v>7066513732</v>
          </cell>
        </row>
        <row r="91860">
          <cell r="B91860">
            <v>7272112920</v>
          </cell>
        </row>
        <row r="91861">
          <cell r="A91861" t="str">
            <v>积善（旧址）</v>
          </cell>
          <cell r="B91861">
            <v>5211771995</v>
          </cell>
        </row>
        <row r="91862">
          <cell r="B91862">
            <v>5910246264</v>
          </cell>
        </row>
        <row r="91863">
          <cell r="B91863">
            <v>5910246271</v>
          </cell>
        </row>
        <row r="91864">
          <cell r="A91864" t="str">
            <v>洪洞北</v>
          </cell>
          <cell r="B91864">
            <v>3629306165</v>
          </cell>
        </row>
        <row r="91865">
          <cell r="A91865" t="str">
            <v>大路</v>
          </cell>
          <cell r="B91865">
            <v>3840225700</v>
          </cell>
        </row>
        <row r="91866">
          <cell r="B91866">
            <v>5910246265</v>
          </cell>
        </row>
        <row r="91867">
          <cell r="A91867" t="str">
            <v>甘泉北</v>
          </cell>
          <cell r="B91867">
            <v>3029246484</v>
          </cell>
        </row>
        <row r="91868">
          <cell r="B91868">
            <v>6568677821</v>
          </cell>
        </row>
        <row r="91869">
          <cell r="B91869">
            <v>4128354082</v>
          </cell>
        </row>
        <row r="91870">
          <cell r="A91870" t="str">
            <v>岗子窑（旧址）</v>
          </cell>
          <cell r="B91870">
            <v>4074915673</v>
          </cell>
        </row>
        <row r="91871">
          <cell r="A91871" t="str">
            <v>庙石</v>
          </cell>
          <cell r="B91871">
            <v>5525182860</v>
          </cell>
        </row>
        <row r="91872">
          <cell r="A91872" t="str">
            <v>李小庄线路所</v>
          </cell>
          <cell r="B91872">
            <v>6678200041</v>
          </cell>
        </row>
        <row r="91873">
          <cell r="B91873">
            <v>6568677820</v>
          </cell>
        </row>
        <row r="91874">
          <cell r="B91874">
            <v>6568663856</v>
          </cell>
        </row>
        <row r="91875">
          <cell r="B91875">
            <v>6568677819</v>
          </cell>
        </row>
        <row r="91876">
          <cell r="B91876">
            <v>6568663857</v>
          </cell>
        </row>
        <row r="91877">
          <cell r="B91877">
            <v>5910246270</v>
          </cell>
        </row>
        <row r="91878">
          <cell r="B91878">
            <v>6568677818</v>
          </cell>
        </row>
        <row r="91879">
          <cell r="A91879" t="str">
            <v>水车湾</v>
          </cell>
          <cell r="B91879">
            <v>3957968526</v>
          </cell>
        </row>
        <row r="91880">
          <cell r="A91880" t="str">
            <v>三营</v>
          </cell>
          <cell r="B91880">
            <v>1783909034</v>
          </cell>
        </row>
        <row r="91881">
          <cell r="B91881">
            <v>1578468849</v>
          </cell>
        </row>
        <row r="91882">
          <cell r="B91882">
            <v>6568677817</v>
          </cell>
        </row>
        <row r="91883">
          <cell r="B91883">
            <v>6635078199</v>
          </cell>
        </row>
        <row r="91884">
          <cell r="B91884">
            <v>6635078198</v>
          </cell>
        </row>
        <row r="91885">
          <cell r="B91885">
            <v>6635078200</v>
          </cell>
        </row>
        <row r="91886">
          <cell r="B91886">
            <v>6635078201</v>
          </cell>
        </row>
        <row r="91887">
          <cell r="A91887" t="str">
            <v>龙马</v>
          </cell>
          <cell r="B91887">
            <v>3629306166</v>
          </cell>
        </row>
        <row r="91888">
          <cell r="B91888">
            <v>7869441952</v>
          </cell>
        </row>
        <row r="91889">
          <cell r="B91889">
            <v>307343620</v>
          </cell>
        </row>
        <row r="91890">
          <cell r="B91890">
            <v>1578468888</v>
          </cell>
        </row>
        <row r="91891">
          <cell r="B91891">
            <v>7869441951</v>
          </cell>
        </row>
        <row r="91892">
          <cell r="B91892">
            <v>6635078197</v>
          </cell>
        </row>
        <row r="91893">
          <cell r="B91893">
            <v>8021537681</v>
          </cell>
        </row>
        <row r="91894">
          <cell r="B91894">
            <v>1578468902</v>
          </cell>
        </row>
        <row r="91895">
          <cell r="B91895">
            <v>6635078187</v>
          </cell>
        </row>
        <row r="91896">
          <cell r="B91896">
            <v>6635078189</v>
          </cell>
        </row>
        <row r="91897">
          <cell r="B91897">
            <v>6635078186</v>
          </cell>
        </row>
        <row r="91898">
          <cell r="B91898">
            <v>6635078188</v>
          </cell>
        </row>
        <row r="91899">
          <cell r="B91899">
            <v>6635078190</v>
          </cell>
        </row>
        <row r="91900">
          <cell r="B91900">
            <v>8176455388</v>
          </cell>
        </row>
        <row r="91901">
          <cell r="B91901">
            <v>6635078185</v>
          </cell>
        </row>
        <row r="91902">
          <cell r="B91902">
            <v>6635078156</v>
          </cell>
        </row>
        <row r="91903">
          <cell r="B91903">
            <v>6635078184</v>
          </cell>
        </row>
        <row r="91904">
          <cell r="B91904">
            <v>6635078194</v>
          </cell>
        </row>
        <row r="91905">
          <cell r="B91905">
            <v>6635078195</v>
          </cell>
        </row>
        <row r="91906">
          <cell r="B91906">
            <v>6635078192</v>
          </cell>
        </row>
        <row r="91907">
          <cell r="B91907">
            <v>6635078193</v>
          </cell>
        </row>
        <row r="91908">
          <cell r="B91908">
            <v>6635078191</v>
          </cell>
        </row>
        <row r="91909">
          <cell r="B91909">
            <v>6635078183</v>
          </cell>
        </row>
        <row r="91910">
          <cell r="B91910">
            <v>6568677830</v>
          </cell>
        </row>
        <row r="91911">
          <cell r="B91911">
            <v>6568677831</v>
          </cell>
        </row>
        <row r="91912">
          <cell r="B91912">
            <v>6568677832</v>
          </cell>
        </row>
        <row r="91913">
          <cell r="A91913" t="str">
            <v>胶州</v>
          </cell>
          <cell r="B91913">
            <v>2333425138</v>
          </cell>
        </row>
        <row r="91914">
          <cell r="B91914">
            <v>6568677829</v>
          </cell>
        </row>
        <row r="91915">
          <cell r="B91915">
            <v>6651668758</v>
          </cell>
        </row>
        <row r="91916">
          <cell r="B91916">
            <v>6635078182</v>
          </cell>
        </row>
        <row r="91917">
          <cell r="B91917">
            <v>6767471040</v>
          </cell>
        </row>
        <row r="91918">
          <cell r="B91918">
            <v>8021543522</v>
          </cell>
        </row>
        <row r="91919">
          <cell r="B91919">
            <v>5910246272</v>
          </cell>
        </row>
        <row r="91920">
          <cell r="B91920">
            <v>5964132603</v>
          </cell>
        </row>
        <row r="91921">
          <cell r="B91921">
            <v>5964132602</v>
          </cell>
        </row>
        <row r="91922">
          <cell r="A91922" t="str">
            <v>城阳</v>
          </cell>
          <cell r="B91922">
            <v>5582581360</v>
          </cell>
        </row>
        <row r="91923">
          <cell r="B91923">
            <v>6767471903</v>
          </cell>
        </row>
        <row r="91924">
          <cell r="B91924">
            <v>8021543514</v>
          </cell>
        </row>
        <row r="91925">
          <cell r="B91925">
            <v>8021543521</v>
          </cell>
        </row>
        <row r="91926">
          <cell r="B91926">
            <v>8021543508</v>
          </cell>
        </row>
        <row r="91927">
          <cell r="B91927">
            <v>8021543507</v>
          </cell>
        </row>
        <row r="91928">
          <cell r="B91928">
            <v>6568669532</v>
          </cell>
        </row>
        <row r="91929">
          <cell r="B91929">
            <v>8021543506</v>
          </cell>
        </row>
        <row r="91930">
          <cell r="B91930">
            <v>8021543505</v>
          </cell>
        </row>
        <row r="91931">
          <cell r="B91931">
            <v>8021537659</v>
          </cell>
        </row>
        <row r="91932">
          <cell r="B91932">
            <v>8021543504</v>
          </cell>
        </row>
        <row r="91933">
          <cell r="B91933">
            <v>4053833320</v>
          </cell>
        </row>
        <row r="91934">
          <cell r="B91934">
            <v>1578469215</v>
          </cell>
        </row>
        <row r="91935">
          <cell r="A91935" t="str">
            <v>城阳批发市场</v>
          </cell>
          <cell r="B91935">
            <v>4053833321</v>
          </cell>
        </row>
        <row r="91936">
          <cell r="B91936">
            <v>4053833319</v>
          </cell>
        </row>
        <row r="91937">
          <cell r="B91937">
            <v>8021537660</v>
          </cell>
        </row>
        <row r="91938">
          <cell r="B91938">
            <v>6568679114</v>
          </cell>
        </row>
        <row r="91939">
          <cell r="B91939">
            <v>6568679113</v>
          </cell>
        </row>
        <row r="91940">
          <cell r="B91940">
            <v>6568679107</v>
          </cell>
        </row>
        <row r="91941">
          <cell r="B91941">
            <v>6568679108</v>
          </cell>
        </row>
        <row r="91942">
          <cell r="B91942">
            <v>8021543497</v>
          </cell>
        </row>
        <row r="91943">
          <cell r="B91943">
            <v>6568679109</v>
          </cell>
        </row>
        <row r="91944">
          <cell r="B91944">
            <v>7085880880</v>
          </cell>
        </row>
        <row r="91945">
          <cell r="B91945">
            <v>6568679111</v>
          </cell>
        </row>
        <row r="91946">
          <cell r="B91946">
            <v>6568679110</v>
          </cell>
        </row>
        <row r="91947">
          <cell r="B91947">
            <v>7085880871</v>
          </cell>
        </row>
        <row r="91948">
          <cell r="B91948">
            <v>6568679112</v>
          </cell>
        </row>
        <row r="91949">
          <cell r="B91949">
            <v>7085880876</v>
          </cell>
        </row>
        <row r="91950">
          <cell r="B91950">
            <v>7085880867</v>
          </cell>
        </row>
        <row r="91951">
          <cell r="B91951">
            <v>3409791183</v>
          </cell>
        </row>
        <row r="91952">
          <cell r="B91952">
            <v>6568679105</v>
          </cell>
        </row>
        <row r="91953">
          <cell r="B91953">
            <v>6568679102</v>
          </cell>
        </row>
        <row r="91954">
          <cell r="B91954">
            <v>6568679101</v>
          </cell>
        </row>
        <row r="91955">
          <cell r="B91955">
            <v>6568679106</v>
          </cell>
        </row>
        <row r="91956">
          <cell r="B91956">
            <v>6568679099</v>
          </cell>
        </row>
        <row r="91957">
          <cell r="B91957">
            <v>8021537661</v>
          </cell>
        </row>
        <row r="91958">
          <cell r="B91958">
            <v>6568679100</v>
          </cell>
        </row>
        <row r="91959">
          <cell r="B91959">
            <v>6568679103</v>
          </cell>
        </row>
        <row r="91960">
          <cell r="B91960">
            <v>6568679104</v>
          </cell>
        </row>
        <row r="91961">
          <cell r="B91961">
            <v>7085880866</v>
          </cell>
        </row>
        <row r="91962">
          <cell r="B91962">
            <v>3409791182</v>
          </cell>
        </row>
        <row r="91963">
          <cell r="B91963">
            <v>8021537658</v>
          </cell>
        </row>
        <row r="91964">
          <cell r="B91964">
            <v>3409791181</v>
          </cell>
        </row>
        <row r="91965">
          <cell r="B91965">
            <v>3957968499</v>
          </cell>
        </row>
        <row r="91966">
          <cell r="B91966">
            <v>3409791163</v>
          </cell>
        </row>
        <row r="91967">
          <cell r="B91967">
            <v>2333426142</v>
          </cell>
        </row>
        <row r="91968">
          <cell r="B91968">
            <v>5910246266</v>
          </cell>
        </row>
        <row r="91969">
          <cell r="B91969">
            <v>6767468037</v>
          </cell>
        </row>
        <row r="91970">
          <cell r="B91970">
            <v>1578469241</v>
          </cell>
        </row>
        <row r="91971">
          <cell r="B91971">
            <v>8021543498</v>
          </cell>
        </row>
        <row r="91972">
          <cell r="A91972" t="str">
            <v>正阳路</v>
          </cell>
          <cell r="B91972">
            <v>4048236578</v>
          </cell>
        </row>
        <row r="91973">
          <cell r="B91973">
            <v>6568679097</v>
          </cell>
        </row>
        <row r="91974">
          <cell r="B91974">
            <v>6568679098</v>
          </cell>
        </row>
        <row r="91975">
          <cell r="B91975">
            <v>6568679096</v>
          </cell>
        </row>
        <row r="91976">
          <cell r="B91976">
            <v>6568679095</v>
          </cell>
        </row>
        <row r="91977">
          <cell r="B91977">
            <v>6568679093</v>
          </cell>
        </row>
        <row r="91978">
          <cell r="B91978">
            <v>6568679094</v>
          </cell>
        </row>
        <row r="91979">
          <cell r="B91979">
            <v>6568669531</v>
          </cell>
        </row>
        <row r="91980">
          <cell r="B91980">
            <v>6568677823</v>
          </cell>
        </row>
        <row r="91981">
          <cell r="B91981">
            <v>6568677822</v>
          </cell>
        </row>
        <row r="91982">
          <cell r="B91982">
            <v>6568679092</v>
          </cell>
        </row>
        <row r="91983">
          <cell r="B91983">
            <v>6568679091</v>
          </cell>
        </row>
        <row r="91984">
          <cell r="A91984" t="str">
            <v>正阳路</v>
          </cell>
          <cell r="B91984">
            <v>4053833322</v>
          </cell>
        </row>
        <row r="91985">
          <cell r="B91985">
            <v>6767470145</v>
          </cell>
        </row>
        <row r="91986">
          <cell r="B91986">
            <v>6767468223</v>
          </cell>
        </row>
        <row r="91987">
          <cell r="A91987" t="str">
            <v>民和南</v>
          </cell>
          <cell r="B91987">
            <v>2987084180</v>
          </cell>
        </row>
        <row r="91988">
          <cell r="A91988" t="str">
            <v>浦里</v>
          </cell>
          <cell r="B91988">
            <v>5579085311</v>
          </cell>
        </row>
        <row r="91989">
          <cell r="B91989">
            <v>6767471234</v>
          </cell>
        </row>
        <row r="91990">
          <cell r="B91990">
            <v>6767469318</v>
          </cell>
        </row>
        <row r="91991">
          <cell r="A91991" t="str">
            <v>辛堡</v>
          </cell>
          <cell r="B91991">
            <v>3629303026</v>
          </cell>
        </row>
        <row r="91992">
          <cell r="B91992">
            <v>6568677824</v>
          </cell>
        </row>
        <row r="91993">
          <cell r="B91993">
            <v>6568679090</v>
          </cell>
        </row>
        <row r="91994">
          <cell r="B91994">
            <v>6568679089</v>
          </cell>
        </row>
        <row r="91995">
          <cell r="B91995">
            <v>5910246267</v>
          </cell>
        </row>
        <row r="91996">
          <cell r="B91996">
            <v>5910246268</v>
          </cell>
        </row>
        <row r="91997">
          <cell r="B91997">
            <v>5910246269</v>
          </cell>
        </row>
        <row r="91998">
          <cell r="B91998">
            <v>6568677828</v>
          </cell>
        </row>
        <row r="91999">
          <cell r="B91999">
            <v>6568677827</v>
          </cell>
        </row>
        <row r="92000">
          <cell r="A92000" t="str">
            <v>长治北</v>
          </cell>
          <cell r="B92000">
            <v>2329166651</v>
          </cell>
        </row>
        <row r="92001">
          <cell r="B92001">
            <v>6568677826</v>
          </cell>
        </row>
        <row r="92002">
          <cell r="B92002">
            <v>6568677825</v>
          </cell>
        </row>
        <row r="92003">
          <cell r="B92003">
            <v>5910246273</v>
          </cell>
        </row>
        <row r="92004">
          <cell r="A92004" t="str">
            <v>明阳路</v>
          </cell>
          <cell r="B92004">
            <v>4048236577</v>
          </cell>
        </row>
        <row r="92005">
          <cell r="B92005">
            <v>6568646083</v>
          </cell>
        </row>
        <row r="92006">
          <cell r="B92006">
            <v>6568646084</v>
          </cell>
        </row>
        <row r="92007">
          <cell r="B92007">
            <v>6568679087</v>
          </cell>
        </row>
        <row r="92008">
          <cell r="B92008">
            <v>6568679088</v>
          </cell>
        </row>
        <row r="92009">
          <cell r="B92009">
            <v>7085880869</v>
          </cell>
        </row>
        <row r="92010">
          <cell r="B92010">
            <v>7085880878</v>
          </cell>
        </row>
        <row r="92011">
          <cell r="B92011">
            <v>6568679085</v>
          </cell>
        </row>
        <row r="92012">
          <cell r="B92012">
            <v>6568679086</v>
          </cell>
        </row>
        <row r="92013">
          <cell r="A92013" t="str">
            <v>明阳路</v>
          </cell>
          <cell r="B92013">
            <v>4053833323</v>
          </cell>
        </row>
        <row r="92014">
          <cell r="B92014">
            <v>6568669541</v>
          </cell>
        </row>
        <row r="92015">
          <cell r="B92015">
            <v>6568669540</v>
          </cell>
        </row>
        <row r="92016">
          <cell r="B92016">
            <v>7869441953</v>
          </cell>
        </row>
        <row r="92017">
          <cell r="B92017">
            <v>6568678826</v>
          </cell>
        </row>
        <row r="92018">
          <cell r="B92018">
            <v>6568678827</v>
          </cell>
        </row>
        <row r="92019">
          <cell r="B92019">
            <v>6568678820</v>
          </cell>
        </row>
        <row r="92020">
          <cell r="B92020">
            <v>6568678821</v>
          </cell>
        </row>
        <row r="92021">
          <cell r="B92021">
            <v>6568678823</v>
          </cell>
        </row>
        <row r="92022">
          <cell r="B92022">
            <v>6568678822</v>
          </cell>
        </row>
        <row r="92023">
          <cell r="B92023">
            <v>6568678824</v>
          </cell>
        </row>
        <row r="92024">
          <cell r="B92024">
            <v>6568678825</v>
          </cell>
        </row>
        <row r="92025">
          <cell r="A92025" t="str">
            <v>五里堆线路所</v>
          </cell>
          <cell r="B92025">
            <v>7426686247</v>
          </cell>
        </row>
        <row r="92026">
          <cell r="B92026">
            <v>7426686250</v>
          </cell>
        </row>
        <row r="92027">
          <cell r="B92027">
            <v>6568669530</v>
          </cell>
        </row>
        <row r="92028">
          <cell r="B92028">
            <v>6568677833</v>
          </cell>
        </row>
        <row r="92029">
          <cell r="B92029">
            <v>7085880874</v>
          </cell>
        </row>
        <row r="92030">
          <cell r="B92030">
            <v>7085880864</v>
          </cell>
        </row>
        <row r="92031">
          <cell r="B92031">
            <v>5910246274</v>
          </cell>
        </row>
        <row r="92032">
          <cell r="B92032">
            <v>6568678780</v>
          </cell>
        </row>
        <row r="92033">
          <cell r="B92033">
            <v>6568678778</v>
          </cell>
        </row>
        <row r="92034">
          <cell r="B92034">
            <v>6568678777</v>
          </cell>
        </row>
        <row r="92035">
          <cell r="B92035">
            <v>6568678782</v>
          </cell>
        </row>
        <row r="92036">
          <cell r="A92036" t="str">
            <v>青威路</v>
          </cell>
          <cell r="B92036">
            <v>4048236573</v>
          </cell>
        </row>
        <row r="92037">
          <cell r="B92037">
            <v>6568678774</v>
          </cell>
        </row>
        <row r="92038">
          <cell r="B92038">
            <v>6568678773</v>
          </cell>
        </row>
        <row r="92039">
          <cell r="A92039" t="str">
            <v>青威路</v>
          </cell>
          <cell r="B92039">
            <v>4053833329</v>
          </cell>
        </row>
        <row r="92040">
          <cell r="B92040">
            <v>6568678781</v>
          </cell>
        </row>
        <row r="92041">
          <cell r="B92041">
            <v>6568678779</v>
          </cell>
        </row>
        <row r="92042">
          <cell r="B92042">
            <v>6568678776</v>
          </cell>
        </row>
        <row r="92043">
          <cell r="B92043">
            <v>6568678783</v>
          </cell>
        </row>
        <row r="92044">
          <cell r="B92044">
            <v>6568678770</v>
          </cell>
        </row>
        <row r="92045">
          <cell r="B92045">
            <v>6568678769</v>
          </cell>
        </row>
        <row r="92046">
          <cell r="B92046">
            <v>6568678785</v>
          </cell>
        </row>
        <row r="92047">
          <cell r="B92047">
            <v>6568678775</v>
          </cell>
        </row>
        <row r="92048">
          <cell r="B92048">
            <v>6568678786</v>
          </cell>
        </row>
        <row r="92049">
          <cell r="B92049">
            <v>6568678789</v>
          </cell>
        </row>
        <row r="92050">
          <cell r="B92050">
            <v>6568678790</v>
          </cell>
        </row>
        <row r="92051">
          <cell r="A92051" t="str">
            <v>国城路</v>
          </cell>
          <cell r="B92051">
            <v>4053833328</v>
          </cell>
        </row>
        <row r="92052">
          <cell r="B92052">
            <v>6568678772</v>
          </cell>
        </row>
        <row r="92053">
          <cell r="B92053">
            <v>6568678771</v>
          </cell>
        </row>
        <row r="92054">
          <cell r="A92054" t="str">
            <v>国城路</v>
          </cell>
          <cell r="B92054">
            <v>4048236574</v>
          </cell>
        </row>
        <row r="92055">
          <cell r="B92055">
            <v>6568678768</v>
          </cell>
        </row>
        <row r="92056">
          <cell r="B92056">
            <v>6568678784</v>
          </cell>
        </row>
        <row r="92057">
          <cell r="B92057">
            <v>6568678787</v>
          </cell>
        </row>
        <row r="92058">
          <cell r="B92058">
            <v>6568678788</v>
          </cell>
        </row>
        <row r="92059">
          <cell r="B92059">
            <v>6568678791</v>
          </cell>
        </row>
        <row r="92060">
          <cell r="B92060">
            <v>6568669538</v>
          </cell>
        </row>
        <row r="92061">
          <cell r="B92061">
            <v>6568669539</v>
          </cell>
        </row>
        <row r="92062">
          <cell r="B92062">
            <v>6568678801</v>
          </cell>
        </row>
        <row r="92063">
          <cell r="B92063">
            <v>6568678795</v>
          </cell>
        </row>
        <row r="92064">
          <cell r="B92064">
            <v>6568678792</v>
          </cell>
        </row>
        <row r="92065">
          <cell r="B92065">
            <v>6568678802</v>
          </cell>
        </row>
        <row r="92066">
          <cell r="A92066" t="str">
            <v>春城路</v>
          </cell>
          <cell r="B92066">
            <v>4053833326</v>
          </cell>
        </row>
        <row r="92067">
          <cell r="A92067" t="str">
            <v>春城路</v>
          </cell>
          <cell r="B92067">
            <v>4053833327</v>
          </cell>
        </row>
        <row r="92068">
          <cell r="B92068">
            <v>6568678800</v>
          </cell>
        </row>
        <row r="92069">
          <cell r="B92069">
            <v>6568678793</v>
          </cell>
        </row>
        <row r="92070">
          <cell r="B92070">
            <v>6568678794</v>
          </cell>
        </row>
        <row r="92071">
          <cell r="B92071">
            <v>6568678803</v>
          </cell>
        </row>
        <row r="92072">
          <cell r="B92072">
            <v>6568678805</v>
          </cell>
        </row>
        <row r="92073">
          <cell r="B92073">
            <v>6568678797</v>
          </cell>
        </row>
        <row r="92074">
          <cell r="B92074">
            <v>6568678798</v>
          </cell>
        </row>
        <row r="92075">
          <cell r="A92075" t="str">
            <v>长城路</v>
          </cell>
          <cell r="B92075">
            <v>4048236575</v>
          </cell>
        </row>
        <row r="92076">
          <cell r="B92076">
            <v>6568678806</v>
          </cell>
        </row>
        <row r="92077">
          <cell r="B92077">
            <v>6568678810</v>
          </cell>
        </row>
        <row r="92078">
          <cell r="B92078">
            <v>6568678808</v>
          </cell>
        </row>
        <row r="92079">
          <cell r="A92079" t="str">
            <v>长城路</v>
          </cell>
          <cell r="B92079">
            <v>4053833325</v>
          </cell>
        </row>
        <row r="92080">
          <cell r="B92080">
            <v>6568678804</v>
          </cell>
        </row>
        <row r="92081">
          <cell r="B92081">
            <v>6568678796</v>
          </cell>
        </row>
        <row r="92082">
          <cell r="B92082">
            <v>6568678799</v>
          </cell>
        </row>
        <row r="92083">
          <cell r="B92083">
            <v>6568678807</v>
          </cell>
        </row>
        <row r="92084">
          <cell r="B92084">
            <v>6568678811</v>
          </cell>
        </row>
        <row r="92085">
          <cell r="B92085">
            <v>7085880875</v>
          </cell>
        </row>
        <row r="92086">
          <cell r="B92086">
            <v>6568678809</v>
          </cell>
        </row>
        <row r="92087">
          <cell r="B92087">
            <v>7085880865</v>
          </cell>
        </row>
        <row r="92088">
          <cell r="A92088" t="str">
            <v>农业大学</v>
          </cell>
          <cell r="B92088">
            <v>4048236576</v>
          </cell>
        </row>
        <row r="92089">
          <cell r="B92089">
            <v>6568678814</v>
          </cell>
        </row>
        <row r="92090">
          <cell r="B92090">
            <v>7085880879</v>
          </cell>
        </row>
        <row r="92091">
          <cell r="B92091">
            <v>7085880877</v>
          </cell>
        </row>
        <row r="92092">
          <cell r="B92092">
            <v>6568678813</v>
          </cell>
        </row>
        <row r="92093">
          <cell r="B92093">
            <v>7085880872</v>
          </cell>
        </row>
        <row r="92094">
          <cell r="B92094">
            <v>6568678818</v>
          </cell>
        </row>
        <row r="92095">
          <cell r="B92095">
            <v>7085880873</v>
          </cell>
        </row>
        <row r="92096">
          <cell r="B92096">
            <v>6568678816</v>
          </cell>
        </row>
        <row r="92097">
          <cell r="A92097" t="str">
            <v>农业大学</v>
          </cell>
          <cell r="B92097">
            <v>4053833324</v>
          </cell>
        </row>
        <row r="92098">
          <cell r="B92098">
            <v>6568678812</v>
          </cell>
        </row>
        <row r="92099">
          <cell r="B92099">
            <v>7085880868</v>
          </cell>
        </row>
        <row r="92100">
          <cell r="B92100">
            <v>7085880870</v>
          </cell>
        </row>
        <row r="92101">
          <cell r="B92101">
            <v>6568678815</v>
          </cell>
        </row>
        <row r="92102">
          <cell r="B92102">
            <v>6568678817</v>
          </cell>
        </row>
        <row r="92103">
          <cell r="B92103">
            <v>7085880863</v>
          </cell>
        </row>
        <row r="92104">
          <cell r="B92104">
            <v>7085880862</v>
          </cell>
        </row>
        <row r="92105">
          <cell r="B92105">
            <v>6568678819</v>
          </cell>
        </row>
        <row r="92106">
          <cell r="B92106">
            <v>7869419272</v>
          </cell>
        </row>
        <row r="92107">
          <cell r="B92107">
            <v>6568678766</v>
          </cell>
        </row>
        <row r="92108">
          <cell r="B92108">
            <v>6568678765</v>
          </cell>
        </row>
        <row r="92109">
          <cell r="B92109">
            <v>6568678762</v>
          </cell>
        </row>
        <row r="92110">
          <cell r="B92110">
            <v>6568678767</v>
          </cell>
        </row>
        <row r="92111">
          <cell r="B92111">
            <v>6568678761</v>
          </cell>
        </row>
        <row r="92112">
          <cell r="B92112">
            <v>6568678764</v>
          </cell>
        </row>
        <row r="92113">
          <cell r="B92113">
            <v>6568678763</v>
          </cell>
        </row>
        <row r="92114">
          <cell r="B92114">
            <v>6568678760</v>
          </cell>
        </row>
        <row r="92115">
          <cell r="B92115">
            <v>6568678758</v>
          </cell>
        </row>
        <row r="92116">
          <cell r="B92116">
            <v>6568678753</v>
          </cell>
        </row>
        <row r="92117">
          <cell r="B92117">
            <v>6568678759</v>
          </cell>
        </row>
        <row r="92118">
          <cell r="B92118">
            <v>6568678754</v>
          </cell>
        </row>
        <row r="92119">
          <cell r="B92119">
            <v>6568678738</v>
          </cell>
        </row>
        <row r="92120">
          <cell r="B92120">
            <v>6568678752</v>
          </cell>
        </row>
        <row r="92121">
          <cell r="B92121">
            <v>6568678757</v>
          </cell>
        </row>
        <row r="92122">
          <cell r="B92122">
            <v>6568678737</v>
          </cell>
        </row>
        <row r="92123">
          <cell r="B92123">
            <v>6568678739</v>
          </cell>
        </row>
        <row r="92124">
          <cell r="B92124">
            <v>6568678755</v>
          </cell>
        </row>
        <row r="92125">
          <cell r="B92125">
            <v>6568678734</v>
          </cell>
        </row>
        <row r="92126">
          <cell r="B92126">
            <v>6568678756</v>
          </cell>
        </row>
        <row r="92127">
          <cell r="B92127">
            <v>6568678736</v>
          </cell>
        </row>
        <row r="92128">
          <cell r="A92128" t="str">
            <v>荟城路</v>
          </cell>
          <cell r="B92128">
            <v>4053833343</v>
          </cell>
        </row>
        <row r="92129">
          <cell r="B92129">
            <v>6568678735</v>
          </cell>
        </row>
        <row r="92130">
          <cell r="B92130">
            <v>6568678740</v>
          </cell>
        </row>
        <row r="92131">
          <cell r="B92131">
            <v>4058695233</v>
          </cell>
        </row>
        <row r="92132">
          <cell r="B92132">
            <v>7294650490</v>
          </cell>
        </row>
        <row r="92133">
          <cell r="A92133" t="str">
            <v>田旺路</v>
          </cell>
          <cell r="B92133">
            <v>4048236570</v>
          </cell>
        </row>
        <row r="92134">
          <cell r="B92134">
            <v>6568678744</v>
          </cell>
        </row>
        <row r="92135">
          <cell r="B92135">
            <v>6568678741</v>
          </cell>
        </row>
        <row r="92136">
          <cell r="B92136">
            <v>4058695234</v>
          </cell>
        </row>
        <row r="92137">
          <cell r="B92137">
            <v>7294652031</v>
          </cell>
        </row>
        <row r="92138">
          <cell r="B92138">
            <v>6419616021</v>
          </cell>
        </row>
        <row r="92139">
          <cell r="B92139">
            <v>6568678745</v>
          </cell>
        </row>
        <row r="92140">
          <cell r="A92140" t="str">
            <v>田旺路</v>
          </cell>
          <cell r="B92140">
            <v>4053833345</v>
          </cell>
        </row>
        <row r="92141">
          <cell r="B92141">
            <v>6635078178</v>
          </cell>
        </row>
        <row r="92142">
          <cell r="B92142">
            <v>6568678732</v>
          </cell>
        </row>
        <row r="92143">
          <cell r="B92143">
            <v>4041037904</v>
          </cell>
        </row>
        <row r="92144">
          <cell r="B92144">
            <v>7294652068</v>
          </cell>
        </row>
        <row r="92145">
          <cell r="B92145">
            <v>6568678733</v>
          </cell>
        </row>
        <row r="92146">
          <cell r="B92146">
            <v>6568678728</v>
          </cell>
        </row>
        <row r="92147">
          <cell r="B92147">
            <v>4048236568</v>
          </cell>
        </row>
        <row r="92148">
          <cell r="B92148">
            <v>7294649618</v>
          </cell>
        </row>
        <row r="92149">
          <cell r="B92149">
            <v>6568678729</v>
          </cell>
        </row>
        <row r="92150">
          <cell r="A92150" t="str">
            <v>前旺疃</v>
          </cell>
          <cell r="B92150">
            <v>4053833350</v>
          </cell>
        </row>
        <row r="92151">
          <cell r="A92151" t="str">
            <v>水库公园（天安数码城）</v>
          </cell>
          <cell r="B92151">
            <v>4053833344</v>
          </cell>
        </row>
        <row r="92152">
          <cell r="B92152">
            <v>6568678750</v>
          </cell>
        </row>
        <row r="92153">
          <cell r="B92153">
            <v>6568678749</v>
          </cell>
        </row>
        <row r="92154">
          <cell r="B92154">
            <v>6568678746</v>
          </cell>
        </row>
        <row r="92155">
          <cell r="B92155">
            <v>5910246275</v>
          </cell>
        </row>
        <row r="92156">
          <cell r="B92156">
            <v>6568678751</v>
          </cell>
        </row>
        <row r="92157">
          <cell r="B92157">
            <v>6568678748</v>
          </cell>
        </row>
        <row r="92158">
          <cell r="B92158">
            <v>6568678747</v>
          </cell>
        </row>
        <row r="92159">
          <cell r="A92159" t="str">
            <v>水库公园（天安数码城）</v>
          </cell>
          <cell r="B92159">
            <v>4048236571</v>
          </cell>
        </row>
        <row r="92160">
          <cell r="B92160">
            <v>5910246276</v>
          </cell>
        </row>
        <row r="92161">
          <cell r="B92161">
            <v>6635078179</v>
          </cell>
        </row>
        <row r="92162">
          <cell r="B92162">
            <v>6568678724</v>
          </cell>
        </row>
        <row r="92163">
          <cell r="B92163">
            <v>6568678725</v>
          </cell>
        </row>
        <row r="92164">
          <cell r="B92164">
            <v>6568678723</v>
          </cell>
        </row>
        <row r="92165">
          <cell r="B92165">
            <v>6568678722</v>
          </cell>
        </row>
        <row r="92166">
          <cell r="B92166">
            <v>6568678727</v>
          </cell>
        </row>
        <row r="92167">
          <cell r="B92167">
            <v>6568678726</v>
          </cell>
        </row>
        <row r="92168">
          <cell r="B92168">
            <v>6419615883</v>
          </cell>
        </row>
        <row r="92169">
          <cell r="B92169">
            <v>6419615884</v>
          </cell>
        </row>
        <row r="92170">
          <cell r="B92170">
            <v>6533455046</v>
          </cell>
        </row>
        <row r="92171">
          <cell r="B92171">
            <v>6568678721</v>
          </cell>
        </row>
        <row r="92172">
          <cell r="B92172">
            <v>6419615986</v>
          </cell>
        </row>
        <row r="92173">
          <cell r="B92173">
            <v>6419615985</v>
          </cell>
        </row>
        <row r="92174">
          <cell r="B92174">
            <v>6568678715</v>
          </cell>
        </row>
        <row r="92175">
          <cell r="B92175">
            <v>6568678714</v>
          </cell>
        </row>
        <row r="92176">
          <cell r="B92176">
            <v>6568678716</v>
          </cell>
        </row>
        <row r="92177">
          <cell r="B92177">
            <v>6568678717</v>
          </cell>
        </row>
        <row r="92178">
          <cell r="B92178">
            <v>6568678718</v>
          </cell>
        </row>
        <row r="92179">
          <cell r="B92179">
            <v>6568678719</v>
          </cell>
        </row>
        <row r="92180">
          <cell r="B92180">
            <v>6568678720</v>
          </cell>
        </row>
        <row r="92181">
          <cell r="B92181">
            <v>4053833359</v>
          </cell>
        </row>
        <row r="92182">
          <cell r="B92182">
            <v>6419615987</v>
          </cell>
        </row>
        <row r="92183">
          <cell r="B92183">
            <v>6533455045</v>
          </cell>
        </row>
        <row r="92184">
          <cell r="B92184">
            <v>6533455044</v>
          </cell>
        </row>
        <row r="92185">
          <cell r="B92185">
            <v>7363729455</v>
          </cell>
        </row>
        <row r="92186">
          <cell r="B92186">
            <v>6419615988</v>
          </cell>
        </row>
        <row r="92187">
          <cell r="B92187">
            <v>6419615989</v>
          </cell>
        </row>
        <row r="92188">
          <cell r="B92188">
            <v>6419615992</v>
          </cell>
        </row>
        <row r="92189">
          <cell r="A92189" t="str">
            <v>潞城</v>
          </cell>
          <cell r="B92189">
            <v>2329166653</v>
          </cell>
        </row>
        <row r="92190">
          <cell r="B92190">
            <v>5910246277</v>
          </cell>
        </row>
        <row r="92191">
          <cell r="B92191">
            <v>6419615990</v>
          </cell>
        </row>
        <row r="92192">
          <cell r="B92192">
            <v>6419615991</v>
          </cell>
        </row>
        <row r="92193">
          <cell r="B92193">
            <v>7363729456</v>
          </cell>
        </row>
        <row r="92194">
          <cell r="B92194">
            <v>6635078165</v>
          </cell>
        </row>
        <row r="92195">
          <cell r="B92195">
            <v>7363729454</v>
          </cell>
        </row>
        <row r="92196">
          <cell r="B92196">
            <v>7363729453</v>
          </cell>
        </row>
        <row r="92197">
          <cell r="B92197">
            <v>6419615993</v>
          </cell>
        </row>
        <row r="92198">
          <cell r="B92198">
            <v>6419615995</v>
          </cell>
        </row>
        <row r="92199">
          <cell r="B92199">
            <v>6602196453</v>
          </cell>
        </row>
        <row r="92200">
          <cell r="B92200">
            <v>7363729452</v>
          </cell>
        </row>
        <row r="92201">
          <cell r="B92201">
            <v>6419615994</v>
          </cell>
        </row>
        <row r="92202">
          <cell r="B92202">
            <v>6767469976</v>
          </cell>
        </row>
        <row r="92203">
          <cell r="B92203">
            <v>7869419273</v>
          </cell>
        </row>
        <row r="92204">
          <cell r="B92204">
            <v>6419615996</v>
          </cell>
        </row>
        <row r="92205">
          <cell r="B92205">
            <v>6112626550</v>
          </cell>
        </row>
        <row r="92206">
          <cell r="B92206">
            <v>6568669537</v>
          </cell>
        </row>
        <row r="92207">
          <cell r="B92207">
            <v>6419615882</v>
          </cell>
        </row>
        <row r="92208">
          <cell r="B92208">
            <v>6635078166</v>
          </cell>
        </row>
        <row r="92209">
          <cell r="B92209">
            <v>6419615881</v>
          </cell>
        </row>
        <row r="92210">
          <cell r="B92210">
            <v>6112626972</v>
          </cell>
        </row>
        <row r="92211">
          <cell r="B92211">
            <v>7997554960</v>
          </cell>
        </row>
        <row r="92212">
          <cell r="B92212">
            <v>6528125707</v>
          </cell>
        </row>
        <row r="92213">
          <cell r="B92213">
            <v>6528125708</v>
          </cell>
        </row>
        <row r="92214">
          <cell r="B92214">
            <v>7997554961</v>
          </cell>
        </row>
        <row r="92215">
          <cell r="B92215">
            <v>6528125709</v>
          </cell>
        </row>
        <row r="92216">
          <cell r="B92216">
            <v>6112626551</v>
          </cell>
        </row>
        <row r="92217">
          <cell r="B92217">
            <v>6112626973</v>
          </cell>
        </row>
        <row r="92218">
          <cell r="B92218">
            <v>6528125711</v>
          </cell>
        </row>
        <row r="92219">
          <cell r="B92219">
            <v>6528125710</v>
          </cell>
        </row>
        <row r="92220">
          <cell r="B92220">
            <v>2290256718</v>
          </cell>
        </row>
        <row r="92221">
          <cell r="B92221">
            <v>8176455291</v>
          </cell>
        </row>
        <row r="92222">
          <cell r="B92222">
            <v>6112626552</v>
          </cell>
        </row>
        <row r="92223">
          <cell r="B92223">
            <v>8176455292</v>
          </cell>
        </row>
        <row r="92224">
          <cell r="B92224">
            <v>7363729457</v>
          </cell>
        </row>
        <row r="92225">
          <cell r="B92225">
            <v>6568678191</v>
          </cell>
        </row>
        <row r="92226">
          <cell r="B92226">
            <v>7363729450</v>
          </cell>
        </row>
        <row r="92227">
          <cell r="B92227">
            <v>8176455293</v>
          </cell>
        </row>
        <row r="92228">
          <cell r="B92228">
            <v>7363729451</v>
          </cell>
        </row>
        <row r="92229">
          <cell r="A92229" t="str">
            <v>微子镇</v>
          </cell>
          <cell r="B92229">
            <v>2329166655</v>
          </cell>
        </row>
        <row r="92230">
          <cell r="B92230">
            <v>8176455294</v>
          </cell>
        </row>
        <row r="92231">
          <cell r="B92231">
            <v>1578469806</v>
          </cell>
        </row>
        <row r="92232">
          <cell r="B92232">
            <v>6767470729</v>
          </cell>
        </row>
        <row r="92233">
          <cell r="B92233">
            <v>8176455290</v>
          </cell>
        </row>
        <row r="92234">
          <cell r="B92234">
            <v>8176455307</v>
          </cell>
        </row>
        <row r="92235">
          <cell r="B92235">
            <v>8176455306</v>
          </cell>
        </row>
        <row r="92236">
          <cell r="B92236">
            <v>8176455305</v>
          </cell>
        </row>
        <row r="92237">
          <cell r="B92237">
            <v>8176455304</v>
          </cell>
        </row>
        <row r="92238">
          <cell r="B92238">
            <v>8176455303</v>
          </cell>
        </row>
        <row r="92239">
          <cell r="B92239">
            <v>2371593084</v>
          </cell>
        </row>
        <row r="92240">
          <cell r="B92240">
            <v>8176455302</v>
          </cell>
        </row>
        <row r="92241">
          <cell r="B92241">
            <v>8176455301</v>
          </cell>
        </row>
        <row r="92242">
          <cell r="B92242">
            <v>8176455300</v>
          </cell>
        </row>
        <row r="92243">
          <cell r="B92243">
            <v>8176455299</v>
          </cell>
        </row>
        <row r="92244">
          <cell r="B92244">
            <v>7363736856</v>
          </cell>
        </row>
        <row r="92245">
          <cell r="B92245">
            <v>7363736854</v>
          </cell>
        </row>
        <row r="92246">
          <cell r="B92246">
            <v>7363736857</v>
          </cell>
        </row>
        <row r="92247">
          <cell r="B92247">
            <v>7363736851</v>
          </cell>
        </row>
        <row r="92248">
          <cell r="B92248">
            <v>7363736855</v>
          </cell>
        </row>
        <row r="92249">
          <cell r="B92249">
            <v>7363736853</v>
          </cell>
        </row>
        <row r="92250">
          <cell r="B92250">
            <v>7363736852</v>
          </cell>
        </row>
        <row r="92251">
          <cell r="B92251">
            <v>7363736858</v>
          </cell>
        </row>
        <row r="92252">
          <cell r="B92252">
            <v>7363736850</v>
          </cell>
        </row>
        <row r="92253">
          <cell r="B92253">
            <v>8176455298</v>
          </cell>
        </row>
        <row r="92254">
          <cell r="B92254">
            <v>8176455297</v>
          </cell>
        </row>
        <row r="92255">
          <cell r="B92255">
            <v>8176455296</v>
          </cell>
        </row>
        <row r="92256">
          <cell r="B92256">
            <v>6403498885</v>
          </cell>
        </row>
        <row r="92257">
          <cell r="B92257">
            <v>8176455295</v>
          </cell>
        </row>
        <row r="92258">
          <cell r="B92258">
            <v>6528125714</v>
          </cell>
        </row>
        <row r="92259">
          <cell r="B92259">
            <v>6403498784</v>
          </cell>
        </row>
        <row r="92260">
          <cell r="B92260">
            <v>6528125713</v>
          </cell>
        </row>
        <row r="92261">
          <cell r="B92261">
            <v>6403498783</v>
          </cell>
        </row>
        <row r="92262">
          <cell r="B92262">
            <v>6403498782</v>
          </cell>
        </row>
        <row r="92263">
          <cell r="B92263">
            <v>6403498781</v>
          </cell>
        </row>
        <row r="92264">
          <cell r="B92264">
            <v>6403498780</v>
          </cell>
        </row>
        <row r="92265">
          <cell r="B92265">
            <v>6403498779</v>
          </cell>
        </row>
        <row r="92266">
          <cell r="B92266">
            <v>6403498778</v>
          </cell>
        </row>
        <row r="92267">
          <cell r="B92267">
            <v>6403498777</v>
          </cell>
        </row>
        <row r="92268">
          <cell r="B92268">
            <v>6403498776</v>
          </cell>
        </row>
        <row r="92269">
          <cell r="B92269">
            <v>6403498775</v>
          </cell>
        </row>
        <row r="92270">
          <cell r="B92270">
            <v>7363736849</v>
          </cell>
        </row>
        <row r="92271">
          <cell r="B92271">
            <v>7869441955</v>
          </cell>
        </row>
        <row r="92272">
          <cell r="B92272">
            <v>7869441954</v>
          </cell>
        </row>
        <row r="92273">
          <cell r="B92273">
            <v>7294650172</v>
          </cell>
        </row>
        <row r="92274">
          <cell r="B92274">
            <v>7294652115</v>
          </cell>
        </row>
        <row r="92275">
          <cell r="B92275">
            <v>7294652210</v>
          </cell>
        </row>
        <row r="92276">
          <cell r="B92276">
            <v>6767472473</v>
          </cell>
        </row>
        <row r="92277">
          <cell r="B92277">
            <v>6767470546</v>
          </cell>
        </row>
        <row r="92278">
          <cell r="B92278">
            <v>6767470376</v>
          </cell>
        </row>
        <row r="92279">
          <cell r="B92279">
            <v>6767470820</v>
          </cell>
        </row>
        <row r="92280">
          <cell r="B92280">
            <v>6767472856</v>
          </cell>
        </row>
        <row r="92281">
          <cell r="B92281">
            <v>6767468626</v>
          </cell>
        </row>
        <row r="92282">
          <cell r="B92282">
            <v>6767468962</v>
          </cell>
        </row>
        <row r="92283">
          <cell r="B92283">
            <v>6767469756</v>
          </cell>
        </row>
        <row r="92284">
          <cell r="B92284">
            <v>7294651507</v>
          </cell>
        </row>
        <row r="92285">
          <cell r="B92285">
            <v>7294651603</v>
          </cell>
        </row>
        <row r="92286">
          <cell r="B92286">
            <v>7294650425</v>
          </cell>
        </row>
        <row r="92287">
          <cell r="B92287">
            <v>6112626553</v>
          </cell>
        </row>
        <row r="92288">
          <cell r="B92288">
            <v>6767471642</v>
          </cell>
        </row>
        <row r="92289">
          <cell r="B92289">
            <v>7363736860</v>
          </cell>
        </row>
        <row r="92290">
          <cell r="B92290">
            <v>7363736859</v>
          </cell>
        </row>
        <row r="92291">
          <cell r="B92291">
            <v>5316450021</v>
          </cell>
        </row>
        <row r="92292">
          <cell r="B92292">
            <v>5256370668</v>
          </cell>
        </row>
        <row r="92293">
          <cell r="B92293">
            <v>6767472996</v>
          </cell>
        </row>
        <row r="92294">
          <cell r="B92294">
            <v>6403498889</v>
          </cell>
        </row>
        <row r="92295">
          <cell r="B92295">
            <v>7363736869</v>
          </cell>
        </row>
        <row r="92296">
          <cell r="B92296">
            <v>6403498888</v>
          </cell>
        </row>
        <row r="92297">
          <cell r="B92297">
            <v>6568669535</v>
          </cell>
        </row>
        <row r="92298">
          <cell r="B92298">
            <v>6403497411</v>
          </cell>
        </row>
        <row r="92299">
          <cell r="B92299">
            <v>7363736868</v>
          </cell>
        </row>
        <row r="92300">
          <cell r="B92300">
            <v>6403497412</v>
          </cell>
        </row>
        <row r="92301">
          <cell r="B92301">
            <v>6403498887</v>
          </cell>
        </row>
        <row r="92302">
          <cell r="B92302">
            <v>7363736867</v>
          </cell>
        </row>
        <row r="92303">
          <cell r="B92303">
            <v>6403497410</v>
          </cell>
        </row>
        <row r="92304">
          <cell r="B92304">
            <v>7363736866</v>
          </cell>
        </row>
        <row r="92305">
          <cell r="B92305">
            <v>7460553046</v>
          </cell>
        </row>
        <row r="92306">
          <cell r="B92306">
            <v>6403498886</v>
          </cell>
        </row>
        <row r="92307">
          <cell r="B92307">
            <v>7363736865</v>
          </cell>
        </row>
        <row r="92308">
          <cell r="B92308">
            <v>272489578</v>
          </cell>
        </row>
        <row r="92309">
          <cell r="B92309">
            <v>2333426252</v>
          </cell>
        </row>
        <row r="92310">
          <cell r="B92310">
            <v>7363736864</v>
          </cell>
        </row>
        <row r="92311">
          <cell r="B92311">
            <v>7363736863</v>
          </cell>
        </row>
        <row r="92312">
          <cell r="B92312">
            <v>7460553004</v>
          </cell>
        </row>
        <row r="92313">
          <cell r="B92313">
            <v>7363736862</v>
          </cell>
        </row>
        <row r="92314">
          <cell r="B92314">
            <v>7363736861</v>
          </cell>
        </row>
        <row r="92315">
          <cell r="B92315">
            <v>6403498894</v>
          </cell>
        </row>
        <row r="92316">
          <cell r="B92316">
            <v>6767468452</v>
          </cell>
        </row>
        <row r="92317">
          <cell r="B92317">
            <v>6403498902</v>
          </cell>
        </row>
        <row r="92318">
          <cell r="B92318">
            <v>6403498896</v>
          </cell>
        </row>
        <row r="92319">
          <cell r="B92319">
            <v>6403498909</v>
          </cell>
        </row>
        <row r="92320">
          <cell r="B92320">
            <v>7272037527</v>
          </cell>
        </row>
        <row r="92321">
          <cell r="B92321">
            <v>6403498895</v>
          </cell>
        </row>
        <row r="92322">
          <cell r="B92322">
            <v>6403498893</v>
          </cell>
        </row>
        <row r="92323">
          <cell r="B92323">
            <v>3682172449</v>
          </cell>
        </row>
        <row r="92324">
          <cell r="B92324">
            <v>6403498901</v>
          </cell>
        </row>
        <row r="92325">
          <cell r="B92325">
            <v>6403498892</v>
          </cell>
        </row>
        <row r="92326">
          <cell r="B92326">
            <v>6403498891</v>
          </cell>
        </row>
        <row r="92327">
          <cell r="B92327">
            <v>6403498890</v>
          </cell>
        </row>
        <row r="92328">
          <cell r="B92328">
            <v>8176455289</v>
          </cell>
        </row>
        <row r="92329">
          <cell r="B92329">
            <v>6403498908</v>
          </cell>
        </row>
        <row r="92330">
          <cell r="B92330">
            <v>6419615880</v>
          </cell>
        </row>
        <row r="92331">
          <cell r="B92331">
            <v>6403498897</v>
          </cell>
        </row>
        <row r="92332">
          <cell r="B92332">
            <v>6403498903</v>
          </cell>
        </row>
        <row r="92333">
          <cell r="B92333">
            <v>6403498898</v>
          </cell>
        </row>
        <row r="92334">
          <cell r="B92334">
            <v>7294651625</v>
          </cell>
        </row>
        <row r="92335">
          <cell r="B92335">
            <v>7272037525</v>
          </cell>
        </row>
        <row r="92336">
          <cell r="B92336">
            <v>6403498899</v>
          </cell>
        </row>
        <row r="92337">
          <cell r="B92337">
            <v>7294652232</v>
          </cell>
        </row>
        <row r="92338">
          <cell r="B92338">
            <v>7272037523</v>
          </cell>
        </row>
        <row r="92339">
          <cell r="B92339">
            <v>6417472147</v>
          </cell>
        </row>
        <row r="92340">
          <cell r="B92340">
            <v>6403498907</v>
          </cell>
        </row>
        <row r="92341">
          <cell r="B92341">
            <v>7272037526</v>
          </cell>
        </row>
        <row r="92342">
          <cell r="B92342">
            <v>7294650447</v>
          </cell>
        </row>
        <row r="92343">
          <cell r="B92343">
            <v>5963284136</v>
          </cell>
        </row>
        <row r="92344">
          <cell r="B92344">
            <v>6528125716</v>
          </cell>
        </row>
        <row r="92345">
          <cell r="B92345">
            <v>7294649686</v>
          </cell>
        </row>
        <row r="92346">
          <cell r="B92346">
            <v>6568669534</v>
          </cell>
        </row>
        <row r="92347">
          <cell r="B92347">
            <v>6528125717</v>
          </cell>
        </row>
        <row r="92348">
          <cell r="B92348">
            <v>7294651350</v>
          </cell>
        </row>
        <row r="92349">
          <cell r="B92349">
            <v>6528125718</v>
          </cell>
        </row>
        <row r="92350">
          <cell r="B92350">
            <v>6528125719</v>
          </cell>
        </row>
        <row r="92351">
          <cell r="B92351">
            <v>7294650809</v>
          </cell>
        </row>
        <row r="92352">
          <cell r="B92352">
            <v>6403498910</v>
          </cell>
        </row>
        <row r="92353">
          <cell r="B92353">
            <v>7429711089</v>
          </cell>
        </row>
        <row r="92354">
          <cell r="B92354">
            <v>6568669533</v>
          </cell>
        </row>
        <row r="92355">
          <cell r="B92355">
            <v>6403498911</v>
          </cell>
        </row>
        <row r="92356">
          <cell r="B92356">
            <v>8176411767</v>
          </cell>
        </row>
        <row r="92357">
          <cell r="B92357">
            <v>7294649411</v>
          </cell>
        </row>
        <row r="92358">
          <cell r="B92358">
            <v>7294651959</v>
          </cell>
        </row>
        <row r="92359">
          <cell r="B92359">
            <v>6403498912</v>
          </cell>
        </row>
        <row r="92360">
          <cell r="B92360">
            <v>7294650966</v>
          </cell>
        </row>
        <row r="92361">
          <cell r="B92361">
            <v>6403498913</v>
          </cell>
        </row>
        <row r="92362">
          <cell r="B92362">
            <v>7272089019</v>
          </cell>
        </row>
        <row r="92363">
          <cell r="B92363">
            <v>6403498914</v>
          </cell>
        </row>
        <row r="92364">
          <cell r="B92364">
            <v>6767469237</v>
          </cell>
        </row>
        <row r="92365">
          <cell r="B92365">
            <v>8176411766</v>
          </cell>
        </row>
        <row r="92366">
          <cell r="B92366">
            <v>6767469895</v>
          </cell>
        </row>
        <row r="92367">
          <cell r="B92367">
            <v>6403498915</v>
          </cell>
        </row>
        <row r="92368">
          <cell r="B92368">
            <v>6419616022</v>
          </cell>
        </row>
        <row r="92369">
          <cell r="B92369">
            <v>6767472300</v>
          </cell>
        </row>
        <row r="92370">
          <cell r="B92370">
            <v>8176411768</v>
          </cell>
        </row>
        <row r="92371">
          <cell r="B92371">
            <v>8176411769</v>
          </cell>
        </row>
        <row r="92372">
          <cell r="B92372">
            <v>6419616023</v>
          </cell>
        </row>
        <row r="92373">
          <cell r="A92373" t="str">
            <v>芝兰庄</v>
          </cell>
          <cell r="B92373">
            <v>4052272789</v>
          </cell>
        </row>
        <row r="92374">
          <cell r="B92374">
            <v>8176411771</v>
          </cell>
        </row>
        <row r="92375">
          <cell r="B92375">
            <v>8176411770</v>
          </cell>
        </row>
        <row r="92376">
          <cell r="B92376">
            <v>6568678189</v>
          </cell>
        </row>
        <row r="92377">
          <cell r="B92377">
            <v>6568678188</v>
          </cell>
        </row>
        <row r="92378">
          <cell r="B92378">
            <v>6568678187</v>
          </cell>
        </row>
        <row r="92379">
          <cell r="B92379">
            <v>8176411773</v>
          </cell>
        </row>
        <row r="92380">
          <cell r="B92380">
            <v>8176411774</v>
          </cell>
        </row>
        <row r="92381">
          <cell r="B92381">
            <v>8176411772</v>
          </cell>
        </row>
        <row r="92382">
          <cell r="B92382">
            <v>6767468126</v>
          </cell>
        </row>
        <row r="92383">
          <cell r="B92383">
            <v>8176411775</v>
          </cell>
        </row>
        <row r="92384">
          <cell r="B92384">
            <v>8176411777</v>
          </cell>
        </row>
        <row r="92385">
          <cell r="B92385">
            <v>8176455288</v>
          </cell>
        </row>
        <row r="92386">
          <cell r="B92386">
            <v>6112627237</v>
          </cell>
        </row>
        <row r="92387">
          <cell r="B92387">
            <v>8176411778</v>
          </cell>
        </row>
        <row r="92388">
          <cell r="B92388">
            <v>8176411776</v>
          </cell>
        </row>
        <row r="92389">
          <cell r="B92389">
            <v>8176411781</v>
          </cell>
        </row>
        <row r="92390">
          <cell r="B92390">
            <v>6568678186</v>
          </cell>
        </row>
        <row r="92391">
          <cell r="B92391">
            <v>8176411779</v>
          </cell>
        </row>
        <row r="92392">
          <cell r="B92392">
            <v>6403498906</v>
          </cell>
        </row>
        <row r="92393">
          <cell r="B92393">
            <v>7363729458</v>
          </cell>
        </row>
        <row r="92394">
          <cell r="B92394">
            <v>6635078180</v>
          </cell>
        </row>
        <row r="92395">
          <cell r="B92395">
            <v>7363729459</v>
          </cell>
        </row>
        <row r="92396">
          <cell r="B92396">
            <v>6635078181</v>
          </cell>
        </row>
        <row r="92397">
          <cell r="B92397">
            <v>6568678185</v>
          </cell>
        </row>
        <row r="92398">
          <cell r="B92398">
            <v>8176411780</v>
          </cell>
        </row>
        <row r="92399">
          <cell r="B92399">
            <v>8176411782</v>
          </cell>
        </row>
        <row r="92400">
          <cell r="B92400">
            <v>8176411785</v>
          </cell>
        </row>
        <row r="92401">
          <cell r="B92401">
            <v>8176411783</v>
          </cell>
        </row>
        <row r="92402">
          <cell r="B92402">
            <v>8176411786</v>
          </cell>
        </row>
        <row r="92403">
          <cell r="B92403">
            <v>8176411784</v>
          </cell>
        </row>
        <row r="92404">
          <cell r="B92404">
            <v>6403498917</v>
          </cell>
        </row>
        <row r="92405">
          <cell r="B92405">
            <v>6767468654</v>
          </cell>
        </row>
        <row r="92406">
          <cell r="B92406">
            <v>8176411787</v>
          </cell>
        </row>
        <row r="92407">
          <cell r="B92407">
            <v>8176411789</v>
          </cell>
        </row>
        <row r="92408">
          <cell r="B92408">
            <v>6403498918</v>
          </cell>
        </row>
        <row r="92409">
          <cell r="B92409">
            <v>8176411790</v>
          </cell>
        </row>
        <row r="92410">
          <cell r="B92410">
            <v>8176411793</v>
          </cell>
        </row>
        <row r="92411">
          <cell r="B92411">
            <v>8176411788</v>
          </cell>
        </row>
        <row r="92412">
          <cell r="B92412">
            <v>8176411791</v>
          </cell>
        </row>
        <row r="92413">
          <cell r="B92413">
            <v>6403498916</v>
          </cell>
        </row>
        <row r="92414">
          <cell r="B92414">
            <v>8176411792</v>
          </cell>
        </row>
        <row r="92415">
          <cell r="B92415">
            <v>7429711091</v>
          </cell>
        </row>
        <row r="92416">
          <cell r="B92416">
            <v>7460553003</v>
          </cell>
        </row>
        <row r="92417">
          <cell r="B92417">
            <v>6419616024</v>
          </cell>
        </row>
        <row r="92418">
          <cell r="B92418">
            <v>7272019515</v>
          </cell>
        </row>
        <row r="92419">
          <cell r="B92419">
            <v>6635078167</v>
          </cell>
        </row>
        <row r="92420">
          <cell r="B92420">
            <v>6112627238</v>
          </cell>
        </row>
        <row r="92421">
          <cell r="B92421">
            <v>6403498260</v>
          </cell>
        </row>
        <row r="92422">
          <cell r="B92422">
            <v>6403498905</v>
          </cell>
        </row>
        <row r="92423">
          <cell r="B92423">
            <v>6767471995</v>
          </cell>
        </row>
        <row r="92424">
          <cell r="B92424">
            <v>2333426290</v>
          </cell>
        </row>
        <row r="92425">
          <cell r="B92425">
            <v>6635078168</v>
          </cell>
        </row>
        <row r="92426">
          <cell r="B92426">
            <v>8176455308</v>
          </cell>
        </row>
        <row r="92427">
          <cell r="B92427">
            <v>6528125720</v>
          </cell>
        </row>
        <row r="92428">
          <cell r="B92428">
            <v>6767468789</v>
          </cell>
        </row>
        <row r="92429">
          <cell r="B92429">
            <v>6410098849</v>
          </cell>
        </row>
        <row r="92430">
          <cell r="B92430">
            <v>6419616000</v>
          </cell>
        </row>
        <row r="92431">
          <cell r="B92431">
            <v>6767470065</v>
          </cell>
        </row>
        <row r="92432">
          <cell r="B92432">
            <v>6528125721</v>
          </cell>
        </row>
        <row r="92433">
          <cell r="B92433">
            <v>6419615999</v>
          </cell>
        </row>
        <row r="92434">
          <cell r="B92434">
            <v>5255869259</v>
          </cell>
        </row>
        <row r="92435">
          <cell r="B92435">
            <v>6419615998</v>
          </cell>
        </row>
        <row r="92436">
          <cell r="B92436">
            <v>3682172481</v>
          </cell>
        </row>
        <row r="92437">
          <cell r="B92437">
            <v>2333426295</v>
          </cell>
        </row>
        <row r="92438">
          <cell r="B92438">
            <v>6419615997</v>
          </cell>
        </row>
        <row r="92439">
          <cell r="B92439">
            <v>6357775569</v>
          </cell>
        </row>
        <row r="92440">
          <cell r="B92440">
            <v>5963284137</v>
          </cell>
        </row>
        <row r="92441">
          <cell r="B92441">
            <v>6403498904</v>
          </cell>
        </row>
        <row r="92442">
          <cell r="B92442">
            <v>5255869262</v>
          </cell>
        </row>
        <row r="92443">
          <cell r="B92443">
            <v>6635078177</v>
          </cell>
        </row>
        <row r="92444">
          <cell r="B92444">
            <v>3682172486</v>
          </cell>
        </row>
        <row r="92445">
          <cell r="B92445">
            <v>6410099160</v>
          </cell>
        </row>
        <row r="92446">
          <cell r="B92446">
            <v>7869441720</v>
          </cell>
        </row>
        <row r="92447">
          <cell r="B92447">
            <v>6410099159</v>
          </cell>
        </row>
        <row r="92448">
          <cell r="B92448">
            <v>6419616019</v>
          </cell>
        </row>
        <row r="92449">
          <cell r="A92449" t="str">
            <v>皋兰</v>
          </cell>
          <cell r="B92449">
            <v>840181827</v>
          </cell>
        </row>
        <row r="92450">
          <cell r="B92450">
            <v>6112627239</v>
          </cell>
        </row>
        <row r="92451">
          <cell r="B92451">
            <v>6410098850</v>
          </cell>
        </row>
        <row r="92452">
          <cell r="B92452">
            <v>6869112127</v>
          </cell>
        </row>
        <row r="92453">
          <cell r="B92453">
            <v>6767471821</v>
          </cell>
        </row>
        <row r="92454">
          <cell r="B92454">
            <v>6635078176</v>
          </cell>
        </row>
        <row r="92455">
          <cell r="B92455">
            <v>6410099158</v>
          </cell>
        </row>
        <row r="92456">
          <cell r="B92456">
            <v>7363736376</v>
          </cell>
        </row>
        <row r="92457">
          <cell r="B92457">
            <v>6410099161</v>
          </cell>
        </row>
        <row r="92458">
          <cell r="B92458">
            <v>2329245469</v>
          </cell>
        </row>
        <row r="92459">
          <cell r="B92459">
            <v>6410099162</v>
          </cell>
        </row>
        <row r="92460">
          <cell r="B92460">
            <v>6440256796</v>
          </cell>
        </row>
        <row r="92461">
          <cell r="B92461">
            <v>4475361763</v>
          </cell>
        </row>
        <row r="92462">
          <cell r="B92462">
            <v>7363736375</v>
          </cell>
        </row>
        <row r="92463">
          <cell r="B92463">
            <v>7363736372</v>
          </cell>
        </row>
        <row r="92464">
          <cell r="B92464">
            <v>3682172500</v>
          </cell>
        </row>
        <row r="92465">
          <cell r="B92465">
            <v>7272090651</v>
          </cell>
        </row>
        <row r="92466">
          <cell r="B92466">
            <v>7363736373</v>
          </cell>
        </row>
        <row r="92467">
          <cell r="B92467">
            <v>7272089018</v>
          </cell>
        </row>
        <row r="92468">
          <cell r="B92468">
            <v>4475361777</v>
          </cell>
        </row>
        <row r="92469">
          <cell r="B92469">
            <v>7363736374</v>
          </cell>
        </row>
        <row r="92470">
          <cell r="B92470">
            <v>6410098851</v>
          </cell>
        </row>
        <row r="92471">
          <cell r="B92471">
            <v>7272090653</v>
          </cell>
        </row>
        <row r="92472">
          <cell r="B92472">
            <v>7272019522</v>
          </cell>
        </row>
        <row r="92473">
          <cell r="B92473">
            <v>6635078175</v>
          </cell>
        </row>
        <row r="92474">
          <cell r="B92474">
            <v>7363736871</v>
          </cell>
        </row>
        <row r="92475">
          <cell r="B92475">
            <v>7363736872</v>
          </cell>
        </row>
        <row r="92476">
          <cell r="B92476">
            <v>5963284138</v>
          </cell>
        </row>
        <row r="92477">
          <cell r="B92477">
            <v>543326329</v>
          </cell>
        </row>
        <row r="92478">
          <cell r="A92478" t="str">
            <v>海石湾</v>
          </cell>
          <cell r="B92478">
            <v>1674414939</v>
          </cell>
        </row>
        <row r="92479">
          <cell r="B92479">
            <v>7363736870</v>
          </cell>
        </row>
        <row r="92480">
          <cell r="A92480" t="str">
            <v>平顺</v>
          </cell>
          <cell r="B92480">
            <v>4074616745</v>
          </cell>
        </row>
        <row r="92481">
          <cell r="B92481">
            <v>6169941322</v>
          </cell>
        </row>
        <row r="92482">
          <cell r="B92482">
            <v>7272037265</v>
          </cell>
        </row>
        <row r="92483">
          <cell r="B92483">
            <v>3682172532</v>
          </cell>
        </row>
        <row r="92484">
          <cell r="B92484">
            <v>7182313396</v>
          </cell>
        </row>
        <row r="92485">
          <cell r="B92485">
            <v>7182313395</v>
          </cell>
        </row>
        <row r="92486">
          <cell r="B92486">
            <v>7182313394</v>
          </cell>
        </row>
        <row r="92487">
          <cell r="B92487">
            <v>7182313393</v>
          </cell>
        </row>
        <row r="92488">
          <cell r="B92488">
            <v>6357775571</v>
          </cell>
        </row>
        <row r="92489">
          <cell r="B92489">
            <v>6357775570</v>
          </cell>
        </row>
        <row r="92490">
          <cell r="B92490">
            <v>7363736371</v>
          </cell>
        </row>
        <row r="92491">
          <cell r="B92491">
            <v>7272086404</v>
          </cell>
        </row>
        <row r="92492">
          <cell r="B92492">
            <v>7363736370</v>
          </cell>
        </row>
        <row r="92493">
          <cell r="B92493">
            <v>7272090647</v>
          </cell>
        </row>
        <row r="92494">
          <cell r="B92494">
            <v>7363736369</v>
          </cell>
        </row>
        <row r="92495">
          <cell r="B92495">
            <v>7272086405</v>
          </cell>
        </row>
        <row r="92496">
          <cell r="B92496">
            <v>7272086406</v>
          </cell>
        </row>
        <row r="92497">
          <cell r="B92497">
            <v>7272086407</v>
          </cell>
        </row>
        <row r="92498">
          <cell r="B92498">
            <v>7363736873</v>
          </cell>
        </row>
        <row r="92499">
          <cell r="B92499">
            <v>6357775567</v>
          </cell>
        </row>
        <row r="92500">
          <cell r="B92500">
            <v>6112626555</v>
          </cell>
        </row>
        <row r="92501">
          <cell r="B92501">
            <v>6112626554</v>
          </cell>
        </row>
        <row r="92502">
          <cell r="B92502">
            <v>3682172559</v>
          </cell>
        </row>
        <row r="92503">
          <cell r="B92503">
            <v>6533455048</v>
          </cell>
        </row>
        <row r="92504">
          <cell r="B92504">
            <v>6533455049</v>
          </cell>
        </row>
        <row r="92505">
          <cell r="B92505">
            <v>6410098852</v>
          </cell>
        </row>
        <row r="92506">
          <cell r="B92506">
            <v>7363736368</v>
          </cell>
        </row>
        <row r="92507">
          <cell r="B92507">
            <v>6568677408</v>
          </cell>
        </row>
        <row r="92508">
          <cell r="B92508">
            <v>6419616020</v>
          </cell>
        </row>
        <row r="92509">
          <cell r="B92509">
            <v>4475801509</v>
          </cell>
        </row>
        <row r="92510">
          <cell r="A92510" t="str">
            <v>新屯川</v>
          </cell>
          <cell r="B92510">
            <v>4747786842</v>
          </cell>
        </row>
        <row r="92511">
          <cell r="B92511">
            <v>6112626556</v>
          </cell>
        </row>
        <row r="92512">
          <cell r="B92512">
            <v>7363736885</v>
          </cell>
        </row>
        <row r="92513">
          <cell r="B92513">
            <v>7363736884</v>
          </cell>
        </row>
        <row r="92514">
          <cell r="B92514">
            <v>7363736883</v>
          </cell>
        </row>
        <row r="92515">
          <cell r="B92515">
            <v>7363736882</v>
          </cell>
        </row>
        <row r="92516">
          <cell r="B92516">
            <v>7363736881</v>
          </cell>
        </row>
        <row r="92517">
          <cell r="B92517">
            <v>7363736880</v>
          </cell>
        </row>
        <row r="92518">
          <cell r="B92518">
            <v>6357775566</v>
          </cell>
        </row>
        <row r="92519">
          <cell r="B92519">
            <v>7363736879</v>
          </cell>
        </row>
        <row r="92520">
          <cell r="B92520">
            <v>7363736878</v>
          </cell>
        </row>
        <row r="92521">
          <cell r="B92521">
            <v>6357775565</v>
          </cell>
        </row>
        <row r="92522">
          <cell r="B92522">
            <v>7363736877</v>
          </cell>
        </row>
        <row r="92523">
          <cell r="B92523">
            <v>7363736876</v>
          </cell>
        </row>
        <row r="92524">
          <cell r="B92524">
            <v>7363736875</v>
          </cell>
        </row>
        <row r="92525">
          <cell r="B92525">
            <v>7363736874</v>
          </cell>
        </row>
        <row r="92526">
          <cell r="B92526">
            <v>6410098853</v>
          </cell>
        </row>
        <row r="92527">
          <cell r="B92527">
            <v>6419616018</v>
          </cell>
        </row>
        <row r="92528">
          <cell r="B92528">
            <v>7869441962</v>
          </cell>
        </row>
        <row r="92529">
          <cell r="B92529">
            <v>7869441963</v>
          </cell>
        </row>
        <row r="92530">
          <cell r="B92530">
            <v>7869441964</v>
          </cell>
        </row>
        <row r="92531">
          <cell r="B92531">
            <v>7869441965</v>
          </cell>
        </row>
        <row r="92532">
          <cell r="B92532">
            <v>6410098854</v>
          </cell>
        </row>
        <row r="92533">
          <cell r="B92533">
            <v>6568677409</v>
          </cell>
        </row>
        <row r="92534">
          <cell r="B92534">
            <v>6357775568</v>
          </cell>
        </row>
        <row r="92535">
          <cell r="B92535">
            <v>7869441966</v>
          </cell>
        </row>
        <row r="92536">
          <cell r="B92536">
            <v>7869441967</v>
          </cell>
        </row>
        <row r="92537">
          <cell r="B92537">
            <v>7869441968</v>
          </cell>
        </row>
        <row r="92538">
          <cell r="A92538" t="str">
            <v>鳌山卫</v>
          </cell>
          <cell r="B92538">
            <v>5579086021</v>
          </cell>
        </row>
        <row r="92539">
          <cell r="B92539">
            <v>6419616017</v>
          </cell>
        </row>
        <row r="92540">
          <cell r="B92540">
            <v>6533455047</v>
          </cell>
        </row>
        <row r="92541">
          <cell r="B92541">
            <v>6410098855</v>
          </cell>
        </row>
        <row r="92542">
          <cell r="B92542">
            <v>6419616016</v>
          </cell>
        </row>
        <row r="92543">
          <cell r="B92543">
            <v>7869441984</v>
          </cell>
        </row>
        <row r="92544">
          <cell r="B92544">
            <v>7869441983</v>
          </cell>
        </row>
        <row r="92545">
          <cell r="B92545">
            <v>7363736886</v>
          </cell>
        </row>
        <row r="92546">
          <cell r="B92546">
            <v>7363667435</v>
          </cell>
        </row>
        <row r="92547">
          <cell r="B92547">
            <v>7869441981</v>
          </cell>
        </row>
        <row r="92548">
          <cell r="B92548">
            <v>7182313397</v>
          </cell>
        </row>
        <row r="92549">
          <cell r="B92549">
            <v>7869441982</v>
          </cell>
        </row>
        <row r="92550">
          <cell r="A92550" t="str">
            <v>韩伍屯线路所</v>
          </cell>
          <cell r="B92550">
            <v>6205773977</v>
          </cell>
        </row>
        <row r="92551">
          <cell r="B92551">
            <v>7182314341</v>
          </cell>
        </row>
        <row r="92552">
          <cell r="B92552">
            <v>8176455287</v>
          </cell>
        </row>
        <row r="92553">
          <cell r="B92553">
            <v>8176455286</v>
          </cell>
        </row>
        <row r="92554">
          <cell r="B92554">
            <v>6568677809</v>
          </cell>
        </row>
        <row r="92555">
          <cell r="B92555">
            <v>6568677810</v>
          </cell>
        </row>
        <row r="92556">
          <cell r="B92556">
            <v>6568677811</v>
          </cell>
        </row>
        <row r="92557">
          <cell r="B92557">
            <v>6568677812</v>
          </cell>
        </row>
        <row r="92558">
          <cell r="B92558">
            <v>6568677813</v>
          </cell>
        </row>
        <row r="92559">
          <cell r="B92559">
            <v>6568677814</v>
          </cell>
        </row>
        <row r="92560">
          <cell r="B92560">
            <v>7182314340</v>
          </cell>
        </row>
        <row r="92561">
          <cell r="A92561" t="str">
            <v>格尔木河线路所</v>
          </cell>
          <cell r="B92561">
            <v>7296170210</v>
          </cell>
        </row>
        <row r="92562">
          <cell r="B92562">
            <v>7869441986</v>
          </cell>
        </row>
        <row r="92563">
          <cell r="B92563">
            <v>6528125722</v>
          </cell>
        </row>
        <row r="92564">
          <cell r="B92564">
            <v>6403498746</v>
          </cell>
        </row>
        <row r="92565">
          <cell r="B92565">
            <v>6417470866</v>
          </cell>
        </row>
        <row r="92566">
          <cell r="B92566">
            <v>7272098032</v>
          </cell>
        </row>
        <row r="92567">
          <cell r="B92567">
            <v>7869441980</v>
          </cell>
        </row>
        <row r="92568">
          <cell r="B92568">
            <v>7791458847</v>
          </cell>
        </row>
        <row r="92569">
          <cell r="B92569">
            <v>7791458848</v>
          </cell>
        </row>
        <row r="92570">
          <cell r="B92570">
            <v>4475801701</v>
          </cell>
        </row>
        <row r="92571">
          <cell r="B92571">
            <v>7272098028</v>
          </cell>
        </row>
        <row r="92572">
          <cell r="B92572">
            <v>7902266086</v>
          </cell>
        </row>
        <row r="92573">
          <cell r="B92573">
            <v>7869441987</v>
          </cell>
        </row>
        <row r="92574">
          <cell r="B92574">
            <v>7869441985</v>
          </cell>
        </row>
        <row r="92575">
          <cell r="B92575">
            <v>7272098027</v>
          </cell>
        </row>
        <row r="92576">
          <cell r="B92576">
            <v>7902266010</v>
          </cell>
        </row>
        <row r="92577">
          <cell r="B92577">
            <v>7272098029</v>
          </cell>
        </row>
        <row r="92578">
          <cell r="B92578">
            <v>7902265992</v>
          </cell>
        </row>
        <row r="92579">
          <cell r="B92579">
            <v>4037450627</v>
          </cell>
        </row>
        <row r="92580">
          <cell r="B92580">
            <v>7902266041</v>
          </cell>
        </row>
        <row r="92581">
          <cell r="B92581">
            <v>7902266075</v>
          </cell>
        </row>
        <row r="92582">
          <cell r="B92582">
            <v>7902266083</v>
          </cell>
        </row>
        <row r="92583">
          <cell r="B92583">
            <v>7902266007</v>
          </cell>
        </row>
        <row r="92584">
          <cell r="B92584">
            <v>7902265997</v>
          </cell>
        </row>
        <row r="92585">
          <cell r="B92585">
            <v>7902266062</v>
          </cell>
        </row>
        <row r="92586">
          <cell r="B92586">
            <v>7902266004</v>
          </cell>
        </row>
        <row r="92587">
          <cell r="B92587">
            <v>7902266015</v>
          </cell>
        </row>
        <row r="92588">
          <cell r="B92588">
            <v>7902266058</v>
          </cell>
        </row>
        <row r="92589">
          <cell r="B92589">
            <v>7902264684</v>
          </cell>
        </row>
        <row r="92590">
          <cell r="B92590">
            <v>7902266076</v>
          </cell>
        </row>
        <row r="92591">
          <cell r="B92591">
            <v>7869441979</v>
          </cell>
        </row>
        <row r="92592">
          <cell r="B92592">
            <v>6528125723</v>
          </cell>
        </row>
        <row r="92593">
          <cell r="B92593">
            <v>7902266006</v>
          </cell>
        </row>
        <row r="92594">
          <cell r="B92594">
            <v>7902266100</v>
          </cell>
        </row>
        <row r="92595">
          <cell r="B92595">
            <v>7902266093</v>
          </cell>
        </row>
        <row r="92596">
          <cell r="B92596">
            <v>7902266059</v>
          </cell>
        </row>
        <row r="92597">
          <cell r="B92597">
            <v>7902266081</v>
          </cell>
        </row>
        <row r="92598">
          <cell r="B92598">
            <v>7869441988</v>
          </cell>
        </row>
        <row r="92599">
          <cell r="B92599">
            <v>7902266103</v>
          </cell>
        </row>
        <row r="92600">
          <cell r="B92600">
            <v>7902266068</v>
          </cell>
        </row>
        <row r="92601">
          <cell r="B92601">
            <v>7902264682</v>
          </cell>
        </row>
        <row r="92602">
          <cell r="B92602">
            <v>7902265994</v>
          </cell>
        </row>
        <row r="92603">
          <cell r="B92603">
            <v>7902266074</v>
          </cell>
        </row>
        <row r="92604">
          <cell r="B92604">
            <v>7869441970</v>
          </cell>
        </row>
        <row r="92605">
          <cell r="B92605">
            <v>7902266048</v>
          </cell>
        </row>
        <row r="92606">
          <cell r="B92606">
            <v>7869441971</v>
          </cell>
        </row>
        <row r="92607">
          <cell r="B92607">
            <v>7902266029</v>
          </cell>
        </row>
        <row r="92608">
          <cell r="B92608">
            <v>7902266098</v>
          </cell>
        </row>
        <row r="92609">
          <cell r="B92609">
            <v>7363667439</v>
          </cell>
        </row>
        <row r="92610">
          <cell r="B92610">
            <v>7902266008</v>
          </cell>
        </row>
        <row r="92611">
          <cell r="B92611">
            <v>6410098856</v>
          </cell>
        </row>
        <row r="92612">
          <cell r="B92612">
            <v>7363667440</v>
          </cell>
        </row>
        <row r="92613">
          <cell r="B92613">
            <v>7902266028</v>
          </cell>
        </row>
        <row r="92614">
          <cell r="B92614">
            <v>7363667441</v>
          </cell>
        </row>
        <row r="92615">
          <cell r="B92615">
            <v>7902266104</v>
          </cell>
        </row>
        <row r="92616">
          <cell r="B92616">
            <v>7902266077</v>
          </cell>
        </row>
        <row r="92617">
          <cell r="B92617">
            <v>7182314339</v>
          </cell>
        </row>
        <row r="92618">
          <cell r="B92618">
            <v>7902266045</v>
          </cell>
        </row>
        <row r="92619">
          <cell r="B92619">
            <v>7902266082</v>
          </cell>
        </row>
        <row r="92620">
          <cell r="B92620">
            <v>7363667442</v>
          </cell>
        </row>
        <row r="92621">
          <cell r="B92621">
            <v>7363667437</v>
          </cell>
        </row>
        <row r="92622">
          <cell r="B92622">
            <v>7902266017</v>
          </cell>
        </row>
        <row r="92623">
          <cell r="B92623">
            <v>7363667443</v>
          </cell>
        </row>
        <row r="92624">
          <cell r="B92624">
            <v>7182314338</v>
          </cell>
        </row>
        <row r="92625">
          <cell r="B92625">
            <v>7902266051</v>
          </cell>
        </row>
        <row r="92626">
          <cell r="B92626">
            <v>7363667444</v>
          </cell>
        </row>
        <row r="92627">
          <cell r="B92627">
            <v>7182314337</v>
          </cell>
        </row>
        <row r="92628">
          <cell r="B92628">
            <v>7363667436</v>
          </cell>
        </row>
        <row r="92629">
          <cell r="B92629">
            <v>7363667445</v>
          </cell>
        </row>
        <row r="92630">
          <cell r="B92630">
            <v>7902266020</v>
          </cell>
        </row>
        <row r="92631">
          <cell r="B92631">
            <v>7182314336</v>
          </cell>
        </row>
        <row r="92632">
          <cell r="B92632">
            <v>7902266071</v>
          </cell>
        </row>
        <row r="92633">
          <cell r="B92633">
            <v>7902266034</v>
          </cell>
        </row>
        <row r="92634">
          <cell r="B92634">
            <v>7902266057</v>
          </cell>
        </row>
        <row r="92635">
          <cell r="B92635">
            <v>7902266035</v>
          </cell>
        </row>
        <row r="92636">
          <cell r="B92636">
            <v>7902266069</v>
          </cell>
        </row>
        <row r="92637">
          <cell r="B92637">
            <v>7869441969</v>
          </cell>
        </row>
        <row r="92638">
          <cell r="B92638">
            <v>7902266096</v>
          </cell>
        </row>
        <row r="92639">
          <cell r="B92639">
            <v>7902266038</v>
          </cell>
        </row>
        <row r="92640">
          <cell r="B92640">
            <v>7902266089</v>
          </cell>
        </row>
        <row r="92641">
          <cell r="B92641">
            <v>7902266012</v>
          </cell>
        </row>
        <row r="92642">
          <cell r="B92642">
            <v>7902266036</v>
          </cell>
        </row>
        <row r="92643">
          <cell r="B92643">
            <v>7902266080</v>
          </cell>
        </row>
        <row r="92644">
          <cell r="B92644">
            <v>7902266023</v>
          </cell>
        </row>
        <row r="92645">
          <cell r="B92645">
            <v>7902266067</v>
          </cell>
        </row>
        <row r="92646">
          <cell r="B92646">
            <v>4037450675</v>
          </cell>
        </row>
        <row r="92647">
          <cell r="B92647">
            <v>7902266005</v>
          </cell>
        </row>
        <row r="92648">
          <cell r="B92648">
            <v>7902266040</v>
          </cell>
        </row>
        <row r="92649">
          <cell r="B92649">
            <v>7363667438</v>
          </cell>
        </row>
        <row r="92650">
          <cell r="B92650">
            <v>7902266009</v>
          </cell>
        </row>
        <row r="92651">
          <cell r="B92651">
            <v>7902266084</v>
          </cell>
        </row>
        <row r="92652">
          <cell r="B92652">
            <v>7902265996</v>
          </cell>
        </row>
        <row r="92653">
          <cell r="B92653">
            <v>7902266105</v>
          </cell>
        </row>
        <row r="92654">
          <cell r="B92654">
            <v>6403498209</v>
          </cell>
        </row>
        <row r="92655">
          <cell r="B92655">
            <v>7902266066</v>
          </cell>
        </row>
        <row r="92656">
          <cell r="B92656">
            <v>7902266099</v>
          </cell>
        </row>
        <row r="92657">
          <cell r="B92657">
            <v>7902266022</v>
          </cell>
        </row>
        <row r="92658">
          <cell r="B92658">
            <v>6528125724</v>
          </cell>
        </row>
        <row r="92659">
          <cell r="B92659">
            <v>7902266101</v>
          </cell>
        </row>
        <row r="92660">
          <cell r="B92660">
            <v>7902266053</v>
          </cell>
        </row>
        <row r="92661">
          <cell r="B92661">
            <v>7869441989</v>
          </cell>
        </row>
        <row r="92662">
          <cell r="B92662">
            <v>7869441990</v>
          </cell>
        </row>
        <row r="92663">
          <cell r="B92663">
            <v>7869441991</v>
          </cell>
        </row>
        <row r="92664">
          <cell r="B92664">
            <v>7902265985</v>
          </cell>
        </row>
        <row r="92665">
          <cell r="A92665" t="str">
            <v>格尔木南</v>
          </cell>
          <cell r="B92665">
            <v>5009859886</v>
          </cell>
        </row>
        <row r="92666">
          <cell r="B92666">
            <v>7902266064</v>
          </cell>
        </row>
        <row r="92667">
          <cell r="B92667">
            <v>7869441977</v>
          </cell>
        </row>
        <row r="92668">
          <cell r="B92668">
            <v>7869441976</v>
          </cell>
        </row>
        <row r="92669">
          <cell r="B92669">
            <v>7869441978</v>
          </cell>
        </row>
        <row r="92670">
          <cell r="B92670">
            <v>7869441975</v>
          </cell>
        </row>
        <row r="92671">
          <cell r="B92671">
            <v>7902266063</v>
          </cell>
        </row>
        <row r="92672">
          <cell r="B92672">
            <v>7902266037</v>
          </cell>
        </row>
        <row r="92673">
          <cell r="B92673">
            <v>4128354270</v>
          </cell>
        </row>
        <row r="92674">
          <cell r="B92674">
            <v>6410098857</v>
          </cell>
        </row>
        <row r="92675">
          <cell r="B92675">
            <v>5262093710</v>
          </cell>
        </row>
        <row r="92676">
          <cell r="B92676">
            <v>6528125725</v>
          </cell>
        </row>
        <row r="92677">
          <cell r="B92677">
            <v>7902266072</v>
          </cell>
        </row>
        <row r="92678">
          <cell r="B92678">
            <v>7182314331</v>
          </cell>
        </row>
        <row r="92679">
          <cell r="B92679">
            <v>5963284139</v>
          </cell>
        </row>
        <row r="92680">
          <cell r="B92680">
            <v>7902266052</v>
          </cell>
        </row>
        <row r="92681">
          <cell r="B92681">
            <v>7182314330</v>
          </cell>
        </row>
        <row r="92682">
          <cell r="B92682">
            <v>7902266073</v>
          </cell>
        </row>
        <row r="92683">
          <cell r="B92683">
            <v>7182314329</v>
          </cell>
        </row>
        <row r="92684">
          <cell r="B92684">
            <v>7902266011</v>
          </cell>
        </row>
        <row r="92685">
          <cell r="B92685">
            <v>7869441992</v>
          </cell>
        </row>
        <row r="92686">
          <cell r="B92686">
            <v>7182314328</v>
          </cell>
        </row>
        <row r="92687">
          <cell r="B92687">
            <v>7869441993</v>
          </cell>
        </row>
        <row r="92688">
          <cell r="B92688">
            <v>6528125726</v>
          </cell>
        </row>
        <row r="92689">
          <cell r="A92689" t="str">
            <v>姚哥庄</v>
          </cell>
          <cell r="B92689">
            <v>6205775154</v>
          </cell>
        </row>
        <row r="92690">
          <cell r="B92690">
            <v>7869441974</v>
          </cell>
        </row>
        <row r="92691">
          <cell r="B92691">
            <v>7869442000</v>
          </cell>
        </row>
        <row r="92692">
          <cell r="B92692">
            <v>7869442001</v>
          </cell>
        </row>
        <row r="92693">
          <cell r="A92693" t="str">
            <v>格尔木西</v>
          </cell>
          <cell r="B92693">
            <v>5572228822</v>
          </cell>
        </row>
        <row r="92694">
          <cell r="A92694" t="str">
            <v>付楼</v>
          </cell>
          <cell r="B92694">
            <v>6570063478</v>
          </cell>
        </row>
        <row r="92695">
          <cell r="B92695">
            <v>7869441999</v>
          </cell>
        </row>
        <row r="92696">
          <cell r="B92696">
            <v>7869441998</v>
          </cell>
        </row>
        <row r="92697">
          <cell r="B92697">
            <v>6635077467</v>
          </cell>
        </row>
        <row r="92698">
          <cell r="B92698">
            <v>7869441997</v>
          </cell>
        </row>
        <row r="92699">
          <cell r="B92699">
            <v>7869441996</v>
          </cell>
        </row>
        <row r="92700">
          <cell r="B92700">
            <v>7869441995</v>
          </cell>
        </row>
        <row r="92701">
          <cell r="B92701">
            <v>7869441994</v>
          </cell>
        </row>
        <row r="92702">
          <cell r="B92702">
            <v>7869442013</v>
          </cell>
        </row>
        <row r="92703">
          <cell r="B92703">
            <v>7869441973</v>
          </cell>
        </row>
        <row r="92704">
          <cell r="B92704">
            <v>7869441972</v>
          </cell>
        </row>
        <row r="92705">
          <cell r="B92705">
            <v>7869442012</v>
          </cell>
        </row>
        <row r="92706">
          <cell r="B92706">
            <v>8176455310</v>
          </cell>
        </row>
        <row r="92707">
          <cell r="B92707">
            <v>7869442011</v>
          </cell>
        </row>
        <row r="92708">
          <cell r="B92708">
            <v>8176455285</v>
          </cell>
        </row>
        <row r="92709">
          <cell r="B92709">
            <v>7869442010</v>
          </cell>
        </row>
        <row r="92710">
          <cell r="B92710">
            <v>8176455284</v>
          </cell>
        </row>
        <row r="92711">
          <cell r="B92711">
            <v>7869442009</v>
          </cell>
        </row>
        <row r="92712">
          <cell r="B92712">
            <v>7869442008</v>
          </cell>
        </row>
        <row r="92713">
          <cell r="B92713">
            <v>6419616014</v>
          </cell>
        </row>
        <row r="92714">
          <cell r="B92714">
            <v>7869442007</v>
          </cell>
        </row>
        <row r="92715">
          <cell r="B92715">
            <v>6419616013</v>
          </cell>
        </row>
        <row r="92716">
          <cell r="B92716">
            <v>8176455311</v>
          </cell>
        </row>
        <row r="92717">
          <cell r="B92717">
            <v>6419616015</v>
          </cell>
        </row>
        <row r="92718">
          <cell r="B92718">
            <v>7869442006</v>
          </cell>
        </row>
        <row r="92719">
          <cell r="B92719">
            <v>6410098848</v>
          </cell>
        </row>
        <row r="92720">
          <cell r="B92720">
            <v>6419616012</v>
          </cell>
        </row>
        <row r="92721">
          <cell r="B92721">
            <v>7869442005</v>
          </cell>
        </row>
        <row r="92722">
          <cell r="B92722">
            <v>7869442004</v>
          </cell>
        </row>
        <row r="92723">
          <cell r="B92723">
            <v>6419616011</v>
          </cell>
        </row>
        <row r="92724">
          <cell r="B92724">
            <v>7869442003</v>
          </cell>
        </row>
        <row r="92725">
          <cell r="B92725">
            <v>6419616010</v>
          </cell>
        </row>
        <row r="92726">
          <cell r="B92726">
            <v>3644667948</v>
          </cell>
        </row>
        <row r="92727">
          <cell r="B92727">
            <v>7869442002</v>
          </cell>
        </row>
        <row r="92728">
          <cell r="B92728">
            <v>8176455309</v>
          </cell>
        </row>
        <row r="92729">
          <cell r="B92729">
            <v>6112626557</v>
          </cell>
        </row>
        <row r="92730">
          <cell r="B92730">
            <v>7869441957</v>
          </cell>
        </row>
        <row r="92731">
          <cell r="B92731">
            <v>7869441956</v>
          </cell>
        </row>
        <row r="92732">
          <cell r="B92732">
            <v>1578307350</v>
          </cell>
        </row>
        <row r="92733">
          <cell r="B92733">
            <v>7195969417</v>
          </cell>
        </row>
        <row r="92734">
          <cell r="A92734" t="str">
            <v>磁县</v>
          </cell>
          <cell r="B92734">
            <v>2329407067</v>
          </cell>
        </row>
        <row r="92735">
          <cell r="B92735">
            <v>7869441958</v>
          </cell>
        </row>
        <row r="92736">
          <cell r="B92736">
            <v>7195969406</v>
          </cell>
        </row>
        <row r="92737">
          <cell r="B92737">
            <v>6635076857</v>
          </cell>
        </row>
        <row r="92738">
          <cell r="B92738">
            <v>7869441961</v>
          </cell>
        </row>
        <row r="92739">
          <cell r="B92739">
            <v>6635076858</v>
          </cell>
        </row>
        <row r="92740">
          <cell r="B92740">
            <v>5426925784</v>
          </cell>
        </row>
        <row r="92741">
          <cell r="B92741">
            <v>6767470080</v>
          </cell>
        </row>
        <row r="92742">
          <cell r="B92742">
            <v>7869441959</v>
          </cell>
        </row>
        <row r="92743">
          <cell r="B92743">
            <v>6635076861</v>
          </cell>
        </row>
        <row r="92744">
          <cell r="B92744">
            <v>7869441960</v>
          </cell>
        </row>
        <row r="92745">
          <cell r="B92745">
            <v>6568677815</v>
          </cell>
        </row>
        <row r="92746">
          <cell r="B92746">
            <v>6635076862</v>
          </cell>
        </row>
        <row r="92747">
          <cell r="B92747">
            <v>6635076860</v>
          </cell>
        </row>
        <row r="92748">
          <cell r="B92748">
            <v>6568677816</v>
          </cell>
        </row>
        <row r="92749">
          <cell r="B92749">
            <v>6635076859</v>
          </cell>
        </row>
        <row r="92750">
          <cell r="B92750">
            <v>6635078159</v>
          </cell>
        </row>
        <row r="92751">
          <cell r="B92751">
            <v>6528125727</v>
          </cell>
        </row>
        <row r="92752">
          <cell r="B92752">
            <v>6410098862</v>
          </cell>
        </row>
        <row r="92753">
          <cell r="B92753">
            <v>6635078158</v>
          </cell>
        </row>
        <row r="92754">
          <cell r="B92754">
            <v>5426925790</v>
          </cell>
        </row>
        <row r="92755">
          <cell r="B92755">
            <v>6410098861</v>
          </cell>
        </row>
        <row r="92756">
          <cell r="B92756">
            <v>6410098860</v>
          </cell>
        </row>
        <row r="92757">
          <cell r="B92757">
            <v>6410098858</v>
          </cell>
        </row>
        <row r="92758">
          <cell r="B92758">
            <v>6635078157</v>
          </cell>
        </row>
        <row r="92759">
          <cell r="B92759">
            <v>6528125728</v>
          </cell>
        </row>
        <row r="92760">
          <cell r="B92760">
            <v>6767466665</v>
          </cell>
        </row>
        <row r="92761">
          <cell r="B92761">
            <v>6767439864</v>
          </cell>
        </row>
        <row r="92762">
          <cell r="B92762">
            <v>6767468870</v>
          </cell>
        </row>
        <row r="92763">
          <cell r="B92763">
            <v>6419616002</v>
          </cell>
        </row>
        <row r="92764">
          <cell r="B92764">
            <v>6419616003</v>
          </cell>
        </row>
        <row r="92765">
          <cell r="B92765">
            <v>6419616001</v>
          </cell>
        </row>
        <row r="92766">
          <cell r="B92766">
            <v>6419611522</v>
          </cell>
        </row>
        <row r="92767">
          <cell r="B92767">
            <v>6419616033</v>
          </cell>
        </row>
        <row r="92768">
          <cell r="B92768">
            <v>2329134718</v>
          </cell>
        </row>
        <row r="92769">
          <cell r="A92769" t="str">
            <v>柘车河线路所</v>
          </cell>
          <cell r="B92769">
            <v>3043326717</v>
          </cell>
        </row>
        <row r="92770">
          <cell r="B92770">
            <v>6410098859</v>
          </cell>
        </row>
        <row r="92771">
          <cell r="B92771">
            <v>6419616009</v>
          </cell>
        </row>
        <row r="92772">
          <cell r="B92772">
            <v>6635078174</v>
          </cell>
        </row>
        <row r="92773">
          <cell r="B92773">
            <v>6169941323</v>
          </cell>
        </row>
        <row r="92774">
          <cell r="A92774" t="str">
            <v>即墨</v>
          </cell>
          <cell r="B92774">
            <v>7195969160</v>
          </cell>
        </row>
        <row r="92775">
          <cell r="B92775">
            <v>6419616008</v>
          </cell>
        </row>
        <row r="92776">
          <cell r="B92776">
            <v>7869442014</v>
          </cell>
        </row>
        <row r="92777">
          <cell r="B92777">
            <v>6410098847</v>
          </cell>
        </row>
        <row r="92778">
          <cell r="B92778">
            <v>8176455317</v>
          </cell>
        </row>
        <row r="92779">
          <cell r="B92779">
            <v>8176455316</v>
          </cell>
        </row>
        <row r="92780">
          <cell r="B92780">
            <v>8176455315</v>
          </cell>
        </row>
        <row r="92781">
          <cell r="B92781">
            <v>6410098844</v>
          </cell>
        </row>
        <row r="92782">
          <cell r="B92782">
            <v>6410098845</v>
          </cell>
        </row>
        <row r="92783">
          <cell r="B92783">
            <v>6410098846</v>
          </cell>
        </row>
        <row r="92784">
          <cell r="A92784" t="str">
            <v>山东大学</v>
          </cell>
          <cell r="B92784">
            <v>5579086022</v>
          </cell>
        </row>
        <row r="92785">
          <cell r="B92785">
            <v>3644667928</v>
          </cell>
        </row>
        <row r="92786">
          <cell r="B92786">
            <v>6112627220</v>
          </cell>
        </row>
        <row r="92787">
          <cell r="A92787" t="str">
            <v>蒲县</v>
          </cell>
          <cell r="B92787">
            <v>4074616489</v>
          </cell>
        </row>
        <row r="92788">
          <cell r="B92788">
            <v>7869441809</v>
          </cell>
        </row>
        <row r="92789">
          <cell r="B92789">
            <v>2608681504</v>
          </cell>
        </row>
        <row r="92790">
          <cell r="B92790">
            <v>2608686712</v>
          </cell>
        </row>
        <row r="92791">
          <cell r="B92791">
            <v>2608686706</v>
          </cell>
        </row>
        <row r="92792">
          <cell r="B92792">
            <v>6419616007</v>
          </cell>
        </row>
        <row r="92793">
          <cell r="B92793">
            <v>6419616006</v>
          </cell>
        </row>
        <row r="92794">
          <cell r="B92794">
            <v>6419616005</v>
          </cell>
        </row>
        <row r="92795">
          <cell r="B92795">
            <v>6419616004</v>
          </cell>
        </row>
        <row r="92796">
          <cell r="B92796">
            <v>2611571289</v>
          </cell>
        </row>
        <row r="92797">
          <cell r="B92797">
            <v>2608862402</v>
          </cell>
        </row>
        <row r="92798">
          <cell r="B92798">
            <v>2608862363</v>
          </cell>
        </row>
        <row r="92799">
          <cell r="B92799">
            <v>6419616246</v>
          </cell>
        </row>
        <row r="92800">
          <cell r="B92800">
            <v>2608862369</v>
          </cell>
        </row>
        <row r="92801">
          <cell r="B92801">
            <v>2611572217</v>
          </cell>
        </row>
        <row r="92802">
          <cell r="A92802" t="str">
            <v>蓝村西</v>
          </cell>
          <cell r="B92802">
            <v>6206501683</v>
          </cell>
        </row>
        <row r="92803">
          <cell r="B92803">
            <v>6419610960</v>
          </cell>
        </row>
        <row r="92804">
          <cell r="B92804">
            <v>8176455337</v>
          </cell>
        </row>
        <row r="92805">
          <cell r="B92805">
            <v>7869441810</v>
          </cell>
        </row>
        <row r="92806">
          <cell r="B92806">
            <v>8176455338</v>
          </cell>
        </row>
        <row r="92807">
          <cell r="B92807">
            <v>8176455347</v>
          </cell>
        </row>
        <row r="92808">
          <cell r="B92808">
            <v>8176455348</v>
          </cell>
        </row>
        <row r="92809">
          <cell r="B92809">
            <v>8176455345</v>
          </cell>
        </row>
        <row r="92810">
          <cell r="B92810">
            <v>8176455346</v>
          </cell>
        </row>
        <row r="92811">
          <cell r="B92811">
            <v>8176455343</v>
          </cell>
        </row>
        <row r="92812">
          <cell r="B92812">
            <v>8176455344</v>
          </cell>
        </row>
        <row r="92813">
          <cell r="B92813">
            <v>8176455341</v>
          </cell>
        </row>
        <row r="92814">
          <cell r="B92814">
            <v>8176455342</v>
          </cell>
        </row>
        <row r="92815">
          <cell r="B92815">
            <v>8176455353</v>
          </cell>
        </row>
        <row r="92816">
          <cell r="B92816">
            <v>8176455354</v>
          </cell>
        </row>
        <row r="92817">
          <cell r="B92817">
            <v>8176455351</v>
          </cell>
        </row>
        <row r="92818">
          <cell r="B92818">
            <v>8176455352</v>
          </cell>
        </row>
        <row r="92819">
          <cell r="B92819">
            <v>8176455349</v>
          </cell>
        </row>
        <row r="92820">
          <cell r="B92820">
            <v>8176455350</v>
          </cell>
        </row>
        <row r="92821">
          <cell r="B92821">
            <v>6869116166</v>
          </cell>
        </row>
        <row r="92822">
          <cell r="B92822">
            <v>7869441812</v>
          </cell>
        </row>
        <row r="92823">
          <cell r="B92823">
            <v>2608686701</v>
          </cell>
        </row>
        <row r="92824">
          <cell r="B92824">
            <v>8176455336</v>
          </cell>
        </row>
        <row r="92825">
          <cell r="B92825">
            <v>7869441811</v>
          </cell>
        </row>
        <row r="92826">
          <cell r="B92826">
            <v>2608681524</v>
          </cell>
        </row>
        <row r="92827">
          <cell r="B92827">
            <v>2608686708</v>
          </cell>
        </row>
        <row r="92828">
          <cell r="B92828">
            <v>2608686700</v>
          </cell>
        </row>
        <row r="92829">
          <cell r="B92829">
            <v>8176455335</v>
          </cell>
        </row>
        <row r="92830">
          <cell r="B92830">
            <v>8176455340</v>
          </cell>
        </row>
        <row r="92831">
          <cell r="B92831">
            <v>8176455339</v>
          </cell>
        </row>
        <row r="92832">
          <cell r="B92832">
            <v>2608681518</v>
          </cell>
        </row>
        <row r="92833">
          <cell r="B92833">
            <v>2608681546</v>
          </cell>
        </row>
        <row r="92834">
          <cell r="B92834">
            <v>8176455356</v>
          </cell>
        </row>
        <row r="92835">
          <cell r="B92835">
            <v>8176455361</v>
          </cell>
        </row>
        <row r="92836">
          <cell r="B92836">
            <v>8176455355</v>
          </cell>
        </row>
        <row r="92837">
          <cell r="B92837">
            <v>8176455362</v>
          </cell>
        </row>
        <row r="92838">
          <cell r="B92838">
            <v>8176455334</v>
          </cell>
        </row>
        <row r="92839">
          <cell r="B92839">
            <v>8176455358</v>
          </cell>
        </row>
        <row r="92840">
          <cell r="B92840">
            <v>8176455363</v>
          </cell>
        </row>
        <row r="92841">
          <cell r="B92841">
            <v>8176455357</v>
          </cell>
        </row>
        <row r="92842">
          <cell r="B92842">
            <v>8176455364</v>
          </cell>
        </row>
        <row r="92843">
          <cell r="B92843">
            <v>8176455333</v>
          </cell>
        </row>
        <row r="92844">
          <cell r="B92844">
            <v>8176455360</v>
          </cell>
        </row>
        <row r="92845">
          <cell r="B92845">
            <v>8176455365</v>
          </cell>
        </row>
        <row r="92846">
          <cell r="B92846">
            <v>8176455359</v>
          </cell>
        </row>
        <row r="92847">
          <cell r="B92847">
            <v>8176455332</v>
          </cell>
        </row>
        <row r="92848">
          <cell r="B92848">
            <v>8176455331</v>
          </cell>
        </row>
        <row r="92849">
          <cell r="B92849">
            <v>8176455330</v>
          </cell>
        </row>
        <row r="92850">
          <cell r="B92850">
            <v>8176455329</v>
          </cell>
        </row>
        <row r="92851">
          <cell r="B92851">
            <v>8176455328</v>
          </cell>
        </row>
        <row r="92852">
          <cell r="B92852">
            <v>8176455327</v>
          </cell>
        </row>
        <row r="92853">
          <cell r="B92853">
            <v>8176455326</v>
          </cell>
        </row>
        <row r="92854">
          <cell r="B92854">
            <v>8176455325</v>
          </cell>
        </row>
        <row r="92855">
          <cell r="B92855">
            <v>8176455324</v>
          </cell>
        </row>
        <row r="92856">
          <cell r="B92856">
            <v>8176455323</v>
          </cell>
        </row>
        <row r="92857">
          <cell r="B92857">
            <v>8176455322</v>
          </cell>
        </row>
        <row r="92858">
          <cell r="B92858">
            <v>8176455321</v>
          </cell>
        </row>
        <row r="92859">
          <cell r="B92859">
            <v>8176455320</v>
          </cell>
        </row>
        <row r="92860">
          <cell r="B92860">
            <v>8176455319</v>
          </cell>
        </row>
        <row r="92861">
          <cell r="B92861">
            <v>8176411794</v>
          </cell>
        </row>
        <row r="92862">
          <cell r="B92862">
            <v>8176455318</v>
          </cell>
        </row>
        <row r="92863">
          <cell r="B92863">
            <v>6635078173</v>
          </cell>
        </row>
        <row r="92864">
          <cell r="B92864">
            <v>2608681573</v>
          </cell>
        </row>
        <row r="92865">
          <cell r="B92865">
            <v>2611395375</v>
          </cell>
        </row>
        <row r="92866">
          <cell r="B92866">
            <v>2611395368</v>
          </cell>
        </row>
        <row r="92867">
          <cell r="B92867">
            <v>7182314435</v>
          </cell>
        </row>
        <row r="92868">
          <cell r="B92868">
            <v>2611395369</v>
          </cell>
        </row>
        <row r="92869">
          <cell r="B92869">
            <v>7182314434</v>
          </cell>
        </row>
        <row r="92870">
          <cell r="B92870">
            <v>7182314433</v>
          </cell>
        </row>
        <row r="92871">
          <cell r="B92871">
            <v>6419616252</v>
          </cell>
        </row>
        <row r="92872">
          <cell r="B92872">
            <v>2611395351</v>
          </cell>
        </row>
        <row r="92873">
          <cell r="B92873">
            <v>6419616253</v>
          </cell>
        </row>
        <row r="92874">
          <cell r="B92874">
            <v>2611395360</v>
          </cell>
        </row>
        <row r="92875">
          <cell r="B92875">
            <v>7902266026</v>
          </cell>
        </row>
        <row r="92876">
          <cell r="B92876">
            <v>2611395362</v>
          </cell>
        </row>
        <row r="92877">
          <cell r="B92877">
            <v>6419616254</v>
          </cell>
        </row>
        <row r="92878">
          <cell r="B92878">
            <v>2611395364</v>
          </cell>
        </row>
        <row r="92879">
          <cell r="B92879">
            <v>6419616255</v>
          </cell>
        </row>
        <row r="92880">
          <cell r="B92880">
            <v>2611395378</v>
          </cell>
        </row>
        <row r="92881">
          <cell r="B92881">
            <v>6419616256</v>
          </cell>
        </row>
        <row r="92882">
          <cell r="B92882">
            <v>2611314640</v>
          </cell>
        </row>
        <row r="92883">
          <cell r="B92883">
            <v>2611395354</v>
          </cell>
        </row>
        <row r="92884">
          <cell r="B92884">
            <v>6419616257</v>
          </cell>
        </row>
        <row r="92885">
          <cell r="B92885">
            <v>2611395356</v>
          </cell>
        </row>
        <row r="92886">
          <cell r="B92886">
            <v>2611395355</v>
          </cell>
        </row>
        <row r="92887">
          <cell r="B92887">
            <v>2611367133</v>
          </cell>
        </row>
        <row r="92888">
          <cell r="B92888">
            <v>2611395363</v>
          </cell>
        </row>
        <row r="92889">
          <cell r="B92889">
            <v>2611367131</v>
          </cell>
        </row>
        <row r="92890">
          <cell r="B92890">
            <v>2611367159</v>
          </cell>
        </row>
        <row r="92891">
          <cell r="B92891">
            <v>2611395367</v>
          </cell>
        </row>
        <row r="92892">
          <cell r="B92892">
            <v>2611367156</v>
          </cell>
        </row>
        <row r="92893">
          <cell r="B92893">
            <v>2611371955</v>
          </cell>
        </row>
        <row r="92894">
          <cell r="B92894">
            <v>6419616262</v>
          </cell>
        </row>
        <row r="92895">
          <cell r="B92895">
            <v>6419616258</v>
          </cell>
        </row>
        <row r="92896">
          <cell r="B92896">
            <v>2611367132</v>
          </cell>
        </row>
        <row r="92897">
          <cell r="B92897">
            <v>2611367143</v>
          </cell>
        </row>
        <row r="92898">
          <cell r="B92898">
            <v>2611361010</v>
          </cell>
        </row>
        <row r="92899">
          <cell r="B92899">
            <v>6419616261</v>
          </cell>
        </row>
        <row r="92900">
          <cell r="B92900">
            <v>2611367157</v>
          </cell>
        </row>
        <row r="92901">
          <cell r="B92901">
            <v>2611367144</v>
          </cell>
        </row>
        <row r="92902">
          <cell r="B92902">
            <v>2611367154</v>
          </cell>
        </row>
        <row r="92903">
          <cell r="B92903">
            <v>2611395372</v>
          </cell>
        </row>
        <row r="92904">
          <cell r="B92904">
            <v>2608681478</v>
          </cell>
        </row>
        <row r="92905">
          <cell r="B92905">
            <v>6419616259</v>
          </cell>
        </row>
        <row r="92906">
          <cell r="B92906">
            <v>2611367139</v>
          </cell>
        </row>
        <row r="92907">
          <cell r="B92907">
            <v>2611361000</v>
          </cell>
        </row>
        <row r="92908">
          <cell r="B92908">
            <v>2611371956</v>
          </cell>
        </row>
        <row r="92909">
          <cell r="B92909">
            <v>6419616260</v>
          </cell>
        </row>
        <row r="92910">
          <cell r="B92910">
            <v>2611367140</v>
          </cell>
        </row>
        <row r="92911">
          <cell r="B92911">
            <v>2611367136</v>
          </cell>
        </row>
        <row r="92912">
          <cell r="B92912">
            <v>2611361013</v>
          </cell>
        </row>
        <row r="92913">
          <cell r="B92913">
            <v>2611367149</v>
          </cell>
        </row>
        <row r="92914">
          <cell r="B92914">
            <v>2611367161</v>
          </cell>
        </row>
        <row r="92915">
          <cell r="B92915">
            <v>2611367146</v>
          </cell>
        </row>
        <row r="92916">
          <cell r="B92916">
            <v>2611361006</v>
          </cell>
        </row>
        <row r="92917">
          <cell r="B92917">
            <v>2611367152</v>
          </cell>
        </row>
        <row r="92918">
          <cell r="B92918">
            <v>2611367162</v>
          </cell>
        </row>
        <row r="92919">
          <cell r="B92919">
            <v>2611314639</v>
          </cell>
        </row>
        <row r="92920">
          <cell r="B92920">
            <v>2611371933</v>
          </cell>
        </row>
        <row r="92921">
          <cell r="B92921">
            <v>2611371964</v>
          </cell>
        </row>
        <row r="92922">
          <cell r="B92922">
            <v>2611388995</v>
          </cell>
        </row>
        <row r="92923">
          <cell r="B92923">
            <v>2611314638</v>
          </cell>
        </row>
        <row r="92924">
          <cell r="B92924">
            <v>2608729398</v>
          </cell>
        </row>
        <row r="92925">
          <cell r="B92925">
            <v>6869116068</v>
          </cell>
        </row>
        <row r="92926">
          <cell r="B92926">
            <v>2611314643</v>
          </cell>
        </row>
        <row r="92927">
          <cell r="B92927">
            <v>2608862347</v>
          </cell>
        </row>
        <row r="92928">
          <cell r="B92928">
            <v>2608726435</v>
          </cell>
        </row>
        <row r="92929">
          <cell r="B92929">
            <v>6869114716</v>
          </cell>
        </row>
        <row r="92930">
          <cell r="B92930">
            <v>6869113472</v>
          </cell>
        </row>
        <row r="92931">
          <cell r="B92931">
            <v>2611547881</v>
          </cell>
        </row>
        <row r="92932">
          <cell r="B92932">
            <v>2611547928</v>
          </cell>
        </row>
        <row r="92933">
          <cell r="B92933">
            <v>2611547905</v>
          </cell>
        </row>
        <row r="92934">
          <cell r="B92934">
            <v>2608726361</v>
          </cell>
        </row>
        <row r="92935">
          <cell r="B92935">
            <v>2611547877</v>
          </cell>
        </row>
        <row r="92936">
          <cell r="B92936">
            <v>2611549502</v>
          </cell>
        </row>
        <row r="92937">
          <cell r="B92937">
            <v>2608859323</v>
          </cell>
        </row>
        <row r="92938">
          <cell r="B92938">
            <v>2611314642</v>
          </cell>
        </row>
        <row r="92939">
          <cell r="B92939">
            <v>2611557280</v>
          </cell>
        </row>
        <row r="92940">
          <cell r="B92940">
            <v>2611547900</v>
          </cell>
        </row>
        <row r="92941">
          <cell r="B92941">
            <v>2608859337</v>
          </cell>
        </row>
        <row r="92942">
          <cell r="B92942">
            <v>2611480830</v>
          </cell>
        </row>
        <row r="92943">
          <cell r="B92943">
            <v>2608863763</v>
          </cell>
        </row>
        <row r="92944">
          <cell r="B92944">
            <v>2611480850</v>
          </cell>
        </row>
        <row r="92945">
          <cell r="B92945">
            <v>2611480857</v>
          </cell>
        </row>
        <row r="92946">
          <cell r="B92946">
            <v>6920372190</v>
          </cell>
        </row>
        <row r="92947">
          <cell r="B92947">
            <v>6920372189</v>
          </cell>
        </row>
        <row r="92948">
          <cell r="B92948">
            <v>2611557305</v>
          </cell>
        </row>
        <row r="92949">
          <cell r="B92949">
            <v>2608863764</v>
          </cell>
        </row>
        <row r="92950">
          <cell r="B92950">
            <v>2608726395</v>
          </cell>
        </row>
        <row r="92951">
          <cell r="B92951">
            <v>2611547913</v>
          </cell>
        </row>
        <row r="92952">
          <cell r="B92952">
            <v>2611557264</v>
          </cell>
        </row>
        <row r="92953">
          <cell r="B92953">
            <v>2611547885</v>
          </cell>
        </row>
        <row r="92954">
          <cell r="B92954">
            <v>2608863044</v>
          </cell>
        </row>
        <row r="92955">
          <cell r="B92955">
            <v>2611319993</v>
          </cell>
        </row>
        <row r="92956">
          <cell r="B92956">
            <v>2611557277</v>
          </cell>
        </row>
        <row r="92957">
          <cell r="B92957">
            <v>6419616263</v>
          </cell>
        </row>
        <row r="92958">
          <cell r="B92958">
            <v>6869117475</v>
          </cell>
        </row>
        <row r="92959">
          <cell r="B92959">
            <v>2608726402</v>
          </cell>
        </row>
        <row r="92960">
          <cell r="B92960">
            <v>6869116398</v>
          </cell>
        </row>
        <row r="92961">
          <cell r="B92961">
            <v>2611543681</v>
          </cell>
        </row>
        <row r="92962">
          <cell r="B92962">
            <v>2608863045</v>
          </cell>
        </row>
        <row r="92963">
          <cell r="A92963" t="str">
            <v>赵城</v>
          </cell>
          <cell r="B92963">
            <v>3629302729</v>
          </cell>
        </row>
        <row r="92964">
          <cell r="B92964">
            <v>2608726414</v>
          </cell>
        </row>
        <row r="92965">
          <cell r="B92965">
            <v>2611459270</v>
          </cell>
        </row>
        <row r="92966">
          <cell r="B92966">
            <v>2608726422</v>
          </cell>
        </row>
        <row r="92967">
          <cell r="B92967">
            <v>2611460637</v>
          </cell>
        </row>
        <row r="92968">
          <cell r="B92968">
            <v>2608726346</v>
          </cell>
        </row>
        <row r="92969">
          <cell r="B92969">
            <v>2608726390</v>
          </cell>
        </row>
        <row r="92970">
          <cell r="B92970">
            <v>2611460652</v>
          </cell>
        </row>
        <row r="92971">
          <cell r="B92971">
            <v>2608726343</v>
          </cell>
        </row>
        <row r="92972">
          <cell r="B92972">
            <v>2611469203</v>
          </cell>
        </row>
        <row r="92973">
          <cell r="B92973">
            <v>2611557269</v>
          </cell>
        </row>
        <row r="92974">
          <cell r="B92974">
            <v>2608859344</v>
          </cell>
        </row>
        <row r="92975">
          <cell r="B92975">
            <v>2611543696</v>
          </cell>
        </row>
        <row r="92976">
          <cell r="B92976">
            <v>2611466740</v>
          </cell>
        </row>
        <row r="92977">
          <cell r="B92977">
            <v>2611515481</v>
          </cell>
        </row>
        <row r="92978">
          <cell r="B92978">
            <v>6869109925</v>
          </cell>
        </row>
        <row r="92979">
          <cell r="B92979">
            <v>2611466774</v>
          </cell>
        </row>
        <row r="92980">
          <cell r="B92980">
            <v>2611543701</v>
          </cell>
        </row>
        <row r="92981">
          <cell r="B92981">
            <v>6869112027</v>
          </cell>
        </row>
        <row r="92982">
          <cell r="B92982">
            <v>2611469196</v>
          </cell>
        </row>
        <row r="92983">
          <cell r="B92983">
            <v>2611466724</v>
          </cell>
        </row>
        <row r="92984">
          <cell r="B92984">
            <v>2611547895</v>
          </cell>
        </row>
        <row r="92985">
          <cell r="B92985">
            <v>2611559505</v>
          </cell>
        </row>
        <row r="92986">
          <cell r="B92986">
            <v>2611469198</v>
          </cell>
        </row>
        <row r="92987">
          <cell r="B92987">
            <v>2611533146</v>
          </cell>
        </row>
        <row r="92988">
          <cell r="B92988">
            <v>2611547867</v>
          </cell>
        </row>
        <row r="92989">
          <cell r="B92989">
            <v>2608697451</v>
          </cell>
        </row>
        <row r="92990">
          <cell r="B92990">
            <v>2611545197</v>
          </cell>
        </row>
        <row r="92991">
          <cell r="B92991">
            <v>2611557294</v>
          </cell>
        </row>
        <row r="92992">
          <cell r="B92992">
            <v>2611533130</v>
          </cell>
        </row>
        <row r="92993">
          <cell r="B92993">
            <v>2611557291</v>
          </cell>
        </row>
        <row r="92994">
          <cell r="B92994">
            <v>2608859332</v>
          </cell>
        </row>
        <row r="92995">
          <cell r="B92995">
            <v>7869441808</v>
          </cell>
        </row>
        <row r="92996">
          <cell r="B92996">
            <v>2329245594</v>
          </cell>
        </row>
        <row r="92997">
          <cell r="B92997">
            <v>7869441807</v>
          </cell>
        </row>
        <row r="92998">
          <cell r="B92998">
            <v>2611533140</v>
          </cell>
        </row>
        <row r="92999">
          <cell r="B92999">
            <v>2611540130</v>
          </cell>
        </row>
        <row r="93000">
          <cell r="B93000">
            <v>2611533156</v>
          </cell>
        </row>
        <row r="93001">
          <cell r="B93001">
            <v>2611480835</v>
          </cell>
        </row>
        <row r="93002">
          <cell r="B93002">
            <v>2611480841</v>
          </cell>
        </row>
        <row r="93003">
          <cell r="B93003">
            <v>2611480842</v>
          </cell>
        </row>
        <row r="93004">
          <cell r="B93004">
            <v>2611480870</v>
          </cell>
        </row>
        <row r="93005">
          <cell r="B93005">
            <v>2608697470</v>
          </cell>
        </row>
        <row r="93006">
          <cell r="B93006">
            <v>2611480866</v>
          </cell>
        </row>
        <row r="93007">
          <cell r="B93007">
            <v>2608697468</v>
          </cell>
        </row>
        <row r="93008">
          <cell r="B93008">
            <v>2611533123</v>
          </cell>
        </row>
        <row r="93009">
          <cell r="B93009">
            <v>2611533149</v>
          </cell>
        </row>
        <row r="93010">
          <cell r="B93010">
            <v>2608729401</v>
          </cell>
        </row>
        <row r="93011">
          <cell r="B93011">
            <v>2611533137</v>
          </cell>
        </row>
        <row r="93012">
          <cell r="B93012">
            <v>2611540126</v>
          </cell>
        </row>
        <row r="93013">
          <cell r="B93013">
            <v>2611533165</v>
          </cell>
        </row>
        <row r="93014">
          <cell r="B93014">
            <v>2611515488</v>
          </cell>
        </row>
        <row r="93015">
          <cell r="B93015">
            <v>2611534732</v>
          </cell>
        </row>
        <row r="93016">
          <cell r="B93016">
            <v>2608859335</v>
          </cell>
        </row>
        <row r="93017">
          <cell r="B93017">
            <v>2611533143</v>
          </cell>
        </row>
        <row r="93018">
          <cell r="B93018">
            <v>2608726404</v>
          </cell>
        </row>
        <row r="93019">
          <cell r="B93019">
            <v>7902266016</v>
          </cell>
        </row>
        <row r="93020">
          <cell r="B93020">
            <v>7902266046</v>
          </cell>
        </row>
        <row r="93021">
          <cell r="B93021">
            <v>2611543695</v>
          </cell>
        </row>
        <row r="93022">
          <cell r="B93022">
            <v>6920372192</v>
          </cell>
        </row>
        <row r="93023">
          <cell r="B93023">
            <v>7902266024</v>
          </cell>
        </row>
        <row r="93024">
          <cell r="B93024">
            <v>6920372191</v>
          </cell>
        </row>
        <row r="93025">
          <cell r="B93025">
            <v>7902266044</v>
          </cell>
        </row>
        <row r="93026">
          <cell r="B93026">
            <v>2611543683</v>
          </cell>
        </row>
        <row r="93027">
          <cell r="B93027">
            <v>2611543694</v>
          </cell>
        </row>
        <row r="93028">
          <cell r="B93028">
            <v>2608859334</v>
          </cell>
        </row>
        <row r="93029">
          <cell r="B93029">
            <v>6169941324</v>
          </cell>
        </row>
        <row r="93030">
          <cell r="B93030">
            <v>2611540127</v>
          </cell>
        </row>
        <row r="93031">
          <cell r="B93031">
            <v>2611540128</v>
          </cell>
        </row>
        <row r="93032">
          <cell r="B93032">
            <v>2611449063</v>
          </cell>
        </row>
        <row r="93033">
          <cell r="B93033">
            <v>2608726358</v>
          </cell>
        </row>
        <row r="93034">
          <cell r="B93034">
            <v>2611460648</v>
          </cell>
        </row>
        <row r="93035">
          <cell r="B93035">
            <v>2611463141</v>
          </cell>
        </row>
        <row r="93036">
          <cell r="B93036">
            <v>2611459237</v>
          </cell>
        </row>
        <row r="93037">
          <cell r="B93037">
            <v>2611460650</v>
          </cell>
        </row>
        <row r="93038">
          <cell r="B93038">
            <v>2611466754</v>
          </cell>
        </row>
        <row r="93039">
          <cell r="B93039">
            <v>2611466719</v>
          </cell>
        </row>
        <row r="93040">
          <cell r="B93040">
            <v>2608729394</v>
          </cell>
        </row>
        <row r="93041">
          <cell r="B93041">
            <v>2611466710</v>
          </cell>
        </row>
        <row r="93042">
          <cell r="B93042">
            <v>2611480825</v>
          </cell>
        </row>
        <row r="93043">
          <cell r="B93043">
            <v>2611480863</v>
          </cell>
        </row>
        <row r="93044">
          <cell r="B93044">
            <v>2611459269</v>
          </cell>
        </row>
        <row r="93045">
          <cell r="B93045">
            <v>2611459272</v>
          </cell>
        </row>
        <row r="93046">
          <cell r="B93046">
            <v>2611459274</v>
          </cell>
        </row>
        <row r="93047">
          <cell r="B93047">
            <v>6568677797</v>
          </cell>
        </row>
        <row r="93048">
          <cell r="B93048">
            <v>2611459279</v>
          </cell>
        </row>
        <row r="93049">
          <cell r="B93049">
            <v>2611459244</v>
          </cell>
        </row>
        <row r="93050">
          <cell r="B93050">
            <v>6568677798</v>
          </cell>
        </row>
        <row r="93051">
          <cell r="B93051">
            <v>6635078171</v>
          </cell>
        </row>
        <row r="93052">
          <cell r="B93052">
            <v>2611459240</v>
          </cell>
        </row>
        <row r="93053">
          <cell r="B93053">
            <v>6635078172</v>
          </cell>
        </row>
        <row r="93054">
          <cell r="B93054">
            <v>2611459265</v>
          </cell>
        </row>
        <row r="93055">
          <cell r="B93055">
            <v>2611459267</v>
          </cell>
        </row>
        <row r="93056">
          <cell r="B93056">
            <v>6635078170</v>
          </cell>
        </row>
        <row r="93057">
          <cell r="B93057">
            <v>2611540120</v>
          </cell>
        </row>
        <row r="93058">
          <cell r="A93058" t="str">
            <v>格尔木</v>
          </cell>
          <cell r="B93058">
            <v>7296211438</v>
          </cell>
        </row>
        <row r="93059">
          <cell r="B93059">
            <v>6635078169</v>
          </cell>
        </row>
        <row r="93060">
          <cell r="B93060">
            <v>6568677799</v>
          </cell>
        </row>
        <row r="93061">
          <cell r="B93061">
            <v>6568677800</v>
          </cell>
        </row>
        <row r="93062">
          <cell r="B93062">
            <v>2611449061</v>
          </cell>
        </row>
        <row r="93063">
          <cell r="B93063">
            <v>7902264679</v>
          </cell>
        </row>
        <row r="93064">
          <cell r="B93064">
            <v>7902266018</v>
          </cell>
        </row>
        <row r="93065">
          <cell r="B93065">
            <v>2611480869</v>
          </cell>
        </row>
        <row r="93066">
          <cell r="B93066">
            <v>2608697436</v>
          </cell>
        </row>
        <row r="93067">
          <cell r="B93067">
            <v>2611449058</v>
          </cell>
        </row>
        <row r="93068">
          <cell r="B93068">
            <v>2611469200</v>
          </cell>
        </row>
        <row r="93069">
          <cell r="B93069">
            <v>7902266027</v>
          </cell>
        </row>
        <row r="93070">
          <cell r="B93070">
            <v>2611533111</v>
          </cell>
        </row>
        <row r="93071">
          <cell r="B93071">
            <v>7902266092</v>
          </cell>
        </row>
        <row r="93072">
          <cell r="B93072">
            <v>2608697434</v>
          </cell>
        </row>
        <row r="93073">
          <cell r="B93073">
            <v>2608670272</v>
          </cell>
        </row>
        <row r="93074">
          <cell r="B93074">
            <v>2611485011</v>
          </cell>
        </row>
        <row r="93075">
          <cell r="B93075">
            <v>6419616240</v>
          </cell>
        </row>
        <row r="93076">
          <cell r="B93076">
            <v>2608729404</v>
          </cell>
        </row>
        <row r="93077">
          <cell r="B93077">
            <v>6419616241</v>
          </cell>
        </row>
        <row r="93078">
          <cell r="B93078">
            <v>2611534734</v>
          </cell>
        </row>
        <row r="93079">
          <cell r="B93079">
            <v>6419616242</v>
          </cell>
        </row>
        <row r="93080">
          <cell r="B93080">
            <v>6419616243</v>
          </cell>
        </row>
        <row r="93081">
          <cell r="B93081">
            <v>2611485018</v>
          </cell>
        </row>
        <row r="93082">
          <cell r="B93082">
            <v>2608658985</v>
          </cell>
        </row>
        <row r="93083">
          <cell r="B93083">
            <v>2608658946</v>
          </cell>
        </row>
        <row r="93084">
          <cell r="B93084">
            <v>6419616244</v>
          </cell>
        </row>
        <row r="93085">
          <cell r="B93085">
            <v>2611485009</v>
          </cell>
        </row>
        <row r="93086">
          <cell r="B93086">
            <v>6419616245</v>
          </cell>
        </row>
        <row r="93087">
          <cell r="B93087">
            <v>2611443401</v>
          </cell>
        </row>
        <row r="93088">
          <cell r="B93088">
            <v>2611443392</v>
          </cell>
        </row>
        <row r="93089">
          <cell r="B93089">
            <v>2608659005</v>
          </cell>
        </row>
        <row r="93090">
          <cell r="B93090">
            <v>2608658963</v>
          </cell>
        </row>
        <row r="93091">
          <cell r="B93091">
            <v>2611485008</v>
          </cell>
        </row>
        <row r="93092">
          <cell r="B93092">
            <v>2608726351</v>
          </cell>
        </row>
        <row r="93093">
          <cell r="B93093">
            <v>2608670275</v>
          </cell>
        </row>
        <row r="93094">
          <cell r="B93094">
            <v>2608659010</v>
          </cell>
        </row>
        <row r="93095">
          <cell r="B93095">
            <v>2611427029</v>
          </cell>
        </row>
        <row r="93096">
          <cell r="B93096">
            <v>2608658990</v>
          </cell>
        </row>
        <row r="93097">
          <cell r="B93097">
            <v>2608659000</v>
          </cell>
        </row>
        <row r="93098">
          <cell r="B93098">
            <v>6568677805</v>
          </cell>
        </row>
        <row r="93099">
          <cell r="B93099">
            <v>6568677806</v>
          </cell>
        </row>
        <row r="93100">
          <cell r="B93100">
            <v>2611443407</v>
          </cell>
        </row>
        <row r="93101">
          <cell r="B93101">
            <v>6568677807</v>
          </cell>
        </row>
        <row r="93102">
          <cell r="B93102">
            <v>6568677808</v>
          </cell>
        </row>
        <row r="93103">
          <cell r="B93103">
            <v>2608697473</v>
          </cell>
        </row>
        <row r="93104">
          <cell r="B93104">
            <v>2608658913</v>
          </cell>
        </row>
        <row r="93105">
          <cell r="B93105">
            <v>2611485012</v>
          </cell>
        </row>
        <row r="93106">
          <cell r="B93106">
            <v>2608681530</v>
          </cell>
        </row>
        <row r="93107">
          <cell r="B93107">
            <v>2608697449</v>
          </cell>
        </row>
        <row r="93108">
          <cell r="B93108">
            <v>2608658941</v>
          </cell>
        </row>
        <row r="93109">
          <cell r="B93109">
            <v>2608658925</v>
          </cell>
        </row>
        <row r="93110">
          <cell r="B93110">
            <v>357151259</v>
          </cell>
        </row>
        <row r="93111">
          <cell r="B93111">
            <v>3644667927</v>
          </cell>
        </row>
        <row r="93112">
          <cell r="B93112">
            <v>2608697446</v>
          </cell>
        </row>
        <row r="93113">
          <cell r="B93113">
            <v>6568677804</v>
          </cell>
        </row>
        <row r="93114">
          <cell r="B93114">
            <v>6169941325</v>
          </cell>
        </row>
        <row r="93115">
          <cell r="B93115">
            <v>2611443381</v>
          </cell>
        </row>
        <row r="93116">
          <cell r="B93116">
            <v>2608697439</v>
          </cell>
        </row>
        <row r="93117">
          <cell r="B93117">
            <v>2611443419</v>
          </cell>
        </row>
        <row r="93118">
          <cell r="B93118">
            <v>2611443383</v>
          </cell>
        </row>
        <row r="93119">
          <cell r="B93119">
            <v>2611427027</v>
          </cell>
        </row>
        <row r="93120">
          <cell r="B93120">
            <v>2608859339</v>
          </cell>
        </row>
        <row r="93121">
          <cell r="B93121">
            <v>2611443432</v>
          </cell>
        </row>
        <row r="93122">
          <cell r="A93122" t="str">
            <v>麻洞川</v>
          </cell>
          <cell r="B93122">
            <v>7740376257</v>
          </cell>
        </row>
        <row r="93123">
          <cell r="B93123">
            <v>5255870436</v>
          </cell>
        </row>
        <row r="93124">
          <cell r="B93124">
            <v>2611443422</v>
          </cell>
        </row>
        <row r="93125">
          <cell r="A93125" t="str">
            <v>蓝色硅谷</v>
          </cell>
          <cell r="B93125">
            <v>5579086023</v>
          </cell>
        </row>
        <row r="93126">
          <cell r="B93126">
            <v>2611428068</v>
          </cell>
        </row>
        <row r="93127">
          <cell r="B93127">
            <v>2608859355</v>
          </cell>
        </row>
        <row r="93128">
          <cell r="B93128">
            <v>7182314327</v>
          </cell>
        </row>
        <row r="93129">
          <cell r="B93129">
            <v>2608697493</v>
          </cell>
        </row>
        <row r="93130">
          <cell r="B93130">
            <v>6533455043</v>
          </cell>
        </row>
        <row r="93131">
          <cell r="B93131">
            <v>7182314326</v>
          </cell>
        </row>
        <row r="93132">
          <cell r="B93132">
            <v>7182314325</v>
          </cell>
        </row>
        <row r="93133">
          <cell r="B93133">
            <v>7182314324</v>
          </cell>
        </row>
        <row r="93134">
          <cell r="B93134">
            <v>6419616264</v>
          </cell>
        </row>
        <row r="93135">
          <cell r="B93135">
            <v>6419616265</v>
          </cell>
        </row>
        <row r="93136">
          <cell r="B93136">
            <v>6419616266</v>
          </cell>
        </row>
        <row r="93137">
          <cell r="B93137">
            <v>6419616267</v>
          </cell>
        </row>
        <row r="93138">
          <cell r="B93138">
            <v>2611428066</v>
          </cell>
        </row>
        <row r="93139">
          <cell r="B93139">
            <v>6568677802</v>
          </cell>
        </row>
        <row r="93140">
          <cell r="B93140">
            <v>6419616268</v>
          </cell>
        </row>
        <row r="93141">
          <cell r="B93141">
            <v>2611428067</v>
          </cell>
        </row>
        <row r="93142">
          <cell r="B93142">
            <v>6419616269</v>
          </cell>
        </row>
        <row r="93143">
          <cell r="B93143">
            <v>2611443403</v>
          </cell>
        </row>
        <row r="93144">
          <cell r="B93144">
            <v>2611443390</v>
          </cell>
        </row>
        <row r="93145">
          <cell r="B93145">
            <v>2611443421</v>
          </cell>
        </row>
        <row r="93146">
          <cell r="B93146">
            <v>2611416808</v>
          </cell>
        </row>
        <row r="93147">
          <cell r="B93147">
            <v>2611416831</v>
          </cell>
        </row>
        <row r="93148">
          <cell r="B93148">
            <v>2611443413</v>
          </cell>
        </row>
        <row r="93149">
          <cell r="B93149">
            <v>2608646193</v>
          </cell>
        </row>
        <row r="93150">
          <cell r="B93150">
            <v>2611447285</v>
          </cell>
        </row>
        <row r="93151">
          <cell r="B93151">
            <v>2611416791</v>
          </cell>
        </row>
        <row r="93152">
          <cell r="B93152">
            <v>2611447251</v>
          </cell>
        </row>
        <row r="93153">
          <cell r="B93153">
            <v>2611416836</v>
          </cell>
        </row>
        <row r="93154">
          <cell r="B93154">
            <v>2611416806</v>
          </cell>
        </row>
        <row r="93155">
          <cell r="B93155">
            <v>2611447270</v>
          </cell>
        </row>
        <row r="93156">
          <cell r="B93156">
            <v>2611416822</v>
          </cell>
        </row>
        <row r="93157">
          <cell r="B93157">
            <v>2611416829</v>
          </cell>
        </row>
        <row r="93158">
          <cell r="B93158">
            <v>2611416800</v>
          </cell>
        </row>
        <row r="93159">
          <cell r="B93159">
            <v>2611447286</v>
          </cell>
        </row>
        <row r="93160">
          <cell r="B93160">
            <v>2611494876</v>
          </cell>
        </row>
        <row r="93161">
          <cell r="B93161">
            <v>2611416814</v>
          </cell>
        </row>
        <row r="93162">
          <cell r="B93162">
            <v>2611447283</v>
          </cell>
        </row>
        <row r="93163">
          <cell r="B93163">
            <v>6568677803</v>
          </cell>
        </row>
        <row r="93164">
          <cell r="B93164">
            <v>2611416797</v>
          </cell>
        </row>
        <row r="93165">
          <cell r="B93165">
            <v>2611416833</v>
          </cell>
        </row>
        <row r="93166">
          <cell r="B93166">
            <v>2611447269</v>
          </cell>
        </row>
        <row r="93167">
          <cell r="B93167">
            <v>2611494855</v>
          </cell>
        </row>
        <row r="93168">
          <cell r="B93168">
            <v>2611443393</v>
          </cell>
        </row>
        <row r="93169">
          <cell r="B93169">
            <v>7902266000</v>
          </cell>
        </row>
        <row r="93170">
          <cell r="B93170">
            <v>2611416834</v>
          </cell>
        </row>
        <row r="93171">
          <cell r="B93171">
            <v>2611447241</v>
          </cell>
        </row>
        <row r="93172">
          <cell r="B93172">
            <v>7902266088</v>
          </cell>
        </row>
        <row r="93173">
          <cell r="B93173">
            <v>2611416828</v>
          </cell>
        </row>
        <row r="93174">
          <cell r="B93174">
            <v>2611447275</v>
          </cell>
        </row>
        <row r="93175">
          <cell r="B93175">
            <v>2611416795</v>
          </cell>
        </row>
        <row r="93176">
          <cell r="B93176">
            <v>2611447245</v>
          </cell>
        </row>
        <row r="93177">
          <cell r="B93177">
            <v>2611416825</v>
          </cell>
        </row>
        <row r="93178">
          <cell r="B93178">
            <v>2611447294</v>
          </cell>
        </row>
        <row r="93179">
          <cell r="B93179">
            <v>2611447242</v>
          </cell>
        </row>
        <row r="93180">
          <cell r="B93180">
            <v>2611447282</v>
          </cell>
        </row>
        <row r="93181">
          <cell r="B93181">
            <v>2611416835</v>
          </cell>
        </row>
        <row r="93182">
          <cell r="B93182">
            <v>6920372196</v>
          </cell>
        </row>
        <row r="93183">
          <cell r="B93183">
            <v>6920372197</v>
          </cell>
        </row>
        <row r="93184">
          <cell r="B93184">
            <v>6920372198</v>
          </cell>
        </row>
        <row r="93185">
          <cell r="B93185">
            <v>6920372195</v>
          </cell>
        </row>
        <row r="93186">
          <cell r="B93186">
            <v>6920372194</v>
          </cell>
        </row>
        <row r="93187">
          <cell r="B93187">
            <v>6920372199</v>
          </cell>
        </row>
        <row r="93188">
          <cell r="B93188">
            <v>6920372193</v>
          </cell>
        </row>
        <row r="93189">
          <cell r="B93189">
            <v>6920372200</v>
          </cell>
        </row>
        <row r="93190">
          <cell r="B93190">
            <v>6920372201</v>
          </cell>
        </row>
        <row r="93191">
          <cell r="B93191">
            <v>6920372202</v>
          </cell>
        </row>
        <row r="93192">
          <cell r="B93192">
            <v>6920372203</v>
          </cell>
        </row>
        <row r="93193">
          <cell r="B93193">
            <v>6920372205</v>
          </cell>
        </row>
        <row r="93194">
          <cell r="B93194">
            <v>6920372204</v>
          </cell>
        </row>
        <row r="93195">
          <cell r="B93195">
            <v>6568677801</v>
          </cell>
        </row>
        <row r="93196">
          <cell r="B93196">
            <v>2611443430</v>
          </cell>
        </row>
        <row r="93197">
          <cell r="B93197">
            <v>2611443417</v>
          </cell>
        </row>
        <row r="93198">
          <cell r="B93198">
            <v>2611443428</v>
          </cell>
        </row>
        <row r="93199">
          <cell r="B93199">
            <v>2608634490</v>
          </cell>
        </row>
        <row r="93200">
          <cell r="B93200">
            <v>2611416824</v>
          </cell>
        </row>
        <row r="93201">
          <cell r="B93201">
            <v>6112627221</v>
          </cell>
        </row>
        <row r="93202">
          <cell r="B93202">
            <v>2611443423</v>
          </cell>
        </row>
        <row r="93203">
          <cell r="B93203">
            <v>2611443399</v>
          </cell>
        </row>
        <row r="93204">
          <cell r="B93204">
            <v>2608634391</v>
          </cell>
        </row>
        <row r="93205">
          <cell r="B93205">
            <v>2608634449</v>
          </cell>
        </row>
        <row r="93206">
          <cell r="B93206">
            <v>2611416810</v>
          </cell>
        </row>
        <row r="93207">
          <cell r="B93207">
            <v>6920372188</v>
          </cell>
        </row>
        <row r="93208">
          <cell r="B93208">
            <v>6920372206</v>
          </cell>
        </row>
        <row r="93209">
          <cell r="B93209">
            <v>6920372187</v>
          </cell>
        </row>
        <row r="93210">
          <cell r="B93210">
            <v>7272038552</v>
          </cell>
        </row>
        <row r="93211">
          <cell r="B93211">
            <v>7272038550</v>
          </cell>
        </row>
        <row r="93212">
          <cell r="B93212">
            <v>6869115652</v>
          </cell>
        </row>
        <row r="93213">
          <cell r="B93213">
            <v>2608634474</v>
          </cell>
        </row>
        <row r="93214">
          <cell r="B93214">
            <v>6869116970</v>
          </cell>
        </row>
        <row r="93215">
          <cell r="B93215">
            <v>2608634460</v>
          </cell>
        </row>
        <row r="93216">
          <cell r="B93216">
            <v>6869111280</v>
          </cell>
        </row>
        <row r="93217">
          <cell r="B93217">
            <v>2608634398</v>
          </cell>
        </row>
        <row r="93218">
          <cell r="B93218">
            <v>7272038299</v>
          </cell>
        </row>
        <row r="93219">
          <cell r="B93219">
            <v>7272038551</v>
          </cell>
        </row>
        <row r="93220">
          <cell r="B93220">
            <v>2608634470</v>
          </cell>
        </row>
        <row r="93221">
          <cell r="B93221">
            <v>7272049858</v>
          </cell>
        </row>
        <row r="93222">
          <cell r="B93222">
            <v>2608621644</v>
          </cell>
        </row>
        <row r="93223">
          <cell r="B93223">
            <v>7272038549</v>
          </cell>
        </row>
        <row r="93224">
          <cell r="B93224">
            <v>7272038300</v>
          </cell>
        </row>
        <row r="93225">
          <cell r="B93225">
            <v>7680287092</v>
          </cell>
        </row>
        <row r="93226">
          <cell r="B93226">
            <v>7680287091</v>
          </cell>
        </row>
        <row r="93227">
          <cell r="B93227">
            <v>7680287095</v>
          </cell>
        </row>
        <row r="93228">
          <cell r="B93228">
            <v>7680287096</v>
          </cell>
        </row>
        <row r="93229">
          <cell r="B93229">
            <v>7680287093</v>
          </cell>
        </row>
        <row r="93230">
          <cell r="B93230">
            <v>7680287094</v>
          </cell>
        </row>
        <row r="93231">
          <cell r="B93231">
            <v>7680287090</v>
          </cell>
        </row>
        <row r="93232">
          <cell r="B93232">
            <v>7680287089</v>
          </cell>
        </row>
        <row r="93233">
          <cell r="B93233">
            <v>7272046979</v>
          </cell>
        </row>
        <row r="93234">
          <cell r="B93234">
            <v>7680287101</v>
          </cell>
        </row>
        <row r="93235">
          <cell r="B93235">
            <v>7680287100</v>
          </cell>
        </row>
        <row r="93236">
          <cell r="B93236">
            <v>7680287102</v>
          </cell>
        </row>
        <row r="93237">
          <cell r="B93237">
            <v>7680287107</v>
          </cell>
        </row>
        <row r="93238">
          <cell r="B93238">
            <v>7680287109</v>
          </cell>
        </row>
        <row r="93239">
          <cell r="B93239">
            <v>7680287098</v>
          </cell>
        </row>
        <row r="93240">
          <cell r="B93240">
            <v>7680287099</v>
          </cell>
        </row>
        <row r="93241">
          <cell r="B93241">
            <v>7680287097</v>
          </cell>
        </row>
        <row r="93242">
          <cell r="B93242">
            <v>7680287108</v>
          </cell>
        </row>
        <row r="93243">
          <cell r="B93243">
            <v>7680287104</v>
          </cell>
        </row>
        <row r="93244">
          <cell r="B93244">
            <v>7680287112</v>
          </cell>
        </row>
        <row r="93245">
          <cell r="B93245">
            <v>7680287106</v>
          </cell>
        </row>
        <row r="93246">
          <cell r="B93246">
            <v>7680287103</v>
          </cell>
        </row>
        <row r="93247">
          <cell r="B93247">
            <v>7680287110</v>
          </cell>
        </row>
        <row r="93248">
          <cell r="B93248">
            <v>7680287111</v>
          </cell>
        </row>
        <row r="93249">
          <cell r="B93249">
            <v>7680287105</v>
          </cell>
        </row>
        <row r="93250">
          <cell r="B93250">
            <v>7066513719</v>
          </cell>
        </row>
        <row r="93251">
          <cell r="B93251">
            <v>7272044457</v>
          </cell>
        </row>
        <row r="93252">
          <cell r="B93252">
            <v>8176455387</v>
          </cell>
        </row>
        <row r="93253">
          <cell r="B93253">
            <v>2608621642</v>
          </cell>
        </row>
        <row r="93254">
          <cell r="B93254">
            <v>7394668165</v>
          </cell>
        </row>
        <row r="93255">
          <cell r="A93255" t="str">
            <v>高密</v>
          </cell>
          <cell r="B93255">
            <v>2333425137</v>
          </cell>
        </row>
        <row r="93256">
          <cell r="B93256">
            <v>6869113095</v>
          </cell>
        </row>
        <row r="93257">
          <cell r="B93257">
            <v>2608621628</v>
          </cell>
        </row>
        <row r="93258">
          <cell r="B93258">
            <v>2608621620</v>
          </cell>
        </row>
        <row r="93259">
          <cell r="A93259" t="str">
            <v>王里堡</v>
          </cell>
          <cell r="B93259">
            <v>3644691697</v>
          </cell>
        </row>
        <row r="93260">
          <cell r="B93260">
            <v>2608621640</v>
          </cell>
        </row>
        <row r="93261">
          <cell r="B93261">
            <v>7086081711</v>
          </cell>
        </row>
        <row r="93262">
          <cell r="B93262">
            <v>7680287074</v>
          </cell>
        </row>
        <row r="93263">
          <cell r="B93263">
            <v>5963284156</v>
          </cell>
        </row>
        <row r="93264">
          <cell r="B93264">
            <v>6568669542</v>
          </cell>
        </row>
        <row r="93265">
          <cell r="A93265" t="str">
            <v>蓝村</v>
          </cell>
          <cell r="B93265">
            <v>1606221013</v>
          </cell>
        </row>
        <row r="93266">
          <cell r="B93266">
            <v>6869117718</v>
          </cell>
        </row>
        <row r="93267">
          <cell r="B93267">
            <v>7271998053</v>
          </cell>
        </row>
        <row r="93268">
          <cell r="B93268">
            <v>7272038301</v>
          </cell>
        </row>
        <row r="93269">
          <cell r="B93269">
            <v>2608617006</v>
          </cell>
        </row>
        <row r="93270">
          <cell r="B93270">
            <v>8176455312</v>
          </cell>
        </row>
        <row r="93271">
          <cell r="B93271">
            <v>8176455313</v>
          </cell>
        </row>
        <row r="93272">
          <cell r="B93272">
            <v>8176455314</v>
          </cell>
        </row>
        <row r="93273">
          <cell r="B93273">
            <v>7182314323</v>
          </cell>
        </row>
        <row r="93274">
          <cell r="A93274" t="str">
            <v>胶州北</v>
          </cell>
          <cell r="B93274">
            <v>6201492201</v>
          </cell>
        </row>
        <row r="93275">
          <cell r="B93275">
            <v>7182314322</v>
          </cell>
        </row>
        <row r="93276">
          <cell r="A93276" t="str">
            <v>马店线路所</v>
          </cell>
          <cell r="B93276">
            <v>6201492202</v>
          </cell>
        </row>
        <row r="93277">
          <cell r="B93277">
            <v>6869115312</v>
          </cell>
        </row>
        <row r="93278">
          <cell r="B93278">
            <v>2608621624</v>
          </cell>
        </row>
        <row r="93279">
          <cell r="B93279">
            <v>6973980563</v>
          </cell>
        </row>
        <row r="93280">
          <cell r="B93280">
            <v>6973980370</v>
          </cell>
        </row>
        <row r="93281">
          <cell r="B93281">
            <v>2608621627</v>
          </cell>
        </row>
        <row r="93282">
          <cell r="B93282">
            <v>6169941326</v>
          </cell>
        </row>
        <row r="93283">
          <cell r="A93283" t="str">
            <v>青杨</v>
          </cell>
          <cell r="B93283">
            <v>7272049303</v>
          </cell>
        </row>
        <row r="93284">
          <cell r="B93284">
            <v>7457815974</v>
          </cell>
        </row>
        <row r="93285">
          <cell r="B93285">
            <v>7457815975</v>
          </cell>
        </row>
        <row r="93286">
          <cell r="B93286">
            <v>7457815976</v>
          </cell>
        </row>
        <row r="93287">
          <cell r="B93287">
            <v>2608617011</v>
          </cell>
        </row>
        <row r="93288">
          <cell r="B93288">
            <v>6767472011</v>
          </cell>
        </row>
        <row r="93289">
          <cell r="A93289" t="str">
            <v>土龙川</v>
          </cell>
          <cell r="B93289">
            <v>4128354315</v>
          </cell>
        </row>
        <row r="93290">
          <cell r="B93290">
            <v>2041532943</v>
          </cell>
        </row>
        <row r="93291">
          <cell r="B93291">
            <v>7272049708</v>
          </cell>
        </row>
        <row r="93292">
          <cell r="B93292">
            <v>7457815973</v>
          </cell>
        </row>
        <row r="93293">
          <cell r="B93293">
            <v>7272044456</v>
          </cell>
        </row>
        <row r="93294">
          <cell r="B93294">
            <v>7272033703</v>
          </cell>
        </row>
        <row r="93295">
          <cell r="B93295">
            <v>7272049713</v>
          </cell>
        </row>
        <row r="93296">
          <cell r="A93296" t="str">
            <v>即墨北站</v>
          </cell>
          <cell r="B93296">
            <v>3914198648</v>
          </cell>
        </row>
        <row r="93297">
          <cell r="B93297">
            <v>3516547077</v>
          </cell>
        </row>
        <row r="93298">
          <cell r="B93298">
            <v>6533455728</v>
          </cell>
        </row>
        <row r="93299">
          <cell r="A93299" t="str">
            <v>水泊</v>
          </cell>
          <cell r="B93299">
            <v>5579086024</v>
          </cell>
        </row>
        <row r="93300">
          <cell r="B93300">
            <v>272489503</v>
          </cell>
        </row>
        <row r="93301">
          <cell r="A93301" t="str">
            <v>九燕山</v>
          </cell>
          <cell r="B93301">
            <v>1607295754</v>
          </cell>
        </row>
        <row r="93302">
          <cell r="B93302">
            <v>7457815977</v>
          </cell>
        </row>
        <row r="93303">
          <cell r="B93303">
            <v>3958029660</v>
          </cell>
        </row>
        <row r="93304">
          <cell r="B93304">
            <v>7363736848</v>
          </cell>
        </row>
        <row r="93305">
          <cell r="B93305">
            <v>7363736847</v>
          </cell>
        </row>
        <row r="93306">
          <cell r="B93306">
            <v>6112627223</v>
          </cell>
        </row>
        <row r="93307">
          <cell r="B93307">
            <v>6419616236</v>
          </cell>
        </row>
        <row r="93308">
          <cell r="B93308">
            <v>6112627222</v>
          </cell>
        </row>
        <row r="93309">
          <cell r="B93309">
            <v>6767468670</v>
          </cell>
        </row>
        <row r="93310">
          <cell r="B93310">
            <v>6060565760</v>
          </cell>
        </row>
        <row r="93311">
          <cell r="B93311">
            <v>6112627225</v>
          </cell>
        </row>
        <row r="93312">
          <cell r="B93312">
            <v>7095576639</v>
          </cell>
        </row>
        <row r="93313">
          <cell r="A93313" t="str">
            <v>格尔木东</v>
          </cell>
          <cell r="B93313">
            <v>7296208317</v>
          </cell>
        </row>
        <row r="93314">
          <cell r="B93314">
            <v>6533455729</v>
          </cell>
        </row>
        <row r="93315">
          <cell r="A93315" t="str">
            <v>博览中心</v>
          </cell>
          <cell r="B93315">
            <v>5108871666</v>
          </cell>
        </row>
        <row r="93316">
          <cell r="B93316">
            <v>6533455730</v>
          </cell>
        </row>
        <row r="93317">
          <cell r="B93317">
            <v>7457815972</v>
          </cell>
        </row>
        <row r="93318">
          <cell r="A93318" t="str">
            <v>窑街</v>
          </cell>
          <cell r="B93318">
            <v>3958029643</v>
          </cell>
        </row>
        <row r="93319">
          <cell r="A93319" t="str">
            <v>老鸦城</v>
          </cell>
          <cell r="B93319">
            <v>3754533972</v>
          </cell>
        </row>
        <row r="93320">
          <cell r="B93320">
            <v>6112627224</v>
          </cell>
        </row>
        <row r="93321">
          <cell r="B93321">
            <v>7095576637</v>
          </cell>
        </row>
        <row r="93322">
          <cell r="B93322">
            <v>6533455741</v>
          </cell>
        </row>
        <row r="93323">
          <cell r="B93323">
            <v>7095576660</v>
          </cell>
        </row>
        <row r="93324">
          <cell r="B93324">
            <v>7095576638</v>
          </cell>
        </row>
        <row r="93325">
          <cell r="B93325">
            <v>6533455731</v>
          </cell>
        </row>
        <row r="93326">
          <cell r="B93326">
            <v>6635077466</v>
          </cell>
        </row>
        <row r="93327">
          <cell r="B93327">
            <v>7457815971</v>
          </cell>
        </row>
        <row r="93328">
          <cell r="B93328">
            <v>2329134899</v>
          </cell>
        </row>
        <row r="93329">
          <cell r="B93329">
            <v>6533456090</v>
          </cell>
        </row>
        <row r="93330">
          <cell r="B93330">
            <v>6533456091</v>
          </cell>
        </row>
        <row r="93331">
          <cell r="B93331">
            <v>6533455993</v>
          </cell>
        </row>
        <row r="93332">
          <cell r="B93332">
            <v>6533455740</v>
          </cell>
        </row>
        <row r="93333">
          <cell r="B93333">
            <v>6533455739</v>
          </cell>
        </row>
        <row r="93334">
          <cell r="B93334">
            <v>6533455738</v>
          </cell>
        </row>
        <row r="93335">
          <cell r="B93335">
            <v>7294652729</v>
          </cell>
        </row>
        <row r="93336">
          <cell r="B93336">
            <v>6533455737</v>
          </cell>
        </row>
        <row r="93337">
          <cell r="A93337" t="str">
            <v>彭城</v>
          </cell>
          <cell r="B93337">
            <v>2329134714</v>
          </cell>
        </row>
        <row r="93338">
          <cell r="B93338">
            <v>7457815970</v>
          </cell>
        </row>
        <row r="93339">
          <cell r="A93339" t="str">
            <v>临水</v>
          </cell>
          <cell r="B93339">
            <v>2329134709</v>
          </cell>
        </row>
        <row r="93340">
          <cell r="B93340">
            <v>6533455994</v>
          </cell>
        </row>
        <row r="93341">
          <cell r="B93341">
            <v>6533456089</v>
          </cell>
        </row>
        <row r="93342">
          <cell r="B93342">
            <v>6533456087</v>
          </cell>
        </row>
        <row r="93343">
          <cell r="B93343">
            <v>6533456088</v>
          </cell>
        </row>
        <row r="93344">
          <cell r="B93344">
            <v>5963284157</v>
          </cell>
        </row>
        <row r="93345">
          <cell r="B93345">
            <v>6533455732</v>
          </cell>
        </row>
        <row r="93346">
          <cell r="B93346">
            <v>2329134984</v>
          </cell>
        </row>
        <row r="93347">
          <cell r="B93347">
            <v>2329134987</v>
          </cell>
        </row>
        <row r="93348">
          <cell r="B93348">
            <v>6533455733</v>
          </cell>
        </row>
        <row r="93349">
          <cell r="B93349">
            <v>6533455734</v>
          </cell>
        </row>
        <row r="93350">
          <cell r="B93350">
            <v>6410099157</v>
          </cell>
        </row>
        <row r="93351">
          <cell r="B93351">
            <v>6419616029</v>
          </cell>
        </row>
        <row r="93352">
          <cell r="B93352">
            <v>6767453058</v>
          </cell>
        </row>
        <row r="93353">
          <cell r="A93353" t="str">
            <v>高密东</v>
          </cell>
          <cell r="B93353">
            <v>3315761484</v>
          </cell>
        </row>
        <row r="93354">
          <cell r="B93354">
            <v>6410099156</v>
          </cell>
        </row>
        <row r="93355">
          <cell r="A93355" t="str">
            <v>店上</v>
          </cell>
          <cell r="B93355">
            <v>3644691729</v>
          </cell>
        </row>
        <row r="93356">
          <cell r="B93356">
            <v>6419616028</v>
          </cell>
        </row>
        <row r="93357">
          <cell r="A93357" t="str">
            <v>温泉东</v>
          </cell>
          <cell r="B93357">
            <v>5108871680</v>
          </cell>
        </row>
        <row r="93358">
          <cell r="B93358">
            <v>2329135214</v>
          </cell>
        </row>
        <row r="93359">
          <cell r="B93359">
            <v>6394287517</v>
          </cell>
        </row>
        <row r="93360">
          <cell r="B93360">
            <v>6394277085</v>
          </cell>
        </row>
        <row r="93361">
          <cell r="B93361">
            <v>6394278595</v>
          </cell>
        </row>
        <row r="93362">
          <cell r="B93362">
            <v>6410099155</v>
          </cell>
        </row>
        <row r="93363">
          <cell r="B93363">
            <v>6533456086</v>
          </cell>
        </row>
        <row r="93364">
          <cell r="B93364">
            <v>6767469362</v>
          </cell>
        </row>
        <row r="93365">
          <cell r="B93365">
            <v>6419616027</v>
          </cell>
        </row>
        <row r="93366">
          <cell r="B93366">
            <v>6419616026</v>
          </cell>
        </row>
        <row r="93367">
          <cell r="B93367">
            <v>6419616025</v>
          </cell>
        </row>
        <row r="93368">
          <cell r="B93368">
            <v>6533454765</v>
          </cell>
        </row>
        <row r="93369">
          <cell r="B93369">
            <v>2651715814</v>
          </cell>
        </row>
        <row r="93370">
          <cell r="B93370">
            <v>7272052046</v>
          </cell>
        </row>
        <row r="93371">
          <cell r="B93371">
            <v>7272052047</v>
          </cell>
        </row>
        <row r="93372">
          <cell r="B93372">
            <v>4599791232</v>
          </cell>
        </row>
        <row r="93373">
          <cell r="B93373">
            <v>6394278247</v>
          </cell>
        </row>
        <row r="93374">
          <cell r="B93374">
            <v>4599791203</v>
          </cell>
        </row>
        <row r="93375">
          <cell r="B93375">
            <v>6394276728</v>
          </cell>
        </row>
        <row r="93376">
          <cell r="B93376">
            <v>6394278907</v>
          </cell>
        </row>
        <row r="93377">
          <cell r="B93377">
            <v>7423862142</v>
          </cell>
        </row>
        <row r="93378">
          <cell r="B93378">
            <v>7423862141</v>
          </cell>
        </row>
        <row r="93379">
          <cell r="B93379">
            <v>6635082850</v>
          </cell>
        </row>
        <row r="93380">
          <cell r="B93380">
            <v>4599791201</v>
          </cell>
        </row>
        <row r="93381">
          <cell r="B93381">
            <v>6533454767</v>
          </cell>
        </row>
        <row r="93382">
          <cell r="B93382">
            <v>7272038027</v>
          </cell>
        </row>
        <row r="93383">
          <cell r="B93383">
            <v>7423862144</v>
          </cell>
        </row>
        <row r="93384">
          <cell r="B93384">
            <v>7423862143</v>
          </cell>
        </row>
        <row r="93385">
          <cell r="B93385">
            <v>6533454766</v>
          </cell>
        </row>
        <row r="93386">
          <cell r="B93386">
            <v>6533455727</v>
          </cell>
        </row>
        <row r="93387">
          <cell r="B93387">
            <v>7423862145</v>
          </cell>
        </row>
        <row r="93388">
          <cell r="B93388">
            <v>4289057536</v>
          </cell>
        </row>
        <row r="93389">
          <cell r="B93389">
            <v>6533455755</v>
          </cell>
        </row>
        <row r="93390">
          <cell r="B93390">
            <v>2651715816</v>
          </cell>
        </row>
        <row r="93391">
          <cell r="B93391">
            <v>7423862146</v>
          </cell>
        </row>
        <row r="93392">
          <cell r="B93392">
            <v>6427561253</v>
          </cell>
        </row>
        <row r="93393">
          <cell r="B93393">
            <v>6427561246</v>
          </cell>
        </row>
        <row r="93394">
          <cell r="B93394">
            <v>6533455726</v>
          </cell>
        </row>
        <row r="93395">
          <cell r="B93395">
            <v>6427561237</v>
          </cell>
        </row>
        <row r="93396">
          <cell r="B93396">
            <v>6394277814</v>
          </cell>
        </row>
        <row r="93397">
          <cell r="B93397">
            <v>6533454776</v>
          </cell>
        </row>
        <row r="93398">
          <cell r="B93398">
            <v>6410099154</v>
          </cell>
        </row>
        <row r="93399">
          <cell r="B93399">
            <v>2651715821</v>
          </cell>
        </row>
        <row r="93400">
          <cell r="B93400">
            <v>5963284149</v>
          </cell>
        </row>
        <row r="93401">
          <cell r="B93401">
            <v>5963284148</v>
          </cell>
        </row>
        <row r="93402">
          <cell r="B93402">
            <v>7272052292</v>
          </cell>
        </row>
        <row r="93403">
          <cell r="B93403">
            <v>5963284147</v>
          </cell>
        </row>
        <row r="93404">
          <cell r="B93404">
            <v>7272052296</v>
          </cell>
        </row>
        <row r="93405">
          <cell r="B93405">
            <v>4599791198</v>
          </cell>
        </row>
        <row r="93406">
          <cell r="B93406">
            <v>5963284146</v>
          </cell>
        </row>
        <row r="93407">
          <cell r="B93407">
            <v>7272052297</v>
          </cell>
        </row>
        <row r="93408">
          <cell r="A93408" t="str">
            <v>聊城</v>
          </cell>
          <cell r="B93408">
            <v>6225072999</v>
          </cell>
        </row>
        <row r="93409">
          <cell r="B93409">
            <v>1559979000</v>
          </cell>
        </row>
        <row r="93410">
          <cell r="B93410">
            <v>5963284155</v>
          </cell>
        </row>
        <row r="93411">
          <cell r="B93411">
            <v>5963957822</v>
          </cell>
        </row>
        <row r="93412">
          <cell r="B93412">
            <v>7272052291</v>
          </cell>
        </row>
        <row r="93413">
          <cell r="B93413">
            <v>5963284154</v>
          </cell>
        </row>
        <row r="93414">
          <cell r="B93414">
            <v>7272038024</v>
          </cell>
        </row>
        <row r="93415">
          <cell r="B93415">
            <v>1559979332</v>
          </cell>
        </row>
        <row r="93416">
          <cell r="B93416">
            <v>7272052045</v>
          </cell>
        </row>
        <row r="93417">
          <cell r="B93417">
            <v>6394276237</v>
          </cell>
        </row>
        <row r="93418">
          <cell r="B93418">
            <v>5963284153</v>
          </cell>
        </row>
        <row r="93419">
          <cell r="B93419">
            <v>5963284152</v>
          </cell>
        </row>
        <row r="93420">
          <cell r="B93420">
            <v>5963284151</v>
          </cell>
        </row>
        <row r="93421">
          <cell r="B93421">
            <v>7272038025</v>
          </cell>
        </row>
        <row r="93422">
          <cell r="B93422">
            <v>5963284150</v>
          </cell>
        </row>
        <row r="93423">
          <cell r="B93423">
            <v>5963284145</v>
          </cell>
        </row>
        <row r="93424">
          <cell r="B93424">
            <v>6568677943</v>
          </cell>
        </row>
        <row r="93425">
          <cell r="A93425" t="str">
            <v>丰水村</v>
          </cell>
          <cell r="B93425">
            <v>840181377</v>
          </cell>
        </row>
        <row r="93426">
          <cell r="B93426">
            <v>6568678206</v>
          </cell>
        </row>
        <row r="93427">
          <cell r="B93427">
            <v>6568678207</v>
          </cell>
        </row>
        <row r="93428">
          <cell r="B93428">
            <v>6568678205</v>
          </cell>
        </row>
        <row r="93429">
          <cell r="B93429">
            <v>6533455725</v>
          </cell>
        </row>
        <row r="93430">
          <cell r="B93430">
            <v>2651715828</v>
          </cell>
        </row>
        <row r="93431">
          <cell r="B93431">
            <v>2651715827</v>
          </cell>
        </row>
        <row r="93432">
          <cell r="B93432">
            <v>2651715825</v>
          </cell>
        </row>
        <row r="93433">
          <cell r="B93433">
            <v>6419617527</v>
          </cell>
        </row>
        <row r="93434">
          <cell r="B93434">
            <v>6533455724</v>
          </cell>
        </row>
        <row r="93435">
          <cell r="B93435">
            <v>6394278521</v>
          </cell>
        </row>
        <row r="93436">
          <cell r="B93436">
            <v>6419617528</v>
          </cell>
        </row>
        <row r="93437">
          <cell r="B93437">
            <v>6533455698</v>
          </cell>
        </row>
        <row r="93438">
          <cell r="B93438">
            <v>6419617529</v>
          </cell>
        </row>
        <row r="93439">
          <cell r="B93439">
            <v>6635077412</v>
          </cell>
        </row>
        <row r="93440">
          <cell r="B93440">
            <v>6419617531</v>
          </cell>
        </row>
        <row r="93441">
          <cell r="B93441">
            <v>6419617530</v>
          </cell>
        </row>
        <row r="93442">
          <cell r="B93442">
            <v>6767472632</v>
          </cell>
        </row>
        <row r="93443">
          <cell r="B93443">
            <v>6767469771</v>
          </cell>
        </row>
        <row r="93444">
          <cell r="B93444">
            <v>6767472872</v>
          </cell>
        </row>
        <row r="93445">
          <cell r="A93445" t="str">
            <v>皋虞</v>
          </cell>
          <cell r="B93445">
            <v>5579086028</v>
          </cell>
        </row>
        <row r="93446">
          <cell r="B93446">
            <v>6568677942</v>
          </cell>
        </row>
        <row r="93447">
          <cell r="B93447">
            <v>5963284144</v>
          </cell>
        </row>
        <row r="93448">
          <cell r="B93448">
            <v>6419617532</v>
          </cell>
        </row>
        <row r="93449">
          <cell r="B93449">
            <v>6533455723</v>
          </cell>
        </row>
        <row r="93450">
          <cell r="B93450">
            <v>6568678208</v>
          </cell>
        </row>
        <row r="93451">
          <cell r="B93451">
            <v>5963284158</v>
          </cell>
        </row>
        <row r="93452">
          <cell r="B93452">
            <v>6568678211</v>
          </cell>
        </row>
        <row r="93453">
          <cell r="B93453">
            <v>6635077465</v>
          </cell>
        </row>
        <row r="93454">
          <cell r="B93454">
            <v>6568678210</v>
          </cell>
        </row>
        <row r="93455">
          <cell r="B93455">
            <v>6568678209</v>
          </cell>
        </row>
        <row r="93456">
          <cell r="B93456">
            <v>7363736846</v>
          </cell>
        </row>
        <row r="93457">
          <cell r="B93457">
            <v>7363736845</v>
          </cell>
        </row>
        <row r="93458">
          <cell r="B93458">
            <v>2651715879</v>
          </cell>
        </row>
        <row r="93459">
          <cell r="B93459">
            <v>2651715880</v>
          </cell>
        </row>
        <row r="93460">
          <cell r="B93460">
            <v>7363736844</v>
          </cell>
        </row>
        <row r="93461">
          <cell r="B93461">
            <v>7363736843</v>
          </cell>
        </row>
        <row r="93462">
          <cell r="B93462">
            <v>7363736842</v>
          </cell>
        </row>
        <row r="93463">
          <cell r="B93463">
            <v>7363736841</v>
          </cell>
        </row>
        <row r="93464">
          <cell r="B93464">
            <v>7363736840</v>
          </cell>
        </row>
        <row r="93465">
          <cell r="B93465">
            <v>7363736839</v>
          </cell>
        </row>
        <row r="93466">
          <cell r="A93466" t="str">
            <v>水洋</v>
          </cell>
          <cell r="B93466">
            <v>2329166654</v>
          </cell>
        </row>
        <row r="93467">
          <cell r="B93467">
            <v>7363736838</v>
          </cell>
        </row>
        <row r="93468">
          <cell r="B93468">
            <v>7363736837</v>
          </cell>
        </row>
        <row r="93469">
          <cell r="B93469">
            <v>7363736836</v>
          </cell>
        </row>
        <row r="93470">
          <cell r="B93470">
            <v>7363736835</v>
          </cell>
        </row>
        <row r="93471">
          <cell r="B93471">
            <v>6410099153</v>
          </cell>
        </row>
        <row r="93472">
          <cell r="B93472">
            <v>7363736834</v>
          </cell>
        </row>
        <row r="93473">
          <cell r="B93473">
            <v>5963284143</v>
          </cell>
        </row>
        <row r="93474">
          <cell r="B93474">
            <v>7363736833</v>
          </cell>
        </row>
        <row r="93475">
          <cell r="B93475">
            <v>6394277082</v>
          </cell>
        </row>
        <row r="93476">
          <cell r="B93476">
            <v>7363736832</v>
          </cell>
        </row>
        <row r="93477">
          <cell r="B93477">
            <v>7363736831</v>
          </cell>
        </row>
        <row r="93478">
          <cell r="B93478">
            <v>7363736830</v>
          </cell>
        </row>
        <row r="93479">
          <cell r="B93479">
            <v>7363736827</v>
          </cell>
        </row>
        <row r="93480">
          <cell r="B93480">
            <v>6568678212</v>
          </cell>
        </row>
        <row r="93481">
          <cell r="B93481">
            <v>7363736826</v>
          </cell>
        </row>
        <row r="93482">
          <cell r="B93482">
            <v>7363736825</v>
          </cell>
        </row>
        <row r="93483">
          <cell r="B93483">
            <v>7363736829</v>
          </cell>
        </row>
        <row r="93484">
          <cell r="B93484">
            <v>6419616030</v>
          </cell>
        </row>
        <row r="93485">
          <cell r="B93485">
            <v>6419616031</v>
          </cell>
        </row>
        <row r="93486">
          <cell r="B93486">
            <v>7363736828</v>
          </cell>
        </row>
        <row r="93487">
          <cell r="B93487">
            <v>6533456085</v>
          </cell>
        </row>
        <row r="93488">
          <cell r="B93488">
            <v>6767470836</v>
          </cell>
        </row>
        <row r="93489">
          <cell r="B93489">
            <v>6767446364</v>
          </cell>
        </row>
        <row r="93490">
          <cell r="B93490">
            <v>6767468978</v>
          </cell>
        </row>
        <row r="93491">
          <cell r="B93491">
            <v>6419617533</v>
          </cell>
        </row>
        <row r="93492">
          <cell r="B93492">
            <v>6419617537</v>
          </cell>
        </row>
        <row r="93493">
          <cell r="B93493">
            <v>6419617536</v>
          </cell>
        </row>
        <row r="93494">
          <cell r="B93494">
            <v>6419617535</v>
          </cell>
        </row>
        <row r="93495">
          <cell r="B93495">
            <v>6533455754</v>
          </cell>
        </row>
        <row r="93496">
          <cell r="B93496">
            <v>6419617534</v>
          </cell>
        </row>
        <row r="93497">
          <cell r="B93497">
            <v>6568678213</v>
          </cell>
        </row>
        <row r="93498">
          <cell r="A93498" t="str">
            <v>乐都南</v>
          </cell>
          <cell r="B93498">
            <v>2987101482</v>
          </cell>
        </row>
        <row r="93499">
          <cell r="A93499" t="str">
            <v>臧村</v>
          </cell>
          <cell r="B93499">
            <v>5579086033</v>
          </cell>
        </row>
        <row r="93500">
          <cell r="B93500">
            <v>5256253448</v>
          </cell>
        </row>
        <row r="93501">
          <cell r="B93501">
            <v>5963284142</v>
          </cell>
        </row>
        <row r="93502">
          <cell r="B93502">
            <v>6394277122</v>
          </cell>
        </row>
        <row r="93503">
          <cell r="B93503">
            <v>6533455752</v>
          </cell>
        </row>
        <row r="93504">
          <cell r="B93504">
            <v>6533455753</v>
          </cell>
        </row>
        <row r="93505">
          <cell r="A93505" t="str">
            <v>兰州新区</v>
          </cell>
          <cell r="B93505">
            <v>4088610999</v>
          </cell>
        </row>
        <row r="93506">
          <cell r="B93506">
            <v>5963284141</v>
          </cell>
        </row>
        <row r="93507">
          <cell r="B93507">
            <v>6394279630</v>
          </cell>
        </row>
        <row r="93508">
          <cell r="A93508" t="str">
            <v>五阳</v>
          </cell>
          <cell r="B93508">
            <v>3644691734</v>
          </cell>
        </row>
        <row r="93509">
          <cell r="B93509">
            <v>6533455997</v>
          </cell>
        </row>
        <row r="93510">
          <cell r="B93510">
            <v>6533455996</v>
          </cell>
        </row>
        <row r="93511">
          <cell r="B93511">
            <v>6533455998</v>
          </cell>
        </row>
        <row r="93512">
          <cell r="B93512">
            <v>6533455995</v>
          </cell>
        </row>
        <row r="93513">
          <cell r="B93513">
            <v>7294652518</v>
          </cell>
        </row>
        <row r="93514">
          <cell r="B93514">
            <v>7294652717</v>
          </cell>
        </row>
        <row r="93515">
          <cell r="B93515">
            <v>7294652605</v>
          </cell>
        </row>
        <row r="93516">
          <cell r="B93516">
            <v>6533455748</v>
          </cell>
        </row>
        <row r="93517">
          <cell r="B93517">
            <v>7294652702</v>
          </cell>
        </row>
        <row r="93518">
          <cell r="B93518">
            <v>6533455612</v>
          </cell>
        </row>
        <row r="93519">
          <cell r="B93519">
            <v>7294652730</v>
          </cell>
        </row>
        <row r="93520">
          <cell r="B93520">
            <v>6533455613</v>
          </cell>
        </row>
        <row r="93521">
          <cell r="B93521">
            <v>7294652630</v>
          </cell>
        </row>
        <row r="93522">
          <cell r="B93522">
            <v>7294652512</v>
          </cell>
        </row>
        <row r="93523">
          <cell r="A93523" t="str">
            <v>新坡</v>
          </cell>
          <cell r="B93523">
            <v>2329134715</v>
          </cell>
        </row>
        <row r="93524">
          <cell r="B93524">
            <v>6533455742</v>
          </cell>
        </row>
        <row r="93525">
          <cell r="B93525">
            <v>6533455743</v>
          </cell>
        </row>
        <row r="93526">
          <cell r="B93526">
            <v>6568677586</v>
          </cell>
        </row>
        <row r="93527">
          <cell r="B93527">
            <v>6568677587</v>
          </cell>
        </row>
        <row r="93528">
          <cell r="B93528">
            <v>1559979464</v>
          </cell>
        </row>
        <row r="93529">
          <cell r="B93529">
            <v>6568677583</v>
          </cell>
        </row>
        <row r="93530">
          <cell r="B93530">
            <v>6568677585</v>
          </cell>
        </row>
        <row r="93531">
          <cell r="B93531">
            <v>6568677582</v>
          </cell>
        </row>
        <row r="93532">
          <cell r="B93532">
            <v>6568677584</v>
          </cell>
        </row>
        <row r="93533">
          <cell r="B93533">
            <v>6394277797</v>
          </cell>
        </row>
        <row r="93534">
          <cell r="A93534" t="str">
            <v>口头乘降所</v>
          </cell>
          <cell r="B93534">
            <v>8093813877</v>
          </cell>
        </row>
        <row r="93535">
          <cell r="B93535">
            <v>6533455986</v>
          </cell>
        </row>
        <row r="93536">
          <cell r="B93536">
            <v>5256253454</v>
          </cell>
        </row>
        <row r="93537">
          <cell r="B93537">
            <v>6533455615</v>
          </cell>
        </row>
        <row r="93538">
          <cell r="B93538">
            <v>6533455614</v>
          </cell>
        </row>
        <row r="93539">
          <cell r="B93539">
            <v>2329135791</v>
          </cell>
        </row>
        <row r="93540">
          <cell r="B93540">
            <v>5963284140</v>
          </cell>
        </row>
        <row r="93541">
          <cell r="B93541">
            <v>6568677588</v>
          </cell>
        </row>
        <row r="93542">
          <cell r="B93542">
            <v>5963957820</v>
          </cell>
        </row>
        <row r="93543">
          <cell r="B93543">
            <v>6568677589</v>
          </cell>
        </row>
        <row r="93544">
          <cell r="B93544">
            <v>6568677947</v>
          </cell>
        </row>
        <row r="93545">
          <cell r="A93545" t="str">
            <v>马头</v>
          </cell>
          <cell r="B93545">
            <v>2329134712</v>
          </cell>
        </row>
        <row r="93546">
          <cell r="B93546">
            <v>7869441721</v>
          </cell>
        </row>
        <row r="93547">
          <cell r="A93547" t="str">
            <v>乐都</v>
          </cell>
          <cell r="B93547">
            <v>1674452372</v>
          </cell>
        </row>
        <row r="93548">
          <cell r="B93548">
            <v>2651716042</v>
          </cell>
        </row>
        <row r="93549">
          <cell r="B93549">
            <v>6568677944</v>
          </cell>
        </row>
        <row r="93550">
          <cell r="B93550">
            <v>6394276221</v>
          </cell>
        </row>
        <row r="93551">
          <cell r="B93551">
            <v>6533455617</v>
          </cell>
        </row>
        <row r="93552">
          <cell r="B93552">
            <v>6533455616</v>
          </cell>
        </row>
        <row r="93553">
          <cell r="B93553">
            <v>5257922263</v>
          </cell>
        </row>
        <row r="93554">
          <cell r="B93554">
            <v>3382365536</v>
          </cell>
        </row>
        <row r="93555">
          <cell r="B93555">
            <v>6410099152</v>
          </cell>
        </row>
        <row r="93556">
          <cell r="B93556">
            <v>6568678214</v>
          </cell>
        </row>
        <row r="93557">
          <cell r="B93557">
            <v>6533454774</v>
          </cell>
        </row>
        <row r="93558">
          <cell r="B93558">
            <v>6533454773</v>
          </cell>
        </row>
        <row r="93559">
          <cell r="B93559">
            <v>6568677948</v>
          </cell>
        </row>
        <row r="93560">
          <cell r="B93560">
            <v>2651716059</v>
          </cell>
        </row>
        <row r="93561">
          <cell r="B93561">
            <v>6533454772</v>
          </cell>
        </row>
        <row r="93562">
          <cell r="A93562" t="str">
            <v>钱谷山</v>
          </cell>
          <cell r="B93562">
            <v>5579086030</v>
          </cell>
        </row>
        <row r="93563">
          <cell r="B93563">
            <v>6533454771</v>
          </cell>
        </row>
        <row r="93564">
          <cell r="B93564">
            <v>7294652371</v>
          </cell>
        </row>
        <row r="93565">
          <cell r="B93565">
            <v>6568677946</v>
          </cell>
        </row>
        <row r="93566">
          <cell r="B93566">
            <v>7294651681</v>
          </cell>
        </row>
        <row r="93567">
          <cell r="B93567">
            <v>6568677945</v>
          </cell>
        </row>
        <row r="93568">
          <cell r="B93568">
            <v>7294587864</v>
          </cell>
        </row>
        <row r="93569">
          <cell r="B93569">
            <v>6533454770</v>
          </cell>
        </row>
        <row r="93570">
          <cell r="B93570">
            <v>6533454775</v>
          </cell>
        </row>
        <row r="93571">
          <cell r="B93571">
            <v>7294650424</v>
          </cell>
        </row>
        <row r="93572">
          <cell r="B93572">
            <v>7294651341</v>
          </cell>
        </row>
        <row r="93573">
          <cell r="B93573">
            <v>6869109903</v>
          </cell>
        </row>
        <row r="93574">
          <cell r="B93574">
            <v>4111196242</v>
          </cell>
        </row>
        <row r="93575">
          <cell r="B93575">
            <v>6568678215</v>
          </cell>
        </row>
        <row r="93576">
          <cell r="B93576">
            <v>6869105253</v>
          </cell>
        </row>
        <row r="93577">
          <cell r="B93577">
            <v>6533455699</v>
          </cell>
        </row>
        <row r="93578">
          <cell r="B93578">
            <v>6568677949</v>
          </cell>
        </row>
        <row r="93579">
          <cell r="B93579">
            <v>6869113883</v>
          </cell>
        </row>
        <row r="93580">
          <cell r="A93580" t="str">
            <v>大峡</v>
          </cell>
          <cell r="B93580">
            <v>3957937644</v>
          </cell>
        </row>
        <row r="93581">
          <cell r="B93581">
            <v>6568678216</v>
          </cell>
        </row>
        <row r="93582">
          <cell r="B93582">
            <v>6568678218</v>
          </cell>
        </row>
        <row r="93583">
          <cell r="B93583">
            <v>6651628547</v>
          </cell>
        </row>
        <row r="93584">
          <cell r="B93584">
            <v>6869113450</v>
          </cell>
        </row>
        <row r="93585">
          <cell r="B93585">
            <v>6568678217</v>
          </cell>
        </row>
        <row r="93586">
          <cell r="A93586" t="str">
            <v>鳌山湾</v>
          </cell>
          <cell r="B93586">
            <v>5579086031</v>
          </cell>
        </row>
        <row r="93587">
          <cell r="A93587" t="str">
            <v>龙泉寺</v>
          </cell>
          <cell r="B93587">
            <v>269831765</v>
          </cell>
        </row>
        <row r="93588">
          <cell r="B93588">
            <v>6869116046</v>
          </cell>
        </row>
        <row r="93589">
          <cell r="B93589">
            <v>6533455700</v>
          </cell>
        </row>
        <row r="93590">
          <cell r="B93590">
            <v>6869115017</v>
          </cell>
        </row>
        <row r="93591">
          <cell r="B93591">
            <v>2329135938</v>
          </cell>
        </row>
        <row r="93592">
          <cell r="B93592">
            <v>6568677769</v>
          </cell>
        </row>
        <row r="93593">
          <cell r="B93593">
            <v>5257969936</v>
          </cell>
        </row>
        <row r="93594">
          <cell r="B93594">
            <v>6419616032</v>
          </cell>
        </row>
        <row r="93595">
          <cell r="B93595">
            <v>6869117453</v>
          </cell>
        </row>
        <row r="93596">
          <cell r="B93596">
            <v>6533455720</v>
          </cell>
        </row>
        <row r="93597">
          <cell r="B93597">
            <v>6533455719</v>
          </cell>
        </row>
        <row r="93598">
          <cell r="B93598">
            <v>6568677950</v>
          </cell>
        </row>
        <row r="93599">
          <cell r="B93599">
            <v>6533454769</v>
          </cell>
        </row>
        <row r="93600">
          <cell r="B93600">
            <v>6533454768</v>
          </cell>
        </row>
        <row r="93601">
          <cell r="B93601">
            <v>6394278940</v>
          </cell>
        </row>
        <row r="93602">
          <cell r="B93602">
            <v>7457815969</v>
          </cell>
        </row>
        <row r="93603">
          <cell r="B93603">
            <v>5963284159</v>
          </cell>
        </row>
        <row r="93604">
          <cell r="B93604">
            <v>6394277415</v>
          </cell>
        </row>
        <row r="93605">
          <cell r="B93605">
            <v>6568677772</v>
          </cell>
        </row>
        <row r="93606">
          <cell r="B93606">
            <v>6568677771</v>
          </cell>
        </row>
        <row r="93607">
          <cell r="B93607">
            <v>6568677770</v>
          </cell>
        </row>
        <row r="93608">
          <cell r="B93608">
            <v>6568677951</v>
          </cell>
        </row>
        <row r="93609">
          <cell r="B93609">
            <v>6568677773</v>
          </cell>
        </row>
        <row r="93610">
          <cell r="B93610">
            <v>6568677774</v>
          </cell>
        </row>
        <row r="93611">
          <cell r="B93611">
            <v>4543479521</v>
          </cell>
        </row>
        <row r="93612">
          <cell r="B93612">
            <v>6568677775</v>
          </cell>
        </row>
        <row r="93613">
          <cell r="B93613">
            <v>6568677776</v>
          </cell>
        </row>
        <row r="93614">
          <cell r="B93614">
            <v>6568677777</v>
          </cell>
        </row>
        <row r="93615">
          <cell r="B93615">
            <v>1306270254</v>
          </cell>
        </row>
        <row r="93616">
          <cell r="B93616">
            <v>6869116949</v>
          </cell>
        </row>
        <row r="93617">
          <cell r="B93617">
            <v>6869113074</v>
          </cell>
        </row>
        <row r="93618">
          <cell r="A93618" t="str">
            <v>杏园</v>
          </cell>
          <cell r="B93618">
            <v>3957927427</v>
          </cell>
        </row>
        <row r="93619">
          <cell r="B93619">
            <v>6533455721</v>
          </cell>
        </row>
        <row r="93620">
          <cell r="B93620">
            <v>6533455722</v>
          </cell>
        </row>
        <row r="93621">
          <cell r="B93621">
            <v>6394275759</v>
          </cell>
        </row>
        <row r="93622">
          <cell r="B93622">
            <v>2329136170</v>
          </cell>
        </row>
        <row r="93623">
          <cell r="B93623">
            <v>2329136196</v>
          </cell>
        </row>
        <row r="93624">
          <cell r="B93624">
            <v>7271951925</v>
          </cell>
        </row>
        <row r="93625">
          <cell r="B93625">
            <v>6869112005</v>
          </cell>
        </row>
        <row r="93626">
          <cell r="B93626">
            <v>7271939675</v>
          </cell>
        </row>
        <row r="93627">
          <cell r="B93627">
            <v>6767471481</v>
          </cell>
        </row>
        <row r="93628">
          <cell r="B93628">
            <v>2329136241</v>
          </cell>
        </row>
        <row r="93629">
          <cell r="B93629">
            <v>7271951926</v>
          </cell>
        </row>
        <row r="93630">
          <cell r="B93630">
            <v>7271951924</v>
          </cell>
        </row>
        <row r="93631">
          <cell r="B93631">
            <v>4149659361</v>
          </cell>
        </row>
        <row r="93632">
          <cell r="B93632">
            <v>6394278632</v>
          </cell>
        </row>
        <row r="93633">
          <cell r="B93633">
            <v>7540226787</v>
          </cell>
        </row>
        <row r="93634">
          <cell r="B93634">
            <v>6533447452</v>
          </cell>
        </row>
        <row r="93635">
          <cell r="B93635">
            <v>6533455618</v>
          </cell>
        </row>
        <row r="93636">
          <cell r="B93636">
            <v>7457815968</v>
          </cell>
        </row>
        <row r="93637">
          <cell r="B93637">
            <v>6767469565</v>
          </cell>
        </row>
        <row r="93638">
          <cell r="B93638">
            <v>7869441723</v>
          </cell>
        </row>
        <row r="93639">
          <cell r="B93639">
            <v>7869441724</v>
          </cell>
        </row>
        <row r="93640">
          <cell r="B93640">
            <v>7869441725</v>
          </cell>
        </row>
        <row r="93641">
          <cell r="B93641">
            <v>7869441722</v>
          </cell>
        </row>
        <row r="93642">
          <cell r="B93642">
            <v>6533455718</v>
          </cell>
        </row>
        <row r="93643">
          <cell r="B93643">
            <v>6533455717</v>
          </cell>
        </row>
        <row r="93644">
          <cell r="B93644">
            <v>5257970746</v>
          </cell>
        </row>
        <row r="93645">
          <cell r="B93645">
            <v>6336488127</v>
          </cell>
        </row>
        <row r="93646">
          <cell r="B93646">
            <v>6336488123</v>
          </cell>
        </row>
        <row r="93647">
          <cell r="B93647">
            <v>6533447456</v>
          </cell>
        </row>
        <row r="93648">
          <cell r="B93648">
            <v>7457815967</v>
          </cell>
        </row>
        <row r="93649">
          <cell r="B93649">
            <v>7271962689</v>
          </cell>
        </row>
        <row r="93650">
          <cell r="A93650" t="str">
            <v>大名</v>
          </cell>
          <cell r="B93650">
            <v>7167637462</v>
          </cell>
        </row>
        <row r="93651">
          <cell r="A93651" t="str">
            <v>朱家窑</v>
          </cell>
          <cell r="B93651">
            <v>840181255</v>
          </cell>
        </row>
        <row r="93652">
          <cell r="A93652" t="str">
            <v>广平</v>
          </cell>
          <cell r="B93652">
            <v>7134468969</v>
          </cell>
        </row>
        <row r="93653">
          <cell r="B93653">
            <v>6568677952</v>
          </cell>
        </row>
        <row r="93654">
          <cell r="B93654">
            <v>6394277313</v>
          </cell>
        </row>
        <row r="93655">
          <cell r="B93655">
            <v>6533455716</v>
          </cell>
        </row>
        <row r="93656">
          <cell r="A93656" t="str">
            <v>拖拉海</v>
          </cell>
          <cell r="B93656">
            <v>7319261929</v>
          </cell>
        </row>
        <row r="93657">
          <cell r="B93657">
            <v>6533455715</v>
          </cell>
        </row>
        <row r="93658">
          <cell r="B93658">
            <v>6533447455</v>
          </cell>
        </row>
        <row r="93659">
          <cell r="A93659" t="str">
            <v>辛置</v>
          </cell>
          <cell r="B93659">
            <v>3628561009</v>
          </cell>
        </row>
        <row r="93660">
          <cell r="A93660" t="str">
            <v>工研院</v>
          </cell>
          <cell r="B93660">
            <v>5257709313</v>
          </cell>
        </row>
        <row r="93661">
          <cell r="B93661">
            <v>6145390792</v>
          </cell>
        </row>
        <row r="93662">
          <cell r="B93662">
            <v>6142852793</v>
          </cell>
        </row>
        <row r="93663">
          <cell r="B93663">
            <v>6142852792</v>
          </cell>
        </row>
        <row r="93664">
          <cell r="B93664">
            <v>7055138673</v>
          </cell>
        </row>
        <row r="93665">
          <cell r="B93665">
            <v>6145390793</v>
          </cell>
        </row>
        <row r="93666">
          <cell r="B93666">
            <v>7055138671</v>
          </cell>
        </row>
        <row r="93667">
          <cell r="B93667">
            <v>7055138674</v>
          </cell>
        </row>
        <row r="93668">
          <cell r="B93668">
            <v>7055138669</v>
          </cell>
        </row>
        <row r="93669">
          <cell r="A93669" t="str">
            <v>工研院</v>
          </cell>
          <cell r="B93669">
            <v>6145390791</v>
          </cell>
        </row>
        <row r="93670">
          <cell r="A93670" t="str">
            <v>工研院B口</v>
          </cell>
          <cell r="B93670">
            <v>6185980925</v>
          </cell>
        </row>
        <row r="93671">
          <cell r="A93671" t="str">
            <v>工研院A口</v>
          </cell>
          <cell r="B93671">
            <v>6185980923</v>
          </cell>
        </row>
        <row r="93672">
          <cell r="B93672">
            <v>6767470392</v>
          </cell>
        </row>
        <row r="93673">
          <cell r="B93673">
            <v>6533447454</v>
          </cell>
        </row>
        <row r="93674">
          <cell r="A93674" t="str">
            <v>工研院C1口</v>
          </cell>
          <cell r="B93674">
            <v>6172832801</v>
          </cell>
        </row>
        <row r="93675">
          <cell r="A93675" t="str">
            <v>工研院C2口</v>
          </cell>
          <cell r="B93675">
            <v>6185980918</v>
          </cell>
        </row>
        <row r="93676">
          <cell r="B93676">
            <v>6568678204</v>
          </cell>
        </row>
        <row r="93677">
          <cell r="B93677">
            <v>6568677953</v>
          </cell>
        </row>
        <row r="93678">
          <cell r="B93678">
            <v>6568678203</v>
          </cell>
        </row>
        <row r="93679">
          <cell r="A93679" t="str">
            <v>建设坪</v>
          </cell>
          <cell r="B93679">
            <v>3958003260</v>
          </cell>
        </row>
        <row r="93680">
          <cell r="B93680">
            <v>6394276026</v>
          </cell>
        </row>
        <row r="93681">
          <cell r="B93681">
            <v>6336487181</v>
          </cell>
        </row>
        <row r="93682">
          <cell r="B93682">
            <v>7457815965</v>
          </cell>
        </row>
        <row r="93683">
          <cell r="B93683">
            <v>6767471279</v>
          </cell>
        </row>
        <row r="93684">
          <cell r="B93684">
            <v>6336487177</v>
          </cell>
        </row>
        <row r="93685">
          <cell r="B93685">
            <v>6223194456</v>
          </cell>
        </row>
        <row r="93686">
          <cell r="B93686">
            <v>7457815966</v>
          </cell>
        </row>
        <row r="93687">
          <cell r="A93687" t="str">
            <v>七营</v>
          </cell>
          <cell r="B93687">
            <v>4500244352</v>
          </cell>
        </row>
        <row r="93688">
          <cell r="A93688" t="str">
            <v>聊城北</v>
          </cell>
          <cell r="B93688">
            <v>2651716243</v>
          </cell>
        </row>
        <row r="93689">
          <cell r="B93689">
            <v>6394277838</v>
          </cell>
        </row>
        <row r="93690">
          <cell r="B93690">
            <v>6169941244</v>
          </cell>
        </row>
        <row r="93691">
          <cell r="B93691">
            <v>6169941243</v>
          </cell>
        </row>
        <row r="93692">
          <cell r="B93692">
            <v>6767469085</v>
          </cell>
        </row>
        <row r="93693">
          <cell r="B93693">
            <v>6394276760</v>
          </cell>
        </row>
        <row r="93694">
          <cell r="B93694">
            <v>6767472119</v>
          </cell>
        </row>
        <row r="93695">
          <cell r="B93695">
            <v>6635082851</v>
          </cell>
        </row>
        <row r="93696">
          <cell r="B93696">
            <v>6357776586</v>
          </cell>
        </row>
        <row r="93697">
          <cell r="B93697">
            <v>4222027042</v>
          </cell>
        </row>
        <row r="93698">
          <cell r="A93698" t="str">
            <v>博山</v>
          </cell>
          <cell r="B93698">
            <v>2061664087</v>
          </cell>
        </row>
        <row r="93699">
          <cell r="B93699">
            <v>6767468468</v>
          </cell>
        </row>
        <row r="93700">
          <cell r="A93700" t="str">
            <v>中川机场</v>
          </cell>
          <cell r="B93700">
            <v>3744898244</v>
          </cell>
        </row>
        <row r="93701">
          <cell r="B93701">
            <v>6357776585</v>
          </cell>
        </row>
        <row r="93702">
          <cell r="B93702">
            <v>6357775882</v>
          </cell>
        </row>
        <row r="93703">
          <cell r="B93703">
            <v>6357775881</v>
          </cell>
        </row>
        <row r="93704">
          <cell r="B93704">
            <v>6357775884</v>
          </cell>
        </row>
        <row r="93705">
          <cell r="B93705">
            <v>4222027052</v>
          </cell>
        </row>
        <row r="93706">
          <cell r="B93706">
            <v>6357776588</v>
          </cell>
        </row>
        <row r="93707">
          <cell r="B93707">
            <v>6357776587</v>
          </cell>
        </row>
        <row r="93708">
          <cell r="B93708">
            <v>6357775883</v>
          </cell>
        </row>
        <row r="93709">
          <cell r="B93709">
            <v>7869441727</v>
          </cell>
        </row>
        <row r="93710">
          <cell r="B93710">
            <v>8119762179</v>
          </cell>
        </row>
        <row r="93711">
          <cell r="A93711" t="str">
            <v>平安驿</v>
          </cell>
          <cell r="B93711">
            <v>3310590144</v>
          </cell>
        </row>
        <row r="93712">
          <cell r="B93712">
            <v>6394285209</v>
          </cell>
        </row>
        <row r="93713">
          <cell r="B93713">
            <v>7869441726</v>
          </cell>
        </row>
        <row r="93714">
          <cell r="B93714">
            <v>6533447453</v>
          </cell>
        </row>
        <row r="93715">
          <cell r="B93715">
            <v>7182313319</v>
          </cell>
        </row>
        <row r="93716">
          <cell r="B93716">
            <v>6767468266</v>
          </cell>
        </row>
        <row r="93717">
          <cell r="B93717">
            <v>6767470191</v>
          </cell>
        </row>
        <row r="93718">
          <cell r="B93718">
            <v>6767470360</v>
          </cell>
        </row>
        <row r="93719">
          <cell r="B93719">
            <v>6767472284</v>
          </cell>
        </row>
        <row r="93720">
          <cell r="A93720" t="str">
            <v>襄垣</v>
          </cell>
          <cell r="B93720">
            <v>2323013311</v>
          </cell>
        </row>
        <row r="93721">
          <cell r="A93721" t="str">
            <v>聊城东</v>
          </cell>
          <cell r="B93721">
            <v>6427566587</v>
          </cell>
        </row>
        <row r="93722">
          <cell r="B93722">
            <v>7182313392</v>
          </cell>
        </row>
        <row r="93723">
          <cell r="B93723">
            <v>7182313391</v>
          </cell>
        </row>
        <row r="93724">
          <cell r="B93724">
            <v>5124459112</v>
          </cell>
        </row>
        <row r="93725">
          <cell r="B93725">
            <v>7066513082</v>
          </cell>
        </row>
        <row r="93726">
          <cell r="B93726">
            <v>4111197369</v>
          </cell>
        </row>
        <row r="93727">
          <cell r="B93727">
            <v>3744898307</v>
          </cell>
        </row>
        <row r="93728">
          <cell r="B93728">
            <v>7066512824</v>
          </cell>
        </row>
        <row r="93729">
          <cell r="B93729">
            <v>7182313390</v>
          </cell>
        </row>
        <row r="93730">
          <cell r="B93730">
            <v>6394276268</v>
          </cell>
        </row>
        <row r="93731">
          <cell r="B93731">
            <v>8119762171</v>
          </cell>
        </row>
        <row r="93732">
          <cell r="B93732">
            <v>7363736739</v>
          </cell>
        </row>
        <row r="93733">
          <cell r="B93733">
            <v>8119762170</v>
          </cell>
        </row>
        <row r="93734">
          <cell r="B93734">
            <v>7182313318</v>
          </cell>
        </row>
        <row r="93735">
          <cell r="B93735">
            <v>7363736740</v>
          </cell>
        </row>
        <row r="93736">
          <cell r="B93736">
            <v>6767472979</v>
          </cell>
        </row>
        <row r="93737">
          <cell r="B93737">
            <v>6169941245</v>
          </cell>
        </row>
        <row r="93738">
          <cell r="B93738">
            <v>5257921612</v>
          </cell>
        </row>
        <row r="93739">
          <cell r="B93739">
            <v>6767472425</v>
          </cell>
        </row>
        <row r="93740">
          <cell r="B93740">
            <v>6767470500</v>
          </cell>
        </row>
        <row r="93741">
          <cell r="B93741">
            <v>4199078332</v>
          </cell>
        </row>
        <row r="93742">
          <cell r="B93742">
            <v>6767468579</v>
          </cell>
        </row>
        <row r="93743">
          <cell r="B93743">
            <v>6767471593</v>
          </cell>
        </row>
        <row r="93744">
          <cell r="A93744" t="str">
            <v>海东西</v>
          </cell>
          <cell r="B93744">
            <v>3481030916</v>
          </cell>
        </row>
        <row r="93745">
          <cell r="A93745" t="str">
            <v>创新谷B2口</v>
          </cell>
          <cell r="B93745">
            <v>6172832816</v>
          </cell>
        </row>
        <row r="93746">
          <cell r="B93746">
            <v>6767469707</v>
          </cell>
        </row>
        <row r="93747">
          <cell r="B93747">
            <v>6767472808</v>
          </cell>
        </row>
        <row r="93748">
          <cell r="A93748" t="str">
            <v>创新谷A2口</v>
          </cell>
          <cell r="B93748">
            <v>6174643389</v>
          </cell>
        </row>
        <row r="93749">
          <cell r="B93749">
            <v>6410099151</v>
          </cell>
        </row>
        <row r="93750">
          <cell r="A93750" t="str">
            <v>创新谷</v>
          </cell>
          <cell r="B93750">
            <v>6145390803</v>
          </cell>
        </row>
        <row r="93751">
          <cell r="A93751" t="str">
            <v>创新谷</v>
          </cell>
          <cell r="B93751">
            <v>5604623602</v>
          </cell>
        </row>
        <row r="93752">
          <cell r="B93752">
            <v>6357775880</v>
          </cell>
        </row>
        <row r="93753">
          <cell r="B93753">
            <v>6357775879</v>
          </cell>
        </row>
        <row r="93754">
          <cell r="A93754" t="str">
            <v>创新谷B1口</v>
          </cell>
          <cell r="B93754">
            <v>6172832815</v>
          </cell>
        </row>
        <row r="93755">
          <cell r="A93755" t="str">
            <v>创新谷A1口</v>
          </cell>
          <cell r="B93755">
            <v>6174643399</v>
          </cell>
        </row>
        <row r="93756">
          <cell r="B93756">
            <v>6533455042</v>
          </cell>
        </row>
        <row r="93757">
          <cell r="B93757">
            <v>4222027211</v>
          </cell>
        </row>
        <row r="93758">
          <cell r="B93758">
            <v>6440263351</v>
          </cell>
        </row>
        <row r="93759">
          <cell r="B93759">
            <v>6533455999</v>
          </cell>
        </row>
        <row r="93760">
          <cell r="B93760">
            <v>6767470941</v>
          </cell>
        </row>
        <row r="93761">
          <cell r="B93761">
            <v>6767471449</v>
          </cell>
        </row>
        <row r="93762">
          <cell r="B93762">
            <v>6767471803</v>
          </cell>
        </row>
        <row r="93763">
          <cell r="B93763">
            <v>6410099150</v>
          </cell>
        </row>
        <row r="93764">
          <cell r="B93764">
            <v>6767469877</v>
          </cell>
        </row>
        <row r="93765">
          <cell r="B93765">
            <v>6767468436</v>
          </cell>
        </row>
        <row r="93766">
          <cell r="A93766" t="str">
            <v>黎城</v>
          </cell>
          <cell r="B93766">
            <v>5257405741</v>
          </cell>
        </row>
        <row r="93767">
          <cell r="B93767">
            <v>6533455992</v>
          </cell>
        </row>
        <row r="93768">
          <cell r="B93768">
            <v>6394278550</v>
          </cell>
        </row>
        <row r="93769">
          <cell r="A93769" t="str">
            <v>高密北</v>
          </cell>
          <cell r="B93769">
            <v>5285771422</v>
          </cell>
        </row>
        <row r="93770">
          <cell r="B93770">
            <v>6533455041</v>
          </cell>
        </row>
        <row r="93771">
          <cell r="B93771">
            <v>6533455040</v>
          </cell>
        </row>
        <row r="93772">
          <cell r="B93772">
            <v>7182314454</v>
          </cell>
        </row>
        <row r="93773">
          <cell r="B93773">
            <v>6767472599</v>
          </cell>
        </row>
        <row r="93774">
          <cell r="B93774">
            <v>6767469534</v>
          </cell>
        </row>
        <row r="93775">
          <cell r="B93775">
            <v>6533455991</v>
          </cell>
        </row>
        <row r="93776">
          <cell r="B93776">
            <v>7182314455</v>
          </cell>
        </row>
        <row r="93777">
          <cell r="B93777">
            <v>7457815962</v>
          </cell>
        </row>
        <row r="93778">
          <cell r="B93778">
            <v>7457815963</v>
          </cell>
        </row>
        <row r="93779">
          <cell r="B93779">
            <v>7457815961</v>
          </cell>
        </row>
        <row r="93780">
          <cell r="B93780">
            <v>7457815964</v>
          </cell>
        </row>
        <row r="93781">
          <cell r="B93781">
            <v>6533455039</v>
          </cell>
        </row>
        <row r="93782">
          <cell r="B93782">
            <v>6394277025</v>
          </cell>
        </row>
        <row r="93783">
          <cell r="B93783">
            <v>6394278675</v>
          </cell>
        </row>
        <row r="93784">
          <cell r="B93784">
            <v>6394276406</v>
          </cell>
        </row>
        <row r="93785">
          <cell r="B93785">
            <v>6394277354</v>
          </cell>
        </row>
        <row r="93786">
          <cell r="B93786">
            <v>6533455038</v>
          </cell>
        </row>
        <row r="93787">
          <cell r="B93787">
            <v>6533455990</v>
          </cell>
        </row>
        <row r="93788">
          <cell r="B93788">
            <v>7182314456</v>
          </cell>
        </row>
        <row r="93789">
          <cell r="B93789">
            <v>5257922428</v>
          </cell>
        </row>
        <row r="93790">
          <cell r="B93790">
            <v>6533455037</v>
          </cell>
        </row>
        <row r="93791">
          <cell r="B93791">
            <v>6410097458</v>
          </cell>
        </row>
        <row r="93792">
          <cell r="B93792">
            <v>6410098057</v>
          </cell>
        </row>
        <row r="93793">
          <cell r="B93793">
            <v>7902266137</v>
          </cell>
        </row>
        <row r="93794">
          <cell r="B93794">
            <v>7902266138</v>
          </cell>
        </row>
        <row r="93795">
          <cell r="B93795">
            <v>6410098485</v>
          </cell>
        </row>
        <row r="93796">
          <cell r="B93796">
            <v>2329136486</v>
          </cell>
        </row>
        <row r="93797">
          <cell r="B93797">
            <v>6568677956</v>
          </cell>
        </row>
        <row r="93798">
          <cell r="B93798">
            <v>5257922433</v>
          </cell>
        </row>
        <row r="93799">
          <cell r="B93799">
            <v>6410097694</v>
          </cell>
        </row>
        <row r="93800">
          <cell r="A93800" t="str">
            <v>峡山</v>
          </cell>
          <cell r="B93800">
            <v>6205624598</v>
          </cell>
        </row>
        <row r="93801">
          <cell r="B93801">
            <v>4222027941</v>
          </cell>
        </row>
        <row r="93802">
          <cell r="B93802">
            <v>3312324146</v>
          </cell>
        </row>
        <row r="93803">
          <cell r="B93803">
            <v>4222027944</v>
          </cell>
        </row>
        <row r="93804">
          <cell r="B93804">
            <v>6394276072</v>
          </cell>
        </row>
        <row r="93805">
          <cell r="B93805">
            <v>6357775878</v>
          </cell>
        </row>
        <row r="93806">
          <cell r="B93806">
            <v>7429711087</v>
          </cell>
        </row>
        <row r="93807">
          <cell r="B93807">
            <v>6568677954</v>
          </cell>
        </row>
        <row r="93808">
          <cell r="B93808">
            <v>6410097499</v>
          </cell>
        </row>
        <row r="93809">
          <cell r="B93809">
            <v>6394278585</v>
          </cell>
        </row>
        <row r="93810">
          <cell r="B93810">
            <v>6533455989</v>
          </cell>
        </row>
        <row r="93811">
          <cell r="B93811">
            <v>6357775877</v>
          </cell>
        </row>
        <row r="93812">
          <cell r="B93812">
            <v>6394275475</v>
          </cell>
        </row>
        <row r="93813">
          <cell r="A93813" t="str">
            <v>下湾</v>
          </cell>
          <cell r="B93813">
            <v>3706573238</v>
          </cell>
        </row>
        <row r="93814">
          <cell r="B93814">
            <v>6568677955</v>
          </cell>
        </row>
        <row r="93815">
          <cell r="B93815">
            <v>7182314436</v>
          </cell>
        </row>
        <row r="93816">
          <cell r="A93816" t="str">
            <v>曹家堡</v>
          </cell>
          <cell r="B93816">
            <v>7315569495</v>
          </cell>
        </row>
        <row r="93817">
          <cell r="B93817">
            <v>3312324575</v>
          </cell>
        </row>
        <row r="93818">
          <cell r="B93818">
            <v>6410099149</v>
          </cell>
        </row>
        <row r="93819">
          <cell r="B93819">
            <v>6394279588</v>
          </cell>
        </row>
        <row r="93820">
          <cell r="B93820">
            <v>6767469252</v>
          </cell>
        </row>
        <row r="93821">
          <cell r="B93821">
            <v>7182313389</v>
          </cell>
        </row>
        <row r="93822">
          <cell r="B93822">
            <v>5320299576</v>
          </cell>
        </row>
        <row r="93823">
          <cell r="B93823">
            <v>7363736399</v>
          </cell>
        </row>
        <row r="93824">
          <cell r="B93824">
            <v>3320905436</v>
          </cell>
        </row>
        <row r="93825">
          <cell r="B93825">
            <v>6533456057</v>
          </cell>
        </row>
        <row r="93826">
          <cell r="B93826">
            <v>6533456056</v>
          </cell>
        </row>
        <row r="93827">
          <cell r="B93827">
            <v>6533456055</v>
          </cell>
        </row>
        <row r="93828">
          <cell r="B93828">
            <v>6533456054</v>
          </cell>
        </row>
        <row r="93829">
          <cell r="B93829">
            <v>4221293655</v>
          </cell>
        </row>
        <row r="93830">
          <cell r="B93830">
            <v>6533455988</v>
          </cell>
        </row>
        <row r="93831">
          <cell r="B93831">
            <v>6060565759</v>
          </cell>
        </row>
        <row r="93832">
          <cell r="B93832">
            <v>2398037926</v>
          </cell>
        </row>
        <row r="93833">
          <cell r="B93833">
            <v>5413850606</v>
          </cell>
        </row>
        <row r="93834">
          <cell r="B93834">
            <v>6533456058</v>
          </cell>
        </row>
        <row r="93835">
          <cell r="B93835">
            <v>6533455962</v>
          </cell>
        </row>
        <row r="93836">
          <cell r="B93836">
            <v>6533455963</v>
          </cell>
        </row>
        <row r="93837">
          <cell r="B93837">
            <v>6533455964</v>
          </cell>
        </row>
        <row r="93838">
          <cell r="B93838">
            <v>6533455965</v>
          </cell>
        </row>
        <row r="93839">
          <cell r="B93839">
            <v>6533455966</v>
          </cell>
        </row>
        <row r="93840">
          <cell r="B93840">
            <v>6533455967</v>
          </cell>
        </row>
        <row r="93841">
          <cell r="B93841">
            <v>6533455968</v>
          </cell>
        </row>
        <row r="93842">
          <cell r="B93842">
            <v>6533455969</v>
          </cell>
        </row>
        <row r="93843">
          <cell r="B93843">
            <v>6533455970</v>
          </cell>
        </row>
        <row r="93844">
          <cell r="B93844">
            <v>6533455971</v>
          </cell>
        </row>
        <row r="93845">
          <cell r="B93845">
            <v>6533455972</v>
          </cell>
        </row>
        <row r="93846">
          <cell r="B93846">
            <v>6533455973</v>
          </cell>
        </row>
        <row r="93847">
          <cell r="B93847">
            <v>6533455974</v>
          </cell>
        </row>
        <row r="93848">
          <cell r="B93848">
            <v>6533455975</v>
          </cell>
        </row>
        <row r="93849">
          <cell r="B93849">
            <v>6533455976</v>
          </cell>
        </row>
        <row r="93850">
          <cell r="B93850">
            <v>6533455977</v>
          </cell>
        </row>
        <row r="93851">
          <cell r="B93851">
            <v>6533455978</v>
          </cell>
        </row>
        <row r="93852">
          <cell r="B93852">
            <v>6533455979</v>
          </cell>
        </row>
        <row r="93853">
          <cell r="B93853">
            <v>6533455980</v>
          </cell>
        </row>
        <row r="93854">
          <cell r="B93854">
            <v>6533455981</v>
          </cell>
        </row>
        <row r="93855">
          <cell r="B93855">
            <v>6533455982</v>
          </cell>
        </row>
        <row r="93856">
          <cell r="B93856">
            <v>6533455983</v>
          </cell>
        </row>
        <row r="93857">
          <cell r="B93857">
            <v>6533455984</v>
          </cell>
        </row>
        <row r="93858">
          <cell r="B93858">
            <v>6533455985</v>
          </cell>
        </row>
        <row r="93859">
          <cell r="A93859" t="str">
            <v>园博园A1口</v>
          </cell>
          <cell r="B93859">
            <v>6174643429</v>
          </cell>
        </row>
        <row r="93860">
          <cell r="A93860" t="str">
            <v>园博园</v>
          </cell>
          <cell r="B93860">
            <v>6145390826</v>
          </cell>
        </row>
        <row r="93861">
          <cell r="A93861" t="str">
            <v>园博园</v>
          </cell>
          <cell r="B93861">
            <v>5257709535</v>
          </cell>
        </row>
        <row r="93862">
          <cell r="B93862">
            <v>7271917821</v>
          </cell>
        </row>
        <row r="93863">
          <cell r="A93863" t="str">
            <v>园博园B1口</v>
          </cell>
          <cell r="B93863">
            <v>6174643431</v>
          </cell>
        </row>
        <row r="93864">
          <cell r="B93864">
            <v>2401494054</v>
          </cell>
        </row>
        <row r="93865">
          <cell r="A93865" t="str">
            <v>园博园A2口</v>
          </cell>
          <cell r="B93865">
            <v>6174643428</v>
          </cell>
        </row>
        <row r="93866">
          <cell r="A93866" t="str">
            <v>园博园B2口</v>
          </cell>
          <cell r="B93866">
            <v>6174643430</v>
          </cell>
        </row>
        <row r="93867">
          <cell r="B93867">
            <v>7271917822</v>
          </cell>
        </row>
        <row r="93868">
          <cell r="B93868">
            <v>6767472316</v>
          </cell>
        </row>
        <row r="93869">
          <cell r="B93869">
            <v>7271917823</v>
          </cell>
        </row>
        <row r="93870">
          <cell r="B93870">
            <v>7271917824</v>
          </cell>
        </row>
        <row r="93871">
          <cell r="B93871">
            <v>6410099148</v>
          </cell>
        </row>
        <row r="93872">
          <cell r="B93872">
            <v>5091458975</v>
          </cell>
        </row>
        <row r="93873">
          <cell r="B93873">
            <v>6533455987</v>
          </cell>
        </row>
        <row r="93874">
          <cell r="B93874">
            <v>6394278237</v>
          </cell>
        </row>
        <row r="93875">
          <cell r="B93875">
            <v>6869111396</v>
          </cell>
        </row>
        <row r="93876">
          <cell r="A93876" t="str">
            <v>肥乡</v>
          </cell>
          <cell r="B93876">
            <v>3649043873</v>
          </cell>
        </row>
        <row r="93877">
          <cell r="B93877">
            <v>7271925687</v>
          </cell>
        </row>
        <row r="93878">
          <cell r="B93878">
            <v>6410098197</v>
          </cell>
        </row>
        <row r="93879">
          <cell r="B93879">
            <v>6357775876</v>
          </cell>
        </row>
        <row r="93880">
          <cell r="B93880">
            <v>6410099110</v>
          </cell>
        </row>
        <row r="93881">
          <cell r="B93881">
            <v>4199078758</v>
          </cell>
        </row>
        <row r="93882">
          <cell r="B93882">
            <v>6869117796</v>
          </cell>
        </row>
        <row r="93883">
          <cell r="B93883">
            <v>7448390256</v>
          </cell>
        </row>
        <row r="93884">
          <cell r="B93884">
            <v>7448390261</v>
          </cell>
        </row>
        <row r="93885">
          <cell r="B93885">
            <v>7448390262</v>
          </cell>
        </row>
        <row r="93886">
          <cell r="B93886">
            <v>6394276717</v>
          </cell>
        </row>
        <row r="93887">
          <cell r="B93887">
            <v>5963284160</v>
          </cell>
        </row>
        <row r="93888">
          <cell r="B93888">
            <v>7271912311</v>
          </cell>
        </row>
        <row r="93889">
          <cell r="B93889">
            <v>6767472152</v>
          </cell>
        </row>
        <row r="93890">
          <cell r="B93890">
            <v>5340776321</v>
          </cell>
        </row>
        <row r="93891">
          <cell r="A93891" t="str">
            <v>邯郸南</v>
          </cell>
          <cell r="B93891">
            <v>7213688369</v>
          </cell>
        </row>
        <row r="93892">
          <cell r="B93892">
            <v>7182313315</v>
          </cell>
        </row>
        <row r="93893">
          <cell r="B93893">
            <v>7182313314</v>
          </cell>
        </row>
        <row r="93894">
          <cell r="B93894">
            <v>7394810243</v>
          </cell>
        </row>
        <row r="93895">
          <cell r="B93895">
            <v>7182313317</v>
          </cell>
        </row>
        <row r="93896">
          <cell r="B93896">
            <v>2342999142</v>
          </cell>
        </row>
        <row r="93897">
          <cell r="B93897">
            <v>7394810246</v>
          </cell>
        </row>
        <row r="93898">
          <cell r="B93898">
            <v>7066512996</v>
          </cell>
        </row>
        <row r="93899">
          <cell r="B93899">
            <v>6394276673</v>
          </cell>
        </row>
        <row r="93900">
          <cell r="B93900">
            <v>4221293882</v>
          </cell>
        </row>
        <row r="93901">
          <cell r="B93901">
            <v>4221293885</v>
          </cell>
        </row>
        <row r="93902">
          <cell r="B93902">
            <v>7066513589</v>
          </cell>
        </row>
        <row r="93903">
          <cell r="B93903">
            <v>6394276230</v>
          </cell>
        </row>
        <row r="93904">
          <cell r="B93904">
            <v>6533456060</v>
          </cell>
        </row>
        <row r="93905">
          <cell r="B93905">
            <v>6533456061</v>
          </cell>
        </row>
        <row r="93906">
          <cell r="B93906">
            <v>6533456062</v>
          </cell>
        </row>
        <row r="93907">
          <cell r="B93907">
            <v>6533456063</v>
          </cell>
        </row>
        <row r="93908">
          <cell r="B93908">
            <v>6533456064</v>
          </cell>
        </row>
        <row r="93909">
          <cell r="B93909">
            <v>6533456065</v>
          </cell>
        </row>
        <row r="93910">
          <cell r="B93910">
            <v>6533456066</v>
          </cell>
        </row>
        <row r="93911">
          <cell r="B93911">
            <v>6533456067</v>
          </cell>
        </row>
        <row r="93912">
          <cell r="B93912">
            <v>6533456059</v>
          </cell>
        </row>
        <row r="93913">
          <cell r="B93913">
            <v>6533456068</v>
          </cell>
        </row>
        <row r="93914">
          <cell r="B93914">
            <v>6533456069</v>
          </cell>
        </row>
        <row r="93915">
          <cell r="B93915">
            <v>6533456070</v>
          </cell>
        </row>
        <row r="93916">
          <cell r="B93916">
            <v>6533456071</v>
          </cell>
        </row>
        <row r="93917">
          <cell r="B93917">
            <v>6533456072</v>
          </cell>
        </row>
        <row r="93918">
          <cell r="B93918">
            <v>6533456073</v>
          </cell>
        </row>
        <row r="93919">
          <cell r="B93919">
            <v>6533456074</v>
          </cell>
        </row>
        <row r="93920">
          <cell r="B93920">
            <v>6533456075</v>
          </cell>
        </row>
        <row r="93921">
          <cell r="B93921">
            <v>6533456076</v>
          </cell>
        </row>
        <row r="93922">
          <cell r="B93922">
            <v>6533456077</v>
          </cell>
        </row>
        <row r="93923">
          <cell r="B93923">
            <v>6533456078</v>
          </cell>
        </row>
        <row r="93924">
          <cell r="B93924">
            <v>6533456079</v>
          </cell>
        </row>
        <row r="93925">
          <cell r="B93925">
            <v>6533456080</v>
          </cell>
        </row>
        <row r="93926">
          <cell r="B93926">
            <v>6533456081</v>
          </cell>
        </row>
        <row r="93927">
          <cell r="B93927">
            <v>6533456082</v>
          </cell>
        </row>
        <row r="93928">
          <cell r="B93928">
            <v>6533456083</v>
          </cell>
        </row>
        <row r="93929">
          <cell r="B93929">
            <v>6533456084</v>
          </cell>
        </row>
        <row r="93930">
          <cell r="A93930" t="str">
            <v>炒米店</v>
          </cell>
          <cell r="B93930">
            <v>5091458947</v>
          </cell>
        </row>
        <row r="93931">
          <cell r="B93931">
            <v>6419617521</v>
          </cell>
        </row>
        <row r="93932">
          <cell r="B93932">
            <v>6419617520</v>
          </cell>
        </row>
        <row r="93933">
          <cell r="B93933">
            <v>6419617519</v>
          </cell>
        </row>
        <row r="93934">
          <cell r="B93934">
            <v>6419617518</v>
          </cell>
        </row>
        <row r="93935">
          <cell r="B93935">
            <v>6394278899</v>
          </cell>
        </row>
        <row r="93936">
          <cell r="B93936">
            <v>7271899559</v>
          </cell>
        </row>
        <row r="93937">
          <cell r="B93937">
            <v>2342999154</v>
          </cell>
        </row>
        <row r="93938">
          <cell r="B93938">
            <v>6410099147</v>
          </cell>
        </row>
        <row r="93939">
          <cell r="B93939">
            <v>6767470222</v>
          </cell>
        </row>
        <row r="93940">
          <cell r="B93940">
            <v>6533455958</v>
          </cell>
        </row>
        <row r="93941">
          <cell r="B93941">
            <v>6533455960</v>
          </cell>
        </row>
        <row r="93942">
          <cell r="B93942">
            <v>6533455959</v>
          </cell>
        </row>
        <row r="93943">
          <cell r="B93943">
            <v>6533455961</v>
          </cell>
        </row>
        <row r="93944">
          <cell r="B93944">
            <v>6440262619</v>
          </cell>
        </row>
        <row r="93945">
          <cell r="B93945">
            <v>5091458982</v>
          </cell>
        </row>
        <row r="93946">
          <cell r="B93946">
            <v>6533456000</v>
          </cell>
        </row>
        <row r="93947">
          <cell r="B93947">
            <v>7271247024</v>
          </cell>
        </row>
        <row r="93948">
          <cell r="B93948">
            <v>7271247026</v>
          </cell>
        </row>
        <row r="93949">
          <cell r="B93949">
            <v>6767470974</v>
          </cell>
        </row>
        <row r="93950">
          <cell r="B93950">
            <v>7271247022</v>
          </cell>
        </row>
        <row r="93951">
          <cell r="B93951">
            <v>7271247027</v>
          </cell>
        </row>
        <row r="93952">
          <cell r="B93952">
            <v>6357775875</v>
          </cell>
        </row>
        <row r="93953">
          <cell r="B93953">
            <v>7182313301</v>
          </cell>
        </row>
        <row r="93954">
          <cell r="B93954">
            <v>7271247025</v>
          </cell>
        </row>
        <row r="93955">
          <cell r="B93955">
            <v>7271247023</v>
          </cell>
        </row>
        <row r="93956">
          <cell r="B93956">
            <v>7271912309</v>
          </cell>
        </row>
        <row r="93957">
          <cell r="B93957">
            <v>7363736366</v>
          </cell>
        </row>
        <row r="93958">
          <cell r="B93958">
            <v>7363736367</v>
          </cell>
        </row>
        <row r="93959">
          <cell r="B93959">
            <v>5963284161</v>
          </cell>
        </row>
        <row r="93960">
          <cell r="B93960">
            <v>7363736365</v>
          </cell>
        </row>
        <row r="93961">
          <cell r="B93961">
            <v>6844121706</v>
          </cell>
        </row>
        <row r="93962">
          <cell r="B93962">
            <v>3265292574</v>
          </cell>
        </row>
        <row r="93963">
          <cell r="A93963" t="str">
            <v>崔马庄线路所</v>
          </cell>
          <cell r="B93963">
            <v>6844121862</v>
          </cell>
        </row>
        <row r="93964">
          <cell r="B93964">
            <v>7271247028</v>
          </cell>
        </row>
        <row r="93965">
          <cell r="B93965">
            <v>7055139290</v>
          </cell>
        </row>
        <row r="93966">
          <cell r="B93966">
            <v>6869112989</v>
          </cell>
        </row>
        <row r="93967">
          <cell r="B93967">
            <v>6869112523</v>
          </cell>
        </row>
        <row r="93968">
          <cell r="B93968">
            <v>6869115139</v>
          </cell>
        </row>
        <row r="93969">
          <cell r="B93969">
            <v>6869114003</v>
          </cell>
        </row>
        <row r="93970">
          <cell r="B93970">
            <v>6869116498</v>
          </cell>
        </row>
        <row r="93971">
          <cell r="A93971" t="str">
            <v>圣佛</v>
          </cell>
          <cell r="B93971">
            <v>3628532725</v>
          </cell>
        </row>
        <row r="93972">
          <cell r="B93972">
            <v>7055139291</v>
          </cell>
        </row>
        <row r="93973">
          <cell r="B93973">
            <v>7271912310</v>
          </cell>
        </row>
        <row r="93974">
          <cell r="B93974">
            <v>6767469118</v>
          </cell>
        </row>
        <row r="93975">
          <cell r="B93975">
            <v>7182313313</v>
          </cell>
        </row>
        <row r="93976">
          <cell r="A93976" t="str">
            <v>白银西</v>
          </cell>
          <cell r="B93976">
            <v>840181583</v>
          </cell>
        </row>
        <row r="93977">
          <cell r="B93977">
            <v>7271912307</v>
          </cell>
        </row>
        <row r="93978">
          <cell r="B93978">
            <v>6767469910</v>
          </cell>
        </row>
        <row r="93979">
          <cell r="B93979">
            <v>6767473010</v>
          </cell>
        </row>
        <row r="93980">
          <cell r="B93980">
            <v>7363746414</v>
          </cell>
        </row>
        <row r="93981">
          <cell r="B93981">
            <v>6145390835</v>
          </cell>
        </row>
        <row r="93982">
          <cell r="B93982">
            <v>7271912308</v>
          </cell>
        </row>
        <row r="93983">
          <cell r="B93983">
            <v>6635058777</v>
          </cell>
        </row>
        <row r="93984">
          <cell r="B93984">
            <v>6635058778</v>
          </cell>
        </row>
        <row r="93985">
          <cell r="B93985">
            <v>6635058779</v>
          </cell>
        </row>
        <row r="93986">
          <cell r="B93986">
            <v>6635058780</v>
          </cell>
        </row>
        <row r="93987">
          <cell r="B93987">
            <v>6635058781</v>
          </cell>
        </row>
        <row r="93988">
          <cell r="B93988">
            <v>6635058782</v>
          </cell>
        </row>
        <row r="93989">
          <cell r="B93989">
            <v>6635058783</v>
          </cell>
        </row>
        <row r="93990">
          <cell r="B93990">
            <v>6635058784</v>
          </cell>
        </row>
        <row r="93991">
          <cell r="B93991">
            <v>6767468804</v>
          </cell>
        </row>
        <row r="93992">
          <cell r="B93992">
            <v>7055139292</v>
          </cell>
        </row>
        <row r="93993">
          <cell r="B93993">
            <v>6767471836</v>
          </cell>
        </row>
        <row r="93994">
          <cell r="A93994" t="str">
            <v>靖远</v>
          </cell>
          <cell r="B93994">
            <v>840181798</v>
          </cell>
        </row>
        <row r="93995">
          <cell r="B93995">
            <v>4764837859</v>
          </cell>
        </row>
        <row r="93996">
          <cell r="A93996" t="str">
            <v>大学城</v>
          </cell>
          <cell r="B93996">
            <v>6145390840</v>
          </cell>
        </row>
        <row r="93997">
          <cell r="A93997" t="str">
            <v>大学城B1口</v>
          </cell>
          <cell r="B93997">
            <v>6174643458</v>
          </cell>
        </row>
        <row r="93998">
          <cell r="A93998" t="str">
            <v>大学城A1口</v>
          </cell>
          <cell r="B93998">
            <v>6174643456</v>
          </cell>
        </row>
        <row r="93999">
          <cell r="B93999">
            <v>4764837860</v>
          </cell>
        </row>
        <row r="94000">
          <cell r="A94000" t="str">
            <v>大学城</v>
          </cell>
          <cell r="B94000">
            <v>5310375459</v>
          </cell>
        </row>
        <row r="94001">
          <cell r="B94001">
            <v>1782992019</v>
          </cell>
        </row>
        <row r="94002">
          <cell r="B94002">
            <v>3628532707</v>
          </cell>
        </row>
        <row r="94003">
          <cell r="B94003">
            <v>6419617515</v>
          </cell>
        </row>
        <row r="94004">
          <cell r="B94004">
            <v>6419617516</v>
          </cell>
        </row>
        <row r="94005">
          <cell r="B94005">
            <v>6440262778</v>
          </cell>
        </row>
        <row r="94006">
          <cell r="B94006">
            <v>6419617517</v>
          </cell>
        </row>
        <row r="94007">
          <cell r="B94007">
            <v>6440262974</v>
          </cell>
        </row>
        <row r="94008">
          <cell r="B94008">
            <v>6410097496</v>
          </cell>
        </row>
        <row r="94009">
          <cell r="B94009">
            <v>3628532694</v>
          </cell>
        </row>
        <row r="94010">
          <cell r="A94010" t="str">
            <v>大学城B2口</v>
          </cell>
          <cell r="B94010">
            <v>6174643457</v>
          </cell>
        </row>
        <row r="94011">
          <cell r="B94011">
            <v>6893736637</v>
          </cell>
        </row>
        <row r="94012">
          <cell r="B94012">
            <v>6893736638</v>
          </cell>
        </row>
        <row r="94013">
          <cell r="B94013">
            <v>6410097399</v>
          </cell>
        </row>
        <row r="94014">
          <cell r="A94014" t="str">
            <v>大学城A2口</v>
          </cell>
          <cell r="B94014">
            <v>6174643455</v>
          </cell>
        </row>
        <row r="94015">
          <cell r="B94015">
            <v>7363736364</v>
          </cell>
        </row>
        <row r="94016">
          <cell r="B94016">
            <v>4221295031</v>
          </cell>
        </row>
        <row r="94017">
          <cell r="B94017">
            <v>7363736363</v>
          </cell>
        </row>
        <row r="94018">
          <cell r="B94018">
            <v>6410098231</v>
          </cell>
        </row>
        <row r="94019">
          <cell r="B94019">
            <v>6419617492</v>
          </cell>
        </row>
        <row r="94020">
          <cell r="B94020">
            <v>6419617493</v>
          </cell>
        </row>
        <row r="94021">
          <cell r="B94021">
            <v>6419617494</v>
          </cell>
        </row>
        <row r="94022">
          <cell r="B94022">
            <v>6419617495</v>
          </cell>
        </row>
        <row r="94023">
          <cell r="B94023">
            <v>6419617496</v>
          </cell>
        </row>
        <row r="94024">
          <cell r="B94024">
            <v>6419617497</v>
          </cell>
        </row>
        <row r="94025">
          <cell r="B94025">
            <v>6419617498</v>
          </cell>
        </row>
        <row r="94026">
          <cell r="B94026">
            <v>6419617499</v>
          </cell>
        </row>
        <row r="94027">
          <cell r="B94027">
            <v>6419617500</v>
          </cell>
        </row>
        <row r="94028">
          <cell r="B94028">
            <v>6419617501</v>
          </cell>
        </row>
        <row r="94029">
          <cell r="B94029">
            <v>6410097564</v>
          </cell>
        </row>
        <row r="94030">
          <cell r="B94030">
            <v>1193830837</v>
          </cell>
        </row>
        <row r="94031">
          <cell r="B94031">
            <v>6357775874</v>
          </cell>
        </row>
        <row r="94032">
          <cell r="B94032">
            <v>6419617502</v>
          </cell>
        </row>
        <row r="94033">
          <cell r="B94033">
            <v>6419617503</v>
          </cell>
        </row>
        <row r="94034">
          <cell r="B94034">
            <v>6419617504</v>
          </cell>
        </row>
        <row r="94035">
          <cell r="B94035">
            <v>6419617505</v>
          </cell>
        </row>
        <row r="94036">
          <cell r="B94036">
            <v>6419617506</v>
          </cell>
        </row>
        <row r="94037">
          <cell r="B94037">
            <v>6419617507</v>
          </cell>
        </row>
        <row r="94038">
          <cell r="B94038">
            <v>6419617508</v>
          </cell>
        </row>
        <row r="94039">
          <cell r="B94039">
            <v>6419617509</v>
          </cell>
        </row>
        <row r="94040">
          <cell r="B94040">
            <v>6419617510</v>
          </cell>
        </row>
        <row r="94041">
          <cell r="B94041">
            <v>6419617511</v>
          </cell>
        </row>
        <row r="94042">
          <cell r="B94042">
            <v>6410097541</v>
          </cell>
        </row>
        <row r="94043">
          <cell r="B94043">
            <v>6440262886</v>
          </cell>
        </row>
        <row r="94044">
          <cell r="A94044" t="str">
            <v>和村</v>
          </cell>
          <cell r="B94044">
            <v>2328405919</v>
          </cell>
        </row>
        <row r="94045">
          <cell r="B94045">
            <v>7363736348</v>
          </cell>
        </row>
        <row r="94046">
          <cell r="B94046">
            <v>8059737574</v>
          </cell>
        </row>
        <row r="94047">
          <cell r="B94047">
            <v>7363736349</v>
          </cell>
        </row>
        <row r="94048">
          <cell r="B94048">
            <v>8059737343</v>
          </cell>
        </row>
        <row r="94049">
          <cell r="B94049">
            <v>7363736350</v>
          </cell>
        </row>
        <row r="94050">
          <cell r="B94050">
            <v>6419617514</v>
          </cell>
        </row>
        <row r="94051">
          <cell r="B94051">
            <v>6419617513</v>
          </cell>
        </row>
        <row r="94052">
          <cell r="B94052">
            <v>7363736351</v>
          </cell>
        </row>
        <row r="94053">
          <cell r="B94053">
            <v>6419617512</v>
          </cell>
        </row>
        <row r="94054">
          <cell r="B94054">
            <v>7182313309</v>
          </cell>
        </row>
        <row r="94055">
          <cell r="B94055">
            <v>7182313308</v>
          </cell>
        </row>
        <row r="94056">
          <cell r="A94056" t="str">
            <v>延安</v>
          </cell>
          <cell r="B94056">
            <v>7765120777</v>
          </cell>
        </row>
        <row r="94057">
          <cell r="B94057">
            <v>7745690066</v>
          </cell>
        </row>
        <row r="94058">
          <cell r="B94058">
            <v>6440263605</v>
          </cell>
        </row>
        <row r="94059">
          <cell r="B94059">
            <v>6440262950</v>
          </cell>
        </row>
        <row r="94060">
          <cell r="B94060">
            <v>6440262618</v>
          </cell>
        </row>
        <row r="94061">
          <cell r="B94061">
            <v>6357775869</v>
          </cell>
        </row>
        <row r="94062">
          <cell r="B94062">
            <v>6357775868</v>
          </cell>
        </row>
        <row r="94063">
          <cell r="B94063">
            <v>7363736358</v>
          </cell>
        </row>
        <row r="94064">
          <cell r="B94064">
            <v>6357775867</v>
          </cell>
        </row>
        <row r="94065">
          <cell r="B94065">
            <v>7363736353</v>
          </cell>
        </row>
        <row r="94066">
          <cell r="B94066">
            <v>7363736357</v>
          </cell>
        </row>
        <row r="94067">
          <cell r="B94067">
            <v>6419617491</v>
          </cell>
        </row>
        <row r="94068">
          <cell r="B94068">
            <v>4199080176</v>
          </cell>
        </row>
        <row r="94069">
          <cell r="B94069">
            <v>7363736354</v>
          </cell>
        </row>
        <row r="94070">
          <cell r="B94070">
            <v>4199080178</v>
          </cell>
        </row>
        <row r="94071">
          <cell r="B94071">
            <v>4199080185</v>
          </cell>
        </row>
        <row r="94072">
          <cell r="B94072">
            <v>4199080186</v>
          </cell>
        </row>
        <row r="94073">
          <cell r="B94073">
            <v>7363736356</v>
          </cell>
        </row>
        <row r="94074">
          <cell r="B94074">
            <v>7363736355</v>
          </cell>
        </row>
        <row r="94075">
          <cell r="B94075">
            <v>4199080190</v>
          </cell>
        </row>
        <row r="94076">
          <cell r="B94076">
            <v>6357775872</v>
          </cell>
        </row>
        <row r="94077">
          <cell r="A94077" t="str">
            <v>白银市</v>
          </cell>
          <cell r="B94077">
            <v>7773474954</v>
          </cell>
        </row>
        <row r="94078">
          <cell r="B94078">
            <v>6851968937</v>
          </cell>
        </row>
        <row r="94079">
          <cell r="B94079">
            <v>6134827312</v>
          </cell>
        </row>
        <row r="94080">
          <cell r="B94080">
            <v>6635058768</v>
          </cell>
        </row>
        <row r="94081">
          <cell r="B94081">
            <v>6635058769</v>
          </cell>
        </row>
        <row r="94082">
          <cell r="B94082">
            <v>6635058770</v>
          </cell>
        </row>
        <row r="94083">
          <cell r="B94083">
            <v>6635058771</v>
          </cell>
        </row>
        <row r="94084">
          <cell r="B94084">
            <v>6635058772</v>
          </cell>
        </row>
        <row r="94085">
          <cell r="B94085">
            <v>6635058773</v>
          </cell>
        </row>
        <row r="94086">
          <cell r="B94086">
            <v>6635058774</v>
          </cell>
        </row>
        <row r="94087">
          <cell r="B94087">
            <v>6635058775</v>
          </cell>
        </row>
        <row r="94088">
          <cell r="B94088">
            <v>6410099146</v>
          </cell>
        </row>
        <row r="94089">
          <cell r="B94089">
            <v>7363736359</v>
          </cell>
        </row>
        <row r="94090">
          <cell r="B94090">
            <v>7363736360</v>
          </cell>
        </row>
        <row r="94091">
          <cell r="B94091">
            <v>6635058776</v>
          </cell>
        </row>
        <row r="94092">
          <cell r="B94092">
            <v>7363736345</v>
          </cell>
        </row>
        <row r="94093">
          <cell r="B94093">
            <v>7363736346</v>
          </cell>
        </row>
        <row r="94094">
          <cell r="B94094">
            <v>7363736347</v>
          </cell>
        </row>
        <row r="94095">
          <cell r="B94095">
            <v>6357775873</v>
          </cell>
        </row>
        <row r="94096">
          <cell r="B94096">
            <v>6440262927</v>
          </cell>
        </row>
        <row r="94097">
          <cell r="B94097">
            <v>6410097998</v>
          </cell>
        </row>
        <row r="94098">
          <cell r="B94098">
            <v>7182313310</v>
          </cell>
        </row>
        <row r="94099">
          <cell r="B94099">
            <v>7363736352</v>
          </cell>
        </row>
        <row r="94100">
          <cell r="B94100">
            <v>6410099145</v>
          </cell>
        </row>
        <row r="94101">
          <cell r="A94101" t="str">
            <v>靖远西</v>
          </cell>
          <cell r="B94101">
            <v>840181301</v>
          </cell>
        </row>
        <row r="94102">
          <cell r="B94102">
            <v>1782992129</v>
          </cell>
        </row>
        <row r="94103">
          <cell r="B94103">
            <v>6410097438</v>
          </cell>
        </row>
        <row r="94104">
          <cell r="B94104">
            <v>6440263376</v>
          </cell>
        </row>
        <row r="94105">
          <cell r="B94105">
            <v>7182313312</v>
          </cell>
        </row>
        <row r="94106">
          <cell r="B94106">
            <v>7182313311</v>
          </cell>
        </row>
        <row r="94107">
          <cell r="A94107" t="str">
            <v>西桐古</v>
          </cell>
          <cell r="B94107">
            <v>8093813874</v>
          </cell>
        </row>
        <row r="94108">
          <cell r="B94108">
            <v>8059737855</v>
          </cell>
        </row>
        <row r="94109">
          <cell r="B94109">
            <v>5340776357</v>
          </cell>
        </row>
        <row r="94110">
          <cell r="B94110">
            <v>6134827313</v>
          </cell>
        </row>
        <row r="94111">
          <cell r="B94111">
            <v>1905608835</v>
          </cell>
        </row>
        <row r="94112">
          <cell r="B94112">
            <v>2895145655</v>
          </cell>
        </row>
        <row r="94113">
          <cell r="B94113">
            <v>3628532697</v>
          </cell>
        </row>
        <row r="94114">
          <cell r="B94114">
            <v>6410099144</v>
          </cell>
        </row>
        <row r="94115">
          <cell r="B94115">
            <v>6357775866</v>
          </cell>
        </row>
        <row r="94116">
          <cell r="A94116" t="str">
            <v>兰底</v>
          </cell>
          <cell r="B94116">
            <v>4052275999</v>
          </cell>
        </row>
        <row r="94117">
          <cell r="B94117">
            <v>6586122985</v>
          </cell>
        </row>
        <row r="94118">
          <cell r="B94118">
            <v>2844670570</v>
          </cell>
        </row>
        <row r="94119">
          <cell r="B94119">
            <v>7363736361</v>
          </cell>
        </row>
        <row r="94120">
          <cell r="A94120" t="str">
            <v>霍州东站</v>
          </cell>
          <cell r="B94120">
            <v>3012041088</v>
          </cell>
        </row>
        <row r="94121">
          <cell r="B94121">
            <v>6357775865</v>
          </cell>
        </row>
        <row r="94122">
          <cell r="B94122">
            <v>6394278514</v>
          </cell>
        </row>
        <row r="94123">
          <cell r="B94123">
            <v>6410099143</v>
          </cell>
        </row>
        <row r="94124">
          <cell r="B94124">
            <v>6533456001</v>
          </cell>
        </row>
        <row r="94125">
          <cell r="A94125" t="str">
            <v>紫薇路B1口</v>
          </cell>
          <cell r="B94125">
            <v>6174643486</v>
          </cell>
        </row>
        <row r="94126">
          <cell r="A94126" t="str">
            <v>紫薇路A1口</v>
          </cell>
          <cell r="B94126">
            <v>6174643483</v>
          </cell>
        </row>
        <row r="94127">
          <cell r="A94127" t="str">
            <v>紫薇路</v>
          </cell>
          <cell r="B94127">
            <v>6145390854</v>
          </cell>
        </row>
        <row r="94128">
          <cell r="A94128" t="str">
            <v>紫薇路</v>
          </cell>
          <cell r="B94128">
            <v>5257709554</v>
          </cell>
        </row>
        <row r="94129">
          <cell r="B94129">
            <v>5340776368</v>
          </cell>
        </row>
        <row r="94130">
          <cell r="B94130">
            <v>5340776393</v>
          </cell>
        </row>
        <row r="94131">
          <cell r="B94131">
            <v>5340776417</v>
          </cell>
        </row>
        <row r="94132">
          <cell r="B94132">
            <v>6869116332</v>
          </cell>
        </row>
        <row r="94133">
          <cell r="A94133" t="str">
            <v>紫薇路B2口</v>
          </cell>
          <cell r="B94133">
            <v>6174643484</v>
          </cell>
        </row>
        <row r="94134">
          <cell r="B94134">
            <v>6869116709</v>
          </cell>
        </row>
        <row r="94135">
          <cell r="B94135">
            <v>6869114443</v>
          </cell>
        </row>
        <row r="94136">
          <cell r="A94136" t="str">
            <v>紫薇路A2口</v>
          </cell>
          <cell r="B94136">
            <v>6174643482</v>
          </cell>
        </row>
        <row r="94137">
          <cell r="B94137">
            <v>6869115793</v>
          </cell>
        </row>
        <row r="94138">
          <cell r="B94138">
            <v>6869111383</v>
          </cell>
        </row>
        <row r="94139">
          <cell r="B94139">
            <v>6869117074</v>
          </cell>
        </row>
        <row r="94140">
          <cell r="B94140">
            <v>6869115380</v>
          </cell>
        </row>
        <row r="94141">
          <cell r="B94141">
            <v>6869112735</v>
          </cell>
        </row>
        <row r="94142">
          <cell r="B94142">
            <v>6869113198</v>
          </cell>
        </row>
        <row r="94143">
          <cell r="B94143">
            <v>6869116171</v>
          </cell>
        </row>
        <row r="94144">
          <cell r="B94144">
            <v>6869113631</v>
          </cell>
        </row>
        <row r="94145">
          <cell r="B94145">
            <v>6869088365</v>
          </cell>
        </row>
        <row r="94146">
          <cell r="B94146">
            <v>6869114649</v>
          </cell>
        </row>
        <row r="94147">
          <cell r="B94147">
            <v>6869112131</v>
          </cell>
        </row>
        <row r="94148">
          <cell r="B94148">
            <v>6869098774</v>
          </cell>
        </row>
        <row r="94149">
          <cell r="B94149">
            <v>6869115180</v>
          </cell>
        </row>
        <row r="94150">
          <cell r="B94150">
            <v>6869116540</v>
          </cell>
        </row>
        <row r="94151">
          <cell r="B94151">
            <v>6869115586</v>
          </cell>
        </row>
        <row r="94152">
          <cell r="B94152">
            <v>6869111214</v>
          </cell>
        </row>
        <row r="94153">
          <cell r="B94153">
            <v>6394277075</v>
          </cell>
        </row>
        <row r="94154">
          <cell r="B94154">
            <v>6869117615</v>
          </cell>
        </row>
        <row r="94155">
          <cell r="B94155">
            <v>6869113669</v>
          </cell>
        </row>
        <row r="94156">
          <cell r="B94156">
            <v>6869112565</v>
          </cell>
        </row>
        <row r="94157">
          <cell r="B94157">
            <v>7271214977</v>
          </cell>
        </row>
        <row r="94158">
          <cell r="B94158">
            <v>272488946</v>
          </cell>
        </row>
        <row r="94159">
          <cell r="B94159">
            <v>7271243687</v>
          </cell>
        </row>
        <row r="94160">
          <cell r="B94160">
            <v>7271243686</v>
          </cell>
        </row>
        <row r="94161">
          <cell r="B94161">
            <v>7271214980</v>
          </cell>
        </row>
        <row r="94162">
          <cell r="B94162">
            <v>4599948471</v>
          </cell>
        </row>
        <row r="94163">
          <cell r="B94163">
            <v>5637692404</v>
          </cell>
        </row>
        <row r="94164">
          <cell r="A94164" t="str">
            <v>西宁东</v>
          </cell>
          <cell r="B94164">
            <v>7315569494</v>
          </cell>
        </row>
        <row r="94165">
          <cell r="B94165">
            <v>7271214844</v>
          </cell>
        </row>
        <row r="94166">
          <cell r="B94166">
            <v>7271226132</v>
          </cell>
        </row>
        <row r="94167">
          <cell r="B94167">
            <v>7270890434</v>
          </cell>
        </row>
        <row r="94168">
          <cell r="B94168">
            <v>7271214976</v>
          </cell>
        </row>
        <row r="94169">
          <cell r="B94169">
            <v>7271226587</v>
          </cell>
        </row>
        <row r="94170">
          <cell r="B94170">
            <v>5963284162</v>
          </cell>
        </row>
        <row r="94171">
          <cell r="B94171">
            <v>7869441912</v>
          </cell>
        </row>
        <row r="94172">
          <cell r="B94172">
            <v>7869441911</v>
          </cell>
        </row>
        <row r="94173">
          <cell r="B94173">
            <v>7270890431</v>
          </cell>
        </row>
        <row r="94174">
          <cell r="B94174">
            <v>7271227247</v>
          </cell>
        </row>
        <row r="94175">
          <cell r="B94175">
            <v>7271226588</v>
          </cell>
        </row>
        <row r="94176">
          <cell r="B94176">
            <v>6767468611</v>
          </cell>
        </row>
        <row r="94177">
          <cell r="B94177">
            <v>6767469393</v>
          </cell>
        </row>
        <row r="94178">
          <cell r="B94178">
            <v>6767472458</v>
          </cell>
        </row>
        <row r="94179">
          <cell r="B94179">
            <v>7615800114</v>
          </cell>
        </row>
        <row r="94180">
          <cell r="B94180">
            <v>5600766720</v>
          </cell>
        </row>
        <row r="94181">
          <cell r="B94181">
            <v>7270890966</v>
          </cell>
        </row>
        <row r="94182">
          <cell r="B94182">
            <v>6394285259</v>
          </cell>
        </row>
        <row r="94183">
          <cell r="B94183">
            <v>5963284163</v>
          </cell>
        </row>
        <row r="94184">
          <cell r="B94184">
            <v>7270900608</v>
          </cell>
        </row>
        <row r="94185">
          <cell r="B94185">
            <v>7270888145</v>
          </cell>
        </row>
        <row r="94186">
          <cell r="A94186" t="str">
            <v>涉县</v>
          </cell>
          <cell r="B94186">
            <v>2328405923</v>
          </cell>
        </row>
        <row r="94187">
          <cell r="B94187">
            <v>7457815960</v>
          </cell>
        </row>
        <row r="94188">
          <cell r="B94188">
            <v>7270890960</v>
          </cell>
        </row>
        <row r="94189">
          <cell r="B94189">
            <v>7270918965</v>
          </cell>
        </row>
        <row r="94190">
          <cell r="A94190" t="str">
            <v>党家庄</v>
          </cell>
          <cell r="B94190">
            <v>5171146202</v>
          </cell>
        </row>
        <row r="94191">
          <cell r="B94191">
            <v>5963284164</v>
          </cell>
        </row>
        <row r="94192">
          <cell r="B94192">
            <v>7615800112</v>
          </cell>
        </row>
        <row r="94193">
          <cell r="B94193">
            <v>6410099142</v>
          </cell>
        </row>
        <row r="94194">
          <cell r="B94194">
            <v>6440256795</v>
          </cell>
        </row>
        <row r="94195">
          <cell r="B94195">
            <v>6767470531</v>
          </cell>
        </row>
        <row r="94196">
          <cell r="B94196">
            <v>7615800113</v>
          </cell>
        </row>
        <row r="94197">
          <cell r="B94197">
            <v>7394810206</v>
          </cell>
        </row>
        <row r="94198">
          <cell r="B94198">
            <v>3258758614</v>
          </cell>
        </row>
        <row r="94199">
          <cell r="B94199">
            <v>7270900596</v>
          </cell>
        </row>
        <row r="94200">
          <cell r="B94200">
            <v>7394810205</v>
          </cell>
        </row>
        <row r="94201">
          <cell r="B94201">
            <v>7394810204</v>
          </cell>
        </row>
        <row r="94202">
          <cell r="B94202">
            <v>6533456003</v>
          </cell>
        </row>
        <row r="94203">
          <cell r="B94203">
            <v>7182313324</v>
          </cell>
        </row>
        <row r="94204">
          <cell r="B94204">
            <v>7182313323</v>
          </cell>
        </row>
        <row r="94205">
          <cell r="B94205">
            <v>7270919800</v>
          </cell>
        </row>
        <row r="94206">
          <cell r="B94206">
            <v>7182313322</v>
          </cell>
        </row>
        <row r="94207">
          <cell r="B94207">
            <v>7182313321</v>
          </cell>
        </row>
        <row r="94208">
          <cell r="B94208">
            <v>8059737456</v>
          </cell>
        </row>
        <row r="94209">
          <cell r="B94209">
            <v>7182313320</v>
          </cell>
        </row>
        <row r="94210">
          <cell r="A94210" t="str">
            <v>永红</v>
          </cell>
          <cell r="B94210">
            <v>3958029559</v>
          </cell>
        </row>
        <row r="94211">
          <cell r="B94211">
            <v>6394279623</v>
          </cell>
        </row>
        <row r="94212">
          <cell r="B94212">
            <v>7270890429</v>
          </cell>
        </row>
        <row r="94213">
          <cell r="B94213">
            <v>7270890430</v>
          </cell>
        </row>
        <row r="94214">
          <cell r="B94214">
            <v>7270918956</v>
          </cell>
        </row>
        <row r="94215">
          <cell r="B94215">
            <v>6869112142</v>
          </cell>
        </row>
        <row r="94216">
          <cell r="B94216">
            <v>6145390866</v>
          </cell>
        </row>
        <row r="94217">
          <cell r="B94217">
            <v>5257709560</v>
          </cell>
        </row>
        <row r="94218">
          <cell r="B94218">
            <v>7055139297</v>
          </cell>
        </row>
        <row r="94219">
          <cell r="B94219">
            <v>7270888147</v>
          </cell>
        </row>
        <row r="94220">
          <cell r="B94220">
            <v>6385450377</v>
          </cell>
        </row>
        <row r="94221">
          <cell r="B94221">
            <v>6893737871</v>
          </cell>
        </row>
        <row r="94222">
          <cell r="B94222">
            <v>6893737870</v>
          </cell>
        </row>
        <row r="94223">
          <cell r="B94223">
            <v>6533455955</v>
          </cell>
        </row>
        <row r="94224">
          <cell r="B94224">
            <v>6893737869</v>
          </cell>
        </row>
        <row r="94225">
          <cell r="B94225">
            <v>6893737868</v>
          </cell>
        </row>
        <row r="94226">
          <cell r="B94226">
            <v>6533456002</v>
          </cell>
        </row>
        <row r="94227">
          <cell r="B94227">
            <v>7270919803</v>
          </cell>
        </row>
        <row r="94228">
          <cell r="B94228">
            <v>6869117085</v>
          </cell>
        </row>
        <row r="94229">
          <cell r="B94229">
            <v>6869113209</v>
          </cell>
        </row>
        <row r="94230">
          <cell r="B94230">
            <v>6533456007</v>
          </cell>
        </row>
        <row r="94231">
          <cell r="B94231">
            <v>7055139311</v>
          </cell>
        </row>
        <row r="94232">
          <cell r="B94232">
            <v>6869111394</v>
          </cell>
        </row>
        <row r="94233">
          <cell r="B94233">
            <v>6869115804</v>
          </cell>
        </row>
        <row r="94234">
          <cell r="B94234">
            <v>6869116182</v>
          </cell>
        </row>
        <row r="94235">
          <cell r="B94235">
            <v>6869113642</v>
          </cell>
        </row>
        <row r="94236">
          <cell r="B94236">
            <v>6869088376</v>
          </cell>
        </row>
        <row r="94237">
          <cell r="B94237">
            <v>6533455703</v>
          </cell>
        </row>
        <row r="94238">
          <cell r="B94238">
            <v>6060565757</v>
          </cell>
        </row>
        <row r="94239">
          <cell r="B94239">
            <v>6533455704</v>
          </cell>
        </row>
        <row r="94240">
          <cell r="B94240">
            <v>6060565758</v>
          </cell>
        </row>
        <row r="94241">
          <cell r="B94241">
            <v>6533455705</v>
          </cell>
        </row>
        <row r="94242">
          <cell r="B94242">
            <v>7055139313</v>
          </cell>
        </row>
        <row r="94243">
          <cell r="B94243">
            <v>6533455701</v>
          </cell>
        </row>
        <row r="94244">
          <cell r="B94244">
            <v>7305638886</v>
          </cell>
        </row>
        <row r="94245">
          <cell r="B94245">
            <v>7271226591</v>
          </cell>
        </row>
        <row r="94246">
          <cell r="B94246">
            <v>7271226439</v>
          </cell>
        </row>
        <row r="94247">
          <cell r="B94247">
            <v>7305638197</v>
          </cell>
        </row>
        <row r="94248">
          <cell r="B94248">
            <v>7305638887</v>
          </cell>
        </row>
        <row r="94249">
          <cell r="B94249">
            <v>6533455702</v>
          </cell>
        </row>
        <row r="94250">
          <cell r="B94250">
            <v>7055139439</v>
          </cell>
        </row>
        <row r="94251">
          <cell r="B94251">
            <v>7055139429</v>
          </cell>
        </row>
        <row r="94252">
          <cell r="B94252">
            <v>7055139427</v>
          </cell>
        </row>
        <row r="94253">
          <cell r="B94253">
            <v>7305638191</v>
          </cell>
        </row>
        <row r="94254">
          <cell r="B94254">
            <v>7305638888</v>
          </cell>
        </row>
        <row r="94255">
          <cell r="B94255">
            <v>7055139507</v>
          </cell>
        </row>
        <row r="94256">
          <cell r="B94256">
            <v>7055139434</v>
          </cell>
        </row>
        <row r="94257">
          <cell r="B94257">
            <v>7055139508</v>
          </cell>
        </row>
        <row r="94258">
          <cell r="B94258">
            <v>7055139442</v>
          </cell>
        </row>
        <row r="94259">
          <cell r="B94259">
            <v>7055139503</v>
          </cell>
        </row>
        <row r="94260">
          <cell r="B94260">
            <v>7055139304</v>
          </cell>
        </row>
        <row r="94261">
          <cell r="B94261">
            <v>6109390624</v>
          </cell>
        </row>
        <row r="94262">
          <cell r="B94262">
            <v>7055139443</v>
          </cell>
        </row>
        <row r="94263">
          <cell r="B94263">
            <v>6109390648</v>
          </cell>
        </row>
        <row r="94264">
          <cell r="B94264">
            <v>7055139505</v>
          </cell>
        </row>
        <row r="94265">
          <cell r="B94265">
            <v>7055139506</v>
          </cell>
        </row>
        <row r="94266">
          <cell r="B94266">
            <v>7305638889</v>
          </cell>
        </row>
        <row r="94267">
          <cell r="B94267">
            <v>7055139504</v>
          </cell>
        </row>
        <row r="94268">
          <cell r="B94268">
            <v>6109390645</v>
          </cell>
        </row>
        <row r="94269">
          <cell r="B94269">
            <v>6109390796</v>
          </cell>
        </row>
        <row r="94270">
          <cell r="B94270">
            <v>6109390637</v>
          </cell>
        </row>
        <row r="94271">
          <cell r="B94271">
            <v>6109390642</v>
          </cell>
        </row>
        <row r="94272">
          <cell r="B94272">
            <v>7055139500</v>
          </cell>
        </row>
        <row r="94273">
          <cell r="B94273">
            <v>7055139472</v>
          </cell>
        </row>
        <row r="94274">
          <cell r="B94274">
            <v>7055139502</v>
          </cell>
        </row>
        <row r="94275">
          <cell r="B94275">
            <v>7055139414</v>
          </cell>
        </row>
        <row r="94276">
          <cell r="B94276">
            <v>7271226435</v>
          </cell>
        </row>
        <row r="94277">
          <cell r="B94277">
            <v>7305638890</v>
          </cell>
        </row>
        <row r="94278">
          <cell r="B94278">
            <v>6109390627</v>
          </cell>
        </row>
        <row r="94279">
          <cell r="B94279">
            <v>7055139501</v>
          </cell>
        </row>
        <row r="94280">
          <cell r="B94280">
            <v>6109390630</v>
          </cell>
        </row>
        <row r="94281">
          <cell r="B94281">
            <v>7055139482</v>
          </cell>
        </row>
        <row r="94282">
          <cell r="B94282">
            <v>7305638891</v>
          </cell>
        </row>
        <row r="94283">
          <cell r="B94283">
            <v>7055139480</v>
          </cell>
        </row>
        <row r="94284">
          <cell r="B94284">
            <v>7055139496</v>
          </cell>
        </row>
        <row r="94285">
          <cell r="B94285">
            <v>6109390679</v>
          </cell>
        </row>
        <row r="94286">
          <cell r="B94286">
            <v>7305637398</v>
          </cell>
        </row>
        <row r="94287">
          <cell r="B94287">
            <v>7055139495</v>
          </cell>
        </row>
        <row r="94288">
          <cell r="B94288">
            <v>7055139524</v>
          </cell>
        </row>
        <row r="94289">
          <cell r="B94289">
            <v>7305638892</v>
          </cell>
        </row>
        <row r="94290">
          <cell r="B94290">
            <v>6109390650</v>
          </cell>
        </row>
        <row r="94291">
          <cell r="B94291">
            <v>7055139497</v>
          </cell>
        </row>
        <row r="94292">
          <cell r="B94292">
            <v>7305638893</v>
          </cell>
        </row>
        <row r="94293">
          <cell r="B94293">
            <v>6211934467</v>
          </cell>
        </row>
        <row r="94294">
          <cell r="B94294">
            <v>7305638894</v>
          </cell>
        </row>
        <row r="94295">
          <cell r="B94295">
            <v>7055139478</v>
          </cell>
        </row>
        <row r="94296">
          <cell r="B94296">
            <v>7271226593</v>
          </cell>
        </row>
        <row r="94297">
          <cell r="B94297">
            <v>6211934469</v>
          </cell>
        </row>
        <row r="94298">
          <cell r="B94298">
            <v>6109390674</v>
          </cell>
        </row>
        <row r="94299">
          <cell r="B94299">
            <v>7305616131</v>
          </cell>
        </row>
        <row r="94300">
          <cell r="B94300">
            <v>7271226592</v>
          </cell>
        </row>
        <row r="94301">
          <cell r="B94301">
            <v>6109390791</v>
          </cell>
        </row>
        <row r="94302">
          <cell r="B94302">
            <v>7305616132</v>
          </cell>
        </row>
        <row r="94303">
          <cell r="B94303">
            <v>7055139488</v>
          </cell>
        </row>
        <row r="94304">
          <cell r="B94304">
            <v>7055139455</v>
          </cell>
        </row>
        <row r="94305">
          <cell r="B94305">
            <v>6109390681</v>
          </cell>
        </row>
        <row r="94306">
          <cell r="B94306">
            <v>7055139489</v>
          </cell>
        </row>
        <row r="94307">
          <cell r="B94307">
            <v>7305639093</v>
          </cell>
        </row>
        <row r="94308">
          <cell r="B94308">
            <v>7305616133</v>
          </cell>
        </row>
        <row r="94309">
          <cell r="B94309">
            <v>6109390677</v>
          </cell>
        </row>
        <row r="94310">
          <cell r="B94310">
            <v>7305637500</v>
          </cell>
        </row>
        <row r="94311">
          <cell r="B94311">
            <v>7055139454</v>
          </cell>
        </row>
        <row r="94312">
          <cell r="B94312">
            <v>7305616134</v>
          </cell>
        </row>
        <row r="94313">
          <cell r="B94313">
            <v>7271226436</v>
          </cell>
        </row>
        <row r="94314">
          <cell r="B94314">
            <v>7271243693</v>
          </cell>
        </row>
        <row r="94315">
          <cell r="B94315">
            <v>7305637501</v>
          </cell>
        </row>
        <row r="94316">
          <cell r="B94316">
            <v>7271214842</v>
          </cell>
        </row>
        <row r="94317">
          <cell r="B94317">
            <v>7305616135</v>
          </cell>
        </row>
        <row r="94318">
          <cell r="B94318">
            <v>7271226594</v>
          </cell>
        </row>
        <row r="94319">
          <cell r="B94319">
            <v>6394277787</v>
          </cell>
        </row>
        <row r="94320">
          <cell r="B94320">
            <v>7305639092</v>
          </cell>
        </row>
        <row r="94321">
          <cell r="B94321">
            <v>7271214841</v>
          </cell>
        </row>
        <row r="94322">
          <cell r="B94322">
            <v>7305616136</v>
          </cell>
        </row>
        <row r="94323">
          <cell r="B94323">
            <v>7305636864</v>
          </cell>
        </row>
        <row r="94324">
          <cell r="B94324">
            <v>7305636865</v>
          </cell>
        </row>
        <row r="94325">
          <cell r="B94325">
            <v>7305616137</v>
          </cell>
        </row>
        <row r="94326">
          <cell r="B94326">
            <v>7305636866</v>
          </cell>
        </row>
        <row r="94327">
          <cell r="B94327">
            <v>7305616138</v>
          </cell>
        </row>
        <row r="94328">
          <cell r="B94328">
            <v>7055139463</v>
          </cell>
        </row>
        <row r="94329">
          <cell r="B94329">
            <v>7305635102</v>
          </cell>
        </row>
        <row r="94330">
          <cell r="B94330">
            <v>6869105258</v>
          </cell>
        </row>
        <row r="94331">
          <cell r="B94331">
            <v>7305636746</v>
          </cell>
        </row>
        <row r="94332">
          <cell r="B94332">
            <v>7305616139</v>
          </cell>
        </row>
        <row r="94333">
          <cell r="B94333">
            <v>6869115429</v>
          </cell>
        </row>
        <row r="94334">
          <cell r="B94334">
            <v>7305639209</v>
          </cell>
        </row>
        <row r="94335">
          <cell r="B94335">
            <v>7271226596</v>
          </cell>
        </row>
        <row r="94336">
          <cell r="B94336">
            <v>7925473265</v>
          </cell>
        </row>
        <row r="94337">
          <cell r="B94337">
            <v>7925473266</v>
          </cell>
        </row>
        <row r="94338">
          <cell r="B94338">
            <v>6533456010</v>
          </cell>
        </row>
        <row r="94339">
          <cell r="B94339">
            <v>7305616140</v>
          </cell>
        </row>
        <row r="94340">
          <cell r="A94340" t="str">
            <v>霍州</v>
          </cell>
          <cell r="B94340">
            <v>807798137</v>
          </cell>
        </row>
        <row r="94341">
          <cell r="B94341">
            <v>7305637492</v>
          </cell>
        </row>
        <row r="94342">
          <cell r="B94342">
            <v>7271226595</v>
          </cell>
        </row>
        <row r="94343">
          <cell r="B94343">
            <v>7271226437</v>
          </cell>
        </row>
        <row r="94344">
          <cell r="B94344">
            <v>7271214843</v>
          </cell>
        </row>
        <row r="94345">
          <cell r="B94345">
            <v>7305635110</v>
          </cell>
        </row>
        <row r="94346">
          <cell r="B94346">
            <v>7305635109</v>
          </cell>
        </row>
        <row r="94347">
          <cell r="B94347">
            <v>7055139517</v>
          </cell>
        </row>
        <row r="94348">
          <cell r="B94348">
            <v>7305636749</v>
          </cell>
        </row>
        <row r="94349">
          <cell r="B94349">
            <v>7305635108</v>
          </cell>
        </row>
        <row r="94350">
          <cell r="B94350">
            <v>7271226438</v>
          </cell>
        </row>
        <row r="94351">
          <cell r="B94351">
            <v>7305635107</v>
          </cell>
        </row>
        <row r="94352">
          <cell r="B94352">
            <v>7271240627</v>
          </cell>
        </row>
        <row r="94353">
          <cell r="B94353">
            <v>6394276210</v>
          </cell>
        </row>
        <row r="94354">
          <cell r="B94354">
            <v>6410099141</v>
          </cell>
        </row>
        <row r="94355">
          <cell r="B94355">
            <v>6440256794</v>
          </cell>
        </row>
        <row r="94356">
          <cell r="B94356">
            <v>6533455956</v>
          </cell>
        </row>
        <row r="94357">
          <cell r="B94357">
            <v>6568669543</v>
          </cell>
        </row>
        <row r="94358">
          <cell r="B94358">
            <v>7457815959</v>
          </cell>
        </row>
        <row r="94359">
          <cell r="B94359">
            <v>7457815958</v>
          </cell>
        </row>
        <row r="94360">
          <cell r="B94360">
            <v>6533455957</v>
          </cell>
        </row>
        <row r="94361">
          <cell r="B94361">
            <v>6017167222</v>
          </cell>
        </row>
        <row r="94362">
          <cell r="B94362">
            <v>6017167214</v>
          </cell>
        </row>
        <row r="94363">
          <cell r="B94363">
            <v>6060565755</v>
          </cell>
        </row>
        <row r="94364">
          <cell r="B94364">
            <v>6533455594</v>
          </cell>
        </row>
        <row r="94365">
          <cell r="B94365">
            <v>6060565754</v>
          </cell>
        </row>
        <row r="94366">
          <cell r="B94366">
            <v>6893737866</v>
          </cell>
        </row>
        <row r="94367">
          <cell r="B94367">
            <v>6533455593</v>
          </cell>
        </row>
        <row r="94368">
          <cell r="B94368">
            <v>6060565756</v>
          </cell>
        </row>
        <row r="94369">
          <cell r="B94369">
            <v>7363736072</v>
          </cell>
        </row>
        <row r="94370">
          <cell r="B94370">
            <v>7182313352</v>
          </cell>
        </row>
        <row r="94371">
          <cell r="B94371">
            <v>7182313353</v>
          </cell>
        </row>
        <row r="94372">
          <cell r="B94372">
            <v>7363736071</v>
          </cell>
        </row>
        <row r="94373">
          <cell r="B94373">
            <v>7182313354</v>
          </cell>
        </row>
        <row r="94374">
          <cell r="B94374">
            <v>7182313355</v>
          </cell>
        </row>
        <row r="94375">
          <cell r="B94375">
            <v>6869113361</v>
          </cell>
        </row>
        <row r="94376">
          <cell r="B94376">
            <v>7055139549</v>
          </cell>
        </row>
        <row r="94377">
          <cell r="B94377">
            <v>7055139550</v>
          </cell>
        </row>
        <row r="94378">
          <cell r="B94378">
            <v>7182313357</v>
          </cell>
        </row>
        <row r="94379">
          <cell r="A94379" t="str">
            <v>赵营B1口</v>
          </cell>
          <cell r="B94379">
            <v>6174643514</v>
          </cell>
        </row>
        <row r="94380">
          <cell r="B94380">
            <v>7055139551</v>
          </cell>
        </row>
        <row r="94381">
          <cell r="B94381">
            <v>7182313356</v>
          </cell>
        </row>
        <row r="94382">
          <cell r="B94382">
            <v>7457815957</v>
          </cell>
        </row>
        <row r="94383">
          <cell r="A94383" t="str">
            <v>赵营B2口</v>
          </cell>
          <cell r="B94383">
            <v>6174643512</v>
          </cell>
        </row>
        <row r="94384">
          <cell r="A94384" t="str">
            <v>赵营</v>
          </cell>
          <cell r="B94384">
            <v>6145390986</v>
          </cell>
        </row>
        <row r="94385">
          <cell r="B94385">
            <v>6112989542</v>
          </cell>
        </row>
        <row r="94386">
          <cell r="B94386">
            <v>6112989541</v>
          </cell>
        </row>
        <row r="94387">
          <cell r="B94387">
            <v>7182313307</v>
          </cell>
        </row>
        <row r="94388">
          <cell r="B94388">
            <v>6112989543</v>
          </cell>
        </row>
        <row r="94389">
          <cell r="A94389" t="str">
            <v>赵营</v>
          </cell>
          <cell r="B94389">
            <v>5647048963</v>
          </cell>
        </row>
        <row r="94390">
          <cell r="A94390" t="str">
            <v>赵营A1口</v>
          </cell>
          <cell r="B94390">
            <v>6174643511</v>
          </cell>
        </row>
        <row r="94391">
          <cell r="B94391">
            <v>7607031016</v>
          </cell>
        </row>
        <row r="94392">
          <cell r="B94392">
            <v>7607031015</v>
          </cell>
        </row>
        <row r="94393">
          <cell r="B94393">
            <v>6533455611</v>
          </cell>
        </row>
        <row r="94394">
          <cell r="B94394">
            <v>7182313362</v>
          </cell>
        </row>
        <row r="94395">
          <cell r="A94395" t="str">
            <v>赵营A2口</v>
          </cell>
          <cell r="B94395">
            <v>6174643509</v>
          </cell>
        </row>
        <row r="94396">
          <cell r="B94396">
            <v>6533455610</v>
          </cell>
        </row>
        <row r="94397">
          <cell r="B94397">
            <v>6533455609</v>
          </cell>
        </row>
        <row r="94398">
          <cell r="B94398">
            <v>7182313363</v>
          </cell>
        </row>
        <row r="94399">
          <cell r="B94399">
            <v>7607031014</v>
          </cell>
        </row>
        <row r="94400">
          <cell r="B94400">
            <v>6533455608</v>
          </cell>
        </row>
        <row r="94401">
          <cell r="B94401">
            <v>6533455607</v>
          </cell>
        </row>
        <row r="94402">
          <cell r="B94402">
            <v>7607031013</v>
          </cell>
        </row>
        <row r="94403">
          <cell r="B94403">
            <v>6533455606</v>
          </cell>
        </row>
        <row r="94404">
          <cell r="B94404">
            <v>7182313366</v>
          </cell>
        </row>
        <row r="94405">
          <cell r="B94405">
            <v>6394278713</v>
          </cell>
        </row>
        <row r="94406">
          <cell r="B94406">
            <v>6533456045</v>
          </cell>
        </row>
        <row r="94407">
          <cell r="B94407">
            <v>7182313367</v>
          </cell>
        </row>
        <row r="94408">
          <cell r="B94408">
            <v>7182313368</v>
          </cell>
        </row>
        <row r="94409">
          <cell r="B94409">
            <v>6893737977</v>
          </cell>
        </row>
        <row r="94410">
          <cell r="B94410">
            <v>7182313369</v>
          </cell>
        </row>
        <row r="94411">
          <cell r="B94411">
            <v>6533456047</v>
          </cell>
        </row>
        <row r="94412">
          <cell r="B94412">
            <v>7182313370</v>
          </cell>
        </row>
        <row r="94413">
          <cell r="B94413">
            <v>7182313371</v>
          </cell>
        </row>
        <row r="94414">
          <cell r="B94414">
            <v>6533456046</v>
          </cell>
        </row>
        <row r="94415">
          <cell r="B94415">
            <v>7182313372</v>
          </cell>
        </row>
        <row r="94416">
          <cell r="B94416">
            <v>6893737914</v>
          </cell>
        </row>
        <row r="94417">
          <cell r="B94417">
            <v>7182313347</v>
          </cell>
        </row>
        <row r="94418">
          <cell r="B94418">
            <v>6533455592</v>
          </cell>
        </row>
        <row r="94419">
          <cell r="B94419">
            <v>7182313348</v>
          </cell>
        </row>
        <row r="94420">
          <cell r="B94420">
            <v>7182313349</v>
          </cell>
        </row>
        <row r="94421">
          <cell r="B94421">
            <v>7182313350</v>
          </cell>
        </row>
        <row r="94422">
          <cell r="B94422">
            <v>7182313351</v>
          </cell>
        </row>
        <row r="94423">
          <cell r="B94423">
            <v>7182313365</v>
          </cell>
        </row>
        <row r="94424">
          <cell r="B94424">
            <v>6533456052</v>
          </cell>
        </row>
        <row r="94425">
          <cell r="B94425">
            <v>7182313364</v>
          </cell>
        </row>
        <row r="94426">
          <cell r="B94426">
            <v>7607031009</v>
          </cell>
        </row>
        <row r="94427">
          <cell r="B94427">
            <v>6533456053</v>
          </cell>
        </row>
        <row r="94428">
          <cell r="B94428">
            <v>7363736118</v>
          </cell>
        </row>
        <row r="94429">
          <cell r="B94429">
            <v>7363736117</v>
          </cell>
        </row>
        <row r="94430">
          <cell r="B94430">
            <v>7182313358</v>
          </cell>
        </row>
        <row r="94431">
          <cell r="B94431">
            <v>6533456051</v>
          </cell>
        </row>
        <row r="94432">
          <cell r="B94432">
            <v>6533455591</v>
          </cell>
        </row>
        <row r="94433">
          <cell r="B94433">
            <v>6533456049</v>
          </cell>
        </row>
        <row r="94434">
          <cell r="B94434">
            <v>6533455590</v>
          </cell>
        </row>
        <row r="94435">
          <cell r="B94435">
            <v>2329020145</v>
          </cell>
        </row>
        <row r="94436">
          <cell r="B94436">
            <v>6533456048</v>
          </cell>
        </row>
        <row r="94437">
          <cell r="B94437">
            <v>6533455589</v>
          </cell>
        </row>
        <row r="94438">
          <cell r="B94438">
            <v>7182313359</v>
          </cell>
        </row>
        <row r="94439">
          <cell r="B94439">
            <v>8059737512</v>
          </cell>
        </row>
        <row r="94440">
          <cell r="B94440">
            <v>6112989540</v>
          </cell>
        </row>
        <row r="94441">
          <cell r="B94441">
            <v>6533455598</v>
          </cell>
        </row>
        <row r="94442">
          <cell r="B94442">
            <v>7182313361</v>
          </cell>
        </row>
        <row r="94443">
          <cell r="B94443">
            <v>7182313360</v>
          </cell>
        </row>
        <row r="94444">
          <cell r="B94444">
            <v>6533455588</v>
          </cell>
        </row>
        <row r="94445">
          <cell r="B94445">
            <v>6533455597</v>
          </cell>
        </row>
        <row r="94446">
          <cell r="B94446">
            <v>6533455587</v>
          </cell>
        </row>
        <row r="94447">
          <cell r="B94447">
            <v>6533456044</v>
          </cell>
        </row>
        <row r="94448">
          <cell r="B94448">
            <v>6533455586</v>
          </cell>
        </row>
        <row r="94449">
          <cell r="B94449">
            <v>6533456050</v>
          </cell>
        </row>
        <row r="94450">
          <cell r="B94450">
            <v>7791469070</v>
          </cell>
        </row>
        <row r="94451">
          <cell r="B94451">
            <v>6635076967</v>
          </cell>
        </row>
        <row r="94452">
          <cell r="B94452">
            <v>7607031010</v>
          </cell>
        </row>
        <row r="94453">
          <cell r="B94453">
            <v>6533455585</v>
          </cell>
        </row>
        <row r="94454">
          <cell r="B94454">
            <v>6533455604</v>
          </cell>
        </row>
        <row r="94455">
          <cell r="B94455">
            <v>6533455600</v>
          </cell>
        </row>
        <row r="94456">
          <cell r="B94456">
            <v>6533455603</v>
          </cell>
        </row>
        <row r="94457">
          <cell r="B94457">
            <v>6533455605</v>
          </cell>
        </row>
        <row r="94458">
          <cell r="B94458">
            <v>6533455602</v>
          </cell>
        </row>
        <row r="94459">
          <cell r="B94459">
            <v>6533455601</v>
          </cell>
        </row>
        <row r="94460">
          <cell r="B94460">
            <v>6635076966</v>
          </cell>
        </row>
        <row r="94461">
          <cell r="B94461">
            <v>6533455596</v>
          </cell>
        </row>
        <row r="94462">
          <cell r="B94462">
            <v>6920336210</v>
          </cell>
        </row>
        <row r="94463">
          <cell r="B94463">
            <v>6533455599</v>
          </cell>
        </row>
        <row r="94464">
          <cell r="B94464">
            <v>6533455950</v>
          </cell>
        </row>
        <row r="94465">
          <cell r="B94465">
            <v>6533455951</v>
          </cell>
        </row>
        <row r="94466">
          <cell r="B94466">
            <v>3258758811</v>
          </cell>
        </row>
        <row r="94467">
          <cell r="B94467">
            <v>6394277408</v>
          </cell>
        </row>
        <row r="94468">
          <cell r="B94468">
            <v>6533455952</v>
          </cell>
        </row>
        <row r="94469">
          <cell r="B94469">
            <v>6533455953</v>
          </cell>
        </row>
        <row r="94470">
          <cell r="B94470">
            <v>6533455954</v>
          </cell>
        </row>
        <row r="94471">
          <cell r="B94471">
            <v>6635076965</v>
          </cell>
        </row>
        <row r="94472">
          <cell r="B94472">
            <v>7791469071</v>
          </cell>
        </row>
        <row r="94473">
          <cell r="B94473">
            <v>6533455580</v>
          </cell>
        </row>
        <row r="94474">
          <cell r="B94474">
            <v>6533455581</v>
          </cell>
        </row>
        <row r="94475">
          <cell r="B94475">
            <v>6533455579</v>
          </cell>
        </row>
        <row r="94476">
          <cell r="B94476">
            <v>6533455583</v>
          </cell>
        </row>
        <row r="94477">
          <cell r="B94477">
            <v>6533455584</v>
          </cell>
        </row>
        <row r="94478">
          <cell r="B94478">
            <v>6533455582</v>
          </cell>
        </row>
        <row r="94479">
          <cell r="B94479">
            <v>7607031012</v>
          </cell>
        </row>
        <row r="94480">
          <cell r="B94480">
            <v>7607031011</v>
          </cell>
        </row>
        <row r="94481">
          <cell r="B94481">
            <v>5843563050</v>
          </cell>
        </row>
        <row r="94482">
          <cell r="A94482" t="str">
            <v>大灶火</v>
          </cell>
          <cell r="B94482">
            <v>7319313631</v>
          </cell>
        </row>
        <row r="94483">
          <cell r="B94483">
            <v>7182313384</v>
          </cell>
        </row>
        <row r="94484">
          <cell r="B94484">
            <v>7182313383</v>
          </cell>
        </row>
        <row r="94485">
          <cell r="B94485">
            <v>7182313302</v>
          </cell>
        </row>
        <row r="94486">
          <cell r="B94486">
            <v>6394286634</v>
          </cell>
        </row>
        <row r="94487">
          <cell r="B94487">
            <v>7182313373</v>
          </cell>
        </row>
        <row r="94488">
          <cell r="B94488">
            <v>7182313374</v>
          </cell>
        </row>
        <row r="94489">
          <cell r="B94489">
            <v>7182313375</v>
          </cell>
        </row>
        <row r="94490">
          <cell r="B94490">
            <v>7182313376</v>
          </cell>
        </row>
        <row r="94491">
          <cell r="B94491">
            <v>7182313377</v>
          </cell>
        </row>
        <row r="94492">
          <cell r="B94492">
            <v>7182313378</v>
          </cell>
        </row>
        <row r="94493">
          <cell r="B94493">
            <v>5843563068</v>
          </cell>
        </row>
        <row r="94494">
          <cell r="B94494">
            <v>7182313379</v>
          </cell>
        </row>
        <row r="94495">
          <cell r="A94495" t="str">
            <v>磁山</v>
          </cell>
          <cell r="B94495">
            <v>2662698274</v>
          </cell>
        </row>
        <row r="94496">
          <cell r="B94496">
            <v>7182313380</v>
          </cell>
        </row>
        <row r="94497">
          <cell r="B94497">
            <v>7182313381</v>
          </cell>
        </row>
        <row r="94498">
          <cell r="B94498">
            <v>8059737795</v>
          </cell>
        </row>
        <row r="94499">
          <cell r="B94499">
            <v>7182313382</v>
          </cell>
        </row>
        <row r="94500">
          <cell r="B94500">
            <v>8059737741</v>
          </cell>
        </row>
        <row r="94501">
          <cell r="B94501">
            <v>8059737686</v>
          </cell>
        </row>
        <row r="94502">
          <cell r="B94502">
            <v>8059737338</v>
          </cell>
        </row>
        <row r="94503">
          <cell r="B94503">
            <v>6394286633</v>
          </cell>
        </row>
        <row r="94504">
          <cell r="B94504">
            <v>6533455575</v>
          </cell>
        </row>
        <row r="94505">
          <cell r="B94505">
            <v>6419617486</v>
          </cell>
        </row>
        <row r="94506">
          <cell r="B94506">
            <v>6533455576</v>
          </cell>
        </row>
        <row r="94507">
          <cell r="B94507">
            <v>6419617487</v>
          </cell>
        </row>
        <row r="94508">
          <cell r="B94508">
            <v>6419617488</v>
          </cell>
        </row>
        <row r="94509">
          <cell r="B94509">
            <v>6419617489</v>
          </cell>
        </row>
        <row r="94510">
          <cell r="B94510">
            <v>6533455577</v>
          </cell>
        </row>
        <row r="94511">
          <cell r="B94511">
            <v>6419617490</v>
          </cell>
        </row>
        <row r="94512">
          <cell r="B94512">
            <v>5843563123</v>
          </cell>
        </row>
        <row r="94513">
          <cell r="B94513">
            <v>6533455574</v>
          </cell>
        </row>
        <row r="94514">
          <cell r="B94514">
            <v>5843563129</v>
          </cell>
        </row>
        <row r="94515">
          <cell r="B94515">
            <v>5843563140</v>
          </cell>
        </row>
        <row r="94516">
          <cell r="B94516">
            <v>5843563113</v>
          </cell>
        </row>
        <row r="94517">
          <cell r="B94517">
            <v>6533455578</v>
          </cell>
        </row>
        <row r="94518">
          <cell r="B94518">
            <v>5843563135</v>
          </cell>
        </row>
        <row r="94519">
          <cell r="B94519">
            <v>6394275750</v>
          </cell>
        </row>
        <row r="94520">
          <cell r="B94520">
            <v>5843563134</v>
          </cell>
        </row>
        <row r="94521">
          <cell r="B94521">
            <v>5843563133</v>
          </cell>
        </row>
        <row r="94522">
          <cell r="B94522">
            <v>5843563132</v>
          </cell>
        </row>
        <row r="94523">
          <cell r="B94523">
            <v>5843563043</v>
          </cell>
        </row>
        <row r="94524">
          <cell r="A94524" t="str">
            <v>赵王城</v>
          </cell>
          <cell r="B94524">
            <v>3649025735</v>
          </cell>
        </row>
        <row r="94525">
          <cell r="B94525">
            <v>7363736783</v>
          </cell>
        </row>
        <row r="94526">
          <cell r="B94526">
            <v>7363736782</v>
          </cell>
        </row>
        <row r="94527">
          <cell r="B94527">
            <v>7363736781</v>
          </cell>
        </row>
        <row r="94528">
          <cell r="B94528">
            <v>7363736780</v>
          </cell>
        </row>
        <row r="94529">
          <cell r="B94529">
            <v>7363736779</v>
          </cell>
        </row>
        <row r="94530">
          <cell r="A94530" t="str">
            <v>淌沟</v>
          </cell>
          <cell r="B94530">
            <v>7315354782</v>
          </cell>
        </row>
        <row r="94531">
          <cell r="B94531">
            <v>7363736778</v>
          </cell>
        </row>
        <row r="94532">
          <cell r="B94532">
            <v>7363736777</v>
          </cell>
        </row>
        <row r="94533">
          <cell r="B94533">
            <v>6410099140</v>
          </cell>
        </row>
        <row r="94534">
          <cell r="B94534">
            <v>6533456043</v>
          </cell>
        </row>
        <row r="94535">
          <cell r="B94535">
            <v>6410099139</v>
          </cell>
        </row>
        <row r="94536">
          <cell r="B94536">
            <v>6533456042</v>
          </cell>
        </row>
        <row r="94537">
          <cell r="B94537">
            <v>5843563069</v>
          </cell>
        </row>
        <row r="94538">
          <cell r="B94538">
            <v>5843563055</v>
          </cell>
        </row>
        <row r="94539">
          <cell r="B94539">
            <v>8059737851</v>
          </cell>
        </row>
        <row r="94540">
          <cell r="B94540">
            <v>5843563040</v>
          </cell>
        </row>
        <row r="94541">
          <cell r="B94541">
            <v>5843563136</v>
          </cell>
        </row>
        <row r="94542">
          <cell r="B94542">
            <v>7294649612</v>
          </cell>
        </row>
        <row r="94543">
          <cell r="B94543">
            <v>7294651069</v>
          </cell>
        </row>
        <row r="94544">
          <cell r="B94544">
            <v>5843563124</v>
          </cell>
        </row>
        <row r="94545">
          <cell r="B94545">
            <v>7294650421</v>
          </cell>
        </row>
        <row r="94546">
          <cell r="B94546">
            <v>7294649615</v>
          </cell>
        </row>
        <row r="94547">
          <cell r="B94547">
            <v>7294651843</v>
          </cell>
        </row>
        <row r="94548">
          <cell r="B94548">
            <v>7294552471</v>
          </cell>
        </row>
        <row r="94549">
          <cell r="B94549">
            <v>6419616270</v>
          </cell>
        </row>
        <row r="94550">
          <cell r="B94550">
            <v>5843563051</v>
          </cell>
        </row>
        <row r="94551">
          <cell r="B94551">
            <v>5843563115</v>
          </cell>
        </row>
        <row r="94552">
          <cell r="B94552">
            <v>5843563030</v>
          </cell>
        </row>
        <row r="94553">
          <cell r="B94553">
            <v>7182313306</v>
          </cell>
        </row>
        <row r="94554">
          <cell r="B94554">
            <v>6635075422</v>
          </cell>
        </row>
        <row r="94555">
          <cell r="B94555">
            <v>4105485050</v>
          </cell>
        </row>
        <row r="94556">
          <cell r="B94556">
            <v>6635075421</v>
          </cell>
        </row>
        <row r="94557">
          <cell r="B94557">
            <v>1943110242</v>
          </cell>
        </row>
        <row r="94558">
          <cell r="B94558">
            <v>7294652010</v>
          </cell>
        </row>
        <row r="94559">
          <cell r="B94559">
            <v>5228404504</v>
          </cell>
        </row>
        <row r="94560">
          <cell r="B94560">
            <v>5228404503</v>
          </cell>
        </row>
        <row r="94561">
          <cell r="B94561">
            <v>7294650233</v>
          </cell>
        </row>
        <row r="94562">
          <cell r="B94562">
            <v>6635075423</v>
          </cell>
        </row>
        <row r="94563">
          <cell r="B94563">
            <v>8176455378</v>
          </cell>
        </row>
        <row r="94564">
          <cell r="B94564">
            <v>1606635903</v>
          </cell>
        </row>
        <row r="94565">
          <cell r="B94565">
            <v>1606635906</v>
          </cell>
        </row>
        <row r="94566">
          <cell r="B94566">
            <v>6419616271</v>
          </cell>
        </row>
        <row r="94567">
          <cell r="B94567">
            <v>6419616272</v>
          </cell>
        </row>
        <row r="94568">
          <cell r="B94568">
            <v>7294652401</v>
          </cell>
        </row>
        <row r="94569">
          <cell r="B94569">
            <v>6419616273</v>
          </cell>
        </row>
        <row r="94570">
          <cell r="B94570">
            <v>6419616274</v>
          </cell>
        </row>
        <row r="94571">
          <cell r="B94571">
            <v>6419616275</v>
          </cell>
        </row>
        <row r="94572">
          <cell r="B94572">
            <v>7066514682</v>
          </cell>
        </row>
        <row r="94573">
          <cell r="B94573">
            <v>4172485769</v>
          </cell>
        </row>
        <row r="94574">
          <cell r="B94574">
            <v>4172485768</v>
          </cell>
        </row>
        <row r="94575">
          <cell r="B94575">
            <v>7066515367</v>
          </cell>
        </row>
        <row r="94576">
          <cell r="B94576">
            <v>766921422</v>
          </cell>
        </row>
        <row r="94577">
          <cell r="B94577">
            <v>3958026136</v>
          </cell>
        </row>
        <row r="94578">
          <cell r="B94578">
            <v>5963957813</v>
          </cell>
        </row>
        <row r="94579">
          <cell r="B94579">
            <v>7294650141</v>
          </cell>
        </row>
        <row r="94580">
          <cell r="B94580">
            <v>7294650886</v>
          </cell>
        </row>
        <row r="94581">
          <cell r="B94581">
            <v>7294651411</v>
          </cell>
        </row>
        <row r="94582">
          <cell r="B94582">
            <v>7294650213</v>
          </cell>
        </row>
        <row r="94583">
          <cell r="B94583">
            <v>6533455595</v>
          </cell>
        </row>
        <row r="94584">
          <cell r="B94584">
            <v>6767471465</v>
          </cell>
        </row>
        <row r="94585">
          <cell r="B94585">
            <v>6419616276</v>
          </cell>
        </row>
        <row r="94586">
          <cell r="B94586">
            <v>6419616278</v>
          </cell>
        </row>
        <row r="94587">
          <cell r="B94587">
            <v>766921696</v>
          </cell>
        </row>
        <row r="94588">
          <cell r="B94588">
            <v>6419616277</v>
          </cell>
        </row>
        <row r="94589">
          <cell r="B94589">
            <v>6419617485</v>
          </cell>
        </row>
        <row r="94590">
          <cell r="B94590">
            <v>6419616284</v>
          </cell>
        </row>
        <row r="94591">
          <cell r="A94591" t="str">
            <v>邯郸</v>
          </cell>
          <cell r="B94591">
            <v>2329019136</v>
          </cell>
        </row>
        <row r="94592">
          <cell r="B94592">
            <v>6419616283</v>
          </cell>
        </row>
        <row r="94593">
          <cell r="B94593">
            <v>6419616282</v>
          </cell>
        </row>
        <row r="94594">
          <cell r="B94594">
            <v>6419616281</v>
          </cell>
        </row>
        <row r="94595">
          <cell r="B94595">
            <v>6419616280</v>
          </cell>
        </row>
        <row r="94596">
          <cell r="B94596">
            <v>6419616279</v>
          </cell>
        </row>
        <row r="94597">
          <cell r="B94597">
            <v>7294651844</v>
          </cell>
        </row>
        <row r="94598">
          <cell r="B94598">
            <v>7294650381</v>
          </cell>
        </row>
        <row r="94599">
          <cell r="B94599">
            <v>7294651418</v>
          </cell>
        </row>
        <row r="94600">
          <cell r="B94600">
            <v>7925465440</v>
          </cell>
        </row>
        <row r="94601">
          <cell r="B94601">
            <v>7925465439</v>
          </cell>
        </row>
        <row r="94602">
          <cell r="B94602">
            <v>7925465438</v>
          </cell>
        </row>
        <row r="94603">
          <cell r="B94603">
            <v>7294651046</v>
          </cell>
        </row>
        <row r="94604">
          <cell r="B94604">
            <v>7865143938</v>
          </cell>
        </row>
        <row r="94605">
          <cell r="B94605">
            <v>6767468297</v>
          </cell>
        </row>
        <row r="94606">
          <cell r="B94606">
            <v>6767471310</v>
          </cell>
        </row>
        <row r="94607">
          <cell r="B94607">
            <v>7925465437</v>
          </cell>
        </row>
        <row r="94608">
          <cell r="B94608">
            <v>6767469920</v>
          </cell>
        </row>
        <row r="94609">
          <cell r="A94609" t="str">
            <v>马家坪</v>
          </cell>
          <cell r="B94609">
            <v>3840225695</v>
          </cell>
        </row>
        <row r="94610">
          <cell r="B94610">
            <v>6635075420</v>
          </cell>
        </row>
        <row r="94611">
          <cell r="B94611">
            <v>7294650201</v>
          </cell>
        </row>
        <row r="94612">
          <cell r="B94612">
            <v>6767467982</v>
          </cell>
        </row>
        <row r="94613">
          <cell r="B94613">
            <v>7294650097</v>
          </cell>
        </row>
        <row r="94614">
          <cell r="B94614">
            <v>7294651987</v>
          </cell>
        </row>
        <row r="94615">
          <cell r="B94615">
            <v>6767468814</v>
          </cell>
        </row>
        <row r="94616">
          <cell r="B94616">
            <v>7294651575</v>
          </cell>
        </row>
        <row r="94617">
          <cell r="B94617">
            <v>7294651145</v>
          </cell>
        </row>
        <row r="94618">
          <cell r="B94618">
            <v>5843563160</v>
          </cell>
        </row>
        <row r="94619">
          <cell r="B94619">
            <v>7925465436</v>
          </cell>
        </row>
        <row r="94620">
          <cell r="B94620">
            <v>7294650808</v>
          </cell>
        </row>
        <row r="94621">
          <cell r="B94621">
            <v>7294650994</v>
          </cell>
        </row>
        <row r="94622">
          <cell r="B94622">
            <v>7182313386</v>
          </cell>
        </row>
        <row r="94623">
          <cell r="B94623">
            <v>7363736104</v>
          </cell>
        </row>
        <row r="94624">
          <cell r="B94624">
            <v>7182313387</v>
          </cell>
        </row>
        <row r="94625">
          <cell r="B94625">
            <v>7363736103</v>
          </cell>
        </row>
        <row r="94626">
          <cell r="B94626">
            <v>5843563159</v>
          </cell>
        </row>
        <row r="94627">
          <cell r="B94627">
            <v>7182313388</v>
          </cell>
        </row>
        <row r="94628">
          <cell r="B94628">
            <v>7363736102</v>
          </cell>
        </row>
        <row r="94629">
          <cell r="B94629">
            <v>7925465441</v>
          </cell>
        </row>
        <row r="94630">
          <cell r="B94630">
            <v>3265239382</v>
          </cell>
        </row>
        <row r="94631">
          <cell r="B94631">
            <v>6869115968</v>
          </cell>
        </row>
        <row r="94632">
          <cell r="B94632">
            <v>6869114940</v>
          </cell>
        </row>
        <row r="94633">
          <cell r="B94633">
            <v>6869113373</v>
          </cell>
        </row>
        <row r="94634">
          <cell r="B94634">
            <v>6869113805</v>
          </cell>
        </row>
        <row r="94635">
          <cell r="B94635">
            <v>6869101375</v>
          </cell>
        </row>
        <row r="94636">
          <cell r="B94636">
            <v>7294651943</v>
          </cell>
        </row>
        <row r="94637">
          <cell r="B94637">
            <v>6869116872</v>
          </cell>
        </row>
        <row r="94638">
          <cell r="B94638">
            <v>6869112996</v>
          </cell>
        </row>
        <row r="94639">
          <cell r="B94639">
            <v>6869111928</v>
          </cell>
        </row>
        <row r="94640">
          <cell r="B94640">
            <v>5843563153</v>
          </cell>
        </row>
        <row r="94641">
          <cell r="B94641">
            <v>5843563192</v>
          </cell>
        </row>
        <row r="94642">
          <cell r="B94642">
            <v>6394278624</v>
          </cell>
        </row>
        <row r="94643">
          <cell r="B94643">
            <v>5843563180</v>
          </cell>
        </row>
        <row r="94644">
          <cell r="B94644">
            <v>5843563195</v>
          </cell>
        </row>
        <row r="94645">
          <cell r="B94645">
            <v>7363736101</v>
          </cell>
        </row>
        <row r="94646">
          <cell r="B94646">
            <v>7363736100</v>
          </cell>
        </row>
        <row r="94647">
          <cell r="B94647">
            <v>7363736105</v>
          </cell>
        </row>
        <row r="94648">
          <cell r="B94648">
            <v>7363736099</v>
          </cell>
        </row>
        <row r="94649">
          <cell r="B94649">
            <v>7363736098</v>
          </cell>
        </row>
        <row r="94650">
          <cell r="B94650">
            <v>7363736097</v>
          </cell>
        </row>
        <row r="94651">
          <cell r="B94651">
            <v>7363736106</v>
          </cell>
        </row>
        <row r="94652">
          <cell r="B94652">
            <v>7363736096</v>
          </cell>
        </row>
        <row r="94653">
          <cell r="B94653">
            <v>7363736107</v>
          </cell>
        </row>
        <row r="94654">
          <cell r="B94654">
            <v>7363736095</v>
          </cell>
        </row>
        <row r="94655">
          <cell r="B94655">
            <v>5843563178</v>
          </cell>
        </row>
        <row r="94656">
          <cell r="B94656">
            <v>7363736094</v>
          </cell>
        </row>
        <row r="94657">
          <cell r="A94657" t="str">
            <v>井店</v>
          </cell>
          <cell r="B94657">
            <v>2328405920</v>
          </cell>
        </row>
        <row r="94658">
          <cell r="B94658">
            <v>5228404501</v>
          </cell>
        </row>
        <row r="94659">
          <cell r="B94659">
            <v>7363736090</v>
          </cell>
        </row>
        <row r="94660">
          <cell r="B94660">
            <v>7363736089</v>
          </cell>
        </row>
        <row r="94661">
          <cell r="A94661" t="str">
            <v>韩府湾</v>
          </cell>
          <cell r="B94661">
            <v>1783909022</v>
          </cell>
        </row>
        <row r="94662">
          <cell r="B94662">
            <v>7363736088</v>
          </cell>
        </row>
        <row r="94663">
          <cell r="B94663">
            <v>7363736087</v>
          </cell>
        </row>
        <row r="94664">
          <cell r="B94664">
            <v>7363736086</v>
          </cell>
        </row>
        <row r="94665">
          <cell r="B94665">
            <v>7363736093</v>
          </cell>
        </row>
        <row r="94666">
          <cell r="B94666">
            <v>5843563176</v>
          </cell>
        </row>
        <row r="94667">
          <cell r="B94667">
            <v>7363736084</v>
          </cell>
        </row>
        <row r="94668">
          <cell r="B94668">
            <v>7363736092</v>
          </cell>
        </row>
        <row r="94669">
          <cell r="B94669">
            <v>7363736085</v>
          </cell>
        </row>
        <row r="94670">
          <cell r="B94670">
            <v>7363736091</v>
          </cell>
        </row>
        <row r="94671">
          <cell r="B94671">
            <v>5963957821</v>
          </cell>
        </row>
        <row r="94672">
          <cell r="B94672">
            <v>5843563173</v>
          </cell>
        </row>
        <row r="94673">
          <cell r="B94673">
            <v>5843563157</v>
          </cell>
        </row>
        <row r="94674">
          <cell r="B94674">
            <v>7363736108</v>
          </cell>
        </row>
        <row r="94675">
          <cell r="A94675" t="str">
            <v>西北铁合金厂</v>
          </cell>
          <cell r="B94675">
            <v>7315354781</v>
          </cell>
        </row>
        <row r="94676">
          <cell r="B94676">
            <v>7363736109</v>
          </cell>
        </row>
        <row r="94677">
          <cell r="B94677">
            <v>7363736110</v>
          </cell>
        </row>
        <row r="94678">
          <cell r="B94678">
            <v>7363736111</v>
          </cell>
        </row>
        <row r="94679">
          <cell r="B94679">
            <v>7363736112</v>
          </cell>
        </row>
        <row r="94680">
          <cell r="B94680">
            <v>5843563169</v>
          </cell>
        </row>
        <row r="94681">
          <cell r="B94681">
            <v>7363736113</v>
          </cell>
        </row>
        <row r="94682">
          <cell r="B94682">
            <v>6635075419</v>
          </cell>
        </row>
        <row r="94683">
          <cell r="B94683">
            <v>6635075418</v>
          </cell>
        </row>
        <row r="94684">
          <cell r="B94684">
            <v>7363736114</v>
          </cell>
        </row>
        <row r="94685">
          <cell r="B94685">
            <v>7363736115</v>
          </cell>
        </row>
        <row r="94686">
          <cell r="B94686">
            <v>7363736116</v>
          </cell>
        </row>
        <row r="94687">
          <cell r="B94687">
            <v>5843563148</v>
          </cell>
        </row>
        <row r="94688">
          <cell r="B94688">
            <v>7294649646</v>
          </cell>
        </row>
        <row r="94689">
          <cell r="B94689">
            <v>5843563162</v>
          </cell>
        </row>
        <row r="94690">
          <cell r="B94690">
            <v>5843563147</v>
          </cell>
        </row>
        <row r="94691">
          <cell r="B94691">
            <v>7363736074</v>
          </cell>
        </row>
        <row r="94692">
          <cell r="B94692">
            <v>7363736073</v>
          </cell>
        </row>
        <row r="94693">
          <cell r="B94693">
            <v>7363736081</v>
          </cell>
        </row>
        <row r="94694">
          <cell r="B94694">
            <v>7363736082</v>
          </cell>
        </row>
        <row r="94695">
          <cell r="B94695">
            <v>7363736083</v>
          </cell>
        </row>
        <row r="94696">
          <cell r="B94696">
            <v>6568677552</v>
          </cell>
        </row>
        <row r="94697">
          <cell r="B94697">
            <v>6568677551</v>
          </cell>
        </row>
        <row r="94698">
          <cell r="B94698">
            <v>6568677553</v>
          </cell>
        </row>
        <row r="94699">
          <cell r="B94699">
            <v>527086144</v>
          </cell>
        </row>
        <row r="94700">
          <cell r="B94700">
            <v>5607769352</v>
          </cell>
        </row>
        <row r="94701">
          <cell r="B94701">
            <v>7271917820</v>
          </cell>
        </row>
        <row r="94702">
          <cell r="B94702">
            <v>6533455710</v>
          </cell>
        </row>
        <row r="94703">
          <cell r="B94703">
            <v>6533455711</v>
          </cell>
        </row>
        <row r="94704">
          <cell r="B94704">
            <v>6533455714</v>
          </cell>
        </row>
        <row r="94705">
          <cell r="A94705" t="str">
            <v>红砂岘</v>
          </cell>
          <cell r="B94705">
            <v>840178269</v>
          </cell>
        </row>
        <row r="94706">
          <cell r="B94706">
            <v>6533455713</v>
          </cell>
        </row>
        <row r="94707">
          <cell r="B94707">
            <v>6533456037</v>
          </cell>
        </row>
        <row r="94708">
          <cell r="B94708">
            <v>6533456040</v>
          </cell>
        </row>
        <row r="94709">
          <cell r="B94709">
            <v>6533456038</v>
          </cell>
        </row>
        <row r="94710">
          <cell r="B94710">
            <v>6533456039</v>
          </cell>
        </row>
        <row r="94711">
          <cell r="B94711">
            <v>6533455712</v>
          </cell>
        </row>
        <row r="94712">
          <cell r="B94712">
            <v>6533456041</v>
          </cell>
        </row>
        <row r="94713">
          <cell r="B94713">
            <v>5926875142</v>
          </cell>
        </row>
        <row r="94714">
          <cell r="B94714">
            <v>5607769357</v>
          </cell>
        </row>
        <row r="94715">
          <cell r="B94715">
            <v>698525610</v>
          </cell>
        </row>
        <row r="94716">
          <cell r="B94716">
            <v>6533455708</v>
          </cell>
        </row>
        <row r="94717">
          <cell r="B94717">
            <v>5843563143</v>
          </cell>
        </row>
        <row r="94718">
          <cell r="B94718">
            <v>6533455709</v>
          </cell>
        </row>
        <row r="94719">
          <cell r="B94719">
            <v>7925465308</v>
          </cell>
        </row>
        <row r="94720">
          <cell r="B94720">
            <v>6869099349</v>
          </cell>
        </row>
        <row r="94721">
          <cell r="B94721">
            <v>7925465309</v>
          </cell>
        </row>
        <row r="94722">
          <cell r="B94722">
            <v>6869112784</v>
          </cell>
        </row>
        <row r="94723">
          <cell r="B94723">
            <v>5843563183</v>
          </cell>
        </row>
        <row r="94724">
          <cell r="A94724" t="str">
            <v>玉符河</v>
          </cell>
          <cell r="B94724">
            <v>6147691980</v>
          </cell>
        </row>
        <row r="94725">
          <cell r="A94725" t="str">
            <v>玉符河</v>
          </cell>
          <cell r="B94725">
            <v>5257709572</v>
          </cell>
        </row>
        <row r="94726">
          <cell r="A94726" t="str">
            <v>玉符河B1口</v>
          </cell>
          <cell r="B94726">
            <v>6174643540</v>
          </cell>
        </row>
        <row r="94727">
          <cell r="B94727">
            <v>3265239455</v>
          </cell>
        </row>
        <row r="94728">
          <cell r="A94728" t="str">
            <v>玉符河A1口</v>
          </cell>
          <cell r="B94728">
            <v>6174643537</v>
          </cell>
        </row>
        <row r="94729">
          <cell r="B94729">
            <v>2329020389</v>
          </cell>
        </row>
        <row r="94730">
          <cell r="B94730">
            <v>526997364</v>
          </cell>
        </row>
        <row r="94731">
          <cell r="B94731">
            <v>6533455706</v>
          </cell>
        </row>
        <row r="94732">
          <cell r="B94732">
            <v>3265239301</v>
          </cell>
        </row>
        <row r="94733">
          <cell r="A94733" t="str">
            <v>玉符河B2口</v>
          </cell>
          <cell r="B94733">
            <v>6174643538</v>
          </cell>
        </row>
        <row r="94734">
          <cell r="B94734">
            <v>6394277114</v>
          </cell>
        </row>
        <row r="94735">
          <cell r="A94735" t="str">
            <v>玉符河A2口</v>
          </cell>
          <cell r="B94735">
            <v>6174643535</v>
          </cell>
        </row>
        <row r="94736">
          <cell r="B94736">
            <v>6394286631</v>
          </cell>
        </row>
        <row r="94737">
          <cell r="B94737">
            <v>7294650260</v>
          </cell>
        </row>
        <row r="94738">
          <cell r="B94738">
            <v>7294652254</v>
          </cell>
        </row>
        <row r="94739">
          <cell r="B94739">
            <v>6394286632</v>
          </cell>
        </row>
        <row r="94740">
          <cell r="B94740">
            <v>6568677941</v>
          </cell>
        </row>
        <row r="94741">
          <cell r="B94741">
            <v>7294650492</v>
          </cell>
        </row>
        <row r="94742">
          <cell r="B94742">
            <v>7182313385</v>
          </cell>
        </row>
        <row r="94743">
          <cell r="B94743">
            <v>6394286629</v>
          </cell>
        </row>
        <row r="94744">
          <cell r="B94744">
            <v>3265239430</v>
          </cell>
        </row>
        <row r="94745">
          <cell r="B94745">
            <v>6394286630</v>
          </cell>
        </row>
        <row r="94746">
          <cell r="B94746">
            <v>6568677940</v>
          </cell>
        </row>
        <row r="94747">
          <cell r="B94747">
            <v>3265239431</v>
          </cell>
        </row>
        <row r="94748">
          <cell r="B94748">
            <v>6568677939</v>
          </cell>
        </row>
        <row r="94749">
          <cell r="B94749">
            <v>6533455707</v>
          </cell>
        </row>
        <row r="94750">
          <cell r="A94750" t="str">
            <v>龙洞</v>
          </cell>
          <cell r="B94750">
            <v>5776278364</v>
          </cell>
        </row>
        <row r="94751">
          <cell r="B94751">
            <v>2329020406</v>
          </cell>
        </row>
        <row r="94752">
          <cell r="B94752">
            <v>6767469550</v>
          </cell>
        </row>
        <row r="94753">
          <cell r="B94753">
            <v>6767472572</v>
          </cell>
        </row>
        <row r="94754">
          <cell r="B94754">
            <v>6767470645</v>
          </cell>
        </row>
        <row r="94755">
          <cell r="B94755">
            <v>6767471422</v>
          </cell>
        </row>
        <row r="94756">
          <cell r="B94756">
            <v>5239513748</v>
          </cell>
        </row>
        <row r="94757">
          <cell r="B94757">
            <v>6533456036</v>
          </cell>
        </row>
        <row r="94758">
          <cell r="B94758">
            <v>7294650085</v>
          </cell>
        </row>
        <row r="94759">
          <cell r="B94759">
            <v>7294650459</v>
          </cell>
        </row>
        <row r="94760">
          <cell r="B94760">
            <v>7294650274</v>
          </cell>
        </row>
        <row r="94761">
          <cell r="B94761">
            <v>7294652448</v>
          </cell>
        </row>
        <row r="94762">
          <cell r="B94762">
            <v>6568678709</v>
          </cell>
        </row>
        <row r="94763">
          <cell r="B94763">
            <v>6920336209</v>
          </cell>
        </row>
        <row r="94764">
          <cell r="B94764">
            <v>6920336208</v>
          </cell>
        </row>
        <row r="94765">
          <cell r="B94765">
            <v>6920336207</v>
          </cell>
        </row>
        <row r="94766">
          <cell r="B94766">
            <v>6568678710</v>
          </cell>
        </row>
        <row r="94767">
          <cell r="B94767">
            <v>7294649479</v>
          </cell>
        </row>
        <row r="94768">
          <cell r="B94768">
            <v>6394286628</v>
          </cell>
        </row>
        <row r="94769">
          <cell r="B94769">
            <v>6394276017</v>
          </cell>
        </row>
        <row r="94770">
          <cell r="B94770">
            <v>6533454789</v>
          </cell>
        </row>
        <row r="94771">
          <cell r="B94771">
            <v>6533454788</v>
          </cell>
        </row>
        <row r="94772">
          <cell r="B94772">
            <v>6533454787</v>
          </cell>
        </row>
        <row r="94773">
          <cell r="B94773">
            <v>6533454786</v>
          </cell>
        </row>
        <row r="94774">
          <cell r="B94774">
            <v>6533454785</v>
          </cell>
        </row>
        <row r="94775">
          <cell r="B94775">
            <v>6533454784</v>
          </cell>
        </row>
        <row r="94776">
          <cell r="B94776">
            <v>6533454783</v>
          </cell>
        </row>
        <row r="94777">
          <cell r="B94777">
            <v>6533454782</v>
          </cell>
        </row>
        <row r="94778">
          <cell r="B94778">
            <v>6533456035</v>
          </cell>
        </row>
        <row r="94779">
          <cell r="B94779">
            <v>6533456034</v>
          </cell>
        </row>
        <row r="94780">
          <cell r="B94780">
            <v>6533456033</v>
          </cell>
        </row>
        <row r="94781">
          <cell r="B94781">
            <v>6533456032</v>
          </cell>
        </row>
        <row r="94782">
          <cell r="B94782">
            <v>6767469507</v>
          </cell>
        </row>
        <row r="94783">
          <cell r="B94783">
            <v>6767470333</v>
          </cell>
        </row>
        <row r="94784">
          <cell r="B94784">
            <v>7182313303</v>
          </cell>
        </row>
        <row r="94785">
          <cell r="B94785">
            <v>6533456031</v>
          </cell>
        </row>
        <row r="94786">
          <cell r="B94786">
            <v>6533456030</v>
          </cell>
        </row>
        <row r="94787">
          <cell r="B94787">
            <v>6635076838</v>
          </cell>
        </row>
        <row r="94788">
          <cell r="B94788">
            <v>6635076839</v>
          </cell>
        </row>
        <row r="94789">
          <cell r="B94789">
            <v>6635076840</v>
          </cell>
        </row>
        <row r="94790">
          <cell r="B94790">
            <v>6635076841</v>
          </cell>
        </row>
        <row r="94791">
          <cell r="B94791">
            <v>6394277829</v>
          </cell>
        </row>
        <row r="94792">
          <cell r="B94792">
            <v>4216998255</v>
          </cell>
        </row>
        <row r="94793">
          <cell r="B94793">
            <v>6533454781</v>
          </cell>
        </row>
        <row r="94794">
          <cell r="B94794">
            <v>6533454780</v>
          </cell>
        </row>
        <row r="94795">
          <cell r="B94795">
            <v>6533454779</v>
          </cell>
        </row>
        <row r="94796">
          <cell r="B94796">
            <v>7294651632</v>
          </cell>
        </row>
        <row r="94797">
          <cell r="B94797">
            <v>5843563255</v>
          </cell>
        </row>
        <row r="94798">
          <cell r="B94798">
            <v>3265239308</v>
          </cell>
        </row>
        <row r="94799">
          <cell r="A94799" t="str">
            <v>徘徊北</v>
          </cell>
          <cell r="B94799">
            <v>7461167188</v>
          </cell>
        </row>
        <row r="94800">
          <cell r="B94800">
            <v>7294552453</v>
          </cell>
        </row>
        <row r="94801">
          <cell r="B94801">
            <v>7294652297</v>
          </cell>
        </row>
        <row r="94802">
          <cell r="B94802">
            <v>6767468409</v>
          </cell>
        </row>
        <row r="94803">
          <cell r="B94803">
            <v>6869116513</v>
          </cell>
        </row>
        <row r="94804">
          <cell r="B94804">
            <v>6869112539</v>
          </cell>
        </row>
        <row r="94805">
          <cell r="B94805">
            <v>6767469194</v>
          </cell>
        </row>
        <row r="94806">
          <cell r="B94806">
            <v>5226484904</v>
          </cell>
        </row>
        <row r="94807">
          <cell r="B94807">
            <v>5963957811</v>
          </cell>
        </row>
        <row r="94808">
          <cell r="B94808">
            <v>5362160158</v>
          </cell>
        </row>
        <row r="94809">
          <cell r="B94809">
            <v>2456279043</v>
          </cell>
        </row>
        <row r="94810">
          <cell r="A94810" t="str">
            <v>林村</v>
          </cell>
          <cell r="B94810">
            <v>3649025734</v>
          </cell>
        </row>
        <row r="94811">
          <cell r="B94811">
            <v>6920336206</v>
          </cell>
        </row>
        <row r="94812">
          <cell r="B94812">
            <v>3265239317</v>
          </cell>
        </row>
        <row r="94813">
          <cell r="B94813">
            <v>7182314437</v>
          </cell>
        </row>
        <row r="94814">
          <cell r="A94814" t="str">
            <v>西宁</v>
          </cell>
          <cell r="B94814">
            <v>307345596</v>
          </cell>
        </row>
        <row r="94815">
          <cell r="B94815">
            <v>7182313305</v>
          </cell>
        </row>
        <row r="94816">
          <cell r="B94816">
            <v>5248464008</v>
          </cell>
        </row>
        <row r="94817">
          <cell r="B94817">
            <v>6394276752</v>
          </cell>
        </row>
        <row r="94818">
          <cell r="B94818">
            <v>6533454778</v>
          </cell>
        </row>
        <row r="94819">
          <cell r="B94819">
            <v>6533454777</v>
          </cell>
        </row>
        <row r="94820">
          <cell r="B94820">
            <v>2360133742</v>
          </cell>
        </row>
        <row r="94821">
          <cell r="A94821" t="str">
            <v>白马山线路所</v>
          </cell>
          <cell r="B94821">
            <v>6210853779</v>
          </cell>
        </row>
        <row r="94822">
          <cell r="B94822">
            <v>2176779094</v>
          </cell>
        </row>
        <row r="94823">
          <cell r="A94823" t="str">
            <v>王府庄E口</v>
          </cell>
          <cell r="B94823">
            <v>6373357915</v>
          </cell>
        </row>
        <row r="94824">
          <cell r="A94824" t="str">
            <v>王府庄F口</v>
          </cell>
          <cell r="B94824">
            <v>6373357916</v>
          </cell>
        </row>
        <row r="94825">
          <cell r="A94825" t="str">
            <v>王府庄D口</v>
          </cell>
          <cell r="B94825">
            <v>6373357914</v>
          </cell>
        </row>
        <row r="94826">
          <cell r="A94826" t="str">
            <v>王府庄</v>
          </cell>
          <cell r="B94826">
            <v>6147692710</v>
          </cell>
        </row>
        <row r="94827">
          <cell r="A94827" t="str">
            <v>王府庄</v>
          </cell>
          <cell r="B94827">
            <v>5310375463</v>
          </cell>
        </row>
        <row r="94828">
          <cell r="A94828" t="str">
            <v>王府庄(在建)</v>
          </cell>
          <cell r="B94828">
            <v>6385450627</v>
          </cell>
        </row>
        <row r="94829">
          <cell r="A94829" t="str">
            <v>王府庄(在建)</v>
          </cell>
          <cell r="B94829">
            <v>6385450592</v>
          </cell>
        </row>
        <row r="94830">
          <cell r="B94830">
            <v>7182314470</v>
          </cell>
        </row>
        <row r="94831">
          <cell r="B94831">
            <v>7182314469</v>
          </cell>
        </row>
        <row r="94832">
          <cell r="B94832">
            <v>7182314468</v>
          </cell>
        </row>
        <row r="94833">
          <cell r="A94833" t="str">
            <v>黑旺</v>
          </cell>
          <cell r="B94833">
            <v>1301361569</v>
          </cell>
        </row>
        <row r="94834">
          <cell r="B94834">
            <v>5228399260</v>
          </cell>
        </row>
        <row r="94835">
          <cell r="B94835">
            <v>5248464010</v>
          </cell>
        </row>
        <row r="94836">
          <cell r="B94836">
            <v>7182314467</v>
          </cell>
        </row>
        <row r="94837">
          <cell r="A94837" t="str">
            <v>王府庄C口（暂缓开通）</v>
          </cell>
          <cell r="B94837">
            <v>6373357913</v>
          </cell>
        </row>
        <row r="94838">
          <cell r="A94838" t="str">
            <v>王府庄A口（暂缓开通）</v>
          </cell>
          <cell r="B94838">
            <v>6373357911</v>
          </cell>
        </row>
        <row r="94839">
          <cell r="B94839">
            <v>5963957814</v>
          </cell>
        </row>
        <row r="94840">
          <cell r="B94840">
            <v>5248464005</v>
          </cell>
        </row>
        <row r="94841">
          <cell r="B94841">
            <v>5963957815</v>
          </cell>
        </row>
        <row r="94842">
          <cell r="A94842" t="str">
            <v>王府庄B口（暂缓开通）</v>
          </cell>
          <cell r="B94842">
            <v>6373357912</v>
          </cell>
        </row>
        <row r="94843">
          <cell r="A94843" t="str">
            <v>任家庄(在建)</v>
          </cell>
          <cell r="B94843">
            <v>5624798395</v>
          </cell>
        </row>
        <row r="94844">
          <cell r="B94844">
            <v>7182313333</v>
          </cell>
        </row>
        <row r="94845">
          <cell r="B94845">
            <v>7182313334</v>
          </cell>
        </row>
        <row r="94846">
          <cell r="B94846">
            <v>7182313335</v>
          </cell>
        </row>
        <row r="94847">
          <cell r="B94847">
            <v>7925465310</v>
          </cell>
        </row>
        <row r="94848">
          <cell r="B94848">
            <v>5199656296</v>
          </cell>
        </row>
        <row r="94849">
          <cell r="B94849">
            <v>7925465313</v>
          </cell>
        </row>
        <row r="94850">
          <cell r="B94850">
            <v>7925465312</v>
          </cell>
        </row>
        <row r="94851">
          <cell r="B94851">
            <v>6112625428</v>
          </cell>
        </row>
        <row r="94852">
          <cell r="B94852">
            <v>7925465311</v>
          </cell>
        </row>
        <row r="94853">
          <cell r="B94853">
            <v>7925465314</v>
          </cell>
        </row>
        <row r="94854">
          <cell r="B94854">
            <v>7182313336</v>
          </cell>
        </row>
        <row r="94855">
          <cell r="B94855">
            <v>7363736067</v>
          </cell>
        </row>
        <row r="94856">
          <cell r="B94856">
            <v>7182313337</v>
          </cell>
        </row>
        <row r="94857">
          <cell r="B94857">
            <v>7363736068</v>
          </cell>
        </row>
        <row r="94858">
          <cell r="B94858">
            <v>7363736069</v>
          </cell>
        </row>
        <row r="94859">
          <cell r="B94859">
            <v>7182313304</v>
          </cell>
        </row>
        <row r="94860">
          <cell r="A94860" t="str">
            <v>济南南</v>
          </cell>
          <cell r="B94860">
            <v>5171146201</v>
          </cell>
        </row>
        <row r="94861">
          <cell r="B94861">
            <v>7363736070</v>
          </cell>
        </row>
        <row r="94862">
          <cell r="B94862">
            <v>7182313346</v>
          </cell>
        </row>
        <row r="94863">
          <cell r="B94863">
            <v>7182313345</v>
          </cell>
        </row>
        <row r="94864">
          <cell r="B94864">
            <v>7182314464</v>
          </cell>
        </row>
        <row r="94865">
          <cell r="B94865">
            <v>7182314466</v>
          </cell>
        </row>
        <row r="94866">
          <cell r="B94866">
            <v>7182313344</v>
          </cell>
        </row>
        <row r="94867">
          <cell r="B94867">
            <v>7182314465</v>
          </cell>
        </row>
        <row r="94868">
          <cell r="B94868">
            <v>7182313340</v>
          </cell>
        </row>
        <row r="94869">
          <cell r="B94869">
            <v>7182313339</v>
          </cell>
        </row>
        <row r="94870">
          <cell r="B94870">
            <v>7182313343</v>
          </cell>
        </row>
        <row r="94871">
          <cell r="B94871">
            <v>7182313338</v>
          </cell>
        </row>
        <row r="94872">
          <cell r="B94872">
            <v>7182313342</v>
          </cell>
        </row>
        <row r="94873">
          <cell r="B94873">
            <v>7182313341</v>
          </cell>
        </row>
        <row r="94874">
          <cell r="B94874">
            <v>7363728370</v>
          </cell>
        </row>
        <row r="94875">
          <cell r="B94875">
            <v>3265239438</v>
          </cell>
        </row>
        <row r="94876">
          <cell r="B94876">
            <v>6872815318</v>
          </cell>
        </row>
        <row r="94877">
          <cell r="B94877">
            <v>5199656297</v>
          </cell>
        </row>
        <row r="94878">
          <cell r="B94878">
            <v>6112625427</v>
          </cell>
        </row>
        <row r="94879">
          <cell r="B94879">
            <v>6533456029</v>
          </cell>
        </row>
        <row r="94880">
          <cell r="B94880">
            <v>6635058767</v>
          </cell>
        </row>
        <row r="94881">
          <cell r="B94881">
            <v>7182314459</v>
          </cell>
        </row>
        <row r="94882">
          <cell r="B94882">
            <v>7182314460</v>
          </cell>
        </row>
        <row r="94883">
          <cell r="B94883">
            <v>3265239384</v>
          </cell>
        </row>
        <row r="94884">
          <cell r="B94884">
            <v>3680481710</v>
          </cell>
        </row>
        <row r="94885">
          <cell r="B94885">
            <v>3680481714</v>
          </cell>
        </row>
        <row r="94886">
          <cell r="B94886">
            <v>7182314461</v>
          </cell>
        </row>
        <row r="94887">
          <cell r="B94887">
            <v>5226484911</v>
          </cell>
        </row>
        <row r="94888">
          <cell r="B94888">
            <v>3680481925</v>
          </cell>
        </row>
        <row r="94889">
          <cell r="B94889">
            <v>6017166996</v>
          </cell>
        </row>
        <row r="94890">
          <cell r="B94890">
            <v>7182314462</v>
          </cell>
        </row>
        <row r="94891">
          <cell r="B94891">
            <v>7182314463</v>
          </cell>
        </row>
        <row r="94892">
          <cell r="B94892">
            <v>6872789188</v>
          </cell>
        </row>
        <row r="94893">
          <cell r="B94893">
            <v>3680481931</v>
          </cell>
        </row>
        <row r="94894">
          <cell r="B94894">
            <v>5199656164</v>
          </cell>
        </row>
        <row r="94895">
          <cell r="B94895">
            <v>3258383318</v>
          </cell>
        </row>
        <row r="94896">
          <cell r="B94896">
            <v>7182314440</v>
          </cell>
        </row>
        <row r="94897">
          <cell r="B94897">
            <v>7182314439</v>
          </cell>
        </row>
        <row r="94898">
          <cell r="B94898">
            <v>7182314438</v>
          </cell>
        </row>
        <row r="94899">
          <cell r="B94899">
            <v>3680481948</v>
          </cell>
        </row>
        <row r="94900">
          <cell r="A94900" t="str">
            <v>西小川</v>
          </cell>
          <cell r="B94900">
            <v>3681774232</v>
          </cell>
        </row>
        <row r="94901">
          <cell r="B94901">
            <v>3680481973</v>
          </cell>
        </row>
        <row r="94902">
          <cell r="B94902">
            <v>6394278932</v>
          </cell>
        </row>
        <row r="94903">
          <cell r="B94903">
            <v>3680482001</v>
          </cell>
        </row>
        <row r="94904">
          <cell r="B94904">
            <v>3680482004</v>
          </cell>
        </row>
        <row r="94905">
          <cell r="B94905">
            <v>4288351999</v>
          </cell>
        </row>
        <row r="94906">
          <cell r="B94906">
            <v>6394277177</v>
          </cell>
        </row>
        <row r="94907">
          <cell r="B94907">
            <v>7459699443</v>
          </cell>
        </row>
        <row r="94908">
          <cell r="B94908">
            <v>7713250169</v>
          </cell>
        </row>
        <row r="94909">
          <cell r="A94909" t="str">
            <v>中川北</v>
          </cell>
          <cell r="B94909">
            <v>3754504344</v>
          </cell>
        </row>
        <row r="94910">
          <cell r="B94910">
            <v>5228399240</v>
          </cell>
        </row>
        <row r="94911">
          <cell r="B94911">
            <v>6017166992</v>
          </cell>
        </row>
        <row r="94912">
          <cell r="B94912">
            <v>6652462585</v>
          </cell>
        </row>
        <row r="94913">
          <cell r="B94913">
            <v>7713239159</v>
          </cell>
        </row>
        <row r="94914">
          <cell r="B94914">
            <v>7459699444</v>
          </cell>
        </row>
        <row r="94915">
          <cell r="B94915">
            <v>8059737400</v>
          </cell>
        </row>
        <row r="94916">
          <cell r="A94916" t="str">
            <v>康城寨线路所</v>
          </cell>
          <cell r="B94916">
            <v>7291869089</v>
          </cell>
        </row>
        <row r="94917">
          <cell r="B94917">
            <v>7294552457</v>
          </cell>
        </row>
        <row r="94918">
          <cell r="B94918">
            <v>7182313293</v>
          </cell>
        </row>
        <row r="94919">
          <cell r="B94919">
            <v>7182313292</v>
          </cell>
        </row>
        <row r="94920">
          <cell r="B94920">
            <v>7294649634</v>
          </cell>
        </row>
        <row r="94921">
          <cell r="A94921" t="str">
            <v>小桥</v>
          </cell>
          <cell r="B94921">
            <v>7315534542</v>
          </cell>
        </row>
        <row r="94922">
          <cell r="B94922">
            <v>7182313296</v>
          </cell>
        </row>
        <row r="94923">
          <cell r="B94923">
            <v>7182313300</v>
          </cell>
        </row>
        <row r="94924">
          <cell r="B94924">
            <v>7294649554</v>
          </cell>
        </row>
        <row r="94925">
          <cell r="B94925">
            <v>6394276258</v>
          </cell>
        </row>
        <row r="94926">
          <cell r="B94926">
            <v>6869117740</v>
          </cell>
        </row>
        <row r="94927">
          <cell r="B94927">
            <v>7182313295</v>
          </cell>
        </row>
        <row r="94928">
          <cell r="B94928">
            <v>7182313244</v>
          </cell>
        </row>
        <row r="94929">
          <cell r="B94929">
            <v>7182313294</v>
          </cell>
        </row>
        <row r="94930">
          <cell r="B94930">
            <v>5228399236</v>
          </cell>
        </row>
        <row r="94931">
          <cell r="B94931">
            <v>5228399237</v>
          </cell>
        </row>
        <row r="94932">
          <cell r="A94932" t="str">
            <v>孟家庄</v>
          </cell>
          <cell r="B94932">
            <v>5778236946</v>
          </cell>
        </row>
        <row r="94933">
          <cell r="B94933">
            <v>2701016348</v>
          </cell>
        </row>
        <row r="94934">
          <cell r="B94934">
            <v>7066515245</v>
          </cell>
        </row>
        <row r="94935">
          <cell r="B94935">
            <v>7294650167</v>
          </cell>
        </row>
        <row r="94936">
          <cell r="B94936">
            <v>7294650354</v>
          </cell>
        </row>
        <row r="94937">
          <cell r="B94937">
            <v>6869101363</v>
          </cell>
        </row>
        <row r="94938">
          <cell r="B94938">
            <v>6635075405</v>
          </cell>
        </row>
        <row r="94939">
          <cell r="B94939">
            <v>6635075406</v>
          </cell>
        </row>
        <row r="94940">
          <cell r="A94940" t="str">
            <v>新固镇</v>
          </cell>
          <cell r="B94940">
            <v>2328405927</v>
          </cell>
        </row>
        <row r="94941">
          <cell r="A94941" t="str">
            <v>双寨</v>
          </cell>
          <cell r="B94941">
            <v>3688793561</v>
          </cell>
        </row>
        <row r="94942">
          <cell r="B94942">
            <v>7182313297</v>
          </cell>
        </row>
        <row r="94943">
          <cell r="B94943">
            <v>5228399256</v>
          </cell>
        </row>
        <row r="94944">
          <cell r="B94944">
            <v>7182313243</v>
          </cell>
        </row>
        <row r="94945">
          <cell r="B94945">
            <v>7182313298</v>
          </cell>
        </row>
        <row r="94946">
          <cell r="B94946">
            <v>7182313299</v>
          </cell>
        </row>
        <row r="94947">
          <cell r="B94947">
            <v>5221820799</v>
          </cell>
        </row>
        <row r="94948">
          <cell r="A94948" t="str">
            <v>牛叫河</v>
          </cell>
          <cell r="B94948">
            <v>3649025733</v>
          </cell>
        </row>
        <row r="94949">
          <cell r="B94949">
            <v>3265239461</v>
          </cell>
        </row>
        <row r="94950">
          <cell r="B94950">
            <v>6767468946</v>
          </cell>
        </row>
        <row r="94951">
          <cell r="B94951">
            <v>6767471979</v>
          </cell>
        </row>
        <row r="94952">
          <cell r="B94952">
            <v>6767472841</v>
          </cell>
        </row>
        <row r="94953">
          <cell r="B94953">
            <v>6635075407</v>
          </cell>
        </row>
        <row r="94954">
          <cell r="B94954">
            <v>6394278540</v>
          </cell>
        </row>
        <row r="94955">
          <cell r="B94955">
            <v>5228399253</v>
          </cell>
        </row>
        <row r="94956">
          <cell r="B94956">
            <v>2329021226</v>
          </cell>
        </row>
        <row r="94957">
          <cell r="B94957">
            <v>6394277304</v>
          </cell>
        </row>
        <row r="94958">
          <cell r="B94958">
            <v>6635075408</v>
          </cell>
        </row>
        <row r="94959">
          <cell r="B94959">
            <v>1550844696</v>
          </cell>
        </row>
        <row r="94960">
          <cell r="B94960">
            <v>7182313242</v>
          </cell>
        </row>
        <row r="94961">
          <cell r="A94961" t="str">
            <v>扎麻隆</v>
          </cell>
          <cell r="B94961">
            <v>3688793547</v>
          </cell>
        </row>
        <row r="94962">
          <cell r="B94962">
            <v>6568677796</v>
          </cell>
        </row>
        <row r="94963">
          <cell r="B94963">
            <v>7182313241</v>
          </cell>
        </row>
        <row r="94964">
          <cell r="B94964">
            <v>1782993769</v>
          </cell>
        </row>
        <row r="94965">
          <cell r="B94965">
            <v>6635075410</v>
          </cell>
        </row>
        <row r="94966">
          <cell r="B94966">
            <v>2049262368</v>
          </cell>
        </row>
        <row r="94967">
          <cell r="B94967">
            <v>6635075411</v>
          </cell>
        </row>
        <row r="94968">
          <cell r="B94968">
            <v>6533456011</v>
          </cell>
        </row>
        <row r="94969">
          <cell r="A94969" t="str">
            <v>偏店</v>
          </cell>
          <cell r="B94969">
            <v>2328405922</v>
          </cell>
        </row>
        <row r="94970">
          <cell r="B94970">
            <v>2049262371</v>
          </cell>
        </row>
        <row r="94971">
          <cell r="B94971">
            <v>6533456012</v>
          </cell>
        </row>
        <row r="94972">
          <cell r="B94972">
            <v>6767470805</v>
          </cell>
        </row>
        <row r="94973">
          <cell r="B94973">
            <v>6767446331</v>
          </cell>
        </row>
        <row r="94974">
          <cell r="B94974">
            <v>6767468771</v>
          </cell>
        </row>
        <row r="94975">
          <cell r="B94975">
            <v>2419166864</v>
          </cell>
        </row>
        <row r="94976">
          <cell r="B94976">
            <v>7066513659</v>
          </cell>
        </row>
        <row r="94977">
          <cell r="B94977">
            <v>7363735994</v>
          </cell>
        </row>
        <row r="94978">
          <cell r="B94978">
            <v>7363735993</v>
          </cell>
        </row>
        <row r="94979">
          <cell r="B94979">
            <v>7363735992</v>
          </cell>
        </row>
        <row r="94980">
          <cell r="B94980">
            <v>8176455376</v>
          </cell>
        </row>
        <row r="94981">
          <cell r="B94981">
            <v>5094719500</v>
          </cell>
        </row>
        <row r="94982">
          <cell r="B94982">
            <v>5094719499</v>
          </cell>
        </row>
        <row r="94983">
          <cell r="B94983">
            <v>6973980755</v>
          </cell>
        </row>
        <row r="94984">
          <cell r="B94984">
            <v>7507040318</v>
          </cell>
        </row>
        <row r="94985">
          <cell r="B94985">
            <v>6973980253</v>
          </cell>
        </row>
        <row r="94986">
          <cell r="B94986">
            <v>8176455377</v>
          </cell>
        </row>
        <row r="94987">
          <cell r="B94987">
            <v>6973980728</v>
          </cell>
        </row>
        <row r="94988">
          <cell r="B94988">
            <v>6973980506</v>
          </cell>
        </row>
        <row r="94989">
          <cell r="B94989">
            <v>6973980403</v>
          </cell>
        </row>
        <row r="94990">
          <cell r="A94990" t="str">
            <v>肥乡北</v>
          </cell>
          <cell r="B94990">
            <v>3649043883</v>
          </cell>
        </row>
        <row r="94991">
          <cell r="B94991">
            <v>6973980281</v>
          </cell>
        </row>
        <row r="94992">
          <cell r="B94992">
            <v>6973980566</v>
          </cell>
        </row>
        <row r="94993">
          <cell r="B94993">
            <v>6973980364</v>
          </cell>
        </row>
        <row r="94994">
          <cell r="B94994">
            <v>6973980703</v>
          </cell>
        </row>
        <row r="94995">
          <cell r="B94995">
            <v>6973980727</v>
          </cell>
        </row>
        <row r="94996">
          <cell r="B94996">
            <v>6973980628</v>
          </cell>
        </row>
        <row r="94997">
          <cell r="B94997">
            <v>6869114613</v>
          </cell>
        </row>
        <row r="94998">
          <cell r="B94998">
            <v>6869114937</v>
          </cell>
        </row>
        <row r="94999">
          <cell r="B94999">
            <v>6869112301</v>
          </cell>
        </row>
        <row r="95000">
          <cell r="B95000">
            <v>4216998622</v>
          </cell>
        </row>
        <row r="95001">
          <cell r="B95001">
            <v>7182313332</v>
          </cell>
        </row>
        <row r="95002">
          <cell r="A95002" t="str">
            <v>大杨C口（暂缓开通）</v>
          </cell>
          <cell r="B95002">
            <v>6373358124</v>
          </cell>
        </row>
        <row r="95003">
          <cell r="B95003">
            <v>3312326576</v>
          </cell>
        </row>
        <row r="95004">
          <cell r="A95004" t="str">
            <v>龙奥大厦</v>
          </cell>
          <cell r="B95004">
            <v>5776278280</v>
          </cell>
        </row>
        <row r="95005">
          <cell r="B95005">
            <v>1550844387</v>
          </cell>
        </row>
        <row r="95006">
          <cell r="B95006">
            <v>4746663072</v>
          </cell>
        </row>
        <row r="95007">
          <cell r="A95007" t="str">
            <v>潍坊东</v>
          </cell>
          <cell r="B95007">
            <v>6214088059</v>
          </cell>
        </row>
        <row r="95008">
          <cell r="A95008" t="str">
            <v>大杨D口</v>
          </cell>
          <cell r="B95008">
            <v>6373358123</v>
          </cell>
        </row>
        <row r="95009">
          <cell r="B95009">
            <v>5963957812</v>
          </cell>
        </row>
        <row r="95010">
          <cell r="B95010">
            <v>7363735991</v>
          </cell>
        </row>
        <row r="95011">
          <cell r="B95011">
            <v>7363735990</v>
          </cell>
        </row>
        <row r="95012">
          <cell r="B95012">
            <v>7363735989</v>
          </cell>
        </row>
        <row r="95013">
          <cell r="B95013">
            <v>7363735988</v>
          </cell>
        </row>
        <row r="95014">
          <cell r="B95014">
            <v>8176455385</v>
          </cell>
        </row>
        <row r="95015">
          <cell r="B95015">
            <v>7363735987</v>
          </cell>
        </row>
        <row r="95016">
          <cell r="A95016" t="str">
            <v>夏格庄</v>
          </cell>
          <cell r="B95016">
            <v>7721237366</v>
          </cell>
        </row>
        <row r="95017">
          <cell r="A95017" t="str">
            <v>东湾</v>
          </cell>
          <cell r="B95017">
            <v>840178569</v>
          </cell>
        </row>
        <row r="95018">
          <cell r="B95018">
            <v>6417471431</v>
          </cell>
        </row>
        <row r="95019">
          <cell r="A95019" t="str">
            <v>腊山(在建)</v>
          </cell>
          <cell r="B95019">
            <v>5622482810</v>
          </cell>
        </row>
        <row r="95020">
          <cell r="B95020">
            <v>6568677795</v>
          </cell>
        </row>
        <row r="95021">
          <cell r="B95021">
            <v>6417471555</v>
          </cell>
        </row>
        <row r="95022">
          <cell r="B95022">
            <v>6417471399</v>
          </cell>
        </row>
        <row r="95023">
          <cell r="B95023">
            <v>6417471486</v>
          </cell>
        </row>
        <row r="95024">
          <cell r="B95024">
            <v>6417470868</v>
          </cell>
        </row>
        <row r="95025">
          <cell r="B95025">
            <v>6869113370</v>
          </cell>
        </row>
        <row r="95026">
          <cell r="A95026" t="str">
            <v>大杨B口</v>
          </cell>
          <cell r="B95026">
            <v>6373358126</v>
          </cell>
        </row>
        <row r="95027">
          <cell r="A95027" t="str">
            <v>午汲</v>
          </cell>
          <cell r="B95027">
            <v>2328405926</v>
          </cell>
        </row>
        <row r="95028">
          <cell r="A95028" t="str">
            <v>大杨A口（暂缓开通）</v>
          </cell>
          <cell r="B95028">
            <v>6373358125</v>
          </cell>
        </row>
        <row r="95029">
          <cell r="B95029">
            <v>6972603139</v>
          </cell>
        </row>
        <row r="95030">
          <cell r="A95030" t="str">
            <v>大杨</v>
          </cell>
          <cell r="B95030">
            <v>6147692732</v>
          </cell>
        </row>
        <row r="95031">
          <cell r="A95031" t="str">
            <v>大杨</v>
          </cell>
          <cell r="B95031">
            <v>6147692731</v>
          </cell>
        </row>
        <row r="95032">
          <cell r="B95032">
            <v>6973980374</v>
          </cell>
        </row>
        <row r="95033">
          <cell r="A95033" t="str">
            <v>隰县</v>
          </cell>
          <cell r="B95033">
            <v>4074615779</v>
          </cell>
        </row>
        <row r="95034">
          <cell r="B95034">
            <v>2398037863</v>
          </cell>
        </row>
        <row r="95035">
          <cell r="B95035">
            <v>7363736065</v>
          </cell>
        </row>
        <row r="95036">
          <cell r="B95036">
            <v>7363736064</v>
          </cell>
        </row>
        <row r="95037">
          <cell r="B95037">
            <v>3259367360</v>
          </cell>
        </row>
        <row r="95038">
          <cell r="B95038">
            <v>7363736063</v>
          </cell>
        </row>
        <row r="95039">
          <cell r="B95039">
            <v>8176455386</v>
          </cell>
        </row>
        <row r="95040">
          <cell r="B95040">
            <v>7429711086</v>
          </cell>
        </row>
        <row r="95041">
          <cell r="B95041">
            <v>7182313240</v>
          </cell>
        </row>
        <row r="95042">
          <cell r="B95042">
            <v>7457170384</v>
          </cell>
        </row>
        <row r="95043">
          <cell r="B95043">
            <v>7429711085</v>
          </cell>
        </row>
        <row r="95044">
          <cell r="B95044">
            <v>7066515386</v>
          </cell>
        </row>
        <row r="95045">
          <cell r="B95045">
            <v>6973980708</v>
          </cell>
        </row>
        <row r="95046">
          <cell r="B95046">
            <v>6972603145</v>
          </cell>
        </row>
        <row r="95047">
          <cell r="B95047">
            <v>7457193056</v>
          </cell>
        </row>
        <row r="95048">
          <cell r="B95048">
            <v>2329021656</v>
          </cell>
        </row>
        <row r="95049">
          <cell r="B95049">
            <v>7457193057</v>
          </cell>
        </row>
        <row r="95050">
          <cell r="B95050">
            <v>5963957816</v>
          </cell>
        </row>
        <row r="95051">
          <cell r="B95051">
            <v>7457193058</v>
          </cell>
        </row>
        <row r="95052">
          <cell r="B95052">
            <v>7457193059</v>
          </cell>
        </row>
        <row r="95053">
          <cell r="B95053">
            <v>7457193060</v>
          </cell>
        </row>
        <row r="95054">
          <cell r="B95054">
            <v>7457202706</v>
          </cell>
        </row>
        <row r="95055">
          <cell r="B95055">
            <v>7457200966</v>
          </cell>
        </row>
        <row r="95056">
          <cell r="B95056">
            <v>7496658082</v>
          </cell>
        </row>
        <row r="95057">
          <cell r="B95057">
            <v>7496658083</v>
          </cell>
        </row>
        <row r="95058">
          <cell r="B95058">
            <v>7457204790</v>
          </cell>
        </row>
        <row r="95059">
          <cell r="B95059">
            <v>7457204393</v>
          </cell>
        </row>
        <row r="95060">
          <cell r="B95060">
            <v>7457204789</v>
          </cell>
        </row>
        <row r="95061">
          <cell r="B95061">
            <v>7457204788</v>
          </cell>
        </row>
        <row r="95062">
          <cell r="B95062">
            <v>7457204397</v>
          </cell>
        </row>
        <row r="95063">
          <cell r="B95063">
            <v>7066513785</v>
          </cell>
        </row>
        <row r="95064">
          <cell r="B95064">
            <v>7363736079</v>
          </cell>
        </row>
        <row r="95065">
          <cell r="B95065">
            <v>7457204389</v>
          </cell>
        </row>
        <row r="95066">
          <cell r="B95066">
            <v>7457204008</v>
          </cell>
        </row>
        <row r="95067">
          <cell r="B95067">
            <v>7496664868</v>
          </cell>
        </row>
        <row r="95068">
          <cell r="B95068">
            <v>7457204388</v>
          </cell>
        </row>
        <row r="95069">
          <cell r="B95069">
            <v>7363736080</v>
          </cell>
        </row>
        <row r="95070">
          <cell r="B95070">
            <v>7496664869</v>
          </cell>
        </row>
        <row r="95071">
          <cell r="B95071">
            <v>7066514196</v>
          </cell>
        </row>
        <row r="95072">
          <cell r="B95072">
            <v>7457204003</v>
          </cell>
        </row>
        <row r="95073">
          <cell r="B95073">
            <v>8059737571</v>
          </cell>
        </row>
        <row r="95074">
          <cell r="B95074">
            <v>6869101371</v>
          </cell>
        </row>
        <row r="95075">
          <cell r="B95075">
            <v>6869115308</v>
          </cell>
        </row>
        <row r="95076">
          <cell r="B95076">
            <v>6869112662</v>
          </cell>
        </row>
        <row r="95077">
          <cell r="A95077" t="str">
            <v>康城</v>
          </cell>
          <cell r="B95077">
            <v>2329019140</v>
          </cell>
        </row>
        <row r="95078">
          <cell r="B95078">
            <v>6417470875</v>
          </cell>
        </row>
        <row r="95079">
          <cell r="A95079" t="str">
            <v>吴家川</v>
          </cell>
          <cell r="B95079">
            <v>1782991881</v>
          </cell>
        </row>
        <row r="95080">
          <cell r="B95080">
            <v>6417471495</v>
          </cell>
        </row>
        <row r="95081">
          <cell r="B95081">
            <v>6767470590</v>
          </cell>
        </row>
        <row r="95082">
          <cell r="B95082">
            <v>6767472518</v>
          </cell>
        </row>
        <row r="95083">
          <cell r="B95083">
            <v>5963957817</v>
          </cell>
        </row>
        <row r="95084">
          <cell r="B95084">
            <v>7705106478</v>
          </cell>
        </row>
        <row r="95085">
          <cell r="B95085">
            <v>2419166961</v>
          </cell>
        </row>
        <row r="95086">
          <cell r="B95086">
            <v>6357777199</v>
          </cell>
        </row>
        <row r="95087">
          <cell r="B95087">
            <v>7182313249</v>
          </cell>
        </row>
        <row r="95088">
          <cell r="B95088">
            <v>6357777198</v>
          </cell>
        </row>
        <row r="95089">
          <cell r="B95089">
            <v>7182313248</v>
          </cell>
        </row>
        <row r="95090">
          <cell r="B95090">
            <v>7066515299</v>
          </cell>
        </row>
        <row r="95091">
          <cell r="B95091">
            <v>7182313247</v>
          </cell>
        </row>
        <row r="95092">
          <cell r="B95092">
            <v>7182313246</v>
          </cell>
        </row>
        <row r="95093">
          <cell r="B95093">
            <v>6417460773</v>
          </cell>
        </row>
        <row r="95094">
          <cell r="B95094">
            <v>6417471418</v>
          </cell>
        </row>
        <row r="95095">
          <cell r="B95095">
            <v>6417471509</v>
          </cell>
        </row>
        <row r="95096">
          <cell r="B95096">
            <v>7182313245</v>
          </cell>
        </row>
        <row r="95097">
          <cell r="B95097">
            <v>7182313264</v>
          </cell>
        </row>
        <row r="95098">
          <cell r="B95098">
            <v>6357777197</v>
          </cell>
        </row>
        <row r="95099">
          <cell r="B95099">
            <v>7182313263</v>
          </cell>
        </row>
        <row r="95100">
          <cell r="B95100">
            <v>6635075414</v>
          </cell>
        </row>
        <row r="95101">
          <cell r="B95101">
            <v>6973980725</v>
          </cell>
        </row>
        <row r="95102">
          <cell r="B95102">
            <v>7182313253</v>
          </cell>
        </row>
        <row r="95103">
          <cell r="B95103">
            <v>6973980698</v>
          </cell>
        </row>
        <row r="95104">
          <cell r="B95104">
            <v>6973980356</v>
          </cell>
        </row>
        <row r="95105">
          <cell r="B95105">
            <v>6973980382</v>
          </cell>
        </row>
        <row r="95106">
          <cell r="B95106">
            <v>6973980444</v>
          </cell>
        </row>
        <row r="95107">
          <cell r="B95107">
            <v>6973980390</v>
          </cell>
        </row>
        <row r="95108">
          <cell r="B95108">
            <v>7182313252</v>
          </cell>
        </row>
        <row r="95109">
          <cell r="B95109">
            <v>7182313261</v>
          </cell>
        </row>
        <row r="95110">
          <cell r="B95110">
            <v>7182313251</v>
          </cell>
        </row>
        <row r="95111">
          <cell r="B95111">
            <v>7182313250</v>
          </cell>
        </row>
        <row r="95112">
          <cell r="A95112" t="str">
            <v>西宁西</v>
          </cell>
          <cell r="B95112">
            <v>2458354436</v>
          </cell>
        </row>
        <row r="95113">
          <cell r="B95113">
            <v>7182313262</v>
          </cell>
        </row>
        <row r="95114">
          <cell r="B95114">
            <v>7496665742</v>
          </cell>
        </row>
        <row r="95115">
          <cell r="B95115">
            <v>3265626942</v>
          </cell>
        </row>
        <row r="95116">
          <cell r="B95116">
            <v>7496665741</v>
          </cell>
        </row>
        <row r="95117">
          <cell r="B95117">
            <v>6060400711</v>
          </cell>
        </row>
        <row r="95118">
          <cell r="B95118">
            <v>7496665740</v>
          </cell>
        </row>
        <row r="95119">
          <cell r="A95119" t="str">
            <v>奥体中心</v>
          </cell>
          <cell r="B95119">
            <v>5778236945</v>
          </cell>
        </row>
        <row r="95120">
          <cell r="B95120">
            <v>6060400712</v>
          </cell>
        </row>
        <row r="95121">
          <cell r="B95121">
            <v>6972603142</v>
          </cell>
        </row>
        <row r="95122">
          <cell r="B95122">
            <v>6972603141</v>
          </cell>
        </row>
        <row r="95123">
          <cell r="B95123">
            <v>3265626939</v>
          </cell>
        </row>
        <row r="95124">
          <cell r="B95124">
            <v>6394277876</v>
          </cell>
        </row>
        <row r="95125">
          <cell r="B95125">
            <v>6972603140</v>
          </cell>
        </row>
        <row r="95126">
          <cell r="B95126">
            <v>7496664873</v>
          </cell>
        </row>
        <row r="95127">
          <cell r="B95127">
            <v>7496667522</v>
          </cell>
        </row>
        <row r="95128">
          <cell r="B95128">
            <v>6869117712</v>
          </cell>
        </row>
        <row r="95129">
          <cell r="B95129">
            <v>7086068052</v>
          </cell>
        </row>
        <row r="95130">
          <cell r="B95130">
            <v>6767468326</v>
          </cell>
        </row>
        <row r="95131">
          <cell r="B95131">
            <v>6767469422</v>
          </cell>
        </row>
        <row r="95132">
          <cell r="B95132">
            <v>6767470561</v>
          </cell>
        </row>
        <row r="95133">
          <cell r="B95133">
            <v>6767472487</v>
          </cell>
        </row>
        <row r="95134">
          <cell r="B95134">
            <v>6767471338</v>
          </cell>
        </row>
        <row r="95135">
          <cell r="B95135">
            <v>6767468640</v>
          </cell>
        </row>
        <row r="95136">
          <cell r="B95136">
            <v>6767470139</v>
          </cell>
        </row>
        <row r="95137">
          <cell r="B95137">
            <v>6767468216</v>
          </cell>
        </row>
        <row r="95138">
          <cell r="B95138">
            <v>7066514764</v>
          </cell>
        </row>
        <row r="95139">
          <cell r="B95139">
            <v>6060400710</v>
          </cell>
        </row>
        <row r="95140">
          <cell r="B95140">
            <v>6060400714</v>
          </cell>
        </row>
        <row r="95141">
          <cell r="B95141">
            <v>1301361658</v>
          </cell>
        </row>
        <row r="95142">
          <cell r="B95142">
            <v>6060400715</v>
          </cell>
        </row>
        <row r="95143">
          <cell r="B95143">
            <v>6060400709</v>
          </cell>
        </row>
        <row r="95144">
          <cell r="B95144">
            <v>7066514692</v>
          </cell>
        </row>
        <row r="95145">
          <cell r="B95145">
            <v>6972603144</v>
          </cell>
        </row>
        <row r="95146">
          <cell r="B95146">
            <v>6972603143</v>
          </cell>
        </row>
        <row r="95147">
          <cell r="A95147" t="str">
            <v>二十里堡</v>
          </cell>
          <cell r="B95147">
            <v>5521602281</v>
          </cell>
        </row>
        <row r="95148">
          <cell r="A95148" t="str">
            <v>悬钟</v>
          </cell>
          <cell r="B95148">
            <v>2328405928</v>
          </cell>
        </row>
        <row r="95149">
          <cell r="B95149">
            <v>2329021901</v>
          </cell>
        </row>
        <row r="95150">
          <cell r="B95150">
            <v>6417471456</v>
          </cell>
        </row>
        <row r="95151">
          <cell r="B95151">
            <v>6417471519</v>
          </cell>
        </row>
        <row r="95152">
          <cell r="B95152">
            <v>6417471389</v>
          </cell>
        </row>
        <row r="95153">
          <cell r="B95153">
            <v>6419617540</v>
          </cell>
        </row>
        <row r="95154">
          <cell r="B95154">
            <v>6869113766</v>
          </cell>
        </row>
        <row r="95155">
          <cell r="B95155">
            <v>6417471474</v>
          </cell>
        </row>
        <row r="95156">
          <cell r="B95156">
            <v>6417471407</v>
          </cell>
        </row>
        <row r="95157">
          <cell r="B95157">
            <v>6869111311</v>
          </cell>
        </row>
        <row r="95158">
          <cell r="B95158">
            <v>7705106480</v>
          </cell>
        </row>
        <row r="95159">
          <cell r="B95159">
            <v>6417471541</v>
          </cell>
        </row>
        <row r="95160">
          <cell r="B95160">
            <v>6060400713</v>
          </cell>
        </row>
        <row r="95161">
          <cell r="B95161">
            <v>6417471481</v>
          </cell>
        </row>
        <row r="95162">
          <cell r="B95162">
            <v>6417471394</v>
          </cell>
        </row>
        <row r="95163">
          <cell r="B95163">
            <v>7182313265</v>
          </cell>
        </row>
        <row r="95164">
          <cell r="B95164">
            <v>5731879560</v>
          </cell>
        </row>
        <row r="95165">
          <cell r="B95165">
            <v>7086068050</v>
          </cell>
        </row>
        <row r="95166">
          <cell r="B95166">
            <v>6767470892</v>
          </cell>
        </row>
        <row r="95167">
          <cell r="B95167">
            <v>6767471754</v>
          </cell>
        </row>
        <row r="95168">
          <cell r="B95168">
            <v>6767472068</v>
          </cell>
        </row>
        <row r="95169">
          <cell r="B95169">
            <v>7086068051</v>
          </cell>
        </row>
        <row r="95170">
          <cell r="B95170">
            <v>6767472375</v>
          </cell>
        </row>
        <row r="95171">
          <cell r="B95171">
            <v>6767472930</v>
          </cell>
        </row>
        <row r="95172">
          <cell r="B95172">
            <v>6767469827</v>
          </cell>
        </row>
        <row r="95173">
          <cell r="B95173">
            <v>6767469626</v>
          </cell>
        </row>
        <row r="95174">
          <cell r="B95174">
            <v>6767469036</v>
          </cell>
        </row>
        <row r="95175">
          <cell r="B95175">
            <v>3268413399</v>
          </cell>
        </row>
        <row r="95176">
          <cell r="B95176">
            <v>6417471528</v>
          </cell>
        </row>
        <row r="95177">
          <cell r="B95177">
            <v>6417471442</v>
          </cell>
        </row>
        <row r="95178">
          <cell r="B95178">
            <v>6417460782</v>
          </cell>
        </row>
        <row r="95179">
          <cell r="B95179">
            <v>5731879528</v>
          </cell>
        </row>
        <row r="95180">
          <cell r="B95180">
            <v>7363736054</v>
          </cell>
        </row>
        <row r="95181">
          <cell r="B95181">
            <v>5731879529</v>
          </cell>
        </row>
        <row r="95182">
          <cell r="B95182">
            <v>5731879530</v>
          </cell>
        </row>
        <row r="95183">
          <cell r="B95183">
            <v>5731879531</v>
          </cell>
        </row>
        <row r="95184">
          <cell r="B95184">
            <v>5731879532</v>
          </cell>
        </row>
        <row r="95185">
          <cell r="B95185">
            <v>7363736053</v>
          </cell>
        </row>
        <row r="95186">
          <cell r="B95186">
            <v>5731879533</v>
          </cell>
        </row>
        <row r="95187">
          <cell r="B95187">
            <v>7363736052</v>
          </cell>
        </row>
        <row r="95188">
          <cell r="B95188">
            <v>7363736051</v>
          </cell>
        </row>
        <row r="95189">
          <cell r="B95189">
            <v>7363736050</v>
          </cell>
        </row>
        <row r="95190">
          <cell r="B95190">
            <v>7363736055</v>
          </cell>
        </row>
        <row r="95191">
          <cell r="B95191">
            <v>7363736049</v>
          </cell>
        </row>
        <row r="95192">
          <cell r="B95192">
            <v>7363736048</v>
          </cell>
        </row>
        <row r="95193">
          <cell r="B95193">
            <v>7363736047</v>
          </cell>
        </row>
        <row r="95194">
          <cell r="B95194">
            <v>7363736046</v>
          </cell>
        </row>
        <row r="95195">
          <cell r="B95195">
            <v>7363736045</v>
          </cell>
        </row>
        <row r="95196">
          <cell r="B95196">
            <v>7363736044</v>
          </cell>
        </row>
        <row r="95197">
          <cell r="B95197">
            <v>7363736043</v>
          </cell>
        </row>
        <row r="95198">
          <cell r="B95198">
            <v>7363736042</v>
          </cell>
        </row>
        <row r="95199">
          <cell r="B95199">
            <v>7363736041</v>
          </cell>
        </row>
        <row r="95200">
          <cell r="B95200">
            <v>7363736040</v>
          </cell>
        </row>
        <row r="95201">
          <cell r="B95201">
            <v>7363736039</v>
          </cell>
        </row>
        <row r="95202">
          <cell r="B95202">
            <v>7363736016</v>
          </cell>
        </row>
        <row r="95203">
          <cell r="B95203">
            <v>7363736038</v>
          </cell>
        </row>
        <row r="95204">
          <cell r="B95204">
            <v>7363736017</v>
          </cell>
        </row>
        <row r="95205">
          <cell r="B95205">
            <v>7363736018</v>
          </cell>
        </row>
        <row r="95206">
          <cell r="B95206">
            <v>7363736037</v>
          </cell>
        </row>
        <row r="95207">
          <cell r="B95207">
            <v>7363736019</v>
          </cell>
        </row>
        <row r="95208">
          <cell r="B95208">
            <v>7363736036</v>
          </cell>
        </row>
        <row r="95209">
          <cell r="B95209">
            <v>7363736020</v>
          </cell>
        </row>
        <row r="95210">
          <cell r="B95210">
            <v>7363736035</v>
          </cell>
        </row>
        <row r="95211">
          <cell r="B95211">
            <v>7363736021</v>
          </cell>
        </row>
        <row r="95212">
          <cell r="B95212">
            <v>7363736034</v>
          </cell>
        </row>
        <row r="95213">
          <cell r="B95213">
            <v>7363736022</v>
          </cell>
        </row>
        <row r="95214">
          <cell r="B95214">
            <v>7363736033</v>
          </cell>
        </row>
        <row r="95215">
          <cell r="B95215">
            <v>7363736032</v>
          </cell>
        </row>
        <row r="95216">
          <cell r="B95216">
            <v>7363736031</v>
          </cell>
        </row>
        <row r="95217">
          <cell r="B95217">
            <v>7363736030</v>
          </cell>
        </row>
        <row r="95218">
          <cell r="B95218">
            <v>7363736029</v>
          </cell>
        </row>
        <row r="95219">
          <cell r="B95219">
            <v>7363736028</v>
          </cell>
        </row>
        <row r="95220">
          <cell r="B95220">
            <v>7363736027</v>
          </cell>
        </row>
        <row r="95221">
          <cell r="B95221">
            <v>7363736026</v>
          </cell>
        </row>
        <row r="95222">
          <cell r="B95222">
            <v>8176455375</v>
          </cell>
        </row>
        <row r="95223">
          <cell r="B95223">
            <v>7363736025</v>
          </cell>
        </row>
        <row r="95224">
          <cell r="B95224">
            <v>7363736024</v>
          </cell>
        </row>
        <row r="95225">
          <cell r="B95225">
            <v>7363736023</v>
          </cell>
        </row>
        <row r="95226">
          <cell r="B95226">
            <v>6767471541</v>
          </cell>
        </row>
        <row r="95227">
          <cell r="B95227">
            <v>6767470450</v>
          </cell>
        </row>
        <row r="95228">
          <cell r="B95228">
            <v>6767468528</v>
          </cell>
        </row>
        <row r="95229">
          <cell r="B95229">
            <v>6767471228</v>
          </cell>
        </row>
        <row r="95230">
          <cell r="B95230">
            <v>7086068049</v>
          </cell>
        </row>
        <row r="95231">
          <cell r="B95231">
            <v>6767461239</v>
          </cell>
        </row>
        <row r="95232">
          <cell r="B95232">
            <v>6767466657</v>
          </cell>
        </row>
        <row r="95233">
          <cell r="B95233">
            <v>7086068048</v>
          </cell>
        </row>
        <row r="95234">
          <cell r="B95234">
            <v>6767469311</v>
          </cell>
        </row>
        <row r="95235">
          <cell r="B95235">
            <v>6419617539</v>
          </cell>
        </row>
        <row r="95236">
          <cell r="B95236">
            <v>6419617538</v>
          </cell>
        </row>
        <row r="95237">
          <cell r="B95237">
            <v>3268416123</v>
          </cell>
        </row>
        <row r="95238">
          <cell r="B95238">
            <v>5300950210</v>
          </cell>
        </row>
        <row r="95239">
          <cell r="B95239">
            <v>1550894714</v>
          </cell>
        </row>
        <row r="95240">
          <cell r="B95240">
            <v>1550894864</v>
          </cell>
        </row>
        <row r="95241">
          <cell r="A95241" t="str">
            <v>西二环(在建)</v>
          </cell>
          <cell r="B95241">
            <v>5622487837</v>
          </cell>
        </row>
        <row r="95242">
          <cell r="B95242">
            <v>7086068047</v>
          </cell>
        </row>
        <row r="95243">
          <cell r="B95243">
            <v>7086068046</v>
          </cell>
        </row>
        <row r="95244">
          <cell r="B95244">
            <v>6767468862</v>
          </cell>
        </row>
        <row r="95245">
          <cell r="B95245">
            <v>6767468029</v>
          </cell>
        </row>
        <row r="95246">
          <cell r="B95246">
            <v>6767470722</v>
          </cell>
        </row>
        <row r="95247">
          <cell r="B95247">
            <v>6767471032</v>
          </cell>
        </row>
        <row r="95248">
          <cell r="B95248">
            <v>6767472203</v>
          </cell>
        </row>
        <row r="95249">
          <cell r="B95249">
            <v>6767469968</v>
          </cell>
        </row>
        <row r="95250">
          <cell r="B95250">
            <v>6767471895</v>
          </cell>
        </row>
        <row r="95251">
          <cell r="B95251">
            <v>7086068045</v>
          </cell>
        </row>
        <row r="95252">
          <cell r="B95252">
            <v>6869112257</v>
          </cell>
        </row>
        <row r="95253">
          <cell r="B95253">
            <v>416374951</v>
          </cell>
        </row>
        <row r="95254">
          <cell r="B95254">
            <v>6869117201</v>
          </cell>
        </row>
        <row r="95255">
          <cell r="B95255">
            <v>6869092351</v>
          </cell>
        </row>
        <row r="95256">
          <cell r="B95256">
            <v>7182313266</v>
          </cell>
        </row>
        <row r="95257">
          <cell r="B95257">
            <v>7182313267</v>
          </cell>
        </row>
        <row r="95258">
          <cell r="B95258">
            <v>6920372277</v>
          </cell>
        </row>
        <row r="95259">
          <cell r="B95259">
            <v>6920372278</v>
          </cell>
        </row>
        <row r="95260">
          <cell r="B95260">
            <v>6920372279</v>
          </cell>
        </row>
        <row r="95261">
          <cell r="B95261">
            <v>7182313268</v>
          </cell>
        </row>
        <row r="95262">
          <cell r="B95262">
            <v>6869114568</v>
          </cell>
        </row>
        <row r="95263">
          <cell r="B95263">
            <v>6869113325</v>
          </cell>
        </row>
        <row r="95264">
          <cell r="B95264">
            <v>7182313269</v>
          </cell>
        </row>
        <row r="95265">
          <cell r="A95265" t="str">
            <v>西宁北</v>
          </cell>
          <cell r="B95265">
            <v>3957681751</v>
          </cell>
        </row>
        <row r="95266">
          <cell r="B95266">
            <v>1782994126</v>
          </cell>
        </row>
        <row r="95267">
          <cell r="B95267">
            <v>6440263336</v>
          </cell>
        </row>
        <row r="95268">
          <cell r="B95268">
            <v>6920372280</v>
          </cell>
        </row>
        <row r="95269">
          <cell r="B95269">
            <v>7925465365</v>
          </cell>
        </row>
        <row r="95270">
          <cell r="B95270">
            <v>6920372281</v>
          </cell>
        </row>
        <row r="95271">
          <cell r="B95271">
            <v>6920372282</v>
          </cell>
        </row>
        <row r="95272">
          <cell r="B95272">
            <v>6920372283</v>
          </cell>
        </row>
        <row r="95273">
          <cell r="B95273">
            <v>6920372284</v>
          </cell>
        </row>
        <row r="95274">
          <cell r="B95274">
            <v>6920372289</v>
          </cell>
        </row>
        <row r="95275">
          <cell r="B95275">
            <v>6417471501</v>
          </cell>
        </row>
        <row r="95276">
          <cell r="B95276">
            <v>6417460763</v>
          </cell>
        </row>
        <row r="95277">
          <cell r="B95277">
            <v>6920372288</v>
          </cell>
        </row>
        <row r="95278">
          <cell r="B95278">
            <v>6417471447</v>
          </cell>
        </row>
        <row r="95279">
          <cell r="B95279">
            <v>6417471532</v>
          </cell>
        </row>
        <row r="95280">
          <cell r="B95280">
            <v>6417460780</v>
          </cell>
        </row>
        <row r="95281">
          <cell r="B95281">
            <v>6417471465</v>
          </cell>
        </row>
        <row r="95282">
          <cell r="B95282">
            <v>6920372287</v>
          </cell>
        </row>
        <row r="95283">
          <cell r="B95283">
            <v>6417471547</v>
          </cell>
        </row>
        <row r="95284">
          <cell r="B95284">
            <v>6417471412</v>
          </cell>
        </row>
        <row r="95285">
          <cell r="B95285">
            <v>6920372286</v>
          </cell>
        </row>
        <row r="95286">
          <cell r="B95286">
            <v>6417471427</v>
          </cell>
        </row>
        <row r="95287">
          <cell r="B95287">
            <v>6417471515</v>
          </cell>
        </row>
        <row r="95288">
          <cell r="B95288">
            <v>6417460783</v>
          </cell>
        </row>
        <row r="95289">
          <cell r="B95289">
            <v>6417471468</v>
          </cell>
        </row>
        <row r="95290">
          <cell r="B95290">
            <v>6920372285</v>
          </cell>
        </row>
        <row r="95291">
          <cell r="B95291">
            <v>6417471529</v>
          </cell>
        </row>
        <row r="95292">
          <cell r="B95292">
            <v>6417471395</v>
          </cell>
        </row>
        <row r="95293">
          <cell r="B95293">
            <v>6417471482</v>
          </cell>
        </row>
        <row r="95294">
          <cell r="B95294">
            <v>6417471565</v>
          </cell>
        </row>
        <row r="95295">
          <cell r="B95295">
            <v>6417471408</v>
          </cell>
        </row>
        <row r="95296">
          <cell r="B95296">
            <v>6417471497</v>
          </cell>
        </row>
        <row r="95297">
          <cell r="B95297">
            <v>7925465364</v>
          </cell>
        </row>
        <row r="95298">
          <cell r="B95298">
            <v>6417472143</v>
          </cell>
        </row>
        <row r="95299">
          <cell r="B95299">
            <v>6417471443</v>
          </cell>
        </row>
        <row r="95300">
          <cell r="B95300">
            <v>6417471511</v>
          </cell>
        </row>
        <row r="95301">
          <cell r="B95301">
            <v>6417460775</v>
          </cell>
        </row>
        <row r="95302">
          <cell r="B95302">
            <v>6417471457</v>
          </cell>
        </row>
        <row r="95303">
          <cell r="B95303">
            <v>6417471543</v>
          </cell>
        </row>
        <row r="95304">
          <cell r="B95304">
            <v>6417471390</v>
          </cell>
        </row>
        <row r="95305">
          <cell r="B95305">
            <v>6417471476</v>
          </cell>
        </row>
        <row r="95306">
          <cell r="B95306">
            <v>6417471557</v>
          </cell>
        </row>
        <row r="95307">
          <cell r="B95307">
            <v>6417471421</v>
          </cell>
        </row>
        <row r="95308">
          <cell r="B95308">
            <v>6869113793</v>
          </cell>
        </row>
        <row r="95309">
          <cell r="B95309">
            <v>5660465189</v>
          </cell>
        </row>
        <row r="95310">
          <cell r="B95310">
            <v>6869114398</v>
          </cell>
        </row>
        <row r="95311">
          <cell r="B95311">
            <v>6869111169</v>
          </cell>
        </row>
        <row r="95312">
          <cell r="B95312">
            <v>6544551937</v>
          </cell>
        </row>
        <row r="95313">
          <cell r="B95313">
            <v>6869113999</v>
          </cell>
        </row>
        <row r="95314">
          <cell r="B95314">
            <v>6869078084</v>
          </cell>
        </row>
        <row r="95315">
          <cell r="B95315">
            <v>6869113189</v>
          </cell>
        </row>
        <row r="95316">
          <cell r="B95316">
            <v>6869115541</v>
          </cell>
        </row>
        <row r="95317">
          <cell r="B95317">
            <v>7925465384</v>
          </cell>
        </row>
        <row r="95318">
          <cell r="B95318">
            <v>6869115134</v>
          </cell>
        </row>
        <row r="95319">
          <cell r="B95319">
            <v>6869116664</v>
          </cell>
        </row>
        <row r="95320">
          <cell r="B95320">
            <v>6767468690</v>
          </cell>
        </row>
        <row r="95321">
          <cell r="B95321">
            <v>6920372290</v>
          </cell>
        </row>
        <row r="95322">
          <cell r="B95322">
            <v>6869117569</v>
          </cell>
        </row>
        <row r="95323">
          <cell r="B95323">
            <v>7925465385</v>
          </cell>
        </row>
        <row r="95324">
          <cell r="B95324">
            <v>6869116493</v>
          </cell>
        </row>
        <row r="95325">
          <cell r="B95325">
            <v>6869112519</v>
          </cell>
        </row>
        <row r="95326">
          <cell r="B95326">
            <v>7925465383</v>
          </cell>
        </row>
        <row r="95327">
          <cell r="B95327">
            <v>6869116287</v>
          </cell>
        </row>
        <row r="95328">
          <cell r="A95328" t="str">
            <v>闫千户(在建)</v>
          </cell>
          <cell r="B95328">
            <v>5624799065</v>
          </cell>
        </row>
        <row r="95329">
          <cell r="B95329">
            <v>6869111374</v>
          </cell>
        </row>
        <row r="95330">
          <cell r="B95330">
            <v>7925465382</v>
          </cell>
        </row>
        <row r="95331">
          <cell r="B95331">
            <v>7925465386</v>
          </cell>
        </row>
        <row r="95332">
          <cell r="B95332">
            <v>7182313254</v>
          </cell>
        </row>
        <row r="95333">
          <cell r="B95333">
            <v>6869117065</v>
          </cell>
        </row>
        <row r="95334">
          <cell r="B95334">
            <v>6869115335</v>
          </cell>
        </row>
        <row r="95335">
          <cell r="B95335">
            <v>6869113622</v>
          </cell>
        </row>
        <row r="95336">
          <cell r="B95336">
            <v>7925465381</v>
          </cell>
        </row>
        <row r="95337">
          <cell r="B95337">
            <v>6920372291</v>
          </cell>
        </row>
        <row r="95338">
          <cell r="B95338">
            <v>6869112122</v>
          </cell>
        </row>
        <row r="95339">
          <cell r="B95339">
            <v>6869116162</v>
          </cell>
        </row>
        <row r="95340">
          <cell r="B95340">
            <v>6869098284</v>
          </cell>
        </row>
        <row r="95341">
          <cell r="B95341">
            <v>6869088356</v>
          </cell>
        </row>
        <row r="95342">
          <cell r="B95342">
            <v>5660465179</v>
          </cell>
        </row>
        <row r="95343">
          <cell r="B95343">
            <v>7925465387</v>
          </cell>
        </row>
        <row r="95344">
          <cell r="B95344">
            <v>4790160416</v>
          </cell>
        </row>
        <row r="95345">
          <cell r="B95345">
            <v>5660465180</v>
          </cell>
        </row>
        <row r="95346">
          <cell r="B95346">
            <v>5963957818</v>
          </cell>
        </row>
        <row r="95347">
          <cell r="B95347">
            <v>5660465181</v>
          </cell>
        </row>
        <row r="95348">
          <cell r="B95348">
            <v>7066514583</v>
          </cell>
        </row>
        <row r="95349">
          <cell r="B95349">
            <v>7066513643</v>
          </cell>
        </row>
        <row r="95350">
          <cell r="B95350">
            <v>7182313256</v>
          </cell>
        </row>
        <row r="95351">
          <cell r="B95351">
            <v>7363736785</v>
          </cell>
        </row>
        <row r="95352">
          <cell r="B95352">
            <v>4790160417</v>
          </cell>
        </row>
        <row r="95353">
          <cell r="B95353">
            <v>7066512811</v>
          </cell>
        </row>
        <row r="95354">
          <cell r="B95354">
            <v>8176455371</v>
          </cell>
        </row>
        <row r="95355">
          <cell r="B95355">
            <v>7066513670</v>
          </cell>
        </row>
        <row r="95356">
          <cell r="B95356">
            <v>7066514070</v>
          </cell>
        </row>
        <row r="95357">
          <cell r="B95357">
            <v>7066512871</v>
          </cell>
        </row>
        <row r="95358">
          <cell r="B95358">
            <v>7066515100</v>
          </cell>
        </row>
        <row r="95359">
          <cell r="B95359">
            <v>7182313255</v>
          </cell>
        </row>
        <row r="95360">
          <cell r="B95360">
            <v>7066515277</v>
          </cell>
        </row>
        <row r="95361">
          <cell r="B95361">
            <v>6920372292</v>
          </cell>
        </row>
        <row r="95362">
          <cell r="B95362">
            <v>6869112690</v>
          </cell>
        </row>
        <row r="95363">
          <cell r="B95363">
            <v>7066514118</v>
          </cell>
        </row>
        <row r="95364">
          <cell r="B95364">
            <v>7462572805</v>
          </cell>
        </row>
        <row r="95365">
          <cell r="B95365">
            <v>7925465380</v>
          </cell>
        </row>
        <row r="95366">
          <cell r="B95366">
            <v>7462572806</v>
          </cell>
        </row>
        <row r="95367">
          <cell r="B95367">
            <v>7553091263</v>
          </cell>
        </row>
        <row r="95368">
          <cell r="B95368">
            <v>7462572807</v>
          </cell>
        </row>
        <row r="95369">
          <cell r="B95369">
            <v>7553091262</v>
          </cell>
        </row>
        <row r="95370">
          <cell r="B95370">
            <v>6920372293</v>
          </cell>
        </row>
        <row r="95371">
          <cell r="B95371">
            <v>7925465379</v>
          </cell>
        </row>
        <row r="95372">
          <cell r="B95372">
            <v>7462572808</v>
          </cell>
        </row>
        <row r="95373">
          <cell r="B95373">
            <v>7462572809</v>
          </cell>
        </row>
        <row r="95374">
          <cell r="B95374">
            <v>1950351410</v>
          </cell>
        </row>
        <row r="95375">
          <cell r="B95375">
            <v>7462572810</v>
          </cell>
        </row>
        <row r="95376">
          <cell r="B95376">
            <v>6920372275</v>
          </cell>
        </row>
        <row r="95377">
          <cell r="B95377">
            <v>7462572811</v>
          </cell>
        </row>
        <row r="95378">
          <cell r="B95378">
            <v>1950351411</v>
          </cell>
        </row>
        <row r="95379">
          <cell r="B95379">
            <v>1950351412</v>
          </cell>
        </row>
        <row r="95380">
          <cell r="B95380">
            <v>7182313270</v>
          </cell>
        </row>
        <row r="95381">
          <cell r="B95381">
            <v>5300950933</v>
          </cell>
        </row>
        <row r="95382">
          <cell r="B95382">
            <v>7182313257</v>
          </cell>
        </row>
        <row r="95383">
          <cell r="B95383">
            <v>5223001066</v>
          </cell>
        </row>
        <row r="95384">
          <cell r="B95384">
            <v>1950351413</v>
          </cell>
        </row>
        <row r="95385">
          <cell r="B95385">
            <v>1950351414</v>
          </cell>
        </row>
        <row r="95386">
          <cell r="B95386">
            <v>1950351415</v>
          </cell>
        </row>
        <row r="95387">
          <cell r="B95387">
            <v>5223001067</v>
          </cell>
        </row>
        <row r="95388">
          <cell r="B95388">
            <v>7086068043</v>
          </cell>
        </row>
        <row r="95389">
          <cell r="B95389">
            <v>6869111338</v>
          </cell>
        </row>
        <row r="95390">
          <cell r="B95390">
            <v>7553091259</v>
          </cell>
        </row>
        <row r="95391">
          <cell r="B95391">
            <v>7553091260</v>
          </cell>
        </row>
        <row r="95392">
          <cell r="B95392">
            <v>7553091261</v>
          </cell>
        </row>
        <row r="95393">
          <cell r="B95393">
            <v>7925465370</v>
          </cell>
        </row>
        <row r="95394">
          <cell r="B95394">
            <v>7182313331</v>
          </cell>
        </row>
        <row r="95395">
          <cell r="B95395">
            <v>7461341364</v>
          </cell>
        </row>
        <row r="95396">
          <cell r="B95396">
            <v>7925465366</v>
          </cell>
        </row>
        <row r="95397">
          <cell r="B95397">
            <v>7363739545</v>
          </cell>
        </row>
        <row r="95398">
          <cell r="B95398">
            <v>7461356328</v>
          </cell>
        </row>
        <row r="95399">
          <cell r="B95399">
            <v>7363739544</v>
          </cell>
        </row>
        <row r="95400">
          <cell r="B95400">
            <v>6920372276</v>
          </cell>
        </row>
        <row r="95401">
          <cell r="B95401">
            <v>7363739543</v>
          </cell>
        </row>
        <row r="95402">
          <cell r="B95402">
            <v>7524754538</v>
          </cell>
        </row>
        <row r="95403">
          <cell r="B95403">
            <v>6869115683</v>
          </cell>
        </row>
        <row r="95404">
          <cell r="B95404">
            <v>7363739542</v>
          </cell>
        </row>
        <row r="95405">
          <cell r="B95405">
            <v>7363739541</v>
          </cell>
        </row>
        <row r="95406">
          <cell r="B95406">
            <v>5300950951</v>
          </cell>
        </row>
        <row r="95407">
          <cell r="B95407">
            <v>7363739540</v>
          </cell>
        </row>
        <row r="95408">
          <cell r="B95408">
            <v>7363736786</v>
          </cell>
        </row>
        <row r="95409">
          <cell r="B95409">
            <v>5429146553</v>
          </cell>
        </row>
        <row r="95410">
          <cell r="B95410">
            <v>7363739539</v>
          </cell>
        </row>
        <row r="95411">
          <cell r="B95411">
            <v>7363739538</v>
          </cell>
        </row>
        <row r="95412">
          <cell r="B95412">
            <v>7925465369</v>
          </cell>
        </row>
        <row r="95413">
          <cell r="B95413">
            <v>7363739537</v>
          </cell>
        </row>
        <row r="95414">
          <cell r="B95414">
            <v>7363739536</v>
          </cell>
        </row>
        <row r="95415">
          <cell r="B95415">
            <v>7925465368</v>
          </cell>
        </row>
        <row r="95416">
          <cell r="B95416">
            <v>6869116637</v>
          </cell>
        </row>
        <row r="95417">
          <cell r="B95417">
            <v>7363739535</v>
          </cell>
        </row>
        <row r="95418">
          <cell r="B95418">
            <v>7363739534</v>
          </cell>
        </row>
        <row r="95419">
          <cell r="B95419">
            <v>7182313258</v>
          </cell>
        </row>
        <row r="95420">
          <cell r="B95420">
            <v>7363739533</v>
          </cell>
        </row>
        <row r="95421">
          <cell r="B95421">
            <v>7524754539</v>
          </cell>
        </row>
        <row r="95422">
          <cell r="B95422">
            <v>7066513024</v>
          </cell>
        </row>
        <row r="95423">
          <cell r="B95423">
            <v>7363739532</v>
          </cell>
        </row>
        <row r="95424">
          <cell r="B95424">
            <v>7363739531</v>
          </cell>
        </row>
        <row r="95425">
          <cell r="B95425">
            <v>7182313259</v>
          </cell>
        </row>
        <row r="95426">
          <cell r="B95426">
            <v>7182313276</v>
          </cell>
        </row>
        <row r="95427">
          <cell r="B95427">
            <v>7524754540</v>
          </cell>
        </row>
        <row r="95428">
          <cell r="B95428">
            <v>7363739530</v>
          </cell>
        </row>
        <row r="95429">
          <cell r="B95429">
            <v>7925465367</v>
          </cell>
        </row>
        <row r="95430">
          <cell r="B95430">
            <v>7524754541</v>
          </cell>
        </row>
        <row r="95431">
          <cell r="B95431">
            <v>7182313260</v>
          </cell>
        </row>
        <row r="95432">
          <cell r="B95432">
            <v>7363739529</v>
          </cell>
        </row>
        <row r="95433">
          <cell r="B95433">
            <v>2001479070</v>
          </cell>
        </row>
        <row r="95434">
          <cell r="B95434">
            <v>7066514218</v>
          </cell>
        </row>
        <row r="95435">
          <cell r="B95435">
            <v>5300950956</v>
          </cell>
        </row>
        <row r="95436">
          <cell r="B95436">
            <v>7363739528</v>
          </cell>
        </row>
        <row r="95437">
          <cell r="B95437">
            <v>7363739527</v>
          </cell>
        </row>
        <row r="95438">
          <cell r="B95438">
            <v>7363739526</v>
          </cell>
        </row>
        <row r="95439">
          <cell r="B95439">
            <v>7066515268</v>
          </cell>
        </row>
        <row r="95440">
          <cell r="B95440">
            <v>2001479074</v>
          </cell>
        </row>
        <row r="95441">
          <cell r="B95441">
            <v>7363739525</v>
          </cell>
        </row>
        <row r="95442">
          <cell r="B95442">
            <v>7363739524</v>
          </cell>
        </row>
        <row r="95443">
          <cell r="B95443">
            <v>7363739523</v>
          </cell>
        </row>
        <row r="95444">
          <cell r="B95444">
            <v>7363739522</v>
          </cell>
        </row>
        <row r="95445">
          <cell r="B95445">
            <v>2001479082</v>
          </cell>
        </row>
        <row r="95446">
          <cell r="B95446">
            <v>7363739521</v>
          </cell>
        </row>
        <row r="95447">
          <cell r="B95447">
            <v>7461341350</v>
          </cell>
        </row>
        <row r="95448">
          <cell r="B95448">
            <v>7363739520</v>
          </cell>
        </row>
        <row r="95449">
          <cell r="B95449">
            <v>2001479083</v>
          </cell>
        </row>
        <row r="95450">
          <cell r="B95450">
            <v>7363739519</v>
          </cell>
        </row>
        <row r="95451">
          <cell r="B95451">
            <v>2001479084</v>
          </cell>
        </row>
        <row r="95452">
          <cell r="B95452">
            <v>7363739518</v>
          </cell>
        </row>
        <row r="95453">
          <cell r="B95453">
            <v>416375741</v>
          </cell>
        </row>
        <row r="95454">
          <cell r="B95454">
            <v>7363739517</v>
          </cell>
        </row>
        <row r="95455">
          <cell r="B95455">
            <v>2001479091</v>
          </cell>
        </row>
        <row r="95456">
          <cell r="B95456">
            <v>7363739516</v>
          </cell>
        </row>
        <row r="95457">
          <cell r="B95457">
            <v>7182313277</v>
          </cell>
        </row>
        <row r="95458">
          <cell r="B95458">
            <v>7066514797</v>
          </cell>
        </row>
        <row r="95459">
          <cell r="B95459">
            <v>7363739515</v>
          </cell>
        </row>
        <row r="95460">
          <cell r="B95460">
            <v>7363739514</v>
          </cell>
        </row>
        <row r="95461">
          <cell r="B95461">
            <v>7066498979</v>
          </cell>
        </row>
        <row r="95462">
          <cell r="B95462">
            <v>7363739513</v>
          </cell>
        </row>
        <row r="95463">
          <cell r="B95463">
            <v>2001479097</v>
          </cell>
        </row>
        <row r="95464">
          <cell r="B95464">
            <v>7066513385</v>
          </cell>
        </row>
        <row r="95465">
          <cell r="B95465">
            <v>7182313278</v>
          </cell>
        </row>
        <row r="95466">
          <cell r="B95466">
            <v>7066514897</v>
          </cell>
        </row>
        <row r="95467">
          <cell r="B95467">
            <v>7066514904</v>
          </cell>
        </row>
        <row r="95468">
          <cell r="B95468">
            <v>6417471409</v>
          </cell>
        </row>
        <row r="95469">
          <cell r="B95469">
            <v>7066513025</v>
          </cell>
        </row>
        <row r="95470">
          <cell r="B95470">
            <v>6417471544</v>
          </cell>
        </row>
        <row r="95471">
          <cell r="B95471">
            <v>6417471460</v>
          </cell>
        </row>
        <row r="95472">
          <cell r="B95472">
            <v>7182313275</v>
          </cell>
        </row>
        <row r="95473">
          <cell r="B95473">
            <v>6417460778</v>
          </cell>
        </row>
        <row r="95474">
          <cell r="B95474">
            <v>6417471530</v>
          </cell>
        </row>
        <row r="95475">
          <cell r="B95475">
            <v>7066514536</v>
          </cell>
        </row>
        <row r="95476">
          <cell r="B95476">
            <v>7925465378</v>
          </cell>
        </row>
        <row r="95477">
          <cell r="B95477">
            <v>6417471444</v>
          </cell>
        </row>
        <row r="95478">
          <cell r="B95478">
            <v>5349076971</v>
          </cell>
        </row>
        <row r="95479">
          <cell r="B95479">
            <v>6417460760</v>
          </cell>
        </row>
        <row r="95480">
          <cell r="B95480">
            <v>6417471498</v>
          </cell>
        </row>
        <row r="95481">
          <cell r="B95481">
            <v>5349076972</v>
          </cell>
        </row>
        <row r="95482">
          <cell r="B95482">
            <v>7363736009</v>
          </cell>
        </row>
        <row r="95483">
          <cell r="B95483">
            <v>6417471428</v>
          </cell>
        </row>
        <row r="95484">
          <cell r="B95484">
            <v>6417470864</v>
          </cell>
        </row>
        <row r="95485">
          <cell r="B95485">
            <v>5731879517</v>
          </cell>
        </row>
        <row r="95486">
          <cell r="B95486">
            <v>6417471483</v>
          </cell>
        </row>
        <row r="95487">
          <cell r="B95487">
            <v>6417471396</v>
          </cell>
        </row>
        <row r="95488">
          <cell r="B95488">
            <v>7363736010</v>
          </cell>
        </row>
        <row r="95489">
          <cell r="B95489">
            <v>6417471551</v>
          </cell>
        </row>
        <row r="95490">
          <cell r="A95490" t="str">
            <v>济南西站南侧电梯口</v>
          </cell>
          <cell r="B95490">
            <v>6373357933</v>
          </cell>
        </row>
        <row r="95491">
          <cell r="B95491">
            <v>7182313279</v>
          </cell>
        </row>
        <row r="95492">
          <cell r="B95492">
            <v>7524754542</v>
          </cell>
        </row>
        <row r="95493">
          <cell r="B95493">
            <v>6417471471</v>
          </cell>
        </row>
        <row r="95494">
          <cell r="B95494">
            <v>7363736011</v>
          </cell>
        </row>
        <row r="95495">
          <cell r="B95495">
            <v>6417471385</v>
          </cell>
        </row>
        <row r="95496">
          <cell r="A95496" t="str">
            <v>济南西站</v>
          </cell>
          <cell r="B95496">
            <v>5310375465</v>
          </cell>
        </row>
        <row r="95497">
          <cell r="B95497">
            <v>6417471516</v>
          </cell>
        </row>
        <row r="95498">
          <cell r="B95498">
            <v>7363736012</v>
          </cell>
        </row>
        <row r="95499">
          <cell r="B95499">
            <v>6417471503</v>
          </cell>
        </row>
        <row r="95500">
          <cell r="A95500" t="str">
            <v>济南西站</v>
          </cell>
          <cell r="B95500">
            <v>6147692751</v>
          </cell>
        </row>
        <row r="95501">
          <cell r="B95501">
            <v>6417471414</v>
          </cell>
        </row>
        <row r="95502">
          <cell r="B95502">
            <v>6417471549</v>
          </cell>
        </row>
        <row r="95503">
          <cell r="B95503">
            <v>7363736013</v>
          </cell>
        </row>
        <row r="95504">
          <cell r="B95504">
            <v>6417471467</v>
          </cell>
        </row>
        <row r="95505">
          <cell r="B95505">
            <v>7066512900</v>
          </cell>
        </row>
        <row r="95506">
          <cell r="B95506">
            <v>7363736014</v>
          </cell>
        </row>
        <row r="95507">
          <cell r="B95507">
            <v>6417471400</v>
          </cell>
        </row>
        <row r="95508">
          <cell r="B95508">
            <v>7182313271</v>
          </cell>
        </row>
        <row r="95509">
          <cell r="B95509">
            <v>6417471534</v>
          </cell>
        </row>
        <row r="95510">
          <cell r="B95510">
            <v>7363736015</v>
          </cell>
        </row>
        <row r="95511">
          <cell r="B95511">
            <v>7066513426</v>
          </cell>
        </row>
        <row r="95512">
          <cell r="B95512">
            <v>6417471448</v>
          </cell>
        </row>
        <row r="95513">
          <cell r="B95513">
            <v>6417460765</v>
          </cell>
        </row>
        <row r="95514">
          <cell r="B95514">
            <v>6417471521</v>
          </cell>
        </row>
        <row r="95515">
          <cell r="B95515">
            <v>1782994274</v>
          </cell>
        </row>
        <row r="95516">
          <cell r="B95516">
            <v>7066514521</v>
          </cell>
        </row>
        <row r="95517">
          <cell r="B95517">
            <v>7182313272</v>
          </cell>
        </row>
        <row r="95518">
          <cell r="B95518">
            <v>6417471433</v>
          </cell>
        </row>
        <row r="95519">
          <cell r="B95519">
            <v>6417470869</v>
          </cell>
        </row>
        <row r="95520">
          <cell r="B95520">
            <v>6417471489</v>
          </cell>
        </row>
        <row r="95521">
          <cell r="B95521">
            <v>7182313273</v>
          </cell>
        </row>
        <row r="95522">
          <cell r="B95522">
            <v>7066512729</v>
          </cell>
        </row>
        <row r="95523">
          <cell r="A95523" t="str">
            <v>济南西站北侧电梯口</v>
          </cell>
          <cell r="B95523">
            <v>6373357934</v>
          </cell>
        </row>
        <row r="95524">
          <cell r="B95524">
            <v>7182313290</v>
          </cell>
        </row>
        <row r="95525">
          <cell r="B95525">
            <v>7066513007</v>
          </cell>
        </row>
        <row r="95526">
          <cell r="B95526">
            <v>7066512750</v>
          </cell>
        </row>
        <row r="95527">
          <cell r="B95527">
            <v>7182313291</v>
          </cell>
        </row>
        <row r="95528">
          <cell r="B95528">
            <v>5731879505</v>
          </cell>
        </row>
        <row r="95529">
          <cell r="A95529" t="str">
            <v>延安北</v>
          </cell>
          <cell r="B95529">
            <v>4040015585</v>
          </cell>
        </row>
        <row r="95530">
          <cell r="B95530">
            <v>6635075417</v>
          </cell>
        </row>
        <row r="95531">
          <cell r="B95531">
            <v>7182313274</v>
          </cell>
        </row>
        <row r="95532">
          <cell r="B95532">
            <v>7925465315</v>
          </cell>
        </row>
        <row r="95533">
          <cell r="B95533">
            <v>7182313288</v>
          </cell>
        </row>
        <row r="95534">
          <cell r="B95534">
            <v>7925465377</v>
          </cell>
        </row>
        <row r="95535">
          <cell r="B95535">
            <v>7182313289</v>
          </cell>
        </row>
        <row r="95536">
          <cell r="B95536">
            <v>5731879513</v>
          </cell>
        </row>
        <row r="95537">
          <cell r="B95537">
            <v>5731879512</v>
          </cell>
        </row>
        <row r="95538">
          <cell r="B95538">
            <v>2329022203</v>
          </cell>
        </row>
        <row r="95539">
          <cell r="B95539">
            <v>7182313280</v>
          </cell>
        </row>
        <row r="95540">
          <cell r="B95540">
            <v>7182313287</v>
          </cell>
        </row>
        <row r="95541">
          <cell r="B95541">
            <v>7925465376</v>
          </cell>
        </row>
        <row r="95542">
          <cell r="B95542">
            <v>5731879511</v>
          </cell>
        </row>
        <row r="95543">
          <cell r="B95543">
            <v>5731879510</v>
          </cell>
        </row>
        <row r="95544">
          <cell r="B95544">
            <v>5731879509</v>
          </cell>
        </row>
        <row r="95545">
          <cell r="B95545">
            <v>7182313286</v>
          </cell>
        </row>
        <row r="95546">
          <cell r="B95546">
            <v>7925465375</v>
          </cell>
        </row>
        <row r="95547">
          <cell r="B95547">
            <v>7182313281</v>
          </cell>
        </row>
        <row r="95548">
          <cell r="B95548">
            <v>7925465374</v>
          </cell>
        </row>
        <row r="95549">
          <cell r="B95549">
            <v>7182313283</v>
          </cell>
        </row>
        <row r="95550">
          <cell r="B95550">
            <v>7182313284</v>
          </cell>
        </row>
        <row r="95551">
          <cell r="B95551">
            <v>7182313285</v>
          </cell>
        </row>
        <row r="95552">
          <cell r="B95552">
            <v>3276140319</v>
          </cell>
        </row>
        <row r="95553">
          <cell r="B95553">
            <v>3276140324</v>
          </cell>
        </row>
        <row r="95554">
          <cell r="B95554">
            <v>6869116869</v>
          </cell>
        </row>
        <row r="95555">
          <cell r="B95555">
            <v>7182313282</v>
          </cell>
        </row>
        <row r="95556">
          <cell r="B95556">
            <v>6869115965</v>
          </cell>
        </row>
        <row r="95557">
          <cell r="B95557">
            <v>7925465371</v>
          </cell>
        </row>
        <row r="95558">
          <cell r="A95558" t="str">
            <v>礼耕路</v>
          </cell>
          <cell r="B95558">
            <v>5778236944</v>
          </cell>
        </row>
        <row r="95559">
          <cell r="B95559">
            <v>6869111925</v>
          </cell>
        </row>
        <row r="95560">
          <cell r="B95560">
            <v>7925465372</v>
          </cell>
        </row>
        <row r="95561">
          <cell r="B95561">
            <v>6869111178</v>
          </cell>
        </row>
        <row r="95562">
          <cell r="B95562">
            <v>2419167283</v>
          </cell>
        </row>
        <row r="95563">
          <cell r="B95563">
            <v>6869114008</v>
          </cell>
        </row>
        <row r="95564">
          <cell r="B95564">
            <v>6869112993</v>
          </cell>
        </row>
        <row r="95565">
          <cell r="B95565">
            <v>7925465373</v>
          </cell>
        </row>
        <row r="95566">
          <cell r="A95566" t="str">
            <v>八里桥(在建)</v>
          </cell>
          <cell r="B95566">
            <v>5624799066</v>
          </cell>
        </row>
        <row r="95567">
          <cell r="A95567" t="str">
            <v>济西</v>
          </cell>
          <cell r="B95567">
            <v>4611258611</v>
          </cell>
        </row>
        <row r="95568">
          <cell r="A95568" t="str">
            <v>济南</v>
          </cell>
          <cell r="B95568">
            <v>269797019</v>
          </cell>
        </row>
        <row r="95569">
          <cell r="B95569">
            <v>6920372269</v>
          </cell>
        </row>
        <row r="95570">
          <cell r="B95570">
            <v>5731879494</v>
          </cell>
        </row>
        <row r="95571">
          <cell r="B95571">
            <v>6920372270</v>
          </cell>
        </row>
        <row r="95572">
          <cell r="B95572">
            <v>5731879493</v>
          </cell>
        </row>
        <row r="95573">
          <cell r="B95573">
            <v>5731879492</v>
          </cell>
        </row>
        <row r="95574">
          <cell r="B95574">
            <v>6869115550</v>
          </cell>
        </row>
        <row r="95575">
          <cell r="B95575">
            <v>6869117578</v>
          </cell>
        </row>
        <row r="95576">
          <cell r="B95576">
            <v>3470168803</v>
          </cell>
        </row>
        <row r="95577">
          <cell r="B95577">
            <v>6869115143</v>
          </cell>
        </row>
        <row r="95578">
          <cell r="B95578">
            <v>6060400718</v>
          </cell>
        </row>
        <row r="95579">
          <cell r="B95579">
            <v>6060400717</v>
          </cell>
        </row>
        <row r="95580">
          <cell r="B95580">
            <v>3470168804</v>
          </cell>
        </row>
        <row r="95581">
          <cell r="B95581">
            <v>7182314038</v>
          </cell>
        </row>
        <row r="95582">
          <cell r="B95582">
            <v>7182314037</v>
          </cell>
        </row>
        <row r="95583">
          <cell r="B95583">
            <v>5300951040</v>
          </cell>
        </row>
        <row r="95584">
          <cell r="B95584">
            <v>7182314039</v>
          </cell>
        </row>
        <row r="95585">
          <cell r="B95585">
            <v>7182314036</v>
          </cell>
        </row>
        <row r="95586">
          <cell r="B95586">
            <v>7182314040</v>
          </cell>
        </row>
        <row r="95587">
          <cell r="B95587">
            <v>7182314035</v>
          </cell>
        </row>
        <row r="95588">
          <cell r="B95588">
            <v>6920372274</v>
          </cell>
        </row>
        <row r="95589">
          <cell r="B95589">
            <v>6920372273</v>
          </cell>
        </row>
        <row r="95590">
          <cell r="B95590">
            <v>3265625577</v>
          </cell>
        </row>
        <row r="95591">
          <cell r="B95591">
            <v>6920372272</v>
          </cell>
        </row>
        <row r="95592">
          <cell r="B95592">
            <v>3265625657</v>
          </cell>
        </row>
        <row r="95593">
          <cell r="B95593">
            <v>6920372271</v>
          </cell>
        </row>
        <row r="95594">
          <cell r="B95594">
            <v>4603466240</v>
          </cell>
        </row>
        <row r="95595">
          <cell r="A95595" t="str">
            <v>石崖庄</v>
          </cell>
          <cell r="B95595">
            <v>3688793546</v>
          </cell>
        </row>
        <row r="95596">
          <cell r="B95596">
            <v>6417471564</v>
          </cell>
        </row>
        <row r="95597">
          <cell r="B95597">
            <v>6417471426</v>
          </cell>
        </row>
        <row r="95598">
          <cell r="B95598">
            <v>6417471514</v>
          </cell>
        </row>
        <row r="95599">
          <cell r="B95599">
            <v>3265620243</v>
          </cell>
        </row>
        <row r="95600">
          <cell r="B95600">
            <v>7363736062</v>
          </cell>
        </row>
        <row r="95601">
          <cell r="B95601">
            <v>7363736061</v>
          </cell>
        </row>
        <row r="95602">
          <cell r="B95602">
            <v>7363736060</v>
          </cell>
        </row>
        <row r="95603">
          <cell r="B95603">
            <v>3265625653</v>
          </cell>
        </row>
        <row r="95604">
          <cell r="B95604">
            <v>3265620244</v>
          </cell>
        </row>
        <row r="95605">
          <cell r="B95605">
            <v>3265625589</v>
          </cell>
        </row>
        <row r="95606">
          <cell r="B95606">
            <v>3265625636</v>
          </cell>
        </row>
        <row r="95607">
          <cell r="B95607">
            <v>3265620242</v>
          </cell>
        </row>
        <row r="95608">
          <cell r="B95608">
            <v>3265625597</v>
          </cell>
        </row>
        <row r="95609">
          <cell r="B95609">
            <v>6417460761</v>
          </cell>
        </row>
        <row r="95610">
          <cell r="B95610">
            <v>6869116135</v>
          </cell>
        </row>
        <row r="95611">
          <cell r="B95611">
            <v>6417471446</v>
          </cell>
        </row>
        <row r="95612">
          <cell r="B95612">
            <v>6869112528</v>
          </cell>
        </row>
        <row r="95613">
          <cell r="B95613">
            <v>6417471512</v>
          </cell>
        </row>
        <row r="95614">
          <cell r="A95614" t="str">
            <v>万盛北街(在建)</v>
          </cell>
          <cell r="B95614">
            <v>5624799071</v>
          </cell>
        </row>
        <row r="95615">
          <cell r="B95615">
            <v>6417460779</v>
          </cell>
        </row>
        <row r="95616">
          <cell r="B95616">
            <v>6417471463</v>
          </cell>
        </row>
        <row r="95617">
          <cell r="B95617">
            <v>6417471546</v>
          </cell>
        </row>
        <row r="95618">
          <cell r="B95618">
            <v>7040307454</v>
          </cell>
        </row>
        <row r="95619">
          <cell r="B95619">
            <v>6869112095</v>
          </cell>
        </row>
        <row r="95620">
          <cell r="B95620">
            <v>3265620224</v>
          </cell>
        </row>
        <row r="95621">
          <cell r="B95621">
            <v>7363739556</v>
          </cell>
        </row>
        <row r="95622">
          <cell r="B95622">
            <v>7363739555</v>
          </cell>
        </row>
        <row r="95623">
          <cell r="B95623">
            <v>7363735986</v>
          </cell>
        </row>
        <row r="95624">
          <cell r="B95624">
            <v>7363735985</v>
          </cell>
        </row>
        <row r="95625">
          <cell r="B95625">
            <v>7363728384</v>
          </cell>
        </row>
        <row r="95626">
          <cell r="B95626">
            <v>7363728383</v>
          </cell>
        </row>
        <row r="95627">
          <cell r="B95627">
            <v>7363728382</v>
          </cell>
        </row>
        <row r="95628">
          <cell r="B95628">
            <v>7363728381</v>
          </cell>
        </row>
        <row r="95629">
          <cell r="B95629">
            <v>3265620236</v>
          </cell>
        </row>
        <row r="95630">
          <cell r="B95630">
            <v>6972603136</v>
          </cell>
        </row>
        <row r="95631">
          <cell r="B95631">
            <v>6972603135</v>
          </cell>
        </row>
        <row r="95632">
          <cell r="B95632">
            <v>6972603134</v>
          </cell>
        </row>
        <row r="95633">
          <cell r="B95633">
            <v>6972603133</v>
          </cell>
        </row>
        <row r="95634">
          <cell r="B95634">
            <v>3265620227</v>
          </cell>
        </row>
        <row r="95635">
          <cell r="B95635">
            <v>6972603132</v>
          </cell>
        </row>
        <row r="95636">
          <cell r="B95636">
            <v>7040307456</v>
          </cell>
        </row>
        <row r="95637">
          <cell r="B95637">
            <v>6972603131</v>
          </cell>
        </row>
        <row r="95638">
          <cell r="B95638">
            <v>6869116502</v>
          </cell>
        </row>
        <row r="95639">
          <cell r="B95639">
            <v>6972603129</v>
          </cell>
        </row>
        <row r="95640">
          <cell r="B95640">
            <v>6972603130</v>
          </cell>
        </row>
        <row r="95641">
          <cell r="B95641">
            <v>6533456013</v>
          </cell>
        </row>
        <row r="95642">
          <cell r="B95642">
            <v>6972603128</v>
          </cell>
        </row>
        <row r="95643">
          <cell r="B95643">
            <v>6972603127</v>
          </cell>
        </row>
        <row r="95644">
          <cell r="B95644">
            <v>7363739547</v>
          </cell>
        </row>
        <row r="95645">
          <cell r="B95645">
            <v>7363739548</v>
          </cell>
        </row>
        <row r="95646">
          <cell r="B95646">
            <v>7040307458</v>
          </cell>
        </row>
        <row r="95647">
          <cell r="B95647">
            <v>6972603146</v>
          </cell>
        </row>
        <row r="95648">
          <cell r="B95648">
            <v>7294651957</v>
          </cell>
        </row>
        <row r="95649">
          <cell r="B95649">
            <v>7294651000</v>
          </cell>
        </row>
        <row r="95650">
          <cell r="B95650">
            <v>7363736059</v>
          </cell>
        </row>
        <row r="95651">
          <cell r="B95651">
            <v>7363736058</v>
          </cell>
        </row>
        <row r="95652">
          <cell r="B95652">
            <v>7363736057</v>
          </cell>
        </row>
        <row r="95653">
          <cell r="B95653">
            <v>4558643393</v>
          </cell>
        </row>
        <row r="95654">
          <cell r="B95654">
            <v>7363736056</v>
          </cell>
        </row>
        <row r="95655">
          <cell r="B95655">
            <v>6357777195</v>
          </cell>
        </row>
        <row r="95656">
          <cell r="B95656">
            <v>6357777196</v>
          </cell>
        </row>
        <row r="95657">
          <cell r="B95657">
            <v>4558643390</v>
          </cell>
        </row>
        <row r="95658">
          <cell r="B95658">
            <v>5731879471</v>
          </cell>
        </row>
        <row r="95659">
          <cell r="B95659">
            <v>5731879469</v>
          </cell>
        </row>
        <row r="95660">
          <cell r="B95660">
            <v>5731879470</v>
          </cell>
        </row>
        <row r="95661">
          <cell r="B95661">
            <v>7040307452</v>
          </cell>
        </row>
        <row r="95662">
          <cell r="B95662">
            <v>4558643391</v>
          </cell>
        </row>
        <row r="95663">
          <cell r="A95663" t="str">
            <v>武安</v>
          </cell>
          <cell r="B95663">
            <v>7461167201</v>
          </cell>
        </row>
        <row r="95664">
          <cell r="B95664">
            <v>4558643392</v>
          </cell>
        </row>
        <row r="95665">
          <cell r="B95665">
            <v>7040307453</v>
          </cell>
        </row>
        <row r="95666">
          <cell r="A95666" t="str">
            <v>宝华街(在建)</v>
          </cell>
          <cell r="B95666">
            <v>5624799072</v>
          </cell>
        </row>
        <row r="95667">
          <cell r="B95667">
            <v>6972603148</v>
          </cell>
        </row>
        <row r="95668">
          <cell r="B95668">
            <v>6972603147</v>
          </cell>
        </row>
        <row r="95669">
          <cell r="B95669">
            <v>6533456028</v>
          </cell>
        </row>
        <row r="95670">
          <cell r="B95670">
            <v>6767468354</v>
          </cell>
        </row>
        <row r="95671">
          <cell r="B95671">
            <v>6419616431</v>
          </cell>
        </row>
        <row r="95672">
          <cell r="B95672">
            <v>7894376218</v>
          </cell>
        </row>
        <row r="95673">
          <cell r="B95673">
            <v>6533456025</v>
          </cell>
        </row>
        <row r="95674">
          <cell r="B95674">
            <v>6533456026</v>
          </cell>
        </row>
        <row r="95675">
          <cell r="B95675">
            <v>5731879476</v>
          </cell>
        </row>
        <row r="95676">
          <cell r="B95676">
            <v>7182313239</v>
          </cell>
        </row>
        <row r="95677">
          <cell r="A95677" t="str">
            <v>丁家庄</v>
          </cell>
          <cell r="B95677">
            <v>5778236943</v>
          </cell>
        </row>
        <row r="95678">
          <cell r="B95678">
            <v>6972603155</v>
          </cell>
        </row>
        <row r="95679">
          <cell r="B95679">
            <v>6972603154</v>
          </cell>
        </row>
        <row r="95680">
          <cell r="B95680">
            <v>6972603153</v>
          </cell>
        </row>
        <row r="95681">
          <cell r="B95681">
            <v>6972603152</v>
          </cell>
        </row>
        <row r="95682">
          <cell r="B95682">
            <v>6972603151</v>
          </cell>
        </row>
        <row r="95683">
          <cell r="B95683">
            <v>6972603150</v>
          </cell>
        </row>
        <row r="95684">
          <cell r="B95684">
            <v>6972603149</v>
          </cell>
        </row>
        <row r="95685">
          <cell r="B95685">
            <v>6533456027</v>
          </cell>
        </row>
        <row r="95686">
          <cell r="B95686">
            <v>6533456016</v>
          </cell>
        </row>
        <row r="95687">
          <cell r="B95687">
            <v>7363739549</v>
          </cell>
        </row>
        <row r="95688">
          <cell r="B95688">
            <v>7363739550</v>
          </cell>
        </row>
        <row r="95689">
          <cell r="B95689">
            <v>7363739551</v>
          </cell>
        </row>
        <row r="95690">
          <cell r="B95690">
            <v>7363739552</v>
          </cell>
        </row>
        <row r="95691">
          <cell r="B95691">
            <v>7363739553</v>
          </cell>
        </row>
        <row r="95692">
          <cell r="B95692">
            <v>7553091265</v>
          </cell>
        </row>
        <row r="95693">
          <cell r="B95693">
            <v>7363739554</v>
          </cell>
        </row>
        <row r="95694">
          <cell r="B95694">
            <v>3268445284</v>
          </cell>
        </row>
        <row r="95695">
          <cell r="B95695">
            <v>6533456017</v>
          </cell>
        </row>
        <row r="95696">
          <cell r="B95696">
            <v>6533456019</v>
          </cell>
        </row>
        <row r="95697">
          <cell r="B95697">
            <v>6533456022</v>
          </cell>
        </row>
        <row r="95698">
          <cell r="B95698">
            <v>5963298087</v>
          </cell>
        </row>
        <row r="95699">
          <cell r="B95699">
            <v>6533456015</v>
          </cell>
        </row>
        <row r="95700">
          <cell r="B95700">
            <v>6533456021</v>
          </cell>
        </row>
        <row r="95701">
          <cell r="B95701">
            <v>6533456018</v>
          </cell>
        </row>
        <row r="95702">
          <cell r="B95702">
            <v>6533456023</v>
          </cell>
        </row>
        <row r="95703">
          <cell r="B95703">
            <v>5477045177</v>
          </cell>
        </row>
        <row r="95704">
          <cell r="B95704">
            <v>6533456014</v>
          </cell>
        </row>
        <row r="95705">
          <cell r="B95705">
            <v>6533456020</v>
          </cell>
        </row>
        <row r="95706">
          <cell r="B95706">
            <v>6533456024</v>
          </cell>
        </row>
        <row r="95707">
          <cell r="B95707">
            <v>5477045178</v>
          </cell>
        </row>
        <row r="95708">
          <cell r="B95708">
            <v>7363736066</v>
          </cell>
        </row>
        <row r="95709">
          <cell r="B95709">
            <v>6419616432</v>
          </cell>
        </row>
        <row r="95710">
          <cell r="A95710" t="str">
            <v>大明湖</v>
          </cell>
          <cell r="B95710">
            <v>6211223929</v>
          </cell>
        </row>
        <row r="95711">
          <cell r="B95711">
            <v>6419616433</v>
          </cell>
        </row>
        <row r="95712">
          <cell r="A95712" t="str">
            <v>方特C口</v>
          </cell>
          <cell r="B95712">
            <v>6373357939</v>
          </cell>
        </row>
        <row r="95713">
          <cell r="A95713" t="str">
            <v>方特D口</v>
          </cell>
          <cell r="B95713">
            <v>6373357938</v>
          </cell>
        </row>
        <row r="95714">
          <cell r="A95714" t="str">
            <v>方特</v>
          </cell>
          <cell r="B95714">
            <v>5257709620</v>
          </cell>
        </row>
        <row r="95715">
          <cell r="A95715" t="str">
            <v>方特</v>
          </cell>
          <cell r="B95715">
            <v>6147692771</v>
          </cell>
        </row>
        <row r="95716">
          <cell r="B95716">
            <v>3265604904</v>
          </cell>
        </row>
        <row r="95717">
          <cell r="B95717">
            <v>2701016374</v>
          </cell>
        </row>
        <row r="95718">
          <cell r="B95718">
            <v>2419167415</v>
          </cell>
        </row>
        <row r="95719">
          <cell r="A95719" t="str">
            <v>方特B口</v>
          </cell>
          <cell r="B95719">
            <v>6373357936</v>
          </cell>
        </row>
        <row r="95720">
          <cell r="A95720" t="str">
            <v>方特A口</v>
          </cell>
          <cell r="B95720">
            <v>6373357937</v>
          </cell>
        </row>
        <row r="95721">
          <cell r="B95721">
            <v>2449233681</v>
          </cell>
        </row>
        <row r="95722">
          <cell r="A95722" t="str">
            <v>湟源</v>
          </cell>
          <cell r="B95722">
            <v>3143360453</v>
          </cell>
        </row>
        <row r="95723">
          <cell r="B95723">
            <v>6419616434</v>
          </cell>
        </row>
        <row r="95724">
          <cell r="A95724" t="str">
            <v>生产路(在建)</v>
          </cell>
          <cell r="B95724">
            <v>5624799074</v>
          </cell>
        </row>
        <row r="95725">
          <cell r="A95725" t="str">
            <v>长途汽车站(在建)</v>
          </cell>
          <cell r="B95725">
            <v>5624799073</v>
          </cell>
        </row>
        <row r="95726">
          <cell r="B95726">
            <v>7182313237</v>
          </cell>
        </row>
        <row r="95727">
          <cell r="B95727">
            <v>6767470280</v>
          </cell>
        </row>
        <row r="95728">
          <cell r="B95728">
            <v>7066513678</v>
          </cell>
        </row>
        <row r="95729">
          <cell r="B95729">
            <v>6147692764</v>
          </cell>
        </row>
        <row r="95730">
          <cell r="B95730">
            <v>7066513616</v>
          </cell>
        </row>
        <row r="95731">
          <cell r="B95731">
            <v>2449233664</v>
          </cell>
        </row>
        <row r="95732">
          <cell r="B95732">
            <v>3265604920</v>
          </cell>
        </row>
        <row r="95733">
          <cell r="B95733">
            <v>3265604903</v>
          </cell>
        </row>
        <row r="95734">
          <cell r="B95734">
            <v>5963298086</v>
          </cell>
        </row>
        <row r="95735">
          <cell r="B95735">
            <v>2001416811</v>
          </cell>
        </row>
        <row r="95736">
          <cell r="A95736" t="str">
            <v>历黄路(在建)</v>
          </cell>
          <cell r="B95736">
            <v>5622487913</v>
          </cell>
        </row>
        <row r="95737">
          <cell r="B95737">
            <v>1950351417</v>
          </cell>
        </row>
        <row r="95738">
          <cell r="B95738">
            <v>6568677912</v>
          </cell>
        </row>
        <row r="95739">
          <cell r="B95739">
            <v>6419616435</v>
          </cell>
        </row>
        <row r="95740">
          <cell r="B95740">
            <v>1950351418</v>
          </cell>
        </row>
        <row r="95741">
          <cell r="A95741" t="str">
            <v>王村</v>
          </cell>
          <cell r="B95741">
            <v>2419166513</v>
          </cell>
        </row>
        <row r="95742">
          <cell r="B95742">
            <v>6767469451</v>
          </cell>
        </row>
        <row r="95743">
          <cell r="B95743">
            <v>7182313226</v>
          </cell>
        </row>
        <row r="95744">
          <cell r="B95744">
            <v>6568677913</v>
          </cell>
        </row>
        <row r="95745">
          <cell r="B95745">
            <v>7182313228</v>
          </cell>
        </row>
        <row r="95746">
          <cell r="B95746">
            <v>8137104645</v>
          </cell>
        </row>
        <row r="95747">
          <cell r="B95747">
            <v>8137104647</v>
          </cell>
        </row>
        <row r="95748">
          <cell r="B95748">
            <v>7182313227</v>
          </cell>
        </row>
        <row r="95749">
          <cell r="B95749">
            <v>8137104644</v>
          </cell>
        </row>
        <row r="95750">
          <cell r="B95750">
            <v>6568677914</v>
          </cell>
        </row>
        <row r="95751">
          <cell r="B95751">
            <v>7182313238</v>
          </cell>
        </row>
        <row r="95752">
          <cell r="B95752">
            <v>8137104678</v>
          </cell>
        </row>
        <row r="95753">
          <cell r="B95753">
            <v>8137104648</v>
          </cell>
        </row>
        <row r="95754">
          <cell r="B95754">
            <v>8137104646</v>
          </cell>
        </row>
        <row r="95755">
          <cell r="B95755">
            <v>8137104649</v>
          </cell>
        </row>
        <row r="95756">
          <cell r="B95756">
            <v>8137104643</v>
          </cell>
        </row>
        <row r="95757">
          <cell r="A95757" t="str">
            <v>黄台</v>
          </cell>
          <cell r="B95757">
            <v>3774609329</v>
          </cell>
        </row>
        <row r="95758">
          <cell r="B95758">
            <v>6458357554</v>
          </cell>
        </row>
        <row r="95759">
          <cell r="B95759">
            <v>6419616436</v>
          </cell>
        </row>
        <row r="95760">
          <cell r="B95760">
            <v>8137104650</v>
          </cell>
        </row>
        <row r="95761">
          <cell r="B95761">
            <v>7182313236</v>
          </cell>
        </row>
        <row r="95762">
          <cell r="B95762">
            <v>7182313235</v>
          </cell>
        </row>
        <row r="95763">
          <cell r="B95763">
            <v>8137104642</v>
          </cell>
        </row>
        <row r="95764">
          <cell r="B95764">
            <v>7498209610</v>
          </cell>
        </row>
        <row r="95765">
          <cell r="B95765">
            <v>7498209611</v>
          </cell>
        </row>
        <row r="95766">
          <cell r="B95766">
            <v>8137104641</v>
          </cell>
        </row>
        <row r="95767">
          <cell r="B95767">
            <v>6419616437</v>
          </cell>
        </row>
        <row r="95768">
          <cell r="A95768" t="str">
            <v>历山北路(在建)</v>
          </cell>
          <cell r="B95768">
            <v>5624799075</v>
          </cell>
        </row>
        <row r="95769">
          <cell r="B95769">
            <v>6419616438</v>
          </cell>
        </row>
        <row r="95770">
          <cell r="B95770">
            <v>6419616439</v>
          </cell>
        </row>
        <row r="95771">
          <cell r="B95771">
            <v>7498209598</v>
          </cell>
        </row>
        <row r="95772">
          <cell r="B95772">
            <v>6419616440</v>
          </cell>
        </row>
        <row r="95773">
          <cell r="B95773">
            <v>7498209609</v>
          </cell>
        </row>
        <row r="95774">
          <cell r="A95774" t="str">
            <v>什里店</v>
          </cell>
          <cell r="B95774">
            <v>2328405924</v>
          </cell>
        </row>
        <row r="95775">
          <cell r="B95775">
            <v>6419616441</v>
          </cell>
        </row>
        <row r="95776">
          <cell r="B95776">
            <v>6767472101</v>
          </cell>
        </row>
        <row r="95777">
          <cell r="A95777" t="str">
            <v>二环东路(在建)</v>
          </cell>
          <cell r="B95777">
            <v>5624799076</v>
          </cell>
        </row>
        <row r="95778">
          <cell r="A95778" t="str">
            <v>杨庙</v>
          </cell>
          <cell r="B95778">
            <v>6569986043</v>
          </cell>
        </row>
        <row r="95779">
          <cell r="B95779">
            <v>7182313234</v>
          </cell>
        </row>
        <row r="95780">
          <cell r="B95780">
            <v>7182313330</v>
          </cell>
        </row>
        <row r="95781">
          <cell r="B95781">
            <v>7182313233</v>
          </cell>
        </row>
        <row r="95782">
          <cell r="B95782">
            <v>7925465307</v>
          </cell>
        </row>
        <row r="95783">
          <cell r="A95783" t="str">
            <v>董家庄</v>
          </cell>
          <cell r="B95783">
            <v>5171146199</v>
          </cell>
        </row>
        <row r="95784">
          <cell r="B95784">
            <v>7429704284</v>
          </cell>
        </row>
        <row r="95785">
          <cell r="B95785">
            <v>7429704283</v>
          </cell>
        </row>
        <row r="95786">
          <cell r="B95786">
            <v>7429704282</v>
          </cell>
        </row>
        <row r="95787">
          <cell r="B95787">
            <v>7429704281</v>
          </cell>
        </row>
        <row r="95788">
          <cell r="B95788">
            <v>7328192308</v>
          </cell>
        </row>
        <row r="95789">
          <cell r="A95789" t="str">
            <v>花园东路</v>
          </cell>
          <cell r="B95789">
            <v>5778236942</v>
          </cell>
        </row>
        <row r="95790">
          <cell r="B95790">
            <v>6869115961</v>
          </cell>
        </row>
        <row r="95791">
          <cell r="B95791">
            <v>6869115545</v>
          </cell>
        </row>
        <row r="95792">
          <cell r="B95792">
            <v>6869111174</v>
          </cell>
        </row>
        <row r="95793">
          <cell r="B95793">
            <v>6869116864</v>
          </cell>
        </row>
        <row r="95794">
          <cell r="A95794" t="str">
            <v>北园</v>
          </cell>
          <cell r="B95794">
            <v>2001416765</v>
          </cell>
        </row>
        <row r="95795">
          <cell r="A95795" t="str">
            <v>东戌</v>
          </cell>
          <cell r="B95795">
            <v>2328405917</v>
          </cell>
        </row>
        <row r="95796">
          <cell r="A95796" t="str">
            <v>湟源北</v>
          </cell>
          <cell r="B95796">
            <v>3688793545</v>
          </cell>
        </row>
        <row r="95797">
          <cell r="A95797" t="str">
            <v>120#</v>
          </cell>
          <cell r="B95797">
            <v>5773113593</v>
          </cell>
        </row>
        <row r="95798">
          <cell r="B95798">
            <v>4979811346</v>
          </cell>
        </row>
        <row r="95799">
          <cell r="B95799">
            <v>4979811340</v>
          </cell>
        </row>
        <row r="95800">
          <cell r="A95800" t="str">
            <v>128#</v>
          </cell>
          <cell r="B95800">
            <v>5773113600</v>
          </cell>
        </row>
        <row r="95801">
          <cell r="A95801" t="str">
            <v>124#</v>
          </cell>
          <cell r="B95801">
            <v>5773113588</v>
          </cell>
        </row>
        <row r="95802">
          <cell r="B95802">
            <v>6767454372</v>
          </cell>
        </row>
        <row r="95803">
          <cell r="A95803" t="str">
            <v>130#</v>
          </cell>
          <cell r="B95803">
            <v>5773113601</v>
          </cell>
        </row>
        <row r="95804">
          <cell r="A95804" t="str">
            <v>126#</v>
          </cell>
          <cell r="B95804">
            <v>5773113589</v>
          </cell>
        </row>
        <row r="95805">
          <cell r="B95805">
            <v>6419616442</v>
          </cell>
        </row>
        <row r="95806">
          <cell r="B95806">
            <v>7182313229</v>
          </cell>
        </row>
        <row r="95807">
          <cell r="B95807">
            <v>6767470924</v>
          </cell>
        </row>
        <row r="95808">
          <cell r="B95808">
            <v>6767469066</v>
          </cell>
        </row>
        <row r="95809">
          <cell r="A95809" t="str">
            <v>潍坊</v>
          </cell>
          <cell r="B95809">
            <v>6210210278</v>
          </cell>
        </row>
        <row r="95810">
          <cell r="A95810" t="str">
            <v>辛祝路(在建)</v>
          </cell>
          <cell r="B95810">
            <v>5622488229</v>
          </cell>
        </row>
        <row r="95811">
          <cell r="B95811">
            <v>5429146554</v>
          </cell>
        </row>
        <row r="95812">
          <cell r="B95812">
            <v>8137104679</v>
          </cell>
        </row>
        <row r="95813">
          <cell r="B95813">
            <v>8137104663</v>
          </cell>
        </row>
        <row r="95814">
          <cell r="B95814">
            <v>7363736076</v>
          </cell>
        </row>
        <row r="95815">
          <cell r="A95815" t="str">
            <v>刘征</v>
          </cell>
          <cell r="B95815">
            <v>8093813875</v>
          </cell>
        </row>
        <row r="95816">
          <cell r="B95816">
            <v>6568677536</v>
          </cell>
        </row>
        <row r="95817">
          <cell r="B95817">
            <v>6568677534</v>
          </cell>
        </row>
        <row r="95818">
          <cell r="B95818">
            <v>6568677532</v>
          </cell>
        </row>
        <row r="95819">
          <cell r="B95819">
            <v>6568677530</v>
          </cell>
        </row>
        <row r="95820">
          <cell r="B95820">
            <v>6568677531</v>
          </cell>
        </row>
        <row r="95821">
          <cell r="B95821">
            <v>6568677533</v>
          </cell>
        </row>
        <row r="95822">
          <cell r="B95822">
            <v>6568677535</v>
          </cell>
        </row>
        <row r="95823">
          <cell r="B95823">
            <v>6568663854</v>
          </cell>
        </row>
        <row r="95824">
          <cell r="B95824">
            <v>7363736077</v>
          </cell>
        </row>
        <row r="95825">
          <cell r="B95825">
            <v>8137104660</v>
          </cell>
        </row>
        <row r="95826">
          <cell r="B95826">
            <v>7869419274</v>
          </cell>
        </row>
        <row r="95827">
          <cell r="B95827">
            <v>7363736078</v>
          </cell>
        </row>
        <row r="95828">
          <cell r="B95828">
            <v>8137104684</v>
          </cell>
        </row>
        <row r="95829">
          <cell r="B95829">
            <v>7869419275</v>
          </cell>
        </row>
        <row r="95830">
          <cell r="B95830">
            <v>8137104680</v>
          </cell>
        </row>
        <row r="95831">
          <cell r="B95831">
            <v>8137104662</v>
          </cell>
        </row>
        <row r="95832">
          <cell r="B95832">
            <v>6760355212</v>
          </cell>
        </row>
        <row r="95833">
          <cell r="B95833">
            <v>6635075424</v>
          </cell>
        </row>
        <row r="95834">
          <cell r="B95834">
            <v>7066513617</v>
          </cell>
        </row>
        <row r="95835">
          <cell r="B95835">
            <v>8137104703</v>
          </cell>
        </row>
        <row r="95836">
          <cell r="B95836">
            <v>8137104688</v>
          </cell>
        </row>
        <row r="95837">
          <cell r="B95837">
            <v>6568677539</v>
          </cell>
        </row>
        <row r="95838">
          <cell r="B95838">
            <v>6568677540</v>
          </cell>
        </row>
        <row r="95839">
          <cell r="B95839">
            <v>6568677542</v>
          </cell>
        </row>
        <row r="95840">
          <cell r="B95840">
            <v>6568677541</v>
          </cell>
        </row>
        <row r="95841">
          <cell r="B95841">
            <v>6568677538</v>
          </cell>
        </row>
        <row r="95842">
          <cell r="B95842">
            <v>6568677537</v>
          </cell>
        </row>
        <row r="95843">
          <cell r="B95843">
            <v>6973980777</v>
          </cell>
        </row>
        <row r="95844">
          <cell r="B95844">
            <v>6973980292</v>
          </cell>
        </row>
        <row r="95845">
          <cell r="B95845">
            <v>6973980622</v>
          </cell>
        </row>
        <row r="95846">
          <cell r="B95846">
            <v>6973980594</v>
          </cell>
        </row>
        <row r="95847">
          <cell r="B95847">
            <v>8137104687</v>
          </cell>
        </row>
        <row r="95848">
          <cell r="B95848">
            <v>3283700972</v>
          </cell>
        </row>
        <row r="95849">
          <cell r="A95849" t="str">
            <v>李旺</v>
          </cell>
          <cell r="B95849">
            <v>1783909025</v>
          </cell>
        </row>
        <row r="95850">
          <cell r="B95850">
            <v>6767472961</v>
          </cell>
        </row>
        <row r="95851">
          <cell r="B95851">
            <v>7182313232</v>
          </cell>
        </row>
        <row r="95852">
          <cell r="B95852">
            <v>7182313231</v>
          </cell>
        </row>
        <row r="95853">
          <cell r="A95853" t="str">
            <v>上泉</v>
          </cell>
          <cell r="B95853">
            <v>3649017297</v>
          </cell>
        </row>
        <row r="95854">
          <cell r="B95854">
            <v>8137104691</v>
          </cell>
        </row>
        <row r="95855">
          <cell r="B95855">
            <v>7429704277</v>
          </cell>
        </row>
        <row r="95856">
          <cell r="B95856">
            <v>7429704278</v>
          </cell>
        </row>
        <row r="95857">
          <cell r="B95857">
            <v>8137104713</v>
          </cell>
        </row>
        <row r="95858">
          <cell r="B95858">
            <v>7429704279</v>
          </cell>
        </row>
        <row r="95859">
          <cell r="B95859">
            <v>6440262814</v>
          </cell>
        </row>
        <row r="95860">
          <cell r="B95860">
            <v>6440263354</v>
          </cell>
        </row>
        <row r="95861">
          <cell r="B95861">
            <v>3283700962</v>
          </cell>
        </row>
        <row r="95862">
          <cell r="B95862">
            <v>6635076842</v>
          </cell>
        </row>
        <row r="95863">
          <cell r="B95863">
            <v>269626265</v>
          </cell>
        </row>
        <row r="95864">
          <cell r="B95864">
            <v>6767468752</v>
          </cell>
        </row>
        <row r="95865">
          <cell r="B95865">
            <v>7182313230</v>
          </cell>
        </row>
        <row r="95866">
          <cell r="B95866">
            <v>7998532311</v>
          </cell>
        </row>
        <row r="95867">
          <cell r="B95867">
            <v>8137104693</v>
          </cell>
        </row>
        <row r="95868">
          <cell r="B95868">
            <v>6767471785</v>
          </cell>
        </row>
        <row r="95869">
          <cell r="B95869">
            <v>6767469688</v>
          </cell>
        </row>
        <row r="95870">
          <cell r="B95870">
            <v>4173157130</v>
          </cell>
        </row>
        <row r="95871">
          <cell r="B95871">
            <v>7460553019</v>
          </cell>
        </row>
        <row r="95872">
          <cell r="B95872">
            <v>2405180565</v>
          </cell>
        </row>
        <row r="95873">
          <cell r="B95873">
            <v>6767470482</v>
          </cell>
        </row>
        <row r="95874">
          <cell r="B95874">
            <v>8137104694</v>
          </cell>
        </row>
        <row r="95875">
          <cell r="B95875">
            <v>6767468560</v>
          </cell>
        </row>
        <row r="95876">
          <cell r="B95876">
            <v>6767469285</v>
          </cell>
        </row>
        <row r="95877">
          <cell r="B95877">
            <v>6767469343</v>
          </cell>
        </row>
        <row r="95878">
          <cell r="B95878">
            <v>6767472406</v>
          </cell>
        </row>
        <row r="95879">
          <cell r="A95879" t="str">
            <v>李家河站(不办客)</v>
          </cell>
          <cell r="B95879">
            <v>7998528262</v>
          </cell>
        </row>
        <row r="95880">
          <cell r="B95880">
            <v>6568677935</v>
          </cell>
        </row>
        <row r="95881">
          <cell r="B95881">
            <v>7429704280</v>
          </cell>
        </row>
        <row r="95882">
          <cell r="B95882">
            <v>6767468248</v>
          </cell>
        </row>
        <row r="95883">
          <cell r="A95883" t="str">
            <v>八涧堡</v>
          </cell>
          <cell r="B95883">
            <v>5624799093</v>
          </cell>
        </row>
        <row r="95884">
          <cell r="B95884">
            <v>5660465218</v>
          </cell>
        </row>
        <row r="95885">
          <cell r="A95885" t="str">
            <v>南关</v>
          </cell>
          <cell r="B95885">
            <v>3629288249</v>
          </cell>
        </row>
        <row r="95886">
          <cell r="B95886">
            <v>6869111181</v>
          </cell>
        </row>
        <row r="95887">
          <cell r="B95887">
            <v>8176455247</v>
          </cell>
        </row>
        <row r="95888">
          <cell r="B95888">
            <v>6568677936</v>
          </cell>
        </row>
        <row r="95889">
          <cell r="A95889" t="str">
            <v>开源路(在建)</v>
          </cell>
          <cell r="B95889">
            <v>5624799096</v>
          </cell>
        </row>
        <row r="95890">
          <cell r="B95890">
            <v>7978119351</v>
          </cell>
        </row>
        <row r="95891">
          <cell r="B95891">
            <v>6767471259</v>
          </cell>
        </row>
        <row r="95892">
          <cell r="B95892">
            <v>7978119352</v>
          </cell>
        </row>
        <row r="95893">
          <cell r="B95893">
            <v>6767471065</v>
          </cell>
        </row>
        <row r="95894">
          <cell r="A95894" t="str">
            <v>东沙王庄</v>
          </cell>
          <cell r="B95894">
            <v>5171146200</v>
          </cell>
        </row>
        <row r="95895">
          <cell r="B95895">
            <v>6869115553</v>
          </cell>
        </row>
        <row r="95896">
          <cell r="B95896">
            <v>6869116507</v>
          </cell>
        </row>
        <row r="95897">
          <cell r="B95897">
            <v>6869114011</v>
          </cell>
        </row>
        <row r="95898">
          <cell r="B95898">
            <v>6869114616</v>
          </cell>
        </row>
        <row r="95899">
          <cell r="B95899">
            <v>8176455246</v>
          </cell>
        </row>
        <row r="95900">
          <cell r="B95900">
            <v>6305364175</v>
          </cell>
        </row>
        <row r="95901">
          <cell r="B95901">
            <v>6305364176</v>
          </cell>
        </row>
        <row r="95902">
          <cell r="B95902">
            <v>6767461270</v>
          </cell>
        </row>
        <row r="95903">
          <cell r="B95903">
            <v>4070843411</v>
          </cell>
        </row>
        <row r="95904">
          <cell r="B95904">
            <v>8176455245</v>
          </cell>
        </row>
        <row r="95905">
          <cell r="B95905">
            <v>4603466393</v>
          </cell>
        </row>
        <row r="95906">
          <cell r="B95906">
            <v>6869117545</v>
          </cell>
        </row>
        <row r="95907">
          <cell r="B95907">
            <v>6869115110</v>
          </cell>
        </row>
        <row r="95908">
          <cell r="A95908" t="str">
            <v>烈士陵园(在建)</v>
          </cell>
          <cell r="B95908">
            <v>5624799098</v>
          </cell>
        </row>
        <row r="95909">
          <cell r="B95909">
            <v>6869117542</v>
          </cell>
        </row>
        <row r="95910">
          <cell r="B95910">
            <v>5429146570</v>
          </cell>
        </row>
        <row r="95911">
          <cell r="B95911">
            <v>8176455244</v>
          </cell>
        </row>
        <row r="95912">
          <cell r="B95912">
            <v>6419616444</v>
          </cell>
        </row>
        <row r="95913">
          <cell r="A95913" t="str">
            <v>青州南</v>
          </cell>
          <cell r="B95913">
            <v>1306269935</v>
          </cell>
        </row>
        <row r="95914">
          <cell r="B95914">
            <v>6419616445</v>
          </cell>
        </row>
        <row r="95915">
          <cell r="B95915">
            <v>7553091258</v>
          </cell>
        </row>
        <row r="95916">
          <cell r="B95916">
            <v>6568677925</v>
          </cell>
        </row>
        <row r="95917">
          <cell r="B95917">
            <v>6767470001</v>
          </cell>
        </row>
        <row r="95918">
          <cell r="B95918">
            <v>6893735209</v>
          </cell>
        </row>
        <row r="95919">
          <cell r="B95919">
            <v>3276142935</v>
          </cell>
        </row>
        <row r="95920">
          <cell r="B95920">
            <v>3276142871</v>
          </cell>
        </row>
        <row r="95921">
          <cell r="B95921">
            <v>7553091257</v>
          </cell>
        </row>
        <row r="95922">
          <cell r="A95922" t="str">
            <v>济钢新村(在建)</v>
          </cell>
          <cell r="B95922">
            <v>5624799100</v>
          </cell>
        </row>
        <row r="95923">
          <cell r="B95923">
            <v>7086068056</v>
          </cell>
        </row>
        <row r="95924">
          <cell r="A95924" t="str">
            <v>近会</v>
          </cell>
          <cell r="B95924">
            <v>4606908595</v>
          </cell>
        </row>
        <row r="95925">
          <cell r="B95925">
            <v>7086068055</v>
          </cell>
        </row>
        <row r="95926">
          <cell r="B95926">
            <v>6440263629</v>
          </cell>
        </row>
        <row r="95927">
          <cell r="B95927">
            <v>6440262844</v>
          </cell>
        </row>
        <row r="95928">
          <cell r="B95928">
            <v>6440263298</v>
          </cell>
        </row>
        <row r="95929">
          <cell r="B95929">
            <v>6440263969</v>
          </cell>
        </row>
        <row r="95930">
          <cell r="A95930" t="str">
            <v>彭家庄(在建)</v>
          </cell>
          <cell r="B95930">
            <v>5622488253</v>
          </cell>
        </row>
        <row r="95931">
          <cell r="B95931">
            <v>6440262902</v>
          </cell>
        </row>
        <row r="95932">
          <cell r="B95932">
            <v>8176455243</v>
          </cell>
        </row>
        <row r="95933">
          <cell r="B95933">
            <v>6568669551</v>
          </cell>
        </row>
        <row r="95934">
          <cell r="B95934">
            <v>6767468061</v>
          </cell>
        </row>
        <row r="95935">
          <cell r="B95935">
            <v>6568669550</v>
          </cell>
        </row>
        <row r="95936">
          <cell r="B95936">
            <v>8176455242</v>
          </cell>
        </row>
        <row r="95937">
          <cell r="B95937">
            <v>8176455241</v>
          </cell>
        </row>
        <row r="95938">
          <cell r="B95938">
            <v>8176455240</v>
          </cell>
        </row>
        <row r="95939">
          <cell r="B95939">
            <v>6767468894</v>
          </cell>
        </row>
        <row r="95940">
          <cell r="B95940">
            <v>8176455239</v>
          </cell>
        </row>
        <row r="95941">
          <cell r="A95941" t="str">
            <v>潍坊西</v>
          </cell>
          <cell r="B95941">
            <v>6210465086</v>
          </cell>
        </row>
        <row r="95942">
          <cell r="A95942" t="str">
            <v>历城</v>
          </cell>
          <cell r="B95942">
            <v>7532871899</v>
          </cell>
        </row>
        <row r="95943">
          <cell r="B95943">
            <v>7086068058</v>
          </cell>
        </row>
        <row r="95944">
          <cell r="B95944">
            <v>6767471398</v>
          </cell>
        </row>
        <row r="95945">
          <cell r="A95945" t="str">
            <v>昌乐</v>
          </cell>
          <cell r="B95945">
            <v>2727040405</v>
          </cell>
        </row>
        <row r="95946">
          <cell r="B95946">
            <v>6568669548</v>
          </cell>
        </row>
        <row r="95947">
          <cell r="B95947">
            <v>7066513004</v>
          </cell>
        </row>
        <row r="95948">
          <cell r="B95948">
            <v>6580445983</v>
          </cell>
        </row>
        <row r="95949">
          <cell r="B95949">
            <v>5963284132</v>
          </cell>
        </row>
        <row r="95950">
          <cell r="B95950">
            <v>5963284133</v>
          </cell>
        </row>
        <row r="95951">
          <cell r="B95951">
            <v>5963284134</v>
          </cell>
        </row>
        <row r="95952">
          <cell r="B95952">
            <v>6767472548</v>
          </cell>
        </row>
        <row r="95953">
          <cell r="B95953">
            <v>6568669546</v>
          </cell>
        </row>
        <row r="95954">
          <cell r="B95954">
            <v>5963284135</v>
          </cell>
        </row>
        <row r="95955">
          <cell r="B95955">
            <v>7086068054</v>
          </cell>
        </row>
        <row r="95956">
          <cell r="B95956">
            <v>6568669547</v>
          </cell>
        </row>
        <row r="95957">
          <cell r="B95957">
            <v>6417471553</v>
          </cell>
        </row>
        <row r="95958">
          <cell r="B95958">
            <v>6417471417</v>
          </cell>
        </row>
        <row r="95959">
          <cell r="B95959">
            <v>7066513668</v>
          </cell>
        </row>
        <row r="95960">
          <cell r="B95960">
            <v>6568669549</v>
          </cell>
        </row>
        <row r="95961">
          <cell r="B95961">
            <v>5388438502</v>
          </cell>
        </row>
        <row r="95962">
          <cell r="B95962">
            <v>6112627397</v>
          </cell>
        </row>
        <row r="95963">
          <cell r="B95963">
            <v>7553091232</v>
          </cell>
        </row>
        <row r="95964">
          <cell r="B95964">
            <v>6767469744</v>
          </cell>
        </row>
        <row r="95965">
          <cell r="B95965">
            <v>6276296574</v>
          </cell>
        </row>
        <row r="95966">
          <cell r="B95966">
            <v>5963298085</v>
          </cell>
        </row>
        <row r="95967">
          <cell r="B95967">
            <v>6869114609</v>
          </cell>
        </row>
        <row r="95968">
          <cell r="B95968">
            <v>6869113365</v>
          </cell>
        </row>
        <row r="95969">
          <cell r="B95969">
            <v>6635076843</v>
          </cell>
        </row>
        <row r="95970">
          <cell r="B95970">
            <v>6440263960</v>
          </cell>
        </row>
        <row r="95971">
          <cell r="B95971">
            <v>6276296526</v>
          </cell>
        </row>
        <row r="95972">
          <cell r="B95972">
            <v>6568677546</v>
          </cell>
        </row>
        <row r="95973">
          <cell r="B95973">
            <v>6276296575</v>
          </cell>
        </row>
        <row r="95974">
          <cell r="B95974">
            <v>6767469483</v>
          </cell>
        </row>
        <row r="95975">
          <cell r="B95975">
            <v>6767468720</v>
          </cell>
        </row>
        <row r="95976">
          <cell r="B95976">
            <v>6767470621</v>
          </cell>
        </row>
        <row r="95977">
          <cell r="B95977">
            <v>6767470753</v>
          </cell>
        </row>
        <row r="95978">
          <cell r="B95978">
            <v>6276296573</v>
          </cell>
        </row>
        <row r="95979">
          <cell r="B95979">
            <v>6417471473</v>
          </cell>
        </row>
        <row r="95980">
          <cell r="B95980">
            <v>6305364173</v>
          </cell>
        </row>
        <row r="95981">
          <cell r="B95981">
            <v>7066514254</v>
          </cell>
        </row>
        <row r="95982">
          <cell r="B95982">
            <v>6417471538</v>
          </cell>
        </row>
        <row r="95983">
          <cell r="B95983">
            <v>6417471406</v>
          </cell>
        </row>
        <row r="95984">
          <cell r="B95984">
            <v>6305364174</v>
          </cell>
        </row>
        <row r="95985">
          <cell r="B95985">
            <v>6767471983</v>
          </cell>
        </row>
        <row r="95986">
          <cell r="B95986">
            <v>6568677547</v>
          </cell>
        </row>
        <row r="95987">
          <cell r="B95987">
            <v>7086068053</v>
          </cell>
        </row>
        <row r="95988">
          <cell r="B95988">
            <v>6869113595</v>
          </cell>
        </row>
        <row r="95989">
          <cell r="B95989">
            <v>6767472844</v>
          </cell>
        </row>
        <row r="95990">
          <cell r="B95990">
            <v>6869112109</v>
          </cell>
        </row>
        <row r="95991">
          <cell r="B95991">
            <v>6869113177</v>
          </cell>
        </row>
        <row r="95992">
          <cell r="B95992">
            <v>7066515397</v>
          </cell>
        </row>
        <row r="95993">
          <cell r="B95993">
            <v>7086068057</v>
          </cell>
        </row>
        <row r="95994">
          <cell r="B95994">
            <v>7553091231</v>
          </cell>
        </row>
        <row r="95995">
          <cell r="B95995">
            <v>6112627396</v>
          </cell>
        </row>
        <row r="95996">
          <cell r="A95996" t="str">
            <v>泺口站(非客运)</v>
          </cell>
          <cell r="B95996">
            <v>5672980392</v>
          </cell>
        </row>
        <row r="95997">
          <cell r="B95997">
            <v>6767468501</v>
          </cell>
        </row>
        <row r="95998">
          <cell r="B95998">
            <v>6767470808</v>
          </cell>
        </row>
        <row r="95999">
          <cell r="B95999">
            <v>6568677938</v>
          </cell>
        </row>
        <row r="96000">
          <cell r="B96000">
            <v>6568677937</v>
          </cell>
        </row>
        <row r="96001">
          <cell r="B96001">
            <v>5963297684</v>
          </cell>
        </row>
        <row r="96002">
          <cell r="B96002">
            <v>6767471630</v>
          </cell>
        </row>
        <row r="96003">
          <cell r="B96003">
            <v>7363735996</v>
          </cell>
        </row>
        <row r="96004">
          <cell r="B96004">
            <v>7363735995</v>
          </cell>
        </row>
        <row r="96005">
          <cell r="B96005">
            <v>6869115086</v>
          </cell>
        </row>
        <row r="96006">
          <cell r="B96006">
            <v>6869117052</v>
          </cell>
        </row>
        <row r="96007">
          <cell r="B96007">
            <v>3276143534</v>
          </cell>
        </row>
        <row r="96008">
          <cell r="B96008">
            <v>5230543548</v>
          </cell>
        </row>
        <row r="96009">
          <cell r="B96009">
            <v>7553091250</v>
          </cell>
        </row>
        <row r="96010">
          <cell r="B96010">
            <v>6568677548</v>
          </cell>
        </row>
        <row r="96011">
          <cell r="B96011">
            <v>6568677550</v>
          </cell>
        </row>
        <row r="96012">
          <cell r="B96012">
            <v>7553091251</v>
          </cell>
        </row>
        <row r="96013">
          <cell r="A96013" t="str">
            <v>张马屯</v>
          </cell>
          <cell r="B96013">
            <v>5776278239</v>
          </cell>
        </row>
        <row r="96014">
          <cell r="B96014">
            <v>7553091252</v>
          </cell>
        </row>
        <row r="96015">
          <cell r="B96015">
            <v>6568677549</v>
          </cell>
        </row>
        <row r="96016">
          <cell r="B96016">
            <v>7553091253</v>
          </cell>
        </row>
        <row r="96017">
          <cell r="B96017">
            <v>7553091254</v>
          </cell>
        </row>
        <row r="96018">
          <cell r="B96018">
            <v>7553091255</v>
          </cell>
        </row>
        <row r="96019">
          <cell r="B96019">
            <v>7553091256</v>
          </cell>
        </row>
        <row r="96020">
          <cell r="B96020">
            <v>6869101774</v>
          </cell>
        </row>
        <row r="96021">
          <cell r="B96021">
            <v>6635076844</v>
          </cell>
        </row>
        <row r="96022">
          <cell r="B96022">
            <v>6869109970</v>
          </cell>
        </row>
        <row r="96023">
          <cell r="B96023">
            <v>5963297683</v>
          </cell>
        </row>
        <row r="96024">
          <cell r="A96024" t="str">
            <v>永登</v>
          </cell>
          <cell r="B96024">
            <v>2303800425</v>
          </cell>
        </row>
        <row r="96025">
          <cell r="B96025">
            <v>6767472348</v>
          </cell>
        </row>
        <row r="96026">
          <cell r="B96026">
            <v>6767471515</v>
          </cell>
        </row>
        <row r="96027">
          <cell r="B96027">
            <v>7294552479</v>
          </cell>
        </row>
        <row r="96028">
          <cell r="A96028" t="str">
            <v>王舍人</v>
          </cell>
          <cell r="B96028">
            <v>5778236941</v>
          </cell>
        </row>
        <row r="96029">
          <cell r="B96029">
            <v>2329022522</v>
          </cell>
        </row>
        <row r="96030">
          <cell r="B96030">
            <v>6568678326</v>
          </cell>
        </row>
        <row r="96031">
          <cell r="B96031">
            <v>2683186403</v>
          </cell>
        </row>
        <row r="96032">
          <cell r="B96032">
            <v>1301361613</v>
          </cell>
        </row>
        <row r="96033">
          <cell r="B96033">
            <v>4560786471</v>
          </cell>
        </row>
        <row r="96034">
          <cell r="B96034">
            <v>6869113162</v>
          </cell>
        </row>
        <row r="96035">
          <cell r="B96035">
            <v>4560786433</v>
          </cell>
        </row>
        <row r="96036">
          <cell r="B96036">
            <v>4560786438</v>
          </cell>
        </row>
        <row r="96037">
          <cell r="B96037">
            <v>4560786468</v>
          </cell>
        </row>
        <row r="96038">
          <cell r="B96038">
            <v>4560786591</v>
          </cell>
        </row>
        <row r="96039">
          <cell r="A96039" t="str">
            <v>权庄</v>
          </cell>
          <cell r="B96039">
            <v>8094176579</v>
          </cell>
        </row>
        <row r="96040">
          <cell r="B96040">
            <v>4560786451</v>
          </cell>
        </row>
        <row r="96041">
          <cell r="B96041">
            <v>4560786436</v>
          </cell>
        </row>
        <row r="96042">
          <cell r="B96042">
            <v>4560786448</v>
          </cell>
        </row>
        <row r="96043">
          <cell r="B96043">
            <v>4560786476</v>
          </cell>
        </row>
        <row r="96044">
          <cell r="B96044">
            <v>6869111920</v>
          </cell>
        </row>
        <row r="96045">
          <cell r="B96045">
            <v>6869117126</v>
          </cell>
        </row>
        <row r="96046">
          <cell r="B96046">
            <v>5578632140</v>
          </cell>
        </row>
        <row r="96047">
          <cell r="B96047">
            <v>7363735997</v>
          </cell>
        </row>
        <row r="96048">
          <cell r="B96048">
            <v>6767471202</v>
          </cell>
        </row>
        <row r="96049">
          <cell r="B96049">
            <v>6767470424</v>
          </cell>
        </row>
        <row r="96050">
          <cell r="B96050">
            <v>2701016508</v>
          </cell>
        </row>
        <row r="96051">
          <cell r="B96051">
            <v>2683186413</v>
          </cell>
        </row>
        <row r="96052">
          <cell r="A96052" t="str">
            <v>长征</v>
          </cell>
          <cell r="B96052">
            <v>840178488</v>
          </cell>
        </row>
        <row r="96053">
          <cell r="B96053">
            <v>4859637689</v>
          </cell>
        </row>
        <row r="96054">
          <cell r="B96054">
            <v>2683186415</v>
          </cell>
        </row>
        <row r="96055">
          <cell r="B96055">
            <v>6568677917</v>
          </cell>
        </row>
        <row r="96056">
          <cell r="B96056">
            <v>6447688351</v>
          </cell>
        </row>
        <row r="96057">
          <cell r="B96057">
            <v>6447688344</v>
          </cell>
        </row>
        <row r="96058">
          <cell r="B96058">
            <v>6447688354</v>
          </cell>
        </row>
        <row r="96059">
          <cell r="B96059">
            <v>2701016526</v>
          </cell>
        </row>
        <row r="96060">
          <cell r="B96060">
            <v>7363736342</v>
          </cell>
        </row>
        <row r="96061">
          <cell r="B96061">
            <v>6447688343</v>
          </cell>
        </row>
        <row r="96062">
          <cell r="B96062">
            <v>6635076845</v>
          </cell>
        </row>
        <row r="96063">
          <cell r="B96063">
            <v>7363736343</v>
          </cell>
        </row>
        <row r="96064">
          <cell r="B96064">
            <v>6447688334</v>
          </cell>
        </row>
        <row r="96065">
          <cell r="B96065">
            <v>7363736344</v>
          </cell>
        </row>
        <row r="96066">
          <cell r="A96066" t="str">
            <v>枣园</v>
          </cell>
          <cell r="B96066">
            <v>6283011097</v>
          </cell>
        </row>
        <row r="96067">
          <cell r="B96067">
            <v>6419616446</v>
          </cell>
        </row>
        <row r="96068">
          <cell r="B96068">
            <v>1782995668</v>
          </cell>
        </row>
        <row r="96069">
          <cell r="B96069">
            <v>6568677916</v>
          </cell>
        </row>
        <row r="96070">
          <cell r="B96070">
            <v>2701016553</v>
          </cell>
        </row>
        <row r="96071">
          <cell r="B96071">
            <v>2701016558</v>
          </cell>
        </row>
        <row r="96072">
          <cell r="B96072">
            <v>2701016559</v>
          </cell>
        </row>
        <row r="96073">
          <cell r="B96073">
            <v>1782995725</v>
          </cell>
        </row>
        <row r="96074">
          <cell r="B96074">
            <v>6635075472</v>
          </cell>
        </row>
        <row r="96075">
          <cell r="B96075">
            <v>1782995746</v>
          </cell>
        </row>
        <row r="96076">
          <cell r="B96076">
            <v>6568677545</v>
          </cell>
        </row>
        <row r="96077">
          <cell r="B96077">
            <v>1782995763</v>
          </cell>
        </row>
        <row r="96078">
          <cell r="B96078">
            <v>6635076846</v>
          </cell>
        </row>
        <row r="96079">
          <cell r="A96079" t="str">
            <v>豆庄</v>
          </cell>
          <cell r="B96079">
            <v>2328405918</v>
          </cell>
        </row>
        <row r="96080">
          <cell r="A96080" t="str">
            <v>平陵城</v>
          </cell>
          <cell r="B96080">
            <v>7532871900</v>
          </cell>
        </row>
        <row r="96081">
          <cell r="B96081">
            <v>1782995822</v>
          </cell>
        </row>
        <row r="96082">
          <cell r="A96082" t="str">
            <v>湖心码头站</v>
          </cell>
          <cell r="B96082">
            <v>5823223424</v>
          </cell>
        </row>
        <row r="96083">
          <cell r="B96083">
            <v>7363746419</v>
          </cell>
        </row>
        <row r="96084">
          <cell r="B96084">
            <v>7363746420</v>
          </cell>
        </row>
        <row r="96085">
          <cell r="B96085">
            <v>7363746416</v>
          </cell>
        </row>
        <row r="96086">
          <cell r="B96086">
            <v>7363746417</v>
          </cell>
        </row>
        <row r="96087">
          <cell r="B96087">
            <v>7363746418</v>
          </cell>
        </row>
        <row r="96088">
          <cell r="B96088">
            <v>7363746421</v>
          </cell>
        </row>
        <row r="96089">
          <cell r="B96089">
            <v>7363746415</v>
          </cell>
        </row>
        <row r="96090">
          <cell r="B96090">
            <v>6134827311</v>
          </cell>
        </row>
        <row r="96091">
          <cell r="B96091">
            <v>7363746422</v>
          </cell>
        </row>
        <row r="96092">
          <cell r="B96092">
            <v>2257350803</v>
          </cell>
        </row>
        <row r="96093">
          <cell r="B96093">
            <v>7363746423</v>
          </cell>
        </row>
        <row r="96094">
          <cell r="B96094">
            <v>7363746424</v>
          </cell>
        </row>
        <row r="96095">
          <cell r="B96095">
            <v>7363746425</v>
          </cell>
        </row>
        <row r="96096">
          <cell r="B96096">
            <v>6635076847</v>
          </cell>
        </row>
        <row r="96097">
          <cell r="B96097">
            <v>8099491803</v>
          </cell>
        </row>
        <row r="96098">
          <cell r="A96098" t="str">
            <v>孙家寨</v>
          </cell>
          <cell r="B96098">
            <v>7319112431</v>
          </cell>
        </row>
        <row r="96099">
          <cell r="B96099">
            <v>6419616447</v>
          </cell>
        </row>
        <row r="96100">
          <cell r="B96100">
            <v>7465921843</v>
          </cell>
        </row>
        <row r="96101">
          <cell r="A96101" t="str">
            <v>五里堂线路所</v>
          </cell>
          <cell r="B96101">
            <v>5615208028</v>
          </cell>
        </row>
        <row r="96102">
          <cell r="B96102">
            <v>6635075425</v>
          </cell>
        </row>
        <row r="96103">
          <cell r="B96103">
            <v>6635075426</v>
          </cell>
        </row>
        <row r="96104">
          <cell r="B96104">
            <v>6869115720</v>
          </cell>
        </row>
        <row r="96105">
          <cell r="B96105">
            <v>6869088329</v>
          </cell>
        </row>
        <row r="96106">
          <cell r="B96106">
            <v>7363739780</v>
          </cell>
        </row>
        <row r="96107">
          <cell r="B96107">
            <v>7562039939</v>
          </cell>
        </row>
        <row r="96108">
          <cell r="B96108">
            <v>7294651984</v>
          </cell>
        </row>
        <row r="96109">
          <cell r="B96109">
            <v>7461166900</v>
          </cell>
        </row>
        <row r="96110">
          <cell r="B96110">
            <v>6635075429</v>
          </cell>
        </row>
        <row r="96111">
          <cell r="B96111">
            <v>4560779007</v>
          </cell>
        </row>
        <row r="96112">
          <cell r="B96112">
            <v>6635075428</v>
          </cell>
        </row>
        <row r="96113">
          <cell r="B96113">
            <v>6635075427</v>
          </cell>
        </row>
        <row r="96114">
          <cell r="B96114">
            <v>4560779008</v>
          </cell>
        </row>
        <row r="96115">
          <cell r="B96115">
            <v>4560778825</v>
          </cell>
        </row>
        <row r="96116">
          <cell r="B96116">
            <v>4560778843</v>
          </cell>
        </row>
        <row r="96117">
          <cell r="B96117">
            <v>4560778837</v>
          </cell>
        </row>
        <row r="96118">
          <cell r="B96118">
            <v>4560778863</v>
          </cell>
        </row>
        <row r="96119">
          <cell r="A96119" t="str">
            <v>阳邑</v>
          </cell>
          <cell r="B96119">
            <v>7461167199</v>
          </cell>
        </row>
        <row r="96120">
          <cell r="B96120">
            <v>6635076848</v>
          </cell>
        </row>
        <row r="96121">
          <cell r="B96121">
            <v>6419616443</v>
          </cell>
        </row>
        <row r="96122">
          <cell r="B96122">
            <v>6635076854</v>
          </cell>
        </row>
        <row r="96123">
          <cell r="B96123">
            <v>5963297682</v>
          </cell>
        </row>
        <row r="96124">
          <cell r="B96124">
            <v>4560778804</v>
          </cell>
        </row>
        <row r="96125">
          <cell r="B96125">
            <v>4560778809</v>
          </cell>
        </row>
        <row r="96126">
          <cell r="B96126">
            <v>6635076849</v>
          </cell>
        </row>
        <row r="96127">
          <cell r="A96127" t="str">
            <v>裴家营</v>
          </cell>
          <cell r="B96127">
            <v>5776278226</v>
          </cell>
        </row>
        <row r="96128">
          <cell r="B96128">
            <v>4560778847</v>
          </cell>
        </row>
        <row r="96129">
          <cell r="B96129">
            <v>3162429222</v>
          </cell>
        </row>
        <row r="96130">
          <cell r="B96130">
            <v>2683186436</v>
          </cell>
        </row>
        <row r="96131">
          <cell r="B96131">
            <v>6635075449</v>
          </cell>
        </row>
        <row r="96132">
          <cell r="B96132">
            <v>6635075446</v>
          </cell>
        </row>
        <row r="96133">
          <cell r="B96133">
            <v>6635075448</v>
          </cell>
        </row>
        <row r="96134">
          <cell r="B96134">
            <v>6635075447</v>
          </cell>
        </row>
        <row r="96135">
          <cell r="B96135">
            <v>1782995920</v>
          </cell>
        </row>
        <row r="96136">
          <cell r="B96136">
            <v>6112627395</v>
          </cell>
        </row>
        <row r="96137">
          <cell r="B96137">
            <v>6635076850</v>
          </cell>
        </row>
        <row r="96138">
          <cell r="B96138">
            <v>5429146584</v>
          </cell>
        </row>
        <row r="96139">
          <cell r="B96139">
            <v>6635076852</v>
          </cell>
        </row>
        <row r="96140">
          <cell r="B96140">
            <v>6635076853</v>
          </cell>
        </row>
        <row r="96141">
          <cell r="A96141" t="str">
            <v>茶卡盐湖站</v>
          </cell>
          <cell r="B96141">
            <v>5823223425</v>
          </cell>
        </row>
        <row r="96142">
          <cell r="B96142">
            <v>6635075445</v>
          </cell>
        </row>
        <row r="96143">
          <cell r="B96143">
            <v>6635075444</v>
          </cell>
        </row>
        <row r="96144">
          <cell r="B96144">
            <v>6869117038</v>
          </cell>
        </row>
        <row r="96145">
          <cell r="B96145">
            <v>5963298096</v>
          </cell>
        </row>
        <row r="96146">
          <cell r="B96146">
            <v>7869419283</v>
          </cell>
        </row>
        <row r="96147">
          <cell r="B96147">
            <v>6112627394</v>
          </cell>
        </row>
        <row r="96148">
          <cell r="B96148">
            <v>6635075443</v>
          </cell>
        </row>
        <row r="96149">
          <cell r="B96149">
            <v>6635075442</v>
          </cell>
        </row>
        <row r="96150">
          <cell r="A96150" t="str">
            <v>南营井</v>
          </cell>
          <cell r="B96150">
            <v>7461160278</v>
          </cell>
        </row>
        <row r="96151">
          <cell r="B96151">
            <v>6635075441</v>
          </cell>
        </row>
        <row r="96152">
          <cell r="B96152">
            <v>6635075440</v>
          </cell>
        </row>
        <row r="96153">
          <cell r="B96153">
            <v>6112627393</v>
          </cell>
        </row>
        <row r="96154">
          <cell r="B96154">
            <v>6869116673</v>
          </cell>
        </row>
        <row r="96155">
          <cell r="A96155" t="str">
            <v>济南东站</v>
          </cell>
          <cell r="B96155">
            <v>5776278224</v>
          </cell>
        </row>
        <row r="96156">
          <cell r="A96156" t="str">
            <v>南仇</v>
          </cell>
          <cell r="B96156">
            <v>8093813876</v>
          </cell>
        </row>
        <row r="96157">
          <cell r="B96157">
            <v>6169941338</v>
          </cell>
        </row>
        <row r="96158">
          <cell r="B96158">
            <v>6635075438</v>
          </cell>
        </row>
        <row r="96159">
          <cell r="B96159">
            <v>6635075437</v>
          </cell>
        </row>
        <row r="96160">
          <cell r="B96160">
            <v>6635075436</v>
          </cell>
        </row>
        <row r="96161">
          <cell r="B96161">
            <v>6635075435</v>
          </cell>
        </row>
        <row r="96162">
          <cell r="B96162">
            <v>6635075434</v>
          </cell>
        </row>
        <row r="96163">
          <cell r="B96163">
            <v>6635075433</v>
          </cell>
        </row>
        <row r="96164">
          <cell r="B96164">
            <v>8140879014</v>
          </cell>
        </row>
        <row r="96165">
          <cell r="B96165">
            <v>6149871613</v>
          </cell>
        </row>
        <row r="96166">
          <cell r="B96166">
            <v>6635075432</v>
          </cell>
        </row>
        <row r="96167">
          <cell r="B96167">
            <v>6118356932</v>
          </cell>
        </row>
        <row r="96168">
          <cell r="B96168">
            <v>8140880924</v>
          </cell>
        </row>
        <row r="96169">
          <cell r="B96169">
            <v>6149871627</v>
          </cell>
        </row>
        <row r="96170">
          <cell r="B96170">
            <v>8140879015</v>
          </cell>
        </row>
        <row r="96171">
          <cell r="B96171">
            <v>6149871614</v>
          </cell>
        </row>
        <row r="96172">
          <cell r="B96172">
            <v>8140880917</v>
          </cell>
        </row>
        <row r="96173">
          <cell r="B96173">
            <v>8140880918</v>
          </cell>
        </row>
        <row r="96174">
          <cell r="B96174">
            <v>6118356928</v>
          </cell>
        </row>
        <row r="96175">
          <cell r="B96175">
            <v>8140880923</v>
          </cell>
        </row>
        <row r="96176">
          <cell r="B96176">
            <v>5615208034</v>
          </cell>
        </row>
        <row r="96177">
          <cell r="B96177">
            <v>8140880920</v>
          </cell>
        </row>
        <row r="96178">
          <cell r="B96178">
            <v>6635075454</v>
          </cell>
        </row>
        <row r="96179">
          <cell r="B96179">
            <v>6635075453</v>
          </cell>
        </row>
        <row r="96180">
          <cell r="B96180">
            <v>6635075439</v>
          </cell>
        </row>
        <row r="96181">
          <cell r="B96181">
            <v>6635076851</v>
          </cell>
        </row>
        <row r="96182">
          <cell r="B96182">
            <v>6149871607</v>
          </cell>
        </row>
        <row r="96183">
          <cell r="B96183">
            <v>6149871646</v>
          </cell>
        </row>
        <row r="96184">
          <cell r="B96184">
            <v>6149871657</v>
          </cell>
        </row>
        <row r="96185">
          <cell r="B96185">
            <v>6149871641</v>
          </cell>
        </row>
        <row r="96186">
          <cell r="B96186">
            <v>6149871633</v>
          </cell>
        </row>
        <row r="96187">
          <cell r="B96187">
            <v>8140879004</v>
          </cell>
        </row>
        <row r="96188">
          <cell r="B96188">
            <v>6149871647</v>
          </cell>
        </row>
        <row r="96189">
          <cell r="B96189">
            <v>8140879005</v>
          </cell>
        </row>
        <row r="96190">
          <cell r="B96190">
            <v>6149871892</v>
          </cell>
        </row>
        <row r="96191">
          <cell r="B96191">
            <v>6149871655</v>
          </cell>
        </row>
        <row r="96192">
          <cell r="B96192">
            <v>6149871668</v>
          </cell>
        </row>
        <row r="96193">
          <cell r="B96193">
            <v>6149871642</v>
          </cell>
        </row>
        <row r="96194">
          <cell r="B96194">
            <v>6149871669</v>
          </cell>
        </row>
        <row r="96195">
          <cell r="B96195">
            <v>8140879010</v>
          </cell>
        </row>
        <row r="96196">
          <cell r="B96196">
            <v>6149871664</v>
          </cell>
        </row>
        <row r="96197">
          <cell r="B96197">
            <v>6149868448</v>
          </cell>
        </row>
        <row r="96198">
          <cell r="B96198">
            <v>7363736789</v>
          </cell>
        </row>
        <row r="96199">
          <cell r="A96199" t="str">
            <v>济南东</v>
          </cell>
          <cell r="B96199">
            <v>6184527923</v>
          </cell>
        </row>
        <row r="96200">
          <cell r="B96200">
            <v>6149871679</v>
          </cell>
        </row>
        <row r="96201">
          <cell r="B96201">
            <v>6149871891</v>
          </cell>
        </row>
        <row r="96202">
          <cell r="B96202">
            <v>7363736788</v>
          </cell>
        </row>
        <row r="96203">
          <cell r="B96203">
            <v>6149868449</v>
          </cell>
        </row>
        <row r="96204">
          <cell r="B96204">
            <v>6149871663</v>
          </cell>
        </row>
        <row r="96205">
          <cell r="B96205">
            <v>6149868444</v>
          </cell>
        </row>
        <row r="96206">
          <cell r="B96206">
            <v>6149868445</v>
          </cell>
        </row>
        <row r="96207">
          <cell r="B96207">
            <v>7363736787</v>
          </cell>
        </row>
        <row r="96208">
          <cell r="B96208">
            <v>6149871666</v>
          </cell>
        </row>
        <row r="96209">
          <cell r="B96209">
            <v>6184529988</v>
          </cell>
        </row>
        <row r="96210">
          <cell r="B96210">
            <v>6149868443</v>
          </cell>
        </row>
        <row r="96211">
          <cell r="B96211">
            <v>6149868442</v>
          </cell>
        </row>
        <row r="96212">
          <cell r="B96212">
            <v>8140879002</v>
          </cell>
        </row>
        <row r="96213">
          <cell r="B96213">
            <v>6184529991</v>
          </cell>
        </row>
        <row r="96214">
          <cell r="B96214">
            <v>8140879000</v>
          </cell>
        </row>
        <row r="96215">
          <cell r="B96215">
            <v>6149868441</v>
          </cell>
        </row>
        <row r="96216">
          <cell r="B96216">
            <v>6184529992</v>
          </cell>
        </row>
        <row r="96217">
          <cell r="B96217">
            <v>6118356938</v>
          </cell>
        </row>
        <row r="96218">
          <cell r="B96218">
            <v>8140878946</v>
          </cell>
        </row>
        <row r="96219">
          <cell r="B96219">
            <v>8140878948</v>
          </cell>
        </row>
        <row r="96220">
          <cell r="B96220">
            <v>6149871672</v>
          </cell>
        </row>
        <row r="96221">
          <cell r="B96221">
            <v>8140879001</v>
          </cell>
        </row>
        <row r="96222">
          <cell r="B96222">
            <v>6149868440</v>
          </cell>
        </row>
        <row r="96223">
          <cell r="B96223">
            <v>8140878999</v>
          </cell>
        </row>
        <row r="96224">
          <cell r="B96224">
            <v>8140878984</v>
          </cell>
        </row>
        <row r="96225">
          <cell r="B96225">
            <v>8140878985</v>
          </cell>
        </row>
        <row r="96226">
          <cell r="B96226">
            <v>8140878995</v>
          </cell>
        </row>
        <row r="96227">
          <cell r="B96227">
            <v>6118271917</v>
          </cell>
        </row>
        <row r="96228">
          <cell r="B96228">
            <v>8140878996</v>
          </cell>
        </row>
        <row r="96229">
          <cell r="B96229">
            <v>6184529990</v>
          </cell>
        </row>
        <row r="96230">
          <cell r="B96230">
            <v>6184529987</v>
          </cell>
        </row>
        <row r="96231">
          <cell r="B96231">
            <v>8140878989</v>
          </cell>
        </row>
        <row r="96232">
          <cell r="B96232">
            <v>6149871897</v>
          </cell>
        </row>
        <row r="96233">
          <cell r="B96233">
            <v>8140878983</v>
          </cell>
        </row>
        <row r="96234">
          <cell r="B96234">
            <v>8140878954</v>
          </cell>
        </row>
        <row r="96235">
          <cell r="B96235">
            <v>6176522406</v>
          </cell>
        </row>
        <row r="96236">
          <cell r="B96236">
            <v>6184527942</v>
          </cell>
        </row>
        <row r="96237">
          <cell r="B96237">
            <v>8140878988</v>
          </cell>
        </row>
        <row r="96238">
          <cell r="B96238">
            <v>8140878977</v>
          </cell>
        </row>
        <row r="96239">
          <cell r="B96239">
            <v>8140878991</v>
          </cell>
        </row>
        <row r="96240">
          <cell r="B96240">
            <v>8140878982</v>
          </cell>
        </row>
        <row r="96241">
          <cell r="B96241">
            <v>8140878980</v>
          </cell>
        </row>
        <row r="96242">
          <cell r="B96242">
            <v>8140878949</v>
          </cell>
        </row>
        <row r="96243">
          <cell r="B96243">
            <v>8140878987</v>
          </cell>
        </row>
        <row r="96244">
          <cell r="B96244">
            <v>8140878943</v>
          </cell>
        </row>
        <row r="96245">
          <cell r="B96245">
            <v>6149871887</v>
          </cell>
        </row>
        <row r="96246">
          <cell r="B96246">
            <v>8140878979</v>
          </cell>
        </row>
        <row r="96247">
          <cell r="B96247">
            <v>8140878942</v>
          </cell>
        </row>
        <row r="96248">
          <cell r="B96248">
            <v>8140878955</v>
          </cell>
        </row>
        <row r="96249">
          <cell r="B96249">
            <v>8140878960</v>
          </cell>
        </row>
        <row r="96250">
          <cell r="B96250">
            <v>8140878941</v>
          </cell>
        </row>
        <row r="96251">
          <cell r="B96251">
            <v>8140878962</v>
          </cell>
        </row>
        <row r="96252">
          <cell r="B96252">
            <v>8140878965</v>
          </cell>
        </row>
        <row r="96253">
          <cell r="B96253">
            <v>6635075431</v>
          </cell>
        </row>
        <row r="96254">
          <cell r="B96254">
            <v>8140878967</v>
          </cell>
        </row>
        <row r="96255">
          <cell r="B96255">
            <v>8140878969</v>
          </cell>
        </row>
        <row r="96256">
          <cell r="B96256">
            <v>6635075457</v>
          </cell>
        </row>
        <row r="96257">
          <cell r="B96257">
            <v>6112627392</v>
          </cell>
        </row>
        <row r="96258">
          <cell r="B96258">
            <v>6635075456</v>
          </cell>
        </row>
        <row r="96259">
          <cell r="B96259">
            <v>6635075455</v>
          </cell>
        </row>
        <row r="96260">
          <cell r="B96260">
            <v>6635075458</v>
          </cell>
        </row>
        <row r="96261">
          <cell r="B96261">
            <v>6869112699</v>
          </cell>
        </row>
        <row r="96262">
          <cell r="B96262">
            <v>5505137281</v>
          </cell>
        </row>
        <row r="96263">
          <cell r="B96263">
            <v>7869419276</v>
          </cell>
        </row>
        <row r="96264">
          <cell r="B96264">
            <v>6635075463</v>
          </cell>
        </row>
        <row r="96265">
          <cell r="B96265">
            <v>6635075462</v>
          </cell>
        </row>
        <row r="96266">
          <cell r="B96266">
            <v>6635075461</v>
          </cell>
        </row>
        <row r="96267">
          <cell r="B96267">
            <v>6635075460</v>
          </cell>
        </row>
        <row r="96268">
          <cell r="B96268">
            <v>6635075459</v>
          </cell>
        </row>
        <row r="96269">
          <cell r="B96269">
            <v>6635075452</v>
          </cell>
        </row>
        <row r="96270">
          <cell r="B96270">
            <v>6635075471</v>
          </cell>
        </row>
        <row r="96271">
          <cell r="B96271">
            <v>6635075470</v>
          </cell>
        </row>
        <row r="96272">
          <cell r="B96272">
            <v>8176455238</v>
          </cell>
        </row>
        <row r="96273">
          <cell r="B96273">
            <v>6635075469</v>
          </cell>
        </row>
        <row r="96274">
          <cell r="B96274">
            <v>6635075464</v>
          </cell>
        </row>
        <row r="96275">
          <cell r="B96275">
            <v>6635075430</v>
          </cell>
        </row>
        <row r="96276">
          <cell r="B96276">
            <v>6635075465</v>
          </cell>
        </row>
        <row r="96277">
          <cell r="B96277">
            <v>6635075468</v>
          </cell>
        </row>
        <row r="96278">
          <cell r="B96278">
            <v>6635075466</v>
          </cell>
        </row>
        <row r="96279">
          <cell r="B96279">
            <v>6635075467</v>
          </cell>
        </row>
        <row r="96280">
          <cell r="B96280">
            <v>6635075451</v>
          </cell>
        </row>
        <row r="96281">
          <cell r="B96281">
            <v>6635075450</v>
          </cell>
        </row>
        <row r="96282">
          <cell r="B96282">
            <v>7182314457</v>
          </cell>
        </row>
        <row r="96283">
          <cell r="B96283">
            <v>7066515313</v>
          </cell>
        </row>
        <row r="96284">
          <cell r="B96284">
            <v>2329161809</v>
          </cell>
        </row>
        <row r="96285">
          <cell r="B96285">
            <v>7363739781</v>
          </cell>
        </row>
        <row r="96286">
          <cell r="B96286">
            <v>6869111347</v>
          </cell>
        </row>
        <row r="96287">
          <cell r="A96287" t="str">
            <v>王木匠</v>
          </cell>
          <cell r="B96287">
            <v>5299448847</v>
          </cell>
        </row>
        <row r="96288">
          <cell r="A96288" t="str">
            <v>天空之镜站</v>
          </cell>
          <cell r="B96288">
            <v>5823223403</v>
          </cell>
        </row>
        <row r="96289">
          <cell r="B96289">
            <v>5429146592</v>
          </cell>
        </row>
        <row r="96290">
          <cell r="B96290">
            <v>8176455227</v>
          </cell>
        </row>
        <row r="96291">
          <cell r="B96291">
            <v>8176455226</v>
          </cell>
        </row>
        <row r="96292">
          <cell r="B96292">
            <v>8176455225</v>
          </cell>
        </row>
        <row r="96293">
          <cell r="B96293">
            <v>6893733913</v>
          </cell>
        </row>
        <row r="96294">
          <cell r="B96294">
            <v>6869113802</v>
          </cell>
        </row>
        <row r="96295">
          <cell r="B96295">
            <v>7363739750</v>
          </cell>
        </row>
        <row r="96296">
          <cell r="B96296">
            <v>6869114407</v>
          </cell>
        </row>
        <row r="96297">
          <cell r="B96297">
            <v>7294652623</v>
          </cell>
        </row>
        <row r="96298">
          <cell r="B96298">
            <v>7294652541</v>
          </cell>
        </row>
        <row r="96299">
          <cell r="B96299">
            <v>7294651342</v>
          </cell>
        </row>
        <row r="96300">
          <cell r="B96300">
            <v>7363739782</v>
          </cell>
        </row>
        <row r="96301">
          <cell r="B96301">
            <v>7363739783</v>
          </cell>
        </row>
        <row r="96302">
          <cell r="B96302">
            <v>7869419277</v>
          </cell>
        </row>
        <row r="96303">
          <cell r="B96303">
            <v>2329161835</v>
          </cell>
        </row>
        <row r="96304">
          <cell r="B96304">
            <v>6169941337</v>
          </cell>
        </row>
        <row r="96305">
          <cell r="B96305">
            <v>7066514010</v>
          </cell>
        </row>
        <row r="96306">
          <cell r="B96306">
            <v>7869419282</v>
          </cell>
        </row>
        <row r="96307">
          <cell r="B96307">
            <v>6169941339</v>
          </cell>
        </row>
        <row r="96308">
          <cell r="B96308">
            <v>8176455237</v>
          </cell>
        </row>
        <row r="96309">
          <cell r="B96309">
            <v>6767468950</v>
          </cell>
        </row>
        <row r="96310">
          <cell r="A96310" t="str">
            <v>十二里阁</v>
          </cell>
          <cell r="B96310">
            <v>5171146197</v>
          </cell>
        </row>
        <row r="96311">
          <cell r="B96311">
            <v>7494550916</v>
          </cell>
        </row>
        <row r="96312">
          <cell r="B96312">
            <v>7869419278</v>
          </cell>
        </row>
        <row r="96313">
          <cell r="B96313">
            <v>5963298095</v>
          </cell>
        </row>
        <row r="96314">
          <cell r="A96314" t="str">
            <v>老礼堂站</v>
          </cell>
          <cell r="B96314">
            <v>5823223427</v>
          </cell>
        </row>
        <row r="96315">
          <cell r="B96315">
            <v>8176455366</v>
          </cell>
        </row>
        <row r="96316">
          <cell r="B96316">
            <v>7869419279</v>
          </cell>
        </row>
        <row r="96317">
          <cell r="B96317">
            <v>6869116296</v>
          </cell>
        </row>
        <row r="96318">
          <cell r="B96318">
            <v>8176455370</v>
          </cell>
        </row>
        <row r="96319">
          <cell r="B96319">
            <v>8176455369</v>
          </cell>
        </row>
        <row r="96320">
          <cell r="B96320">
            <v>5963298094</v>
          </cell>
        </row>
        <row r="96321">
          <cell r="A96321" t="str">
            <v>沁县</v>
          </cell>
          <cell r="B96321">
            <v>1578026841</v>
          </cell>
        </row>
        <row r="96322">
          <cell r="B96322">
            <v>8176455367</v>
          </cell>
        </row>
        <row r="96323">
          <cell r="A96323" t="str">
            <v>董家镇</v>
          </cell>
          <cell r="B96323">
            <v>8094193353</v>
          </cell>
        </row>
        <row r="96324">
          <cell r="B96324">
            <v>8176455368</v>
          </cell>
        </row>
        <row r="96325">
          <cell r="B96325">
            <v>8176455236</v>
          </cell>
        </row>
        <row r="96326">
          <cell r="B96326">
            <v>6112627391</v>
          </cell>
        </row>
        <row r="96327">
          <cell r="B96327">
            <v>6169941336</v>
          </cell>
        </row>
        <row r="96328">
          <cell r="B96328">
            <v>7066513571</v>
          </cell>
        </row>
        <row r="96329">
          <cell r="B96329">
            <v>6920372212</v>
          </cell>
        </row>
        <row r="96330">
          <cell r="B96330">
            <v>6920372211</v>
          </cell>
        </row>
        <row r="96331">
          <cell r="B96331">
            <v>5963298097</v>
          </cell>
        </row>
        <row r="96332">
          <cell r="B96332">
            <v>7363739767</v>
          </cell>
        </row>
        <row r="96333">
          <cell r="A96333" t="str">
            <v>平川站</v>
          </cell>
          <cell r="B96333">
            <v>7609920784</v>
          </cell>
        </row>
        <row r="96334">
          <cell r="A96334" t="str">
            <v>平度西</v>
          </cell>
          <cell r="B96334">
            <v>3315761473</v>
          </cell>
        </row>
        <row r="96335">
          <cell r="B96335">
            <v>7294651475</v>
          </cell>
        </row>
        <row r="96336">
          <cell r="B96336">
            <v>7494550911</v>
          </cell>
        </row>
        <row r="96337">
          <cell r="B96337">
            <v>3054831688</v>
          </cell>
        </row>
        <row r="96338">
          <cell r="B96338">
            <v>2323050868</v>
          </cell>
        </row>
        <row r="96339">
          <cell r="B96339">
            <v>6715852995</v>
          </cell>
        </row>
        <row r="96340">
          <cell r="B96340">
            <v>6169941335</v>
          </cell>
        </row>
        <row r="96341">
          <cell r="B96341">
            <v>7363735998</v>
          </cell>
        </row>
        <row r="96342">
          <cell r="B96342">
            <v>7363735999</v>
          </cell>
        </row>
        <row r="96343">
          <cell r="B96343">
            <v>6767471491</v>
          </cell>
        </row>
        <row r="96344">
          <cell r="B96344">
            <v>5259133369</v>
          </cell>
        </row>
        <row r="96345">
          <cell r="B96345">
            <v>7363736001</v>
          </cell>
        </row>
        <row r="96346">
          <cell r="B96346">
            <v>6176529240</v>
          </cell>
        </row>
        <row r="96347">
          <cell r="B96347">
            <v>5615208037</v>
          </cell>
        </row>
        <row r="96348">
          <cell r="B96348">
            <v>7363736000</v>
          </cell>
        </row>
        <row r="96349">
          <cell r="B96349">
            <v>7869419280</v>
          </cell>
        </row>
        <row r="96350">
          <cell r="B96350">
            <v>5963297681</v>
          </cell>
        </row>
        <row r="96351">
          <cell r="A96351" t="str">
            <v>茶卡</v>
          </cell>
          <cell r="B96351">
            <v>5770940653</v>
          </cell>
        </row>
        <row r="96352">
          <cell r="B96352">
            <v>6869115344</v>
          </cell>
        </row>
        <row r="96353">
          <cell r="B96353">
            <v>6767446374</v>
          </cell>
        </row>
        <row r="96354">
          <cell r="B96354">
            <v>7182314458</v>
          </cell>
        </row>
        <row r="96355">
          <cell r="B96355">
            <v>7791475612</v>
          </cell>
        </row>
        <row r="96356">
          <cell r="B96356">
            <v>5259133409</v>
          </cell>
        </row>
        <row r="96357">
          <cell r="B96357">
            <v>6767471009</v>
          </cell>
        </row>
        <row r="96358">
          <cell r="B96358">
            <v>5259133412</v>
          </cell>
        </row>
        <row r="96359">
          <cell r="B96359">
            <v>2683186548</v>
          </cell>
        </row>
        <row r="96360">
          <cell r="B96360">
            <v>2683186552</v>
          </cell>
        </row>
        <row r="96361">
          <cell r="A96361" t="str">
            <v>周村东</v>
          </cell>
          <cell r="B96361">
            <v>581375688</v>
          </cell>
        </row>
        <row r="96362">
          <cell r="B96362">
            <v>7363742598</v>
          </cell>
        </row>
        <row r="96363">
          <cell r="B96363">
            <v>7363742597</v>
          </cell>
        </row>
        <row r="96364">
          <cell r="B96364">
            <v>7363742596</v>
          </cell>
        </row>
        <row r="96365">
          <cell r="B96365">
            <v>7363742595</v>
          </cell>
        </row>
        <row r="96366">
          <cell r="B96366">
            <v>7363742594</v>
          </cell>
        </row>
        <row r="96367">
          <cell r="B96367">
            <v>7363742593</v>
          </cell>
        </row>
        <row r="96368">
          <cell r="B96368">
            <v>7363742592</v>
          </cell>
        </row>
        <row r="96369">
          <cell r="B96369">
            <v>7363742591</v>
          </cell>
        </row>
        <row r="96370">
          <cell r="B96370">
            <v>7363742590</v>
          </cell>
        </row>
        <row r="96371">
          <cell r="B96371">
            <v>7363742589</v>
          </cell>
        </row>
        <row r="96372">
          <cell r="B96372">
            <v>2683186561</v>
          </cell>
        </row>
        <row r="96373">
          <cell r="B96373">
            <v>2683186560</v>
          </cell>
        </row>
        <row r="96374">
          <cell r="B96374">
            <v>7363742588</v>
          </cell>
        </row>
        <row r="96375">
          <cell r="B96375">
            <v>7363742587</v>
          </cell>
        </row>
        <row r="96376">
          <cell r="B96376">
            <v>7363742586</v>
          </cell>
        </row>
        <row r="96377">
          <cell r="B96377">
            <v>7363742585</v>
          </cell>
        </row>
        <row r="96378">
          <cell r="B96378">
            <v>7363742584</v>
          </cell>
        </row>
        <row r="96379">
          <cell r="B96379">
            <v>7363742583</v>
          </cell>
        </row>
        <row r="96380">
          <cell r="B96380">
            <v>7363742582</v>
          </cell>
        </row>
        <row r="96381">
          <cell r="B96381">
            <v>7363742581</v>
          </cell>
        </row>
        <row r="96382">
          <cell r="B96382">
            <v>4560577343</v>
          </cell>
        </row>
        <row r="96383">
          <cell r="A96383" t="str">
            <v>小灶火</v>
          </cell>
          <cell r="B96383">
            <v>7319313630</v>
          </cell>
        </row>
        <row r="96384">
          <cell r="B96384">
            <v>7363742580</v>
          </cell>
        </row>
        <row r="96385">
          <cell r="B96385">
            <v>7363742579</v>
          </cell>
        </row>
        <row r="96386">
          <cell r="B96386">
            <v>7869419281</v>
          </cell>
        </row>
        <row r="96387">
          <cell r="B96387">
            <v>7363742578</v>
          </cell>
        </row>
        <row r="96388">
          <cell r="B96388">
            <v>7363742577</v>
          </cell>
        </row>
        <row r="96389">
          <cell r="B96389">
            <v>7363742576</v>
          </cell>
        </row>
        <row r="96390">
          <cell r="B96390">
            <v>6767471870</v>
          </cell>
        </row>
        <row r="96391">
          <cell r="B96391">
            <v>7363742575</v>
          </cell>
        </row>
        <row r="96392">
          <cell r="B96392">
            <v>7363742574</v>
          </cell>
        </row>
        <row r="96393">
          <cell r="B96393">
            <v>7363742573</v>
          </cell>
        </row>
        <row r="96394">
          <cell r="B96394">
            <v>7363742572</v>
          </cell>
        </row>
        <row r="96395">
          <cell r="B96395">
            <v>7363742571</v>
          </cell>
        </row>
        <row r="96396">
          <cell r="B96396">
            <v>7507040317</v>
          </cell>
        </row>
        <row r="96397">
          <cell r="B96397">
            <v>7363742570</v>
          </cell>
        </row>
        <row r="96398">
          <cell r="B96398">
            <v>7363742569</v>
          </cell>
        </row>
        <row r="96399">
          <cell r="B96399">
            <v>7363742568</v>
          </cell>
        </row>
        <row r="96400">
          <cell r="B96400">
            <v>7363742567</v>
          </cell>
        </row>
        <row r="96401">
          <cell r="B96401">
            <v>7363742566</v>
          </cell>
        </row>
        <row r="96402">
          <cell r="B96402">
            <v>6169941334</v>
          </cell>
        </row>
        <row r="96403">
          <cell r="A96403" t="str">
            <v>滩头</v>
          </cell>
          <cell r="B96403">
            <v>5776278222</v>
          </cell>
        </row>
        <row r="96404">
          <cell r="B96404">
            <v>7363742599</v>
          </cell>
        </row>
        <row r="96405">
          <cell r="B96405">
            <v>7363742601</v>
          </cell>
        </row>
        <row r="96406">
          <cell r="B96406">
            <v>7363742600</v>
          </cell>
        </row>
        <row r="96407">
          <cell r="B96407">
            <v>7363742602</v>
          </cell>
        </row>
        <row r="96408">
          <cell r="B96408">
            <v>7363742603</v>
          </cell>
        </row>
        <row r="96409">
          <cell r="B96409">
            <v>7363742604</v>
          </cell>
        </row>
        <row r="96410">
          <cell r="B96410">
            <v>7363736002</v>
          </cell>
        </row>
        <row r="96411">
          <cell r="B96411">
            <v>7363742605</v>
          </cell>
        </row>
        <row r="96412">
          <cell r="B96412">
            <v>7363742606</v>
          </cell>
        </row>
        <row r="96413">
          <cell r="B96413">
            <v>7363739766</v>
          </cell>
        </row>
        <row r="96414">
          <cell r="B96414">
            <v>7363736003</v>
          </cell>
        </row>
        <row r="96415">
          <cell r="B96415">
            <v>7363742607</v>
          </cell>
        </row>
        <row r="96416">
          <cell r="B96416">
            <v>7363739765</v>
          </cell>
        </row>
        <row r="96417">
          <cell r="B96417">
            <v>7363742608</v>
          </cell>
        </row>
        <row r="96418">
          <cell r="B96418">
            <v>7363742609</v>
          </cell>
        </row>
        <row r="96419">
          <cell r="B96419">
            <v>7363742610</v>
          </cell>
        </row>
        <row r="96420">
          <cell r="B96420">
            <v>7363742611</v>
          </cell>
        </row>
        <row r="96421">
          <cell r="B96421">
            <v>7363742612</v>
          </cell>
        </row>
        <row r="96422">
          <cell r="B96422">
            <v>7363742613</v>
          </cell>
        </row>
        <row r="96423">
          <cell r="B96423">
            <v>7363742614</v>
          </cell>
        </row>
        <row r="96424">
          <cell r="B96424">
            <v>7363742615</v>
          </cell>
        </row>
        <row r="96425">
          <cell r="B96425">
            <v>7363742616</v>
          </cell>
        </row>
        <row r="96426">
          <cell r="B96426">
            <v>7363736005</v>
          </cell>
        </row>
        <row r="96427">
          <cell r="B96427">
            <v>7363742617</v>
          </cell>
        </row>
        <row r="96428">
          <cell r="B96428">
            <v>7363736004</v>
          </cell>
        </row>
        <row r="96429">
          <cell r="B96429">
            <v>7363742618</v>
          </cell>
        </row>
        <row r="96430">
          <cell r="B96430">
            <v>7363742619</v>
          </cell>
        </row>
        <row r="96431">
          <cell r="B96431">
            <v>7363742620</v>
          </cell>
        </row>
        <row r="96432">
          <cell r="B96432">
            <v>7363742621</v>
          </cell>
        </row>
        <row r="96433">
          <cell r="B96433">
            <v>7363742622</v>
          </cell>
        </row>
        <row r="96434">
          <cell r="B96434">
            <v>7363742623</v>
          </cell>
        </row>
        <row r="96435">
          <cell r="A96435" t="str">
            <v>青州市</v>
          </cell>
          <cell r="B96435">
            <v>4071777100</v>
          </cell>
        </row>
        <row r="96436">
          <cell r="B96436">
            <v>7363742624</v>
          </cell>
        </row>
        <row r="96437">
          <cell r="B96437">
            <v>7363742625</v>
          </cell>
        </row>
        <row r="96438">
          <cell r="B96438">
            <v>7363742626</v>
          </cell>
        </row>
        <row r="96439">
          <cell r="B96439">
            <v>7363742627</v>
          </cell>
        </row>
        <row r="96440">
          <cell r="B96440">
            <v>7363742628</v>
          </cell>
        </row>
        <row r="96441">
          <cell r="B96441">
            <v>7363742629</v>
          </cell>
        </row>
        <row r="96442">
          <cell r="B96442">
            <v>7363742630</v>
          </cell>
        </row>
        <row r="96443">
          <cell r="B96443">
            <v>6112627390</v>
          </cell>
        </row>
        <row r="96444">
          <cell r="B96444">
            <v>6869112058</v>
          </cell>
        </row>
        <row r="96445">
          <cell r="B96445">
            <v>7294652264</v>
          </cell>
        </row>
        <row r="96446">
          <cell r="B96446">
            <v>4560577337</v>
          </cell>
        </row>
        <row r="96447">
          <cell r="B96447">
            <v>4560577297</v>
          </cell>
        </row>
        <row r="96448">
          <cell r="B96448">
            <v>4560577354</v>
          </cell>
        </row>
        <row r="96449">
          <cell r="B96449">
            <v>4560577374</v>
          </cell>
        </row>
        <row r="96450">
          <cell r="B96450">
            <v>4560577350</v>
          </cell>
        </row>
        <row r="96451">
          <cell r="B96451">
            <v>4560577361</v>
          </cell>
        </row>
        <row r="96452">
          <cell r="B96452">
            <v>4560700671</v>
          </cell>
        </row>
        <row r="96453">
          <cell r="B96453">
            <v>4560577328</v>
          </cell>
        </row>
        <row r="96454">
          <cell r="B96454">
            <v>1782996261</v>
          </cell>
        </row>
        <row r="96455">
          <cell r="B96455">
            <v>4560577330</v>
          </cell>
        </row>
        <row r="96456">
          <cell r="B96456">
            <v>6276296538</v>
          </cell>
        </row>
        <row r="96457">
          <cell r="B96457">
            <v>7066513695</v>
          </cell>
        </row>
        <row r="96458">
          <cell r="B96458">
            <v>1301361517</v>
          </cell>
        </row>
        <row r="96459">
          <cell r="B96459">
            <v>6767471627</v>
          </cell>
        </row>
        <row r="96460">
          <cell r="B96460">
            <v>7363736803</v>
          </cell>
        </row>
        <row r="96461">
          <cell r="A96461" t="str">
            <v>桑梓店</v>
          </cell>
          <cell r="B96461">
            <v>5171146195</v>
          </cell>
        </row>
        <row r="96462">
          <cell r="B96462">
            <v>7363736802</v>
          </cell>
        </row>
        <row r="96463">
          <cell r="B96463">
            <v>7363736801</v>
          </cell>
        </row>
        <row r="96464">
          <cell r="B96464">
            <v>6869114747</v>
          </cell>
        </row>
        <row r="96465">
          <cell r="B96465">
            <v>7363736800</v>
          </cell>
        </row>
        <row r="96466">
          <cell r="B96466">
            <v>7363736797</v>
          </cell>
        </row>
        <row r="96467">
          <cell r="B96467">
            <v>7363736799</v>
          </cell>
        </row>
        <row r="96468">
          <cell r="B96468">
            <v>7363736796</v>
          </cell>
        </row>
        <row r="96469">
          <cell r="B96469">
            <v>7363736798</v>
          </cell>
        </row>
        <row r="96470">
          <cell r="B96470">
            <v>7363736795</v>
          </cell>
        </row>
        <row r="96471">
          <cell r="B96471">
            <v>7363736794</v>
          </cell>
        </row>
        <row r="96472">
          <cell r="B96472">
            <v>4560700655</v>
          </cell>
        </row>
        <row r="96473">
          <cell r="B96473">
            <v>6568669567</v>
          </cell>
        </row>
        <row r="96474">
          <cell r="B96474">
            <v>6568669568</v>
          </cell>
        </row>
        <row r="96475">
          <cell r="B96475">
            <v>6568669569</v>
          </cell>
        </row>
        <row r="96476">
          <cell r="B96476">
            <v>6568669570</v>
          </cell>
        </row>
        <row r="96477">
          <cell r="B96477">
            <v>6568669571</v>
          </cell>
        </row>
        <row r="96478">
          <cell r="B96478">
            <v>6568669572</v>
          </cell>
        </row>
        <row r="96479">
          <cell r="B96479">
            <v>4560700678</v>
          </cell>
        </row>
        <row r="96480">
          <cell r="B96480">
            <v>7363736793</v>
          </cell>
        </row>
        <row r="96481">
          <cell r="B96481">
            <v>7363736792</v>
          </cell>
        </row>
        <row r="96482">
          <cell r="A96482" t="str">
            <v>临洺关</v>
          </cell>
          <cell r="B96482">
            <v>4607602418</v>
          </cell>
        </row>
        <row r="96483">
          <cell r="B96483">
            <v>4560700660</v>
          </cell>
        </row>
        <row r="96484">
          <cell r="B96484">
            <v>7363736791</v>
          </cell>
        </row>
        <row r="96485">
          <cell r="B96485">
            <v>6112627389</v>
          </cell>
        </row>
        <row r="96486">
          <cell r="B96486">
            <v>7363736790</v>
          </cell>
        </row>
        <row r="96487">
          <cell r="B96487">
            <v>4560700657</v>
          </cell>
        </row>
        <row r="96488">
          <cell r="A96488" t="str">
            <v>川流(在建)</v>
          </cell>
          <cell r="B96488">
            <v>5776278218</v>
          </cell>
        </row>
        <row r="96489">
          <cell r="B96489">
            <v>7294599446</v>
          </cell>
        </row>
        <row r="96490">
          <cell r="B96490">
            <v>6869114370</v>
          </cell>
        </row>
        <row r="96491">
          <cell r="B96491">
            <v>8134116502</v>
          </cell>
        </row>
        <row r="96492">
          <cell r="B96492">
            <v>6568669575</v>
          </cell>
        </row>
        <row r="96493">
          <cell r="B96493">
            <v>5963298099</v>
          </cell>
        </row>
        <row r="96494">
          <cell r="B96494">
            <v>6869113126</v>
          </cell>
        </row>
        <row r="96495">
          <cell r="B96495">
            <v>6869117001</v>
          </cell>
        </row>
        <row r="96496">
          <cell r="B96496">
            <v>6112627388</v>
          </cell>
        </row>
        <row r="96497">
          <cell r="B96497">
            <v>5429146593</v>
          </cell>
        </row>
        <row r="96498">
          <cell r="B96498">
            <v>6767469396</v>
          </cell>
        </row>
        <row r="96499">
          <cell r="B96499">
            <v>6767472461</v>
          </cell>
        </row>
        <row r="96500">
          <cell r="B96500">
            <v>8176455408</v>
          </cell>
        </row>
        <row r="96501">
          <cell r="A96501" t="str">
            <v>后子河辅助所</v>
          </cell>
          <cell r="B96501">
            <v>3957682378</v>
          </cell>
        </row>
        <row r="96502">
          <cell r="B96502">
            <v>4560681422</v>
          </cell>
        </row>
        <row r="96503">
          <cell r="B96503">
            <v>8176455407</v>
          </cell>
        </row>
        <row r="96504">
          <cell r="B96504">
            <v>6417471391</v>
          </cell>
        </row>
        <row r="96505">
          <cell r="B96505">
            <v>6417471477</v>
          </cell>
        </row>
        <row r="96506">
          <cell r="B96506">
            <v>6417471401</v>
          </cell>
        </row>
        <row r="96507">
          <cell r="B96507">
            <v>6417471522</v>
          </cell>
        </row>
        <row r="96508">
          <cell r="B96508">
            <v>4560681496</v>
          </cell>
        </row>
        <row r="96509">
          <cell r="B96509">
            <v>4560681480</v>
          </cell>
        </row>
        <row r="96510">
          <cell r="B96510">
            <v>6417471558</v>
          </cell>
        </row>
        <row r="96511">
          <cell r="B96511">
            <v>6417471458</v>
          </cell>
        </row>
        <row r="96512">
          <cell r="B96512">
            <v>5963297675</v>
          </cell>
        </row>
        <row r="96513">
          <cell r="B96513">
            <v>6417460776</v>
          </cell>
        </row>
        <row r="96514">
          <cell r="B96514">
            <v>4560681497</v>
          </cell>
        </row>
        <row r="96515">
          <cell r="B96515">
            <v>5963297674</v>
          </cell>
        </row>
        <row r="96516">
          <cell r="B96516">
            <v>6112627387</v>
          </cell>
        </row>
        <row r="96517">
          <cell r="B96517">
            <v>6568669580</v>
          </cell>
        </row>
        <row r="96518">
          <cell r="B96518">
            <v>6568669576</v>
          </cell>
        </row>
        <row r="96519">
          <cell r="B96519">
            <v>6568669579</v>
          </cell>
        </row>
        <row r="96520">
          <cell r="B96520">
            <v>6568669578</v>
          </cell>
        </row>
        <row r="96521">
          <cell r="B96521">
            <v>6568669577</v>
          </cell>
        </row>
        <row r="96522">
          <cell r="B96522">
            <v>6568663852</v>
          </cell>
        </row>
        <row r="96523">
          <cell r="B96523">
            <v>6568663851</v>
          </cell>
        </row>
        <row r="96524">
          <cell r="B96524">
            <v>6443347713</v>
          </cell>
        </row>
        <row r="96525">
          <cell r="B96525">
            <v>8176455406</v>
          </cell>
        </row>
        <row r="96526">
          <cell r="B96526">
            <v>4560681415</v>
          </cell>
        </row>
        <row r="96527">
          <cell r="B96527">
            <v>4560681407</v>
          </cell>
        </row>
        <row r="96528">
          <cell r="B96528">
            <v>4560681310</v>
          </cell>
        </row>
        <row r="96529">
          <cell r="B96529">
            <v>6417471434</v>
          </cell>
        </row>
        <row r="96530">
          <cell r="B96530">
            <v>4560681341</v>
          </cell>
        </row>
        <row r="96531">
          <cell r="B96531">
            <v>4560681291</v>
          </cell>
        </row>
        <row r="96532">
          <cell r="B96532">
            <v>4560681469</v>
          </cell>
        </row>
        <row r="96533">
          <cell r="B96533">
            <v>8176455405</v>
          </cell>
        </row>
        <row r="96534">
          <cell r="B96534">
            <v>4560681428</v>
          </cell>
        </row>
        <row r="96535">
          <cell r="B96535">
            <v>4560681392</v>
          </cell>
        </row>
        <row r="96536">
          <cell r="B96536">
            <v>6869117506</v>
          </cell>
        </row>
        <row r="96537">
          <cell r="B96537">
            <v>6568677886</v>
          </cell>
        </row>
        <row r="96538">
          <cell r="B96538">
            <v>6568677887</v>
          </cell>
        </row>
        <row r="96539">
          <cell r="B96539">
            <v>5963297677</v>
          </cell>
        </row>
        <row r="96540">
          <cell r="B96540">
            <v>6568677885</v>
          </cell>
        </row>
        <row r="96541">
          <cell r="B96541">
            <v>4560681412</v>
          </cell>
        </row>
        <row r="96542">
          <cell r="B96542">
            <v>4560685918</v>
          </cell>
        </row>
        <row r="96543">
          <cell r="B96543">
            <v>4560681472</v>
          </cell>
        </row>
        <row r="96544">
          <cell r="B96544">
            <v>6568669584</v>
          </cell>
        </row>
        <row r="96545">
          <cell r="B96545">
            <v>6568669583</v>
          </cell>
        </row>
        <row r="96546">
          <cell r="B96546">
            <v>6568669582</v>
          </cell>
        </row>
        <row r="96547">
          <cell r="B96547">
            <v>6568677888</v>
          </cell>
        </row>
        <row r="96548">
          <cell r="B96548">
            <v>4560685915</v>
          </cell>
        </row>
        <row r="96549">
          <cell r="B96549">
            <v>6568669581</v>
          </cell>
        </row>
        <row r="96550">
          <cell r="B96550">
            <v>6568677889</v>
          </cell>
        </row>
        <row r="96551">
          <cell r="B96551">
            <v>6568677890</v>
          </cell>
        </row>
        <row r="96552">
          <cell r="B96552">
            <v>6568677899</v>
          </cell>
        </row>
        <row r="96553">
          <cell r="B96553">
            <v>7553091217</v>
          </cell>
        </row>
        <row r="96554">
          <cell r="B96554">
            <v>6568677900</v>
          </cell>
        </row>
        <row r="96555">
          <cell r="B96555">
            <v>7553091218</v>
          </cell>
        </row>
        <row r="96556">
          <cell r="B96556">
            <v>6568677901</v>
          </cell>
        </row>
        <row r="96557">
          <cell r="B96557">
            <v>6568677891</v>
          </cell>
        </row>
        <row r="96558">
          <cell r="B96558">
            <v>7553091219</v>
          </cell>
        </row>
        <row r="96559">
          <cell r="B96559">
            <v>6568677892</v>
          </cell>
        </row>
        <row r="96560">
          <cell r="B96560">
            <v>6568677902</v>
          </cell>
        </row>
        <row r="96561">
          <cell r="B96561">
            <v>6568677908</v>
          </cell>
        </row>
        <row r="96562">
          <cell r="B96562">
            <v>6568677903</v>
          </cell>
        </row>
        <row r="96563">
          <cell r="B96563">
            <v>6568677893</v>
          </cell>
        </row>
        <row r="96564">
          <cell r="B96564">
            <v>6417471490</v>
          </cell>
        </row>
        <row r="96565">
          <cell r="B96565">
            <v>7553091220</v>
          </cell>
        </row>
        <row r="96566">
          <cell r="B96566">
            <v>6417470870</v>
          </cell>
        </row>
        <row r="96567">
          <cell r="B96567">
            <v>6568663853</v>
          </cell>
        </row>
        <row r="96568">
          <cell r="B96568">
            <v>6568677904</v>
          </cell>
        </row>
        <row r="96569">
          <cell r="B96569">
            <v>6568677894</v>
          </cell>
        </row>
        <row r="96570">
          <cell r="B96570">
            <v>6568677909</v>
          </cell>
        </row>
        <row r="96571">
          <cell r="B96571">
            <v>6568677905</v>
          </cell>
        </row>
        <row r="96572">
          <cell r="B96572">
            <v>6568677910</v>
          </cell>
        </row>
        <row r="96573">
          <cell r="B96573">
            <v>6568677895</v>
          </cell>
        </row>
        <row r="96574">
          <cell r="B96574">
            <v>6568677906</v>
          </cell>
        </row>
        <row r="96575">
          <cell r="B96575">
            <v>6568677907</v>
          </cell>
        </row>
        <row r="96576">
          <cell r="B96576">
            <v>6568677896</v>
          </cell>
        </row>
        <row r="96577">
          <cell r="B96577">
            <v>4560681495</v>
          </cell>
        </row>
        <row r="96578">
          <cell r="B96578">
            <v>6568677897</v>
          </cell>
        </row>
        <row r="96579">
          <cell r="B96579">
            <v>6568677898</v>
          </cell>
        </row>
        <row r="96580">
          <cell r="B96580">
            <v>7553091216</v>
          </cell>
        </row>
        <row r="96581">
          <cell r="B96581">
            <v>7553091215</v>
          </cell>
        </row>
        <row r="96582">
          <cell r="B96582">
            <v>7553091214</v>
          </cell>
        </row>
        <row r="96583">
          <cell r="B96583">
            <v>6767472155</v>
          </cell>
        </row>
        <row r="96584">
          <cell r="B96584">
            <v>6767471313</v>
          </cell>
        </row>
        <row r="96585">
          <cell r="B96585">
            <v>6767468300</v>
          </cell>
        </row>
        <row r="96586">
          <cell r="A96586" t="str">
            <v>庞家屯所</v>
          </cell>
          <cell r="B96586">
            <v>7616088924</v>
          </cell>
        </row>
        <row r="96587">
          <cell r="B96587">
            <v>7294650419</v>
          </cell>
        </row>
        <row r="96588">
          <cell r="B96588">
            <v>4560681476</v>
          </cell>
        </row>
        <row r="96589">
          <cell r="B96589">
            <v>6417471504</v>
          </cell>
        </row>
        <row r="96590">
          <cell r="B96590">
            <v>6417460766</v>
          </cell>
        </row>
        <row r="96591">
          <cell r="B96591">
            <v>7066513427</v>
          </cell>
        </row>
        <row r="96592">
          <cell r="B96592">
            <v>6417471449</v>
          </cell>
        </row>
        <row r="96593">
          <cell r="B96593">
            <v>6417471535</v>
          </cell>
        </row>
        <row r="96594">
          <cell r="B96594">
            <v>7066513984</v>
          </cell>
        </row>
        <row r="96595">
          <cell r="B96595">
            <v>5963297678</v>
          </cell>
        </row>
        <row r="96596">
          <cell r="B96596">
            <v>4560681447</v>
          </cell>
        </row>
        <row r="96597">
          <cell r="B96597">
            <v>5963297679</v>
          </cell>
        </row>
        <row r="96598">
          <cell r="B96598">
            <v>6767469944</v>
          </cell>
        </row>
        <row r="96599">
          <cell r="A96599" t="str">
            <v>淄博</v>
          </cell>
          <cell r="B96599">
            <v>6216630894</v>
          </cell>
        </row>
        <row r="96600">
          <cell r="B96600">
            <v>4560681344</v>
          </cell>
        </row>
        <row r="96601">
          <cell r="B96601">
            <v>8176455404</v>
          </cell>
        </row>
        <row r="96602">
          <cell r="B96602">
            <v>8176455409</v>
          </cell>
        </row>
        <row r="96603">
          <cell r="B96603">
            <v>8176455411</v>
          </cell>
        </row>
        <row r="96604">
          <cell r="B96604">
            <v>5963297680</v>
          </cell>
        </row>
        <row r="96605">
          <cell r="B96605">
            <v>6869115070</v>
          </cell>
        </row>
        <row r="96606">
          <cell r="B96606">
            <v>8176455410</v>
          </cell>
        </row>
        <row r="96607">
          <cell r="B96607">
            <v>6112627386</v>
          </cell>
        </row>
        <row r="96608">
          <cell r="B96608">
            <v>5259134081</v>
          </cell>
        </row>
        <row r="96609">
          <cell r="B96609">
            <v>7363736805</v>
          </cell>
        </row>
        <row r="96610">
          <cell r="B96610">
            <v>7363736804</v>
          </cell>
        </row>
        <row r="96611">
          <cell r="A96611" t="str">
            <v>周村</v>
          </cell>
          <cell r="B96611">
            <v>581386965</v>
          </cell>
        </row>
        <row r="96612">
          <cell r="B96612">
            <v>7066515459</v>
          </cell>
        </row>
        <row r="96613">
          <cell r="B96613">
            <v>7066514041</v>
          </cell>
        </row>
        <row r="96614">
          <cell r="B96614">
            <v>3165750590</v>
          </cell>
        </row>
        <row r="96615">
          <cell r="B96615">
            <v>6869112746</v>
          </cell>
        </row>
        <row r="96616">
          <cell r="B96616">
            <v>6869113850</v>
          </cell>
        </row>
        <row r="96617">
          <cell r="B96617">
            <v>7066513433</v>
          </cell>
        </row>
        <row r="96618">
          <cell r="A96618" t="str">
            <v>曹庄镇</v>
          </cell>
          <cell r="B96618">
            <v>3949862902</v>
          </cell>
        </row>
        <row r="96619">
          <cell r="B96619">
            <v>4560681490</v>
          </cell>
        </row>
        <row r="96620">
          <cell r="B96620">
            <v>4560684388</v>
          </cell>
        </row>
        <row r="96621">
          <cell r="B96621">
            <v>4560681319</v>
          </cell>
        </row>
        <row r="96622">
          <cell r="B96622">
            <v>7294650252</v>
          </cell>
        </row>
        <row r="96623">
          <cell r="B96623">
            <v>4560685899</v>
          </cell>
        </row>
        <row r="96624">
          <cell r="B96624">
            <v>4560681457</v>
          </cell>
        </row>
        <row r="96625">
          <cell r="B96625">
            <v>3680024067</v>
          </cell>
        </row>
        <row r="96626">
          <cell r="B96626">
            <v>7066512837</v>
          </cell>
        </row>
        <row r="96627">
          <cell r="B96627">
            <v>6440263968</v>
          </cell>
        </row>
        <row r="96628">
          <cell r="B96628">
            <v>6440263331</v>
          </cell>
        </row>
        <row r="96629">
          <cell r="B96629">
            <v>5963284130</v>
          </cell>
        </row>
        <row r="96630">
          <cell r="A96630" t="str">
            <v>叶庄子线路所</v>
          </cell>
          <cell r="B96630">
            <v>7616088908</v>
          </cell>
        </row>
        <row r="96631">
          <cell r="B96631">
            <v>6869116099</v>
          </cell>
        </row>
        <row r="96632">
          <cell r="A96632" t="str">
            <v>昌邑</v>
          </cell>
          <cell r="B96632">
            <v>8165214095</v>
          </cell>
        </row>
        <row r="96633">
          <cell r="B96633">
            <v>1559903292</v>
          </cell>
        </row>
        <row r="96634">
          <cell r="B96634">
            <v>5963298100</v>
          </cell>
        </row>
        <row r="96635">
          <cell r="B96635">
            <v>8176411801</v>
          </cell>
        </row>
        <row r="96636">
          <cell r="B96636">
            <v>8176411802</v>
          </cell>
        </row>
        <row r="96637">
          <cell r="B96637">
            <v>8176411813</v>
          </cell>
        </row>
        <row r="96638">
          <cell r="B96638">
            <v>8176411803</v>
          </cell>
        </row>
        <row r="96639">
          <cell r="B96639">
            <v>8176411800</v>
          </cell>
        </row>
        <row r="96640">
          <cell r="B96640">
            <v>8176411812</v>
          </cell>
        </row>
        <row r="96641">
          <cell r="B96641">
            <v>8176411804</v>
          </cell>
        </row>
        <row r="96642">
          <cell r="B96642">
            <v>8176411799</v>
          </cell>
        </row>
        <row r="96643">
          <cell r="B96643">
            <v>8176411811</v>
          </cell>
        </row>
        <row r="96644">
          <cell r="B96644">
            <v>1301361428</v>
          </cell>
        </row>
        <row r="96645">
          <cell r="B96645">
            <v>8176411805</v>
          </cell>
        </row>
        <row r="96646">
          <cell r="B96646">
            <v>8176411810</v>
          </cell>
        </row>
        <row r="96647">
          <cell r="B96647">
            <v>8176455217</v>
          </cell>
        </row>
        <row r="96648">
          <cell r="B96648">
            <v>8176411809</v>
          </cell>
        </row>
        <row r="96649">
          <cell r="B96649">
            <v>8176411806</v>
          </cell>
        </row>
        <row r="96650">
          <cell r="B96650">
            <v>8176411808</v>
          </cell>
        </row>
        <row r="96651">
          <cell r="B96651">
            <v>5259165692</v>
          </cell>
        </row>
        <row r="96652">
          <cell r="B96652">
            <v>8176411816</v>
          </cell>
        </row>
        <row r="96653">
          <cell r="B96653">
            <v>8176411807</v>
          </cell>
        </row>
        <row r="96654">
          <cell r="B96654">
            <v>8176411815</v>
          </cell>
        </row>
        <row r="96655">
          <cell r="B96655">
            <v>7363739768</v>
          </cell>
        </row>
        <row r="96656">
          <cell r="B96656">
            <v>8176411814</v>
          </cell>
        </row>
        <row r="96657">
          <cell r="A96657" t="str">
            <v>鲍东所</v>
          </cell>
          <cell r="B96657">
            <v>8094193381</v>
          </cell>
        </row>
        <row r="96658">
          <cell r="B96658">
            <v>8176455224</v>
          </cell>
        </row>
        <row r="96659">
          <cell r="A96659" t="str">
            <v>王伯村线路所</v>
          </cell>
          <cell r="B96659">
            <v>7616088911</v>
          </cell>
        </row>
        <row r="96660">
          <cell r="B96660">
            <v>7869441910</v>
          </cell>
        </row>
        <row r="96661">
          <cell r="B96661">
            <v>6568677911</v>
          </cell>
        </row>
        <row r="96662">
          <cell r="A96662" t="str">
            <v>潍坊北</v>
          </cell>
          <cell r="B96662">
            <v>6210230208</v>
          </cell>
        </row>
        <row r="96663">
          <cell r="B96663">
            <v>8176455223</v>
          </cell>
        </row>
        <row r="96664">
          <cell r="B96664">
            <v>8176455218</v>
          </cell>
        </row>
        <row r="96665">
          <cell r="B96665">
            <v>8176455222</v>
          </cell>
        </row>
        <row r="96666">
          <cell r="B96666">
            <v>8176455219</v>
          </cell>
        </row>
        <row r="96667">
          <cell r="B96667">
            <v>6972603156</v>
          </cell>
        </row>
        <row r="96668">
          <cell r="B96668">
            <v>1551949121</v>
          </cell>
        </row>
        <row r="96669">
          <cell r="B96669">
            <v>7066513054</v>
          </cell>
        </row>
        <row r="96670">
          <cell r="A96670" t="str">
            <v>茶卡</v>
          </cell>
          <cell r="B96670">
            <v>7319236186</v>
          </cell>
        </row>
        <row r="96671">
          <cell r="B96671">
            <v>4553768465</v>
          </cell>
        </row>
        <row r="96672">
          <cell r="A96672" t="str">
            <v>土桥子</v>
          </cell>
          <cell r="B96672">
            <v>1783909049</v>
          </cell>
        </row>
        <row r="96673">
          <cell r="B96673">
            <v>7494550373</v>
          </cell>
        </row>
        <row r="96674">
          <cell r="B96674">
            <v>7294650416</v>
          </cell>
        </row>
        <row r="96675">
          <cell r="B96675">
            <v>8176455402</v>
          </cell>
        </row>
        <row r="96676">
          <cell r="B96676">
            <v>4070847205</v>
          </cell>
        </row>
        <row r="96677">
          <cell r="B96677">
            <v>8176455403</v>
          </cell>
        </row>
        <row r="96678">
          <cell r="B96678">
            <v>6112627385</v>
          </cell>
        </row>
        <row r="96679">
          <cell r="B96679">
            <v>6972603157</v>
          </cell>
        </row>
        <row r="96680">
          <cell r="B96680">
            <v>7066513713</v>
          </cell>
        </row>
        <row r="96681">
          <cell r="B96681">
            <v>4004908453</v>
          </cell>
        </row>
        <row r="96682">
          <cell r="B96682">
            <v>6568669573</v>
          </cell>
        </row>
        <row r="96683">
          <cell r="B96683">
            <v>5860990595</v>
          </cell>
        </row>
        <row r="96684">
          <cell r="B96684">
            <v>3979567459</v>
          </cell>
        </row>
        <row r="96685">
          <cell r="B96685">
            <v>1301361504</v>
          </cell>
        </row>
        <row r="96686">
          <cell r="B96686">
            <v>5860990594</v>
          </cell>
        </row>
        <row r="96687">
          <cell r="B96687">
            <v>7066514092</v>
          </cell>
        </row>
        <row r="96688">
          <cell r="B96688">
            <v>6635077409</v>
          </cell>
        </row>
        <row r="96689">
          <cell r="B96689">
            <v>4553768486</v>
          </cell>
        </row>
        <row r="96690">
          <cell r="B96690">
            <v>8176455220</v>
          </cell>
        </row>
        <row r="96691">
          <cell r="B96691">
            <v>4553768592</v>
          </cell>
        </row>
        <row r="96692">
          <cell r="B96692">
            <v>8061284210</v>
          </cell>
        </row>
        <row r="96693">
          <cell r="B96693">
            <v>6568669574</v>
          </cell>
        </row>
        <row r="96694">
          <cell r="B96694">
            <v>8061284209</v>
          </cell>
        </row>
        <row r="96695">
          <cell r="B96695">
            <v>6869101758</v>
          </cell>
        </row>
        <row r="96696">
          <cell r="B96696">
            <v>8061284211</v>
          </cell>
        </row>
        <row r="96697">
          <cell r="A96697" t="str">
            <v>郎家庄所</v>
          </cell>
          <cell r="B96697">
            <v>7281821742</v>
          </cell>
        </row>
        <row r="96698">
          <cell r="B96698">
            <v>7281821734</v>
          </cell>
        </row>
        <row r="96699">
          <cell r="B96699">
            <v>8176455221</v>
          </cell>
        </row>
        <row r="96700">
          <cell r="B96700">
            <v>4560577294</v>
          </cell>
        </row>
        <row r="96701">
          <cell r="B96701">
            <v>6533455066</v>
          </cell>
        </row>
        <row r="96702">
          <cell r="B96702">
            <v>6533455065</v>
          </cell>
        </row>
        <row r="96703">
          <cell r="B96703">
            <v>6533455064</v>
          </cell>
        </row>
        <row r="96704">
          <cell r="B96704">
            <v>6533455063</v>
          </cell>
        </row>
        <row r="96705">
          <cell r="B96705">
            <v>7066513497</v>
          </cell>
        </row>
        <row r="96706">
          <cell r="B96706">
            <v>6533455067</v>
          </cell>
        </row>
        <row r="96707">
          <cell r="B96707">
            <v>6533455068</v>
          </cell>
        </row>
        <row r="96708">
          <cell r="B96708">
            <v>4560577378</v>
          </cell>
        </row>
        <row r="96709">
          <cell r="B96709">
            <v>4560577369</v>
          </cell>
        </row>
        <row r="96710">
          <cell r="B96710">
            <v>7066514310</v>
          </cell>
        </row>
        <row r="96711">
          <cell r="B96711">
            <v>8137472734</v>
          </cell>
        </row>
        <row r="96712">
          <cell r="B96712">
            <v>1559873341</v>
          </cell>
        </row>
        <row r="96713">
          <cell r="B96713">
            <v>8137472735</v>
          </cell>
        </row>
        <row r="96714">
          <cell r="B96714">
            <v>4004667585</v>
          </cell>
        </row>
        <row r="96715">
          <cell r="B96715">
            <v>7066514072</v>
          </cell>
        </row>
        <row r="96716">
          <cell r="B96716">
            <v>4560577315</v>
          </cell>
        </row>
        <row r="96717">
          <cell r="B96717">
            <v>8137472747</v>
          </cell>
        </row>
        <row r="96718">
          <cell r="B96718">
            <v>5144536757</v>
          </cell>
        </row>
        <row r="96719">
          <cell r="B96719">
            <v>6767468364</v>
          </cell>
        </row>
        <row r="96720">
          <cell r="B96720">
            <v>6260738224</v>
          </cell>
        </row>
        <row r="96721">
          <cell r="B96721">
            <v>6767471375</v>
          </cell>
        </row>
        <row r="96722">
          <cell r="B96722">
            <v>1559903435</v>
          </cell>
        </row>
        <row r="96723">
          <cell r="B96723">
            <v>4004668159</v>
          </cell>
        </row>
        <row r="96724">
          <cell r="A96724" t="str">
            <v>向阳(在建)</v>
          </cell>
          <cell r="B96724">
            <v>5778236921</v>
          </cell>
        </row>
        <row r="96725">
          <cell r="B96725">
            <v>6440262882</v>
          </cell>
        </row>
        <row r="96726">
          <cell r="B96726">
            <v>6440262971</v>
          </cell>
        </row>
        <row r="96727">
          <cell r="B96727">
            <v>6417471559</v>
          </cell>
        </row>
        <row r="96728">
          <cell r="A96728" t="str">
            <v>杜科</v>
          </cell>
          <cell r="B96728">
            <v>5518559613</v>
          </cell>
        </row>
        <row r="96729">
          <cell r="B96729">
            <v>6178622057</v>
          </cell>
        </row>
        <row r="96730">
          <cell r="B96730">
            <v>6178622052</v>
          </cell>
        </row>
        <row r="96731">
          <cell r="B96731">
            <v>7553091269</v>
          </cell>
        </row>
        <row r="96732">
          <cell r="B96732">
            <v>3165750681</v>
          </cell>
        </row>
        <row r="96733">
          <cell r="B96733">
            <v>8093813882</v>
          </cell>
        </row>
        <row r="96734">
          <cell r="B96734">
            <v>8176455401</v>
          </cell>
        </row>
        <row r="96735">
          <cell r="B96735">
            <v>4560577291</v>
          </cell>
        </row>
        <row r="96736">
          <cell r="B96736">
            <v>4560717002</v>
          </cell>
        </row>
        <row r="96737">
          <cell r="A96737" t="str">
            <v>晏城</v>
          </cell>
          <cell r="B96737">
            <v>2651768079</v>
          </cell>
        </row>
        <row r="96738">
          <cell r="B96738">
            <v>8093813881</v>
          </cell>
        </row>
        <row r="96739">
          <cell r="B96739">
            <v>4560716990</v>
          </cell>
        </row>
        <row r="96740">
          <cell r="A96740" t="str">
            <v>临淄</v>
          </cell>
          <cell r="B96740">
            <v>8093813886</v>
          </cell>
        </row>
        <row r="96741">
          <cell r="B96741">
            <v>8137472736</v>
          </cell>
        </row>
        <row r="96742">
          <cell r="B96742">
            <v>8137472737</v>
          </cell>
        </row>
        <row r="96743">
          <cell r="B96743">
            <v>5672980376</v>
          </cell>
        </row>
        <row r="96744">
          <cell r="B96744">
            <v>8137472748</v>
          </cell>
        </row>
        <row r="96745">
          <cell r="B96745">
            <v>4560716989</v>
          </cell>
        </row>
        <row r="96746">
          <cell r="B96746">
            <v>5963284131</v>
          </cell>
        </row>
        <row r="96747">
          <cell r="B96747">
            <v>8137472749</v>
          </cell>
        </row>
        <row r="96748">
          <cell r="A96748" t="str">
            <v>红岘台</v>
          </cell>
          <cell r="B96748">
            <v>2340696419</v>
          </cell>
        </row>
        <row r="96749">
          <cell r="B96749">
            <v>4560734945</v>
          </cell>
        </row>
        <row r="96750">
          <cell r="B96750">
            <v>8137472738</v>
          </cell>
        </row>
        <row r="96751">
          <cell r="B96751">
            <v>6260738221</v>
          </cell>
        </row>
        <row r="96752">
          <cell r="B96752">
            <v>3165750704</v>
          </cell>
        </row>
        <row r="96753">
          <cell r="B96753">
            <v>4560734954</v>
          </cell>
        </row>
        <row r="96754">
          <cell r="B96754">
            <v>3165750705</v>
          </cell>
        </row>
        <row r="96755">
          <cell r="B96755">
            <v>8137472739</v>
          </cell>
        </row>
        <row r="96756">
          <cell r="B96756">
            <v>4560734961</v>
          </cell>
        </row>
        <row r="96757">
          <cell r="B96757">
            <v>6178623258</v>
          </cell>
        </row>
        <row r="96758">
          <cell r="B96758">
            <v>7363739769</v>
          </cell>
        </row>
        <row r="96759">
          <cell r="B96759">
            <v>4560734933</v>
          </cell>
        </row>
        <row r="96760">
          <cell r="B96760">
            <v>4560734977</v>
          </cell>
        </row>
        <row r="96761">
          <cell r="B96761">
            <v>4560734968</v>
          </cell>
        </row>
        <row r="96762">
          <cell r="B96762">
            <v>4560734942</v>
          </cell>
        </row>
        <row r="96763">
          <cell r="B96763">
            <v>4560734978</v>
          </cell>
        </row>
        <row r="96764">
          <cell r="B96764">
            <v>4560734953</v>
          </cell>
        </row>
        <row r="96765">
          <cell r="B96765">
            <v>4560734979</v>
          </cell>
        </row>
        <row r="96766">
          <cell r="B96766">
            <v>8176455394</v>
          </cell>
        </row>
        <row r="96767">
          <cell r="B96767">
            <v>6276296527</v>
          </cell>
        </row>
        <row r="96768">
          <cell r="A96768" t="str">
            <v>平度</v>
          </cell>
          <cell r="B96768">
            <v>5485698345</v>
          </cell>
        </row>
        <row r="96769">
          <cell r="B96769">
            <v>8176455395</v>
          </cell>
        </row>
        <row r="96770">
          <cell r="B96770">
            <v>7363739772</v>
          </cell>
        </row>
        <row r="96771">
          <cell r="B96771">
            <v>8176455396</v>
          </cell>
        </row>
        <row r="96772">
          <cell r="B96772">
            <v>8176455398</v>
          </cell>
        </row>
        <row r="96773">
          <cell r="B96773">
            <v>6276296528</v>
          </cell>
        </row>
        <row r="96774">
          <cell r="B96774">
            <v>7363739771</v>
          </cell>
        </row>
        <row r="96775">
          <cell r="B96775">
            <v>8137472755</v>
          </cell>
        </row>
        <row r="96776">
          <cell r="B96776">
            <v>6178623291</v>
          </cell>
        </row>
        <row r="96777">
          <cell r="B96777">
            <v>8137472756</v>
          </cell>
        </row>
        <row r="96778">
          <cell r="B96778">
            <v>7363739770</v>
          </cell>
        </row>
        <row r="96779">
          <cell r="B96779">
            <v>8176455397</v>
          </cell>
        </row>
        <row r="96780">
          <cell r="A96780" t="str">
            <v>莱西</v>
          </cell>
          <cell r="B96780">
            <v>3914214623</v>
          </cell>
        </row>
        <row r="96781">
          <cell r="B96781">
            <v>6276296535</v>
          </cell>
        </row>
        <row r="96782">
          <cell r="A96782" t="str">
            <v>察尔汗</v>
          </cell>
          <cell r="B96782">
            <v>2662698175</v>
          </cell>
        </row>
        <row r="96783">
          <cell r="B96783">
            <v>6869088344</v>
          </cell>
        </row>
        <row r="96784">
          <cell r="B96784">
            <v>8176455399</v>
          </cell>
        </row>
        <row r="96785">
          <cell r="A96785" t="str">
            <v>延安东</v>
          </cell>
          <cell r="B96785">
            <v>7740376256</v>
          </cell>
        </row>
        <row r="96786">
          <cell r="B96786">
            <v>370041902</v>
          </cell>
        </row>
        <row r="96787">
          <cell r="B96787">
            <v>6869116466</v>
          </cell>
        </row>
        <row r="96788">
          <cell r="B96788">
            <v>8176455400</v>
          </cell>
        </row>
        <row r="96789">
          <cell r="B96789">
            <v>7363739773</v>
          </cell>
        </row>
        <row r="96790">
          <cell r="B96790">
            <v>6109316525</v>
          </cell>
        </row>
        <row r="96791">
          <cell r="A96791" t="str">
            <v>大漠刘线路所</v>
          </cell>
          <cell r="B96791">
            <v>5615208046</v>
          </cell>
        </row>
        <row r="96792">
          <cell r="B96792">
            <v>6109316510</v>
          </cell>
        </row>
        <row r="96793">
          <cell r="B96793">
            <v>6276296529</v>
          </cell>
        </row>
        <row r="96794">
          <cell r="B96794">
            <v>6178623292</v>
          </cell>
        </row>
        <row r="96795">
          <cell r="B96795">
            <v>6533455071</v>
          </cell>
        </row>
        <row r="96796">
          <cell r="B96796">
            <v>6533455070</v>
          </cell>
        </row>
        <row r="96797">
          <cell r="A96797" t="str">
            <v>郭二庄</v>
          </cell>
          <cell r="B96797">
            <v>3649017238</v>
          </cell>
        </row>
        <row r="96798">
          <cell r="B96798">
            <v>6533455069</v>
          </cell>
        </row>
        <row r="96799">
          <cell r="B96799">
            <v>6533455061</v>
          </cell>
        </row>
        <row r="96800">
          <cell r="B96800">
            <v>7066514277</v>
          </cell>
        </row>
        <row r="96801">
          <cell r="B96801">
            <v>7066513998</v>
          </cell>
        </row>
        <row r="96802">
          <cell r="B96802">
            <v>7066513886</v>
          </cell>
        </row>
        <row r="96803">
          <cell r="B96803">
            <v>6276296530</v>
          </cell>
        </row>
        <row r="96804">
          <cell r="B96804">
            <v>6533455060</v>
          </cell>
        </row>
        <row r="96805">
          <cell r="B96805">
            <v>6276296531</v>
          </cell>
        </row>
        <row r="96806">
          <cell r="B96806">
            <v>6533455062</v>
          </cell>
        </row>
        <row r="96807">
          <cell r="B96807">
            <v>6276296532</v>
          </cell>
        </row>
        <row r="96808">
          <cell r="B96808">
            <v>6276296533</v>
          </cell>
        </row>
        <row r="96809">
          <cell r="B96809">
            <v>6276296534</v>
          </cell>
        </row>
        <row r="96810">
          <cell r="B96810">
            <v>6869116145</v>
          </cell>
        </row>
        <row r="96811">
          <cell r="B96811">
            <v>7066514877</v>
          </cell>
        </row>
        <row r="96812">
          <cell r="B96812">
            <v>4747811249</v>
          </cell>
        </row>
        <row r="96813">
          <cell r="B96813">
            <v>6109316614</v>
          </cell>
        </row>
        <row r="96814">
          <cell r="A96814" t="str">
            <v>大郑庄线路所</v>
          </cell>
          <cell r="B96814">
            <v>5615208045</v>
          </cell>
        </row>
        <row r="96815">
          <cell r="B96815">
            <v>6176529174</v>
          </cell>
        </row>
        <row r="96816">
          <cell r="B96816">
            <v>6109316655</v>
          </cell>
        </row>
        <row r="96817">
          <cell r="B96817">
            <v>7869441728</v>
          </cell>
        </row>
        <row r="96818">
          <cell r="B96818">
            <v>7363739776</v>
          </cell>
        </row>
        <row r="96819">
          <cell r="B96819">
            <v>4560741702</v>
          </cell>
        </row>
        <row r="96820">
          <cell r="B96820">
            <v>4560741699</v>
          </cell>
        </row>
        <row r="96821">
          <cell r="B96821">
            <v>4560741684</v>
          </cell>
        </row>
        <row r="96822">
          <cell r="B96822">
            <v>4560753661</v>
          </cell>
        </row>
        <row r="96823">
          <cell r="B96823">
            <v>4560741685</v>
          </cell>
        </row>
        <row r="96824">
          <cell r="B96824">
            <v>4560753664</v>
          </cell>
        </row>
        <row r="96825">
          <cell r="B96825">
            <v>7363739775</v>
          </cell>
        </row>
        <row r="96826">
          <cell r="B96826">
            <v>4560753670</v>
          </cell>
        </row>
        <row r="96827">
          <cell r="B96827">
            <v>4560753663</v>
          </cell>
        </row>
        <row r="96828">
          <cell r="B96828">
            <v>4560756193</v>
          </cell>
        </row>
        <row r="96829">
          <cell r="B96829">
            <v>7363739777</v>
          </cell>
        </row>
        <row r="96830">
          <cell r="B96830">
            <v>7494550560</v>
          </cell>
        </row>
        <row r="96831">
          <cell r="B96831">
            <v>4560753669</v>
          </cell>
        </row>
        <row r="96832">
          <cell r="B96832">
            <v>7363739778</v>
          </cell>
        </row>
        <row r="96833">
          <cell r="B96833">
            <v>6869111362</v>
          </cell>
        </row>
        <row r="96834">
          <cell r="B96834">
            <v>6869117763</v>
          </cell>
        </row>
        <row r="96835">
          <cell r="B96835">
            <v>6869113817</v>
          </cell>
        </row>
        <row r="96836">
          <cell r="B96836">
            <v>6869112713</v>
          </cell>
        </row>
        <row r="96837">
          <cell r="A96837" t="str">
            <v>长宁堡</v>
          </cell>
          <cell r="B96837">
            <v>3957682379</v>
          </cell>
        </row>
        <row r="96838">
          <cell r="B96838">
            <v>4560753682</v>
          </cell>
        </row>
        <row r="96839">
          <cell r="B96839">
            <v>7363739774</v>
          </cell>
        </row>
        <row r="96840">
          <cell r="A96840" t="str">
            <v>上水头</v>
          </cell>
          <cell r="B96840">
            <v>3649017294</v>
          </cell>
        </row>
        <row r="96841">
          <cell r="B96841">
            <v>4560756191</v>
          </cell>
        </row>
        <row r="96842">
          <cell r="B96842">
            <v>7363739779</v>
          </cell>
        </row>
        <row r="96843">
          <cell r="A96843" t="str">
            <v>中堡</v>
          </cell>
          <cell r="B96843">
            <v>3840243154</v>
          </cell>
        </row>
        <row r="96844">
          <cell r="B96844">
            <v>6276296536</v>
          </cell>
        </row>
        <row r="96845">
          <cell r="B96845">
            <v>6869115734</v>
          </cell>
        </row>
        <row r="96846">
          <cell r="B96846">
            <v>6869116688</v>
          </cell>
        </row>
        <row r="96847">
          <cell r="B96847">
            <v>7066515164</v>
          </cell>
        </row>
        <row r="96848">
          <cell r="B96848">
            <v>2379766808</v>
          </cell>
        </row>
        <row r="96849">
          <cell r="B96849">
            <v>6869112106</v>
          </cell>
        </row>
        <row r="96850">
          <cell r="A96850" t="str">
            <v>临港(在建)</v>
          </cell>
          <cell r="B96850">
            <v>5778236920</v>
          </cell>
        </row>
        <row r="96851">
          <cell r="A96851" t="str">
            <v>莱西北</v>
          </cell>
          <cell r="B96851">
            <v>6210802486</v>
          </cell>
        </row>
        <row r="96852">
          <cell r="A96852" t="str">
            <v>冷泉</v>
          </cell>
          <cell r="B96852">
            <v>4076265639</v>
          </cell>
        </row>
        <row r="96853">
          <cell r="B96853">
            <v>7363728371</v>
          </cell>
        </row>
        <row r="96854">
          <cell r="B96854">
            <v>7363728372</v>
          </cell>
        </row>
        <row r="96855">
          <cell r="B96855">
            <v>7363728373</v>
          </cell>
        </row>
        <row r="96856">
          <cell r="B96856">
            <v>7363728374</v>
          </cell>
        </row>
        <row r="96857">
          <cell r="B96857">
            <v>6178623295</v>
          </cell>
        </row>
        <row r="96858">
          <cell r="B96858">
            <v>6417471329</v>
          </cell>
        </row>
        <row r="96859">
          <cell r="B96859">
            <v>5260347017</v>
          </cell>
        </row>
        <row r="96860">
          <cell r="B96860">
            <v>6417471330</v>
          </cell>
        </row>
        <row r="96861">
          <cell r="B96861">
            <v>6533455072</v>
          </cell>
        </row>
        <row r="96862">
          <cell r="A96862" t="str">
            <v>西石门</v>
          </cell>
          <cell r="B96862">
            <v>7464713505</v>
          </cell>
        </row>
        <row r="96863">
          <cell r="B96863">
            <v>6869115359</v>
          </cell>
        </row>
        <row r="96864">
          <cell r="B96864">
            <v>6869114951</v>
          </cell>
        </row>
        <row r="96865">
          <cell r="B96865">
            <v>6869117387</v>
          </cell>
        </row>
        <row r="96866">
          <cell r="B96866">
            <v>6869116721</v>
          </cell>
        </row>
        <row r="96867">
          <cell r="B96867">
            <v>6869113971</v>
          </cell>
        </row>
        <row r="96868">
          <cell r="B96868">
            <v>6178623315</v>
          </cell>
        </row>
        <row r="96869">
          <cell r="B96869">
            <v>6869114454</v>
          </cell>
        </row>
        <row r="96870">
          <cell r="B96870">
            <v>6533455059</v>
          </cell>
        </row>
        <row r="96871">
          <cell r="B96871">
            <v>8137437977</v>
          </cell>
        </row>
        <row r="96872">
          <cell r="A96872" t="str">
            <v>青州市北</v>
          </cell>
          <cell r="B96872">
            <v>5322560852</v>
          </cell>
        </row>
        <row r="96873">
          <cell r="B96873">
            <v>8137437983</v>
          </cell>
        </row>
        <row r="96874">
          <cell r="B96874">
            <v>8137437982</v>
          </cell>
        </row>
        <row r="96875">
          <cell r="B96875">
            <v>6260738239</v>
          </cell>
        </row>
        <row r="96876">
          <cell r="B96876">
            <v>8137437974</v>
          </cell>
        </row>
        <row r="96877">
          <cell r="B96877">
            <v>7363728375</v>
          </cell>
        </row>
        <row r="96878">
          <cell r="B96878">
            <v>7363728376</v>
          </cell>
        </row>
        <row r="96879">
          <cell r="B96879">
            <v>7363728377</v>
          </cell>
        </row>
        <row r="96880">
          <cell r="B96880">
            <v>7363728378</v>
          </cell>
        </row>
        <row r="96881">
          <cell r="B96881">
            <v>8137437976</v>
          </cell>
        </row>
        <row r="96882">
          <cell r="B96882">
            <v>7066511751</v>
          </cell>
        </row>
        <row r="96883">
          <cell r="B96883">
            <v>7066511157</v>
          </cell>
        </row>
        <row r="96884">
          <cell r="B96884">
            <v>8137437975</v>
          </cell>
        </row>
        <row r="96885">
          <cell r="B96885">
            <v>8137437973</v>
          </cell>
        </row>
        <row r="96886">
          <cell r="B96886">
            <v>7363736810</v>
          </cell>
        </row>
        <row r="96887">
          <cell r="B96887">
            <v>7363736809</v>
          </cell>
        </row>
        <row r="96888">
          <cell r="B96888">
            <v>6533455058</v>
          </cell>
        </row>
        <row r="96889">
          <cell r="B96889">
            <v>6869114421</v>
          </cell>
        </row>
        <row r="96890">
          <cell r="B96890">
            <v>6533455057</v>
          </cell>
        </row>
        <row r="96891">
          <cell r="A96891" t="str">
            <v>晏城北</v>
          </cell>
          <cell r="B96891">
            <v>8094193382</v>
          </cell>
        </row>
        <row r="96892">
          <cell r="B96892">
            <v>6635077410</v>
          </cell>
        </row>
        <row r="96893">
          <cell r="B96893">
            <v>7363728379</v>
          </cell>
        </row>
        <row r="96894">
          <cell r="B96894">
            <v>6533455056</v>
          </cell>
        </row>
        <row r="96895">
          <cell r="B96895">
            <v>7182313329</v>
          </cell>
        </row>
        <row r="96896">
          <cell r="A96896" t="str">
            <v>黄河南线路所</v>
          </cell>
          <cell r="B96896">
            <v>4039416123</v>
          </cell>
        </row>
        <row r="96897">
          <cell r="B96897">
            <v>7066513515</v>
          </cell>
        </row>
        <row r="96898">
          <cell r="B96898">
            <v>6635077411</v>
          </cell>
        </row>
        <row r="96899">
          <cell r="B96899">
            <v>7363728380</v>
          </cell>
        </row>
        <row r="96900">
          <cell r="B96900">
            <v>6869115805</v>
          </cell>
        </row>
        <row r="96901">
          <cell r="A96901" t="str">
            <v>张舍</v>
          </cell>
          <cell r="B96901">
            <v>4052273909</v>
          </cell>
        </row>
        <row r="96902">
          <cell r="A96902" t="str">
            <v>临清</v>
          </cell>
          <cell r="B96902">
            <v>1672448051</v>
          </cell>
        </row>
        <row r="96903">
          <cell r="B96903">
            <v>7182314453</v>
          </cell>
        </row>
        <row r="96904">
          <cell r="B96904">
            <v>6869115107</v>
          </cell>
        </row>
        <row r="96905">
          <cell r="B96905">
            <v>2376048388</v>
          </cell>
        </row>
        <row r="96906">
          <cell r="B96906">
            <v>7562039940</v>
          </cell>
        </row>
        <row r="96907">
          <cell r="A96907" t="str">
            <v>齐河</v>
          </cell>
          <cell r="B96907">
            <v>6184600989</v>
          </cell>
        </row>
        <row r="96908">
          <cell r="B96908">
            <v>6767468838</v>
          </cell>
        </row>
        <row r="96909">
          <cell r="B96909">
            <v>6767470697</v>
          </cell>
        </row>
        <row r="96910">
          <cell r="B96910">
            <v>6533455076</v>
          </cell>
        </row>
        <row r="96911">
          <cell r="B96911">
            <v>6533455075</v>
          </cell>
        </row>
        <row r="96912">
          <cell r="B96912">
            <v>6533455074</v>
          </cell>
        </row>
        <row r="96913">
          <cell r="B96913">
            <v>6533455073</v>
          </cell>
        </row>
        <row r="96914">
          <cell r="B96914">
            <v>7182314452</v>
          </cell>
        </row>
        <row r="96915">
          <cell r="B96915">
            <v>7182313328</v>
          </cell>
        </row>
        <row r="96916">
          <cell r="B96916">
            <v>6767469599</v>
          </cell>
        </row>
        <row r="96917">
          <cell r="B96917">
            <v>6767471699</v>
          </cell>
        </row>
        <row r="96918">
          <cell r="B96918">
            <v>6276296571</v>
          </cell>
        </row>
        <row r="96919">
          <cell r="A96919" t="str">
            <v>寿光</v>
          </cell>
          <cell r="B96919">
            <v>6758716668</v>
          </cell>
        </row>
        <row r="96920">
          <cell r="A96920" t="str">
            <v>遥墙机场(在建)</v>
          </cell>
          <cell r="B96920">
            <v>5776278255</v>
          </cell>
        </row>
        <row r="96921">
          <cell r="A96921" t="str">
            <v>莱西东所</v>
          </cell>
          <cell r="B96921">
            <v>7616088927</v>
          </cell>
        </row>
        <row r="96922">
          <cell r="B96922">
            <v>6767463464</v>
          </cell>
        </row>
        <row r="96923">
          <cell r="B96923">
            <v>7182314448</v>
          </cell>
        </row>
        <row r="96924">
          <cell r="B96924">
            <v>6767468669</v>
          </cell>
        </row>
        <row r="96925">
          <cell r="B96925">
            <v>7182314451</v>
          </cell>
        </row>
        <row r="96926">
          <cell r="B96926">
            <v>7182314450</v>
          </cell>
        </row>
        <row r="96927">
          <cell r="B96927">
            <v>7182314449</v>
          </cell>
        </row>
        <row r="96928">
          <cell r="B96928">
            <v>6767472664</v>
          </cell>
        </row>
        <row r="96929">
          <cell r="B96929">
            <v>7363739761</v>
          </cell>
        </row>
        <row r="96930">
          <cell r="B96930">
            <v>6533455051</v>
          </cell>
        </row>
        <row r="96931">
          <cell r="A96931" t="str">
            <v>武乡</v>
          </cell>
          <cell r="B96931">
            <v>1578026849</v>
          </cell>
        </row>
        <row r="96932">
          <cell r="B96932">
            <v>7182313327</v>
          </cell>
        </row>
        <row r="96933">
          <cell r="B96933">
            <v>3096420368</v>
          </cell>
        </row>
        <row r="96934">
          <cell r="B96934">
            <v>6767472492</v>
          </cell>
        </row>
        <row r="96935">
          <cell r="B96935">
            <v>6767470565</v>
          </cell>
        </row>
        <row r="96936">
          <cell r="B96936">
            <v>7429704272</v>
          </cell>
        </row>
        <row r="96937">
          <cell r="B96937">
            <v>7429704271</v>
          </cell>
        </row>
        <row r="96938">
          <cell r="B96938">
            <v>5125995677</v>
          </cell>
        </row>
        <row r="96939">
          <cell r="B96939">
            <v>7429704274</v>
          </cell>
        </row>
        <row r="96940">
          <cell r="B96940">
            <v>5125995668</v>
          </cell>
        </row>
        <row r="96941">
          <cell r="B96941">
            <v>7429704275</v>
          </cell>
        </row>
        <row r="96942">
          <cell r="B96942">
            <v>6767469774</v>
          </cell>
        </row>
        <row r="96943">
          <cell r="B96943">
            <v>5125995678</v>
          </cell>
        </row>
        <row r="96944">
          <cell r="B96944">
            <v>7429704273</v>
          </cell>
        </row>
        <row r="96945">
          <cell r="B96945">
            <v>7429704276</v>
          </cell>
        </row>
        <row r="96946">
          <cell r="B96946">
            <v>5125995667</v>
          </cell>
        </row>
        <row r="96947">
          <cell r="B96947">
            <v>6767472875</v>
          </cell>
        </row>
        <row r="96948">
          <cell r="B96948">
            <v>6767472014</v>
          </cell>
        </row>
        <row r="96949">
          <cell r="B96949">
            <v>6767470083</v>
          </cell>
        </row>
        <row r="96950">
          <cell r="B96950">
            <v>6767470839</v>
          </cell>
        </row>
        <row r="96951">
          <cell r="B96951">
            <v>6767468981</v>
          </cell>
        </row>
        <row r="96952">
          <cell r="B96952">
            <v>7363739764</v>
          </cell>
        </row>
        <row r="96953">
          <cell r="B96953">
            <v>7363739763</v>
          </cell>
        </row>
        <row r="96954">
          <cell r="B96954">
            <v>7363739762</v>
          </cell>
        </row>
        <row r="96955">
          <cell r="B96955">
            <v>6767462079</v>
          </cell>
        </row>
        <row r="96956">
          <cell r="B96956">
            <v>6767468330</v>
          </cell>
        </row>
        <row r="96957">
          <cell r="B96957">
            <v>6767470254</v>
          </cell>
        </row>
        <row r="96958">
          <cell r="B96958">
            <v>6767469426</v>
          </cell>
        </row>
        <row r="96959">
          <cell r="B96959">
            <v>6767469152</v>
          </cell>
        </row>
        <row r="96960">
          <cell r="B96960">
            <v>6767471343</v>
          </cell>
        </row>
        <row r="96961">
          <cell r="B96961">
            <v>6533455052</v>
          </cell>
        </row>
        <row r="96962">
          <cell r="B96962">
            <v>6533455053</v>
          </cell>
        </row>
        <row r="96963">
          <cell r="A96963" t="str">
            <v>灵石</v>
          </cell>
          <cell r="B96963">
            <v>4076265640</v>
          </cell>
        </row>
        <row r="96964">
          <cell r="B96964">
            <v>6276296572</v>
          </cell>
        </row>
        <row r="96965">
          <cell r="A96965" t="str">
            <v>洪水</v>
          </cell>
          <cell r="B96965">
            <v>2380167844</v>
          </cell>
        </row>
        <row r="96966">
          <cell r="B96966">
            <v>7617232550</v>
          </cell>
        </row>
        <row r="96967">
          <cell r="B96967">
            <v>7617232551</v>
          </cell>
        </row>
        <row r="96968">
          <cell r="B96968">
            <v>7617232549</v>
          </cell>
        </row>
        <row r="96969">
          <cell r="B96969">
            <v>7617232552</v>
          </cell>
        </row>
        <row r="96970">
          <cell r="A96970" t="str">
            <v>沙河市</v>
          </cell>
          <cell r="B96970">
            <v>8015997051</v>
          </cell>
        </row>
        <row r="96971">
          <cell r="B96971">
            <v>6174062432</v>
          </cell>
        </row>
        <row r="96972">
          <cell r="B96972">
            <v>6174062604</v>
          </cell>
        </row>
        <row r="96973">
          <cell r="B96973">
            <v>6533455054</v>
          </cell>
        </row>
        <row r="96974">
          <cell r="B96974">
            <v>6767472642</v>
          </cell>
        </row>
        <row r="96975">
          <cell r="B96975">
            <v>6533455949</v>
          </cell>
        </row>
        <row r="96976">
          <cell r="B96976">
            <v>7294649397</v>
          </cell>
        </row>
        <row r="96977">
          <cell r="B96977">
            <v>7363739751</v>
          </cell>
        </row>
        <row r="96978">
          <cell r="A96978" t="str">
            <v>海晏</v>
          </cell>
          <cell r="B96978">
            <v>7291883688</v>
          </cell>
        </row>
        <row r="96979">
          <cell r="B96979">
            <v>7429704270</v>
          </cell>
        </row>
        <row r="96980">
          <cell r="B96980">
            <v>7429704269</v>
          </cell>
        </row>
        <row r="96981">
          <cell r="B96981">
            <v>7429704268</v>
          </cell>
        </row>
        <row r="96982">
          <cell r="B96982">
            <v>7429704267</v>
          </cell>
        </row>
        <row r="96983">
          <cell r="B96983">
            <v>7429704266</v>
          </cell>
        </row>
        <row r="96984">
          <cell r="B96984">
            <v>7553091228</v>
          </cell>
        </row>
        <row r="96985">
          <cell r="B96985">
            <v>2376048737</v>
          </cell>
        </row>
        <row r="96986">
          <cell r="B96986">
            <v>6533455573</v>
          </cell>
        </row>
        <row r="96987">
          <cell r="B96987">
            <v>6533455572</v>
          </cell>
        </row>
        <row r="96988">
          <cell r="B96988">
            <v>6533455571</v>
          </cell>
        </row>
        <row r="96989">
          <cell r="B96989">
            <v>6533455570</v>
          </cell>
        </row>
        <row r="96990">
          <cell r="B96990">
            <v>7294650859</v>
          </cell>
        </row>
        <row r="96991">
          <cell r="B96991">
            <v>6533455568</v>
          </cell>
        </row>
        <row r="96992">
          <cell r="B96992">
            <v>6533455567</v>
          </cell>
        </row>
        <row r="96993">
          <cell r="B96993">
            <v>2376048752</v>
          </cell>
        </row>
        <row r="96994">
          <cell r="B96994">
            <v>6533455947</v>
          </cell>
        </row>
        <row r="96995">
          <cell r="B96995">
            <v>8176455231</v>
          </cell>
        </row>
        <row r="96996">
          <cell r="B96996">
            <v>8176455232</v>
          </cell>
        </row>
        <row r="96997">
          <cell r="B96997">
            <v>8176455230</v>
          </cell>
        </row>
        <row r="96998">
          <cell r="B96998">
            <v>8176455233</v>
          </cell>
        </row>
        <row r="96999">
          <cell r="B96999">
            <v>8176455234</v>
          </cell>
        </row>
        <row r="97000">
          <cell r="B97000">
            <v>8176455229</v>
          </cell>
        </row>
        <row r="97001">
          <cell r="B97001">
            <v>8176455235</v>
          </cell>
        </row>
        <row r="97002">
          <cell r="B97002">
            <v>6869113008</v>
          </cell>
        </row>
        <row r="97003">
          <cell r="B97003">
            <v>6533455948</v>
          </cell>
        </row>
        <row r="97004">
          <cell r="B97004">
            <v>7363739760</v>
          </cell>
        </row>
        <row r="97005">
          <cell r="A97005" t="str">
            <v>海晏北</v>
          </cell>
          <cell r="B97005">
            <v>351089233</v>
          </cell>
        </row>
        <row r="97006">
          <cell r="B97006">
            <v>6533455055</v>
          </cell>
        </row>
        <row r="97007">
          <cell r="B97007">
            <v>3273605819</v>
          </cell>
        </row>
        <row r="97008">
          <cell r="B97008">
            <v>6869112544</v>
          </cell>
        </row>
        <row r="97009">
          <cell r="B97009">
            <v>6869115159</v>
          </cell>
        </row>
        <row r="97010">
          <cell r="B97010">
            <v>6440263983</v>
          </cell>
        </row>
        <row r="97011">
          <cell r="B97011">
            <v>6440263982</v>
          </cell>
        </row>
        <row r="97012">
          <cell r="A97012" t="str">
            <v>陶家寨</v>
          </cell>
          <cell r="B97012">
            <v>3957682081</v>
          </cell>
        </row>
        <row r="97013">
          <cell r="B97013">
            <v>6174063272</v>
          </cell>
        </row>
        <row r="97014">
          <cell r="B97014">
            <v>7553091229</v>
          </cell>
        </row>
        <row r="97015">
          <cell r="B97015">
            <v>6174063200</v>
          </cell>
        </row>
        <row r="97016">
          <cell r="B97016">
            <v>6533455077</v>
          </cell>
        </row>
        <row r="97017">
          <cell r="B97017">
            <v>6174062735</v>
          </cell>
        </row>
        <row r="97018">
          <cell r="B97018">
            <v>7617246640</v>
          </cell>
        </row>
        <row r="97019">
          <cell r="B97019">
            <v>6533455078</v>
          </cell>
        </row>
        <row r="97020">
          <cell r="B97020">
            <v>6440262617</v>
          </cell>
        </row>
        <row r="97021">
          <cell r="B97021">
            <v>7553091230</v>
          </cell>
        </row>
        <row r="97022">
          <cell r="B97022">
            <v>6440262616</v>
          </cell>
        </row>
        <row r="97023">
          <cell r="B97023">
            <v>6174062664</v>
          </cell>
        </row>
        <row r="97024">
          <cell r="B97024">
            <v>8176455228</v>
          </cell>
        </row>
        <row r="97025">
          <cell r="B97025">
            <v>7617246638</v>
          </cell>
        </row>
        <row r="97026">
          <cell r="B97026">
            <v>7617246637</v>
          </cell>
        </row>
        <row r="97027">
          <cell r="B97027">
            <v>7617246639</v>
          </cell>
        </row>
        <row r="97028">
          <cell r="B97028">
            <v>6869114022</v>
          </cell>
        </row>
        <row r="97029">
          <cell r="A97029" t="str">
            <v>屯沟湾站</v>
          </cell>
          <cell r="B97029">
            <v>4732707889</v>
          </cell>
        </row>
        <row r="97030">
          <cell r="B97030">
            <v>6869116519</v>
          </cell>
        </row>
        <row r="97031">
          <cell r="B97031">
            <v>6869116187</v>
          </cell>
        </row>
        <row r="97032">
          <cell r="B97032">
            <v>6869112148</v>
          </cell>
        </row>
        <row r="97033">
          <cell r="B97033">
            <v>6869117594</v>
          </cell>
        </row>
        <row r="97034">
          <cell r="A97034" t="str">
            <v>灵石东站</v>
          </cell>
          <cell r="B97034">
            <v>3012063591</v>
          </cell>
        </row>
        <row r="97035">
          <cell r="B97035">
            <v>6767472319</v>
          </cell>
        </row>
        <row r="97036">
          <cell r="B97036">
            <v>6869113648</v>
          </cell>
        </row>
        <row r="97037">
          <cell r="B97037">
            <v>2339632352</v>
          </cell>
        </row>
        <row r="97038">
          <cell r="B97038">
            <v>2339632356</v>
          </cell>
        </row>
        <row r="97039">
          <cell r="B97039">
            <v>2339632358</v>
          </cell>
        </row>
        <row r="97040">
          <cell r="A97040" t="str">
            <v>马格庄</v>
          </cell>
          <cell r="B97040">
            <v>1560023580</v>
          </cell>
        </row>
        <row r="97041">
          <cell r="B97041">
            <v>6767469255</v>
          </cell>
        </row>
        <row r="97042">
          <cell r="B97042">
            <v>6767470395</v>
          </cell>
        </row>
        <row r="97043">
          <cell r="B97043">
            <v>6869116883</v>
          </cell>
        </row>
        <row r="97044">
          <cell r="B97044">
            <v>6767468471</v>
          </cell>
        </row>
        <row r="97045">
          <cell r="B97045">
            <v>6767469568</v>
          </cell>
        </row>
        <row r="97046">
          <cell r="B97046">
            <v>6767472813</v>
          </cell>
        </row>
        <row r="97047">
          <cell r="B97047">
            <v>6767468918</v>
          </cell>
        </row>
        <row r="97048">
          <cell r="B97048">
            <v>6767471484</v>
          </cell>
        </row>
        <row r="97049">
          <cell r="B97049">
            <v>6767469712</v>
          </cell>
        </row>
        <row r="97050">
          <cell r="B97050">
            <v>6767470777</v>
          </cell>
        </row>
        <row r="97051">
          <cell r="B97051">
            <v>6767470023</v>
          </cell>
        </row>
        <row r="97052">
          <cell r="B97052">
            <v>6767471951</v>
          </cell>
        </row>
        <row r="97053">
          <cell r="A97053" t="str">
            <v>蟠龙镇</v>
          </cell>
          <cell r="B97053">
            <v>1606444008</v>
          </cell>
        </row>
        <row r="97054">
          <cell r="B97054">
            <v>6869115980</v>
          </cell>
        </row>
        <row r="97055">
          <cell r="B97055">
            <v>6869115564</v>
          </cell>
        </row>
        <row r="97056">
          <cell r="B97056">
            <v>6869114900</v>
          </cell>
        </row>
        <row r="97057">
          <cell r="B97057">
            <v>6869111193</v>
          </cell>
        </row>
        <row r="97058">
          <cell r="B97058">
            <v>6869117210</v>
          </cell>
        </row>
        <row r="97059">
          <cell r="B97059">
            <v>7363736808</v>
          </cell>
        </row>
        <row r="97060">
          <cell r="B97060">
            <v>7363736806</v>
          </cell>
        </row>
        <row r="97061">
          <cell r="B97061">
            <v>7363736807</v>
          </cell>
        </row>
        <row r="97062">
          <cell r="B97062">
            <v>1782997047</v>
          </cell>
        </row>
        <row r="97063">
          <cell r="B97063">
            <v>8176455393</v>
          </cell>
        </row>
        <row r="97064">
          <cell r="B97064">
            <v>8176455392</v>
          </cell>
        </row>
        <row r="97065">
          <cell r="B97065">
            <v>8176411798</v>
          </cell>
        </row>
        <row r="97066">
          <cell r="B97066">
            <v>8176411797</v>
          </cell>
        </row>
        <row r="97067">
          <cell r="B97067">
            <v>6869113384</v>
          </cell>
        </row>
        <row r="97068">
          <cell r="B97068">
            <v>8176411796</v>
          </cell>
        </row>
        <row r="97069">
          <cell r="B97069">
            <v>8176411795</v>
          </cell>
        </row>
        <row r="97070">
          <cell r="B97070">
            <v>6869114989</v>
          </cell>
        </row>
        <row r="97071">
          <cell r="B97071">
            <v>6869111939</v>
          </cell>
        </row>
        <row r="97072">
          <cell r="B97072">
            <v>6869114628</v>
          </cell>
        </row>
        <row r="97073">
          <cell r="B97073">
            <v>6767446367</v>
          </cell>
        </row>
        <row r="97074">
          <cell r="B97074">
            <v>6767472635</v>
          </cell>
        </row>
        <row r="97075">
          <cell r="B97075">
            <v>6767471839</v>
          </cell>
        </row>
        <row r="97076">
          <cell r="B97076">
            <v>6767468807</v>
          </cell>
        </row>
        <row r="97077">
          <cell r="B97077">
            <v>6767473013</v>
          </cell>
        </row>
        <row r="97078">
          <cell r="B97078">
            <v>6767469913</v>
          </cell>
        </row>
        <row r="97079">
          <cell r="B97079">
            <v>6767469121</v>
          </cell>
        </row>
        <row r="97080">
          <cell r="B97080">
            <v>6767470977</v>
          </cell>
        </row>
        <row r="97081">
          <cell r="B97081">
            <v>6767468673</v>
          </cell>
        </row>
        <row r="97082">
          <cell r="B97082">
            <v>6767453061</v>
          </cell>
        </row>
        <row r="97083">
          <cell r="B97083">
            <v>6440263984</v>
          </cell>
        </row>
        <row r="97084">
          <cell r="B97084">
            <v>6767470534</v>
          </cell>
        </row>
        <row r="97085">
          <cell r="B97085">
            <v>6767468614</v>
          </cell>
        </row>
        <row r="97086">
          <cell r="B97086">
            <v>6178623332</v>
          </cell>
        </row>
        <row r="97087">
          <cell r="B97087">
            <v>6178623322</v>
          </cell>
        </row>
        <row r="97088">
          <cell r="B97088">
            <v>1716571188</v>
          </cell>
        </row>
        <row r="97089">
          <cell r="B97089">
            <v>7363739759</v>
          </cell>
        </row>
        <row r="97090">
          <cell r="A97090" t="str">
            <v>乌图美仁</v>
          </cell>
          <cell r="B97090">
            <v>7319313629</v>
          </cell>
        </row>
        <row r="97091">
          <cell r="B97091">
            <v>7182313326</v>
          </cell>
        </row>
        <row r="97092">
          <cell r="B97092">
            <v>6869112491</v>
          </cell>
        </row>
        <row r="97093">
          <cell r="B97093">
            <v>6869111142</v>
          </cell>
        </row>
        <row r="97094">
          <cell r="B97094">
            <v>6869112869</v>
          </cell>
        </row>
        <row r="97095">
          <cell r="B97095">
            <v>6869116832</v>
          </cell>
        </row>
        <row r="97096">
          <cell r="B97096">
            <v>7363739752</v>
          </cell>
        </row>
        <row r="97097">
          <cell r="B97097">
            <v>6440263985</v>
          </cell>
        </row>
        <row r="97098">
          <cell r="B97098">
            <v>3311827999</v>
          </cell>
        </row>
        <row r="97099">
          <cell r="B97099">
            <v>6869092359</v>
          </cell>
        </row>
        <row r="97100">
          <cell r="B97100">
            <v>8176455391</v>
          </cell>
        </row>
        <row r="97101">
          <cell r="B97101">
            <v>6869111961</v>
          </cell>
        </row>
        <row r="97102">
          <cell r="B97102">
            <v>1782481863</v>
          </cell>
        </row>
        <row r="97103">
          <cell r="B97103">
            <v>6869112266</v>
          </cell>
        </row>
        <row r="97104">
          <cell r="B97104">
            <v>6869111888</v>
          </cell>
        </row>
        <row r="97105">
          <cell r="B97105">
            <v>6869114577</v>
          </cell>
        </row>
        <row r="97106">
          <cell r="B97106">
            <v>6760795915</v>
          </cell>
        </row>
        <row r="97107">
          <cell r="B97107">
            <v>6169941333</v>
          </cell>
        </row>
        <row r="97108">
          <cell r="B97108">
            <v>6869113333</v>
          </cell>
        </row>
        <row r="97109">
          <cell r="B97109">
            <v>1782997170</v>
          </cell>
        </row>
        <row r="97110">
          <cell r="A97110" t="str">
            <v>王团庄</v>
          </cell>
          <cell r="B97110">
            <v>1783909052</v>
          </cell>
        </row>
        <row r="97111">
          <cell r="B97111">
            <v>3311828039</v>
          </cell>
        </row>
        <row r="97112">
          <cell r="B97112">
            <v>7182313325</v>
          </cell>
        </row>
        <row r="97113">
          <cell r="B97113">
            <v>3311828040</v>
          </cell>
        </row>
        <row r="97114">
          <cell r="B97114">
            <v>6169941332</v>
          </cell>
        </row>
        <row r="97115">
          <cell r="B97115">
            <v>6869115929</v>
          </cell>
        </row>
        <row r="97116">
          <cell r="A97116" t="str">
            <v>临淄北</v>
          </cell>
          <cell r="B97116">
            <v>6202567109</v>
          </cell>
        </row>
        <row r="97117">
          <cell r="B97117">
            <v>6869115513</v>
          </cell>
        </row>
        <row r="97118">
          <cell r="B97118">
            <v>8176455390</v>
          </cell>
        </row>
        <row r="97119">
          <cell r="B97119">
            <v>6869113029</v>
          </cell>
        </row>
        <row r="97120">
          <cell r="B97120">
            <v>2339632539</v>
          </cell>
        </row>
        <row r="97121">
          <cell r="B97121">
            <v>6163254964</v>
          </cell>
        </row>
        <row r="97122">
          <cell r="B97122">
            <v>6276296565</v>
          </cell>
        </row>
        <row r="97123">
          <cell r="B97123">
            <v>6276296566</v>
          </cell>
        </row>
        <row r="97124">
          <cell r="B97124">
            <v>6276296567</v>
          </cell>
        </row>
        <row r="97125">
          <cell r="B97125">
            <v>6276296568</v>
          </cell>
        </row>
        <row r="97126">
          <cell r="B97126">
            <v>6276296569</v>
          </cell>
        </row>
        <row r="97127">
          <cell r="B97127">
            <v>6276296570</v>
          </cell>
        </row>
        <row r="97128">
          <cell r="B97128">
            <v>6276296564</v>
          </cell>
        </row>
        <row r="97129">
          <cell r="B97129">
            <v>6869116905</v>
          </cell>
        </row>
        <row r="97130">
          <cell r="B97130">
            <v>2339632613</v>
          </cell>
        </row>
        <row r="97131">
          <cell r="B97131">
            <v>2339632616</v>
          </cell>
        </row>
        <row r="97132">
          <cell r="B97132">
            <v>6169941331</v>
          </cell>
        </row>
        <row r="97133">
          <cell r="B97133">
            <v>6112627112</v>
          </cell>
        </row>
        <row r="97134">
          <cell r="B97134">
            <v>1782481979</v>
          </cell>
        </row>
        <row r="97135">
          <cell r="B97135">
            <v>6869117408</v>
          </cell>
        </row>
        <row r="97136">
          <cell r="B97136">
            <v>8176455389</v>
          </cell>
        </row>
        <row r="97137">
          <cell r="B97137">
            <v>6869117749</v>
          </cell>
        </row>
        <row r="97138">
          <cell r="B97138">
            <v>6869113406</v>
          </cell>
        </row>
        <row r="97139">
          <cell r="A97139" t="str">
            <v>墨镫乡</v>
          </cell>
          <cell r="B97139">
            <v>2380167846</v>
          </cell>
        </row>
        <row r="97140">
          <cell r="B97140">
            <v>7294652672</v>
          </cell>
        </row>
        <row r="97141">
          <cell r="B97141">
            <v>6869114973</v>
          </cell>
        </row>
        <row r="97142">
          <cell r="B97142">
            <v>6163254947</v>
          </cell>
        </row>
        <row r="97143">
          <cell r="B97143">
            <v>6163254950</v>
          </cell>
        </row>
        <row r="97144">
          <cell r="B97144">
            <v>6276296561</v>
          </cell>
        </row>
        <row r="97145">
          <cell r="B97145">
            <v>6276296562</v>
          </cell>
        </row>
        <row r="97146">
          <cell r="B97146">
            <v>6276296563</v>
          </cell>
        </row>
        <row r="97147">
          <cell r="B97147">
            <v>7363736075</v>
          </cell>
        </row>
        <row r="97148">
          <cell r="B97148">
            <v>4370895583</v>
          </cell>
        </row>
        <row r="97149">
          <cell r="A97149" t="str">
            <v>达布逊</v>
          </cell>
          <cell r="B97149">
            <v>7296208318</v>
          </cell>
        </row>
        <row r="97150">
          <cell r="B97150">
            <v>6112627113</v>
          </cell>
        </row>
        <row r="97151">
          <cell r="A97151" t="str">
            <v>达布逊</v>
          </cell>
          <cell r="B97151">
            <v>357133455</v>
          </cell>
        </row>
        <row r="97152">
          <cell r="B97152">
            <v>6417471435</v>
          </cell>
        </row>
        <row r="97153">
          <cell r="B97153">
            <v>8176455249</v>
          </cell>
        </row>
        <row r="97154">
          <cell r="B97154">
            <v>8176455248</v>
          </cell>
        </row>
        <row r="97155">
          <cell r="B97155">
            <v>6869113842</v>
          </cell>
        </row>
        <row r="97156">
          <cell r="B97156">
            <v>6112627114</v>
          </cell>
        </row>
        <row r="97157">
          <cell r="B97157">
            <v>6869116336</v>
          </cell>
        </row>
        <row r="97158">
          <cell r="A97158" t="str">
            <v>富强堡</v>
          </cell>
          <cell r="B97158">
            <v>3840243133</v>
          </cell>
        </row>
        <row r="97159">
          <cell r="B97159">
            <v>6869113422</v>
          </cell>
        </row>
        <row r="97160">
          <cell r="B97160">
            <v>6869112353</v>
          </cell>
        </row>
        <row r="97161">
          <cell r="A97161" t="str">
            <v>寿光北</v>
          </cell>
          <cell r="B97161">
            <v>5517787951</v>
          </cell>
        </row>
        <row r="97162">
          <cell r="A97162" t="str">
            <v>莱阳</v>
          </cell>
          <cell r="B97162">
            <v>582812682</v>
          </cell>
        </row>
        <row r="97163">
          <cell r="A97163" t="str">
            <v>临西</v>
          </cell>
          <cell r="B97163">
            <v>5449784703</v>
          </cell>
        </row>
        <row r="97164">
          <cell r="B97164">
            <v>8176455250</v>
          </cell>
        </row>
        <row r="97165">
          <cell r="A97165" t="str">
            <v>大通</v>
          </cell>
          <cell r="B97165">
            <v>2987111333</v>
          </cell>
        </row>
        <row r="97166">
          <cell r="B97166">
            <v>7363736462</v>
          </cell>
        </row>
        <row r="97167">
          <cell r="B97167">
            <v>2380169244</v>
          </cell>
        </row>
        <row r="97168">
          <cell r="A97168" t="str">
            <v>两渡</v>
          </cell>
          <cell r="B97168">
            <v>3901345861</v>
          </cell>
        </row>
        <row r="97169">
          <cell r="B97169">
            <v>6112627115</v>
          </cell>
        </row>
        <row r="97170">
          <cell r="B97170">
            <v>2925557484</v>
          </cell>
        </row>
        <row r="97171">
          <cell r="B97171">
            <v>6869114286</v>
          </cell>
        </row>
        <row r="97172">
          <cell r="B97172">
            <v>6869116553</v>
          </cell>
        </row>
        <row r="97173">
          <cell r="B97173">
            <v>6869116221</v>
          </cell>
        </row>
        <row r="97174">
          <cell r="B97174">
            <v>4370895588</v>
          </cell>
        </row>
        <row r="97175">
          <cell r="B97175">
            <v>6869112183</v>
          </cell>
        </row>
        <row r="97176">
          <cell r="B97176">
            <v>6869117628</v>
          </cell>
        </row>
        <row r="97177">
          <cell r="B97177">
            <v>6869113682</v>
          </cell>
        </row>
        <row r="97178">
          <cell r="B97178">
            <v>8176455251</v>
          </cell>
        </row>
        <row r="97179">
          <cell r="B97179">
            <v>4370895695</v>
          </cell>
        </row>
        <row r="97180">
          <cell r="B97180">
            <v>7363744728</v>
          </cell>
        </row>
        <row r="97181">
          <cell r="A97181" t="str">
            <v>鸡泽</v>
          </cell>
          <cell r="B97181">
            <v>3949862921</v>
          </cell>
        </row>
        <row r="97182">
          <cell r="B97182">
            <v>4370895714</v>
          </cell>
        </row>
        <row r="97183">
          <cell r="B97183">
            <v>6169941328</v>
          </cell>
        </row>
        <row r="97184">
          <cell r="B97184">
            <v>4370895720</v>
          </cell>
        </row>
        <row r="97185">
          <cell r="B97185">
            <v>6869117801</v>
          </cell>
        </row>
        <row r="97186">
          <cell r="B97186">
            <v>6169941329</v>
          </cell>
        </row>
        <row r="97187">
          <cell r="B97187">
            <v>6869117423</v>
          </cell>
        </row>
        <row r="97188">
          <cell r="B97188">
            <v>6169941330</v>
          </cell>
        </row>
        <row r="97189">
          <cell r="B97189">
            <v>6440263987</v>
          </cell>
        </row>
        <row r="97190">
          <cell r="B97190">
            <v>6440263986</v>
          </cell>
        </row>
        <row r="97191">
          <cell r="B97191">
            <v>3685330458</v>
          </cell>
        </row>
        <row r="97192">
          <cell r="B97192">
            <v>6869113249</v>
          </cell>
        </row>
        <row r="97193">
          <cell r="B97193">
            <v>6869115845</v>
          </cell>
        </row>
        <row r="97194">
          <cell r="B97194">
            <v>6869114816</v>
          </cell>
        </row>
        <row r="97195">
          <cell r="B97195">
            <v>6440263989</v>
          </cell>
        </row>
        <row r="97196">
          <cell r="B97196">
            <v>6440263988</v>
          </cell>
        </row>
        <row r="97197">
          <cell r="B97197">
            <v>8176455252</v>
          </cell>
        </row>
        <row r="97198">
          <cell r="B97198">
            <v>1578028212</v>
          </cell>
        </row>
        <row r="97199">
          <cell r="B97199">
            <v>6440263990</v>
          </cell>
        </row>
        <row r="97200">
          <cell r="B97200">
            <v>7363739748</v>
          </cell>
        </row>
        <row r="97201">
          <cell r="A97201" t="str">
            <v>桓台</v>
          </cell>
          <cell r="B97201">
            <v>2339632256</v>
          </cell>
        </row>
        <row r="97202">
          <cell r="A97202" t="str">
            <v>乌兰</v>
          </cell>
          <cell r="B97202">
            <v>7296208322</v>
          </cell>
        </row>
        <row r="97203">
          <cell r="B97203">
            <v>8176455253</v>
          </cell>
        </row>
        <row r="97204">
          <cell r="B97204">
            <v>8176455254</v>
          </cell>
        </row>
        <row r="97205">
          <cell r="B97205">
            <v>2339632857</v>
          </cell>
        </row>
        <row r="97206">
          <cell r="B97206">
            <v>6440263991</v>
          </cell>
        </row>
        <row r="97207">
          <cell r="B97207">
            <v>8176455255</v>
          </cell>
        </row>
        <row r="97208">
          <cell r="A97208" t="str">
            <v>新河镇</v>
          </cell>
          <cell r="B97208">
            <v>4052276000</v>
          </cell>
        </row>
        <row r="97209">
          <cell r="B97209">
            <v>7363744734</v>
          </cell>
        </row>
        <row r="97210">
          <cell r="B97210">
            <v>2339632882</v>
          </cell>
        </row>
        <row r="97211">
          <cell r="A97211" t="str">
            <v>青海湖</v>
          </cell>
          <cell r="B97211">
            <v>3688803386</v>
          </cell>
        </row>
        <row r="97212">
          <cell r="B97212">
            <v>6440263992</v>
          </cell>
        </row>
        <row r="97213">
          <cell r="B97213">
            <v>8176455256</v>
          </cell>
        </row>
        <row r="97214">
          <cell r="A97214" t="str">
            <v>寿光西站</v>
          </cell>
          <cell r="B97214">
            <v>7128808606</v>
          </cell>
        </row>
        <row r="97215">
          <cell r="A97215" t="str">
            <v>寿光西</v>
          </cell>
          <cell r="B97215">
            <v>6758716662</v>
          </cell>
        </row>
        <row r="97216">
          <cell r="B97216">
            <v>6112627275</v>
          </cell>
        </row>
        <row r="97217">
          <cell r="B97217">
            <v>6112627274</v>
          </cell>
        </row>
        <row r="97218">
          <cell r="B97218">
            <v>6112627273</v>
          </cell>
        </row>
        <row r="97219">
          <cell r="A97219" t="str">
            <v>大通西</v>
          </cell>
          <cell r="B97219">
            <v>2987111334</v>
          </cell>
        </row>
        <row r="97220">
          <cell r="B97220">
            <v>6112627279</v>
          </cell>
        </row>
        <row r="97221">
          <cell r="B97221">
            <v>6112627272</v>
          </cell>
        </row>
        <row r="97222">
          <cell r="B97222">
            <v>6112627280</v>
          </cell>
        </row>
        <row r="97223">
          <cell r="B97223">
            <v>8176455283</v>
          </cell>
        </row>
        <row r="97224">
          <cell r="B97224">
            <v>8176455281</v>
          </cell>
        </row>
        <row r="97225">
          <cell r="B97225">
            <v>6112627281</v>
          </cell>
        </row>
        <row r="97226">
          <cell r="B97226">
            <v>5128498728</v>
          </cell>
        </row>
        <row r="97227">
          <cell r="A97227" t="str">
            <v>昌邑北</v>
          </cell>
          <cell r="B97227">
            <v>7128808610</v>
          </cell>
        </row>
        <row r="97228">
          <cell r="B97228">
            <v>6112627278</v>
          </cell>
        </row>
        <row r="97229">
          <cell r="B97229">
            <v>8176455282</v>
          </cell>
        </row>
        <row r="97230">
          <cell r="B97230">
            <v>8176455257</v>
          </cell>
        </row>
        <row r="97231">
          <cell r="B97231">
            <v>6112626820</v>
          </cell>
        </row>
        <row r="97232">
          <cell r="B97232">
            <v>6112627284</v>
          </cell>
        </row>
        <row r="97233">
          <cell r="B97233">
            <v>6112626821</v>
          </cell>
        </row>
        <row r="97234">
          <cell r="B97234">
            <v>6112627282</v>
          </cell>
        </row>
        <row r="97235">
          <cell r="B97235">
            <v>6112627283</v>
          </cell>
        </row>
        <row r="97236">
          <cell r="B97236">
            <v>3324700199</v>
          </cell>
        </row>
        <row r="97237">
          <cell r="B97237">
            <v>6112627277</v>
          </cell>
        </row>
        <row r="97238">
          <cell r="B97238">
            <v>6112626822</v>
          </cell>
        </row>
        <row r="97239">
          <cell r="B97239">
            <v>6112627276</v>
          </cell>
        </row>
        <row r="97240">
          <cell r="A97240" t="str">
            <v>化龙</v>
          </cell>
          <cell r="B97240">
            <v>5303369729</v>
          </cell>
        </row>
        <row r="97241">
          <cell r="B97241">
            <v>6112627271</v>
          </cell>
        </row>
        <row r="97242">
          <cell r="B97242">
            <v>1782482402</v>
          </cell>
        </row>
        <row r="97243">
          <cell r="B97243">
            <v>2333399505</v>
          </cell>
        </row>
        <row r="97244">
          <cell r="B97244">
            <v>5063329178</v>
          </cell>
        </row>
        <row r="97245">
          <cell r="A97245" t="str">
            <v>海天</v>
          </cell>
          <cell r="B97245">
            <v>4052276001</v>
          </cell>
        </row>
        <row r="97246">
          <cell r="A97246" t="str">
            <v>东北流</v>
          </cell>
          <cell r="B97246">
            <v>3649076555</v>
          </cell>
        </row>
        <row r="97247">
          <cell r="A97247" t="str">
            <v>邢台南</v>
          </cell>
          <cell r="B97247">
            <v>3649076556</v>
          </cell>
        </row>
        <row r="97248">
          <cell r="B97248">
            <v>6112626823</v>
          </cell>
        </row>
        <row r="97249">
          <cell r="B97249">
            <v>1782482431</v>
          </cell>
        </row>
        <row r="97250">
          <cell r="B97250">
            <v>2339632892</v>
          </cell>
        </row>
        <row r="97251">
          <cell r="A97251" t="str">
            <v>石楼县</v>
          </cell>
          <cell r="B97251">
            <v>4074614572</v>
          </cell>
        </row>
        <row r="97252">
          <cell r="B97252">
            <v>3186610208</v>
          </cell>
        </row>
        <row r="97253">
          <cell r="B97253">
            <v>7363744738</v>
          </cell>
        </row>
        <row r="97254">
          <cell r="B97254">
            <v>4341507690</v>
          </cell>
        </row>
        <row r="97255">
          <cell r="B97255">
            <v>7363744737</v>
          </cell>
        </row>
        <row r="97256">
          <cell r="A97256" t="str">
            <v>石家砭</v>
          </cell>
          <cell r="B97256">
            <v>1606444031</v>
          </cell>
        </row>
        <row r="97257">
          <cell r="B97257">
            <v>3895125867</v>
          </cell>
        </row>
        <row r="97258">
          <cell r="B97258">
            <v>3895125868</v>
          </cell>
        </row>
        <row r="97259">
          <cell r="B97259">
            <v>8176455258</v>
          </cell>
        </row>
        <row r="97260">
          <cell r="B97260">
            <v>7363744735</v>
          </cell>
        </row>
        <row r="97261">
          <cell r="B97261">
            <v>6568669554</v>
          </cell>
        </row>
        <row r="97262">
          <cell r="B97262">
            <v>6568669553</v>
          </cell>
        </row>
        <row r="97263">
          <cell r="B97263">
            <v>6568669552</v>
          </cell>
        </row>
        <row r="97264">
          <cell r="A97264" t="str">
            <v>天祝, Tianju</v>
          </cell>
          <cell r="B97264">
            <v>840181646</v>
          </cell>
        </row>
        <row r="97265">
          <cell r="B97265">
            <v>7363744736</v>
          </cell>
        </row>
        <row r="97266">
          <cell r="A97266" t="str">
            <v>肯德隆</v>
          </cell>
          <cell r="B97266">
            <v>7319236185</v>
          </cell>
        </row>
        <row r="97267">
          <cell r="B97267">
            <v>7363744739</v>
          </cell>
        </row>
        <row r="97268">
          <cell r="B97268">
            <v>2577379647</v>
          </cell>
        </row>
        <row r="97269">
          <cell r="B97269">
            <v>4341507721</v>
          </cell>
        </row>
        <row r="97270">
          <cell r="B97270">
            <v>6920372213</v>
          </cell>
        </row>
        <row r="97271">
          <cell r="B97271">
            <v>6920372214</v>
          </cell>
        </row>
        <row r="97272">
          <cell r="B97272">
            <v>6920372215</v>
          </cell>
        </row>
        <row r="97273">
          <cell r="B97273">
            <v>6920372216</v>
          </cell>
        </row>
        <row r="97274">
          <cell r="B97274">
            <v>6112626884</v>
          </cell>
        </row>
        <row r="97275">
          <cell r="B97275">
            <v>4341507732</v>
          </cell>
        </row>
        <row r="97276">
          <cell r="B97276">
            <v>4341507733</v>
          </cell>
        </row>
        <row r="97277">
          <cell r="B97277">
            <v>4341507747</v>
          </cell>
        </row>
        <row r="97278">
          <cell r="B97278">
            <v>7363744740</v>
          </cell>
        </row>
        <row r="97279">
          <cell r="B97279">
            <v>7363744742</v>
          </cell>
        </row>
        <row r="97280">
          <cell r="B97280">
            <v>7363744741</v>
          </cell>
        </row>
        <row r="97281">
          <cell r="B97281">
            <v>6112627270</v>
          </cell>
        </row>
        <row r="97282">
          <cell r="B97282">
            <v>2339632905</v>
          </cell>
        </row>
        <row r="97283">
          <cell r="A97283" t="str">
            <v>柯柯</v>
          </cell>
          <cell r="B97283">
            <v>4341505887</v>
          </cell>
        </row>
        <row r="97284">
          <cell r="B97284">
            <v>3186610272</v>
          </cell>
        </row>
        <row r="97285">
          <cell r="B97285">
            <v>7137152144</v>
          </cell>
        </row>
        <row r="97286">
          <cell r="B97286">
            <v>5325345639</v>
          </cell>
        </row>
        <row r="97287">
          <cell r="B97287">
            <v>7363744729</v>
          </cell>
        </row>
        <row r="97288">
          <cell r="B97288">
            <v>6568669555</v>
          </cell>
        </row>
        <row r="97289">
          <cell r="B97289">
            <v>3186610293</v>
          </cell>
        </row>
        <row r="97290">
          <cell r="B97290">
            <v>6920372217</v>
          </cell>
        </row>
        <row r="97291">
          <cell r="B97291">
            <v>6920372218</v>
          </cell>
        </row>
        <row r="97292">
          <cell r="B97292">
            <v>7363739753</v>
          </cell>
        </row>
        <row r="97293">
          <cell r="B97293">
            <v>7363739754</v>
          </cell>
        </row>
        <row r="97294">
          <cell r="B97294">
            <v>6112626883</v>
          </cell>
        </row>
        <row r="97295">
          <cell r="B97295">
            <v>7363736815</v>
          </cell>
        </row>
        <row r="97296">
          <cell r="B97296">
            <v>7294651002</v>
          </cell>
        </row>
        <row r="97297">
          <cell r="B97297">
            <v>7363736816</v>
          </cell>
        </row>
        <row r="97298">
          <cell r="B97298">
            <v>7470626599</v>
          </cell>
        </row>
        <row r="97299">
          <cell r="B97299">
            <v>7363736814</v>
          </cell>
        </row>
        <row r="97300">
          <cell r="B97300">
            <v>4952542601</v>
          </cell>
        </row>
        <row r="97301">
          <cell r="B97301">
            <v>7363736817</v>
          </cell>
        </row>
        <row r="97302">
          <cell r="B97302">
            <v>6869115193</v>
          </cell>
        </row>
        <row r="97303">
          <cell r="B97303">
            <v>6635079587</v>
          </cell>
        </row>
        <row r="97304">
          <cell r="B97304">
            <v>4952542603</v>
          </cell>
        </row>
        <row r="97305">
          <cell r="A97305" t="str">
            <v>华泰</v>
          </cell>
          <cell r="B97305">
            <v>6267918153</v>
          </cell>
        </row>
        <row r="97306">
          <cell r="B97306">
            <v>7394518282</v>
          </cell>
        </row>
        <row r="97307">
          <cell r="B97307">
            <v>7394518275</v>
          </cell>
        </row>
        <row r="97308">
          <cell r="B97308">
            <v>7394518273</v>
          </cell>
        </row>
        <row r="97309">
          <cell r="B97309">
            <v>7394518276</v>
          </cell>
        </row>
        <row r="97310">
          <cell r="B97310">
            <v>7394518272</v>
          </cell>
        </row>
        <row r="97311">
          <cell r="B97311">
            <v>7394518277</v>
          </cell>
        </row>
        <row r="97312">
          <cell r="B97312">
            <v>7394518274</v>
          </cell>
        </row>
        <row r="97313">
          <cell r="B97313">
            <v>7363736811</v>
          </cell>
        </row>
        <row r="97314">
          <cell r="B97314">
            <v>7363736812</v>
          </cell>
        </row>
        <row r="97315">
          <cell r="B97315">
            <v>7394518283</v>
          </cell>
        </row>
        <row r="97316">
          <cell r="B97316">
            <v>7394518284</v>
          </cell>
        </row>
        <row r="97317">
          <cell r="B97317">
            <v>5153566737</v>
          </cell>
        </row>
        <row r="97318">
          <cell r="A97318" t="str">
            <v>同心</v>
          </cell>
          <cell r="B97318">
            <v>840034002</v>
          </cell>
        </row>
        <row r="97319">
          <cell r="B97319">
            <v>6112627269</v>
          </cell>
        </row>
        <row r="97320">
          <cell r="A97320" t="str">
            <v>那林格勒</v>
          </cell>
          <cell r="B97320">
            <v>7319313628</v>
          </cell>
        </row>
        <row r="97321">
          <cell r="B97321">
            <v>6767472412</v>
          </cell>
        </row>
        <row r="97322">
          <cell r="B97322">
            <v>6767469349</v>
          </cell>
        </row>
        <row r="97323">
          <cell r="B97323">
            <v>6767468567</v>
          </cell>
        </row>
        <row r="97324">
          <cell r="B97324">
            <v>6112626824</v>
          </cell>
        </row>
        <row r="97325">
          <cell r="A97325" t="str">
            <v>胜星园区</v>
          </cell>
          <cell r="B97325">
            <v>5359062855</v>
          </cell>
        </row>
        <row r="97326">
          <cell r="B97326">
            <v>6767470487</v>
          </cell>
        </row>
        <row r="97327">
          <cell r="A97327" t="str">
            <v>乳山</v>
          </cell>
          <cell r="B97327">
            <v>1277317542</v>
          </cell>
        </row>
        <row r="97328">
          <cell r="B97328">
            <v>6767468254</v>
          </cell>
        </row>
        <row r="97329">
          <cell r="B97329">
            <v>6869112578</v>
          </cell>
        </row>
        <row r="97330">
          <cell r="B97330">
            <v>6767471266</v>
          </cell>
        </row>
        <row r="97331">
          <cell r="B97331">
            <v>6767472107</v>
          </cell>
        </row>
        <row r="97332">
          <cell r="B97332">
            <v>6112626018</v>
          </cell>
        </row>
        <row r="97333">
          <cell r="B97333">
            <v>6112626825</v>
          </cell>
        </row>
        <row r="97334">
          <cell r="B97334">
            <v>6869113041</v>
          </cell>
        </row>
        <row r="97335">
          <cell r="A97335" t="str">
            <v>平度北</v>
          </cell>
          <cell r="B97335">
            <v>7128808611</v>
          </cell>
        </row>
        <row r="97336">
          <cell r="B97336">
            <v>6635076817</v>
          </cell>
        </row>
        <row r="97337">
          <cell r="A97337" t="str">
            <v>义棠</v>
          </cell>
          <cell r="B97337">
            <v>3901345867</v>
          </cell>
        </row>
        <row r="97338">
          <cell r="B97338">
            <v>6394286623</v>
          </cell>
        </row>
        <row r="97339">
          <cell r="B97339">
            <v>4364500137</v>
          </cell>
        </row>
        <row r="97340">
          <cell r="B97340">
            <v>6394275890</v>
          </cell>
        </row>
        <row r="97341">
          <cell r="B97341">
            <v>4364500139</v>
          </cell>
        </row>
        <row r="97342">
          <cell r="B97342">
            <v>6394275889</v>
          </cell>
        </row>
        <row r="97343">
          <cell r="B97343">
            <v>6440262696</v>
          </cell>
        </row>
        <row r="97344">
          <cell r="B97344">
            <v>6394275888</v>
          </cell>
        </row>
        <row r="97345">
          <cell r="B97345">
            <v>4364500143</v>
          </cell>
        </row>
        <row r="97346">
          <cell r="B97346">
            <v>6440262695</v>
          </cell>
        </row>
        <row r="97347">
          <cell r="B97347">
            <v>6394275887</v>
          </cell>
        </row>
        <row r="97348">
          <cell r="B97348">
            <v>6440262694</v>
          </cell>
        </row>
        <row r="97349">
          <cell r="B97349">
            <v>6767454379</v>
          </cell>
        </row>
        <row r="97350">
          <cell r="B97350">
            <v>6869116916</v>
          </cell>
        </row>
        <row r="97351">
          <cell r="A97351" t="str">
            <v>田柳</v>
          </cell>
          <cell r="B97351">
            <v>6240924033</v>
          </cell>
        </row>
        <row r="97352">
          <cell r="B97352">
            <v>4364500157</v>
          </cell>
        </row>
        <row r="97353">
          <cell r="B97353">
            <v>6869115598</v>
          </cell>
        </row>
        <row r="97354">
          <cell r="B97354">
            <v>6112626019</v>
          </cell>
        </row>
        <row r="97355">
          <cell r="B97355">
            <v>6568669559</v>
          </cell>
        </row>
        <row r="97356">
          <cell r="B97356">
            <v>6568669558</v>
          </cell>
        </row>
        <row r="97357">
          <cell r="B97357">
            <v>6568669557</v>
          </cell>
        </row>
        <row r="97358">
          <cell r="B97358">
            <v>6568669556</v>
          </cell>
        </row>
        <row r="97359">
          <cell r="B97359">
            <v>6440262693</v>
          </cell>
        </row>
        <row r="97360">
          <cell r="B97360">
            <v>6394286624</v>
          </cell>
        </row>
        <row r="97361">
          <cell r="B97361">
            <v>6568669560</v>
          </cell>
        </row>
        <row r="97362">
          <cell r="B97362">
            <v>6635076816</v>
          </cell>
        </row>
        <row r="97363">
          <cell r="B97363">
            <v>6635077436</v>
          </cell>
        </row>
        <row r="97364">
          <cell r="B97364">
            <v>6635077435</v>
          </cell>
        </row>
        <row r="97365">
          <cell r="B97365">
            <v>6635077434</v>
          </cell>
        </row>
        <row r="97366">
          <cell r="B97366">
            <v>6635077433</v>
          </cell>
        </row>
        <row r="97367">
          <cell r="B97367">
            <v>6869111227</v>
          </cell>
        </row>
        <row r="97368">
          <cell r="B97368">
            <v>6635077437</v>
          </cell>
        </row>
        <row r="97369">
          <cell r="B97369">
            <v>5248595687</v>
          </cell>
        </row>
        <row r="97370">
          <cell r="B97370">
            <v>6767471729</v>
          </cell>
        </row>
        <row r="97371">
          <cell r="A97371" t="str">
            <v>K61+038道口</v>
          </cell>
          <cell r="B97371">
            <v>6112626882</v>
          </cell>
        </row>
        <row r="97372">
          <cell r="B97372">
            <v>7363736824</v>
          </cell>
        </row>
        <row r="97373">
          <cell r="B97373">
            <v>6568669562</v>
          </cell>
        </row>
        <row r="97374">
          <cell r="B97374">
            <v>6568669566</v>
          </cell>
        </row>
        <row r="97375">
          <cell r="B97375">
            <v>2333399642</v>
          </cell>
        </row>
        <row r="97376">
          <cell r="B97376">
            <v>6568669565</v>
          </cell>
        </row>
        <row r="97377">
          <cell r="B97377">
            <v>6568669564</v>
          </cell>
        </row>
        <row r="97378">
          <cell r="B97378">
            <v>6568663855</v>
          </cell>
        </row>
        <row r="97379">
          <cell r="B97379">
            <v>6568669561</v>
          </cell>
        </row>
        <row r="97380">
          <cell r="B97380">
            <v>6568669563</v>
          </cell>
        </row>
        <row r="97381">
          <cell r="B97381">
            <v>6767470265</v>
          </cell>
        </row>
        <row r="97382">
          <cell r="B97382">
            <v>6635076815</v>
          </cell>
        </row>
        <row r="97383">
          <cell r="A97383" t="str">
            <v>李鹊</v>
          </cell>
          <cell r="B97383">
            <v>5248595705</v>
          </cell>
        </row>
        <row r="97384">
          <cell r="B97384">
            <v>7363736467</v>
          </cell>
        </row>
        <row r="97385">
          <cell r="B97385">
            <v>7363736468</v>
          </cell>
        </row>
        <row r="97386">
          <cell r="B97386">
            <v>6112626881</v>
          </cell>
        </row>
        <row r="97387">
          <cell r="B97387">
            <v>7363736818</v>
          </cell>
        </row>
        <row r="97388">
          <cell r="B97388">
            <v>7363736820</v>
          </cell>
        </row>
        <row r="97389">
          <cell r="B97389">
            <v>7363736819</v>
          </cell>
        </row>
        <row r="97390">
          <cell r="B97390">
            <v>5248595669</v>
          </cell>
        </row>
        <row r="97391">
          <cell r="A97391" t="str">
            <v>北霍布逊</v>
          </cell>
          <cell r="B97391">
            <v>3939022842</v>
          </cell>
        </row>
        <row r="97392">
          <cell r="B97392">
            <v>7363736822</v>
          </cell>
        </row>
        <row r="97393">
          <cell r="B97393">
            <v>7394546623</v>
          </cell>
        </row>
        <row r="97394">
          <cell r="B97394">
            <v>7394546628</v>
          </cell>
        </row>
        <row r="97395">
          <cell r="B97395">
            <v>7363736823</v>
          </cell>
        </row>
        <row r="97396">
          <cell r="B97396">
            <v>5248595672</v>
          </cell>
        </row>
        <row r="97397">
          <cell r="B97397">
            <v>7363736821</v>
          </cell>
        </row>
        <row r="97398">
          <cell r="B97398">
            <v>5248595677</v>
          </cell>
        </row>
        <row r="97399">
          <cell r="B97399">
            <v>5248595681</v>
          </cell>
        </row>
        <row r="97400">
          <cell r="B97400">
            <v>6112627268</v>
          </cell>
        </row>
        <row r="97401">
          <cell r="B97401">
            <v>7363736466</v>
          </cell>
        </row>
        <row r="97402">
          <cell r="A97402" t="str">
            <v>小康庄</v>
          </cell>
          <cell r="B97402">
            <v>8015997054</v>
          </cell>
        </row>
        <row r="97403">
          <cell r="B97403">
            <v>5248595660</v>
          </cell>
        </row>
        <row r="97404">
          <cell r="A97404" t="str">
            <v>察汗诺</v>
          </cell>
          <cell r="B97404">
            <v>4472531698</v>
          </cell>
        </row>
        <row r="97405">
          <cell r="B97405">
            <v>6417460705</v>
          </cell>
        </row>
        <row r="97406">
          <cell r="B97406">
            <v>6417460706</v>
          </cell>
        </row>
        <row r="97407">
          <cell r="B97407">
            <v>6417460707</v>
          </cell>
        </row>
        <row r="97408">
          <cell r="B97408">
            <v>6394286625</v>
          </cell>
        </row>
        <row r="97409">
          <cell r="B97409">
            <v>6417460708</v>
          </cell>
        </row>
        <row r="97410">
          <cell r="B97410">
            <v>6394286626</v>
          </cell>
        </row>
        <row r="97411">
          <cell r="B97411">
            <v>6417460709</v>
          </cell>
        </row>
        <row r="97412">
          <cell r="B97412">
            <v>6417460710</v>
          </cell>
        </row>
        <row r="97413">
          <cell r="B97413">
            <v>5069539684</v>
          </cell>
        </row>
        <row r="97414">
          <cell r="B97414">
            <v>6417460711</v>
          </cell>
        </row>
        <row r="97415">
          <cell r="B97415">
            <v>6417460712</v>
          </cell>
        </row>
        <row r="97416">
          <cell r="B97416">
            <v>6417460713</v>
          </cell>
        </row>
        <row r="97417">
          <cell r="B97417">
            <v>6417460714</v>
          </cell>
        </row>
        <row r="97418">
          <cell r="B97418">
            <v>5069539683</v>
          </cell>
        </row>
        <row r="97419">
          <cell r="B97419">
            <v>6767468068</v>
          </cell>
        </row>
        <row r="97420">
          <cell r="B97420">
            <v>6112627117</v>
          </cell>
        </row>
        <row r="97421">
          <cell r="B97421">
            <v>6112626880</v>
          </cell>
        </row>
        <row r="97422">
          <cell r="A97422" t="str">
            <v>介休</v>
          </cell>
          <cell r="B97422">
            <v>4076320982</v>
          </cell>
        </row>
        <row r="97423">
          <cell r="B97423">
            <v>6635076814</v>
          </cell>
        </row>
        <row r="97424">
          <cell r="B97424">
            <v>6394286627</v>
          </cell>
        </row>
        <row r="97425">
          <cell r="B97425">
            <v>6869117047</v>
          </cell>
        </row>
        <row r="97426">
          <cell r="B97426">
            <v>7363736471</v>
          </cell>
        </row>
        <row r="97427">
          <cell r="B97427">
            <v>6767470007</v>
          </cell>
        </row>
        <row r="97428">
          <cell r="B97428">
            <v>7363736469</v>
          </cell>
        </row>
        <row r="97429">
          <cell r="B97429">
            <v>6869115390</v>
          </cell>
        </row>
        <row r="97430">
          <cell r="B97430">
            <v>6869112745</v>
          </cell>
        </row>
        <row r="97431">
          <cell r="A97431" t="str">
            <v>Shimenhe</v>
          </cell>
          <cell r="B97431">
            <v>4734996892</v>
          </cell>
        </row>
        <row r="97432">
          <cell r="A97432" t="str">
            <v>兴福镇</v>
          </cell>
          <cell r="B97432">
            <v>4025119050</v>
          </cell>
        </row>
        <row r="97433">
          <cell r="B97433">
            <v>7363736470</v>
          </cell>
        </row>
        <row r="97434">
          <cell r="B97434">
            <v>6635058760</v>
          </cell>
        </row>
        <row r="97435">
          <cell r="B97435">
            <v>6635058761</v>
          </cell>
        </row>
        <row r="97436">
          <cell r="A97436" t="str">
            <v>诸往</v>
          </cell>
          <cell r="B97436">
            <v>5530871255</v>
          </cell>
        </row>
        <row r="97437">
          <cell r="B97437">
            <v>6635058762</v>
          </cell>
        </row>
        <row r="97438">
          <cell r="B97438">
            <v>6635058763</v>
          </cell>
        </row>
        <row r="97439">
          <cell r="B97439">
            <v>6635058764</v>
          </cell>
        </row>
        <row r="97440">
          <cell r="B97440">
            <v>6635058765</v>
          </cell>
        </row>
        <row r="97441">
          <cell r="B97441">
            <v>6635058766</v>
          </cell>
        </row>
        <row r="97442">
          <cell r="B97442">
            <v>6869114453</v>
          </cell>
        </row>
        <row r="97443">
          <cell r="B97443">
            <v>6112627118</v>
          </cell>
        </row>
        <row r="97444">
          <cell r="B97444">
            <v>6112626879</v>
          </cell>
        </row>
        <row r="97445">
          <cell r="B97445">
            <v>6767468696</v>
          </cell>
        </row>
        <row r="97446">
          <cell r="B97446">
            <v>6767468901</v>
          </cell>
        </row>
        <row r="97447">
          <cell r="B97447">
            <v>7363736474</v>
          </cell>
        </row>
        <row r="97448">
          <cell r="B97448">
            <v>6635076813</v>
          </cell>
        </row>
        <row r="97449">
          <cell r="B97449">
            <v>7363736472</v>
          </cell>
        </row>
        <row r="97450">
          <cell r="B97450">
            <v>7363736473</v>
          </cell>
        </row>
        <row r="97451">
          <cell r="A97451" t="str">
            <v>曹王</v>
          </cell>
          <cell r="B97451">
            <v>2339632936</v>
          </cell>
        </row>
        <row r="97452">
          <cell r="B97452">
            <v>6767469011</v>
          </cell>
        </row>
        <row r="97453">
          <cell r="A97453" t="str">
            <v>介休</v>
          </cell>
          <cell r="B97453">
            <v>5229679253</v>
          </cell>
        </row>
        <row r="97454">
          <cell r="B97454">
            <v>6112626878</v>
          </cell>
        </row>
        <row r="97455">
          <cell r="B97455">
            <v>6417460720</v>
          </cell>
        </row>
        <row r="97456">
          <cell r="B97456">
            <v>6417460719</v>
          </cell>
        </row>
        <row r="97457">
          <cell r="B97457">
            <v>6417460718</v>
          </cell>
        </row>
        <row r="97458">
          <cell r="B97458">
            <v>6417460717</v>
          </cell>
        </row>
        <row r="97459">
          <cell r="B97459">
            <v>6417460716</v>
          </cell>
        </row>
        <row r="97460">
          <cell r="B97460">
            <v>6417460715</v>
          </cell>
        </row>
        <row r="97461">
          <cell r="A97461" t="str">
            <v>平乡</v>
          </cell>
          <cell r="B97461">
            <v>3949977029</v>
          </cell>
        </row>
        <row r="97462">
          <cell r="B97462">
            <v>2380085346</v>
          </cell>
        </row>
        <row r="97463">
          <cell r="B97463">
            <v>6767469803</v>
          </cell>
        </row>
        <row r="97464">
          <cell r="B97464">
            <v>6869116719</v>
          </cell>
        </row>
        <row r="97465">
          <cell r="B97465">
            <v>6869116342</v>
          </cell>
        </row>
        <row r="97466">
          <cell r="B97466">
            <v>6767470868</v>
          </cell>
        </row>
        <row r="97467">
          <cell r="B97467">
            <v>6767471934</v>
          </cell>
        </row>
        <row r="97468">
          <cell r="B97468">
            <v>6767472796</v>
          </cell>
        </row>
        <row r="97469">
          <cell r="B97469">
            <v>6767469490</v>
          </cell>
        </row>
        <row r="97470">
          <cell r="B97470">
            <v>6767470760</v>
          </cell>
        </row>
        <row r="97471">
          <cell r="B97471">
            <v>6767472905</v>
          </cell>
        </row>
        <row r="97472">
          <cell r="B97472">
            <v>6112626877</v>
          </cell>
        </row>
        <row r="97473">
          <cell r="B97473">
            <v>6112627267</v>
          </cell>
        </row>
        <row r="97474">
          <cell r="B97474">
            <v>7363739755</v>
          </cell>
        </row>
        <row r="97475">
          <cell r="B97475">
            <v>4025119060</v>
          </cell>
        </row>
        <row r="97476">
          <cell r="B97476">
            <v>6869112348</v>
          </cell>
        </row>
        <row r="97477">
          <cell r="B97477">
            <v>6869117795</v>
          </cell>
        </row>
        <row r="97478">
          <cell r="B97478">
            <v>6767471581</v>
          </cell>
        </row>
        <row r="97479">
          <cell r="B97479">
            <v>6767469695</v>
          </cell>
        </row>
        <row r="97480">
          <cell r="B97480">
            <v>6767472555</v>
          </cell>
        </row>
        <row r="97481">
          <cell r="A97481" t="str">
            <v>下初</v>
          </cell>
          <cell r="B97481">
            <v>5530871825</v>
          </cell>
        </row>
        <row r="97482">
          <cell r="B97482">
            <v>6112626876</v>
          </cell>
        </row>
        <row r="97483">
          <cell r="B97483">
            <v>6767470114</v>
          </cell>
        </row>
        <row r="97484">
          <cell r="B97484">
            <v>6767468392</v>
          </cell>
        </row>
        <row r="97485">
          <cell r="B97485">
            <v>6767471405</v>
          </cell>
        </row>
        <row r="97486">
          <cell r="B97486">
            <v>1230253004</v>
          </cell>
        </row>
        <row r="97487">
          <cell r="B97487">
            <v>6112626826</v>
          </cell>
        </row>
        <row r="97488">
          <cell r="B97488">
            <v>7363736464</v>
          </cell>
        </row>
        <row r="97489">
          <cell r="B97489">
            <v>7363736463</v>
          </cell>
        </row>
        <row r="97490">
          <cell r="B97490">
            <v>7363736465</v>
          </cell>
        </row>
        <row r="97491">
          <cell r="B97491">
            <v>6112626875</v>
          </cell>
        </row>
        <row r="97492">
          <cell r="B97492">
            <v>6112626908</v>
          </cell>
        </row>
        <row r="97493">
          <cell r="B97493">
            <v>7294651616</v>
          </cell>
        </row>
        <row r="97494">
          <cell r="B97494">
            <v>6112626907</v>
          </cell>
        </row>
        <row r="97495">
          <cell r="B97495">
            <v>6635077674</v>
          </cell>
        </row>
        <row r="97496">
          <cell r="B97496">
            <v>6635077675</v>
          </cell>
        </row>
        <row r="97497">
          <cell r="B97497">
            <v>7365882713</v>
          </cell>
        </row>
        <row r="97498">
          <cell r="B97498">
            <v>6635077671</v>
          </cell>
        </row>
        <row r="97499">
          <cell r="B97499">
            <v>6635077673</v>
          </cell>
        </row>
        <row r="97500">
          <cell r="B97500">
            <v>6635077672</v>
          </cell>
        </row>
        <row r="97501">
          <cell r="B97501">
            <v>6635077676</v>
          </cell>
        </row>
        <row r="97502">
          <cell r="B97502">
            <v>6112626906</v>
          </cell>
        </row>
        <row r="97503">
          <cell r="B97503">
            <v>6276295354</v>
          </cell>
        </row>
        <row r="97504">
          <cell r="B97504">
            <v>6276295353</v>
          </cell>
        </row>
        <row r="97505">
          <cell r="B97505">
            <v>6440264814</v>
          </cell>
        </row>
        <row r="97506">
          <cell r="B97506">
            <v>7363739757</v>
          </cell>
        </row>
        <row r="97507">
          <cell r="B97507">
            <v>6112627121</v>
          </cell>
        </row>
        <row r="97508">
          <cell r="B97508">
            <v>6112627120</v>
          </cell>
        </row>
        <row r="97509">
          <cell r="B97509">
            <v>6276295351</v>
          </cell>
        </row>
        <row r="97510">
          <cell r="B97510">
            <v>6276295352</v>
          </cell>
        </row>
        <row r="97511">
          <cell r="B97511">
            <v>6635077414</v>
          </cell>
        </row>
        <row r="97512">
          <cell r="B97512">
            <v>6635077677</v>
          </cell>
        </row>
        <row r="97513">
          <cell r="B97513">
            <v>6635077413</v>
          </cell>
        </row>
        <row r="97514">
          <cell r="B97514">
            <v>6112626874</v>
          </cell>
        </row>
        <row r="97515">
          <cell r="B97515">
            <v>6440264813</v>
          </cell>
        </row>
        <row r="97516">
          <cell r="B97516">
            <v>6440264812</v>
          </cell>
        </row>
        <row r="97517">
          <cell r="B97517">
            <v>6440264815</v>
          </cell>
        </row>
        <row r="97518">
          <cell r="A97518" t="str">
            <v>万安</v>
          </cell>
          <cell r="B97518">
            <v>3901349147</v>
          </cell>
        </row>
        <row r="97519">
          <cell r="B97519">
            <v>6635076875</v>
          </cell>
        </row>
        <row r="97520">
          <cell r="B97520">
            <v>6635076877</v>
          </cell>
        </row>
        <row r="97521">
          <cell r="B97521">
            <v>6635076878</v>
          </cell>
        </row>
        <row r="97522">
          <cell r="B97522">
            <v>6635076876</v>
          </cell>
        </row>
        <row r="97523">
          <cell r="B97523">
            <v>6869113606</v>
          </cell>
        </row>
        <row r="97524">
          <cell r="B97524">
            <v>6869112502</v>
          </cell>
        </row>
        <row r="97525">
          <cell r="B97525">
            <v>6869115118</v>
          </cell>
        </row>
        <row r="97526">
          <cell r="B97526">
            <v>6635077432</v>
          </cell>
        </row>
        <row r="97527">
          <cell r="B97527">
            <v>6869088339</v>
          </cell>
        </row>
        <row r="97528">
          <cell r="B97528">
            <v>6869117049</v>
          </cell>
        </row>
        <row r="97529">
          <cell r="B97529">
            <v>6869114588</v>
          </cell>
        </row>
        <row r="97530">
          <cell r="B97530">
            <v>6869113982</v>
          </cell>
        </row>
        <row r="97531">
          <cell r="B97531">
            <v>6869111153</v>
          </cell>
        </row>
        <row r="97532">
          <cell r="B97532">
            <v>6869117552</v>
          </cell>
        </row>
        <row r="97533">
          <cell r="B97533">
            <v>6635077431</v>
          </cell>
        </row>
        <row r="97534">
          <cell r="B97534">
            <v>6869115524</v>
          </cell>
        </row>
        <row r="97535">
          <cell r="B97535">
            <v>6869116477</v>
          </cell>
        </row>
        <row r="97536">
          <cell r="B97536">
            <v>6635077429</v>
          </cell>
        </row>
        <row r="97537">
          <cell r="B97537">
            <v>6635077430</v>
          </cell>
        </row>
        <row r="97538">
          <cell r="B97538">
            <v>6440262692</v>
          </cell>
        </row>
        <row r="97539">
          <cell r="B97539">
            <v>7249399314</v>
          </cell>
        </row>
        <row r="97540">
          <cell r="B97540">
            <v>4364501170</v>
          </cell>
        </row>
        <row r="97541">
          <cell r="A97541" t="str">
            <v>洛北（废弃）</v>
          </cell>
          <cell r="B97541">
            <v>4472522771</v>
          </cell>
        </row>
        <row r="97542">
          <cell r="B97542">
            <v>7294649741</v>
          </cell>
        </row>
        <row r="97543">
          <cell r="B97543">
            <v>6635077428</v>
          </cell>
        </row>
        <row r="97544">
          <cell r="B97544">
            <v>6635077423</v>
          </cell>
        </row>
        <row r="97545">
          <cell r="B97545">
            <v>6635077422</v>
          </cell>
        </row>
        <row r="97546">
          <cell r="B97546">
            <v>6635077424</v>
          </cell>
        </row>
        <row r="97547">
          <cell r="B97547">
            <v>7249399313</v>
          </cell>
        </row>
        <row r="97548">
          <cell r="B97548">
            <v>6635077427</v>
          </cell>
        </row>
        <row r="97549">
          <cell r="B97549">
            <v>7249399315</v>
          </cell>
        </row>
        <row r="97550">
          <cell r="B97550">
            <v>6635077426</v>
          </cell>
        </row>
        <row r="97551">
          <cell r="B97551">
            <v>6635077425</v>
          </cell>
        </row>
        <row r="97552">
          <cell r="A97552" t="str">
            <v>建华</v>
          </cell>
          <cell r="B97552">
            <v>7740376255</v>
          </cell>
        </row>
        <row r="97553">
          <cell r="B97553">
            <v>6440264817</v>
          </cell>
        </row>
        <row r="97554">
          <cell r="B97554">
            <v>6440264818</v>
          </cell>
        </row>
        <row r="97555">
          <cell r="B97555">
            <v>6112626904</v>
          </cell>
        </row>
        <row r="97556">
          <cell r="B97556">
            <v>7363739756</v>
          </cell>
        </row>
        <row r="97557">
          <cell r="B97557">
            <v>6440264819</v>
          </cell>
        </row>
        <row r="97558">
          <cell r="B97558">
            <v>6112626873</v>
          </cell>
        </row>
        <row r="97559">
          <cell r="B97559">
            <v>6112626905</v>
          </cell>
        </row>
        <row r="97560">
          <cell r="B97560">
            <v>6767472044</v>
          </cell>
        </row>
        <row r="97561">
          <cell r="B97561">
            <v>7363739758</v>
          </cell>
        </row>
        <row r="97562">
          <cell r="B97562">
            <v>7896095462</v>
          </cell>
        </row>
        <row r="97563">
          <cell r="B97563">
            <v>6112626871</v>
          </cell>
        </row>
        <row r="97564">
          <cell r="A97564" t="str">
            <v>榆社</v>
          </cell>
          <cell r="B97564">
            <v>1578026875</v>
          </cell>
        </row>
        <row r="97565">
          <cell r="B97565">
            <v>6635076887</v>
          </cell>
        </row>
        <row r="97566">
          <cell r="B97566">
            <v>6635076886</v>
          </cell>
        </row>
        <row r="97567">
          <cell r="B97567">
            <v>6635076885</v>
          </cell>
        </row>
        <row r="97568">
          <cell r="B97568">
            <v>6767472241</v>
          </cell>
        </row>
        <row r="97569">
          <cell r="B97569">
            <v>6635076884</v>
          </cell>
        </row>
        <row r="97570">
          <cell r="B97570">
            <v>6635076883</v>
          </cell>
        </row>
        <row r="97571">
          <cell r="B97571">
            <v>6635076882</v>
          </cell>
        </row>
        <row r="97572">
          <cell r="B97572">
            <v>6635076880</v>
          </cell>
        </row>
        <row r="97573">
          <cell r="B97573">
            <v>6635076881</v>
          </cell>
        </row>
        <row r="97574">
          <cell r="B97574">
            <v>6635076879</v>
          </cell>
        </row>
        <row r="97575">
          <cell r="B97575">
            <v>7615800158</v>
          </cell>
        </row>
        <row r="97576">
          <cell r="A97576" t="str">
            <v>介休东站</v>
          </cell>
          <cell r="B97576">
            <v>3012070492</v>
          </cell>
        </row>
        <row r="97577">
          <cell r="B97577">
            <v>6112626872</v>
          </cell>
        </row>
        <row r="97578">
          <cell r="A97578" t="str">
            <v>喜集水站</v>
          </cell>
          <cell r="B97578">
            <v>4254305665</v>
          </cell>
        </row>
        <row r="97579">
          <cell r="B97579">
            <v>6112627266</v>
          </cell>
        </row>
        <row r="97580">
          <cell r="B97580">
            <v>6440264816</v>
          </cell>
        </row>
        <row r="97581">
          <cell r="B97581">
            <v>6112626020</v>
          </cell>
        </row>
        <row r="97582">
          <cell r="B97582">
            <v>6767470316</v>
          </cell>
        </row>
        <row r="97583">
          <cell r="B97583">
            <v>7880664347</v>
          </cell>
        </row>
        <row r="97584">
          <cell r="B97584">
            <v>7880664346</v>
          </cell>
        </row>
        <row r="97585">
          <cell r="B97585">
            <v>6869116956</v>
          </cell>
        </row>
        <row r="97586">
          <cell r="B97586">
            <v>6869116051</v>
          </cell>
        </row>
        <row r="97587">
          <cell r="B97587">
            <v>6869112012</v>
          </cell>
        </row>
        <row r="97588">
          <cell r="B97588">
            <v>6635076820</v>
          </cell>
        </row>
        <row r="97589">
          <cell r="B97589">
            <v>6635076819</v>
          </cell>
        </row>
        <row r="97590">
          <cell r="B97590">
            <v>6635076818</v>
          </cell>
        </row>
        <row r="97591">
          <cell r="B97591">
            <v>6635076823</v>
          </cell>
        </row>
        <row r="97592">
          <cell r="B97592">
            <v>6635076822</v>
          </cell>
        </row>
        <row r="97593">
          <cell r="B97593">
            <v>6635076821</v>
          </cell>
        </row>
        <row r="97594">
          <cell r="B97594">
            <v>7880664348</v>
          </cell>
        </row>
        <row r="97595">
          <cell r="B97595">
            <v>7880664349</v>
          </cell>
        </row>
        <row r="97596">
          <cell r="B97596">
            <v>6767471071</v>
          </cell>
        </row>
        <row r="97597">
          <cell r="A97597" t="str">
            <v>禹城东</v>
          </cell>
          <cell r="B97597">
            <v>4039416861</v>
          </cell>
        </row>
        <row r="97598">
          <cell r="A97598" t="str">
            <v>清河城</v>
          </cell>
          <cell r="B97598">
            <v>2351141706</v>
          </cell>
        </row>
        <row r="97599">
          <cell r="B97599">
            <v>6112626870</v>
          </cell>
        </row>
        <row r="97600">
          <cell r="B97600">
            <v>6767461277</v>
          </cell>
        </row>
        <row r="97601">
          <cell r="B97601">
            <v>6767469042</v>
          </cell>
        </row>
        <row r="97602">
          <cell r="A97602" t="str">
            <v>莱州南</v>
          </cell>
          <cell r="B97602">
            <v>7128808612</v>
          </cell>
        </row>
        <row r="97603">
          <cell r="B97603">
            <v>6112626869</v>
          </cell>
        </row>
        <row r="97604">
          <cell r="B97604">
            <v>6417471332</v>
          </cell>
        </row>
        <row r="97605">
          <cell r="B97605">
            <v>6767472075</v>
          </cell>
        </row>
        <row r="97606">
          <cell r="A97606" t="str">
            <v>石坝</v>
          </cell>
          <cell r="B97606">
            <v>5013362926</v>
          </cell>
        </row>
        <row r="97607">
          <cell r="B97607">
            <v>6417471331</v>
          </cell>
        </row>
        <row r="97608">
          <cell r="A97608" t="str">
            <v>左权</v>
          </cell>
          <cell r="B97608">
            <v>2380085355</v>
          </cell>
        </row>
        <row r="97609">
          <cell r="B97609">
            <v>6417460704</v>
          </cell>
        </row>
        <row r="97610">
          <cell r="B97610">
            <v>3012470971</v>
          </cell>
        </row>
        <row r="97611">
          <cell r="B97611">
            <v>6060400698</v>
          </cell>
        </row>
        <row r="97612">
          <cell r="A97612" t="str">
            <v>海阳北</v>
          </cell>
          <cell r="B97612">
            <v>4269503699</v>
          </cell>
        </row>
        <row r="97613">
          <cell r="A97613" t="str">
            <v>邢台</v>
          </cell>
          <cell r="B97613">
            <v>2329407071</v>
          </cell>
        </row>
        <row r="97614">
          <cell r="B97614">
            <v>6767472936</v>
          </cell>
        </row>
        <row r="97615">
          <cell r="B97615">
            <v>6635076831</v>
          </cell>
        </row>
        <row r="97616">
          <cell r="B97616">
            <v>6635076832</v>
          </cell>
        </row>
        <row r="97617">
          <cell r="B97617">
            <v>6635076833</v>
          </cell>
        </row>
        <row r="97618">
          <cell r="B97618">
            <v>6112626021</v>
          </cell>
        </row>
        <row r="97619">
          <cell r="B97619">
            <v>6635076834</v>
          </cell>
        </row>
        <row r="97620">
          <cell r="B97620">
            <v>6635076835</v>
          </cell>
        </row>
        <row r="97621">
          <cell r="B97621">
            <v>6635076836</v>
          </cell>
        </row>
        <row r="97622">
          <cell r="B97622">
            <v>6635076837</v>
          </cell>
        </row>
        <row r="97623">
          <cell r="B97623">
            <v>6112626868</v>
          </cell>
        </row>
        <row r="97624">
          <cell r="B97624">
            <v>5176759395</v>
          </cell>
        </row>
        <row r="97625">
          <cell r="A97625" t="str">
            <v>阳泉曲</v>
          </cell>
          <cell r="B97625">
            <v>2328308916</v>
          </cell>
        </row>
        <row r="97626">
          <cell r="B97626">
            <v>2379983251</v>
          </cell>
        </row>
        <row r="97627">
          <cell r="A97627" t="str">
            <v>寒亭</v>
          </cell>
          <cell r="B97627">
            <v>7128808609</v>
          </cell>
        </row>
        <row r="97628">
          <cell r="A97628" t="str">
            <v>瓦窑堡</v>
          </cell>
          <cell r="B97628">
            <v>1606444052</v>
          </cell>
        </row>
        <row r="97629">
          <cell r="B97629">
            <v>6869113848</v>
          </cell>
        </row>
        <row r="97630">
          <cell r="B97630">
            <v>6112627265</v>
          </cell>
        </row>
        <row r="97631">
          <cell r="B97631">
            <v>6869113416</v>
          </cell>
        </row>
        <row r="97632">
          <cell r="B97632">
            <v>6112626867</v>
          </cell>
        </row>
        <row r="97633">
          <cell r="B97633">
            <v>6869114983</v>
          </cell>
        </row>
        <row r="97634">
          <cell r="B97634">
            <v>7457814875</v>
          </cell>
        </row>
        <row r="97635">
          <cell r="B97635">
            <v>6869116011</v>
          </cell>
        </row>
        <row r="97636">
          <cell r="B97636">
            <v>6112626827</v>
          </cell>
        </row>
        <row r="97637">
          <cell r="B97637">
            <v>6635076830</v>
          </cell>
        </row>
        <row r="97638">
          <cell r="B97638">
            <v>6635076829</v>
          </cell>
        </row>
        <row r="97639">
          <cell r="B97639">
            <v>6635076828</v>
          </cell>
        </row>
        <row r="97640">
          <cell r="B97640">
            <v>6635076827</v>
          </cell>
        </row>
        <row r="97641">
          <cell r="B97641">
            <v>6635076826</v>
          </cell>
        </row>
        <row r="97642">
          <cell r="B97642">
            <v>6635076825</v>
          </cell>
        </row>
        <row r="97643">
          <cell r="A97643" t="str">
            <v>海阳</v>
          </cell>
          <cell r="B97643">
            <v>3724551270</v>
          </cell>
        </row>
        <row r="97644">
          <cell r="B97644">
            <v>6635076824</v>
          </cell>
        </row>
        <row r="97645">
          <cell r="B97645">
            <v>6767470899</v>
          </cell>
        </row>
        <row r="97646">
          <cell r="A97646" t="str">
            <v>广宗</v>
          </cell>
          <cell r="B97646">
            <v>3949977011</v>
          </cell>
        </row>
        <row r="97647">
          <cell r="B97647">
            <v>6112626866</v>
          </cell>
        </row>
        <row r="97648">
          <cell r="A97648" t="str">
            <v>义安</v>
          </cell>
          <cell r="B97648">
            <v>4076329835</v>
          </cell>
        </row>
        <row r="97649">
          <cell r="B97649">
            <v>6767461247</v>
          </cell>
        </row>
        <row r="97650">
          <cell r="B97650">
            <v>6767471760</v>
          </cell>
        </row>
        <row r="97651">
          <cell r="B97651">
            <v>6112626865</v>
          </cell>
        </row>
        <row r="97652">
          <cell r="B97652">
            <v>6112626022</v>
          </cell>
        </row>
        <row r="97653">
          <cell r="B97653">
            <v>6767469834</v>
          </cell>
        </row>
        <row r="97654">
          <cell r="B97654">
            <v>6112626828</v>
          </cell>
        </row>
        <row r="97655">
          <cell r="B97655">
            <v>2901637103</v>
          </cell>
        </row>
        <row r="97656">
          <cell r="B97656">
            <v>6767472211</v>
          </cell>
        </row>
        <row r="97657">
          <cell r="B97657">
            <v>6112626864</v>
          </cell>
        </row>
        <row r="97658">
          <cell r="A97658" t="str">
            <v>兑镇</v>
          </cell>
          <cell r="B97658">
            <v>2328308912</v>
          </cell>
        </row>
        <row r="97659">
          <cell r="A97659" t="str">
            <v>打柴沟</v>
          </cell>
          <cell r="B97659">
            <v>2662698288</v>
          </cell>
        </row>
        <row r="97660">
          <cell r="A97660" t="str">
            <v>邢台东</v>
          </cell>
          <cell r="B97660">
            <v>2753117299</v>
          </cell>
        </row>
        <row r="97661">
          <cell r="A97661" t="str">
            <v>二郎（废弃）</v>
          </cell>
          <cell r="B97661">
            <v>4472544341</v>
          </cell>
        </row>
        <row r="97662">
          <cell r="B97662">
            <v>6112626829</v>
          </cell>
        </row>
        <row r="97663">
          <cell r="B97663">
            <v>6112626863</v>
          </cell>
        </row>
        <row r="97664">
          <cell r="B97664">
            <v>6767468362</v>
          </cell>
        </row>
        <row r="97665">
          <cell r="A97665" t="str">
            <v>陶力</v>
          </cell>
          <cell r="B97665">
            <v>7296208321</v>
          </cell>
        </row>
        <row r="97666">
          <cell r="B97666">
            <v>6767470628</v>
          </cell>
        </row>
        <row r="97667">
          <cell r="B97667">
            <v>6060400699</v>
          </cell>
        </row>
        <row r="97668">
          <cell r="B97668">
            <v>6112627264</v>
          </cell>
        </row>
        <row r="97669">
          <cell r="A97669" t="str">
            <v>铺集</v>
          </cell>
          <cell r="B97669">
            <v>5530871826</v>
          </cell>
        </row>
        <row r="97670">
          <cell r="B97670">
            <v>6767470287</v>
          </cell>
        </row>
        <row r="97671">
          <cell r="B97671">
            <v>6112626862</v>
          </cell>
        </row>
        <row r="97672">
          <cell r="B97672">
            <v>6112627122</v>
          </cell>
        </row>
        <row r="97673">
          <cell r="A97673" t="str">
            <v>孝南</v>
          </cell>
          <cell r="B97673">
            <v>2328374340</v>
          </cell>
        </row>
        <row r="97674">
          <cell r="B97674">
            <v>1282944824</v>
          </cell>
        </row>
        <row r="97675">
          <cell r="B97675">
            <v>6112626023</v>
          </cell>
        </row>
        <row r="97676">
          <cell r="B97676">
            <v>6635077662</v>
          </cell>
        </row>
        <row r="97677">
          <cell r="A97677" t="str">
            <v>宅科</v>
          </cell>
          <cell r="B97677">
            <v>7128808607</v>
          </cell>
        </row>
        <row r="97678">
          <cell r="B97678">
            <v>6635077663</v>
          </cell>
        </row>
        <row r="97679">
          <cell r="B97679">
            <v>4355473474</v>
          </cell>
        </row>
        <row r="97680">
          <cell r="B97680">
            <v>4355473432</v>
          </cell>
        </row>
        <row r="97681">
          <cell r="B97681">
            <v>4355473447</v>
          </cell>
        </row>
        <row r="97682">
          <cell r="B97682">
            <v>6767468727</v>
          </cell>
        </row>
        <row r="97683">
          <cell r="B97683">
            <v>6635077664</v>
          </cell>
        </row>
        <row r="97684">
          <cell r="B97684">
            <v>6635077665</v>
          </cell>
        </row>
        <row r="97685">
          <cell r="B97685">
            <v>6060400700</v>
          </cell>
        </row>
        <row r="97686">
          <cell r="B97686">
            <v>6635077666</v>
          </cell>
        </row>
        <row r="97687">
          <cell r="B97687">
            <v>6635077667</v>
          </cell>
        </row>
        <row r="97688">
          <cell r="B97688">
            <v>6635077668</v>
          </cell>
        </row>
        <row r="97689">
          <cell r="B97689">
            <v>8176455262</v>
          </cell>
        </row>
        <row r="97690">
          <cell r="B97690">
            <v>4355473166</v>
          </cell>
        </row>
        <row r="97691">
          <cell r="B97691">
            <v>8176455259</v>
          </cell>
        </row>
        <row r="97692">
          <cell r="B97692">
            <v>8176455260</v>
          </cell>
        </row>
        <row r="97693">
          <cell r="B97693">
            <v>6635077669</v>
          </cell>
        </row>
        <row r="97694">
          <cell r="B97694">
            <v>8176455261</v>
          </cell>
        </row>
        <row r="97695">
          <cell r="B97695">
            <v>6635077670</v>
          </cell>
        </row>
        <row r="97696">
          <cell r="B97696">
            <v>4355473666</v>
          </cell>
        </row>
        <row r="97697">
          <cell r="B97697">
            <v>4355473438</v>
          </cell>
        </row>
        <row r="97698">
          <cell r="B97698">
            <v>4355473442</v>
          </cell>
        </row>
        <row r="97699">
          <cell r="B97699">
            <v>4355473397</v>
          </cell>
        </row>
        <row r="97700">
          <cell r="B97700">
            <v>4355473637</v>
          </cell>
        </row>
        <row r="97701">
          <cell r="B97701">
            <v>4355473414</v>
          </cell>
        </row>
        <row r="97702">
          <cell r="B97702">
            <v>4355473151</v>
          </cell>
        </row>
        <row r="97703">
          <cell r="B97703">
            <v>4355473165</v>
          </cell>
        </row>
        <row r="97704">
          <cell r="B97704">
            <v>4355473410</v>
          </cell>
        </row>
        <row r="97705">
          <cell r="B97705">
            <v>4355473597</v>
          </cell>
        </row>
        <row r="97706">
          <cell r="B97706">
            <v>6767469459</v>
          </cell>
        </row>
        <row r="97707">
          <cell r="B97707">
            <v>4355473422</v>
          </cell>
        </row>
        <row r="97708">
          <cell r="B97708">
            <v>6112626861</v>
          </cell>
        </row>
        <row r="97709">
          <cell r="B97709">
            <v>8176455263</v>
          </cell>
        </row>
        <row r="97710">
          <cell r="B97710">
            <v>4041016763</v>
          </cell>
        </row>
        <row r="97711">
          <cell r="B97711">
            <v>6635077658</v>
          </cell>
        </row>
        <row r="97712">
          <cell r="B97712">
            <v>6635077657</v>
          </cell>
        </row>
        <row r="97713">
          <cell r="B97713">
            <v>6635077656</v>
          </cell>
        </row>
        <row r="97714">
          <cell r="B97714">
            <v>6635077655</v>
          </cell>
        </row>
        <row r="97715">
          <cell r="B97715">
            <v>6635077654</v>
          </cell>
        </row>
        <row r="97716">
          <cell r="B97716">
            <v>6060400701</v>
          </cell>
        </row>
        <row r="97717">
          <cell r="B97717">
            <v>6112626024</v>
          </cell>
        </row>
        <row r="97718">
          <cell r="A97718" t="str">
            <v>塔尔丁</v>
          </cell>
          <cell r="B97718">
            <v>7319313627</v>
          </cell>
        </row>
        <row r="97719">
          <cell r="A97719" t="str">
            <v>兴泉堡</v>
          </cell>
          <cell r="B97719">
            <v>840178272</v>
          </cell>
        </row>
        <row r="97720">
          <cell r="A97720" t="str">
            <v>兴泉堡站</v>
          </cell>
          <cell r="B97720">
            <v>2340696431</v>
          </cell>
        </row>
        <row r="97721">
          <cell r="B97721">
            <v>6112626025</v>
          </cell>
        </row>
        <row r="97722">
          <cell r="B97722">
            <v>6060400703</v>
          </cell>
        </row>
        <row r="97723">
          <cell r="B97723">
            <v>6060400702</v>
          </cell>
        </row>
        <row r="97724">
          <cell r="A97724" t="str">
            <v>潍坊港</v>
          </cell>
          <cell r="B97724">
            <v>8069259527</v>
          </cell>
        </row>
        <row r="97725">
          <cell r="B97725">
            <v>8176455264</v>
          </cell>
        </row>
        <row r="97726">
          <cell r="B97726">
            <v>6417460722</v>
          </cell>
        </row>
        <row r="97727">
          <cell r="B97727">
            <v>6417460721</v>
          </cell>
        </row>
        <row r="97728">
          <cell r="B97728">
            <v>8176455265</v>
          </cell>
        </row>
        <row r="97729">
          <cell r="B97729">
            <v>6869116915</v>
          </cell>
        </row>
        <row r="97730">
          <cell r="B97730">
            <v>8176455266</v>
          </cell>
        </row>
        <row r="97731">
          <cell r="B97731">
            <v>8176455267</v>
          </cell>
        </row>
        <row r="97732">
          <cell r="B97732">
            <v>6417460724</v>
          </cell>
        </row>
        <row r="97733">
          <cell r="B97733">
            <v>6869117418</v>
          </cell>
        </row>
        <row r="97734">
          <cell r="B97734">
            <v>6417460723</v>
          </cell>
        </row>
        <row r="97735">
          <cell r="B97735">
            <v>6417460725</v>
          </cell>
        </row>
        <row r="97736">
          <cell r="B97736">
            <v>6767472445</v>
          </cell>
        </row>
        <row r="97737">
          <cell r="B97737">
            <v>6635077653</v>
          </cell>
        </row>
        <row r="97738">
          <cell r="B97738">
            <v>6635077652</v>
          </cell>
        </row>
        <row r="97739">
          <cell r="B97739">
            <v>6635077651</v>
          </cell>
        </row>
        <row r="97740">
          <cell r="B97740">
            <v>6112626860</v>
          </cell>
        </row>
        <row r="97741">
          <cell r="B97741">
            <v>6112627263</v>
          </cell>
        </row>
        <row r="97742">
          <cell r="B97742">
            <v>6635077659</v>
          </cell>
        </row>
        <row r="97743">
          <cell r="B97743">
            <v>6635077660</v>
          </cell>
        </row>
        <row r="97744">
          <cell r="B97744">
            <v>6635077661</v>
          </cell>
        </row>
        <row r="97745">
          <cell r="B97745">
            <v>4355473417</v>
          </cell>
        </row>
        <row r="97746">
          <cell r="B97746">
            <v>4355473423</v>
          </cell>
        </row>
        <row r="97747">
          <cell r="B97747">
            <v>4355473159</v>
          </cell>
        </row>
        <row r="97748">
          <cell r="B97748">
            <v>6767470520</v>
          </cell>
        </row>
        <row r="97749">
          <cell r="B97749">
            <v>6635077650</v>
          </cell>
        </row>
        <row r="97750">
          <cell r="B97750">
            <v>6635077649</v>
          </cell>
        </row>
        <row r="97751">
          <cell r="B97751">
            <v>8176455268</v>
          </cell>
        </row>
        <row r="97752">
          <cell r="B97752">
            <v>6635076888</v>
          </cell>
        </row>
        <row r="97753">
          <cell r="B97753">
            <v>6112626831</v>
          </cell>
        </row>
        <row r="97754">
          <cell r="B97754">
            <v>6767471299</v>
          </cell>
        </row>
        <row r="97755">
          <cell r="B97755">
            <v>8176455270</v>
          </cell>
        </row>
        <row r="97756">
          <cell r="B97756">
            <v>8176455269</v>
          </cell>
        </row>
        <row r="97757">
          <cell r="A97757" t="str">
            <v>大家洼</v>
          </cell>
          <cell r="B97757">
            <v>7837226369</v>
          </cell>
        </row>
        <row r="97758">
          <cell r="B97758">
            <v>6216612159</v>
          </cell>
        </row>
        <row r="97759">
          <cell r="B97759">
            <v>6216612158</v>
          </cell>
        </row>
        <row r="97760">
          <cell r="B97760">
            <v>6216612157</v>
          </cell>
        </row>
        <row r="97761">
          <cell r="B97761">
            <v>6112626830</v>
          </cell>
        </row>
        <row r="97762">
          <cell r="B97762">
            <v>7615096944</v>
          </cell>
        </row>
        <row r="97763">
          <cell r="B97763">
            <v>7553091242</v>
          </cell>
        </row>
        <row r="97764">
          <cell r="B97764">
            <v>7553091241</v>
          </cell>
        </row>
        <row r="97765">
          <cell r="B97765">
            <v>7553091240</v>
          </cell>
        </row>
        <row r="97766">
          <cell r="B97766">
            <v>7553091239</v>
          </cell>
        </row>
        <row r="97767">
          <cell r="B97767">
            <v>7553091238</v>
          </cell>
        </row>
        <row r="97768">
          <cell r="B97768">
            <v>7553091236</v>
          </cell>
        </row>
        <row r="97769">
          <cell r="B97769">
            <v>7553091237</v>
          </cell>
        </row>
        <row r="97770">
          <cell r="B97770">
            <v>7553091235</v>
          </cell>
        </row>
        <row r="97771">
          <cell r="B97771">
            <v>7553091234</v>
          </cell>
        </row>
        <row r="97772">
          <cell r="B97772">
            <v>7553091233</v>
          </cell>
        </row>
        <row r="97773">
          <cell r="B97773">
            <v>2328374437</v>
          </cell>
        </row>
        <row r="97774">
          <cell r="B97774">
            <v>6112626859</v>
          </cell>
        </row>
        <row r="97775">
          <cell r="B97775">
            <v>6767469382</v>
          </cell>
        </row>
        <row r="97776">
          <cell r="B97776">
            <v>6112627262</v>
          </cell>
        </row>
        <row r="97777">
          <cell r="B97777">
            <v>4047663073</v>
          </cell>
        </row>
        <row r="97778">
          <cell r="A97778" t="str">
            <v>张兰</v>
          </cell>
          <cell r="B97778">
            <v>4076329836</v>
          </cell>
        </row>
        <row r="97779">
          <cell r="B97779">
            <v>4047663070</v>
          </cell>
        </row>
        <row r="97780">
          <cell r="B97780">
            <v>8176455274</v>
          </cell>
        </row>
        <row r="97781">
          <cell r="B97781">
            <v>8176455273</v>
          </cell>
        </row>
        <row r="97782">
          <cell r="B97782">
            <v>6060400708</v>
          </cell>
        </row>
        <row r="97783">
          <cell r="B97783">
            <v>6060400707</v>
          </cell>
        </row>
        <row r="97784">
          <cell r="B97784">
            <v>6060400706</v>
          </cell>
        </row>
        <row r="97785">
          <cell r="B97785">
            <v>6060400705</v>
          </cell>
        </row>
        <row r="97786">
          <cell r="B97786">
            <v>8176455271</v>
          </cell>
        </row>
        <row r="97787">
          <cell r="B97787">
            <v>5291593763</v>
          </cell>
        </row>
        <row r="97788">
          <cell r="B97788">
            <v>8176455272</v>
          </cell>
        </row>
        <row r="97789">
          <cell r="B97789">
            <v>6060400704</v>
          </cell>
        </row>
        <row r="97790">
          <cell r="A97790" t="str">
            <v>白壁关</v>
          </cell>
          <cell r="B97790">
            <v>2328374339</v>
          </cell>
        </row>
        <row r="97791">
          <cell r="B97791">
            <v>2328374519</v>
          </cell>
        </row>
        <row r="97792">
          <cell r="B97792">
            <v>6169940791</v>
          </cell>
        </row>
        <row r="97793">
          <cell r="B97793">
            <v>6169940790</v>
          </cell>
        </row>
        <row r="97794">
          <cell r="B97794">
            <v>6169940789</v>
          </cell>
        </row>
        <row r="97795">
          <cell r="B97795">
            <v>6169940788</v>
          </cell>
        </row>
        <row r="97796">
          <cell r="B97796">
            <v>2339633081</v>
          </cell>
        </row>
        <row r="97797">
          <cell r="B97797">
            <v>2328374530</v>
          </cell>
        </row>
        <row r="97798">
          <cell r="B97798">
            <v>2328374540</v>
          </cell>
        </row>
        <row r="97799">
          <cell r="B97799">
            <v>6767470210</v>
          </cell>
        </row>
        <row r="97800">
          <cell r="B97800">
            <v>6767471374</v>
          </cell>
        </row>
        <row r="97801">
          <cell r="B97801">
            <v>8176455275</v>
          </cell>
        </row>
        <row r="97802">
          <cell r="B97802">
            <v>8176455276</v>
          </cell>
        </row>
        <row r="97803">
          <cell r="B97803">
            <v>6767468285</v>
          </cell>
        </row>
        <row r="97804">
          <cell r="B97804">
            <v>8176455280</v>
          </cell>
        </row>
        <row r="97805">
          <cell r="B97805">
            <v>8176455277</v>
          </cell>
        </row>
        <row r="97806">
          <cell r="B97806">
            <v>8176455279</v>
          </cell>
        </row>
        <row r="97807">
          <cell r="B97807">
            <v>4047663012</v>
          </cell>
        </row>
        <row r="97808">
          <cell r="B97808">
            <v>8176455278</v>
          </cell>
        </row>
        <row r="97809">
          <cell r="B97809">
            <v>6112626858</v>
          </cell>
        </row>
        <row r="97810">
          <cell r="B97810">
            <v>6767472009</v>
          </cell>
        </row>
        <row r="97811">
          <cell r="B97811">
            <v>6767468977</v>
          </cell>
        </row>
        <row r="97812">
          <cell r="A97812" t="str">
            <v>孝西</v>
          </cell>
          <cell r="B97812">
            <v>2328374341</v>
          </cell>
        </row>
        <row r="97813">
          <cell r="B97813">
            <v>6635077634</v>
          </cell>
        </row>
        <row r="97814">
          <cell r="A97814" t="str">
            <v>博兴</v>
          </cell>
          <cell r="B97814">
            <v>2339632251</v>
          </cell>
        </row>
        <row r="97815">
          <cell r="A97815" t="str">
            <v>青荣城际铁路荣成终点</v>
          </cell>
          <cell r="B97815">
            <v>3043291424</v>
          </cell>
        </row>
        <row r="97816">
          <cell r="B97816">
            <v>6635077633</v>
          </cell>
        </row>
        <row r="97817">
          <cell r="A97817" t="str">
            <v>长沙堡(已撤销)</v>
          </cell>
          <cell r="B97817">
            <v>3981417990</v>
          </cell>
        </row>
        <row r="97818">
          <cell r="B97818">
            <v>6767469105</v>
          </cell>
        </row>
        <row r="97819">
          <cell r="B97819">
            <v>6767472871</v>
          </cell>
        </row>
        <row r="97820">
          <cell r="B97820">
            <v>6767470834</v>
          </cell>
        </row>
        <row r="97821">
          <cell r="B97821">
            <v>6869111971</v>
          </cell>
        </row>
        <row r="97822">
          <cell r="B97822">
            <v>6869113039</v>
          </cell>
        </row>
        <row r="97823">
          <cell r="B97823">
            <v>6112627261</v>
          </cell>
        </row>
        <row r="97824">
          <cell r="B97824">
            <v>6635077648</v>
          </cell>
        </row>
        <row r="97825">
          <cell r="B97825">
            <v>6767472139</v>
          </cell>
        </row>
        <row r="97826">
          <cell r="A97826" t="str">
            <v>荣成</v>
          </cell>
          <cell r="B97826">
            <v>3315766282</v>
          </cell>
        </row>
        <row r="97827">
          <cell r="B97827">
            <v>4342609882</v>
          </cell>
        </row>
        <row r="97828">
          <cell r="B97828">
            <v>6635077645</v>
          </cell>
        </row>
        <row r="97829">
          <cell r="B97829">
            <v>6635077642</v>
          </cell>
        </row>
        <row r="97830">
          <cell r="B97830">
            <v>6635077647</v>
          </cell>
        </row>
        <row r="97831">
          <cell r="B97831">
            <v>6635077644</v>
          </cell>
        </row>
        <row r="97832">
          <cell r="B97832">
            <v>6635077643</v>
          </cell>
        </row>
        <row r="97833">
          <cell r="A97833" t="str">
            <v>南山（废弃）</v>
          </cell>
          <cell r="B97833">
            <v>4472522772</v>
          </cell>
        </row>
        <row r="97834">
          <cell r="B97834">
            <v>6635077646</v>
          </cell>
        </row>
        <row r="97835">
          <cell r="B97835">
            <v>4342612569</v>
          </cell>
        </row>
        <row r="97836">
          <cell r="B97836">
            <v>6635077641</v>
          </cell>
        </row>
        <row r="97837">
          <cell r="B97837">
            <v>2328374895</v>
          </cell>
        </row>
        <row r="97838">
          <cell r="B97838">
            <v>2328374896</v>
          </cell>
        </row>
        <row r="97839">
          <cell r="B97839">
            <v>6635077640</v>
          </cell>
        </row>
        <row r="97840">
          <cell r="B97840">
            <v>2328374899</v>
          </cell>
        </row>
        <row r="97841">
          <cell r="B97841">
            <v>4342609875</v>
          </cell>
        </row>
        <row r="97842">
          <cell r="B97842">
            <v>2328374905</v>
          </cell>
        </row>
        <row r="97843">
          <cell r="B97843">
            <v>4342612566</v>
          </cell>
        </row>
        <row r="97844">
          <cell r="B97844">
            <v>2328374910</v>
          </cell>
        </row>
        <row r="97845">
          <cell r="B97845">
            <v>4342612573</v>
          </cell>
        </row>
        <row r="97846">
          <cell r="B97846">
            <v>2328374915</v>
          </cell>
        </row>
        <row r="97847">
          <cell r="B97847">
            <v>2328374917</v>
          </cell>
        </row>
        <row r="97848">
          <cell r="B97848">
            <v>6635077639</v>
          </cell>
        </row>
        <row r="97849">
          <cell r="B97849">
            <v>6635077638</v>
          </cell>
        </row>
        <row r="97850">
          <cell r="B97850">
            <v>6112627260</v>
          </cell>
        </row>
        <row r="97851">
          <cell r="B97851">
            <v>6767469564</v>
          </cell>
        </row>
        <row r="97852">
          <cell r="B97852">
            <v>6767472630</v>
          </cell>
        </row>
        <row r="97853">
          <cell r="A97853" t="str">
            <v>子长</v>
          </cell>
          <cell r="B97853">
            <v>1606444071</v>
          </cell>
        </row>
        <row r="97854">
          <cell r="B97854">
            <v>6767446363</v>
          </cell>
        </row>
        <row r="97855">
          <cell r="B97855">
            <v>6767468802</v>
          </cell>
        </row>
        <row r="97856">
          <cell r="B97856">
            <v>6767468466</v>
          </cell>
        </row>
        <row r="97857">
          <cell r="A97857" t="str">
            <v>平遥古城站</v>
          </cell>
          <cell r="B97857">
            <v>3012070515</v>
          </cell>
        </row>
        <row r="97858">
          <cell r="B97858">
            <v>6174062675</v>
          </cell>
        </row>
        <row r="97859">
          <cell r="B97859">
            <v>6112626857</v>
          </cell>
        </row>
        <row r="97860">
          <cell r="B97860">
            <v>6767471479</v>
          </cell>
        </row>
        <row r="97861">
          <cell r="A97861" t="str">
            <v>艾家村</v>
          </cell>
          <cell r="B97861">
            <v>2662698002</v>
          </cell>
        </row>
        <row r="97862">
          <cell r="B97862">
            <v>6112626026</v>
          </cell>
        </row>
        <row r="97863">
          <cell r="B97863">
            <v>2050593995</v>
          </cell>
        </row>
        <row r="97864">
          <cell r="A97864" t="str">
            <v>和田</v>
          </cell>
          <cell r="B97864">
            <v>2782414725</v>
          </cell>
        </row>
        <row r="97865">
          <cell r="B97865">
            <v>2050594041</v>
          </cell>
        </row>
        <row r="97866">
          <cell r="B97866">
            <v>2552669841</v>
          </cell>
        </row>
        <row r="97867">
          <cell r="B97867">
            <v>6869114699</v>
          </cell>
        </row>
        <row r="97868">
          <cell r="B97868">
            <v>2050594240</v>
          </cell>
        </row>
        <row r="97869">
          <cell r="B97869">
            <v>2050594252</v>
          </cell>
        </row>
        <row r="97870">
          <cell r="B97870">
            <v>2552669858</v>
          </cell>
        </row>
        <row r="97871">
          <cell r="B97871">
            <v>6112627123</v>
          </cell>
        </row>
        <row r="97872">
          <cell r="B97872">
            <v>5152907532</v>
          </cell>
        </row>
        <row r="97873">
          <cell r="B97873">
            <v>2551702969</v>
          </cell>
        </row>
        <row r="97874">
          <cell r="B97874">
            <v>2551702972</v>
          </cell>
        </row>
        <row r="97875">
          <cell r="B97875">
            <v>2551702974</v>
          </cell>
        </row>
        <row r="97876">
          <cell r="B97876">
            <v>8102050907</v>
          </cell>
        </row>
        <row r="97877">
          <cell r="B97877">
            <v>6112626027</v>
          </cell>
        </row>
        <row r="97878">
          <cell r="B97878">
            <v>6112627259</v>
          </cell>
        </row>
        <row r="97879">
          <cell r="B97879">
            <v>6440264823</v>
          </cell>
        </row>
        <row r="97880">
          <cell r="B97880">
            <v>6440264822</v>
          </cell>
        </row>
        <row r="97881">
          <cell r="B97881">
            <v>6440264821</v>
          </cell>
        </row>
        <row r="97882">
          <cell r="B97882">
            <v>6112626856</v>
          </cell>
        </row>
        <row r="97883">
          <cell r="B97883">
            <v>5910241838</v>
          </cell>
        </row>
        <row r="97884">
          <cell r="A97884" t="str">
            <v>清涧县</v>
          </cell>
          <cell r="B97884">
            <v>3029484273</v>
          </cell>
        </row>
        <row r="97885">
          <cell r="B97885">
            <v>2551703039</v>
          </cell>
        </row>
        <row r="97886">
          <cell r="B97886">
            <v>1810634990</v>
          </cell>
        </row>
        <row r="97887">
          <cell r="B97887">
            <v>8102050913</v>
          </cell>
        </row>
        <row r="97888">
          <cell r="B97888">
            <v>8102050912</v>
          </cell>
        </row>
        <row r="97889">
          <cell r="B97889">
            <v>8102161723</v>
          </cell>
        </row>
        <row r="97890">
          <cell r="B97890">
            <v>8102161724</v>
          </cell>
        </row>
        <row r="97891">
          <cell r="B97891">
            <v>6112626028</v>
          </cell>
        </row>
        <row r="97892">
          <cell r="B97892">
            <v>4267746759</v>
          </cell>
        </row>
        <row r="97893">
          <cell r="B97893">
            <v>4267746760</v>
          </cell>
        </row>
        <row r="97894">
          <cell r="B97894">
            <v>6767471967</v>
          </cell>
        </row>
        <row r="97895">
          <cell r="A97895" t="str">
            <v>南宫东</v>
          </cell>
          <cell r="B97895">
            <v>2351141705</v>
          </cell>
        </row>
        <row r="97896">
          <cell r="B97896">
            <v>6869113165</v>
          </cell>
        </row>
        <row r="97897">
          <cell r="A97897" t="str">
            <v>东槽</v>
          </cell>
          <cell r="B97897">
            <v>4076455347</v>
          </cell>
        </row>
        <row r="97898">
          <cell r="B97898">
            <v>6635077637</v>
          </cell>
        </row>
        <row r="97899">
          <cell r="B97899">
            <v>6635077636</v>
          </cell>
        </row>
        <row r="97900">
          <cell r="B97900">
            <v>6635077635</v>
          </cell>
        </row>
        <row r="97901">
          <cell r="B97901">
            <v>6112627258</v>
          </cell>
        </row>
        <row r="97902">
          <cell r="B97902">
            <v>6767470038</v>
          </cell>
        </row>
        <row r="97903">
          <cell r="B97903">
            <v>6635077956</v>
          </cell>
        </row>
        <row r="97904">
          <cell r="B97904">
            <v>6112626855</v>
          </cell>
        </row>
        <row r="97905">
          <cell r="B97905">
            <v>6635077955</v>
          </cell>
        </row>
        <row r="97906">
          <cell r="B97906">
            <v>6635076525</v>
          </cell>
        </row>
        <row r="97907">
          <cell r="B97907">
            <v>6635077952</v>
          </cell>
        </row>
        <row r="97908">
          <cell r="B97908">
            <v>6635077951</v>
          </cell>
        </row>
        <row r="97909">
          <cell r="B97909">
            <v>6635077954</v>
          </cell>
        </row>
        <row r="97910">
          <cell r="B97910">
            <v>6635077953</v>
          </cell>
        </row>
        <row r="97911">
          <cell r="B97911">
            <v>6112627124</v>
          </cell>
        </row>
        <row r="97912">
          <cell r="B97912">
            <v>6112626029</v>
          </cell>
        </row>
        <row r="97913">
          <cell r="B97913">
            <v>6112627257</v>
          </cell>
        </row>
        <row r="97914">
          <cell r="B97914">
            <v>7182314447</v>
          </cell>
        </row>
        <row r="97915">
          <cell r="B97915">
            <v>3325171064</v>
          </cell>
        </row>
        <row r="97916">
          <cell r="A97916" t="str">
            <v>文登</v>
          </cell>
          <cell r="B97916">
            <v>1282629210</v>
          </cell>
        </row>
        <row r="97917">
          <cell r="B97917">
            <v>6767470793</v>
          </cell>
        </row>
        <row r="97918">
          <cell r="B97918">
            <v>6767468934</v>
          </cell>
        </row>
        <row r="97919">
          <cell r="B97919">
            <v>6767469728</v>
          </cell>
        </row>
        <row r="97920">
          <cell r="A97920" t="str">
            <v>鸟岛</v>
          </cell>
          <cell r="B97920">
            <v>4472458864</v>
          </cell>
        </row>
        <row r="97921">
          <cell r="B97921">
            <v>6112626854</v>
          </cell>
        </row>
        <row r="97922">
          <cell r="B97922">
            <v>6767468598</v>
          </cell>
        </row>
        <row r="97923">
          <cell r="B97923">
            <v>6767472829</v>
          </cell>
        </row>
        <row r="97924">
          <cell r="B97924">
            <v>3325171093</v>
          </cell>
        </row>
        <row r="97925">
          <cell r="B97925">
            <v>3325171095</v>
          </cell>
        </row>
        <row r="97926">
          <cell r="B97926">
            <v>6767471614</v>
          </cell>
        </row>
        <row r="97927">
          <cell r="B97927">
            <v>6112627256</v>
          </cell>
        </row>
        <row r="97928">
          <cell r="B97928">
            <v>3385756832</v>
          </cell>
        </row>
        <row r="97929">
          <cell r="A97929" t="str">
            <v>件只</v>
          </cell>
          <cell r="B97929">
            <v>3949966000</v>
          </cell>
        </row>
        <row r="97930">
          <cell r="B97930">
            <v>7363736480</v>
          </cell>
        </row>
        <row r="97931">
          <cell r="A97931" t="str">
            <v>哈尔盖</v>
          </cell>
          <cell r="B97931">
            <v>1602495967</v>
          </cell>
        </row>
        <row r="97932">
          <cell r="B97932">
            <v>7363736479</v>
          </cell>
        </row>
        <row r="97933">
          <cell r="B97933">
            <v>7363736478</v>
          </cell>
        </row>
        <row r="97934">
          <cell r="B97934">
            <v>7363736477</v>
          </cell>
        </row>
        <row r="97935">
          <cell r="B97935">
            <v>7363736476</v>
          </cell>
        </row>
        <row r="97936">
          <cell r="B97936">
            <v>7363736475</v>
          </cell>
        </row>
        <row r="97937">
          <cell r="B97937">
            <v>6112627255</v>
          </cell>
        </row>
        <row r="97938">
          <cell r="A97938" t="str">
            <v>托素湖</v>
          </cell>
          <cell r="B97938">
            <v>356253130</v>
          </cell>
        </row>
        <row r="97939">
          <cell r="B97939">
            <v>6112626853</v>
          </cell>
        </row>
        <row r="97940">
          <cell r="B97940">
            <v>6417460729</v>
          </cell>
        </row>
        <row r="97941">
          <cell r="A97941" t="str">
            <v>关角（废弃）</v>
          </cell>
          <cell r="B97941">
            <v>4472519829</v>
          </cell>
        </row>
        <row r="97942">
          <cell r="B97942">
            <v>4586743723</v>
          </cell>
        </row>
        <row r="97943">
          <cell r="B97943">
            <v>6357776589</v>
          </cell>
        </row>
        <row r="97944">
          <cell r="B97944">
            <v>6357776590</v>
          </cell>
        </row>
        <row r="97945">
          <cell r="B97945">
            <v>6112626030</v>
          </cell>
        </row>
        <row r="97946">
          <cell r="B97946">
            <v>4586743709</v>
          </cell>
        </row>
        <row r="97947">
          <cell r="A97947" t="str">
            <v>桃村</v>
          </cell>
          <cell r="B97947">
            <v>3829114170</v>
          </cell>
        </row>
        <row r="97948">
          <cell r="B97948">
            <v>4586743727</v>
          </cell>
        </row>
        <row r="97949">
          <cell r="B97949">
            <v>4586743733</v>
          </cell>
        </row>
        <row r="97950">
          <cell r="B97950">
            <v>4586743705</v>
          </cell>
        </row>
        <row r="97951">
          <cell r="B97951">
            <v>7066513692</v>
          </cell>
        </row>
        <row r="97952">
          <cell r="B97952">
            <v>7066498967</v>
          </cell>
        </row>
        <row r="97953">
          <cell r="B97953">
            <v>7066515457</v>
          </cell>
        </row>
        <row r="97954">
          <cell r="B97954">
            <v>7066513804</v>
          </cell>
        </row>
        <row r="97955">
          <cell r="B97955">
            <v>6112627125</v>
          </cell>
        </row>
        <row r="97956">
          <cell r="B97956">
            <v>7066514528</v>
          </cell>
        </row>
        <row r="97957">
          <cell r="B97957">
            <v>7066513042</v>
          </cell>
        </row>
        <row r="97958">
          <cell r="B97958">
            <v>7880664345</v>
          </cell>
        </row>
        <row r="97959">
          <cell r="B97959">
            <v>7791977831</v>
          </cell>
        </row>
        <row r="97960">
          <cell r="B97960">
            <v>7066514921</v>
          </cell>
        </row>
        <row r="97961">
          <cell r="B97961">
            <v>7880664344</v>
          </cell>
        </row>
        <row r="97962">
          <cell r="B97962">
            <v>6767468684</v>
          </cell>
        </row>
        <row r="97963">
          <cell r="B97963">
            <v>6417460728</v>
          </cell>
        </row>
        <row r="97964">
          <cell r="B97964">
            <v>6417460727</v>
          </cell>
        </row>
        <row r="97965">
          <cell r="B97965">
            <v>6417460726</v>
          </cell>
        </row>
        <row r="97966">
          <cell r="B97966">
            <v>3685330663</v>
          </cell>
        </row>
        <row r="97967">
          <cell r="B97967">
            <v>3382640412</v>
          </cell>
        </row>
        <row r="97968">
          <cell r="A97968" t="str">
            <v>天棚</v>
          </cell>
          <cell r="B97968">
            <v>3306292897</v>
          </cell>
        </row>
        <row r="97969">
          <cell r="B97969">
            <v>6767471437</v>
          </cell>
        </row>
        <row r="97970">
          <cell r="B97970">
            <v>7363736481</v>
          </cell>
        </row>
        <row r="97971">
          <cell r="B97971">
            <v>7363736482</v>
          </cell>
        </row>
        <row r="97972">
          <cell r="B97972">
            <v>7363736483</v>
          </cell>
        </row>
        <row r="97973">
          <cell r="B97973">
            <v>7363736484</v>
          </cell>
        </row>
        <row r="97974">
          <cell r="B97974">
            <v>6112626031</v>
          </cell>
        </row>
        <row r="97975">
          <cell r="B97975">
            <v>6112627126</v>
          </cell>
        </row>
        <row r="97976">
          <cell r="B97976">
            <v>6767469522</v>
          </cell>
        </row>
        <row r="97977">
          <cell r="B97977">
            <v>6767470406</v>
          </cell>
        </row>
        <row r="97978">
          <cell r="B97978">
            <v>6767472329</v>
          </cell>
        </row>
        <row r="97979">
          <cell r="A97979" t="str">
            <v>景泰站</v>
          </cell>
          <cell r="B97979">
            <v>2340696426</v>
          </cell>
        </row>
        <row r="97980">
          <cell r="A97980" t="str">
            <v>桃村东</v>
          </cell>
          <cell r="B97980">
            <v>5530868792</v>
          </cell>
        </row>
        <row r="97981">
          <cell r="B97981">
            <v>4586743739</v>
          </cell>
        </row>
        <row r="97982">
          <cell r="B97982">
            <v>4586743714</v>
          </cell>
        </row>
        <row r="97983">
          <cell r="B97983">
            <v>4586743729</v>
          </cell>
        </row>
        <row r="97984">
          <cell r="B97984">
            <v>6767472503</v>
          </cell>
        </row>
        <row r="97985">
          <cell r="B97985">
            <v>4586743728</v>
          </cell>
        </row>
        <row r="97986">
          <cell r="B97986">
            <v>1782532735</v>
          </cell>
        </row>
        <row r="97987">
          <cell r="B97987">
            <v>3382880406</v>
          </cell>
        </row>
        <row r="97988">
          <cell r="B97988">
            <v>6112626032</v>
          </cell>
        </row>
        <row r="97989">
          <cell r="B97989">
            <v>4586743694</v>
          </cell>
        </row>
        <row r="97990">
          <cell r="B97990">
            <v>3382880407</v>
          </cell>
        </row>
        <row r="97991">
          <cell r="B97991">
            <v>1782532736</v>
          </cell>
        </row>
        <row r="97992">
          <cell r="B97992">
            <v>1782532740</v>
          </cell>
        </row>
        <row r="97993">
          <cell r="B97993">
            <v>4586743736</v>
          </cell>
        </row>
        <row r="97994">
          <cell r="B97994">
            <v>6112626852</v>
          </cell>
        </row>
        <row r="97995">
          <cell r="B97995">
            <v>6112626851</v>
          </cell>
        </row>
        <row r="97996">
          <cell r="B97996">
            <v>6112627254</v>
          </cell>
        </row>
        <row r="97997">
          <cell r="B97997">
            <v>6112627127</v>
          </cell>
        </row>
        <row r="97998">
          <cell r="B97998">
            <v>6112626033</v>
          </cell>
        </row>
        <row r="97999">
          <cell r="A97999" t="str">
            <v>官庄</v>
          </cell>
          <cell r="B97999">
            <v>5570066662</v>
          </cell>
        </row>
        <row r="98000">
          <cell r="B98000">
            <v>6767470597</v>
          </cell>
        </row>
        <row r="98001">
          <cell r="B98001">
            <v>7784449131</v>
          </cell>
        </row>
        <row r="98002">
          <cell r="B98002">
            <v>6112626034</v>
          </cell>
        </row>
        <row r="98003">
          <cell r="B98003">
            <v>6767469437</v>
          </cell>
        </row>
        <row r="98004">
          <cell r="B98004">
            <v>6767472524</v>
          </cell>
        </row>
        <row r="98005">
          <cell r="A98005" t="str">
            <v>天棚(旧址)</v>
          </cell>
          <cell r="B98005">
            <v>4472518589</v>
          </cell>
        </row>
        <row r="98006">
          <cell r="B98006">
            <v>6869115347</v>
          </cell>
        </row>
        <row r="98007">
          <cell r="B98007">
            <v>6869112702</v>
          </cell>
        </row>
        <row r="98008">
          <cell r="B98008">
            <v>6869112342</v>
          </cell>
        </row>
        <row r="98009">
          <cell r="B98009">
            <v>6112626850</v>
          </cell>
        </row>
        <row r="98010">
          <cell r="B98010">
            <v>6869114977</v>
          </cell>
        </row>
        <row r="98011">
          <cell r="B98011">
            <v>3181580349</v>
          </cell>
        </row>
        <row r="98012">
          <cell r="B98012">
            <v>6417460730</v>
          </cell>
        </row>
        <row r="98013">
          <cell r="B98013">
            <v>6417460732</v>
          </cell>
        </row>
        <row r="98014">
          <cell r="B98014">
            <v>6417460731</v>
          </cell>
        </row>
        <row r="98015">
          <cell r="B98015">
            <v>6767463475</v>
          </cell>
        </row>
        <row r="98016">
          <cell r="A98016" t="str">
            <v>平遥</v>
          </cell>
          <cell r="B98016">
            <v>2372888814</v>
          </cell>
        </row>
        <row r="98017">
          <cell r="A98017" t="str">
            <v>欧龙山</v>
          </cell>
          <cell r="B98017">
            <v>5926859742</v>
          </cell>
        </row>
        <row r="98018">
          <cell r="B98018">
            <v>6112627128</v>
          </cell>
        </row>
        <row r="98019">
          <cell r="B98019">
            <v>6767470576</v>
          </cell>
        </row>
        <row r="98020">
          <cell r="B98020">
            <v>6112626035</v>
          </cell>
        </row>
        <row r="98021">
          <cell r="B98021">
            <v>5910241839</v>
          </cell>
        </row>
        <row r="98022">
          <cell r="B98022">
            <v>6112626849</v>
          </cell>
        </row>
        <row r="98023">
          <cell r="B98023">
            <v>7066513475</v>
          </cell>
        </row>
        <row r="98024">
          <cell r="B98024">
            <v>6112627129</v>
          </cell>
        </row>
        <row r="98025">
          <cell r="A98025" t="str">
            <v>桃村北</v>
          </cell>
          <cell r="B98025">
            <v>3914315828</v>
          </cell>
        </row>
        <row r="98026">
          <cell r="B98026">
            <v>6635077421</v>
          </cell>
        </row>
        <row r="98027">
          <cell r="B98027">
            <v>6869114410</v>
          </cell>
        </row>
        <row r="98028">
          <cell r="B98028">
            <v>6869116676</v>
          </cell>
        </row>
        <row r="98029">
          <cell r="B98029">
            <v>6112626036</v>
          </cell>
        </row>
        <row r="98030">
          <cell r="A98030" t="str">
            <v>石庄</v>
          </cell>
          <cell r="B98030">
            <v>4076444557</v>
          </cell>
        </row>
        <row r="98031">
          <cell r="B98031">
            <v>6112626037</v>
          </cell>
        </row>
        <row r="98032">
          <cell r="A98032" t="str">
            <v>平原东</v>
          </cell>
          <cell r="B98032">
            <v>4039416860</v>
          </cell>
        </row>
        <row r="98033">
          <cell r="B98033">
            <v>6635077420</v>
          </cell>
        </row>
        <row r="98034">
          <cell r="B98034">
            <v>6112626038</v>
          </cell>
        </row>
        <row r="98035">
          <cell r="B98035">
            <v>6869112880</v>
          </cell>
        </row>
        <row r="98036">
          <cell r="B98036">
            <v>6869111899</v>
          </cell>
        </row>
        <row r="98037">
          <cell r="B98037">
            <v>6112626039</v>
          </cell>
        </row>
        <row r="98038">
          <cell r="B98038">
            <v>6767470348</v>
          </cell>
        </row>
        <row r="98039">
          <cell r="A98039" t="str">
            <v>昆玉</v>
          </cell>
          <cell r="B98039">
            <v>7365811214</v>
          </cell>
        </row>
        <row r="98040">
          <cell r="A98040" t="str">
            <v>寒王</v>
          </cell>
          <cell r="B98040">
            <v>2380085341</v>
          </cell>
        </row>
        <row r="98041">
          <cell r="B98041">
            <v>6112627130</v>
          </cell>
        </row>
        <row r="98042">
          <cell r="A98042" t="str">
            <v>小景</v>
          </cell>
          <cell r="B98042">
            <v>4076457023</v>
          </cell>
        </row>
        <row r="98043">
          <cell r="B98043">
            <v>6440264820</v>
          </cell>
        </row>
        <row r="98044">
          <cell r="B98044">
            <v>2551703066</v>
          </cell>
        </row>
        <row r="98045">
          <cell r="B98045">
            <v>5176628165</v>
          </cell>
        </row>
        <row r="98046">
          <cell r="B98046">
            <v>6869113457</v>
          </cell>
        </row>
        <row r="98047">
          <cell r="A98047" t="str">
            <v>墨玉</v>
          </cell>
          <cell r="B98047">
            <v>7365811213</v>
          </cell>
        </row>
        <row r="98048">
          <cell r="B98048">
            <v>6869109908</v>
          </cell>
        </row>
        <row r="98049">
          <cell r="B98049">
            <v>6869115024</v>
          </cell>
        </row>
        <row r="98050">
          <cell r="B98050">
            <v>6635077419</v>
          </cell>
        </row>
        <row r="98051">
          <cell r="B98051">
            <v>6112627253</v>
          </cell>
        </row>
        <row r="98052">
          <cell r="B98052">
            <v>6112627252</v>
          </cell>
        </row>
        <row r="98053">
          <cell r="B98053">
            <v>6112626848</v>
          </cell>
        </row>
        <row r="98054">
          <cell r="B98054">
            <v>6635077418</v>
          </cell>
        </row>
        <row r="98055">
          <cell r="B98055">
            <v>6112626847</v>
          </cell>
        </row>
        <row r="98056">
          <cell r="B98056">
            <v>6635077417</v>
          </cell>
        </row>
        <row r="98057">
          <cell r="B98057">
            <v>7294652505</v>
          </cell>
        </row>
        <row r="98058">
          <cell r="B98058">
            <v>3087217940</v>
          </cell>
        </row>
        <row r="98059">
          <cell r="A98059" t="str">
            <v>天峻（废弃）</v>
          </cell>
          <cell r="B98059">
            <v>351092365</v>
          </cell>
        </row>
        <row r="98060">
          <cell r="B98060">
            <v>6767468424</v>
          </cell>
        </row>
        <row r="98061">
          <cell r="B98061">
            <v>6112626040</v>
          </cell>
        </row>
        <row r="98062">
          <cell r="B98062">
            <v>6635077608</v>
          </cell>
        </row>
        <row r="98063">
          <cell r="B98063">
            <v>2203620836</v>
          </cell>
        </row>
        <row r="98064">
          <cell r="B98064">
            <v>6635077609</v>
          </cell>
        </row>
        <row r="98065">
          <cell r="B98065">
            <v>2203620852</v>
          </cell>
        </row>
        <row r="98066">
          <cell r="B98066">
            <v>6635077610</v>
          </cell>
        </row>
        <row r="98067">
          <cell r="B98067">
            <v>6635077611</v>
          </cell>
        </row>
        <row r="98068">
          <cell r="B98068">
            <v>2203620869</v>
          </cell>
        </row>
        <row r="98069">
          <cell r="B98069">
            <v>6635077612</v>
          </cell>
        </row>
        <row r="98070">
          <cell r="B98070">
            <v>2203620874</v>
          </cell>
        </row>
        <row r="98071">
          <cell r="B98071">
            <v>6635077416</v>
          </cell>
        </row>
        <row r="98072">
          <cell r="B98072">
            <v>3382640484</v>
          </cell>
        </row>
        <row r="98073">
          <cell r="B98073">
            <v>6112627131</v>
          </cell>
        </row>
        <row r="98074">
          <cell r="B98074">
            <v>7294652638</v>
          </cell>
        </row>
        <row r="98075">
          <cell r="A98075" t="str">
            <v>连湖</v>
          </cell>
          <cell r="B98075">
            <v>7296208320</v>
          </cell>
        </row>
        <row r="98076">
          <cell r="B98076">
            <v>7294652486</v>
          </cell>
        </row>
        <row r="98077">
          <cell r="A98077" t="str">
            <v>莱州北</v>
          </cell>
          <cell r="B98077">
            <v>1536549112</v>
          </cell>
        </row>
        <row r="98078">
          <cell r="A98078" t="str">
            <v>莱州北</v>
          </cell>
          <cell r="B98078">
            <v>7066514582</v>
          </cell>
        </row>
        <row r="98079">
          <cell r="B98079">
            <v>6112626846</v>
          </cell>
        </row>
        <row r="98080">
          <cell r="B98080">
            <v>6112626845</v>
          </cell>
        </row>
        <row r="98081">
          <cell r="B98081">
            <v>6112626041</v>
          </cell>
        </row>
        <row r="98082">
          <cell r="B98082">
            <v>6869116843</v>
          </cell>
        </row>
        <row r="98083">
          <cell r="B98083">
            <v>7066513941</v>
          </cell>
        </row>
        <row r="98084">
          <cell r="B98084">
            <v>6112627132</v>
          </cell>
        </row>
        <row r="98085">
          <cell r="B98085">
            <v>6869113381</v>
          </cell>
        </row>
        <row r="98086">
          <cell r="A98086" t="str">
            <v>全集北</v>
          </cell>
          <cell r="B98086">
            <v>7319251385</v>
          </cell>
        </row>
        <row r="98087">
          <cell r="B98087">
            <v>6112626042</v>
          </cell>
        </row>
        <row r="98088">
          <cell r="B98088">
            <v>6112627133</v>
          </cell>
        </row>
        <row r="98089">
          <cell r="A98089" t="str">
            <v>文登东</v>
          </cell>
          <cell r="B98089">
            <v>6382928240</v>
          </cell>
        </row>
        <row r="98090">
          <cell r="B98090">
            <v>6869101382</v>
          </cell>
        </row>
        <row r="98091">
          <cell r="B98091">
            <v>6112626043</v>
          </cell>
        </row>
        <row r="98092">
          <cell r="B98092">
            <v>7880664343</v>
          </cell>
        </row>
        <row r="98093">
          <cell r="B98093">
            <v>6524836174</v>
          </cell>
        </row>
        <row r="98094">
          <cell r="B98094">
            <v>7880664342</v>
          </cell>
        </row>
        <row r="98095">
          <cell r="B98095">
            <v>7880664341</v>
          </cell>
        </row>
        <row r="98096">
          <cell r="B98096">
            <v>6869111936</v>
          </cell>
        </row>
        <row r="98097">
          <cell r="B98097">
            <v>6635077415</v>
          </cell>
        </row>
        <row r="98098">
          <cell r="B98098">
            <v>6169941160</v>
          </cell>
        </row>
        <row r="98099">
          <cell r="A98099" t="str">
            <v>刚察</v>
          </cell>
          <cell r="B98099">
            <v>1602495957</v>
          </cell>
        </row>
        <row r="98100">
          <cell r="B98100">
            <v>6112626044</v>
          </cell>
        </row>
        <row r="98101">
          <cell r="B98101">
            <v>6112627134</v>
          </cell>
        </row>
        <row r="98102">
          <cell r="B98102">
            <v>6112626844</v>
          </cell>
        </row>
        <row r="98103">
          <cell r="A98103" t="str">
            <v>长农</v>
          </cell>
          <cell r="B98103">
            <v>840033510</v>
          </cell>
        </row>
        <row r="98104">
          <cell r="B98104">
            <v>6767469209</v>
          </cell>
        </row>
        <row r="98105">
          <cell r="B98105">
            <v>1235354043</v>
          </cell>
        </row>
        <row r="98106">
          <cell r="B98106">
            <v>6112626045</v>
          </cell>
        </row>
        <row r="98107">
          <cell r="B98107">
            <v>6112626842</v>
          </cell>
        </row>
        <row r="98108">
          <cell r="B98108">
            <v>6112626841</v>
          </cell>
        </row>
        <row r="98109">
          <cell r="B98109">
            <v>6112626840</v>
          </cell>
        </row>
        <row r="98110">
          <cell r="B98110">
            <v>6112626839</v>
          </cell>
        </row>
        <row r="98111">
          <cell r="B98111">
            <v>6112626843</v>
          </cell>
        </row>
        <row r="98112">
          <cell r="B98112">
            <v>6112626838</v>
          </cell>
        </row>
        <row r="98113">
          <cell r="B98113">
            <v>6112626837</v>
          </cell>
        </row>
        <row r="98114">
          <cell r="B98114">
            <v>6112626836</v>
          </cell>
        </row>
        <row r="98115">
          <cell r="B98115">
            <v>6112626046</v>
          </cell>
        </row>
        <row r="98116">
          <cell r="A98116" t="str">
            <v>锡铁山</v>
          </cell>
          <cell r="B98116">
            <v>1602496000</v>
          </cell>
        </row>
        <row r="98117">
          <cell r="B98117">
            <v>6112626835</v>
          </cell>
        </row>
        <row r="98118">
          <cell r="B98118">
            <v>6112626834</v>
          </cell>
        </row>
        <row r="98119">
          <cell r="B98119">
            <v>6112627135</v>
          </cell>
        </row>
        <row r="98120">
          <cell r="B98120">
            <v>6112626047</v>
          </cell>
        </row>
        <row r="98121">
          <cell r="B98121">
            <v>1602498663</v>
          </cell>
        </row>
        <row r="98122">
          <cell r="B98122">
            <v>6767472272</v>
          </cell>
        </row>
        <row r="98123">
          <cell r="B98123">
            <v>6767468099</v>
          </cell>
        </row>
        <row r="98124">
          <cell r="B98124">
            <v>6767471102</v>
          </cell>
        </row>
        <row r="98125">
          <cell r="B98125">
            <v>6112626833</v>
          </cell>
        </row>
        <row r="98126">
          <cell r="B98126">
            <v>6112626832</v>
          </cell>
        </row>
        <row r="98127">
          <cell r="B98127">
            <v>6112626901</v>
          </cell>
        </row>
        <row r="98128">
          <cell r="B98128">
            <v>2339633231</v>
          </cell>
        </row>
        <row r="98129">
          <cell r="A98129" t="str">
            <v>留誉</v>
          </cell>
          <cell r="B98129">
            <v>4074614266</v>
          </cell>
        </row>
        <row r="98130">
          <cell r="B98130">
            <v>6112626902</v>
          </cell>
        </row>
        <row r="98131">
          <cell r="B98131">
            <v>8089177192</v>
          </cell>
        </row>
        <row r="98132">
          <cell r="B98132">
            <v>6112627136</v>
          </cell>
        </row>
        <row r="98133">
          <cell r="B98133">
            <v>6169941161</v>
          </cell>
        </row>
        <row r="98134">
          <cell r="A98134" t="str">
            <v>会沟</v>
          </cell>
          <cell r="B98134">
            <v>4076525341</v>
          </cell>
        </row>
        <row r="98135">
          <cell r="B98135">
            <v>6112626048</v>
          </cell>
        </row>
        <row r="98136">
          <cell r="B98136">
            <v>7066513529</v>
          </cell>
        </row>
        <row r="98137">
          <cell r="B98137">
            <v>6169941163</v>
          </cell>
        </row>
        <row r="98138">
          <cell r="B98138">
            <v>6169941162</v>
          </cell>
        </row>
        <row r="98139">
          <cell r="B98139">
            <v>6112626903</v>
          </cell>
        </row>
        <row r="98140">
          <cell r="A98140" t="str">
            <v>洪善</v>
          </cell>
          <cell r="B98140">
            <v>4076316484</v>
          </cell>
        </row>
        <row r="98141">
          <cell r="B98141">
            <v>6767470929</v>
          </cell>
        </row>
        <row r="98142">
          <cell r="B98142">
            <v>1235354015</v>
          </cell>
        </row>
        <row r="98143">
          <cell r="A98143" t="str">
            <v>小营</v>
          </cell>
          <cell r="B98143">
            <v>8069175976</v>
          </cell>
        </row>
        <row r="98144">
          <cell r="B98144">
            <v>2203621030</v>
          </cell>
        </row>
        <row r="98145">
          <cell r="B98145">
            <v>2203621035</v>
          </cell>
        </row>
        <row r="98146">
          <cell r="B98146">
            <v>4616484093</v>
          </cell>
        </row>
        <row r="98147">
          <cell r="B98147">
            <v>2340696434</v>
          </cell>
        </row>
        <row r="98148">
          <cell r="B98148">
            <v>4616484096</v>
          </cell>
        </row>
        <row r="98149">
          <cell r="B98149">
            <v>2203621043</v>
          </cell>
        </row>
        <row r="98150">
          <cell r="A98150" t="str">
            <v>巨鹿</v>
          </cell>
          <cell r="B98150">
            <v>3949965979</v>
          </cell>
        </row>
        <row r="98151">
          <cell r="B98151">
            <v>6112626049</v>
          </cell>
        </row>
        <row r="98152">
          <cell r="B98152">
            <v>2203621049</v>
          </cell>
        </row>
        <row r="98153">
          <cell r="B98153">
            <v>6767469073</v>
          </cell>
        </row>
        <row r="98154">
          <cell r="B98154">
            <v>2203621054</v>
          </cell>
        </row>
        <row r="98155">
          <cell r="B98155">
            <v>3229454616</v>
          </cell>
        </row>
        <row r="98156">
          <cell r="B98156">
            <v>5153713114</v>
          </cell>
        </row>
        <row r="98157">
          <cell r="B98157">
            <v>5153713126</v>
          </cell>
        </row>
        <row r="98158">
          <cell r="B98158">
            <v>6112626050</v>
          </cell>
        </row>
        <row r="98159">
          <cell r="A98159" t="str">
            <v>长城</v>
          </cell>
          <cell r="B98159">
            <v>2340696382</v>
          </cell>
        </row>
        <row r="98160">
          <cell r="B98160">
            <v>6767470390</v>
          </cell>
        </row>
        <row r="98161">
          <cell r="A98161" t="str">
            <v>长城</v>
          </cell>
          <cell r="B98161">
            <v>2920430582</v>
          </cell>
        </row>
        <row r="98162">
          <cell r="B98162">
            <v>2203621067</v>
          </cell>
        </row>
        <row r="98163">
          <cell r="B98163">
            <v>7066512904</v>
          </cell>
        </row>
        <row r="98164">
          <cell r="B98164">
            <v>6767469865</v>
          </cell>
        </row>
        <row r="98165">
          <cell r="B98165">
            <v>2203621074</v>
          </cell>
        </row>
        <row r="98166">
          <cell r="B98166">
            <v>4616484104</v>
          </cell>
        </row>
        <row r="98167">
          <cell r="B98167">
            <v>2203621085</v>
          </cell>
        </row>
        <row r="98168">
          <cell r="A98168" t="str">
            <v>陵城</v>
          </cell>
          <cell r="B98168">
            <v>4729023821</v>
          </cell>
        </row>
        <row r="98169">
          <cell r="B98169">
            <v>6112626051</v>
          </cell>
        </row>
        <row r="98170">
          <cell r="B98170">
            <v>2203621089</v>
          </cell>
        </row>
        <row r="98171">
          <cell r="B98171">
            <v>5910241840</v>
          </cell>
        </row>
        <row r="98172">
          <cell r="B98172">
            <v>4616484105</v>
          </cell>
        </row>
        <row r="98173">
          <cell r="B98173">
            <v>2203621093</v>
          </cell>
        </row>
        <row r="98174">
          <cell r="B98174">
            <v>2203621098</v>
          </cell>
        </row>
        <row r="98175">
          <cell r="A98175" t="str">
            <v>内邱</v>
          </cell>
          <cell r="B98175">
            <v>2329407069</v>
          </cell>
        </row>
        <row r="98176">
          <cell r="B98176">
            <v>2203621107</v>
          </cell>
        </row>
        <row r="98177">
          <cell r="B98177">
            <v>2203621111</v>
          </cell>
        </row>
        <row r="98178">
          <cell r="B98178">
            <v>6767472967</v>
          </cell>
        </row>
        <row r="98179">
          <cell r="B98179">
            <v>6112626052</v>
          </cell>
        </row>
        <row r="98180">
          <cell r="A98180" t="str">
            <v>甘森</v>
          </cell>
          <cell r="B98180">
            <v>7319313626</v>
          </cell>
        </row>
        <row r="98181">
          <cell r="B98181">
            <v>6112626053</v>
          </cell>
        </row>
        <row r="98182">
          <cell r="B98182">
            <v>6767468759</v>
          </cell>
        </row>
        <row r="98183">
          <cell r="B98183">
            <v>6169941165</v>
          </cell>
        </row>
        <row r="98184">
          <cell r="A98184" t="str">
            <v>呼家塔</v>
          </cell>
          <cell r="B98184">
            <v>1606443960</v>
          </cell>
        </row>
        <row r="98185">
          <cell r="A98185" t="str">
            <v>三角庄</v>
          </cell>
          <cell r="B98185">
            <v>4076525348</v>
          </cell>
        </row>
        <row r="98186">
          <cell r="B98186">
            <v>6112626054</v>
          </cell>
        </row>
        <row r="98187">
          <cell r="A98187" t="str">
            <v>饮马峡西</v>
          </cell>
          <cell r="B98187">
            <v>7296208319</v>
          </cell>
        </row>
        <row r="98188">
          <cell r="A98188" t="str">
            <v>枝柯</v>
          </cell>
          <cell r="B98188">
            <v>4076525349</v>
          </cell>
        </row>
        <row r="98189">
          <cell r="B98189">
            <v>7363744832</v>
          </cell>
        </row>
        <row r="98190">
          <cell r="B98190">
            <v>6767472587</v>
          </cell>
        </row>
        <row r="98191">
          <cell r="B98191">
            <v>4229781131</v>
          </cell>
        </row>
        <row r="98192">
          <cell r="B98192">
            <v>4229781132</v>
          </cell>
        </row>
        <row r="98193">
          <cell r="B98193">
            <v>6767471791</v>
          </cell>
        </row>
        <row r="98194">
          <cell r="B98194">
            <v>6169941166</v>
          </cell>
        </row>
        <row r="98195">
          <cell r="B98195">
            <v>6419616237</v>
          </cell>
        </row>
        <row r="98196">
          <cell r="B98196">
            <v>6419616238</v>
          </cell>
        </row>
        <row r="98197">
          <cell r="B98197">
            <v>6419616239</v>
          </cell>
        </row>
        <row r="98198">
          <cell r="B98198">
            <v>1794818855</v>
          </cell>
        </row>
        <row r="98199">
          <cell r="B98199">
            <v>6767470660</v>
          </cell>
        </row>
        <row r="98200">
          <cell r="B98200">
            <v>3161078013</v>
          </cell>
        </row>
        <row r="98201">
          <cell r="B98201">
            <v>6112626055</v>
          </cell>
        </row>
        <row r="98202">
          <cell r="A98202" t="str">
            <v>和顺县</v>
          </cell>
          <cell r="B98202">
            <v>7747896002</v>
          </cell>
        </row>
        <row r="98203">
          <cell r="A98203" t="str">
            <v>草庙子</v>
          </cell>
          <cell r="B98203">
            <v>5530871827</v>
          </cell>
        </row>
        <row r="98204">
          <cell r="A98204" t="str">
            <v>德令哈站</v>
          </cell>
          <cell r="B98204">
            <v>4333828719</v>
          </cell>
        </row>
        <row r="98205">
          <cell r="B98205">
            <v>6920372209</v>
          </cell>
        </row>
        <row r="98206">
          <cell r="B98206">
            <v>5739211949</v>
          </cell>
        </row>
        <row r="98207">
          <cell r="B98207">
            <v>7066514746</v>
          </cell>
        </row>
        <row r="98208">
          <cell r="A98208" t="str">
            <v>柳沟村</v>
          </cell>
          <cell r="B98208">
            <v>4076525350</v>
          </cell>
        </row>
        <row r="98209">
          <cell r="A98209" t="str">
            <v>大营镇</v>
          </cell>
          <cell r="B98209">
            <v>2351141701</v>
          </cell>
        </row>
        <row r="98210">
          <cell r="B98210">
            <v>6920372210</v>
          </cell>
        </row>
        <row r="98211">
          <cell r="B98211">
            <v>5739211972</v>
          </cell>
        </row>
        <row r="98212">
          <cell r="B98212">
            <v>3340629486</v>
          </cell>
        </row>
        <row r="98213">
          <cell r="A98213" t="str">
            <v>龙沟</v>
          </cell>
          <cell r="B98213">
            <v>3840242010</v>
          </cell>
        </row>
        <row r="98214">
          <cell r="B98214">
            <v>3340629503</v>
          </cell>
        </row>
        <row r="98215">
          <cell r="B98215">
            <v>3340629501</v>
          </cell>
        </row>
        <row r="98216">
          <cell r="B98216">
            <v>5926859622</v>
          </cell>
        </row>
        <row r="98217">
          <cell r="B98217">
            <v>6112626056</v>
          </cell>
        </row>
        <row r="98218">
          <cell r="B98218">
            <v>3340629499</v>
          </cell>
        </row>
        <row r="98219">
          <cell r="A98219" t="str">
            <v>饮马峡</v>
          </cell>
          <cell r="B98219">
            <v>7276945325</v>
          </cell>
        </row>
        <row r="98220">
          <cell r="B98220">
            <v>3340622900</v>
          </cell>
        </row>
        <row r="98221">
          <cell r="B98221">
            <v>3340629502</v>
          </cell>
        </row>
        <row r="98222">
          <cell r="B98222">
            <v>5926859625</v>
          </cell>
        </row>
        <row r="98223">
          <cell r="A98223" t="str">
            <v>回里站</v>
          </cell>
          <cell r="B98223">
            <v>3828704901</v>
          </cell>
        </row>
        <row r="98224">
          <cell r="B98224">
            <v>6112626057</v>
          </cell>
        </row>
        <row r="98225">
          <cell r="B98225">
            <v>5739211983</v>
          </cell>
        </row>
        <row r="98226">
          <cell r="B98226">
            <v>4271172160</v>
          </cell>
        </row>
        <row r="98227">
          <cell r="B98227">
            <v>7066513400</v>
          </cell>
        </row>
        <row r="98228">
          <cell r="B98228">
            <v>7363744831</v>
          </cell>
        </row>
        <row r="98229">
          <cell r="B98229">
            <v>7363744830</v>
          </cell>
        </row>
        <row r="98230">
          <cell r="B98230">
            <v>7363744829</v>
          </cell>
        </row>
        <row r="98231">
          <cell r="B98231">
            <v>7363744828</v>
          </cell>
        </row>
        <row r="98232">
          <cell r="A98232" t="str">
            <v>中宁南</v>
          </cell>
          <cell r="B98232">
            <v>840033678</v>
          </cell>
        </row>
        <row r="98233">
          <cell r="B98233">
            <v>6112626058</v>
          </cell>
        </row>
        <row r="98234">
          <cell r="B98234">
            <v>7066512873</v>
          </cell>
        </row>
        <row r="98235">
          <cell r="B98235">
            <v>7066512979</v>
          </cell>
        </row>
        <row r="98236">
          <cell r="B98236">
            <v>7066498965</v>
          </cell>
        </row>
        <row r="98237">
          <cell r="B98237">
            <v>7066513679</v>
          </cell>
        </row>
        <row r="98238">
          <cell r="B98238">
            <v>7066513792</v>
          </cell>
        </row>
        <row r="98239">
          <cell r="B98239">
            <v>7457815947</v>
          </cell>
        </row>
        <row r="98240">
          <cell r="B98240">
            <v>6869111187</v>
          </cell>
        </row>
        <row r="98241">
          <cell r="B98241">
            <v>5739211996</v>
          </cell>
        </row>
        <row r="98242">
          <cell r="B98242">
            <v>7066513707</v>
          </cell>
        </row>
        <row r="98243">
          <cell r="A98243" t="str">
            <v>藏桂</v>
          </cell>
          <cell r="B98243">
            <v>7365811215</v>
          </cell>
        </row>
        <row r="98244">
          <cell r="A98244" t="str">
            <v>祁县</v>
          </cell>
          <cell r="B98244">
            <v>5238964683</v>
          </cell>
        </row>
        <row r="98245">
          <cell r="A98245" t="str">
            <v>饮马峡北</v>
          </cell>
          <cell r="B98245">
            <v>3938893102</v>
          </cell>
        </row>
        <row r="98246">
          <cell r="B98246">
            <v>6869114659</v>
          </cell>
        </row>
        <row r="98247">
          <cell r="B98247">
            <v>7066513730</v>
          </cell>
        </row>
        <row r="98248">
          <cell r="B98248">
            <v>5910241841</v>
          </cell>
        </row>
        <row r="98249">
          <cell r="B98249">
            <v>7066513755</v>
          </cell>
        </row>
        <row r="98250">
          <cell r="B98250">
            <v>7066513069</v>
          </cell>
        </row>
        <row r="98251">
          <cell r="B98251">
            <v>7457815949</v>
          </cell>
        </row>
        <row r="98252">
          <cell r="B98252">
            <v>7066514230</v>
          </cell>
        </row>
        <row r="98253">
          <cell r="B98253">
            <v>6767469409</v>
          </cell>
        </row>
        <row r="98254">
          <cell r="B98254">
            <v>7457815946</v>
          </cell>
        </row>
        <row r="98255">
          <cell r="B98255">
            <v>6417460734</v>
          </cell>
        </row>
        <row r="98256">
          <cell r="B98256">
            <v>6148377481</v>
          </cell>
        </row>
        <row r="98257">
          <cell r="B98257">
            <v>6417460733</v>
          </cell>
        </row>
        <row r="98258">
          <cell r="B98258">
            <v>7457815950</v>
          </cell>
        </row>
        <row r="98259">
          <cell r="B98259">
            <v>7066511155</v>
          </cell>
        </row>
        <row r="98260">
          <cell r="B98260">
            <v>7457815948</v>
          </cell>
        </row>
        <row r="98261">
          <cell r="B98261">
            <v>6148377468</v>
          </cell>
        </row>
        <row r="98262">
          <cell r="B98262">
            <v>7066513058</v>
          </cell>
        </row>
        <row r="98263">
          <cell r="A98263" t="str">
            <v>德令哈北</v>
          </cell>
          <cell r="B98263">
            <v>5033688726</v>
          </cell>
        </row>
        <row r="98264">
          <cell r="B98264">
            <v>7066514578</v>
          </cell>
        </row>
        <row r="98265">
          <cell r="B98265">
            <v>7066514315</v>
          </cell>
        </row>
        <row r="98266">
          <cell r="B98266">
            <v>6112626059</v>
          </cell>
        </row>
        <row r="98267">
          <cell r="B98267">
            <v>6767472475</v>
          </cell>
        </row>
        <row r="98268">
          <cell r="B98268">
            <v>6635077455</v>
          </cell>
        </row>
        <row r="98269">
          <cell r="B98269">
            <v>6635077454</v>
          </cell>
        </row>
        <row r="98270">
          <cell r="B98270">
            <v>6635077453</v>
          </cell>
        </row>
        <row r="98271">
          <cell r="B98271">
            <v>7066514537</v>
          </cell>
        </row>
        <row r="98272">
          <cell r="B98272">
            <v>6635077452</v>
          </cell>
        </row>
        <row r="98273">
          <cell r="B98273">
            <v>6635077451</v>
          </cell>
        </row>
        <row r="98274">
          <cell r="B98274">
            <v>6635077450</v>
          </cell>
        </row>
        <row r="98275">
          <cell r="B98275">
            <v>6635077449</v>
          </cell>
        </row>
        <row r="98276">
          <cell r="B98276">
            <v>6148377438</v>
          </cell>
        </row>
        <row r="98277">
          <cell r="B98277">
            <v>6148377433</v>
          </cell>
        </row>
        <row r="98278">
          <cell r="B98278">
            <v>6148377428</v>
          </cell>
        </row>
        <row r="98279">
          <cell r="B98279">
            <v>6112627251</v>
          </cell>
        </row>
        <row r="98280">
          <cell r="B98280">
            <v>6635077448</v>
          </cell>
        </row>
        <row r="98281">
          <cell r="B98281">
            <v>5739212001</v>
          </cell>
        </row>
        <row r="98282">
          <cell r="A98282" t="str">
            <v>中阳</v>
          </cell>
          <cell r="B98282">
            <v>1794819239</v>
          </cell>
        </row>
        <row r="98283">
          <cell r="B98283">
            <v>6112626060</v>
          </cell>
        </row>
        <row r="98284">
          <cell r="A98284" t="str">
            <v>黄河涯</v>
          </cell>
          <cell r="B98284">
            <v>7855842557</v>
          </cell>
        </row>
        <row r="98285">
          <cell r="B98285">
            <v>6767468313</v>
          </cell>
        </row>
        <row r="98286">
          <cell r="A98286" t="str">
            <v>东营南</v>
          </cell>
          <cell r="B98286">
            <v>3855828881</v>
          </cell>
        </row>
        <row r="98287">
          <cell r="B98287">
            <v>3507932965</v>
          </cell>
        </row>
        <row r="98288">
          <cell r="A98288" t="str">
            <v>褚家沟</v>
          </cell>
          <cell r="B98288">
            <v>3169896303</v>
          </cell>
        </row>
        <row r="98289">
          <cell r="B98289">
            <v>3340637824</v>
          </cell>
        </row>
        <row r="98290">
          <cell r="B98290">
            <v>6169941340</v>
          </cell>
        </row>
        <row r="98291">
          <cell r="B98291">
            <v>5739212003</v>
          </cell>
        </row>
        <row r="98292">
          <cell r="B98292">
            <v>6767471326</v>
          </cell>
        </row>
        <row r="98293">
          <cell r="B98293">
            <v>6869115956</v>
          </cell>
        </row>
        <row r="98294">
          <cell r="B98294">
            <v>4229783092</v>
          </cell>
        </row>
        <row r="98295">
          <cell r="B98295">
            <v>6148377394</v>
          </cell>
        </row>
        <row r="98296">
          <cell r="A98296" t="str">
            <v>南宫</v>
          </cell>
          <cell r="B98296">
            <v>3949965963</v>
          </cell>
        </row>
        <row r="98297">
          <cell r="B98297">
            <v>6112626061</v>
          </cell>
        </row>
        <row r="98298">
          <cell r="B98298">
            <v>7363739746</v>
          </cell>
        </row>
        <row r="98299">
          <cell r="B98299">
            <v>5739212006</v>
          </cell>
        </row>
        <row r="98300">
          <cell r="B98300">
            <v>7363739747</v>
          </cell>
        </row>
        <row r="98301">
          <cell r="B98301">
            <v>6112627250</v>
          </cell>
        </row>
        <row r="98302">
          <cell r="B98302">
            <v>6869111916</v>
          </cell>
        </row>
        <row r="98303">
          <cell r="B98303">
            <v>6635077447</v>
          </cell>
        </row>
        <row r="98304">
          <cell r="B98304">
            <v>6635076969</v>
          </cell>
        </row>
        <row r="98305">
          <cell r="B98305">
            <v>6169941341</v>
          </cell>
        </row>
        <row r="98306">
          <cell r="B98306">
            <v>6112626062</v>
          </cell>
        </row>
        <row r="98307">
          <cell r="B98307">
            <v>5739212009</v>
          </cell>
        </row>
        <row r="98308">
          <cell r="B98308">
            <v>5739212642</v>
          </cell>
        </row>
        <row r="98309">
          <cell r="B98309">
            <v>6767472169</v>
          </cell>
        </row>
        <row r="98310">
          <cell r="A98310" t="str">
            <v>朱桥</v>
          </cell>
          <cell r="B98310">
            <v>7128808614</v>
          </cell>
        </row>
        <row r="98311">
          <cell r="A98311" t="str">
            <v>柳家台</v>
          </cell>
          <cell r="B98311">
            <v>3840234312</v>
          </cell>
        </row>
        <row r="98312">
          <cell r="B98312">
            <v>6763605524</v>
          </cell>
        </row>
        <row r="98313">
          <cell r="A98313" t="str">
            <v>汾阳</v>
          </cell>
          <cell r="B98313">
            <v>2051979297</v>
          </cell>
        </row>
        <row r="98314">
          <cell r="B98314">
            <v>3507932976</v>
          </cell>
        </row>
        <row r="98315">
          <cell r="B98315">
            <v>5739212623</v>
          </cell>
        </row>
        <row r="98316">
          <cell r="B98316">
            <v>5739212621</v>
          </cell>
        </row>
        <row r="98317">
          <cell r="B98317">
            <v>6169941344</v>
          </cell>
        </row>
        <row r="98318">
          <cell r="B98318">
            <v>6112626064</v>
          </cell>
        </row>
        <row r="98319">
          <cell r="A98319" t="str">
            <v>环仓</v>
          </cell>
          <cell r="B98319">
            <v>3688803387</v>
          </cell>
        </row>
        <row r="98320">
          <cell r="B98320">
            <v>3507932986</v>
          </cell>
        </row>
        <row r="98321">
          <cell r="B98321">
            <v>3507932988</v>
          </cell>
        </row>
        <row r="98322">
          <cell r="A98322" t="str">
            <v>东观</v>
          </cell>
          <cell r="B98322">
            <v>3507932989</v>
          </cell>
        </row>
        <row r="98323">
          <cell r="B98323">
            <v>6169941343</v>
          </cell>
        </row>
        <row r="98324">
          <cell r="B98324">
            <v>6169941342</v>
          </cell>
        </row>
        <row r="98325">
          <cell r="B98325">
            <v>6869098765</v>
          </cell>
        </row>
        <row r="98326">
          <cell r="B98326">
            <v>6869105260</v>
          </cell>
        </row>
        <row r="98327">
          <cell r="B98327">
            <v>6869115430</v>
          </cell>
        </row>
        <row r="98328">
          <cell r="B98328">
            <v>6869117458</v>
          </cell>
        </row>
        <row r="98329">
          <cell r="B98329">
            <v>6767470237</v>
          </cell>
        </row>
        <row r="98330">
          <cell r="B98330">
            <v>6869116383</v>
          </cell>
        </row>
        <row r="98331">
          <cell r="B98331">
            <v>6869113888</v>
          </cell>
        </row>
        <row r="98332">
          <cell r="B98332">
            <v>6869114494</v>
          </cell>
        </row>
        <row r="98333">
          <cell r="B98333">
            <v>6174062745</v>
          </cell>
        </row>
        <row r="98334">
          <cell r="B98334">
            <v>6869111434</v>
          </cell>
        </row>
        <row r="98335">
          <cell r="B98335">
            <v>6869099350</v>
          </cell>
        </row>
        <row r="98336">
          <cell r="B98336">
            <v>6869112786</v>
          </cell>
        </row>
        <row r="98337">
          <cell r="A98337" t="str">
            <v>于官屯</v>
          </cell>
          <cell r="B98337">
            <v>7855842556</v>
          </cell>
        </row>
        <row r="98338">
          <cell r="B98338">
            <v>5109697052</v>
          </cell>
        </row>
        <row r="98339">
          <cell r="B98339">
            <v>2339633397</v>
          </cell>
        </row>
        <row r="98340">
          <cell r="B98340">
            <v>6112626080</v>
          </cell>
        </row>
        <row r="98341">
          <cell r="B98341">
            <v>6869117589</v>
          </cell>
        </row>
        <row r="98342">
          <cell r="B98342">
            <v>6112626081</v>
          </cell>
        </row>
        <row r="98343">
          <cell r="B98343">
            <v>6765084018</v>
          </cell>
        </row>
        <row r="98344">
          <cell r="B98344">
            <v>6765084017</v>
          </cell>
        </row>
        <row r="98345">
          <cell r="B98345">
            <v>6765084016</v>
          </cell>
        </row>
        <row r="98346">
          <cell r="B98346">
            <v>6765084015</v>
          </cell>
        </row>
        <row r="98347">
          <cell r="B98347">
            <v>6973980393</v>
          </cell>
        </row>
        <row r="98348">
          <cell r="B98348">
            <v>6765084009</v>
          </cell>
        </row>
        <row r="98349">
          <cell r="B98349">
            <v>6765084008</v>
          </cell>
        </row>
        <row r="98350">
          <cell r="B98350">
            <v>6765084010</v>
          </cell>
        </row>
        <row r="98351">
          <cell r="B98351">
            <v>6765084007</v>
          </cell>
        </row>
        <row r="98352">
          <cell r="B98352">
            <v>6765084011</v>
          </cell>
        </row>
        <row r="98353">
          <cell r="B98353">
            <v>6112626079</v>
          </cell>
        </row>
        <row r="98354">
          <cell r="B98354">
            <v>6765084006</v>
          </cell>
        </row>
        <row r="98355">
          <cell r="B98355">
            <v>6765084012</v>
          </cell>
        </row>
        <row r="98356">
          <cell r="B98356">
            <v>6765084005</v>
          </cell>
        </row>
        <row r="98357">
          <cell r="B98357">
            <v>6765084013</v>
          </cell>
        </row>
        <row r="98358">
          <cell r="B98358">
            <v>6765084004</v>
          </cell>
        </row>
        <row r="98359">
          <cell r="B98359">
            <v>6697396493</v>
          </cell>
        </row>
        <row r="98360">
          <cell r="B98360">
            <v>6697396494</v>
          </cell>
        </row>
        <row r="98361">
          <cell r="B98361">
            <v>6765084003</v>
          </cell>
        </row>
        <row r="98362">
          <cell r="B98362">
            <v>6765084014</v>
          </cell>
        </row>
        <row r="98363">
          <cell r="B98363">
            <v>6174062883</v>
          </cell>
        </row>
        <row r="98364">
          <cell r="B98364">
            <v>6174062444</v>
          </cell>
        </row>
        <row r="98365">
          <cell r="B98365">
            <v>5153159821</v>
          </cell>
        </row>
        <row r="98366">
          <cell r="B98366">
            <v>7747987391</v>
          </cell>
        </row>
        <row r="98367">
          <cell r="B98367">
            <v>6869115153</v>
          </cell>
        </row>
        <row r="98368">
          <cell r="B98368">
            <v>6765084021</v>
          </cell>
        </row>
        <row r="98369">
          <cell r="B98369">
            <v>6767470992</v>
          </cell>
        </row>
        <row r="98370">
          <cell r="B98370">
            <v>5157180197</v>
          </cell>
        </row>
        <row r="98371">
          <cell r="B98371">
            <v>6112626078</v>
          </cell>
        </row>
        <row r="98372">
          <cell r="B98372">
            <v>6765084019</v>
          </cell>
        </row>
        <row r="98373">
          <cell r="B98373">
            <v>6765084020</v>
          </cell>
        </row>
        <row r="98374">
          <cell r="B98374">
            <v>6765084046</v>
          </cell>
        </row>
        <row r="98375">
          <cell r="B98375">
            <v>2831585655</v>
          </cell>
        </row>
        <row r="98376">
          <cell r="B98376">
            <v>6765084033</v>
          </cell>
        </row>
        <row r="98377">
          <cell r="A98377" t="str">
            <v>红柳沟</v>
          </cell>
          <cell r="B98377">
            <v>4071807990</v>
          </cell>
        </row>
        <row r="98378">
          <cell r="A98378" t="str">
            <v>泉吉河</v>
          </cell>
          <cell r="B98378">
            <v>3938893103</v>
          </cell>
        </row>
        <row r="98379">
          <cell r="B98379">
            <v>6765084023</v>
          </cell>
        </row>
        <row r="98380">
          <cell r="B98380">
            <v>6697396491</v>
          </cell>
        </row>
        <row r="98381">
          <cell r="B98381">
            <v>6697396492</v>
          </cell>
        </row>
        <row r="98382">
          <cell r="B98382">
            <v>6765084022</v>
          </cell>
        </row>
        <row r="98383">
          <cell r="B98383">
            <v>6417460735</v>
          </cell>
        </row>
        <row r="98384">
          <cell r="B98384">
            <v>3369313575</v>
          </cell>
        </row>
        <row r="98385">
          <cell r="B98385">
            <v>6767469135</v>
          </cell>
        </row>
        <row r="98386">
          <cell r="B98386">
            <v>6765084052</v>
          </cell>
        </row>
        <row r="98387">
          <cell r="A98387" t="str">
            <v>利津南</v>
          </cell>
          <cell r="B98387">
            <v>8069276053</v>
          </cell>
        </row>
        <row r="98388">
          <cell r="B98388">
            <v>2831585906</v>
          </cell>
        </row>
        <row r="98389">
          <cell r="B98389">
            <v>6417460736</v>
          </cell>
        </row>
        <row r="98390">
          <cell r="B98390">
            <v>1234889173</v>
          </cell>
        </row>
        <row r="98391">
          <cell r="B98391">
            <v>6580445935</v>
          </cell>
        </row>
        <row r="98392">
          <cell r="B98392">
            <v>5964113989</v>
          </cell>
        </row>
        <row r="98393">
          <cell r="B98393">
            <v>6767468964</v>
          </cell>
        </row>
        <row r="98394">
          <cell r="B98394">
            <v>6765084081</v>
          </cell>
        </row>
        <row r="98395">
          <cell r="B98395">
            <v>5964132633</v>
          </cell>
        </row>
        <row r="98396">
          <cell r="B98396">
            <v>6169941167</v>
          </cell>
        </row>
        <row r="98397">
          <cell r="B98397">
            <v>6169941168</v>
          </cell>
        </row>
        <row r="98398">
          <cell r="B98398">
            <v>6767472258</v>
          </cell>
        </row>
        <row r="98399">
          <cell r="B98399">
            <v>6767472092</v>
          </cell>
        </row>
        <row r="98400">
          <cell r="B98400">
            <v>7791469069</v>
          </cell>
        </row>
        <row r="98401">
          <cell r="A98401" t="str">
            <v>德州东</v>
          </cell>
          <cell r="B98401">
            <v>6214911057</v>
          </cell>
        </row>
        <row r="98402">
          <cell r="B98402">
            <v>6767471997</v>
          </cell>
        </row>
        <row r="98403">
          <cell r="B98403">
            <v>6417460737</v>
          </cell>
        </row>
        <row r="98404">
          <cell r="B98404">
            <v>6417460738</v>
          </cell>
        </row>
        <row r="98405">
          <cell r="A98405" t="str">
            <v>滨州东</v>
          </cell>
          <cell r="B98405">
            <v>5109697046</v>
          </cell>
        </row>
        <row r="98406">
          <cell r="B98406">
            <v>6417460739</v>
          </cell>
        </row>
        <row r="98407">
          <cell r="B98407">
            <v>6869115559</v>
          </cell>
        </row>
        <row r="98408">
          <cell r="B98408">
            <v>6417460740</v>
          </cell>
        </row>
        <row r="98409">
          <cell r="B98409">
            <v>5964132634</v>
          </cell>
        </row>
        <row r="98410">
          <cell r="B98410">
            <v>5169485332</v>
          </cell>
        </row>
        <row r="98411">
          <cell r="B98411">
            <v>5169485345</v>
          </cell>
        </row>
        <row r="98412">
          <cell r="B98412">
            <v>5169485348</v>
          </cell>
        </row>
        <row r="98413">
          <cell r="B98413">
            <v>7363736490</v>
          </cell>
        </row>
        <row r="98414">
          <cell r="B98414">
            <v>7363736491</v>
          </cell>
        </row>
        <row r="98415">
          <cell r="B98415">
            <v>2831586285</v>
          </cell>
        </row>
        <row r="98416">
          <cell r="B98416">
            <v>3369314493</v>
          </cell>
        </row>
        <row r="98417">
          <cell r="B98417">
            <v>6184677382</v>
          </cell>
        </row>
        <row r="98418">
          <cell r="B98418">
            <v>2831586288</v>
          </cell>
        </row>
        <row r="98419">
          <cell r="B98419">
            <v>6184677345</v>
          </cell>
        </row>
        <row r="98420">
          <cell r="B98420">
            <v>7363736489</v>
          </cell>
        </row>
        <row r="98421">
          <cell r="B98421">
            <v>7363736485</v>
          </cell>
        </row>
        <row r="98422">
          <cell r="B98422">
            <v>2831586295</v>
          </cell>
        </row>
        <row r="98423">
          <cell r="B98423">
            <v>6184677293</v>
          </cell>
        </row>
        <row r="98424">
          <cell r="B98424">
            <v>6697396489</v>
          </cell>
        </row>
        <row r="98425">
          <cell r="B98425">
            <v>7363736486</v>
          </cell>
        </row>
        <row r="98426">
          <cell r="B98426">
            <v>7363736487</v>
          </cell>
        </row>
        <row r="98427">
          <cell r="B98427">
            <v>7363736488</v>
          </cell>
        </row>
        <row r="98428">
          <cell r="A98428" t="str">
            <v>威海南</v>
          </cell>
          <cell r="B98428">
            <v>5530871859</v>
          </cell>
        </row>
        <row r="98429">
          <cell r="B98429">
            <v>2831586305</v>
          </cell>
        </row>
        <row r="98430">
          <cell r="B98430">
            <v>5314732507</v>
          </cell>
        </row>
        <row r="98431">
          <cell r="B98431">
            <v>6767470822</v>
          </cell>
        </row>
        <row r="98432">
          <cell r="B98432">
            <v>1260449772</v>
          </cell>
        </row>
        <row r="98433">
          <cell r="B98433">
            <v>6765084024</v>
          </cell>
        </row>
        <row r="98434">
          <cell r="B98434">
            <v>1260449746</v>
          </cell>
        </row>
        <row r="98435">
          <cell r="B98435">
            <v>6767472858</v>
          </cell>
        </row>
        <row r="98436">
          <cell r="B98436">
            <v>6169941169</v>
          </cell>
        </row>
        <row r="98437">
          <cell r="B98437">
            <v>6112627228</v>
          </cell>
        </row>
        <row r="98438">
          <cell r="B98438">
            <v>6112627227</v>
          </cell>
        </row>
        <row r="98439">
          <cell r="B98439">
            <v>6112627229</v>
          </cell>
        </row>
        <row r="98440">
          <cell r="B98440">
            <v>6869113002</v>
          </cell>
        </row>
        <row r="98441">
          <cell r="B98441">
            <v>6697396490</v>
          </cell>
        </row>
        <row r="98442">
          <cell r="B98442">
            <v>6869114017</v>
          </cell>
        </row>
        <row r="98443">
          <cell r="B98443">
            <v>6767440884</v>
          </cell>
        </row>
        <row r="98444">
          <cell r="B98444">
            <v>6112627231</v>
          </cell>
        </row>
        <row r="98445">
          <cell r="B98445">
            <v>6112627230</v>
          </cell>
        </row>
        <row r="98446">
          <cell r="B98446">
            <v>6112626065</v>
          </cell>
        </row>
        <row r="98447">
          <cell r="B98447">
            <v>6112626070</v>
          </cell>
        </row>
        <row r="98448">
          <cell r="B98448">
            <v>6112626069</v>
          </cell>
        </row>
        <row r="98449">
          <cell r="B98449">
            <v>6112626066</v>
          </cell>
        </row>
        <row r="98450">
          <cell r="B98450">
            <v>6112626068</v>
          </cell>
        </row>
        <row r="98451">
          <cell r="B98451">
            <v>6112626067</v>
          </cell>
        </row>
        <row r="98452">
          <cell r="B98452">
            <v>4262093018</v>
          </cell>
        </row>
        <row r="98453">
          <cell r="A98453" t="str">
            <v>朱家店</v>
          </cell>
          <cell r="B98453">
            <v>4076525359</v>
          </cell>
        </row>
        <row r="98454">
          <cell r="A98454" t="str">
            <v>太谷</v>
          </cell>
          <cell r="B98454">
            <v>5157238246</v>
          </cell>
        </row>
        <row r="98455">
          <cell r="B98455">
            <v>6174062616</v>
          </cell>
        </row>
        <row r="98456">
          <cell r="A98456" t="str">
            <v>穆村</v>
          </cell>
          <cell r="B98456">
            <v>4074611208</v>
          </cell>
        </row>
        <row r="98457">
          <cell r="A98457" t="str">
            <v>大战场</v>
          </cell>
          <cell r="B98457">
            <v>840034046</v>
          </cell>
        </row>
        <row r="98458">
          <cell r="B98458">
            <v>5089427668</v>
          </cell>
        </row>
        <row r="98459">
          <cell r="B98459">
            <v>2339633436</v>
          </cell>
        </row>
        <row r="98460">
          <cell r="B98460">
            <v>6184677328</v>
          </cell>
        </row>
        <row r="98461">
          <cell r="B98461">
            <v>6184677352</v>
          </cell>
        </row>
        <row r="98462">
          <cell r="B98462">
            <v>6184677349</v>
          </cell>
        </row>
        <row r="98463">
          <cell r="B98463">
            <v>6767469758</v>
          </cell>
        </row>
        <row r="98464">
          <cell r="A98464" t="str">
            <v>牟平</v>
          </cell>
          <cell r="B98464">
            <v>3315768037</v>
          </cell>
        </row>
        <row r="98465">
          <cell r="A98465" t="str">
            <v>红沟窑</v>
          </cell>
          <cell r="B98465">
            <v>4071848332</v>
          </cell>
        </row>
        <row r="98466">
          <cell r="B98466">
            <v>6767470549</v>
          </cell>
        </row>
        <row r="98467">
          <cell r="B98467">
            <v>1794377511</v>
          </cell>
        </row>
        <row r="98468">
          <cell r="A98468" t="str">
            <v>田庄</v>
          </cell>
          <cell r="B98468">
            <v>1793537386</v>
          </cell>
        </row>
        <row r="98469">
          <cell r="A98469" t="str">
            <v>威海</v>
          </cell>
          <cell r="B98469">
            <v>1565198993</v>
          </cell>
        </row>
        <row r="98470">
          <cell r="A98470" t="str">
            <v>门源</v>
          </cell>
          <cell r="B98470">
            <v>4525871790</v>
          </cell>
        </row>
        <row r="98471">
          <cell r="B98471">
            <v>6635078034</v>
          </cell>
        </row>
        <row r="98472">
          <cell r="B98472">
            <v>6635078035</v>
          </cell>
        </row>
        <row r="98473">
          <cell r="B98473">
            <v>6635078032</v>
          </cell>
        </row>
        <row r="98474">
          <cell r="B98474">
            <v>6635078033</v>
          </cell>
        </row>
        <row r="98475">
          <cell r="B98475">
            <v>6635078031</v>
          </cell>
        </row>
        <row r="98476">
          <cell r="B98476">
            <v>6635078030</v>
          </cell>
        </row>
        <row r="98477">
          <cell r="B98477">
            <v>6635078029</v>
          </cell>
        </row>
        <row r="98478">
          <cell r="B98478">
            <v>6635078028</v>
          </cell>
        </row>
        <row r="98479">
          <cell r="B98479">
            <v>6635078027</v>
          </cell>
        </row>
        <row r="98480">
          <cell r="B98480">
            <v>6635078026</v>
          </cell>
        </row>
        <row r="98481">
          <cell r="B98481">
            <v>6635078023</v>
          </cell>
        </row>
        <row r="98482">
          <cell r="B98482">
            <v>6635078024</v>
          </cell>
        </row>
        <row r="98483">
          <cell r="B98483">
            <v>6635078025</v>
          </cell>
        </row>
        <row r="98484">
          <cell r="B98484">
            <v>6169941170</v>
          </cell>
        </row>
        <row r="98485">
          <cell r="B98485">
            <v>6767468628</v>
          </cell>
        </row>
        <row r="98486">
          <cell r="A98486" t="str">
            <v>烟台南</v>
          </cell>
          <cell r="B98486">
            <v>3315767559</v>
          </cell>
        </row>
        <row r="98487">
          <cell r="B98487">
            <v>6174062687</v>
          </cell>
        </row>
        <row r="98488">
          <cell r="B98488">
            <v>6635076590</v>
          </cell>
        </row>
        <row r="98489">
          <cell r="A98489" t="str">
            <v>港前</v>
          </cell>
          <cell r="B98489">
            <v>5530871836</v>
          </cell>
        </row>
        <row r="98490">
          <cell r="B98490">
            <v>2339633447</v>
          </cell>
        </row>
        <row r="98491">
          <cell r="B98491">
            <v>6169941171</v>
          </cell>
        </row>
        <row r="98492">
          <cell r="B98492">
            <v>6635076591</v>
          </cell>
        </row>
        <row r="98493">
          <cell r="B98493">
            <v>6635076593</v>
          </cell>
        </row>
        <row r="98494">
          <cell r="B98494">
            <v>6635076592</v>
          </cell>
        </row>
        <row r="98495">
          <cell r="B98495">
            <v>8063824059</v>
          </cell>
        </row>
        <row r="98496">
          <cell r="B98496">
            <v>6174062756</v>
          </cell>
        </row>
        <row r="98497">
          <cell r="B98497">
            <v>7164830501</v>
          </cell>
        </row>
        <row r="98498">
          <cell r="B98498">
            <v>6635076594</v>
          </cell>
        </row>
        <row r="98499">
          <cell r="B98499">
            <v>6635076595</v>
          </cell>
        </row>
        <row r="98500">
          <cell r="B98500">
            <v>6635078022</v>
          </cell>
        </row>
        <row r="98501">
          <cell r="B98501">
            <v>6635076529</v>
          </cell>
        </row>
        <row r="98502">
          <cell r="B98502">
            <v>6693281689</v>
          </cell>
        </row>
        <row r="98503">
          <cell r="B98503">
            <v>6635076871</v>
          </cell>
        </row>
        <row r="98504">
          <cell r="B98504">
            <v>6545212142</v>
          </cell>
        </row>
        <row r="98505">
          <cell r="A98505" t="str">
            <v>文水</v>
          </cell>
          <cell r="B98505">
            <v>3169909565</v>
          </cell>
        </row>
        <row r="98506">
          <cell r="B98506">
            <v>6767468455</v>
          </cell>
        </row>
        <row r="98507">
          <cell r="B98507">
            <v>6174062888</v>
          </cell>
        </row>
        <row r="98508">
          <cell r="A98508" t="str">
            <v>柳林</v>
          </cell>
          <cell r="B98508">
            <v>4074611204</v>
          </cell>
        </row>
        <row r="98509">
          <cell r="B98509">
            <v>6635076873</v>
          </cell>
        </row>
        <row r="98510">
          <cell r="B98510">
            <v>6635076872</v>
          </cell>
        </row>
        <row r="98511">
          <cell r="B98511">
            <v>6973967677</v>
          </cell>
        </row>
        <row r="98512">
          <cell r="B98512">
            <v>6973980212</v>
          </cell>
        </row>
        <row r="98513">
          <cell r="A98513" t="str">
            <v>红井子</v>
          </cell>
          <cell r="B98513">
            <v>4071848321</v>
          </cell>
        </row>
        <row r="98514">
          <cell r="B98514">
            <v>7553091281</v>
          </cell>
        </row>
        <row r="98515">
          <cell r="B98515">
            <v>7553091280</v>
          </cell>
        </row>
        <row r="98516">
          <cell r="B98516">
            <v>6973980450</v>
          </cell>
        </row>
        <row r="98517">
          <cell r="B98517">
            <v>7553091279</v>
          </cell>
        </row>
        <row r="98518">
          <cell r="B98518">
            <v>6767471467</v>
          </cell>
        </row>
        <row r="98519">
          <cell r="B98519">
            <v>6973980464</v>
          </cell>
        </row>
        <row r="98520">
          <cell r="A98520" t="str">
            <v>柳林南</v>
          </cell>
          <cell r="B98520">
            <v>1794669967</v>
          </cell>
        </row>
        <row r="98521">
          <cell r="B98521">
            <v>7553091278</v>
          </cell>
        </row>
        <row r="98522">
          <cell r="B98522">
            <v>6767470220</v>
          </cell>
        </row>
        <row r="98523">
          <cell r="B98523">
            <v>6767472303</v>
          </cell>
        </row>
        <row r="98524">
          <cell r="B98524">
            <v>6767470378</v>
          </cell>
        </row>
        <row r="98525">
          <cell r="B98525">
            <v>2340595627</v>
          </cell>
        </row>
        <row r="98526">
          <cell r="A98526" t="str">
            <v>营盘水</v>
          </cell>
          <cell r="B98526">
            <v>840179145</v>
          </cell>
        </row>
        <row r="98527">
          <cell r="B98527">
            <v>2339633465</v>
          </cell>
        </row>
        <row r="98528">
          <cell r="B98528">
            <v>2339633466</v>
          </cell>
        </row>
        <row r="98529">
          <cell r="A98529" t="str">
            <v>板窑</v>
          </cell>
          <cell r="B98529">
            <v>4071806887</v>
          </cell>
        </row>
        <row r="98530">
          <cell r="B98530">
            <v>7363732260</v>
          </cell>
        </row>
        <row r="98531">
          <cell r="B98531">
            <v>7363732259</v>
          </cell>
        </row>
        <row r="98532">
          <cell r="B98532">
            <v>7428796301</v>
          </cell>
        </row>
        <row r="98533">
          <cell r="B98533">
            <v>7428796302</v>
          </cell>
        </row>
        <row r="98534">
          <cell r="B98534">
            <v>7363732257</v>
          </cell>
        </row>
        <row r="98535">
          <cell r="A98535" t="str">
            <v>太谷西站</v>
          </cell>
          <cell r="B98535">
            <v>3012075980</v>
          </cell>
        </row>
        <row r="98536">
          <cell r="B98536">
            <v>2340595648</v>
          </cell>
        </row>
        <row r="98537">
          <cell r="B98537">
            <v>7363732258</v>
          </cell>
        </row>
        <row r="98538">
          <cell r="A98538" t="str">
            <v>双井子</v>
          </cell>
          <cell r="B98538">
            <v>4071848353</v>
          </cell>
        </row>
        <row r="98539">
          <cell r="B98539">
            <v>7428796294</v>
          </cell>
        </row>
        <row r="98540">
          <cell r="A98540" t="str">
            <v>红寺堡</v>
          </cell>
          <cell r="B98540">
            <v>4071848343</v>
          </cell>
        </row>
        <row r="98541">
          <cell r="A98541" t="str">
            <v>德州</v>
          </cell>
          <cell r="B98541">
            <v>6198704798</v>
          </cell>
        </row>
        <row r="98542">
          <cell r="B98542">
            <v>2340595652</v>
          </cell>
        </row>
        <row r="98543">
          <cell r="A98543" t="str">
            <v>中宁东</v>
          </cell>
          <cell r="B98543">
            <v>4071848354</v>
          </cell>
        </row>
        <row r="98544">
          <cell r="B98544">
            <v>7428796310</v>
          </cell>
        </row>
        <row r="98545">
          <cell r="B98545">
            <v>7363736341</v>
          </cell>
        </row>
        <row r="98546">
          <cell r="B98546">
            <v>2340595655</v>
          </cell>
        </row>
        <row r="98547">
          <cell r="B98547">
            <v>6568677386</v>
          </cell>
        </row>
        <row r="98548">
          <cell r="B98548">
            <v>6568663884</v>
          </cell>
        </row>
        <row r="98549">
          <cell r="B98549">
            <v>7363732261</v>
          </cell>
        </row>
        <row r="98550">
          <cell r="B98550">
            <v>6169941172</v>
          </cell>
        </row>
        <row r="98551">
          <cell r="B98551">
            <v>6169941173</v>
          </cell>
        </row>
        <row r="98552">
          <cell r="A98552" t="str">
            <v>太阳山</v>
          </cell>
          <cell r="B98552">
            <v>4071848331</v>
          </cell>
        </row>
        <row r="98553">
          <cell r="B98553">
            <v>6174062958</v>
          </cell>
        </row>
        <row r="98554">
          <cell r="B98554">
            <v>6174063128</v>
          </cell>
        </row>
        <row r="98555">
          <cell r="B98555">
            <v>6765083998</v>
          </cell>
        </row>
        <row r="98556">
          <cell r="B98556">
            <v>6568677385</v>
          </cell>
        </row>
        <row r="98557">
          <cell r="B98557">
            <v>6568677387</v>
          </cell>
        </row>
        <row r="98558">
          <cell r="B98558">
            <v>6174062699</v>
          </cell>
        </row>
        <row r="98559">
          <cell r="B98559">
            <v>6174062768</v>
          </cell>
        </row>
        <row r="98560">
          <cell r="A98560" t="str">
            <v>滨州</v>
          </cell>
          <cell r="B98560">
            <v>4391676555</v>
          </cell>
        </row>
        <row r="98561">
          <cell r="B98561">
            <v>6767472839</v>
          </cell>
        </row>
        <row r="98562">
          <cell r="B98562">
            <v>6767469739</v>
          </cell>
        </row>
        <row r="98563">
          <cell r="B98563">
            <v>6767469908</v>
          </cell>
        </row>
        <row r="98564">
          <cell r="B98564">
            <v>6767473008</v>
          </cell>
        </row>
        <row r="98565">
          <cell r="B98565">
            <v>6394276644</v>
          </cell>
        </row>
        <row r="98566">
          <cell r="B98566">
            <v>6767470972</v>
          </cell>
        </row>
        <row r="98567">
          <cell r="B98567">
            <v>6767471834</v>
          </cell>
        </row>
        <row r="98568">
          <cell r="B98568">
            <v>6394276425</v>
          </cell>
        </row>
        <row r="98569">
          <cell r="B98569">
            <v>6394278695</v>
          </cell>
        </row>
        <row r="98570">
          <cell r="B98570">
            <v>7066503148</v>
          </cell>
        </row>
        <row r="98571">
          <cell r="B98571">
            <v>7066513693</v>
          </cell>
        </row>
        <row r="98572">
          <cell r="A98572" t="str">
            <v>福山</v>
          </cell>
          <cell r="B98572">
            <v>6176057518</v>
          </cell>
        </row>
        <row r="98573">
          <cell r="B98573">
            <v>6394278568</v>
          </cell>
        </row>
        <row r="98574">
          <cell r="A98574" t="str">
            <v>东营</v>
          </cell>
          <cell r="B98574">
            <v>4585491663</v>
          </cell>
        </row>
        <row r="98575">
          <cell r="B98575">
            <v>6765083999</v>
          </cell>
        </row>
        <row r="98576">
          <cell r="A98576" t="str">
            <v>干塘</v>
          </cell>
          <cell r="B98576">
            <v>2340595334</v>
          </cell>
        </row>
        <row r="98577">
          <cell r="A98577" t="str">
            <v>吴城镇</v>
          </cell>
          <cell r="B98577">
            <v>4074608700</v>
          </cell>
        </row>
        <row r="98578">
          <cell r="B98578">
            <v>2339633473</v>
          </cell>
        </row>
        <row r="98579">
          <cell r="B98579">
            <v>5910241842</v>
          </cell>
        </row>
        <row r="98580">
          <cell r="B98580">
            <v>6635076874</v>
          </cell>
        </row>
        <row r="98581">
          <cell r="B98581">
            <v>6635078020</v>
          </cell>
        </row>
        <row r="98582">
          <cell r="B98582">
            <v>6169941159</v>
          </cell>
        </row>
        <row r="98583">
          <cell r="B98583">
            <v>6635078019</v>
          </cell>
        </row>
        <row r="98584">
          <cell r="B98584">
            <v>7363739745</v>
          </cell>
        </row>
        <row r="98585">
          <cell r="B98585">
            <v>6767472150</v>
          </cell>
        </row>
        <row r="98586">
          <cell r="B98586">
            <v>6767468295</v>
          </cell>
        </row>
        <row r="98587">
          <cell r="B98587">
            <v>6767469116</v>
          </cell>
        </row>
        <row r="98588">
          <cell r="B98588">
            <v>6767467965</v>
          </cell>
        </row>
        <row r="98589">
          <cell r="B98589">
            <v>5910241843</v>
          </cell>
        </row>
        <row r="98590">
          <cell r="A98590" t="str">
            <v>芝罘</v>
          </cell>
          <cell r="B98590">
            <v>6382928235</v>
          </cell>
        </row>
        <row r="98591">
          <cell r="B98591">
            <v>6112627249</v>
          </cell>
        </row>
        <row r="98592">
          <cell r="B98592">
            <v>7066514526</v>
          </cell>
        </row>
        <row r="98593">
          <cell r="B98593">
            <v>6635078018</v>
          </cell>
        </row>
        <row r="98594">
          <cell r="B98594">
            <v>6635078017</v>
          </cell>
        </row>
        <row r="98595">
          <cell r="A98595" t="str">
            <v>沙坡头</v>
          </cell>
          <cell r="B98595">
            <v>840181326</v>
          </cell>
        </row>
        <row r="98596">
          <cell r="A98596" t="str">
            <v>沙坡头</v>
          </cell>
          <cell r="B98596">
            <v>7121880619</v>
          </cell>
        </row>
        <row r="98597">
          <cell r="B98597">
            <v>6169941174</v>
          </cell>
        </row>
        <row r="98598">
          <cell r="B98598">
            <v>6169941175</v>
          </cell>
        </row>
        <row r="98599">
          <cell r="B98599">
            <v>6112627248</v>
          </cell>
        </row>
        <row r="98600">
          <cell r="B98600">
            <v>5910241844</v>
          </cell>
        </row>
        <row r="98601">
          <cell r="A98601" t="str">
            <v>临城</v>
          </cell>
          <cell r="B98601">
            <v>5431792962</v>
          </cell>
        </row>
        <row r="98602">
          <cell r="B98602">
            <v>7609423730</v>
          </cell>
        </row>
        <row r="98603">
          <cell r="B98603">
            <v>7609423702</v>
          </cell>
        </row>
        <row r="98604">
          <cell r="B98604">
            <v>7609423732</v>
          </cell>
        </row>
        <row r="98605">
          <cell r="B98605">
            <v>7609423734</v>
          </cell>
        </row>
        <row r="98606">
          <cell r="B98606">
            <v>7609423736</v>
          </cell>
        </row>
        <row r="98607">
          <cell r="B98607">
            <v>7609423738</v>
          </cell>
        </row>
        <row r="98608">
          <cell r="B98608">
            <v>7609423745</v>
          </cell>
        </row>
        <row r="98609">
          <cell r="B98609">
            <v>7609423747</v>
          </cell>
        </row>
        <row r="98610">
          <cell r="B98610">
            <v>7609423749</v>
          </cell>
        </row>
        <row r="98611">
          <cell r="A98611" t="str">
            <v>利津（在建）</v>
          </cell>
          <cell r="B98611">
            <v>8069276054</v>
          </cell>
        </row>
        <row r="98612">
          <cell r="B98612">
            <v>7609423751</v>
          </cell>
        </row>
        <row r="98613">
          <cell r="B98613">
            <v>7609423674</v>
          </cell>
        </row>
        <row r="98614">
          <cell r="B98614">
            <v>6869112305</v>
          </cell>
        </row>
        <row r="98615">
          <cell r="A98615" t="str">
            <v>中卫南</v>
          </cell>
          <cell r="B98615">
            <v>7095681950</v>
          </cell>
        </row>
        <row r="98616">
          <cell r="B98616">
            <v>6973980432</v>
          </cell>
        </row>
        <row r="98617">
          <cell r="B98617">
            <v>6973980554</v>
          </cell>
        </row>
        <row r="98618">
          <cell r="B98618">
            <v>6973980631</v>
          </cell>
        </row>
        <row r="98619">
          <cell r="B98619">
            <v>6973980658</v>
          </cell>
        </row>
        <row r="98620">
          <cell r="B98620">
            <v>6973967662</v>
          </cell>
        </row>
        <row r="98621">
          <cell r="B98621">
            <v>6973980572</v>
          </cell>
        </row>
        <row r="98622">
          <cell r="B98622">
            <v>6973980795</v>
          </cell>
        </row>
        <row r="98623">
          <cell r="B98623">
            <v>6112627247</v>
          </cell>
        </row>
        <row r="98624">
          <cell r="B98624">
            <v>6169941158</v>
          </cell>
        </row>
        <row r="98625">
          <cell r="B98625">
            <v>6635078037</v>
          </cell>
        </row>
        <row r="98626">
          <cell r="B98626">
            <v>6635078036</v>
          </cell>
        </row>
        <row r="98627">
          <cell r="A98627" t="str">
            <v>大水坑</v>
          </cell>
          <cell r="B98627">
            <v>4071848322</v>
          </cell>
        </row>
        <row r="98628">
          <cell r="A98628" t="str">
            <v>宣和</v>
          </cell>
          <cell r="B98628">
            <v>840033594</v>
          </cell>
        </row>
        <row r="98629">
          <cell r="A98629" t="str">
            <v>王家会</v>
          </cell>
          <cell r="B98629">
            <v>4076525367</v>
          </cell>
        </row>
        <row r="98630">
          <cell r="B98630">
            <v>6112627246</v>
          </cell>
        </row>
        <row r="98631">
          <cell r="A98631" t="str">
            <v>古浪</v>
          </cell>
          <cell r="B98631">
            <v>3840278537</v>
          </cell>
        </row>
        <row r="98632">
          <cell r="A98632" t="str">
            <v>八里庄</v>
          </cell>
          <cell r="B98632">
            <v>2329491710</v>
          </cell>
        </row>
        <row r="98633">
          <cell r="A98633" t="str">
            <v>离石</v>
          </cell>
          <cell r="B98633">
            <v>4076525366</v>
          </cell>
        </row>
        <row r="98634">
          <cell r="A98634" t="str">
            <v>吴堡</v>
          </cell>
          <cell r="B98634">
            <v>3508395507</v>
          </cell>
        </row>
        <row r="98635">
          <cell r="A98635" t="str">
            <v>招远北</v>
          </cell>
          <cell r="B98635">
            <v>5631558352</v>
          </cell>
        </row>
        <row r="98636">
          <cell r="B98636">
            <v>7869441729</v>
          </cell>
        </row>
        <row r="98637">
          <cell r="B98637">
            <v>6169941157</v>
          </cell>
        </row>
        <row r="98638">
          <cell r="B98638">
            <v>7502778403</v>
          </cell>
        </row>
        <row r="98639">
          <cell r="A98639" t="str">
            <v>长庄</v>
          </cell>
          <cell r="B98639">
            <v>7855857388</v>
          </cell>
        </row>
        <row r="98640">
          <cell r="B98640">
            <v>5963957795</v>
          </cell>
        </row>
        <row r="98641">
          <cell r="B98641">
            <v>6394285265</v>
          </cell>
        </row>
        <row r="98642">
          <cell r="B98642">
            <v>6169941156</v>
          </cell>
        </row>
        <row r="98643">
          <cell r="B98643">
            <v>5139538365</v>
          </cell>
        </row>
        <row r="98644">
          <cell r="A98644" t="str">
            <v>威海北</v>
          </cell>
          <cell r="B98644">
            <v>4253918671</v>
          </cell>
        </row>
        <row r="98645">
          <cell r="B98645">
            <v>5139538367</v>
          </cell>
        </row>
        <row r="98646">
          <cell r="A98646" t="str">
            <v>新河东</v>
          </cell>
          <cell r="B98646">
            <v>3949965039</v>
          </cell>
        </row>
        <row r="98647">
          <cell r="B98647">
            <v>6112627245</v>
          </cell>
        </row>
        <row r="98648">
          <cell r="B98648">
            <v>7423862139</v>
          </cell>
        </row>
        <row r="98649">
          <cell r="B98649">
            <v>7423862140</v>
          </cell>
        </row>
        <row r="98650">
          <cell r="B98650">
            <v>5963957798</v>
          </cell>
        </row>
        <row r="98651">
          <cell r="B98651">
            <v>5139538371</v>
          </cell>
        </row>
        <row r="98652">
          <cell r="B98652">
            <v>5963957796</v>
          </cell>
        </row>
        <row r="98653">
          <cell r="A98653" t="str">
            <v>汪水塘</v>
          </cell>
          <cell r="B98653">
            <v>4071848326</v>
          </cell>
        </row>
        <row r="98654">
          <cell r="B98654">
            <v>5963957797</v>
          </cell>
        </row>
        <row r="98655">
          <cell r="B98655">
            <v>6112627226</v>
          </cell>
        </row>
        <row r="98656">
          <cell r="A98656" t="str">
            <v>孙家庄</v>
          </cell>
          <cell r="B98656">
            <v>3949965028</v>
          </cell>
        </row>
        <row r="98657">
          <cell r="B98657">
            <v>7423862138</v>
          </cell>
        </row>
        <row r="98658">
          <cell r="A98658" t="str">
            <v>特门</v>
          </cell>
          <cell r="B98658">
            <v>3938893109</v>
          </cell>
        </row>
        <row r="98659">
          <cell r="A98659" t="str">
            <v>枣强</v>
          </cell>
          <cell r="B98659">
            <v>3600114283</v>
          </cell>
        </row>
        <row r="98660">
          <cell r="B98660">
            <v>6169941155</v>
          </cell>
        </row>
        <row r="98661">
          <cell r="B98661">
            <v>7502778328</v>
          </cell>
        </row>
        <row r="98662">
          <cell r="B98662">
            <v>5244396383</v>
          </cell>
        </row>
        <row r="98663">
          <cell r="B98663">
            <v>6869113266</v>
          </cell>
        </row>
        <row r="98664">
          <cell r="B98664">
            <v>3642108432</v>
          </cell>
        </row>
        <row r="98665">
          <cell r="B98665">
            <v>3642108434</v>
          </cell>
        </row>
        <row r="98666">
          <cell r="B98666">
            <v>3642108479</v>
          </cell>
        </row>
        <row r="98667">
          <cell r="B98667">
            <v>3642108487</v>
          </cell>
        </row>
        <row r="98668">
          <cell r="B98668">
            <v>7294650824</v>
          </cell>
        </row>
        <row r="98669">
          <cell r="B98669">
            <v>7294650333</v>
          </cell>
        </row>
        <row r="98670">
          <cell r="B98670">
            <v>6869111242</v>
          </cell>
        </row>
        <row r="98671">
          <cell r="B98671">
            <v>6869114303</v>
          </cell>
        </row>
        <row r="98672">
          <cell r="B98672">
            <v>6869113697</v>
          </cell>
        </row>
        <row r="98673">
          <cell r="B98673">
            <v>6869116238</v>
          </cell>
        </row>
        <row r="98674">
          <cell r="B98674">
            <v>6869109839</v>
          </cell>
        </row>
        <row r="98675">
          <cell r="B98675">
            <v>6869117645</v>
          </cell>
        </row>
        <row r="98676">
          <cell r="B98676">
            <v>6869117141</v>
          </cell>
        </row>
        <row r="98677">
          <cell r="B98677">
            <v>6869112044</v>
          </cell>
        </row>
        <row r="98678">
          <cell r="B98678">
            <v>6869117491</v>
          </cell>
        </row>
        <row r="98679">
          <cell r="B98679">
            <v>6869113111</v>
          </cell>
        </row>
        <row r="98680">
          <cell r="B98680">
            <v>6869115669</v>
          </cell>
        </row>
        <row r="98681">
          <cell r="B98681">
            <v>6869114732</v>
          </cell>
        </row>
        <row r="98682">
          <cell r="B98682">
            <v>6869101744</v>
          </cell>
        </row>
        <row r="98683">
          <cell r="B98683">
            <v>6869116987</v>
          </cell>
        </row>
        <row r="98684">
          <cell r="B98684">
            <v>6869116621</v>
          </cell>
        </row>
        <row r="98685">
          <cell r="B98685">
            <v>6869112648</v>
          </cell>
        </row>
        <row r="98686">
          <cell r="B98686">
            <v>6869111295</v>
          </cell>
        </row>
        <row r="98687">
          <cell r="B98687">
            <v>6869114356</v>
          </cell>
        </row>
        <row r="98688">
          <cell r="B98688">
            <v>6869117661</v>
          </cell>
        </row>
        <row r="98689">
          <cell r="B98689">
            <v>6869113714</v>
          </cell>
        </row>
        <row r="98690">
          <cell r="B98690">
            <v>6869112611</v>
          </cell>
        </row>
        <row r="98691">
          <cell r="B98691">
            <v>6869109856</v>
          </cell>
        </row>
        <row r="98692">
          <cell r="B98692">
            <v>6869114849</v>
          </cell>
        </row>
        <row r="98693">
          <cell r="B98693">
            <v>6869117158</v>
          </cell>
        </row>
        <row r="98694">
          <cell r="B98694">
            <v>6869116254</v>
          </cell>
        </row>
        <row r="98695">
          <cell r="A98695" t="str">
            <v>义和镇</v>
          </cell>
          <cell r="B98695">
            <v>3508401731</v>
          </cell>
        </row>
        <row r="98696">
          <cell r="B98696">
            <v>6869112214</v>
          </cell>
        </row>
        <row r="98697">
          <cell r="B98697">
            <v>6869114526</v>
          </cell>
        </row>
        <row r="98698">
          <cell r="B98698">
            <v>6869112595</v>
          </cell>
        </row>
        <row r="98699">
          <cell r="B98699">
            <v>6869113282</v>
          </cell>
        </row>
        <row r="98700">
          <cell r="B98700">
            <v>6869116568</v>
          </cell>
        </row>
        <row r="98701">
          <cell r="B98701">
            <v>6869115877</v>
          </cell>
        </row>
        <row r="98702">
          <cell r="B98702">
            <v>6869115499</v>
          </cell>
        </row>
        <row r="98703">
          <cell r="B98703">
            <v>6869115463</v>
          </cell>
        </row>
        <row r="98704">
          <cell r="B98704">
            <v>6869112854</v>
          </cell>
        </row>
        <row r="98705">
          <cell r="B98705">
            <v>6869111092</v>
          </cell>
        </row>
        <row r="98706">
          <cell r="B98706">
            <v>6869113957</v>
          </cell>
        </row>
        <row r="98707">
          <cell r="B98707">
            <v>6869099383</v>
          </cell>
        </row>
        <row r="98708">
          <cell r="B98708">
            <v>6869111467</v>
          </cell>
        </row>
        <row r="98709">
          <cell r="B98709">
            <v>6869111127</v>
          </cell>
        </row>
        <row r="98710">
          <cell r="B98710">
            <v>6869024174</v>
          </cell>
        </row>
        <row r="98711">
          <cell r="B98711">
            <v>6869112818</v>
          </cell>
        </row>
        <row r="98712">
          <cell r="B98712">
            <v>3642108654</v>
          </cell>
        </row>
        <row r="98713">
          <cell r="B98713">
            <v>6869115913</v>
          </cell>
        </row>
        <row r="98714">
          <cell r="B98714">
            <v>6869116818</v>
          </cell>
        </row>
        <row r="98715">
          <cell r="B98715">
            <v>6869114561</v>
          </cell>
        </row>
        <row r="98716">
          <cell r="B98716">
            <v>6869114886</v>
          </cell>
        </row>
        <row r="98717">
          <cell r="B98717">
            <v>6869112250</v>
          </cell>
        </row>
        <row r="98718">
          <cell r="B98718">
            <v>3642108682</v>
          </cell>
        </row>
        <row r="98719">
          <cell r="B98719">
            <v>6869113319</v>
          </cell>
        </row>
        <row r="98720">
          <cell r="B98720">
            <v>6869117194</v>
          </cell>
        </row>
        <row r="98721">
          <cell r="B98721">
            <v>6869117698</v>
          </cell>
        </row>
        <row r="98722">
          <cell r="B98722">
            <v>7294650258</v>
          </cell>
        </row>
        <row r="98723">
          <cell r="B98723">
            <v>6869115292</v>
          </cell>
        </row>
        <row r="98724">
          <cell r="B98724">
            <v>6869116606</v>
          </cell>
        </row>
        <row r="98725">
          <cell r="B98725">
            <v>6869092345</v>
          </cell>
        </row>
        <row r="98726">
          <cell r="B98726">
            <v>6869114339</v>
          </cell>
        </row>
        <row r="98727">
          <cell r="B98727">
            <v>6869116658</v>
          </cell>
        </row>
        <row r="98728">
          <cell r="B98728">
            <v>6869114391</v>
          </cell>
        </row>
        <row r="98729">
          <cell r="B98729">
            <v>6869109877</v>
          </cell>
        </row>
        <row r="98730">
          <cell r="B98730">
            <v>6869115329</v>
          </cell>
        </row>
        <row r="98731">
          <cell r="B98731">
            <v>6869113750</v>
          </cell>
        </row>
        <row r="98732">
          <cell r="B98732">
            <v>6869112683</v>
          </cell>
        </row>
        <row r="98733">
          <cell r="A98733" t="str">
            <v>冀州</v>
          </cell>
          <cell r="B98733">
            <v>3949965025</v>
          </cell>
        </row>
        <row r="98734">
          <cell r="B98734">
            <v>6869117023</v>
          </cell>
        </row>
        <row r="98735">
          <cell r="B98735">
            <v>3642108766</v>
          </cell>
        </row>
        <row r="98736">
          <cell r="B98736">
            <v>6869111332</v>
          </cell>
        </row>
        <row r="98737">
          <cell r="B98737">
            <v>6869115705</v>
          </cell>
        </row>
        <row r="98738">
          <cell r="B98738">
            <v>7294652151</v>
          </cell>
        </row>
        <row r="98739">
          <cell r="B98739">
            <v>6869113147</v>
          </cell>
        </row>
        <row r="98740">
          <cell r="B98740">
            <v>6869116028</v>
          </cell>
        </row>
        <row r="98741">
          <cell r="B98741">
            <v>7575552331</v>
          </cell>
        </row>
        <row r="98742">
          <cell r="B98742">
            <v>7294649533</v>
          </cell>
        </row>
        <row r="98743">
          <cell r="B98743">
            <v>7294652021</v>
          </cell>
        </row>
        <row r="98744">
          <cell r="B98744">
            <v>7575552332</v>
          </cell>
        </row>
        <row r="98745">
          <cell r="B98745">
            <v>3642108803</v>
          </cell>
        </row>
        <row r="98746">
          <cell r="B98746">
            <v>7294599456</v>
          </cell>
        </row>
        <row r="98747">
          <cell r="B98747">
            <v>6869111989</v>
          </cell>
        </row>
        <row r="98748">
          <cell r="B98748">
            <v>6869112631</v>
          </cell>
        </row>
        <row r="98749">
          <cell r="B98749">
            <v>6869101780</v>
          </cell>
        </row>
        <row r="98750">
          <cell r="B98750">
            <v>7575552333</v>
          </cell>
        </row>
        <row r="98751">
          <cell r="B98751">
            <v>6869117435</v>
          </cell>
        </row>
        <row r="98752">
          <cell r="B98752">
            <v>6869088314</v>
          </cell>
        </row>
        <row r="98753">
          <cell r="B98753">
            <v>6869116933</v>
          </cell>
        </row>
        <row r="98754">
          <cell r="B98754">
            <v>6869112080</v>
          </cell>
        </row>
        <row r="98755">
          <cell r="B98755">
            <v>6869114676</v>
          </cell>
        </row>
        <row r="98756">
          <cell r="B98756">
            <v>6869109977</v>
          </cell>
        </row>
        <row r="98757">
          <cell r="B98757">
            <v>7294650414</v>
          </cell>
        </row>
        <row r="98758">
          <cell r="B98758">
            <v>6869116451</v>
          </cell>
        </row>
        <row r="98759">
          <cell r="B98759">
            <v>7294651790</v>
          </cell>
        </row>
        <row r="98760">
          <cell r="B98760">
            <v>6869117527</v>
          </cell>
        </row>
        <row r="98761">
          <cell r="B98761">
            <v>6869116120</v>
          </cell>
        </row>
        <row r="98762">
          <cell r="B98762">
            <v>6869115092</v>
          </cell>
        </row>
        <row r="98763">
          <cell r="A98763" t="str">
            <v>黄羊湾</v>
          </cell>
          <cell r="B98763">
            <v>840181536</v>
          </cell>
        </row>
        <row r="98764">
          <cell r="B98764">
            <v>7575552334</v>
          </cell>
        </row>
        <row r="98765">
          <cell r="B98765">
            <v>6869116360</v>
          </cell>
        </row>
        <row r="98766">
          <cell r="B98766">
            <v>7575552335</v>
          </cell>
        </row>
        <row r="98767">
          <cell r="B98767">
            <v>6869115615</v>
          </cell>
        </row>
        <row r="98768">
          <cell r="B98768">
            <v>6869113865</v>
          </cell>
        </row>
        <row r="98769">
          <cell r="B98769">
            <v>7575552336</v>
          </cell>
        </row>
        <row r="98770">
          <cell r="B98770">
            <v>6869115001</v>
          </cell>
        </row>
        <row r="98771">
          <cell r="B98771">
            <v>6869113056</v>
          </cell>
        </row>
        <row r="98772">
          <cell r="B98772">
            <v>6869112365</v>
          </cell>
        </row>
        <row r="98773">
          <cell r="B98773">
            <v>6869113434</v>
          </cell>
        </row>
        <row r="98774">
          <cell r="B98774">
            <v>6869112763</v>
          </cell>
        </row>
        <row r="98775">
          <cell r="B98775">
            <v>6869099327</v>
          </cell>
        </row>
        <row r="98776">
          <cell r="B98776">
            <v>6869115407</v>
          </cell>
        </row>
        <row r="98777">
          <cell r="B98777">
            <v>6869111451</v>
          </cell>
        </row>
        <row r="98778">
          <cell r="B98778">
            <v>6869115860</v>
          </cell>
        </row>
        <row r="98779">
          <cell r="B98779">
            <v>6869099367</v>
          </cell>
        </row>
        <row r="98780">
          <cell r="B98780">
            <v>6869114509</v>
          </cell>
        </row>
        <row r="98781">
          <cell r="B98781">
            <v>6869114833</v>
          </cell>
        </row>
        <row r="98782">
          <cell r="B98782">
            <v>6869112197</v>
          </cell>
        </row>
        <row r="98783">
          <cell r="B98783">
            <v>6869117813</v>
          </cell>
        </row>
        <row r="98784">
          <cell r="B98784">
            <v>3642109091</v>
          </cell>
        </row>
        <row r="98785">
          <cell r="B98785">
            <v>6869112235</v>
          </cell>
        </row>
        <row r="98786">
          <cell r="B98786">
            <v>7294651305</v>
          </cell>
        </row>
        <row r="98787">
          <cell r="B98787">
            <v>6869116274</v>
          </cell>
        </row>
        <row r="98788">
          <cell r="B98788">
            <v>7294552473</v>
          </cell>
        </row>
        <row r="98789">
          <cell r="B98789">
            <v>7575578003</v>
          </cell>
        </row>
        <row r="98790">
          <cell r="B98790">
            <v>7182314446</v>
          </cell>
        </row>
        <row r="98791">
          <cell r="B98791">
            <v>6869117681</v>
          </cell>
        </row>
        <row r="98792">
          <cell r="B98792">
            <v>6869113735</v>
          </cell>
        </row>
        <row r="98793">
          <cell r="B98793">
            <v>6869113302</v>
          </cell>
        </row>
        <row r="98794">
          <cell r="B98794">
            <v>6869115898</v>
          </cell>
        </row>
        <row r="98795">
          <cell r="B98795">
            <v>6869114869</v>
          </cell>
        </row>
        <row r="98796">
          <cell r="B98796">
            <v>6869117179</v>
          </cell>
        </row>
        <row r="98797">
          <cell r="B98797">
            <v>6869116801</v>
          </cell>
        </row>
        <row r="98798">
          <cell r="B98798">
            <v>6869112838</v>
          </cell>
        </row>
        <row r="98799">
          <cell r="B98799">
            <v>3642109254</v>
          </cell>
        </row>
        <row r="98800">
          <cell r="B98800">
            <v>3642109255</v>
          </cell>
        </row>
        <row r="98801">
          <cell r="B98801">
            <v>5244396713</v>
          </cell>
        </row>
        <row r="98802">
          <cell r="A98802" t="str">
            <v>镇罗堡</v>
          </cell>
          <cell r="B98802">
            <v>840179106</v>
          </cell>
        </row>
        <row r="98803">
          <cell r="B98803">
            <v>5356894179</v>
          </cell>
        </row>
        <row r="98804">
          <cell r="B98804">
            <v>6169941154</v>
          </cell>
        </row>
        <row r="98805">
          <cell r="B98805">
            <v>6869115425</v>
          </cell>
        </row>
        <row r="98806">
          <cell r="B98806">
            <v>6869114488</v>
          </cell>
        </row>
        <row r="98807">
          <cell r="B98807">
            <v>6869099345</v>
          </cell>
        </row>
        <row r="98808">
          <cell r="B98808">
            <v>6869109941</v>
          </cell>
        </row>
        <row r="98809">
          <cell r="B98809">
            <v>6869113676</v>
          </cell>
        </row>
        <row r="98810">
          <cell r="B98810">
            <v>6869115056</v>
          </cell>
        </row>
        <row r="98811">
          <cell r="B98811">
            <v>6869116216</v>
          </cell>
        </row>
        <row r="98812">
          <cell r="B98812">
            <v>6869113921</v>
          </cell>
        </row>
        <row r="98813">
          <cell r="B98813">
            <v>6869115839</v>
          </cell>
        </row>
        <row r="98814">
          <cell r="B98814">
            <v>6869111429</v>
          </cell>
        </row>
        <row r="98815">
          <cell r="B98815">
            <v>6869116415</v>
          </cell>
        </row>
        <row r="98816">
          <cell r="B98816">
            <v>6869117120</v>
          </cell>
        </row>
        <row r="98817">
          <cell r="B98817">
            <v>6869116084</v>
          </cell>
        </row>
        <row r="98818">
          <cell r="B98818">
            <v>6869113244</v>
          </cell>
        </row>
        <row r="98819">
          <cell r="B98819">
            <v>6869112780</v>
          </cell>
        </row>
        <row r="98820">
          <cell r="B98820">
            <v>7363744732</v>
          </cell>
        </row>
        <row r="98821">
          <cell r="B98821">
            <v>7363744731</v>
          </cell>
        </row>
        <row r="98822">
          <cell r="B98822">
            <v>7363744730</v>
          </cell>
        </row>
        <row r="98823">
          <cell r="A98823" t="str">
            <v>交城</v>
          </cell>
          <cell r="B98823">
            <v>3169909573</v>
          </cell>
        </row>
        <row r="98824">
          <cell r="A98824" t="str">
            <v>中卫</v>
          </cell>
          <cell r="B98824">
            <v>840181940</v>
          </cell>
        </row>
        <row r="98825">
          <cell r="B98825">
            <v>7575551216</v>
          </cell>
        </row>
        <row r="98826">
          <cell r="B98826">
            <v>7575551217</v>
          </cell>
        </row>
        <row r="98827">
          <cell r="B98827">
            <v>7575551218</v>
          </cell>
        </row>
        <row r="98828">
          <cell r="B98828">
            <v>2339633515</v>
          </cell>
        </row>
        <row r="98829">
          <cell r="A98829" t="str">
            <v>烟台西</v>
          </cell>
          <cell r="B98829">
            <v>6176057382</v>
          </cell>
        </row>
        <row r="98830">
          <cell r="B98830">
            <v>7182314445</v>
          </cell>
        </row>
        <row r="98831">
          <cell r="B98831">
            <v>6112627244</v>
          </cell>
        </row>
        <row r="98832">
          <cell r="A98832" t="str">
            <v>许官屯</v>
          </cell>
          <cell r="B98832">
            <v>7855857387</v>
          </cell>
        </row>
        <row r="98833">
          <cell r="B98833">
            <v>1791777523</v>
          </cell>
        </row>
        <row r="98834">
          <cell r="A98834" t="str">
            <v>王瞳</v>
          </cell>
          <cell r="B98834">
            <v>2329491732</v>
          </cell>
        </row>
        <row r="98835">
          <cell r="B98835">
            <v>6112627243</v>
          </cell>
        </row>
        <row r="98836">
          <cell r="B98836">
            <v>6112627242</v>
          </cell>
        </row>
        <row r="98837">
          <cell r="B98837">
            <v>1791777565</v>
          </cell>
        </row>
        <row r="98838">
          <cell r="B98838">
            <v>7182314444</v>
          </cell>
        </row>
        <row r="98839">
          <cell r="A98839" t="str">
            <v>鸭鸽营</v>
          </cell>
          <cell r="B98839">
            <v>5431792961</v>
          </cell>
        </row>
        <row r="98840">
          <cell r="A98840" t="str">
            <v>珠玑</v>
          </cell>
          <cell r="B98840">
            <v>6176057517</v>
          </cell>
        </row>
        <row r="98841">
          <cell r="A98841" t="str">
            <v>北皂线路所</v>
          </cell>
          <cell r="B98841">
            <v>5566316883</v>
          </cell>
        </row>
        <row r="98842">
          <cell r="A98842" t="str">
            <v>绥德</v>
          </cell>
          <cell r="B98842">
            <v>1606221014</v>
          </cell>
        </row>
        <row r="98843">
          <cell r="A98843" t="str">
            <v>烟台</v>
          </cell>
          <cell r="B98843">
            <v>582812869</v>
          </cell>
        </row>
        <row r="98844">
          <cell r="B98844">
            <v>6767471881</v>
          </cell>
        </row>
        <row r="98845">
          <cell r="B98845">
            <v>6767472676</v>
          </cell>
        </row>
        <row r="98846">
          <cell r="B98846">
            <v>6767470708</v>
          </cell>
        </row>
        <row r="98847">
          <cell r="B98847">
            <v>6767471527</v>
          </cell>
        </row>
        <row r="98848">
          <cell r="B98848">
            <v>4625402676</v>
          </cell>
        </row>
        <row r="98849">
          <cell r="B98849">
            <v>6112627241</v>
          </cell>
        </row>
        <row r="98850">
          <cell r="B98850">
            <v>4622351578</v>
          </cell>
        </row>
        <row r="98851">
          <cell r="B98851">
            <v>4625403743</v>
          </cell>
        </row>
        <row r="98852">
          <cell r="B98852">
            <v>4625403736</v>
          </cell>
        </row>
        <row r="98853">
          <cell r="B98853">
            <v>4622354204</v>
          </cell>
        </row>
        <row r="98854">
          <cell r="B98854">
            <v>4625403763</v>
          </cell>
        </row>
        <row r="98855">
          <cell r="B98855">
            <v>4625403769</v>
          </cell>
        </row>
        <row r="98856">
          <cell r="B98856">
            <v>4625403760</v>
          </cell>
        </row>
        <row r="98857">
          <cell r="B98857">
            <v>4625403715</v>
          </cell>
        </row>
        <row r="98858">
          <cell r="B98858">
            <v>4625403782</v>
          </cell>
        </row>
        <row r="98859">
          <cell r="B98859">
            <v>4625383421</v>
          </cell>
        </row>
        <row r="98860">
          <cell r="B98860">
            <v>4625383422</v>
          </cell>
        </row>
        <row r="98861">
          <cell r="B98861">
            <v>4625383401</v>
          </cell>
        </row>
        <row r="98862">
          <cell r="B98862">
            <v>4625383451</v>
          </cell>
        </row>
        <row r="98863">
          <cell r="B98863">
            <v>4625403730</v>
          </cell>
        </row>
        <row r="98864">
          <cell r="B98864">
            <v>4625383424</v>
          </cell>
        </row>
        <row r="98865">
          <cell r="B98865">
            <v>4622354316</v>
          </cell>
        </row>
        <row r="98866">
          <cell r="B98866">
            <v>4625403699</v>
          </cell>
        </row>
        <row r="98867">
          <cell r="B98867">
            <v>4625402663</v>
          </cell>
        </row>
        <row r="98868">
          <cell r="B98868">
            <v>4625380477</v>
          </cell>
        </row>
        <row r="98869">
          <cell r="B98869">
            <v>4622354199</v>
          </cell>
        </row>
        <row r="98870">
          <cell r="B98870">
            <v>4625402650</v>
          </cell>
        </row>
        <row r="98871">
          <cell r="B98871">
            <v>4625383412</v>
          </cell>
        </row>
        <row r="98872">
          <cell r="B98872">
            <v>4625383397</v>
          </cell>
        </row>
        <row r="98873">
          <cell r="B98873">
            <v>4625383478</v>
          </cell>
        </row>
        <row r="98874">
          <cell r="B98874">
            <v>4625380479</v>
          </cell>
        </row>
        <row r="98875">
          <cell r="B98875">
            <v>4625403726</v>
          </cell>
        </row>
        <row r="98876">
          <cell r="B98876">
            <v>4625383484</v>
          </cell>
        </row>
        <row r="98877">
          <cell r="B98877">
            <v>4625383411</v>
          </cell>
        </row>
        <row r="98878">
          <cell r="B98878">
            <v>4625383409</v>
          </cell>
        </row>
        <row r="98879">
          <cell r="B98879">
            <v>4622365133</v>
          </cell>
        </row>
        <row r="98880">
          <cell r="B98880">
            <v>6112627240</v>
          </cell>
        </row>
        <row r="98881">
          <cell r="B98881">
            <v>4625383472</v>
          </cell>
        </row>
        <row r="98882">
          <cell r="B98882">
            <v>6169941152</v>
          </cell>
        </row>
        <row r="98883">
          <cell r="B98883">
            <v>4625383396</v>
          </cell>
        </row>
        <row r="98884">
          <cell r="B98884">
            <v>4622364784</v>
          </cell>
        </row>
        <row r="98885">
          <cell r="B98885">
            <v>4625403705</v>
          </cell>
        </row>
        <row r="98886">
          <cell r="B98886">
            <v>4625383428</v>
          </cell>
        </row>
        <row r="98887">
          <cell r="B98887">
            <v>4625383477</v>
          </cell>
        </row>
        <row r="98888">
          <cell r="B98888">
            <v>4622364761</v>
          </cell>
        </row>
        <row r="98889">
          <cell r="B98889">
            <v>4622351583</v>
          </cell>
        </row>
        <row r="98890">
          <cell r="B98890">
            <v>6767470124</v>
          </cell>
        </row>
        <row r="98891">
          <cell r="B98891">
            <v>4625383433</v>
          </cell>
        </row>
        <row r="98892">
          <cell r="B98892">
            <v>4622365129</v>
          </cell>
        </row>
        <row r="98893">
          <cell r="B98893">
            <v>4622365135</v>
          </cell>
        </row>
        <row r="98894">
          <cell r="B98894">
            <v>4625403758</v>
          </cell>
        </row>
        <row r="98895">
          <cell r="B98895">
            <v>4625383595</v>
          </cell>
        </row>
        <row r="98896">
          <cell r="B98896">
            <v>6767469021</v>
          </cell>
        </row>
        <row r="98897">
          <cell r="B98897">
            <v>6767471214</v>
          </cell>
        </row>
        <row r="98898">
          <cell r="B98898">
            <v>4622364760</v>
          </cell>
        </row>
        <row r="98899">
          <cell r="B98899">
            <v>6767470878</v>
          </cell>
        </row>
        <row r="98900">
          <cell r="B98900">
            <v>4622365142</v>
          </cell>
        </row>
        <row r="98901">
          <cell r="B98901">
            <v>6767468202</v>
          </cell>
        </row>
        <row r="98902">
          <cell r="B98902">
            <v>6767472360</v>
          </cell>
        </row>
        <row r="98903">
          <cell r="B98903">
            <v>4622364780</v>
          </cell>
        </row>
        <row r="98904">
          <cell r="B98904">
            <v>4625383403</v>
          </cell>
        </row>
        <row r="98905">
          <cell r="B98905">
            <v>6767469469</v>
          </cell>
        </row>
        <row r="98906">
          <cell r="B98906">
            <v>4625383413</v>
          </cell>
        </row>
        <row r="98907">
          <cell r="B98907">
            <v>4622365148</v>
          </cell>
        </row>
        <row r="98908">
          <cell r="B98908">
            <v>4625383448</v>
          </cell>
        </row>
        <row r="98909">
          <cell r="B98909">
            <v>6767469297</v>
          </cell>
        </row>
        <row r="98910">
          <cell r="B98910">
            <v>6767471384</v>
          </cell>
        </row>
        <row r="98911">
          <cell r="B98911">
            <v>4625402665</v>
          </cell>
        </row>
        <row r="98912">
          <cell r="B98912">
            <v>6767470607</v>
          </cell>
        </row>
        <row r="98913">
          <cell r="B98913">
            <v>4625403734</v>
          </cell>
        </row>
        <row r="98914">
          <cell r="B98914">
            <v>6767472534</v>
          </cell>
        </row>
        <row r="98915">
          <cell r="B98915">
            <v>6767469813</v>
          </cell>
        </row>
        <row r="98916">
          <cell r="B98916">
            <v>6767472915</v>
          </cell>
        </row>
        <row r="98917">
          <cell r="B98917">
            <v>6767471739</v>
          </cell>
        </row>
        <row r="98918">
          <cell r="B98918">
            <v>6767468706</v>
          </cell>
        </row>
        <row r="98919">
          <cell r="B98919">
            <v>4622365092</v>
          </cell>
        </row>
        <row r="98920">
          <cell r="B98920">
            <v>4622354320</v>
          </cell>
        </row>
        <row r="98921">
          <cell r="B98921">
            <v>4622365106</v>
          </cell>
        </row>
        <row r="98922">
          <cell r="B98922">
            <v>4625383390</v>
          </cell>
        </row>
        <row r="98923">
          <cell r="B98923">
            <v>4625403749</v>
          </cell>
        </row>
        <row r="98924">
          <cell r="B98924">
            <v>6767468849</v>
          </cell>
        </row>
        <row r="98925">
          <cell r="B98925">
            <v>6767472054</v>
          </cell>
        </row>
        <row r="98926">
          <cell r="B98926">
            <v>4622351581</v>
          </cell>
        </row>
        <row r="98927">
          <cell r="B98927">
            <v>7902266149</v>
          </cell>
        </row>
        <row r="98928">
          <cell r="B98928">
            <v>6357776591</v>
          </cell>
        </row>
        <row r="98929">
          <cell r="B98929">
            <v>4625403747</v>
          </cell>
        </row>
        <row r="98930">
          <cell r="B98930">
            <v>6767468819</v>
          </cell>
        </row>
        <row r="98931">
          <cell r="B98931">
            <v>7457814867</v>
          </cell>
        </row>
        <row r="98932">
          <cell r="B98932">
            <v>4625403696</v>
          </cell>
        </row>
        <row r="98933">
          <cell r="B98933">
            <v>6767472221</v>
          </cell>
        </row>
        <row r="98934">
          <cell r="B98934">
            <v>6767468047</v>
          </cell>
        </row>
        <row r="98935">
          <cell r="B98935">
            <v>6767471050</v>
          </cell>
        </row>
        <row r="98936">
          <cell r="B98936">
            <v>6767471913</v>
          </cell>
        </row>
        <row r="98937">
          <cell r="B98937">
            <v>6767469986</v>
          </cell>
        </row>
        <row r="98938">
          <cell r="B98938">
            <v>4625383443</v>
          </cell>
        </row>
        <row r="98939">
          <cell r="A98939" t="str">
            <v>中宁</v>
          </cell>
          <cell r="B98939">
            <v>5920270996</v>
          </cell>
        </row>
        <row r="98940">
          <cell r="B98940">
            <v>4622364770</v>
          </cell>
        </row>
        <row r="98941">
          <cell r="B98941">
            <v>4622365143</v>
          </cell>
        </row>
        <row r="98942">
          <cell r="B98942">
            <v>4625383452</v>
          </cell>
        </row>
        <row r="98943">
          <cell r="B98943">
            <v>4625403762</v>
          </cell>
        </row>
        <row r="98944">
          <cell r="B98944">
            <v>4625383481</v>
          </cell>
        </row>
        <row r="98945">
          <cell r="B98945">
            <v>4622365104</v>
          </cell>
        </row>
        <row r="98946">
          <cell r="B98946">
            <v>6357776592</v>
          </cell>
        </row>
        <row r="98947">
          <cell r="B98947">
            <v>4625403768</v>
          </cell>
        </row>
        <row r="98948">
          <cell r="B98948">
            <v>4625383423</v>
          </cell>
        </row>
        <row r="98949">
          <cell r="B98949">
            <v>4625403891</v>
          </cell>
        </row>
        <row r="98950">
          <cell r="B98950">
            <v>4622365127</v>
          </cell>
        </row>
        <row r="98951">
          <cell r="B98951">
            <v>4625403698</v>
          </cell>
        </row>
        <row r="98952">
          <cell r="B98952">
            <v>4625403893</v>
          </cell>
        </row>
        <row r="98953">
          <cell r="B98953">
            <v>4625403788</v>
          </cell>
        </row>
        <row r="98954">
          <cell r="B98954">
            <v>4625402678</v>
          </cell>
        </row>
        <row r="98955">
          <cell r="B98955">
            <v>6767461257</v>
          </cell>
        </row>
        <row r="98956">
          <cell r="B98956">
            <v>4625383466</v>
          </cell>
        </row>
        <row r="98957">
          <cell r="B98957">
            <v>4625403700</v>
          </cell>
        </row>
        <row r="98958">
          <cell r="B98958">
            <v>4625403772</v>
          </cell>
        </row>
        <row r="98959">
          <cell r="B98959">
            <v>4625383444</v>
          </cell>
        </row>
        <row r="98960">
          <cell r="B98960">
            <v>4625383405</v>
          </cell>
        </row>
        <row r="98961">
          <cell r="B98961">
            <v>4625403778</v>
          </cell>
        </row>
        <row r="98962">
          <cell r="B98962">
            <v>4625402679</v>
          </cell>
        </row>
        <row r="98963">
          <cell r="B98963">
            <v>6767468372</v>
          </cell>
        </row>
        <row r="98964">
          <cell r="B98964">
            <v>4625402672</v>
          </cell>
        </row>
        <row r="98965">
          <cell r="B98965">
            <v>4625383590</v>
          </cell>
        </row>
        <row r="98966">
          <cell r="B98966">
            <v>4625403756</v>
          </cell>
        </row>
        <row r="98967">
          <cell r="A98967" t="str">
            <v>清徐</v>
          </cell>
          <cell r="B98967">
            <v>4074604854</v>
          </cell>
        </row>
        <row r="98968">
          <cell r="B98968">
            <v>4625403721</v>
          </cell>
        </row>
        <row r="98969">
          <cell r="B98969">
            <v>4625403722</v>
          </cell>
        </row>
        <row r="98970">
          <cell r="B98970">
            <v>4625403892</v>
          </cell>
        </row>
        <row r="98971">
          <cell r="B98971">
            <v>4625383591</v>
          </cell>
        </row>
        <row r="98972">
          <cell r="B98972">
            <v>4622351564</v>
          </cell>
        </row>
        <row r="98973">
          <cell r="B98973">
            <v>4625403739</v>
          </cell>
        </row>
        <row r="98974">
          <cell r="B98974">
            <v>4625403889</v>
          </cell>
        </row>
        <row r="98975">
          <cell r="B98975">
            <v>4625403697</v>
          </cell>
        </row>
        <row r="98976">
          <cell r="B98976">
            <v>4625403740</v>
          </cell>
        </row>
        <row r="98977">
          <cell r="B98977">
            <v>4625403754</v>
          </cell>
        </row>
        <row r="98978">
          <cell r="B98978">
            <v>4625402662</v>
          </cell>
        </row>
        <row r="98979">
          <cell r="B98979">
            <v>4625402671</v>
          </cell>
        </row>
        <row r="98980">
          <cell r="B98980">
            <v>4625383464</v>
          </cell>
        </row>
        <row r="98981">
          <cell r="B98981">
            <v>6635076806</v>
          </cell>
        </row>
        <row r="98982">
          <cell r="B98982">
            <v>4625402664</v>
          </cell>
        </row>
        <row r="98983">
          <cell r="B98983">
            <v>2552788435</v>
          </cell>
        </row>
        <row r="98984">
          <cell r="B98984">
            <v>4625380475</v>
          </cell>
        </row>
        <row r="98985">
          <cell r="B98985">
            <v>6635076801</v>
          </cell>
        </row>
        <row r="98986">
          <cell r="B98986">
            <v>4625383459</v>
          </cell>
        </row>
        <row r="98987">
          <cell r="B98987">
            <v>6635076805</v>
          </cell>
        </row>
        <row r="98988">
          <cell r="B98988">
            <v>4622351585</v>
          </cell>
        </row>
        <row r="98989">
          <cell r="B98989">
            <v>4625383473</v>
          </cell>
        </row>
        <row r="98990">
          <cell r="B98990">
            <v>6635076802</v>
          </cell>
        </row>
        <row r="98991">
          <cell r="B98991">
            <v>6635076804</v>
          </cell>
        </row>
        <row r="98992">
          <cell r="B98992">
            <v>1266995570</v>
          </cell>
        </row>
        <row r="98993">
          <cell r="B98993">
            <v>6767469580</v>
          </cell>
        </row>
        <row r="98994">
          <cell r="B98994">
            <v>6635076803</v>
          </cell>
        </row>
        <row r="98995">
          <cell r="B98995">
            <v>4625383453</v>
          </cell>
        </row>
        <row r="98996">
          <cell r="B98996">
            <v>4625380485</v>
          </cell>
        </row>
        <row r="98997">
          <cell r="A98997" t="str">
            <v>枣强西</v>
          </cell>
          <cell r="B98997">
            <v>3949965017</v>
          </cell>
        </row>
        <row r="98998">
          <cell r="B98998">
            <v>4622354231</v>
          </cell>
        </row>
        <row r="98999">
          <cell r="A98999" t="str">
            <v>定边</v>
          </cell>
          <cell r="B98999">
            <v>1948759714</v>
          </cell>
        </row>
        <row r="99000">
          <cell r="A99000" t="str">
            <v>魏家楼</v>
          </cell>
          <cell r="B99000">
            <v>3122180865</v>
          </cell>
        </row>
        <row r="99001">
          <cell r="A99001" t="str">
            <v>小尖山</v>
          </cell>
          <cell r="B99001">
            <v>7319313625</v>
          </cell>
        </row>
        <row r="99002">
          <cell r="B99002">
            <v>6767472647</v>
          </cell>
        </row>
        <row r="99003">
          <cell r="B99003">
            <v>6767470297</v>
          </cell>
        </row>
        <row r="99004">
          <cell r="B99004">
            <v>6767468482</v>
          </cell>
        </row>
        <row r="99005">
          <cell r="B99005">
            <v>6767471496</v>
          </cell>
        </row>
        <row r="99006">
          <cell r="B99006">
            <v>4622354194</v>
          </cell>
        </row>
        <row r="99007">
          <cell r="B99007">
            <v>2552788469</v>
          </cell>
        </row>
        <row r="99008">
          <cell r="B99008">
            <v>4622351566</v>
          </cell>
        </row>
        <row r="99009">
          <cell r="B99009">
            <v>6767453072</v>
          </cell>
        </row>
        <row r="99010">
          <cell r="B99010">
            <v>6767470094</v>
          </cell>
        </row>
        <row r="99011">
          <cell r="A99011" t="str">
            <v>安边镇</v>
          </cell>
          <cell r="B99011">
            <v>1948759715</v>
          </cell>
        </row>
        <row r="99012">
          <cell r="B99012">
            <v>6767469266</v>
          </cell>
        </row>
        <row r="99013">
          <cell r="B99013">
            <v>6169941151</v>
          </cell>
        </row>
        <row r="99014">
          <cell r="B99014">
            <v>6767468992</v>
          </cell>
        </row>
        <row r="99015">
          <cell r="B99015">
            <v>6767472025</v>
          </cell>
        </row>
        <row r="99016">
          <cell r="B99016">
            <v>6767446379</v>
          </cell>
        </row>
        <row r="99017">
          <cell r="B99017">
            <v>6767471851</v>
          </cell>
        </row>
        <row r="99018">
          <cell r="B99018">
            <v>6767469925</v>
          </cell>
        </row>
        <row r="99019">
          <cell r="B99019">
            <v>4622354305</v>
          </cell>
        </row>
        <row r="99020">
          <cell r="B99020">
            <v>4622354289</v>
          </cell>
        </row>
        <row r="99021">
          <cell r="A99021" t="str">
            <v>皮山</v>
          </cell>
          <cell r="B99021">
            <v>7365811216</v>
          </cell>
        </row>
        <row r="99022">
          <cell r="B99022">
            <v>4622354272</v>
          </cell>
        </row>
        <row r="99023">
          <cell r="B99023">
            <v>6869114892</v>
          </cell>
        </row>
        <row r="99024">
          <cell r="B99024">
            <v>2552788510</v>
          </cell>
        </row>
        <row r="99025">
          <cell r="A99025" t="str">
            <v>吕梁</v>
          </cell>
          <cell r="B99025">
            <v>4948920661</v>
          </cell>
        </row>
        <row r="99026">
          <cell r="A99026" t="str">
            <v>阳信</v>
          </cell>
          <cell r="B99026">
            <v>4391676558</v>
          </cell>
        </row>
        <row r="99027">
          <cell r="A99027" t="str">
            <v>浩门</v>
          </cell>
          <cell r="B99027">
            <v>7276651835</v>
          </cell>
        </row>
        <row r="99028">
          <cell r="B99028">
            <v>6584445434</v>
          </cell>
        </row>
        <row r="99029">
          <cell r="B99029">
            <v>7182314441</v>
          </cell>
        </row>
        <row r="99030">
          <cell r="B99030">
            <v>7182314442</v>
          </cell>
        </row>
        <row r="99031">
          <cell r="B99031">
            <v>6169941150</v>
          </cell>
        </row>
        <row r="99032">
          <cell r="B99032">
            <v>7182314443</v>
          </cell>
        </row>
        <row r="99033">
          <cell r="A99033" t="str">
            <v>靖边东</v>
          </cell>
          <cell r="B99033">
            <v>7740376254</v>
          </cell>
        </row>
        <row r="99034">
          <cell r="A99034" t="str">
            <v>龙口西</v>
          </cell>
          <cell r="B99034">
            <v>7128808616</v>
          </cell>
        </row>
        <row r="99035">
          <cell r="B99035">
            <v>6169941149</v>
          </cell>
        </row>
        <row r="99036">
          <cell r="B99036">
            <v>7363736461</v>
          </cell>
        </row>
        <row r="99037">
          <cell r="B99037">
            <v>7363736460</v>
          </cell>
        </row>
        <row r="99038">
          <cell r="B99038">
            <v>7363736459</v>
          </cell>
        </row>
        <row r="99039">
          <cell r="A99039" t="str">
            <v>岳家井</v>
          </cell>
          <cell r="B99039">
            <v>2340595349</v>
          </cell>
        </row>
        <row r="99040">
          <cell r="B99040">
            <v>6169941148</v>
          </cell>
        </row>
        <row r="99041">
          <cell r="B99041">
            <v>7363736441</v>
          </cell>
        </row>
        <row r="99042">
          <cell r="B99042">
            <v>7363736442</v>
          </cell>
        </row>
        <row r="99043">
          <cell r="B99043">
            <v>7363736443</v>
          </cell>
        </row>
        <row r="99044">
          <cell r="B99044">
            <v>7363736444</v>
          </cell>
        </row>
        <row r="99045">
          <cell r="B99045">
            <v>7363736445</v>
          </cell>
        </row>
        <row r="99046">
          <cell r="B99046">
            <v>7363736446</v>
          </cell>
        </row>
        <row r="99047">
          <cell r="B99047">
            <v>7363736447</v>
          </cell>
        </row>
        <row r="99048">
          <cell r="B99048">
            <v>7363736454</v>
          </cell>
        </row>
        <row r="99049">
          <cell r="B99049">
            <v>7363736455</v>
          </cell>
        </row>
        <row r="99050">
          <cell r="B99050">
            <v>7363736456</v>
          </cell>
        </row>
        <row r="99051">
          <cell r="B99051">
            <v>7363736457</v>
          </cell>
        </row>
        <row r="99052">
          <cell r="B99052">
            <v>7363736458</v>
          </cell>
        </row>
        <row r="99053">
          <cell r="B99053">
            <v>7363736433</v>
          </cell>
        </row>
        <row r="99054">
          <cell r="B99054">
            <v>7363736448</v>
          </cell>
        </row>
        <row r="99055">
          <cell r="B99055">
            <v>7363736449</v>
          </cell>
        </row>
        <row r="99056">
          <cell r="B99056">
            <v>7363736450</v>
          </cell>
        </row>
        <row r="99057">
          <cell r="B99057">
            <v>7363736451</v>
          </cell>
        </row>
        <row r="99058">
          <cell r="B99058">
            <v>7363736452</v>
          </cell>
        </row>
        <row r="99059">
          <cell r="B99059">
            <v>7363736453</v>
          </cell>
        </row>
        <row r="99060">
          <cell r="B99060">
            <v>7363736440</v>
          </cell>
        </row>
        <row r="99061">
          <cell r="B99061">
            <v>7363736439</v>
          </cell>
        </row>
        <row r="99062">
          <cell r="B99062">
            <v>7363736438</v>
          </cell>
        </row>
        <row r="99063">
          <cell r="B99063">
            <v>7363736437</v>
          </cell>
        </row>
        <row r="99064">
          <cell r="B99064">
            <v>7363736436</v>
          </cell>
        </row>
        <row r="99065">
          <cell r="B99065">
            <v>7363736435</v>
          </cell>
        </row>
        <row r="99066">
          <cell r="B99066">
            <v>7363736434</v>
          </cell>
        </row>
        <row r="99067">
          <cell r="B99067">
            <v>4622357684</v>
          </cell>
        </row>
        <row r="99068">
          <cell r="A99068" t="str">
            <v>孟门</v>
          </cell>
          <cell r="B99068">
            <v>4066597470</v>
          </cell>
        </row>
        <row r="99069">
          <cell r="B99069">
            <v>6767470436</v>
          </cell>
        </row>
        <row r="99070">
          <cell r="B99070">
            <v>4622358600</v>
          </cell>
        </row>
        <row r="99071">
          <cell r="B99071">
            <v>5244397634</v>
          </cell>
        </row>
        <row r="99072">
          <cell r="B99072">
            <v>7363736430</v>
          </cell>
        </row>
        <row r="99073">
          <cell r="B99073">
            <v>7363736431</v>
          </cell>
        </row>
        <row r="99074">
          <cell r="B99074">
            <v>7363736432</v>
          </cell>
        </row>
        <row r="99075">
          <cell r="B99075">
            <v>7363739744</v>
          </cell>
        </row>
        <row r="99076">
          <cell r="A99076" t="str">
            <v>烟台北</v>
          </cell>
          <cell r="B99076">
            <v>6176057504</v>
          </cell>
        </row>
        <row r="99077">
          <cell r="B99077">
            <v>6767469611</v>
          </cell>
        </row>
        <row r="99078">
          <cell r="A99078" t="str">
            <v>小柴旦</v>
          </cell>
          <cell r="B99078">
            <v>4366580973</v>
          </cell>
        </row>
        <row r="99079">
          <cell r="B99079">
            <v>7294652357</v>
          </cell>
        </row>
        <row r="99080">
          <cell r="A99080" t="str">
            <v>谭家井</v>
          </cell>
          <cell r="B99080">
            <v>2340595344</v>
          </cell>
        </row>
        <row r="99081">
          <cell r="A99081" t="str">
            <v>庆阳山</v>
          </cell>
          <cell r="B99081">
            <v>2340595341</v>
          </cell>
        </row>
        <row r="99082">
          <cell r="A99082" t="str">
            <v>小柴旦</v>
          </cell>
          <cell r="B99082">
            <v>5010533065</v>
          </cell>
        </row>
        <row r="99083">
          <cell r="A99083" t="str">
            <v>宁条梁</v>
          </cell>
          <cell r="B99083">
            <v>4040060191</v>
          </cell>
        </row>
        <row r="99084">
          <cell r="B99084">
            <v>7294649444</v>
          </cell>
        </row>
        <row r="99085">
          <cell r="B99085">
            <v>6169941147</v>
          </cell>
        </row>
        <row r="99086">
          <cell r="B99086">
            <v>7363739743</v>
          </cell>
        </row>
        <row r="99087">
          <cell r="B99087">
            <v>7363739742</v>
          </cell>
        </row>
        <row r="99088">
          <cell r="B99088">
            <v>7363744733</v>
          </cell>
        </row>
        <row r="99089">
          <cell r="A99089" t="str">
            <v>鲍渠</v>
          </cell>
          <cell r="B99089">
            <v>3122180839</v>
          </cell>
        </row>
        <row r="99090">
          <cell r="A99090" t="str">
            <v>柴达尔</v>
          </cell>
          <cell r="B99090">
            <v>3688803388</v>
          </cell>
        </row>
        <row r="99091">
          <cell r="B99091">
            <v>6169941146</v>
          </cell>
        </row>
        <row r="99092">
          <cell r="A99092" t="str">
            <v>红寺堡北站</v>
          </cell>
          <cell r="B99092">
            <v>7707974988</v>
          </cell>
        </row>
        <row r="99093">
          <cell r="B99093">
            <v>3944215258</v>
          </cell>
        </row>
        <row r="99094">
          <cell r="B99094">
            <v>4338414448</v>
          </cell>
        </row>
        <row r="99095">
          <cell r="A99095" t="str">
            <v>冰草湾站</v>
          </cell>
          <cell r="B99095">
            <v>5999657687</v>
          </cell>
        </row>
        <row r="99096">
          <cell r="A99096" t="str">
            <v>高邑</v>
          </cell>
          <cell r="B99096">
            <v>2329407068</v>
          </cell>
        </row>
        <row r="99097">
          <cell r="B99097">
            <v>6169941145</v>
          </cell>
        </row>
        <row r="99098">
          <cell r="A99098" t="str">
            <v>修文</v>
          </cell>
          <cell r="B99098">
            <v>1668749977</v>
          </cell>
        </row>
        <row r="99099">
          <cell r="B99099">
            <v>7363739741</v>
          </cell>
        </row>
        <row r="99100">
          <cell r="B99100">
            <v>6169941144</v>
          </cell>
        </row>
        <row r="99101">
          <cell r="A99101" t="str">
            <v>西属巴</v>
          </cell>
          <cell r="B99101">
            <v>4037619745</v>
          </cell>
        </row>
        <row r="99102">
          <cell r="A99102" t="str">
            <v>子洲</v>
          </cell>
          <cell r="B99102">
            <v>3122180958</v>
          </cell>
        </row>
        <row r="99103">
          <cell r="A99103" t="str">
            <v>龙华</v>
          </cell>
          <cell r="B99103">
            <v>272527573</v>
          </cell>
        </row>
        <row r="99104">
          <cell r="B99104">
            <v>6869115392</v>
          </cell>
        </row>
        <row r="99105">
          <cell r="A99105" t="str">
            <v>靖边</v>
          </cell>
          <cell r="B99105">
            <v>4040032497</v>
          </cell>
        </row>
        <row r="99106">
          <cell r="A99106" t="str">
            <v>流常</v>
          </cell>
          <cell r="B99106">
            <v>3949964991</v>
          </cell>
        </row>
        <row r="99107">
          <cell r="A99107" t="str">
            <v>石峡子</v>
          </cell>
          <cell r="B99107">
            <v>2340595343</v>
          </cell>
        </row>
        <row r="99108">
          <cell r="B99108">
            <v>6635076697</v>
          </cell>
        </row>
        <row r="99109">
          <cell r="A99109" t="str">
            <v>龙口市</v>
          </cell>
          <cell r="B99109">
            <v>5075522332</v>
          </cell>
        </row>
        <row r="99110">
          <cell r="B99110">
            <v>6169941143</v>
          </cell>
        </row>
        <row r="99111">
          <cell r="B99111">
            <v>4027938932</v>
          </cell>
        </row>
        <row r="99112">
          <cell r="B99112">
            <v>6697350360</v>
          </cell>
        </row>
        <row r="99113">
          <cell r="B99113">
            <v>6169941142</v>
          </cell>
        </row>
        <row r="99114">
          <cell r="B99114">
            <v>4027938951</v>
          </cell>
        </row>
        <row r="99115">
          <cell r="A99115" t="str">
            <v>高邑西站</v>
          </cell>
          <cell r="B99115">
            <v>2753124016</v>
          </cell>
        </row>
        <row r="99116">
          <cell r="B99116">
            <v>6169941141</v>
          </cell>
        </row>
        <row r="99117">
          <cell r="B99117">
            <v>6635076696</v>
          </cell>
        </row>
        <row r="99118">
          <cell r="B99118">
            <v>5244398039</v>
          </cell>
        </row>
        <row r="99119">
          <cell r="B99119">
            <v>6169941140</v>
          </cell>
        </row>
        <row r="99120">
          <cell r="A99120" t="str">
            <v>杨桥畔</v>
          </cell>
          <cell r="B99120">
            <v>3122180700</v>
          </cell>
        </row>
        <row r="99121">
          <cell r="A99121" t="str">
            <v>黑冲滩</v>
          </cell>
          <cell r="B99121">
            <v>2340595336</v>
          </cell>
        </row>
        <row r="99122">
          <cell r="B99122">
            <v>7792095151</v>
          </cell>
        </row>
        <row r="99123">
          <cell r="A99123" t="str">
            <v>景州</v>
          </cell>
          <cell r="B99123">
            <v>5555291485</v>
          </cell>
        </row>
        <row r="99124">
          <cell r="A99124" t="str">
            <v>刘家堡线路所</v>
          </cell>
          <cell r="B99124">
            <v>7792095152</v>
          </cell>
        </row>
        <row r="99125">
          <cell r="A99125" t="str">
            <v>靖边北</v>
          </cell>
          <cell r="B99125">
            <v>7740376253</v>
          </cell>
        </row>
        <row r="99126">
          <cell r="B99126">
            <v>3589647959</v>
          </cell>
        </row>
        <row r="99127">
          <cell r="B99127">
            <v>7792095153</v>
          </cell>
        </row>
        <row r="99128">
          <cell r="A99128" t="str">
            <v>北格</v>
          </cell>
          <cell r="B99128">
            <v>7792095150</v>
          </cell>
        </row>
        <row r="99129">
          <cell r="B99129">
            <v>6169941139</v>
          </cell>
        </row>
        <row r="99130">
          <cell r="A99130" t="str">
            <v>黄羊</v>
          </cell>
          <cell r="B99130">
            <v>2340595339</v>
          </cell>
        </row>
        <row r="99131">
          <cell r="A99131" t="str">
            <v>土门子</v>
          </cell>
          <cell r="B99131">
            <v>2340595345</v>
          </cell>
        </row>
        <row r="99132">
          <cell r="A99132" t="str">
            <v>西草寨</v>
          </cell>
          <cell r="B99132">
            <v>7792095149</v>
          </cell>
        </row>
        <row r="99133">
          <cell r="B99133">
            <v>2339633626</v>
          </cell>
        </row>
        <row r="99134">
          <cell r="A99134" t="str">
            <v>沾化</v>
          </cell>
          <cell r="B99134">
            <v>5109695769</v>
          </cell>
        </row>
        <row r="99135">
          <cell r="B99135">
            <v>6169941138</v>
          </cell>
        </row>
        <row r="99136">
          <cell r="B99136">
            <v>2339633631</v>
          </cell>
        </row>
        <row r="99137">
          <cell r="B99137">
            <v>2339633642</v>
          </cell>
        </row>
        <row r="99138">
          <cell r="B99138">
            <v>6635077358</v>
          </cell>
        </row>
        <row r="99139">
          <cell r="B99139">
            <v>7363732263</v>
          </cell>
        </row>
        <row r="99140">
          <cell r="B99140">
            <v>7363732262</v>
          </cell>
        </row>
        <row r="99141">
          <cell r="B99141">
            <v>7363732265</v>
          </cell>
        </row>
        <row r="99142">
          <cell r="B99142">
            <v>7363732264</v>
          </cell>
        </row>
        <row r="99143">
          <cell r="B99143">
            <v>6635077359</v>
          </cell>
        </row>
        <row r="99144">
          <cell r="B99144">
            <v>6635077360</v>
          </cell>
        </row>
        <row r="99145">
          <cell r="B99145">
            <v>6635077361</v>
          </cell>
        </row>
        <row r="99146">
          <cell r="B99146">
            <v>6635077362</v>
          </cell>
        </row>
        <row r="99147">
          <cell r="A99147" t="str">
            <v>东山</v>
          </cell>
          <cell r="B99147">
            <v>4366580972</v>
          </cell>
        </row>
        <row r="99148">
          <cell r="B99148">
            <v>6635077357</v>
          </cell>
        </row>
        <row r="99149">
          <cell r="B99149">
            <v>5767760908</v>
          </cell>
        </row>
        <row r="99150">
          <cell r="B99150">
            <v>7363739739</v>
          </cell>
        </row>
        <row r="99151">
          <cell r="B99151">
            <v>7363739740</v>
          </cell>
        </row>
        <row r="99152">
          <cell r="B99152">
            <v>6635077356</v>
          </cell>
        </row>
        <row r="99153">
          <cell r="B99153">
            <v>6635077355</v>
          </cell>
        </row>
        <row r="99154">
          <cell r="A99154" t="str">
            <v>榆次西</v>
          </cell>
          <cell r="B99154">
            <v>4076351559</v>
          </cell>
        </row>
        <row r="99155">
          <cell r="B99155">
            <v>6533455946</v>
          </cell>
        </row>
        <row r="99156">
          <cell r="A99156" t="str">
            <v>清凉店</v>
          </cell>
          <cell r="B99156">
            <v>2329491728</v>
          </cell>
        </row>
        <row r="99157">
          <cell r="B99157">
            <v>7363739738</v>
          </cell>
        </row>
        <row r="99158">
          <cell r="B99158">
            <v>7363739737</v>
          </cell>
        </row>
        <row r="99159">
          <cell r="B99159">
            <v>6635077352</v>
          </cell>
        </row>
        <row r="99160">
          <cell r="B99160">
            <v>7294652594</v>
          </cell>
        </row>
        <row r="99161">
          <cell r="B99161">
            <v>6635076695</v>
          </cell>
        </row>
        <row r="99162">
          <cell r="B99162">
            <v>6635077350</v>
          </cell>
        </row>
        <row r="99163">
          <cell r="A99163" t="str">
            <v>大武</v>
          </cell>
          <cell r="B99163">
            <v>4037619746</v>
          </cell>
        </row>
        <row r="99164">
          <cell r="B99164">
            <v>3589647958</v>
          </cell>
        </row>
        <row r="99165">
          <cell r="B99165">
            <v>6635076800</v>
          </cell>
        </row>
        <row r="99166">
          <cell r="B99166">
            <v>7294652732</v>
          </cell>
        </row>
        <row r="99167">
          <cell r="B99167">
            <v>6148013235</v>
          </cell>
        </row>
        <row r="99168">
          <cell r="A99168" t="str">
            <v>龙口港</v>
          </cell>
          <cell r="B99168">
            <v>7128808621</v>
          </cell>
        </row>
        <row r="99169">
          <cell r="B99169">
            <v>7250247680</v>
          </cell>
        </row>
        <row r="99170">
          <cell r="A99170" t="str">
            <v>晋中</v>
          </cell>
          <cell r="B99170">
            <v>3012090162</v>
          </cell>
        </row>
        <row r="99171">
          <cell r="A99171" t="str">
            <v>北六堡</v>
          </cell>
          <cell r="B99171">
            <v>7793062971</v>
          </cell>
        </row>
        <row r="99172">
          <cell r="A99172" t="str">
            <v>中鼎物流园</v>
          </cell>
          <cell r="B99172">
            <v>7792095154</v>
          </cell>
        </row>
        <row r="99173">
          <cell r="B99173">
            <v>3507934170</v>
          </cell>
        </row>
        <row r="99174">
          <cell r="B99174">
            <v>7363739735</v>
          </cell>
        </row>
        <row r="99175">
          <cell r="B99175">
            <v>7363739734</v>
          </cell>
        </row>
        <row r="99176">
          <cell r="B99176">
            <v>6176625586</v>
          </cell>
        </row>
        <row r="99177">
          <cell r="A99177" t="str">
            <v>林家坪</v>
          </cell>
          <cell r="B99177">
            <v>4066595726</v>
          </cell>
        </row>
        <row r="99178">
          <cell r="B99178">
            <v>273421090</v>
          </cell>
        </row>
        <row r="99179">
          <cell r="B99179">
            <v>7793874028</v>
          </cell>
        </row>
        <row r="99180">
          <cell r="B99180">
            <v>6635076798</v>
          </cell>
        </row>
        <row r="99181">
          <cell r="B99181">
            <v>6635076797</v>
          </cell>
        </row>
        <row r="99182">
          <cell r="B99182">
            <v>6635076796</v>
          </cell>
        </row>
        <row r="99183">
          <cell r="B99183">
            <v>6635076799</v>
          </cell>
        </row>
        <row r="99184">
          <cell r="B99184">
            <v>6417460741</v>
          </cell>
        </row>
        <row r="99185">
          <cell r="B99185">
            <v>6417460742</v>
          </cell>
        </row>
        <row r="99186">
          <cell r="B99186">
            <v>6417460747</v>
          </cell>
        </row>
        <row r="99187">
          <cell r="B99187">
            <v>6417460748</v>
          </cell>
        </row>
        <row r="99188">
          <cell r="B99188">
            <v>6417460743</v>
          </cell>
        </row>
        <row r="99189">
          <cell r="B99189">
            <v>6417460744</v>
          </cell>
        </row>
        <row r="99190">
          <cell r="B99190">
            <v>6417460746</v>
          </cell>
        </row>
        <row r="99191">
          <cell r="B99191">
            <v>6417460745</v>
          </cell>
        </row>
        <row r="99192">
          <cell r="B99192">
            <v>2896350969</v>
          </cell>
        </row>
        <row r="99193">
          <cell r="B99193">
            <v>7989035358</v>
          </cell>
        </row>
        <row r="99194">
          <cell r="B99194">
            <v>5767760891</v>
          </cell>
        </row>
        <row r="99195">
          <cell r="A99195" t="str">
            <v>榆次</v>
          </cell>
          <cell r="B99195">
            <v>7793098479</v>
          </cell>
        </row>
        <row r="99196">
          <cell r="B99196">
            <v>6635077349</v>
          </cell>
        </row>
        <row r="99197">
          <cell r="B99197">
            <v>5262194926</v>
          </cell>
        </row>
        <row r="99198">
          <cell r="A99198" t="str">
            <v>大季家北</v>
          </cell>
          <cell r="B99198">
            <v>5075522354</v>
          </cell>
        </row>
        <row r="99199">
          <cell r="B99199">
            <v>6767472618</v>
          </cell>
        </row>
        <row r="99200">
          <cell r="B99200">
            <v>6767469553</v>
          </cell>
        </row>
        <row r="99201">
          <cell r="B99201">
            <v>6767468791</v>
          </cell>
        </row>
        <row r="99202">
          <cell r="B99202">
            <v>6767446351</v>
          </cell>
        </row>
        <row r="99203">
          <cell r="B99203">
            <v>6767469897</v>
          </cell>
        </row>
        <row r="99204">
          <cell r="B99204">
            <v>6767471823</v>
          </cell>
        </row>
        <row r="99205">
          <cell r="B99205">
            <v>6767470961</v>
          </cell>
        </row>
        <row r="99206">
          <cell r="B99206">
            <v>6635077347</v>
          </cell>
        </row>
        <row r="99207">
          <cell r="B99207">
            <v>6635077348</v>
          </cell>
        </row>
        <row r="99208">
          <cell r="B99208">
            <v>7363739733</v>
          </cell>
        </row>
        <row r="99209">
          <cell r="B99209">
            <v>7363739732</v>
          </cell>
        </row>
        <row r="99210">
          <cell r="A99210" t="str">
            <v>西桥</v>
          </cell>
          <cell r="B99210">
            <v>7731784292</v>
          </cell>
        </row>
        <row r="99211">
          <cell r="B99211">
            <v>6635077346</v>
          </cell>
        </row>
        <row r="99212">
          <cell r="B99212">
            <v>6635077345</v>
          </cell>
        </row>
        <row r="99213">
          <cell r="B99213">
            <v>6635077336</v>
          </cell>
        </row>
        <row r="99214">
          <cell r="B99214">
            <v>6635077344</v>
          </cell>
        </row>
        <row r="99215">
          <cell r="B99215">
            <v>6635077343</v>
          </cell>
        </row>
        <row r="99216">
          <cell r="B99216">
            <v>6635077337</v>
          </cell>
        </row>
        <row r="99217">
          <cell r="A99217" t="str">
            <v>烟台西港</v>
          </cell>
          <cell r="B99217">
            <v>6176058067</v>
          </cell>
        </row>
        <row r="99218">
          <cell r="B99218">
            <v>6635077342</v>
          </cell>
        </row>
        <row r="99219">
          <cell r="B99219">
            <v>6635077338</v>
          </cell>
        </row>
        <row r="99220">
          <cell r="B99220">
            <v>6635077341</v>
          </cell>
        </row>
        <row r="99221">
          <cell r="B99221">
            <v>6635077339</v>
          </cell>
        </row>
        <row r="99222">
          <cell r="B99222">
            <v>6635077340</v>
          </cell>
        </row>
        <row r="99223">
          <cell r="A99223" t="str">
            <v>榆次一场</v>
          </cell>
          <cell r="B99223">
            <v>7793891118</v>
          </cell>
        </row>
        <row r="99224">
          <cell r="A99224" t="str">
            <v>园墩</v>
          </cell>
          <cell r="B99224">
            <v>2340595348</v>
          </cell>
        </row>
        <row r="99225">
          <cell r="A99225" t="str">
            <v>化章西街</v>
          </cell>
          <cell r="B99225">
            <v>7731784291</v>
          </cell>
        </row>
        <row r="99226">
          <cell r="B99226">
            <v>5075522343</v>
          </cell>
        </row>
        <row r="99227">
          <cell r="B99227">
            <v>6410097169</v>
          </cell>
        </row>
        <row r="99228">
          <cell r="B99228">
            <v>7962767738</v>
          </cell>
        </row>
        <row r="99229">
          <cell r="B99229">
            <v>6410097170</v>
          </cell>
        </row>
        <row r="99230">
          <cell r="B99230">
            <v>6410097171</v>
          </cell>
        </row>
        <row r="99231">
          <cell r="B99231">
            <v>6410097172</v>
          </cell>
        </row>
        <row r="99232">
          <cell r="B99232">
            <v>6410097173</v>
          </cell>
        </row>
        <row r="99233">
          <cell r="B99233">
            <v>6410097174</v>
          </cell>
        </row>
        <row r="99234">
          <cell r="B99234">
            <v>6410097175</v>
          </cell>
        </row>
        <row r="99235">
          <cell r="B99235">
            <v>6410097176</v>
          </cell>
        </row>
        <row r="99236">
          <cell r="B99236">
            <v>6410097177</v>
          </cell>
        </row>
        <row r="99237">
          <cell r="B99237">
            <v>6410097178</v>
          </cell>
        </row>
        <row r="99238">
          <cell r="B99238">
            <v>6410097179</v>
          </cell>
        </row>
        <row r="99239">
          <cell r="B99239">
            <v>6410097180</v>
          </cell>
        </row>
        <row r="99240">
          <cell r="B99240">
            <v>6410097181</v>
          </cell>
        </row>
        <row r="99241">
          <cell r="B99241">
            <v>6410097182</v>
          </cell>
        </row>
        <row r="99242">
          <cell r="B99242">
            <v>6410097183</v>
          </cell>
        </row>
        <row r="99243">
          <cell r="B99243">
            <v>6410097184</v>
          </cell>
        </row>
        <row r="99244">
          <cell r="B99244">
            <v>6410097385</v>
          </cell>
        </row>
        <row r="99245">
          <cell r="B99245">
            <v>6410097386</v>
          </cell>
        </row>
        <row r="99246">
          <cell r="B99246">
            <v>6410097387</v>
          </cell>
        </row>
        <row r="99247">
          <cell r="B99247">
            <v>6410097389</v>
          </cell>
        </row>
        <row r="99248">
          <cell r="B99248">
            <v>6410097390</v>
          </cell>
        </row>
        <row r="99249">
          <cell r="B99249">
            <v>6410097391</v>
          </cell>
        </row>
        <row r="99250">
          <cell r="B99250">
            <v>6410097392</v>
          </cell>
        </row>
        <row r="99251">
          <cell r="B99251">
            <v>6410097388</v>
          </cell>
        </row>
        <row r="99252">
          <cell r="A99252" t="str">
            <v>衡水东</v>
          </cell>
          <cell r="B99252">
            <v>3949950167</v>
          </cell>
        </row>
        <row r="99253">
          <cell r="A99253" t="str">
            <v>榆次四场</v>
          </cell>
          <cell r="B99253">
            <v>7793891115</v>
          </cell>
        </row>
        <row r="99254">
          <cell r="A99254" t="str">
            <v>榆次三场</v>
          </cell>
          <cell r="B99254">
            <v>7793891117</v>
          </cell>
        </row>
        <row r="99255">
          <cell r="A99255" t="str">
            <v>榆次二场</v>
          </cell>
          <cell r="B99255">
            <v>7793891116</v>
          </cell>
        </row>
        <row r="99256">
          <cell r="B99256">
            <v>6440263710</v>
          </cell>
        </row>
        <row r="99257">
          <cell r="A99257" t="str">
            <v>阔什</v>
          </cell>
          <cell r="B99257">
            <v>7365811217</v>
          </cell>
        </row>
        <row r="99258">
          <cell r="B99258">
            <v>6440263711</v>
          </cell>
        </row>
        <row r="99259">
          <cell r="A99259" t="str">
            <v>通达街</v>
          </cell>
          <cell r="B99259">
            <v>6898602382</v>
          </cell>
        </row>
        <row r="99260">
          <cell r="B99260">
            <v>6417460754</v>
          </cell>
        </row>
        <row r="99261">
          <cell r="B99261">
            <v>6417460755</v>
          </cell>
        </row>
        <row r="99262">
          <cell r="B99262">
            <v>1793112547</v>
          </cell>
        </row>
        <row r="99263">
          <cell r="B99263">
            <v>1793112549</v>
          </cell>
        </row>
        <row r="99264">
          <cell r="B99264">
            <v>8046828438</v>
          </cell>
        </row>
        <row r="99265">
          <cell r="B99265">
            <v>8046828425</v>
          </cell>
        </row>
        <row r="99266">
          <cell r="B99266">
            <v>8046828422</v>
          </cell>
        </row>
        <row r="99267">
          <cell r="B99267">
            <v>8046828424</v>
          </cell>
        </row>
        <row r="99268">
          <cell r="B99268">
            <v>1793112588</v>
          </cell>
        </row>
        <row r="99269">
          <cell r="A99269" t="str">
            <v>盐池</v>
          </cell>
          <cell r="B99269">
            <v>3589647960</v>
          </cell>
        </row>
        <row r="99270">
          <cell r="B99270">
            <v>7363739730</v>
          </cell>
        </row>
        <row r="99271">
          <cell r="B99271">
            <v>7363739731</v>
          </cell>
        </row>
        <row r="99272">
          <cell r="B99272">
            <v>7363739728</v>
          </cell>
        </row>
        <row r="99273">
          <cell r="B99273">
            <v>7363739729</v>
          </cell>
        </row>
        <row r="99274">
          <cell r="A99274" t="str">
            <v>芦家庄</v>
          </cell>
          <cell r="B99274">
            <v>1668749950</v>
          </cell>
        </row>
        <row r="99275">
          <cell r="B99275">
            <v>6869114984</v>
          </cell>
        </row>
        <row r="99276">
          <cell r="B99276">
            <v>6276295373</v>
          </cell>
        </row>
        <row r="99277">
          <cell r="B99277">
            <v>6417460753</v>
          </cell>
        </row>
        <row r="99278">
          <cell r="B99278">
            <v>6417460752</v>
          </cell>
        </row>
        <row r="99279">
          <cell r="B99279">
            <v>6417460751</v>
          </cell>
        </row>
        <row r="99280">
          <cell r="B99280">
            <v>6417460750</v>
          </cell>
        </row>
        <row r="99281">
          <cell r="B99281">
            <v>6417460749</v>
          </cell>
        </row>
        <row r="99282">
          <cell r="B99282">
            <v>6276295372</v>
          </cell>
        </row>
        <row r="99283">
          <cell r="B99283">
            <v>6276295371</v>
          </cell>
        </row>
        <row r="99284">
          <cell r="B99284">
            <v>6276295370</v>
          </cell>
        </row>
        <row r="99285">
          <cell r="B99285">
            <v>6276295369</v>
          </cell>
        </row>
        <row r="99286">
          <cell r="B99286">
            <v>6440263712</v>
          </cell>
        </row>
        <row r="99287">
          <cell r="A99287" t="str">
            <v>康宁街</v>
          </cell>
          <cell r="B99287">
            <v>7731784315</v>
          </cell>
        </row>
        <row r="99288">
          <cell r="A99288" t="str">
            <v>衡水</v>
          </cell>
          <cell r="B99288">
            <v>2329491721</v>
          </cell>
        </row>
        <row r="99289">
          <cell r="B99289">
            <v>6802264101</v>
          </cell>
        </row>
        <row r="99290">
          <cell r="B99290">
            <v>6802264093</v>
          </cell>
        </row>
        <row r="99291">
          <cell r="B99291">
            <v>6802264102</v>
          </cell>
        </row>
        <row r="99292">
          <cell r="B99292">
            <v>6802264092</v>
          </cell>
        </row>
        <row r="99293">
          <cell r="B99293">
            <v>6417471491</v>
          </cell>
        </row>
        <row r="99294">
          <cell r="B99294">
            <v>6417471402</v>
          </cell>
        </row>
        <row r="99295">
          <cell r="B99295">
            <v>6802264064</v>
          </cell>
        </row>
        <row r="99296">
          <cell r="B99296">
            <v>6802264063</v>
          </cell>
        </row>
        <row r="99297">
          <cell r="B99297">
            <v>6802264062</v>
          </cell>
        </row>
        <row r="99298">
          <cell r="B99298">
            <v>6802264061</v>
          </cell>
        </row>
        <row r="99299">
          <cell r="B99299">
            <v>6802264060</v>
          </cell>
        </row>
        <row r="99300">
          <cell r="B99300">
            <v>6802264075</v>
          </cell>
        </row>
        <row r="99301">
          <cell r="B99301">
            <v>6802264059</v>
          </cell>
        </row>
        <row r="99302">
          <cell r="B99302">
            <v>5766538335</v>
          </cell>
        </row>
        <row r="99303">
          <cell r="B99303">
            <v>5766620289</v>
          </cell>
        </row>
        <row r="99304">
          <cell r="B99304">
            <v>7363735604</v>
          </cell>
        </row>
        <row r="99305">
          <cell r="B99305">
            <v>6802264094</v>
          </cell>
        </row>
        <row r="99306">
          <cell r="B99306">
            <v>7363735603</v>
          </cell>
        </row>
        <row r="99307">
          <cell r="B99307">
            <v>7363735602</v>
          </cell>
        </row>
        <row r="99308">
          <cell r="B99308">
            <v>7363735601</v>
          </cell>
        </row>
        <row r="99309">
          <cell r="B99309">
            <v>6635062979</v>
          </cell>
        </row>
        <row r="99310">
          <cell r="B99310">
            <v>6635062980</v>
          </cell>
        </row>
        <row r="99311">
          <cell r="A99311" t="str">
            <v>米脂</v>
          </cell>
          <cell r="B99311">
            <v>1606443999</v>
          </cell>
        </row>
        <row r="99312">
          <cell r="B99312">
            <v>6635062981</v>
          </cell>
        </row>
        <row r="99313">
          <cell r="B99313">
            <v>6635062982</v>
          </cell>
        </row>
        <row r="99314">
          <cell r="B99314">
            <v>6635062983</v>
          </cell>
        </row>
        <row r="99315">
          <cell r="B99315">
            <v>6635062984</v>
          </cell>
        </row>
        <row r="99316">
          <cell r="B99316">
            <v>6635076785</v>
          </cell>
        </row>
        <row r="99317">
          <cell r="B99317">
            <v>6635076786</v>
          </cell>
        </row>
        <row r="99318">
          <cell r="B99318">
            <v>6635076787</v>
          </cell>
        </row>
        <row r="99319">
          <cell r="B99319">
            <v>6635076788</v>
          </cell>
        </row>
        <row r="99320">
          <cell r="B99320">
            <v>6635076789</v>
          </cell>
        </row>
        <row r="99321">
          <cell r="B99321">
            <v>6635076791</v>
          </cell>
        </row>
        <row r="99322">
          <cell r="B99322">
            <v>6635076792</v>
          </cell>
        </row>
        <row r="99323">
          <cell r="B99323">
            <v>6635076793</v>
          </cell>
        </row>
        <row r="99324">
          <cell r="B99324">
            <v>6635076694</v>
          </cell>
        </row>
        <row r="99325">
          <cell r="B99325">
            <v>6635076794</v>
          </cell>
        </row>
        <row r="99326">
          <cell r="B99326">
            <v>6635076795</v>
          </cell>
        </row>
        <row r="99327">
          <cell r="B99327">
            <v>6802256682</v>
          </cell>
        </row>
        <row r="99328">
          <cell r="B99328">
            <v>6802264012</v>
          </cell>
        </row>
        <row r="99329">
          <cell r="B99329">
            <v>6802264019</v>
          </cell>
        </row>
        <row r="99330">
          <cell r="B99330">
            <v>6802264013</v>
          </cell>
        </row>
        <row r="99331">
          <cell r="B99331">
            <v>6802264020</v>
          </cell>
        </row>
        <row r="99332">
          <cell r="B99332">
            <v>6802264005</v>
          </cell>
        </row>
        <row r="99333">
          <cell r="B99333">
            <v>6802264021</v>
          </cell>
        </row>
        <row r="99334">
          <cell r="B99334">
            <v>6802264036</v>
          </cell>
        </row>
        <row r="99335">
          <cell r="B99335">
            <v>6389424642</v>
          </cell>
        </row>
        <row r="99336">
          <cell r="B99336">
            <v>6802264000</v>
          </cell>
        </row>
        <row r="99337">
          <cell r="B99337">
            <v>6802256677</v>
          </cell>
        </row>
        <row r="99338">
          <cell r="B99338">
            <v>6802264037</v>
          </cell>
        </row>
        <row r="99339">
          <cell r="B99339">
            <v>6802264001</v>
          </cell>
        </row>
        <row r="99340">
          <cell r="B99340">
            <v>6802264050</v>
          </cell>
        </row>
        <row r="99341">
          <cell r="B99341">
            <v>6802256676</v>
          </cell>
        </row>
        <row r="99342">
          <cell r="B99342">
            <v>6112989544</v>
          </cell>
        </row>
        <row r="99343">
          <cell r="A99343" t="str">
            <v>电子西街</v>
          </cell>
          <cell r="B99343">
            <v>7731784321</v>
          </cell>
        </row>
        <row r="99344">
          <cell r="B99344">
            <v>6785997081</v>
          </cell>
        </row>
        <row r="99345">
          <cell r="B99345">
            <v>6389424943</v>
          </cell>
        </row>
        <row r="99346">
          <cell r="B99346">
            <v>5766538331</v>
          </cell>
        </row>
        <row r="99347">
          <cell r="B99347">
            <v>6785997080</v>
          </cell>
        </row>
        <row r="99348">
          <cell r="B99348">
            <v>6785997079</v>
          </cell>
        </row>
        <row r="99349">
          <cell r="B99349">
            <v>5766620285</v>
          </cell>
        </row>
        <row r="99350">
          <cell r="B99350">
            <v>6783244337</v>
          </cell>
        </row>
        <row r="99351">
          <cell r="B99351">
            <v>6785999716</v>
          </cell>
        </row>
        <row r="99352">
          <cell r="B99352">
            <v>6635079301</v>
          </cell>
        </row>
        <row r="99353">
          <cell r="B99353">
            <v>6785999743</v>
          </cell>
        </row>
        <row r="99354">
          <cell r="B99354">
            <v>6785997077</v>
          </cell>
        </row>
        <row r="99355">
          <cell r="B99355">
            <v>6785997075</v>
          </cell>
        </row>
        <row r="99356">
          <cell r="B99356">
            <v>6783244335</v>
          </cell>
        </row>
        <row r="99357">
          <cell r="B99357">
            <v>6785997074</v>
          </cell>
        </row>
        <row r="99358">
          <cell r="B99358">
            <v>6785997047</v>
          </cell>
        </row>
        <row r="99359">
          <cell r="B99359">
            <v>6783244334</v>
          </cell>
        </row>
        <row r="99360">
          <cell r="B99360">
            <v>6785997025</v>
          </cell>
        </row>
        <row r="99361">
          <cell r="B99361">
            <v>6783244332</v>
          </cell>
        </row>
        <row r="99362">
          <cell r="B99362">
            <v>6785997009</v>
          </cell>
        </row>
        <row r="99363">
          <cell r="B99363">
            <v>6785997046</v>
          </cell>
        </row>
        <row r="99364">
          <cell r="B99364">
            <v>6785999715</v>
          </cell>
        </row>
        <row r="99365">
          <cell r="B99365">
            <v>6389424968</v>
          </cell>
        </row>
        <row r="99366">
          <cell r="B99366">
            <v>6785997031</v>
          </cell>
        </row>
        <row r="99367">
          <cell r="B99367">
            <v>6389424987</v>
          </cell>
        </row>
        <row r="99368">
          <cell r="B99368">
            <v>6785999707</v>
          </cell>
        </row>
        <row r="99369">
          <cell r="B99369">
            <v>6785997058</v>
          </cell>
        </row>
        <row r="99370">
          <cell r="B99370">
            <v>6785997045</v>
          </cell>
        </row>
        <row r="99371">
          <cell r="B99371">
            <v>6785997070</v>
          </cell>
        </row>
        <row r="99372">
          <cell r="B99372">
            <v>6785997035</v>
          </cell>
        </row>
        <row r="99373">
          <cell r="B99373">
            <v>6785997072</v>
          </cell>
        </row>
        <row r="99374">
          <cell r="B99374">
            <v>6785997043</v>
          </cell>
        </row>
        <row r="99375">
          <cell r="B99375">
            <v>6785999727</v>
          </cell>
        </row>
        <row r="99376">
          <cell r="B99376">
            <v>6785999697</v>
          </cell>
        </row>
        <row r="99377">
          <cell r="B99377">
            <v>6785999692</v>
          </cell>
        </row>
        <row r="99378">
          <cell r="B99378">
            <v>6785997068</v>
          </cell>
        </row>
        <row r="99379">
          <cell r="B99379">
            <v>6785999714</v>
          </cell>
        </row>
        <row r="99380">
          <cell r="B99380">
            <v>6785997063</v>
          </cell>
        </row>
        <row r="99381">
          <cell r="B99381">
            <v>6785997038</v>
          </cell>
        </row>
        <row r="99382">
          <cell r="B99382">
            <v>6635076743</v>
          </cell>
        </row>
        <row r="99383">
          <cell r="B99383">
            <v>6635076744</v>
          </cell>
        </row>
        <row r="99384">
          <cell r="B99384">
            <v>6785997060</v>
          </cell>
        </row>
        <row r="99385">
          <cell r="B99385">
            <v>6635076745</v>
          </cell>
        </row>
        <row r="99386">
          <cell r="B99386">
            <v>6635076746</v>
          </cell>
        </row>
        <row r="99387">
          <cell r="B99387">
            <v>6635076747</v>
          </cell>
        </row>
        <row r="99388">
          <cell r="B99388">
            <v>6785999702</v>
          </cell>
        </row>
        <row r="99389">
          <cell r="B99389">
            <v>6785999685</v>
          </cell>
        </row>
        <row r="99390">
          <cell r="B99390">
            <v>6785999725</v>
          </cell>
        </row>
        <row r="99391">
          <cell r="B99391">
            <v>6635076748</v>
          </cell>
        </row>
        <row r="99392">
          <cell r="B99392">
            <v>6635076749</v>
          </cell>
        </row>
        <row r="99393">
          <cell r="B99393">
            <v>6635076750</v>
          </cell>
        </row>
        <row r="99394">
          <cell r="B99394">
            <v>6635076751</v>
          </cell>
        </row>
        <row r="99395">
          <cell r="B99395">
            <v>6389424929</v>
          </cell>
        </row>
        <row r="99396">
          <cell r="B99396">
            <v>6785997059</v>
          </cell>
        </row>
        <row r="99397">
          <cell r="B99397">
            <v>6635076752</v>
          </cell>
        </row>
        <row r="99398">
          <cell r="B99398">
            <v>6785999713</v>
          </cell>
        </row>
        <row r="99399">
          <cell r="B99399">
            <v>6389424645</v>
          </cell>
        </row>
        <row r="99400">
          <cell r="B99400">
            <v>6635076753</v>
          </cell>
        </row>
        <row r="99401">
          <cell r="B99401">
            <v>6389425013</v>
          </cell>
        </row>
        <row r="99402">
          <cell r="B99402">
            <v>6635076754</v>
          </cell>
        </row>
        <row r="99403">
          <cell r="B99403">
            <v>6389424661</v>
          </cell>
        </row>
        <row r="99404">
          <cell r="B99404">
            <v>6635076755</v>
          </cell>
        </row>
        <row r="99405">
          <cell r="B99405">
            <v>6389425031</v>
          </cell>
        </row>
        <row r="99406">
          <cell r="B99406">
            <v>6635076756</v>
          </cell>
        </row>
        <row r="99407">
          <cell r="B99407">
            <v>6635076757</v>
          </cell>
        </row>
        <row r="99408">
          <cell r="B99408">
            <v>6635076758</v>
          </cell>
        </row>
        <row r="99409">
          <cell r="B99409">
            <v>6635076759</v>
          </cell>
        </row>
        <row r="99410">
          <cell r="B99410">
            <v>6785999709</v>
          </cell>
        </row>
        <row r="99411">
          <cell r="B99411">
            <v>6635076760</v>
          </cell>
        </row>
        <row r="99412">
          <cell r="B99412">
            <v>6635076761</v>
          </cell>
        </row>
        <row r="99413">
          <cell r="B99413">
            <v>6783244350</v>
          </cell>
        </row>
        <row r="99414">
          <cell r="B99414">
            <v>6635076763</v>
          </cell>
        </row>
        <row r="99415">
          <cell r="B99415">
            <v>6635062960</v>
          </cell>
        </row>
        <row r="99416">
          <cell r="B99416">
            <v>6635062961</v>
          </cell>
        </row>
        <row r="99417">
          <cell r="B99417">
            <v>6635062962</v>
          </cell>
        </row>
        <row r="99418">
          <cell r="B99418">
            <v>6635062963</v>
          </cell>
        </row>
        <row r="99419">
          <cell r="B99419">
            <v>6635062964</v>
          </cell>
        </row>
        <row r="99420">
          <cell r="B99420">
            <v>6635062965</v>
          </cell>
        </row>
        <row r="99421">
          <cell r="B99421">
            <v>6635062966</v>
          </cell>
        </row>
        <row r="99422">
          <cell r="B99422">
            <v>6635062967</v>
          </cell>
        </row>
        <row r="99423">
          <cell r="B99423">
            <v>6635062968</v>
          </cell>
        </row>
        <row r="99424">
          <cell r="B99424">
            <v>6635062969</v>
          </cell>
        </row>
        <row r="99425">
          <cell r="B99425">
            <v>6389424971</v>
          </cell>
        </row>
        <row r="99426">
          <cell r="B99426">
            <v>6635062970</v>
          </cell>
        </row>
        <row r="99427">
          <cell r="B99427">
            <v>6635062971</v>
          </cell>
        </row>
        <row r="99428">
          <cell r="B99428">
            <v>6635062972</v>
          </cell>
        </row>
        <row r="99429">
          <cell r="B99429">
            <v>6635062973</v>
          </cell>
        </row>
        <row r="99430">
          <cell r="B99430">
            <v>6635062974</v>
          </cell>
        </row>
        <row r="99431">
          <cell r="B99431">
            <v>6635062975</v>
          </cell>
        </row>
        <row r="99432">
          <cell r="B99432">
            <v>6635062976</v>
          </cell>
        </row>
        <row r="99433">
          <cell r="B99433">
            <v>6389424990</v>
          </cell>
        </row>
        <row r="99434">
          <cell r="B99434">
            <v>6389424915</v>
          </cell>
        </row>
        <row r="99435">
          <cell r="B99435">
            <v>6389425699</v>
          </cell>
        </row>
        <row r="99436">
          <cell r="B99436">
            <v>6389425001</v>
          </cell>
        </row>
        <row r="99437">
          <cell r="B99437">
            <v>6389424956</v>
          </cell>
        </row>
        <row r="99438">
          <cell r="A99438" t="str">
            <v>太原动车所</v>
          </cell>
          <cell r="B99438">
            <v>7793891114</v>
          </cell>
        </row>
        <row r="99439">
          <cell r="A99439" t="str">
            <v>蓬莱市</v>
          </cell>
          <cell r="B99439">
            <v>5075522342</v>
          </cell>
        </row>
        <row r="99440">
          <cell r="B99440">
            <v>6635076742</v>
          </cell>
        </row>
        <row r="99441">
          <cell r="B99441">
            <v>6635076741</v>
          </cell>
        </row>
        <row r="99442">
          <cell r="B99442">
            <v>6635076740</v>
          </cell>
        </row>
        <row r="99443">
          <cell r="B99443">
            <v>6635076739</v>
          </cell>
        </row>
        <row r="99444">
          <cell r="B99444">
            <v>6635076738</v>
          </cell>
        </row>
        <row r="99445">
          <cell r="B99445">
            <v>6635076737</v>
          </cell>
        </row>
        <row r="99446">
          <cell r="B99446">
            <v>6635076736</v>
          </cell>
        </row>
        <row r="99447">
          <cell r="B99447">
            <v>6635076735</v>
          </cell>
        </row>
        <row r="99448">
          <cell r="B99448">
            <v>6635076734</v>
          </cell>
        </row>
        <row r="99449">
          <cell r="B99449">
            <v>6635076733</v>
          </cell>
        </row>
        <row r="99450">
          <cell r="B99450">
            <v>6635076732</v>
          </cell>
        </row>
        <row r="99451">
          <cell r="B99451">
            <v>6635076731</v>
          </cell>
        </row>
        <row r="99452">
          <cell r="B99452">
            <v>6635076730</v>
          </cell>
        </row>
        <row r="99453">
          <cell r="B99453">
            <v>6635076729</v>
          </cell>
        </row>
        <row r="99454">
          <cell r="B99454">
            <v>6635076728</v>
          </cell>
        </row>
        <row r="99455">
          <cell r="B99455">
            <v>6635076727</v>
          </cell>
        </row>
        <row r="99456">
          <cell r="B99456">
            <v>6635076726</v>
          </cell>
        </row>
        <row r="99457">
          <cell r="B99457">
            <v>6635076725</v>
          </cell>
        </row>
        <row r="99458">
          <cell r="B99458">
            <v>6635076724</v>
          </cell>
        </row>
        <row r="99459">
          <cell r="B99459">
            <v>6635076722</v>
          </cell>
        </row>
        <row r="99460">
          <cell r="B99460">
            <v>6635076723</v>
          </cell>
        </row>
        <row r="99461">
          <cell r="B99461">
            <v>6635076721</v>
          </cell>
        </row>
        <row r="99462">
          <cell r="B99462">
            <v>6635076720</v>
          </cell>
        </row>
        <row r="99463">
          <cell r="B99463">
            <v>6635076719</v>
          </cell>
        </row>
        <row r="99464">
          <cell r="B99464">
            <v>6635076718</v>
          </cell>
        </row>
        <row r="99465">
          <cell r="B99465">
            <v>6635076717</v>
          </cell>
        </row>
        <row r="99466">
          <cell r="B99466">
            <v>6635076716</v>
          </cell>
        </row>
        <row r="99467">
          <cell r="B99467">
            <v>6635076715</v>
          </cell>
        </row>
        <row r="99468">
          <cell r="B99468">
            <v>6635076714</v>
          </cell>
        </row>
        <row r="99469">
          <cell r="B99469">
            <v>6783331888</v>
          </cell>
        </row>
        <row r="99470">
          <cell r="B99470">
            <v>6635076713</v>
          </cell>
        </row>
        <row r="99471">
          <cell r="B99471">
            <v>6783331898</v>
          </cell>
        </row>
        <row r="99472">
          <cell r="B99472">
            <v>6783331903</v>
          </cell>
        </row>
        <row r="99473">
          <cell r="B99473">
            <v>6635076712</v>
          </cell>
        </row>
        <row r="99474">
          <cell r="B99474">
            <v>6635076711</v>
          </cell>
        </row>
        <row r="99475">
          <cell r="B99475">
            <v>6635076710</v>
          </cell>
        </row>
        <row r="99476">
          <cell r="B99476">
            <v>6783331914</v>
          </cell>
        </row>
        <row r="99477">
          <cell r="B99477">
            <v>6783331918</v>
          </cell>
        </row>
        <row r="99478">
          <cell r="B99478">
            <v>6635076709</v>
          </cell>
        </row>
        <row r="99479">
          <cell r="B99479">
            <v>5766538326</v>
          </cell>
        </row>
        <row r="99480">
          <cell r="B99480">
            <v>6635076708</v>
          </cell>
        </row>
        <row r="99481">
          <cell r="B99481">
            <v>6783328869</v>
          </cell>
        </row>
        <row r="99482">
          <cell r="B99482">
            <v>6783331920</v>
          </cell>
        </row>
        <row r="99483">
          <cell r="B99483">
            <v>6635076707</v>
          </cell>
        </row>
        <row r="99484">
          <cell r="B99484">
            <v>6783331925</v>
          </cell>
        </row>
        <row r="99485">
          <cell r="B99485">
            <v>6635076706</v>
          </cell>
        </row>
        <row r="99486">
          <cell r="B99486">
            <v>6783331921</v>
          </cell>
        </row>
        <row r="99487">
          <cell r="B99487">
            <v>6783331931</v>
          </cell>
        </row>
        <row r="99488">
          <cell r="B99488">
            <v>6635076705</v>
          </cell>
        </row>
        <row r="99489">
          <cell r="B99489">
            <v>6783328884</v>
          </cell>
        </row>
        <row r="99490">
          <cell r="B99490">
            <v>6783331895</v>
          </cell>
        </row>
        <row r="99491">
          <cell r="B99491">
            <v>6783331892</v>
          </cell>
        </row>
        <row r="99492">
          <cell r="A99492" t="str">
            <v>茫崖湖</v>
          </cell>
          <cell r="B99492">
            <v>7319313624</v>
          </cell>
        </row>
        <row r="99493">
          <cell r="B99493">
            <v>6783244321</v>
          </cell>
        </row>
        <row r="99494">
          <cell r="B99494">
            <v>6783331938</v>
          </cell>
        </row>
        <row r="99495">
          <cell r="B99495">
            <v>6783331910</v>
          </cell>
        </row>
        <row r="99496">
          <cell r="B99496">
            <v>6783331926</v>
          </cell>
        </row>
        <row r="99497">
          <cell r="B99497">
            <v>6783244339</v>
          </cell>
        </row>
        <row r="99498">
          <cell r="B99498">
            <v>6783331950</v>
          </cell>
        </row>
        <row r="99499">
          <cell r="B99499">
            <v>6783328882</v>
          </cell>
        </row>
        <row r="99500">
          <cell r="B99500">
            <v>6783331893</v>
          </cell>
        </row>
        <row r="99501">
          <cell r="B99501">
            <v>6783331962</v>
          </cell>
        </row>
        <row r="99502">
          <cell r="B99502">
            <v>6783331947</v>
          </cell>
        </row>
        <row r="99503">
          <cell r="B99503">
            <v>6783331929</v>
          </cell>
        </row>
        <row r="99504">
          <cell r="B99504">
            <v>6783244320</v>
          </cell>
        </row>
        <row r="99505">
          <cell r="A99505" t="str">
            <v>元氏</v>
          </cell>
          <cell r="B99505">
            <v>2329407072</v>
          </cell>
        </row>
        <row r="99506">
          <cell r="B99506">
            <v>6783331894</v>
          </cell>
        </row>
        <row r="99507">
          <cell r="A99507" t="str">
            <v>头坝河</v>
          </cell>
          <cell r="B99507">
            <v>3840279226</v>
          </cell>
        </row>
        <row r="99508">
          <cell r="B99508">
            <v>5766620282</v>
          </cell>
        </row>
        <row r="99509">
          <cell r="B99509">
            <v>6783244319</v>
          </cell>
        </row>
        <row r="99510">
          <cell r="B99510">
            <v>6783331941</v>
          </cell>
        </row>
        <row r="99511">
          <cell r="B99511">
            <v>5766538324</v>
          </cell>
        </row>
        <row r="99512">
          <cell r="B99512">
            <v>6783244317</v>
          </cell>
        </row>
        <row r="99513">
          <cell r="B99513">
            <v>6783244318</v>
          </cell>
        </row>
        <row r="99514">
          <cell r="B99514">
            <v>6783331974</v>
          </cell>
        </row>
        <row r="99515">
          <cell r="B99515">
            <v>5766538323</v>
          </cell>
        </row>
        <row r="99516">
          <cell r="B99516">
            <v>6783331943</v>
          </cell>
        </row>
        <row r="99517">
          <cell r="B99517">
            <v>6276295368</v>
          </cell>
        </row>
        <row r="99518">
          <cell r="B99518">
            <v>6276295367</v>
          </cell>
        </row>
        <row r="99519">
          <cell r="B99519">
            <v>6276295366</v>
          </cell>
        </row>
        <row r="99520">
          <cell r="B99520">
            <v>6783244316</v>
          </cell>
        </row>
        <row r="99521">
          <cell r="B99521">
            <v>6276295365</v>
          </cell>
        </row>
        <row r="99522">
          <cell r="B99522">
            <v>6276295364</v>
          </cell>
        </row>
        <row r="99523">
          <cell r="B99523">
            <v>6276295363</v>
          </cell>
        </row>
        <row r="99524">
          <cell r="B99524">
            <v>6783244312</v>
          </cell>
        </row>
        <row r="99525">
          <cell r="B99525">
            <v>6783244315</v>
          </cell>
        </row>
        <row r="99526">
          <cell r="B99526">
            <v>6783244305</v>
          </cell>
        </row>
        <row r="99527">
          <cell r="B99527">
            <v>6783244313</v>
          </cell>
        </row>
        <row r="99528">
          <cell r="B99528">
            <v>6783244306</v>
          </cell>
        </row>
        <row r="99529">
          <cell r="B99529">
            <v>6783244308</v>
          </cell>
        </row>
        <row r="99530">
          <cell r="B99530">
            <v>3643814424</v>
          </cell>
        </row>
        <row r="99531">
          <cell r="B99531">
            <v>5766620280</v>
          </cell>
        </row>
        <row r="99532">
          <cell r="B99532">
            <v>6783244303</v>
          </cell>
        </row>
        <row r="99533">
          <cell r="B99533">
            <v>6783244304</v>
          </cell>
        </row>
        <row r="99534">
          <cell r="B99534">
            <v>6783331991</v>
          </cell>
        </row>
        <row r="99535">
          <cell r="B99535">
            <v>6783331990</v>
          </cell>
        </row>
        <row r="99536">
          <cell r="B99536">
            <v>6767469528</v>
          </cell>
        </row>
        <row r="99537">
          <cell r="B99537">
            <v>6767468764</v>
          </cell>
        </row>
        <row r="99538">
          <cell r="B99538">
            <v>6767446325</v>
          </cell>
        </row>
        <row r="99539">
          <cell r="A99539" t="str">
            <v>嘉节</v>
          </cell>
          <cell r="B99539">
            <v>7731784327</v>
          </cell>
        </row>
        <row r="99540">
          <cell r="B99540">
            <v>2595433205</v>
          </cell>
        </row>
        <row r="99541">
          <cell r="A99541" t="str">
            <v>贡家台</v>
          </cell>
          <cell r="B99541">
            <v>2329491718</v>
          </cell>
        </row>
        <row r="99542">
          <cell r="A99542" t="str">
            <v>大头羊</v>
          </cell>
          <cell r="B99542">
            <v>5010533066</v>
          </cell>
        </row>
        <row r="99543">
          <cell r="A99543" t="str">
            <v>龙城公园</v>
          </cell>
          <cell r="B99543">
            <v>7731784329</v>
          </cell>
        </row>
        <row r="99544">
          <cell r="B99544">
            <v>5766619949</v>
          </cell>
        </row>
        <row r="99545">
          <cell r="A99545" t="str">
            <v>湍水头</v>
          </cell>
          <cell r="B99545">
            <v>4037619764</v>
          </cell>
        </row>
        <row r="99546">
          <cell r="B99546">
            <v>5766695097</v>
          </cell>
        </row>
        <row r="99547">
          <cell r="B99547">
            <v>6781089788</v>
          </cell>
        </row>
        <row r="99548">
          <cell r="A99548" t="str">
            <v>上腰墩</v>
          </cell>
          <cell r="B99548">
            <v>2340595342</v>
          </cell>
        </row>
        <row r="99549">
          <cell r="A99549" t="str">
            <v>审坡</v>
          </cell>
          <cell r="B99549">
            <v>3949950053</v>
          </cell>
        </row>
        <row r="99550">
          <cell r="B99550">
            <v>2595433228</v>
          </cell>
        </row>
        <row r="99551">
          <cell r="B99551">
            <v>5259097732</v>
          </cell>
        </row>
        <row r="99552">
          <cell r="B99552">
            <v>6533454841</v>
          </cell>
        </row>
        <row r="99553">
          <cell r="B99553">
            <v>6533454842</v>
          </cell>
        </row>
        <row r="99554">
          <cell r="A99554" t="str">
            <v>龙兴街</v>
          </cell>
          <cell r="B99554">
            <v>7731784333</v>
          </cell>
        </row>
        <row r="99555">
          <cell r="B99555">
            <v>6533454843</v>
          </cell>
        </row>
        <row r="99556">
          <cell r="A99556" t="str">
            <v>太原西</v>
          </cell>
          <cell r="B99556">
            <v>7792095148</v>
          </cell>
        </row>
        <row r="99557">
          <cell r="B99557">
            <v>6779621159</v>
          </cell>
        </row>
        <row r="99558">
          <cell r="B99558">
            <v>6779621156</v>
          </cell>
        </row>
        <row r="99559">
          <cell r="A99559" t="str">
            <v>海则滩</v>
          </cell>
          <cell r="B99559">
            <v>7740376252</v>
          </cell>
        </row>
        <row r="99560">
          <cell r="B99560">
            <v>6779621155</v>
          </cell>
        </row>
        <row r="99561">
          <cell r="B99561">
            <v>6779621154</v>
          </cell>
        </row>
        <row r="99562">
          <cell r="B99562">
            <v>5766715290</v>
          </cell>
        </row>
        <row r="99563">
          <cell r="B99563">
            <v>6779621146</v>
          </cell>
        </row>
        <row r="99564">
          <cell r="B99564">
            <v>6779621152</v>
          </cell>
        </row>
        <row r="99565">
          <cell r="B99565">
            <v>6779495436</v>
          </cell>
        </row>
        <row r="99566">
          <cell r="B99566">
            <v>6779495435</v>
          </cell>
        </row>
        <row r="99567">
          <cell r="B99567">
            <v>6779621153</v>
          </cell>
        </row>
        <row r="99568">
          <cell r="B99568">
            <v>6779621151</v>
          </cell>
        </row>
        <row r="99569">
          <cell r="B99569">
            <v>6533454844</v>
          </cell>
        </row>
        <row r="99570">
          <cell r="B99570">
            <v>5766715289</v>
          </cell>
        </row>
        <row r="99571">
          <cell r="B99571">
            <v>6779621118</v>
          </cell>
        </row>
        <row r="99572">
          <cell r="B99572">
            <v>5766715259</v>
          </cell>
        </row>
        <row r="99573">
          <cell r="B99573">
            <v>6779621119</v>
          </cell>
        </row>
        <row r="99574">
          <cell r="B99574">
            <v>5767759625</v>
          </cell>
        </row>
        <row r="99575">
          <cell r="A99575" t="str">
            <v>枣疙瘩</v>
          </cell>
          <cell r="B99575">
            <v>4066597098</v>
          </cell>
        </row>
        <row r="99576">
          <cell r="B99576">
            <v>5767760691</v>
          </cell>
        </row>
        <row r="99577">
          <cell r="B99577">
            <v>5767759624</v>
          </cell>
        </row>
        <row r="99578">
          <cell r="B99578">
            <v>5767759621</v>
          </cell>
        </row>
        <row r="99579">
          <cell r="B99579">
            <v>3507934554</v>
          </cell>
        </row>
        <row r="99580">
          <cell r="B99580">
            <v>5767759623</v>
          </cell>
        </row>
        <row r="99581">
          <cell r="B99581">
            <v>5767760696</v>
          </cell>
        </row>
        <row r="99582">
          <cell r="A99582" t="str">
            <v>晋阳街</v>
          </cell>
          <cell r="B99582">
            <v>7731784335</v>
          </cell>
        </row>
        <row r="99583">
          <cell r="B99583">
            <v>5766715286</v>
          </cell>
        </row>
        <row r="99584">
          <cell r="B99584">
            <v>5766626318</v>
          </cell>
        </row>
        <row r="99585">
          <cell r="B99585">
            <v>2195482095</v>
          </cell>
        </row>
        <row r="99586">
          <cell r="A99586" t="str">
            <v>太原南</v>
          </cell>
          <cell r="B99586">
            <v>1880719610</v>
          </cell>
        </row>
        <row r="99587">
          <cell r="B99587">
            <v>5267743735</v>
          </cell>
        </row>
        <row r="99588">
          <cell r="B99588">
            <v>6307612862</v>
          </cell>
        </row>
        <row r="99589">
          <cell r="B99589">
            <v>5766535243</v>
          </cell>
        </row>
        <row r="99590">
          <cell r="B99590">
            <v>5766535191</v>
          </cell>
        </row>
        <row r="99591">
          <cell r="B99591">
            <v>6635077622</v>
          </cell>
        </row>
        <row r="99592">
          <cell r="B99592">
            <v>2595433303</v>
          </cell>
        </row>
        <row r="99593">
          <cell r="B99593">
            <v>6307668050</v>
          </cell>
        </row>
        <row r="99594">
          <cell r="B99594">
            <v>6307637221</v>
          </cell>
        </row>
        <row r="99595">
          <cell r="B99595">
            <v>5766534871</v>
          </cell>
        </row>
        <row r="99596">
          <cell r="B99596">
            <v>6307612861</v>
          </cell>
        </row>
        <row r="99597">
          <cell r="A99597" t="str">
            <v>前磨头</v>
          </cell>
          <cell r="B99597">
            <v>2329491725</v>
          </cell>
        </row>
        <row r="99598">
          <cell r="B99598">
            <v>6307668054</v>
          </cell>
        </row>
        <row r="99599">
          <cell r="A99599" t="str">
            <v>南中环</v>
          </cell>
          <cell r="B99599">
            <v>6898602371</v>
          </cell>
        </row>
        <row r="99600">
          <cell r="B99600">
            <v>5766535223</v>
          </cell>
        </row>
        <row r="99601">
          <cell r="B99601">
            <v>5766535217</v>
          </cell>
        </row>
        <row r="99602">
          <cell r="B99602">
            <v>5766534870</v>
          </cell>
        </row>
        <row r="99603">
          <cell r="B99603">
            <v>7423862137</v>
          </cell>
        </row>
        <row r="99604">
          <cell r="B99604">
            <v>5766535188</v>
          </cell>
        </row>
        <row r="99605">
          <cell r="B99605">
            <v>6307612878</v>
          </cell>
        </row>
        <row r="99606">
          <cell r="B99606">
            <v>5766535196</v>
          </cell>
        </row>
        <row r="99607">
          <cell r="B99607">
            <v>5766534867</v>
          </cell>
        </row>
        <row r="99608">
          <cell r="B99608">
            <v>5766535222</v>
          </cell>
        </row>
        <row r="99609">
          <cell r="B99609">
            <v>6333126429</v>
          </cell>
        </row>
        <row r="99610">
          <cell r="B99610">
            <v>6307637212</v>
          </cell>
        </row>
        <row r="99611">
          <cell r="B99611">
            <v>6276295359</v>
          </cell>
        </row>
        <row r="99612">
          <cell r="B99612">
            <v>6276295360</v>
          </cell>
        </row>
        <row r="99613">
          <cell r="B99613">
            <v>5766535201</v>
          </cell>
        </row>
        <row r="99614">
          <cell r="B99614">
            <v>6276295362</v>
          </cell>
        </row>
        <row r="99615">
          <cell r="B99615">
            <v>6276295361</v>
          </cell>
        </row>
        <row r="99616">
          <cell r="B99616">
            <v>3644234653</v>
          </cell>
        </row>
        <row r="99617">
          <cell r="B99617">
            <v>6307668057</v>
          </cell>
        </row>
        <row r="99618">
          <cell r="B99618">
            <v>4028012434</v>
          </cell>
        </row>
        <row r="99619">
          <cell r="B99619">
            <v>4298254760</v>
          </cell>
        </row>
        <row r="99620">
          <cell r="B99620">
            <v>4298254738</v>
          </cell>
        </row>
        <row r="99621">
          <cell r="B99621">
            <v>4298254745</v>
          </cell>
        </row>
        <row r="99622">
          <cell r="B99622">
            <v>4298254765</v>
          </cell>
        </row>
        <row r="99623">
          <cell r="B99623">
            <v>4298254773</v>
          </cell>
        </row>
        <row r="99624">
          <cell r="B99624">
            <v>4298254785</v>
          </cell>
        </row>
        <row r="99625">
          <cell r="B99625">
            <v>4298254757</v>
          </cell>
        </row>
        <row r="99626">
          <cell r="A99626" t="str">
            <v>外力哈达</v>
          </cell>
          <cell r="B99626">
            <v>3688803422</v>
          </cell>
        </row>
        <row r="99627">
          <cell r="A99627" t="str">
            <v>学府街</v>
          </cell>
          <cell r="B99627">
            <v>7731784338</v>
          </cell>
        </row>
        <row r="99628">
          <cell r="B99628">
            <v>6635079589</v>
          </cell>
        </row>
        <row r="99629">
          <cell r="B99629">
            <v>6635079588</v>
          </cell>
        </row>
        <row r="99630">
          <cell r="B99630">
            <v>3644234872</v>
          </cell>
        </row>
        <row r="99631">
          <cell r="B99631">
            <v>4298254740</v>
          </cell>
        </row>
        <row r="99632">
          <cell r="B99632">
            <v>6440262610</v>
          </cell>
        </row>
        <row r="99633">
          <cell r="B99633">
            <v>6440262611</v>
          </cell>
        </row>
        <row r="99634">
          <cell r="B99634">
            <v>6440263961</v>
          </cell>
        </row>
        <row r="99635">
          <cell r="B99635">
            <v>6440262612</v>
          </cell>
        </row>
        <row r="99636">
          <cell r="B99636">
            <v>6440263291</v>
          </cell>
        </row>
        <row r="99637">
          <cell r="B99637">
            <v>6440262613</v>
          </cell>
        </row>
        <row r="99638">
          <cell r="B99638">
            <v>6440262614</v>
          </cell>
        </row>
        <row r="99639">
          <cell r="B99639">
            <v>6440262876</v>
          </cell>
        </row>
        <row r="99640">
          <cell r="B99640">
            <v>3644235121</v>
          </cell>
        </row>
        <row r="99641">
          <cell r="B99641">
            <v>6440263622</v>
          </cell>
        </row>
        <row r="99642">
          <cell r="B99642">
            <v>6440262615</v>
          </cell>
        </row>
        <row r="99643">
          <cell r="B99643">
            <v>7925459744</v>
          </cell>
        </row>
        <row r="99644">
          <cell r="B99644">
            <v>6635077607</v>
          </cell>
        </row>
        <row r="99645">
          <cell r="B99645">
            <v>6635077606</v>
          </cell>
        </row>
        <row r="99646">
          <cell r="B99646">
            <v>3644235358</v>
          </cell>
        </row>
        <row r="99647">
          <cell r="B99647">
            <v>6635077605</v>
          </cell>
        </row>
        <row r="99648">
          <cell r="A99648" t="str">
            <v>长风街</v>
          </cell>
          <cell r="B99648">
            <v>6900131921</v>
          </cell>
        </row>
        <row r="99649">
          <cell r="B99649">
            <v>5766534914</v>
          </cell>
        </row>
        <row r="99650">
          <cell r="A99650" t="str">
            <v>长风街线路所</v>
          </cell>
          <cell r="B99650">
            <v>7793331050</v>
          </cell>
        </row>
        <row r="99651">
          <cell r="B99651">
            <v>5766535372</v>
          </cell>
        </row>
        <row r="99652">
          <cell r="B99652">
            <v>7793331053</v>
          </cell>
        </row>
        <row r="99653">
          <cell r="B99653">
            <v>7793331055</v>
          </cell>
        </row>
        <row r="99654">
          <cell r="B99654">
            <v>5766534915</v>
          </cell>
        </row>
        <row r="99655">
          <cell r="B99655">
            <v>7793331056</v>
          </cell>
        </row>
        <row r="99656">
          <cell r="B99656">
            <v>5766534910</v>
          </cell>
        </row>
        <row r="99657">
          <cell r="B99657">
            <v>5766535172</v>
          </cell>
        </row>
        <row r="99658">
          <cell r="B99658">
            <v>4028012474</v>
          </cell>
        </row>
        <row r="99659">
          <cell r="B99659">
            <v>3644235954</v>
          </cell>
        </row>
        <row r="99660">
          <cell r="B99660">
            <v>7363744943</v>
          </cell>
        </row>
        <row r="99661">
          <cell r="B99661">
            <v>7363744942</v>
          </cell>
        </row>
        <row r="99662">
          <cell r="B99662">
            <v>7363744941</v>
          </cell>
        </row>
        <row r="99663">
          <cell r="A99663" t="str">
            <v>东柴山</v>
          </cell>
          <cell r="B99663">
            <v>7319313623</v>
          </cell>
        </row>
        <row r="99664">
          <cell r="B99664">
            <v>7925459763</v>
          </cell>
        </row>
        <row r="99665">
          <cell r="B99665">
            <v>7925459764</v>
          </cell>
        </row>
        <row r="99666">
          <cell r="B99666">
            <v>7363744938</v>
          </cell>
        </row>
        <row r="99667">
          <cell r="B99667">
            <v>7363744940</v>
          </cell>
        </row>
        <row r="99668">
          <cell r="B99668">
            <v>7925459765</v>
          </cell>
        </row>
        <row r="99669">
          <cell r="B99669">
            <v>7363744939</v>
          </cell>
        </row>
        <row r="99670">
          <cell r="B99670">
            <v>6869112573</v>
          </cell>
        </row>
        <row r="99671">
          <cell r="B99671">
            <v>6869116547</v>
          </cell>
        </row>
        <row r="99672">
          <cell r="B99672">
            <v>6869117623</v>
          </cell>
        </row>
        <row r="99673">
          <cell r="B99673">
            <v>6869115187</v>
          </cell>
        </row>
        <row r="99674">
          <cell r="B99674">
            <v>6869111259</v>
          </cell>
        </row>
        <row r="99675">
          <cell r="B99675">
            <v>6869115632</v>
          </cell>
        </row>
        <row r="99676">
          <cell r="B99676">
            <v>7925459769</v>
          </cell>
        </row>
        <row r="99677">
          <cell r="B99677">
            <v>3644236464</v>
          </cell>
        </row>
        <row r="99678">
          <cell r="B99678">
            <v>6869116585</v>
          </cell>
        </row>
        <row r="99679">
          <cell r="B99679">
            <v>6869114319</v>
          </cell>
        </row>
        <row r="99680">
          <cell r="B99680">
            <v>3644236483</v>
          </cell>
        </row>
        <row r="99681">
          <cell r="B99681">
            <v>6869114694</v>
          </cell>
        </row>
        <row r="99682">
          <cell r="B99682">
            <v>7925459768</v>
          </cell>
        </row>
        <row r="99683">
          <cell r="B99683">
            <v>7925459767</v>
          </cell>
        </row>
        <row r="99684">
          <cell r="B99684">
            <v>7925459766</v>
          </cell>
        </row>
        <row r="99685">
          <cell r="B99685">
            <v>7925459762</v>
          </cell>
        </row>
        <row r="99686">
          <cell r="B99686">
            <v>7925459761</v>
          </cell>
        </row>
        <row r="99687">
          <cell r="B99687">
            <v>6440263300</v>
          </cell>
        </row>
        <row r="99688">
          <cell r="B99688">
            <v>7457815953</v>
          </cell>
        </row>
        <row r="99689">
          <cell r="B99689">
            <v>6440262846</v>
          </cell>
        </row>
        <row r="99690">
          <cell r="B99690">
            <v>7457815952</v>
          </cell>
        </row>
        <row r="99691">
          <cell r="B99691">
            <v>6440263590</v>
          </cell>
        </row>
        <row r="99692">
          <cell r="B99692">
            <v>7457815951</v>
          </cell>
        </row>
        <row r="99693">
          <cell r="B99693">
            <v>6440263616</v>
          </cell>
        </row>
        <row r="99694">
          <cell r="B99694">
            <v>6635077604</v>
          </cell>
        </row>
        <row r="99695">
          <cell r="B99695">
            <v>6440262609</v>
          </cell>
        </row>
        <row r="99696">
          <cell r="B99696">
            <v>6440262608</v>
          </cell>
        </row>
        <row r="99697">
          <cell r="B99697">
            <v>6869114811</v>
          </cell>
        </row>
        <row r="99698">
          <cell r="B99698">
            <v>6440262937</v>
          </cell>
        </row>
        <row r="99699">
          <cell r="B99699">
            <v>6869112177</v>
          </cell>
        </row>
        <row r="99700">
          <cell r="B99700">
            <v>6440262822</v>
          </cell>
        </row>
        <row r="99701">
          <cell r="B99701">
            <v>6440262788</v>
          </cell>
        </row>
        <row r="99702">
          <cell r="B99702">
            <v>6440262815</v>
          </cell>
        </row>
        <row r="99703">
          <cell r="B99703">
            <v>6440262965</v>
          </cell>
        </row>
        <row r="99704">
          <cell r="B99704">
            <v>3644237119</v>
          </cell>
        </row>
        <row r="99705">
          <cell r="B99705">
            <v>3644237160</v>
          </cell>
        </row>
        <row r="99706">
          <cell r="B99706">
            <v>3644237165</v>
          </cell>
        </row>
        <row r="99707">
          <cell r="B99707">
            <v>6635077624</v>
          </cell>
        </row>
        <row r="99708">
          <cell r="B99708">
            <v>6635077623</v>
          </cell>
        </row>
        <row r="99709">
          <cell r="B99709">
            <v>6635076692</v>
          </cell>
        </row>
        <row r="99710">
          <cell r="B99710">
            <v>6635076693</v>
          </cell>
        </row>
        <row r="99711">
          <cell r="B99711">
            <v>2504673037</v>
          </cell>
        </row>
        <row r="99712">
          <cell r="B99712">
            <v>7363739789</v>
          </cell>
        </row>
        <row r="99713">
          <cell r="B99713">
            <v>7733615624</v>
          </cell>
        </row>
        <row r="99714">
          <cell r="B99714">
            <v>7733615634</v>
          </cell>
        </row>
        <row r="99715">
          <cell r="A99715" t="str">
            <v>一里坪</v>
          </cell>
          <cell r="B99715">
            <v>5010548830</v>
          </cell>
        </row>
        <row r="99716">
          <cell r="B99716">
            <v>5262245580</v>
          </cell>
        </row>
        <row r="99717">
          <cell r="B99717">
            <v>3644238495</v>
          </cell>
        </row>
        <row r="99718">
          <cell r="A99718" t="str">
            <v>王村南街</v>
          </cell>
          <cell r="B99718">
            <v>7731784342</v>
          </cell>
        </row>
        <row r="99719">
          <cell r="B99719">
            <v>7363739726</v>
          </cell>
        </row>
        <row r="99720">
          <cell r="B99720">
            <v>7363739727</v>
          </cell>
        </row>
        <row r="99721">
          <cell r="B99721">
            <v>6440262766</v>
          </cell>
        </row>
        <row r="99722">
          <cell r="B99722">
            <v>3507934587</v>
          </cell>
        </row>
        <row r="99723">
          <cell r="B99723">
            <v>3507934589</v>
          </cell>
        </row>
        <row r="99724">
          <cell r="B99724">
            <v>5259107957</v>
          </cell>
        </row>
        <row r="99725">
          <cell r="B99725">
            <v>3507934593</v>
          </cell>
        </row>
        <row r="99726">
          <cell r="B99726">
            <v>3644238581</v>
          </cell>
        </row>
        <row r="99727">
          <cell r="B99727">
            <v>5259097774</v>
          </cell>
        </row>
        <row r="99728">
          <cell r="B99728">
            <v>6635077625</v>
          </cell>
        </row>
        <row r="99729">
          <cell r="B99729">
            <v>7363739788</v>
          </cell>
        </row>
        <row r="99730">
          <cell r="B99730">
            <v>7363735605</v>
          </cell>
        </row>
        <row r="99731">
          <cell r="B99731">
            <v>7363735606</v>
          </cell>
        </row>
        <row r="99732">
          <cell r="B99732">
            <v>7363735607</v>
          </cell>
        </row>
        <row r="99733">
          <cell r="B99733">
            <v>6533454990</v>
          </cell>
        </row>
        <row r="99734">
          <cell r="B99734">
            <v>6533454989</v>
          </cell>
        </row>
        <row r="99735">
          <cell r="B99735">
            <v>6533454988</v>
          </cell>
        </row>
        <row r="99736">
          <cell r="B99736">
            <v>7363739787</v>
          </cell>
        </row>
        <row r="99737">
          <cell r="B99737">
            <v>6533454987</v>
          </cell>
        </row>
        <row r="99738">
          <cell r="B99738">
            <v>6533454986</v>
          </cell>
        </row>
        <row r="99739">
          <cell r="B99739">
            <v>6533454985</v>
          </cell>
        </row>
        <row r="99740">
          <cell r="B99740">
            <v>6533454984</v>
          </cell>
        </row>
        <row r="99741">
          <cell r="B99741">
            <v>7363735609</v>
          </cell>
        </row>
        <row r="99742">
          <cell r="B99742">
            <v>7363735611</v>
          </cell>
        </row>
        <row r="99743">
          <cell r="B99743">
            <v>7363735612</v>
          </cell>
        </row>
        <row r="99744">
          <cell r="B99744">
            <v>7363735608</v>
          </cell>
        </row>
        <row r="99745">
          <cell r="B99745">
            <v>7363735613</v>
          </cell>
        </row>
        <row r="99746">
          <cell r="B99746">
            <v>7363735610</v>
          </cell>
        </row>
        <row r="99747">
          <cell r="B99747">
            <v>7363732699</v>
          </cell>
        </row>
        <row r="99748">
          <cell r="B99748">
            <v>7363735614</v>
          </cell>
        </row>
        <row r="99749">
          <cell r="B99749">
            <v>7363735615</v>
          </cell>
        </row>
        <row r="99750">
          <cell r="B99750">
            <v>7363735616</v>
          </cell>
        </row>
        <row r="99751">
          <cell r="B99751">
            <v>7363735617</v>
          </cell>
        </row>
        <row r="99752">
          <cell r="B99752">
            <v>6440262767</v>
          </cell>
        </row>
        <row r="99753">
          <cell r="B99753">
            <v>6440262768</v>
          </cell>
        </row>
        <row r="99754">
          <cell r="A99754" t="str">
            <v>南内环</v>
          </cell>
          <cell r="B99754">
            <v>7731784343</v>
          </cell>
        </row>
        <row r="99755">
          <cell r="B99755">
            <v>6440262765</v>
          </cell>
        </row>
        <row r="99756">
          <cell r="B99756">
            <v>2504684452</v>
          </cell>
        </row>
        <row r="99757">
          <cell r="B99757">
            <v>6652737657</v>
          </cell>
        </row>
        <row r="99758">
          <cell r="B99758">
            <v>6440262769</v>
          </cell>
        </row>
        <row r="99759">
          <cell r="B99759">
            <v>7363735674</v>
          </cell>
        </row>
        <row r="99760">
          <cell r="B99760">
            <v>6440262771</v>
          </cell>
        </row>
        <row r="99761">
          <cell r="B99761">
            <v>6440262772</v>
          </cell>
        </row>
        <row r="99762">
          <cell r="B99762">
            <v>2504673485</v>
          </cell>
        </row>
        <row r="99763">
          <cell r="B99763">
            <v>6893735442</v>
          </cell>
        </row>
        <row r="99764">
          <cell r="B99764">
            <v>6440262770</v>
          </cell>
        </row>
        <row r="99765">
          <cell r="B99765">
            <v>6893735441</v>
          </cell>
        </row>
        <row r="99766">
          <cell r="B99766">
            <v>7363732700</v>
          </cell>
        </row>
        <row r="99767">
          <cell r="B99767">
            <v>5767944432</v>
          </cell>
        </row>
        <row r="99768">
          <cell r="B99768">
            <v>5767944431</v>
          </cell>
        </row>
        <row r="99769">
          <cell r="B99769">
            <v>6635076704</v>
          </cell>
        </row>
        <row r="99770">
          <cell r="A99770" t="str">
            <v>阜城</v>
          </cell>
          <cell r="B99770">
            <v>6273011814</v>
          </cell>
        </row>
        <row r="99771">
          <cell r="A99771" t="str">
            <v>镇川</v>
          </cell>
          <cell r="B99771">
            <v>1793113865</v>
          </cell>
        </row>
        <row r="99772">
          <cell r="B99772">
            <v>6635077626</v>
          </cell>
        </row>
        <row r="99773">
          <cell r="B99773">
            <v>6635076596</v>
          </cell>
        </row>
        <row r="99774">
          <cell r="A99774" t="str">
            <v>体育馆</v>
          </cell>
          <cell r="B99774">
            <v>6898602370</v>
          </cell>
        </row>
        <row r="99775">
          <cell r="B99775">
            <v>6394283035</v>
          </cell>
        </row>
        <row r="99776">
          <cell r="B99776">
            <v>6869116531</v>
          </cell>
        </row>
        <row r="99777">
          <cell r="B99777">
            <v>6394283034</v>
          </cell>
        </row>
        <row r="99778">
          <cell r="B99778">
            <v>6394283033</v>
          </cell>
        </row>
        <row r="99779">
          <cell r="B99779">
            <v>6869115577</v>
          </cell>
        </row>
        <row r="99780">
          <cell r="B99780">
            <v>6869111205</v>
          </cell>
        </row>
        <row r="99781">
          <cell r="B99781">
            <v>6394283032</v>
          </cell>
        </row>
        <row r="99782">
          <cell r="B99782">
            <v>7363735678</v>
          </cell>
        </row>
        <row r="99783">
          <cell r="B99783">
            <v>6394283030</v>
          </cell>
        </row>
        <row r="99784">
          <cell r="B99784">
            <v>7363735677</v>
          </cell>
        </row>
        <row r="99785">
          <cell r="B99785">
            <v>6394283031</v>
          </cell>
        </row>
        <row r="99786">
          <cell r="B99786">
            <v>7363735676</v>
          </cell>
        </row>
        <row r="99787">
          <cell r="B99787">
            <v>7363735675</v>
          </cell>
        </row>
        <row r="99788">
          <cell r="A99788" t="str">
            <v>白羊墅</v>
          </cell>
          <cell r="B99788">
            <v>7878290430</v>
          </cell>
        </row>
        <row r="99789">
          <cell r="B99789">
            <v>6869117607</v>
          </cell>
        </row>
        <row r="99790">
          <cell r="B99790">
            <v>6394283018</v>
          </cell>
        </row>
        <row r="99791">
          <cell r="B99791">
            <v>6869113660</v>
          </cell>
        </row>
        <row r="99792">
          <cell r="B99792">
            <v>6394283019</v>
          </cell>
        </row>
        <row r="99793">
          <cell r="B99793">
            <v>6394283020</v>
          </cell>
        </row>
        <row r="99794">
          <cell r="B99794">
            <v>6869112557</v>
          </cell>
        </row>
        <row r="99795">
          <cell r="B99795">
            <v>6394283021</v>
          </cell>
        </row>
        <row r="99796">
          <cell r="B99796">
            <v>6394283022</v>
          </cell>
        </row>
        <row r="99797">
          <cell r="B99797">
            <v>6394283028</v>
          </cell>
        </row>
        <row r="99798">
          <cell r="B99798">
            <v>6394283023</v>
          </cell>
        </row>
        <row r="99799">
          <cell r="B99799">
            <v>6869115171</v>
          </cell>
        </row>
        <row r="99800">
          <cell r="B99800">
            <v>6394283029</v>
          </cell>
        </row>
        <row r="99801">
          <cell r="B99801">
            <v>6394283024</v>
          </cell>
        </row>
        <row r="99802">
          <cell r="B99802">
            <v>6394283025</v>
          </cell>
        </row>
        <row r="99803">
          <cell r="B99803">
            <v>6394283026</v>
          </cell>
        </row>
        <row r="99804">
          <cell r="B99804">
            <v>6394283027</v>
          </cell>
        </row>
        <row r="99805">
          <cell r="B99805">
            <v>6533454976</v>
          </cell>
        </row>
        <row r="99806">
          <cell r="B99806">
            <v>6533454977</v>
          </cell>
        </row>
        <row r="99807">
          <cell r="B99807">
            <v>6533454978</v>
          </cell>
        </row>
        <row r="99808">
          <cell r="B99808">
            <v>6533454979</v>
          </cell>
        </row>
        <row r="99809">
          <cell r="B99809">
            <v>6533454980</v>
          </cell>
        </row>
        <row r="99810">
          <cell r="B99810">
            <v>6533454981</v>
          </cell>
        </row>
        <row r="99811">
          <cell r="B99811">
            <v>6533454982</v>
          </cell>
        </row>
        <row r="99812">
          <cell r="B99812">
            <v>6533454983</v>
          </cell>
        </row>
        <row r="99813">
          <cell r="B99813">
            <v>6533454957</v>
          </cell>
        </row>
        <row r="99814">
          <cell r="B99814">
            <v>6533454958</v>
          </cell>
        </row>
        <row r="99815">
          <cell r="B99815">
            <v>6533454959</v>
          </cell>
        </row>
        <row r="99816">
          <cell r="B99816">
            <v>6533454960</v>
          </cell>
        </row>
        <row r="99817">
          <cell r="B99817">
            <v>6533454963</v>
          </cell>
        </row>
        <row r="99818">
          <cell r="B99818">
            <v>6533454961</v>
          </cell>
        </row>
        <row r="99819">
          <cell r="B99819">
            <v>6533454962</v>
          </cell>
        </row>
        <row r="99820">
          <cell r="B99820">
            <v>6533454964</v>
          </cell>
        </row>
        <row r="99821">
          <cell r="B99821">
            <v>6533454965</v>
          </cell>
        </row>
        <row r="99822">
          <cell r="B99822">
            <v>6533454966</v>
          </cell>
        </row>
        <row r="99823">
          <cell r="B99823">
            <v>6533454967</v>
          </cell>
        </row>
        <row r="99824">
          <cell r="B99824">
            <v>6533454968</v>
          </cell>
        </row>
        <row r="99825">
          <cell r="B99825">
            <v>6533454969</v>
          </cell>
        </row>
        <row r="99826">
          <cell r="B99826">
            <v>6533454970</v>
          </cell>
        </row>
        <row r="99827">
          <cell r="B99827">
            <v>6533454971</v>
          </cell>
        </row>
        <row r="99828">
          <cell r="B99828">
            <v>6533454972</v>
          </cell>
        </row>
        <row r="99829">
          <cell r="B99829">
            <v>6533454973</v>
          </cell>
        </row>
        <row r="99830">
          <cell r="B99830">
            <v>6533454974</v>
          </cell>
        </row>
        <row r="99831">
          <cell r="B99831">
            <v>6533454975</v>
          </cell>
        </row>
        <row r="99832">
          <cell r="B99832">
            <v>6533454955</v>
          </cell>
        </row>
        <row r="99833">
          <cell r="B99833">
            <v>6533454956</v>
          </cell>
        </row>
        <row r="99834">
          <cell r="B99834">
            <v>6533454954</v>
          </cell>
        </row>
        <row r="99835">
          <cell r="B99835">
            <v>7363732701</v>
          </cell>
        </row>
        <row r="99836">
          <cell r="B99836">
            <v>6440263714</v>
          </cell>
        </row>
        <row r="99837">
          <cell r="B99837">
            <v>6440263713</v>
          </cell>
        </row>
        <row r="99838">
          <cell r="B99838">
            <v>6635076703</v>
          </cell>
        </row>
        <row r="99839">
          <cell r="B99839">
            <v>6869111411</v>
          </cell>
        </row>
        <row r="99840">
          <cell r="B99840">
            <v>6440263715</v>
          </cell>
        </row>
        <row r="99841">
          <cell r="B99841">
            <v>6440263716</v>
          </cell>
        </row>
        <row r="99842">
          <cell r="B99842">
            <v>6440263717</v>
          </cell>
        </row>
        <row r="99843">
          <cell r="B99843">
            <v>6869114794</v>
          </cell>
        </row>
        <row r="99844">
          <cell r="B99844">
            <v>6869112160</v>
          </cell>
        </row>
        <row r="99845">
          <cell r="B99845">
            <v>6869117103</v>
          </cell>
        </row>
        <row r="99846">
          <cell r="B99846">
            <v>6869116200</v>
          </cell>
        </row>
        <row r="99847">
          <cell r="A99847" t="str">
            <v>阳泉</v>
          </cell>
          <cell r="B99847">
            <v>2295519230</v>
          </cell>
        </row>
        <row r="99848">
          <cell r="B99848">
            <v>6635076702</v>
          </cell>
        </row>
        <row r="99849">
          <cell r="A99849" t="str">
            <v>大南门</v>
          </cell>
          <cell r="B99849">
            <v>7731784348</v>
          </cell>
        </row>
        <row r="99850">
          <cell r="B99850">
            <v>6635076698</v>
          </cell>
        </row>
        <row r="99851">
          <cell r="B99851">
            <v>6635076699</v>
          </cell>
        </row>
        <row r="99852">
          <cell r="B99852">
            <v>6635076701</v>
          </cell>
        </row>
        <row r="99853">
          <cell r="B99853">
            <v>6635076700</v>
          </cell>
        </row>
        <row r="99854">
          <cell r="A99854" t="str">
            <v>太原</v>
          </cell>
          <cell r="B99854">
            <v>7795687671</v>
          </cell>
        </row>
        <row r="99855">
          <cell r="A99855" t="str">
            <v>太原</v>
          </cell>
          <cell r="B99855">
            <v>7795687672</v>
          </cell>
        </row>
        <row r="99856">
          <cell r="A99856" t="str">
            <v>太原</v>
          </cell>
          <cell r="B99856">
            <v>273217367</v>
          </cell>
        </row>
        <row r="99857">
          <cell r="B99857">
            <v>7363735621</v>
          </cell>
        </row>
        <row r="99858">
          <cell r="B99858">
            <v>7363735623</v>
          </cell>
        </row>
        <row r="99859">
          <cell r="B99859">
            <v>7363735622</v>
          </cell>
        </row>
        <row r="99860">
          <cell r="B99860">
            <v>7363735620</v>
          </cell>
        </row>
        <row r="99861">
          <cell r="B99861">
            <v>7363735619</v>
          </cell>
        </row>
        <row r="99862">
          <cell r="B99862">
            <v>7363735618</v>
          </cell>
        </row>
        <row r="99863">
          <cell r="B99863">
            <v>6920372294</v>
          </cell>
        </row>
        <row r="99864">
          <cell r="B99864">
            <v>3507934756</v>
          </cell>
        </row>
        <row r="99865">
          <cell r="B99865">
            <v>3507934758</v>
          </cell>
        </row>
        <row r="99866">
          <cell r="B99866">
            <v>3507934760</v>
          </cell>
        </row>
        <row r="99867">
          <cell r="B99867">
            <v>3507934764</v>
          </cell>
        </row>
        <row r="99868">
          <cell r="B99868">
            <v>8068141894</v>
          </cell>
        </row>
        <row r="99869">
          <cell r="B99869">
            <v>6635077632</v>
          </cell>
        </row>
        <row r="99870">
          <cell r="B99870">
            <v>8068141895</v>
          </cell>
        </row>
        <row r="99871">
          <cell r="B99871">
            <v>6635077631</v>
          </cell>
        </row>
        <row r="99872">
          <cell r="B99872">
            <v>3507934775</v>
          </cell>
        </row>
        <row r="99873">
          <cell r="A99873" t="str">
            <v>开化寺街</v>
          </cell>
          <cell r="B99873">
            <v>7731784355</v>
          </cell>
        </row>
        <row r="99874">
          <cell r="B99874">
            <v>3507934996</v>
          </cell>
        </row>
        <row r="99875">
          <cell r="B99875">
            <v>3507934998</v>
          </cell>
        </row>
        <row r="99876">
          <cell r="B99876">
            <v>6635076673</v>
          </cell>
        </row>
        <row r="99877">
          <cell r="B99877">
            <v>6635076672</v>
          </cell>
        </row>
        <row r="99878">
          <cell r="B99878">
            <v>7363739786</v>
          </cell>
        </row>
        <row r="99879">
          <cell r="B99879">
            <v>7363732703</v>
          </cell>
        </row>
        <row r="99880">
          <cell r="B99880">
            <v>7363732702</v>
          </cell>
        </row>
        <row r="99881">
          <cell r="B99881">
            <v>3507935022</v>
          </cell>
        </row>
        <row r="99882">
          <cell r="B99882">
            <v>3507935024</v>
          </cell>
        </row>
        <row r="99883">
          <cell r="B99883">
            <v>3507935028</v>
          </cell>
        </row>
        <row r="99884">
          <cell r="B99884">
            <v>8048528681</v>
          </cell>
        </row>
        <row r="99885">
          <cell r="B99885">
            <v>7363739785</v>
          </cell>
        </row>
        <row r="99886">
          <cell r="B99886">
            <v>6869112062</v>
          </cell>
        </row>
        <row r="99887">
          <cell r="B99887">
            <v>6869117509</v>
          </cell>
        </row>
        <row r="99888">
          <cell r="B99888">
            <v>6869111314</v>
          </cell>
        </row>
        <row r="99889">
          <cell r="A99889" t="str">
            <v>府西街</v>
          </cell>
          <cell r="B99889">
            <v>7731784356</v>
          </cell>
        </row>
        <row r="99890">
          <cell r="B99890">
            <v>6635076674</v>
          </cell>
        </row>
        <row r="99891">
          <cell r="B99891">
            <v>6869113129</v>
          </cell>
        </row>
        <row r="99892">
          <cell r="B99892">
            <v>6893735766</v>
          </cell>
        </row>
        <row r="99893">
          <cell r="B99893">
            <v>6869112666</v>
          </cell>
        </row>
        <row r="99894">
          <cell r="B99894">
            <v>6869101762</v>
          </cell>
        </row>
        <row r="99895">
          <cell r="A99895" t="str">
            <v>玉门沟</v>
          </cell>
          <cell r="B99895">
            <v>7792095147</v>
          </cell>
        </row>
        <row r="99896">
          <cell r="B99896">
            <v>6869115687</v>
          </cell>
        </row>
        <row r="99897">
          <cell r="B99897">
            <v>6869116640</v>
          </cell>
        </row>
        <row r="99898">
          <cell r="B99898">
            <v>6869116102</v>
          </cell>
        </row>
        <row r="99899">
          <cell r="B99899">
            <v>6169941251</v>
          </cell>
        </row>
        <row r="99900">
          <cell r="B99900">
            <v>6169941250</v>
          </cell>
        </row>
        <row r="99901">
          <cell r="B99901">
            <v>6869116433</v>
          </cell>
        </row>
        <row r="99902">
          <cell r="B99902">
            <v>6869117005</v>
          </cell>
        </row>
        <row r="99903">
          <cell r="B99903">
            <v>6869114750</v>
          </cell>
        </row>
        <row r="99904">
          <cell r="B99904">
            <v>6635077630</v>
          </cell>
        </row>
        <row r="99905">
          <cell r="B99905">
            <v>6869113939</v>
          </cell>
        </row>
        <row r="99906">
          <cell r="B99906">
            <v>8068141893</v>
          </cell>
        </row>
        <row r="99907">
          <cell r="B99907">
            <v>6869115074</v>
          </cell>
        </row>
        <row r="99908">
          <cell r="B99908">
            <v>6893735933</v>
          </cell>
        </row>
        <row r="99909">
          <cell r="B99909">
            <v>6893735909</v>
          </cell>
        </row>
        <row r="99910">
          <cell r="B99910">
            <v>6893735908</v>
          </cell>
        </row>
        <row r="99911">
          <cell r="B99911">
            <v>6635077629</v>
          </cell>
        </row>
        <row r="99912">
          <cell r="B99912">
            <v>7363732704</v>
          </cell>
        </row>
        <row r="99913">
          <cell r="B99913">
            <v>7363732707</v>
          </cell>
        </row>
        <row r="99914">
          <cell r="B99914">
            <v>7363732709</v>
          </cell>
        </row>
        <row r="99915">
          <cell r="B99915">
            <v>7363732706</v>
          </cell>
        </row>
        <row r="99916">
          <cell r="B99916">
            <v>7363732705</v>
          </cell>
        </row>
        <row r="99917">
          <cell r="B99917">
            <v>7363732708</v>
          </cell>
        </row>
        <row r="99918">
          <cell r="B99918">
            <v>7363732710</v>
          </cell>
        </row>
        <row r="99919">
          <cell r="B99919">
            <v>7363732711</v>
          </cell>
        </row>
        <row r="99920">
          <cell r="B99920">
            <v>7363732712</v>
          </cell>
        </row>
        <row r="99921">
          <cell r="B99921">
            <v>7363732713</v>
          </cell>
        </row>
        <row r="99922">
          <cell r="B99922">
            <v>7363732714</v>
          </cell>
        </row>
        <row r="99923">
          <cell r="B99923">
            <v>7363732715</v>
          </cell>
        </row>
        <row r="99924">
          <cell r="B99924">
            <v>6635077628</v>
          </cell>
        </row>
        <row r="99925">
          <cell r="B99925">
            <v>7363739725</v>
          </cell>
        </row>
        <row r="99926">
          <cell r="B99926">
            <v>7363739724</v>
          </cell>
        </row>
        <row r="99927">
          <cell r="B99927">
            <v>1668856963</v>
          </cell>
        </row>
        <row r="99928">
          <cell r="B99928">
            <v>7363739723</v>
          </cell>
        </row>
        <row r="99929">
          <cell r="B99929">
            <v>7363739722</v>
          </cell>
        </row>
        <row r="99930">
          <cell r="B99930">
            <v>6869109959</v>
          </cell>
        </row>
        <row r="99931">
          <cell r="B99931">
            <v>6893735935</v>
          </cell>
        </row>
        <row r="99932">
          <cell r="B99932">
            <v>6893735934</v>
          </cell>
        </row>
        <row r="99933">
          <cell r="B99933">
            <v>6869114374</v>
          </cell>
        </row>
        <row r="99934">
          <cell r="A99934" t="str">
            <v>缉虎营</v>
          </cell>
          <cell r="B99934">
            <v>7731784359</v>
          </cell>
        </row>
        <row r="99935">
          <cell r="B99935">
            <v>6869116299</v>
          </cell>
        </row>
        <row r="99936">
          <cell r="B99936">
            <v>7363739721</v>
          </cell>
        </row>
        <row r="99937">
          <cell r="B99937">
            <v>6533454797</v>
          </cell>
        </row>
        <row r="99938">
          <cell r="B99938">
            <v>6533454800</v>
          </cell>
        </row>
        <row r="99939">
          <cell r="B99939">
            <v>6893735899</v>
          </cell>
        </row>
        <row r="99940">
          <cell r="B99940">
            <v>6893735900</v>
          </cell>
        </row>
        <row r="99941">
          <cell r="B99941">
            <v>6893735901</v>
          </cell>
        </row>
        <row r="99942">
          <cell r="B99942">
            <v>7363739720</v>
          </cell>
        </row>
        <row r="99943">
          <cell r="A99943" t="str">
            <v>岩会</v>
          </cell>
          <cell r="B99943">
            <v>1668749979</v>
          </cell>
        </row>
        <row r="99944">
          <cell r="B99944">
            <v>6533454801</v>
          </cell>
        </row>
        <row r="99945">
          <cell r="B99945">
            <v>6533454799</v>
          </cell>
        </row>
        <row r="99946">
          <cell r="B99946">
            <v>6533454798</v>
          </cell>
        </row>
        <row r="99947">
          <cell r="B99947">
            <v>6533454953</v>
          </cell>
        </row>
        <row r="99948">
          <cell r="B99948">
            <v>6533455820</v>
          </cell>
        </row>
        <row r="99949">
          <cell r="B99949">
            <v>6533455821</v>
          </cell>
        </row>
        <row r="99950">
          <cell r="B99950">
            <v>6533455822</v>
          </cell>
        </row>
        <row r="99951">
          <cell r="B99951">
            <v>6169941249</v>
          </cell>
        </row>
        <row r="99952">
          <cell r="B99952">
            <v>6169941248</v>
          </cell>
        </row>
        <row r="99953">
          <cell r="B99953">
            <v>6169941247</v>
          </cell>
        </row>
        <row r="99954">
          <cell r="B99954">
            <v>6169941246</v>
          </cell>
        </row>
        <row r="99955">
          <cell r="B99955">
            <v>7363739719</v>
          </cell>
        </row>
        <row r="99956">
          <cell r="A99956" t="str">
            <v>寿阳</v>
          </cell>
          <cell r="B99956">
            <v>2318026357</v>
          </cell>
        </row>
        <row r="99957">
          <cell r="A99957" t="str">
            <v>辛集南</v>
          </cell>
          <cell r="B99957">
            <v>7341266742</v>
          </cell>
        </row>
        <row r="99958">
          <cell r="B99958">
            <v>7363739718</v>
          </cell>
        </row>
        <row r="99959">
          <cell r="B99959">
            <v>7363739717</v>
          </cell>
        </row>
        <row r="99960">
          <cell r="B99960">
            <v>6869115517</v>
          </cell>
        </row>
        <row r="99961">
          <cell r="B99961">
            <v>6869112872</v>
          </cell>
        </row>
        <row r="99962">
          <cell r="B99962">
            <v>6869113975</v>
          </cell>
        </row>
        <row r="99963">
          <cell r="B99963">
            <v>7363739716</v>
          </cell>
        </row>
        <row r="99964">
          <cell r="A99964" t="str">
            <v>大柴旦</v>
          </cell>
          <cell r="B99964">
            <v>5010529588</v>
          </cell>
        </row>
        <row r="99965">
          <cell r="B99965">
            <v>7363739715</v>
          </cell>
        </row>
        <row r="99966">
          <cell r="A99966" t="str">
            <v>阳泉东</v>
          </cell>
          <cell r="B99966">
            <v>7875446254</v>
          </cell>
        </row>
        <row r="99967">
          <cell r="A99967" t="str">
            <v>太原东</v>
          </cell>
          <cell r="B99967">
            <v>1668497965</v>
          </cell>
        </row>
        <row r="99968">
          <cell r="B99968">
            <v>7363739714</v>
          </cell>
        </row>
        <row r="99969">
          <cell r="B99969">
            <v>7363739784</v>
          </cell>
        </row>
        <row r="99970">
          <cell r="B99970">
            <v>6869113337</v>
          </cell>
        </row>
        <row r="99971">
          <cell r="B99971">
            <v>6869112269</v>
          </cell>
        </row>
        <row r="99972">
          <cell r="B99972">
            <v>6869114904</v>
          </cell>
        </row>
        <row r="99973">
          <cell r="B99973">
            <v>6869114580</v>
          </cell>
        </row>
        <row r="99974">
          <cell r="B99974">
            <v>6869115932</v>
          </cell>
        </row>
        <row r="99975">
          <cell r="B99975">
            <v>6869116836</v>
          </cell>
        </row>
        <row r="99976">
          <cell r="B99976">
            <v>6869111892</v>
          </cell>
        </row>
        <row r="99977">
          <cell r="B99977">
            <v>6869111145</v>
          </cell>
        </row>
        <row r="99978">
          <cell r="A99978" t="str">
            <v>阜城东</v>
          </cell>
          <cell r="B99978">
            <v>3949950027</v>
          </cell>
        </row>
        <row r="99979">
          <cell r="A99979" t="str">
            <v>大北门</v>
          </cell>
          <cell r="B99979">
            <v>4202836710</v>
          </cell>
        </row>
        <row r="99980">
          <cell r="B99980">
            <v>2110864471</v>
          </cell>
        </row>
        <row r="99981">
          <cell r="B99981">
            <v>6893735663</v>
          </cell>
        </row>
        <row r="99982">
          <cell r="B99982">
            <v>7066503162</v>
          </cell>
        </row>
        <row r="99983">
          <cell r="B99983">
            <v>7066514121</v>
          </cell>
        </row>
        <row r="99984">
          <cell r="B99984">
            <v>7066512753</v>
          </cell>
        </row>
        <row r="99985">
          <cell r="B99985">
            <v>6893735662</v>
          </cell>
        </row>
        <row r="99986">
          <cell r="B99986">
            <v>7066513648</v>
          </cell>
        </row>
        <row r="99987">
          <cell r="B99987">
            <v>2110864492</v>
          </cell>
        </row>
        <row r="99988">
          <cell r="B99988">
            <v>6893735653</v>
          </cell>
        </row>
        <row r="99989">
          <cell r="B99989">
            <v>6893735654</v>
          </cell>
        </row>
        <row r="99990">
          <cell r="B99990">
            <v>6893735652</v>
          </cell>
        </row>
        <row r="99991">
          <cell r="B99991">
            <v>6893735661</v>
          </cell>
        </row>
        <row r="99992">
          <cell r="B99992">
            <v>7217217539</v>
          </cell>
        </row>
        <row r="99993">
          <cell r="B99993">
            <v>6893735660</v>
          </cell>
        </row>
        <row r="99994">
          <cell r="B99994">
            <v>7217217562</v>
          </cell>
        </row>
        <row r="99995">
          <cell r="B99995">
            <v>6869115492</v>
          </cell>
        </row>
        <row r="99996">
          <cell r="B99996">
            <v>6869111122</v>
          </cell>
        </row>
        <row r="99997">
          <cell r="B99997">
            <v>6869117520</v>
          </cell>
        </row>
        <row r="99998">
          <cell r="B99998">
            <v>7792933775</v>
          </cell>
        </row>
        <row r="99999">
          <cell r="B99999">
            <v>5767946494</v>
          </cell>
        </row>
        <row r="100000">
          <cell r="B100000">
            <v>7217219333</v>
          </cell>
        </row>
        <row r="100001">
          <cell r="B100001">
            <v>6893735650</v>
          </cell>
        </row>
        <row r="100002">
          <cell r="A100002" t="str">
            <v>临县</v>
          </cell>
          <cell r="B100002">
            <v>4066594112</v>
          </cell>
        </row>
        <row r="100003">
          <cell r="B100003">
            <v>6533455825</v>
          </cell>
        </row>
        <row r="100004">
          <cell r="B100004">
            <v>6893735655</v>
          </cell>
        </row>
        <row r="100005">
          <cell r="B100005">
            <v>6533419455</v>
          </cell>
        </row>
        <row r="100006">
          <cell r="B100006">
            <v>6893735651</v>
          </cell>
        </row>
        <row r="100007">
          <cell r="B100007">
            <v>6893735657</v>
          </cell>
        </row>
        <row r="100008">
          <cell r="B100008">
            <v>6893735656</v>
          </cell>
        </row>
        <row r="100009">
          <cell r="B100009">
            <v>6276296550</v>
          </cell>
        </row>
        <row r="100010">
          <cell r="B100010">
            <v>6276296549</v>
          </cell>
        </row>
        <row r="100011">
          <cell r="B100011">
            <v>7217219348</v>
          </cell>
        </row>
        <row r="100012">
          <cell r="B100012">
            <v>6276296548</v>
          </cell>
        </row>
        <row r="100013">
          <cell r="B100013">
            <v>6357776593</v>
          </cell>
        </row>
        <row r="100014">
          <cell r="A100014" t="str">
            <v>叶城</v>
          </cell>
          <cell r="B100014">
            <v>7365811218</v>
          </cell>
        </row>
        <row r="100015">
          <cell r="B100015">
            <v>6357776594</v>
          </cell>
        </row>
        <row r="100016">
          <cell r="B100016">
            <v>6893735658</v>
          </cell>
        </row>
        <row r="100017">
          <cell r="A100017" t="str">
            <v>牛毛井</v>
          </cell>
          <cell r="B100017">
            <v>3589651597</v>
          </cell>
        </row>
        <row r="100018">
          <cell r="B100018">
            <v>6893735659</v>
          </cell>
        </row>
        <row r="100019">
          <cell r="A100019" t="str">
            <v>伊克雅乌(预留会让站)</v>
          </cell>
          <cell r="B100019">
            <v>5010550058</v>
          </cell>
        </row>
        <row r="100020">
          <cell r="B100020">
            <v>7843369832</v>
          </cell>
        </row>
        <row r="100021">
          <cell r="B100021">
            <v>6533455826</v>
          </cell>
        </row>
        <row r="100022">
          <cell r="B100022">
            <v>6276296546</v>
          </cell>
        </row>
        <row r="100023">
          <cell r="B100023">
            <v>6276296547</v>
          </cell>
        </row>
        <row r="100024">
          <cell r="A100024" t="str">
            <v>胜利街</v>
          </cell>
          <cell r="B100024">
            <v>7731784361</v>
          </cell>
        </row>
        <row r="100025">
          <cell r="B100025">
            <v>7843369831</v>
          </cell>
        </row>
        <row r="100026">
          <cell r="B100026">
            <v>7217219201</v>
          </cell>
        </row>
        <row r="100027">
          <cell r="B100027">
            <v>7217219202</v>
          </cell>
        </row>
        <row r="100028">
          <cell r="B100028">
            <v>7217219199</v>
          </cell>
        </row>
        <row r="100029">
          <cell r="B100029">
            <v>7217219200</v>
          </cell>
        </row>
        <row r="100030">
          <cell r="B100030">
            <v>7363744947</v>
          </cell>
        </row>
        <row r="100031">
          <cell r="B100031">
            <v>7363744946</v>
          </cell>
        </row>
        <row r="100032">
          <cell r="B100032">
            <v>7363744945</v>
          </cell>
        </row>
        <row r="100033">
          <cell r="B100033">
            <v>7363744944</v>
          </cell>
        </row>
        <row r="100034">
          <cell r="B100034">
            <v>2552819638</v>
          </cell>
        </row>
        <row r="100035">
          <cell r="B100035">
            <v>4670671177</v>
          </cell>
        </row>
        <row r="100036">
          <cell r="B100036">
            <v>6276296551</v>
          </cell>
        </row>
        <row r="100037">
          <cell r="B100037">
            <v>6533455824</v>
          </cell>
        </row>
        <row r="100038">
          <cell r="B100038">
            <v>6440262910</v>
          </cell>
        </row>
        <row r="100039">
          <cell r="B100039">
            <v>6440263361</v>
          </cell>
        </row>
        <row r="100040">
          <cell r="B100040">
            <v>6440263970</v>
          </cell>
        </row>
        <row r="100041">
          <cell r="B100041">
            <v>6635076600</v>
          </cell>
        </row>
        <row r="100042">
          <cell r="B100042">
            <v>6635076599</v>
          </cell>
        </row>
        <row r="100043">
          <cell r="B100043">
            <v>6635079591</v>
          </cell>
        </row>
        <row r="100044">
          <cell r="B100044">
            <v>6635079592</v>
          </cell>
        </row>
        <row r="100045">
          <cell r="B100045">
            <v>6635079593</v>
          </cell>
        </row>
        <row r="100046">
          <cell r="B100046">
            <v>6635079590</v>
          </cell>
        </row>
        <row r="100047">
          <cell r="B100047">
            <v>6869114471</v>
          </cell>
        </row>
        <row r="100048">
          <cell r="B100048">
            <v>7363744951</v>
          </cell>
        </row>
        <row r="100049">
          <cell r="B100049">
            <v>7363744952</v>
          </cell>
        </row>
        <row r="100050">
          <cell r="B100050">
            <v>7363744950</v>
          </cell>
        </row>
        <row r="100051">
          <cell r="B100051">
            <v>7363744949</v>
          </cell>
        </row>
        <row r="100052">
          <cell r="B100052">
            <v>7363739713</v>
          </cell>
        </row>
        <row r="100053">
          <cell r="B100053">
            <v>7363744948</v>
          </cell>
        </row>
        <row r="100054">
          <cell r="B100054">
            <v>6533455823</v>
          </cell>
        </row>
        <row r="100055">
          <cell r="B100055">
            <v>6533455833</v>
          </cell>
        </row>
        <row r="100056">
          <cell r="B100056">
            <v>6169941252</v>
          </cell>
        </row>
        <row r="100057">
          <cell r="B100057">
            <v>6533455834</v>
          </cell>
        </row>
        <row r="100058">
          <cell r="B100058">
            <v>7885443082</v>
          </cell>
        </row>
        <row r="100059">
          <cell r="B100059">
            <v>6533455831</v>
          </cell>
        </row>
        <row r="100060">
          <cell r="B100060">
            <v>6533455829</v>
          </cell>
        </row>
        <row r="100061">
          <cell r="B100061">
            <v>6533455830</v>
          </cell>
        </row>
        <row r="100062">
          <cell r="B100062">
            <v>6533455832</v>
          </cell>
        </row>
        <row r="100063">
          <cell r="B100063">
            <v>6635079595</v>
          </cell>
        </row>
        <row r="100064">
          <cell r="B100064">
            <v>6635079594</v>
          </cell>
        </row>
        <row r="100065">
          <cell r="B100065">
            <v>6533455828</v>
          </cell>
        </row>
        <row r="100066">
          <cell r="B100066">
            <v>6417470878</v>
          </cell>
        </row>
        <row r="100067">
          <cell r="B100067">
            <v>6417470877</v>
          </cell>
        </row>
        <row r="100068">
          <cell r="B100068">
            <v>6440256818</v>
          </cell>
        </row>
        <row r="100069">
          <cell r="B100069">
            <v>7363735412</v>
          </cell>
        </row>
        <row r="100070">
          <cell r="B100070">
            <v>7363735411</v>
          </cell>
        </row>
        <row r="100071">
          <cell r="A100071" t="str">
            <v>辛集</v>
          </cell>
          <cell r="B100071">
            <v>2329491735</v>
          </cell>
        </row>
        <row r="100072">
          <cell r="B100072">
            <v>6635076598</v>
          </cell>
        </row>
        <row r="100073">
          <cell r="B100073">
            <v>6635076597</v>
          </cell>
        </row>
        <row r="100074">
          <cell r="B100074">
            <v>6533455827</v>
          </cell>
        </row>
        <row r="100075">
          <cell r="B100075">
            <v>7363744953</v>
          </cell>
        </row>
        <row r="100076">
          <cell r="B100076">
            <v>6533455835</v>
          </cell>
        </row>
        <row r="100077">
          <cell r="B100077">
            <v>7363744954</v>
          </cell>
        </row>
        <row r="100078">
          <cell r="B100078">
            <v>6533454805</v>
          </cell>
        </row>
        <row r="100079">
          <cell r="B100079">
            <v>7363744955</v>
          </cell>
        </row>
        <row r="100080">
          <cell r="B100080">
            <v>7363744956</v>
          </cell>
        </row>
        <row r="100081">
          <cell r="B100081">
            <v>6533454803</v>
          </cell>
        </row>
        <row r="100082">
          <cell r="B100082">
            <v>7363744957</v>
          </cell>
        </row>
        <row r="100083">
          <cell r="B100083">
            <v>6533454804</v>
          </cell>
        </row>
        <row r="100084">
          <cell r="B100084">
            <v>7363735414</v>
          </cell>
        </row>
        <row r="100085">
          <cell r="B100085">
            <v>7896245828</v>
          </cell>
        </row>
        <row r="100086">
          <cell r="B100086">
            <v>7363735413</v>
          </cell>
        </row>
        <row r="100087">
          <cell r="B100087">
            <v>7363735415</v>
          </cell>
        </row>
        <row r="100088">
          <cell r="B100088">
            <v>6893735641</v>
          </cell>
        </row>
        <row r="100089">
          <cell r="B100089">
            <v>6893735640</v>
          </cell>
        </row>
        <row r="100090">
          <cell r="B100090">
            <v>6893735642</v>
          </cell>
        </row>
        <row r="100091">
          <cell r="B100091">
            <v>6893735639</v>
          </cell>
        </row>
        <row r="100092">
          <cell r="B100092">
            <v>6533454802</v>
          </cell>
        </row>
        <row r="100093">
          <cell r="B100093">
            <v>7363739712</v>
          </cell>
        </row>
        <row r="100094">
          <cell r="A100094" t="str">
            <v>涧河</v>
          </cell>
          <cell r="B100094">
            <v>7731784364</v>
          </cell>
        </row>
        <row r="100095">
          <cell r="B100095">
            <v>6533454807</v>
          </cell>
        </row>
        <row r="100096">
          <cell r="B100096">
            <v>6533454806</v>
          </cell>
        </row>
        <row r="100097">
          <cell r="B100097">
            <v>6893735643</v>
          </cell>
        </row>
        <row r="100098">
          <cell r="B100098">
            <v>7363735416</v>
          </cell>
        </row>
        <row r="100099">
          <cell r="B100099">
            <v>7363735417</v>
          </cell>
        </row>
        <row r="100100">
          <cell r="B100100">
            <v>7363735418</v>
          </cell>
        </row>
        <row r="100101">
          <cell r="B100101">
            <v>7363735424</v>
          </cell>
        </row>
        <row r="100102">
          <cell r="B100102">
            <v>7363735425</v>
          </cell>
        </row>
        <row r="100103">
          <cell r="B100103">
            <v>6893735645</v>
          </cell>
        </row>
        <row r="100104">
          <cell r="B100104">
            <v>6893735644</v>
          </cell>
        </row>
        <row r="100105">
          <cell r="B100105">
            <v>7363735426</v>
          </cell>
        </row>
        <row r="100106">
          <cell r="B100106">
            <v>7363735423</v>
          </cell>
        </row>
        <row r="100107">
          <cell r="B100107">
            <v>7363735422</v>
          </cell>
        </row>
        <row r="100108">
          <cell r="B100108">
            <v>6533454813</v>
          </cell>
        </row>
        <row r="100109">
          <cell r="B100109">
            <v>6533454814</v>
          </cell>
        </row>
        <row r="100110">
          <cell r="B100110">
            <v>7363735421</v>
          </cell>
        </row>
        <row r="100111">
          <cell r="B100111">
            <v>7363735420</v>
          </cell>
        </row>
        <row r="100112">
          <cell r="B100112">
            <v>6533454816</v>
          </cell>
        </row>
        <row r="100113">
          <cell r="B100113">
            <v>6533454815</v>
          </cell>
        </row>
        <row r="100114">
          <cell r="B100114">
            <v>7363735419</v>
          </cell>
        </row>
        <row r="100115">
          <cell r="A100115" t="str">
            <v>三给村</v>
          </cell>
          <cell r="B100115">
            <v>4066488618</v>
          </cell>
        </row>
        <row r="100116">
          <cell r="B100116">
            <v>6533454817</v>
          </cell>
        </row>
        <row r="100117">
          <cell r="A100117" t="str">
            <v>西涧河线路所</v>
          </cell>
          <cell r="B100117">
            <v>7792943605</v>
          </cell>
        </row>
        <row r="100118">
          <cell r="B100118">
            <v>7066514009</v>
          </cell>
        </row>
        <row r="100119">
          <cell r="B100119">
            <v>7066514017</v>
          </cell>
        </row>
        <row r="100120">
          <cell r="B100120">
            <v>7066512856</v>
          </cell>
        </row>
        <row r="100121">
          <cell r="B100121">
            <v>7066514105</v>
          </cell>
        </row>
        <row r="100122">
          <cell r="B100122">
            <v>6533454812</v>
          </cell>
        </row>
        <row r="100123">
          <cell r="B100123">
            <v>6533454811</v>
          </cell>
        </row>
        <row r="100124">
          <cell r="B100124">
            <v>7363735427</v>
          </cell>
        </row>
        <row r="100125">
          <cell r="B100125">
            <v>7363735428</v>
          </cell>
        </row>
        <row r="100126">
          <cell r="B100126">
            <v>6533454809</v>
          </cell>
        </row>
        <row r="100127">
          <cell r="B100127">
            <v>6533454808</v>
          </cell>
        </row>
        <row r="100128">
          <cell r="B100128">
            <v>6533454810</v>
          </cell>
        </row>
        <row r="100129">
          <cell r="B100129">
            <v>6276296552</v>
          </cell>
        </row>
        <row r="100130">
          <cell r="B100130">
            <v>7363735429</v>
          </cell>
        </row>
        <row r="100131">
          <cell r="B100131">
            <v>7363735430</v>
          </cell>
        </row>
        <row r="100132">
          <cell r="B100132">
            <v>7363735432</v>
          </cell>
        </row>
        <row r="100133">
          <cell r="B100133">
            <v>7363735433</v>
          </cell>
        </row>
        <row r="100134">
          <cell r="B100134">
            <v>7363735435</v>
          </cell>
        </row>
        <row r="100135">
          <cell r="B100135">
            <v>7363735431</v>
          </cell>
        </row>
        <row r="100136">
          <cell r="B100136">
            <v>7363735434</v>
          </cell>
        </row>
        <row r="100137">
          <cell r="B100137">
            <v>7793331030</v>
          </cell>
        </row>
        <row r="100138">
          <cell r="B100138">
            <v>7363735436</v>
          </cell>
        </row>
        <row r="100139">
          <cell r="B100139">
            <v>7363735437</v>
          </cell>
        </row>
        <row r="100140">
          <cell r="B100140">
            <v>7363735438</v>
          </cell>
        </row>
        <row r="100141">
          <cell r="B100141">
            <v>7363735439</v>
          </cell>
        </row>
        <row r="100142">
          <cell r="B100142">
            <v>7363735442</v>
          </cell>
        </row>
        <row r="100143">
          <cell r="B100143">
            <v>7363735443</v>
          </cell>
        </row>
        <row r="100144">
          <cell r="B100144">
            <v>7363735441</v>
          </cell>
        </row>
        <row r="100145">
          <cell r="B100145">
            <v>7363735440</v>
          </cell>
        </row>
        <row r="100146">
          <cell r="B100146">
            <v>7896245827</v>
          </cell>
        </row>
        <row r="100147">
          <cell r="B100147">
            <v>7363735444</v>
          </cell>
        </row>
        <row r="100148">
          <cell r="B100148">
            <v>7363735445</v>
          </cell>
        </row>
        <row r="100149">
          <cell r="B100149">
            <v>7363735446</v>
          </cell>
        </row>
        <row r="100150">
          <cell r="B100150">
            <v>7363735448</v>
          </cell>
        </row>
        <row r="100151">
          <cell r="B100151">
            <v>7363735447</v>
          </cell>
        </row>
        <row r="100152">
          <cell r="A100152" t="str">
            <v>尖草坪</v>
          </cell>
          <cell r="B100152">
            <v>6852080366</v>
          </cell>
        </row>
        <row r="100153">
          <cell r="B100153">
            <v>7363735449</v>
          </cell>
        </row>
        <row r="100154">
          <cell r="B100154">
            <v>7363735450</v>
          </cell>
        </row>
        <row r="100155">
          <cell r="B100155">
            <v>7896245826</v>
          </cell>
        </row>
        <row r="100156">
          <cell r="B100156">
            <v>6533455836</v>
          </cell>
        </row>
        <row r="100157">
          <cell r="B100157">
            <v>7363735454</v>
          </cell>
        </row>
        <row r="100158">
          <cell r="B100158">
            <v>7363735453</v>
          </cell>
        </row>
        <row r="100159">
          <cell r="B100159">
            <v>7363735451</v>
          </cell>
        </row>
        <row r="100160">
          <cell r="B100160">
            <v>7363735452</v>
          </cell>
        </row>
        <row r="100161">
          <cell r="B100161">
            <v>7363735455</v>
          </cell>
        </row>
        <row r="100162">
          <cell r="B100162">
            <v>6893735636</v>
          </cell>
        </row>
        <row r="100163">
          <cell r="B100163">
            <v>7363735457</v>
          </cell>
        </row>
        <row r="100164">
          <cell r="B100164">
            <v>7363735458</v>
          </cell>
        </row>
        <row r="100165">
          <cell r="B100165">
            <v>7363735456</v>
          </cell>
        </row>
        <row r="100166">
          <cell r="B100166">
            <v>3700544145</v>
          </cell>
        </row>
        <row r="100167">
          <cell r="B100167">
            <v>7896245824</v>
          </cell>
        </row>
        <row r="100168">
          <cell r="B100168">
            <v>7896245825</v>
          </cell>
        </row>
        <row r="100169">
          <cell r="B100169">
            <v>3522664103</v>
          </cell>
        </row>
        <row r="100170">
          <cell r="A100170" t="str">
            <v>太原北</v>
          </cell>
          <cell r="B100170">
            <v>843479829</v>
          </cell>
        </row>
        <row r="100171">
          <cell r="B100171">
            <v>7943147524</v>
          </cell>
        </row>
        <row r="100172">
          <cell r="B100172">
            <v>7943147525</v>
          </cell>
        </row>
        <row r="100173">
          <cell r="B100173">
            <v>5964132632</v>
          </cell>
        </row>
        <row r="100174">
          <cell r="B100174">
            <v>7896245821</v>
          </cell>
        </row>
        <row r="100175">
          <cell r="B100175">
            <v>5964132631</v>
          </cell>
        </row>
        <row r="100176">
          <cell r="B100176">
            <v>5964132630</v>
          </cell>
        </row>
        <row r="100177">
          <cell r="A100177" t="str">
            <v>古交</v>
          </cell>
          <cell r="B100177">
            <v>4066214793</v>
          </cell>
        </row>
        <row r="100178">
          <cell r="B100178">
            <v>3747225127</v>
          </cell>
        </row>
        <row r="100179">
          <cell r="A100179" t="str">
            <v>青铜峡</v>
          </cell>
          <cell r="B100179">
            <v>5923782517</v>
          </cell>
        </row>
        <row r="100180">
          <cell r="B100180">
            <v>6533454819</v>
          </cell>
        </row>
        <row r="100181">
          <cell r="B100181">
            <v>6533454818</v>
          </cell>
        </row>
        <row r="100182">
          <cell r="B100182">
            <v>7363732780</v>
          </cell>
        </row>
        <row r="100183">
          <cell r="B100183">
            <v>7363732781</v>
          </cell>
        </row>
        <row r="100184">
          <cell r="B100184">
            <v>7363732782</v>
          </cell>
        </row>
        <row r="100185">
          <cell r="B100185">
            <v>7363735410</v>
          </cell>
        </row>
        <row r="100186">
          <cell r="B100186">
            <v>7363735409</v>
          </cell>
        </row>
        <row r="100187">
          <cell r="B100187">
            <v>7363735408</v>
          </cell>
        </row>
        <row r="100188">
          <cell r="B100188">
            <v>7363735407</v>
          </cell>
        </row>
        <row r="100189">
          <cell r="B100189">
            <v>7363735406</v>
          </cell>
        </row>
        <row r="100190">
          <cell r="B100190">
            <v>7363735405</v>
          </cell>
        </row>
        <row r="100191">
          <cell r="B100191">
            <v>5263260795</v>
          </cell>
        </row>
        <row r="100192">
          <cell r="B100192">
            <v>6276296555</v>
          </cell>
        </row>
        <row r="100193">
          <cell r="B100193">
            <v>4670671206</v>
          </cell>
        </row>
        <row r="100194">
          <cell r="B100194">
            <v>6276296553</v>
          </cell>
        </row>
        <row r="100195">
          <cell r="B100195">
            <v>4670671144</v>
          </cell>
        </row>
        <row r="100196">
          <cell r="A100196" t="str">
            <v>古东</v>
          </cell>
          <cell r="B100196">
            <v>4066214772</v>
          </cell>
        </row>
        <row r="100197">
          <cell r="B100197">
            <v>6276296554</v>
          </cell>
        </row>
        <row r="100198">
          <cell r="B100198">
            <v>2247329550</v>
          </cell>
        </row>
        <row r="100199">
          <cell r="B100199">
            <v>7363735404</v>
          </cell>
        </row>
        <row r="100200">
          <cell r="B100200">
            <v>7363735403</v>
          </cell>
        </row>
        <row r="100201">
          <cell r="B100201">
            <v>7363735402</v>
          </cell>
        </row>
        <row r="100202">
          <cell r="B100202">
            <v>7363735401</v>
          </cell>
        </row>
        <row r="100203">
          <cell r="B100203">
            <v>7363735400</v>
          </cell>
        </row>
        <row r="100204">
          <cell r="B100204">
            <v>7363735399</v>
          </cell>
        </row>
        <row r="100205">
          <cell r="B100205">
            <v>7363735398</v>
          </cell>
        </row>
        <row r="100206">
          <cell r="B100206">
            <v>7896245823</v>
          </cell>
        </row>
        <row r="100207">
          <cell r="B100207">
            <v>4670671149</v>
          </cell>
        </row>
        <row r="100208">
          <cell r="B100208">
            <v>4551025869</v>
          </cell>
        </row>
        <row r="100209">
          <cell r="B100209">
            <v>7363735397</v>
          </cell>
        </row>
        <row r="100210">
          <cell r="B100210">
            <v>7363735396</v>
          </cell>
        </row>
        <row r="100211">
          <cell r="B100211">
            <v>6533454823</v>
          </cell>
        </row>
        <row r="100212">
          <cell r="B100212">
            <v>7363732783</v>
          </cell>
        </row>
        <row r="100213">
          <cell r="B100213">
            <v>7363735395</v>
          </cell>
        </row>
        <row r="100214">
          <cell r="B100214">
            <v>7363735394</v>
          </cell>
        </row>
        <row r="100215">
          <cell r="B100215">
            <v>7363735393</v>
          </cell>
        </row>
        <row r="100216">
          <cell r="B100216">
            <v>7363735392</v>
          </cell>
        </row>
        <row r="100217">
          <cell r="B100217">
            <v>7363735391</v>
          </cell>
        </row>
        <row r="100218">
          <cell r="B100218">
            <v>7363735390</v>
          </cell>
        </row>
        <row r="100219">
          <cell r="B100219">
            <v>7363735389</v>
          </cell>
        </row>
        <row r="100220">
          <cell r="B100220">
            <v>7363735388</v>
          </cell>
        </row>
        <row r="100221">
          <cell r="B100221">
            <v>7363735387</v>
          </cell>
        </row>
        <row r="100222">
          <cell r="B100222">
            <v>6533454822</v>
          </cell>
        </row>
        <row r="100223">
          <cell r="B100223">
            <v>6533454821</v>
          </cell>
        </row>
        <row r="100224">
          <cell r="B100224">
            <v>6533454820</v>
          </cell>
        </row>
        <row r="100225">
          <cell r="B100225">
            <v>7363732778</v>
          </cell>
        </row>
        <row r="100226">
          <cell r="B100226">
            <v>7363735386</v>
          </cell>
        </row>
        <row r="100227">
          <cell r="B100227">
            <v>7363735385</v>
          </cell>
        </row>
        <row r="100228">
          <cell r="B100228">
            <v>7363732784</v>
          </cell>
        </row>
        <row r="100229">
          <cell r="B100229">
            <v>6869113226</v>
          </cell>
        </row>
        <row r="100230">
          <cell r="B100230">
            <v>7363732718</v>
          </cell>
        </row>
        <row r="100231">
          <cell r="B100231">
            <v>7363732717</v>
          </cell>
        </row>
        <row r="100232">
          <cell r="B100232">
            <v>7363732716</v>
          </cell>
        </row>
        <row r="100233">
          <cell r="B100233">
            <v>7363732779</v>
          </cell>
        </row>
        <row r="100234">
          <cell r="B100234">
            <v>6869115822</v>
          </cell>
        </row>
        <row r="100235">
          <cell r="B100235">
            <v>6869112726</v>
          </cell>
        </row>
        <row r="100236">
          <cell r="B100236">
            <v>6869115371</v>
          </cell>
        </row>
        <row r="100237">
          <cell r="B100237">
            <v>6869114434</v>
          </cell>
        </row>
        <row r="100238">
          <cell r="B100238">
            <v>6533455837</v>
          </cell>
        </row>
        <row r="100239">
          <cell r="A100239" t="str">
            <v>崔家庙</v>
          </cell>
          <cell r="B100239">
            <v>3949950019</v>
          </cell>
        </row>
        <row r="100240">
          <cell r="A100240" t="str">
            <v>五个圈</v>
          </cell>
          <cell r="B100240">
            <v>5010529880</v>
          </cell>
        </row>
        <row r="100241">
          <cell r="B100241">
            <v>6533454926</v>
          </cell>
        </row>
        <row r="100242">
          <cell r="B100242">
            <v>7363744968</v>
          </cell>
        </row>
        <row r="100243">
          <cell r="B100243">
            <v>8140079361</v>
          </cell>
        </row>
        <row r="100244">
          <cell r="B100244">
            <v>6533454928</v>
          </cell>
        </row>
        <row r="100245">
          <cell r="B100245">
            <v>7294652531</v>
          </cell>
        </row>
        <row r="100246">
          <cell r="B100246">
            <v>7363732777</v>
          </cell>
        </row>
        <row r="100247">
          <cell r="B100247">
            <v>6533454931</v>
          </cell>
        </row>
        <row r="100248">
          <cell r="B100248">
            <v>6533454930</v>
          </cell>
        </row>
        <row r="100249">
          <cell r="B100249">
            <v>7294652480</v>
          </cell>
        </row>
        <row r="100250">
          <cell r="B100250">
            <v>7363732776</v>
          </cell>
        </row>
        <row r="100251">
          <cell r="B100251">
            <v>6533454929</v>
          </cell>
        </row>
        <row r="100252">
          <cell r="B100252">
            <v>7363732775</v>
          </cell>
        </row>
        <row r="100253">
          <cell r="B100253">
            <v>7363732774</v>
          </cell>
        </row>
        <row r="100254">
          <cell r="B100254">
            <v>7363732771</v>
          </cell>
        </row>
        <row r="100255">
          <cell r="B100255">
            <v>7363732772</v>
          </cell>
        </row>
        <row r="100256">
          <cell r="B100256">
            <v>7363732773</v>
          </cell>
        </row>
        <row r="100257">
          <cell r="A100257" t="str">
            <v>太原北二场</v>
          </cell>
          <cell r="B100257">
            <v>7793891111</v>
          </cell>
        </row>
        <row r="100258">
          <cell r="A100258" t="str">
            <v>太原北三场</v>
          </cell>
          <cell r="B100258">
            <v>7793891113</v>
          </cell>
        </row>
        <row r="100259">
          <cell r="B100259">
            <v>7363732768</v>
          </cell>
        </row>
        <row r="100260">
          <cell r="B100260">
            <v>7363732767</v>
          </cell>
        </row>
        <row r="100261">
          <cell r="B100261">
            <v>7543233803</v>
          </cell>
        </row>
        <row r="100262">
          <cell r="B100262">
            <v>6533454927</v>
          </cell>
        </row>
        <row r="100263">
          <cell r="B100263">
            <v>7363732770</v>
          </cell>
        </row>
        <row r="100264">
          <cell r="B100264">
            <v>7363732769</v>
          </cell>
        </row>
        <row r="100265">
          <cell r="A100265" t="str">
            <v>太原北四场</v>
          </cell>
          <cell r="B100265">
            <v>7793891112</v>
          </cell>
        </row>
        <row r="100266">
          <cell r="B100266">
            <v>7363732766</v>
          </cell>
        </row>
        <row r="100267">
          <cell r="B100267">
            <v>7363732765</v>
          </cell>
        </row>
        <row r="100268">
          <cell r="B100268">
            <v>7363732764</v>
          </cell>
        </row>
        <row r="100269">
          <cell r="B100269">
            <v>7543233809</v>
          </cell>
        </row>
        <row r="100270">
          <cell r="A100270" t="str">
            <v>枣泉</v>
          </cell>
          <cell r="B100270">
            <v>4071548560</v>
          </cell>
        </row>
        <row r="100271">
          <cell r="B100271">
            <v>8140079360</v>
          </cell>
        </row>
        <row r="100272">
          <cell r="B100272">
            <v>6893736000</v>
          </cell>
        </row>
        <row r="100273">
          <cell r="B100273">
            <v>6533455838</v>
          </cell>
        </row>
        <row r="100274">
          <cell r="B100274">
            <v>7363732734</v>
          </cell>
        </row>
        <row r="100275">
          <cell r="B100275">
            <v>7543233887</v>
          </cell>
        </row>
        <row r="100276">
          <cell r="B100276">
            <v>7363735642</v>
          </cell>
        </row>
        <row r="100277">
          <cell r="B100277">
            <v>7363735641</v>
          </cell>
        </row>
        <row r="100278">
          <cell r="B100278">
            <v>7363735640</v>
          </cell>
        </row>
        <row r="100279">
          <cell r="B100279">
            <v>7363735636</v>
          </cell>
        </row>
        <row r="100280">
          <cell r="B100280">
            <v>7363735639</v>
          </cell>
        </row>
        <row r="100281">
          <cell r="B100281">
            <v>7363735632</v>
          </cell>
        </row>
        <row r="100282">
          <cell r="B100282">
            <v>7363735635</v>
          </cell>
        </row>
        <row r="100283">
          <cell r="B100283">
            <v>7363735637</v>
          </cell>
        </row>
        <row r="100284">
          <cell r="B100284">
            <v>7363735634</v>
          </cell>
        </row>
        <row r="100285">
          <cell r="B100285">
            <v>7363735633</v>
          </cell>
        </row>
        <row r="100286">
          <cell r="B100286">
            <v>7363735638</v>
          </cell>
        </row>
        <row r="100287">
          <cell r="B100287">
            <v>7363732735</v>
          </cell>
        </row>
        <row r="100288">
          <cell r="B100288">
            <v>7363735627</v>
          </cell>
        </row>
        <row r="100289">
          <cell r="B100289">
            <v>7363735631</v>
          </cell>
        </row>
        <row r="100290">
          <cell r="B100290">
            <v>7363735630</v>
          </cell>
        </row>
        <row r="100291">
          <cell r="B100291">
            <v>7363735629</v>
          </cell>
        </row>
        <row r="100292">
          <cell r="B100292">
            <v>7363735628</v>
          </cell>
        </row>
        <row r="100293">
          <cell r="B100293">
            <v>7363735626</v>
          </cell>
        </row>
        <row r="100294">
          <cell r="B100294">
            <v>7363735625</v>
          </cell>
        </row>
        <row r="100295">
          <cell r="B100295">
            <v>7363735624</v>
          </cell>
        </row>
        <row r="100296">
          <cell r="B100296">
            <v>7363732752</v>
          </cell>
        </row>
        <row r="100297">
          <cell r="B100297">
            <v>7363732751</v>
          </cell>
        </row>
        <row r="100298">
          <cell r="B100298">
            <v>7363732762</v>
          </cell>
        </row>
        <row r="100299">
          <cell r="B100299">
            <v>7363732763</v>
          </cell>
        </row>
        <row r="100300">
          <cell r="B100300">
            <v>7363735644</v>
          </cell>
        </row>
        <row r="100301">
          <cell r="B100301">
            <v>7363735643</v>
          </cell>
        </row>
        <row r="100302">
          <cell r="B100302">
            <v>7363732761</v>
          </cell>
        </row>
        <row r="100303">
          <cell r="B100303">
            <v>7363735645</v>
          </cell>
        </row>
        <row r="100304">
          <cell r="B100304">
            <v>7363732760</v>
          </cell>
        </row>
        <row r="100305">
          <cell r="B100305">
            <v>7896077950</v>
          </cell>
        </row>
        <row r="100306">
          <cell r="B100306">
            <v>7896077951</v>
          </cell>
        </row>
        <row r="100307">
          <cell r="B100307">
            <v>7363732759</v>
          </cell>
        </row>
        <row r="100308">
          <cell r="B100308">
            <v>7896077952</v>
          </cell>
        </row>
        <row r="100309">
          <cell r="B100309">
            <v>7363732758</v>
          </cell>
        </row>
        <row r="100310">
          <cell r="B100310">
            <v>7363732757</v>
          </cell>
        </row>
        <row r="100311">
          <cell r="B100311">
            <v>7363732756</v>
          </cell>
        </row>
        <row r="100312">
          <cell r="B100312">
            <v>7363732755</v>
          </cell>
        </row>
        <row r="100313">
          <cell r="B100313">
            <v>7363732754</v>
          </cell>
        </row>
        <row r="100314">
          <cell r="B100314">
            <v>7363732753</v>
          </cell>
        </row>
        <row r="100315">
          <cell r="B100315">
            <v>8013342384</v>
          </cell>
        </row>
        <row r="100316">
          <cell r="A100316" t="str">
            <v>太原北五场</v>
          </cell>
          <cell r="B100316">
            <v>7792095138</v>
          </cell>
        </row>
        <row r="100317">
          <cell r="B100317">
            <v>3509425804</v>
          </cell>
        </row>
        <row r="100318">
          <cell r="B100318">
            <v>6893736004</v>
          </cell>
        </row>
        <row r="100319">
          <cell r="B100319">
            <v>6893736008</v>
          </cell>
        </row>
        <row r="100320">
          <cell r="B100320">
            <v>6893736007</v>
          </cell>
        </row>
        <row r="100321">
          <cell r="B100321">
            <v>6893736009</v>
          </cell>
        </row>
        <row r="100322">
          <cell r="B100322">
            <v>7363732749</v>
          </cell>
        </row>
        <row r="100323">
          <cell r="B100323">
            <v>7363732748</v>
          </cell>
        </row>
        <row r="100324">
          <cell r="B100324">
            <v>7363732747</v>
          </cell>
        </row>
        <row r="100325">
          <cell r="B100325">
            <v>7363732750</v>
          </cell>
        </row>
        <row r="100326">
          <cell r="B100326">
            <v>6893736010</v>
          </cell>
        </row>
        <row r="100327">
          <cell r="B100327">
            <v>6893736011</v>
          </cell>
        </row>
        <row r="100328">
          <cell r="B100328">
            <v>6533455839</v>
          </cell>
        </row>
        <row r="100329">
          <cell r="A100329" t="str">
            <v>扫石</v>
          </cell>
          <cell r="B100329">
            <v>4066214760</v>
          </cell>
        </row>
        <row r="100330">
          <cell r="B100330">
            <v>7363735654</v>
          </cell>
        </row>
        <row r="100331">
          <cell r="B100331">
            <v>6533454830</v>
          </cell>
        </row>
        <row r="100332">
          <cell r="B100332">
            <v>6533454831</v>
          </cell>
        </row>
        <row r="100333">
          <cell r="B100333">
            <v>7363735653</v>
          </cell>
        </row>
        <row r="100334">
          <cell r="B100334">
            <v>6533454826</v>
          </cell>
        </row>
        <row r="100335">
          <cell r="B100335">
            <v>7363732746</v>
          </cell>
        </row>
        <row r="100336">
          <cell r="B100336">
            <v>7363732745</v>
          </cell>
        </row>
        <row r="100337">
          <cell r="B100337">
            <v>7543233840</v>
          </cell>
        </row>
        <row r="100338">
          <cell r="B100338">
            <v>7363732737</v>
          </cell>
        </row>
        <row r="100339">
          <cell r="B100339">
            <v>7363732728</v>
          </cell>
        </row>
        <row r="100340">
          <cell r="B100340">
            <v>7363732729</v>
          </cell>
        </row>
        <row r="100341">
          <cell r="B100341">
            <v>7543233850</v>
          </cell>
        </row>
        <row r="100342">
          <cell r="B100342">
            <v>7363739711</v>
          </cell>
        </row>
        <row r="100343">
          <cell r="B100343">
            <v>7363732736</v>
          </cell>
        </row>
        <row r="100344">
          <cell r="B100344">
            <v>7363732733</v>
          </cell>
        </row>
        <row r="100345">
          <cell r="B100345">
            <v>7543233847</v>
          </cell>
        </row>
        <row r="100346">
          <cell r="B100346">
            <v>6533454829</v>
          </cell>
        </row>
        <row r="100347">
          <cell r="B100347">
            <v>7363732740</v>
          </cell>
        </row>
        <row r="100348">
          <cell r="B100348">
            <v>7543233923</v>
          </cell>
        </row>
        <row r="100349">
          <cell r="B100349">
            <v>7543233924</v>
          </cell>
        </row>
        <row r="100350">
          <cell r="B100350">
            <v>7543233925</v>
          </cell>
        </row>
        <row r="100351">
          <cell r="B100351">
            <v>3509425828</v>
          </cell>
        </row>
        <row r="100352">
          <cell r="B100352">
            <v>7363735469</v>
          </cell>
        </row>
        <row r="100353">
          <cell r="B100353">
            <v>7363735470</v>
          </cell>
        </row>
        <row r="100354">
          <cell r="B100354">
            <v>7363735468</v>
          </cell>
        </row>
        <row r="100355">
          <cell r="B100355">
            <v>7363732741</v>
          </cell>
        </row>
        <row r="100356">
          <cell r="B100356">
            <v>3509425832</v>
          </cell>
        </row>
        <row r="100357">
          <cell r="B100357">
            <v>3509425838</v>
          </cell>
        </row>
        <row r="100358">
          <cell r="B100358">
            <v>7363732742</v>
          </cell>
        </row>
        <row r="100359">
          <cell r="B100359">
            <v>7363732738</v>
          </cell>
        </row>
        <row r="100360">
          <cell r="B100360">
            <v>7363732744</v>
          </cell>
        </row>
        <row r="100361">
          <cell r="B100361">
            <v>6893736022</v>
          </cell>
        </row>
        <row r="100362">
          <cell r="B100362">
            <v>7363732743</v>
          </cell>
        </row>
        <row r="100363">
          <cell r="B100363">
            <v>7363735673</v>
          </cell>
        </row>
        <row r="100364">
          <cell r="B100364">
            <v>7363735672</v>
          </cell>
        </row>
        <row r="100365">
          <cell r="B100365">
            <v>7363735462</v>
          </cell>
        </row>
        <row r="100366">
          <cell r="B100366">
            <v>7363735671</v>
          </cell>
        </row>
        <row r="100367">
          <cell r="B100367">
            <v>7363735463</v>
          </cell>
        </row>
        <row r="100368">
          <cell r="B100368">
            <v>7363735670</v>
          </cell>
        </row>
        <row r="100369">
          <cell r="B100369">
            <v>7363735464</v>
          </cell>
        </row>
        <row r="100370">
          <cell r="B100370">
            <v>7363735669</v>
          </cell>
        </row>
        <row r="100371">
          <cell r="B100371">
            <v>7363735668</v>
          </cell>
        </row>
        <row r="100372">
          <cell r="B100372">
            <v>7363735667</v>
          </cell>
        </row>
        <row r="100373">
          <cell r="B100373">
            <v>7363732739</v>
          </cell>
        </row>
        <row r="100374">
          <cell r="B100374">
            <v>6869112329</v>
          </cell>
        </row>
        <row r="100375">
          <cell r="B100375">
            <v>6869116700</v>
          </cell>
        </row>
        <row r="100376">
          <cell r="B100376">
            <v>6869115992</v>
          </cell>
        </row>
        <row r="100377">
          <cell r="B100377">
            <v>7363735652</v>
          </cell>
        </row>
        <row r="100378">
          <cell r="B100378">
            <v>6869116322</v>
          </cell>
        </row>
        <row r="100379">
          <cell r="B100379">
            <v>6869117775</v>
          </cell>
        </row>
        <row r="100380">
          <cell r="A100380" t="str">
            <v>太原北一场</v>
          </cell>
          <cell r="B100380">
            <v>7793891110</v>
          </cell>
        </row>
        <row r="100381">
          <cell r="B100381">
            <v>2618820633</v>
          </cell>
        </row>
        <row r="100382">
          <cell r="B100382">
            <v>7363735477</v>
          </cell>
        </row>
        <row r="100383">
          <cell r="B100383">
            <v>7363735476</v>
          </cell>
        </row>
        <row r="100384">
          <cell r="B100384">
            <v>7363735475</v>
          </cell>
        </row>
        <row r="100385">
          <cell r="B100385">
            <v>6869113829</v>
          </cell>
        </row>
        <row r="100386">
          <cell r="B100386">
            <v>7363735474</v>
          </cell>
        </row>
        <row r="100387">
          <cell r="B100387">
            <v>7363735473</v>
          </cell>
        </row>
        <row r="100388">
          <cell r="B100388">
            <v>7363735472</v>
          </cell>
        </row>
        <row r="100389">
          <cell r="B100389">
            <v>7363735471</v>
          </cell>
        </row>
        <row r="100390">
          <cell r="B100390">
            <v>6533455840</v>
          </cell>
        </row>
        <row r="100391">
          <cell r="B100391">
            <v>7363735467</v>
          </cell>
        </row>
        <row r="100392">
          <cell r="B100392">
            <v>7363735466</v>
          </cell>
        </row>
        <row r="100393">
          <cell r="B100393">
            <v>7363735465</v>
          </cell>
        </row>
        <row r="100394">
          <cell r="B100394">
            <v>6869113396</v>
          </cell>
        </row>
        <row r="100395">
          <cell r="B100395">
            <v>7363735460</v>
          </cell>
        </row>
        <row r="100396">
          <cell r="B100396">
            <v>7363735648</v>
          </cell>
        </row>
        <row r="100397">
          <cell r="B100397">
            <v>7363735649</v>
          </cell>
        </row>
        <row r="100398">
          <cell r="B100398">
            <v>7363735647</v>
          </cell>
        </row>
        <row r="100399">
          <cell r="B100399">
            <v>7363735650</v>
          </cell>
        </row>
        <row r="100400">
          <cell r="B100400">
            <v>7363735646</v>
          </cell>
        </row>
        <row r="100401">
          <cell r="B100401">
            <v>7363735651</v>
          </cell>
        </row>
        <row r="100402">
          <cell r="B100402">
            <v>7363732724</v>
          </cell>
        </row>
        <row r="100403">
          <cell r="B100403">
            <v>7363732721</v>
          </cell>
        </row>
        <row r="100404">
          <cell r="B100404">
            <v>7363732723</v>
          </cell>
        </row>
        <row r="100405">
          <cell r="B100405">
            <v>7363732722</v>
          </cell>
        </row>
        <row r="100406">
          <cell r="B100406">
            <v>7363735461</v>
          </cell>
        </row>
        <row r="100407">
          <cell r="B100407">
            <v>7363735660</v>
          </cell>
        </row>
        <row r="100408">
          <cell r="B100408">
            <v>7363735659</v>
          </cell>
        </row>
        <row r="100409">
          <cell r="B100409">
            <v>7363735658</v>
          </cell>
        </row>
        <row r="100410">
          <cell r="B100410">
            <v>7363735656</v>
          </cell>
        </row>
        <row r="100411">
          <cell r="B100411">
            <v>7363735655</v>
          </cell>
        </row>
        <row r="100412">
          <cell r="B100412">
            <v>7363735657</v>
          </cell>
        </row>
        <row r="100413">
          <cell r="B100413">
            <v>6869114963</v>
          </cell>
        </row>
        <row r="100414">
          <cell r="B100414">
            <v>7363735661</v>
          </cell>
        </row>
        <row r="100415">
          <cell r="B100415">
            <v>7363739710</v>
          </cell>
        </row>
        <row r="100416">
          <cell r="B100416">
            <v>6533454827</v>
          </cell>
        </row>
        <row r="100417">
          <cell r="B100417">
            <v>3509426010</v>
          </cell>
        </row>
        <row r="100418">
          <cell r="B100418">
            <v>7363732720</v>
          </cell>
        </row>
        <row r="100419">
          <cell r="B100419">
            <v>7706573829</v>
          </cell>
        </row>
        <row r="100420">
          <cell r="B100420">
            <v>7363732719</v>
          </cell>
        </row>
        <row r="100421">
          <cell r="B100421">
            <v>3509426014</v>
          </cell>
        </row>
        <row r="100422">
          <cell r="B100422">
            <v>7363735662</v>
          </cell>
        </row>
        <row r="100423">
          <cell r="B100423">
            <v>7363735663</v>
          </cell>
        </row>
        <row r="100424">
          <cell r="B100424">
            <v>7363735664</v>
          </cell>
        </row>
        <row r="100425">
          <cell r="B100425">
            <v>7363735665</v>
          </cell>
        </row>
        <row r="100426">
          <cell r="B100426">
            <v>7363735666</v>
          </cell>
        </row>
        <row r="100427">
          <cell r="B100427">
            <v>6893736023</v>
          </cell>
        </row>
        <row r="100428">
          <cell r="B100428">
            <v>7363735459</v>
          </cell>
        </row>
        <row r="100429">
          <cell r="B100429">
            <v>6533454824</v>
          </cell>
        </row>
        <row r="100430">
          <cell r="B100430">
            <v>3509426032</v>
          </cell>
        </row>
        <row r="100431">
          <cell r="B100431">
            <v>6533454832</v>
          </cell>
        </row>
        <row r="100432">
          <cell r="B100432">
            <v>3509426048</v>
          </cell>
        </row>
        <row r="100433">
          <cell r="B100433">
            <v>3509426051</v>
          </cell>
        </row>
        <row r="100434">
          <cell r="B100434">
            <v>3509426056</v>
          </cell>
        </row>
        <row r="100435">
          <cell r="B100435">
            <v>3509426058</v>
          </cell>
        </row>
        <row r="100436">
          <cell r="B100436">
            <v>3507936156</v>
          </cell>
        </row>
        <row r="100437">
          <cell r="B100437">
            <v>6869117399</v>
          </cell>
        </row>
        <row r="100438">
          <cell r="A100438" t="str">
            <v>太原北六场</v>
          </cell>
          <cell r="B100438">
            <v>7792095146</v>
          </cell>
        </row>
        <row r="100439">
          <cell r="B100439">
            <v>7363739709</v>
          </cell>
        </row>
        <row r="100440">
          <cell r="A100440" t="str">
            <v>汾河</v>
          </cell>
          <cell r="B100440">
            <v>4226925511</v>
          </cell>
        </row>
        <row r="100441">
          <cell r="B100441">
            <v>3509426202</v>
          </cell>
        </row>
        <row r="100442">
          <cell r="A100442" t="str">
            <v>霞口</v>
          </cell>
          <cell r="B100442">
            <v>3949950010</v>
          </cell>
        </row>
        <row r="100443">
          <cell r="B100443">
            <v>3509426216</v>
          </cell>
        </row>
        <row r="100444">
          <cell r="A100444" t="str">
            <v>石槽村</v>
          </cell>
          <cell r="B100444">
            <v>4071291818</v>
          </cell>
        </row>
        <row r="100445">
          <cell r="A100445" t="str">
            <v>镇城底</v>
          </cell>
          <cell r="B100445">
            <v>4066228569</v>
          </cell>
        </row>
        <row r="100446">
          <cell r="B100446">
            <v>7791605860</v>
          </cell>
        </row>
        <row r="100447">
          <cell r="B100447">
            <v>7791605859</v>
          </cell>
        </row>
        <row r="100448">
          <cell r="B100448">
            <v>7682868139</v>
          </cell>
        </row>
        <row r="100449">
          <cell r="B100449">
            <v>6869116896</v>
          </cell>
        </row>
        <row r="100450">
          <cell r="B100450">
            <v>6169941358</v>
          </cell>
        </row>
        <row r="100451">
          <cell r="B100451">
            <v>6169941357</v>
          </cell>
        </row>
        <row r="100452">
          <cell r="A100452" t="str">
            <v>西张</v>
          </cell>
          <cell r="B100452">
            <v>4066204023</v>
          </cell>
        </row>
        <row r="100453">
          <cell r="B100453">
            <v>6169941355</v>
          </cell>
        </row>
        <row r="100454">
          <cell r="B100454">
            <v>6169941356</v>
          </cell>
        </row>
        <row r="100455">
          <cell r="B100455">
            <v>6533454796</v>
          </cell>
        </row>
        <row r="100456">
          <cell r="B100456">
            <v>7363744934</v>
          </cell>
        </row>
        <row r="100457">
          <cell r="B100457">
            <v>7363744935</v>
          </cell>
        </row>
        <row r="100458">
          <cell r="B100458">
            <v>6533454792</v>
          </cell>
        </row>
        <row r="100459">
          <cell r="B100459">
            <v>6533454793</v>
          </cell>
        </row>
        <row r="100460">
          <cell r="B100460">
            <v>6533454791</v>
          </cell>
        </row>
        <row r="100461">
          <cell r="B100461">
            <v>6533454795</v>
          </cell>
        </row>
        <row r="100462">
          <cell r="B100462">
            <v>6533454794</v>
          </cell>
        </row>
        <row r="100463">
          <cell r="B100463">
            <v>6533454833</v>
          </cell>
        </row>
        <row r="100464">
          <cell r="B100464">
            <v>5267438300</v>
          </cell>
        </row>
        <row r="100465">
          <cell r="B100465">
            <v>8057436183</v>
          </cell>
        </row>
        <row r="100466">
          <cell r="B100466">
            <v>4066266309</v>
          </cell>
        </row>
        <row r="100467">
          <cell r="B100467">
            <v>5267438305</v>
          </cell>
        </row>
        <row r="100468">
          <cell r="B100468">
            <v>6635076670</v>
          </cell>
        </row>
        <row r="100469">
          <cell r="B100469">
            <v>5263260877</v>
          </cell>
        </row>
        <row r="100470">
          <cell r="B100470">
            <v>6635076671</v>
          </cell>
        </row>
        <row r="100471">
          <cell r="B100471">
            <v>6533454834</v>
          </cell>
        </row>
        <row r="100472">
          <cell r="B100472">
            <v>7706616006</v>
          </cell>
        </row>
        <row r="100473">
          <cell r="B100473">
            <v>6533454835</v>
          </cell>
        </row>
        <row r="100474">
          <cell r="B100474">
            <v>7706616005</v>
          </cell>
        </row>
        <row r="100475">
          <cell r="B100475">
            <v>6533454836</v>
          </cell>
        </row>
        <row r="100476">
          <cell r="B100476">
            <v>7363737398</v>
          </cell>
        </row>
        <row r="100477">
          <cell r="B100477">
            <v>6533454837</v>
          </cell>
        </row>
        <row r="100478">
          <cell r="B100478">
            <v>5765620281</v>
          </cell>
        </row>
        <row r="100479">
          <cell r="B100479">
            <v>6394286118</v>
          </cell>
        </row>
        <row r="100480">
          <cell r="B100480">
            <v>7706616007</v>
          </cell>
        </row>
        <row r="100481">
          <cell r="B100481">
            <v>4551172568</v>
          </cell>
        </row>
        <row r="100482">
          <cell r="B100482">
            <v>6394286119</v>
          </cell>
        </row>
        <row r="100483">
          <cell r="B100483">
            <v>6169941359</v>
          </cell>
        </row>
        <row r="100484">
          <cell r="B100484">
            <v>6394277132</v>
          </cell>
        </row>
        <row r="100485">
          <cell r="B100485">
            <v>6394279638</v>
          </cell>
        </row>
        <row r="100486">
          <cell r="B100486">
            <v>6394277807</v>
          </cell>
        </row>
        <row r="100487">
          <cell r="B100487">
            <v>6394276231</v>
          </cell>
        </row>
        <row r="100488">
          <cell r="B100488">
            <v>6394278952</v>
          </cell>
        </row>
        <row r="100489">
          <cell r="B100489">
            <v>6394277427</v>
          </cell>
        </row>
        <row r="100490">
          <cell r="B100490">
            <v>7363737399</v>
          </cell>
        </row>
        <row r="100491">
          <cell r="B100491">
            <v>7363739818</v>
          </cell>
        </row>
        <row r="100492">
          <cell r="B100492">
            <v>7363739817</v>
          </cell>
        </row>
        <row r="100493">
          <cell r="B100493">
            <v>7363739816</v>
          </cell>
        </row>
        <row r="100494">
          <cell r="B100494">
            <v>3288099529</v>
          </cell>
        </row>
        <row r="100495">
          <cell r="B100495">
            <v>4528871670</v>
          </cell>
        </row>
        <row r="100496">
          <cell r="B100496">
            <v>6533454790</v>
          </cell>
        </row>
        <row r="100497">
          <cell r="B100497">
            <v>6394277798</v>
          </cell>
        </row>
        <row r="100498">
          <cell r="B100498">
            <v>6394279632</v>
          </cell>
        </row>
        <row r="100499">
          <cell r="B100499">
            <v>6394276711</v>
          </cell>
        </row>
        <row r="100500">
          <cell r="B100500">
            <v>5652022362</v>
          </cell>
        </row>
        <row r="100501">
          <cell r="B100501">
            <v>6394278230</v>
          </cell>
        </row>
        <row r="100502">
          <cell r="B100502">
            <v>6394285252</v>
          </cell>
        </row>
        <row r="100503">
          <cell r="B100503">
            <v>6394277069</v>
          </cell>
        </row>
        <row r="100504">
          <cell r="B100504">
            <v>6394276684</v>
          </cell>
        </row>
        <row r="100505">
          <cell r="B100505">
            <v>6394278910</v>
          </cell>
        </row>
        <row r="100506">
          <cell r="B100506">
            <v>6394276730</v>
          </cell>
        </row>
        <row r="100507">
          <cell r="B100507">
            <v>6394278250</v>
          </cell>
        </row>
        <row r="100508">
          <cell r="B100508">
            <v>6394277088</v>
          </cell>
        </row>
        <row r="100509">
          <cell r="B100509">
            <v>5652022268</v>
          </cell>
        </row>
        <row r="100510">
          <cell r="B100510">
            <v>6394278597</v>
          </cell>
        </row>
        <row r="100511">
          <cell r="B100511">
            <v>6394276287</v>
          </cell>
        </row>
        <row r="100512">
          <cell r="B100512">
            <v>6394277037</v>
          </cell>
        </row>
        <row r="100513">
          <cell r="B100513">
            <v>6394279599</v>
          </cell>
        </row>
        <row r="100514">
          <cell r="B100514">
            <v>6920372298</v>
          </cell>
        </row>
        <row r="100515">
          <cell r="B100515">
            <v>6394278688</v>
          </cell>
        </row>
        <row r="100516">
          <cell r="B100516">
            <v>6394276416</v>
          </cell>
        </row>
        <row r="100517">
          <cell r="B100517">
            <v>6394277365</v>
          </cell>
        </row>
        <row r="100518">
          <cell r="B100518">
            <v>6394278560</v>
          </cell>
        </row>
        <row r="100519">
          <cell r="B100519">
            <v>6172906866</v>
          </cell>
        </row>
        <row r="100520">
          <cell r="B100520">
            <v>6394276280</v>
          </cell>
        </row>
        <row r="100521">
          <cell r="B100521">
            <v>6394278198</v>
          </cell>
        </row>
        <row r="100522">
          <cell r="B100522">
            <v>1668857437</v>
          </cell>
        </row>
        <row r="100523">
          <cell r="B100523">
            <v>6394285221</v>
          </cell>
        </row>
        <row r="100524">
          <cell r="B100524">
            <v>6394276770</v>
          </cell>
        </row>
        <row r="100525">
          <cell r="B100525">
            <v>6394277848</v>
          </cell>
        </row>
        <row r="100526">
          <cell r="B100526">
            <v>6394276035</v>
          </cell>
        </row>
        <row r="100527">
          <cell r="B100527">
            <v>6394276637</v>
          </cell>
        </row>
        <row r="100528">
          <cell r="B100528">
            <v>6394278640</v>
          </cell>
        </row>
        <row r="100529">
          <cell r="B100529">
            <v>6533454838</v>
          </cell>
        </row>
        <row r="100530">
          <cell r="B100530">
            <v>6394275769</v>
          </cell>
        </row>
        <row r="100531">
          <cell r="B100531">
            <v>6920372299</v>
          </cell>
        </row>
        <row r="100532">
          <cell r="B100532">
            <v>6394286113</v>
          </cell>
        </row>
        <row r="100533">
          <cell r="B100533">
            <v>7363728313</v>
          </cell>
        </row>
        <row r="100534">
          <cell r="B100534">
            <v>6169941360</v>
          </cell>
        </row>
        <row r="100535">
          <cell r="B100535">
            <v>6394286114</v>
          </cell>
        </row>
        <row r="100536">
          <cell r="B100536">
            <v>7363728312</v>
          </cell>
        </row>
        <row r="100537">
          <cell r="B100537">
            <v>6394286115</v>
          </cell>
        </row>
        <row r="100538">
          <cell r="B100538">
            <v>7363728311</v>
          </cell>
        </row>
        <row r="100539">
          <cell r="B100539">
            <v>6533454839</v>
          </cell>
        </row>
        <row r="100540">
          <cell r="B100540">
            <v>6394286116</v>
          </cell>
        </row>
        <row r="100541">
          <cell r="B100541">
            <v>7363728310</v>
          </cell>
        </row>
        <row r="100542">
          <cell r="B100542">
            <v>7363728309</v>
          </cell>
        </row>
        <row r="100543">
          <cell r="A100543" t="str">
            <v>娘子关</v>
          </cell>
          <cell r="B100543">
            <v>1668749965</v>
          </cell>
        </row>
        <row r="100544">
          <cell r="B100544">
            <v>6394278507</v>
          </cell>
        </row>
        <row r="100545">
          <cell r="B100545">
            <v>6394277419</v>
          </cell>
        </row>
        <row r="100546">
          <cell r="B100546">
            <v>6394275761</v>
          </cell>
        </row>
        <row r="100547">
          <cell r="B100547">
            <v>6394278633</v>
          </cell>
        </row>
        <row r="100548">
          <cell r="B100548">
            <v>6533454932</v>
          </cell>
        </row>
        <row r="100549">
          <cell r="B100549">
            <v>6394278698</v>
          </cell>
        </row>
        <row r="100550">
          <cell r="B100550">
            <v>6394276223</v>
          </cell>
        </row>
        <row r="100551">
          <cell r="B100551">
            <v>6533454935</v>
          </cell>
        </row>
        <row r="100552">
          <cell r="B100552">
            <v>6394277123</v>
          </cell>
        </row>
        <row r="100553">
          <cell r="B100553">
            <v>6533454934</v>
          </cell>
        </row>
        <row r="100554">
          <cell r="B100554">
            <v>6394276028</v>
          </cell>
        </row>
        <row r="100555">
          <cell r="B100555">
            <v>6394277840</v>
          </cell>
        </row>
        <row r="100556">
          <cell r="B100556">
            <v>6533454933</v>
          </cell>
        </row>
        <row r="100557">
          <cell r="B100557">
            <v>6394276762</v>
          </cell>
        </row>
        <row r="100558">
          <cell r="B100558">
            <v>6394278942</v>
          </cell>
        </row>
        <row r="100559">
          <cell r="B100559">
            <v>6394278190</v>
          </cell>
        </row>
        <row r="100560">
          <cell r="B100560">
            <v>6394276270</v>
          </cell>
        </row>
        <row r="100561">
          <cell r="B100561">
            <v>3509426294</v>
          </cell>
        </row>
        <row r="100562">
          <cell r="B100562">
            <v>6394278552</v>
          </cell>
        </row>
        <row r="100563">
          <cell r="B100563">
            <v>6394277315</v>
          </cell>
        </row>
        <row r="100564">
          <cell r="B100564">
            <v>6394276408</v>
          </cell>
        </row>
        <row r="100565">
          <cell r="B100565">
            <v>6394278677</v>
          </cell>
        </row>
        <row r="100566">
          <cell r="B100566">
            <v>6394277027</v>
          </cell>
        </row>
        <row r="100567">
          <cell r="B100567">
            <v>6394285211</v>
          </cell>
        </row>
        <row r="100568">
          <cell r="B100568">
            <v>6394278586</v>
          </cell>
        </row>
        <row r="100569">
          <cell r="B100569">
            <v>6394275476</v>
          </cell>
        </row>
        <row r="100570">
          <cell r="B100570">
            <v>6394279590</v>
          </cell>
        </row>
        <row r="100571">
          <cell r="B100571">
            <v>6394277355</v>
          </cell>
        </row>
        <row r="100572">
          <cell r="B100572">
            <v>6394276719</v>
          </cell>
        </row>
        <row r="100573">
          <cell r="B100573">
            <v>6394278900</v>
          </cell>
        </row>
        <row r="100574">
          <cell r="B100574">
            <v>6394276675</v>
          </cell>
        </row>
        <row r="100575">
          <cell r="B100575">
            <v>6394276073</v>
          </cell>
        </row>
        <row r="100576">
          <cell r="B100576">
            <v>6394285246</v>
          </cell>
        </row>
        <row r="100577">
          <cell r="B100577">
            <v>6394278222</v>
          </cell>
        </row>
        <row r="100578">
          <cell r="B100578">
            <v>3509426303</v>
          </cell>
        </row>
        <row r="100579">
          <cell r="B100579">
            <v>6533454936</v>
          </cell>
        </row>
        <row r="100580">
          <cell r="B100580">
            <v>7363739823</v>
          </cell>
        </row>
        <row r="100581">
          <cell r="B100581">
            <v>7363739822</v>
          </cell>
        </row>
        <row r="100582">
          <cell r="B100582">
            <v>6869113020</v>
          </cell>
        </row>
        <row r="100583">
          <cell r="B100583">
            <v>6869111952</v>
          </cell>
        </row>
        <row r="100584">
          <cell r="B100584">
            <v>6394276252</v>
          </cell>
        </row>
        <row r="100585">
          <cell r="B100585">
            <v>6394277401</v>
          </cell>
        </row>
        <row r="100586">
          <cell r="B100586">
            <v>6920372355</v>
          </cell>
        </row>
        <row r="100587">
          <cell r="B100587">
            <v>6920372356</v>
          </cell>
        </row>
        <row r="100588">
          <cell r="B100588">
            <v>3522645655</v>
          </cell>
        </row>
        <row r="100589">
          <cell r="B100589">
            <v>6394278926</v>
          </cell>
        </row>
        <row r="100590">
          <cell r="B100590">
            <v>6394276746</v>
          </cell>
        </row>
        <row r="100591">
          <cell r="B100591">
            <v>3509426315</v>
          </cell>
        </row>
        <row r="100592">
          <cell r="B100592">
            <v>7895450173</v>
          </cell>
        </row>
        <row r="100593">
          <cell r="B100593">
            <v>7895450169</v>
          </cell>
        </row>
        <row r="100594">
          <cell r="B100594">
            <v>6394278266</v>
          </cell>
        </row>
        <row r="100595">
          <cell r="B100595">
            <v>6920372300</v>
          </cell>
        </row>
        <row r="100596">
          <cell r="B100596">
            <v>6394279616</v>
          </cell>
        </row>
        <row r="100597">
          <cell r="B100597">
            <v>4528871684</v>
          </cell>
        </row>
        <row r="100598">
          <cell r="B100598">
            <v>7706601045</v>
          </cell>
        </row>
        <row r="100599">
          <cell r="B100599">
            <v>6394277107</v>
          </cell>
        </row>
        <row r="100600">
          <cell r="B100600">
            <v>6394278616</v>
          </cell>
        </row>
        <row r="100601">
          <cell r="B100601">
            <v>7706601046</v>
          </cell>
        </row>
        <row r="100602">
          <cell r="B100602">
            <v>7706601047</v>
          </cell>
        </row>
        <row r="100603">
          <cell r="B100603">
            <v>4528871685</v>
          </cell>
        </row>
        <row r="100604">
          <cell r="B100604">
            <v>7706601048</v>
          </cell>
        </row>
        <row r="100605">
          <cell r="B100605">
            <v>7363739824</v>
          </cell>
        </row>
        <row r="100606">
          <cell r="B100606">
            <v>6533454937</v>
          </cell>
        </row>
        <row r="100607">
          <cell r="B100607">
            <v>6533454938</v>
          </cell>
        </row>
        <row r="100608">
          <cell r="B100608">
            <v>7792104815</v>
          </cell>
        </row>
        <row r="100609">
          <cell r="B100609">
            <v>3509426320</v>
          </cell>
        </row>
        <row r="100610">
          <cell r="B100610">
            <v>6394275843</v>
          </cell>
        </row>
        <row r="100611">
          <cell r="B100611">
            <v>6394275838</v>
          </cell>
        </row>
        <row r="100612">
          <cell r="B100612">
            <v>6394275835</v>
          </cell>
        </row>
        <row r="100613">
          <cell r="B100613">
            <v>6394275820</v>
          </cell>
        </row>
        <row r="100614">
          <cell r="B100614">
            <v>6394275818</v>
          </cell>
        </row>
        <row r="100615">
          <cell r="B100615">
            <v>6394275817</v>
          </cell>
        </row>
        <row r="100616">
          <cell r="B100616">
            <v>6394275816</v>
          </cell>
        </row>
        <row r="100617">
          <cell r="B100617">
            <v>6394286117</v>
          </cell>
        </row>
        <row r="100618">
          <cell r="B100618">
            <v>6394275815</v>
          </cell>
        </row>
        <row r="100619">
          <cell r="B100619">
            <v>3509426324</v>
          </cell>
        </row>
        <row r="100620">
          <cell r="B100620">
            <v>6394275814</v>
          </cell>
        </row>
        <row r="100621">
          <cell r="B100621">
            <v>6394275813</v>
          </cell>
        </row>
        <row r="100622">
          <cell r="B100622">
            <v>6394275826</v>
          </cell>
        </row>
        <row r="100623">
          <cell r="B100623">
            <v>6394275825</v>
          </cell>
        </row>
        <row r="100624">
          <cell r="B100624">
            <v>6394275824</v>
          </cell>
        </row>
        <row r="100625">
          <cell r="B100625">
            <v>6394275823</v>
          </cell>
        </row>
        <row r="100626">
          <cell r="B100626">
            <v>6394275822</v>
          </cell>
        </row>
        <row r="100627">
          <cell r="B100627">
            <v>6394275821</v>
          </cell>
        </row>
        <row r="100628">
          <cell r="B100628">
            <v>6394275833</v>
          </cell>
        </row>
        <row r="100629">
          <cell r="B100629">
            <v>6394275832</v>
          </cell>
        </row>
        <row r="100630">
          <cell r="B100630">
            <v>6394275831</v>
          </cell>
        </row>
        <row r="100631">
          <cell r="B100631">
            <v>6394275830</v>
          </cell>
        </row>
        <row r="100632">
          <cell r="B100632">
            <v>6394275829</v>
          </cell>
        </row>
        <row r="100633">
          <cell r="B100633">
            <v>6394275828</v>
          </cell>
        </row>
        <row r="100634">
          <cell r="B100634">
            <v>6394275827</v>
          </cell>
        </row>
        <row r="100635">
          <cell r="B100635">
            <v>6920372311</v>
          </cell>
        </row>
        <row r="100636">
          <cell r="B100636">
            <v>6394275842</v>
          </cell>
        </row>
        <row r="100637">
          <cell r="B100637">
            <v>6920372310</v>
          </cell>
        </row>
        <row r="100638">
          <cell r="B100638">
            <v>6394275841</v>
          </cell>
        </row>
        <row r="100639">
          <cell r="B100639">
            <v>6920372309</v>
          </cell>
        </row>
        <row r="100640">
          <cell r="B100640">
            <v>6394275840</v>
          </cell>
        </row>
        <row r="100641">
          <cell r="B100641">
            <v>6920372308</v>
          </cell>
        </row>
        <row r="100642">
          <cell r="B100642">
            <v>6394275839</v>
          </cell>
        </row>
        <row r="100643">
          <cell r="B100643">
            <v>6920372307</v>
          </cell>
        </row>
        <row r="100644">
          <cell r="B100644">
            <v>6394275837</v>
          </cell>
        </row>
        <row r="100645">
          <cell r="B100645">
            <v>6920372306</v>
          </cell>
        </row>
        <row r="100646">
          <cell r="B100646">
            <v>6394275836</v>
          </cell>
        </row>
        <row r="100647">
          <cell r="B100647">
            <v>6920372305</v>
          </cell>
        </row>
        <row r="100648">
          <cell r="B100648">
            <v>6394275834</v>
          </cell>
        </row>
        <row r="100649">
          <cell r="B100649">
            <v>6920372304</v>
          </cell>
        </row>
        <row r="100650">
          <cell r="B100650">
            <v>6394275819</v>
          </cell>
        </row>
        <row r="100651">
          <cell r="B100651">
            <v>6920372303</v>
          </cell>
        </row>
        <row r="100652">
          <cell r="B100652">
            <v>6394275844</v>
          </cell>
        </row>
        <row r="100653">
          <cell r="B100653">
            <v>6920372302</v>
          </cell>
        </row>
        <row r="100654">
          <cell r="B100654">
            <v>6920372301</v>
          </cell>
        </row>
        <row r="100655">
          <cell r="B100655">
            <v>7363739821</v>
          </cell>
        </row>
        <row r="100656">
          <cell r="B100656">
            <v>6893736026</v>
          </cell>
        </row>
        <row r="100657">
          <cell r="B100657">
            <v>6893736027</v>
          </cell>
        </row>
        <row r="100658">
          <cell r="B100658">
            <v>6893736028</v>
          </cell>
        </row>
        <row r="100659">
          <cell r="B100659">
            <v>6533454939</v>
          </cell>
        </row>
        <row r="100660">
          <cell r="B100660">
            <v>6893736032</v>
          </cell>
        </row>
        <row r="100661">
          <cell r="B100661">
            <v>6533454940</v>
          </cell>
        </row>
        <row r="100662">
          <cell r="B100662">
            <v>2623882874</v>
          </cell>
        </row>
        <row r="100663">
          <cell r="B100663">
            <v>2623882871</v>
          </cell>
        </row>
        <row r="100664">
          <cell r="B100664">
            <v>6893736038</v>
          </cell>
        </row>
        <row r="100665">
          <cell r="B100665">
            <v>7363739820</v>
          </cell>
        </row>
        <row r="100666">
          <cell r="B100666">
            <v>6533454941</v>
          </cell>
        </row>
        <row r="100667">
          <cell r="B100667">
            <v>6533454943</v>
          </cell>
        </row>
        <row r="100668">
          <cell r="B100668">
            <v>7363739815</v>
          </cell>
        </row>
        <row r="100669">
          <cell r="B100669">
            <v>6893736033</v>
          </cell>
        </row>
        <row r="100670">
          <cell r="B100670">
            <v>7363739814</v>
          </cell>
        </row>
        <row r="100671">
          <cell r="B100671">
            <v>6533454950</v>
          </cell>
        </row>
        <row r="100672">
          <cell r="B100672">
            <v>7363739813</v>
          </cell>
        </row>
        <row r="100673">
          <cell r="B100673">
            <v>6533454951</v>
          </cell>
        </row>
        <row r="100674">
          <cell r="B100674">
            <v>7363739812</v>
          </cell>
        </row>
        <row r="100675">
          <cell r="B100675">
            <v>7363739811</v>
          </cell>
        </row>
        <row r="100676">
          <cell r="B100676">
            <v>6533454946</v>
          </cell>
        </row>
        <row r="100677">
          <cell r="B100677">
            <v>7363739810</v>
          </cell>
        </row>
        <row r="100678">
          <cell r="B100678">
            <v>7363739809</v>
          </cell>
        </row>
        <row r="100679">
          <cell r="B100679">
            <v>6533454947</v>
          </cell>
        </row>
        <row r="100680">
          <cell r="B100680">
            <v>7363739808</v>
          </cell>
        </row>
        <row r="100681">
          <cell r="B100681">
            <v>6533454948</v>
          </cell>
        </row>
        <row r="100682">
          <cell r="B100682">
            <v>7363739807</v>
          </cell>
        </row>
        <row r="100683">
          <cell r="B100683">
            <v>6169941253</v>
          </cell>
        </row>
        <row r="100684">
          <cell r="B100684">
            <v>7363739806</v>
          </cell>
        </row>
        <row r="100685">
          <cell r="B100685">
            <v>6533454952</v>
          </cell>
        </row>
        <row r="100686">
          <cell r="B100686">
            <v>6533454949</v>
          </cell>
        </row>
        <row r="100687">
          <cell r="B100687">
            <v>5765619630</v>
          </cell>
        </row>
        <row r="100688">
          <cell r="B100688">
            <v>5765619640</v>
          </cell>
        </row>
        <row r="100689">
          <cell r="B100689">
            <v>3509426347</v>
          </cell>
        </row>
        <row r="100690">
          <cell r="B100690">
            <v>6533454942</v>
          </cell>
        </row>
        <row r="100691">
          <cell r="B100691">
            <v>7363739819</v>
          </cell>
        </row>
        <row r="100692">
          <cell r="B100692">
            <v>3509426349</v>
          </cell>
        </row>
        <row r="100693">
          <cell r="A100693" t="str">
            <v>皇后园</v>
          </cell>
          <cell r="B100693">
            <v>7792104827</v>
          </cell>
        </row>
        <row r="100694">
          <cell r="B100694">
            <v>6394277062</v>
          </cell>
        </row>
        <row r="100695">
          <cell r="B100695">
            <v>5765619650</v>
          </cell>
        </row>
        <row r="100696">
          <cell r="B100696">
            <v>6920372322</v>
          </cell>
        </row>
        <row r="100697">
          <cell r="B100697">
            <v>6394278716</v>
          </cell>
        </row>
        <row r="100698">
          <cell r="B100698">
            <v>6920372321</v>
          </cell>
        </row>
        <row r="100699">
          <cell r="B100699">
            <v>6920372320</v>
          </cell>
        </row>
        <row r="100700">
          <cell r="B100700">
            <v>6920372319</v>
          </cell>
        </row>
        <row r="100701">
          <cell r="B100701">
            <v>6920372318</v>
          </cell>
        </row>
        <row r="100702">
          <cell r="B100702">
            <v>6920372317</v>
          </cell>
        </row>
        <row r="100703">
          <cell r="B100703">
            <v>6920372316</v>
          </cell>
        </row>
        <row r="100704">
          <cell r="B100704">
            <v>6920372315</v>
          </cell>
        </row>
        <row r="100705">
          <cell r="B100705">
            <v>6920372314</v>
          </cell>
        </row>
        <row r="100706">
          <cell r="B100706">
            <v>6394276213</v>
          </cell>
        </row>
        <row r="100707">
          <cell r="B100707">
            <v>6920372313</v>
          </cell>
        </row>
        <row r="100708">
          <cell r="B100708">
            <v>6920372312</v>
          </cell>
        </row>
        <row r="100709">
          <cell r="B100709">
            <v>7066515354</v>
          </cell>
        </row>
        <row r="100710">
          <cell r="B100710">
            <v>7066503136</v>
          </cell>
        </row>
        <row r="100711">
          <cell r="B100711">
            <v>7066514156</v>
          </cell>
        </row>
        <row r="100712">
          <cell r="B100712">
            <v>6394278626</v>
          </cell>
        </row>
        <row r="100713">
          <cell r="B100713">
            <v>6394277116</v>
          </cell>
        </row>
        <row r="100714">
          <cell r="B100714">
            <v>6394275752</v>
          </cell>
        </row>
        <row r="100715">
          <cell r="B100715">
            <v>6394286111</v>
          </cell>
        </row>
        <row r="100716">
          <cell r="B100716">
            <v>6394286112</v>
          </cell>
        </row>
        <row r="100717">
          <cell r="A100717" t="str">
            <v>嘉华路</v>
          </cell>
          <cell r="B100717">
            <v>7845001788</v>
          </cell>
        </row>
        <row r="100718">
          <cell r="B100718">
            <v>2623882914</v>
          </cell>
        </row>
        <row r="100719">
          <cell r="B100719">
            <v>7363739805</v>
          </cell>
        </row>
        <row r="100720">
          <cell r="B100720">
            <v>7504394811</v>
          </cell>
        </row>
        <row r="100721">
          <cell r="B100721">
            <v>7504394812</v>
          </cell>
        </row>
        <row r="100722">
          <cell r="B100722">
            <v>7504394808</v>
          </cell>
        </row>
        <row r="100723">
          <cell r="B100723">
            <v>7504394813</v>
          </cell>
        </row>
        <row r="100724">
          <cell r="B100724">
            <v>6920372354</v>
          </cell>
        </row>
        <row r="100725">
          <cell r="B100725">
            <v>6920372353</v>
          </cell>
        </row>
        <row r="100726">
          <cell r="B100726">
            <v>6920372352</v>
          </cell>
        </row>
        <row r="100727">
          <cell r="B100727">
            <v>6920372351</v>
          </cell>
        </row>
        <row r="100728">
          <cell r="B100728">
            <v>6394277789</v>
          </cell>
        </row>
        <row r="100729">
          <cell r="B100729">
            <v>7363739804</v>
          </cell>
        </row>
        <row r="100730">
          <cell r="B100730">
            <v>6920372350</v>
          </cell>
        </row>
        <row r="100731">
          <cell r="B100731">
            <v>6394278584</v>
          </cell>
        </row>
        <row r="100732">
          <cell r="B100732">
            <v>7363739803</v>
          </cell>
        </row>
        <row r="100733">
          <cell r="B100733">
            <v>6920372349</v>
          </cell>
        </row>
        <row r="100734">
          <cell r="B100734">
            <v>6394276703</v>
          </cell>
        </row>
        <row r="100735">
          <cell r="B100735">
            <v>6920372348</v>
          </cell>
        </row>
        <row r="100736">
          <cell r="B100736">
            <v>7363739802</v>
          </cell>
        </row>
        <row r="100737">
          <cell r="B100737">
            <v>6920372347</v>
          </cell>
        </row>
        <row r="100738">
          <cell r="B100738">
            <v>6920372346</v>
          </cell>
        </row>
        <row r="100739">
          <cell r="B100739">
            <v>6920372345</v>
          </cell>
        </row>
        <row r="100740">
          <cell r="B100740">
            <v>6920372344</v>
          </cell>
        </row>
        <row r="100741">
          <cell r="B100741">
            <v>7504394810</v>
          </cell>
        </row>
        <row r="100742">
          <cell r="B100742">
            <v>7504394809</v>
          </cell>
        </row>
        <row r="100743">
          <cell r="B100743">
            <v>2505148567</v>
          </cell>
        </row>
        <row r="100744">
          <cell r="B100744">
            <v>2505148568</v>
          </cell>
        </row>
        <row r="100745">
          <cell r="A100745" t="str">
            <v>马海南</v>
          </cell>
          <cell r="B100745">
            <v>5010548828</v>
          </cell>
        </row>
        <row r="100746">
          <cell r="B100746">
            <v>5649169436</v>
          </cell>
        </row>
        <row r="100747">
          <cell r="B100747">
            <v>6394286110</v>
          </cell>
        </row>
        <row r="100748">
          <cell r="B100748">
            <v>6394286109</v>
          </cell>
        </row>
        <row r="100749">
          <cell r="B100749">
            <v>7363728308</v>
          </cell>
        </row>
        <row r="100750">
          <cell r="B100750">
            <v>7363728297</v>
          </cell>
        </row>
        <row r="100751">
          <cell r="B100751">
            <v>7363728298</v>
          </cell>
        </row>
        <row r="100752">
          <cell r="B100752">
            <v>7363728299</v>
          </cell>
        </row>
        <row r="100753">
          <cell r="B100753">
            <v>7363728300</v>
          </cell>
        </row>
        <row r="100754">
          <cell r="B100754">
            <v>7363728301</v>
          </cell>
        </row>
        <row r="100755">
          <cell r="B100755">
            <v>7363728302</v>
          </cell>
        </row>
        <row r="100756">
          <cell r="B100756">
            <v>7363728303</v>
          </cell>
        </row>
        <row r="100757">
          <cell r="A100757" t="str">
            <v>柳林河</v>
          </cell>
          <cell r="B100757">
            <v>4066196581</v>
          </cell>
        </row>
        <row r="100758">
          <cell r="B100758">
            <v>7363728304</v>
          </cell>
        </row>
        <row r="100759">
          <cell r="B100759">
            <v>7363728305</v>
          </cell>
        </row>
        <row r="100760">
          <cell r="B100760">
            <v>7363728306</v>
          </cell>
        </row>
        <row r="100761">
          <cell r="B100761">
            <v>7363728307</v>
          </cell>
        </row>
        <row r="100762">
          <cell r="B100762">
            <v>6394286108</v>
          </cell>
        </row>
        <row r="100763">
          <cell r="B100763">
            <v>6394286107</v>
          </cell>
        </row>
        <row r="100764">
          <cell r="B100764">
            <v>6920372375</v>
          </cell>
        </row>
        <row r="100765">
          <cell r="B100765">
            <v>6533454944</v>
          </cell>
        </row>
        <row r="100766">
          <cell r="B100766">
            <v>6533454945</v>
          </cell>
        </row>
        <row r="100767">
          <cell r="B100767">
            <v>7363739801</v>
          </cell>
        </row>
        <row r="100768">
          <cell r="B100768">
            <v>7363739800</v>
          </cell>
        </row>
        <row r="100769">
          <cell r="B100769">
            <v>6394277375</v>
          </cell>
        </row>
        <row r="100770">
          <cell r="B100770">
            <v>6920372343</v>
          </cell>
        </row>
        <row r="100771">
          <cell r="B100771">
            <v>6394276428</v>
          </cell>
        </row>
        <row r="100772">
          <cell r="B100772">
            <v>2594851776</v>
          </cell>
        </row>
        <row r="100773">
          <cell r="B100773">
            <v>8057436199</v>
          </cell>
        </row>
        <row r="100774">
          <cell r="B100774">
            <v>7363739825</v>
          </cell>
        </row>
        <row r="100775">
          <cell r="B100775">
            <v>6394277396</v>
          </cell>
        </row>
        <row r="100776">
          <cell r="B100776">
            <v>6394275737</v>
          </cell>
        </row>
        <row r="100777">
          <cell r="B100777">
            <v>6394278610</v>
          </cell>
        </row>
        <row r="100778">
          <cell r="B100778">
            <v>6394277099</v>
          </cell>
        </row>
        <row r="100779">
          <cell r="B100779">
            <v>6394276006</v>
          </cell>
        </row>
        <row r="100780">
          <cell r="B100780">
            <v>6394278259</v>
          </cell>
        </row>
        <row r="100781">
          <cell r="B100781">
            <v>6920372374</v>
          </cell>
        </row>
        <row r="100782">
          <cell r="B100782">
            <v>6920372373</v>
          </cell>
        </row>
        <row r="100783">
          <cell r="B100783">
            <v>6394276740</v>
          </cell>
        </row>
        <row r="100784">
          <cell r="B100784">
            <v>6394278919</v>
          </cell>
        </row>
        <row r="100785">
          <cell r="B100785">
            <v>6394278515</v>
          </cell>
        </row>
        <row r="100786">
          <cell r="B100786">
            <v>6394277076</v>
          </cell>
        </row>
        <row r="100787">
          <cell r="B100787">
            <v>6394285260</v>
          </cell>
        </row>
        <row r="100788">
          <cell r="B100788">
            <v>7363739708</v>
          </cell>
        </row>
        <row r="100789">
          <cell r="B100789">
            <v>6394278239</v>
          </cell>
        </row>
        <row r="100790">
          <cell r="B100790">
            <v>5377405541</v>
          </cell>
        </row>
        <row r="100791">
          <cell r="B100791">
            <v>5377405542</v>
          </cell>
        </row>
        <row r="100792">
          <cell r="B100792">
            <v>5377405543</v>
          </cell>
        </row>
        <row r="100793">
          <cell r="B100793">
            <v>5377405544</v>
          </cell>
        </row>
        <row r="100794">
          <cell r="B100794">
            <v>5377405545</v>
          </cell>
        </row>
        <row r="100795">
          <cell r="B100795">
            <v>5377405546</v>
          </cell>
        </row>
        <row r="100796">
          <cell r="B100796">
            <v>5377405547</v>
          </cell>
        </row>
        <row r="100797">
          <cell r="B100797">
            <v>5377405548</v>
          </cell>
        </row>
        <row r="100798">
          <cell r="B100798">
            <v>5377405549</v>
          </cell>
        </row>
        <row r="100799">
          <cell r="B100799">
            <v>5377405550</v>
          </cell>
        </row>
        <row r="100800">
          <cell r="B100800">
            <v>6920372342</v>
          </cell>
        </row>
        <row r="100801">
          <cell r="B100801">
            <v>1711275918</v>
          </cell>
        </row>
        <row r="100802">
          <cell r="B100802">
            <v>6635077962</v>
          </cell>
        </row>
        <row r="100803">
          <cell r="B100803">
            <v>2594851787</v>
          </cell>
        </row>
        <row r="100804">
          <cell r="A100804" t="str">
            <v>南位</v>
          </cell>
          <cell r="B100804">
            <v>7845001787</v>
          </cell>
        </row>
        <row r="100805">
          <cell r="B100805">
            <v>6920372377</v>
          </cell>
        </row>
        <row r="100806">
          <cell r="B100806">
            <v>6920372376</v>
          </cell>
        </row>
        <row r="100807">
          <cell r="B100807">
            <v>6635077963</v>
          </cell>
        </row>
        <row r="100808">
          <cell r="B100808">
            <v>7066514281</v>
          </cell>
        </row>
        <row r="100809">
          <cell r="B100809">
            <v>7363739707</v>
          </cell>
        </row>
        <row r="100810">
          <cell r="B100810">
            <v>6169941361</v>
          </cell>
        </row>
        <row r="100811">
          <cell r="B100811">
            <v>4641757811</v>
          </cell>
        </row>
        <row r="100812">
          <cell r="B100812">
            <v>7363732698</v>
          </cell>
        </row>
        <row r="100813">
          <cell r="B100813">
            <v>7839518236</v>
          </cell>
        </row>
        <row r="100814">
          <cell r="A100814" t="str">
            <v>藁城南</v>
          </cell>
          <cell r="B100814">
            <v>4039408531</v>
          </cell>
        </row>
        <row r="100815">
          <cell r="B100815">
            <v>6394276089</v>
          </cell>
        </row>
        <row r="100816">
          <cell r="B100816">
            <v>6417471136</v>
          </cell>
        </row>
        <row r="100817">
          <cell r="B100817">
            <v>7066515172</v>
          </cell>
        </row>
        <row r="100818">
          <cell r="B100818">
            <v>7066514621</v>
          </cell>
        </row>
        <row r="100819">
          <cell r="B100819">
            <v>7066515254</v>
          </cell>
        </row>
        <row r="100820">
          <cell r="A100820" t="str">
            <v>张旗屯</v>
          </cell>
          <cell r="B100820">
            <v>3949949981</v>
          </cell>
        </row>
        <row r="100821">
          <cell r="B100821">
            <v>5377405602</v>
          </cell>
        </row>
        <row r="100822">
          <cell r="B100822">
            <v>5377405603</v>
          </cell>
        </row>
        <row r="100823">
          <cell r="B100823">
            <v>5377405604</v>
          </cell>
        </row>
        <row r="100824">
          <cell r="B100824">
            <v>6169941362</v>
          </cell>
        </row>
        <row r="100825">
          <cell r="B100825">
            <v>6169941363</v>
          </cell>
        </row>
        <row r="100826">
          <cell r="B100826">
            <v>5377405607</v>
          </cell>
        </row>
        <row r="100827">
          <cell r="B100827">
            <v>7363739826</v>
          </cell>
        </row>
        <row r="100828">
          <cell r="B100828">
            <v>5377405608</v>
          </cell>
        </row>
        <row r="100829">
          <cell r="B100829">
            <v>4066266306</v>
          </cell>
        </row>
        <row r="100830">
          <cell r="B100830">
            <v>4537335249</v>
          </cell>
        </row>
        <row r="100831">
          <cell r="B100831">
            <v>7363739706</v>
          </cell>
        </row>
        <row r="100832">
          <cell r="A100832" t="str">
            <v>南峪</v>
          </cell>
          <cell r="B100832">
            <v>1668749963</v>
          </cell>
        </row>
        <row r="100833">
          <cell r="B100833">
            <v>6684618578</v>
          </cell>
        </row>
        <row r="100834">
          <cell r="B100834">
            <v>6684618577</v>
          </cell>
        </row>
        <row r="100835">
          <cell r="B100835">
            <v>7363732695</v>
          </cell>
        </row>
        <row r="100836">
          <cell r="B100836">
            <v>7363739827</v>
          </cell>
        </row>
        <row r="100837">
          <cell r="B100837">
            <v>7363736421</v>
          </cell>
        </row>
        <row r="100838">
          <cell r="B100838">
            <v>7363736422</v>
          </cell>
        </row>
        <row r="100839">
          <cell r="B100839">
            <v>7363736420</v>
          </cell>
        </row>
        <row r="100840">
          <cell r="B100840">
            <v>7363736419</v>
          </cell>
        </row>
        <row r="100841">
          <cell r="B100841">
            <v>7363739828</v>
          </cell>
        </row>
        <row r="100842">
          <cell r="B100842">
            <v>7363732696</v>
          </cell>
        </row>
        <row r="100843">
          <cell r="B100843">
            <v>7363732697</v>
          </cell>
        </row>
        <row r="100844">
          <cell r="B100844">
            <v>6635077964</v>
          </cell>
        </row>
        <row r="100845">
          <cell r="B100845">
            <v>7363742565</v>
          </cell>
        </row>
        <row r="100846">
          <cell r="B100846">
            <v>6635077957</v>
          </cell>
        </row>
        <row r="100847">
          <cell r="B100847">
            <v>6169941368</v>
          </cell>
        </row>
        <row r="100848">
          <cell r="B100848">
            <v>6169941367</v>
          </cell>
        </row>
        <row r="100849">
          <cell r="B100849">
            <v>6394276101</v>
          </cell>
        </row>
        <row r="100850">
          <cell r="B100850">
            <v>6417471137</v>
          </cell>
        </row>
        <row r="100851">
          <cell r="B100851">
            <v>6169941366</v>
          </cell>
        </row>
        <row r="100852">
          <cell r="B100852">
            <v>6169941365</v>
          </cell>
        </row>
        <row r="100853">
          <cell r="B100853">
            <v>6169941364</v>
          </cell>
        </row>
        <row r="100854">
          <cell r="B100854">
            <v>6920372370</v>
          </cell>
        </row>
        <row r="100855">
          <cell r="A100855" t="str">
            <v>南皮</v>
          </cell>
          <cell r="B100855">
            <v>6361256290</v>
          </cell>
        </row>
        <row r="100856">
          <cell r="B100856">
            <v>6920372372</v>
          </cell>
        </row>
        <row r="100857">
          <cell r="B100857">
            <v>6920372371</v>
          </cell>
        </row>
        <row r="100858">
          <cell r="A100858" t="str">
            <v>仓丰路留村</v>
          </cell>
          <cell r="B100858">
            <v>7845001786</v>
          </cell>
        </row>
        <row r="100859">
          <cell r="B100859">
            <v>7363739834</v>
          </cell>
        </row>
        <row r="100860">
          <cell r="B100860">
            <v>7363739835</v>
          </cell>
        </row>
        <row r="100861">
          <cell r="B100861">
            <v>7363739836</v>
          </cell>
        </row>
        <row r="100862">
          <cell r="B100862">
            <v>7363739837</v>
          </cell>
        </row>
        <row r="100863">
          <cell r="B100863">
            <v>7363739833</v>
          </cell>
        </row>
        <row r="100864">
          <cell r="B100864">
            <v>2594851813</v>
          </cell>
        </row>
        <row r="100865">
          <cell r="B100865">
            <v>7363739831</v>
          </cell>
        </row>
        <row r="100866">
          <cell r="B100866">
            <v>7363739830</v>
          </cell>
        </row>
        <row r="100867">
          <cell r="B100867">
            <v>7363739829</v>
          </cell>
        </row>
        <row r="100868">
          <cell r="B100868">
            <v>7363739832</v>
          </cell>
        </row>
        <row r="100869">
          <cell r="B100869">
            <v>6684618561</v>
          </cell>
        </row>
        <row r="100870">
          <cell r="B100870">
            <v>7363739838</v>
          </cell>
        </row>
        <row r="100871">
          <cell r="A100871" t="str">
            <v>井南</v>
          </cell>
          <cell r="B100871">
            <v>1668497958</v>
          </cell>
        </row>
        <row r="100872">
          <cell r="B100872">
            <v>6920372381</v>
          </cell>
        </row>
        <row r="100873">
          <cell r="B100873">
            <v>6920372380</v>
          </cell>
        </row>
        <row r="100874">
          <cell r="B100874">
            <v>6920372379</v>
          </cell>
        </row>
        <row r="100875">
          <cell r="B100875">
            <v>6920372378</v>
          </cell>
        </row>
        <row r="100876">
          <cell r="A100876" t="str">
            <v>向阳店</v>
          </cell>
          <cell r="B100876">
            <v>4066466687</v>
          </cell>
        </row>
        <row r="100877">
          <cell r="B100877">
            <v>6276295358</v>
          </cell>
        </row>
        <row r="100878">
          <cell r="B100878">
            <v>6276295357</v>
          </cell>
        </row>
        <row r="100879">
          <cell r="B100879">
            <v>6276295356</v>
          </cell>
        </row>
        <row r="100880">
          <cell r="B100880">
            <v>6276295355</v>
          </cell>
        </row>
        <row r="100881">
          <cell r="B100881">
            <v>7066515162</v>
          </cell>
        </row>
        <row r="100882">
          <cell r="A100882" t="str">
            <v>东光北</v>
          </cell>
          <cell r="B100882">
            <v>3949950007</v>
          </cell>
        </row>
        <row r="100883">
          <cell r="B100883">
            <v>6920372367</v>
          </cell>
        </row>
        <row r="100884">
          <cell r="B100884">
            <v>6920372366</v>
          </cell>
        </row>
        <row r="100885">
          <cell r="B100885">
            <v>6920372365</v>
          </cell>
        </row>
        <row r="100886">
          <cell r="B100886">
            <v>6920372364</v>
          </cell>
        </row>
        <row r="100887">
          <cell r="B100887">
            <v>6920372363</v>
          </cell>
        </row>
        <row r="100888">
          <cell r="B100888">
            <v>6920372362</v>
          </cell>
        </row>
        <row r="100889">
          <cell r="B100889">
            <v>6920372361</v>
          </cell>
        </row>
        <row r="100890">
          <cell r="B100890">
            <v>6920372360</v>
          </cell>
        </row>
        <row r="100891">
          <cell r="B100891">
            <v>6920372359</v>
          </cell>
        </row>
        <row r="100892">
          <cell r="B100892">
            <v>6920372358</v>
          </cell>
        </row>
        <row r="100893">
          <cell r="B100893">
            <v>6169941373</v>
          </cell>
        </row>
        <row r="100894">
          <cell r="B100894">
            <v>6920372357</v>
          </cell>
        </row>
        <row r="100895">
          <cell r="B100895">
            <v>6169941372</v>
          </cell>
        </row>
        <row r="100896">
          <cell r="B100896">
            <v>6169941371</v>
          </cell>
        </row>
        <row r="100897">
          <cell r="B100897">
            <v>6169941370</v>
          </cell>
        </row>
        <row r="100898">
          <cell r="B100898">
            <v>6169941369</v>
          </cell>
        </row>
        <row r="100899">
          <cell r="B100899">
            <v>7896245822</v>
          </cell>
        </row>
        <row r="100900">
          <cell r="A100900" t="str">
            <v>西张</v>
          </cell>
          <cell r="B100900">
            <v>4066204001</v>
          </cell>
        </row>
        <row r="100901">
          <cell r="B100901">
            <v>6920372382</v>
          </cell>
        </row>
        <row r="100902">
          <cell r="B100902">
            <v>6920372383</v>
          </cell>
        </row>
        <row r="100903">
          <cell r="B100903">
            <v>6920372384</v>
          </cell>
        </row>
        <row r="100904">
          <cell r="B100904">
            <v>6920372385</v>
          </cell>
        </row>
        <row r="100905">
          <cell r="B100905">
            <v>6920372386</v>
          </cell>
        </row>
        <row r="100906">
          <cell r="B100906">
            <v>6920372387</v>
          </cell>
        </row>
        <row r="100907">
          <cell r="B100907">
            <v>6920372388</v>
          </cell>
        </row>
        <row r="100908">
          <cell r="B100908">
            <v>7504382981</v>
          </cell>
        </row>
        <row r="100909">
          <cell r="B100909">
            <v>5377405634</v>
          </cell>
        </row>
        <row r="100910">
          <cell r="A100910" t="str">
            <v>塔谈</v>
          </cell>
          <cell r="B100910">
            <v>7845001785</v>
          </cell>
        </row>
        <row r="100911">
          <cell r="A100911" t="str">
            <v>水鸭子墩</v>
          </cell>
          <cell r="B100911">
            <v>5010548829</v>
          </cell>
        </row>
        <row r="100912">
          <cell r="B100912">
            <v>3087260387</v>
          </cell>
        </row>
        <row r="100913">
          <cell r="B100913">
            <v>7875476433</v>
          </cell>
        </row>
        <row r="100914">
          <cell r="B100914">
            <v>6169941345</v>
          </cell>
        </row>
        <row r="100915">
          <cell r="B100915">
            <v>7363737485</v>
          </cell>
        </row>
        <row r="100916">
          <cell r="B100916">
            <v>7363632184</v>
          </cell>
        </row>
        <row r="100917">
          <cell r="B100917">
            <v>6920372369</v>
          </cell>
        </row>
        <row r="100918">
          <cell r="B100918">
            <v>7363632183</v>
          </cell>
        </row>
        <row r="100919">
          <cell r="B100919">
            <v>5377405515</v>
          </cell>
        </row>
        <row r="100920">
          <cell r="B100920">
            <v>7363632182</v>
          </cell>
        </row>
        <row r="100921">
          <cell r="B100921">
            <v>7363739705</v>
          </cell>
        </row>
        <row r="100922">
          <cell r="B100922">
            <v>6920372368</v>
          </cell>
        </row>
        <row r="100923">
          <cell r="B100923">
            <v>7363737434</v>
          </cell>
        </row>
        <row r="100924">
          <cell r="B100924">
            <v>5377405823</v>
          </cell>
        </row>
        <row r="100925">
          <cell r="B100925">
            <v>6394276090</v>
          </cell>
        </row>
        <row r="100926">
          <cell r="A100926" t="str">
            <v>河底</v>
          </cell>
          <cell r="B100926">
            <v>7875476426</v>
          </cell>
        </row>
        <row r="100927">
          <cell r="B100927">
            <v>6635077958</v>
          </cell>
        </row>
        <row r="100928">
          <cell r="B100928">
            <v>7363739839</v>
          </cell>
        </row>
        <row r="100929">
          <cell r="B100929">
            <v>4537335161</v>
          </cell>
        </row>
        <row r="100930">
          <cell r="A100930" t="str">
            <v>羊场湾</v>
          </cell>
          <cell r="B100930">
            <v>4071548561</v>
          </cell>
        </row>
        <row r="100931">
          <cell r="B100931">
            <v>7940771245</v>
          </cell>
        </row>
        <row r="100932">
          <cell r="B100932">
            <v>4537335213</v>
          </cell>
        </row>
        <row r="100933">
          <cell r="B100933">
            <v>7363739840</v>
          </cell>
        </row>
        <row r="100934">
          <cell r="B100934">
            <v>5377405866</v>
          </cell>
        </row>
        <row r="100935">
          <cell r="B100935">
            <v>6635077959</v>
          </cell>
        </row>
        <row r="100936">
          <cell r="B100936">
            <v>7363744964</v>
          </cell>
        </row>
        <row r="100937">
          <cell r="B100937">
            <v>7363744965</v>
          </cell>
        </row>
        <row r="100938">
          <cell r="B100938">
            <v>7363744966</v>
          </cell>
        </row>
        <row r="100939">
          <cell r="B100939">
            <v>7363744967</v>
          </cell>
        </row>
        <row r="100940">
          <cell r="B100940">
            <v>7363739704</v>
          </cell>
        </row>
        <row r="100941">
          <cell r="A100941" t="str">
            <v>鱼河</v>
          </cell>
          <cell r="B100941">
            <v>1790560446</v>
          </cell>
        </row>
        <row r="100942">
          <cell r="B100942">
            <v>6169941346</v>
          </cell>
        </row>
        <row r="100943">
          <cell r="B100943">
            <v>6635077960</v>
          </cell>
        </row>
        <row r="100944">
          <cell r="A100944" t="str">
            <v>绿梁山</v>
          </cell>
          <cell r="B100944">
            <v>5010529881</v>
          </cell>
        </row>
        <row r="100945">
          <cell r="B100945">
            <v>6169941374</v>
          </cell>
        </row>
        <row r="100946">
          <cell r="B100946">
            <v>3522645663</v>
          </cell>
        </row>
        <row r="100947">
          <cell r="B100947">
            <v>6440262773</v>
          </cell>
        </row>
        <row r="100948">
          <cell r="A100948" t="str">
            <v>石家庄站</v>
          </cell>
          <cell r="B100948">
            <v>7845001789</v>
          </cell>
        </row>
        <row r="100949">
          <cell r="B100949">
            <v>4641757870</v>
          </cell>
        </row>
        <row r="100950">
          <cell r="B100950">
            <v>5652053448</v>
          </cell>
        </row>
        <row r="100951">
          <cell r="B100951">
            <v>5652053447</v>
          </cell>
        </row>
        <row r="100952">
          <cell r="A100952" t="str">
            <v>石家庄站</v>
          </cell>
          <cell r="B100952">
            <v>4622590611</v>
          </cell>
        </row>
        <row r="100953">
          <cell r="B100953">
            <v>7875476441</v>
          </cell>
        </row>
        <row r="100954">
          <cell r="A100954" t="str">
            <v>石家庄</v>
          </cell>
          <cell r="B100954">
            <v>7735515019</v>
          </cell>
        </row>
        <row r="100955">
          <cell r="B100955">
            <v>6169941347</v>
          </cell>
        </row>
        <row r="100956">
          <cell r="B100956">
            <v>6635078038</v>
          </cell>
        </row>
        <row r="100957">
          <cell r="B100957">
            <v>6169941375</v>
          </cell>
        </row>
        <row r="100958">
          <cell r="B100958">
            <v>6635077961</v>
          </cell>
        </row>
        <row r="100959">
          <cell r="A100959" t="str">
            <v>深州</v>
          </cell>
          <cell r="B100959">
            <v>3093803989</v>
          </cell>
        </row>
        <row r="100960">
          <cell r="B100960">
            <v>5257521475</v>
          </cell>
        </row>
        <row r="100961">
          <cell r="B100961">
            <v>5257519123</v>
          </cell>
        </row>
        <row r="100962">
          <cell r="B100962">
            <v>5257519127</v>
          </cell>
        </row>
        <row r="100963">
          <cell r="B100963">
            <v>6449478134</v>
          </cell>
        </row>
        <row r="100964">
          <cell r="A100964" t="str">
            <v>上兰村</v>
          </cell>
          <cell r="B100964">
            <v>4066466652</v>
          </cell>
        </row>
        <row r="100965">
          <cell r="B100965">
            <v>5257519130</v>
          </cell>
        </row>
        <row r="100966">
          <cell r="B100966">
            <v>5257519126</v>
          </cell>
        </row>
        <row r="100967">
          <cell r="B100967">
            <v>6169941376</v>
          </cell>
        </row>
        <row r="100968">
          <cell r="B100968">
            <v>6394276091</v>
          </cell>
        </row>
        <row r="100969">
          <cell r="B100969">
            <v>6394276092</v>
          </cell>
        </row>
        <row r="100970">
          <cell r="B100970">
            <v>6169941349</v>
          </cell>
        </row>
        <row r="100971">
          <cell r="B100971">
            <v>6169941348</v>
          </cell>
        </row>
        <row r="100972">
          <cell r="B100972">
            <v>6461372111</v>
          </cell>
        </row>
        <row r="100973">
          <cell r="B100973">
            <v>6169941377</v>
          </cell>
        </row>
        <row r="100974">
          <cell r="A100974" t="str">
            <v>元村</v>
          </cell>
          <cell r="B100974">
            <v>7844981323</v>
          </cell>
        </row>
        <row r="100975">
          <cell r="B100975">
            <v>6169941351</v>
          </cell>
        </row>
        <row r="100976">
          <cell r="B100976">
            <v>6169941352</v>
          </cell>
        </row>
        <row r="100977">
          <cell r="B100977">
            <v>6394276093</v>
          </cell>
        </row>
        <row r="100978">
          <cell r="A100978" t="str">
            <v>西三教</v>
          </cell>
          <cell r="B100978">
            <v>4939314600</v>
          </cell>
        </row>
        <row r="100979">
          <cell r="B100979">
            <v>4641757857</v>
          </cell>
        </row>
        <row r="100980">
          <cell r="A100980" t="str">
            <v>欧韵公园</v>
          </cell>
          <cell r="B100980">
            <v>7844981324</v>
          </cell>
        </row>
        <row r="100981">
          <cell r="B100981">
            <v>6169941353</v>
          </cell>
        </row>
        <row r="100982">
          <cell r="B100982">
            <v>7363737570</v>
          </cell>
        </row>
        <row r="100983">
          <cell r="B100983">
            <v>6394276094</v>
          </cell>
        </row>
        <row r="100984">
          <cell r="B100984">
            <v>7294651435</v>
          </cell>
        </row>
        <row r="100985">
          <cell r="B100985">
            <v>7363737569</v>
          </cell>
        </row>
        <row r="100986">
          <cell r="B100986">
            <v>7294651581</v>
          </cell>
        </row>
        <row r="100987">
          <cell r="B100987">
            <v>6169941354</v>
          </cell>
        </row>
        <row r="100988">
          <cell r="B100988">
            <v>7363737568</v>
          </cell>
        </row>
        <row r="100989">
          <cell r="B100989">
            <v>6551374326</v>
          </cell>
        </row>
        <row r="100990">
          <cell r="B100990">
            <v>7363737567</v>
          </cell>
        </row>
        <row r="100991">
          <cell r="B100991">
            <v>7363737566</v>
          </cell>
        </row>
        <row r="100992">
          <cell r="A100992" t="str">
            <v>临县北</v>
          </cell>
          <cell r="B100992">
            <v>4066594113</v>
          </cell>
        </row>
        <row r="100993">
          <cell r="B100993">
            <v>6551374327</v>
          </cell>
        </row>
        <row r="100994">
          <cell r="B100994">
            <v>6394276095</v>
          </cell>
        </row>
        <row r="100995">
          <cell r="A100995" t="str">
            <v>孟村</v>
          </cell>
          <cell r="B100995">
            <v>3949949969</v>
          </cell>
        </row>
        <row r="100996">
          <cell r="B100996">
            <v>6394276096</v>
          </cell>
        </row>
        <row r="100997">
          <cell r="A100997" t="str">
            <v>大坝</v>
          </cell>
          <cell r="B100997">
            <v>840178138</v>
          </cell>
        </row>
        <row r="100998">
          <cell r="B100998">
            <v>6551374330</v>
          </cell>
        </row>
        <row r="100999">
          <cell r="B100999">
            <v>6551374331</v>
          </cell>
        </row>
        <row r="101000">
          <cell r="B101000">
            <v>6551374329</v>
          </cell>
        </row>
        <row r="101001">
          <cell r="B101001">
            <v>6551374328</v>
          </cell>
        </row>
        <row r="101002">
          <cell r="B101002">
            <v>7363737565</v>
          </cell>
        </row>
        <row r="101003">
          <cell r="B101003">
            <v>7363737564</v>
          </cell>
        </row>
        <row r="101004">
          <cell r="A101004" t="str">
            <v>藁城</v>
          </cell>
          <cell r="B101004">
            <v>2329491714</v>
          </cell>
        </row>
        <row r="101005">
          <cell r="A101005" t="str">
            <v>槐安桥</v>
          </cell>
          <cell r="B101005">
            <v>4939314599</v>
          </cell>
        </row>
        <row r="101006">
          <cell r="B101006">
            <v>6394276097</v>
          </cell>
        </row>
        <row r="101007">
          <cell r="B101007">
            <v>6394276098</v>
          </cell>
        </row>
        <row r="101008">
          <cell r="A101008" t="str">
            <v>槐中路</v>
          </cell>
          <cell r="B101008">
            <v>7844981325</v>
          </cell>
        </row>
        <row r="101009">
          <cell r="B101009">
            <v>6394286602</v>
          </cell>
        </row>
        <row r="101010">
          <cell r="B101010">
            <v>6394286603</v>
          </cell>
        </row>
        <row r="101011">
          <cell r="B101011">
            <v>6394286601</v>
          </cell>
        </row>
        <row r="101012">
          <cell r="B101012">
            <v>6394286600</v>
          </cell>
        </row>
        <row r="101013">
          <cell r="B101013">
            <v>6394286604</v>
          </cell>
        </row>
        <row r="101014">
          <cell r="B101014">
            <v>6394286599</v>
          </cell>
        </row>
        <row r="101015">
          <cell r="B101015">
            <v>6394286598</v>
          </cell>
        </row>
        <row r="101016">
          <cell r="B101016">
            <v>6394286605</v>
          </cell>
        </row>
        <row r="101017">
          <cell r="B101017">
            <v>7363739794</v>
          </cell>
        </row>
        <row r="101018">
          <cell r="B101018">
            <v>7363739793</v>
          </cell>
        </row>
        <row r="101019">
          <cell r="B101019">
            <v>6394286606</v>
          </cell>
        </row>
        <row r="101020">
          <cell r="B101020">
            <v>7363739792</v>
          </cell>
        </row>
        <row r="101021">
          <cell r="B101021">
            <v>6394276099</v>
          </cell>
        </row>
        <row r="101022">
          <cell r="B101022">
            <v>6394286607</v>
          </cell>
        </row>
        <row r="101023">
          <cell r="B101023">
            <v>7363739796</v>
          </cell>
        </row>
        <row r="101024">
          <cell r="B101024">
            <v>7363739797</v>
          </cell>
        </row>
        <row r="101025">
          <cell r="B101025">
            <v>7363739795</v>
          </cell>
        </row>
        <row r="101026">
          <cell r="B101026">
            <v>6394286597</v>
          </cell>
        </row>
        <row r="101027">
          <cell r="B101027">
            <v>1668498026</v>
          </cell>
        </row>
        <row r="101028">
          <cell r="B101028">
            <v>6394286608</v>
          </cell>
        </row>
        <row r="101029">
          <cell r="B101029">
            <v>6394286596</v>
          </cell>
        </row>
        <row r="101030">
          <cell r="A101030" t="str">
            <v>井陉</v>
          </cell>
          <cell r="B101030">
            <v>1668497959</v>
          </cell>
        </row>
        <row r="101031">
          <cell r="A101031" t="str">
            <v>裕华路</v>
          </cell>
          <cell r="B101031">
            <v>7844981326</v>
          </cell>
        </row>
        <row r="101032">
          <cell r="A101032" t="str">
            <v>梅园</v>
          </cell>
          <cell r="B101032">
            <v>4071291816</v>
          </cell>
        </row>
        <row r="101033">
          <cell r="B101033">
            <v>6394276100</v>
          </cell>
        </row>
        <row r="101034">
          <cell r="A101034" t="str">
            <v>江仓</v>
          </cell>
          <cell r="B101034">
            <v>3688803423</v>
          </cell>
        </row>
        <row r="101035">
          <cell r="A101035" t="str">
            <v>东里</v>
          </cell>
          <cell r="B101035">
            <v>4939314598</v>
          </cell>
        </row>
        <row r="101036">
          <cell r="B101036">
            <v>7363739791</v>
          </cell>
        </row>
        <row r="101037">
          <cell r="B101037">
            <v>3376121329</v>
          </cell>
        </row>
        <row r="101038">
          <cell r="A101038" t="str">
            <v>留村</v>
          </cell>
          <cell r="B101038">
            <v>4939314550</v>
          </cell>
        </row>
        <row r="101039">
          <cell r="A101039" t="str">
            <v>火炬广场</v>
          </cell>
          <cell r="B101039">
            <v>4939314551</v>
          </cell>
        </row>
        <row r="101040">
          <cell r="A101040" t="str">
            <v>东凌井</v>
          </cell>
          <cell r="B101040">
            <v>3671619716</v>
          </cell>
        </row>
        <row r="101041">
          <cell r="A101041" t="str">
            <v>西王</v>
          </cell>
          <cell r="B101041">
            <v>4939314408</v>
          </cell>
        </row>
        <row r="101042">
          <cell r="B101042">
            <v>6394286609</v>
          </cell>
        </row>
        <row r="101043">
          <cell r="A101043" t="str">
            <v>高沙窝</v>
          </cell>
          <cell r="B101043">
            <v>4071291814</v>
          </cell>
        </row>
        <row r="101044">
          <cell r="A101044" t="str">
            <v>时光街</v>
          </cell>
          <cell r="B101044">
            <v>4939314410</v>
          </cell>
        </row>
        <row r="101045">
          <cell r="A101045" t="str">
            <v>长城桥</v>
          </cell>
          <cell r="B101045">
            <v>4939314411</v>
          </cell>
        </row>
        <row r="101046">
          <cell r="B101046">
            <v>6394286610</v>
          </cell>
        </row>
        <row r="101047">
          <cell r="B101047">
            <v>5924342407</v>
          </cell>
        </row>
        <row r="101048">
          <cell r="A101048" t="str">
            <v>和平医院</v>
          </cell>
          <cell r="B101048">
            <v>4939314412</v>
          </cell>
        </row>
        <row r="101049">
          <cell r="A101049" t="str">
            <v>烈士陵园</v>
          </cell>
          <cell r="B101049">
            <v>4939314414</v>
          </cell>
        </row>
        <row r="101050">
          <cell r="A101050" t="str">
            <v>新华桥</v>
          </cell>
          <cell r="B101050">
            <v>3589416972</v>
          </cell>
        </row>
        <row r="101051">
          <cell r="A101051" t="str">
            <v>博物院</v>
          </cell>
          <cell r="B101051">
            <v>4939314525</v>
          </cell>
        </row>
        <row r="101052">
          <cell r="A101052" t="str">
            <v>体育场</v>
          </cell>
          <cell r="B101052">
            <v>4939314526</v>
          </cell>
        </row>
        <row r="101053">
          <cell r="A101053" t="str">
            <v>北国商城</v>
          </cell>
          <cell r="B101053">
            <v>6265397608</v>
          </cell>
        </row>
        <row r="101054">
          <cell r="A101054" t="str">
            <v>新百广场</v>
          </cell>
          <cell r="B101054">
            <v>4939314415</v>
          </cell>
        </row>
        <row r="101055">
          <cell r="A101055" t="str">
            <v>解放广场</v>
          </cell>
          <cell r="B101055">
            <v>4939314417</v>
          </cell>
        </row>
        <row r="101056">
          <cell r="B101056">
            <v>6134827449</v>
          </cell>
        </row>
        <row r="101057">
          <cell r="B101057">
            <v>6394286611</v>
          </cell>
        </row>
        <row r="101058">
          <cell r="A101058" t="str">
            <v>北国商城</v>
          </cell>
          <cell r="B101058">
            <v>7844981327</v>
          </cell>
        </row>
        <row r="101059">
          <cell r="A101059" t="str">
            <v>平安大街</v>
          </cell>
          <cell r="B101059">
            <v>1564812911</v>
          </cell>
        </row>
        <row r="101060">
          <cell r="A101060" t="str">
            <v>新百广场</v>
          </cell>
          <cell r="B101060">
            <v>5214534401</v>
          </cell>
        </row>
        <row r="101061">
          <cell r="A101061" t="str">
            <v>北宋</v>
          </cell>
          <cell r="B101061">
            <v>4939314527</v>
          </cell>
        </row>
        <row r="101062">
          <cell r="B101062">
            <v>6134827450</v>
          </cell>
        </row>
        <row r="101063">
          <cell r="A101063" t="str">
            <v>谈固</v>
          </cell>
          <cell r="B101063">
            <v>4939314528</v>
          </cell>
        </row>
        <row r="101064">
          <cell r="B101064">
            <v>6134827452</v>
          </cell>
        </row>
        <row r="101065">
          <cell r="B101065">
            <v>6134827451</v>
          </cell>
        </row>
        <row r="101066">
          <cell r="A101066" t="str">
            <v>朝晖桥</v>
          </cell>
          <cell r="B101066">
            <v>4939314529</v>
          </cell>
        </row>
        <row r="101067">
          <cell r="B101067">
            <v>6134827453</v>
          </cell>
        </row>
        <row r="101068">
          <cell r="A101068" t="str">
            <v>永丰</v>
          </cell>
          <cell r="B101068">
            <v>3589354520</v>
          </cell>
        </row>
        <row r="101069">
          <cell r="B101069">
            <v>6134827464</v>
          </cell>
        </row>
        <row r="101070">
          <cell r="A101070" t="str">
            <v>白佛</v>
          </cell>
          <cell r="B101070">
            <v>4939314530</v>
          </cell>
        </row>
        <row r="101071">
          <cell r="B101071">
            <v>6134827455</v>
          </cell>
        </row>
        <row r="101072">
          <cell r="B101072">
            <v>6134827454</v>
          </cell>
        </row>
        <row r="101073">
          <cell r="B101073">
            <v>7363737563</v>
          </cell>
        </row>
        <row r="101074">
          <cell r="B101074">
            <v>7363737562</v>
          </cell>
        </row>
        <row r="101075">
          <cell r="B101075">
            <v>7363737561</v>
          </cell>
        </row>
        <row r="101076">
          <cell r="B101076">
            <v>6134827456</v>
          </cell>
        </row>
        <row r="101077">
          <cell r="B101077">
            <v>7363737560</v>
          </cell>
        </row>
        <row r="101078">
          <cell r="B101078">
            <v>7363737559</v>
          </cell>
        </row>
        <row r="101079">
          <cell r="B101079">
            <v>7363737558</v>
          </cell>
        </row>
        <row r="101080">
          <cell r="B101080">
            <v>7363737557</v>
          </cell>
        </row>
        <row r="101081">
          <cell r="B101081">
            <v>7363737556</v>
          </cell>
        </row>
        <row r="101082">
          <cell r="B101082">
            <v>7363737555</v>
          </cell>
        </row>
        <row r="101083">
          <cell r="B101083">
            <v>7363737554</v>
          </cell>
        </row>
        <row r="101084">
          <cell r="B101084">
            <v>7363737553</v>
          </cell>
        </row>
        <row r="101085">
          <cell r="B101085">
            <v>7363737552</v>
          </cell>
        </row>
        <row r="101086">
          <cell r="B101086">
            <v>7363737551</v>
          </cell>
        </row>
        <row r="101087">
          <cell r="B101087">
            <v>6134827457</v>
          </cell>
        </row>
        <row r="101088">
          <cell r="B101088">
            <v>6134827458</v>
          </cell>
        </row>
        <row r="101089">
          <cell r="B101089">
            <v>6394286612</v>
          </cell>
        </row>
        <row r="101090">
          <cell r="B101090">
            <v>6134827459</v>
          </cell>
        </row>
        <row r="101091">
          <cell r="B101091">
            <v>6357770084</v>
          </cell>
        </row>
        <row r="101092">
          <cell r="B101092">
            <v>6394286613</v>
          </cell>
        </row>
        <row r="101093">
          <cell r="B101093">
            <v>6134827448</v>
          </cell>
        </row>
        <row r="101094">
          <cell r="B101094">
            <v>2247329611</v>
          </cell>
        </row>
        <row r="101095">
          <cell r="B101095">
            <v>6134827463</v>
          </cell>
        </row>
        <row r="101096">
          <cell r="B101096">
            <v>6134827462</v>
          </cell>
        </row>
        <row r="101097">
          <cell r="B101097">
            <v>6394286614</v>
          </cell>
        </row>
        <row r="101098">
          <cell r="A101098" t="str">
            <v>长安公园</v>
          </cell>
          <cell r="B101098">
            <v>7845014171</v>
          </cell>
        </row>
        <row r="101099">
          <cell r="A101099" t="str">
            <v>石家庄东站</v>
          </cell>
          <cell r="B101099">
            <v>4939314560</v>
          </cell>
        </row>
        <row r="101100">
          <cell r="B101100">
            <v>1623838534</v>
          </cell>
        </row>
        <row r="101101">
          <cell r="A101101" t="str">
            <v>良村</v>
          </cell>
          <cell r="B101101">
            <v>2329423073</v>
          </cell>
        </row>
        <row r="101102">
          <cell r="B101102">
            <v>3460474238</v>
          </cell>
        </row>
        <row r="101103">
          <cell r="B101103">
            <v>6635076691</v>
          </cell>
        </row>
        <row r="101104">
          <cell r="B101104">
            <v>6551374079</v>
          </cell>
        </row>
        <row r="101105">
          <cell r="B101105">
            <v>6394286615</v>
          </cell>
        </row>
        <row r="101106">
          <cell r="B101106">
            <v>6357776615</v>
          </cell>
        </row>
        <row r="101107">
          <cell r="A101107" t="str">
            <v>市二中</v>
          </cell>
          <cell r="B101107">
            <v>7150856962</v>
          </cell>
        </row>
        <row r="101108">
          <cell r="A101108" t="str">
            <v>二中</v>
          </cell>
          <cell r="B101108">
            <v>4622590608</v>
          </cell>
        </row>
        <row r="101109">
          <cell r="B101109">
            <v>6134827461</v>
          </cell>
        </row>
        <row r="101110">
          <cell r="B101110">
            <v>6551374078</v>
          </cell>
        </row>
        <row r="101111">
          <cell r="B101111">
            <v>6533455520</v>
          </cell>
        </row>
        <row r="101112">
          <cell r="B101112">
            <v>6533455521</v>
          </cell>
        </row>
        <row r="101113">
          <cell r="B101113">
            <v>6394286617</v>
          </cell>
        </row>
        <row r="101114">
          <cell r="A101114" t="str">
            <v>纳林河</v>
          </cell>
          <cell r="B101114">
            <v>7740376251</v>
          </cell>
        </row>
        <row r="101115">
          <cell r="B101115">
            <v>7294651719</v>
          </cell>
        </row>
        <row r="101116">
          <cell r="B101116">
            <v>7294650900</v>
          </cell>
        </row>
        <row r="101117">
          <cell r="B101117">
            <v>7294650429</v>
          </cell>
        </row>
        <row r="101118">
          <cell r="B101118">
            <v>6533455523</v>
          </cell>
        </row>
        <row r="101119">
          <cell r="B101119">
            <v>6533455524</v>
          </cell>
        </row>
        <row r="101120">
          <cell r="B101120">
            <v>6533455522</v>
          </cell>
        </row>
        <row r="101121">
          <cell r="B101121">
            <v>7294650998</v>
          </cell>
        </row>
        <row r="101122">
          <cell r="B101122">
            <v>7294649567</v>
          </cell>
        </row>
        <row r="101123">
          <cell r="B101123">
            <v>6533455519</v>
          </cell>
        </row>
        <row r="101124">
          <cell r="B101124">
            <v>6533455518</v>
          </cell>
        </row>
        <row r="101125">
          <cell r="A101125" t="str">
            <v>阳曲</v>
          </cell>
          <cell r="B101125">
            <v>3671619715</v>
          </cell>
        </row>
        <row r="101126">
          <cell r="B101126">
            <v>7294650331</v>
          </cell>
        </row>
        <row r="101127">
          <cell r="B101127">
            <v>7294652376</v>
          </cell>
        </row>
        <row r="101128">
          <cell r="B101128">
            <v>7294651017</v>
          </cell>
        </row>
        <row r="101129">
          <cell r="B101129">
            <v>7294650481</v>
          </cell>
        </row>
        <row r="101130">
          <cell r="B101130">
            <v>6357776616</v>
          </cell>
        </row>
        <row r="101131">
          <cell r="B101131">
            <v>7294650101</v>
          </cell>
        </row>
        <row r="101132">
          <cell r="B101132">
            <v>6920372409</v>
          </cell>
        </row>
        <row r="101133">
          <cell r="B101133">
            <v>6920372408</v>
          </cell>
        </row>
        <row r="101134">
          <cell r="B101134">
            <v>6920372407</v>
          </cell>
        </row>
        <row r="101135">
          <cell r="B101135">
            <v>7294649398</v>
          </cell>
        </row>
        <row r="101136">
          <cell r="B101136">
            <v>7294650129</v>
          </cell>
        </row>
        <row r="101137">
          <cell r="B101137">
            <v>7294649680</v>
          </cell>
        </row>
        <row r="101138">
          <cell r="B101138">
            <v>7294652046</v>
          </cell>
        </row>
        <row r="101139">
          <cell r="B101139">
            <v>7294651414</v>
          </cell>
        </row>
        <row r="101140">
          <cell r="B101140">
            <v>7294650453</v>
          </cell>
        </row>
        <row r="101141">
          <cell r="B101141">
            <v>7294652226</v>
          </cell>
        </row>
        <row r="101142">
          <cell r="B101142">
            <v>7294651366</v>
          </cell>
        </row>
        <row r="101143">
          <cell r="B101143">
            <v>6357776617</v>
          </cell>
        </row>
        <row r="101144">
          <cell r="B101144">
            <v>3700728822</v>
          </cell>
        </row>
        <row r="101145">
          <cell r="A101145" t="str">
            <v>建和桥</v>
          </cell>
          <cell r="B101145">
            <v>7845014167</v>
          </cell>
        </row>
        <row r="101146">
          <cell r="B101146">
            <v>7294651248</v>
          </cell>
        </row>
        <row r="101147">
          <cell r="B101147">
            <v>6533455517</v>
          </cell>
        </row>
        <row r="101148">
          <cell r="B101148">
            <v>7294552429</v>
          </cell>
        </row>
        <row r="101149">
          <cell r="B101149">
            <v>7859596904</v>
          </cell>
        </row>
        <row r="101150">
          <cell r="B101150">
            <v>7294649724</v>
          </cell>
        </row>
        <row r="101151">
          <cell r="B101151">
            <v>7294568145</v>
          </cell>
        </row>
        <row r="101152">
          <cell r="A101152" t="str">
            <v>获鹿线路所</v>
          </cell>
          <cell r="B101152">
            <v>7878290427</v>
          </cell>
        </row>
        <row r="101153">
          <cell r="B101153">
            <v>7294650166</v>
          </cell>
        </row>
        <row r="101154">
          <cell r="B101154">
            <v>7294651954</v>
          </cell>
        </row>
        <row r="101155">
          <cell r="B101155">
            <v>7294587879</v>
          </cell>
        </row>
        <row r="101156">
          <cell r="B101156">
            <v>7294649598</v>
          </cell>
        </row>
        <row r="101157">
          <cell r="B101157">
            <v>7294650230</v>
          </cell>
        </row>
        <row r="101158">
          <cell r="B101158">
            <v>7294650803</v>
          </cell>
        </row>
        <row r="101159">
          <cell r="B101159">
            <v>7294651294</v>
          </cell>
        </row>
        <row r="101160">
          <cell r="B101160">
            <v>7878290418</v>
          </cell>
        </row>
        <row r="101161">
          <cell r="B101161">
            <v>7294650478</v>
          </cell>
        </row>
        <row r="101162">
          <cell r="B101162">
            <v>1623833056</v>
          </cell>
        </row>
        <row r="101163">
          <cell r="A101163" t="str">
            <v>南村</v>
          </cell>
          <cell r="B101163">
            <v>4939314561</v>
          </cell>
        </row>
        <row r="101164">
          <cell r="B101164">
            <v>1827535030</v>
          </cell>
        </row>
        <row r="101165">
          <cell r="B101165">
            <v>7878290422</v>
          </cell>
        </row>
        <row r="101166">
          <cell r="A101166" t="str">
            <v>鸳鸯湖电厂</v>
          </cell>
          <cell r="B101166">
            <v>4071291815</v>
          </cell>
        </row>
        <row r="101167">
          <cell r="B101167">
            <v>4618332433</v>
          </cell>
        </row>
        <row r="101168">
          <cell r="B101168">
            <v>6920336188</v>
          </cell>
        </row>
        <row r="101169">
          <cell r="B101169">
            <v>7132447693</v>
          </cell>
        </row>
        <row r="101170">
          <cell r="B101170">
            <v>6551374333</v>
          </cell>
        </row>
        <row r="101171">
          <cell r="B101171">
            <v>1704538779</v>
          </cell>
        </row>
        <row r="101172">
          <cell r="B101172">
            <v>7132447694</v>
          </cell>
        </row>
        <row r="101173">
          <cell r="B101173">
            <v>6920372415</v>
          </cell>
        </row>
        <row r="101174">
          <cell r="B101174">
            <v>6920372414</v>
          </cell>
        </row>
        <row r="101175">
          <cell r="B101175">
            <v>7294650312</v>
          </cell>
        </row>
        <row r="101176">
          <cell r="B101176">
            <v>6551374332</v>
          </cell>
        </row>
        <row r="101177">
          <cell r="B101177">
            <v>6551348661</v>
          </cell>
        </row>
        <row r="101178">
          <cell r="B101178">
            <v>6551348660</v>
          </cell>
        </row>
        <row r="101179">
          <cell r="B101179">
            <v>6551348659</v>
          </cell>
        </row>
        <row r="101180">
          <cell r="B101180">
            <v>7294651572</v>
          </cell>
        </row>
        <row r="101181">
          <cell r="B101181">
            <v>7865143960</v>
          </cell>
        </row>
        <row r="101182">
          <cell r="B101182">
            <v>7294651156</v>
          </cell>
        </row>
        <row r="101183">
          <cell r="B101183">
            <v>7294552467</v>
          </cell>
        </row>
        <row r="101184">
          <cell r="B101184">
            <v>6551348658</v>
          </cell>
        </row>
        <row r="101185">
          <cell r="B101185">
            <v>6551348657</v>
          </cell>
        </row>
        <row r="101186">
          <cell r="B101186">
            <v>6134827460</v>
          </cell>
        </row>
        <row r="101187">
          <cell r="B101187">
            <v>6551348656</v>
          </cell>
        </row>
        <row r="101188">
          <cell r="B101188">
            <v>6551348655</v>
          </cell>
        </row>
        <row r="101189">
          <cell r="B101189">
            <v>6551348654</v>
          </cell>
        </row>
        <row r="101190">
          <cell r="B101190">
            <v>6920372297</v>
          </cell>
        </row>
        <row r="101191">
          <cell r="B101191">
            <v>6551348653</v>
          </cell>
        </row>
        <row r="101192">
          <cell r="B101192">
            <v>6920372296</v>
          </cell>
        </row>
        <row r="101193">
          <cell r="B101193">
            <v>6920372295</v>
          </cell>
        </row>
        <row r="101194">
          <cell r="B101194">
            <v>6920372412</v>
          </cell>
        </row>
        <row r="101195">
          <cell r="B101195">
            <v>7294650454</v>
          </cell>
        </row>
        <row r="101196">
          <cell r="B101196">
            <v>1704538731</v>
          </cell>
        </row>
        <row r="101197">
          <cell r="B101197">
            <v>7294587857</v>
          </cell>
        </row>
        <row r="101198">
          <cell r="B101198">
            <v>3386122063</v>
          </cell>
        </row>
        <row r="101199">
          <cell r="B101199">
            <v>7294650833</v>
          </cell>
        </row>
        <row r="101200">
          <cell r="B101200">
            <v>7294652214</v>
          </cell>
        </row>
        <row r="101201">
          <cell r="B101201">
            <v>7294651491</v>
          </cell>
        </row>
        <row r="101202">
          <cell r="A101202" t="str">
            <v>泊头</v>
          </cell>
          <cell r="B101202">
            <v>6336645319</v>
          </cell>
        </row>
        <row r="101203">
          <cell r="B101203">
            <v>7294652405</v>
          </cell>
        </row>
        <row r="101204">
          <cell r="B101204">
            <v>3386122064</v>
          </cell>
        </row>
        <row r="101205">
          <cell r="B101205">
            <v>7294651031</v>
          </cell>
        </row>
        <row r="101206">
          <cell r="B101206">
            <v>7294652394</v>
          </cell>
        </row>
        <row r="101207">
          <cell r="B101207">
            <v>6920372413</v>
          </cell>
        </row>
        <row r="101208">
          <cell r="B101208">
            <v>6533455526</v>
          </cell>
        </row>
        <row r="101209">
          <cell r="B101209">
            <v>6533455525</v>
          </cell>
        </row>
        <row r="101210">
          <cell r="B101210">
            <v>6060415973</v>
          </cell>
        </row>
        <row r="101211">
          <cell r="B101211">
            <v>3460474242</v>
          </cell>
        </row>
        <row r="101212">
          <cell r="A101212" t="str">
            <v>市庄</v>
          </cell>
          <cell r="B101212">
            <v>7150856981</v>
          </cell>
        </row>
        <row r="101213">
          <cell r="B101213">
            <v>6394286616</v>
          </cell>
        </row>
        <row r="101214">
          <cell r="B101214">
            <v>6533455527</v>
          </cell>
        </row>
        <row r="101215">
          <cell r="B101215">
            <v>2673033927</v>
          </cell>
        </row>
        <row r="101216">
          <cell r="A101216" t="str">
            <v>岩峰</v>
          </cell>
          <cell r="B101216">
            <v>7878280135</v>
          </cell>
        </row>
        <row r="101217">
          <cell r="B101217">
            <v>7294649623</v>
          </cell>
        </row>
        <row r="101218">
          <cell r="A101218" t="str">
            <v>石家庄北</v>
          </cell>
          <cell r="B101218">
            <v>3628253437</v>
          </cell>
        </row>
        <row r="101219">
          <cell r="B101219">
            <v>7294651539</v>
          </cell>
        </row>
        <row r="101220">
          <cell r="B101220">
            <v>7294650383</v>
          </cell>
        </row>
        <row r="101221">
          <cell r="B101221">
            <v>7294649443</v>
          </cell>
        </row>
        <row r="101222">
          <cell r="B101222">
            <v>7294649512</v>
          </cell>
        </row>
        <row r="101223">
          <cell r="B101223">
            <v>7294652060</v>
          </cell>
        </row>
        <row r="101224">
          <cell r="B101224">
            <v>7294651583</v>
          </cell>
        </row>
        <row r="101225">
          <cell r="B101225">
            <v>7294652036</v>
          </cell>
        </row>
        <row r="101226">
          <cell r="A101226" t="str">
            <v>石家庄工业</v>
          </cell>
          <cell r="B101226">
            <v>7881208211</v>
          </cell>
        </row>
        <row r="101227">
          <cell r="B101227">
            <v>7294652609</v>
          </cell>
        </row>
        <row r="101228">
          <cell r="B101228">
            <v>7294652643</v>
          </cell>
        </row>
        <row r="101229">
          <cell r="B101229">
            <v>7294652473</v>
          </cell>
        </row>
        <row r="101230">
          <cell r="B101230">
            <v>7294652536</v>
          </cell>
        </row>
        <row r="101231">
          <cell r="B101231">
            <v>7294652571</v>
          </cell>
        </row>
        <row r="101232">
          <cell r="A101232" t="str">
            <v>鱼卡</v>
          </cell>
          <cell r="B101232">
            <v>5010529568</v>
          </cell>
        </row>
        <row r="101233">
          <cell r="B101233">
            <v>4536201600</v>
          </cell>
        </row>
        <row r="101234">
          <cell r="A101234" t="str">
            <v>石家庄西II场</v>
          </cell>
          <cell r="B101234">
            <v>3628199265</v>
          </cell>
        </row>
        <row r="101235">
          <cell r="B101235">
            <v>4536201599</v>
          </cell>
        </row>
        <row r="101236">
          <cell r="B101236">
            <v>2673103678</v>
          </cell>
        </row>
        <row r="101237">
          <cell r="B101237">
            <v>2673103670</v>
          </cell>
        </row>
        <row r="101238">
          <cell r="A101238" t="str">
            <v>洨河大道</v>
          </cell>
          <cell r="B101238">
            <v>4939314563</v>
          </cell>
        </row>
        <row r="101239">
          <cell r="B101239">
            <v>2673103639</v>
          </cell>
        </row>
        <row r="101240">
          <cell r="B101240">
            <v>2673033923</v>
          </cell>
        </row>
        <row r="101241">
          <cell r="B101241">
            <v>2673103677</v>
          </cell>
        </row>
        <row r="101242">
          <cell r="A101242" t="str">
            <v>阳曲西</v>
          </cell>
          <cell r="B101242">
            <v>3671646981</v>
          </cell>
        </row>
        <row r="101243">
          <cell r="B101243">
            <v>8068141899</v>
          </cell>
        </row>
        <row r="101244">
          <cell r="B101244">
            <v>8068141898</v>
          </cell>
        </row>
        <row r="101245">
          <cell r="B101245">
            <v>2673103664</v>
          </cell>
        </row>
        <row r="101246">
          <cell r="B101246">
            <v>2673094979</v>
          </cell>
        </row>
        <row r="101247">
          <cell r="B101247">
            <v>2673033934</v>
          </cell>
        </row>
        <row r="101248">
          <cell r="B101248">
            <v>2673094978</v>
          </cell>
        </row>
        <row r="101249">
          <cell r="B101249">
            <v>2673094957</v>
          </cell>
        </row>
        <row r="101250">
          <cell r="B101250">
            <v>2673078498</v>
          </cell>
        </row>
        <row r="101251">
          <cell r="A101251" t="str">
            <v>防沙林场</v>
          </cell>
          <cell r="B101251">
            <v>3589417020</v>
          </cell>
        </row>
        <row r="101252">
          <cell r="B101252">
            <v>2673078503</v>
          </cell>
        </row>
        <row r="101253">
          <cell r="B101253">
            <v>2673080133</v>
          </cell>
        </row>
        <row r="101254">
          <cell r="B101254">
            <v>2673080131</v>
          </cell>
        </row>
        <row r="101255">
          <cell r="B101255">
            <v>7294599471</v>
          </cell>
        </row>
        <row r="101256">
          <cell r="B101256">
            <v>6394286618</v>
          </cell>
        </row>
        <row r="101257">
          <cell r="B101257">
            <v>7294651090</v>
          </cell>
        </row>
        <row r="101258">
          <cell r="B101258">
            <v>7294652079</v>
          </cell>
        </row>
        <row r="101259">
          <cell r="B101259">
            <v>7294651855</v>
          </cell>
        </row>
        <row r="101260">
          <cell r="B101260">
            <v>8068141900</v>
          </cell>
        </row>
        <row r="101261">
          <cell r="B101261">
            <v>8068141901</v>
          </cell>
        </row>
        <row r="101262">
          <cell r="B101262">
            <v>6920372341</v>
          </cell>
        </row>
        <row r="101263">
          <cell r="B101263">
            <v>8068141902</v>
          </cell>
        </row>
        <row r="101264">
          <cell r="B101264">
            <v>8068141903</v>
          </cell>
        </row>
        <row r="101265">
          <cell r="B101265">
            <v>6920372323</v>
          </cell>
        </row>
        <row r="101266">
          <cell r="B101266">
            <v>6417472111</v>
          </cell>
        </row>
        <row r="101267">
          <cell r="B101267">
            <v>6417472110</v>
          </cell>
        </row>
        <row r="101268">
          <cell r="B101268">
            <v>6417472109</v>
          </cell>
        </row>
        <row r="101269">
          <cell r="B101269">
            <v>6417472105</v>
          </cell>
        </row>
        <row r="101270">
          <cell r="B101270">
            <v>6417472108</v>
          </cell>
        </row>
        <row r="101271">
          <cell r="B101271">
            <v>6417472107</v>
          </cell>
        </row>
        <row r="101272">
          <cell r="B101272">
            <v>6417472104</v>
          </cell>
        </row>
        <row r="101273">
          <cell r="B101273">
            <v>6417472096</v>
          </cell>
        </row>
        <row r="101274">
          <cell r="B101274">
            <v>6417472106</v>
          </cell>
        </row>
        <row r="101275">
          <cell r="B101275">
            <v>6417472103</v>
          </cell>
        </row>
        <row r="101276">
          <cell r="B101276">
            <v>4536201560</v>
          </cell>
        </row>
        <row r="101277">
          <cell r="B101277">
            <v>6417472097</v>
          </cell>
        </row>
        <row r="101278">
          <cell r="B101278">
            <v>6417472102</v>
          </cell>
        </row>
        <row r="101279">
          <cell r="B101279">
            <v>6417472098</v>
          </cell>
        </row>
        <row r="101280">
          <cell r="B101280">
            <v>6417472101</v>
          </cell>
        </row>
        <row r="101281">
          <cell r="B101281">
            <v>6417472099</v>
          </cell>
        </row>
        <row r="101282">
          <cell r="B101282">
            <v>6417472100</v>
          </cell>
        </row>
        <row r="101283">
          <cell r="B101283">
            <v>2673008055</v>
          </cell>
        </row>
        <row r="101284">
          <cell r="B101284">
            <v>6417472095</v>
          </cell>
        </row>
        <row r="101285">
          <cell r="B101285">
            <v>6417472094</v>
          </cell>
        </row>
        <row r="101286">
          <cell r="B101286">
            <v>2673017243</v>
          </cell>
        </row>
        <row r="101287">
          <cell r="B101287">
            <v>2673008059</v>
          </cell>
        </row>
        <row r="101288">
          <cell r="B101288">
            <v>2673017217</v>
          </cell>
        </row>
        <row r="101289">
          <cell r="B101289">
            <v>6417472093</v>
          </cell>
        </row>
        <row r="101290">
          <cell r="B101290">
            <v>2673017264</v>
          </cell>
        </row>
        <row r="101291">
          <cell r="B101291">
            <v>2673017260</v>
          </cell>
        </row>
        <row r="101292">
          <cell r="B101292">
            <v>7294649560</v>
          </cell>
        </row>
        <row r="101293">
          <cell r="B101293">
            <v>6417472086</v>
          </cell>
        </row>
        <row r="101294">
          <cell r="B101294">
            <v>2673008061</v>
          </cell>
        </row>
        <row r="101295">
          <cell r="B101295">
            <v>7294649715</v>
          </cell>
        </row>
        <row r="101296">
          <cell r="B101296">
            <v>6417472087</v>
          </cell>
        </row>
        <row r="101297">
          <cell r="B101297">
            <v>7294649391</v>
          </cell>
        </row>
        <row r="101298">
          <cell r="B101298">
            <v>6417472088</v>
          </cell>
        </row>
        <row r="101299">
          <cell r="B101299">
            <v>6417472089</v>
          </cell>
        </row>
        <row r="101300">
          <cell r="B101300">
            <v>2673001020</v>
          </cell>
        </row>
        <row r="101301">
          <cell r="B101301">
            <v>2673013350</v>
          </cell>
        </row>
        <row r="101302">
          <cell r="B101302">
            <v>6417472090</v>
          </cell>
        </row>
        <row r="101303">
          <cell r="B101303">
            <v>6417472091</v>
          </cell>
        </row>
        <row r="101304">
          <cell r="B101304">
            <v>2673018105</v>
          </cell>
        </row>
        <row r="101305">
          <cell r="B101305">
            <v>6417472092</v>
          </cell>
        </row>
        <row r="101306">
          <cell r="B101306">
            <v>8068141896</v>
          </cell>
        </row>
        <row r="101307">
          <cell r="B101307">
            <v>8068141897</v>
          </cell>
        </row>
        <row r="101308">
          <cell r="B101308">
            <v>2673013386</v>
          </cell>
        </row>
        <row r="101309">
          <cell r="B101309">
            <v>7294651382</v>
          </cell>
        </row>
        <row r="101310">
          <cell r="B101310">
            <v>2673013364</v>
          </cell>
        </row>
        <row r="101311">
          <cell r="B101311">
            <v>7294651571</v>
          </cell>
        </row>
        <row r="101312">
          <cell r="B101312">
            <v>2673013388</v>
          </cell>
        </row>
        <row r="101313">
          <cell r="A101313" t="str">
            <v>义堂</v>
          </cell>
          <cell r="B101313">
            <v>7845014168</v>
          </cell>
        </row>
        <row r="101314">
          <cell r="B101314">
            <v>6394286619</v>
          </cell>
        </row>
        <row r="101315">
          <cell r="B101315">
            <v>6394286620</v>
          </cell>
        </row>
        <row r="101316">
          <cell r="B101316">
            <v>6551374076</v>
          </cell>
        </row>
        <row r="101317">
          <cell r="B101317">
            <v>6551374075</v>
          </cell>
        </row>
        <row r="101318">
          <cell r="B101318">
            <v>6551374077</v>
          </cell>
        </row>
        <row r="101319">
          <cell r="B101319">
            <v>7363739790</v>
          </cell>
        </row>
        <row r="101320">
          <cell r="B101320">
            <v>1705457634</v>
          </cell>
        </row>
        <row r="101321">
          <cell r="B101321">
            <v>6394286621</v>
          </cell>
        </row>
        <row r="101322">
          <cell r="A101322" t="str">
            <v>石家庄西</v>
          </cell>
          <cell r="B101322">
            <v>3628199266</v>
          </cell>
        </row>
        <row r="101323">
          <cell r="B101323">
            <v>6394286595</v>
          </cell>
        </row>
        <row r="101324">
          <cell r="A101324" t="str">
            <v>娄烦</v>
          </cell>
          <cell r="B101324">
            <v>4067966875</v>
          </cell>
        </row>
        <row r="101325">
          <cell r="B101325">
            <v>6417470882</v>
          </cell>
        </row>
        <row r="101326">
          <cell r="B101326">
            <v>6417470881</v>
          </cell>
        </row>
        <row r="101327">
          <cell r="B101327">
            <v>8068141905</v>
          </cell>
        </row>
        <row r="101328">
          <cell r="B101328">
            <v>8068141904</v>
          </cell>
        </row>
        <row r="101329">
          <cell r="B101329">
            <v>7724667364</v>
          </cell>
        </row>
        <row r="101330">
          <cell r="B101330">
            <v>8068141906</v>
          </cell>
        </row>
        <row r="101331">
          <cell r="B101331">
            <v>6417470880</v>
          </cell>
        </row>
        <row r="101332">
          <cell r="B101332">
            <v>6417470883</v>
          </cell>
        </row>
        <row r="101333">
          <cell r="B101333">
            <v>6635076601</v>
          </cell>
        </row>
        <row r="101334">
          <cell r="A101334" t="str">
            <v>柏林庄</v>
          </cell>
          <cell r="B101334">
            <v>7150856978</v>
          </cell>
        </row>
        <row r="101335">
          <cell r="B101335">
            <v>7294651286</v>
          </cell>
        </row>
        <row r="101336">
          <cell r="B101336">
            <v>6635076602</v>
          </cell>
        </row>
        <row r="101337">
          <cell r="B101337">
            <v>6635076603</v>
          </cell>
        </row>
        <row r="101338">
          <cell r="B101338">
            <v>7363739798</v>
          </cell>
        </row>
        <row r="101339">
          <cell r="B101339">
            <v>6417472157</v>
          </cell>
        </row>
        <row r="101340">
          <cell r="B101340">
            <v>7363739799</v>
          </cell>
        </row>
        <row r="101341">
          <cell r="B101341">
            <v>6417472085</v>
          </cell>
        </row>
        <row r="101342">
          <cell r="B101342">
            <v>6417470884</v>
          </cell>
        </row>
        <row r="101343">
          <cell r="B101343">
            <v>6417472156</v>
          </cell>
        </row>
        <row r="101344">
          <cell r="B101344">
            <v>6417472155</v>
          </cell>
        </row>
        <row r="101345">
          <cell r="A101345" t="str">
            <v>获鹿</v>
          </cell>
          <cell r="B101345">
            <v>5429535405</v>
          </cell>
        </row>
        <row r="101346">
          <cell r="A101346" t="str">
            <v>果园</v>
          </cell>
          <cell r="B101346">
            <v>3589416983</v>
          </cell>
        </row>
        <row r="101347">
          <cell r="B101347">
            <v>6394276131</v>
          </cell>
        </row>
        <row r="101348">
          <cell r="B101348">
            <v>6440264811</v>
          </cell>
        </row>
        <row r="101349">
          <cell r="B101349">
            <v>6394286622</v>
          </cell>
        </row>
        <row r="101350">
          <cell r="A101350" t="str">
            <v>高柱</v>
          </cell>
          <cell r="B101350">
            <v>7150856967</v>
          </cell>
        </row>
        <row r="101351">
          <cell r="B101351">
            <v>7363726583</v>
          </cell>
        </row>
        <row r="101352">
          <cell r="B101352">
            <v>7363726584</v>
          </cell>
        </row>
        <row r="101353">
          <cell r="B101353">
            <v>7363743485</v>
          </cell>
        </row>
        <row r="101354">
          <cell r="B101354">
            <v>7363743486</v>
          </cell>
        </row>
        <row r="101355">
          <cell r="A101355" t="str">
            <v>西三庄</v>
          </cell>
          <cell r="B101355">
            <v>7150856963</v>
          </cell>
        </row>
        <row r="101356">
          <cell r="B101356">
            <v>7363743487</v>
          </cell>
        </row>
        <row r="101357">
          <cell r="B101357">
            <v>7363743488</v>
          </cell>
        </row>
        <row r="101358">
          <cell r="B101358">
            <v>7363743489</v>
          </cell>
        </row>
        <row r="101359">
          <cell r="B101359">
            <v>7363743490</v>
          </cell>
        </row>
        <row r="101360">
          <cell r="B101360">
            <v>7363743491</v>
          </cell>
        </row>
        <row r="101361">
          <cell r="B101361">
            <v>7363743492</v>
          </cell>
        </row>
        <row r="101362">
          <cell r="B101362">
            <v>7363743493</v>
          </cell>
        </row>
        <row r="101363">
          <cell r="B101363">
            <v>7363743495</v>
          </cell>
        </row>
        <row r="101364">
          <cell r="B101364">
            <v>7363743496</v>
          </cell>
        </row>
        <row r="101365">
          <cell r="B101365">
            <v>6417472154</v>
          </cell>
        </row>
        <row r="101366">
          <cell r="B101366">
            <v>6417472153</v>
          </cell>
        </row>
        <row r="101367">
          <cell r="B101367">
            <v>7363743497</v>
          </cell>
        </row>
        <row r="101368">
          <cell r="B101368">
            <v>7363743498</v>
          </cell>
        </row>
        <row r="101369">
          <cell r="B101369">
            <v>7363743499</v>
          </cell>
        </row>
        <row r="101370">
          <cell r="B101370">
            <v>7363743500</v>
          </cell>
        </row>
        <row r="101371">
          <cell r="B101371">
            <v>7363743501</v>
          </cell>
        </row>
        <row r="101372">
          <cell r="B101372">
            <v>7363743502</v>
          </cell>
        </row>
        <row r="101373">
          <cell r="B101373">
            <v>7363743503</v>
          </cell>
        </row>
        <row r="101374">
          <cell r="B101374">
            <v>7363743504</v>
          </cell>
        </row>
        <row r="101375">
          <cell r="B101375">
            <v>7363743505</v>
          </cell>
        </row>
        <row r="101376">
          <cell r="B101376">
            <v>7363743506</v>
          </cell>
        </row>
        <row r="101377">
          <cell r="B101377">
            <v>7363743507</v>
          </cell>
        </row>
        <row r="101378">
          <cell r="B101378">
            <v>7363743508</v>
          </cell>
        </row>
        <row r="101379">
          <cell r="B101379">
            <v>7363743509</v>
          </cell>
        </row>
        <row r="101380">
          <cell r="B101380">
            <v>7363743510</v>
          </cell>
        </row>
        <row r="101381">
          <cell r="B101381">
            <v>6394276130</v>
          </cell>
        </row>
        <row r="101382">
          <cell r="B101382">
            <v>7363743511</v>
          </cell>
        </row>
        <row r="101383">
          <cell r="B101383">
            <v>7363743512</v>
          </cell>
        </row>
        <row r="101384">
          <cell r="B101384">
            <v>7363743513</v>
          </cell>
        </row>
        <row r="101385">
          <cell r="B101385">
            <v>7607031008</v>
          </cell>
        </row>
        <row r="101386">
          <cell r="B101386">
            <v>7363743514</v>
          </cell>
        </row>
        <row r="101387">
          <cell r="B101387">
            <v>7363743515</v>
          </cell>
        </row>
        <row r="101388">
          <cell r="B101388">
            <v>7363743516</v>
          </cell>
        </row>
        <row r="101389">
          <cell r="B101389">
            <v>7363743517</v>
          </cell>
        </row>
        <row r="101390">
          <cell r="B101390">
            <v>7363743494</v>
          </cell>
        </row>
        <row r="101391">
          <cell r="A101391" t="str">
            <v>西庄</v>
          </cell>
          <cell r="B101391">
            <v>6712073630</v>
          </cell>
        </row>
        <row r="101392">
          <cell r="B101392">
            <v>6635076606</v>
          </cell>
        </row>
        <row r="101393">
          <cell r="B101393">
            <v>6635076605</v>
          </cell>
        </row>
        <row r="101394">
          <cell r="B101394">
            <v>6635076604</v>
          </cell>
        </row>
        <row r="101395">
          <cell r="A101395" t="str">
            <v>鸳鸯湖</v>
          </cell>
          <cell r="B101395">
            <v>3589417019</v>
          </cell>
        </row>
        <row r="101396">
          <cell r="B101396">
            <v>6635077226</v>
          </cell>
        </row>
        <row r="101397">
          <cell r="A101397" t="str">
            <v>庄窠·铁道大学</v>
          </cell>
          <cell r="B101397">
            <v>7845014169</v>
          </cell>
        </row>
        <row r="101398">
          <cell r="B101398">
            <v>7363729466</v>
          </cell>
        </row>
        <row r="101399">
          <cell r="B101399">
            <v>7363729465</v>
          </cell>
        </row>
        <row r="101400">
          <cell r="A101400" t="str">
            <v>盐山</v>
          </cell>
          <cell r="B101400">
            <v>3949949843</v>
          </cell>
        </row>
        <row r="101401">
          <cell r="A101401" t="str">
            <v>油砂山</v>
          </cell>
          <cell r="B101401">
            <v>7319313622</v>
          </cell>
        </row>
        <row r="101402">
          <cell r="B101402">
            <v>6394276129</v>
          </cell>
        </row>
        <row r="101403">
          <cell r="A101403" t="str">
            <v>柳辛庄</v>
          </cell>
          <cell r="B101403">
            <v>7845014170</v>
          </cell>
        </row>
        <row r="101404">
          <cell r="A101404" t="str">
            <v>苦水沟</v>
          </cell>
          <cell r="B101404">
            <v>5010529569</v>
          </cell>
        </row>
        <row r="101405">
          <cell r="A101405" t="str">
            <v>东庄</v>
          </cell>
          <cell r="B101405">
            <v>6712073629</v>
          </cell>
        </row>
        <row r="101406">
          <cell r="B101406">
            <v>3628286369</v>
          </cell>
        </row>
        <row r="101407">
          <cell r="B101407">
            <v>6920372324</v>
          </cell>
        </row>
        <row r="101408">
          <cell r="A101408" t="str">
            <v>军马场</v>
          </cell>
          <cell r="B101408">
            <v>3688836605</v>
          </cell>
        </row>
        <row r="101409">
          <cell r="B101409">
            <v>7363736429</v>
          </cell>
        </row>
        <row r="101410">
          <cell r="B101410">
            <v>7363736428</v>
          </cell>
        </row>
        <row r="101411">
          <cell r="A101411" t="str">
            <v>梅花井</v>
          </cell>
          <cell r="B101411">
            <v>3589651604</v>
          </cell>
        </row>
        <row r="101412">
          <cell r="A101412" t="str">
            <v>红柳</v>
          </cell>
          <cell r="B101412">
            <v>5010524114</v>
          </cell>
        </row>
        <row r="101413">
          <cell r="B101413">
            <v>6357770075</v>
          </cell>
        </row>
        <row r="101414">
          <cell r="B101414">
            <v>6357770074</v>
          </cell>
        </row>
        <row r="101415">
          <cell r="B101415">
            <v>6357770073</v>
          </cell>
        </row>
        <row r="101416">
          <cell r="B101416">
            <v>6357770072</v>
          </cell>
        </row>
        <row r="101417">
          <cell r="B101417">
            <v>6357770071</v>
          </cell>
        </row>
        <row r="101418">
          <cell r="B101418">
            <v>7363736427</v>
          </cell>
        </row>
        <row r="101419">
          <cell r="B101419">
            <v>7363736426</v>
          </cell>
        </row>
        <row r="101420">
          <cell r="B101420">
            <v>7066513414</v>
          </cell>
        </row>
        <row r="101421">
          <cell r="B101421">
            <v>7066507969</v>
          </cell>
        </row>
        <row r="101422">
          <cell r="B101422">
            <v>7363736425</v>
          </cell>
        </row>
        <row r="101423">
          <cell r="B101423">
            <v>7066512768</v>
          </cell>
        </row>
        <row r="101424">
          <cell r="B101424">
            <v>7066503157</v>
          </cell>
        </row>
        <row r="101425">
          <cell r="B101425">
            <v>7294651594</v>
          </cell>
        </row>
        <row r="101426">
          <cell r="A101426" t="str">
            <v>柳辛庄</v>
          </cell>
          <cell r="B101426">
            <v>3628253440</v>
          </cell>
        </row>
        <row r="101427">
          <cell r="B101427">
            <v>6417472112</v>
          </cell>
        </row>
        <row r="101428">
          <cell r="B101428">
            <v>6417472113</v>
          </cell>
        </row>
        <row r="101429">
          <cell r="B101429">
            <v>6417472114</v>
          </cell>
        </row>
        <row r="101430">
          <cell r="B101430">
            <v>1714299419</v>
          </cell>
        </row>
        <row r="101431">
          <cell r="B101431">
            <v>6357770076</v>
          </cell>
        </row>
        <row r="101432">
          <cell r="B101432">
            <v>6357770077</v>
          </cell>
        </row>
        <row r="101433">
          <cell r="B101433">
            <v>6357770078</v>
          </cell>
        </row>
        <row r="101434">
          <cell r="B101434">
            <v>6357770079</v>
          </cell>
        </row>
        <row r="101435">
          <cell r="B101435">
            <v>7869441696</v>
          </cell>
        </row>
        <row r="101436">
          <cell r="B101436">
            <v>7869441695</v>
          </cell>
        </row>
        <row r="101437">
          <cell r="B101437">
            <v>7869441694</v>
          </cell>
        </row>
        <row r="101438">
          <cell r="B101438">
            <v>7869441693</v>
          </cell>
        </row>
        <row r="101439">
          <cell r="B101439">
            <v>7611905870</v>
          </cell>
        </row>
        <row r="101440">
          <cell r="B101440">
            <v>7611905871</v>
          </cell>
        </row>
        <row r="101441">
          <cell r="B101441">
            <v>6357770080</v>
          </cell>
        </row>
        <row r="101442">
          <cell r="B101442">
            <v>6357770081</v>
          </cell>
        </row>
        <row r="101443">
          <cell r="B101443">
            <v>6357770082</v>
          </cell>
        </row>
        <row r="101444">
          <cell r="B101444">
            <v>6357770083</v>
          </cell>
        </row>
        <row r="101445">
          <cell r="B101445">
            <v>7294649503</v>
          </cell>
        </row>
        <row r="101446">
          <cell r="A101446" t="str">
            <v>古窑子</v>
          </cell>
          <cell r="B101446">
            <v>2140035607</v>
          </cell>
        </row>
        <row r="101447">
          <cell r="B101447">
            <v>2476696179</v>
          </cell>
        </row>
        <row r="101448">
          <cell r="B101448">
            <v>6920372325</v>
          </cell>
        </row>
        <row r="101449">
          <cell r="A101449" t="str">
            <v>宁东</v>
          </cell>
          <cell r="B101449">
            <v>4071295750</v>
          </cell>
        </row>
        <row r="101450">
          <cell r="B101450">
            <v>6920372326</v>
          </cell>
        </row>
        <row r="101451">
          <cell r="A101451" t="str">
            <v>横沟</v>
          </cell>
          <cell r="B101451">
            <v>3589416987</v>
          </cell>
        </row>
        <row r="101452">
          <cell r="B101452">
            <v>6920372327</v>
          </cell>
        </row>
        <row r="101453">
          <cell r="A101453" t="str">
            <v>阳泉北</v>
          </cell>
          <cell r="B101453">
            <v>2505163524</v>
          </cell>
        </row>
        <row r="101454">
          <cell r="B101454">
            <v>7875477455</v>
          </cell>
        </row>
        <row r="101455">
          <cell r="B101455">
            <v>1987285262</v>
          </cell>
        </row>
        <row r="101456">
          <cell r="B101456">
            <v>5857622578</v>
          </cell>
        </row>
        <row r="101457">
          <cell r="A101457" t="str">
            <v>会展中心</v>
          </cell>
          <cell r="B101457">
            <v>6712073628</v>
          </cell>
        </row>
        <row r="101458">
          <cell r="B101458">
            <v>6920372328</v>
          </cell>
        </row>
        <row r="101459">
          <cell r="A101459" t="str">
            <v>白文</v>
          </cell>
          <cell r="B101459">
            <v>4066589962</v>
          </cell>
        </row>
        <row r="101460">
          <cell r="B101460">
            <v>6920372329</v>
          </cell>
        </row>
        <row r="101461">
          <cell r="A101461" t="str">
            <v>清水营</v>
          </cell>
          <cell r="B101461">
            <v>3589651631</v>
          </cell>
        </row>
        <row r="101462">
          <cell r="A101462" t="str">
            <v>黄羊墩</v>
          </cell>
          <cell r="B101462">
            <v>3589417000</v>
          </cell>
        </row>
        <row r="101463">
          <cell r="A101463" t="str">
            <v>马跑泉</v>
          </cell>
          <cell r="B101463">
            <v>3589651630</v>
          </cell>
        </row>
        <row r="101464">
          <cell r="B101464">
            <v>1633196030</v>
          </cell>
        </row>
        <row r="101465">
          <cell r="A101465" t="str">
            <v>商务中心</v>
          </cell>
          <cell r="B101465">
            <v>6712073627</v>
          </cell>
        </row>
        <row r="101466">
          <cell r="A101466" t="str">
            <v>张褚</v>
          </cell>
          <cell r="B101466">
            <v>3949949807</v>
          </cell>
        </row>
        <row r="101467">
          <cell r="B101467">
            <v>7363737545</v>
          </cell>
        </row>
        <row r="101468">
          <cell r="B101468">
            <v>7363737547</v>
          </cell>
        </row>
        <row r="101469">
          <cell r="B101469">
            <v>6869112860</v>
          </cell>
        </row>
        <row r="101470">
          <cell r="B101470">
            <v>7363737546</v>
          </cell>
        </row>
        <row r="101471">
          <cell r="B101471">
            <v>6533449087</v>
          </cell>
        </row>
        <row r="101472">
          <cell r="B101472">
            <v>3156146807</v>
          </cell>
        </row>
        <row r="101473">
          <cell r="B101473">
            <v>1634539683</v>
          </cell>
        </row>
        <row r="101474">
          <cell r="A101474" t="str">
            <v>灵武电厂</v>
          </cell>
          <cell r="B101474">
            <v>4071295752</v>
          </cell>
        </row>
        <row r="101475">
          <cell r="A101475" t="str">
            <v>园博园</v>
          </cell>
          <cell r="B101475">
            <v>6712073625</v>
          </cell>
        </row>
        <row r="101476">
          <cell r="B101476">
            <v>6920372330</v>
          </cell>
        </row>
        <row r="101477">
          <cell r="B101477">
            <v>7562039922</v>
          </cell>
        </row>
        <row r="101478">
          <cell r="B101478">
            <v>6869117163</v>
          </cell>
        </row>
        <row r="101479">
          <cell r="B101479">
            <v>6869111473</v>
          </cell>
        </row>
        <row r="101480">
          <cell r="B101480">
            <v>6869113288</v>
          </cell>
        </row>
        <row r="101481">
          <cell r="B101481">
            <v>2352270293</v>
          </cell>
        </row>
        <row r="101482">
          <cell r="B101482">
            <v>6869115504</v>
          </cell>
        </row>
        <row r="101483">
          <cell r="B101483">
            <v>3156146806</v>
          </cell>
        </row>
        <row r="101484">
          <cell r="B101484">
            <v>6869111133</v>
          </cell>
        </row>
        <row r="101485">
          <cell r="B101485">
            <v>6869116823</v>
          </cell>
        </row>
        <row r="101486">
          <cell r="A101486" t="str">
            <v>宁东站</v>
          </cell>
          <cell r="B101486">
            <v>8039455367</v>
          </cell>
        </row>
        <row r="101487">
          <cell r="B101487">
            <v>6920372331</v>
          </cell>
        </row>
        <row r="101488">
          <cell r="B101488">
            <v>7363737550</v>
          </cell>
        </row>
        <row r="101489">
          <cell r="A101489" t="str">
            <v>木里</v>
          </cell>
          <cell r="B101489">
            <v>3688803431</v>
          </cell>
        </row>
        <row r="101490">
          <cell r="B101490">
            <v>7363737549</v>
          </cell>
        </row>
        <row r="101491">
          <cell r="B101491">
            <v>7363737548</v>
          </cell>
        </row>
        <row r="101492">
          <cell r="B101492">
            <v>6357776628</v>
          </cell>
        </row>
        <row r="101493">
          <cell r="A101493" t="str">
            <v>黎家</v>
          </cell>
          <cell r="B101493">
            <v>4071540590</v>
          </cell>
        </row>
        <row r="101494">
          <cell r="B101494">
            <v>8111309313</v>
          </cell>
        </row>
        <row r="101495">
          <cell r="B101495">
            <v>6920372332</v>
          </cell>
        </row>
        <row r="101496">
          <cell r="A101496" t="str">
            <v>井陉北</v>
          </cell>
          <cell r="B101496">
            <v>3628303092</v>
          </cell>
        </row>
        <row r="101497">
          <cell r="B101497">
            <v>8111309310</v>
          </cell>
        </row>
        <row r="101498">
          <cell r="B101498">
            <v>8111309308</v>
          </cell>
        </row>
        <row r="101499">
          <cell r="B101499">
            <v>8111309298</v>
          </cell>
        </row>
        <row r="101500">
          <cell r="B101500">
            <v>8111309297</v>
          </cell>
        </row>
        <row r="101501">
          <cell r="A101501" t="str">
            <v>白文东</v>
          </cell>
          <cell r="B101501">
            <v>4067925706</v>
          </cell>
        </row>
        <row r="101502">
          <cell r="B101502">
            <v>6920372333</v>
          </cell>
        </row>
        <row r="101503">
          <cell r="A101503" t="str">
            <v>福泽</v>
          </cell>
          <cell r="B101503">
            <v>6712073623</v>
          </cell>
        </row>
        <row r="101504">
          <cell r="B101504">
            <v>7066513933</v>
          </cell>
        </row>
        <row r="101505">
          <cell r="B101505">
            <v>6635077227</v>
          </cell>
        </row>
        <row r="101506">
          <cell r="B101506">
            <v>6635077228</v>
          </cell>
        </row>
        <row r="101507">
          <cell r="B101507">
            <v>6635077229</v>
          </cell>
        </row>
        <row r="101508">
          <cell r="B101508">
            <v>6635077230</v>
          </cell>
        </row>
        <row r="101509">
          <cell r="B101509">
            <v>6635077231</v>
          </cell>
        </row>
        <row r="101510">
          <cell r="B101510">
            <v>7066513062</v>
          </cell>
        </row>
        <row r="101511">
          <cell r="A101511" t="str">
            <v>灵武</v>
          </cell>
          <cell r="B101511">
            <v>4071295751</v>
          </cell>
        </row>
        <row r="101512">
          <cell r="B101512">
            <v>6920372334</v>
          </cell>
        </row>
        <row r="101513">
          <cell r="B101513">
            <v>6920372335</v>
          </cell>
        </row>
        <row r="101514">
          <cell r="B101514">
            <v>6920372336</v>
          </cell>
        </row>
        <row r="101515">
          <cell r="A101515" t="str">
            <v>静游</v>
          </cell>
          <cell r="B101515">
            <v>4067966881</v>
          </cell>
        </row>
        <row r="101516">
          <cell r="B101516">
            <v>6417472148</v>
          </cell>
        </row>
        <row r="101517">
          <cell r="B101517">
            <v>6417472149</v>
          </cell>
        </row>
        <row r="101518">
          <cell r="B101518">
            <v>6635077236</v>
          </cell>
        </row>
        <row r="101519">
          <cell r="B101519">
            <v>6635077235</v>
          </cell>
        </row>
        <row r="101520">
          <cell r="B101520">
            <v>6635077234</v>
          </cell>
        </row>
        <row r="101521">
          <cell r="B101521">
            <v>6635077233</v>
          </cell>
        </row>
        <row r="101522">
          <cell r="B101522">
            <v>6635077232</v>
          </cell>
        </row>
        <row r="101523">
          <cell r="B101523">
            <v>6635077237</v>
          </cell>
        </row>
        <row r="101524">
          <cell r="B101524">
            <v>6635077238</v>
          </cell>
        </row>
        <row r="101525">
          <cell r="B101525">
            <v>6635077239</v>
          </cell>
        </row>
        <row r="101526">
          <cell r="A101526" t="str">
            <v>配煤中心</v>
          </cell>
          <cell r="B101526">
            <v>3589651634</v>
          </cell>
        </row>
        <row r="101527">
          <cell r="B101527">
            <v>4536201594</v>
          </cell>
        </row>
        <row r="101528">
          <cell r="B101528">
            <v>6635077242</v>
          </cell>
        </row>
        <row r="101529">
          <cell r="B101529">
            <v>6635077243</v>
          </cell>
        </row>
        <row r="101530">
          <cell r="B101530">
            <v>6635077241</v>
          </cell>
        </row>
        <row r="101531">
          <cell r="A101531" t="str">
            <v>黑茶山</v>
          </cell>
          <cell r="B101531">
            <v>4067925765</v>
          </cell>
        </row>
        <row r="101532">
          <cell r="A101532" t="str">
            <v>高村</v>
          </cell>
          <cell r="B101532">
            <v>3671619714</v>
          </cell>
        </row>
        <row r="101533">
          <cell r="B101533">
            <v>6635076690</v>
          </cell>
        </row>
        <row r="101534">
          <cell r="B101534">
            <v>6635076689</v>
          </cell>
        </row>
        <row r="101535">
          <cell r="B101535">
            <v>7363744969</v>
          </cell>
        </row>
        <row r="101536">
          <cell r="A101536" t="str">
            <v>马莲台电厂</v>
          </cell>
          <cell r="B101536">
            <v>4071540591</v>
          </cell>
        </row>
        <row r="101537">
          <cell r="A101537" t="str">
            <v>敦厚</v>
          </cell>
          <cell r="B101537">
            <v>4067927790</v>
          </cell>
        </row>
        <row r="101538">
          <cell r="B101538">
            <v>6635077240</v>
          </cell>
        </row>
        <row r="101539">
          <cell r="B101539">
            <v>7294651650</v>
          </cell>
        </row>
        <row r="101540">
          <cell r="A101540" t="str">
            <v>南胡庄</v>
          </cell>
          <cell r="B101540">
            <v>3628286370</v>
          </cell>
        </row>
        <row r="101541">
          <cell r="B101541">
            <v>8097525756</v>
          </cell>
        </row>
        <row r="101542">
          <cell r="A101542" t="str">
            <v>泽普</v>
          </cell>
          <cell r="B101542">
            <v>7365811219</v>
          </cell>
        </row>
        <row r="101543">
          <cell r="B101543">
            <v>7294649769</v>
          </cell>
        </row>
        <row r="101544">
          <cell r="B101544">
            <v>7294652114</v>
          </cell>
        </row>
        <row r="101545">
          <cell r="B101545">
            <v>1633242829</v>
          </cell>
        </row>
        <row r="101546">
          <cell r="A101546" t="str">
            <v>海兴</v>
          </cell>
          <cell r="B101546">
            <v>3949949791</v>
          </cell>
        </row>
        <row r="101547">
          <cell r="A101547" t="str">
            <v>闫庄则</v>
          </cell>
          <cell r="B101547">
            <v>3156146802</v>
          </cell>
        </row>
        <row r="101548">
          <cell r="B101548">
            <v>6551374074</v>
          </cell>
        </row>
        <row r="101549">
          <cell r="A101549" t="str">
            <v>鸭子荡</v>
          </cell>
          <cell r="B101549">
            <v>4071540592</v>
          </cell>
        </row>
        <row r="101550">
          <cell r="B101550">
            <v>6551374073</v>
          </cell>
        </row>
        <row r="101551">
          <cell r="B101551">
            <v>6551374071</v>
          </cell>
        </row>
        <row r="101552">
          <cell r="B101552">
            <v>6551374072</v>
          </cell>
        </row>
        <row r="101553">
          <cell r="B101553">
            <v>6551374070</v>
          </cell>
        </row>
        <row r="101554">
          <cell r="B101554">
            <v>6551374069</v>
          </cell>
        </row>
        <row r="101555">
          <cell r="B101555">
            <v>1634569149</v>
          </cell>
        </row>
        <row r="101556">
          <cell r="B101556">
            <v>1634539734</v>
          </cell>
        </row>
        <row r="101557">
          <cell r="B101557">
            <v>1634539742</v>
          </cell>
        </row>
        <row r="101558">
          <cell r="B101558">
            <v>4536201591</v>
          </cell>
        </row>
        <row r="101559">
          <cell r="B101559">
            <v>4536201581</v>
          </cell>
        </row>
        <row r="101560">
          <cell r="B101560">
            <v>6551374066</v>
          </cell>
        </row>
        <row r="101561">
          <cell r="B101561">
            <v>6551374067</v>
          </cell>
        </row>
        <row r="101562">
          <cell r="A101562" t="str">
            <v>宜安</v>
          </cell>
          <cell r="B101562">
            <v>3628286371</v>
          </cell>
        </row>
        <row r="101563">
          <cell r="A101563" t="str">
            <v>敖高图日</v>
          </cell>
          <cell r="B101563">
            <v>6840660478</v>
          </cell>
        </row>
        <row r="101564">
          <cell r="B101564">
            <v>7363744985</v>
          </cell>
        </row>
        <row r="101565">
          <cell r="B101565">
            <v>7363744986</v>
          </cell>
        </row>
        <row r="101566">
          <cell r="A101566" t="str">
            <v>青铝厂前</v>
          </cell>
          <cell r="B101566">
            <v>4071540593</v>
          </cell>
        </row>
        <row r="101567">
          <cell r="B101567">
            <v>7363744987</v>
          </cell>
        </row>
        <row r="101568">
          <cell r="A101568" t="str">
            <v>任家庄</v>
          </cell>
          <cell r="B101568">
            <v>4071540595</v>
          </cell>
        </row>
        <row r="101569">
          <cell r="B101569">
            <v>6419611655</v>
          </cell>
        </row>
        <row r="101570">
          <cell r="B101570">
            <v>4536201598</v>
          </cell>
        </row>
        <row r="101571">
          <cell r="B101571">
            <v>7363744977</v>
          </cell>
        </row>
        <row r="101572">
          <cell r="B101572">
            <v>7363744978</v>
          </cell>
        </row>
        <row r="101573">
          <cell r="B101573">
            <v>7363744979</v>
          </cell>
        </row>
        <row r="101574">
          <cell r="B101574">
            <v>7363744980</v>
          </cell>
        </row>
        <row r="101575">
          <cell r="B101575">
            <v>7363744981</v>
          </cell>
        </row>
        <row r="101576">
          <cell r="B101576">
            <v>7363744982</v>
          </cell>
        </row>
        <row r="101577">
          <cell r="B101577">
            <v>7363744976</v>
          </cell>
        </row>
        <row r="101578">
          <cell r="A101578" t="str">
            <v>宋家峪</v>
          </cell>
          <cell r="B101578">
            <v>3628286392</v>
          </cell>
        </row>
        <row r="101579">
          <cell r="B101579">
            <v>7363744974</v>
          </cell>
        </row>
        <row r="101580">
          <cell r="B101580">
            <v>7363744973</v>
          </cell>
        </row>
        <row r="101581">
          <cell r="B101581">
            <v>7363744975</v>
          </cell>
        </row>
        <row r="101582">
          <cell r="B101582">
            <v>6551374068</v>
          </cell>
        </row>
        <row r="101583">
          <cell r="A101583" t="str">
            <v>长城南</v>
          </cell>
          <cell r="B101583">
            <v>3589651635</v>
          </cell>
        </row>
        <row r="101584">
          <cell r="B101584">
            <v>7363744972</v>
          </cell>
        </row>
        <row r="101585">
          <cell r="A101585" t="str">
            <v>青龙沟</v>
          </cell>
          <cell r="B101585">
            <v>5010518205</v>
          </cell>
        </row>
        <row r="101586">
          <cell r="B101586">
            <v>7363744970</v>
          </cell>
        </row>
        <row r="101587">
          <cell r="B101587">
            <v>6869115820</v>
          </cell>
        </row>
        <row r="101588">
          <cell r="B101588">
            <v>7363744971</v>
          </cell>
        </row>
        <row r="101589">
          <cell r="B101589">
            <v>6551374063</v>
          </cell>
        </row>
        <row r="101590">
          <cell r="B101590">
            <v>4536201596</v>
          </cell>
        </row>
        <row r="101591">
          <cell r="B101591">
            <v>6551374064</v>
          </cell>
        </row>
        <row r="101592">
          <cell r="B101592">
            <v>6551374065</v>
          </cell>
        </row>
        <row r="101593">
          <cell r="B101593">
            <v>6551374062</v>
          </cell>
        </row>
        <row r="101594">
          <cell r="B101594">
            <v>6066605630</v>
          </cell>
        </row>
        <row r="101595">
          <cell r="B101595">
            <v>6174063092</v>
          </cell>
        </row>
        <row r="101596">
          <cell r="B101596">
            <v>7363744989</v>
          </cell>
        </row>
        <row r="101597">
          <cell r="B101597">
            <v>7363744988</v>
          </cell>
        </row>
        <row r="101598">
          <cell r="B101598">
            <v>6357776625</v>
          </cell>
        </row>
        <row r="101599">
          <cell r="B101599">
            <v>6357776626</v>
          </cell>
        </row>
        <row r="101600">
          <cell r="B101600">
            <v>6551374061</v>
          </cell>
        </row>
        <row r="101601">
          <cell r="A101601" t="str">
            <v>水涧沟电厂</v>
          </cell>
          <cell r="B101601">
            <v>4071540594</v>
          </cell>
        </row>
        <row r="101602">
          <cell r="B101602">
            <v>6174063163</v>
          </cell>
        </row>
        <row r="101603">
          <cell r="B101603">
            <v>6419611656</v>
          </cell>
        </row>
        <row r="101604">
          <cell r="B101604">
            <v>6174063235</v>
          </cell>
        </row>
        <row r="101605">
          <cell r="A101605" t="str">
            <v>下尹家滩</v>
          </cell>
          <cell r="B101605">
            <v>4067966888</v>
          </cell>
        </row>
        <row r="101606">
          <cell r="B101606">
            <v>6174062800</v>
          </cell>
        </row>
        <row r="101607">
          <cell r="B101607">
            <v>6357776624</v>
          </cell>
        </row>
        <row r="101608">
          <cell r="B101608">
            <v>7562039927</v>
          </cell>
        </row>
        <row r="101609">
          <cell r="B101609">
            <v>6174062934</v>
          </cell>
        </row>
        <row r="101610">
          <cell r="B101610">
            <v>6174062869</v>
          </cell>
        </row>
        <row r="101611">
          <cell r="B101611">
            <v>6174063104</v>
          </cell>
        </row>
        <row r="101612">
          <cell r="B101612">
            <v>2895198667</v>
          </cell>
        </row>
        <row r="101613">
          <cell r="A101613" t="str">
            <v>巴拉素</v>
          </cell>
          <cell r="B101613">
            <v>7769478550</v>
          </cell>
        </row>
        <row r="101614">
          <cell r="B101614">
            <v>6642626917</v>
          </cell>
        </row>
        <row r="101615">
          <cell r="B101615">
            <v>7294652656</v>
          </cell>
        </row>
        <row r="101616">
          <cell r="B101616">
            <v>7363745332</v>
          </cell>
        </row>
        <row r="101617">
          <cell r="B101617">
            <v>7294652615</v>
          </cell>
        </row>
        <row r="101618">
          <cell r="B101618">
            <v>6357776618</v>
          </cell>
        </row>
        <row r="101619">
          <cell r="A101619" t="str">
            <v>平山</v>
          </cell>
          <cell r="B101619">
            <v>3628286797</v>
          </cell>
        </row>
        <row r="101620">
          <cell r="B101620">
            <v>6357776619</v>
          </cell>
        </row>
        <row r="101621">
          <cell r="B101621">
            <v>6357776620</v>
          </cell>
        </row>
        <row r="101622">
          <cell r="B101622">
            <v>6357776621</v>
          </cell>
        </row>
        <row r="101623">
          <cell r="B101623">
            <v>6357776622</v>
          </cell>
        </row>
        <row r="101624">
          <cell r="B101624">
            <v>6357776623</v>
          </cell>
        </row>
        <row r="101625">
          <cell r="B101625">
            <v>7562039926</v>
          </cell>
        </row>
        <row r="101626">
          <cell r="B101626">
            <v>6174062755</v>
          </cell>
        </row>
        <row r="101627">
          <cell r="B101627">
            <v>6169941137</v>
          </cell>
        </row>
        <row r="101628">
          <cell r="B101628">
            <v>7902266150</v>
          </cell>
        </row>
        <row r="101629">
          <cell r="A101629" t="str">
            <v>饶阳</v>
          </cell>
          <cell r="B101629">
            <v>2351141707</v>
          </cell>
        </row>
        <row r="101630">
          <cell r="B101630">
            <v>6642626888</v>
          </cell>
        </row>
        <row r="101631">
          <cell r="B101631">
            <v>7902266151</v>
          </cell>
        </row>
        <row r="101632">
          <cell r="B101632">
            <v>7363744983</v>
          </cell>
        </row>
        <row r="101633">
          <cell r="A101633" t="str">
            <v>永宁县</v>
          </cell>
          <cell r="B101633">
            <v>2247329897</v>
          </cell>
        </row>
        <row r="101634">
          <cell r="B101634">
            <v>7363744984</v>
          </cell>
        </row>
        <row r="101635">
          <cell r="B101635">
            <v>7562039925</v>
          </cell>
        </row>
        <row r="101636">
          <cell r="B101636">
            <v>7562039924</v>
          </cell>
        </row>
        <row r="101637">
          <cell r="B101637">
            <v>7562039923</v>
          </cell>
        </row>
        <row r="101638">
          <cell r="A101638" t="str">
            <v>昂素</v>
          </cell>
          <cell r="B101638">
            <v>6840660522</v>
          </cell>
        </row>
        <row r="101639">
          <cell r="A101639" t="str">
            <v>上海庙</v>
          </cell>
          <cell r="B101639">
            <v>3589651636</v>
          </cell>
        </row>
        <row r="101640">
          <cell r="B101640">
            <v>6551374060</v>
          </cell>
        </row>
        <row r="101641">
          <cell r="A101641" t="str">
            <v>捷地</v>
          </cell>
          <cell r="B101641">
            <v>7828521006</v>
          </cell>
        </row>
        <row r="101642">
          <cell r="B101642">
            <v>6551374052</v>
          </cell>
        </row>
        <row r="101643">
          <cell r="B101643">
            <v>6551374053</v>
          </cell>
        </row>
        <row r="101644">
          <cell r="B101644">
            <v>6551374054</v>
          </cell>
        </row>
        <row r="101645">
          <cell r="B101645">
            <v>6551374055</v>
          </cell>
        </row>
        <row r="101646">
          <cell r="B101646">
            <v>6551374056</v>
          </cell>
        </row>
        <row r="101647">
          <cell r="B101647">
            <v>6551374057</v>
          </cell>
        </row>
        <row r="101648">
          <cell r="B101648">
            <v>6551374058</v>
          </cell>
        </row>
        <row r="101649">
          <cell r="B101649">
            <v>6551374059</v>
          </cell>
        </row>
        <row r="101650">
          <cell r="B101650">
            <v>6169941136</v>
          </cell>
        </row>
        <row r="101651">
          <cell r="A101651" t="str">
            <v>西柏坡电厂</v>
          </cell>
          <cell r="B101651">
            <v>3628286793</v>
          </cell>
        </row>
        <row r="101652">
          <cell r="B101652">
            <v>3195430612</v>
          </cell>
        </row>
        <row r="101653">
          <cell r="B101653">
            <v>3567003042</v>
          </cell>
        </row>
        <row r="101654">
          <cell r="A101654" t="str">
            <v>장연</v>
          </cell>
          <cell r="B101654">
            <v>6235266437</v>
          </cell>
        </row>
        <row r="101655">
          <cell r="A101655" t="str">
            <v>岚县</v>
          </cell>
          <cell r="B101655">
            <v>4067931193</v>
          </cell>
        </row>
        <row r="101656">
          <cell r="A101656" t="str">
            <v>花土沟</v>
          </cell>
          <cell r="B101656">
            <v>7319313621</v>
          </cell>
        </row>
        <row r="101657">
          <cell r="B101657">
            <v>2926798447</v>
          </cell>
        </row>
        <row r="101658">
          <cell r="B101658">
            <v>1717712376</v>
          </cell>
        </row>
        <row r="101659">
          <cell r="B101659">
            <v>2926798448</v>
          </cell>
        </row>
        <row r="101660">
          <cell r="B101660">
            <v>2926798449</v>
          </cell>
        </row>
        <row r="101661">
          <cell r="B101661">
            <v>2926798450</v>
          </cell>
        </row>
        <row r="101662">
          <cell r="B101662">
            <v>2926798451</v>
          </cell>
        </row>
        <row r="101663">
          <cell r="B101663">
            <v>2926798453</v>
          </cell>
        </row>
        <row r="101664">
          <cell r="B101664">
            <v>3628302919</v>
          </cell>
        </row>
        <row r="101665">
          <cell r="B101665">
            <v>3898048066</v>
          </cell>
        </row>
        <row r="101666">
          <cell r="B101666">
            <v>3669673426</v>
          </cell>
        </row>
        <row r="101667">
          <cell r="B101667">
            <v>2926798454</v>
          </cell>
        </row>
        <row r="101668">
          <cell r="B101668">
            <v>1717712371</v>
          </cell>
        </row>
        <row r="101669">
          <cell r="B101669">
            <v>2926798455</v>
          </cell>
        </row>
        <row r="101670">
          <cell r="B101670">
            <v>1717712364</v>
          </cell>
        </row>
        <row r="101671">
          <cell r="B101671">
            <v>3669673427</v>
          </cell>
        </row>
        <row r="101672">
          <cell r="B101672">
            <v>2926798456</v>
          </cell>
        </row>
        <row r="101673">
          <cell r="B101673">
            <v>2926798457</v>
          </cell>
        </row>
        <row r="101674">
          <cell r="B101674">
            <v>1717712368</v>
          </cell>
        </row>
        <row r="101675">
          <cell r="B101675">
            <v>2926798459</v>
          </cell>
        </row>
        <row r="101676">
          <cell r="B101676">
            <v>2926798460</v>
          </cell>
        </row>
        <row r="101677">
          <cell r="B101677">
            <v>2895220825</v>
          </cell>
        </row>
        <row r="101678">
          <cell r="A101678" t="str">
            <v>黄羊滩</v>
          </cell>
          <cell r="B101678">
            <v>840181196</v>
          </cell>
        </row>
        <row r="101679">
          <cell r="B101679">
            <v>3669673428</v>
          </cell>
        </row>
        <row r="101680">
          <cell r="B101680">
            <v>1717712363</v>
          </cell>
        </row>
        <row r="101681">
          <cell r="B101681">
            <v>1717712370</v>
          </cell>
        </row>
        <row r="101682">
          <cell r="B101682">
            <v>3628286805</v>
          </cell>
        </row>
        <row r="101683">
          <cell r="B101683">
            <v>2895220769</v>
          </cell>
        </row>
        <row r="101684">
          <cell r="B101684">
            <v>3628286806</v>
          </cell>
        </row>
        <row r="101685">
          <cell r="B101685">
            <v>2895220814</v>
          </cell>
        </row>
        <row r="101686">
          <cell r="B101686">
            <v>3628286802</v>
          </cell>
        </row>
        <row r="101687">
          <cell r="B101687">
            <v>6640016089</v>
          </cell>
        </row>
        <row r="101688">
          <cell r="B101688">
            <v>3628286803</v>
          </cell>
        </row>
        <row r="101689">
          <cell r="B101689">
            <v>2895220848</v>
          </cell>
        </row>
        <row r="101690">
          <cell r="B101690">
            <v>3951533744</v>
          </cell>
        </row>
        <row r="101691">
          <cell r="B101691">
            <v>3463968500</v>
          </cell>
        </row>
        <row r="101692">
          <cell r="A101692" t="str">
            <v>西柏坡</v>
          </cell>
          <cell r="B101692">
            <v>3628286804</v>
          </cell>
        </row>
        <row r="101693">
          <cell r="B101693">
            <v>1717712362</v>
          </cell>
        </row>
        <row r="101694">
          <cell r="B101694">
            <v>6869114791</v>
          </cell>
        </row>
        <row r="101695">
          <cell r="B101695">
            <v>6869117101</v>
          </cell>
        </row>
        <row r="101696">
          <cell r="A101696" t="str">
            <v>东辛庄</v>
          </cell>
          <cell r="B101696">
            <v>6223303629</v>
          </cell>
        </row>
        <row r="101697">
          <cell r="B101697">
            <v>3050233058</v>
          </cell>
        </row>
        <row r="101698">
          <cell r="B101698">
            <v>1717712360</v>
          </cell>
        </row>
        <row r="101699">
          <cell r="B101699">
            <v>7182314472</v>
          </cell>
        </row>
        <row r="101700">
          <cell r="B101700">
            <v>6640016076</v>
          </cell>
        </row>
        <row r="101701">
          <cell r="B101701">
            <v>7182314474</v>
          </cell>
        </row>
        <row r="101702">
          <cell r="B101702">
            <v>3050233060</v>
          </cell>
        </row>
        <row r="101703">
          <cell r="B101703">
            <v>7182314471</v>
          </cell>
        </row>
        <row r="101704">
          <cell r="B101704">
            <v>7182314473</v>
          </cell>
        </row>
        <row r="101705">
          <cell r="B101705">
            <v>7182314475</v>
          </cell>
        </row>
        <row r="101706">
          <cell r="B101706">
            <v>3050233061</v>
          </cell>
        </row>
        <row r="101707">
          <cell r="B101707">
            <v>2895220740</v>
          </cell>
        </row>
        <row r="101708">
          <cell r="B101708">
            <v>2895198643</v>
          </cell>
        </row>
        <row r="101709">
          <cell r="B101709">
            <v>3050233064</v>
          </cell>
        </row>
        <row r="101710">
          <cell r="B101710">
            <v>3050233065</v>
          </cell>
        </row>
        <row r="101711">
          <cell r="B101711">
            <v>3050233066</v>
          </cell>
        </row>
        <row r="101712">
          <cell r="B101712">
            <v>1717712361</v>
          </cell>
        </row>
        <row r="101713">
          <cell r="B101713">
            <v>2926798462</v>
          </cell>
        </row>
        <row r="101714">
          <cell r="B101714">
            <v>6640016081</v>
          </cell>
        </row>
        <row r="101715">
          <cell r="B101715">
            <v>3463968526</v>
          </cell>
        </row>
        <row r="101716">
          <cell r="B101716">
            <v>3463968532</v>
          </cell>
        </row>
        <row r="101717">
          <cell r="B101717">
            <v>2926798464</v>
          </cell>
        </row>
        <row r="101718">
          <cell r="B101718">
            <v>3463968534</v>
          </cell>
        </row>
        <row r="101719">
          <cell r="B101719">
            <v>6869099325</v>
          </cell>
        </row>
        <row r="101720">
          <cell r="B101720">
            <v>3463968535</v>
          </cell>
        </row>
        <row r="101721">
          <cell r="B101721">
            <v>1717712373</v>
          </cell>
        </row>
        <row r="101722">
          <cell r="B101722">
            <v>2926798465</v>
          </cell>
        </row>
        <row r="101723">
          <cell r="B101723">
            <v>1717712372</v>
          </cell>
        </row>
        <row r="101724">
          <cell r="B101724">
            <v>3669673442</v>
          </cell>
        </row>
        <row r="101725">
          <cell r="B101725">
            <v>3463968541</v>
          </cell>
        </row>
        <row r="101726">
          <cell r="B101726">
            <v>3628286807</v>
          </cell>
        </row>
        <row r="101727">
          <cell r="B101727">
            <v>2926798467</v>
          </cell>
        </row>
        <row r="101728">
          <cell r="B101728">
            <v>1717712365</v>
          </cell>
        </row>
        <row r="101729">
          <cell r="B101729">
            <v>3669673445</v>
          </cell>
        </row>
        <row r="101730">
          <cell r="B101730">
            <v>1717712375</v>
          </cell>
        </row>
        <row r="101731">
          <cell r="B101731">
            <v>6066605631</v>
          </cell>
        </row>
        <row r="101732">
          <cell r="B101732">
            <v>3669673464</v>
          </cell>
        </row>
        <row r="101733">
          <cell r="B101733">
            <v>3628286808</v>
          </cell>
        </row>
        <row r="101734">
          <cell r="B101734">
            <v>3669673466</v>
          </cell>
        </row>
        <row r="101735">
          <cell r="B101735">
            <v>3669673467</v>
          </cell>
        </row>
        <row r="101736">
          <cell r="B101736">
            <v>3669673468</v>
          </cell>
        </row>
        <row r="101737">
          <cell r="B101737">
            <v>3669673469</v>
          </cell>
        </row>
        <row r="101738">
          <cell r="B101738">
            <v>3669673471</v>
          </cell>
        </row>
        <row r="101739">
          <cell r="B101739">
            <v>3669673472</v>
          </cell>
        </row>
        <row r="101740">
          <cell r="B101740">
            <v>3669673474</v>
          </cell>
        </row>
        <row r="101741">
          <cell r="B101741">
            <v>3628286809</v>
          </cell>
        </row>
        <row r="101742">
          <cell r="B101742">
            <v>2351995628</v>
          </cell>
        </row>
        <row r="101743">
          <cell r="B101743">
            <v>3669673478</v>
          </cell>
        </row>
        <row r="101744">
          <cell r="B101744">
            <v>3669673479</v>
          </cell>
        </row>
        <row r="101745">
          <cell r="B101745">
            <v>3669673480</v>
          </cell>
        </row>
        <row r="101746">
          <cell r="B101746">
            <v>3669673482</v>
          </cell>
        </row>
        <row r="101747">
          <cell r="B101747">
            <v>3669673483</v>
          </cell>
        </row>
        <row r="101748">
          <cell r="B101748">
            <v>3669673485</v>
          </cell>
        </row>
        <row r="101749">
          <cell r="B101749">
            <v>3669673486</v>
          </cell>
        </row>
        <row r="101750">
          <cell r="B101750">
            <v>3669673487</v>
          </cell>
        </row>
        <row r="101751">
          <cell r="B101751">
            <v>3669673488</v>
          </cell>
        </row>
        <row r="101752">
          <cell r="B101752">
            <v>3669673491</v>
          </cell>
        </row>
        <row r="101753">
          <cell r="B101753">
            <v>3669673496</v>
          </cell>
        </row>
        <row r="101754">
          <cell r="A101754" t="str">
            <v>呼和芒哈</v>
          </cell>
          <cell r="B101754">
            <v>7769326957</v>
          </cell>
        </row>
        <row r="101755">
          <cell r="B101755">
            <v>3628286810</v>
          </cell>
        </row>
        <row r="101756">
          <cell r="B101756">
            <v>6066605632</v>
          </cell>
        </row>
        <row r="101757">
          <cell r="B101757">
            <v>3628286811</v>
          </cell>
        </row>
        <row r="101758">
          <cell r="B101758">
            <v>3669673504</v>
          </cell>
        </row>
        <row r="101759">
          <cell r="A101759" t="str">
            <v>C</v>
          </cell>
          <cell r="B101759">
            <v>6611704782</v>
          </cell>
        </row>
        <row r="101760">
          <cell r="B101760">
            <v>2351995636</v>
          </cell>
        </row>
        <row r="101761">
          <cell r="A101761" t="str">
            <v>B2</v>
          </cell>
          <cell r="B101761">
            <v>6611704781</v>
          </cell>
        </row>
        <row r="101762">
          <cell r="B101762">
            <v>6066606246</v>
          </cell>
        </row>
        <row r="101763">
          <cell r="A101763" t="str">
            <v>B1</v>
          </cell>
          <cell r="B101763">
            <v>6611704780</v>
          </cell>
        </row>
        <row r="101764">
          <cell r="B101764">
            <v>6869112723</v>
          </cell>
        </row>
        <row r="101765">
          <cell r="B101765">
            <v>6869115369</v>
          </cell>
        </row>
        <row r="101766">
          <cell r="A101766" t="str">
            <v>A</v>
          </cell>
          <cell r="B101766">
            <v>6611704777</v>
          </cell>
        </row>
        <row r="101767">
          <cell r="B101767">
            <v>2351995637</v>
          </cell>
        </row>
        <row r="101768">
          <cell r="B101768">
            <v>6869112761</v>
          </cell>
        </row>
        <row r="101769">
          <cell r="B101769">
            <v>6066606245</v>
          </cell>
        </row>
        <row r="101770">
          <cell r="B101770">
            <v>6869111409</v>
          </cell>
        </row>
        <row r="101771">
          <cell r="B101771">
            <v>6869113827</v>
          </cell>
        </row>
        <row r="101772">
          <cell r="B101772">
            <v>6869117773</v>
          </cell>
        </row>
        <row r="101773">
          <cell r="B101773">
            <v>6869114469</v>
          </cell>
        </row>
        <row r="101774">
          <cell r="B101774">
            <v>3669673505</v>
          </cell>
        </row>
        <row r="101775">
          <cell r="B101775">
            <v>6066606244</v>
          </cell>
        </row>
        <row r="101776">
          <cell r="B101776">
            <v>7457818790</v>
          </cell>
        </row>
        <row r="101777">
          <cell r="B101777">
            <v>2351995639</v>
          </cell>
        </row>
        <row r="101778">
          <cell r="B101778">
            <v>6066605627</v>
          </cell>
        </row>
        <row r="101779">
          <cell r="B101779">
            <v>6066605623</v>
          </cell>
        </row>
        <row r="101780">
          <cell r="A101780" t="str">
            <v>黄骅港南</v>
          </cell>
          <cell r="B101780">
            <v>4021619862</v>
          </cell>
        </row>
        <row r="101781">
          <cell r="B101781">
            <v>6066605624</v>
          </cell>
        </row>
        <row r="101782">
          <cell r="B101782">
            <v>5646277666</v>
          </cell>
        </row>
        <row r="101783">
          <cell r="B101783">
            <v>6066605625</v>
          </cell>
        </row>
        <row r="101784">
          <cell r="B101784">
            <v>6066605626</v>
          </cell>
        </row>
        <row r="101785">
          <cell r="B101785">
            <v>7548062518</v>
          </cell>
        </row>
        <row r="101786">
          <cell r="B101786">
            <v>6066606243</v>
          </cell>
        </row>
        <row r="101787">
          <cell r="B101787">
            <v>6066605628</v>
          </cell>
        </row>
        <row r="101788">
          <cell r="B101788">
            <v>7548062517</v>
          </cell>
        </row>
        <row r="101789">
          <cell r="B101789">
            <v>7548062516</v>
          </cell>
        </row>
        <row r="101790">
          <cell r="B101790">
            <v>6066606217</v>
          </cell>
        </row>
        <row r="101791">
          <cell r="B101791">
            <v>7548062515</v>
          </cell>
        </row>
        <row r="101792">
          <cell r="B101792">
            <v>6066606218</v>
          </cell>
        </row>
        <row r="101793">
          <cell r="B101793">
            <v>7548062514</v>
          </cell>
        </row>
        <row r="101794">
          <cell r="B101794">
            <v>3669673509</v>
          </cell>
        </row>
        <row r="101795">
          <cell r="A101795" t="str">
            <v>平社</v>
          </cell>
          <cell r="B101795">
            <v>3671675731</v>
          </cell>
        </row>
        <row r="101796">
          <cell r="B101796">
            <v>6066606247</v>
          </cell>
        </row>
        <row r="101797">
          <cell r="B101797">
            <v>6066606248</v>
          </cell>
        </row>
        <row r="101798">
          <cell r="B101798">
            <v>7363745264</v>
          </cell>
        </row>
        <row r="101799">
          <cell r="B101799">
            <v>7363745265</v>
          </cell>
        </row>
        <row r="101800">
          <cell r="B101800">
            <v>7607031019</v>
          </cell>
        </row>
        <row r="101801">
          <cell r="B101801">
            <v>7363745266</v>
          </cell>
        </row>
        <row r="101802">
          <cell r="B101802">
            <v>7547926362</v>
          </cell>
        </row>
        <row r="101803">
          <cell r="B101803">
            <v>7547926361</v>
          </cell>
        </row>
        <row r="101804">
          <cell r="B101804">
            <v>7547926344</v>
          </cell>
        </row>
        <row r="101805">
          <cell r="B101805">
            <v>7547926360</v>
          </cell>
        </row>
        <row r="101806">
          <cell r="B101806">
            <v>6066606242</v>
          </cell>
        </row>
        <row r="101807">
          <cell r="B101807">
            <v>7363745270</v>
          </cell>
        </row>
        <row r="101808">
          <cell r="B101808">
            <v>7363745269</v>
          </cell>
        </row>
        <row r="101809">
          <cell r="B101809">
            <v>6066606253</v>
          </cell>
        </row>
        <row r="101810">
          <cell r="B101810">
            <v>7363745268</v>
          </cell>
        </row>
        <row r="101811">
          <cell r="B101811">
            <v>7363745267</v>
          </cell>
        </row>
        <row r="101812">
          <cell r="B101812">
            <v>6066606241</v>
          </cell>
        </row>
        <row r="101813">
          <cell r="B101813">
            <v>7363745278</v>
          </cell>
        </row>
        <row r="101814">
          <cell r="B101814">
            <v>7363745277</v>
          </cell>
        </row>
        <row r="101815">
          <cell r="B101815">
            <v>7547926338</v>
          </cell>
        </row>
        <row r="101816">
          <cell r="B101816">
            <v>7363745276</v>
          </cell>
        </row>
        <row r="101817">
          <cell r="B101817">
            <v>7547926339</v>
          </cell>
        </row>
        <row r="101818">
          <cell r="B101818">
            <v>7363735508</v>
          </cell>
        </row>
        <row r="101819">
          <cell r="B101819">
            <v>7363735507</v>
          </cell>
        </row>
        <row r="101820">
          <cell r="B101820">
            <v>7547926345</v>
          </cell>
        </row>
        <row r="101821">
          <cell r="B101821">
            <v>7547926340</v>
          </cell>
        </row>
        <row r="101822">
          <cell r="B101822">
            <v>7363735506</v>
          </cell>
        </row>
        <row r="101823">
          <cell r="B101823">
            <v>7547926343</v>
          </cell>
        </row>
        <row r="101824">
          <cell r="B101824">
            <v>7547926350</v>
          </cell>
        </row>
        <row r="101825">
          <cell r="B101825">
            <v>7547926359</v>
          </cell>
        </row>
        <row r="101826">
          <cell r="B101826">
            <v>7363735505</v>
          </cell>
        </row>
        <row r="101827">
          <cell r="B101827">
            <v>7547926349</v>
          </cell>
        </row>
        <row r="101828">
          <cell r="B101828">
            <v>7547926342</v>
          </cell>
        </row>
        <row r="101829">
          <cell r="B101829">
            <v>7607031038</v>
          </cell>
        </row>
        <row r="101830">
          <cell r="B101830">
            <v>7547926348</v>
          </cell>
        </row>
        <row r="101831">
          <cell r="B101831">
            <v>7547926341</v>
          </cell>
        </row>
        <row r="101832">
          <cell r="B101832">
            <v>7547926347</v>
          </cell>
        </row>
        <row r="101833">
          <cell r="B101833">
            <v>7363735504</v>
          </cell>
        </row>
        <row r="101834">
          <cell r="B101834">
            <v>7363735510</v>
          </cell>
        </row>
        <row r="101835">
          <cell r="B101835">
            <v>7547926346</v>
          </cell>
        </row>
        <row r="101836">
          <cell r="B101836">
            <v>7363735513</v>
          </cell>
        </row>
        <row r="101837">
          <cell r="B101837">
            <v>7363735503</v>
          </cell>
        </row>
        <row r="101838">
          <cell r="B101838">
            <v>7363735509</v>
          </cell>
        </row>
        <row r="101839">
          <cell r="B101839">
            <v>6066606249</v>
          </cell>
        </row>
        <row r="101840">
          <cell r="B101840">
            <v>7363735512</v>
          </cell>
        </row>
        <row r="101841">
          <cell r="B101841">
            <v>6066606250</v>
          </cell>
        </row>
        <row r="101842">
          <cell r="B101842">
            <v>7363735502</v>
          </cell>
        </row>
        <row r="101843">
          <cell r="B101843">
            <v>7363735511</v>
          </cell>
        </row>
        <row r="101844">
          <cell r="B101844">
            <v>6066606251</v>
          </cell>
        </row>
        <row r="101845">
          <cell r="B101845">
            <v>6066606252</v>
          </cell>
        </row>
        <row r="101846">
          <cell r="B101846">
            <v>7363735501</v>
          </cell>
        </row>
        <row r="101847">
          <cell r="B101847">
            <v>7363735500</v>
          </cell>
        </row>
        <row r="101848">
          <cell r="B101848">
            <v>6419611657</v>
          </cell>
        </row>
        <row r="101849">
          <cell r="B101849">
            <v>7363745251</v>
          </cell>
        </row>
        <row r="101850">
          <cell r="B101850">
            <v>7363745250</v>
          </cell>
        </row>
        <row r="101851">
          <cell r="B101851">
            <v>7363745249</v>
          </cell>
        </row>
        <row r="101852">
          <cell r="B101852">
            <v>7363745248</v>
          </cell>
        </row>
        <row r="101853">
          <cell r="B101853">
            <v>7363745247</v>
          </cell>
        </row>
        <row r="101854">
          <cell r="B101854">
            <v>7363745246</v>
          </cell>
        </row>
        <row r="101855">
          <cell r="B101855">
            <v>7547873877</v>
          </cell>
        </row>
        <row r="101856">
          <cell r="B101856">
            <v>7547873874</v>
          </cell>
        </row>
        <row r="101857">
          <cell r="B101857">
            <v>7547873858</v>
          </cell>
        </row>
        <row r="101858">
          <cell r="B101858">
            <v>7363745245</v>
          </cell>
        </row>
        <row r="101859">
          <cell r="B101859">
            <v>7547873862</v>
          </cell>
        </row>
        <row r="101860">
          <cell r="B101860">
            <v>7547873872</v>
          </cell>
        </row>
        <row r="101861">
          <cell r="B101861">
            <v>7363745244</v>
          </cell>
        </row>
        <row r="101862">
          <cell r="B101862">
            <v>7547873869</v>
          </cell>
        </row>
        <row r="101863">
          <cell r="B101863">
            <v>7363745243</v>
          </cell>
        </row>
        <row r="101864">
          <cell r="B101864">
            <v>7363735499</v>
          </cell>
        </row>
        <row r="101865">
          <cell r="B101865">
            <v>7547873854</v>
          </cell>
        </row>
        <row r="101866">
          <cell r="B101866">
            <v>7363735498</v>
          </cell>
        </row>
        <row r="101867">
          <cell r="B101867">
            <v>7547873851</v>
          </cell>
        </row>
        <row r="101868">
          <cell r="B101868">
            <v>7363745242</v>
          </cell>
        </row>
        <row r="101869">
          <cell r="B101869">
            <v>7363735497</v>
          </cell>
        </row>
        <row r="101870">
          <cell r="B101870">
            <v>7363735496</v>
          </cell>
        </row>
        <row r="101871">
          <cell r="B101871">
            <v>7547873860</v>
          </cell>
        </row>
        <row r="101872">
          <cell r="B101872">
            <v>7363745241</v>
          </cell>
        </row>
        <row r="101873">
          <cell r="B101873">
            <v>7363745273</v>
          </cell>
        </row>
        <row r="101874">
          <cell r="B101874">
            <v>7363735495</v>
          </cell>
        </row>
        <row r="101875">
          <cell r="B101875">
            <v>7363745240</v>
          </cell>
        </row>
        <row r="101876">
          <cell r="B101876">
            <v>7363745274</v>
          </cell>
        </row>
        <row r="101877">
          <cell r="B101877">
            <v>7363735494</v>
          </cell>
        </row>
        <row r="101878">
          <cell r="B101878">
            <v>7547873856</v>
          </cell>
        </row>
        <row r="101879">
          <cell r="B101879">
            <v>6066606239</v>
          </cell>
        </row>
        <row r="101880">
          <cell r="B101880">
            <v>7363735493</v>
          </cell>
        </row>
        <row r="101881">
          <cell r="B101881">
            <v>6066605633</v>
          </cell>
        </row>
        <row r="101882">
          <cell r="B101882">
            <v>7363745239</v>
          </cell>
        </row>
        <row r="101883">
          <cell r="B101883">
            <v>7363745275</v>
          </cell>
        </row>
        <row r="101884">
          <cell r="B101884">
            <v>7547873853</v>
          </cell>
        </row>
        <row r="101885">
          <cell r="B101885">
            <v>7363745238</v>
          </cell>
        </row>
        <row r="101886">
          <cell r="B101886">
            <v>7547926357</v>
          </cell>
        </row>
        <row r="101887">
          <cell r="B101887">
            <v>7547873850</v>
          </cell>
        </row>
        <row r="101888">
          <cell r="B101888">
            <v>6169941125</v>
          </cell>
        </row>
        <row r="101889">
          <cell r="B101889">
            <v>7363745237</v>
          </cell>
        </row>
        <row r="101890">
          <cell r="B101890">
            <v>7547873871</v>
          </cell>
        </row>
        <row r="101891">
          <cell r="B101891">
            <v>7363745263</v>
          </cell>
        </row>
        <row r="101892">
          <cell r="B101892">
            <v>7547873868</v>
          </cell>
        </row>
        <row r="101893">
          <cell r="B101893">
            <v>7363745236</v>
          </cell>
        </row>
        <row r="101894">
          <cell r="B101894">
            <v>7363745262</v>
          </cell>
        </row>
        <row r="101895">
          <cell r="B101895">
            <v>6169941124</v>
          </cell>
        </row>
        <row r="101896">
          <cell r="B101896">
            <v>7363735492</v>
          </cell>
        </row>
        <row r="101897">
          <cell r="B101897">
            <v>7547873865</v>
          </cell>
        </row>
        <row r="101898">
          <cell r="B101898">
            <v>7363745261</v>
          </cell>
        </row>
        <row r="101899">
          <cell r="B101899">
            <v>7363745235</v>
          </cell>
        </row>
        <row r="101900">
          <cell r="B101900">
            <v>7547926356</v>
          </cell>
        </row>
        <row r="101901">
          <cell r="B101901">
            <v>7363735491</v>
          </cell>
        </row>
        <row r="101902">
          <cell r="B101902">
            <v>7363745234</v>
          </cell>
        </row>
        <row r="101903">
          <cell r="B101903">
            <v>7363745287</v>
          </cell>
        </row>
        <row r="101904">
          <cell r="B101904">
            <v>7547873863</v>
          </cell>
        </row>
        <row r="101905">
          <cell r="B101905">
            <v>7547926355</v>
          </cell>
        </row>
        <row r="101906">
          <cell r="B101906">
            <v>7363735490</v>
          </cell>
        </row>
        <row r="101907">
          <cell r="B101907">
            <v>7363745260</v>
          </cell>
        </row>
        <row r="101908">
          <cell r="B101908">
            <v>7547873866</v>
          </cell>
        </row>
        <row r="101909">
          <cell r="B101909">
            <v>7363745259</v>
          </cell>
        </row>
        <row r="101910">
          <cell r="B101910">
            <v>7547926354</v>
          </cell>
        </row>
        <row r="101911">
          <cell r="B101911">
            <v>7363745233</v>
          </cell>
        </row>
        <row r="101912">
          <cell r="B101912">
            <v>7363735489</v>
          </cell>
        </row>
        <row r="101913">
          <cell r="B101913">
            <v>7547873864</v>
          </cell>
        </row>
        <row r="101914">
          <cell r="B101914">
            <v>7363745258</v>
          </cell>
        </row>
        <row r="101915">
          <cell r="B101915">
            <v>7363745232</v>
          </cell>
        </row>
        <row r="101916">
          <cell r="B101916">
            <v>7547926353</v>
          </cell>
        </row>
        <row r="101917">
          <cell r="B101917">
            <v>7363735488</v>
          </cell>
        </row>
        <row r="101918">
          <cell r="B101918">
            <v>6169941126</v>
          </cell>
        </row>
        <row r="101919">
          <cell r="B101919">
            <v>7363745231</v>
          </cell>
        </row>
        <row r="101920">
          <cell r="B101920">
            <v>7547873861</v>
          </cell>
        </row>
        <row r="101921">
          <cell r="B101921">
            <v>7607031037</v>
          </cell>
        </row>
        <row r="101922">
          <cell r="B101922">
            <v>7547926352</v>
          </cell>
        </row>
        <row r="101923">
          <cell r="B101923">
            <v>7363745257</v>
          </cell>
        </row>
        <row r="101924">
          <cell r="B101924">
            <v>7547926358</v>
          </cell>
        </row>
        <row r="101925">
          <cell r="B101925">
            <v>7547873857</v>
          </cell>
        </row>
        <row r="101926">
          <cell r="B101926">
            <v>7363745256</v>
          </cell>
        </row>
        <row r="101927">
          <cell r="B101927">
            <v>7547873876</v>
          </cell>
        </row>
        <row r="101928">
          <cell r="B101928">
            <v>7363745230</v>
          </cell>
        </row>
        <row r="101929">
          <cell r="B101929">
            <v>7363745272</v>
          </cell>
        </row>
        <row r="101930">
          <cell r="B101930">
            <v>7547926351</v>
          </cell>
        </row>
        <row r="101931">
          <cell r="B101931">
            <v>7547873875</v>
          </cell>
        </row>
        <row r="101932">
          <cell r="B101932">
            <v>7363745255</v>
          </cell>
        </row>
        <row r="101933">
          <cell r="B101933">
            <v>7363745229</v>
          </cell>
        </row>
        <row r="101934">
          <cell r="B101934">
            <v>7547873873</v>
          </cell>
        </row>
        <row r="101935">
          <cell r="B101935">
            <v>7607031018</v>
          </cell>
        </row>
        <row r="101936">
          <cell r="B101936">
            <v>7363745271</v>
          </cell>
        </row>
        <row r="101937">
          <cell r="B101937">
            <v>7547873870</v>
          </cell>
        </row>
        <row r="101938">
          <cell r="B101938">
            <v>7363745228</v>
          </cell>
        </row>
        <row r="101939">
          <cell r="B101939">
            <v>7607031017</v>
          </cell>
        </row>
        <row r="101940">
          <cell r="B101940">
            <v>7363745254</v>
          </cell>
        </row>
        <row r="101941">
          <cell r="B101941">
            <v>7547873867</v>
          </cell>
        </row>
        <row r="101942">
          <cell r="B101942">
            <v>7363745253</v>
          </cell>
        </row>
        <row r="101943">
          <cell r="B101943">
            <v>7363745252</v>
          </cell>
        </row>
        <row r="101944">
          <cell r="B101944">
            <v>6169941123</v>
          </cell>
        </row>
        <row r="101945">
          <cell r="B101945">
            <v>7547873859</v>
          </cell>
        </row>
        <row r="101946">
          <cell r="B101946">
            <v>7547873855</v>
          </cell>
        </row>
        <row r="101947">
          <cell r="B101947">
            <v>7547873852</v>
          </cell>
        </row>
        <row r="101948">
          <cell r="B101948">
            <v>6169941135</v>
          </cell>
        </row>
        <row r="101949">
          <cell r="B101949">
            <v>6169941122</v>
          </cell>
        </row>
        <row r="101950">
          <cell r="B101950">
            <v>7547873849</v>
          </cell>
        </row>
        <row r="101951">
          <cell r="B101951">
            <v>6169941121</v>
          </cell>
        </row>
        <row r="101952">
          <cell r="B101952">
            <v>7363745279</v>
          </cell>
        </row>
        <row r="101953">
          <cell r="B101953">
            <v>6169941120</v>
          </cell>
        </row>
        <row r="101954">
          <cell r="B101954">
            <v>6169941119</v>
          </cell>
        </row>
        <row r="101955">
          <cell r="B101955">
            <v>6169941118</v>
          </cell>
        </row>
        <row r="101956">
          <cell r="B101956">
            <v>7547926333</v>
          </cell>
        </row>
        <row r="101957">
          <cell r="B101957">
            <v>6169941117</v>
          </cell>
        </row>
        <row r="101958">
          <cell r="B101958">
            <v>6169941116</v>
          </cell>
        </row>
        <row r="101959">
          <cell r="B101959">
            <v>6169941115</v>
          </cell>
        </row>
        <row r="101960">
          <cell r="B101960">
            <v>6169941134</v>
          </cell>
        </row>
        <row r="101961">
          <cell r="B101961">
            <v>7547926334</v>
          </cell>
        </row>
        <row r="101962">
          <cell r="B101962">
            <v>7547926329</v>
          </cell>
        </row>
        <row r="101963">
          <cell r="B101963">
            <v>6066606240</v>
          </cell>
        </row>
        <row r="101964">
          <cell r="B101964">
            <v>6169941133</v>
          </cell>
        </row>
        <row r="101965">
          <cell r="B101965">
            <v>7547926328</v>
          </cell>
        </row>
        <row r="101966">
          <cell r="A101966" t="str">
            <v>黄骅港</v>
          </cell>
          <cell r="B101966">
            <v>4021619860</v>
          </cell>
        </row>
        <row r="101967">
          <cell r="B101967">
            <v>7547926337</v>
          </cell>
        </row>
        <row r="101968">
          <cell r="B101968">
            <v>7363745283</v>
          </cell>
        </row>
        <row r="101969">
          <cell r="B101969">
            <v>6169941127</v>
          </cell>
        </row>
        <row r="101970">
          <cell r="B101970">
            <v>7547926332</v>
          </cell>
        </row>
        <row r="101971">
          <cell r="B101971">
            <v>6169941128</v>
          </cell>
        </row>
        <row r="101972">
          <cell r="B101972">
            <v>7363745282</v>
          </cell>
        </row>
        <row r="101973">
          <cell r="B101973">
            <v>7363745284</v>
          </cell>
        </row>
        <row r="101974">
          <cell r="B101974">
            <v>7547926335</v>
          </cell>
        </row>
        <row r="101975">
          <cell r="B101975">
            <v>7547926336</v>
          </cell>
        </row>
        <row r="101976">
          <cell r="B101976">
            <v>7363745286</v>
          </cell>
        </row>
        <row r="101977">
          <cell r="B101977">
            <v>6169941129</v>
          </cell>
        </row>
        <row r="101978">
          <cell r="B101978">
            <v>6066606238</v>
          </cell>
        </row>
        <row r="101979">
          <cell r="B101979">
            <v>7363745285</v>
          </cell>
        </row>
        <row r="101980">
          <cell r="B101980">
            <v>6169941130</v>
          </cell>
        </row>
        <row r="101981">
          <cell r="B101981">
            <v>7363735487</v>
          </cell>
        </row>
        <row r="101982">
          <cell r="B101982">
            <v>6169941131</v>
          </cell>
        </row>
        <row r="101983">
          <cell r="B101983">
            <v>6169941132</v>
          </cell>
        </row>
        <row r="101984">
          <cell r="B101984">
            <v>7363745281</v>
          </cell>
        </row>
        <row r="101985">
          <cell r="B101985">
            <v>7363745280</v>
          </cell>
        </row>
        <row r="101986">
          <cell r="B101986">
            <v>3628286812</v>
          </cell>
        </row>
        <row r="101987">
          <cell r="B101987">
            <v>7363745219</v>
          </cell>
        </row>
        <row r="101988">
          <cell r="B101988">
            <v>6066605622</v>
          </cell>
        </row>
        <row r="101989">
          <cell r="A101989" t="str">
            <v>杨庄</v>
          </cell>
          <cell r="B101989">
            <v>3949949760</v>
          </cell>
        </row>
        <row r="101990">
          <cell r="B101990">
            <v>7363735486</v>
          </cell>
        </row>
        <row r="101991">
          <cell r="B101991">
            <v>7363735480</v>
          </cell>
        </row>
        <row r="101992">
          <cell r="B101992">
            <v>7363735479</v>
          </cell>
        </row>
        <row r="101993">
          <cell r="B101993">
            <v>7363735485</v>
          </cell>
        </row>
        <row r="101994">
          <cell r="B101994">
            <v>7363735484</v>
          </cell>
        </row>
        <row r="101995">
          <cell r="B101995">
            <v>7363735483</v>
          </cell>
        </row>
        <row r="101996">
          <cell r="B101996">
            <v>7547926331</v>
          </cell>
        </row>
        <row r="101997">
          <cell r="B101997">
            <v>7547926330</v>
          </cell>
        </row>
        <row r="101998">
          <cell r="B101998">
            <v>7363735482</v>
          </cell>
        </row>
        <row r="101999">
          <cell r="B101999">
            <v>7363735481</v>
          </cell>
        </row>
        <row r="102000">
          <cell r="B102000">
            <v>6169941106</v>
          </cell>
        </row>
        <row r="102001">
          <cell r="B102001">
            <v>7363745218</v>
          </cell>
        </row>
        <row r="102002">
          <cell r="B102002">
            <v>7363745217</v>
          </cell>
        </row>
        <row r="102003">
          <cell r="B102003">
            <v>7363745216</v>
          </cell>
        </row>
        <row r="102004">
          <cell r="B102004">
            <v>7363745215</v>
          </cell>
        </row>
        <row r="102005">
          <cell r="B102005">
            <v>7363735590</v>
          </cell>
        </row>
        <row r="102006">
          <cell r="B102006">
            <v>7363735591</v>
          </cell>
        </row>
        <row r="102007">
          <cell r="B102007">
            <v>7363735592</v>
          </cell>
        </row>
        <row r="102008">
          <cell r="B102008">
            <v>7363735593</v>
          </cell>
        </row>
        <row r="102009">
          <cell r="B102009">
            <v>7363735586</v>
          </cell>
        </row>
        <row r="102010">
          <cell r="B102010">
            <v>7363735585</v>
          </cell>
        </row>
        <row r="102011">
          <cell r="B102011">
            <v>7363735587</v>
          </cell>
        </row>
        <row r="102012">
          <cell r="B102012">
            <v>7363735588</v>
          </cell>
        </row>
        <row r="102013">
          <cell r="B102013">
            <v>7363735589</v>
          </cell>
        </row>
        <row r="102014">
          <cell r="B102014">
            <v>7363735594</v>
          </cell>
        </row>
        <row r="102015">
          <cell r="B102015">
            <v>7363735595</v>
          </cell>
        </row>
        <row r="102016">
          <cell r="B102016">
            <v>6066606237</v>
          </cell>
        </row>
        <row r="102017">
          <cell r="B102017">
            <v>6066606219</v>
          </cell>
        </row>
        <row r="102018">
          <cell r="B102018">
            <v>6066606220</v>
          </cell>
        </row>
        <row r="102019">
          <cell r="B102019">
            <v>1668283472</v>
          </cell>
        </row>
        <row r="102020">
          <cell r="B102020">
            <v>7363745211</v>
          </cell>
        </row>
        <row r="102021">
          <cell r="B102021">
            <v>7363745214</v>
          </cell>
        </row>
        <row r="102022">
          <cell r="B102022">
            <v>7363745208</v>
          </cell>
        </row>
        <row r="102023">
          <cell r="B102023">
            <v>7363745213</v>
          </cell>
        </row>
        <row r="102024">
          <cell r="B102024">
            <v>7363745209</v>
          </cell>
        </row>
        <row r="102025">
          <cell r="B102025">
            <v>7363745212</v>
          </cell>
        </row>
        <row r="102026">
          <cell r="B102026">
            <v>7363745210</v>
          </cell>
        </row>
        <row r="102027">
          <cell r="B102027">
            <v>3628286813</v>
          </cell>
        </row>
        <row r="102028">
          <cell r="A102028" t="str">
            <v>渤海新区</v>
          </cell>
          <cell r="B102028">
            <v>4021619864</v>
          </cell>
        </row>
        <row r="102029">
          <cell r="A102029" t="str">
            <v>C</v>
          </cell>
          <cell r="B102029">
            <v>6611704789</v>
          </cell>
        </row>
        <row r="102030">
          <cell r="A102030" t="str">
            <v>D</v>
          </cell>
          <cell r="B102030">
            <v>6611704790</v>
          </cell>
        </row>
        <row r="102031">
          <cell r="A102031" t="str">
            <v>B</v>
          </cell>
          <cell r="B102031">
            <v>6611704788</v>
          </cell>
        </row>
        <row r="102032">
          <cell r="A102032" t="str">
            <v>A</v>
          </cell>
          <cell r="B102032">
            <v>6611704787</v>
          </cell>
        </row>
        <row r="102033">
          <cell r="B102033">
            <v>2562840296</v>
          </cell>
        </row>
        <row r="102034">
          <cell r="A102034" t="str">
            <v>古月</v>
          </cell>
          <cell r="B102034">
            <v>3915744472</v>
          </cell>
        </row>
        <row r="102035">
          <cell r="B102035">
            <v>6169941109</v>
          </cell>
        </row>
        <row r="102036">
          <cell r="B102036">
            <v>6169941108</v>
          </cell>
        </row>
        <row r="102037">
          <cell r="B102037">
            <v>6169941111</v>
          </cell>
        </row>
        <row r="102038">
          <cell r="B102038">
            <v>6169941112</v>
          </cell>
        </row>
        <row r="102039">
          <cell r="B102039">
            <v>6169941110</v>
          </cell>
        </row>
        <row r="102040">
          <cell r="B102040">
            <v>6066606222</v>
          </cell>
        </row>
        <row r="102041">
          <cell r="B102041">
            <v>6169941113</v>
          </cell>
        </row>
        <row r="102042">
          <cell r="B102042">
            <v>6169941114</v>
          </cell>
        </row>
        <row r="102043">
          <cell r="A102043" t="str">
            <v>港区</v>
          </cell>
          <cell r="B102043">
            <v>4021619863</v>
          </cell>
        </row>
        <row r="102044">
          <cell r="A102044" t="str">
            <v>豆罗</v>
          </cell>
          <cell r="B102044">
            <v>3671675756</v>
          </cell>
        </row>
        <row r="102045">
          <cell r="B102045">
            <v>7363745227</v>
          </cell>
        </row>
        <row r="102046">
          <cell r="B102046">
            <v>7363745226</v>
          </cell>
        </row>
        <row r="102047">
          <cell r="B102047">
            <v>7363745225</v>
          </cell>
        </row>
        <row r="102048">
          <cell r="B102048">
            <v>7363745224</v>
          </cell>
        </row>
        <row r="102049">
          <cell r="B102049">
            <v>1717712366</v>
          </cell>
        </row>
        <row r="102050">
          <cell r="B102050">
            <v>1668283648</v>
          </cell>
        </row>
        <row r="102051">
          <cell r="A102051" t="str">
            <v>段庄</v>
          </cell>
          <cell r="B102051">
            <v>4021619844</v>
          </cell>
        </row>
        <row r="102052">
          <cell r="A102052" t="str">
            <v>沧州</v>
          </cell>
          <cell r="B102052">
            <v>2662698166</v>
          </cell>
        </row>
        <row r="102053">
          <cell r="B102053">
            <v>7363745220</v>
          </cell>
        </row>
        <row r="102054">
          <cell r="B102054">
            <v>7363745221</v>
          </cell>
        </row>
        <row r="102055">
          <cell r="B102055">
            <v>7363745222</v>
          </cell>
        </row>
        <row r="102056">
          <cell r="B102056">
            <v>7363745223</v>
          </cell>
        </row>
        <row r="102057">
          <cell r="A102057" t="str">
            <v>陶利庙南</v>
          </cell>
          <cell r="B102057">
            <v>7740376250</v>
          </cell>
        </row>
        <row r="102058">
          <cell r="B102058">
            <v>7363745207</v>
          </cell>
        </row>
        <row r="102059">
          <cell r="B102059">
            <v>7363745206</v>
          </cell>
        </row>
        <row r="102060">
          <cell r="B102060">
            <v>7363745205</v>
          </cell>
        </row>
        <row r="102061">
          <cell r="B102061">
            <v>7363745204</v>
          </cell>
        </row>
        <row r="102062">
          <cell r="B102062">
            <v>7363745203</v>
          </cell>
        </row>
        <row r="102063">
          <cell r="B102063">
            <v>7363735577</v>
          </cell>
        </row>
        <row r="102064">
          <cell r="B102064">
            <v>7363735578</v>
          </cell>
        </row>
        <row r="102065">
          <cell r="B102065">
            <v>7363735580</v>
          </cell>
        </row>
        <row r="102066">
          <cell r="B102066">
            <v>7363735579</v>
          </cell>
        </row>
        <row r="102067">
          <cell r="B102067">
            <v>7548502009</v>
          </cell>
        </row>
        <row r="102068">
          <cell r="B102068">
            <v>6893734354</v>
          </cell>
        </row>
        <row r="102069">
          <cell r="B102069">
            <v>6533454885</v>
          </cell>
        </row>
        <row r="102070">
          <cell r="B102070">
            <v>6533454886</v>
          </cell>
        </row>
        <row r="102071">
          <cell r="B102071">
            <v>6533454887</v>
          </cell>
        </row>
        <row r="102072">
          <cell r="B102072">
            <v>6533454888</v>
          </cell>
        </row>
        <row r="102073">
          <cell r="B102073">
            <v>6893734292</v>
          </cell>
        </row>
        <row r="102074">
          <cell r="B102074">
            <v>6893734291</v>
          </cell>
        </row>
        <row r="102075">
          <cell r="B102075">
            <v>6893734289</v>
          </cell>
        </row>
        <row r="102076">
          <cell r="B102076">
            <v>6893734290</v>
          </cell>
        </row>
        <row r="102077">
          <cell r="B102077">
            <v>6920336199</v>
          </cell>
        </row>
        <row r="102078">
          <cell r="B102078">
            <v>6920336198</v>
          </cell>
        </row>
        <row r="102079">
          <cell r="B102079">
            <v>6920336197</v>
          </cell>
        </row>
        <row r="102080">
          <cell r="B102080">
            <v>6920336196</v>
          </cell>
        </row>
        <row r="102081">
          <cell r="B102081">
            <v>7363735574</v>
          </cell>
        </row>
        <row r="102082">
          <cell r="B102082">
            <v>7363735575</v>
          </cell>
        </row>
        <row r="102083">
          <cell r="B102083">
            <v>7363735576</v>
          </cell>
        </row>
        <row r="102084">
          <cell r="B102084">
            <v>7363745202</v>
          </cell>
        </row>
        <row r="102085">
          <cell r="B102085">
            <v>6066606221</v>
          </cell>
        </row>
        <row r="102086">
          <cell r="B102086">
            <v>6533454892</v>
          </cell>
        </row>
        <row r="102087">
          <cell r="B102087">
            <v>6533454893</v>
          </cell>
        </row>
        <row r="102088">
          <cell r="B102088">
            <v>6533454891</v>
          </cell>
        </row>
        <row r="102089">
          <cell r="B102089">
            <v>6893690481</v>
          </cell>
        </row>
        <row r="102090">
          <cell r="B102090">
            <v>6533454889</v>
          </cell>
        </row>
        <row r="102091">
          <cell r="B102091">
            <v>6893734372</v>
          </cell>
        </row>
        <row r="102092">
          <cell r="B102092">
            <v>6533454890</v>
          </cell>
        </row>
        <row r="102093">
          <cell r="B102093">
            <v>6920336195</v>
          </cell>
        </row>
        <row r="102094">
          <cell r="B102094">
            <v>6920336194</v>
          </cell>
        </row>
        <row r="102095">
          <cell r="B102095">
            <v>6920336193</v>
          </cell>
        </row>
        <row r="102096">
          <cell r="B102096">
            <v>6893734260</v>
          </cell>
        </row>
        <row r="102097">
          <cell r="B102097">
            <v>6169940768</v>
          </cell>
        </row>
        <row r="102098">
          <cell r="B102098">
            <v>6169940767</v>
          </cell>
        </row>
        <row r="102099">
          <cell r="B102099">
            <v>6169940772</v>
          </cell>
        </row>
        <row r="102100">
          <cell r="B102100">
            <v>6169940769</v>
          </cell>
        </row>
        <row r="102101">
          <cell r="B102101">
            <v>6893734259</v>
          </cell>
        </row>
        <row r="102102">
          <cell r="B102102">
            <v>6169940771</v>
          </cell>
        </row>
        <row r="102103">
          <cell r="B102103">
            <v>6066606223</v>
          </cell>
        </row>
        <row r="102104">
          <cell r="B102104">
            <v>6169940770</v>
          </cell>
        </row>
        <row r="102105">
          <cell r="B102105">
            <v>3628286814</v>
          </cell>
        </row>
        <row r="102106">
          <cell r="B102106">
            <v>3628286815</v>
          </cell>
        </row>
        <row r="102107">
          <cell r="B102107">
            <v>1951637613</v>
          </cell>
        </row>
        <row r="102108">
          <cell r="B102108">
            <v>6066606225</v>
          </cell>
        </row>
        <row r="102109">
          <cell r="B102109">
            <v>1951637614</v>
          </cell>
        </row>
        <row r="102110">
          <cell r="B102110">
            <v>1668284068</v>
          </cell>
        </row>
        <row r="102111">
          <cell r="B102111">
            <v>6920336200</v>
          </cell>
        </row>
        <row r="102112">
          <cell r="B102112">
            <v>6920336201</v>
          </cell>
        </row>
        <row r="102113">
          <cell r="B102113">
            <v>6169941107</v>
          </cell>
        </row>
        <row r="102114">
          <cell r="B102114">
            <v>7363735478</v>
          </cell>
        </row>
        <row r="102115">
          <cell r="B102115">
            <v>7363735573</v>
          </cell>
        </row>
        <row r="102116">
          <cell r="B102116">
            <v>7363735572</v>
          </cell>
        </row>
        <row r="102117">
          <cell r="B102117">
            <v>7363735571</v>
          </cell>
        </row>
        <row r="102118">
          <cell r="B102118">
            <v>2351995672</v>
          </cell>
        </row>
        <row r="102119">
          <cell r="B102119">
            <v>6066605637</v>
          </cell>
        </row>
        <row r="102120">
          <cell r="B102120">
            <v>5857527609</v>
          </cell>
        </row>
        <row r="102121">
          <cell r="B102121">
            <v>6893734416</v>
          </cell>
        </row>
        <row r="102122">
          <cell r="B102122">
            <v>5159134525</v>
          </cell>
        </row>
        <row r="102123">
          <cell r="B102123">
            <v>6066606228</v>
          </cell>
        </row>
        <row r="102124">
          <cell r="B102124">
            <v>8185445570</v>
          </cell>
        </row>
        <row r="102125">
          <cell r="B102125">
            <v>6066606227</v>
          </cell>
        </row>
        <row r="102126">
          <cell r="B102126">
            <v>8185445571</v>
          </cell>
        </row>
        <row r="102127">
          <cell r="B102127">
            <v>8185445572</v>
          </cell>
        </row>
        <row r="102128">
          <cell r="B102128">
            <v>6066606229</v>
          </cell>
        </row>
        <row r="102129">
          <cell r="B102129">
            <v>6920336203</v>
          </cell>
        </row>
        <row r="102130">
          <cell r="B102130">
            <v>8185445573</v>
          </cell>
        </row>
        <row r="102131">
          <cell r="B102131">
            <v>6066606226</v>
          </cell>
        </row>
        <row r="102132">
          <cell r="B102132">
            <v>6920336202</v>
          </cell>
        </row>
        <row r="102133">
          <cell r="B102133">
            <v>6893734417</v>
          </cell>
        </row>
        <row r="102134">
          <cell r="B102134">
            <v>2351995673</v>
          </cell>
        </row>
        <row r="102135">
          <cell r="B102135">
            <v>6169940776</v>
          </cell>
        </row>
        <row r="102136">
          <cell r="B102136">
            <v>6066606235</v>
          </cell>
        </row>
        <row r="102137">
          <cell r="B102137">
            <v>6066606234</v>
          </cell>
        </row>
        <row r="102138">
          <cell r="B102138">
            <v>6066606233</v>
          </cell>
        </row>
        <row r="102139">
          <cell r="B102139">
            <v>6066606232</v>
          </cell>
        </row>
        <row r="102140">
          <cell r="B102140">
            <v>6169940777</v>
          </cell>
        </row>
        <row r="102141">
          <cell r="B102141">
            <v>7086141500</v>
          </cell>
        </row>
        <row r="102142">
          <cell r="B102142">
            <v>6276296474</v>
          </cell>
        </row>
        <row r="102143">
          <cell r="B102143">
            <v>7460553144</v>
          </cell>
        </row>
        <row r="102144">
          <cell r="B102144">
            <v>1668284227</v>
          </cell>
        </row>
        <row r="102145">
          <cell r="B102145">
            <v>1668284228</v>
          </cell>
        </row>
        <row r="102146">
          <cell r="B102146">
            <v>7086141502</v>
          </cell>
        </row>
        <row r="102147">
          <cell r="B102147">
            <v>6276296473</v>
          </cell>
        </row>
        <row r="102148">
          <cell r="B102148">
            <v>6066606231</v>
          </cell>
        </row>
        <row r="102149">
          <cell r="B102149">
            <v>7086141503</v>
          </cell>
        </row>
        <row r="102150">
          <cell r="B102150">
            <v>6276296472</v>
          </cell>
        </row>
        <row r="102151">
          <cell r="B102151">
            <v>6066606230</v>
          </cell>
        </row>
        <row r="102152">
          <cell r="B102152">
            <v>6169940775</v>
          </cell>
        </row>
        <row r="102153">
          <cell r="B102153">
            <v>6276296471</v>
          </cell>
        </row>
        <row r="102154">
          <cell r="B102154">
            <v>7086141504</v>
          </cell>
        </row>
        <row r="102155">
          <cell r="B102155">
            <v>6276296470</v>
          </cell>
        </row>
        <row r="102156">
          <cell r="A102156" t="str">
            <v>沙胡同</v>
          </cell>
          <cell r="B102156">
            <v>4021619840</v>
          </cell>
        </row>
        <row r="102157">
          <cell r="B102157">
            <v>6066606236</v>
          </cell>
        </row>
        <row r="102158">
          <cell r="B102158">
            <v>6169940774</v>
          </cell>
        </row>
        <row r="102159">
          <cell r="B102159">
            <v>6920336192</v>
          </cell>
        </row>
        <row r="102160">
          <cell r="B102160">
            <v>6419611671</v>
          </cell>
        </row>
        <row r="102161">
          <cell r="B102161">
            <v>6169940773</v>
          </cell>
        </row>
        <row r="102162">
          <cell r="B102162">
            <v>6920336191</v>
          </cell>
        </row>
        <row r="102163">
          <cell r="B102163">
            <v>6533454906</v>
          </cell>
        </row>
        <row r="102164">
          <cell r="B102164">
            <v>6066605640</v>
          </cell>
        </row>
        <row r="102165">
          <cell r="B102165">
            <v>6533454907</v>
          </cell>
        </row>
        <row r="102166">
          <cell r="B102166">
            <v>6417471118</v>
          </cell>
        </row>
        <row r="102167">
          <cell r="B102167">
            <v>7363735582</v>
          </cell>
        </row>
        <row r="102168">
          <cell r="B102168">
            <v>6417471119</v>
          </cell>
        </row>
        <row r="102169">
          <cell r="B102169">
            <v>7363735583</v>
          </cell>
        </row>
        <row r="102170">
          <cell r="B102170">
            <v>7363735584</v>
          </cell>
        </row>
        <row r="102171">
          <cell r="B102171">
            <v>6419611672</v>
          </cell>
        </row>
        <row r="102172">
          <cell r="B102172">
            <v>6417471116</v>
          </cell>
        </row>
        <row r="102173">
          <cell r="B102173">
            <v>6417471115</v>
          </cell>
        </row>
        <row r="102174">
          <cell r="B102174">
            <v>6417471114</v>
          </cell>
        </row>
        <row r="102175">
          <cell r="B102175">
            <v>6417471117</v>
          </cell>
        </row>
        <row r="102176">
          <cell r="B102176">
            <v>7363745321</v>
          </cell>
        </row>
        <row r="102177">
          <cell r="A102177" t="str">
            <v>茫崖镇</v>
          </cell>
          <cell r="B102177">
            <v>7319313620</v>
          </cell>
        </row>
        <row r="102178">
          <cell r="B102178">
            <v>6893734415</v>
          </cell>
        </row>
        <row r="102179">
          <cell r="A102179" t="str">
            <v>三汲</v>
          </cell>
          <cell r="B102179">
            <v>3628286816</v>
          </cell>
        </row>
        <row r="102180">
          <cell r="B102180">
            <v>2351995674</v>
          </cell>
        </row>
        <row r="102181">
          <cell r="A102181" t="str">
            <v>李天木</v>
          </cell>
          <cell r="B102181">
            <v>3916235183</v>
          </cell>
        </row>
        <row r="102182">
          <cell r="B102182">
            <v>6276296468</v>
          </cell>
        </row>
        <row r="102183">
          <cell r="B102183">
            <v>2351995675</v>
          </cell>
        </row>
        <row r="102184">
          <cell r="B102184">
            <v>6417470986</v>
          </cell>
        </row>
        <row r="102185">
          <cell r="B102185">
            <v>6417471113</v>
          </cell>
        </row>
        <row r="102186">
          <cell r="B102186">
            <v>6417470987</v>
          </cell>
        </row>
        <row r="102187">
          <cell r="B102187">
            <v>6417471112</v>
          </cell>
        </row>
        <row r="102188">
          <cell r="B102188">
            <v>6533454895</v>
          </cell>
        </row>
        <row r="102189">
          <cell r="B102189">
            <v>6533454905</v>
          </cell>
        </row>
        <row r="102190">
          <cell r="B102190">
            <v>6533454894</v>
          </cell>
        </row>
        <row r="102191">
          <cell r="B102191">
            <v>1717712374</v>
          </cell>
        </row>
        <row r="102192">
          <cell r="B102192">
            <v>6276296469</v>
          </cell>
        </row>
        <row r="102193">
          <cell r="B102193">
            <v>6533454896</v>
          </cell>
        </row>
        <row r="102194">
          <cell r="B102194">
            <v>7086154108</v>
          </cell>
        </row>
        <row r="102195">
          <cell r="B102195">
            <v>7086154107</v>
          </cell>
        </row>
        <row r="102196">
          <cell r="B102196">
            <v>2351995676</v>
          </cell>
        </row>
        <row r="102197">
          <cell r="B102197">
            <v>7086154106</v>
          </cell>
        </row>
        <row r="102198">
          <cell r="B102198">
            <v>7086154105</v>
          </cell>
        </row>
        <row r="102199">
          <cell r="B102199">
            <v>7086154104</v>
          </cell>
        </row>
        <row r="102200">
          <cell r="B102200">
            <v>7086154103</v>
          </cell>
        </row>
        <row r="102201">
          <cell r="B102201">
            <v>7086154102</v>
          </cell>
        </row>
        <row r="102202">
          <cell r="B102202">
            <v>7086154101</v>
          </cell>
        </row>
        <row r="102203">
          <cell r="B102203">
            <v>7086154100</v>
          </cell>
        </row>
        <row r="102204">
          <cell r="B102204">
            <v>6144617299</v>
          </cell>
        </row>
        <row r="102205">
          <cell r="B102205">
            <v>7086154099</v>
          </cell>
        </row>
        <row r="102206">
          <cell r="B102206">
            <v>7086154098</v>
          </cell>
        </row>
        <row r="102207">
          <cell r="B102207">
            <v>6066606208</v>
          </cell>
        </row>
        <row r="102208">
          <cell r="B102208">
            <v>1668284396</v>
          </cell>
        </row>
        <row r="102209">
          <cell r="B102209">
            <v>7086154097</v>
          </cell>
        </row>
        <row r="102210">
          <cell r="B102210">
            <v>7086154096</v>
          </cell>
        </row>
        <row r="102211">
          <cell r="B102211">
            <v>7086154095</v>
          </cell>
        </row>
        <row r="102212">
          <cell r="B102212">
            <v>7086154094</v>
          </cell>
        </row>
        <row r="102213">
          <cell r="B102213">
            <v>7086154093</v>
          </cell>
        </row>
        <row r="102214">
          <cell r="B102214">
            <v>7086154092</v>
          </cell>
        </row>
        <row r="102215">
          <cell r="B102215">
            <v>7086154091</v>
          </cell>
        </row>
        <row r="102216">
          <cell r="B102216">
            <v>7086154090</v>
          </cell>
        </row>
        <row r="102217">
          <cell r="B102217">
            <v>7086154089</v>
          </cell>
        </row>
        <row r="102218">
          <cell r="B102218">
            <v>7086154088</v>
          </cell>
        </row>
        <row r="102219">
          <cell r="B102219">
            <v>6169940766</v>
          </cell>
        </row>
        <row r="102220">
          <cell r="A102220" t="str">
            <v>黄骅南</v>
          </cell>
          <cell r="B102220">
            <v>1668282547</v>
          </cell>
        </row>
        <row r="102221">
          <cell r="B102221">
            <v>7363735599</v>
          </cell>
        </row>
        <row r="102222">
          <cell r="B102222">
            <v>6066606206</v>
          </cell>
        </row>
        <row r="102223">
          <cell r="B102223">
            <v>7363745201</v>
          </cell>
        </row>
        <row r="102224">
          <cell r="B102224">
            <v>6066606205</v>
          </cell>
        </row>
        <row r="102225">
          <cell r="B102225">
            <v>7363745200</v>
          </cell>
        </row>
        <row r="102226">
          <cell r="B102226">
            <v>7086108269</v>
          </cell>
        </row>
        <row r="102227">
          <cell r="A102227" t="str">
            <v>唐洼</v>
          </cell>
          <cell r="B102227">
            <v>4021619845</v>
          </cell>
        </row>
        <row r="102228">
          <cell r="B102228">
            <v>7363735600</v>
          </cell>
        </row>
        <row r="102229">
          <cell r="B102229">
            <v>7086108267</v>
          </cell>
        </row>
        <row r="102230">
          <cell r="B102230">
            <v>6144617298</v>
          </cell>
        </row>
        <row r="102231">
          <cell r="B102231">
            <v>6144617297</v>
          </cell>
        </row>
        <row r="102232">
          <cell r="B102232">
            <v>7086108268</v>
          </cell>
        </row>
        <row r="102233">
          <cell r="B102233">
            <v>6533454899</v>
          </cell>
        </row>
        <row r="102234">
          <cell r="B102234">
            <v>6144617296</v>
          </cell>
        </row>
        <row r="102235">
          <cell r="B102235">
            <v>7086108282</v>
          </cell>
        </row>
        <row r="102236">
          <cell r="B102236">
            <v>6066606204</v>
          </cell>
        </row>
        <row r="102237">
          <cell r="B102237">
            <v>7086108283</v>
          </cell>
        </row>
        <row r="102238">
          <cell r="B102238">
            <v>6144617294</v>
          </cell>
        </row>
        <row r="102239">
          <cell r="B102239">
            <v>6533454900</v>
          </cell>
        </row>
        <row r="102240">
          <cell r="B102240">
            <v>6144617295</v>
          </cell>
        </row>
        <row r="102241">
          <cell r="B102241">
            <v>6533454897</v>
          </cell>
        </row>
        <row r="102242">
          <cell r="B102242">
            <v>7086108280</v>
          </cell>
        </row>
        <row r="102243">
          <cell r="B102243">
            <v>6533454898</v>
          </cell>
        </row>
        <row r="102244">
          <cell r="B102244">
            <v>6066606203</v>
          </cell>
        </row>
        <row r="102245">
          <cell r="B102245">
            <v>7086108281</v>
          </cell>
        </row>
        <row r="102246">
          <cell r="B102246">
            <v>6363239619</v>
          </cell>
        </row>
        <row r="102247">
          <cell r="B102247">
            <v>6169940779</v>
          </cell>
        </row>
        <row r="102248">
          <cell r="B102248">
            <v>6169940778</v>
          </cell>
        </row>
        <row r="102249">
          <cell r="B102249">
            <v>1668284444</v>
          </cell>
        </row>
        <row r="102250">
          <cell r="B102250">
            <v>7086154086</v>
          </cell>
        </row>
        <row r="102251">
          <cell r="B102251">
            <v>5674813679</v>
          </cell>
        </row>
        <row r="102252">
          <cell r="B102252">
            <v>7086154087</v>
          </cell>
        </row>
        <row r="102253">
          <cell r="B102253">
            <v>6066606201</v>
          </cell>
        </row>
        <row r="102254">
          <cell r="B102254">
            <v>6066606202</v>
          </cell>
        </row>
        <row r="102255">
          <cell r="B102255">
            <v>6533454904</v>
          </cell>
        </row>
        <row r="102256">
          <cell r="B102256">
            <v>7086108284</v>
          </cell>
        </row>
        <row r="102257">
          <cell r="B102257">
            <v>6066606200</v>
          </cell>
        </row>
        <row r="102258">
          <cell r="B102258">
            <v>7363735596</v>
          </cell>
        </row>
        <row r="102259">
          <cell r="B102259">
            <v>7363735597</v>
          </cell>
        </row>
        <row r="102260">
          <cell r="B102260">
            <v>7363735598</v>
          </cell>
        </row>
        <row r="102261">
          <cell r="B102261">
            <v>6533454903</v>
          </cell>
        </row>
        <row r="102262">
          <cell r="B102262">
            <v>7086154085</v>
          </cell>
        </row>
        <row r="102263">
          <cell r="B102263">
            <v>7086108274</v>
          </cell>
        </row>
        <row r="102264">
          <cell r="B102264">
            <v>7528412943</v>
          </cell>
        </row>
        <row r="102265">
          <cell r="B102265">
            <v>7086108275</v>
          </cell>
        </row>
        <row r="102266">
          <cell r="B102266">
            <v>6533454902</v>
          </cell>
        </row>
        <row r="102267">
          <cell r="B102267">
            <v>7086108272</v>
          </cell>
        </row>
        <row r="102268">
          <cell r="B102268">
            <v>7086108273</v>
          </cell>
        </row>
        <row r="102269">
          <cell r="B102269">
            <v>6533454901</v>
          </cell>
        </row>
        <row r="102270">
          <cell r="B102270">
            <v>5857527610</v>
          </cell>
        </row>
        <row r="102271">
          <cell r="B102271">
            <v>7086108278</v>
          </cell>
        </row>
        <row r="102272">
          <cell r="B102272">
            <v>7086108279</v>
          </cell>
        </row>
        <row r="102273">
          <cell r="B102273">
            <v>7086108276</v>
          </cell>
        </row>
        <row r="102274">
          <cell r="B102274">
            <v>7363745199</v>
          </cell>
        </row>
        <row r="102275">
          <cell r="B102275">
            <v>7086108277</v>
          </cell>
        </row>
        <row r="102276">
          <cell r="B102276">
            <v>7086108270</v>
          </cell>
        </row>
        <row r="102277">
          <cell r="B102277">
            <v>7086108271</v>
          </cell>
        </row>
        <row r="102278">
          <cell r="B102278">
            <v>7363745331</v>
          </cell>
        </row>
        <row r="102279">
          <cell r="B102279">
            <v>6920336204</v>
          </cell>
        </row>
        <row r="102280">
          <cell r="B102280">
            <v>7086108264</v>
          </cell>
        </row>
        <row r="102281">
          <cell r="B102281">
            <v>6419611669</v>
          </cell>
        </row>
        <row r="102282">
          <cell r="B102282">
            <v>7086108266</v>
          </cell>
        </row>
        <row r="102283">
          <cell r="B102283">
            <v>7086108265</v>
          </cell>
        </row>
        <row r="102284">
          <cell r="A102284" t="str">
            <v>新上海庙南</v>
          </cell>
          <cell r="B102284">
            <v>3589651642</v>
          </cell>
        </row>
        <row r="102285">
          <cell r="B102285">
            <v>5159134576</v>
          </cell>
        </row>
        <row r="102286">
          <cell r="B102286">
            <v>7363735581</v>
          </cell>
        </row>
        <row r="102287">
          <cell r="B102287">
            <v>6417471111</v>
          </cell>
        </row>
        <row r="102288">
          <cell r="B102288">
            <v>6419611670</v>
          </cell>
        </row>
        <row r="102289">
          <cell r="B102289">
            <v>6417471110</v>
          </cell>
        </row>
        <row r="102290">
          <cell r="B102290">
            <v>3628286817</v>
          </cell>
        </row>
        <row r="102291">
          <cell r="B102291">
            <v>6973967651</v>
          </cell>
        </row>
        <row r="102292">
          <cell r="B102292">
            <v>3628286819</v>
          </cell>
        </row>
        <row r="102293">
          <cell r="B102293">
            <v>6066606209</v>
          </cell>
        </row>
        <row r="102294">
          <cell r="B102294">
            <v>6169940785</v>
          </cell>
        </row>
        <row r="102295">
          <cell r="B102295">
            <v>3628286818</v>
          </cell>
        </row>
        <row r="102296">
          <cell r="B102296">
            <v>6169940786</v>
          </cell>
        </row>
        <row r="102297">
          <cell r="B102297">
            <v>6169940787</v>
          </cell>
        </row>
        <row r="102298">
          <cell r="B102298">
            <v>5159234705</v>
          </cell>
        </row>
        <row r="102299">
          <cell r="B102299">
            <v>6357571134</v>
          </cell>
        </row>
        <row r="102300">
          <cell r="B102300">
            <v>6920336205</v>
          </cell>
        </row>
        <row r="102301">
          <cell r="B102301">
            <v>3628286820</v>
          </cell>
        </row>
        <row r="102302">
          <cell r="B102302">
            <v>5159234716</v>
          </cell>
        </row>
        <row r="102303">
          <cell r="B102303">
            <v>6635078013</v>
          </cell>
        </row>
        <row r="102304">
          <cell r="B102304">
            <v>5159234823</v>
          </cell>
        </row>
        <row r="102305">
          <cell r="B102305">
            <v>6635078014</v>
          </cell>
        </row>
        <row r="102306">
          <cell r="B102306">
            <v>1717712369</v>
          </cell>
        </row>
        <row r="102307">
          <cell r="A102307" t="str">
            <v>新乐</v>
          </cell>
          <cell r="B102307">
            <v>2329466301</v>
          </cell>
        </row>
        <row r="102308">
          <cell r="B102308">
            <v>7363737100</v>
          </cell>
        </row>
        <row r="102309">
          <cell r="B102309">
            <v>6417471101</v>
          </cell>
        </row>
        <row r="102310">
          <cell r="B102310">
            <v>6417471102</v>
          </cell>
        </row>
        <row r="102311">
          <cell r="B102311">
            <v>6066605677</v>
          </cell>
        </row>
        <row r="102312">
          <cell r="B102312">
            <v>6417471100</v>
          </cell>
        </row>
        <row r="102313">
          <cell r="B102313">
            <v>6066605674</v>
          </cell>
        </row>
        <row r="102314">
          <cell r="B102314">
            <v>6066606189</v>
          </cell>
        </row>
        <row r="102315">
          <cell r="B102315">
            <v>6635077998</v>
          </cell>
        </row>
        <row r="102316">
          <cell r="B102316">
            <v>3628286821</v>
          </cell>
        </row>
        <row r="102317">
          <cell r="B102317">
            <v>6066606188</v>
          </cell>
        </row>
        <row r="102318">
          <cell r="B102318">
            <v>4021609877</v>
          </cell>
        </row>
        <row r="102319">
          <cell r="A102319" t="str">
            <v>京海</v>
          </cell>
          <cell r="B102319">
            <v>4021609879</v>
          </cell>
        </row>
        <row r="102320">
          <cell r="B102320">
            <v>6417471104</v>
          </cell>
        </row>
        <row r="102321">
          <cell r="B102321">
            <v>6417471103</v>
          </cell>
        </row>
        <row r="102322">
          <cell r="B102322">
            <v>6066606190</v>
          </cell>
        </row>
        <row r="102323">
          <cell r="B102323">
            <v>6066605669</v>
          </cell>
        </row>
        <row r="102324">
          <cell r="B102324">
            <v>6920336211</v>
          </cell>
        </row>
        <row r="102325">
          <cell r="B102325">
            <v>6635078000</v>
          </cell>
        </row>
        <row r="102326">
          <cell r="B102326">
            <v>6066605668</v>
          </cell>
        </row>
        <row r="102327">
          <cell r="B102327">
            <v>6635077999</v>
          </cell>
        </row>
        <row r="102328">
          <cell r="B102328">
            <v>6066606191</v>
          </cell>
        </row>
        <row r="102329">
          <cell r="B102329">
            <v>6169940765</v>
          </cell>
        </row>
        <row r="102330">
          <cell r="B102330">
            <v>6417452284</v>
          </cell>
        </row>
        <row r="102331">
          <cell r="B102331">
            <v>6066606192</v>
          </cell>
        </row>
        <row r="102332">
          <cell r="B102332">
            <v>6417471106</v>
          </cell>
        </row>
        <row r="102333">
          <cell r="B102333">
            <v>6417471105</v>
          </cell>
        </row>
        <row r="102334">
          <cell r="B102334">
            <v>6144617300</v>
          </cell>
        </row>
        <row r="102335">
          <cell r="B102335">
            <v>6066606193</v>
          </cell>
        </row>
        <row r="102336">
          <cell r="B102336">
            <v>6066605666</v>
          </cell>
        </row>
        <row r="102337">
          <cell r="B102337">
            <v>6066606194</v>
          </cell>
        </row>
        <row r="102338">
          <cell r="B102338">
            <v>4021611213</v>
          </cell>
        </row>
        <row r="102339">
          <cell r="B102339">
            <v>6417471109</v>
          </cell>
        </row>
        <row r="102340">
          <cell r="B102340">
            <v>6066605667</v>
          </cell>
        </row>
        <row r="102341">
          <cell r="B102341">
            <v>2367385406</v>
          </cell>
        </row>
        <row r="102342">
          <cell r="B102342">
            <v>6066605670</v>
          </cell>
        </row>
        <row r="102343">
          <cell r="B102343">
            <v>8185717447</v>
          </cell>
        </row>
        <row r="102344">
          <cell r="B102344">
            <v>8185717438</v>
          </cell>
        </row>
        <row r="102345">
          <cell r="B102345">
            <v>6066605671</v>
          </cell>
        </row>
        <row r="102346">
          <cell r="A102346" t="str">
            <v>皂坡</v>
          </cell>
          <cell r="B102346">
            <v>4021589678</v>
          </cell>
        </row>
        <row r="102347">
          <cell r="B102347">
            <v>6066605672</v>
          </cell>
        </row>
        <row r="102348">
          <cell r="B102348">
            <v>6440262739</v>
          </cell>
        </row>
        <row r="102349">
          <cell r="B102349">
            <v>6440262738</v>
          </cell>
        </row>
        <row r="102350">
          <cell r="B102350">
            <v>8185717455</v>
          </cell>
        </row>
        <row r="102351">
          <cell r="B102351">
            <v>6066605673</v>
          </cell>
        </row>
        <row r="102352">
          <cell r="B102352">
            <v>8185717443</v>
          </cell>
        </row>
        <row r="102353">
          <cell r="B102353">
            <v>6066606195</v>
          </cell>
        </row>
        <row r="102354">
          <cell r="B102354">
            <v>6066605665</v>
          </cell>
        </row>
        <row r="102355">
          <cell r="B102355">
            <v>6066605664</v>
          </cell>
        </row>
        <row r="102356">
          <cell r="B102356">
            <v>6066605679</v>
          </cell>
        </row>
        <row r="102357">
          <cell r="B102357">
            <v>6066605680</v>
          </cell>
        </row>
        <row r="102358">
          <cell r="B102358">
            <v>6533457211</v>
          </cell>
        </row>
        <row r="102359">
          <cell r="B102359">
            <v>6533457210</v>
          </cell>
        </row>
        <row r="102360">
          <cell r="A102360" t="str">
            <v>红石峡</v>
          </cell>
          <cell r="B102360">
            <v>3156146730</v>
          </cell>
        </row>
        <row r="102361">
          <cell r="B102361">
            <v>6066606187</v>
          </cell>
        </row>
        <row r="102362">
          <cell r="B102362">
            <v>6169940763</v>
          </cell>
        </row>
        <row r="102363">
          <cell r="B102363">
            <v>6419611668</v>
          </cell>
        </row>
        <row r="102364">
          <cell r="B102364">
            <v>6169940764</v>
          </cell>
        </row>
        <row r="102365">
          <cell r="B102365">
            <v>8185717467</v>
          </cell>
        </row>
        <row r="102366">
          <cell r="B102366">
            <v>6357571141</v>
          </cell>
        </row>
        <row r="102367">
          <cell r="B102367">
            <v>1717712367</v>
          </cell>
        </row>
        <row r="102368">
          <cell r="B102368">
            <v>6066605663</v>
          </cell>
        </row>
        <row r="102369">
          <cell r="B102369">
            <v>8185717461</v>
          </cell>
        </row>
        <row r="102370">
          <cell r="B102370">
            <v>6066606196</v>
          </cell>
        </row>
        <row r="102371">
          <cell r="B102371">
            <v>3628286822</v>
          </cell>
        </row>
        <row r="102372">
          <cell r="B102372">
            <v>4021611204</v>
          </cell>
        </row>
        <row r="102373">
          <cell r="B102373">
            <v>6419611665</v>
          </cell>
        </row>
        <row r="102374">
          <cell r="B102374">
            <v>6419611666</v>
          </cell>
        </row>
        <row r="102375">
          <cell r="B102375">
            <v>6419611667</v>
          </cell>
        </row>
        <row r="102376">
          <cell r="B102376">
            <v>3628286824</v>
          </cell>
        </row>
        <row r="102377">
          <cell r="B102377">
            <v>3628286823</v>
          </cell>
        </row>
        <row r="102378">
          <cell r="A102378" t="str">
            <v>滕庄子</v>
          </cell>
          <cell r="B102378">
            <v>4021611224</v>
          </cell>
        </row>
        <row r="102379">
          <cell r="B102379">
            <v>6635076677</v>
          </cell>
        </row>
        <row r="102380">
          <cell r="B102380">
            <v>6635076676</v>
          </cell>
        </row>
        <row r="102381">
          <cell r="B102381">
            <v>6635076675</v>
          </cell>
        </row>
        <row r="102382">
          <cell r="B102382">
            <v>6066605662</v>
          </cell>
        </row>
        <row r="102383">
          <cell r="B102383">
            <v>2184404170</v>
          </cell>
        </row>
        <row r="102384">
          <cell r="B102384">
            <v>1668284601</v>
          </cell>
        </row>
        <row r="102385">
          <cell r="B102385">
            <v>6066606186</v>
          </cell>
        </row>
        <row r="102386">
          <cell r="B102386">
            <v>6066605661</v>
          </cell>
        </row>
        <row r="102387">
          <cell r="B102387">
            <v>7363732693</v>
          </cell>
        </row>
        <row r="102388">
          <cell r="B102388">
            <v>4631968216</v>
          </cell>
        </row>
        <row r="102389">
          <cell r="B102389">
            <v>7294652597</v>
          </cell>
        </row>
        <row r="102390">
          <cell r="A102390" t="str">
            <v>D</v>
          </cell>
          <cell r="B102390">
            <v>6611704802</v>
          </cell>
        </row>
        <row r="102391">
          <cell r="B102391">
            <v>6066606197</v>
          </cell>
        </row>
        <row r="102392">
          <cell r="A102392" t="str">
            <v>C2</v>
          </cell>
          <cell r="B102392">
            <v>6611704798</v>
          </cell>
        </row>
        <row r="102393">
          <cell r="B102393">
            <v>2184404173</v>
          </cell>
        </row>
        <row r="102394">
          <cell r="A102394" t="str">
            <v>C1</v>
          </cell>
          <cell r="B102394">
            <v>6611704797</v>
          </cell>
        </row>
        <row r="102395">
          <cell r="B102395">
            <v>6066606198</v>
          </cell>
        </row>
        <row r="102396">
          <cell r="B102396">
            <v>6066606199</v>
          </cell>
        </row>
        <row r="102397">
          <cell r="A102397" t="str">
            <v>B</v>
          </cell>
          <cell r="B102397">
            <v>6611704801</v>
          </cell>
        </row>
        <row r="102398">
          <cell r="B102398">
            <v>6419611664</v>
          </cell>
        </row>
        <row r="102399">
          <cell r="B102399">
            <v>6066605660</v>
          </cell>
        </row>
        <row r="102400">
          <cell r="B102400">
            <v>6066606185</v>
          </cell>
        </row>
        <row r="102401">
          <cell r="A102401" t="str">
            <v>A</v>
          </cell>
          <cell r="B102401">
            <v>6611704799</v>
          </cell>
        </row>
        <row r="102402">
          <cell r="B102402">
            <v>1668284616</v>
          </cell>
        </row>
        <row r="102403">
          <cell r="B102403">
            <v>4631968513</v>
          </cell>
        </row>
        <row r="102404">
          <cell r="B102404">
            <v>3628286825</v>
          </cell>
        </row>
        <row r="102405">
          <cell r="B102405">
            <v>6169940784</v>
          </cell>
        </row>
        <row r="102406">
          <cell r="B102406">
            <v>6357571135</v>
          </cell>
        </row>
        <row r="102407">
          <cell r="B102407">
            <v>6066606215</v>
          </cell>
        </row>
        <row r="102408">
          <cell r="B102408">
            <v>6066606216</v>
          </cell>
        </row>
        <row r="102409">
          <cell r="B102409">
            <v>6066606210</v>
          </cell>
        </row>
        <row r="102410">
          <cell r="B102410">
            <v>6357571140</v>
          </cell>
        </row>
        <row r="102411">
          <cell r="B102411">
            <v>4631968504</v>
          </cell>
        </row>
        <row r="102412">
          <cell r="B102412">
            <v>6066605659</v>
          </cell>
        </row>
        <row r="102413">
          <cell r="B102413">
            <v>1668284680</v>
          </cell>
        </row>
        <row r="102414">
          <cell r="B102414">
            <v>6066606254</v>
          </cell>
        </row>
        <row r="102415">
          <cell r="B102415">
            <v>6169940783</v>
          </cell>
        </row>
        <row r="102416">
          <cell r="B102416">
            <v>6169940780</v>
          </cell>
        </row>
        <row r="102417">
          <cell r="B102417">
            <v>3628286826</v>
          </cell>
        </row>
        <row r="102418">
          <cell r="B102418">
            <v>6169940781</v>
          </cell>
        </row>
        <row r="102419">
          <cell r="B102419">
            <v>6357571136</v>
          </cell>
        </row>
        <row r="102420">
          <cell r="B102420">
            <v>6357571137</v>
          </cell>
        </row>
        <row r="102421">
          <cell r="B102421">
            <v>6357571138</v>
          </cell>
        </row>
        <row r="102422">
          <cell r="B102422">
            <v>6357571139</v>
          </cell>
        </row>
        <row r="102423">
          <cell r="B102423">
            <v>6419611663</v>
          </cell>
        </row>
        <row r="102424">
          <cell r="B102424">
            <v>7363737099</v>
          </cell>
        </row>
        <row r="102425">
          <cell r="B102425">
            <v>2184404175</v>
          </cell>
        </row>
        <row r="102426">
          <cell r="B102426">
            <v>6169940782</v>
          </cell>
        </row>
        <row r="102427">
          <cell r="B102427">
            <v>6169941104</v>
          </cell>
        </row>
        <row r="102428">
          <cell r="B102428">
            <v>6533455528</v>
          </cell>
        </row>
        <row r="102429">
          <cell r="B102429">
            <v>2184404177</v>
          </cell>
        </row>
        <row r="102430">
          <cell r="A102430" t="str">
            <v>黄骅</v>
          </cell>
          <cell r="B102430">
            <v>4021611202</v>
          </cell>
        </row>
        <row r="102431">
          <cell r="B102431">
            <v>7614643670</v>
          </cell>
        </row>
        <row r="102432">
          <cell r="B102432">
            <v>6066606214</v>
          </cell>
        </row>
        <row r="102433">
          <cell r="B102433">
            <v>6066606213</v>
          </cell>
        </row>
        <row r="102434">
          <cell r="B102434">
            <v>6066606212</v>
          </cell>
        </row>
        <row r="102435">
          <cell r="B102435">
            <v>6066606211</v>
          </cell>
        </row>
        <row r="102436">
          <cell r="B102436">
            <v>7614643669</v>
          </cell>
        </row>
        <row r="102437">
          <cell r="B102437">
            <v>7363735569</v>
          </cell>
        </row>
        <row r="102438">
          <cell r="B102438">
            <v>6169940762</v>
          </cell>
        </row>
        <row r="102439">
          <cell r="B102439">
            <v>6169940761</v>
          </cell>
        </row>
        <row r="102440">
          <cell r="B102440">
            <v>7363735570</v>
          </cell>
        </row>
        <row r="102441">
          <cell r="B102441">
            <v>6533455530</v>
          </cell>
        </row>
        <row r="102442">
          <cell r="B102442">
            <v>7363745198</v>
          </cell>
        </row>
        <row r="102443">
          <cell r="B102443">
            <v>6533455529</v>
          </cell>
        </row>
        <row r="102444">
          <cell r="B102444">
            <v>6066605656</v>
          </cell>
        </row>
        <row r="102445">
          <cell r="A102445" t="str">
            <v>沧州北</v>
          </cell>
          <cell r="B102445">
            <v>4021589656</v>
          </cell>
        </row>
        <row r="102446">
          <cell r="B102446">
            <v>6417471108</v>
          </cell>
        </row>
        <row r="102447">
          <cell r="B102447">
            <v>2184404178</v>
          </cell>
        </row>
        <row r="102448">
          <cell r="B102448">
            <v>6417471107</v>
          </cell>
        </row>
        <row r="102449">
          <cell r="B102449">
            <v>6169941105</v>
          </cell>
        </row>
        <row r="102450">
          <cell r="B102450">
            <v>3628291875</v>
          </cell>
        </row>
        <row r="102451">
          <cell r="B102451">
            <v>6419611662</v>
          </cell>
        </row>
        <row r="102452">
          <cell r="B102452">
            <v>1790562506</v>
          </cell>
        </row>
        <row r="102453">
          <cell r="B102453">
            <v>1637576152</v>
          </cell>
        </row>
        <row r="102454">
          <cell r="B102454">
            <v>1637576157</v>
          </cell>
        </row>
        <row r="102455">
          <cell r="B102455">
            <v>6635076680</v>
          </cell>
        </row>
        <row r="102456">
          <cell r="B102456">
            <v>6635076679</v>
          </cell>
        </row>
        <row r="102457">
          <cell r="B102457">
            <v>6635076678</v>
          </cell>
        </row>
        <row r="102458">
          <cell r="B102458">
            <v>1637576160</v>
          </cell>
        </row>
        <row r="102459">
          <cell r="B102459">
            <v>1637576163</v>
          </cell>
        </row>
        <row r="102460">
          <cell r="B102460">
            <v>8185445575</v>
          </cell>
        </row>
        <row r="102461">
          <cell r="B102461">
            <v>6419611661</v>
          </cell>
        </row>
        <row r="102462">
          <cell r="B102462">
            <v>6419611660</v>
          </cell>
        </row>
        <row r="102463">
          <cell r="B102463">
            <v>4631968552</v>
          </cell>
        </row>
        <row r="102464">
          <cell r="B102464">
            <v>4632031097</v>
          </cell>
        </row>
        <row r="102465">
          <cell r="B102465">
            <v>4631985059</v>
          </cell>
        </row>
        <row r="102466">
          <cell r="B102466">
            <v>4632031099</v>
          </cell>
        </row>
        <row r="102467">
          <cell r="B102467">
            <v>4632030961</v>
          </cell>
        </row>
        <row r="102468">
          <cell r="B102468">
            <v>4632030953</v>
          </cell>
        </row>
        <row r="102469">
          <cell r="B102469">
            <v>4631985036</v>
          </cell>
        </row>
        <row r="102470">
          <cell r="B102470">
            <v>4632030927</v>
          </cell>
        </row>
        <row r="102471">
          <cell r="B102471">
            <v>4631985046</v>
          </cell>
        </row>
        <row r="102472">
          <cell r="B102472">
            <v>4631985051</v>
          </cell>
        </row>
        <row r="102473">
          <cell r="B102473">
            <v>4631985054</v>
          </cell>
        </row>
        <row r="102474">
          <cell r="B102474">
            <v>4631985035</v>
          </cell>
        </row>
        <row r="102475">
          <cell r="B102475">
            <v>6419611658</v>
          </cell>
        </row>
        <row r="102476">
          <cell r="B102476">
            <v>4632030962</v>
          </cell>
        </row>
        <row r="102477">
          <cell r="B102477">
            <v>4631985027</v>
          </cell>
        </row>
        <row r="102478">
          <cell r="B102478">
            <v>4631985004</v>
          </cell>
        </row>
        <row r="102479">
          <cell r="B102479">
            <v>4631985057</v>
          </cell>
        </row>
        <row r="102480">
          <cell r="B102480">
            <v>4631985013</v>
          </cell>
        </row>
        <row r="102481">
          <cell r="B102481">
            <v>5981087337</v>
          </cell>
        </row>
        <row r="102482">
          <cell r="B102482">
            <v>4632030988</v>
          </cell>
        </row>
        <row r="102483">
          <cell r="B102483">
            <v>4631985007</v>
          </cell>
        </row>
        <row r="102484">
          <cell r="B102484">
            <v>4631985049</v>
          </cell>
        </row>
        <row r="102485">
          <cell r="B102485">
            <v>4632031096</v>
          </cell>
        </row>
        <row r="102486">
          <cell r="B102486">
            <v>6419611659</v>
          </cell>
        </row>
        <row r="102487">
          <cell r="B102487">
            <v>2355056294</v>
          </cell>
        </row>
        <row r="102488">
          <cell r="B102488">
            <v>4632030926</v>
          </cell>
        </row>
        <row r="102489">
          <cell r="B102489">
            <v>4632031091</v>
          </cell>
        </row>
        <row r="102490">
          <cell r="B102490">
            <v>7363744959</v>
          </cell>
        </row>
        <row r="102491">
          <cell r="A102491" t="str">
            <v>田村</v>
          </cell>
          <cell r="B102491">
            <v>3671675759</v>
          </cell>
        </row>
        <row r="102492">
          <cell r="B102492">
            <v>6920336212</v>
          </cell>
        </row>
        <row r="102493">
          <cell r="B102493">
            <v>6920336213</v>
          </cell>
        </row>
        <row r="102494">
          <cell r="B102494">
            <v>6869116005</v>
          </cell>
        </row>
        <row r="102495">
          <cell r="B102495">
            <v>6920336214</v>
          </cell>
        </row>
        <row r="102496">
          <cell r="B102496">
            <v>6920336215</v>
          </cell>
        </row>
        <row r="102497">
          <cell r="A102497" t="str">
            <v>산수역</v>
          </cell>
          <cell r="B102497">
            <v>5269208730</v>
          </cell>
        </row>
        <row r="102498">
          <cell r="B102498">
            <v>2351942298</v>
          </cell>
        </row>
        <row r="102499">
          <cell r="B102499">
            <v>4631968257</v>
          </cell>
        </row>
        <row r="102500">
          <cell r="B102500">
            <v>2351942299</v>
          </cell>
        </row>
        <row r="102501">
          <cell r="B102501">
            <v>4631968421</v>
          </cell>
        </row>
        <row r="102502">
          <cell r="B102502">
            <v>4631968270</v>
          </cell>
        </row>
        <row r="102503">
          <cell r="B102503">
            <v>4631968238</v>
          </cell>
        </row>
        <row r="102504">
          <cell r="B102504">
            <v>2351942300</v>
          </cell>
        </row>
        <row r="102505">
          <cell r="B102505">
            <v>4631968534</v>
          </cell>
        </row>
        <row r="102506">
          <cell r="B102506">
            <v>4631968520</v>
          </cell>
        </row>
        <row r="102507">
          <cell r="B102507">
            <v>4631968448</v>
          </cell>
        </row>
        <row r="102508">
          <cell r="B102508">
            <v>4631968446</v>
          </cell>
        </row>
        <row r="102509">
          <cell r="B102509">
            <v>6635076688</v>
          </cell>
        </row>
        <row r="102510">
          <cell r="B102510">
            <v>2351942301</v>
          </cell>
        </row>
        <row r="102511">
          <cell r="B102511">
            <v>4631968265</v>
          </cell>
        </row>
        <row r="102512">
          <cell r="B102512">
            <v>6635076687</v>
          </cell>
        </row>
        <row r="102513">
          <cell r="A102513" t="str">
            <v>莎车</v>
          </cell>
          <cell r="B102513">
            <v>7365811220</v>
          </cell>
        </row>
        <row r="102514">
          <cell r="B102514">
            <v>4631968389</v>
          </cell>
        </row>
        <row r="102515">
          <cell r="B102515">
            <v>4631968546</v>
          </cell>
        </row>
        <row r="102516">
          <cell r="B102516">
            <v>2351942302</v>
          </cell>
        </row>
        <row r="102517">
          <cell r="B102517">
            <v>4631985008</v>
          </cell>
        </row>
        <row r="102518">
          <cell r="B102518">
            <v>4631968443</v>
          </cell>
        </row>
        <row r="102519">
          <cell r="B102519">
            <v>6869101350</v>
          </cell>
        </row>
        <row r="102520">
          <cell r="B102520">
            <v>6635076681</v>
          </cell>
        </row>
        <row r="102521">
          <cell r="B102521">
            <v>4631968227</v>
          </cell>
        </row>
        <row r="102522">
          <cell r="B102522">
            <v>2351942303</v>
          </cell>
        </row>
        <row r="102523">
          <cell r="B102523">
            <v>4632030930</v>
          </cell>
        </row>
        <row r="102524">
          <cell r="B102524">
            <v>7066514172</v>
          </cell>
        </row>
        <row r="102525">
          <cell r="B102525">
            <v>3376883961</v>
          </cell>
        </row>
        <row r="102526">
          <cell r="B102526">
            <v>6635076682</v>
          </cell>
        </row>
        <row r="102527">
          <cell r="B102527">
            <v>2351942305</v>
          </cell>
        </row>
        <row r="102528">
          <cell r="B102528">
            <v>4632030963</v>
          </cell>
        </row>
        <row r="102529">
          <cell r="B102529">
            <v>4631968410</v>
          </cell>
        </row>
        <row r="102530">
          <cell r="B102530">
            <v>6869112317</v>
          </cell>
        </row>
        <row r="102531">
          <cell r="B102531">
            <v>6869116310</v>
          </cell>
        </row>
        <row r="102532">
          <cell r="B102532">
            <v>4631968465</v>
          </cell>
        </row>
        <row r="102533">
          <cell r="B102533">
            <v>4631968461</v>
          </cell>
        </row>
        <row r="102534">
          <cell r="B102534">
            <v>4632030924</v>
          </cell>
        </row>
        <row r="102535">
          <cell r="B102535">
            <v>2351942306</v>
          </cell>
        </row>
        <row r="102536">
          <cell r="B102536">
            <v>6635076686</v>
          </cell>
        </row>
        <row r="102537">
          <cell r="B102537">
            <v>6635076685</v>
          </cell>
        </row>
        <row r="102538">
          <cell r="B102538">
            <v>4632034557</v>
          </cell>
        </row>
        <row r="102539">
          <cell r="B102539">
            <v>2351942307</v>
          </cell>
        </row>
        <row r="102540">
          <cell r="B102540">
            <v>4631968479</v>
          </cell>
        </row>
        <row r="102541">
          <cell r="B102541">
            <v>2351942308</v>
          </cell>
        </row>
        <row r="102542">
          <cell r="A102542" t="str">
            <v>静乐</v>
          </cell>
          <cell r="B102542">
            <v>4068175267</v>
          </cell>
        </row>
        <row r="102543">
          <cell r="B102543">
            <v>6869112883</v>
          </cell>
        </row>
        <row r="102544">
          <cell r="B102544">
            <v>2351942309</v>
          </cell>
        </row>
        <row r="102545">
          <cell r="B102545">
            <v>4632034553</v>
          </cell>
        </row>
        <row r="102546">
          <cell r="B102546">
            <v>4632030956</v>
          </cell>
        </row>
        <row r="102547">
          <cell r="B102547">
            <v>6869113349</v>
          </cell>
        </row>
        <row r="102548">
          <cell r="A102548" t="str">
            <v>D</v>
          </cell>
          <cell r="B102548">
            <v>6611704848</v>
          </cell>
        </row>
        <row r="102549">
          <cell r="A102549" t="str">
            <v>E</v>
          </cell>
          <cell r="B102549">
            <v>6611704849</v>
          </cell>
        </row>
        <row r="102550">
          <cell r="B102550">
            <v>6635076684</v>
          </cell>
        </row>
        <row r="102551">
          <cell r="B102551">
            <v>6635076683</v>
          </cell>
        </row>
        <row r="102552">
          <cell r="B102552">
            <v>2351942310</v>
          </cell>
        </row>
        <row r="102553">
          <cell r="B102553">
            <v>4631968543</v>
          </cell>
        </row>
        <row r="102554">
          <cell r="A102554" t="str">
            <v>C</v>
          </cell>
          <cell r="B102554">
            <v>6611704847</v>
          </cell>
        </row>
        <row r="102555">
          <cell r="A102555" t="str">
            <v>A</v>
          </cell>
          <cell r="B102555">
            <v>6611704846</v>
          </cell>
        </row>
        <row r="102556">
          <cell r="A102556" t="str">
            <v>B</v>
          </cell>
          <cell r="B102556">
            <v>6611704826</v>
          </cell>
        </row>
        <row r="102557">
          <cell r="B102557">
            <v>4631968462</v>
          </cell>
        </row>
        <row r="102558">
          <cell r="B102558">
            <v>2351942312</v>
          </cell>
        </row>
        <row r="102559">
          <cell r="B102559">
            <v>7363744960</v>
          </cell>
        </row>
        <row r="102560">
          <cell r="B102560">
            <v>2351942314</v>
          </cell>
        </row>
        <row r="102561">
          <cell r="B102561">
            <v>4631968259</v>
          </cell>
        </row>
        <row r="102562">
          <cell r="B102562">
            <v>2351942315</v>
          </cell>
        </row>
        <row r="102563">
          <cell r="B102563">
            <v>2351942330</v>
          </cell>
        </row>
        <row r="102564">
          <cell r="B102564">
            <v>7363744958</v>
          </cell>
        </row>
        <row r="102565">
          <cell r="A102565" t="str">
            <v>依吞布拉克</v>
          </cell>
          <cell r="B102565">
            <v>7319259965</v>
          </cell>
        </row>
        <row r="102566">
          <cell r="B102566">
            <v>2351942331</v>
          </cell>
        </row>
        <row r="102567">
          <cell r="B102567">
            <v>3655384534</v>
          </cell>
        </row>
        <row r="102568">
          <cell r="B102568">
            <v>2351942337</v>
          </cell>
        </row>
        <row r="102569">
          <cell r="B102569">
            <v>2351942338</v>
          </cell>
        </row>
        <row r="102570">
          <cell r="B102570">
            <v>2351942339</v>
          </cell>
        </row>
        <row r="102571">
          <cell r="B102571">
            <v>2351942340</v>
          </cell>
        </row>
        <row r="102572">
          <cell r="B102572">
            <v>3655384541</v>
          </cell>
        </row>
        <row r="102573">
          <cell r="B102573">
            <v>2351942341</v>
          </cell>
        </row>
        <row r="102574">
          <cell r="A102574" t="str">
            <v>灵寿</v>
          </cell>
          <cell r="B102574">
            <v>1630423910</v>
          </cell>
        </row>
        <row r="102575">
          <cell r="B102575">
            <v>2351942342</v>
          </cell>
        </row>
        <row r="102576">
          <cell r="B102576">
            <v>2351942343</v>
          </cell>
        </row>
        <row r="102577">
          <cell r="B102577">
            <v>2351942345</v>
          </cell>
        </row>
        <row r="102578">
          <cell r="B102578">
            <v>2351942346</v>
          </cell>
        </row>
        <row r="102579">
          <cell r="B102579">
            <v>2351942349</v>
          </cell>
        </row>
        <row r="102580">
          <cell r="B102580">
            <v>2351942350</v>
          </cell>
        </row>
        <row r="102581">
          <cell r="B102581">
            <v>2351942356</v>
          </cell>
        </row>
        <row r="102582">
          <cell r="B102582">
            <v>2351942365</v>
          </cell>
        </row>
        <row r="102583">
          <cell r="B102583">
            <v>3655384576</v>
          </cell>
        </row>
        <row r="102584">
          <cell r="B102584">
            <v>2351942369</v>
          </cell>
        </row>
        <row r="102585">
          <cell r="B102585">
            <v>4631934158</v>
          </cell>
        </row>
        <row r="102586">
          <cell r="B102586">
            <v>4631934180</v>
          </cell>
        </row>
        <row r="102587">
          <cell r="A102587" t="str">
            <v>新上海庙</v>
          </cell>
          <cell r="B102587">
            <v>3589651651</v>
          </cell>
        </row>
        <row r="102588">
          <cell r="B102588">
            <v>4631934836</v>
          </cell>
        </row>
        <row r="102589">
          <cell r="B102589">
            <v>4631934864</v>
          </cell>
        </row>
        <row r="102590">
          <cell r="B102590">
            <v>2351942389</v>
          </cell>
        </row>
        <row r="102591">
          <cell r="B102591">
            <v>4631934820</v>
          </cell>
        </row>
        <row r="102592">
          <cell r="B102592">
            <v>4631934162</v>
          </cell>
        </row>
        <row r="102593">
          <cell r="B102593">
            <v>4631934176</v>
          </cell>
        </row>
        <row r="102594">
          <cell r="B102594">
            <v>4631934842</v>
          </cell>
        </row>
        <row r="102595">
          <cell r="B102595">
            <v>4631934996</v>
          </cell>
        </row>
        <row r="102596">
          <cell r="B102596">
            <v>4631934792</v>
          </cell>
        </row>
        <row r="102597">
          <cell r="B102597">
            <v>4631934845</v>
          </cell>
        </row>
        <row r="102598">
          <cell r="B102598">
            <v>4631935003</v>
          </cell>
        </row>
        <row r="102599">
          <cell r="B102599">
            <v>4631934171</v>
          </cell>
        </row>
        <row r="102600">
          <cell r="B102600">
            <v>2351942429</v>
          </cell>
        </row>
        <row r="102601">
          <cell r="B102601">
            <v>2351942432</v>
          </cell>
        </row>
        <row r="102602">
          <cell r="B102602">
            <v>2351942443</v>
          </cell>
        </row>
        <row r="102603">
          <cell r="B102603">
            <v>4631934885</v>
          </cell>
        </row>
        <row r="102604">
          <cell r="B102604">
            <v>2351942446</v>
          </cell>
        </row>
        <row r="102605">
          <cell r="B102605">
            <v>2351942468</v>
          </cell>
        </row>
        <row r="102606">
          <cell r="B102606">
            <v>2351942480</v>
          </cell>
        </row>
        <row r="102607">
          <cell r="B102607">
            <v>2351942483</v>
          </cell>
        </row>
        <row r="102608">
          <cell r="B102608">
            <v>2351942485</v>
          </cell>
        </row>
        <row r="102609">
          <cell r="B102609">
            <v>2351942487</v>
          </cell>
        </row>
        <row r="102610">
          <cell r="B102610">
            <v>2351942489</v>
          </cell>
        </row>
        <row r="102611">
          <cell r="B102611">
            <v>2351942535</v>
          </cell>
        </row>
        <row r="102612">
          <cell r="B102612">
            <v>2351942559</v>
          </cell>
        </row>
        <row r="102613">
          <cell r="B102613">
            <v>2351942562</v>
          </cell>
        </row>
        <row r="102614">
          <cell r="B102614">
            <v>2351942574</v>
          </cell>
        </row>
        <row r="102615">
          <cell r="B102615">
            <v>2351942613</v>
          </cell>
        </row>
        <row r="102616">
          <cell r="B102616">
            <v>2351942603</v>
          </cell>
        </row>
        <row r="102617">
          <cell r="B102617">
            <v>4631934186</v>
          </cell>
        </row>
        <row r="102618">
          <cell r="A102618" t="str">
            <v>马海</v>
          </cell>
          <cell r="B102618">
            <v>5010529255</v>
          </cell>
        </row>
        <row r="102619">
          <cell r="B102619">
            <v>7363729464</v>
          </cell>
        </row>
        <row r="102620">
          <cell r="B102620">
            <v>7363729463</v>
          </cell>
        </row>
        <row r="102621">
          <cell r="B102621">
            <v>4631934181</v>
          </cell>
        </row>
        <row r="102622">
          <cell r="B102622">
            <v>7363729462</v>
          </cell>
        </row>
        <row r="102623">
          <cell r="B102623">
            <v>2351942615</v>
          </cell>
        </row>
        <row r="102624">
          <cell r="B102624">
            <v>7363729461</v>
          </cell>
        </row>
        <row r="102625">
          <cell r="B102625">
            <v>2351942621</v>
          </cell>
        </row>
        <row r="102626">
          <cell r="B102626">
            <v>4631934173</v>
          </cell>
        </row>
        <row r="102627">
          <cell r="B102627">
            <v>2351942623</v>
          </cell>
        </row>
        <row r="102628">
          <cell r="B102628">
            <v>4631934869</v>
          </cell>
        </row>
        <row r="102629">
          <cell r="B102629">
            <v>2351942628</v>
          </cell>
        </row>
        <row r="102630">
          <cell r="B102630">
            <v>4631934826</v>
          </cell>
        </row>
        <row r="102631">
          <cell r="A102631" t="str">
            <v>小觉</v>
          </cell>
          <cell r="B102631">
            <v>2351995607</v>
          </cell>
        </row>
        <row r="102632">
          <cell r="B102632">
            <v>2351942630</v>
          </cell>
        </row>
        <row r="102633">
          <cell r="B102633">
            <v>2351942632</v>
          </cell>
        </row>
        <row r="102634">
          <cell r="B102634">
            <v>4631934880</v>
          </cell>
        </row>
        <row r="102635">
          <cell r="B102635">
            <v>2351942645</v>
          </cell>
        </row>
        <row r="102636">
          <cell r="B102636">
            <v>4631934886</v>
          </cell>
        </row>
        <row r="102637">
          <cell r="B102637">
            <v>2351942651</v>
          </cell>
        </row>
        <row r="102638">
          <cell r="B102638">
            <v>4631934829</v>
          </cell>
        </row>
        <row r="102639">
          <cell r="B102639">
            <v>2351942656</v>
          </cell>
        </row>
        <row r="102640">
          <cell r="B102640">
            <v>2351942658</v>
          </cell>
        </row>
        <row r="102641">
          <cell r="B102641">
            <v>4631934884</v>
          </cell>
        </row>
        <row r="102642">
          <cell r="B102642">
            <v>2351942661</v>
          </cell>
        </row>
        <row r="102643">
          <cell r="B102643">
            <v>2351942663</v>
          </cell>
        </row>
        <row r="102644">
          <cell r="B102644">
            <v>2351942667</v>
          </cell>
        </row>
        <row r="102645">
          <cell r="B102645">
            <v>2351942670</v>
          </cell>
        </row>
        <row r="102646">
          <cell r="B102646">
            <v>2351942674</v>
          </cell>
        </row>
        <row r="102647">
          <cell r="B102647">
            <v>2351942676</v>
          </cell>
        </row>
        <row r="102648">
          <cell r="B102648">
            <v>2351942678</v>
          </cell>
        </row>
        <row r="102649">
          <cell r="B102649">
            <v>2351942690</v>
          </cell>
        </row>
        <row r="102650">
          <cell r="B102650">
            <v>2351942700</v>
          </cell>
        </row>
        <row r="102651">
          <cell r="A102651" t="str">
            <v>陶利庙</v>
          </cell>
          <cell r="B102651">
            <v>7740376249</v>
          </cell>
        </row>
        <row r="102652">
          <cell r="B102652">
            <v>4631934871</v>
          </cell>
        </row>
        <row r="102653">
          <cell r="B102653">
            <v>4631934816</v>
          </cell>
        </row>
        <row r="102654">
          <cell r="B102654">
            <v>4631935001</v>
          </cell>
        </row>
        <row r="102655">
          <cell r="B102655">
            <v>4631934810</v>
          </cell>
        </row>
        <row r="102656">
          <cell r="B102656">
            <v>4631934168</v>
          </cell>
        </row>
        <row r="102657">
          <cell r="B102657">
            <v>4631934990</v>
          </cell>
        </row>
        <row r="102658">
          <cell r="B102658">
            <v>4631934859</v>
          </cell>
        </row>
        <row r="102659">
          <cell r="B102659">
            <v>4631934852</v>
          </cell>
        </row>
        <row r="102660">
          <cell r="B102660">
            <v>4631934863</v>
          </cell>
        </row>
        <row r="102661">
          <cell r="B102661">
            <v>2351942754</v>
          </cell>
        </row>
        <row r="102662">
          <cell r="B102662">
            <v>6554056819</v>
          </cell>
        </row>
        <row r="102663">
          <cell r="B102663">
            <v>2351942794</v>
          </cell>
        </row>
        <row r="102664">
          <cell r="B102664">
            <v>6134827470</v>
          </cell>
        </row>
        <row r="102665">
          <cell r="B102665">
            <v>6134827469</v>
          </cell>
        </row>
        <row r="102666">
          <cell r="B102666">
            <v>6134827468</v>
          </cell>
        </row>
        <row r="102667">
          <cell r="B102667">
            <v>2351942809</v>
          </cell>
        </row>
        <row r="102668">
          <cell r="B102668">
            <v>6134827467</v>
          </cell>
        </row>
        <row r="102669">
          <cell r="B102669">
            <v>6134827466</v>
          </cell>
        </row>
        <row r="102670">
          <cell r="B102670">
            <v>6134827465</v>
          </cell>
        </row>
        <row r="102671">
          <cell r="B102671">
            <v>1885198617</v>
          </cell>
        </row>
        <row r="102672">
          <cell r="B102672">
            <v>2351942836</v>
          </cell>
        </row>
        <row r="102673">
          <cell r="A102673" t="str">
            <v>银川南</v>
          </cell>
          <cell r="B102673">
            <v>7772948676</v>
          </cell>
        </row>
        <row r="102674">
          <cell r="B102674">
            <v>2351942840</v>
          </cell>
        </row>
        <row r="102675">
          <cell r="B102675">
            <v>2351942843</v>
          </cell>
        </row>
        <row r="102676">
          <cell r="B102676">
            <v>4631934794</v>
          </cell>
        </row>
        <row r="102677">
          <cell r="B102677">
            <v>4631934789</v>
          </cell>
        </row>
        <row r="102678">
          <cell r="B102678">
            <v>4631934851</v>
          </cell>
        </row>
        <row r="102679">
          <cell r="B102679">
            <v>2351942857</v>
          </cell>
        </row>
        <row r="102680">
          <cell r="B102680">
            <v>4631935000</v>
          </cell>
        </row>
        <row r="102681">
          <cell r="B102681">
            <v>2351942868</v>
          </cell>
        </row>
        <row r="102682">
          <cell r="B102682">
            <v>2351942876</v>
          </cell>
        </row>
        <row r="102683">
          <cell r="B102683">
            <v>2351942884</v>
          </cell>
        </row>
        <row r="102684">
          <cell r="B102684">
            <v>4631934178</v>
          </cell>
        </row>
        <row r="102685">
          <cell r="B102685">
            <v>2351942896</v>
          </cell>
        </row>
        <row r="102686">
          <cell r="B102686">
            <v>4631934821</v>
          </cell>
        </row>
        <row r="102687">
          <cell r="B102687">
            <v>2351942913</v>
          </cell>
        </row>
        <row r="102688">
          <cell r="B102688">
            <v>3655292729</v>
          </cell>
        </row>
        <row r="102689">
          <cell r="B102689">
            <v>2351942933</v>
          </cell>
        </row>
        <row r="102690">
          <cell r="B102690">
            <v>2351942951</v>
          </cell>
        </row>
        <row r="102691">
          <cell r="B102691">
            <v>3655292733</v>
          </cell>
        </row>
        <row r="102692">
          <cell r="B102692">
            <v>3655292734</v>
          </cell>
        </row>
        <row r="102693">
          <cell r="B102693">
            <v>2351942964</v>
          </cell>
        </row>
        <row r="102694">
          <cell r="B102694">
            <v>2351942976</v>
          </cell>
        </row>
        <row r="102695">
          <cell r="B102695">
            <v>2351942978</v>
          </cell>
        </row>
        <row r="102696">
          <cell r="B102696">
            <v>2351942981</v>
          </cell>
        </row>
        <row r="102697">
          <cell r="B102697">
            <v>2351942983</v>
          </cell>
        </row>
        <row r="102698">
          <cell r="B102698">
            <v>2351942989</v>
          </cell>
        </row>
        <row r="102699">
          <cell r="B102699">
            <v>2351942994</v>
          </cell>
        </row>
        <row r="102700">
          <cell r="B102700">
            <v>2351942997</v>
          </cell>
        </row>
        <row r="102701">
          <cell r="B102701">
            <v>2351943000</v>
          </cell>
        </row>
        <row r="102702">
          <cell r="B102702">
            <v>2351943005</v>
          </cell>
        </row>
        <row r="102703">
          <cell r="B102703">
            <v>2351943014</v>
          </cell>
        </row>
        <row r="102704">
          <cell r="B102704">
            <v>2351943017</v>
          </cell>
        </row>
        <row r="102705">
          <cell r="B102705">
            <v>2351943022</v>
          </cell>
        </row>
        <row r="102706">
          <cell r="B102706">
            <v>2351943055</v>
          </cell>
        </row>
        <row r="102707">
          <cell r="B102707">
            <v>2351943074</v>
          </cell>
        </row>
        <row r="102708">
          <cell r="A102708" t="str">
            <v>牛家梁</v>
          </cell>
          <cell r="B102708">
            <v>3156146729</v>
          </cell>
        </row>
        <row r="102709">
          <cell r="B102709">
            <v>2351943097</v>
          </cell>
        </row>
        <row r="102710">
          <cell r="A102710" t="str">
            <v>黎民居</v>
          </cell>
          <cell r="B102710">
            <v>3915767506</v>
          </cell>
        </row>
        <row r="102711">
          <cell r="B102711">
            <v>6134827471</v>
          </cell>
        </row>
        <row r="102712">
          <cell r="B102712">
            <v>6134827472</v>
          </cell>
        </row>
        <row r="102713">
          <cell r="B102713">
            <v>6134827473</v>
          </cell>
        </row>
        <row r="102714">
          <cell r="B102714">
            <v>2351943165</v>
          </cell>
        </row>
        <row r="102715">
          <cell r="B102715">
            <v>2351943168</v>
          </cell>
        </row>
        <row r="102716">
          <cell r="B102716">
            <v>7363732694</v>
          </cell>
        </row>
        <row r="102717">
          <cell r="B102717">
            <v>6134827474</v>
          </cell>
        </row>
        <row r="102718">
          <cell r="B102718">
            <v>2351943175</v>
          </cell>
        </row>
        <row r="102719">
          <cell r="A102719" t="str">
            <v>C</v>
          </cell>
          <cell r="B102719">
            <v>6611704869</v>
          </cell>
        </row>
        <row r="102720">
          <cell r="B102720">
            <v>2351943184</v>
          </cell>
        </row>
        <row r="102721">
          <cell r="A102721" t="str">
            <v>D</v>
          </cell>
          <cell r="B102721">
            <v>6611704857</v>
          </cell>
        </row>
        <row r="102722">
          <cell r="B102722">
            <v>2351943189</v>
          </cell>
        </row>
        <row r="102723">
          <cell r="A102723" t="str">
            <v>肃宁</v>
          </cell>
          <cell r="B102723">
            <v>2351141710</v>
          </cell>
        </row>
        <row r="102724">
          <cell r="A102724" t="str">
            <v>A1</v>
          </cell>
          <cell r="B102724">
            <v>6611704854</v>
          </cell>
        </row>
        <row r="102725">
          <cell r="B102725">
            <v>2351943200</v>
          </cell>
        </row>
        <row r="102726">
          <cell r="A102726" t="str">
            <v>B</v>
          </cell>
          <cell r="B102726">
            <v>6611704867</v>
          </cell>
        </row>
        <row r="102727">
          <cell r="B102727">
            <v>7294650967</v>
          </cell>
        </row>
        <row r="102728">
          <cell r="B102728">
            <v>2351943220</v>
          </cell>
        </row>
        <row r="102729">
          <cell r="A102729" t="str">
            <v>A2</v>
          </cell>
          <cell r="B102729">
            <v>6611704863</v>
          </cell>
        </row>
        <row r="102730">
          <cell r="B102730">
            <v>2351943245</v>
          </cell>
        </row>
        <row r="102731">
          <cell r="A102731" t="str">
            <v>A3</v>
          </cell>
          <cell r="B102731">
            <v>6611704860</v>
          </cell>
        </row>
        <row r="102732">
          <cell r="A102732" t="str">
            <v>托洛拉克</v>
          </cell>
          <cell r="B102732">
            <v>7365811221</v>
          </cell>
        </row>
        <row r="102733">
          <cell r="B102733">
            <v>7294652318</v>
          </cell>
        </row>
        <row r="102734">
          <cell r="B102734">
            <v>2351943251</v>
          </cell>
        </row>
        <row r="102735">
          <cell r="B102735">
            <v>2351943271</v>
          </cell>
        </row>
        <row r="102736">
          <cell r="B102736">
            <v>2351943274</v>
          </cell>
        </row>
        <row r="102737">
          <cell r="B102737">
            <v>7294651797</v>
          </cell>
        </row>
        <row r="102738">
          <cell r="B102738">
            <v>2351943289</v>
          </cell>
        </row>
        <row r="102739">
          <cell r="B102739">
            <v>2351943295</v>
          </cell>
        </row>
        <row r="102740">
          <cell r="B102740">
            <v>2351943301</v>
          </cell>
        </row>
        <row r="102741">
          <cell r="B102741">
            <v>2351943306</v>
          </cell>
        </row>
        <row r="102742">
          <cell r="B102742">
            <v>2351943311</v>
          </cell>
        </row>
        <row r="102743">
          <cell r="B102743">
            <v>2351943320</v>
          </cell>
        </row>
        <row r="102744">
          <cell r="B102744">
            <v>2351943334</v>
          </cell>
        </row>
        <row r="102745">
          <cell r="B102745">
            <v>2351943337</v>
          </cell>
        </row>
        <row r="102746">
          <cell r="B102746">
            <v>2351943342</v>
          </cell>
        </row>
        <row r="102747">
          <cell r="B102747">
            <v>2351943349</v>
          </cell>
        </row>
        <row r="102748">
          <cell r="A102748" t="str">
            <v>忻州</v>
          </cell>
          <cell r="B102748">
            <v>3561638564</v>
          </cell>
        </row>
        <row r="102749">
          <cell r="A102749" t="str">
            <v>猴刎</v>
          </cell>
          <cell r="B102749">
            <v>2351943512</v>
          </cell>
        </row>
        <row r="102750">
          <cell r="A102750" t="str">
            <v>F</v>
          </cell>
          <cell r="B102750">
            <v>6615857022</v>
          </cell>
        </row>
        <row r="102751">
          <cell r="A102751" t="str">
            <v>D</v>
          </cell>
          <cell r="B102751">
            <v>6615857024</v>
          </cell>
        </row>
        <row r="102752">
          <cell r="A102752" t="str">
            <v>E</v>
          </cell>
          <cell r="B102752">
            <v>6615857021</v>
          </cell>
        </row>
        <row r="102753">
          <cell r="B102753">
            <v>6630402861</v>
          </cell>
        </row>
        <row r="102754">
          <cell r="A102754" t="str">
            <v>B</v>
          </cell>
          <cell r="B102754">
            <v>6615857020</v>
          </cell>
        </row>
        <row r="102755">
          <cell r="A102755" t="str">
            <v>C</v>
          </cell>
          <cell r="B102755">
            <v>6615857023</v>
          </cell>
        </row>
        <row r="102756">
          <cell r="B102756">
            <v>6630402864</v>
          </cell>
        </row>
        <row r="102757">
          <cell r="A102757" t="str">
            <v>A</v>
          </cell>
          <cell r="B102757">
            <v>6615857019</v>
          </cell>
        </row>
        <row r="102758">
          <cell r="B102758">
            <v>2351943568</v>
          </cell>
        </row>
        <row r="102759">
          <cell r="B102759">
            <v>2351943594</v>
          </cell>
        </row>
        <row r="102760">
          <cell r="B102760">
            <v>2351943632</v>
          </cell>
        </row>
        <row r="102761">
          <cell r="B102761">
            <v>2351943652</v>
          </cell>
        </row>
        <row r="102762">
          <cell r="B102762">
            <v>6611704729</v>
          </cell>
        </row>
        <row r="102763">
          <cell r="B102763">
            <v>2351943667</v>
          </cell>
        </row>
        <row r="102764">
          <cell r="B102764">
            <v>2351943692</v>
          </cell>
        </row>
        <row r="102765">
          <cell r="B102765">
            <v>2351943699</v>
          </cell>
        </row>
        <row r="102766">
          <cell r="B102766">
            <v>7363739693</v>
          </cell>
        </row>
        <row r="102767">
          <cell r="B102767">
            <v>7363739692</v>
          </cell>
        </row>
        <row r="102768">
          <cell r="B102768">
            <v>7363739691</v>
          </cell>
        </row>
        <row r="102769">
          <cell r="B102769">
            <v>7363739690</v>
          </cell>
        </row>
        <row r="102770">
          <cell r="B102770">
            <v>7363739689</v>
          </cell>
        </row>
        <row r="102771">
          <cell r="B102771">
            <v>7363739688</v>
          </cell>
        </row>
        <row r="102772">
          <cell r="B102772">
            <v>7363739687</v>
          </cell>
        </row>
        <row r="102773">
          <cell r="A102773" t="str">
            <v>D</v>
          </cell>
          <cell r="B102773">
            <v>6697067953</v>
          </cell>
        </row>
        <row r="102774">
          <cell r="B102774">
            <v>2351943704</v>
          </cell>
        </row>
        <row r="102775">
          <cell r="A102775" t="str">
            <v>C</v>
          </cell>
          <cell r="B102775">
            <v>6697067950</v>
          </cell>
        </row>
        <row r="102776">
          <cell r="B102776">
            <v>7294651985</v>
          </cell>
        </row>
        <row r="102777">
          <cell r="B102777">
            <v>6869088319</v>
          </cell>
        </row>
        <row r="102778">
          <cell r="B102778">
            <v>2178765525</v>
          </cell>
        </row>
        <row r="102779">
          <cell r="B102779">
            <v>6869115711</v>
          </cell>
        </row>
        <row r="102780">
          <cell r="B102780">
            <v>6869113152</v>
          </cell>
        </row>
        <row r="102781">
          <cell r="B102781">
            <v>6869113586</v>
          </cell>
        </row>
        <row r="102782">
          <cell r="B102782">
            <v>6869117532</v>
          </cell>
        </row>
        <row r="102783">
          <cell r="B102783">
            <v>6869112086</v>
          </cell>
        </row>
        <row r="102784">
          <cell r="B102784">
            <v>6869116125</v>
          </cell>
        </row>
        <row r="102785">
          <cell r="A102785" t="str">
            <v>A</v>
          </cell>
          <cell r="B102785">
            <v>6697067956</v>
          </cell>
        </row>
        <row r="102786">
          <cell r="A102786" t="str">
            <v>B</v>
          </cell>
          <cell r="B102786">
            <v>6697067945</v>
          </cell>
        </row>
        <row r="102787">
          <cell r="A102787" t="str">
            <v>H</v>
          </cell>
          <cell r="B102787">
            <v>6696259495</v>
          </cell>
        </row>
        <row r="102788">
          <cell r="A102788" t="str">
            <v>I</v>
          </cell>
          <cell r="B102788">
            <v>6696259490</v>
          </cell>
        </row>
        <row r="102789">
          <cell r="A102789" t="str">
            <v>G</v>
          </cell>
          <cell r="B102789">
            <v>6696259505</v>
          </cell>
        </row>
        <row r="102790">
          <cell r="B102790">
            <v>2351943787</v>
          </cell>
        </row>
        <row r="102791">
          <cell r="A102791" t="str">
            <v>A</v>
          </cell>
          <cell r="B102791">
            <v>6696186584</v>
          </cell>
        </row>
        <row r="102792">
          <cell r="A102792" t="str">
            <v>B</v>
          </cell>
          <cell r="B102792">
            <v>6696259492</v>
          </cell>
        </row>
        <row r="102793">
          <cell r="A102793" t="str">
            <v>C</v>
          </cell>
          <cell r="B102793">
            <v>6696259497</v>
          </cell>
        </row>
        <row r="102794">
          <cell r="B102794">
            <v>6611704725</v>
          </cell>
        </row>
        <row r="102795">
          <cell r="A102795" t="str">
            <v>F</v>
          </cell>
          <cell r="B102795">
            <v>6696259507</v>
          </cell>
        </row>
        <row r="102796">
          <cell r="B102796">
            <v>2351943800</v>
          </cell>
        </row>
        <row r="102797">
          <cell r="A102797" t="str">
            <v>C</v>
          </cell>
          <cell r="B102797">
            <v>6601809376</v>
          </cell>
        </row>
        <row r="102798">
          <cell r="B102798">
            <v>2351943810</v>
          </cell>
        </row>
        <row r="102799">
          <cell r="A102799" t="str">
            <v>B</v>
          </cell>
          <cell r="B102799">
            <v>6601809379</v>
          </cell>
        </row>
        <row r="102800">
          <cell r="A102800" t="str">
            <v>E</v>
          </cell>
          <cell r="B102800">
            <v>6696259503</v>
          </cell>
        </row>
        <row r="102801">
          <cell r="B102801">
            <v>2351943830</v>
          </cell>
        </row>
        <row r="102802">
          <cell r="A102802" t="str">
            <v>D</v>
          </cell>
          <cell r="B102802">
            <v>6601809377</v>
          </cell>
        </row>
        <row r="102803">
          <cell r="A102803" t="str">
            <v>A</v>
          </cell>
          <cell r="B102803">
            <v>6601809378</v>
          </cell>
        </row>
        <row r="102804">
          <cell r="B102804">
            <v>6219355727</v>
          </cell>
        </row>
        <row r="102805">
          <cell r="A102805" t="str">
            <v>D</v>
          </cell>
          <cell r="B102805">
            <v>6696259499</v>
          </cell>
        </row>
        <row r="102806">
          <cell r="B102806">
            <v>2351943848</v>
          </cell>
        </row>
        <row r="102807">
          <cell r="B102807">
            <v>2351943860</v>
          </cell>
        </row>
        <row r="102808">
          <cell r="B102808">
            <v>2351943875</v>
          </cell>
        </row>
        <row r="102809">
          <cell r="B102809">
            <v>6601809367</v>
          </cell>
        </row>
        <row r="102810">
          <cell r="B102810">
            <v>2351943888</v>
          </cell>
        </row>
        <row r="102811">
          <cell r="A102811" t="str">
            <v>D</v>
          </cell>
          <cell r="B102811">
            <v>6697073686</v>
          </cell>
        </row>
        <row r="102812">
          <cell r="A102812" t="str">
            <v>E</v>
          </cell>
          <cell r="B102812">
            <v>6697067984</v>
          </cell>
        </row>
        <row r="102813">
          <cell r="B102813">
            <v>2351943895</v>
          </cell>
        </row>
        <row r="102814">
          <cell r="B102814">
            <v>6601809368</v>
          </cell>
        </row>
        <row r="102815">
          <cell r="B102815">
            <v>2351943898</v>
          </cell>
        </row>
        <row r="102816">
          <cell r="A102816" t="str">
            <v>C</v>
          </cell>
          <cell r="B102816">
            <v>6697067983</v>
          </cell>
        </row>
        <row r="102817">
          <cell r="B102817">
            <v>2351943913</v>
          </cell>
        </row>
        <row r="102818">
          <cell r="B102818">
            <v>2351943917</v>
          </cell>
        </row>
        <row r="102819">
          <cell r="B102819">
            <v>2246306591</v>
          </cell>
        </row>
        <row r="102820">
          <cell r="B102820">
            <v>2351943945</v>
          </cell>
        </row>
        <row r="102821">
          <cell r="B102821">
            <v>2351943947</v>
          </cell>
        </row>
        <row r="102822">
          <cell r="B102822">
            <v>2246306657</v>
          </cell>
        </row>
        <row r="102823">
          <cell r="A102823" t="str">
            <v>F</v>
          </cell>
          <cell r="B102823">
            <v>6697067978</v>
          </cell>
        </row>
        <row r="102824">
          <cell r="B102824">
            <v>2351943957</v>
          </cell>
        </row>
        <row r="102825">
          <cell r="B102825">
            <v>6869117029</v>
          </cell>
        </row>
        <row r="102826">
          <cell r="B102826">
            <v>6869115299</v>
          </cell>
        </row>
        <row r="102827">
          <cell r="B102827">
            <v>2351943961</v>
          </cell>
        </row>
        <row r="102828">
          <cell r="B102828">
            <v>6869114361</v>
          </cell>
        </row>
        <row r="102829">
          <cell r="B102829">
            <v>6869116628</v>
          </cell>
        </row>
        <row r="102830">
          <cell r="B102830">
            <v>6869115674</v>
          </cell>
        </row>
        <row r="102831">
          <cell r="B102831">
            <v>6869111302</v>
          </cell>
        </row>
        <row r="102832">
          <cell r="B102832">
            <v>6869117704</v>
          </cell>
        </row>
        <row r="102833">
          <cell r="B102833">
            <v>2351943975</v>
          </cell>
        </row>
        <row r="102834">
          <cell r="B102834">
            <v>6869113757</v>
          </cell>
        </row>
        <row r="102835">
          <cell r="B102835">
            <v>6869112654</v>
          </cell>
        </row>
        <row r="102836">
          <cell r="B102836">
            <v>2246306658</v>
          </cell>
        </row>
        <row r="102837">
          <cell r="B102837">
            <v>2351944002</v>
          </cell>
        </row>
        <row r="102838">
          <cell r="A102838" t="str">
            <v>B</v>
          </cell>
          <cell r="B102838">
            <v>6697067976</v>
          </cell>
        </row>
        <row r="102839">
          <cell r="A102839" t="str">
            <v>A</v>
          </cell>
          <cell r="B102839">
            <v>6697067974</v>
          </cell>
        </row>
        <row r="102840">
          <cell r="B102840">
            <v>2351944004</v>
          </cell>
        </row>
        <row r="102841">
          <cell r="B102841">
            <v>2351944009</v>
          </cell>
        </row>
        <row r="102842">
          <cell r="B102842">
            <v>2246306585</v>
          </cell>
        </row>
        <row r="102843">
          <cell r="B102843">
            <v>2351944016</v>
          </cell>
        </row>
        <row r="102844">
          <cell r="B102844">
            <v>2351944035</v>
          </cell>
        </row>
        <row r="102845">
          <cell r="B102845">
            <v>2246306592</v>
          </cell>
        </row>
        <row r="102846">
          <cell r="B102846">
            <v>7294652018</v>
          </cell>
        </row>
        <row r="102847">
          <cell r="B102847">
            <v>7294651409</v>
          </cell>
        </row>
        <row r="102848">
          <cell r="B102848">
            <v>7294651639</v>
          </cell>
        </row>
        <row r="102849">
          <cell r="B102849">
            <v>7294651376</v>
          </cell>
        </row>
        <row r="102850">
          <cell r="B102850">
            <v>2351944045</v>
          </cell>
        </row>
        <row r="102851">
          <cell r="B102851">
            <v>2351944046</v>
          </cell>
        </row>
        <row r="102852">
          <cell r="B102852">
            <v>2351944050</v>
          </cell>
        </row>
        <row r="102853">
          <cell r="B102853">
            <v>2351944051</v>
          </cell>
        </row>
        <row r="102854">
          <cell r="B102854">
            <v>2351944056</v>
          </cell>
        </row>
        <row r="102855">
          <cell r="B102855">
            <v>2351944057</v>
          </cell>
        </row>
        <row r="102856">
          <cell r="B102856">
            <v>2246306639</v>
          </cell>
        </row>
        <row r="102857">
          <cell r="B102857">
            <v>2351944060</v>
          </cell>
        </row>
        <row r="102858">
          <cell r="B102858">
            <v>2351944063</v>
          </cell>
        </row>
        <row r="102859">
          <cell r="B102859">
            <v>2351944064</v>
          </cell>
        </row>
        <row r="102860">
          <cell r="A102860" t="str">
            <v>D1</v>
          </cell>
          <cell r="B102860">
            <v>6697073697</v>
          </cell>
        </row>
        <row r="102861">
          <cell r="B102861">
            <v>2351944072</v>
          </cell>
        </row>
        <row r="102862">
          <cell r="B102862">
            <v>2351944076</v>
          </cell>
        </row>
        <row r="102863">
          <cell r="A102863" t="str">
            <v>D2</v>
          </cell>
          <cell r="B102863">
            <v>6697073694</v>
          </cell>
        </row>
        <row r="102864">
          <cell r="B102864">
            <v>2351944080</v>
          </cell>
        </row>
        <row r="102865">
          <cell r="B102865">
            <v>2351944086</v>
          </cell>
        </row>
        <row r="102866">
          <cell r="A102866" t="str">
            <v>B</v>
          </cell>
          <cell r="B102866">
            <v>6697073693</v>
          </cell>
        </row>
        <row r="102867">
          <cell r="B102867">
            <v>2246306660</v>
          </cell>
        </row>
        <row r="102868">
          <cell r="B102868">
            <v>2351944093</v>
          </cell>
        </row>
        <row r="102869">
          <cell r="B102869">
            <v>2351944100</v>
          </cell>
        </row>
        <row r="102870">
          <cell r="B102870">
            <v>2351944108</v>
          </cell>
        </row>
        <row r="102871">
          <cell r="B102871">
            <v>2351944118</v>
          </cell>
        </row>
        <row r="102872">
          <cell r="B102872">
            <v>2351944124</v>
          </cell>
        </row>
        <row r="102873">
          <cell r="B102873">
            <v>2351944126</v>
          </cell>
        </row>
        <row r="102874">
          <cell r="A102874" t="str">
            <v>E</v>
          </cell>
          <cell r="B102874">
            <v>6697073698</v>
          </cell>
        </row>
        <row r="102875">
          <cell r="B102875">
            <v>2351944131</v>
          </cell>
        </row>
        <row r="102876">
          <cell r="B102876">
            <v>3898305415</v>
          </cell>
        </row>
        <row r="102877">
          <cell r="B102877">
            <v>2351944138</v>
          </cell>
        </row>
        <row r="102878">
          <cell r="B102878">
            <v>2351944141</v>
          </cell>
        </row>
        <row r="102879">
          <cell r="B102879">
            <v>2351944144</v>
          </cell>
        </row>
        <row r="102880">
          <cell r="B102880">
            <v>2351944150</v>
          </cell>
        </row>
        <row r="102881">
          <cell r="B102881">
            <v>6869111904</v>
          </cell>
        </row>
        <row r="102882">
          <cell r="B102882">
            <v>6869115943</v>
          </cell>
        </row>
        <row r="102883">
          <cell r="A102883" t="str">
            <v>C</v>
          </cell>
          <cell r="B102883">
            <v>6627162067</v>
          </cell>
        </row>
        <row r="102884">
          <cell r="B102884">
            <v>2246306608</v>
          </cell>
        </row>
        <row r="102885">
          <cell r="A102885" t="str">
            <v>A</v>
          </cell>
          <cell r="B102885">
            <v>6697073700</v>
          </cell>
        </row>
        <row r="102886">
          <cell r="B102886">
            <v>2351944171</v>
          </cell>
        </row>
        <row r="102887">
          <cell r="B102887">
            <v>2351944172</v>
          </cell>
        </row>
        <row r="102888">
          <cell r="A102888" t="str">
            <v>C</v>
          </cell>
          <cell r="B102888">
            <v>6602099813</v>
          </cell>
        </row>
        <row r="102889">
          <cell r="A102889" t="str">
            <v>D</v>
          </cell>
          <cell r="B102889">
            <v>6602099811</v>
          </cell>
        </row>
        <row r="102890">
          <cell r="A102890" t="str">
            <v>D</v>
          </cell>
          <cell r="B102890">
            <v>6627162064</v>
          </cell>
        </row>
        <row r="102891">
          <cell r="B102891">
            <v>2351944192</v>
          </cell>
        </row>
        <row r="102892">
          <cell r="B102892">
            <v>2246306583</v>
          </cell>
        </row>
        <row r="102893">
          <cell r="B102893">
            <v>7869441753</v>
          </cell>
        </row>
        <row r="102894">
          <cell r="B102894">
            <v>2351944205</v>
          </cell>
        </row>
        <row r="102895">
          <cell r="B102895">
            <v>2351944211</v>
          </cell>
        </row>
        <row r="102896">
          <cell r="A102896" t="str">
            <v>B</v>
          </cell>
          <cell r="B102896">
            <v>6602099812</v>
          </cell>
        </row>
        <row r="102897">
          <cell r="A102897" t="str">
            <v>B</v>
          </cell>
          <cell r="B102897">
            <v>6627162072</v>
          </cell>
        </row>
        <row r="102898">
          <cell r="A102898" t="str">
            <v>A</v>
          </cell>
          <cell r="B102898">
            <v>6602099810</v>
          </cell>
        </row>
        <row r="102899">
          <cell r="B102899">
            <v>2351944219</v>
          </cell>
        </row>
        <row r="102900">
          <cell r="A102900" t="str">
            <v>A</v>
          </cell>
          <cell r="B102900">
            <v>6627162068</v>
          </cell>
        </row>
        <row r="102901">
          <cell r="B102901">
            <v>2246306584</v>
          </cell>
        </row>
        <row r="102902">
          <cell r="B102902">
            <v>2351944228</v>
          </cell>
        </row>
        <row r="102903">
          <cell r="B102903">
            <v>2351944234</v>
          </cell>
        </row>
        <row r="102904">
          <cell r="B102904">
            <v>2351944244</v>
          </cell>
        </row>
        <row r="102905">
          <cell r="B102905">
            <v>2246306611</v>
          </cell>
        </row>
        <row r="102906">
          <cell r="B102906">
            <v>2351944247</v>
          </cell>
        </row>
        <row r="102907">
          <cell r="B102907">
            <v>2351944249</v>
          </cell>
        </row>
        <row r="102908">
          <cell r="B102908">
            <v>2351944251</v>
          </cell>
        </row>
        <row r="102909">
          <cell r="B102909">
            <v>2351944252</v>
          </cell>
        </row>
        <row r="102910">
          <cell r="B102910">
            <v>2351944253</v>
          </cell>
        </row>
        <row r="102911">
          <cell r="B102911">
            <v>2351944254</v>
          </cell>
        </row>
        <row r="102912">
          <cell r="B102912">
            <v>2351944255</v>
          </cell>
        </row>
        <row r="102913">
          <cell r="B102913">
            <v>2351944257</v>
          </cell>
        </row>
        <row r="102914">
          <cell r="B102914">
            <v>2351944259</v>
          </cell>
        </row>
        <row r="102915">
          <cell r="B102915">
            <v>2351944262</v>
          </cell>
        </row>
        <row r="102916">
          <cell r="B102916">
            <v>7294651888</v>
          </cell>
        </row>
        <row r="102917">
          <cell r="B102917">
            <v>2351944276</v>
          </cell>
        </row>
        <row r="102918">
          <cell r="B102918">
            <v>2351944280</v>
          </cell>
        </row>
        <row r="102919">
          <cell r="B102919">
            <v>2351944283</v>
          </cell>
        </row>
        <row r="102920">
          <cell r="B102920">
            <v>2351944285</v>
          </cell>
        </row>
        <row r="102921">
          <cell r="B102921">
            <v>2246306613</v>
          </cell>
        </row>
        <row r="102922">
          <cell r="B102922">
            <v>2351944306</v>
          </cell>
        </row>
        <row r="102923">
          <cell r="B102923">
            <v>2351944311</v>
          </cell>
        </row>
        <row r="102924">
          <cell r="A102924" t="str">
            <v>E</v>
          </cell>
          <cell r="B102924">
            <v>6696259516</v>
          </cell>
        </row>
        <row r="102925">
          <cell r="B102925">
            <v>2351944316</v>
          </cell>
        </row>
        <row r="102926">
          <cell r="B102926">
            <v>2351944324</v>
          </cell>
        </row>
        <row r="102927">
          <cell r="B102927">
            <v>2351944330</v>
          </cell>
        </row>
        <row r="102928">
          <cell r="B102928">
            <v>7363729469</v>
          </cell>
        </row>
        <row r="102929">
          <cell r="B102929">
            <v>7363729468</v>
          </cell>
        </row>
        <row r="102930">
          <cell r="A102930" t="str">
            <v>과일역</v>
          </cell>
          <cell r="B102930">
            <v>1886614745</v>
          </cell>
        </row>
        <row r="102931">
          <cell r="B102931">
            <v>7363729467</v>
          </cell>
        </row>
        <row r="102932">
          <cell r="A102932" t="str">
            <v>博野</v>
          </cell>
          <cell r="B102932">
            <v>3915760736</v>
          </cell>
        </row>
        <row r="102933">
          <cell r="B102933">
            <v>2246306636</v>
          </cell>
        </row>
        <row r="102934">
          <cell r="B102934">
            <v>2351944349</v>
          </cell>
        </row>
        <row r="102935">
          <cell r="B102935">
            <v>2351944352</v>
          </cell>
        </row>
        <row r="102936">
          <cell r="B102936">
            <v>2351944361</v>
          </cell>
        </row>
        <row r="102937">
          <cell r="A102937" t="str">
            <v>安国</v>
          </cell>
          <cell r="B102937">
            <v>3915737872</v>
          </cell>
        </row>
        <row r="102938">
          <cell r="A102938" t="str">
            <v>C</v>
          </cell>
          <cell r="B102938">
            <v>6696259513</v>
          </cell>
        </row>
        <row r="102939">
          <cell r="B102939">
            <v>6869112136</v>
          </cell>
        </row>
        <row r="102940">
          <cell r="B102940">
            <v>7865143966</v>
          </cell>
        </row>
        <row r="102941">
          <cell r="B102941">
            <v>7363745335</v>
          </cell>
        </row>
        <row r="102942">
          <cell r="B102942">
            <v>6869116175</v>
          </cell>
        </row>
        <row r="102943">
          <cell r="B102943">
            <v>7865143965</v>
          </cell>
        </row>
        <row r="102944">
          <cell r="B102944">
            <v>7363745334</v>
          </cell>
        </row>
        <row r="102945">
          <cell r="B102945">
            <v>6869117079</v>
          </cell>
        </row>
        <row r="102946">
          <cell r="B102946">
            <v>7363745333</v>
          </cell>
        </row>
        <row r="102947">
          <cell r="B102947">
            <v>7865143964</v>
          </cell>
        </row>
        <row r="102948">
          <cell r="B102948">
            <v>6869088369</v>
          </cell>
        </row>
        <row r="102949">
          <cell r="B102949">
            <v>2351944371</v>
          </cell>
        </row>
        <row r="102950">
          <cell r="B102950">
            <v>7865143963</v>
          </cell>
        </row>
        <row r="102951">
          <cell r="B102951">
            <v>6869115147</v>
          </cell>
        </row>
        <row r="102952">
          <cell r="B102952">
            <v>2351944374</v>
          </cell>
        </row>
        <row r="102953">
          <cell r="A102953" t="str">
            <v>F</v>
          </cell>
          <cell r="B102953">
            <v>6601809386</v>
          </cell>
        </row>
        <row r="102954">
          <cell r="B102954">
            <v>6869112532</v>
          </cell>
        </row>
        <row r="102955">
          <cell r="B102955">
            <v>7865143962</v>
          </cell>
        </row>
        <row r="102956">
          <cell r="A102956" t="str">
            <v>E</v>
          </cell>
          <cell r="B102956">
            <v>6601809387</v>
          </cell>
        </row>
        <row r="102957">
          <cell r="B102957">
            <v>6440262750</v>
          </cell>
        </row>
        <row r="102958">
          <cell r="B102958">
            <v>7865143961</v>
          </cell>
        </row>
        <row r="102959">
          <cell r="B102959">
            <v>6869113636</v>
          </cell>
        </row>
        <row r="102960">
          <cell r="A102960" t="str">
            <v>D</v>
          </cell>
          <cell r="B102960">
            <v>6601809388</v>
          </cell>
        </row>
        <row r="102961">
          <cell r="B102961">
            <v>7294651899</v>
          </cell>
        </row>
        <row r="102962">
          <cell r="B102962">
            <v>6869113033</v>
          </cell>
        </row>
        <row r="102963">
          <cell r="B102963">
            <v>7294650320</v>
          </cell>
        </row>
        <row r="102964">
          <cell r="A102964" t="str">
            <v>肃宁北</v>
          </cell>
          <cell r="B102964">
            <v>3915762569</v>
          </cell>
        </row>
        <row r="102965">
          <cell r="B102965">
            <v>7294649506</v>
          </cell>
        </row>
        <row r="102966">
          <cell r="B102966">
            <v>6869115591</v>
          </cell>
        </row>
        <row r="102967">
          <cell r="B102967">
            <v>7880664320</v>
          </cell>
        </row>
        <row r="102968">
          <cell r="B102968">
            <v>6869114653</v>
          </cell>
        </row>
        <row r="102969">
          <cell r="B102969">
            <v>3898221493</v>
          </cell>
        </row>
        <row r="102970">
          <cell r="A102970" t="str">
            <v>C</v>
          </cell>
          <cell r="B102970">
            <v>6601809389</v>
          </cell>
        </row>
        <row r="102971">
          <cell r="B102971">
            <v>7880664319</v>
          </cell>
        </row>
        <row r="102972">
          <cell r="B102972">
            <v>6440262642</v>
          </cell>
        </row>
        <row r="102973">
          <cell r="B102973">
            <v>6869116909</v>
          </cell>
        </row>
        <row r="102974">
          <cell r="A102974" t="str">
            <v>A</v>
          </cell>
          <cell r="B102974">
            <v>6601809391</v>
          </cell>
        </row>
        <row r="102975">
          <cell r="B102975">
            <v>6869105245</v>
          </cell>
        </row>
        <row r="102976">
          <cell r="B102976">
            <v>6357776673</v>
          </cell>
        </row>
        <row r="102977">
          <cell r="B102977">
            <v>7880664318</v>
          </cell>
        </row>
        <row r="102978">
          <cell r="B102978">
            <v>6869116544</v>
          </cell>
        </row>
        <row r="102979">
          <cell r="B102979">
            <v>6357776672</v>
          </cell>
        </row>
        <row r="102980">
          <cell r="A102980" t="str">
            <v>B</v>
          </cell>
          <cell r="B102980">
            <v>6601809390</v>
          </cell>
        </row>
        <row r="102981">
          <cell r="B102981">
            <v>7880664317</v>
          </cell>
        </row>
        <row r="102982">
          <cell r="B102982">
            <v>6357776671</v>
          </cell>
        </row>
        <row r="102983">
          <cell r="B102983">
            <v>6869112571</v>
          </cell>
        </row>
        <row r="102984">
          <cell r="B102984">
            <v>6869111387</v>
          </cell>
        </row>
        <row r="102985">
          <cell r="B102985">
            <v>7880664316</v>
          </cell>
        </row>
        <row r="102986">
          <cell r="B102986">
            <v>2351944400</v>
          </cell>
        </row>
        <row r="102987">
          <cell r="B102987">
            <v>6869111218</v>
          </cell>
        </row>
        <row r="102988">
          <cell r="B102988">
            <v>7880664315</v>
          </cell>
        </row>
        <row r="102989">
          <cell r="B102989">
            <v>6869098779</v>
          </cell>
        </row>
        <row r="102990">
          <cell r="B102990">
            <v>7880664314</v>
          </cell>
        </row>
        <row r="102991">
          <cell r="B102991">
            <v>6869117582</v>
          </cell>
        </row>
        <row r="102992">
          <cell r="B102992">
            <v>7880664313</v>
          </cell>
        </row>
        <row r="102993">
          <cell r="B102993">
            <v>2351944410</v>
          </cell>
        </row>
        <row r="102994">
          <cell r="B102994">
            <v>6869114447</v>
          </cell>
        </row>
        <row r="102995">
          <cell r="B102995">
            <v>7880664312</v>
          </cell>
        </row>
        <row r="102996">
          <cell r="B102996">
            <v>6869113202</v>
          </cell>
        </row>
        <row r="102997">
          <cell r="B102997">
            <v>7880664311</v>
          </cell>
        </row>
        <row r="102998">
          <cell r="B102998">
            <v>7880664310</v>
          </cell>
        </row>
        <row r="102999">
          <cell r="B102999">
            <v>6869115798</v>
          </cell>
        </row>
        <row r="103000">
          <cell r="B103000">
            <v>2351944419</v>
          </cell>
        </row>
        <row r="103001">
          <cell r="B103001">
            <v>7086154117</v>
          </cell>
        </row>
        <row r="103002">
          <cell r="B103002">
            <v>6357777185</v>
          </cell>
        </row>
        <row r="103003">
          <cell r="B103003">
            <v>2351944427</v>
          </cell>
        </row>
        <row r="103004">
          <cell r="B103004">
            <v>6357776678</v>
          </cell>
        </row>
        <row r="103005">
          <cell r="B103005">
            <v>6357777186</v>
          </cell>
        </row>
        <row r="103006">
          <cell r="B103006">
            <v>7086154116</v>
          </cell>
        </row>
        <row r="103007">
          <cell r="B103007">
            <v>2351944433</v>
          </cell>
        </row>
        <row r="103008">
          <cell r="B103008">
            <v>6357776677</v>
          </cell>
        </row>
        <row r="103009">
          <cell r="B103009">
            <v>7865143967</v>
          </cell>
        </row>
        <row r="103010">
          <cell r="B103010">
            <v>2351944438</v>
          </cell>
        </row>
        <row r="103011">
          <cell r="B103011">
            <v>2351944442</v>
          </cell>
        </row>
        <row r="103012">
          <cell r="B103012">
            <v>6357776676</v>
          </cell>
        </row>
        <row r="103013">
          <cell r="B103013">
            <v>7086154115</v>
          </cell>
        </row>
        <row r="103014">
          <cell r="B103014">
            <v>6357777187</v>
          </cell>
        </row>
        <row r="103015">
          <cell r="B103015">
            <v>6357776679</v>
          </cell>
        </row>
        <row r="103016">
          <cell r="B103016">
            <v>6357776675</v>
          </cell>
        </row>
        <row r="103017">
          <cell r="B103017">
            <v>6357776680</v>
          </cell>
        </row>
        <row r="103018">
          <cell r="B103018">
            <v>6357776674</v>
          </cell>
        </row>
        <row r="103019">
          <cell r="B103019">
            <v>6357776681</v>
          </cell>
        </row>
        <row r="103020">
          <cell r="B103020">
            <v>2246306633</v>
          </cell>
        </row>
        <row r="103021">
          <cell r="B103021">
            <v>6357776682</v>
          </cell>
        </row>
        <row r="103022">
          <cell r="B103022">
            <v>2246306632</v>
          </cell>
        </row>
        <row r="103023">
          <cell r="B103023">
            <v>7294649748</v>
          </cell>
        </row>
        <row r="103024">
          <cell r="B103024">
            <v>6357776683</v>
          </cell>
        </row>
        <row r="103025">
          <cell r="B103025">
            <v>6357776684</v>
          </cell>
        </row>
        <row r="103026">
          <cell r="B103026">
            <v>6635076607</v>
          </cell>
        </row>
        <row r="103027">
          <cell r="B103027">
            <v>6112989562</v>
          </cell>
        </row>
        <row r="103028">
          <cell r="B103028">
            <v>7869441752</v>
          </cell>
        </row>
        <row r="103029">
          <cell r="B103029">
            <v>7869441751</v>
          </cell>
        </row>
        <row r="103030">
          <cell r="B103030">
            <v>7869441750</v>
          </cell>
        </row>
        <row r="103031">
          <cell r="B103031">
            <v>6112989561</v>
          </cell>
        </row>
        <row r="103032">
          <cell r="B103032">
            <v>7294649522</v>
          </cell>
        </row>
        <row r="103033">
          <cell r="B103033">
            <v>6134827475</v>
          </cell>
        </row>
        <row r="103034">
          <cell r="B103034">
            <v>7294650157</v>
          </cell>
        </row>
        <row r="103035">
          <cell r="B103035">
            <v>6134827476</v>
          </cell>
        </row>
        <row r="103036">
          <cell r="B103036">
            <v>7294650111</v>
          </cell>
        </row>
        <row r="103037">
          <cell r="B103037">
            <v>7294652317</v>
          </cell>
        </row>
        <row r="103038">
          <cell r="B103038">
            <v>7363737544</v>
          </cell>
        </row>
        <row r="103039">
          <cell r="B103039">
            <v>7363737543</v>
          </cell>
        </row>
        <row r="103040">
          <cell r="B103040">
            <v>7363737542</v>
          </cell>
        </row>
        <row r="103041">
          <cell r="A103041" t="str">
            <v>D</v>
          </cell>
          <cell r="B103041">
            <v>6611704905</v>
          </cell>
        </row>
        <row r="103042">
          <cell r="A103042" t="str">
            <v>C</v>
          </cell>
          <cell r="B103042">
            <v>6602099818</v>
          </cell>
        </row>
        <row r="103043">
          <cell r="A103043" t="str">
            <v>B</v>
          </cell>
          <cell r="B103043">
            <v>6602099848</v>
          </cell>
        </row>
        <row r="103044">
          <cell r="B103044">
            <v>7363737541</v>
          </cell>
        </row>
        <row r="103045">
          <cell r="B103045">
            <v>7363737540</v>
          </cell>
        </row>
        <row r="103046">
          <cell r="A103046" t="str">
            <v>太师庄</v>
          </cell>
          <cell r="B103046">
            <v>3915694961</v>
          </cell>
        </row>
        <row r="103047">
          <cell r="A103047" t="str">
            <v>滴流磴</v>
          </cell>
          <cell r="B103047">
            <v>2351944582</v>
          </cell>
        </row>
        <row r="103048">
          <cell r="A103048" t="str">
            <v>行唐</v>
          </cell>
          <cell r="B103048">
            <v>3628302019</v>
          </cell>
        </row>
        <row r="103049">
          <cell r="A103049" t="str">
            <v>A</v>
          </cell>
          <cell r="B103049">
            <v>6602099847</v>
          </cell>
        </row>
        <row r="103050">
          <cell r="B103050">
            <v>6869109980</v>
          </cell>
        </row>
        <row r="103051">
          <cell r="A103051" t="str">
            <v>F</v>
          </cell>
          <cell r="B103051">
            <v>6627162054</v>
          </cell>
        </row>
        <row r="103052">
          <cell r="A103052" t="str">
            <v>C</v>
          </cell>
          <cell r="B103052">
            <v>6611704908</v>
          </cell>
        </row>
        <row r="103053">
          <cell r="B103053">
            <v>6869101784</v>
          </cell>
        </row>
        <row r="103054">
          <cell r="A103054" t="str">
            <v>G</v>
          </cell>
          <cell r="B103054">
            <v>6627162051</v>
          </cell>
        </row>
        <row r="103055">
          <cell r="A103055" t="str">
            <v>A</v>
          </cell>
          <cell r="B103055">
            <v>6611704894</v>
          </cell>
        </row>
        <row r="103056">
          <cell r="A103056" t="str">
            <v>B2</v>
          </cell>
          <cell r="B103056">
            <v>6611704900</v>
          </cell>
        </row>
        <row r="103057">
          <cell r="A103057" t="str">
            <v>B1</v>
          </cell>
          <cell r="B103057">
            <v>6611704902</v>
          </cell>
        </row>
        <row r="103058">
          <cell r="B103058">
            <v>5265175641</v>
          </cell>
        </row>
        <row r="103059">
          <cell r="A103059" t="str">
            <v>行别营</v>
          </cell>
          <cell r="B103059">
            <v>3915765886</v>
          </cell>
        </row>
        <row r="103060">
          <cell r="B103060">
            <v>2246306576</v>
          </cell>
        </row>
        <row r="103061">
          <cell r="A103061" t="str">
            <v>E</v>
          </cell>
          <cell r="B103061">
            <v>6627162048</v>
          </cell>
        </row>
        <row r="103062">
          <cell r="B103062">
            <v>2246306581</v>
          </cell>
        </row>
        <row r="103063">
          <cell r="B103063">
            <v>6219354238</v>
          </cell>
        </row>
        <row r="103064">
          <cell r="B103064">
            <v>2246306628</v>
          </cell>
        </row>
        <row r="103065">
          <cell r="B103065">
            <v>6869109982</v>
          </cell>
        </row>
        <row r="103066">
          <cell r="A103066" t="str">
            <v>F</v>
          </cell>
          <cell r="B103066">
            <v>6696259524</v>
          </cell>
        </row>
        <row r="103067">
          <cell r="A103067" t="str">
            <v>G</v>
          </cell>
          <cell r="B103067">
            <v>6696259530</v>
          </cell>
        </row>
        <row r="103068">
          <cell r="B103068">
            <v>6630415100</v>
          </cell>
        </row>
        <row r="103069">
          <cell r="B103069">
            <v>2246306649</v>
          </cell>
        </row>
        <row r="103070">
          <cell r="B103070">
            <v>6060415950</v>
          </cell>
        </row>
        <row r="103071">
          <cell r="A103071" t="str">
            <v>C</v>
          </cell>
          <cell r="B103071">
            <v>6627169450</v>
          </cell>
        </row>
        <row r="103072">
          <cell r="A103072" t="str">
            <v>D</v>
          </cell>
          <cell r="B103072">
            <v>6696259529</v>
          </cell>
        </row>
        <row r="103073">
          <cell r="A103073" t="str">
            <v>E</v>
          </cell>
          <cell r="B103073">
            <v>6696259523</v>
          </cell>
        </row>
        <row r="103074">
          <cell r="A103074" t="str">
            <v>河间</v>
          </cell>
          <cell r="B103074">
            <v>6101985312</v>
          </cell>
        </row>
        <row r="103075">
          <cell r="A103075" t="str">
            <v>A</v>
          </cell>
          <cell r="B103075">
            <v>6627169448</v>
          </cell>
        </row>
        <row r="103076">
          <cell r="B103076">
            <v>2246306644</v>
          </cell>
        </row>
        <row r="103077">
          <cell r="A103077" t="str">
            <v>E</v>
          </cell>
          <cell r="B103077">
            <v>6765383183</v>
          </cell>
        </row>
        <row r="103078">
          <cell r="B103078">
            <v>6869117412</v>
          </cell>
        </row>
        <row r="103079">
          <cell r="B103079">
            <v>6060415951</v>
          </cell>
        </row>
        <row r="103080">
          <cell r="B103080">
            <v>6869111965</v>
          </cell>
        </row>
        <row r="103081">
          <cell r="A103081" t="str">
            <v>C2</v>
          </cell>
          <cell r="B103081">
            <v>6627169461</v>
          </cell>
        </row>
        <row r="103082">
          <cell r="A103082" t="str">
            <v>D</v>
          </cell>
          <cell r="B103082">
            <v>6765383182</v>
          </cell>
        </row>
        <row r="103083">
          <cell r="A103083" t="str">
            <v>F</v>
          </cell>
          <cell r="B103083">
            <v>6765383184</v>
          </cell>
        </row>
        <row r="103084">
          <cell r="B103084">
            <v>3898221491</v>
          </cell>
        </row>
        <row r="103085">
          <cell r="B103085">
            <v>6869113410</v>
          </cell>
        </row>
        <row r="103086">
          <cell r="A103086" t="str">
            <v>B</v>
          </cell>
          <cell r="B103086">
            <v>6627169458</v>
          </cell>
        </row>
        <row r="103087">
          <cell r="A103087" t="str">
            <v>C</v>
          </cell>
          <cell r="B103087">
            <v>6765383181</v>
          </cell>
        </row>
        <row r="103088">
          <cell r="A103088" t="str">
            <v>D</v>
          </cell>
          <cell r="B103088">
            <v>6601809340</v>
          </cell>
        </row>
        <row r="103089">
          <cell r="B103089">
            <v>2246306640</v>
          </cell>
        </row>
        <row r="103090">
          <cell r="B103090">
            <v>6060415952</v>
          </cell>
        </row>
        <row r="103091">
          <cell r="A103091" t="str">
            <v>B</v>
          </cell>
          <cell r="B103091">
            <v>6765383180</v>
          </cell>
        </row>
        <row r="103092">
          <cell r="B103092">
            <v>2351944668</v>
          </cell>
        </row>
        <row r="103093">
          <cell r="B103093">
            <v>6112626729</v>
          </cell>
        </row>
        <row r="103094">
          <cell r="B103094">
            <v>6869105263</v>
          </cell>
        </row>
        <row r="103095">
          <cell r="A103095" t="str">
            <v>C</v>
          </cell>
          <cell r="B103095">
            <v>6601809342</v>
          </cell>
        </row>
        <row r="103096">
          <cell r="B103096">
            <v>2246306648</v>
          </cell>
        </row>
        <row r="103097">
          <cell r="A103097" t="str">
            <v>B</v>
          </cell>
          <cell r="B103097">
            <v>6601809341</v>
          </cell>
        </row>
        <row r="103098">
          <cell r="B103098">
            <v>6060415956</v>
          </cell>
        </row>
        <row r="103099">
          <cell r="B103099">
            <v>6060415955</v>
          </cell>
        </row>
        <row r="103100">
          <cell r="A103100" t="str">
            <v>A2</v>
          </cell>
          <cell r="B103100">
            <v>6765383177</v>
          </cell>
        </row>
        <row r="103101">
          <cell r="B103101">
            <v>7294651974</v>
          </cell>
        </row>
        <row r="103102">
          <cell r="B103102">
            <v>6134827477</v>
          </cell>
        </row>
        <row r="103103">
          <cell r="B103103">
            <v>6060415953</v>
          </cell>
        </row>
        <row r="103104">
          <cell r="B103104">
            <v>7294651198</v>
          </cell>
        </row>
        <row r="103105">
          <cell r="B103105">
            <v>2246306594</v>
          </cell>
        </row>
        <row r="103106">
          <cell r="B103106">
            <v>6060415954</v>
          </cell>
        </row>
        <row r="103107">
          <cell r="B103107">
            <v>2246306603</v>
          </cell>
        </row>
        <row r="103108">
          <cell r="B103108">
            <v>7294649644</v>
          </cell>
        </row>
        <row r="103109">
          <cell r="B103109">
            <v>6134827478</v>
          </cell>
        </row>
        <row r="103110">
          <cell r="B103110">
            <v>7294650221</v>
          </cell>
        </row>
        <row r="103111">
          <cell r="A103111" t="str">
            <v>A1</v>
          </cell>
          <cell r="B103111">
            <v>6765383174</v>
          </cell>
        </row>
        <row r="103112">
          <cell r="B103112">
            <v>2246306610</v>
          </cell>
        </row>
        <row r="103113">
          <cell r="B103113">
            <v>6635077221</v>
          </cell>
        </row>
        <row r="103114">
          <cell r="B103114">
            <v>2351944681</v>
          </cell>
        </row>
        <row r="103115">
          <cell r="A103115" t="str">
            <v>D</v>
          </cell>
          <cell r="B103115">
            <v>6696259540</v>
          </cell>
        </row>
        <row r="103116">
          <cell r="B103116">
            <v>2246306622</v>
          </cell>
        </row>
        <row r="103117">
          <cell r="B103117">
            <v>2246306625</v>
          </cell>
        </row>
        <row r="103118">
          <cell r="A103118" t="str">
            <v>C</v>
          </cell>
          <cell r="B103118">
            <v>6630374787</v>
          </cell>
        </row>
        <row r="103119">
          <cell r="B103119">
            <v>2246306623</v>
          </cell>
        </row>
        <row r="103120">
          <cell r="B103120">
            <v>2246306626</v>
          </cell>
        </row>
        <row r="103121">
          <cell r="A103121" t="str">
            <v>北义井</v>
          </cell>
          <cell r="B103121">
            <v>1668749906</v>
          </cell>
        </row>
        <row r="103122">
          <cell r="A103122" t="str">
            <v>B</v>
          </cell>
          <cell r="B103122">
            <v>6696259539</v>
          </cell>
        </row>
        <row r="103123">
          <cell r="A103123" t="str">
            <v>D</v>
          </cell>
          <cell r="B103123">
            <v>6630335183</v>
          </cell>
        </row>
        <row r="103124">
          <cell r="B103124">
            <v>6112626730</v>
          </cell>
        </row>
        <row r="103125">
          <cell r="B103125">
            <v>3957894315</v>
          </cell>
        </row>
        <row r="103126">
          <cell r="A103126" t="str">
            <v>D</v>
          </cell>
          <cell r="B103126">
            <v>6602099877</v>
          </cell>
        </row>
        <row r="103127">
          <cell r="A103127" t="str">
            <v>B</v>
          </cell>
          <cell r="B103127">
            <v>6630335184</v>
          </cell>
        </row>
        <row r="103128">
          <cell r="B103128">
            <v>6635077223</v>
          </cell>
        </row>
        <row r="103129">
          <cell r="B103129">
            <v>6635077222</v>
          </cell>
        </row>
        <row r="103130">
          <cell r="A103130" t="str">
            <v>E</v>
          </cell>
          <cell r="B103130">
            <v>6611704920</v>
          </cell>
        </row>
        <row r="103131">
          <cell r="A103131" t="str">
            <v>A</v>
          </cell>
          <cell r="B103131">
            <v>6696259544</v>
          </cell>
        </row>
        <row r="103132">
          <cell r="B103132">
            <v>7294651938</v>
          </cell>
        </row>
        <row r="103133">
          <cell r="A103133" t="str">
            <v>C</v>
          </cell>
          <cell r="B103133">
            <v>6602099874</v>
          </cell>
        </row>
        <row r="103134">
          <cell r="B103134">
            <v>6869109913</v>
          </cell>
        </row>
        <row r="103135">
          <cell r="B103135">
            <v>6869116386</v>
          </cell>
        </row>
        <row r="103136">
          <cell r="B103136">
            <v>6869099355</v>
          </cell>
        </row>
        <row r="103137">
          <cell r="A103137" t="str">
            <v>A</v>
          </cell>
          <cell r="B103137">
            <v>6602099880</v>
          </cell>
        </row>
        <row r="103138">
          <cell r="A103138" t="str">
            <v>B</v>
          </cell>
          <cell r="B103138">
            <v>6602109385</v>
          </cell>
        </row>
        <row r="103139">
          <cell r="A103139" t="str">
            <v>D</v>
          </cell>
          <cell r="B103139">
            <v>6611704915</v>
          </cell>
        </row>
        <row r="103140">
          <cell r="B103140">
            <v>6060415957</v>
          </cell>
        </row>
        <row r="103141">
          <cell r="B103141">
            <v>6869114497</v>
          </cell>
        </row>
        <row r="103142">
          <cell r="A103142" t="str">
            <v>C</v>
          </cell>
          <cell r="B103142">
            <v>6602109388</v>
          </cell>
        </row>
        <row r="103143">
          <cell r="B103143">
            <v>7869441749</v>
          </cell>
        </row>
        <row r="103144">
          <cell r="A103144" t="str">
            <v>B</v>
          </cell>
          <cell r="B103144">
            <v>6602097177</v>
          </cell>
        </row>
        <row r="103145">
          <cell r="A103145" t="str">
            <v>A</v>
          </cell>
          <cell r="B103145">
            <v>6602097183</v>
          </cell>
        </row>
        <row r="103146">
          <cell r="A103146" t="str">
            <v>D</v>
          </cell>
          <cell r="B103146">
            <v>6696259550</v>
          </cell>
        </row>
        <row r="103147">
          <cell r="B103147">
            <v>6169940815</v>
          </cell>
        </row>
        <row r="103148">
          <cell r="B103148">
            <v>7869441699</v>
          </cell>
        </row>
        <row r="103149">
          <cell r="B103149">
            <v>7869441698</v>
          </cell>
        </row>
        <row r="103150">
          <cell r="B103150">
            <v>7869441697</v>
          </cell>
        </row>
        <row r="103151">
          <cell r="B103151">
            <v>6869111439</v>
          </cell>
        </row>
        <row r="103152">
          <cell r="B103152">
            <v>6869115435</v>
          </cell>
        </row>
        <row r="103153">
          <cell r="B103153">
            <v>6869112789</v>
          </cell>
        </row>
        <row r="103154">
          <cell r="A103154" t="str">
            <v>A</v>
          </cell>
          <cell r="B103154">
            <v>6602100232</v>
          </cell>
        </row>
        <row r="103155">
          <cell r="B103155">
            <v>6869115848</v>
          </cell>
        </row>
        <row r="103156">
          <cell r="B103156">
            <v>6869112067</v>
          </cell>
        </row>
        <row r="103157">
          <cell r="B103157">
            <v>6060415958</v>
          </cell>
        </row>
        <row r="103158">
          <cell r="B103158">
            <v>6060415959</v>
          </cell>
        </row>
        <row r="103159">
          <cell r="B103159">
            <v>6869114756</v>
          </cell>
        </row>
        <row r="103160">
          <cell r="B103160">
            <v>6869113135</v>
          </cell>
        </row>
        <row r="103161">
          <cell r="B103161">
            <v>6869117129</v>
          </cell>
        </row>
        <row r="103162">
          <cell r="B103162">
            <v>6869113254</v>
          </cell>
        </row>
        <row r="103163">
          <cell r="B103163">
            <v>6869117010</v>
          </cell>
        </row>
        <row r="103164">
          <cell r="B103164">
            <v>7294651876</v>
          </cell>
        </row>
        <row r="103165">
          <cell r="A103165" t="str">
            <v>C</v>
          </cell>
          <cell r="B103165">
            <v>6602100226</v>
          </cell>
        </row>
        <row r="103166">
          <cell r="A103166" t="str">
            <v>F</v>
          </cell>
          <cell r="B103166">
            <v>6602109402</v>
          </cell>
        </row>
        <row r="103167">
          <cell r="A103167" t="str">
            <v>E</v>
          </cell>
          <cell r="B103167">
            <v>6602109399</v>
          </cell>
        </row>
        <row r="103168">
          <cell r="A103168" t="str">
            <v>D</v>
          </cell>
          <cell r="B103168">
            <v>6602109401</v>
          </cell>
        </row>
        <row r="103169">
          <cell r="B103169">
            <v>6357776670</v>
          </cell>
        </row>
        <row r="103170">
          <cell r="B103170">
            <v>6357776669</v>
          </cell>
        </row>
        <row r="103171">
          <cell r="B103171">
            <v>6357776668</v>
          </cell>
        </row>
        <row r="103172">
          <cell r="A103172" t="str">
            <v>定州东</v>
          </cell>
          <cell r="B103172">
            <v>3915753122</v>
          </cell>
        </row>
        <row r="103173">
          <cell r="A103173" t="str">
            <v>B</v>
          </cell>
          <cell r="B103173">
            <v>6602100220</v>
          </cell>
        </row>
        <row r="103174">
          <cell r="A103174" t="str">
            <v>A</v>
          </cell>
          <cell r="B103174">
            <v>6602100221</v>
          </cell>
        </row>
        <row r="103175">
          <cell r="A103175" t="str">
            <v>蠡县</v>
          </cell>
          <cell r="B103175">
            <v>3915759032</v>
          </cell>
        </row>
        <row r="103176">
          <cell r="A103176" t="str">
            <v>C</v>
          </cell>
          <cell r="B103176">
            <v>6696259551</v>
          </cell>
        </row>
        <row r="103177">
          <cell r="A103177" t="str">
            <v>G</v>
          </cell>
          <cell r="B103177">
            <v>6602109403</v>
          </cell>
        </row>
        <row r="103178">
          <cell r="A103178" t="str">
            <v>A</v>
          </cell>
          <cell r="B103178">
            <v>6602109394</v>
          </cell>
        </row>
        <row r="103179">
          <cell r="A103179" t="str">
            <v>C</v>
          </cell>
          <cell r="B103179">
            <v>6602109398</v>
          </cell>
        </row>
        <row r="103180">
          <cell r="A103180" t="str">
            <v>B</v>
          </cell>
          <cell r="B103180">
            <v>6602109396</v>
          </cell>
        </row>
        <row r="103181">
          <cell r="B103181">
            <v>3738696128</v>
          </cell>
        </row>
        <row r="103182">
          <cell r="B103182">
            <v>6869115384</v>
          </cell>
        </row>
        <row r="103183">
          <cell r="B103183">
            <v>6869117789</v>
          </cell>
        </row>
        <row r="103184">
          <cell r="B103184">
            <v>6112626731</v>
          </cell>
        </row>
        <row r="103185">
          <cell r="A103185" t="str">
            <v>D2</v>
          </cell>
          <cell r="B103185">
            <v>6602100193</v>
          </cell>
        </row>
        <row r="103186">
          <cell r="A103186" t="str">
            <v>D1</v>
          </cell>
          <cell r="B103186">
            <v>6602100197</v>
          </cell>
        </row>
        <row r="103187">
          <cell r="B103187">
            <v>6869115079</v>
          </cell>
        </row>
        <row r="103188">
          <cell r="A103188" t="str">
            <v>E1</v>
          </cell>
          <cell r="B103188">
            <v>6602100192</v>
          </cell>
        </row>
        <row r="103189">
          <cell r="B103189">
            <v>6060415960</v>
          </cell>
        </row>
        <row r="103190">
          <cell r="B103190">
            <v>6060415961</v>
          </cell>
        </row>
        <row r="103191">
          <cell r="A103191" t="str">
            <v>E2</v>
          </cell>
          <cell r="B103191">
            <v>6602100188</v>
          </cell>
        </row>
        <row r="103192">
          <cell r="A103192" t="str">
            <v>C2</v>
          </cell>
          <cell r="B103192">
            <v>6602100207</v>
          </cell>
        </row>
        <row r="103193">
          <cell r="B103193">
            <v>6869117515</v>
          </cell>
        </row>
        <row r="103194">
          <cell r="A103194" t="str">
            <v>C1</v>
          </cell>
          <cell r="B103194">
            <v>6602100203</v>
          </cell>
        </row>
        <row r="103195">
          <cell r="A103195" t="str">
            <v>F</v>
          </cell>
          <cell r="B103195">
            <v>6602100182</v>
          </cell>
        </row>
        <row r="103196">
          <cell r="A103196" t="str">
            <v>B2</v>
          </cell>
          <cell r="B103196">
            <v>6602100202</v>
          </cell>
        </row>
        <row r="103197">
          <cell r="A103197" t="str">
            <v>B1</v>
          </cell>
          <cell r="B103197">
            <v>6602100198</v>
          </cell>
        </row>
        <row r="103198">
          <cell r="B103198">
            <v>7294651520</v>
          </cell>
        </row>
        <row r="103199">
          <cell r="B103199">
            <v>7294649800</v>
          </cell>
        </row>
        <row r="103200">
          <cell r="B103200">
            <v>7869441701</v>
          </cell>
        </row>
        <row r="103201">
          <cell r="B103201">
            <v>7869441700</v>
          </cell>
        </row>
        <row r="103202">
          <cell r="A103202" t="str">
            <v>A</v>
          </cell>
          <cell r="B103202">
            <v>6602100185</v>
          </cell>
        </row>
        <row r="103203">
          <cell r="B103203">
            <v>7869441748</v>
          </cell>
        </row>
        <row r="103204">
          <cell r="B103204">
            <v>7511449735</v>
          </cell>
        </row>
        <row r="103205">
          <cell r="B103205">
            <v>6060415962</v>
          </cell>
        </row>
        <row r="103206">
          <cell r="B103206">
            <v>6357776603</v>
          </cell>
        </row>
        <row r="103207">
          <cell r="B103207">
            <v>6357776602</v>
          </cell>
        </row>
        <row r="103208">
          <cell r="B103208">
            <v>6060415963</v>
          </cell>
        </row>
        <row r="103209">
          <cell r="B103209">
            <v>7294649414</v>
          </cell>
        </row>
        <row r="103210">
          <cell r="B103210">
            <v>6112626732</v>
          </cell>
        </row>
        <row r="103211">
          <cell r="B103211">
            <v>7511449736</v>
          </cell>
        </row>
        <row r="103212">
          <cell r="B103212">
            <v>6134827479</v>
          </cell>
        </row>
        <row r="103213">
          <cell r="B103213">
            <v>6134827480</v>
          </cell>
        </row>
        <row r="103214">
          <cell r="B103214">
            <v>6357776614</v>
          </cell>
        </row>
        <row r="103215">
          <cell r="B103215">
            <v>6357776604</v>
          </cell>
        </row>
        <row r="103216">
          <cell r="A103216" t="str">
            <v>E</v>
          </cell>
          <cell r="B103216">
            <v>6611704928</v>
          </cell>
        </row>
        <row r="103217">
          <cell r="B103217">
            <v>7294552483</v>
          </cell>
        </row>
        <row r="103218">
          <cell r="A103218" t="str">
            <v>F</v>
          </cell>
          <cell r="B103218">
            <v>6630374800</v>
          </cell>
        </row>
        <row r="103219">
          <cell r="B103219">
            <v>6635077225</v>
          </cell>
        </row>
        <row r="103220">
          <cell r="B103220">
            <v>6635077224</v>
          </cell>
        </row>
        <row r="103221">
          <cell r="B103221">
            <v>6169940814</v>
          </cell>
        </row>
        <row r="103222">
          <cell r="B103222">
            <v>1599141375</v>
          </cell>
        </row>
        <row r="103223">
          <cell r="B103223">
            <v>6602100067</v>
          </cell>
        </row>
        <row r="103224">
          <cell r="A103224" t="str">
            <v>D</v>
          </cell>
          <cell r="B103224">
            <v>6601809318</v>
          </cell>
        </row>
        <row r="103225">
          <cell r="B103225">
            <v>6060415964</v>
          </cell>
        </row>
        <row r="103226">
          <cell r="A103226" t="str">
            <v>F1</v>
          </cell>
          <cell r="B103226">
            <v>6601809310</v>
          </cell>
        </row>
        <row r="103227">
          <cell r="B103227">
            <v>6357776605</v>
          </cell>
        </row>
        <row r="103228">
          <cell r="A103228" t="str">
            <v>F2</v>
          </cell>
          <cell r="B103228">
            <v>6601809313</v>
          </cell>
        </row>
        <row r="103229">
          <cell r="B103229">
            <v>1599141428</v>
          </cell>
        </row>
        <row r="103230">
          <cell r="A103230" t="str">
            <v>C</v>
          </cell>
          <cell r="B103230">
            <v>6601809321</v>
          </cell>
        </row>
        <row r="103231">
          <cell r="B103231">
            <v>6357776601</v>
          </cell>
        </row>
        <row r="103232">
          <cell r="A103232" t="str">
            <v>G</v>
          </cell>
          <cell r="B103232">
            <v>6601809311</v>
          </cell>
        </row>
        <row r="103233">
          <cell r="A103233" t="str">
            <v>E</v>
          </cell>
          <cell r="B103233">
            <v>6630374799</v>
          </cell>
        </row>
        <row r="103234">
          <cell r="B103234">
            <v>6357776600</v>
          </cell>
        </row>
        <row r="103235">
          <cell r="A103235" t="str">
            <v>C</v>
          </cell>
          <cell r="B103235">
            <v>6602100177</v>
          </cell>
        </row>
        <row r="103236">
          <cell r="A103236" t="str">
            <v>F</v>
          </cell>
          <cell r="B103236">
            <v>6696259562</v>
          </cell>
        </row>
        <row r="103237">
          <cell r="A103237" t="str">
            <v>B</v>
          </cell>
          <cell r="B103237">
            <v>6601809323</v>
          </cell>
        </row>
        <row r="103238">
          <cell r="A103238" t="str">
            <v>A</v>
          </cell>
          <cell r="B103238">
            <v>6601809316</v>
          </cell>
        </row>
        <row r="103239">
          <cell r="A103239" t="str">
            <v>B</v>
          </cell>
          <cell r="B103239">
            <v>6602100171</v>
          </cell>
        </row>
        <row r="103240">
          <cell r="B103240">
            <v>6357776599</v>
          </cell>
        </row>
        <row r="103241">
          <cell r="A103241" t="str">
            <v>D</v>
          </cell>
          <cell r="B103241">
            <v>6602100172</v>
          </cell>
        </row>
        <row r="103242">
          <cell r="B103242">
            <v>1599141514</v>
          </cell>
        </row>
        <row r="103243">
          <cell r="A103243" t="str">
            <v>A</v>
          </cell>
          <cell r="B103243">
            <v>6602100166</v>
          </cell>
        </row>
        <row r="103244">
          <cell r="B103244">
            <v>7511449737</v>
          </cell>
        </row>
        <row r="103245">
          <cell r="A103245" t="str">
            <v>E</v>
          </cell>
          <cell r="B103245">
            <v>6696259561</v>
          </cell>
        </row>
        <row r="103246">
          <cell r="B103246">
            <v>4730707963</v>
          </cell>
        </row>
        <row r="103247">
          <cell r="B103247">
            <v>7511449738</v>
          </cell>
        </row>
        <row r="103248">
          <cell r="B103248">
            <v>6357776597</v>
          </cell>
        </row>
        <row r="103249">
          <cell r="A103249" t="str">
            <v>C</v>
          </cell>
          <cell r="B103249">
            <v>6602099890</v>
          </cell>
        </row>
        <row r="103250">
          <cell r="A103250" t="str">
            <v>C</v>
          </cell>
          <cell r="B103250">
            <v>6602100159</v>
          </cell>
        </row>
        <row r="103251">
          <cell r="B103251">
            <v>7294651448</v>
          </cell>
        </row>
        <row r="103252">
          <cell r="B103252">
            <v>7869441702</v>
          </cell>
        </row>
        <row r="103253">
          <cell r="B103253">
            <v>7294652033</v>
          </cell>
        </row>
        <row r="103254">
          <cell r="B103254">
            <v>6112625392</v>
          </cell>
        </row>
        <row r="103255">
          <cell r="B103255">
            <v>6134827481</v>
          </cell>
        </row>
        <row r="103256">
          <cell r="B103256">
            <v>6112625393</v>
          </cell>
        </row>
        <row r="103257">
          <cell r="B103257">
            <v>7294652307</v>
          </cell>
        </row>
        <row r="103258">
          <cell r="A103258" t="str">
            <v>B</v>
          </cell>
          <cell r="B103258">
            <v>6601809302</v>
          </cell>
        </row>
        <row r="103259">
          <cell r="B103259">
            <v>7869441703</v>
          </cell>
        </row>
        <row r="103260">
          <cell r="B103260">
            <v>6357776598</v>
          </cell>
        </row>
        <row r="103261">
          <cell r="A103261" t="str">
            <v>B</v>
          </cell>
          <cell r="B103261">
            <v>6602099892</v>
          </cell>
        </row>
        <row r="103262">
          <cell r="B103262">
            <v>7869441747</v>
          </cell>
        </row>
        <row r="103263">
          <cell r="B103263">
            <v>6635077220</v>
          </cell>
        </row>
        <row r="103264">
          <cell r="A103264" t="str">
            <v>A</v>
          </cell>
          <cell r="B103264">
            <v>6602099885</v>
          </cell>
        </row>
        <row r="103265">
          <cell r="A103265" t="str">
            <v>A2</v>
          </cell>
          <cell r="B103265">
            <v>6602100156</v>
          </cell>
        </row>
        <row r="103266">
          <cell r="A103266" t="str">
            <v>A</v>
          </cell>
          <cell r="B103266">
            <v>6631463176</v>
          </cell>
        </row>
        <row r="103267">
          <cell r="A103267" t="str">
            <v>A1</v>
          </cell>
          <cell r="B103267">
            <v>6602100155</v>
          </cell>
        </row>
        <row r="103268">
          <cell r="B103268">
            <v>6134827482</v>
          </cell>
        </row>
        <row r="103269">
          <cell r="A103269" t="str">
            <v>B</v>
          </cell>
          <cell r="B103269">
            <v>6602100106</v>
          </cell>
        </row>
        <row r="103270">
          <cell r="B103270">
            <v>7869441704</v>
          </cell>
        </row>
        <row r="103271">
          <cell r="B103271">
            <v>274007521</v>
          </cell>
        </row>
        <row r="103272">
          <cell r="B103272">
            <v>7294652389</v>
          </cell>
        </row>
        <row r="103273">
          <cell r="B103273">
            <v>6112625397</v>
          </cell>
        </row>
        <row r="103274">
          <cell r="B103274">
            <v>6112625396</v>
          </cell>
        </row>
        <row r="103275">
          <cell r="B103275">
            <v>7294650405</v>
          </cell>
        </row>
        <row r="103276">
          <cell r="B103276">
            <v>6357776596</v>
          </cell>
        </row>
        <row r="103277">
          <cell r="B103277">
            <v>6112625395</v>
          </cell>
        </row>
        <row r="103278">
          <cell r="B103278">
            <v>6112626733</v>
          </cell>
        </row>
        <row r="103279">
          <cell r="B103279">
            <v>6112625394</v>
          </cell>
        </row>
        <row r="103280">
          <cell r="B103280">
            <v>6357773978</v>
          </cell>
        </row>
        <row r="103281">
          <cell r="B103281">
            <v>6357776609</v>
          </cell>
        </row>
        <row r="103282">
          <cell r="B103282">
            <v>6134827483</v>
          </cell>
        </row>
        <row r="103283">
          <cell r="B103283">
            <v>6134827485</v>
          </cell>
        </row>
        <row r="103284">
          <cell r="B103284">
            <v>6112625390</v>
          </cell>
        </row>
        <row r="103285">
          <cell r="B103285">
            <v>6357776608</v>
          </cell>
        </row>
        <row r="103286">
          <cell r="B103286">
            <v>6112625391</v>
          </cell>
        </row>
        <row r="103287">
          <cell r="B103287">
            <v>6134827484</v>
          </cell>
        </row>
        <row r="103288">
          <cell r="B103288">
            <v>7294652045</v>
          </cell>
        </row>
        <row r="103289">
          <cell r="B103289">
            <v>4130609806</v>
          </cell>
        </row>
        <row r="103290">
          <cell r="B103290">
            <v>6112625401</v>
          </cell>
        </row>
        <row r="103291">
          <cell r="B103291">
            <v>6112625400</v>
          </cell>
        </row>
        <row r="103292">
          <cell r="B103292">
            <v>6060426008</v>
          </cell>
        </row>
        <row r="103293">
          <cell r="B103293">
            <v>6060426005</v>
          </cell>
        </row>
        <row r="103294">
          <cell r="B103294">
            <v>6112625399</v>
          </cell>
        </row>
        <row r="103295">
          <cell r="B103295">
            <v>6112625398</v>
          </cell>
        </row>
        <row r="103296">
          <cell r="B103296">
            <v>7066512921</v>
          </cell>
        </row>
        <row r="103297">
          <cell r="B103297">
            <v>7066514152</v>
          </cell>
        </row>
        <row r="103298">
          <cell r="B103298">
            <v>6357776607</v>
          </cell>
        </row>
        <row r="103299">
          <cell r="B103299">
            <v>6357776606</v>
          </cell>
        </row>
        <row r="103300">
          <cell r="A103300" t="str">
            <v>A</v>
          </cell>
          <cell r="B103300">
            <v>6602100103</v>
          </cell>
        </row>
        <row r="103301">
          <cell r="B103301">
            <v>7294652356</v>
          </cell>
        </row>
        <row r="103302">
          <cell r="A103302" t="str">
            <v>民乐</v>
          </cell>
          <cell r="B103302">
            <v>2987117083</v>
          </cell>
        </row>
        <row r="103303">
          <cell r="B103303">
            <v>6357773979</v>
          </cell>
        </row>
        <row r="103304">
          <cell r="B103304">
            <v>7869441705</v>
          </cell>
        </row>
        <row r="103305">
          <cell r="A103305" t="str">
            <v>C</v>
          </cell>
          <cell r="B103305">
            <v>6602100098</v>
          </cell>
        </row>
        <row r="103306">
          <cell r="B103306">
            <v>7902266021</v>
          </cell>
        </row>
        <row r="103307">
          <cell r="A103307" t="str">
            <v>D</v>
          </cell>
          <cell r="B103307">
            <v>6602100095</v>
          </cell>
        </row>
        <row r="103308">
          <cell r="B103308">
            <v>4020227000</v>
          </cell>
        </row>
        <row r="103309">
          <cell r="B103309">
            <v>6357776613</v>
          </cell>
        </row>
        <row r="103310">
          <cell r="A103310" t="str">
            <v>B</v>
          </cell>
          <cell r="B103310">
            <v>6601809295</v>
          </cell>
        </row>
        <row r="103311">
          <cell r="B103311">
            <v>6060415965</v>
          </cell>
        </row>
        <row r="103312">
          <cell r="A103312" t="str">
            <v>C</v>
          </cell>
          <cell r="B103312">
            <v>6602100086</v>
          </cell>
        </row>
        <row r="103313">
          <cell r="B103313">
            <v>6060415967</v>
          </cell>
        </row>
        <row r="103314">
          <cell r="A103314" t="str">
            <v>A</v>
          </cell>
          <cell r="B103314">
            <v>6601809290</v>
          </cell>
        </row>
        <row r="103315">
          <cell r="B103315">
            <v>7511449739</v>
          </cell>
        </row>
        <row r="103316">
          <cell r="B103316">
            <v>6060415968</v>
          </cell>
        </row>
        <row r="103317">
          <cell r="B103317">
            <v>6602100068</v>
          </cell>
        </row>
        <row r="103318">
          <cell r="B103318">
            <v>6357776611</v>
          </cell>
        </row>
        <row r="103319">
          <cell r="B103319">
            <v>6602100066</v>
          </cell>
        </row>
        <row r="103320">
          <cell r="B103320">
            <v>6060415969</v>
          </cell>
        </row>
        <row r="103321">
          <cell r="B103321">
            <v>7511449740</v>
          </cell>
        </row>
        <row r="103322">
          <cell r="B103322">
            <v>6357776610</v>
          </cell>
        </row>
        <row r="103323">
          <cell r="B103323">
            <v>6060415970</v>
          </cell>
        </row>
        <row r="103324">
          <cell r="A103324" t="str">
            <v>A</v>
          </cell>
          <cell r="B103324">
            <v>6602100082</v>
          </cell>
        </row>
        <row r="103325">
          <cell r="B103325">
            <v>6357773977</v>
          </cell>
        </row>
        <row r="103326">
          <cell r="B103326">
            <v>6357773976</v>
          </cell>
        </row>
        <row r="103327">
          <cell r="B103327">
            <v>6060415971</v>
          </cell>
        </row>
        <row r="103328">
          <cell r="A103328" t="str">
            <v>B</v>
          </cell>
          <cell r="B103328">
            <v>6602100077</v>
          </cell>
        </row>
        <row r="103329">
          <cell r="A103329" t="str">
            <v>D</v>
          </cell>
          <cell r="B103329">
            <v>6696259581</v>
          </cell>
        </row>
        <row r="103330">
          <cell r="B103330">
            <v>4130609807</v>
          </cell>
        </row>
        <row r="103331">
          <cell r="B103331">
            <v>6357773975</v>
          </cell>
        </row>
        <row r="103332">
          <cell r="B103332">
            <v>2240172157</v>
          </cell>
        </row>
        <row r="103333">
          <cell r="B103333">
            <v>6357773966</v>
          </cell>
        </row>
        <row r="103334">
          <cell r="B103334">
            <v>6687644144</v>
          </cell>
        </row>
        <row r="103335">
          <cell r="B103335">
            <v>1016740380</v>
          </cell>
        </row>
        <row r="103336">
          <cell r="B103336">
            <v>6357773974</v>
          </cell>
        </row>
        <row r="103337">
          <cell r="B103337">
            <v>6357773973</v>
          </cell>
        </row>
        <row r="103338">
          <cell r="B103338">
            <v>6357773967</v>
          </cell>
        </row>
        <row r="103339">
          <cell r="B103339">
            <v>6357773972</v>
          </cell>
        </row>
        <row r="103340">
          <cell r="B103340">
            <v>6357773971</v>
          </cell>
        </row>
        <row r="103341">
          <cell r="B103341">
            <v>6357773968</v>
          </cell>
        </row>
        <row r="103342">
          <cell r="A103342" t="str">
            <v>A</v>
          </cell>
          <cell r="B103342">
            <v>6696259576</v>
          </cell>
        </row>
        <row r="103343">
          <cell r="A103343" t="str">
            <v>A</v>
          </cell>
          <cell r="B103343">
            <v>6602100074</v>
          </cell>
        </row>
        <row r="103344">
          <cell r="B103344">
            <v>6357773969</v>
          </cell>
        </row>
        <row r="103345">
          <cell r="B103345">
            <v>2641500436</v>
          </cell>
        </row>
        <row r="103346">
          <cell r="B103346">
            <v>4634426941</v>
          </cell>
        </row>
        <row r="103347">
          <cell r="B103347">
            <v>4634426944</v>
          </cell>
        </row>
        <row r="103348">
          <cell r="A103348" t="str">
            <v>B</v>
          </cell>
          <cell r="B103348">
            <v>6696259573</v>
          </cell>
        </row>
        <row r="103349">
          <cell r="B103349">
            <v>6357773970</v>
          </cell>
        </row>
        <row r="103350">
          <cell r="B103350">
            <v>4634426865</v>
          </cell>
        </row>
        <row r="103351">
          <cell r="B103351">
            <v>4634426853</v>
          </cell>
        </row>
        <row r="103352">
          <cell r="B103352">
            <v>4634426816</v>
          </cell>
        </row>
        <row r="103353">
          <cell r="B103353">
            <v>2240172205</v>
          </cell>
        </row>
        <row r="103354">
          <cell r="B103354">
            <v>2240172207</v>
          </cell>
        </row>
        <row r="103355">
          <cell r="B103355">
            <v>2240172210</v>
          </cell>
        </row>
        <row r="103356">
          <cell r="B103356">
            <v>6357776612</v>
          </cell>
        </row>
        <row r="103357">
          <cell r="B103357">
            <v>4634426982</v>
          </cell>
        </row>
        <row r="103358">
          <cell r="B103358">
            <v>4634426772</v>
          </cell>
        </row>
        <row r="103359">
          <cell r="B103359">
            <v>7294649456</v>
          </cell>
        </row>
        <row r="103360">
          <cell r="B103360">
            <v>7294650884</v>
          </cell>
        </row>
        <row r="103361">
          <cell r="B103361">
            <v>4634426928</v>
          </cell>
        </row>
        <row r="103362">
          <cell r="A103362" t="str">
            <v>定襄</v>
          </cell>
          <cell r="B103362">
            <v>4520679371</v>
          </cell>
        </row>
        <row r="103363">
          <cell r="B103363">
            <v>6602099990</v>
          </cell>
        </row>
        <row r="103364">
          <cell r="B103364">
            <v>2961686936</v>
          </cell>
        </row>
        <row r="103365">
          <cell r="B103365">
            <v>4634426881</v>
          </cell>
        </row>
        <row r="103366">
          <cell r="A103366" t="str">
            <v>G</v>
          </cell>
          <cell r="B103366">
            <v>6630374810</v>
          </cell>
        </row>
        <row r="103367">
          <cell r="B103367">
            <v>7511449741</v>
          </cell>
        </row>
        <row r="103368">
          <cell r="B103368">
            <v>574296308</v>
          </cell>
        </row>
        <row r="103369">
          <cell r="B103369">
            <v>7511449742</v>
          </cell>
        </row>
        <row r="103370">
          <cell r="B103370">
            <v>4130609808</v>
          </cell>
        </row>
        <row r="103371">
          <cell r="B103371">
            <v>7511449743</v>
          </cell>
        </row>
        <row r="103372">
          <cell r="B103372">
            <v>7555566272</v>
          </cell>
        </row>
        <row r="103373">
          <cell r="B103373">
            <v>6869115098</v>
          </cell>
        </row>
        <row r="103374">
          <cell r="B103374">
            <v>6869113962</v>
          </cell>
        </row>
        <row r="103375">
          <cell r="B103375">
            <v>6060415949</v>
          </cell>
        </row>
        <row r="103376">
          <cell r="B103376">
            <v>6060415948</v>
          </cell>
        </row>
        <row r="103377">
          <cell r="B103377">
            <v>4634426979</v>
          </cell>
        </row>
        <row r="103378">
          <cell r="A103378" t="str">
            <v>C</v>
          </cell>
          <cell r="B103378">
            <v>6611704934</v>
          </cell>
        </row>
        <row r="103379">
          <cell r="A103379" t="str">
            <v>F</v>
          </cell>
          <cell r="B103379">
            <v>6630374809</v>
          </cell>
        </row>
        <row r="103380">
          <cell r="B103380">
            <v>4634426727</v>
          </cell>
        </row>
        <row r="103381">
          <cell r="B103381">
            <v>4634426739</v>
          </cell>
        </row>
        <row r="103382">
          <cell r="B103382">
            <v>4634426728</v>
          </cell>
        </row>
        <row r="103383">
          <cell r="B103383">
            <v>4634426811</v>
          </cell>
        </row>
        <row r="103384">
          <cell r="A103384" t="str">
            <v>D</v>
          </cell>
          <cell r="B103384">
            <v>6601809282</v>
          </cell>
        </row>
        <row r="103385">
          <cell r="B103385">
            <v>6869116457</v>
          </cell>
        </row>
        <row r="103386">
          <cell r="B103386">
            <v>4634426576</v>
          </cell>
        </row>
        <row r="103387">
          <cell r="B103387">
            <v>4634426842</v>
          </cell>
        </row>
        <row r="103388">
          <cell r="B103388">
            <v>4634426966</v>
          </cell>
        </row>
        <row r="103389">
          <cell r="B103389">
            <v>2961686939</v>
          </cell>
        </row>
        <row r="103390">
          <cell r="A103390" t="str">
            <v>J</v>
          </cell>
          <cell r="B103390">
            <v>6601809277</v>
          </cell>
        </row>
        <row r="103391">
          <cell r="A103391" t="str">
            <v>C</v>
          </cell>
          <cell r="B103391">
            <v>6601809280</v>
          </cell>
        </row>
        <row r="103392">
          <cell r="A103392" t="str">
            <v>B</v>
          </cell>
          <cell r="B103392">
            <v>6611704937</v>
          </cell>
        </row>
        <row r="103393">
          <cell r="A103393" t="str">
            <v>A</v>
          </cell>
          <cell r="B103393">
            <v>6601809275</v>
          </cell>
        </row>
        <row r="103394">
          <cell r="B103394">
            <v>7363736297</v>
          </cell>
        </row>
        <row r="103395">
          <cell r="B103395">
            <v>7363736298</v>
          </cell>
        </row>
        <row r="103396">
          <cell r="B103396">
            <v>4637883514</v>
          </cell>
        </row>
        <row r="103397">
          <cell r="A103397" t="str">
            <v>B</v>
          </cell>
          <cell r="B103397">
            <v>6601809285</v>
          </cell>
        </row>
        <row r="103398">
          <cell r="B103398">
            <v>7363736299</v>
          </cell>
        </row>
        <row r="103399">
          <cell r="B103399">
            <v>2240172318</v>
          </cell>
        </row>
        <row r="103400">
          <cell r="B103400">
            <v>7363736300</v>
          </cell>
        </row>
        <row r="103401">
          <cell r="B103401">
            <v>7363736301</v>
          </cell>
        </row>
        <row r="103402">
          <cell r="B103402">
            <v>7363736302</v>
          </cell>
        </row>
        <row r="103403">
          <cell r="B103403">
            <v>7363736303</v>
          </cell>
        </row>
        <row r="103404">
          <cell r="B103404">
            <v>7363736304</v>
          </cell>
        </row>
        <row r="103405">
          <cell r="B103405">
            <v>7363736305</v>
          </cell>
        </row>
        <row r="103406">
          <cell r="B103406">
            <v>7363736306</v>
          </cell>
        </row>
        <row r="103407">
          <cell r="B103407">
            <v>7363736307</v>
          </cell>
        </row>
        <row r="103408">
          <cell r="B103408">
            <v>2961686943</v>
          </cell>
        </row>
        <row r="103409">
          <cell r="B103409">
            <v>4634426907</v>
          </cell>
        </row>
        <row r="103410">
          <cell r="B103410">
            <v>4732037123</v>
          </cell>
        </row>
        <row r="103411">
          <cell r="A103411" t="str">
            <v>D</v>
          </cell>
          <cell r="B103411">
            <v>6601809260</v>
          </cell>
        </row>
        <row r="103412">
          <cell r="A103412" t="str">
            <v>B</v>
          </cell>
          <cell r="B103412">
            <v>6601809259</v>
          </cell>
        </row>
        <row r="103413">
          <cell r="B103413">
            <v>4637883505</v>
          </cell>
        </row>
        <row r="103414">
          <cell r="B103414">
            <v>4637883503</v>
          </cell>
        </row>
        <row r="103415">
          <cell r="B103415">
            <v>4634426799</v>
          </cell>
        </row>
        <row r="103416">
          <cell r="A103416" t="str">
            <v>E3</v>
          </cell>
          <cell r="B103416">
            <v>6601809250</v>
          </cell>
        </row>
        <row r="103417">
          <cell r="B103417">
            <v>4634426736</v>
          </cell>
        </row>
        <row r="103418">
          <cell r="B103418">
            <v>4634426745</v>
          </cell>
        </row>
        <row r="103419">
          <cell r="A103419" t="str">
            <v>E2</v>
          </cell>
          <cell r="B103419">
            <v>6601809252</v>
          </cell>
        </row>
        <row r="103420">
          <cell r="B103420">
            <v>4634426846</v>
          </cell>
        </row>
        <row r="103421">
          <cell r="B103421">
            <v>4634426963</v>
          </cell>
        </row>
        <row r="103422">
          <cell r="A103422" t="str">
            <v>C</v>
          </cell>
          <cell r="B103422">
            <v>6602100058</v>
          </cell>
        </row>
        <row r="103423">
          <cell r="B103423">
            <v>4634426935</v>
          </cell>
        </row>
        <row r="103424">
          <cell r="B103424">
            <v>4634426922</v>
          </cell>
        </row>
        <row r="103425">
          <cell r="A103425" t="str">
            <v>A2</v>
          </cell>
          <cell r="B103425">
            <v>6601809264</v>
          </cell>
        </row>
        <row r="103426">
          <cell r="A103426" t="str">
            <v>D</v>
          </cell>
          <cell r="B103426">
            <v>6602100055</v>
          </cell>
        </row>
        <row r="103427">
          <cell r="B103427">
            <v>4632425169</v>
          </cell>
        </row>
        <row r="103428">
          <cell r="B103428">
            <v>4634426764</v>
          </cell>
        </row>
        <row r="103429">
          <cell r="A103429" t="str">
            <v>E1</v>
          </cell>
          <cell r="B103429">
            <v>6601809245</v>
          </cell>
        </row>
        <row r="103430">
          <cell r="A103430" t="str">
            <v>C</v>
          </cell>
          <cell r="B103430">
            <v>6602099901</v>
          </cell>
        </row>
        <row r="103431">
          <cell r="A103431" t="str">
            <v>F</v>
          </cell>
          <cell r="B103431">
            <v>6601809240</v>
          </cell>
        </row>
        <row r="103432">
          <cell r="B103432">
            <v>4632425176</v>
          </cell>
        </row>
        <row r="103433">
          <cell r="B103433">
            <v>4632425390</v>
          </cell>
        </row>
        <row r="103434">
          <cell r="A103434" t="str">
            <v>G1</v>
          </cell>
          <cell r="B103434">
            <v>6601809238</v>
          </cell>
        </row>
        <row r="103435">
          <cell r="B103435">
            <v>4632425141</v>
          </cell>
        </row>
        <row r="103436">
          <cell r="B103436">
            <v>4632425156</v>
          </cell>
        </row>
        <row r="103437">
          <cell r="B103437">
            <v>4637883510</v>
          </cell>
        </row>
        <row r="103438">
          <cell r="B103438">
            <v>4632425180</v>
          </cell>
        </row>
        <row r="103439">
          <cell r="A103439" t="str">
            <v>A1</v>
          </cell>
          <cell r="B103439">
            <v>6601809265</v>
          </cell>
        </row>
        <row r="103440">
          <cell r="A103440" t="str">
            <v>G2</v>
          </cell>
          <cell r="B103440">
            <v>6601809230</v>
          </cell>
        </row>
        <row r="103441">
          <cell r="B103441">
            <v>4632425150</v>
          </cell>
        </row>
        <row r="103442">
          <cell r="A103442" t="str">
            <v>A2</v>
          </cell>
          <cell r="B103442">
            <v>6602100049</v>
          </cell>
        </row>
        <row r="103443">
          <cell r="B103443">
            <v>4632425153</v>
          </cell>
        </row>
        <row r="103444">
          <cell r="B103444">
            <v>4632425406</v>
          </cell>
        </row>
        <row r="103445">
          <cell r="A103445" t="str">
            <v>B</v>
          </cell>
          <cell r="B103445">
            <v>6602100047</v>
          </cell>
        </row>
        <row r="103446">
          <cell r="A103446" t="str">
            <v>D</v>
          </cell>
          <cell r="B103446">
            <v>6601809249</v>
          </cell>
        </row>
        <row r="103447">
          <cell r="B103447">
            <v>4632425399</v>
          </cell>
        </row>
        <row r="103448">
          <cell r="A103448" t="str">
            <v>D</v>
          </cell>
          <cell r="B103448">
            <v>6602099898</v>
          </cell>
        </row>
        <row r="103449">
          <cell r="B103449">
            <v>4632425138</v>
          </cell>
        </row>
        <row r="103450">
          <cell r="B103450">
            <v>4632425416</v>
          </cell>
        </row>
        <row r="103451">
          <cell r="B103451">
            <v>4632425401</v>
          </cell>
        </row>
        <row r="103452">
          <cell r="A103452" t="str">
            <v>C</v>
          </cell>
          <cell r="B103452">
            <v>6601809242</v>
          </cell>
        </row>
        <row r="103453">
          <cell r="B103453">
            <v>7869441746</v>
          </cell>
        </row>
        <row r="103454">
          <cell r="A103454" t="str">
            <v>A1</v>
          </cell>
          <cell r="B103454">
            <v>6602100050</v>
          </cell>
        </row>
        <row r="103455">
          <cell r="A103455" t="str">
            <v>A2</v>
          </cell>
          <cell r="B103455">
            <v>6601809229</v>
          </cell>
        </row>
        <row r="103456">
          <cell r="B103456">
            <v>4632413680</v>
          </cell>
        </row>
        <row r="103457">
          <cell r="B103457">
            <v>7869441734</v>
          </cell>
        </row>
        <row r="103458">
          <cell r="B103458">
            <v>7869441733</v>
          </cell>
        </row>
        <row r="103459">
          <cell r="B103459">
            <v>4632425404</v>
          </cell>
        </row>
        <row r="103460">
          <cell r="B103460">
            <v>4637883540</v>
          </cell>
        </row>
        <row r="103461">
          <cell r="A103461" t="str">
            <v>A1</v>
          </cell>
          <cell r="B103461">
            <v>6601809226</v>
          </cell>
        </row>
        <row r="103462">
          <cell r="B103462">
            <v>4632425183</v>
          </cell>
        </row>
        <row r="103463">
          <cell r="A103463" t="str">
            <v>F</v>
          </cell>
          <cell r="B103463">
            <v>6601809218</v>
          </cell>
        </row>
        <row r="103464">
          <cell r="B103464">
            <v>4632413610</v>
          </cell>
        </row>
        <row r="103465">
          <cell r="A103465" t="str">
            <v>E</v>
          </cell>
          <cell r="B103465">
            <v>6601809215</v>
          </cell>
        </row>
        <row r="103466">
          <cell r="B103466">
            <v>2351443159</v>
          </cell>
        </row>
        <row r="103467">
          <cell r="B103467">
            <v>4632413907</v>
          </cell>
        </row>
        <row r="103468">
          <cell r="A103468" t="str">
            <v>A2</v>
          </cell>
          <cell r="B103468">
            <v>6601809201</v>
          </cell>
        </row>
        <row r="103469">
          <cell r="A103469" t="str">
            <v>C</v>
          </cell>
          <cell r="B103469">
            <v>6601809211</v>
          </cell>
        </row>
        <row r="103470">
          <cell r="B103470">
            <v>4632413688</v>
          </cell>
        </row>
        <row r="103471">
          <cell r="A103471" t="str">
            <v>人民广场</v>
          </cell>
          <cell r="B103471">
            <v>6598088547</v>
          </cell>
        </row>
        <row r="103472">
          <cell r="B103472">
            <v>4637879104</v>
          </cell>
        </row>
        <row r="103473">
          <cell r="B103473">
            <v>4637871805</v>
          </cell>
        </row>
        <row r="103474">
          <cell r="B103474">
            <v>4632413914</v>
          </cell>
        </row>
        <row r="103475">
          <cell r="A103475" t="str">
            <v>A3</v>
          </cell>
          <cell r="B103475">
            <v>6601809210</v>
          </cell>
        </row>
        <row r="103476">
          <cell r="B103476">
            <v>4637871991</v>
          </cell>
        </row>
        <row r="103477">
          <cell r="B103477">
            <v>4637871854</v>
          </cell>
        </row>
        <row r="103478">
          <cell r="A103478" t="str">
            <v>A1</v>
          </cell>
          <cell r="B103478">
            <v>6601809204</v>
          </cell>
        </row>
        <row r="103479">
          <cell r="B103479">
            <v>4637871462</v>
          </cell>
        </row>
        <row r="103480">
          <cell r="B103480">
            <v>4637877666</v>
          </cell>
        </row>
        <row r="103481">
          <cell r="B103481">
            <v>4637879090</v>
          </cell>
        </row>
        <row r="103482">
          <cell r="B103482">
            <v>4637879089</v>
          </cell>
        </row>
        <row r="103483">
          <cell r="B103483">
            <v>4637879142</v>
          </cell>
        </row>
        <row r="103484">
          <cell r="B103484">
            <v>4637879129</v>
          </cell>
        </row>
        <row r="103485">
          <cell r="B103485">
            <v>4637879102</v>
          </cell>
        </row>
        <row r="103486">
          <cell r="B103486">
            <v>4637877682</v>
          </cell>
        </row>
        <row r="103487">
          <cell r="B103487">
            <v>4637883519</v>
          </cell>
        </row>
        <row r="103488">
          <cell r="B103488">
            <v>4637879098</v>
          </cell>
        </row>
        <row r="103489">
          <cell r="B103489">
            <v>4637883538</v>
          </cell>
        </row>
        <row r="103490">
          <cell r="A103490" t="str">
            <v>C</v>
          </cell>
          <cell r="B103490">
            <v>6627162136</v>
          </cell>
        </row>
        <row r="103491">
          <cell r="B103491">
            <v>4637883523</v>
          </cell>
        </row>
        <row r="103492">
          <cell r="B103492">
            <v>4637879159</v>
          </cell>
        </row>
        <row r="103493">
          <cell r="B103493">
            <v>4637879117</v>
          </cell>
        </row>
        <row r="103494">
          <cell r="B103494">
            <v>4637879163</v>
          </cell>
        </row>
        <row r="103495">
          <cell r="A103495" t="str">
            <v>D</v>
          </cell>
          <cell r="B103495">
            <v>6627162133</v>
          </cell>
        </row>
        <row r="103496">
          <cell r="B103496">
            <v>4632413908</v>
          </cell>
        </row>
        <row r="103497">
          <cell r="B103497">
            <v>4637877672</v>
          </cell>
        </row>
        <row r="103498">
          <cell r="B103498">
            <v>4632413684</v>
          </cell>
        </row>
        <row r="103499">
          <cell r="B103499">
            <v>4637879103</v>
          </cell>
        </row>
        <row r="103500">
          <cell r="A103500" t="str">
            <v>B</v>
          </cell>
          <cell r="B103500">
            <v>6601809191</v>
          </cell>
        </row>
        <row r="103501">
          <cell r="B103501">
            <v>4632413909</v>
          </cell>
        </row>
        <row r="103502">
          <cell r="B103502">
            <v>4634437655</v>
          </cell>
        </row>
        <row r="103503">
          <cell r="A103503" t="str">
            <v>D</v>
          </cell>
          <cell r="B103503">
            <v>6601809181</v>
          </cell>
        </row>
        <row r="103504">
          <cell r="A103504" t="str">
            <v>C</v>
          </cell>
          <cell r="B103504">
            <v>6601809185</v>
          </cell>
        </row>
        <row r="103505">
          <cell r="A103505" t="str">
            <v>C2</v>
          </cell>
          <cell r="B103505">
            <v>6611704949</v>
          </cell>
        </row>
        <row r="103506">
          <cell r="B103506">
            <v>4634437656</v>
          </cell>
        </row>
        <row r="103507">
          <cell r="A103507" t="str">
            <v>S12</v>
          </cell>
          <cell r="B103507">
            <v>6601809167</v>
          </cell>
        </row>
        <row r="103508">
          <cell r="B103508">
            <v>6635079596</v>
          </cell>
        </row>
        <row r="103509">
          <cell r="B103509">
            <v>4637871809</v>
          </cell>
        </row>
        <row r="103510">
          <cell r="A103510" t="str">
            <v>A</v>
          </cell>
          <cell r="B103510">
            <v>6601809194</v>
          </cell>
        </row>
        <row r="103511">
          <cell r="B103511">
            <v>6635076352</v>
          </cell>
        </row>
        <row r="103512">
          <cell r="B103512">
            <v>4637883546</v>
          </cell>
        </row>
        <row r="103513">
          <cell r="A103513" t="str">
            <v>B</v>
          </cell>
          <cell r="B103513">
            <v>6627162139</v>
          </cell>
        </row>
        <row r="103514">
          <cell r="B103514">
            <v>4637871829</v>
          </cell>
        </row>
        <row r="103515">
          <cell r="B103515">
            <v>4634437761</v>
          </cell>
        </row>
        <row r="103516">
          <cell r="B103516">
            <v>7363736312</v>
          </cell>
        </row>
        <row r="103517">
          <cell r="B103517">
            <v>4637879137</v>
          </cell>
        </row>
        <row r="103518">
          <cell r="B103518">
            <v>4634437658</v>
          </cell>
        </row>
        <row r="103519">
          <cell r="B103519">
            <v>7363736308</v>
          </cell>
        </row>
        <row r="103520">
          <cell r="A103520" t="str">
            <v>C1</v>
          </cell>
          <cell r="B103520">
            <v>6611704945</v>
          </cell>
        </row>
        <row r="103521">
          <cell r="B103521">
            <v>7363736311</v>
          </cell>
        </row>
        <row r="103522">
          <cell r="B103522">
            <v>4637879131</v>
          </cell>
        </row>
        <row r="103523">
          <cell r="B103523">
            <v>6635079597</v>
          </cell>
        </row>
        <row r="103524">
          <cell r="B103524">
            <v>4637879152</v>
          </cell>
        </row>
        <row r="103525">
          <cell r="B103525">
            <v>6635079598</v>
          </cell>
        </row>
        <row r="103526">
          <cell r="B103526">
            <v>7363736310</v>
          </cell>
        </row>
        <row r="103527">
          <cell r="A103527" t="str">
            <v>B</v>
          </cell>
          <cell r="B103527">
            <v>6601809175</v>
          </cell>
        </row>
        <row r="103528">
          <cell r="A103528" t="str">
            <v>S4</v>
          </cell>
          <cell r="B103528">
            <v>6601809133</v>
          </cell>
        </row>
        <row r="103529">
          <cell r="B103529">
            <v>4637879121</v>
          </cell>
        </row>
        <row r="103530">
          <cell r="B103530">
            <v>7363736309</v>
          </cell>
        </row>
        <row r="103531">
          <cell r="A103531" t="str">
            <v>C</v>
          </cell>
          <cell r="B103531">
            <v>6601769240</v>
          </cell>
        </row>
        <row r="103532">
          <cell r="B103532">
            <v>6635079599</v>
          </cell>
        </row>
        <row r="103533">
          <cell r="A103533" t="str">
            <v>D</v>
          </cell>
          <cell r="B103533">
            <v>6601769253</v>
          </cell>
        </row>
        <row r="103534">
          <cell r="A103534" t="str">
            <v>永安镇</v>
          </cell>
          <cell r="B103534">
            <v>4068175274</v>
          </cell>
        </row>
        <row r="103535">
          <cell r="A103535" t="str">
            <v>A</v>
          </cell>
          <cell r="B103535">
            <v>6601809178</v>
          </cell>
        </row>
        <row r="103536">
          <cell r="A103536" t="str">
            <v>S3</v>
          </cell>
          <cell r="B103536">
            <v>6601809132</v>
          </cell>
        </row>
        <row r="103537">
          <cell r="B103537">
            <v>4634437750</v>
          </cell>
        </row>
        <row r="103538">
          <cell r="B103538">
            <v>4637879143</v>
          </cell>
        </row>
        <row r="103539">
          <cell r="A103539" t="str">
            <v>S2</v>
          </cell>
          <cell r="B103539">
            <v>6601809124</v>
          </cell>
        </row>
        <row r="103540">
          <cell r="B103540">
            <v>4637879116</v>
          </cell>
        </row>
        <row r="103541">
          <cell r="B103541">
            <v>4634437751</v>
          </cell>
        </row>
        <row r="103542">
          <cell r="A103542" t="str">
            <v>S5</v>
          </cell>
          <cell r="B103542">
            <v>6601809140</v>
          </cell>
        </row>
        <row r="103543">
          <cell r="B103543">
            <v>4637879097</v>
          </cell>
        </row>
        <row r="103544">
          <cell r="B103544">
            <v>4637879099</v>
          </cell>
        </row>
        <row r="103545">
          <cell r="A103545" t="str">
            <v>S10</v>
          </cell>
          <cell r="B103545">
            <v>6601809147</v>
          </cell>
        </row>
        <row r="103546">
          <cell r="B103546">
            <v>6635079600</v>
          </cell>
        </row>
        <row r="103547">
          <cell r="A103547" t="str">
            <v>B2</v>
          </cell>
          <cell r="B103547">
            <v>6611704943</v>
          </cell>
        </row>
        <row r="103548">
          <cell r="A103548" t="str">
            <v>S11</v>
          </cell>
          <cell r="B103548">
            <v>6601809153</v>
          </cell>
        </row>
        <row r="103549">
          <cell r="B103549">
            <v>4634437690</v>
          </cell>
        </row>
        <row r="103550">
          <cell r="B103550">
            <v>4634437745</v>
          </cell>
        </row>
        <row r="103551">
          <cell r="B103551">
            <v>4637877685</v>
          </cell>
        </row>
        <row r="103552">
          <cell r="A103552" t="str">
            <v>A</v>
          </cell>
          <cell r="B103552">
            <v>6601769245</v>
          </cell>
        </row>
        <row r="103553">
          <cell r="A103553" t="str">
            <v>B</v>
          </cell>
          <cell r="B103553">
            <v>6601860077</v>
          </cell>
        </row>
        <row r="103554">
          <cell r="B103554">
            <v>6635079601</v>
          </cell>
        </row>
        <row r="103555">
          <cell r="A103555" t="str">
            <v>B</v>
          </cell>
          <cell r="B103555">
            <v>6601769250</v>
          </cell>
        </row>
        <row r="103556">
          <cell r="A103556" t="str">
            <v>S1</v>
          </cell>
          <cell r="B103556">
            <v>6601809139</v>
          </cell>
        </row>
        <row r="103557">
          <cell r="B103557">
            <v>4634437717</v>
          </cell>
        </row>
        <row r="103558">
          <cell r="B103558">
            <v>4634437691</v>
          </cell>
        </row>
        <row r="103559">
          <cell r="B103559">
            <v>4634437703</v>
          </cell>
        </row>
        <row r="103560">
          <cell r="A103560" t="str">
            <v>B</v>
          </cell>
          <cell r="B103560">
            <v>6601769229</v>
          </cell>
        </row>
        <row r="103561">
          <cell r="B103561">
            <v>6635079602</v>
          </cell>
        </row>
        <row r="103562">
          <cell r="B103562">
            <v>4634437707</v>
          </cell>
        </row>
        <row r="103563">
          <cell r="B103563">
            <v>7363736313</v>
          </cell>
        </row>
        <row r="103564">
          <cell r="B103564">
            <v>7363736314</v>
          </cell>
        </row>
        <row r="103565">
          <cell r="A103565" t="str">
            <v>S8</v>
          </cell>
          <cell r="B103565">
            <v>6601809118</v>
          </cell>
        </row>
        <row r="103566">
          <cell r="B103566">
            <v>4634437667</v>
          </cell>
        </row>
        <row r="103567">
          <cell r="A103567" t="str">
            <v>A</v>
          </cell>
          <cell r="B103567">
            <v>6601769225</v>
          </cell>
        </row>
        <row r="103568">
          <cell r="A103568" t="str">
            <v>S9</v>
          </cell>
          <cell r="B103568">
            <v>6601809123</v>
          </cell>
        </row>
        <row r="103569">
          <cell r="A103569" t="str">
            <v>B</v>
          </cell>
          <cell r="B103569">
            <v>6601769219</v>
          </cell>
        </row>
        <row r="103570">
          <cell r="A103570" t="str">
            <v>A</v>
          </cell>
          <cell r="B103570">
            <v>6601769214</v>
          </cell>
        </row>
        <row r="103571">
          <cell r="A103571" t="str">
            <v>S7</v>
          </cell>
          <cell r="B103571">
            <v>6601809129</v>
          </cell>
        </row>
        <row r="103572">
          <cell r="B103572">
            <v>4634426754</v>
          </cell>
        </row>
        <row r="103573">
          <cell r="B103573">
            <v>4634426814</v>
          </cell>
        </row>
        <row r="103574">
          <cell r="B103574">
            <v>7363736315</v>
          </cell>
        </row>
        <row r="103575">
          <cell r="B103575">
            <v>4634426930</v>
          </cell>
        </row>
        <row r="103576">
          <cell r="B103576">
            <v>4634426886</v>
          </cell>
        </row>
        <row r="103577">
          <cell r="A103577" t="str">
            <v>S6</v>
          </cell>
          <cell r="B103577">
            <v>6601809115</v>
          </cell>
        </row>
        <row r="103578">
          <cell r="A103578" t="str">
            <v>B1</v>
          </cell>
          <cell r="B103578">
            <v>6611704947</v>
          </cell>
        </row>
        <row r="103579">
          <cell r="B103579">
            <v>4634426893</v>
          </cell>
        </row>
        <row r="103580">
          <cell r="B103580">
            <v>4634426896</v>
          </cell>
        </row>
        <row r="103581">
          <cell r="B103581">
            <v>7363736316</v>
          </cell>
        </row>
        <row r="103582">
          <cell r="B103582">
            <v>4634426961</v>
          </cell>
        </row>
        <row r="103583">
          <cell r="B103583">
            <v>4634426913</v>
          </cell>
        </row>
        <row r="103584">
          <cell r="B103584">
            <v>4634426977</v>
          </cell>
        </row>
        <row r="103585">
          <cell r="B103585">
            <v>4634426914</v>
          </cell>
        </row>
        <row r="103586">
          <cell r="B103586">
            <v>4634426762</v>
          </cell>
        </row>
        <row r="103587">
          <cell r="B103587">
            <v>4634437676</v>
          </cell>
        </row>
        <row r="103588">
          <cell r="B103588">
            <v>4634426904</v>
          </cell>
        </row>
        <row r="103589">
          <cell r="B103589">
            <v>4634426860</v>
          </cell>
        </row>
        <row r="103590">
          <cell r="B103590">
            <v>4634426805</v>
          </cell>
        </row>
        <row r="103591">
          <cell r="B103591">
            <v>4634426929</v>
          </cell>
        </row>
        <row r="103592">
          <cell r="B103592">
            <v>7363736317</v>
          </cell>
        </row>
        <row r="103593">
          <cell r="B103593">
            <v>4634426834</v>
          </cell>
        </row>
        <row r="103594">
          <cell r="B103594">
            <v>4634426843</v>
          </cell>
        </row>
        <row r="103595">
          <cell r="B103595">
            <v>7363736318</v>
          </cell>
        </row>
        <row r="103596">
          <cell r="B103596">
            <v>4634426972</v>
          </cell>
        </row>
        <row r="103597">
          <cell r="B103597">
            <v>7363736319</v>
          </cell>
        </row>
        <row r="103598">
          <cell r="B103598">
            <v>6440256793</v>
          </cell>
        </row>
        <row r="103599">
          <cell r="B103599">
            <v>4637879144</v>
          </cell>
        </row>
        <row r="103600">
          <cell r="B103600">
            <v>7363736320</v>
          </cell>
        </row>
        <row r="103601">
          <cell r="A103601" t="str">
            <v>G</v>
          </cell>
          <cell r="B103601">
            <v>6602099917</v>
          </cell>
        </row>
        <row r="103602">
          <cell r="A103602" t="str">
            <v>D</v>
          </cell>
          <cell r="B103602">
            <v>6696259596</v>
          </cell>
        </row>
        <row r="103603">
          <cell r="B103603">
            <v>4632413655</v>
          </cell>
        </row>
        <row r="103604">
          <cell r="B103604">
            <v>4637910518</v>
          </cell>
        </row>
        <row r="103605">
          <cell r="A103605" t="str">
            <v>E</v>
          </cell>
          <cell r="B103605">
            <v>6601809160</v>
          </cell>
        </row>
        <row r="103606">
          <cell r="B103606">
            <v>4634426720</v>
          </cell>
        </row>
        <row r="103607">
          <cell r="B103607">
            <v>7363736321</v>
          </cell>
        </row>
        <row r="103608">
          <cell r="B103608">
            <v>4637886531</v>
          </cell>
        </row>
        <row r="103609">
          <cell r="B103609">
            <v>4634450900</v>
          </cell>
        </row>
        <row r="103610">
          <cell r="A103610" t="str">
            <v>N11</v>
          </cell>
          <cell r="B103610">
            <v>6601809150</v>
          </cell>
        </row>
        <row r="103611">
          <cell r="B103611">
            <v>7363736322</v>
          </cell>
        </row>
        <row r="103612">
          <cell r="A103612" t="str">
            <v>N9</v>
          </cell>
          <cell r="B103612">
            <v>6601809121</v>
          </cell>
        </row>
        <row r="103613">
          <cell r="B103613">
            <v>4634426809</v>
          </cell>
        </row>
        <row r="103614">
          <cell r="A103614" t="str">
            <v>定州西</v>
          </cell>
          <cell r="B103614">
            <v>3628302022</v>
          </cell>
        </row>
        <row r="103615">
          <cell r="B103615">
            <v>4634426748</v>
          </cell>
        </row>
        <row r="103616">
          <cell r="B103616">
            <v>4634450751</v>
          </cell>
        </row>
        <row r="103617">
          <cell r="B103617">
            <v>4634450783</v>
          </cell>
        </row>
        <row r="103618">
          <cell r="A103618" t="str">
            <v>W4</v>
          </cell>
          <cell r="B103618">
            <v>6602100031</v>
          </cell>
        </row>
        <row r="103619">
          <cell r="B103619">
            <v>4634450730</v>
          </cell>
        </row>
        <row r="103620">
          <cell r="B103620">
            <v>4634450889</v>
          </cell>
        </row>
        <row r="103621">
          <cell r="B103621">
            <v>4637910516</v>
          </cell>
        </row>
        <row r="103622">
          <cell r="B103622">
            <v>4634450723</v>
          </cell>
        </row>
        <row r="103623">
          <cell r="A103623" t="str">
            <v>N10</v>
          </cell>
          <cell r="B103623">
            <v>6601809148</v>
          </cell>
        </row>
        <row r="103624">
          <cell r="B103624">
            <v>7363736323</v>
          </cell>
        </row>
        <row r="103625">
          <cell r="B103625">
            <v>4634450781</v>
          </cell>
        </row>
        <row r="103626">
          <cell r="B103626">
            <v>4634450748</v>
          </cell>
        </row>
        <row r="103627">
          <cell r="B103627">
            <v>4637910515</v>
          </cell>
        </row>
        <row r="103628">
          <cell r="B103628">
            <v>4634450760</v>
          </cell>
        </row>
        <row r="103629">
          <cell r="B103629">
            <v>4634450777</v>
          </cell>
        </row>
        <row r="103630">
          <cell r="A103630" t="str">
            <v>C</v>
          </cell>
          <cell r="B103630">
            <v>6696259592</v>
          </cell>
        </row>
        <row r="103631">
          <cell r="A103631" t="str">
            <v>新曲</v>
          </cell>
          <cell r="B103631">
            <v>3628302020</v>
          </cell>
        </row>
        <row r="103632">
          <cell r="B103632">
            <v>4634450911</v>
          </cell>
        </row>
        <row r="103633">
          <cell r="B103633">
            <v>7363736324</v>
          </cell>
        </row>
        <row r="103634">
          <cell r="B103634">
            <v>4634450727</v>
          </cell>
        </row>
        <row r="103635">
          <cell r="A103635" t="str">
            <v>N6</v>
          </cell>
          <cell r="B103635">
            <v>6601809114</v>
          </cell>
        </row>
        <row r="103636">
          <cell r="B103636">
            <v>7363736325</v>
          </cell>
        </row>
        <row r="103637">
          <cell r="A103637" t="str">
            <v>N7</v>
          </cell>
          <cell r="B103637">
            <v>6601809131</v>
          </cell>
        </row>
        <row r="103638">
          <cell r="B103638">
            <v>4634450743</v>
          </cell>
        </row>
        <row r="103639">
          <cell r="B103639">
            <v>4637896493</v>
          </cell>
        </row>
        <row r="103640">
          <cell r="B103640">
            <v>4634450732</v>
          </cell>
        </row>
        <row r="103641">
          <cell r="B103641">
            <v>4637910485</v>
          </cell>
        </row>
        <row r="103642">
          <cell r="A103642" t="str">
            <v>银川</v>
          </cell>
          <cell r="B103642">
            <v>574280487</v>
          </cell>
        </row>
        <row r="103643">
          <cell r="A103643" t="str">
            <v>N8</v>
          </cell>
          <cell r="B103643">
            <v>6601809120</v>
          </cell>
        </row>
        <row r="103644">
          <cell r="B103644">
            <v>4634426826</v>
          </cell>
        </row>
        <row r="103645">
          <cell r="A103645" t="str">
            <v>W5</v>
          </cell>
          <cell r="B103645">
            <v>6602100030</v>
          </cell>
        </row>
        <row r="103646">
          <cell r="A103646" t="str">
            <v>N5</v>
          </cell>
          <cell r="B103646">
            <v>6601809144</v>
          </cell>
        </row>
        <row r="103647">
          <cell r="B103647">
            <v>4637896533</v>
          </cell>
        </row>
        <row r="103648">
          <cell r="B103648">
            <v>4634426737</v>
          </cell>
        </row>
        <row r="103649">
          <cell r="B103649">
            <v>4634426933</v>
          </cell>
        </row>
        <row r="103650">
          <cell r="B103650">
            <v>4634426867</v>
          </cell>
        </row>
        <row r="103651">
          <cell r="B103651">
            <v>4634426858</v>
          </cell>
        </row>
        <row r="103652">
          <cell r="A103652" t="str">
            <v>N4</v>
          </cell>
          <cell r="B103652">
            <v>6601809138</v>
          </cell>
        </row>
        <row r="103653">
          <cell r="B103653">
            <v>4634426789</v>
          </cell>
        </row>
        <row r="103654">
          <cell r="B103654">
            <v>4634426888</v>
          </cell>
        </row>
        <row r="103655">
          <cell r="A103655" t="str">
            <v>N1</v>
          </cell>
          <cell r="B103655">
            <v>6601809143</v>
          </cell>
        </row>
        <row r="103656">
          <cell r="A103656" t="str">
            <v>W1</v>
          </cell>
          <cell r="B103656">
            <v>6601809163</v>
          </cell>
        </row>
        <row r="103657">
          <cell r="B103657">
            <v>4634426732</v>
          </cell>
        </row>
        <row r="103658">
          <cell r="B103658">
            <v>4634450752</v>
          </cell>
        </row>
        <row r="103659">
          <cell r="A103659" t="str">
            <v>N3</v>
          </cell>
          <cell r="B103659">
            <v>6601809137</v>
          </cell>
        </row>
        <row r="103660">
          <cell r="B103660">
            <v>4634450782</v>
          </cell>
        </row>
        <row r="103661">
          <cell r="B103661">
            <v>4634450784</v>
          </cell>
        </row>
        <row r="103662">
          <cell r="B103662">
            <v>4634450896</v>
          </cell>
        </row>
        <row r="103663">
          <cell r="B103663">
            <v>4634450895</v>
          </cell>
        </row>
        <row r="103664">
          <cell r="A103664" t="str">
            <v>N2</v>
          </cell>
          <cell r="B103664">
            <v>6601809128</v>
          </cell>
        </row>
        <row r="103665">
          <cell r="B103665">
            <v>4637910462</v>
          </cell>
        </row>
        <row r="103666">
          <cell r="A103666" t="str">
            <v>A2</v>
          </cell>
          <cell r="B103666">
            <v>6601809106</v>
          </cell>
        </row>
        <row r="103667">
          <cell r="B103667">
            <v>7869441731</v>
          </cell>
        </row>
        <row r="103668">
          <cell r="A103668" t="str">
            <v>C</v>
          </cell>
          <cell r="B103668">
            <v>6601809159</v>
          </cell>
        </row>
        <row r="103669">
          <cell r="A103669" t="str">
            <v>F</v>
          </cell>
          <cell r="B103669">
            <v>6602099914</v>
          </cell>
        </row>
        <row r="103670">
          <cell r="A103670" t="str">
            <v>W3</v>
          </cell>
          <cell r="B103670">
            <v>6602100036</v>
          </cell>
        </row>
        <row r="103671">
          <cell r="B103671">
            <v>4637910557</v>
          </cell>
        </row>
        <row r="103672">
          <cell r="B103672">
            <v>7869441732</v>
          </cell>
        </row>
        <row r="103673">
          <cell r="B103673">
            <v>4637910495</v>
          </cell>
        </row>
        <row r="103674">
          <cell r="A103674" t="str">
            <v>B</v>
          </cell>
          <cell r="B103674">
            <v>6696259594</v>
          </cell>
        </row>
        <row r="103675">
          <cell r="B103675">
            <v>4637879096</v>
          </cell>
        </row>
        <row r="103676">
          <cell r="A103676" t="str">
            <v>W2</v>
          </cell>
          <cell r="B103676">
            <v>6601809161</v>
          </cell>
        </row>
        <row r="103677">
          <cell r="A103677" t="str">
            <v>A1</v>
          </cell>
          <cell r="B103677">
            <v>6601809110</v>
          </cell>
        </row>
        <row r="103678">
          <cell r="A103678" t="str">
            <v>B</v>
          </cell>
          <cell r="B103678">
            <v>6601809111</v>
          </cell>
        </row>
        <row r="103679">
          <cell r="B103679">
            <v>4637910547</v>
          </cell>
        </row>
        <row r="103680">
          <cell r="B103680">
            <v>7869441730</v>
          </cell>
        </row>
        <row r="103681">
          <cell r="A103681" t="str">
            <v>E</v>
          </cell>
          <cell r="B103681">
            <v>6602099910</v>
          </cell>
        </row>
        <row r="103682">
          <cell r="A103682" t="str">
            <v>C</v>
          </cell>
          <cell r="B103682">
            <v>6627162123</v>
          </cell>
        </row>
        <row r="103683">
          <cell r="B103683">
            <v>7363736327</v>
          </cell>
        </row>
        <row r="103684">
          <cell r="A103684" t="str">
            <v>A</v>
          </cell>
          <cell r="B103684">
            <v>6696259598</v>
          </cell>
        </row>
        <row r="103685">
          <cell r="B103685">
            <v>7363736326</v>
          </cell>
        </row>
        <row r="103686">
          <cell r="B103686">
            <v>4634454871</v>
          </cell>
        </row>
        <row r="103687">
          <cell r="A103687" t="str">
            <v>D</v>
          </cell>
          <cell r="B103687">
            <v>6601809097</v>
          </cell>
        </row>
        <row r="103688">
          <cell r="B103688">
            <v>4637910493</v>
          </cell>
        </row>
        <row r="103689">
          <cell r="B103689">
            <v>4637910473</v>
          </cell>
        </row>
        <row r="103690">
          <cell r="B103690">
            <v>7363736333</v>
          </cell>
        </row>
        <row r="103691">
          <cell r="B103691">
            <v>4634454866</v>
          </cell>
        </row>
        <row r="103692">
          <cell r="A103692" t="str">
            <v>D</v>
          </cell>
          <cell r="B103692">
            <v>6601809090</v>
          </cell>
        </row>
        <row r="103693">
          <cell r="A103693" t="str">
            <v>D</v>
          </cell>
          <cell r="B103693">
            <v>6601809087</v>
          </cell>
        </row>
        <row r="103694">
          <cell r="B103694">
            <v>4637910481</v>
          </cell>
        </row>
        <row r="103695">
          <cell r="B103695">
            <v>4637910466</v>
          </cell>
        </row>
        <row r="103696">
          <cell r="B103696">
            <v>4637910456</v>
          </cell>
        </row>
        <row r="103697">
          <cell r="B103697">
            <v>4634454873</v>
          </cell>
        </row>
        <row r="103698">
          <cell r="B103698">
            <v>4637910531</v>
          </cell>
        </row>
        <row r="103699">
          <cell r="B103699">
            <v>4637910512</v>
          </cell>
        </row>
        <row r="103700">
          <cell r="B103700">
            <v>4637910537</v>
          </cell>
        </row>
        <row r="103701">
          <cell r="B103701">
            <v>4637910533</v>
          </cell>
        </row>
        <row r="103702">
          <cell r="B103702">
            <v>4637910532</v>
          </cell>
        </row>
        <row r="103703">
          <cell r="B103703">
            <v>4637910548</v>
          </cell>
        </row>
        <row r="103704">
          <cell r="B103704">
            <v>4637910483</v>
          </cell>
        </row>
        <row r="103705">
          <cell r="A103705" t="str">
            <v>B</v>
          </cell>
          <cell r="B103705">
            <v>6601809101</v>
          </cell>
        </row>
        <row r="103706">
          <cell r="B103706">
            <v>4637910545</v>
          </cell>
        </row>
        <row r="103707">
          <cell r="B103707">
            <v>4637910522</v>
          </cell>
        </row>
        <row r="103708">
          <cell r="B103708">
            <v>4637939640</v>
          </cell>
        </row>
        <row r="103709">
          <cell r="A103709" t="str">
            <v>A1</v>
          </cell>
          <cell r="B103709">
            <v>6601769281</v>
          </cell>
        </row>
        <row r="103710">
          <cell r="A103710" t="str">
            <v>B1</v>
          </cell>
          <cell r="B103710">
            <v>6601769284</v>
          </cell>
        </row>
        <row r="103711">
          <cell r="A103711" t="str">
            <v>播明</v>
          </cell>
          <cell r="B103711">
            <v>1668749919</v>
          </cell>
        </row>
        <row r="103712">
          <cell r="B103712">
            <v>4634454864</v>
          </cell>
        </row>
        <row r="103713">
          <cell r="B103713">
            <v>4637939724</v>
          </cell>
        </row>
        <row r="103714">
          <cell r="A103714" t="str">
            <v>A</v>
          </cell>
          <cell r="B103714">
            <v>6601809095</v>
          </cell>
        </row>
        <row r="103715">
          <cell r="B103715">
            <v>4637939659</v>
          </cell>
        </row>
        <row r="103716">
          <cell r="A103716" t="str">
            <v>B</v>
          </cell>
          <cell r="B103716">
            <v>6627162120</v>
          </cell>
        </row>
        <row r="103717">
          <cell r="B103717">
            <v>4637939726</v>
          </cell>
        </row>
        <row r="103718">
          <cell r="A103718" t="str">
            <v>B2</v>
          </cell>
          <cell r="B103718">
            <v>6601769277</v>
          </cell>
        </row>
        <row r="103719">
          <cell r="A103719" t="str">
            <v>A2</v>
          </cell>
          <cell r="B103719">
            <v>6601769274</v>
          </cell>
        </row>
        <row r="103720">
          <cell r="B103720">
            <v>4637939746</v>
          </cell>
        </row>
        <row r="103721">
          <cell r="B103721">
            <v>4637939663</v>
          </cell>
        </row>
        <row r="103722">
          <cell r="B103722">
            <v>4637871886</v>
          </cell>
        </row>
        <row r="103723">
          <cell r="B103723">
            <v>4637939717</v>
          </cell>
        </row>
        <row r="103724">
          <cell r="B103724">
            <v>4637939722</v>
          </cell>
        </row>
        <row r="103725">
          <cell r="B103725">
            <v>4637939598</v>
          </cell>
        </row>
        <row r="103726">
          <cell r="B103726">
            <v>4637939667</v>
          </cell>
        </row>
        <row r="103727">
          <cell r="B103727">
            <v>4637939705</v>
          </cell>
        </row>
        <row r="103728">
          <cell r="B103728">
            <v>6635079609</v>
          </cell>
        </row>
        <row r="103729">
          <cell r="B103729">
            <v>4637939601</v>
          </cell>
        </row>
        <row r="103730">
          <cell r="B103730">
            <v>6635079608</v>
          </cell>
        </row>
        <row r="103731">
          <cell r="B103731">
            <v>6635079607</v>
          </cell>
        </row>
        <row r="103732">
          <cell r="B103732">
            <v>4634454861</v>
          </cell>
        </row>
        <row r="103733">
          <cell r="B103733">
            <v>4637939668</v>
          </cell>
        </row>
        <row r="103734">
          <cell r="B103734">
            <v>4634454851</v>
          </cell>
        </row>
        <row r="103735">
          <cell r="B103735">
            <v>4637939706</v>
          </cell>
        </row>
        <row r="103736">
          <cell r="B103736">
            <v>4637939698</v>
          </cell>
        </row>
        <row r="103737">
          <cell r="B103737">
            <v>6635079610</v>
          </cell>
        </row>
        <row r="103738">
          <cell r="B103738">
            <v>4637962145</v>
          </cell>
        </row>
        <row r="103739">
          <cell r="A103739" t="str">
            <v>C</v>
          </cell>
          <cell r="B103739">
            <v>7160447538</v>
          </cell>
        </row>
        <row r="103740">
          <cell r="B103740">
            <v>4634454855</v>
          </cell>
        </row>
        <row r="103741">
          <cell r="B103741">
            <v>4637939708</v>
          </cell>
        </row>
        <row r="103742">
          <cell r="B103742">
            <v>4637939645</v>
          </cell>
        </row>
        <row r="103743">
          <cell r="B103743">
            <v>4637939633</v>
          </cell>
        </row>
        <row r="103744">
          <cell r="B103744">
            <v>4637962137</v>
          </cell>
        </row>
        <row r="103745">
          <cell r="B103745">
            <v>6635079611</v>
          </cell>
        </row>
        <row r="103746">
          <cell r="B103746">
            <v>4637939745</v>
          </cell>
        </row>
        <row r="103747">
          <cell r="B103747">
            <v>6635079606</v>
          </cell>
        </row>
        <row r="103748">
          <cell r="B103748">
            <v>4637939600</v>
          </cell>
        </row>
        <row r="103749">
          <cell r="B103749">
            <v>4637939675</v>
          </cell>
        </row>
        <row r="103750">
          <cell r="B103750">
            <v>4637939167</v>
          </cell>
        </row>
        <row r="103751">
          <cell r="A103751" t="str">
            <v>B</v>
          </cell>
          <cell r="B103751">
            <v>7160447537</v>
          </cell>
        </row>
        <row r="103752">
          <cell r="B103752">
            <v>4637962228</v>
          </cell>
        </row>
        <row r="103753">
          <cell r="B103753">
            <v>4637962102</v>
          </cell>
        </row>
        <row r="103754">
          <cell r="A103754" t="str">
            <v>A</v>
          </cell>
          <cell r="B103754">
            <v>7160447536</v>
          </cell>
        </row>
        <row r="103755">
          <cell r="B103755">
            <v>4637939690</v>
          </cell>
        </row>
        <row r="103756">
          <cell r="B103756">
            <v>6635079614</v>
          </cell>
        </row>
        <row r="103757">
          <cell r="B103757">
            <v>6635079605</v>
          </cell>
        </row>
        <row r="103758">
          <cell r="B103758">
            <v>4637962095</v>
          </cell>
        </row>
        <row r="103759">
          <cell r="B103759">
            <v>7363736332</v>
          </cell>
        </row>
        <row r="103760">
          <cell r="B103760">
            <v>4637939664</v>
          </cell>
        </row>
        <row r="103761">
          <cell r="B103761">
            <v>6635079604</v>
          </cell>
        </row>
        <row r="103762">
          <cell r="B103762">
            <v>7363736331</v>
          </cell>
        </row>
        <row r="103763">
          <cell r="B103763">
            <v>4637939674</v>
          </cell>
        </row>
        <row r="103764">
          <cell r="B103764">
            <v>6635079603</v>
          </cell>
        </row>
        <row r="103765">
          <cell r="B103765">
            <v>4637962113</v>
          </cell>
        </row>
        <row r="103766">
          <cell r="B103766">
            <v>4637962160</v>
          </cell>
        </row>
        <row r="103767">
          <cell r="B103767">
            <v>6635079613</v>
          </cell>
        </row>
        <row r="103768">
          <cell r="B103768">
            <v>6635079612</v>
          </cell>
        </row>
        <row r="103769">
          <cell r="B103769">
            <v>4637962157</v>
          </cell>
        </row>
        <row r="103770">
          <cell r="B103770">
            <v>4637939715</v>
          </cell>
        </row>
        <row r="103771">
          <cell r="B103771">
            <v>4637962206</v>
          </cell>
        </row>
        <row r="103772">
          <cell r="B103772">
            <v>4637962184</v>
          </cell>
        </row>
        <row r="103773">
          <cell r="B103773">
            <v>4637871838</v>
          </cell>
        </row>
        <row r="103774">
          <cell r="B103774">
            <v>6602099972</v>
          </cell>
        </row>
        <row r="103775">
          <cell r="A103775" t="str">
            <v>C</v>
          </cell>
          <cell r="B103775">
            <v>6696259603</v>
          </cell>
        </row>
        <row r="103776">
          <cell r="B103776">
            <v>7363736328</v>
          </cell>
        </row>
        <row r="103777">
          <cell r="A103777" t="str">
            <v>C</v>
          </cell>
          <cell r="B103777">
            <v>6602099925</v>
          </cell>
        </row>
        <row r="103778">
          <cell r="B103778">
            <v>7363745330</v>
          </cell>
        </row>
        <row r="103779">
          <cell r="B103779">
            <v>7363736329</v>
          </cell>
        </row>
        <row r="103780">
          <cell r="B103780">
            <v>4637962244</v>
          </cell>
        </row>
        <row r="103781">
          <cell r="B103781">
            <v>4637962190</v>
          </cell>
        </row>
        <row r="103782">
          <cell r="B103782">
            <v>4637962183</v>
          </cell>
        </row>
        <row r="103783">
          <cell r="B103783">
            <v>4637962195</v>
          </cell>
        </row>
        <row r="103784">
          <cell r="B103784">
            <v>4637962161</v>
          </cell>
        </row>
        <row r="103785">
          <cell r="B103785">
            <v>4637961887</v>
          </cell>
        </row>
        <row r="103786">
          <cell r="A103786" t="str">
            <v>E</v>
          </cell>
          <cell r="B103786">
            <v>6697089755</v>
          </cell>
        </row>
        <row r="103787">
          <cell r="B103787">
            <v>4637871995</v>
          </cell>
        </row>
        <row r="103788">
          <cell r="A103788" t="str">
            <v>A</v>
          </cell>
          <cell r="B103788">
            <v>6602099928</v>
          </cell>
        </row>
        <row r="103789">
          <cell r="B103789">
            <v>4637962153</v>
          </cell>
        </row>
        <row r="103790">
          <cell r="B103790">
            <v>4637962237</v>
          </cell>
        </row>
        <row r="103791">
          <cell r="B103791">
            <v>4637962218</v>
          </cell>
        </row>
        <row r="103792">
          <cell r="A103792" t="str">
            <v>D</v>
          </cell>
          <cell r="B103792">
            <v>6696259608</v>
          </cell>
        </row>
        <row r="103793">
          <cell r="B103793">
            <v>7363736330</v>
          </cell>
        </row>
        <row r="103794">
          <cell r="A103794" t="str">
            <v>D2</v>
          </cell>
          <cell r="B103794">
            <v>6602100012</v>
          </cell>
        </row>
        <row r="103795">
          <cell r="A103795" t="str">
            <v>C</v>
          </cell>
          <cell r="B103795">
            <v>6602100020</v>
          </cell>
        </row>
        <row r="103796">
          <cell r="A103796" t="str">
            <v>C</v>
          </cell>
          <cell r="B103796">
            <v>6612766637</v>
          </cell>
        </row>
        <row r="103797">
          <cell r="A103797" t="str">
            <v>D</v>
          </cell>
          <cell r="B103797">
            <v>6697089758</v>
          </cell>
        </row>
        <row r="103798">
          <cell r="B103798">
            <v>4637962248</v>
          </cell>
        </row>
        <row r="103799">
          <cell r="B103799">
            <v>4637871470</v>
          </cell>
        </row>
        <row r="103800">
          <cell r="B103800">
            <v>4637962181</v>
          </cell>
        </row>
        <row r="103801">
          <cell r="B103801">
            <v>6602099967</v>
          </cell>
        </row>
        <row r="103802">
          <cell r="A103802" t="str">
            <v>D</v>
          </cell>
          <cell r="B103802">
            <v>6612766640</v>
          </cell>
        </row>
        <row r="103803">
          <cell r="B103803">
            <v>4637939626</v>
          </cell>
        </row>
        <row r="103804">
          <cell r="A103804" t="str">
            <v>C</v>
          </cell>
          <cell r="B103804">
            <v>6697089753</v>
          </cell>
        </row>
        <row r="103805">
          <cell r="A103805" t="str">
            <v>B</v>
          </cell>
          <cell r="B103805">
            <v>6602100017</v>
          </cell>
        </row>
        <row r="103806">
          <cell r="A103806" t="str">
            <v>A</v>
          </cell>
          <cell r="B103806">
            <v>6602100014</v>
          </cell>
        </row>
        <row r="103807">
          <cell r="A103807" t="str">
            <v>B</v>
          </cell>
          <cell r="B103807">
            <v>6696259612</v>
          </cell>
        </row>
        <row r="103808">
          <cell r="A103808" t="str">
            <v>A</v>
          </cell>
          <cell r="B103808">
            <v>6696259611</v>
          </cell>
        </row>
        <row r="103809">
          <cell r="B103809">
            <v>4632413607</v>
          </cell>
        </row>
        <row r="103810">
          <cell r="A103810" t="str">
            <v>A2</v>
          </cell>
          <cell r="B103810">
            <v>6697089744</v>
          </cell>
        </row>
        <row r="103811">
          <cell r="A103811" t="str">
            <v>B3</v>
          </cell>
          <cell r="B103811">
            <v>6697089748</v>
          </cell>
        </row>
        <row r="103812">
          <cell r="B103812">
            <v>4632413621</v>
          </cell>
        </row>
        <row r="103813">
          <cell r="B103813">
            <v>4632413892</v>
          </cell>
        </row>
        <row r="103814">
          <cell r="B103814">
            <v>4637962124</v>
          </cell>
        </row>
        <row r="103815">
          <cell r="A103815" t="str">
            <v>A1</v>
          </cell>
          <cell r="B103815">
            <v>6697089743</v>
          </cell>
        </row>
        <row r="103816">
          <cell r="B103816">
            <v>4632413653</v>
          </cell>
        </row>
        <row r="103817">
          <cell r="A103817" t="str">
            <v>B2</v>
          </cell>
          <cell r="B103817">
            <v>6697089750</v>
          </cell>
        </row>
        <row r="103818">
          <cell r="A103818" t="str">
            <v>B1</v>
          </cell>
          <cell r="B103818">
            <v>6697089747</v>
          </cell>
        </row>
        <row r="103819">
          <cell r="A103819" t="str">
            <v>B</v>
          </cell>
          <cell r="B103819">
            <v>6612766643</v>
          </cell>
        </row>
        <row r="103820">
          <cell r="B103820">
            <v>4632413645</v>
          </cell>
        </row>
        <row r="103821">
          <cell r="B103821">
            <v>6112989565</v>
          </cell>
        </row>
        <row r="103822">
          <cell r="B103822">
            <v>4907644157</v>
          </cell>
        </row>
        <row r="103823">
          <cell r="B103823">
            <v>4637862298</v>
          </cell>
        </row>
        <row r="103824">
          <cell r="B103824">
            <v>4907644158</v>
          </cell>
        </row>
        <row r="103825">
          <cell r="B103825">
            <v>4632413675</v>
          </cell>
        </row>
        <row r="103826">
          <cell r="B103826">
            <v>4632413935</v>
          </cell>
        </row>
        <row r="103827">
          <cell r="B103827">
            <v>4632413942</v>
          </cell>
        </row>
        <row r="103828">
          <cell r="B103828">
            <v>4637862434</v>
          </cell>
        </row>
        <row r="103829">
          <cell r="B103829">
            <v>4637862333</v>
          </cell>
        </row>
        <row r="103830">
          <cell r="A103830" t="str">
            <v>河间西</v>
          </cell>
          <cell r="B103830">
            <v>2351141703</v>
          </cell>
        </row>
        <row r="103831">
          <cell r="B103831">
            <v>4637862349</v>
          </cell>
        </row>
        <row r="103832">
          <cell r="B103832">
            <v>4632413658</v>
          </cell>
        </row>
        <row r="103833">
          <cell r="B103833">
            <v>4632413673</v>
          </cell>
        </row>
        <row r="103834">
          <cell r="B103834">
            <v>7363745325</v>
          </cell>
        </row>
        <row r="103835">
          <cell r="B103835">
            <v>7363745324</v>
          </cell>
        </row>
        <row r="103836">
          <cell r="B103836">
            <v>7363745326</v>
          </cell>
        </row>
        <row r="103837">
          <cell r="B103837">
            <v>7363745323</v>
          </cell>
        </row>
        <row r="103838">
          <cell r="B103838">
            <v>7363745322</v>
          </cell>
        </row>
        <row r="103839">
          <cell r="B103839">
            <v>4632413912</v>
          </cell>
        </row>
        <row r="103840">
          <cell r="B103840">
            <v>4632413654</v>
          </cell>
        </row>
        <row r="103841">
          <cell r="A103841" t="str">
            <v>D</v>
          </cell>
          <cell r="B103841">
            <v>6602099950</v>
          </cell>
        </row>
        <row r="103842">
          <cell r="B103842">
            <v>4632413616</v>
          </cell>
        </row>
        <row r="103843">
          <cell r="B103843">
            <v>4632413662</v>
          </cell>
        </row>
        <row r="103844">
          <cell r="A103844" t="str">
            <v>C3</v>
          </cell>
          <cell r="B103844">
            <v>6627162111</v>
          </cell>
        </row>
        <row r="103845">
          <cell r="B103845">
            <v>6869115938</v>
          </cell>
        </row>
        <row r="103846">
          <cell r="B103846">
            <v>6869112841</v>
          </cell>
        </row>
        <row r="103847">
          <cell r="B103847">
            <v>6869115487</v>
          </cell>
        </row>
        <row r="103848">
          <cell r="B103848">
            <v>6869114549</v>
          </cell>
        </row>
        <row r="103849">
          <cell r="B103849">
            <v>6869116806</v>
          </cell>
        </row>
        <row r="103850">
          <cell r="B103850">
            <v>6869116438</v>
          </cell>
        </row>
        <row r="103851">
          <cell r="B103851">
            <v>6869109965</v>
          </cell>
        </row>
        <row r="103852">
          <cell r="B103852">
            <v>6869111115</v>
          </cell>
        </row>
        <row r="103853">
          <cell r="A103853" t="str">
            <v>B</v>
          </cell>
          <cell r="B103853">
            <v>6602099946</v>
          </cell>
        </row>
        <row r="103854">
          <cell r="A103854" t="str">
            <v>A</v>
          </cell>
          <cell r="B103854">
            <v>6602099947</v>
          </cell>
        </row>
        <row r="103855">
          <cell r="B103855">
            <v>4637862330</v>
          </cell>
        </row>
        <row r="103856">
          <cell r="A103856" t="str">
            <v>C2</v>
          </cell>
          <cell r="B103856">
            <v>6627162109</v>
          </cell>
        </row>
        <row r="103857">
          <cell r="A103857" t="str">
            <v>C1</v>
          </cell>
          <cell r="B103857">
            <v>6627162110</v>
          </cell>
        </row>
        <row r="103858">
          <cell r="B103858">
            <v>4637862336</v>
          </cell>
        </row>
        <row r="103859">
          <cell r="A103859" t="str">
            <v>D</v>
          </cell>
          <cell r="B103859">
            <v>6627162107</v>
          </cell>
        </row>
        <row r="103860">
          <cell r="B103860">
            <v>4637862167</v>
          </cell>
        </row>
        <row r="103861">
          <cell r="B103861">
            <v>7363736336</v>
          </cell>
        </row>
        <row r="103862">
          <cell r="B103862">
            <v>7363736337</v>
          </cell>
        </row>
        <row r="103863">
          <cell r="B103863">
            <v>7363736340</v>
          </cell>
        </row>
        <row r="103864">
          <cell r="B103864">
            <v>7363736339</v>
          </cell>
        </row>
        <row r="103865">
          <cell r="B103865">
            <v>7363736338</v>
          </cell>
        </row>
        <row r="103866">
          <cell r="B103866">
            <v>4637862353</v>
          </cell>
        </row>
        <row r="103867">
          <cell r="B103867">
            <v>7869441743</v>
          </cell>
        </row>
        <row r="103868">
          <cell r="B103868">
            <v>7869441744</v>
          </cell>
        </row>
        <row r="103869">
          <cell r="B103869">
            <v>7869441742</v>
          </cell>
        </row>
        <row r="103870">
          <cell r="B103870">
            <v>4637862364</v>
          </cell>
        </row>
        <row r="103871">
          <cell r="B103871">
            <v>7869441745</v>
          </cell>
        </row>
        <row r="103872">
          <cell r="B103872">
            <v>4637939692</v>
          </cell>
        </row>
        <row r="103873">
          <cell r="B103873">
            <v>4637862350</v>
          </cell>
        </row>
        <row r="103874">
          <cell r="B103874">
            <v>4637939172</v>
          </cell>
        </row>
        <row r="103875">
          <cell r="B103875">
            <v>7869441741</v>
          </cell>
        </row>
        <row r="103876">
          <cell r="A103876" t="str">
            <v>신대역</v>
          </cell>
          <cell r="B103876">
            <v>1886614744</v>
          </cell>
        </row>
        <row r="103877">
          <cell r="B103877">
            <v>6869101767</v>
          </cell>
        </row>
        <row r="103878">
          <cell r="B103878">
            <v>6869113945</v>
          </cell>
        </row>
        <row r="103879">
          <cell r="B103879">
            <v>7869441739</v>
          </cell>
        </row>
        <row r="103880">
          <cell r="B103880">
            <v>7869441738</v>
          </cell>
        </row>
        <row r="103881">
          <cell r="A103881" t="str">
            <v>A</v>
          </cell>
          <cell r="B103881">
            <v>6627162101</v>
          </cell>
        </row>
        <row r="103882">
          <cell r="B103882">
            <v>7869441740</v>
          </cell>
        </row>
        <row r="103883">
          <cell r="B103883">
            <v>6869116108</v>
          </cell>
        </row>
        <row r="103884">
          <cell r="A103884" t="str">
            <v>B</v>
          </cell>
          <cell r="B103884">
            <v>6627162104</v>
          </cell>
        </row>
        <row r="103885">
          <cell r="B103885">
            <v>4637862184</v>
          </cell>
        </row>
        <row r="103886">
          <cell r="B103886">
            <v>4637939604</v>
          </cell>
        </row>
        <row r="103887">
          <cell r="B103887">
            <v>7869441737</v>
          </cell>
        </row>
        <row r="103888">
          <cell r="B103888">
            <v>4637862400</v>
          </cell>
        </row>
        <row r="103889">
          <cell r="B103889">
            <v>4637862430</v>
          </cell>
        </row>
        <row r="103890">
          <cell r="B103890">
            <v>6869114586</v>
          </cell>
        </row>
        <row r="103891">
          <cell r="B103891">
            <v>4637939732</v>
          </cell>
        </row>
        <row r="103892">
          <cell r="B103892">
            <v>6869113342</v>
          </cell>
        </row>
        <row r="103893">
          <cell r="B103893">
            <v>4637862385</v>
          </cell>
        </row>
        <row r="103894">
          <cell r="B103894">
            <v>4637862435</v>
          </cell>
        </row>
        <row r="103895">
          <cell r="B103895">
            <v>6440256792</v>
          </cell>
        </row>
        <row r="103896">
          <cell r="B103896">
            <v>4637862348</v>
          </cell>
        </row>
        <row r="103897">
          <cell r="B103897">
            <v>7869441736</v>
          </cell>
        </row>
        <row r="103898">
          <cell r="B103898">
            <v>7869441735</v>
          </cell>
        </row>
        <row r="103899">
          <cell r="B103899">
            <v>4637862319</v>
          </cell>
        </row>
        <row r="103900">
          <cell r="B103900">
            <v>6869111897</v>
          </cell>
        </row>
        <row r="103901">
          <cell r="B103901">
            <v>2351528944</v>
          </cell>
        </row>
        <row r="103902">
          <cell r="B103902">
            <v>2351528967</v>
          </cell>
        </row>
        <row r="103903">
          <cell r="B103903">
            <v>2351528982</v>
          </cell>
        </row>
        <row r="103904">
          <cell r="B103904">
            <v>2351528984</v>
          </cell>
        </row>
        <row r="103905">
          <cell r="B103905">
            <v>2351528989</v>
          </cell>
        </row>
        <row r="103906">
          <cell r="B103906">
            <v>2351528992</v>
          </cell>
        </row>
        <row r="103907">
          <cell r="B103907">
            <v>7363736423</v>
          </cell>
        </row>
        <row r="103908">
          <cell r="B103908">
            <v>7363736424</v>
          </cell>
        </row>
        <row r="103909">
          <cell r="B103909">
            <v>6869115692</v>
          </cell>
        </row>
        <row r="103910">
          <cell r="B103910">
            <v>6869111320</v>
          </cell>
        </row>
        <row r="103911">
          <cell r="B103911">
            <v>6869117721</v>
          </cell>
        </row>
        <row r="103912">
          <cell r="B103912">
            <v>6869113775</v>
          </cell>
        </row>
        <row r="103913">
          <cell r="B103913">
            <v>6869112671</v>
          </cell>
        </row>
        <row r="103914">
          <cell r="B103914">
            <v>6869115317</v>
          </cell>
        </row>
        <row r="103915">
          <cell r="B103915">
            <v>6869114909</v>
          </cell>
        </row>
        <row r="103916">
          <cell r="B103916">
            <v>6869117219</v>
          </cell>
        </row>
        <row r="103917">
          <cell r="B103917">
            <v>6869092368</v>
          </cell>
        </row>
        <row r="103918">
          <cell r="B103918">
            <v>2351528998</v>
          </cell>
        </row>
        <row r="103919">
          <cell r="B103919">
            <v>6869112275</v>
          </cell>
        </row>
        <row r="103920">
          <cell r="B103920">
            <v>6112989564</v>
          </cell>
        </row>
        <row r="103921">
          <cell r="B103921">
            <v>4637862370</v>
          </cell>
        </row>
        <row r="103922">
          <cell r="B103922">
            <v>6440264005</v>
          </cell>
        </row>
        <row r="103923">
          <cell r="B103923">
            <v>4637862378</v>
          </cell>
        </row>
        <row r="103924">
          <cell r="B103924">
            <v>4637862420</v>
          </cell>
        </row>
        <row r="103925">
          <cell r="B103925">
            <v>4637862316</v>
          </cell>
        </row>
        <row r="103926">
          <cell r="B103926">
            <v>6440264006</v>
          </cell>
        </row>
        <row r="103927">
          <cell r="B103927">
            <v>7363736335</v>
          </cell>
        </row>
        <row r="103928">
          <cell r="B103928">
            <v>2351528999</v>
          </cell>
        </row>
        <row r="103929">
          <cell r="B103929">
            <v>7363736334</v>
          </cell>
        </row>
        <row r="103930">
          <cell r="A103930" t="str">
            <v>F</v>
          </cell>
          <cell r="B103930">
            <v>6696259625</v>
          </cell>
        </row>
        <row r="103931">
          <cell r="B103931">
            <v>2351529001</v>
          </cell>
        </row>
        <row r="103932">
          <cell r="B103932">
            <v>2351529003</v>
          </cell>
        </row>
        <row r="103933">
          <cell r="B103933">
            <v>2351529007</v>
          </cell>
        </row>
        <row r="103934">
          <cell r="A103934" t="str">
            <v>H</v>
          </cell>
          <cell r="B103934">
            <v>6696259622</v>
          </cell>
        </row>
        <row r="103935">
          <cell r="B103935">
            <v>2351529009</v>
          </cell>
        </row>
        <row r="103936">
          <cell r="A103936" t="str">
            <v>E</v>
          </cell>
          <cell r="B103936">
            <v>6696259621</v>
          </cell>
        </row>
        <row r="103937">
          <cell r="A103937" t="str">
            <v>D</v>
          </cell>
          <cell r="B103937">
            <v>6612766653</v>
          </cell>
        </row>
        <row r="103938">
          <cell r="A103938" t="str">
            <v>C</v>
          </cell>
          <cell r="B103938">
            <v>6612766656</v>
          </cell>
        </row>
        <row r="103939">
          <cell r="A103939" t="str">
            <v>A</v>
          </cell>
          <cell r="B103939">
            <v>6612766648</v>
          </cell>
        </row>
        <row r="103940">
          <cell r="A103940" t="str">
            <v>G</v>
          </cell>
          <cell r="B103940">
            <v>6612766681</v>
          </cell>
        </row>
        <row r="103941">
          <cell r="A103941" t="str">
            <v>F</v>
          </cell>
          <cell r="B103941">
            <v>6612802085</v>
          </cell>
        </row>
        <row r="103942">
          <cell r="A103942" t="str">
            <v>E2</v>
          </cell>
          <cell r="B103942">
            <v>6612766675</v>
          </cell>
        </row>
        <row r="103943">
          <cell r="A103943" t="str">
            <v>H1</v>
          </cell>
          <cell r="B103943">
            <v>6612766670</v>
          </cell>
        </row>
        <row r="103944">
          <cell r="A103944" t="str">
            <v>E1</v>
          </cell>
          <cell r="B103944">
            <v>6612766674</v>
          </cell>
        </row>
        <row r="103945">
          <cell r="A103945" t="str">
            <v>C</v>
          </cell>
          <cell r="B103945">
            <v>6765383168</v>
          </cell>
        </row>
        <row r="103946">
          <cell r="A103946" t="str">
            <v>H2</v>
          </cell>
          <cell r="B103946">
            <v>6612766668</v>
          </cell>
        </row>
        <row r="103947">
          <cell r="A103947" t="str">
            <v>D</v>
          </cell>
          <cell r="B103947">
            <v>6612802097</v>
          </cell>
        </row>
        <row r="103948">
          <cell r="A103948" t="str">
            <v>C</v>
          </cell>
          <cell r="B103948">
            <v>6612802100</v>
          </cell>
        </row>
        <row r="103949">
          <cell r="B103949">
            <v>3738691922</v>
          </cell>
        </row>
        <row r="103950">
          <cell r="B103950">
            <v>3738691923</v>
          </cell>
        </row>
        <row r="103951">
          <cell r="B103951">
            <v>3738691924</v>
          </cell>
        </row>
        <row r="103952">
          <cell r="B103952">
            <v>3738692025</v>
          </cell>
        </row>
        <row r="103953">
          <cell r="B103953">
            <v>3738692026</v>
          </cell>
        </row>
        <row r="103954">
          <cell r="B103954">
            <v>3738692027</v>
          </cell>
        </row>
        <row r="103955">
          <cell r="B103955">
            <v>3738692028</v>
          </cell>
        </row>
        <row r="103956">
          <cell r="B103956">
            <v>3738692029</v>
          </cell>
        </row>
        <row r="103957">
          <cell r="B103957">
            <v>3738692031</v>
          </cell>
        </row>
        <row r="103958">
          <cell r="B103958">
            <v>3738692032</v>
          </cell>
        </row>
        <row r="103959">
          <cell r="B103959">
            <v>3738692033</v>
          </cell>
        </row>
        <row r="103960">
          <cell r="B103960">
            <v>3738692034</v>
          </cell>
        </row>
        <row r="103961">
          <cell r="A103961" t="str">
            <v>B</v>
          </cell>
          <cell r="B103961">
            <v>6765383166</v>
          </cell>
        </row>
        <row r="103962">
          <cell r="A103962" t="str">
            <v>D</v>
          </cell>
          <cell r="B103962">
            <v>6612766680</v>
          </cell>
        </row>
        <row r="103963">
          <cell r="A103963" t="str">
            <v>A</v>
          </cell>
          <cell r="B103963">
            <v>6612766665</v>
          </cell>
        </row>
        <row r="103964">
          <cell r="A103964" t="str">
            <v>A</v>
          </cell>
          <cell r="B103964">
            <v>6765383163</v>
          </cell>
        </row>
        <row r="103965">
          <cell r="A103965" t="str">
            <v>A</v>
          </cell>
          <cell r="B103965">
            <v>6612802093</v>
          </cell>
        </row>
        <row r="103966">
          <cell r="A103966" t="str">
            <v>B</v>
          </cell>
          <cell r="B103966">
            <v>6612802091</v>
          </cell>
        </row>
        <row r="103967">
          <cell r="A103967" t="str">
            <v>D</v>
          </cell>
          <cell r="B103967">
            <v>6612802120</v>
          </cell>
        </row>
        <row r="103968">
          <cell r="A103968" t="str">
            <v>E</v>
          </cell>
          <cell r="B103968">
            <v>6612802115</v>
          </cell>
        </row>
        <row r="103969">
          <cell r="A103969" t="str">
            <v>C1</v>
          </cell>
          <cell r="B103969">
            <v>6612802122</v>
          </cell>
        </row>
        <row r="103970">
          <cell r="A103970" t="str">
            <v>B</v>
          </cell>
          <cell r="B103970">
            <v>6612802118</v>
          </cell>
        </row>
        <row r="103971">
          <cell r="A103971" t="str">
            <v>G</v>
          </cell>
          <cell r="B103971">
            <v>6612802111</v>
          </cell>
        </row>
        <row r="103972">
          <cell r="A103972" t="str">
            <v>A2</v>
          </cell>
          <cell r="B103972">
            <v>6612802109</v>
          </cell>
        </row>
        <row r="103973">
          <cell r="A103973" t="str">
            <v>A1</v>
          </cell>
          <cell r="B103973">
            <v>6612802105</v>
          </cell>
        </row>
        <row r="103974">
          <cell r="B103974">
            <v>2351529033</v>
          </cell>
        </row>
        <row r="103975">
          <cell r="B103975">
            <v>2351529036</v>
          </cell>
        </row>
        <row r="103976">
          <cell r="B103976">
            <v>2351529037</v>
          </cell>
        </row>
        <row r="103977">
          <cell r="B103977">
            <v>2351529038</v>
          </cell>
        </row>
        <row r="103978">
          <cell r="B103978">
            <v>2351529040</v>
          </cell>
        </row>
        <row r="103979">
          <cell r="B103979">
            <v>2351529039</v>
          </cell>
        </row>
        <row r="103980">
          <cell r="B103980">
            <v>7457810082</v>
          </cell>
        </row>
        <row r="103981">
          <cell r="A103981" t="str">
            <v>C</v>
          </cell>
          <cell r="B103981">
            <v>6696250672</v>
          </cell>
        </row>
        <row r="103982">
          <cell r="A103982" t="str">
            <v>G2</v>
          </cell>
          <cell r="B103982">
            <v>6612802154</v>
          </cell>
        </row>
        <row r="103983">
          <cell r="A103983" t="str">
            <v>G3</v>
          </cell>
          <cell r="B103983">
            <v>6612802135</v>
          </cell>
        </row>
        <row r="103984">
          <cell r="A103984" t="str">
            <v>H1</v>
          </cell>
          <cell r="B103984">
            <v>6612802141</v>
          </cell>
        </row>
        <row r="103985">
          <cell r="A103985" t="str">
            <v>G1</v>
          </cell>
          <cell r="B103985">
            <v>6612802136</v>
          </cell>
        </row>
        <row r="103986">
          <cell r="A103986" t="str">
            <v>H3</v>
          </cell>
          <cell r="B103986">
            <v>6612802140</v>
          </cell>
        </row>
        <row r="103987">
          <cell r="A103987" t="str">
            <v>F3</v>
          </cell>
          <cell r="B103987">
            <v>6612802130</v>
          </cell>
        </row>
        <row r="103988">
          <cell r="A103988" t="str">
            <v>I1</v>
          </cell>
          <cell r="B103988">
            <v>6612802143</v>
          </cell>
        </row>
        <row r="103989">
          <cell r="A103989" t="str">
            <v>I3</v>
          </cell>
          <cell r="B103989">
            <v>6612802142</v>
          </cell>
        </row>
        <row r="103990">
          <cell r="A103990" t="str">
            <v>B</v>
          </cell>
          <cell r="B103990">
            <v>6696250667</v>
          </cell>
        </row>
        <row r="103991">
          <cell r="A103991" t="str">
            <v>F1</v>
          </cell>
          <cell r="B103991">
            <v>6612802127</v>
          </cell>
        </row>
        <row r="103992">
          <cell r="B103992">
            <v>7363745327</v>
          </cell>
        </row>
        <row r="103993">
          <cell r="A103993" t="str">
            <v>E</v>
          </cell>
          <cell r="B103993">
            <v>6696250669</v>
          </cell>
        </row>
        <row r="103994">
          <cell r="A103994" t="str">
            <v>A1</v>
          </cell>
          <cell r="B103994">
            <v>6696250661</v>
          </cell>
        </row>
        <row r="103995">
          <cell r="A103995" t="str">
            <v>K</v>
          </cell>
          <cell r="B103995">
            <v>6612802147</v>
          </cell>
        </row>
        <row r="103996">
          <cell r="A103996" t="str">
            <v>A2</v>
          </cell>
          <cell r="B103996">
            <v>6696250664</v>
          </cell>
        </row>
        <row r="103997">
          <cell r="A103997" t="str">
            <v>E</v>
          </cell>
          <cell r="B103997">
            <v>6612802150</v>
          </cell>
        </row>
        <row r="103998">
          <cell r="A103998" t="str">
            <v>A</v>
          </cell>
          <cell r="B103998">
            <v>6612802151</v>
          </cell>
        </row>
        <row r="103999">
          <cell r="A103999" t="str">
            <v>石渣厂</v>
          </cell>
          <cell r="B103999">
            <v>3628302021</v>
          </cell>
        </row>
        <row r="104000">
          <cell r="A104000" t="str">
            <v>E</v>
          </cell>
          <cell r="B104000">
            <v>6758499556</v>
          </cell>
        </row>
        <row r="104001">
          <cell r="A104001" t="str">
            <v>定州</v>
          </cell>
          <cell r="B104001">
            <v>7890361040</v>
          </cell>
        </row>
        <row r="104002">
          <cell r="A104002" t="str">
            <v>D</v>
          </cell>
          <cell r="B104002">
            <v>6758499555</v>
          </cell>
        </row>
        <row r="104003">
          <cell r="A104003" t="str">
            <v>C</v>
          </cell>
          <cell r="B104003">
            <v>6758499533</v>
          </cell>
        </row>
        <row r="104004">
          <cell r="A104004" t="str">
            <v>A</v>
          </cell>
          <cell r="B104004">
            <v>6758499553</v>
          </cell>
        </row>
        <row r="104005">
          <cell r="B104005">
            <v>7363744961</v>
          </cell>
        </row>
        <row r="104006">
          <cell r="A104006" t="str">
            <v>B</v>
          </cell>
          <cell r="B104006">
            <v>6758499554</v>
          </cell>
        </row>
        <row r="104007">
          <cell r="A104007" t="str">
            <v>D</v>
          </cell>
          <cell r="B104007">
            <v>6612802177</v>
          </cell>
        </row>
        <row r="104008">
          <cell r="A104008" t="str">
            <v>云轨</v>
          </cell>
          <cell r="B104008">
            <v>6612802166</v>
          </cell>
        </row>
        <row r="104009">
          <cell r="A104009" t="str">
            <v>绿博园南门</v>
          </cell>
          <cell r="B104009">
            <v>5550097093</v>
          </cell>
        </row>
        <row r="104010">
          <cell r="A104010" t="str">
            <v>C</v>
          </cell>
          <cell r="B104010">
            <v>6612802174</v>
          </cell>
        </row>
        <row r="104011">
          <cell r="A104011" t="str">
            <v>A</v>
          </cell>
          <cell r="B104011">
            <v>6612802173</v>
          </cell>
        </row>
        <row r="104012">
          <cell r="A104012" t="str">
            <v>B</v>
          </cell>
          <cell r="B104012">
            <v>6612802167</v>
          </cell>
        </row>
        <row r="104013">
          <cell r="A104013" t="str">
            <v>蒋村</v>
          </cell>
          <cell r="B104013">
            <v>1668749941</v>
          </cell>
        </row>
        <row r="104014">
          <cell r="B104014">
            <v>6357776652</v>
          </cell>
        </row>
        <row r="104015">
          <cell r="B104015">
            <v>6357776651</v>
          </cell>
        </row>
        <row r="104016">
          <cell r="B104016">
            <v>6357776653</v>
          </cell>
        </row>
        <row r="104017">
          <cell r="B104017">
            <v>6357776654</v>
          </cell>
        </row>
        <row r="104018">
          <cell r="B104018">
            <v>6869114719</v>
          </cell>
        </row>
        <row r="104019">
          <cell r="B104019">
            <v>6869116975</v>
          </cell>
        </row>
        <row r="104020">
          <cell r="B104020">
            <v>6869115044</v>
          </cell>
        </row>
        <row r="104021">
          <cell r="B104021">
            <v>6869109928</v>
          </cell>
        </row>
        <row r="104022">
          <cell r="B104022">
            <v>7363729480</v>
          </cell>
        </row>
        <row r="104023">
          <cell r="B104023">
            <v>7363729479</v>
          </cell>
        </row>
        <row r="104024">
          <cell r="B104024">
            <v>7363729481</v>
          </cell>
        </row>
        <row r="104025">
          <cell r="B104025">
            <v>6869115450</v>
          </cell>
        </row>
        <row r="104026">
          <cell r="B104026">
            <v>6869117478</v>
          </cell>
        </row>
        <row r="104027">
          <cell r="B104027">
            <v>6869105280</v>
          </cell>
        </row>
        <row r="104028">
          <cell r="B104028">
            <v>6869101732</v>
          </cell>
        </row>
        <row r="104029">
          <cell r="B104029">
            <v>7363729478</v>
          </cell>
        </row>
        <row r="104030">
          <cell r="B104030">
            <v>6869116071</v>
          </cell>
        </row>
        <row r="104031">
          <cell r="B104031">
            <v>6869112032</v>
          </cell>
        </row>
        <row r="104032">
          <cell r="B104032">
            <v>7363729477</v>
          </cell>
        </row>
        <row r="104033">
          <cell r="B104033">
            <v>7363729476</v>
          </cell>
        </row>
        <row r="104034">
          <cell r="A104034" t="str">
            <v>绿博中轴西</v>
          </cell>
          <cell r="B104034">
            <v>5550098820</v>
          </cell>
        </row>
        <row r="104035">
          <cell r="A104035" t="str">
            <v>绿博中轴东</v>
          </cell>
          <cell r="B104035">
            <v>5550098795</v>
          </cell>
        </row>
        <row r="104036">
          <cell r="B104036">
            <v>6357776650</v>
          </cell>
        </row>
        <row r="104037">
          <cell r="B104037">
            <v>6440262749</v>
          </cell>
        </row>
        <row r="104038">
          <cell r="B104038">
            <v>7363729475</v>
          </cell>
        </row>
        <row r="104039">
          <cell r="B104039">
            <v>7363729474</v>
          </cell>
        </row>
        <row r="104040">
          <cell r="B104040">
            <v>6440262748</v>
          </cell>
        </row>
        <row r="104041">
          <cell r="B104041">
            <v>6869114379</v>
          </cell>
        </row>
        <row r="104042">
          <cell r="B104042">
            <v>6869116646</v>
          </cell>
        </row>
        <row r="104043">
          <cell r="B104043">
            <v>4520679820</v>
          </cell>
        </row>
        <row r="104044">
          <cell r="B104044">
            <v>6357776655</v>
          </cell>
        </row>
        <row r="104045">
          <cell r="B104045">
            <v>7182314034</v>
          </cell>
        </row>
        <row r="104046">
          <cell r="B104046">
            <v>7182314033</v>
          </cell>
        </row>
        <row r="104047">
          <cell r="B104047">
            <v>6869114514</v>
          </cell>
        </row>
        <row r="104048">
          <cell r="B104048">
            <v>6869113908</v>
          </cell>
        </row>
        <row r="104049">
          <cell r="B104049">
            <v>6869116403</v>
          </cell>
        </row>
        <row r="104050">
          <cell r="B104050">
            <v>6357776667</v>
          </cell>
        </row>
        <row r="104051">
          <cell r="A104051" t="str">
            <v>D</v>
          </cell>
          <cell r="B104051">
            <v>6696250680</v>
          </cell>
        </row>
        <row r="104052">
          <cell r="B104052">
            <v>7066513913</v>
          </cell>
        </row>
        <row r="104053">
          <cell r="A104053" t="str">
            <v>C</v>
          </cell>
          <cell r="B104053">
            <v>6696250679</v>
          </cell>
        </row>
        <row r="104054">
          <cell r="B104054">
            <v>7902264677</v>
          </cell>
        </row>
        <row r="104055">
          <cell r="B104055">
            <v>7066513709</v>
          </cell>
        </row>
        <row r="104056">
          <cell r="B104056">
            <v>7066513947</v>
          </cell>
        </row>
        <row r="104057">
          <cell r="A104057" t="str">
            <v>B</v>
          </cell>
          <cell r="B104057">
            <v>6696250678</v>
          </cell>
        </row>
        <row r="104058">
          <cell r="B104058">
            <v>6459004859</v>
          </cell>
        </row>
        <row r="104059">
          <cell r="A104059" t="str">
            <v>A</v>
          </cell>
          <cell r="B104059">
            <v>6696250677</v>
          </cell>
        </row>
        <row r="104060">
          <cell r="B104060">
            <v>7066514243</v>
          </cell>
        </row>
        <row r="104061">
          <cell r="B104061">
            <v>7363729470</v>
          </cell>
        </row>
        <row r="104062">
          <cell r="A104062" t="str">
            <v>北门停车场</v>
          </cell>
          <cell r="B104062">
            <v>5550098782</v>
          </cell>
        </row>
        <row r="104063">
          <cell r="B104063">
            <v>7363729471</v>
          </cell>
        </row>
        <row r="104064">
          <cell r="B104064">
            <v>7363729473</v>
          </cell>
        </row>
        <row r="104065">
          <cell r="B104065">
            <v>7363729472</v>
          </cell>
        </row>
        <row r="104066">
          <cell r="A104066" t="str">
            <v>高渠梢</v>
          </cell>
          <cell r="B104066">
            <v>5550098731</v>
          </cell>
        </row>
        <row r="104067">
          <cell r="B104067">
            <v>7978149766</v>
          </cell>
        </row>
        <row r="104068">
          <cell r="B104068">
            <v>7978149765</v>
          </cell>
        </row>
        <row r="104069">
          <cell r="B104069">
            <v>7978149764</v>
          </cell>
        </row>
        <row r="104070">
          <cell r="B104070">
            <v>6459004858</v>
          </cell>
        </row>
        <row r="104071">
          <cell r="B104071">
            <v>7978149763</v>
          </cell>
        </row>
        <row r="104072">
          <cell r="B104072">
            <v>7978149762</v>
          </cell>
        </row>
        <row r="104073">
          <cell r="B104073">
            <v>7978149761</v>
          </cell>
        </row>
        <row r="104074">
          <cell r="B104074">
            <v>6357776666</v>
          </cell>
        </row>
        <row r="104075">
          <cell r="B104075">
            <v>7978149760</v>
          </cell>
        </row>
        <row r="104076">
          <cell r="B104076">
            <v>6869114681</v>
          </cell>
        </row>
        <row r="104077">
          <cell r="B104077">
            <v>6869113437</v>
          </cell>
        </row>
        <row r="104078">
          <cell r="B104078">
            <v>6869116033</v>
          </cell>
        </row>
        <row r="104079">
          <cell r="B104079">
            <v>6869111283</v>
          </cell>
        </row>
        <row r="104080">
          <cell r="B104080">
            <v>6869114344</v>
          </cell>
        </row>
        <row r="104081">
          <cell r="B104081">
            <v>6869113098</v>
          </cell>
        </row>
        <row r="104082">
          <cell r="B104082">
            <v>6869115657</v>
          </cell>
        </row>
        <row r="104083">
          <cell r="B104083">
            <v>6869109880</v>
          </cell>
        </row>
        <row r="104084">
          <cell r="B104084">
            <v>6869117686</v>
          </cell>
        </row>
        <row r="104085">
          <cell r="B104085">
            <v>6869116609</v>
          </cell>
        </row>
        <row r="104086">
          <cell r="B104086">
            <v>6869112636</v>
          </cell>
        </row>
        <row r="104087">
          <cell r="B104087">
            <v>6869112238</v>
          </cell>
        </row>
        <row r="104088">
          <cell r="B104088">
            <v>6869114874</v>
          </cell>
        </row>
        <row r="104089">
          <cell r="B104089">
            <v>6869113738</v>
          </cell>
        </row>
        <row r="104090">
          <cell r="B104090">
            <v>6869092333</v>
          </cell>
        </row>
        <row r="104091">
          <cell r="B104091">
            <v>6869115901</v>
          </cell>
        </row>
        <row r="104092">
          <cell r="B104092">
            <v>6869111492</v>
          </cell>
        </row>
        <row r="104093">
          <cell r="B104093">
            <v>6869117182</v>
          </cell>
        </row>
        <row r="104094">
          <cell r="B104094">
            <v>6869113307</v>
          </cell>
        </row>
        <row r="104095">
          <cell r="B104095">
            <v>6869099370</v>
          </cell>
        </row>
        <row r="104096">
          <cell r="B104096">
            <v>6869112806</v>
          </cell>
        </row>
        <row r="104097">
          <cell r="B104097">
            <v>6869111454</v>
          </cell>
        </row>
        <row r="104098">
          <cell r="A104098" t="str">
            <v>乌审旗</v>
          </cell>
          <cell r="B104098">
            <v>3157941149</v>
          </cell>
        </row>
        <row r="104099">
          <cell r="B104099">
            <v>6357776665</v>
          </cell>
        </row>
        <row r="104100">
          <cell r="A104100" t="str">
            <v>乌审旗南</v>
          </cell>
          <cell r="B104100">
            <v>7740376248</v>
          </cell>
        </row>
        <row r="104101">
          <cell r="A104101" t="str">
            <v>曹家伙场</v>
          </cell>
          <cell r="B104101">
            <v>3156134257</v>
          </cell>
        </row>
        <row r="104102">
          <cell r="A104102" t="str">
            <v>B2</v>
          </cell>
          <cell r="B104102">
            <v>6696312791</v>
          </cell>
        </row>
        <row r="104103">
          <cell r="A104103" t="str">
            <v>A2</v>
          </cell>
          <cell r="B104103">
            <v>6696312787</v>
          </cell>
        </row>
        <row r="104104">
          <cell r="A104104" t="str">
            <v>B1</v>
          </cell>
          <cell r="B104104">
            <v>6696312792</v>
          </cell>
        </row>
        <row r="104105">
          <cell r="A104105" t="str">
            <v>A1</v>
          </cell>
          <cell r="B104105">
            <v>6696312786</v>
          </cell>
        </row>
        <row r="104106">
          <cell r="B104106">
            <v>6357776664</v>
          </cell>
        </row>
        <row r="104107">
          <cell r="B104107">
            <v>7869441711</v>
          </cell>
        </row>
        <row r="104108">
          <cell r="B104108">
            <v>7869441710</v>
          </cell>
        </row>
        <row r="104109">
          <cell r="A104109" t="str">
            <v>绿博园北门</v>
          </cell>
          <cell r="B104109">
            <v>5550098773</v>
          </cell>
        </row>
        <row r="104110">
          <cell r="B104110">
            <v>7182314021</v>
          </cell>
        </row>
        <row r="104111">
          <cell r="B104111">
            <v>7457818785</v>
          </cell>
        </row>
        <row r="104112">
          <cell r="B104112">
            <v>7182314022</v>
          </cell>
        </row>
        <row r="104113">
          <cell r="B104113">
            <v>7457810084</v>
          </cell>
        </row>
        <row r="104114">
          <cell r="B104114">
            <v>7869441708</v>
          </cell>
        </row>
        <row r="104115">
          <cell r="B104115">
            <v>7182314023</v>
          </cell>
        </row>
        <row r="104116">
          <cell r="B104116">
            <v>7869441709</v>
          </cell>
        </row>
        <row r="104117">
          <cell r="A104117" t="str">
            <v>四季馆</v>
          </cell>
          <cell r="B104117">
            <v>5550098756</v>
          </cell>
        </row>
        <row r="104118">
          <cell r="B104118">
            <v>6357776663</v>
          </cell>
        </row>
        <row r="104119">
          <cell r="B104119">
            <v>6869116573</v>
          </cell>
        </row>
        <row r="104120">
          <cell r="B104120">
            <v>6869116241</v>
          </cell>
        </row>
        <row r="104121">
          <cell r="B104121">
            <v>7457810083</v>
          </cell>
        </row>
        <row r="104122">
          <cell r="B104122">
            <v>6869112202</v>
          </cell>
        </row>
        <row r="104123">
          <cell r="B104123">
            <v>6869117648</v>
          </cell>
        </row>
        <row r="104124">
          <cell r="B104124">
            <v>7457818787</v>
          </cell>
        </row>
        <row r="104125">
          <cell r="B104125">
            <v>6869113702</v>
          </cell>
        </row>
        <row r="104126">
          <cell r="B104126">
            <v>6869113269</v>
          </cell>
        </row>
        <row r="104127">
          <cell r="B104127">
            <v>6869115865</v>
          </cell>
        </row>
        <row r="104128">
          <cell r="B104128">
            <v>6869114836</v>
          </cell>
        </row>
        <row r="104129">
          <cell r="B104129">
            <v>6869117146</v>
          </cell>
        </row>
        <row r="104130">
          <cell r="B104130">
            <v>6869114474</v>
          </cell>
        </row>
        <row r="104131">
          <cell r="B104131">
            <v>6869099332</v>
          </cell>
        </row>
        <row r="104132">
          <cell r="B104132">
            <v>6869115825</v>
          </cell>
        </row>
        <row r="104133">
          <cell r="B104133">
            <v>6869111416</v>
          </cell>
        </row>
        <row r="104134">
          <cell r="B104134">
            <v>6869117816</v>
          </cell>
        </row>
        <row r="104135">
          <cell r="B104135">
            <v>6869113870</v>
          </cell>
        </row>
        <row r="104136">
          <cell r="B104136">
            <v>6869112766</v>
          </cell>
        </row>
        <row r="104137">
          <cell r="B104137">
            <v>6869115412</v>
          </cell>
        </row>
        <row r="104138">
          <cell r="B104138">
            <v>6869115004</v>
          </cell>
        </row>
        <row r="104139">
          <cell r="B104139">
            <v>6869117440</v>
          </cell>
        </row>
        <row r="104140">
          <cell r="B104140">
            <v>6869116363</v>
          </cell>
        </row>
        <row r="104141">
          <cell r="B104141">
            <v>6869109890</v>
          </cell>
        </row>
        <row r="104142">
          <cell r="B104142">
            <v>6869111992</v>
          </cell>
        </row>
        <row r="104143">
          <cell r="B104143">
            <v>7457818786</v>
          </cell>
        </row>
        <row r="104144">
          <cell r="A104144" t="str">
            <v>花园温室</v>
          </cell>
          <cell r="B104144">
            <v>5550098747</v>
          </cell>
        </row>
        <row r="104145">
          <cell r="B104145">
            <v>6357776657</v>
          </cell>
        </row>
        <row r="104146">
          <cell r="B104146">
            <v>6357776662</v>
          </cell>
        </row>
        <row r="104147">
          <cell r="A104147" t="str">
            <v>B</v>
          </cell>
          <cell r="B104147">
            <v>6696312801</v>
          </cell>
        </row>
        <row r="104148">
          <cell r="A104148" t="str">
            <v>A</v>
          </cell>
          <cell r="B104148">
            <v>6696312798</v>
          </cell>
        </row>
        <row r="104149">
          <cell r="B104149">
            <v>6357776661</v>
          </cell>
        </row>
        <row r="104150">
          <cell r="B104150">
            <v>6357776658</v>
          </cell>
        </row>
        <row r="104151">
          <cell r="B104151">
            <v>6869112598</v>
          </cell>
        </row>
        <row r="104152">
          <cell r="B104152">
            <v>6869109844</v>
          </cell>
        </row>
        <row r="104153">
          <cell r="B104153">
            <v>6869114306</v>
          </cell>
        </row>
        <row r="104154">
          <cell r="A104154" t="str">
            <v>赛什腾山</v>
          </cell>
          <cell r="B104154">
            <v>5010516615</v>
          </cell>
        </row>
        <row r="104155">
          <cell r="B104155">
            <v>6357776660</v>
          </cell>
        </row>
        <row r="104156">
          <cell r="B104156">
            <v>6357776659</v>
          </cell>
        </row>
        <row r="104157">
          <cell r="B104157">
            <v>7611906699</v>
          </cell>
        </row>
        <row r="104158">
          <cell r="B104158">
            <v>7611906700</v>
          </cell>
        </row>
        <row r="104159">
          <cell r="B104159">
            <v>6357776656</v>
          </cell>
        </row>
        <row r="104160">
          <cell r="B104160">
            <v>7869441706</v>
          </cell>
        </row>
        <row r="104161">
          <cell r="B104161">
            <v>7869441707</v>
          </cell>
        </row>
        <row r="104162">
          <cell r="A104162" t="str">
            <v>D</v>
          </cell>
          <cell r="B104162">
            <v>6696312819</v>
          </cell>
        </row>
        <row r="104163">
          <cell r="A104163" t="str">
            <v>C</v>
          </cell>
          <cell r="B104163">
            <v>6696312817</v>
          </cell>
        </row>
        <row r="104164">
          <cell r="B104164">
            <v>6869116326</v>
          </cell>
        </row>
        <row r="104165">
          <cell r="B104165">
            <v>6869113831</v>
          </cell>
        </row>
        <row r="104166">
          <cell r="B104166">
            <v>6869114967</v>
          </cell>
        </row>
        <row r="104167">
          <cell r="B104167">
            <v>6869112331</v>
          </cell>
        </row>
        <row r="104168">
          <cell r="B104168">
            <v>6869112729</v>
          </cell>
        </row>
        <row r="104169">
          <cell r="A104169" t="str">
            <v>B</v>
          </cell>
          <cell r="B104169">
            <v>6696312816</v>
          </cell>
        </row>
        <row r="104170">
          <cell r="B104170">
            <v>6869116702</v>
          </cell>
        </row>
        <row r="104171">
          <cell r="A104171" t="str">
            <v>A</v>
          </cell>
          <cell r="B104171">
            <v>6696312815</v>
          </cell>
        </row>
        <row r="104172">
          <cell r="B104172">
            <v>6869115994</v>
          </cell>
        </row>
        <row r="104173">
          <cell r="B104173">
            <v>6869111955</v>
          </cell>
        </row>
        <row r="104174">
          <cell r="B104174">
            <v>6440262741</v>
          </cell>
        </row>
        <row r="104175">
          <cell r="B104175">
            <v>6440262747</v>
          </cell>
        </row>
        <row r="104176">
          <cell r="B104176">
            <v>6440262746</v>
          </cell>
        </row>
        <row r="104177">
          <cell r="B104177">
            <v>6440262745</v>
          </cell>
        </row>
        <row r="104178">
          <cell r="B104178">
            <v>6440262744</v>
          </cell>
        </row>
        <row r="104179">
          <cell r="B104179">
            <v>6440262743</v>
          </cell>
        </row>
        <row r="104180">
          <cell r="B104180">
            <v>6440262742</v>
          </cell>
        </row>
        <row r="104181">
          <cell r="B104181">
            <v>6869113400</v>
          </cell>
        </row>
        <row r="104182">
          <cell r="B104182">
            <v>6869117401</v>
          </cell>
        </row>
        <row r="104183">
          <cell r="B104183">
            <v>6869115618</v>
          </cell>
        </row>
        <row r="104184">
          <cell r="B104184">
            <v>6869111247</v>
          </cell>
        </row>
        <row r="104185">
          <cell r="B104185">
            <v>2351443452</v>
          </cell>
        </row>
        <row r="104186">
          <cell r="B104186">
            <v>2351443474</v>
          </cell>
        </row>
        <row r="104187">
          <cell r="B104187">
            <v>2351443487</v>
          </cell>
        </row>
        <row r="104188">
          <cell r="B104188">
            <v>6869113061</v>
          </cell>
        </row>
        <row r="104189">
          <cell r="B104189">
            <v>6869116936</v>
          </cell>
        </row>
        <row r="104190">
          <cell r="B104190">
            <v>2298076351</v>
          </cell>
        </row>
        <row r="104191">
          <cell r="B104191">
            <v>6169941382</v>
          </cell>
        </row>
        <row r="104192">
          <cell r="B104192">
            <v>2351443568</v>
          </cell>
        </row>
        <row r="104193">
          <cell r="A104193" t="str">
            <v>回凤</v>
          </cell>
          <cell r="B104193">
            <v>3914544154</v>
          </cell>
        </row>
        <row r="104194">
          <cell r="B104194">
            <v>2298076726</v>
          </cell>
        </row>
        <row r="104195">
          <cell r="B104195">
            <v>2351443616</v>
          </cell>
        </row>
        <row r="104196">
          <cell r="B104196">
            <v>2298076369</v>
          </cell>
        </row>
        <row r="104197">
          <cell r="A104197" t="str">
            <v>D</v>
          </cell>
          <cell r="B104197">
            <v>6696312810</v>
          </cell>
        </row>
        <row r="104198">
          <cell r="A104198" t="str">
            <v>C</v>
          </cell>
          <cell r="B104198">
            <v>6696312809</v>
          </cell>
        </row>
        <row r="104199">
          <cell r="A104199" t="str">
            <v>B</v>
          </cell>
          <cell r="B104199">
            <v>6696312808</v>
          </cell>
        </row>
        <row r="104200">
          <cell r="A104200" t="str">
            <v>A</v>
          </cell>
          <cell r="B104200">
            <v>6696312807</v>
          </cell>
        </row>
        <row r="104201">
          <cell r="B104201">
            <v>2298076655</v>
          </cell>
        </row>
        <row r="104202">
          <cell r="A104202" t="str">
            <v>青县</v>
          </cell>
          <cell r="B104202">
            <v>1668282552</v>
          </cell>
        </row>
        <row r="104203">
          <cell r="A104203" t="str">
            <v>马牙克</v>
          </cell>
          <cell r="B104203">
            <v>7365811223</v>
          </cell>
        </row>
        <row r="104204">
          <cell r="B104204">
            <v>2351443730</v>
          </cell>
        </row>
        <row r="104205">
          <cell r="B104205">
            <v>2351443742</v>
          </cell>
        </row>
        <row r="104206">
          <cell r="B104206">
            <v>2298076520</v>
          </cell>
        </row>
        <row r="104207">
          <cell r="B104207">
            <v>2351443769</v>
          </cell>
        </row>
        <row r="104208">
          <cell r="B104208">
            <v>2298076764</v>
          </cell>
        </row>
        <row r="104209">
          <cell r="B104209">
            <v>2351443801</v>
          </cell>
        </row>
        <row r="104210">
          <cell r="B104210">
            <v>6169940813</v>
          </cell>
        </row>
        <row r="104211">
          <cell r="B104211">
            <v>2351443808</v>
          </cell>
        </row>
        <row r="104212">
          <cell r="B104212">
            <v>2298076632</v>
          </cell>
        </row>
        <row r="104213">
          <cell r="A104213" t="str">
            <v>小石家庄</v>
          </cell>
          <cell r="B104213">
            <v>4068178340</v>
          </cell>
        </row>
        <row r="104214">
          <cell r="B104214">
            <v>2298076265</v>
          </cell>
        </row>
        <row r="104215">
          <cell r="A104215" t="str">
            <v>南湾</v>
          </cell>
          <cell r="B104215">
            <v>3914518061</v>
          </cell>
        </row>
        <row r="104216">
          <cell r="B104216">
            <v>1984412220</v>
          </cell>
        </row>
        <row r="104217">
          <cell r="B104217">
            <v>2298076180</v>
          </cell>
        </row>
        <row r="104218">
          <cell r="B104218">
            <v>2298076695</v>
          </cell>
        </row>
        <row r="104219">
          <cell r="B104219">
            <v>2298076606</v>
          </cell>
        </row>
        <row r="104220">
          <cell r="B104220">
            <v>2298076251</v>
          </cell>
        </row>
        <row r="104221">
          <cell r="B104221">
            <v>5266152836</v>
          </cell>
        </row>
        <row r="104222">
          <cell r="B104222">
            <v>2298076478</v>
          </cell>
        </row>
        <row r="104223">
          <cell r="B104223">
            <v>2298076316</v>
          </cell>
        </row>
        <row r="104224">
          <cell r="B104224">
            <v>2298076681</v>
          </cell>
        </row>
        <row r="104225">
          <cell r="B104225">
            <v>2298076392</v>
          </cell>
        </row>
        <row r="104226">
          <cell r="B104226">
            <v>2298076401</v>
          </cell>
        </row>
        <row r="104227">
          <cell r="A104227" t="str">
            <v>河边</v>
          </cell>
          <cell r="B104227">
            <v>1668749936</v>
          </cell>
        </row>
        <row r="104228">
          <cell r="B104228">
            <v>2298076795</v>
          </cell>
        </row>
        <row r="104229">
          <cell r="B104229">
            <v>6449403237</v>
          </cell>
        </row>
        <row r="104230">
          <cell r="B104230">
            <v>2298076615</v>
          </cell>
        </row>
        <row r="104231">
          <cell r="A104231" t="str">
            <v>索尔库里</v>
          </cell>
          <cell r="B104231">
            <v>7319259964</v>
          </cell>
        </row>
        <row r="104232">
          <cell r="B104232">
            <v>1668757298</v>
          </cell>
        </row>
        <row r="104233">
          <cell r="B104233">
            <v>2351444055</v>
          </cell>
        </row>
        <row r="104234">
          <cell r="B104234">
            <v>6112989563</v>
          </cell>
        </row>
        <row r="104235">
          <cell r="B104235">
            <v>2298076311</v>
          </cell>
        </row>
        <row r="104236">
          <cell r="B104236">
            <v>2351444086</v>
          </cell>
        </row>
        <row r="104237">
          <cell r="B104237">
            <v>2298076324</v>
          </cell>
        </row>
        <row r="104238">
          <cell r="B104238">
            <v>2298076307</v>
          </cell>
        </row>
        <row r="104239">
          <cell r="B104239">
            <v>2351444148</v>
          </cell>
        </row>
        <row r="104240">
          <cell r="B104240">
            <v>1668757306</v>
          </cell>
        </row>
        <row r="104241">
          <cell r="B104241">
            <v>2298076267</v>
          </cell>
        </row>
        <row r="104242">
          <cell r="B104242">
            <v>2298076683</v>
          </cell>
        </row>
        <row r="104243">
          <cell r="B104243">
            <v>2298076220</v>
          </cell>
        </row>
        <row r="104244">
          <cell r="B104244">
            <v>7869441691</v>
          </cell>
        </row>
        <row r="104245">
          <cell r="B104245">
            <v>7869441692</v>
          </cell>
        </row>
        <row r="104246">
          <cell r="B104246">
            <v>2298076170</v>
          </cell>
        </row>
        <row r="104247">
          <cell r="B104247">
            <v>2298076332</v>
          </cell>
        </row>
        <row r="104248">
          <cell r="B104248">
            <v>2298076296</v>
          </cell>
        </row>
        <row r="104249">
          <cell r="B104249">
            <v>7869441690</v>
          </cell>
        </row>
        <row r="104250">
          <cell r="B104250">
            <v>2298076193</v>
          </cell>
        </row>
        <row r="104251">
          <cell r="B104251">
            <v>6869088378</v>
          </cell>
        </row>
        <row r="104252">
          <cell r="A104252" t="str">
            <v>清风店</v>
          </cell>
          <cell r="B104252">
            <v>5444416443</v>
          </cell>
        </row>
        <row r="104253">
          <cell r="A104253" t="str">
            <v>瓦塘</v>
          </cell>
          <cell r="B104253">
            <v>7799682269</v>
          </cell>
        </row>
        <row r="104254">
          <cell r="B104254">
            <v>7363739695</v>
          </cell>
        </row>
        <row r="104255">
          <cell r="B104255">
            <v>7363739696</v>
          </cell>
        </row>
        <row r="104256">
          <cell r="B104256">
            <v>7363739697</v>
          </cell>
        </row>
        <row r="104257">
          <cell r="B104257">
            <v>7363739698</v>
          </cell>
        </row>
        <row r="104258">
          <cell r="B104258">
            <v>7363739699</v>
          </cell>
        </row>
        <row r="104259">
          <cell r="B104259">
            <v>7363739700</v>
          </cell>
        </row>
        <row r="104260">
          <cell r="B104260">
            <v>7363739701</v>
          </cell>
        </row>
        <row r="104261">
          <cell r="B104261">
            <v>7363739702</v>
          </cell>
        </row>
        <row r="104262">
          <cell r="B104262">
            <v>7363739703</v>
          </cell>
        </row>
        <row r="104263">
          <cell r="A104263" t="str">
            <v>东冶</v>
          </cell>
          <cell r="B104263">
            <v>2351995606</v>
          </cell>
        </row>
        <row r="104264">
          <cell r="B104264">
            <v>2298076597</v>
          </cell>
        </row>
        <row r="104265">
          <cell r="B104265">
            <v>2351995775</v>
          </cell>
        </row>
        <row r="104266">
          <cell r="B104266">
            <v>2298076617</v>
          </cell>
        </row>
        <row r="104267">
          <cell r="B104267">
            <v>2298076708</v>
          </cell>
        </row>
        <row r="104268">
          <cell r="B104268">
            <v>2351444703</v>
          </cell>
        </row>
        <row r="104269">
          <cell r="A104269" t="str">
            <v>陶利</v>
          </cell>
          <cell r="B104269">
            <v>3589734341</v>
          </cell>
        </row>
        <row r="104270">
          <cell r="B104270">
            <v>7182314020</v>
          </cell>
        </row>
        <row r="104271">
          <cell r="A104271" t="str">
            <v>大保当</v>
          </cell>
          <cell r="B104271">
            <v>3156134249</v>
          </cell>
        </row>
        <row r="104272">
          <cell r="B104272">
            <v>7182314027</v>
          </cell>
        </row>
        <row r="104273">
          <cell r="B104273">
            <v>7182314028</v>
          </cell>
        </row>
        <row r="104274">
          <cell r="B104274">
            <v>7182314347</v>
          </cell>
        </row>
        <row r="104275">
          <cell r="B104275">
            <v>7182314348</v>
          </cell>
        </row>
        <row r="104276">
          <cell r="B104276">
            <v>7182314349</v>
          </cell>
        </row>
        <row r="104277">
          <cell r="B104277">
            <v>7182314350</v>
          </cell>
        </row>
        <row r="104278">
          <cell r="B104278">
            <v>7182314351</v>
          </cell>
        </row>
        <row r="104279">
          <cell r="B104279">
            <v>7182314352</v>
          </cell>
        </row>
        <row r="104280">
          <cell r="B104280">
            <v>7182314353</v>
          </cell>
        </row>
        <row r="104281">
          <cell r="B104281">
            <v>7182314354</v>
          </cell>
        </row>
        <row r="104282">
          <cell r="B104282">
            <v>7182314355</v>
          </cell>
        </row>
        <row r="104283">
          <cell r="B104283">
            <v>7182314356</v>
          </cell>
        </row>
        <row r="104284">
          <cell r="B104284">
            <v>7182314029</v>
          </cell>
        </row>
        <row r="104285">
          <cell r="B104285">
            <v>7182314030</v>
          </cell>
        </row>
        <row r="104286">
          <cell r="B104286">
            <v>7182314031</v>
          </cell>
        </row>
        <row r="104287">
          <cell r="B104287">
            <v>7182314357</v>
          </cell>
        </row>
        <row r="104288">
          <cell r="B104288">
            <v>7182314024</v>
          </cell>
        </row>
        <row r="104289">
          <cell r="B104289">
            <v>7182314025</v>
          </cell>
        </row>
        <row r="104290">
          <cell r="B104290">
            <v>7182314026</v>
          </cell>
        </row>
        <row r="104291">
          <cell r="B104291">
            <v>7294652706</v>
          </cell>
        </row>
        <row r="104292">
          <cell r="B104292">
            <v>7294652566</v>
          </cell>
        </row>
        <row r="104293">
          <cell r="A104293" t="str">
            <v>原平南</v>
          </cell>
          <cell r="B104293">
            <v>3914539770</v>
          </cell>
        </row>
        <row r="104294">
          <cell r="B104294">
            <v>6533454918</v>
          </cell>
        </row>
        <row r="104295">
          <cell r="B104295">
            <v>6533454917</v>
          </cell>
        </row>
        <row r="104296">
          <cell r="B104296">
            <v>6533454916</v>
          </cell>
        </row>
        <row r="104297">
          <cell r="B104297">
            <v>6533454915</v>
          </cell>
        </row>
        <row r="104298">
          <cell r="B104298">
            <v>6533454914</v>
          </cell>
        </row>
        <row r="104299">
          <cell r="B104299">
            <v>6533454923</v>
          </cell>
        </row>
        <row r="104300">
          <cell r="B104300">
            <v>6533454922</v>
          </cell>
        </row>
        <row r="104301">
          <cell r="B104301">
            <v>6533454921</v>
          </cell>
        </row>
        <row r="104302">
          <cell r="B104302">
            <v>6533454920</v>
          </cell>
        </row>
        <row r="104303">
          <cell r="B104303">
            <v>6533454919</v>
          </cell>
        </row>
        <row r="104304">
          <cell r="B104304">
            <v>6869116713</v>
          </cell>
        </row>
        <row r="104305">
          <cell r="B104305">
            <v>6533454924</v>
          </cell>
        </row>
        <row r="104306">
          <cell r="B104306">
            <v>6533454925</v>
          </cell>
        </row>
        <row r="104307">
          <cell r="B104307">
            <v>6869112739</v>
          </cell>
        </row>
        <row r="104308">
          <cell r="A104308" t="str">
            <v>化北屯</v>
          </cell>
          <cell r="B104308">
            <v>4068178364</v>
          </cell>
        </row>
        <row r="104309">
          <cell r="B104309">
            <v>6533454913</v>
          </cell>
        </row>
        <row r="104310">
          <cell r="B104310">
            <v>6533454912</v>
          </cell>
        </row>
        <row r="104311">
          <cell r="A104311" t="str">
            <v>任丘</v>
          </cell>
          <cell r="B104311">
            <v>2888280456</v>
          </cell>
        </row>
        <row r="104312">
          <cell r="B104312">
            <v>2595235618</v>
          </cell>
        </row>
        <row r="104313">
          <cell r="B104313">
            <v>7363732267</v>
          </cell>
        </row>
        <row r="104314">
          <cell r="B104314">
            <v>7363732266</v>
          </cell>
        </row>
        <row r="104315">
          <cell r="B104315">
            <v>7182314359</v>
          </cell>
        </row>
        <row r="104316">
          <cell r="A104316" t="str">
            <v>乌兰陶勒盖</v>
          </cell>
          <cell r="B104316">
            <v>3157943265</v>
          </cell>
        </row>
        <row r="104317">
          <cell r="B104317">
            <v>6112989559</v>
          </cell>
        </row>
        <row r="104318">
          <cell r="B104318">
            <v>6169941381</v>
          </cell>
        </row>
        <row r="104319">
          <cell r="B104319">
            <v>6112989558</v>
          </cell>
        </row>
        <row r="104320">
          <cell r="B104320">
            <v>6869115154</v>
          </cell>
        </row>
        <row r="104321">
          <cell r="A104321" t="str">
            <v>望都</v>
          </cell>
          <cell r="B104321">
            <v>5944235192</v>
          </cell>
        </row>
        <row r="104322">
          <cell r="B104322">
            <v>6112989560</v>
          </cell>
        </row>
        <row r="104323">
          <cell r="B104323">
            <v>6972603158</v>
          </cell>
        </row>
        <row r="104324">
          <cell r="B104324">
            <v>6972603159</v>
          </cell>
        </row>
        <row r="104325">
          <cell r="B104325">
            <v>6169940811</v>
          </cell>
        </row>
        <row r="104326">
          <cell r="B104326">
            <v>7902264671</v>
          </cell>
        </row>
        <row r="104327">
          <cell r="A104327" t="str">
            <v>唐官屯</v>
          </cell>
          <cell r="B104327">
            <v>1668282557</v>
          </cell>
        </row>
        <row r="104328">
          <cell r="A104328" t="str">
            <v>布寨</v>
          </cell>
          <cell r="B104328">
            <v>7740376247</v>
          </cell>
        </row>
        <row r="104329">
          <cell r="B104329">
            <v>6869117086</v>
          </cell>
        </row>
        <row r="104330">
          <cell r="B104330">
            <v>6169940810</v>
          </cell>
        </row>
        <row r="104331">
          <cell r="B104331">
            <v>6533454911</v>
          </cell>
        </row>
        <row r="104332">
          <cell r="B104332">
            <v>6972603160</v>
          </cell>
        </row>
        <row r="104333">
          <cell r="B104333">
            <v>6972603161</v>
          </cell>
        </row>
        <row r="104334">
          <cell r="A104334" t="str">
            <v>岢岚</v>
          </cell>
          <cell r="B104334">
            <v>1698277412</v>
          </cell>
        </row>
        <row r="104335">
          <cell r="A104335" t="str">
            <v>原平</v>
          </cell>
          <cell r="B104335">
            <v>1984411031</v>
          </cell>
        </row>
        <row r="104336">
          <cell r="B104336">
            <v>6869114019</v>
          </cell>
        </row>
        <row r="104337">
          <cell r="B104337">
            <v>6533454910</v>
          </cell>
        </row>
        <row r="104338">
          <cell r="B104338">
            <v>6169940809</v>
          </cell>
        </row>
        <row r="104339">
          <cell r="B104339">
            <v>6972603174</v>
          </cell>
        </row>
        <row r="104340">
          <cell r="B104340">
            <v>7902264672</v>
          </cell>
        </row>
        <row r="104341">
          <cell r="B104341">
            <v>6169940808</v>
          </cell>
        </row>
        <row r="104342">
          <cell r="A104342" t="str">
            <v>锦界</v>
          </cell>
          <cell r="B104342">
            <v>1606443982</v>
          </cell>
        </row>
        <row r="104343">
          <cell r="B104343">
            <v>6869113643</v>
          </cell>
        </row>
        <row r="104344">
          <cell r="B104344">
            <v>4021887995</v>
          </cell>
        </row>
        <row r="104345">
          <cell r="B104345">
            <v>6972603173</v>
          </cell>
        </row>
        <row r="104346">
          <cell r="B104346">
            <v>4021887994</v>
          </cell>
        </row>
        <row r="104347">
          <cell r="B104347">
            <v>6533454909</v>
          </cell>
        </row>
        <row r="104348">
          <cell r="B104348">
            <v>6869116184</v>
          </cell>
        </row>
        <row r="104349">
          <cell r="B104349">
            <v>6972603172</v>
          </cell>
        </row>
        <row r="104350">
          <cell r="B104350">
            <v>6972603171</v>
          </cell>
        </row>
        <row r="104351">
          <cell r="B104351">
            <v>6972603170</v>
          </cell>
        </row>
        <row r="104352">
          <cell r="B104352">
            <v>6972603169</v>
          </cell>
        </row>
        <row r="104353">
          <cell r="B104353">
            <v>2298076743</v>
          </cell>
        </row>
        <row r="104354">
          <cell r="B104354">
            <v>6635077244</v>
          </cell>
        </row>
        <row r="104355">
          <cell r="B104355">
            <v>6635077245</v>
          </cell>
        </row>
        <row r="104356">
          <cell r="B104356">
            <v>6972603168</v>
          </cell>
        </row>
        <row r="104357">
          <cell r="B104357">
            <v>6972603167</v>
          </cell>
        </row>
        <row r="104358">
          <cell r="B104358">
            <v>6112989557</v>
          </cell>
        </row>
        <row r="104359">
          <cell r="B104359">
            <v>3152506493</v>
          </cell>
        </row>
        <row r="104360">
          <cell r="B104360">
            <v>6972603166</v>
          </cell>
        </row>
        <row r="104361">
          <cell r="B104361">
            <v>3152506492</v>
          </cell>
        </row>
        <row r="104362">
          <cell r="B104362">
            <v>6533454908</v>
          </cell>
        </row>
        <row r="104363">
          <cell r="B104363">
            <v>7457814879</v>
          </cell>
        </row>
        <row r="104364">
          <cell r="B104364">
            <v>7457814876</v>
          </cell>
        </row>
        <row r="104365">
          <cell r="B104365">
            <v>7457814877</v>
          </cell>
        </row>
        <row r="104366">
          <cell r="B104366">
            <v>7457814878</v>
          </cell>
        </row>
        <row r="104367">
          <cell r="B104367">
            <v>6869113211</v>
          </cell>
        </row>
        <row r="104368">
          <cell r="B104368">
            <v>6169940807</v>
          </cell>
        </row>
        <row r="104369">
          <cell r="B104369">
            <v>3509427379</v>
          </cell>
        </row>
        <row r="104370">
          <cell r="B104370">
            <v>7457814881</v>
          </cell>
        </row>
        <row r="104371">
          <cell r="B104371">
            <v>7902264673</v>
          </cell>
        </row>
        <row r="104372">
          <cell r="B104372">
            <v>7457814880</v>
          </cell>
        </row>
        <row r="104373">
          <cell r="A104373" t="str">
            <v>原平西</v>
          </cell>
          <cell r="B104373">
            <v>4471055300</v>
          </cell>
        </row>
        <row r="104374">
          <cell r="A104374" t="str">
            <v>克孜勒</v>
          </cell>
          <cell r="B104374">
            <v>7365811222</v>
          </cell>
        </row>
        <row r="104375">
          <cell r="B104375">
            <v>6869111131</v>
          </cell>
        </row>
        <row r="104376">
          <cell r="B104376">
            <v>6869115502</v>
          </cell>
        </row>
        <row r="104377">
          <cell r="B104377">
            <v>6869116455</v>
          </cell>
        </row>
        <row r="104378">
          <cell r="B104378">
            <v>6869117530</v>
          </cell>
        </row>
        <row r="104379">
          <cell r="B104379">
            <v>6869113960</v>
          </cell>
        </row>
        <row r="104380">
          <cell r="B104380">
            <v>6972603165</v>
          </cell>
        </row>
        <row r="104381">
          <cell r="A104381" t="str">
            <v>暖泉</v>
          </cell>
          <cell r="B104381">
            <v>840178894</v>
          </cell>
        </row>
        <row r="104382">
          <cell r="B104382">
            <v>6869117536</v>
          </cell>
        </row>
        <row r="104383">
          <cell r="B104383">
            <v>7902264675</v>
          </cell>
        </row>
        <row r="104384">
          <cell r="B104384">
            <v>7902264674</v>
          </cell>
        </row>
        <row r="104385">
          <cell r="B104385">
            <v>7902264676</v>
          </cell>
        </row>
        <row r="104386">
          <cell r="B104386">
            <v>3152506491</v>
          </cell>
        </row>
        <row r="104387">
          <cell r="B104387">
            <v>3152506490</v>
          </cell>
        </row>
        <row r="104388">
          <cell r="B104388">
            <v>6972603164</v>
          </cell>
        </row>
        <row r="104389">
          <cell r="B104389">
            <v>6869116460</v>
          </cell>
        </row>
        <row r="104390">
          <cell r="B104390">
            <v>2298076646</v>
          </cell>
        </row>
        <row r="104391">
          <cell r="B104391">
            <v>3152506489</v>
          </cell>
        </row>
        <row r="104392">
          <cell r="B104392">
            <v>3152506488</v>
          </cell>
        </row>
        <row r="104393">
          <cell r="A104393" t="str">
            <v>完县</v>
          </cell>
          <cell r="B104393">
            <v>7601595322</v>
          </cell>
        </row>
        <row r="104394">
          <cell r="A104394" t="str">
            <v>黑龙井</v>
          </cell>
          <cell r="B104394">
            <v>3589734343</v>
          </cell>
        </row>
        <row r="104395">
          <cell r="B104395">
            <v>6972603163</v>
          </cell>
        </row>
        <row r="104396">
          <cell r="B104396">
            <v>2298076216</v>
          </cell>
        </row>
        <row r="104397">
          <cell r="B104397">
            <v>6972603162</v>
          </cell>
        </row>
        <row r="104398">
          <cell r="B104398">
            <v>3152506487</v>
          </cell>
        </row>
        <row r="104399">
          <cell r="B104399">
            <v>1984412430</v>
          </cell>
        </row>
        <row r="104400">
          <cell r="B104400">
            <v>4550297027</v>
          </cell>
        </row>
        <row r="104401">
          <cell r="B104401">
            <v>4550463046</v>
          </cell>
        </row>
        <row r="104402">
          <cell r="B104402">
            <v>1984412462</v>
          </cell>
        </row>
        <row r="104403">
          <cell r="B104403">
            <v>4550297036</v>
          </cell>
        </row>
        <row r="104404">
          <cell r="B104404">
            <v>4550463063</v>
          </cell>
        </row>
        <row r="104405">
          <cell r="B104405">
            <v>1984412480</v>
          </cell>
        </row>
        <row r="104406">
          <cell r="B104406">
            <v>1984412481</v>
          </cell>
        </row>
        <row r="104407">
          <cell r="B104407">
            <v>4550297048</v>
          </cell>
        </row>
        <row r="104408">
          <cell r="B104408">
            <v>6440263995</v>
          </cell>
        </row>
        <row r="104409">
          <cell r="B104409">
            <v>6440263994</v>
          </cell>
        </row>
        <row r="104410">
          <cell r="B104410">
            <v>1984412483</v>
          </cell>
        </row>
        <row r="104411">
          <cell r="B104411">
            <v>1984412485</v>
          </cell>
        </row>
        <row r="104412">
          <cell r="B104412">
            <v>1984412487</v>
          </cell>
        </row>
        <row r="104413">
          <cell r="B104413">
            <v>1984412489</v>
          </cell>
        </row>
        <row r="104414">
          <cell r="B104414">
            <v>1984412495</v>
          </cell>
        </row>
        <row r="104415">
          <cell r="B104415">
            <v>1984412501</v>
          </cell>
        </row>
        <row r="104416">
          <cell r="B104416">
            <v>1984412505</v>
          </cell>
        </row>
        <row r="104417">
          <cell r="B104417">
            <v>1984412518</v>
          </cell>
        </row>
        <row r="104418">
          <cell r="B104418">
            <v>6440263996</v>
          </cell>
        </row>
        <row r="104419">
          <cell r="B104419">
            <v>1984412588</v>
          </cell>
        </row>
        <row r="104420">
          <cell r="B104420">
            <v>2595235626</v>
          </cell>
        </row>
        <row r="104421">
          <cell r="B104421">
            <v>1984412614</v>
          </cell>
        </row>
        <row r="104422">
          <cell r="B104422">
            <v>1984412635</v>
          </cell>
        </row>
        <row r="104423">
          <cell r="B104423">
            <v>1984412669</v>
          </cell>
        </row>
        <row r="104424">
          <cell r="B104424">
            <v>1984412678</v>
          </cell>
        </row>
        <row r="104425">
          <cell r="B104425">
            <v>4550886659</v>
          </cell>
        </row>
        <row r="104426">
          <cell r="B104426">
            <v>1984412693</v>
          </cell>
        </row>
        <row r="104427">
          <cell r="B104427">
            <v>1984412733</v>
          </cell>
        </row>
        <row r="104428">
          <cell r="B104428">
            <v>1984412737</v>
          </cell>
        </row>
        <row r="104429">
          <cell r="B104429">
            <v>1984412762</v>
          </cell>
        </row>
        <row r="104430">
          <cell r="B104430">
            <v>1984412766</v>
          </cell>
        </row>
        <row r="104431">
          <cell r="B104431">
            <v>1984412777</v>
          </cell>
        </row>
        <row r="104432">
          <cell r="B104432">
            <v>6440263997</v>
          </cell>
        </row>
        <row r="104433">
          <cell r="B104433">
            <v>1984412796</v>
          </cell>
        </row>
        <row r="104434">
          <cell r="B104434">
            <v>4550297077</v>
          </cell>
        </row>
        <row r="104435">
          <cell r="B104435">
            <v>1984412855</v>
          </cell>
        </row>
        <row r="104436">
          <cell r="B104436">
            <v>6174063247</v>
          </cell>
        </row>
        <row r="104437">
          <cell r="B104437">
            <v>6767471945</v>
          </cell>
        </row>
        <row r="104438">
          <cell r="B104438">
            <v>6767468912</v>
          </cell>
        </row>
        <row r="104439">
          <cell r="B104439">
            <v>6767468079</v>
          </cell>
        </row>
        <row r="104440">
          <cell r="B104440">
            <v>6767470018</v>
          </cell>
        </row>
        <row r="104441">
          <cell r="B104441">
            <v>1984412859</v>
          </cell>
        </row>
        <row r="104442">
          <cell r="B104442">
            <v>6869117525</v>
          </cell>
        </row>
        <row r="104443">
          <cell r="B104443">
            <v>6869117021</v>
          </cell>
        </row>
        <row r="104444">
          <cell r="B104444">
            <v>1984412861</v>
          </cell>
        </row>
        <row r="104445">
          <cell r="B104445">
            <v>6174062944</v>
          </cell>
        </row>
        <row r="104446">
          <cell r="B104446">
            <v>6174063175</v>
          </cell>
        </row>
        <row r="104447">
          <cell r="B104447">
            <v>6174062479</v>
          </cell>
        </row>
        <row r="104448">
          <cell r="B104448">
            <v>6174063319</v>
          </cell>
        </row>
        <row r="104449">
          <cell r="B104449">
            <v>6869113145</v>
          </cell>
        </row>
        <row r="104450">
          <cell r="B104450">
            <v>2185557175</v>
          </cell>
        </row>
        <row r="104451">
          <cell r="B104451">
            <v>2185557176</v>
          </cell>
        </row>
        <row r="104452">
          <cell r="B104452">
            <v>6767468513</v>
          </cell>
        </row>
        <row r="104453">
          <cell r="B104453">
            <v>1984412863</v>
          </cell>
        </row>
        <row r="104454">
          <cell r="B104454">
            <v>6767472252</v>
          </cell>
        </row>
        <row r="104455">
          <cell r="B104455">
            <v>6869112078</v>
          </cell>
        </row>
        <row r="104456">
          <cell r="B104456">
            <v>6767470327</v>
          </cell>
        </row>
        <row r="104457">
          <cell r="B104457">
            <v>6767471082</v>
          </cell>
        </row>
        <row r="104458">
          <cell r="B104458">
            <v>6767469188</v>
          </cell>
        </row>
        <row r="104459">
          <cell r="B104459">
            <v>6869088312</v>
          </cell>
        </row>
        <row r="104460">
          <cell r="B104460">
            <v>1984412867</v>
          </cell>
        </row>
        <row r="104461">
          <cell r="B104461">
            <v>6869117397</v>
          </cell>
        </row>
        <row r="104462">
          <cell r="B104462">
            <v>6869116320</v>
          </cell>
        </row>
        <row r="104463">
          <cell r="B104463">
            <v>1698278850</v>
          </cell>
        </row>
        <row r="104464">
          <cell r="B104464">
            <v>1984412892</v>
          </cell>
        </row>
        <row r="104465">
          <cell r="A104465" t="str">
            <v>东寨</v>
          </cell>
          <cell r="B104465">
            <v>4068182352</v>
          </cell>
        </row>
        <row r="104466">
          <cell r="B104466">
            <v>4550297087</v>
          </cell>
        </row>
        <row r="104467">
          <cell r="B104467">
            <v>1984412922</v>
          </cell>
        </row>
        <row r="104468">
          <cell r="B104468">
            <v>1984412932</v>
          </cell>
        </row>
        <row r="104469">
          <cell r="B104469">
            <v>1984412940</v>
          </cell>
        </row>
        <row r="104470">
          <cell r="B104470">
            <v>1984412946</v>
          </cell>
        </row>
        <row r="104471">
          <cell r="B104471">
            <v>4512352869</v>
          </cell>
        </row>
        <row r="104472">
          <cell r="B104472">
            <v>6869112327</v>
          </cell>
        </row>
        <row r="104473">
          <cell r="B104473">
            <v>1984412950</v>
          </cell>
        </row>
        <row r="104474">
          <cell r="B104474">
            <v>1984412956</v>
          </cell>
        </row>
        <row r="104475">
          <cell r="A104475" t="str">
            <v>铁山站</v>
          </cell>
          <cell r="B104475">
            <v>5343741054</v>
          </cell>
        </row>
        <row r="104476">
          <cell r="A104476" t="str">
            <v>铁山站</v>
          </cell>
          <cell r="B104476">
            <v>5343741055</v>
          </cell>
        </row>
        <row r="104477">
          <cell r="B104477">
            <v>1984412968</v>
          </cell>
        </row>
        <row r="104478">
          <cell r="B104478">
            <v>2384022926</v>
          </cell>
        </row>
        <row r="104479">
          <cell r="B104479">
            <v>1984412969</v>
          </cell>
        </row>
        <row r="104480">
          <cell r="B104480">
            <v>6869111949</v>
          </cell>
        </row>
        <row r="104481">
          <cell r="B104481">
            <v>1984412972</v>
          </cell>
        </row>
        <row r="104482">
          <cell r="B104482">
            <v>1984412977</v>
          </cell>
        </row>
        <row r="104483">
          <cell r="B104483">
            <v>1984412979</v>
          </cell>
        </row>
        <row r="104484">
          <cell r="B104484">
            <v>2302520226</v>
          </cell>
        </row>
        <row r="104485">
          <cell r="B104485">
            <v>2302520210</v>
          </cell>
        </row>
        <row r="104486">
          <cell r="B104486">
            <v>2302520233</v>
          </cell>
        </row>
        <row r="104487">
          <cell r="B104487">
            <v>1984412981</v>
          </cell>
        </row>
        <row r="104488">
          <cell r="B104488">
            <v>1984412983</v>
          </cell>
        </row>
        <row r="104489">
          <cell r="B104489">
            <v>8188721329</v>
          </cell>
        </row>
        <row r="104490">
          <cell r="B104490">
            <v>8188721330</v>
          </cell>
        </row>
        <row r="104491">
          <cell r="A104491" t="str">
            <v>秦家庄镇</v>
          </cell>
          <cell r="B104491">
            <v>1698277429</v>
          </cell>
        </row>
        <row r="104492">
          <cell r="B104492">
            <v>7457814886</v>
          </cell>
        </row>
        <row r="104493">
          <cell r="B104493">
            <v>7457814885</v>
          </cell>
        </row>
        <row r="104494">
          <cell r="B104494">
            <v>1984412984</v>
          </cell>
        </row>
        <row r="104495">
          <cell r="B104495">
            <v>4512353811</v>
          </cell>
        </row>
        <row r="104496">
          <cell r="B104496">
            <v>8188721331</v>
          </cell>
        </row>
        <row r="104497">
          <cell r="B104497">
            <v>2302560397</v>
          </cell>
        </row>
        <row r="104498">
          <cell r="B104498">
            <v>1984412996</v>
          </cell>
        </row>
        <row r="104499">
          <cell r="B104499">
            <v>6112626727</v>
          </cell>
        </row>
        <row r="104500">
          <cell r="B104500">
            <v>6869114638</v>
          </cell>
        </row>
        <row r="104501">
          <cell r="B104501">
            <v>7423862131</v>
          </cell>
        </row>
        <row r="104502">
          <cell r="B104502">
            <v>2302520223</v>
          </cell>
        </row>
        <row r="104503">
          <cell r="B104503">
            <v>7363737575</v>
          </cell>
        </row>
        <row r="104504">
          <cell r="B104504">
            <v>2302520220</v>
          </cell>
        </row>
        <row r="104505">
          <cell r="B104505">
            <v>7512913438</v>
          </cell>
        </row>
        <row r="104506">
          <cell r="B104506">
            <v>2302560430</v>
          </cell>
        </row>
        <row r="104507">
          <cell r="B104507">
            <v>1984413001</v>
          </cell>
        </row>
        <row r="104508">
          <cell r="B104508">
            <v>5077126642</v>
          </cell>
        </row>
        <row r="104509">
          <cell r="B104509">
            <v>4068281606</v>
          </cell>
        </row>
        <row r="104510">
          <cell r="B104510">
            <v>8188721328</v>
          </cell>
        </row>
        <row r="104511">
          <cell r="B104511">
            <v>8188721327</v>
          </cell>
        </row>
        <row r="104512">
          <cell r="B104512">
            <v>8188721333</v>
          </cell>
        </row>
        <row r="104513">
          <cell r="A104513" t="str">
            <v>旅顺新港站</v>
          </cell>
          <cell r="B104513">
            <v>5343741057</v>
          </cell>
        </row>
        <row r="104514">
          <cell r="A104514" t="str">
            <v>旅顺新港站</v>
          </cell>
          <cell r="B104514">
            <v>5343741056</v>
          </cell>
        </row>
        <row r="104515">
          <cell r="B104515">
            <v>6169941380</v>
          </cell>
        </row>
        <row r="104516">
          <cell r="B104516">
            <v>2302560415</v>
          </cell>
        </row>
        <row r="104517">
          <cell r="B104517">
            <v>8188721334</v>
          </cell>
        </row>
        <row r="104518">
          <cell r="B104518">
            <v>2302560399</v>
          </cell>
        </row>
        <row r="104519">
          <cell r="B104519">
            <v>6169940799</v>
          </cell>
        </row>
        <row r="104520">
          <cell r="B104520">
            <v>2405278933</v>
          </cell>
        </row>
        <row r="104521">
          <cell r="B104521">
            <v>8188721332</v>
          </cell>
        </row>
        <row r="104522">
          <cell r="B104522">
            <v>1984413052</v>
          </cell>
        </row>
        <row r="104523">
          <cell r="B104523">
            <v>2302560417</v>
          </cell>
        </row>
        <row r="104524">
          <cell r="A104524" t="str">
            <v>薛孤</v>
          </cell>
          <cell r="B104524">
            <v>4471053665</v>
          </cell>
        </row>
        <row r="104525">
          <cell r="B104525">
            <v>7457814882</v>
          </cell>
        </row>
        <row r="104526">
          <cell r="B104526">
            <v>2302560413</v>
          </cell>
        </row>
        <row r="104527">
          <cell r="B104527">
            <v>7457814883</v>
          </cell>
        </row>
        <row r="104528">
          <cell r="B104528">
            <v>2302560402</v>
          </cell>
        </row>
        <row r="104529">
          <cell r="B104529">
            <v>2302560404</v>
          </cell>
        </row>
        <row r="104530">
          <cell r="B104530">
            <v>2186260892</v>
          </cell>
        </row>
        <row r="104531">
          <cell r="B104531">
            <v>1984413058</v>
          </cell>
        </row>
        <row r="104532">
          <cell r="B104532">
            <v>2302560449</v>
          </cell>
        </row>
        <row r="104533">
          <cell r="B104533">
            <v>1698279542</v>
          </cell>
        </row>
        <row r="104534">
          <cell r="B104534">
            <v>4526757207</v>
          </cell>
        </row>
        <row r="104535">
          <cell r="B104535">
            <v>1984413072</v>
          </cell>
        </row>
        <row r="104536">
          <cell r="B104536">
            <v>4526757213</v>
          </cell>
        </row>
        <row r="104537">
          <cell r="B104537">
            <v>1698279562</v>
          </cell>
        </row>
        <row r="104538">
          <cell r="B104538">
            <v>4526757212</v>
          </cell>
        </row>
        <row r="104539">
          <cell r="B104539">
            <v>4526757211</v>
          </cell>
        </row>
        <row r="104540">
          <cell r="B104540">
            <v>7363739940</v>
          </cell>
        </row>
        <row r="104541">
          <cell r="B104541">
            <v>4526757210</v>
          </cell>
        </row>
        <row r="104542">
          <cell r="B104542">
            <v>6869113394</v>
          </cell>
        </row>
        <row r="104543">
          <cell r="B104543">
            <v>4526757168</v>
          </cell>
        </row>
        <row r="104544">
          <cell r="B104544">
            <v>7457814884</v>
          </cell>
        </row>
        <row r="104545">
          <cell r="B104545">
            <v>2302560389</v>
          </cell>
        </row>
        <row r="104546">
          <cell r="B104546">
            <v>2302560448</v>
          </cell>
        </row>
        <row r="104547">
          <cell r="B104547">
            <v>2302560410</v>
          </cell>
        </row>
        <row r="104548">
          <cell r="B104548">
            <v>1698279684</v>
          </cell>
        </row>
        <row r="104549">
          <cell r="B104549">
            <v>4526757199</v>
          </cell>
        </row>
        <row r="104550">
          <cell r="B104550">
            <v>7363744933</v>
          </cell>
        </row>
        <row r="104551">
          <cell r="B104551">
            <v>5910269972</v>
          </cell>
        </row>
        <row r="104552">
          <cell r="B104552">
            <v>7363744932</v>
          </cell>
        </row>
        <row r="104553">
          <cell r="B104553">
            <v>7869441848</v>
          </cell>
        </row>
        <row r="104554">
          <cell r="B104554">
            <v>6419616416</v>
          </cell>
        </row>
        <row r="104555">
          <cell r="A104555" t="str">
            <v>Shandan</v>
          </cell>
          <cell r="B104555">
            <v>1650149193</v>
          </cell>
        </row>
        <row r="104556">
          <cell r="B104556">
            <v>6419614157</v>
          </cell>
        </row>
        <row r="104557">
          <cell r="B104557">
            <v>6419612104</v>
          </cell>
        </row>
        <row r="104558">
          <cell r="B104558">
            <v>6419613147</v>
          </cell>
        </row>
        <row r="104559">
          <cell r="B104559">
            <v>8163202715</v>
          </cell>
        </row>
        <row r="104560">
          <cell r="B104560">
            <v>8068141913</v>
          </cell>
        </row>
        <row r="104561">
          <cell r="B104561">
            <v>2421358238</v>
          </cell>
        </row>
        <row r="104562">
          <cell r="B104562">
            <v>4526757195</v>
          </cell>
        </row>
        <row r="104563">
          <cell r="B104563">
            <v>4526757194</v>
          </cell>
        </row>
        <row r="104564">
          <cell r="B104564">
            <v>6869115990</v>
          </cell>
        </row>
        <row r="104565">
          <cell r="B104565">
            <v>6112626922</v>
          </cell>
        </row>
        <row r="104566">
          <cell r="B104566">
            <v>5910269970</v>
          </cell>
        </row>
        <row r="104567">
          <cell r="B104567">
            <v>8068141914</v>
          </cell>
        </row>
        <row r="104568">
          <cell r="B104568">
            <v>6112626923</v>
          </cell>
        </row>
        <row r="104569">
          <cell r="B104569">
            <v>5910269971</v>
          </cell>
        </row>
        <row r="104570">
          <cell r="B104570">
            <v>8163202716</v>
          </cell>
        </row>
        <row r="104571">
          <cell r="B104571">
            <v>986903891</v>
          </cell>
        </row>
        <row r="104572">
          <cell r="B104572">
            <v>6446050410</v>
          </cell>
        </row>
        <row r="104573">
          <cell r="B104573">
            <v>7869441841</v>
          </cell>
        </row>
        <row r="104574">
          <cell r="B104574">
            <v>7869441840</v>
          </cell>
        </row>
        <row r="104575">
          <cell r="B104575">
            <v>2185557215</v>
          </cell>
        </row>
        <row r="104576">
          <cell r="B104576">
            <v>5910269967</v>
          </cell>
        </row>
        <row r="104577">
          <cell r="B104577">
            <v>2185557216</v>
          </cell>
        </row>
        <row r="104578">
          <cell r="B104578">
            <v>7869441839</v>
          </cell>
        </row>
        <row r="104579">
          <cell r="B104579">
            <v>7607031034</v>
          </cell>
        </row>
        <row r="104580">
          <cell r="B104580">
            <v>5910269969</v>
          </cell>
        </row>
        <row r="104581">
          <cell r="B104581">
            <v>1984413114</v>
          </cell>
        </row>
        <row r="104582">
          <cell r="B104582">
            <v>6112626979</v>
          </cell>
        </row>
        <row r="104583">
          <cell r="B104583">
            <v>7869441838</v>
          </cell>
        </row>
        <row r="104584">
          <cell r="B104584">
            <v>6112626978</v>
          </cell>
        </row>
        <row r="104585">
          <cell r="B104585">
            <v>6869115574</v>
          </cell>
        </row>
        <row r="104586">
          <cell r="B104586">
            <v>7607031036</v>
          </cell>
        </row>
        <row r="104587">
          <cell r="A104587" t="str">
            <v>北大牛</v>
          </cell>
          <cell r="B104587">
            <v>3914534097</v>
          </cell>
        </row>
        <row r="104588">
          <cell r="B104588">
            <v>6174063268</v>
          </cell>
        </row>
        <row r="104589">
          <cell r="B104589">
            <v>6174063341</v>
          </cell>
        </row>
        <row r="104590">
          <cell r="B104590">
            <v>6174062879</v>
          </cell>
        </row>
        <row r="104591">
          <cell r="B104591">
            <v>6174062611</v>
          </cell>
        </row>
        <row r="104592">
          <cell r="B104592">
            <v>6174063258</v>
          </cell>
        </row>
        <row r="104593">
          <cell r="B104593">
            <v>6174062600</v>
          </cell>
        </row>
        <row r="104594">
          <cell r="B104594">
            <v>6174063330</v>
          </cell>
        </row>
        <row r="104595">
          <cell r="B104595">
            <v>7607031035</v>
          </cell>
        </row>
        <row r="104596">
          <cell r="B104596">
            <v>6174062682</v>
          </cell>
        </row>
        <row r="104597">
          <cell r="B104597">
            <v>6174063124</v>
          </cell>
        </row>
        <row r="104598">
          <cell r="B104598">
            <v>6174062439</v>
          </cell>
        </row>
        <row r="104599">
          <cell r="B104599">
            <v>7607031033</v>
          </cell>
        </row>
        <row r="104600">
          <cell r="B104600">
            <v>7363739941</v>
          </cell>
        </row>
        <row r="104601">
          <cell r="B104601">
            <v>6174062741</v>
          </cell>
        </row>
        <row r="104602">
          <cell r="B104602">
            <v>5910269968</v>
          </cell>
        </row>
        <row r="104603">
          <cell r="B104603">
            <v>6174062810</v>
          </cell>
        </row>
        <row r="104604">
          <cell r="B104604">
            <v>6174062671</v>
          </cell>
        </row>
        <row r="104605">
          <cell r="B104605">
            <v>1984413145</v>
          </cell>
        </row>
        <row r="104606">
          <cell r="B104606">
            <v>6174062731</v>
          </cell>
        </row>
        <row r="104607">
          <cell r="B104607">
            <v>6174063196</v>
          </cell>
        </row>
        <row r="104608">
          <cell r="B104608">
            <v>6174062660</v>
          </cell>
        </row>
        <row r="104609">
          <cell r="B104609">
            <v>7363732281</v>
          </cell>
        </row>
        <row r="104610">
          <cell r="B104610">
            <v>6174062589</v>
          </cell>
        </row>
        <row r="104611">
          <cell r="B104611">
            <v>7363732280</v>
          </cell>
        </row>
        <row r="104612">
          <cell r="A104612" t="str">
            <v>安塘</v>
          </cell>
          <cell r="B104612">
            <v>1698277407</v>
          </cell>
        </row>
        <row r="104613">
          <cell r="B104613">
            <v>6174062954</v>
          </cell>
        </row>
        <row r="104614">
          <cell r="B104614">
            <v>6174062752</v>
          </cell>
        </row>
        <row r="104615">
          <cell r="B104615">
            <v>6174062821</v>
          </cell>
        </row>
        <row r="104616">
          <cell r="B104616">
            <v>6174062989</v>
          </cell>
        </row>
        <row r="104617">
          <cell r="B104617">
            <v>7363739942</v>
          </cell>
        </row>
        <row r="104618">
          <cell r="B104618">
            <v>1984413192</v>
          </cell>
        </row>
        <row r="104619">
          <cell r="B104619">
            <v>1984413202</v>
          </cell>
        </row>
        <row r="104620">
          <cell r="B104620">
            <v>8068141912</v>
          </cell>
        </row>
        <row r="104621">
          <cell r="B104621">
            <v>7607031032</v>
          </cell>
        </row>
        <row r="104622">
          <cell r="B104622">
            <v>8068141911</v>
          </cell>
        </row>
        <row r="104623">
          <cell r="B104623">
            <v>8068141910</v>
          </cell>
        </row>
        <row r="104624">
          <cell r="B104624">
            <v>8068141908</v>
          </cell>
        </row>
        <row r="104625">
          <cell r="B104625">
            <v>6112626977</v>
          </cell>
        </row>
        <row r="104626">
          <cell r="B104626">
            <v>8068141909</v>
          </cell>
        </row>
        <row r="104627">
          <cell r="B104627">
            <v>1984413248</v>
          </cell>
        </row>
        <row r="104628">
          <cell r="B104628">
            <v>1984413265</v>
          </cell>
        </row>
        <row r="104629">
          <cell r="B104629">
            <v>7363739943</v>
          </cell>
        </row>
        <row r="104630">
          <cell r="B104630">
            <v>1984413296</v>
          </cell>
        </row>
        <row r="104631">
          <cell r="B104631">
            <v>3029572802</v>
          </cell>
        </row>
        <row r="104632">
          <cell r="B104632">
            <v>1984413322</v>
          </cell>
        </row>
        <row r="104633">
          <cell r="B104633">
            <v>6869111203</v>
          </cell>
        </row>
        <row r="104634">
          <cell r="B104634">
            <v>7363739944</v>
          </cell>
        </row>
        <row r="104635">
          <cell r="B104635">
            <v>4526756944</v>
          </cell>
        </row>
        <row r="104636">
          <cell r="B104636">
            <v>2183006288</v>
          </cell>
        </row>
        <row r="104637">
          <cell r="B104637">
            <v>6869116893</v>
          </cell>
        </row>
        <row r="104638">
          <cell r="A104638" t="str">
            <v>阿尔金山</v>
          </cell>
          <cell r="B104638">
            <v>7319259963</v>
          </cell>
        </row>
        <row r="104639">
          <cell r="A104639" t="str">
            <v>旅顺西</v>
          </cell>
          <cell r="B104639">
            <v>8187126614</v>
          </cell>
        </row>
        <row r="104640">
          <cell r="B104640">
            <v>1984413343</v>
          </cell>
        </row>
        <row r="104641">
          <cell r="B104641">
            <v>7363739945</v>
          </cell>
        </row>
        <row r="104642">
          <cell r="B104642">
            <v>7363739946</v>
          </cell>
        </row>
        <row r="104643">
          <cell r="B104643">
            <v>7575503385</v>
          </cell>
        </row>
        <row r="104644">
          <cell r="B104644">
            <v>7575503388</v>
          </cell>
        </row>
        <row r="104645">
          <cell r="B104645">
            <v>7575503387</v>
          </cell>
        </row>
        <row r="104646">
          <cell r="B104646">
            <v>1984413346</v>
          </cell>
        </row>
        <row r="104647">
          <cell r="B104647">
            <v>7575503386</v>
          </cell>
        </row>
        <row r="104648">
          <cell r="B104648">
            <v>7363739947</v>
          </cell>
        </row>
        <row r="104649">
          <cell r="B104649">
            <v>7575488381</v>
          </cell>
        </row>
        <row r="104650">
          <cell r="B104650">
            <v>7575488382</v>
          </cell>
        </row>
        <row r="104651">
          <cell r="B104651">
            <v>6276295785</v>
          </cell>
        </row>
        <row r="104652">
          <cell r="B104652">
            <v>1984413348</v>
          </cell>
        </row>
        <row r="104653">
          <cell r="B104653">
            <v>1855314716</v>
          </cell>
        </row>
        <row r="104654">
          <cell r="B104654">
            <v>7363737577</v>
          </cell>
        </row>
        <row r="104655">
          <cell r="B104655">
            <v>7575488384</v>
          </cell>
        </row>
        <row r="104656">
          <cell r="B104656">
            <v>7363737576</v>
          </cell>
        </row>
        <row r="104657">
          <cell r="B104657">
            <v>4708362593</v>
          </cell>
        </row>
        <row r="104658">
          <cell r="B104658">
            <v>4708362509</v>
          </cell>
        </row>
        <row r="104659">
          <cell r="B104659">
            <v>7575488383</v>
          </cell>
        </row>
        <row r="104660">
          <cell r="A104660" t="str">
            <v>塔河湾站</v>
          </cell>
          <cell r="B104660">
            <v>6466992224</v>
          </cell>
        </row>
        <row r="104661">
          <cell r="B104661">
            <v>3373040714</v>
          </cell>
        </row>
        <row r="104662">
          <cell r="B104662">
            <v>1086211780</v>
          </cell>
        </row>
        <row r="104663">
          <cell r="B104663">
            <v>8188721302</v>
          </cell>
        </row>
        <row r="104664">
          <cell r="B104664">
            <v>8188721303</v>
          </cell>
        </row>
        <row r="104665">
          <cell r="B104665">
            <v>8188721304</v>
          </cell>
        </row>
        <row r="104666">
          <cell r="B104666">
            <v>7363739948</v>
          </cell>
        </row>
        <row r="104667">
          <cell r="B104667">
            <v>6112626976</v>
          </cell>
        </row>
        <row r="104668">
          <cell r="B104668">
            <v>8188721305</v>
          </cell>
        </row>
        <row r="104669">
          <cell r="B104669">
            <v>8188721306</v>
          </cell>
        </row>
        <row r="104670">
          <cell r="B104670">
            <v>7363739949</v>
          </cell>
        </row>
        <row r="104671">
          <cell r="B104671">
            <v>1984413355</v>
          </cell>
        </row>
        <row r="104672">
          <cell r="B104672">
            <v>6767472086</v>
          </cell>
        </row>
        <row r="104673">
          <cell r="B104673">
            <v>6767469053</v>
          </cell>
        </row>
        <row r="104674">
          <cell r="B104674">
            <v>6767472947</v>
          </cell>
        </row>
        <row r="104675">
          <cell r="B104675">
            <v>1984413356</v>
          </cell>
        </row>
        <row r="104676">
          <cell r="B104676">
            <v>1698280249</v>
          </cell>
        </row>
        <row r="104677">
          <cell r="B104677">
            <v>7363739686</v>
          </cell>
        </row>
        <row r="104678">
          <cell r="B104678">
            <v>6767468234</v>
          </cell>
        </row>
        <row r="104679">
          <cell r="B104679">
            <v>1984413362</v>
          </cell>
        </row>
        <row r="104680">
          <cell r="B104680">
            <v>8188721322</v>
          </cell>
        </row>
        <row r="104681">
          <cell r="B104681">
            <v>7363739685</v>
          </cell>
        </row>
        <row r="104682">
          <cell r="B104682">
            <v>6767470156</v>
          </cell>
        </row>
        <row r="104683">
          <cell r="B104683">
            <v>8188721323</v>
          </cell>
        </row>
        <row r="104684">
          <cell r="B104684">
            <v>6767469329</v>
          </cell>
        </row>
        <row r="104685">
          <cell r="B104685">
            <v>8188721324</v>
          </cell>
        </row>
        <row r="104686">
          <cell r="B104686">
            <v>6767471245</v>
          </cell>
        </row>
        <row r="104687">
          <cell r="B104687">
            <v>7363739950</v>
          </cell>
        </row>
        <row r="104688">
          <cell r="B104688">
            <v>8188721325</v>
          </cell>
        </row>
        <row r="104689">
          <cell r="B104689">
            <v>6767471416</v>
          </cell>
        </row>
        <row r="104690">
          <cell r="B104690">
            <v>8188721326</v>
          </cell>
        </row>
        <row r="104691">
          <cell r="B104691">
            <v>6767468403</v>
          </cell>
        </row>
        <row r="104692">
          <cell r="B104692">
            <v>1698280273</v>
          </cell>
        </row>
        <row r="104693">
          <cell r="B104693">
            <v>1984413370</v>
          </cell>
        </row>
        <row r="104694">
          <cell r="B104694">
            <v>6869113018</v>
          </cell>
        </row>
        <row r="104695">
          <cell r="B104695">
            <v>7925465857</v>
          </cell>
        </row>
        <row r="104696">
          <cell r="B104696">
            <v>7925465827</v>
          </cell>
        </row>
        <row r="104697">
          <cell r="B104697">
            <v>7363737578</v>
          </cell>
        </row>
        <row r="104698">
          <cell r="B104698">
            <v>6767472566</v>
          </cell>
        </row>
        <row r="104699">
          <cell r="B104699">
            <v>6568678194</v>
          </cell>
        </row>
        <row r="104700">
          <cell r="B104700">
            <v>7925465858</v>
          </cell>
        </row>
        <row r="104701">
          <cell r="B104701">
            <v>1855315092</v>
          </cell>
        </row>
        <row r="104702">
          <cell r="B104702">
            <v>7363737580</v>
          </cell>
        </row>
        <row r="104703">
          <cell r="B104703">
            <v>7363737579</v>
          </cell>
        </row>
        <row r="104704">
          <cell r="B104704">
            <v>1984413386</v>
          </cell>
        </row>
        <row r="104705">
          <cell r="B104705">
            <v>1984413405</v>
          </cell>
        </row>
        <row r="104706">
          <cell r="B104706">
            <v>1698280341</v>
          </cell>
        </row>
        <row r="104707">
          <cell r="B104707">
            <v>1984413428</v>
          </cell>
        </row>
        <row r="104708">
          <cell r="B104708">
            <v>6112626975</v>
          </cell>
        </row>
        <row r="104709">
          <cell r="B104709">
            <v>1984413444</v>
          </cell>
        </row>
        <row r="104710">
          <cell r="B104710">
            <v>8188721307</v>
          </cell>
        </row>
        <row r="104711">
          <cell r="B104711">
            <v>7363739951</v>
          </cell>
        </row>
        <row r="104712">
          <cell r="B104712">
            <v>8188721308</v>
          </cell>
        </row>
        <row r="104713">
          <cell r="B104713">
            <v>1984413451</v>
          </cell>
        </row>
        <row r="104714">
          <cell r="B104714">
            <v>8188721309</v>
          </cell>
        </row>
        <row r="104715">
          <cell r="B104715">
            <v>1984413464</v>
          </cell>
        </row>
        <row r="104716">
          <cell r="B104716">
            <v>7363739952</v>
          </cell>
        </row>
        <row r="104717">
          <cell r="B104717">
            <v>7363739962</v>
          </cell>
        </row>
        <row r="104718">
          <cell r="B104718">
            <v>7363739961</v>
          </cell>
        </row>
        <row r="104719">
          <cell r="B104719">
            <v>1984413471</v>
          </cell>
        </row>
        <row r="104720">
          <cell r="B104720">
            <v>1984413473</v>
          </cell>
        </row>
        <row r="104721">
          <cell r="B104721">
            <v>2954090237</v>
          </cell>
        </row>
        <row r="104722">
          <cell r="B104722">
            <v>4526756949</v>
          </cell>
        </row>
        <row r="104723">
          <cell r="B104723">
            <v>5013600850</v>
          </cell>
        </row>
        <row r="104724">
          <cell r="B104724">
            <v>8188721310</v>
          </cell>
        </row>
        <row r="104725">
          <cell r="B104725">
            <v>8188721311</v>
          </cell>
        </row>
        <row r="104726">
          <cell r="B104726">
            <v>7363745291</v>
          </cell>
        </row>
        <row r="104727">
          <cell r="B104727">
            <v>7363745289</v>
          </cell>
        </row>
        <row r="104728">
          <cell r="B104728">
            <v>7363745290</v>
          </cell>
        </row>
        <row r="104729">
          <cell r="B104729">
            <v>7363745288</v>
          </cell>
        </row>
        <row r="104730">
          <cell r="B104730">
            <v>1984413477</v>
          </cell>
        </row>
        <row r="104731">
          <cell r="B104731">
            <v>7615815426</v>
          </cell>
        </row>
        <row r="104732">
          <cell r="B104732">
            <v>8188721321</v>
          </cell>
        </row>
        <row r="104733">
          <cell r="B104733">
            <v>7363739953</v>
          </cell>
        </row>
        <row r="104734">
          <cell r="B104734">
            <v>7615815429</v>
          </cell>
        </row>
        <row r="104735">
          <cell r="B104735">
            <v>7615815428</v>
          </cell>
        </row>
        <row r="104736">
          <cell r="B104736">
            <v>8188721320</v>
          </cell>
        </row>
        <row r="104737">
          <cell r="B104737">
            <v>7615815427</v>
          </cell>
        </row>
        <row r="104738">
          <cell r="B104738">
            <v>7363739960</v>
          </cell>
        </row>
        <row r="104739">
          <cell r="B104739">
            <v>6276195476</v>
          </cell>
        </row>
        <row r="104740">
          <cell r="B104740">
            <v>7363739954</v>
          </cell>
        </row>
        <row r="104741">
          <cell r="B104741">
            <v>6276195475</v>
          </cell>
        </row>
        <row r="104742">
          <cell r="B104742">
            <v>6276195477</v>
          </cell>
        </row>
        <row r="104743">
          <cell r="B104743">
            <v>6276195474</v>
          </cell>
        </row>
        <row r="104744">
          <cell r="B104744">
            <v>6276195478</v>
          </cell>
        </row>
        <row r="104745">
          <cell r="B104745">
            <v>7363739955</v>
          </cell>
        </row>
        <row r="104746">
          <cell r="B104746">
            <v>8188721312</v>
          </cell>
        </row>
        <row r="104747">
          <cell r="B104747">
            <v>8188721313</v>
          </cell>
        </row>
        <row r="104748">
          <cell r="B104748">
            <v>6276195479</v>
          </cell>
        </row>
        <row r="104749">
          <cell r="B104749">
            <v>8188721319</v>
          </cell>
        </row>
        <row r="104750">
          <cell r="B104750">
            <v>6767471771</v>
          </cell>
        </row>
        <row r="104751">
          <cell r="B104751">
            <v>8188721314</v>
          </cell>
        </row>
        <row r="104752">
          <cell r="B104752">
            <v>8188721318</v>
          </cell>
        </row>
        <row r="104753">
          <cell r="B104753">
            <v>6276195473</v>
          </cell>
        </row>
        <row r="104754">
          <cell r="B104754">
            <v>8188721315</v>
          </cell>
        </row>
        <row r="104755">
          <cell r="B104755">
            <v>7947394192</v>
          </cell>
        </row>
        <row r="104756">
          <cell r="B104756">
            <v>6767469845</v>
          </cell>
        </row>
        <row r="104757">
          <cell r="B104757">
            <v>7363739956</v>
          </cell>
        </row>
        <row r="104758">
          <cell r="B104758">
            <v>8188721316</v>
          </cell>
        </row>
        <row r="104759">
          <cell r="B104759">
            <v>6276195480</v>
          </cell>
        </row>
        <row r="104760">
          <cell r="B104760">
            <v>8188721317</v>
          </cell>
        </row>
        <row r="104761">
          <cell r="B104761">
            <v>1984413483</v>
          </cell>
        </row>
        <row r="104762">
          <cell r="B104762">
            <v>7363739957</v>
          </cell>
        </row>
        <row r="104763">
          <cell r="B104763">
            <v>7363739959</v>
          </cell>
        </row>
        <row r="104764">
          <cell r="B104764">
            <v>7363739958</v>
          </cell>
        </row>
        <row r="104765">
          <cell r="B104765">
            <v>6767470639</v>
          </cell>
        </row>
        <row r="104766">
          <cell r="B104766">
            <v>6767468738</v>
          </cell>
        </row>
        <row r="104767">
          <cell r="B104767">
            <v>6767469501</v>
          </cell>
        </row>
        <row r="104768">
          <cell r="B104768">
            <v>6276195481</v>
          </cell>
        </row>
        <row r="104769">
          <cell r="B104769">
            <v>6276195482</v>
          </cell>
        </row>
        <row r="104770">
          <cell r="B104770">
            <v>5013791833</v>
          </cell>
        </row>
        <row r="104771">
          <cell r="B104771">
            <v>3153797901</v>
          </cell>
        </row>
        <row r="104772">
          <cell r="B104772">
            <v>5013791841</v>
          </cell>
        </row>
        <row r="104773">
          <cell r="B104773">
            <v>5013791832</v>
          </cell>
        </row>
        <row r="104774">
          <cell r="B104774">
            <v>6276195472</v>
          </cell>
        </row>
        <row r="104775">
          <cell r="B104775">
            <v>5013791831</v>
          </cell>
        </row>
        <row r="104776">
          <cell r="B104776">
            <v>5013791005</v>
          </cell>
        </row>
        <row r="104777">
          <cell r="B104777">
            <v>5013791004</v>
          </cell>
        </row>
        <row r="104778">
          <cell r="B104778">
            <v>597108776</v>
          </cell>
        </row>
        <row r="104779">
          <cell r="B104779">
            <v>6419614983</v>
          </cell>
        </row>
        <row r="104780">
          <cell r="B104780">
            <v>5013659038</v>
          </cell>
        </row>
        <row r="104781">
          <cell r="B104781">
            <v>6419612190</v>
          </cell>
        </row>
        <row r="104782">
          <cell r="B104782">
            <v>5013791003</v>
          </cell>
        </row>
        <row r="104783">
          <cell r="B104783">
            <v>5013659037</v>
          </cell>
        </row>
        <row r="104784">
          <cell r="B104784">
            <v>6419613532</v>
          </cell>
        </row>
        <row r="104785">
          <cell r="B104785">
            <v>5013659036</v>
          </cell>
        </row>
        <row r="104786">
          <cell r="B104786">
            <v>6419615272</v>
          </cell>
        </row>
        <row r="104787">
          <cell r="B104787">
            <v>597108779</v>
          </cell>
        </row>
        <row r="104788">
          <cell r="B104788">
            <v>5013659035</v>
          </cell>
        </row>
        <row r="104789">
          <cell r="B104789">
            <v>5013791002</v>
          </cell>
        </row>
        <row r="104790">
          <cell r="B104790">
            <v>6419612618</v>
          </cell>
        </row>
        <row r="104791">
          <cell r="B104791">
            <v>1698280503</v>
          </cell>
        </row>
        <row r="104792">
          <cell r="B104792">
            <v>6419613819</v>
          </cell>
        </row>
        <row r="104793">
          <cell r="B104793">
            <v>5013659033</v>
          </cell>
        </row>
        <row r="104794">
          <cell r="B104794">
            <v>6869115405</v>
          </cell>
        </row>
        <row r="104795">
          <cell r="B104795">
            <v>6419616371</v>
          </cell>
        </row>
        <row r="104796">
          <cell r="B104796">
            <v>534077594</v>
          </cell>
        </row>
        <row r="104797">
          <cell r="B104797">
            <v>6419612909</v>
          </cell>
        </row>
        <row r="104798">
          <cell r="B104798">
            <v>6419614550</v>
          </cell>
        </row>
        <row r="104799">
          <cell r="B104799">
            <v>6419612053</v>
          </cell>
        </row>
        <row r="104800">
          <cell r="B104800">
            <v>6419614935</v>
          </cell>
        </row>
        <row r="104801">
          <cell r="B104801">
            <v>6419613095</v>
          </cell>
        </row>
        <row r="104802">
          <cell r="B104802">
            <v>534077593</v>
          </cell>
        </row>
        <row r="104803">
          <cell r="B104803">
            <v>1984413499</v>
          </cell>
        </row>
        <row r="104804">
          <cell r="B104804">
            <v>6419612284</v>
          </cell>
        </row>
        <row r="104805">
          <cell r="B104805">
            <v>6419612589</v>
          </cell>
        </row>
        <row r="104806">
          <cell r="B104806">
            <v>6419614125</v>
          </cell>
        </row>
        <row r="104807">
          <cell r="B104807">
            <v>6869116358</v>
          </cell>
        </row>
        <row r="104808">
          <cell r="B104808">
            <v>534077592</v>
          </cell>
        </row>
        <row r="104809">
          <cell r="A104809" t="str">
            <v>待渡场</v>
          </cell>
          <cell r="B104809">
            <v>7913064797</v>
          </cell>
        </row>
        <row r="104810">
          <cell r="B104810">
            <v>6169940800</v>
          </cell>
        </row>
        <row r="104811">
          <cell r="B104811">
            <v>1984413510</v>
          </cell>
        </row>
        <row r="104812">
          <cell r="B104812">
            <v>1984413522</v>
          </cell>
        </row>
        <row r="104813">
          <cell r="B104813">
            <v>1984413524</v>
          </cell>
        </row>
        <row r="104814">
          <cell r="B104814">
            <v>1984413529</v>
          </cell>
        </row>
        <row r="104815">
          <cell r="B104815">
            <v>3355485549</v>
          </cell>
        </row>
        <row r="104816">
          <cell r="B104816">
            <v>3355485493</v>
          </cell>
        </row>
        <row r="104817">
          <cell r="B104817">
            <v>3355485486</v>
          </cell>
        </row>
        <row r="104818">
          <cell r="B104818">
            <v>1984413531</v>
          </cell>
        </row>
        <row r="104819">
          <cell r="B104819">
            <v>1984413533</v>
          </cell>
        </row>
        <row r="104820">
          <cell r="B104820">
            <v>1984413535</v>
          </cell>
        </row>
        <row r="104821">
          <cell r="B104821">
            <v>1984413537</v>
          </cell>
        </row>
        <row r="104822">
          <cell r="B104822">
            <v>1984413541</v>
          </cell>
        </row>
        <row r="104823">
          <cell r="B104823">
            <v>1984413542</v>
          </cell>
        </row>
        <row r="104824">
          <cell r="B104824">
            <v>1984413543</v>
          </cell>
        </row>
        <row r="104825">
          <cell r="B104825">
            <v>597108782</v>
          </cell>
        </row>
        <row r="104826">
          <cell r="B104826">
            <v>5013791858</v>
          </cell>
        </row>
        <row r="104827">
          <cell r="A104827" t="str">
            <v>龙王塘站</v>
          </cell>
          <cell r="B104827">
            <v>6466992223</v>
          </cell>
        </row>
        <row r="104828">
          <cell r="B104828">
            <v>5013791857</v>
          </cell>
        </row>
        <row r="104829">
          <cell r="B104829">
            <v>534079961</v>
          </cell>
        </row>
        <row r="104830">
          <cell r="B104830">
            <v>597108783</v>
          </cell>
        </row>
        <row r="104831">
          <cell r="B104831">
            <v>1984413555</v>
          </cell>
        </row>
        <row r="104832">
          <cell r="B104832">
            <v>5013791020</v>
          </cell>
        </row>
        <row r="104833">
          <cell r="B104833">
            <v>5013791876</v>
          </cell>
        </row>
        <row r="104834">
          <cell r="B104834">
            <v>5013791877</v>
          </cell>
        </row>
        <row r="104835">
          <cell r="B104835">
            <v>5013791878</v>
          </cell>
        </row>
        <row r="104836">
          <cell r="B104836">
            <v>534079960</v>
          </cell>
        </row>
        <row r="104837">
          <cell r="B104837">
            <v>6066605621</v>
          </cell>
        </row>
        <row r="104838">
          <cell r="B104838">
            <v>6066605620</v>
          </cell>
        </row>
        <row r="104839">
          <cell r="B104839">
            <v>6066605619</v>
          </cell>
        </row>
        <row r="104840">
          <cell r="B104840">
            <v>6066605618</v>
          </cell>
        </row>
        <row r="104841">
          <cell r="B104841">
            <v>6066605617</v>
          </cell>
        </row>
        <row r="104842">
          <cell r="B104842">
            <v>534079959</v>
          </cell>
        </row>
        <row r="104843">
          <cell r="B104843">
            <v>1984413558</v>
          </cell>
        </row>
        <row r="104844">
          <cell r="B104844">
            <v>597108736</v>
          </cell>
        </row>
        <row r="104845">
          <cell r="B104845">
            <v>6066605616</v>
          </cell>
        </row>
        <row r="104846">
          <cell r="B104846">
            <v>6066605615</v>
          </cell>
        </row>
        <row r="104847">
          <cell r="B104847">
            <v>597108737</v>
          </cell>
        </row>
        <row r="104848">
          <cell r="B104848">
            <v>597108676</v>
          </cell>
        </row>
        <row r="104849">
          <cell r="B104849">
            <v>597108738</v>
          </cell>
        </row>
        <row r="104850">
          <cell r="B104850">
            <v>597108677</v>
          </cell>
        </row>
        <row r="104851">
          <cell r="B104851">
            <v>597108739</v>
          </cell>
        </row>
        <row r="104852">
          <cell r="B104852">
            <v>597108678</v>
          </cell>
        </row>
        <row r="104853">
          <cell r="B104853">
            <v>3355485456</v>
          </cell>
        </row>
        <row r="104854">
          <cell r="B104854">
            <v>597108735</v>
          </cell>
        </row>
        <row r="104855">
          <cell r="B104855">
            <v>597108734</v>
          </cell>
        </row>
        <row r="104856">
          <cell r="B104856">
            <v>3355485455</v>
          </cell>
        </row>
        <row r="104857">
          <cell r="B104857">
            <v>597108679</v>
          </cell>
        </row>
        <row r="104858">
          <cell r="B104858">
            <v>1086447809</v>
          </cell>
        </row>
        <row r="104859">
          <cell r="B104859">
            <v>6869099365</v>
          </cell>
        </row>
        <row r="104860">
          <cell r="B104860">
            <v>6869113863</v>
          </cell>
        </row>
        <row r="104861">
          <cell r="B104861">
            <v>597108680</v>
          </cell>
        </row>
        <row r="104862">
          <cell r="B104862">
            <v>1984413561</v>
          </cell>
        </row>
        <row r="104863">
          <cell r="B104863">
            <v>6869114507</v>
          </cell>
        </row>
        <row r="104864">
          <cell r="B104864">
            <v>597108681</v>
          </cell>
        </row>
        <row r="104865">
          <cell r="B104865">
            <v>6169940801</v>
          </cell>
        </row>
        <row r="104866">
          <cell r="B104866">
            <v>1984413565</v>
          </cell>
        </row>
        <row r="104867">
          <cell r="B104867">
            <v>6066605613</v>
          </cell>
        </row>
        <row r="104868">
          <cell r="B104868">
            <v>6066605614</v>
          </cell>
        </row>
        <row r="104869">
          <cell r="B104869">
            <v>6276186712</v>
          </cell>
        </row>
        <row r="104870">
          <cell r="B104870">
            <v>6112626921</v>
          </cell>
        </row>
        <row r="104871">
          <cell r="B104871">
            <v>1984413567</v>
          </cell>
        </row>
        <row r="104872">
          <cell r="B104872">
            <v>597108668</v>
          </cell>
        </row>
        <row r="104873">
          <cell r="B104873">
            <v>6276186711</v>
          </cell>
        </row>
        <row r="104874">
          <cell r="B104874">
            <v>6174063186</v>
          </cell>
        </row>
        <row r="104875">
          <cell r="B104875">
            <v>6174063114</v>
          </cell>
        </row>
        <row r="104876">
          <cell r="B104876">
            <v>6419612072</v>
          </cell>
        </row>
        <row r="104877">
          <cell r="B104877">
            <v>6509532784</v>
          </cell>
        </row>
        <row r="104878">
          <cell r="B104878">
            <v>6509581687</v>
          </cell>
        </row>
        <row r="104879">
          <cell r="B104879">
            <v>5344772349</v>
          </cell>
        </row>
        <row r="104880">
          <cell r="B104880">
            <v>534079958</v>
          </cell>
        </row>
        <row r="104881">
          <cell r="B104881">
            <v>597108669</v>
          </cell>
        </row>
        <row r="104882">
          <cell r="B104882">
            <v>534079957</v>
          </cell>
        </row>
        <row r="104883">
          <cell r="B104883">
            <v>597108670</v>
          </cell>
        </row>
        <row r="104884">
          <cell r="B104884">
            <v>534079956</v>
          </cell>
        </row>
        <row r="104885">
          <cell r="B104885">
            <v>6112989574</v>
          </cell>
        </row>
        <row r="104886">
          <cell r="B104886">
            <v>6446050417</v>
          </cell>
        </row>
        <row r="104887">
          <cell r="B104887">
            <v>5013791012</v>
          </cell>
        </row>
        <row r="104888">
          <cell r="B104888">
            <v>597108671</v>
          </cell>
        </row>
        <row r="104889">
          <cell r="B104889">
            <v>6869115445</v>
          </cell>
        </row>
        <row r="104890">
          <cell r="B104890">
            <v>2191003426</v>
          </cell>
        </row>
        <row r="104891">
          <cell r="B104891">
            <v>2191003427</v>
          </cell>
        </row>
        <row r="104892">
          <cell r="B104892">
            <v>6869112799</v>
          </cell>
        </row>
        <row r="104893">
          <cell r="B104893">
            <v>5013791006</v>
          </cell>
        </row>
        <row r="104894">
          <cell r="B104894">
            <v>2173045680</v>
          </cell>
        </row>
        <row r="104895">
          <cell r="B104895">
            <v>6869113264</v>
          </cell>
        </row>
        <row r="104896">
          <cell r="B104896">
            <v>1984413592</v>
          </cell>
        </row>
        <row r="104897">
          <cell r="B104897">
            <v>6141030470</v>
          </cell>
        </row>
        <row r="104898">
          <cell r="B104898">
            <v>6141030469</v>
          </cell>
        </row>
        <row r="104899">
          <cell r="B104899">
            <v>6509581699</v>
          </cell>
        </row>
        <row r="104900">
          <cell r="B104900">
            <v>6141030471</v>
          </cell>
        </row>
        <row r="104901">
          <cell r="B104901">
            <v>4526756953</v>
          </cell>
        </row>
        <row r="104902">
          <cell r="B104902">
            <v>4526756954</v>
          </cell>
        </row>
        <row r="104903">
          <cell r="B104903">
            <v>7363739938</v>
          </cell>
        </row>
        <row r="104904">
          <cell r="B104904">
            <v>1984413596</v>
          </cell>
        </row>
        <row r="104905">
          <cell r="B104905">
            <v>4526756891</v>
          </cell>
        </row>
        <row r="104906">
          <cell r="B104906">
            <v>1086447413</v>
          </cell>
        </row>
        <row r="104907">
          <cell r="B104907">
            <v>6357776649</v>
          </cell>
        </row>
        <row r="104908">
          <cell r="B104908">
            <v>3355485416</v>
          </cell>
        </row>
        <row r="104909">
          <cell r="B104909">
            <v>6357776648</v>
          </cell>
        </row>
        <row r="104910">
          <cell r="A104910" t="str">
            <v>水师营</v>
          </cell>
          <cell r="B104910">
            <v>7863388514</v>
          </cell>
        </row>
        <row r="104911">
          <cell r="B104911">
            <v>7363737582</v>
          </cell>
        </row>
        <row r="104912">
          <cell r="B104912">
            <v>6357776647</v>
          </cell>
        </row>
        <row r="104913">
          <cell r="B104913">
            <v>1984413598</v>
          </cell>
        </row>
        <row r="104914">
          <cell r="B104914">
            <v>7363739939</v>
          </cell>
        </row>
        <row r="104915">
          <cell r="B104915">
            <v>7363737583</v>
          </cell>
        </row>
        <row r="104916">
          <cell r="B104916">
            <v>2183006340</v>
          </cell>
        </row>
        <row r="104917">
          <cell r="A104917" t="str">
            <v>小平岛前</v>
          </cell>
          <cell r="B104917">
            <v>7363738487</v>
          </cell>
        </row>
        <row r="104918">
          <cell r="A104918" t="str">
            <v>小平岛前</v>
          </cell>
          <cell r="B104918">
            <v>7602128251</v>
          </cell>
        </row>
        <row r="104919">
          <cell r="B104919">
            <v>2500421977</v>
          </cell>
        </row>
        <row r="104920">
          <cell r="B104920">
            <v>6869115858</v>
          </cell>
        </row>
        <row r="104921">
          <cell r="B104921">
            <v>6869117139</v>
          </cell>
        </row>
        <row r="104922">
          <cell r="B104922">
            <v>6869111449</v>
          </cell>
        </row>
        <row r="104923">
          <cell r="B104923">
            <v>8068141915</v>
          </cell>
        </row>
        <row r="104924">
          <cell r="B104924">
            <v>6446050409</v>
          </cell>
        </row>
        <row r="104925">
          <cell r="B104925">
            <v>6141030472</v>
          </cell>
        </row>
        <row r="104926">
          <cell r="B104926">
            <v>7363737581</v>
          </cell>
        </row>
        <row r="104927">
          <cell r="B104927">
            <v>6869116566</v>
          </cell>
        </row>
        <row r="104928">
          <cell r="B104928">
            <v>7423862130</v>
          </cell>
        </row>
        <row r="104929">
          <cell r="B104929">
            <v>7595751817</v>
          </cell>
        </row>
        <row r="104930">
          <cell r="B104930">
            <v>6869114873</v>
          </cell>
        </row>
        <row r="104931">
          <cell r="B104931">
            <v>5910269976</v>
          </cell>
        </row>
        <row r="104932">
          <cell r="B104932">
            <v>7423862129</v>
          </cell>
        </row>
        <row r="104933">
          <cell r="B104933">
            <v>7363739937</v>
          </cell>
        </row>
        <row r="104934">
          <cell r="B104934">
            <v>1949641971</v>
          </cell>
        </row>
        <row r="104935">
          <cell r="B104935">
            <v>7595751816</v>
          </cell>
        </row>
        <row r="104936">
          <cell r="B104936">
            <v>7423862128</v>
          </cell>
        </row>
        <row r="104937">
          <cell r="B104937">
            <v>544300092</v>
          </cell>
        </row>
        <row r="104938">
          <cell r="B104938">
            <v>6869111491</v>
          </cell>
        </row>
        <row r="104939">
          <cell r="B104939">
            <v>6869116805</v>
          </cell>
        </row>
        <row r="104940">
          <cell r="B104940">
            <v>3357581216</v>
          </cell>
        </row>
        <row r="104941">
          <cell r="A104941" t="str">
            <v>河口站</v>
          </cell>
          <cell r="B104941">
            <v>5249566767</v>
          </cell>
        </row>
        <row r="104942">
          <cell r="B104942">
            <v>6869112842</v>
          </cell>
        </row>
        <row r="104943">
          <cell r="B104943">
            <v>6169940802</v>
          </cell>
        </row>
        <row r="104944">
          <cell r="B104944">
            <v>3357581217</v>
          </cell>
        </row>
        <row r="104945">
          <cell r="B104945">
            <v>4526756955</v>
          </cell>
        </row>
        <row r="104946">
          <cell r="B104946">
            <v>6446050402</v>
          </cell>
        </row>
        <row r="104947">
          <cell r="B104947">
            <v>2183006346</v>
          </cell>
        </row>
        <row r="104948">
          <cell r="B104948">
            <v>7363738492</v>
          </cell>
        </row>
        <row r="104949">
          <cell r="B104949">
            <v>6869105244</v>
          </cell>
        </row>
        <row r="104950">
          <cell r="B104950">
            <v>6869112593</v>
          </cell>
        </row>
        <row r="104951">
          <cell r="B104951">
            <v>7363738491</v>
          </cell>
        </row>
        <row r="104952">
          <cell r="B104952">
            <v>2173045787</v>
          </cell>
        </row>
        <row r="104953">
          <cell r="B104953">
            <v>6141030473</v>
          </cell>
        </row>
        <row r="104954">
          <cell r="B104954">
            <v>6869114831</v>
          </cell>
        </row>
        <row r="104955">
          <cell r="A104955" t="str">
            <v>旅顺站</v>
          </cell>
          <cell r="B104955">
            <v>5343734988</v>
          </cell>
        </row>
        <row r="104956">
          <cell r="B104956">
            <v>2168307986</v>
          </cell>
        </row>
        <row r="104957">
          <cell r="B104957">
            <v>1949641976</v>
          </cell>
        </row>
        <row r="104958">
          <cell r="A104958" t="str">
            <v>旅顺站</v>
          </cell>
          <cell r="B104958">
            <v>5343734987</v>
          </cell>
        </row>
        <row r="104959">
          <cell r="A104959" t="str">
            <v>河口</v>
          </cell>
          <cell r="B104959">
            <v>6869112103</v>
          </cell>
        </row>
        <row r="104960">
          <cell r="B104960">
            <v>6419613793</v>
          </cell>
        </row>
        <row r="104961">
          <cell r="B104961">
            <v>6419612255</v>
          </cell>
        </row>
        <row r="104962">
          <cell r="B104962">
            <v>1984413607</v>
          </cell>
        </row>
        <row r="104963">
          <cell r="B104963">
            <v>6419615246</v>
          </cell>
        </row>
        <row r="104964">
          <cell r="B104964">
            <v>5910269978</v>
          </cell>
        </row>
        <row r="104965">
          <cell r="B104965">
            <v>6509581700</v>
          </cell>
        </row>
        <row r="104966">
          <cell r="B104966">
            <v>6419613506</v>
          </cell>
        </row>
        <row r="104967">
          <cell r="B104967">
            <v>6419612163</v>
          </cell>
        </row>
        <row r="104968">
          <cell r="B104968">
            <v>6869115206</v>
          </cell>
        </row>
        <row r="104969">
          <cell r="B104969">
            <v>6419614521</v>
          </cell>
        </row>
        <row r="104970">
          <cell r="B104970">
            <v>7363738490</v>
          </cell>
        </row>
        <row r="104971">
          <cell r="B104971">
            <v>6419613116</v>
          </cell>
        </row>
        <row r="104972">
          <cell r="B104972">
            <v>6869113695</v>
          </cell>
        </row>
        <row r="104973">
          <cell r="B104973">
            <v>7363738489</v>
          </cell>
        </row>
        <row r="104974">
          <cell r="B104974">
            <v>6869114550</v>
          </cell>
        </row>
        <row r="104975">
          <cell r="B104975">
            <v>6869113944</v>
          </cell>
        </row>
        <row r="104976">
          <cell r="B104976">
            <v>1949641977</v>
          </cell>
        </row>
        <row r="104977">
          <cell r="B104977">
            <v>6869116439</v>
          </cell>
        </row>
        <row r="104978">
          <cell r="B104978">
            <v>6869116236</v>
          </cell>
        </row>
        <row r="104979">
          <cell r="B104979">
            <v>6509581701</v>
          </cell>
        </row>
        <row r="104980">
          <cell r="B104980">
            <v>6869117643</v>
          </cell>
        </row>
        <row r="104981">
          <cell r="B104981">
            <v>6869113170</v>
          </cell>
        </row>
        <row r="104982">
          <cell r="B104982">
            <v>544300081</v>
          </cell>
        </row>
        <row r="104983">
          <cell r="B104983">
            <v>6869117046</v>
          </cell>
        </row>
        <row r="104984">
          <cell r="B104984">
            <v>6869115080</v>
          </cell>
        </row>
        <row r="104985">
          <cell r="B104985">
            <v>6869109964</v>
          </cell>
        </row>
        <row r="104986">
          <cell r="B104986">
            <v>6869101768</v>
          </cell>
        </row>
        <row r="104987">
          <cell r="B104987">
            <v>6869117514</v>
          </cell>
        </row>
        <row r="104988">
          <cell r="B104988">
            <v>7363739934</v>
          </cell>
        </row>
        <row r="104989">
          <cell r="B104989">
            <v>6869111116</v>
          </cell>
        </row>
        <row r="104990">
          <cell r="B104990">
            <v>6869115486</v>
          </cell>
        </row>
        <row r="104991">
          <cell r="B104991">
            <v>7363739933</v>
          </cell>
        </row>
        <row r="104992">
          <cell r="A104992" t="str">
            <v>保定南</v>
          </cell>
          <cell r="B104992">
            <v>3614600943</v>
          </cell>
        </row>
        <row r="104993">
          <cell r="B104993">
            <v>1984413616</v>
          </cell>
        </row>
        <row r="104994">
          <cell r="B104994">
            <v>5963957788</v>
          </cell>
        </row>
        <row r="104995">
          <cell r="B104995">
            <v>6419610959</v>
          </cell>
        </row>
        <row r="104996">
          <cell r="B104996">
            <v>6419612966</v>
          </cell>
        </row>
        <row r="104997">
          <cell r="B104997">
            <v>6419616427</v>
          </cell>
        </row>
        <row r="104998">
          <cell r="B104998">
            <v>6419613878</v>
          </cell>
        </row>
        <row r="104999">
          <cell r="B104999">
            <v>6419612683</v>
          </cell>
        </row>
        <row r="105000">
          <cell r="B105000">
            <v>6419615834</v>
          </cell>
        </row>
        <row r="105001">
          <cell r="B105001">
            <v>6869117757</v>
          </cell>
        </row>
        <row r="105002">
          <cell r="B105002">
            <v>1984413618</v>
          </cell>
        </row>
        <row r="105003">
          <cell r="B105003">
            <v>5245852814</v>
          </cell>
        </row>
        <row r="105004">
          <cell r="B105004">
            <v>1949641978</v>
          </cell>
        </row>
        <row r="105005">
          <cell r="B105005">
            <v>6869112143</v>
          </cell>
        </row>
        <row r="105006">
          <cell r="B105006">
            <v>5963957789</v>
          </cell>
        </row>
        <row r="105007">
          <cell r="B105007">
            <v>1984413620</v>
          </cell>
        </row>
        <row r="105008">
          <cell r="B105008">
            <v>2174468086</v>
          </cell>
        </row>
        <row r="105009">
          <cell r="B105009">
            <v>1984413621</v>
          </cell>
        </row>
        <row r="105010">
          <cell r="B105010">
            <v>1984413622</v>
          </cell>
        </row>
        <row r="105011">
          <cell r="B105011">
            <v>1984413623</v>
          </cell>
        </row>
        <row r="105012">
          <cell r="B105012">
            <v>1984413625</v>
          </cell>
        </row>
        <row r="105013">
          <cell r="B105013">
            <v>1984413629</v>
          </cell>
        </row>
        <row r="105014">
          <cell r="B105014">
            <v>1984413632</v>
          </cell>
        </row>
        <row r="105015">
          <cell r="B105015">
            <v>8188721335</v>
          </cell>
        </row>
        <row r="105016">
          <cell r="B105016">
            <v>1984413633</v>
          </cell>
        </row>
        <row r="105017">
          <cell r="B105017">
            <v>1984413634</v>
          </cell>
        </row>
        <row r="105018">
          <cell r="B105018">
            <v>1984413637</v>
          </cell>
        </row>
        <row r="105019">
          <cell r="B105019">
            <v>5963298102</v>
          </cell>
        </row>
        <row r="105020">
          <cell r="B105020">
            <v>2173045946</v>
          </cell>
        </row>
        <row r="105021">
          <cell r="B105021">
            <v>5963298103</v>
          </cell>
        </row>
        <row r="105022">
          <cell r="B105022">
            <v>7869441846</v>
          </cell>
        </row>
        <row r="105023">
          <cell r="B105023">
            <v>2173045948</v>
          </cell>
        </row>
        <row r="105024">
          <cell r="B105024">
            <v>5963298101</v>
          </cell>
        </row>
        <row r="105025">
          <cell r="B105025">
            <v>7869441847</v>
          </cell>
        </row>
        <row r="105026">
          <cell r="B105026">
            <v>2174468093</v>
          </cell>
        </row>
        <row r="105027">
          <cell r="B105027">
            <v>5910269979</v>
          </cell>
        </row>
        <row r="105028">
          <cell r="B105028">
            <v>5910269983</v>
          </cell>
        </row>
        <row r="105029">
          <cell r="B105029">
            <v>5963957790</v>
          </cell>
        </row>
        <row r="105030">
          <cell r="B105030">
            <v>1984413638</v>
          </cell>
        </row>
        <row r="105031">
          <cell r="B105031">
            <v>2173045977</v>
          </cell>
        </row>
        <row r="105032">
          <cell r="B105032">
            <v>1984413639</v>
          </cell>
        </row>
        <row r="105033">
          <cell r="A105033" t="str">
            <v>七贤岭</v>
          </cell>
          <cell r="B105033">
            <v>544302733</v>
          </cell>
        </row>
        <row r="105034">
          <cell r="B105034">
            <v>7363739936</v>
          </cell>
        </row>
        <row r="105035">
          <cell r="B105035">
            <v>5910269982</v>
          </cell>
        </row>
        <row r="105036">
          <cell r="B105036">
            <v>8188721336</v>
          </cell>
        </row>
        <row r="105037">
          <cell r="B105037">
            <v>7363739935</v>
          </cell>
        </row>
        <row r="105038">
          <cell r="A105038" t="str">
            <v>七贤岭</v>
          </cell>
          <cell r="B105038">
            <v>7602128228</v>
          </cell>
        </row>
        <row r="105039">
          <cell r="B105039">
            <v>1949641979</v>
          </cell>
        </row>
        <row r="105040">
          <cell r="B105040">
            <v>6869112707</v>
          </cell>
        </row>
        <row r="105041">
          <cell r="B105041">
            <v>5910269981</v>
          </cell>
        </row>
        <row r="105042">
          <cell r="B105042">
            <v>5910269980</v>
          </cell>
        </row>
        <row r="105043">
          <cell r="B105043">
            <v>2286980177</v>
          </cell>
        </row>
        <row r="105044">
          <cell r="B105044">
            <v>1984413641</v>
          </cell>
        </row>
        <row r="105045">
          <cell r="B105045">
            <v>1984413642</v>
          </cell>
        </row>
        <row r="105046">
          <cell r="B105046">
            <v>8188721337</v>
          </cell>
        </row>
        <row r="105047">
          <cell r="B105047">
            <v>1984413644</v>
          </cell>
        </row>
        <row r="105048">
          <cell r="B105048">
            <v>7363739932</v>
          </cell>
        </row>
        <row r="105049">
          <cell r="B105049">
            <v>1984413653</v>
          </cell>
        </row>
        <row r="105050">
          <cell r="B105050">
            <v>8188721339</v>
          </cell>
        </row>
        <row r="105051">
          <cell r="B105051">
            <v>5910270185</v>
          </cell>
        </row>
        <row r="105052">
          <cell r="B105052">
            <v>8188721338</v>
          </cell>
        </row>
        <row r="105053">
          <cell r="B105053">
            <v>1984413655</v>
          </cell>
        </row>
        <row r="105054">
          <cell r="B105054">
            <v>6419614906</v>
          </cell>
        </row>
        <row r="105055">
          <cell r="B105055">
            <v>1984413657</v>
          </cell>
        </row>
        <row r="105056">
          <cell r="B105056">
            <v>6169940803</v>
          </cell>
        </row>
        <row r="105057">
          <cell r="B105057">
            <v>1949641980</v>
          </cell>
        </row>
        <row r="105058">
          <cell r="B105058">
            <v>6869101381</v>
          </cell>
        </row>
        <row r="105059">
          <cell r="B105059">
            <v>1984413659</v>
          </cell>
        </row>
        <row r="105060">
          <cell r="B105060">
            <v>1984413660</v>
          </cell>
        </row>
        <row r="105061">
          <cell r="B105061">
            <v>1984413662</v>
          </cell>
        </row>
        <row r="105062">
          <cell r="B105062">
            <v>1984413663</v>
          </cell>
        </row>
        <row r="105063">
          <cell r="B105063">
            <v>1984413665</v>
          </cell>
        </row>
        <row r="105064">
          <cell r="B105064">
            <v>7363738495</v>
          </cell>
        </row>
        <row r="105065">
          <cell r="B105065">
            <v>7363738496</v>
          </cell>
        </row>
        <row r="105066">
          <cell r="B105066">
            <v>7363738497</v>
          </cell>
        </row>
        <row r="105067">
          <cell r="B105067">
            <v>7363738498</v>
          </cell>
        </row>
        <row r="105068">
          <cell r="B105068">
            <v>1984413668</v>
          </cell>
        </row>
        <row r="105069">
          <cell r="B105069">
            <v>1984413669</v>
          </cell>
        </row>
        <row r="105070">
          <cell r="B105070">
            <v>7363738499</v>
          </cell>
        </row>
        <row r="105071">
          <cell r="B105071">
            <v>534079836</v>
          </cell>
        </row>
        <row r="105072">
          <cell r="B105072">
            <v>7363738500</v>
          </cell>
        </row>
        <row r="105073">
          <cell r="B105073">
            <v>1984413671</v>
          </cell>
        </row>
        <row r="105074">
          <cell r="B105074">
            <v>5013790998</v>
          </cell>
        </row>
        <row r="105075">
          <cell r="B105075">
            <v>7363738501</v>
          </cell>
        </row>
        <row r="105076">
          <cell r="B105076">
            <v>7363738502</v>
          </cell>
        </row>
        <row r="105077">
          <cell r="B105077">
            <v>7363738503</v>
          </cell>
        </row>
        <row r="105078">
          <cell r="B105078">
            <v>3355485349</v>
          </cell>
        </row>
        <row r="105079">
          <cell r="B105079">
            <v>7363621084</v>
          </cell>
        </row>
        <row r="105080">
          <cell r="B105080">
            <v>7363738585</v>
          </cell>
        </row>
        <row r="105081">
          <cell r="B105081">
            <v>1984413683</v>
          </cell>
        </row>
        <row r="105082">
          <cell r="B105082">
            <v>1984413687</v>
          </cell>
        </row>
        <row r="105083">
          <cell r="B105083">
            <v>1984413693</v>
          </cell>
        </row>
        <row r="105084">
          <cell r="B105084">
            <v>1984413695</v>
          </cell>
        </row>
        <row r="105085">
          <cell r="B105085">
            <v>7363738586</v>
          </cell>
        </row>
        <row r="105086">
          <cell r="B105086">
            <v>7363738587</v>
          </cell>
        </row>
        <row r="105087">
          <cell r="B105087">
            <v>1984413700</v>
          </cell>
        </row>
        <row r="105088">
          <cell r="A105088" t="str">
            <v>蔡大岭站</v>
          </cell>
          <cell r="B105088">
            <v>5374874284</v>
          </cell>
        </row>
        <row r="105089">
          <cell r="B105089">
            <v>1984413701</v>
          </cell>
        </row>
        <row r="105090">
          <cell r="B105090">
            <v>1984413704</v>
          </cell>
        </row>
        <row r="105091">
          <cell r="B105091">
            <v>1984413706</v>
          </cell>
        </row>
        <row r="105092">
          <cell r="B105092">
            <v>7363738588</v>
          </cell>
        </row>
        <row r="105093">
          <cell r="B105093">
            <v>7363738589</v>
          </cell>
        </row>
        <row r="105094">
          <cell r="B105094">
            <v>7363738590</v>
          </cell>
        </row>
        <row r="105095">
          <cell r="B105095">
            <v>7363738591</v>
          </cell>
        </row>
        <row r="105096">
          <cell r="B105096">
            <v>7363738592</v>
          </cell>
        </row>
        <row r="105097">
          <cell r="B105097">
            <v>1984413709</v>
          </cell>
        </row>
        <row r="105098">
          <cell r="B105098">
            <v>7363738593</v>
          </cell>
        </row>
        <row r="105099">
          <cell r="B105099">
            <v>7363738594</v>
          </cell>
        </row>
        <row r="105100">
          <cell r="B105100">
            <v>6169940804</v>
          </cell>
        </row>
        <row r="105101">
          <cell r="B105101">
            <v>7363738595</v>
          </cell>
        </row>
        <row r="105102">
          <cell r="B105102">
            <v>7363738596</v>
          </cell>
        </row>
        <row r="105103">
          <cell r="B105103">
            <v>2183006379</v>
          </cell>
        </row>
        <row r="105104">
          <cell r="B105104">
            <v>7363738597</v>
          </cell>
        </row>
        <row r="105105">
          <cell r="B105105">
            <v>1984413711</v>
          </cell>
        </row>
        <row r="105106">
          <cell r="B105106">
            <v>7363738598</v>
          </cell>
        </row>
        <row r="105107">
          <cell r="B105107">
            <v>1984413713</v>
          </cell>
        </row>
        <row r="105108">
          <cell r="B105108">
            <v>1984413714</v>
          </cell>
        </row>
        <row r="105109">
          <cell r="B105109">
            <v>7363738599</v>
          </cell>
        </row>
        <row r="105110">
          <cell r="B105110">
            <v>7363738600</v>
          </cell>
        </row>
        <row r="105111">
          <cell r="B105111">
            <v>6869116304</v>
          </cell>
        </row>
        <row r="105112">
          <cell r="B105112">
            <v>7595751809</v>
          </cell>
        </row>
        <row r="105113">
          <cell r="B105113">
            <v>1984413715</v>
          </cell>
        </row>
        <row r="105114">
          <cell r="B105114">
            <v>1984413717</v>
          </cell>
        </row>
        <row r="105115">
          <cell r="B105115">
            <v>1984413718</v>
          </cell>
        </row>
        <row r="105116">
          <cell r="B105116">
            <v>1984413719</v>
          </cell>
        </row>
        <row r="105117">
          <cell r="B105117">
            <v>1949641981</v>
          </cell>
        </row>
        <row r="105118">
          <cell r="A105118" t="str">
            <v>中国华录</v>
          </cell>
          <cell r="B105118">
            <v>544302732</v>
          </cell>
        </row>
        <row r="105119">
          <cell r="A105119" t="str">
            <v>中国华录</v>
          </cell>
          <cell r="B105119">
            <v>7602128221</v>
          </cell>
        </row>
        <row r="105120">
          <cell r="B105120">
            <v>6869115937</v>
          </cell>
        </row>
        <row r="105121">
          <cell r="B105121">
            <v>1949641983</v>
          </cell>
        </row>
        <row r="105122">
          <cell r="B105122">
            <v>2322877993</v>
          </cell>
        </row>
        <row r="105123">
          <cell r="B105123">
            <v>6066605612</v>
          </cell>
        </row>
        <row r="105124">
          <cell r="B105124">
            <v>6066605611</v>
          </cell>
        </row>
        <row r="105125">
          <cell r="B105125">
            <v>597108672</v>
          </cell>
        </row>
        <row r="105126">
          <cell r="B105126">
            <v>1984413732</v>
          </cell>
        </row>
        <row r="105127">
          <cell r="B105127">
            <v>1949641986</v>
          </cell>
        </row>
        <row r="105128">
          <cell r="B105128">
            <v>1984413736</v>
          </cell>
        </row>
        <row r="105129">
          <cell r="B105129">
            <v>1949641987</v>
          </cell>
        </row>
        <row r="105130">
          <cell r="B105130">
            <v>1984413739</v>
          </cell>
        </row>
        <row r="105131">
          <cell r="B105131">
            <v>1949641988</v>
          </cell>
        </row>
        <row r="105132">
          <cell r="B105132">
            <v>1949641989</v>
          </cell>
        </row>
        <row r="105133">
          <cell r="B105133">
            <v>2286980193</v>
          </cell>
        </row>
        <row r="105134">
          <cell r="B105134">
            <v>7363739931</v>
          </cell>
        </row>
        <row r="105135">
          <cell r="B105135">
            <v>1949641990</v>
          </cell>
        </row>
        <row r="105136">
          <cell r="B105136">
            <v>7363739930</v>
          </cell>
        </row>
        <row r="105137">
          <cell r="B105137">
            <v>2183470887</v>
          </cell>
        </row>
        <row r="105138">
          <cell r="B105138">
            <v>1984413744</v>
          </cell>
        </row>
        <row r="105139">
          <cell r="B105139">
            <v>7363739916</v>
          </cell>
        </row>
        <row r="105140">
          <cell r="B105140">
            <v>7363739917</v>
          </cell>
        </row>
        <row r="105141">
          <cell r="B105141">
            <v>7363739918</v>
          </cell>
        </row>
        <row r="105142">
          <cell r="B105142">
            <v>1949641991</v>
          </cell>
        </row>
        <row r="105143">
          <cell r="B105143">
            <v>7457814887</v>
          </cell>
        </row>
        <row r="105144">
          <cell r="B105144">
            <v>1949641992</v>
          </cell>
        </row>
        <row r="105145">
          <cell r="A105145" t="str">
            <v>黄泥川站</v>
          </cell>
          <cell r="B105145">
            <v>4068276082</v>
          </cell>
        </row>
        <row r="105146">
          <cell r="B105146">
            <v>5910270186</v>
          </cell>
        </row>
        <row r="105147">
          <cell r="B105147">
            <v>1949641993</v>
          </cell>
        </row>
        <row r="105148">
          <cell r="B105148">
            <v>7457814888</v>
          </cell>
        </row>
        <row r="105149">
          <cell r="B105149">
            <v>1949641994</v>
          </cell>
        </row>
        <row r="105150">
          <cell r="B105150">
            <v>1949641995</v>
          </cell>
        </row>
        <row r="105151">
          <cell r="B105151">
            <v>7363739926</v>
          </cell>
        </row>
        <row r="105152">
          <cell r="B105152">
            <v>7363739929</v>
          </cell>
        </row>
        <row r="105153">
          <cell r="B105153">
            <v>7363739928</v>
          </cell>
        </row>
        <row r="105154">
          <cell r="B105154">
            <v>7363739927</v>
          </cell>
        </row>
        <row r="105155">
          <cell r="B105155">
            <v>7363739925</v>
          </cell>
        </row>
        <row r="105156">
          <cell r="B105156">
            <v>1949641997</v>
          </cell>
        </row>
        <row r="105157">
          <cell r="B105157">
            <v>1984413767</v>
          </cell>
        </row>
        <row r="105158">
          <cell r="A105158" t="str">
            <v>七贤岭站</v>
          </cell>
          <cell r="B105158">
            <v>6574686985</v>
          </cell>
        </row>
        <row r="105159">
          <cell r="B105159">
            <v>1949641999</v>
          </cell>
        </row>
        <row r="105160">
          <cell r="B105160">
            <v>7457814889</v>
          </cell>
        </row>
        <row r="105161">
          <cell r="B105161">
            <v>6869113343</v>
          </cell>
        </row>
        <row r="105162">
          <cell r="A105162" t="str">
            <v>高新园区</v>
          </cell>
          <cell r="B105162">
            <v>544298311</v>
          </cell>
        </row>
        <row r="105163">
          <cell r="A105163" t="str">
            <v>高新园区</v>
          </cell>
          <cell r="B105163">
            <v>7602128237</v>
          </cell>
        </row>
        <row r="105164">
          <cell r="B105164">
            <v>6169940805</v>
          </cell>
        </row>
        <row r="105165">
          <cell r="B105165">
            <v>1949642001</v>
          </cell>
        </row>
        <row r="105166">
          <cell r="B105166">
            <v>7363739920</v>
          </cell>
        </row>
        <row r="105167">
          <cell r="B105167">
            <v>1984413781</v>
          </cell>
        </row>
        <row r="105168">
          <cell r="B105168">
            <v>4152382694</v>
          </cell>
        </row>
        <row r="105169">
          <cell r="B105169">
            <v>7363739922</v>
          </cell>
        </row>
        <row r="105170">
          <cell r="B105170">
            <v>7363739921</v>
          </cell>
        </row>
        <row r="105171">
          <cell r="B105171">
            <v>7363739923</v>
          </cell>
        </row>
        <row r="105172">
          <cell r="B105172">
            <v>1949642005</v>
          </cell>
        </row>
        <row r="105173">
          <cell r="B105173">
            <v>7457814891</v>
          </cell>
        </row>
        <row r="105174">
          <cell r="B105174">
            <v>7363739924</v>
          </cell>
        </row>
        <row r="105175">
          <cell r="B105175">
            <v>1984413795</v>
          </cell>
        </row>
        <row r="105176">
          <cell r="B105176">
            <v>7457814890</v>
          </cell>
        </row>
        <row r="105177">
          <cell r="B105177">
            <v>2183006430</v>
          </cell>
        </row>
        <row r="105178">
          <cell r="B105178">
            <v>2183006433</v>
          </cell>
        </row>
        <row r="105179">
          <cell r="B105179">
            <v>7363739919</v>
          </cell>
        </row>
        <row r="105180">
          <cell r="B105180">
            <v>1949642006</v>
          </cell>
        </row>
        <row r="105181">
          <cell r="B105181">
            <v>1984413797</v>
          </cell>
        </row>
        <row r="105182">
          <cell r="B105182">
            <v>1949642007</v>
          </cell>
        </row>
        <row r="105183">
          <cell r="A105183" t="str">
            <v>神木南</v>
          </cell>
          <cell r="B105183">
            <v>4533792902</v>
          </cell>
        </row>
        <row r="105184">
          <cell r="B105184">
            <v>1984413801</v>
          </cell>
        </row>
        <row r="105185">
          <cell r="A105185" t="str">
            <v>马营海</v>
          </cell>
          <cell r="B105185">
            <v>4068182356</v>
          </cell>
        </row>
        <row r="105186">
          <cell r="B105186">
            <v>1984413808</v>
          </cell>
        </row>
        <row r="105187">
          <cell r="B105187">
            <v>7363739913</v>
          </cell>
        </row>
        <row r="105188">
          <cell r="B105188">
            <v>1984413817</v>
          </cell>
        </row>
        <row r="105189">
          <cell r="B105189">
            <v>6357776629</v>
          </cell>
        </row>
        <row r="105190">
          <cell r="A105190" t="str">
            <v>西大滩</v>
          </cell>
          <cell r="B105190">
            <v>840178180</v>
          </cell>
        </row>
        <row r="105191">
          <cell r="B105191">
            <v>6357776630</v>
          </cell>
        </row>
        <row r="105192">
          <cell r="B105192">
            <v>6357776631</v>
          </cell>
        </row>
        <row r="105193">
          <cell r="B105193">
            <v>1949642008</v>
          </cell>
        </row>
        <row r="105194">
          <cell r="B105194">
            <v>7363739894</v>
          </cell>
        </row>
        <row r="105195">
          <cell r="B105195">
            <v>1984413818</v>
          </cell>
        </row>
        <row r="105196">
          <cell r="B105196">
            <v>597108673</v>
          </cell>
        </row>
        <row r="105197">
          <cell r="A105197" t="str">
            <v>万达广场</v>
          </cell>
          <cell r="B105197">
            <v>7602128238</v>
          </cell>
        </row>
        <row r="105198">
          <cell r="B105198">
            <v>7363739893</v>
          </cell>
        </row>
        <row r="105199">
          <cell r="B105199">
            <v>1698280754</v>
          </cell>
        </row>
        <row r="105200">
          <cell r="B105200">
            <v>2286980195</v>
          </cell>
        </row>
        <row r="105201">
          <cell r="B105201">
            <v>1984413820</v>
          </cell>
        </row>
        <row r="105202">
          <cell r="B105202">
            <v>4152382695</v>
          </cell>
        </row>
        <row r="105203">
          <cell r="A105203" t="str">
            <v>万达广场</v>
          </cell>
          <cell r="B105203">
            <v>544298310</v>
          </cell>
        </row>
        <row r="105204">
          <cell r="B105204">
            <v>7363739891</v>
          </cell>
        </row>
        <row r="105205">
          <cell r="B105205">
            <v>7363739892</v>
          </cell>
        </row>
        <row r="105206">
          <cell r="B105206">
            <v>1984413824</v>
          </cell>
        </row>
        <row r="105207">
          <cell r="B105207">
            <v>7363739890</v>
          </cell>
        </row>
        <row r="105208">
          <cell r="B105208">
            <v>7363739889</v>
          </cell>
        </row>
        <row r="105209">
          <cell r="B105209">
            <v>7363739888</v>
          </cell>
        </row>
        <row r="105210">
          <cell r="B105210">
            <v>6276186692</v>
          </cell>
        </row>
        <row r="105211">
          <cell r="B105211">
            <v>7363739887</v>
          </cell>
        </row>
        <row r="105212">
          <cell r="B105212">
            <v>7363739886</v>
          </cell>
        </row>
        <row r="105213">
          <cell r="B105213">
            <v>7363739885</v>
          </cell>
        </row>
        <row r="105214">
          <cell r="B105214">
            <v>1984413831</v>
          </cell>
        </row>
        <row r="105215">
          <cell r="B105215">
            <v>4729081208</v>
          </cell>
        </row>
        <row r="105216">
          <cell r="B105216">
            <v>6869116474</v>
          </cell>
        </row>
        <row r="105217">
          <cell r="B105217">
            <v>1984413838</v>
          </cell>
        </row>
        <row r="105218">
          <cell r="B105218">
            <v>6169940806</v>
          </cell>
        </row>
        <row r="105219">
          <cell r="B105219">
            <v>1984413840</v>
          </cell>
        </row>
        <row r="105220">
          <cell r="B105220">
            <v>1984413842</v>
          </cell>
        </row>
        <row r="105221">
          <cell r="B105221">
            <v>1984413843</v>
          </cell>
        </row>
        <row r="105222">
          <cell r="B105222">
            <v>1842534819</v>
          </cell>
        </row>
        <row r="105223">
          <cell r="B105223">
            <v>1984413849</v>
          </cell>
        </row>
        <row r="105224">
          <cell r="A105224" t="str">
            <v>海事大学站</v>
          </cell>
          <cell r="B105224">
            <v>5249566787</v>
          </cell>
        </row>
        <row r="105225">
          <cell r="B105225">
            <v>1984413850</v>
          </cell>
        </row>
        <row r="105226">
          <cell r="B105226">
            <v>1984413851</v>
          </cell>
        </row>
        <row r="105227">
          <cell r="B105227">
            <v>1949642009</v>
          </cell>
        </row>
        <row r="105228">
          <cell r="A105228" t="str">
            <v>海事大学</v>
          </cell>
          <cell r="B105228">
            <v>7602128239</v>
          </cell>
        </row>
        <row r="105229">
          <cell r="A105229" t="str">
            <v>海事大学</v>
          </cell>
          <cell r="B105229">
            <v>544298309</v>
          </cell>
        </row>
        <row r="105230">
          <cell r="B105230">
            <v>6869112500</v>
          </cell>
        </row>
        <row r="105231">
          <cell r="B105231">
            <v>597108311</v>
          </cell>
        </row>
        <row r="105232">
          <cell r="B105232">
            <v>1984692181</v>
          </cell>
        </row>
        <row r="105233">
          <cell r="A105233" t="str">
            <v>樊家庄线路所</v>
          </cell>
          <cell r="B105233">
            <v>7804512588</v>
          </cell>
        </row>
        <row r="105234">
          <cell r="B105234">
            <v>1984692182</v>
          </cell>
        </row>
        <row r="105235">
          <cell r="B105235">
            <v>1984692183</v>
          </cell>
        </row>
        <row r="105236">
          <cell r="B105236">
            <v>1984692184</v>
          </cell>
        </row>
        <row r="105237">
          <cell r="B105237">
            <v>6276186688</v>
          </cell>
        </row>
        <row r="105238">
          <cell r="B105238">
            <v>1949642010</v>
          </cell>
        </row>
        <row r="105239">
          <cell r="B105239">
            <v>1984692185</v>
          </cell>
        </row>
        <row r="105240">
          <cell r="B105240">
            <v>7804463383</v>
          </cell>
        </row>
        <row r="105241">
          <cell r="B105241">
            <v>1949642011</v>
          </cell>
        </row>
        <row r="105242">
          <cell r="B105242">
            <v>1984692186</v>
          </cell>
        </row>
        <row r="105243">
          <cell r="B105243">
            <v>6328069771</v>
          </cell>
        </row>
        <row r="105244">
          <cell r="B105244">
            <v>986903086</v>
          </cell>
        </row>
        <row r="105245">
          <cell r="B105245">
            <v>1949642012</v>
          </cell>
        </row>
        <row r="105246">
          <cell r="B105246">
            <v>1949642013</v>
          </cell>
        </row>
        <row r="105247">
          <cell r="B105247">
            <v>7363739914</v>
          </cell>
        </row>
        <row r="105248">
          <cell r="B105248">
            <v>7363739915</v>
          </cell>
        </row>
        <row r="105249">
          <cell r="B105249">
            <v>6169941379</v>
          </cell>
        </row>
        <row r="105250">
          <cell r="B105250">
            <v>7363737584</v>
          </cell>
        </row>
        <row r="105251">
          <cell r="B105251">
            <v>5037355000</v>
          </cell>
        </row>
        <row r="105252">
          <cell r="B105252">
            <v>3379332879</v>
          </cell>
        </row>
        <row r="105253">
          <cell r="B105253">
            <v>7363739909</v>
          </cell>
        </row>
        <row r="105254">
          <cell r="B105254">
            <v>7363739910</v>
          </cell>
        </row>
        <row r="105255">
          <cell r="B105255">
            <v>7363739911</v>
          </cell>
        </row>
        <row r="105256">
          <cell r="B105256">
            <v>7363739912</v>
          </cell>
        </row>
        <row r="105257">
          <cell r="B105257">
            <v>7363739908</v>
          </cell>
        </row>
        <row r="105258">
          <cell r="B105258">
            <v>1984692195</v>
          </cell>
        </row>
        <row r="105259">
          <cell r="B105259">
            <v>1984692197</v>
          </cell>
        </row>
        <row r="105260">
          <cell r="B105260">
            <v>1984692200</v>
          </cell>
        </row>
        <row r="105261">
          <cell r="B105261">
            <v>597108312</v>
          </cell>
        </row>
        <row r="105262">
          <cell r="A105262" t="str">
            <v>弘基书香园</v>
          </cell>
          <cell r="B105262">
            <v>2288348324</v>
          </cell>
        </row>
        <row r="105263">
          <cell r="A105263" t="str">
            <v>黑石礁站</v>
          </cell>
          <cell r="B105263">
            <v>5249566813</v>
          </cell>
        </row>
        <row r="105264">
          <cell r="B105264">
            <v>2836032290</v>
          </cell>
        </row>
        <row r="105265">
          <cell r="B105265">
            <v>7602128166</v>
          </cell>
        </row>
        <row r="105266">
          <cell r="B105266">
            <v>2286980203</v>
          </cell>
        </row>
        <row r="105267">
          <cell r="A105267" t="str">
            <v>弘基书香园</v>
          </cell>
          <cell r="B105267">
            <v>7602128165</v>
          </cell>
        </row>
        <row r="105268">
          <cell r="A105268" t="str">
            <v>学苑广场站</v>
          </cell>
          <cell r="B105268">
            <v>5249566799</v>
          </cell>
        </row>
        <row r="105269">
          <cell r="B105269">
            <v>1949642017</v>
          </cell>
        </row>
        <row r="105270">
          <cell r="B105270">
            <v>6276295381</v>
          </cell>
        </row>
        <row r="105271">
          <cell r="B105271">
            <v>5910270187</v>
          </cell>
        </row>
        <row r="105272">
          <cell r="A105272" t="str">
            <v>黑石礁</v>
          </cell>
          <cell r="B105272">
            <v>7641865331</v>
          </cell>
        </row>
        <row r="105273">
          <cell r="A105273" t="str">
            <v>黑石礁</v>
          </cell>
          <cell r="B105273">
            <v>544298307</v>
          </cell>
        </row>
        <row r="105274">
          <cell r="B105274">
            <v>1949642023</v>
          </cell>
        </row>
        <row r="105275">
          <cell r="B105275">
            <v>5245854600</v>
          </cell>
        </row>
        <row r="105276">
          <cell r="B105276">
            <v>6869113603</v>
          </cell>
        </row>
        <row r="105277">
          <cell r="B105277">
            <v>6869113980</v>
          </cell>
        </row>
        <row r="105278">
          <cell r="B105278">
            <v>1949642033</v>
          </cell>
        </row>
        <row r="105279">
          <cell r="A105279" t="str">
            <v>虎滩公园站</v>
          </cell>
          <cell r="B105279">
            <v>7319836777</v>
          </cell>
        </row>
        <row r="105280">
          <cell r="A105280" t="str">
            <v>虎滩新区站</v>
          </cell>
          <cell r="B105280">
            <v>7319836776</v>
          </cell>
        </row>
        <row r="105281">
          <cell r="B105281">
            <v>1949642035</v>
          </cell>
        </row>
        <row r="105282">
          <cell r="B105282">
            <v>3379332878</v>
          </cell>
        </row>
        <row r="105283">
          <cell r="B105283">
            <v>6869117550</v>
          </cell>
        </row>
        <row r="105284">
          <cell r="B105284">
            <v>6869112222</v>
          </cell>
        </row>
        <row r="105285">
          <cell r="A105285" t="str">
            <v>星海公园</v>
          </cell>
          <cell r="B105285">
            <v>544298306</v>
          </cell>
        </row>
        <row r="105286">
          <cell r="B105286">
            <v>1949642040</v>
          </cell>
        </row>
        <row r="105287">
          <cell r="B105287">
            <v>6869116143</v>
          </cell>
        </row>
        <row r="105288">
          <cell r="B105288">
            <v>6869115115</v>
          </cell>
        </row>
        <row r="105289">
          <cell r="B105289">
            <v>1842535980</v>
          </cell>
        </row>
        <row r="105290">
          <cell r="B105290">
            <v>6869114857</v>
          </cell>
        </row>
        <row r="105291">
          <cell r="B105291">
            <v>6869113722</v>
          </cell>
        </row>
        <row r="105292">
          <cell r="B105292">
            <v>1949642045</v>
          </cell>
        </row>
        <row r="105293">
          <cell r="B105293">
            <v>3379332877</v>
          </cell>
        </row>
        <row r="105294">
          <cell r="B105294">
            <v>597108313</v>
          </cell>
        </row>
        <row r="105295">
          <cell r="B105295">
            <v>5910270188</v>
          </cell>
        </row>
        <row r="105296">
          <cell r="B105296">
            <v>7363739907</v>
          </cell>
        </row>
        <row r="105297">
          <cell r="B105297">
            <v>1949642047</v>
          </cell>
        </row>
        <row r="105298">
          <cell r="B105298">
            <v>4526756945</v>
          </cell>
        </row>
        <row r="105299">
          <cell r="B105299">
            <v>4526756946</v>
          </cell>
        </row>
        <row r="105300">
          <cell r="B105300">
            <v>1949642051</v>
          </cell>
        </row>
        <row r="105301">
          <cell r="B105301">
            <v>2286980208</v>
          </cell>
        </row>
        <row r="105302">
          <cell r="B105302">
            <v>6869116262</v>
          </cell>
        </row>
        <row r="105303">
          <cell r="B105303">
            <v>3379332876</v>
          </cell>
        </row>
        <row r="105304">
          <cell r="A105304" t="str">
            <v>大医二院站</v>
          </cell>
          <cell r="B105304">
            <v>5249568423</v>
          </cell>
        </row>
        <row r="105305">
          <cell r="B105305">
            <v>1949642055</v>
          </cell>
        </row>
        <row r="105306">
          <cell r="B105306">
            <v>2286980209</v>
          </cell>
        </row>
        <row r="105307">
          <cell r="B105307">
            <v>6869115885</v>
          </cell>
        </row>
        <row r="105308">
          <cell r="B105308">
            <v>1949642056</v>
          </cell>
        </row>
        <row r="105309">
          <cell r="B105309">
            <v>1984692241</v>
          </cell>
        </row>
        <row r="105310">
          <cell r="A105310" t="str">
            <v>医大二院</v>
          </cell>
          <cell r="B105310">
            <v>544298305</v>
          </cell>
        </row>
        <row r="105311">
          <cell r="B105311">
            <v>6869117166</v>
          </cell>
        </row>
        <row r="105312">
          <cell r="B105312">
            <v>1949642057</v>
          </cell>
        </row>
        <row r="105313">
          <cell r="B105313">
            <v>6869111475</v>
          </cell>
        </row>
        <row r="105314">
          <cell r="B105314">
            <v>1949642060</v>
          </cell>
        </row>
        <row r="105315">
          <cell r="B105315">
            <v>3379332875</v>
          </cell>
        </row>
        <row r="105316">
          <cell r="B105316">
            <v>1949642061</v>
          </cell>
        </row>
        <row r="105317">
          <cell r="B105317">
            <v>1949642062</v>
          </cell>
        </row>
        <row r="105318">
          <cell r="B105318">
            <v>6869113290</v>
          </cell>
        </row>
        <row r="105319">
          <cell r="B105319">
            <v>6869112826</v>
          </cell>
        </row>
        <row r="105320">
          <cell r="B105320">
            <v>1949642065</v>
          </cell>
        </row>
        <row r="105321">
          <cell r="B105321">
            <v>3379332874</v>
          </cell>
        </row>
        <row r="105322">
          <cell r="B105322">
            <v>6869115471</v>
          </cell>
        </row>
        <row r="105323">
          <cell r="B105323">
            <v>6869114534</v>
          </cell>
        </row>
        <row r="105324">
          <cell r="B105324">
            <v>5910270189</v>
          </cell>
        </row>
        <row r="105325">
          <cell r="B105325">
            <v>1949642067</v>
          </cell>
        </row>
        <row r="105326">
          <cell r="B105326">
            <v>1984692280</v>
          </cell>
        </row>
        <row r="105327">
          <cell r="A105327" t="str">
            <v>秀月街站</v>
          </cell>
          <cell r="B105327">
            <v>7319886600</v>
          </cell>
        </row>
        <row r="105328">
          <cell r="B105328">
            <v>597108314</v>
          </cell>
        </row>
        <row r="105329">
          <cell r="B105329">
            <v>6869116790</v>
          </cell>
        </row>
        <row r="105330">
          <cell r="B105330">
            <v>6869116423</v>
          </cell>
        </row>
        <row r="105331">
          <cell r="A105331" t="str">
            <v>化物所</v>
          </cell>
          <cell r="B105331">
            <v>544298304</v>
          </cell>
        </row>
        <row r="105332">
          <cell r="A105332" t="str">
            <v>文安</v>
          </cell>
          <cell r="B105332">
            <v>2351141711</v>
          </cell>
        </row>
        <row r="105333">
          <cell r="B105333">
            <v>1949642070</v>
          </cell>
        </row>
        <row r="105334">
          <cell r="A105334" t="str">
            <v>星海广场站</v>
          </cell>
          <cell r="B105334">
            <v>7605310225</v>
          </cell>
        </row>
        <row r="105335">
          <cell r="B105335">
            <v>1949642072</v>
          </cell>
        </row>
        <row r="105336">
          <cell r="B105336">
            <v>2655254383</v>
          </cell>
        </row>
        <row r="105337">
          <cell r="B105337">
            <v>7863383538</v>
          </cell>
        </row>
        <row r="105338">
          <cell r="B105338">
            <v>6276296558</v>
          </cell>
        </row>
        <row r="105339">
          <cell r="B105339">
            <v>5245856623</v>
          </cell>
        </row>
        <row r="105340">
          <cell r="B105340">
            <v>5963957791</v>
          </cell>
        </row>
        <row r="105341">
          <cell r="B105341">
            <v>6869109949</v>
          </cell>
        </row>
        <row r="105342">
          <cell r="B105342">
            <v>6869111100</v>
          </cell>
        </row>
        <row r="105343">
          <cell r="B105343">
            <v>6276296559</v>
          </cell>
        </row>
        <row r="105344">
          <cell r="B105344">
            <v>6276296560</v>
          </cell>
        </row>
        <row r="105345">
          <cell r="A105345" t="str">
            <v>星海广场</v>
          </cell>
          <cell r="B105345">
            <v>6893734099</v>
          </cell>
        </row>
        <row r="105346">
          <cell r="A105346" t="str">
            <v>星海广场</v>
          </cell>
          <cell r="B105346">
            <v>544298303</v>
          </cell>
        </row>
        <row r="105347">
          <cell r="A105347" t="str">
            <v>星海广场</v>
          </cell>
          <cell r="B105347">
            <v>5343124003</v>
          </cell>
        </row>
        <row r="105348">
          <cell r="B105348">
            <v>352894819</v>
          </cell>
        </row>
        <row r="105349">
          <cell r="A105349" t="str">
            <v>桃源站</v>
          </cell>
          <cell r="B105349">
            <v>7319886615</v>
          </cell>
        </row>
        <row r="105350">
          <cell r="B105350">
            <v>6869117462</v>
          </cell>
        </row>
        <row r="105351">
          <cell r="B105351">
            <v>6869113929</v>
          </cell>
        </row>
        <row r="105352">
          <cell r="A105352" t="str">
            <v>苏干湖</v>
          </cell>
          <cell r="B105352">
            <v>5010512120</v>
          </cell>
        </row>
        <row r="105353">
          <cell r="B105353">
            <v>5910270190</v>
          </cell>
        </row>
        <row r="105354">
          <cell r="B105354">
            <v>5910270191</v>
          </cell>
        </row>
        <row r="105355">
          <cell r="B105355">
            <v>6869113461</v>
          </cell>
        </row>
        <row r="105356">
          <cell r="B105356">
            <v>2286980211</v>
          </cell>
        </row>
        <row r="105357">
          <cell r="A105357" t="str">
            <v>会展中心</v>
          </cell>
          <cell r="B105357">
            <v>544298302</v>
          </cell>
        </row>
        <row r="105358">
          <cell r="B105358">
            <v>1949642078</v>
          </cell>
        </row>
        <row r="105359">
          <cell r="B105359">
            <v>2286980212</v>
          </cell>
        </row>
        <row r="105360">
          <cell r="B105360">
            <v>6869109912</v>
          </cell>
        </row>
        <row r="105361">
          <cell r="A105361" t="str">
            <v>会展中心站</v>
          </cell>
          <cell r="B105361">
            <v>4068315026</v>
          </cell>
        </row>
        <row r="105362">
          <cell r="B105362">
            <v>6869111304</v>
          </cell>
        </row>
        <row r="105363">
          <cell r="B105363">
            <v>2655256020</v>
          </cell>
        </row>
        <row r="105364">
          <cell r="B105364">
            <v>6869115677</v>
          </cell>
        </row>
        <row r="105365">
          <cell r="B105365">
            <v>6869116630</v>
          </cell>
        </row>
        <row r="105366">
          <cell r="B105366">
            <v>7363739895</v>
          </cell>
        </row>
        <row r="105367">
          <cell r="A105367" t="str">
            <v>青云街站</v>
          </cell>
          <cell r="B105367">
            <v>7319886623</v>
          </cell>
        </row>
        <row r="105368">
          <cell r="B105368">
            <v>7457814873</v>
          </cell>
        </row>
        <row r="105369">
          <cell r="B105369">
            <v>7457814874</v>
          </cell>
        </row>
        <row r="105370">
          <cell r="B105370">
            <v>7363739896</v>
          </cell>
        </row>
        <row r="105371">
          <cell r="B105371">
            <v>5963957793</v>
          </cell>
        </row>
        <row r="105372">
          <cell r="B105372">
            <v>5963957794</v>
          </cell>
        </row>
        <row r="105373">
          <cell r="B105373">
            <v>5963957792</v>
          </cell>
        </row>
        <row r="105374">
          <cell r="A105374" t="str">
            <v>轩岗</v>
          </cell>
          <cell r="B105374">
            <v>1984411022</v>
          </cell>
        </row>
        <row r="105375">
          <cell r="B105375">
            <v>7363739897</v>
          </cell>
        </row>
        <row r="105376">
          <cell r="B105376">
            <v>6869115028</v>
          </cell>
        </row>
        <row r="105377">
          <cell r="B105377">
            <v>2286980214</v>
          </cell>
        </row>
        <row r="105378">
          <cell r="B105378">
            <v>5910270192</v>
          </cell>
        </row>
        <row r="105379">
          <cell r="A105379" t="str">
            <v>和平广场</v>
          </cell>
          <cell r="B105379">
            <v>544298301</v>
          </cell>
        </row>
        <row r="105380">
          <cell r="B105380">
            <v>7457818035</v>
          </cell>
        </row>
        <row r="105381">
          <cell r="B105381">
            <v>7457818036</v>
          </cell>
        </row>
        <row r="105382">
          <cell r="B105382">
            <v>6276225794</v>
          </cell>
        </row>
        <row r="105383">
          <cell r="B105383">
            <v>597108315</v>
          </cell>
        </row>
        <row r="105384">
          <cell r="B105384">
            <v>6869114703</v>
          </cell>
        </row>
        <row r="105385">
          <cell r="B105385">
            <v>2283347667</v>
          </cell>
        </row>
        <row r="105386">
          <cell r="B105386">
            <v>2295534145</v>
          </cell>
        </row>
        <row r="105387">
          <cell r="B105387">
            <v>7869441842</v>
          </cell>
        </row>
        <row r="105388">
          <cell r="B105388">
            <v>7869441843</v>
          </cell>
        </row>
        <row r="105389">
          <cell r="B105389">
            <v>1984750478</v>
          </cell>
        </row>
        <row r="105390">
          <cell r="B105390">
            <v>1949642107</v>
          </cell>
        </row>
        <row r="105391">
          <cell r="B105391">
            <v>6112626914</v>
          </cell>
        </row>
        <row r="105392">
          <cell r="B105392">
            <v>1949642113</v>
          </cell>
        </row>
        <row r="105393">
          <cell r="B105393">
            <v>6869112015</v>
          </cell>
        </row>
        <row r="105394">
          <cell r="B105394">
            <v>6869116055</v>
          </cell>
        </row>
        <row r="105395">
          <cell r="B105395">
            <v>6112626915</v>
          </cell>
        </row>
        <row r="105396">
          <cell r="B105396">
            <v>597108316</v>
          </cell>
        </row>
        <row r="105397">
          <cell r="B105397">
            <v>1949642116</v>
          </cell>
        </row>
        <row r="105398">
          <cell r="B105398">
            <v>1949642117</v>
          </cell>
        </row>
        <row r="105399">
          <cell r="A105399" t="str">
            <v>富国街站</v>
          </cell>
          <cell r="B105399">
            <v>4068315028</v>
          </cell>
        </row>
        <row r="105400">
          <cell r="B105400">
            <v>7457818031</v>
          </cell>
        </row>
        <row r="105401">
          <cell r="B105401">
            <v>7457818032</v>
          </cell>
        </row>
        <row r="105402">
          <cell r="B105402">
            <v>2286980215</v>
          </cell>
        </row>
        <row r="105403">
          <cell r="B105403">
            <v>6869116958</v>
          </cell>
        </row>
        <row r="105404">
          <cell r="B105404">
            <v>1949642119</v>
          </cell>
        </row>
        <row r="105405">
          <cell r="B105405">
            <v>7457818034</v>
          </cell>
        </row>
        <row r="105406">
          <cell r="B105406">
            <v>7457818033</v>
          </cell>
        </row>
        <row r="105407">
          <cell r="B105407">
            <v>7363745958</v>
          </cell>
        </row>
        <row r="105408">
          <cell r="B105408">
            <v>1949642120</v>
          </cell>
        </row>
        <row r="105409">
          <cell r="B105409">
            <v>7363739905</v>
          </cell>
        </row>
        <row r="105410">
          <cell r="B105410">
            <v>2295534736</v>
          </cell>
        </row>
        <row r="105411">
          <cell r="A105411" t="str">
            <v>功成街</v>
          </cell>
          <cell r="B105411">
            <v>544298300</v>
          </cell>
        </row>
        <row r="105412">
          <cell r="B105412">
            <v>7363739906</v>
          </cell>
        </row>
        <row r="105413">
          <cell r="B105413">
            <v>7363737585</v>
          </cell>
        </row>
        <row r="105414">
          <cell r="B105414">
            <v>1949642121</v>
          </cell>
        </row>
        <row r="105415">
          <cell r="B105415">
            <v>1949642123</v>
          </cell>
        </row>
        <row r="105416">
          <cell r="A105416" t="str">
            <v>石葵路站</v>
          </cell>
          <cell r="B105416">
            <v>7319886630</v>
          </cell>
        </row>
        <row r="105417">
          <cell r="B105417">
            <v>6869114327</v>
          </cell>
        </row>
        <row r="105418">
          <cell r="B105418">
            <v>6869111267</v>
          </cell>
        </row>
        <row r="105419">
          <cell r="B105419">
            <v>6112626916</v>
          </cell>
        </row>
        <row r="105420">
          <cell r="B105420">
            <v>1949642146</v>
          </cell>
        </row>
        <row r="105421">
          <cell r="B105421">
            <v>3694579444</v>
          </cell>
        </row>
        <row r="105422">
          <cell r="B105422">
            <v>6112626917</v>
          </cell>
        </row>
        <row r="105423">
          <cell r="B105423">
            <v>6112626920</v>
          </cell>
        </row>
        <row r="105424">
          <cell r="B105424">
            <v>6869114364</v>
          </cell>
        </row>
        <row r="105425">
          <cell r="B105425">
            <v>6869113082</v>
          </cell>
        </row>
        <row r="105426">
          <cell r="B105426">
            <v>6869115640</v>
          </cell>
        </row>
        <row r="105427">
          <cell r="B105427">
            <v>2652185077</v>
          </cell>
        </row>
        <row r="105428">
          <cell r="B105428">
            <v>2285889251</v>
          </cell>
        </row>
        <row r="105429">
          <cell r="B105429">
            <v>7363737586</v>
          </cell>
        </row>
        <row r="105430">
          <cell r="B105430">
            <v>6112626918</v>
          </cell>
        </row>
        <row r="105431">
          <cell r="B105431">
            <v>1949642158</v>
          </cell>
        </row>
        <row r="105432">
          <cell r="B105432">
            <v>6112626919</v>
          </cell>
        </row>
        <row r="105433">
          <cell r="B105433">
            <v>1949642160</v>
          </cell>
        </row>
        <row r="105434">
          <cell r="B105434">
            <v>1949642163</v>
          </cell>
        </row>
        <row r="105435">
          <cell r="B105435">
            <v>6869112619</v>
          </cell>
        </row>
        <row r="105436">
          <cell r="B105436">
            <v>6869116593</v>
          </cell>
        </row>
        <row r="105437">
          <cell r="B105437">
            <v>7363737587</v>
          </cell>
        </row>
        <row r="105438">
          <cell r="B105438">
            <v>1949642165</v>
          </cell>
        </row>
        <row r="105439">
          <cell r="B105439">
            <v>1949642167</v>
          </cell>
        </row>
        <row r="105440">
          <cell r="B105440">
            <v>6869117669</v>
          </cell>
        </row>
        <row r="105441">
          <cell r="B105441">
            <v>6869109864</v>
          </cell>
        </row>
        <row r="105442">
          <cell r="B105442">
            <v>1949642169</v>
          </cell>
        </row>
        <row r="105443">
          <cell r="B105443">
            <v>6635076645</v>
          </cell>
        </row>
        <row r="105444">
          <cell r="B105444">
            <v>1949642180</v>
          </cell>
        </row>
        <row r="105445">
          <cell r="B105445">
            <v>2284946403</v>
          </cell>
        </row>
        <row r="105446">
          <cell r="B105446">
            <v>2288348331</v>
          </cell>
        </row>
        <row r="105447">
          <cell r="B105447">
            <v>6869114894</v>
          </cell>
        </row>
        <row r="105448">
          <cell r="B105448">
            <v>4526757215</v>
          </cell>
        </row>
        <row r="105449">
          <cell r="B105449">
            <v>4526757214</v>
          </cell>
        </row>
        <row r="105450">
          <cell r="B105450">
            <v>3694579436</v>
          </cell>
        </row>
        <row r="105451">
          <cell r="B105451">
            <v>7363737588</v>
          </cell>
        </row>
        <row r="105452">
          <cell r="B105452">
            <v>1949642197</v>
          </cell>
        </row>
        <row r="105453">
          <cell r="B105453">
            <v>1949642201</v>
          </cell>
        </row>
        <row r="105454">
          <cell r="B105454">
            <v>7363739904</v>
          </cell>
        </row>
        <row r="105455">
          <cell r="B105455">
            <v>7869441850</v>
          </cell>
        </row>
        <row r="105456">
          <cell r="B105456">
            <v>534080987</v>
          </cell>
        </row>
        <row r="105457">
          <cell r="B105457">
            <v>6869117203</v>
          </cell>
        </row>
        <row r="105458">
          <cell r="B105458">
            <v>6869092353</v>
          </cell>
        </row>
        <row r="105459">
          <cell r="B105459">
            <v>7363739903</v>
          </cell>
        </row>
        <row r="105460">
          <cell r="B105460">
            <v>7363739898</v>
          </cell>
        </row>
        <row r="105461">
          <cell r="B105461">
            <v>7869441849</v>
          </cell>
        </row>
        <row r="105462">
          <cell r="B105462">
            <v>7363739902</v>
          </cell>
        </row>
        <row r="105463">
          <cell r="B105463">
            <v>6446050416</v>
          </cell>
        </row>
        <row r="105464">
          <cell r="B105464">
            <v>7363739899</v>
          </cell>
        </row>
        <row r="105465">
          <cell r="B105465">
            <v>7363739900</v>
          </cell>
        </row>
        <row r="105466">
          <cell r="B105466">
            <v>7363739901</v>
          </cell>
        </row>
        <row r="105467">
          <cell r="B105467">
            <v>1842537160</v>
          </cell>
        </row>
        <row r="105468">
          <cell r="A105468" t="str">
            <v>解放广场</v>
          </cell>
          <cell r="B105468">
            <v>544298299</v>
          </cell>
        </row>
        <row r="105469">
          <cell r="A105469" t="str">
            <v>解放广场</v>
          </cell>
          <cell r="B105469">
            <v>7842098418</v>
          </cell>
        </row>
        <row r="105470">
          <cell r="B105470">
            <v>1984692424</v>
          </cell>
        </row>
        <row r="105471">
          <cell r="B105471">
            <v>6869024182</v>
          </cell>
        </row>
        <row r="105472">
          <cell r="B105472">
            <v>6869112259</v>
          </cell>
        </row>
        <row r="105473">
          <cell r="B105473">
            <v>6066605609</v>
          </cell>
        </row>
        <row r="105474">
          <cell r="B105474">
            <v>1984692426</v>
          </cell>
        </row>
        <row r="105475">
          <cell r="B105475">
            <v>7363737589</v>
          </cell>
        </row>
        <row r="105476">
          <cell r="A105476" t="str">
            <v>岗上线路所</v>
          </cell>
          <cell r="B105476">
            <v>7804463382</v>
          </cell>
        </row>
        <row r="105477">
          <cell r="B105477">
            <v>6768653530</v>
          </cell>
        </row>
        <row r="105478">
          <cell r="B105478">
            <v>6869114570</v>
          </cell>
        </row>
        <row r="105479">
          <cell r="B105479">
            <v>7082070938</v>
          </cell>
        </row>
        <row r="105480">
          <cell r="B105480">
            <v>2288348332</v>
          </cell>
        </row>
        <row r="105481">
          <cell r="B105481">
            <v>6869117499</v>
          </cell>
        </row>
        <row r="105482">
          <cell r="B105482">
            <v>2455860441</v>
          </cell>
        </row>
        <row r="105483">
          <cell r="B105483">
            <v>2288348334</v>
          </cell>
        </row>
        <row r="105484">
          <cell r="B105484">
            <v>6869113327</v>
          </cell>
        </row>
        <row r="105485">
          <cell r="B105485">
            <v>6869115507</v>
          </cell>
        </row>
        <row r="105486">
          <cell r="B105486">
            <v>6869115922</v>
          </cell>
        </row>
        <row r="105487">
          <cell r="B105487">
            <v>1984692433</v>
          </cell>
        </row>
        <row r="105488">
          <cell r="B105488">
            <v>597108317</v>
          </cell>
        </row>
        <row r="105489">
          <cell r="B105489">
            <v>1984692447</v>
          </cell>
        </row>
        <row r="105490">
          <cell r="B105490">
            <v>5245856663</v>
          </cell>
        </row>
        <row r="105491">
          <cell r="B105491">
            <v>1984692457</v>
          </cell>
        </row>
        <row r="105492">
          <cell r="B105492">
            <v>7842098416</v>
          </cell>
        </row>
        <row r="105493">
          <cell r="B105493">
            <v>6893734069</v>
          </cell>
        </row>
        <row r="105494">
          <cell r="B105494">
            <v>597108318</v>
          </cell>
        </row>
        <row r="105495">
          <cell r="B105495">
            <v>534080985</v>
          </cell>
        </row>
        <row r="105496">
          <cell r="B105496">
            <v>1984692465</v>
          </cell>
        </row>
        <row r="105497">
          <cell r="B105497">
            <v>534080982</v>
          </cell>
        </row>
        <row r="105498">
          <cell r="B105498">
            <v>2288348340</v>
          </cell>
        </row>
        <row r="105499">
          <cell r="B105499">
            <v>6869112656</v>
          </cell>
        </row>
        <row r="105500">
          <cell r="B105500">
            <v>2548898934</v>
          </cell>
        </row>
        <row r="105501">
          <cell r="B105501">
            <v>6869113759</v>
          </cell>
        </row>
        <row r="105502">
          <cell r="B105502">
            <v>5910270193</v>
          </cell>
        </row>
        <row r="105503">
          <cell r="B105503">
            <v>6869117706</v>
          </cell>
        </row>
        <row r="105504">
          <cell r="B105504">
            <v>534080980</v>
          </cell>
        </row>
        <row r="105505">
          <cell r="B105505">
            <v>1984692470</v>
          </cell>
        </row>
        <row r="105506">
          <cell r="B105506">
            <v>534080978</v>
          </cell>
        </row>
        <row r="105507">
          <cell r="B105507">
            <v>534080974</v>
          </cell>
        </row>
        <row r="105508">
          <cell r="B105508">
            <v>534080973</v>
          </cell>
        </row>
        <row r="105509">
          <cell r="A105509" t="str">
            <v>西安路站</v>
          </cell>
          <cell r="B105509">
            <v>5343124002</v>
          </cell>
        </row>
        <row r="105510">
          <cell r="A105510" t="str">
            <v>西安路站</v>
          </cell>
          <cell r="B105510">
            <v>3733552182</v>
          </cell>
        </row>
        <row r="105511">
          <cell r="B105511">
            <v>534080971</v>
          </cell>
        </row>
        <row r="105512">
          <cell r="A105512" t="str">
            <v>西安路站</v>
          </cell>
          <cell r="B105512">
            <v>7707826321</v>
          </cell>
        </row>
        <row r="105513">
          <cell r="A105513" t="str">
            <v>人民广场站</v>
          </cell>
          <cell r="B105513">
            <v>3733552173</v>
          </cell>
        </row>
        <row r="105514">
          <cell r="B105514">
            <v>6869116092</v>
          </cell>
        </row>
        <row r="105515">
          <cell r="B105515">
            <v>2407083187</v>
          </cell>
        </row>
        <row r="105516">
          <cell r="B105516">
            <v>2288348342</v>
          </cell>
        </row>
        <row r="105517">
          <cell r="B105517">
            <v>1984692486</v>
          </cell>
        </row>
        <row r="105518">
          <cell r="B105518">
            <v>6869114740</v>
          </cell>
        </row>
        <row r="105519">
          <cell r="B105519">
            <v>2455860455</v>
          </cell>
        </row>
        <row r="105520">
          <cell r="B105520">
            <v>6869115064</v>
          </cell>
        </row>
        <row r="105521">
          <cell r="A105521" t="str">
            <v>海之韵站</v>
          </cell>
          <cell r="B105521">
            <v>5249568441</v>
          </cell>
        </row>
        <row r="105522">
          <cell r="B105522">
            <v>6869112052</v>
          </cell>
        </row>
        <row r="105523">
          <cell r="B105523">
            <v>2407083192</v>
          </cell>
        </row>
        <row r="105524">
          <cell r="B105524">
            <v>2455860467</v>
          </cell>
        </row>
        <row r="105525">
          <cell r="B105525">
            <v>534080969</v>
          </cell>
        </row>
        <row r="105526">
          <cell r="B105526">
            <v>6869113119</v>
          </cell>
        </row>
        <row r="105527">
          <cell r="B105527">
            <v>6869116995</v>
          </cell>
        </row>
        <row r="105528">
          <cell r="B105528">
            <v>534080967</v>
          </cell>
        </row>
        <row r="105529">
          <cell r="B105529">
            <v>1984692490</v>
          </cell>
        </row>
        <row r="105530">
          <cell r="A105530" t="str">
            <v>锦辉商城</v>
          </cell>
          <cell r="B105530">
            <v>544298298</v>
          </cell>
        </row>
        <row r="105531">
          <cell r="A105531" t="str">
            <v>劳动公园站</v>
          </cell>
          <cell r="B105531">
            <v>7319886635</v>
          </cell>
        </row>
        <row r="105532">
          <cell r="B105532">
            <v>1984692496</v>
          </cell>
        </row>
        <row r="105533">
          <cell r="B105533">
            <v>534080965</v>
          </cell>
        </row>
        <row r="105534">
          <cell r="B105534">
            <v>534080963</v>
          </cell>
        </row>
        <row r="105535">
          <cell r="B105535">
            <v>7457817915</v>
          </cell>
        </row>
        <row r="105536">
          <cell r="B105536">
            <v>1984692502</v>
          </cell>
        </row>
        <row r="105537">
          <cell r="B105537">
            <v>2455860503</v>
          </cell>
        </row>
        <row r="105538">
          <cell r="B105538">
            <v>7605250417</v>
          </cell>
        </row>
        <row r="105539">
          <cell r="B105539">
            <v>2455860513</v>
          </cell>
        </row>
        <row r="105540">
          <cell r="B105540">
            <v>6869101752</v>
          </cell>
        </row>
        <row r="105541">
          <cell r="B105541">
            <v>534080961</v>
          </cell>
        </row>
        <row r="105542">
          <cell r="B105542">
            <v>597108319</v>
          </cell>
        </row>
        <row r="105543">
          <cell r="B105543">
            <v>7457817916</v>
          </cell>
        </row>
        <row r="105544">
          <cell r="A105544" t="str">
            <v>海之韵公园</v>
          </cell>
          <cell r="B105544">
            <v>7605250410</v>
          </cell>
        </row>
        <row r="105545">
          <cell r="A105545" t="str">
            <v>交通大学站</v>
          </cell>
          <cell r="B105545">
            <v>3733552172</v>
          </cell>
        </row>
        <row r="105546">
          <cell r="B105546">
            <v>2180790403</v>
          </cell>
        </row>
        <row r="105547">
          <cell r="B105547">
            <v>7605250416</v>
          </cell>
        </row>
        <row r="105548">
          <cell r="A105548" t="str">
            <v>一二九街站</v>
          </cell>
          <cell r="B105548">
            <v>3733552170</v>
          </cell>
        </row>
        <row r="105549">
          <cell r="B105549">
            <v>2181189038</v>
          </cell>
        </row>
        <row r="105550">
          <cell r="B105550">
            <v>5910270194</v>
          </cell>
        </row>
        <row r="105551">
          <cell r="B105551">
            <v>7082070939</v>
          </cell>
        </row>
        <row r="105552">
          <cell r="B105552">
            <v>7457817914</v>
          </cell>
        </row>
        <row r="105553">
          <cell r="A105553" t="str">
            <v>联合路站</v>
          </cell>
          <cell r="B105553">
            <v>3733552179</v>
          </cell>
        </row>
        <row r="105554">
          <cell r="B105554">
            <v>7457817918</v>
          </cell>
        </row>
        <row r="105555">
          <cell r="B105555">
            <v>7457817919</v>
          </cell>
        </row>
        <row r="105556">
          <cell r="B105556">
            <v>7457817917</v>
          </cell>
        </row>
        <row r="105557">
          <cell r="B105557">
            <v>2180790377</v>
          </cell>
        </row>
        <row r="105558">
          <cell r="B105558">
            <v>7457817920</v>
          </cell>
        </row>
        <row r="105559">
          <cell r="B105559">
            <v>6169940792</v>
          </cell>
        </row>
        <row r="105560">
          <cell r="B105560">
            <v>2288348343</v>
          </cell>
        </row>
        <row r="105561">
          <cell r="B105561">
            <v>7605287700</v>
          </cell>
        </row>
        <row r="105562">
          <cell r="B105562">
            <v>7457817923</v>
          </cell>
        </row>
        <row r="105563">
          <cell r="B105563">
            <v>7457817924</v>
          </cell>
        </row>
        <row r="105564">
          <cell r="B105564">
            <v>7457817925</v>
          </cell>
        </row>
        <row r="105565">
          <cell r="B105565">
            <v>6869113965</v>
          </cell>
        </row>
        <row r="105566">
          <cell r="B105566">
            <v>6635076659</v>
          </cell>
        </row>
        <row r="105567">
          <cell r="B105567">
            <v>6635076660</v>
          </cell>
        </row>
        <row r="105568">
          <cell r="A105568" t="str">
            <v>华乐广场</v>
          </cell>
          <cell r="B105568">
            <v>544296636</v>
          </cell>
        </row>
        <row r="105569">
          <cell r="B105569">
            <v>6635076661</v>
          </cell>
        </row>
        <row r="105570">
          <cell r="B105570">
            <v>1984692531</v>
          </cell>
        </row>
        <row r="105571">
          <cell r="B105571">
            <v>7457817922</v>
          </cell>
        </row>
        <row r="105572">
          <cell r="B105572">
            <v>6869115100</v>
          </cell>
        </row>
        <row r="105573">
          <cell r="B105573">
            <v>534080959</v>
          </cell>
        </row>
        <row r="105574">
          <cell r="A105574" t="str">
            <v>东海站</v>
          </cell>
          <cell r="B105574">
            <v>5249568439</v>
          </cell>
        </row>
        <row r="105575">
          <cell r="B105575">
            <v>6869116459</v>
          </cell>
        </row>
        <row r="105576">
          <cell r="B105576">
            <v>534080957</v>
          </cell>
        </row>
        <row r="105577">
          <cell r="B105577">
            <v>6635076662</v>
          </cell>
        </row>
        <row r="105578">
          <cell r="B105578">
            <v>7457817926</v>
          </cell>
        </row>
        <row r="105579">
          <cell r="B105579">
            <v>6635076663</v>
          </cell>
        </row>
        <row r="105580">
          <cell r="B105580">
            <v>1984692539</v>
          </cell>
        </row>
        <row r="105581">
          <cell r="B105581">
            <v>7457817927</v>
          </cell>
        </row>
        <row r="105582">
          <cell r="B105582">
            <v>7457817928</v>
          </cell>
        </row>
        <row r="105583">
          <cell r="B105583">
            <v>6869116826</v>
          </cell>
        </row>
        <row r="105584">
          <cell r="B105584">
            <v>534080955</v>
          </cell>
        </row>
        <row r="105585">
          <cell r="B105585">
            <v>7457817976</v>
          </cell>
        </row>
        <row r="105586">
          <cell r="A105586" t="str">
            <v>辽师大站</v>
          </cell>
          <cell r="B105586">
            <v>7920321443</v>
          </cell>
        </row>
        <row r="105587">
          <cell r="A105587" t="str">
            <v>辽师大站</v>
          </cell>
          <cell r="B105587">
            <v>3733552183</v>
          </cell>
        </row>
        <row r="105588">
          <cell r="A105588" t="str">
            <v>石嘴山</v>
          </cell>
          <cell r="B105588">
            <v>2757974117</v>
          </cell>
        </row>
        <row r="105589">
          <cell r="B105589">
            <v>5910270195</v>
          </cell>
        </row>
        <row r="105590">
          <cell r="B105590">
            <v>6869111135</v>
          </cell>
        </row>
        <row r="105591">
          <cell r="B105591">
            <v>1984692558</v>
          </cell>
        </row>
        <row r="105592">
          <cell r="A105592" t="str">
            <v>青泥洼桥站</v>
          </cell>
          <cell r="B105592">
            <v>3733552184</v>
          </cell>
        </row>
        <row r="105593">
          <cell r="B105593">
            <v>1955574358</v>
          </cell>
        </row>
        <row r="105594">
          <cell r="B105594">
            <v>6869112485</v>
          </cell>
        </row>
        <row r="105595">
          <cell r="A105595" t="str">
            <v>兴工街</v>
          </cell>
          <cell r="B105595">
            <v>544298297</v>
          </cell>
        </row>
        <row r="105596">
          <cell r="A105596" t="str">
            <v>兴工街站</v>
          </cell>
          <cell r="B105596">
            <v>4068315027</v>
          </cell>
        </row>
        <row r="105597">
          <cell r="B105597">
            <v>6869112862</v>
          </cell>
        </row>
        <row r="105598">
          <cell r="B105598">
            <v>7457817929</v>
          </cell>
        </row>
        <row r="105599">
          <cell r="B105599">
            <v>7457817930</v>
          </cell>
        </row>
        <row r="105600">
          <cell r="A105600" t="str">
            <v>青泥洼桥站</v>
          </cell>
          <cell r="B105600">
            <v>7319886643</v>
          </cell>
        </row>
        <row r="105601">
          <cell r="B105601">
            <v>6869088322</v>
          </cell>
        </row>
        <row r="105602">
          <cell r="B105602">
            <v>7082070942</v>
          </cell>
        </row>
        <row r="105603">
          <cell r="B105603">
            <v>1116407051</v>
          </cell>
        </row>
        <row r="105604">
          <cell r="B105604">
            <v>7457817931</v>
          </cell>
        </row>
        <row r="105605">
          <cell r="B105605">
            <v>544296651</v>
          </cell>
        </row>
        <row r="105606">
          <cell r="B105606">
            <v>7082070943</v>
          </cell>
        </row>
        <row r="105607">
          <cell r="B105607">
            <v>6869117032</v>
          </cell>
        </row>
        <row r="105608">
          <cell r="A105608" t="str">
            <v>兴工街</v>
          </cell>
          <cell r="B105608">
            <v>544296652</v>
          </cell>
        </row>
        <row r="105609">
          <cell r="A105609" t="str">
            <v>五寨</v>
          </cell>
          <cell r="B105609">
            <v>1698277432</v>
          </cell>
        </row>
        <row r="105610">
          <cell r="B105610">
            <v>6869114401</v>
          </cell>
        </row>
        <row r="105611">
          <cell r="B105611">
            <v>6869116666</v>
          </cell>
        </row>
        <row r="105612">
          <cell r="B105612">
            <v>7082070944</v>
          </cell>
        </row>
        <row r="105613">
          <cell r="B105613">
            <v>6055780800</v>
          </cell>
        </row>
        <row r="105614">
          <cell r="B105614">
            <v>6869112693</v>
          </cell>
        </row>
        <row r="105615">
          <cell r="B105615">
            <v>7082070941</v>
          </cell>
        </row>
        <row r="105616">
          <cell r="B105616">
            <v>6869111340</v>
          </cell>
        </row>
        <row r="105617">
          <cell r="B105617">
            <v>7082070940</v>
          </cell>
        </row>
        <row r="105618">
          <cell r="B105618">
            <v>6869113795</v>
          </cell>
        </row>
        <row r="105619">
          <cell r="B105619">
            <v>2412446120</v>
          </cell>
        </row>
        <row r="105620">
          <cell r="B105620">
            <v>7082070945</v>
          </cell>
        </row>
        <row r="105621">
          <cell r="B105621">
            <v>6055780799</v>
          </cell>
        </row>
        <row r="105622">
          <cell r="B105622">
            <v>6869116290</v>
          </cell>
        </row>
        <row r="105623">
          <cell r="A105623" t="str">
            <v>五一广场</v>
          </cell>
          <cell r="B105623">
            <v>544296650</v>
          </cell>
        </row>
        <row r="105624">
          <cell r="B105624">
            <v>6055780798</v>
          </cell>
        </row>
        <row r="105625">
          <cell r="B105625">
            <v>6055774576</v>
          </cell>
        </row>
        <row r="105626">
          <cell r="B105626">
            <v>6055780795</v>
          </cell>
        </row>
        <row r="105627">
          <cell r="B105627">
            <v>6869115337</v>
          </cell>
        </row>
        <row r="105628">
          <cell r="B105628">
            <v>7082070946</v>
          </cell>
        </row>
        <row r="105629">
          <cell r="B105629">
            <v>7082070947</v>
          </cell>
        </row>
        <row r="105630">
          <cell r="B105630">
            <v>6869117743</v>
          </cell>
        </row>
        <row r="105631">
          <cell r="B105631">
            <v>6055780792</v>
          </cell>
        </row>
        <row r="105632">
          <cell r="B105632">
            <v>7457818028</v>
          </cell>
        </row>
        <row r="105633">
          <cell r="B105633">
            <v>7082070948</v>
          </cell>
        </row>
        <row r="105634">
          <cell r="B105634">
            <v>7457818027</v>
          </cell>
        </row>
        <row r="105635">
          <cell r="B105635">
            <v>6533455109</v>
          </cell>
        </row>
        <row r="105636">
          <cell r="B105636">
            <v>7457818030</v>
          </cell>
        </row>
        <row r="105637">
          <cell r="B105637">
            <v>7082070949</v>
          </cell>
        </row>
        <row r="105638">
          <cell r="B105638">
            <v>6169940798</v>
          </cell>
        </row>
        <row r="105639">
          <cell r="B105639">
            <v>6169940797</v>
          </cell>
        </row>
        <row r="105640">
          <cell r="B105640">
            <v>7457818029</v>
          </cell>
        </row>
        <row r="105641">
          <cell r="B105641">
            <v>6533455110</v>
          </cell>
        </row>
        <row r="105642">
          <cell r="B105642">
            <v>6169940796</v>
          </cell>
        </row>
        <row r="105643">
          <cell r="A105643" t="str">
            <v>大同街</v>
          </cell>
          <cell r="B105643">
            <v>544296649</v>
          </cell>
        </row>
        <row r="105644">
          <cell r="B105644">
            <v>6533455111</v>
          </cell>
        </row>
        <row r="105645">
          <cell r="B105645">
            <v>6533455118</v>
          </cell>
        </row>
        <row r="105646">
          <cell r="B105646">
            <v>6533455112</v>
          </cell>
        </row>
        <row r="105647">
          <cell r="B105647">
            <v>6533455117</v>
          </cell>
        </row>
        <row r="105648">
          <cell r="B105648">
            <v>6533455113</v>
          </cell>
        </row>
        <row r="105649">
          <cell r="B105649">
            <v>6533455116</v>
          </cell>
        </row>
        <row r="105650">
          <cell r="B105650">
            <v>6893736149</v>
          </cell>
        </row>
        <row r="105651">
          <cell r="A105651" t="str">
            <v>春海街</v>
          </cell>
          <cell r="B105651">
            <v>544296637</v>
          </cell>
        </row>
        <row r="105652">
          <cell r="B105652">
            <v>6533455115</v>
          </cell>
        </row>
        <row r="105653">
          <cell r="B105653">
            <v>6869113399</v>
          </cell>
        </row>
        <row r="105654">
          <cell r="B105654">
            <v>7457818026</v>
          </cell>
        </row>
        <row r="105655">
          <cell r="B105655">
            <v>6869115995</v>
          </cell>
        </row>
        <row r="105656">
          <cell r="B105656">
            <v>6533455114</v>
          </cell>
        </row>
        <row r="105657">
          <cell r="B105657">
            <v>7457817932</v>
          </cell>
        </row>
        <row r="105658">
          <cell r="B105658">
            <v>6893736150</v>
          </cell>
        </row>
        <row r="105659">
          <cell r="B105659">
            <v>6869114966</v>
          </cell>
        </row>
        <row r="105660">
          <cell r="B105660">
            <v>6055780790</v>
          </cell>
        </row>
        <row r="105661">
          <cell r="B105661">
            <v>7457818025</v>
          </cell>
        </row>
        <row r="105662">
          <cell r="B105662">
            <v>1984692581</v>
          </cell>
        </row>
        <row r="105663">
          <cell r="B105663">
            <v>5910270196</v>
          </cell>
        </row>
        <row r="105664">
          <cell r="B105664">
            <v>7457817937</v>
          </cell>
        </row>
        <row r="105665">
          <cell r="B105665">
            <v>7457817934</v>
          </cell>
        </row>
        <row r="105666">
          <cell r="B105666">
            <v>7457817933</v>
          </cell>
        </row>
        <row r="105667">
          <cell r="B105667">
            <v>6055780789</v>
          </cell>
        </row>
        <row r="105668">
          <cell r="B105668">
            <v>7457818024</v>
          </cell>
        </row>
        <row r="105669">
          <cell r="B105669">
            <v>7457818023</v>
          </cell>
        </row>
        <row r="105670">
          <cell r="B105670">
            <v>6869117402</v>
          </cell>
        </row>
        <row r="105671">
          <cell r="B105671">
            <v>7457817936</v>
          </cell>
        </row>
        <row r="105672">
          <cell r="B105672">
            <v>6055774582</v>
          </cell>
        </row>
        <row r="105673">
          <cell r="B105673">
            <v>7457817935</v>
          </cell>
        </row>
        <row r="105674">
          <cell r="A105674" t="str">
            <v>北京街</v>
          </cell>
          <cell r="B105674">
            <v>544296648</v>
          </cell>
        </row>
        <row r="105675">
          <cell r="B105675">
            <v>5281486184</v>
          </cell>
        </row>
        <row r="105676">
          <cell r="B105676">
            <v>6055780803</v>
          </cell>
        </row>
        <row r="105677">
          <cell r="A105677" t="str">
            <v>寺儿沟</v>
          </cell>
          <cell r="B105677">
            <v>544296638</v>
          </cell>
        </row>
        <row r="105678">
          <cell r="B105678">
            <v>6869116898</v>
          </cell>
        </row>
        <row r="105679">
          <cell r="B105679">
            <v>6055774583</v>
          </cell>
        </row>
        <row r="105680">
          <cell r="B105680">
            <v>6055822685</v>
          </cell>
        </row>
        <row r="105681">
          <cell r="B105681">
            <v>2493789224</v>
          </cell>
        </row>
        <row r="105682">
          <cell r="B105682">
            <v>7457817979</v>
          </cell>
        </row>
        <row r="105683">
          <cell r="B105683">
            <v>7457817939</v>
          </cell>
        </row>
        <row r="105684">
          <cell r="B105684">
            <v>7457817938</v>
          </cell>
        </row>
        <row r="105685">
          <cell r="B105685">
            <v>6055780802</v>
          </cell>
        </row>
        <row r="105686">
          <cell r="B105686">
            <v>7457817940</v>
          </cell>
        </row>
        <row r="105687">
          <cell r="B105687">
            <v>7457818019</v>
          </cell>
        </row>
        <row r="105688">
          <cell r="B105688">
            <v>6055820983</v>
          </cell>
        </row>
        <row r="105689">
          <cell r="B105689">
            <v>6055820982</v>
          </cell>
        </row>
        <row r="105690">
          <cell r="B105690">
            <v>6869113023</v>
          </cell>
        </row>
        <row r="105691">
          <cell r="B105691">
            <v>6055820979</v>
          </cell>
        </row>
        <row r="105692">
          <cell r="B105692">
            <v>7575517815</v>
          </cell>
        </row>
        <row r="105693">
          <cell r="B105693">
            <v>6055822687</v>
          </cell>
        </row>
        <row r="105694">
          <cell r="B105694">
            <v>7457817941</v>
          </cell>
        </row>
        <row r="105695">
          <cell r="B105695">
            <v>2413696261</v>
          </cell>
        </row>
        <row r="105696">
          <cell r="B105696">
            <v>7457817942</v>
          </cell>
        </row>
        <row r="105697">
          <cell r="B105697">
            <v>1984692598</v>
          </cell>
        </row>
        <row r="105698">
          <cell r="B105698">
            <v>6055780801</v>
          </cell>
        </row>
        <row r="105699">
          <cell r="B105699">
            <v>2413696262</v>
          </cell>
        </row>
        <row r="105700">
          <cell r="B105700">
            <v>2413696263</v>
          </cell>
        </row>
        <row r="105701">
          <cell r="B105701">
            <v>2413696264</v>
          </cell>
        </row>
        <row r="105702">
          <cell r="B105702">
            <v>7457817950</v>
          </cell>
        </row>
        <row r="105703">
          <cell r="B105703">
            <v>2413696265</v>
          </cell>
        </row>
        <row r="105704">
          <cell r="B105704">
            <v>6055780804</v>
          </cell>
        </row>
        <row r="105705">
          <cell r="B105705">
            <v>7457817951</v>
          </cell>
        </row>
        <row r="105706">
          <cell r="B105706">
            <v>6055780808</v>
          </cell>
        </row>
        <row r="105707">
          <cell r="B105707">
            <v>7457817943</v>
          </cell>
        </row>
        <row r="105708">
          <cell r="B105708">
            <v>2413696268</v>
          </cell>
        </row>
        <row r="105709">
          <cell r="B105709">
            <v>7457817944</v>
          </cell>
        </row>
        <row r="105710">
          <cell r="B105710">
            <v>7457817949</v>
          </cell>
        </row>
        <row r="105711">
          <cell r="B105711">
            <v>6055780825</v>
          </cell>
        </row>
        <row r="105712">
          <cell r="A105712" t="str">
            <v>友好广场站</v>
          </cell>
          <cell r="B105712">
            <v>3733552175</v>
          </cell>
        </row>
        <row r="105713">
          <cell r="A105713" t="str">
            <v>东关街</v>
          </cell>
          <cell r="B105713">
            <v>544296646</v>
          </cell>
        </row>
        <row r="105714">
          <cell r="B105714">
            <v>7457818022</v>
          </cell>
        </row>
        <row r="105715">
          <cell r="B105715">
            <v>7457818020</v>
          </cell>
        </row>
        <row r="105716">
          <cell r="B105716">
            <v>2413041016</v>
          </cell>
        </row>
        <row r="105717">
          <cell r="B105717">
            <v>7457818021</v>
          </cell>
        </row>
        <row r="105718">
          <cell r="B105718">
            <v>7082070950</v>
          </cell>
        </row>
        <row r="105719">
          <cell r="B105719">
            <v>6055780826</v>
          </cell>
        </row>
        <row r="105720">
          <cell r="B105720">
            <v>7457817945</v>
          </cell>
        </row>
        <row r="105721">
          <cell r="B105721">
            <v>6869111954</v>
          </cell>
        </row>
        <row r="105722">
          <cell r="B105722">
            <v>7457817948</v>
          </cell>
        </row>
        <row r="105723">
          <cell r="B105723">
            <v>2413696271</v>
          </cell>
        </row>
        <row r="105724">
          <cell r="B105724">
            <v>6055780809</v>
          </cell>
        </row>
        <row r="105725">
          <cell r="B105725">
            <v>2413696272</v>
          </cell>
        </row>
        <row r="105726">
          <cell r="A105726" t="str">
            <v>三八广场</v>
          </cell>
          <cell r="B105726">
            <v>544296640</v>
          </cell>
        </row>
        <row r="105727">
          <cell r="B105727">
            <v>7457817952</v>
          </cell>
        </row>
        <row r="105728">
          <cell r="B105728">
            <v>7457817947</v>
          </cell>
        </row>
        <row r="105729">
          <cell r="B105729">
            <v>2413696273</v>
          </cell>
        </row>
        <row r="105730">
          <cell r="B105730">
            <v>7457817953</v>
          </cell>
        </row>
        <row r="105731">
          <cell r="A105731" t="str">
            <v>马栏广场站</v>
          </cell>
          <cell r="B105731">
            <v>3733552185</v>
          </cell>
        </row>
        <row r="105732">
          <cell r="B105732">
            <v>7457818016</v>
          </cell>
        </row>
        <row r="105733">
          <cell r="B105733">
            <v>2413696274</v>
          </cell>
        </row>
        <row r="105734">
          <cell r="B105734">
            <v>7913022537</v>
          </cell>
        </row>
        <row r="105735">
          <cell r="B105735">
            <v>7575517809</v>
          </cell>
        </row>
        <row r="105736">
          <cell r="B105736">
            <v>7457817946</v>
          </cell>
        </row>
        <row r="105737">
          <cell r="B105737">
            <v>2413696275</v>
          </cell>
        </row>
        <row r="105738">
          <cell r="B105738">
            <v>613686357</v>
          </cell>
        </row>
        <row r="105739">
          <cell r="B105739">
            <v>3640171991</v>
          </cell>
        </row>
        <row r="105740">
          <cell r="A105740" t="str">
            <v>东港站</v>
          </cell>
          <cell r="B105740">
            <v>5249568458</v>
          </cell>
        </row>
        <row r="105741">
          <cell r="B105741">
            <v>7575517810</v>
          </cell>
        </row>
        <row r="105742">
          <cell r="B105742">
            <v>1984692618</v>
          </cell>
        </row>
        <row r="105743">
          <cell r="A105743" t="str">
            <v>二七广场</v>
          </cell>
          <cell r="B105743">
            <v>544296639</v>
          </cell>
        </row>
        <row r="105744">
          <cell r="B105744">
            <v>6533455119</v>
          </cell>
        </row>
        <row r="105745">
          <cell r="A105745" t="str">
            <v>市场街</v>
          </cell>
          <cell r="B105745">
            <v>544296647</v>
          </cell>
        </row>
        <row r="105746">
          <cell r="B105746">
            <v>7457817954</v>
          </cell>
        </row>
        <row r="105747">
          <cell r="B105747">
            <v>2413696276</v>
          </cell>
        </row>
        <row r="105748">
          <cell r="B105748">
            <v>6533455120</v>
          </cell>
        </row>
        <row r="105749">
          <cell r="B105749">
            <v>7457817955</v>
          </cell>
        </row>
        <row r="105750">
          <cell r="B105750">
            <v>2413041026</v>
          </cell>
        </row>
        <row r="105751">
          <cell r="B105751">
            <v>6533455121</v>
          </cell>
        </row>
        <row r="105752">
          <cell r="B105752">
            <v>7457818017</v>
          </cell>
        </row>
        <row r="105753">
          <cell r="B105753">
            <v>6533455122</v>
          </cell>
        </row>
        <row r="105754">
          <cell r="B105754">
            <v>2454642579</v>
          </cell>
        </row>
        <row r="105755">
          <cell r="B105755">
            <v>7615788729</v>
          </cell>
        </row>
        <row r="105756">
          <cell r="B105756">
            <v>6533457139</v>
          </cell>
        </row>
        <row r="105757">
          <cell r="B105757">
            <v>6533455123</v>
          </cell>
        </row>
        <row r="105758">
          <cell r="B105758">
            <v>2652185127</v>
          </cell>
        </row>
        <row r="105759">
          <cell r="B105759">
            <v>6533457140</v>
          </cell>
        </row>
        <row r="105760">
          <cell r="B105760">
            <v>7913022539</v>
          </cell>
        </row>
        <row r="105761">
          <cell r="B105761">
            <v>7457817957</v>
          </cell>
        </row>
        <row r="105762">
          <cell r="B105762">
            <v>6533455124</v>
          </cell>
        </row>
        <row r="105763">
          <cell r="B105763">
            <v>2413696277</v>
          </cell>
        </row>
        <row r="105764">
          <cell r="B105764">
            <v>6533457141</v>
          </cell>
        </row>
        <row r="105765">
          <cell r="B105765">
            <v>7457817956</v>
          </cell>
        </row>
        <row r="105766">
          <cell r="B105766">
            <v>2620148116</v>
          </cell>
        </row>
        <row r="105767">
          <cell r="B105767">
            <v>7913022535</v>
          </cell>
        </row>
        <row r="105768">
          <cell r="B105768">
            <v>6533457142</v>
          </cell>
        </row>
        <row r="105769">
          <cell r="B105769">
            <v>6055780854</v>
          </cell>
        </row>
        <row r="105770">
          <cell r="B105770">
            <v>2158451605</v>
          </cell>
        </row>
        <row r="105771">
          <cell r="B105771">
            <v>6533457143</v>
          </cell>
        </row>
        <row r="105772">
          <cell r="B105772">
            <v>6533457144</v>
          </cell>
        </row>
        <row r="105773">
          <cell r="B105773">
            <v>7457817958</v>
          </cell>
        </row>
        <row r="105774">
          <cell r="B105774">
            <v>2454642597</v>
          </cell>
        </row>
        <row r="105775">
          <cell r="B105775">
            <v>7457818015</v>
          </cell>
        </row>
        <row r="105776">
          <cell r="B105776">
            <v>7913022534</v>
          </cell>
        </row>
        <row r="105777">
          <cell r="B105777">
            <v>7457818014</v>
          </cell>
        </row>
        <row r="105778">
          <cell r="B105778">
            <v>7913022513</v>
          </cell>
        </row>
        <row r="105779">
          <cell r="B105779">
            <v>7592244422</v>
          </cell>
        </row>
        <row r="105780">
          <cell r="B105780">
            <v>7913022517</v>
          </cell>
        </row>
        <row r="105781">
          <cell r="B105781">
            <v>2413696279</v>
          </cell>
        </row>
        <row r="105782">
          <cell r="A105782" t="str">
            <v>大连火车站</v>
          </cell>
          <cell r="B105782">
            <v>544296645</v>
          </cell>
        </row>
        <row r="105783">
          <cell r="B105783">
            <v>7913022515</v>
          </cell>
        </row>
        <row r="105784">
          <cell r="B105784">
            <v>7615788728</v>
          </cell>
        </row>
        <row r="105785">
          <cell r="B105785">
            <v>7913022533</v>
          </cell>
        </row>
        <row r="105786">
          <cell r="B105786">
            <v>7457818012</v>
          </cell>
        </row>
        <row r="105787">
          <cell r="B105787">
            <v>6055774565</v>
          </cell>
        </row>
        <row r="105788">
          <cell r="B105788">
            <v>7457817959</v>
          </cell>
        </row>
        <row r="105789">
          <cell r="B105789">
            <v>6055780830</v>
          </cell>
        </row>
        <row r="105790">
          <cell r="B105790">
            <v>6055774567</v>
          </cell>
        </row>
        <row r="105791">
          <cell r="B105791">
            <v>1984692638</v>
          </cell>
        </row>
        <row r="105792">
          <cell r="B105792">
            <v>7457818013</v>
          </cell>
        </row>
        <row r="105793">
          <cell r="B105793">
            <v>6055780823</v>
          </cell>
        </row>
        <row r="105794">
          <cell r="B105794">
            <v>2454642604</v>
          </cell>
        </row>
        <row r="105795">
          <cell r="B105795">
            <v>6055780824</v>
          </cell>
        </row>
        <row r="105796">
          <cell r="B105796">
            <v>6869115301</v>
          </cell>
        </row>
        <row r="105797">
          <cell r="B105797">
            <v>6551374347</v>
          </cell>
        </row>
        <row r="105798">
          <cell r="B105798">
            <v>5910270197</v>
          </cell>
        </row>
        <row r="105799">
          <cell r="B105799">
            <v>6055780831</v>
          </cell>
        </row>
        <row r="105800">
          <cell r="B105800">
            <v>6055780853</v>
          </cell>
        </row>
        <row r="105801">
          <cell r="B105801">
            <v>2454642610</v>
          </cell>
        </row>
        <row r="105802">
          <cell r="B105802">
            <v>1955574447</v>
          </cell>
        </row>
        <row r="105803">
          <cell r="B105803">
            <v>6055780859</v>
          </cell>
        </row>
        <row r="105804">
          <cell r="B105804">
            <v>1984692645</v>
          </cell>
        </row>
        <row r="105805">
          <cell r="A105805" t="str">
            <v>中山广场站</v>
          </cell>
          <cell r="B105805">
            <v>2278529254</v>
          </cell>
        </row>
        <row r="105806">
          <cell r="B105806">
            <v>7615788727</v>
          </cell>
        </row>
        <row r="105807">
          <cell r="B105807">
            <v>7457818011</v>
          </cell>
        </row>
        <row r="105808">
          <cell r="B105808">
            <v>6055780836</v>
          </cell>
        </row>
        <row r="105809">
          <cell r="B105809">
            <v>2413696288</v>
          </cell>
        </row>
        <row r="105810">
          <cell r="B105810">
            <v>597108320</v>
          </cell>
        </row>
        <row r="105811">
          <cell r="B105811">
            <v>7457818010</v>
          </cell>
        </row>
        <row r="105812">
          <cell r="B105812">
            <v>6417471462</v>
          </cell>
        </row>
        <row r="105813">
          <cell r="B105813">
            <v>7457817960</v>
          </cell>
        </row>
        <row r="105814">
          <cell r="B105814">
            <v>2413696296</v>
          </cell>
        </row>
        <row r="105815">
          <cell r="B105815">
            <v>7605257135</v>
          </cell>
        </row>
        <row r="105816">
          <cell r="B105816">
            <v>7457817961</v>
          </cell>
        </row>
        <row r="105817">
          <cell r="B105817">
            <v>1984692663</v>
          </cell>
        </row>
        <row r="105818">
          <cell r="A105818" t="str">
            <v>世纪街</v>
          </cell>
          <cell r="B105818">
            <v>544296641</v>
          </cell>
        </row>
        <row r="105819">
          <cell r="B105819">
            <v>7457818009</v>
          </cell>
        </row>
        <row r="105820">
          <cell r="B105820">
            <v>6055822749</v>
          </cell>
        </row>
        <row r="105821">
          <cell r="B105821">
            <v>7457818008</v>
          </cell>
        </row>
        <row r="105822">
          <cell r="A105822" t="str">
            <v>大连</v>
          </cell>
          <cell r="B105822">
            <v>7913022526</v>
          </cell>
        </row>
        <row r="105823">
          <cell r="B105823">
            <v>7457818007</v>
          </cell>
        </row>
        <row r="105824">
          <cell r="B105824">
            <v>2476698014</v>
          </cell>
        </row>
        <row r="105825">
          <cell r="B105825">
            <v>6055780848</v>
          </cell>
        </row>
        <row r="105826">
          <cell r="B105826">
            <v>1080174371</v>
          </cell>
        </row>
        <row r="105827">
          <cell r="B105827">
            <v>7869441844</v>
          </cell>
        </row>
        <row r="105828">
          <cell r="B105828">
            <v>7869441845</v>
          </cell>
        </row>
        <row r="105829">
          <cell r="B105829">
            <v>6446050408</v>
          </cell>
        </row>
        <row r="105830">
          <cell r="B105830">
            <v>6055822746</v>
          </cell>
        </row>
        <row r="105831">
          <cell r="A105831" t="str">
            <v>大连火车站站</v>
          </cell>
          <cell r="B105831">
            <v>7319886657</v>
          </cell>
        </row>
        <row r="105832">
          <cell r="B105832">
            <v>7457817977</v>
          </cell>
        </row>
        <row r="105833">
          <cell r="B105833">
            <v>7457817964</v>
          </cell>
        </row>
        <row r="105834">
          <cell r="B105834">
            <v>7633796878</v>
          </cell>
        </row>
        <row r="105835">
          <cell r="A105835" t="str">
            <v>;地铁大连站</v>
          </cell>
          <cell r="B105835">
            <v>5343709504</v>
          </cell>
        </row>
        <row r="105836">
          <cell r="B105836">
            <v>2413696325</v>
          </cell>
        </row>
        <row r="105837">
          <cell r="B105837">
            <v>7457817963</v>
          </cell>
        </row>
        <row r="105838">
          <cell r="A105838" t="str">
            <v>张掖西</v>
          </cell>
          <cell r="B105838">
            <v>2987122176</v>
          </cell>
        </row>
        <row r="105839">
          <cell r="B105839">
            <v>7605257134</v>
          </cell>
        </row>
        <row r="105840">
          <cell r="B105840">
            <v>7457818006</v>
          </cell>
        </row>
        <row r="105841">
          <cell r="B105841">
            <v>7457817962</v>
          </cell>
        </row>
        <row r="105842">
          <cell r="B105842">
            <v>2413696330</v>
          </cell>
        </row>
        <row r="105843">
          <cell r="B105843">
            <v>7457818005</v>
          </cell>
        </row>
        <row r="105844">
          <cell r="B105844">
            <v>7363737590</v>
          </cell>
        </row>
        <row r="105845">
          <cell r="B105845">
            <v>7457817978</v>
          </cell>
        </row>
        <row r="105846">
          <cell r="B105846">
            <v>2476698019</v>
          </cell>
        </row>
        <row r="105847">
          <cell r="B105847">
            <v>2476698020</v>
          </cell>
        </row>
        <row r="105848">
          <cell r="B105848">
            <v>2476698021</v>
          </cell>
        </row>
        <row r="105849">
          <cell r="B105849">
            <v>1984692715</v>
          </cell>
        </row>
        <row r="105850">
          <cell r="B105850">
            <v>2476698022</v>
          </cell>
        </row>
        <row r="105851">
          <cell r="B105851">
            <v>2476698023</v>
          </cell>
        </row>
        <row r="105852">
          <cell r="A105852" t="str">
            <v>中长街站</v>
          </cell>
          <cell r="B105852">
            <v>4068315070</v>
          </cell>
        </row>
        <row r="105853">
          <cell r="B105853">
            <v>5910270199</v>
          </cell>
        </row>
        <row r="105854">
          <cell r="B105854">
            <v>4761796837</v>
          </cell>
        </row>
        <row r="105855">
          <cell r="B105855">
            <v>2186649126</v>
          </cell>
        </row>
        <row r="105856">
          <cell r="B105856">
            <v>6869111171</v>
          </cell>
        </row>
        <row r="105857">
          <cell r="B105857">
            <v>7457817965</v>
          </cell>
        </row>
        <row r="105858">
          <cell r="B105858">
            <v>6869111919</v>
          </cell>
        </row>
        <row r="105859">
          <cell r="B105859">
            <v>2413696345</v>
          </cell>
        </row>
        <row r="105860">
          <cell r="B105860">
            <v>7457818004</v>
          </cell>
        </row>
        <row r="105861">
          <cell r="B105861">
            <v>4761897022</v>
          </cell>
        </row>
        <row r="105862">
          <cell r="B105862">
            <v>6869115958</v>
          </cell>
        </row>
        <row r="105863">
          <cell r="B105863">
            <v>6869116863</v>
          </cell>
        </row>
        <row r="105864">
          <cell r="A105864" t="str">
            <v>会议中心站</v>
          </cell>
          <cell r="B105864">
            <v>3733552174</v>
          </cell>
        </row>
        <row r="105865">
          <cell r="B105865">
            <v>7457817966</v>
          </cell>
        </row>
        <row r="105866">
          <cell r="B105866">
            <v>7457817987</v>
          </cell>
        </row>
        <row r="105867">
          <cell r="B105867">
            <v>2413696346</v>
          </cell>
        </row>
        <row r="105868">
          <cell r="B105868">
            <v>7457817988</v>
          </cell>
        </row>
        <row r="105869">
          <cell r="A105869" t="str">
            <v>湾家站</v>
          </cell>
          <cell r="B105869">
            <v>3733552177</v>
          </cell>
        </row>
        <row r="105870">
          <cell r="B105870">
            <v>6869112089</v>
          </cell>
        </row>
        <row r="105871">
          <cell r="B105871">
            <v>6869116128</v>
          </cell>
        </row>
        <row r="105872">
          <cell r="B105872">
            <v>6869112522</v>
          </cell>
        </row>
        <row r="105873">
          <cell r="B105873">
            <v>6869116495</v>
          </cell>
        </row>
        <row r="105874">
          <cell r="B105874">
            <v>6869117572</v>
          </cell>
        </row>
        <row r="105875">
          <cell r="B105875">
            <v>7457817980</v>
          </cell>
        </row>
        <row r="105876">
          <cell r="B105876">
            <v>1984692730</v>
          </cell>
        </row>
        <row r="105877">
          <cell r="B105877">
            <v>7457817989</v>
          </cell>
        </row>
        <row r="105878">
          <cell r="B105878">
            <v>7457817990</v>
          </cell>
        </row>
        <row r="105879">
          <cell r="B105879">
            <v>6869114606</v>
          </cell>
        </row>
        <row r="105880">
          <cell r="B105880">
            <v>6869114931</v>
          </cell>
        </row>
        <row r="105881">
          <cell r="B105881">
            <v>7457817991</v>
          </cell>
        </row>
        <row r="105882">
          <cell r="B105882">
            <v>6869112295</v>
          </cell>
        </row>
        <row r="105883">
          <cell r="B105883">
            <v>6869113364</v>
          </cell>
        </row>
        <row r="105884">
          <cell r="B105884">
            <v>7457817992</v>
          </cell>
        </row>
        <row r="105885">
          <cell r="B105885">
            <v>7615788732</v>
          </cell>
        </row>
        <row r="105886">
          <cell r="B105886">
            <v>6869101365</v>
          </cell>
        </row>
        <row r="105887">
          <cell r="B105887">
            <v>7457817993</v>
          </cell>
        </row>
        <row r="105888">
          <cell r="B105888">
            <v>6869115136</v>
          </cell>
        </row>
        <row r="105889">
          <cell r="B105889">
            <v>6869115544</v>
          </cell>
        </row>
        <row r="105890">
          <cell r="B105890">
            <v>6869112986</v>
          </cell>
        </row>
        <row r="105891">
          <cell r="B105891">
            <v>6310062301</v>
          </cell>
        </row>
        <row r="105892">
          <cell r="B105892">
            <v>6869114002</v>
          </cell>
        </row>
        <row r="105893">
          <cell r="B105893">
            <v>7913022498</v>
          </cell>
        </row>
        <row r="105894">
          <cell r="B105894">
            <v>2678974899</v>
          </cell>
        </row>
        <row r="105895">
          <cell r="B105895">
            <v>582816369</v>
          </cell>
        </row>
        <row r="105896">
          <cell r="A105896" t="str">
            <v>胜利桥</v>
          </cell>
          <cell r="B105896">
            <v>7607458353</v>
          </cell>
        </row>
        <row r="105897">
          <cell r="B105897">
            <v>1984692759</v>
          </cell>
        </row>
        <row r="105898">
          <cell r="B105898">
            <v>7457818000</v>
          </cell>
        </row>
        <row r="105899">
          <cell r="B105899">
            <v>7457817981</v>
          </cell>
        </row>
        <row r="105900">
          <cell r="B105900">
            <v>7457817911</v>
          </cell>
        </row>
        <row r="105901">
          <cell r="B105901">
            <v>7913022496</v>
          </cell>
        </row>
        <row r="105902">
          <cell r="B105902">
            <v>2413696413</v>
          </cell>
        </row>
        <row r="105903">
          <cell r="B105903">
            <v>7913022509</v>
          </cell>
        </row>
        <row r="105904">
          <cell r="B105904">
            <v>7457817982</v>
          </cell>
        </row>
        <row r="105905">
          <cell r="B105905">
            <v>7605257091</v>
          </cell>
        </row>
        <row r="105906">
          <cell r="B105906">
            <v>7457817967</v>
          </cell>
        </row>
        <row r="105907">
          <cell r="B105907">
            <v>7913022494</v>
          </cell>
        </row>
        <row r="105908">
          <cell r="B105908">
            <v>7913022495</v>
          </cell>
        </row>
        <row r="105909">
          <cell r="B105909">
            <v>7457818002</v>
          </cell>
        </row>
        <row r="105910">
          <cell r="B105910">
            <v>2413696419</v>
          </cell>
        </row>
        <row r="105911">
          <cell r="B105911">
            <v>7605257128</v>
          </cell>
        </row>
        <row r="105912">
          <cell r="B105912">
            <v>7605257129</v>
          </cell>
        </row>
        <row r="105913">
          <cell r="B105913">
            <v>7605257090</v>
          </cell>
        </row>
        <row r="105914">
          <cell r="B105914">
            <v>7457818001</v>
          </cell>
        </row>
        <row r="105915">
          <cell r="A105915" t="str">
            <v>胜利桥</v>
          </cell>
          <cell r="B105915">
            <v>544296644</v>
          </cell>
        </row>
        <row r="105916">
          <cell r="A105916" t="str">
            <v>民主广场</v>
          </cell>
          <cell r="B105916">
            <v>544238157</v>
          </cell>
        </row>
        <row r="105917">
          <cell r="A105917" t="str">
            <v>沙河口</v>
          </cell>
          <cell r="B105917">
            <v>1659133907</v>
          </cell>
        </row>
        <row r="105918">
          <cell r="A105918" t="str">
            <v>民主广场</v>
          </cell>
          <cell r="B105918">
            <v>7607458351</v>
          </cell>
        </row>
        <row r="105919">
          <cell r="B105919">
            <v>6454132159</v>
          </cell>
        </row>
        <row r="105920">
          <cell r="B105920">
            <v>2413696430</v>
          </cell>
        </row>
        <row r="105921">
          <cell r="B105921">
            <v>7457817975</v>
          </cell>
        </row>
        <row r="105922">
          <cell r="B105922">
            <v>7601810926</v>
          </cell>
        </row>
        <row r="105923">
          <cell r="B105923">
            <v>2413696434</v>
          </cell>
        </row>
        <row r="105924">
          <cell r="B105924">
            <v>6446050406</v>
          </cell>
        </row>
        <row r="105925">
          <cell r="B105925">
            <v>7457817973</v>
          </cell>
        </row>
        <row r="105926">
          <cell r="B105926">
            <v>2413696436</v>
          </cell>
        </row>
        <row r="105927">
          <cell r="B105927">
            <v>7457817972</v>
          </cell>
        </row>
        <row r="105928">
          <cell r="B105928">
            <v>7457817974</v>
          </cell>
        </row>
        <row r="105929">
          <cell r="A105929" t="str">
            <v>民生街</v>
          </cell>
          <cell r="B105929">
            <v>544296643</v>
          </cell>
        </row>
        <row r="105930">
          <cell r="B105930">
            <v>1984692768</v>
          </cell>
        </row>
        <row r="105931">
          <cell r="B105931">
            <v>7457817971</v>
          </cell>
        </row>
        <row r="105932">
          <cell r="B105932">
            <v>7457817970</v>
          </cell>
        </row>
        <row r="105933">
          <cell r="B105933">
            <v>2413696437</v>
          </cell>
        </row>
        <row r="105934">
          <cell r="B105934">
            <v>7605257120</v>
          </cell>
        </row>
        <row r="105935">
          <cell r="B105935">
            <v>7605250482</v>
          </cell>
        </row>
        <row r="105936">
          <cell r="B105936">
            <v>7457817968</v>
          </cell>
        </row>
        <row r="105937">
          <cell r="B105937">
            <v>7457817969</v>
          </cell>
        </row>
        <row r="105938">
          <cell r="B105938">
            <v>2413696435</v>
          </cell>
        </row>
        <row r="105939">
          <cell r="A105939" t="str">
            <v>民生街</v>
          </cell>
          <cell r="B105939">
            <v>7607458352</v>
          </cell>
        </row>
        <row r="105940">
          <cell r="B105940">
            <v>7605250478</v>
          </cell>
        </row>
        <row r="105941">
          <cell r="B105941">
            <v>7605257121</v>
          </cell>
        </row>
        <row r="105942">
          <cell r="B105942">
            <v>7602012793</v>
          </cell>
        </row>
        <row r="105943">
          <cell r="A105943" t="str">
            <v>港湾广场站</v>
          </cell>
          <cell r="B105943">
            <v>7633796880</v>
          </cell>
        </row>
        <row r="105944">
          <cell r="B105944">
            <v>7605257123</v>
          </cell>
        </row>
        <row r="105945">
          <cell r="B105945">
            <v>6169940793</v>
          </cell>
        </row>
        <row r="105946">
          <cell r="B105946">
            <v>6169940794</v>
          </cell>
        </row>
        <row r="105947">
          <cell r="B105947">
            <v>6169940795</v>
          </cell>
        </row>
        <row r="105948">
          <cell r="B105948">
            <v>7602012796</v>
          </cell>
        </row>
        <row r="105949">
          <cell r="B105949">
            <v>2158451611</v>
          </cell>
        </row>
        <row r="105950">
          <cell r="B105950">
            <v>7602012806</v>
          </cell>
        </row>
        <row r="105951">
          <cell r="B105951">
            <v>4761796846</v>
          </cell>
        </row>
        <row r="105952">
          <cell r="B105952">
            <v>4761796847</v>
          </cell>
        </row>
        <row r="105953">
          <cell r="B105953">
            <v>7457817904</v>
          </cell>
        </row>
        <row r="105954">
          <cell r="B105954">
            <v>7457817905</v>
          </cell>
        </row>
        <row r="105955">
          <cell r="A105955" t="str">
            <v>红旗西路站</v>
          </cell>
          <cell r="B105955">
            <v>3733552178</v>
          </cell>
        </row>
        <row r="105956">
          <cell r="B105956">
            <v>7457817907</v>
          </cell>
        </row>
        <row r="105957">
          <cell r="B105957">
            <v>7363737597</v>
          </cell>
        </row>
        <row r="105958">
          <cell r="B105958">
            <v>4761786858</v>
          </cell>
        </row>
        <row r="105959">
          <cell r="B105959">
            <v>7457817903</v>
          </cell>
        </row>
        <row r="105960">
          <cell r="B105960">
            <v>7363744914</v>
          </cell>
        </row>
        <row r="105961">
          <cell r="B105961">
            <v>7363744913</v>
          </cell>
        </row>
        <row r="105962">
          <cell r="B105962">
            <v>7363744912</v>
          </cell>
        </row>
        <row r="105963">
          <cell r="B105963">
            <v>7363744911</v>
          </cell>
        </row>
        <row r="105964">
          <cell r="B105964">
            <v>6533455130</v>
          </cell>
        </row>
        <row r="105965">
          <cell r="B105965">
            <v>6533455129</v>
          </cell>
        </row>
        <row r="105966">
          <cell r="B105966">
            <v>6112626912</v>
          </cell>
        </row>
        <row r="105967">
          <cell r="B105967">
            <v>6533455128</v>
          </cell>
        </row>
        <row r="105968">
          <cell r="B105968">
            <v>6533455127</v>
          </cell>
        </row>
        <row r="105969">
          <cell r="B105969">
            <v>6533455126</v>
          </cell>
        </row>
        <row r="105970">
          <cell r="B105970">
            <v>4526756940</v>
          </cell>
        </row>
        <row r="105971">
          <cell r="B105971">
            <v>6533455125</v>
          </cell>
        </row>
        <row r="105972">
          <cell r="B105972">
            <v>4526756939</v>
          </cell>
        </row>
        <row r="105973">
          <cell r="B105973">
            <v>7363737596</v>
          </cell>
        </row>
        <row r="105974">
          <cell r="B105974">
            <v>7457815245</v>
          </cell>
        </row>
        <row r="105975">
          <cell r="B105975">
            <v>7457815244</v>
          </cell>
        </row>
        <row r="105976">
          <cell r="B105976">
            <v>7457817999</v>
          </cell>
        </row>
        <row r="105977">
          <cell r="B105977">
            <v>7457817998</v>
          </cell>
        </row>
        <row r="105978">
          <cell r="B105978">
            <v>7457815246</v>
          </cell>
        </row>
        <row r="105979">
          <cell r="B105979">
            <v>7457817997</v>
          </cell>
        </row>
        <row r="105980">
          <cell r="B105980">
            <v>534080954</v>
          </cell>
        </row>
        <row r="105981">
          <cell r="B105981">
            <v>7457817995</v>
          </cell>
        </row>
        <row r="105982">
          <cell r="B105982">
            <v>7457817994</v>
          </cell>
        </row>
        <row r="105983">
          <cell r="B105983">
            <v>2678978438</v>
          </cell>
        </row>
        <row r="105984">
          <cell r="B105984">
            <v>7363737591</v>
          </cell>
        </row>
        <row r="105985">
          <cell r="B105985">
            <v>7457817984</v>
          </cell>
        </row>
        <row r="105986">
          <cell r="B105986">
            <v>2678967845</v>
          </cell>
        </row>
        <row r="105987">
          <cell r="B105987">
            <v>7457817985</v>
          </cell>
        </row>
        <row r="105988">
          <cell r="B105988">
            <v>7457817986</v>
          </cell>
        </row>
        <row r="105989">
          <cell r="B105989">
            <v>5281439856</v>
          </cell>
        </row>
        <row r="105990">
          <cell r="B105990">
            <v>2678978436</v>
          </cell>
        </row>
        <row r="105991">
          <cell r="B105991">
            <v>2678967838</v>
          </cell>
        </row>
        <row r="105992">
          <cell r="B105992">
            <v>6869113155</v>
          </cell>
        </row>
        <row r="105993">
          <cell r="B105993">
            <v>534080951</v>
          </cell>
        </row>
        <row r="105994">
          <cell r="B105994">
            <v>6533455132</v>
          </cell>
        </row>
        <row r="105995">
          <cell r="B105995">
            <v>6357776644</v>
          </cell>
        </row>
        <row r="105996">
          <cell r="B105996">
            <v>6869113589</v>
          </cell>
        </row>
        <row r="105997">
          <cell r="B105997">
            <v>2678978425</v>
          </cell>
        </row>
        <row r="105998">
          <cell r="B105998">
            <v>6533455131</v>
          </cell>
        </row>
        <row r="105999">
          <cell r="B105999">
            <v>7457817996</v>
          </cell>
        </row>
        <row r="106000">
          <cell r="B106000">
            <v>7363737592</v>
          </cell>
        </row>
        <row r="106001">
          <cell r="A106001" t="str">
            <v>香工街站</v>
          </cell>
          <cell r="B106001">
            <v>4068315071</v>
          </cell>
        </row>
        <row r="106002">
          <cell r="B106002">
            <v>6357776645</v>
          </cell>
        </row>
        <row r="106003">
          <cell r="B106003">
            <v>6869117535</v>
          </cell>
        </row>
        <row r="106004">
          <cell r="B106004">
            <v>6357776643</v>
          </cell>
        </row>
        <row r="106005">
          <cell r="B106005">
            <v>6357776646</v>
          </cell>
        </row>
        <row r="106006">
          <cell r="B106006">
            <v>7363737593</v>
          </cell>
        </row>
        <row r="106007">
          <cell r="B106007">
            <v>2652185472</v>
          </cell>
        </row>
        <row r="106008">
          <cell r="B106008">
            <v>1984692861</v>
          </cell>
        </row>
        <row r="106009">
          <cell r="B106009">
            <v>6357776642</v>
          </cell>
        </row>
        <row r="106010">
          <cell r="B106010">
            <v>2678974920</v>
          </cell>
        </row>
        <row r="106011">
          <cell r="B106011">
            <v>7363737594</v>
          </cell>
        </row>
        <row r="106012">
          <cell r="B106012">
            <v>2678978426</v>
          </cell>
        </row>
        <row r="106013">
          <cell r="B106013">
            <v>6055780862</v>
          </cell>
        </row>
        <row r="106014">
          <cell r="B106014">
            <v>534080950</v>
          </cell>
        </row>
        <row r="106015">
          <cell r="B106015">
            <v>2678974861</v>
          </cell>
        </row>
        <row r="106016">
          <cell r="B106016">
            <v>2678974900</v>
          </cell>
        </row>
        <row r="106017">
          <cell r="B106017">
            <v>7457817906</v>
          </cell>
        </row>
        <row r="106018">
          <cell r="B106018">
            <v>7363737595</v>
          </cell>
        </row>
        <row r="106019">
          <cell r="B106019">
            <v>5910270201</v>
          </cell>
        </row>
        <row r="106020">
          <cell r="B106020">
            <v>534080947</v>
          </cell>
        </row>
        <row r="106021">
          <cell r="A106021" t="str">
            <v>静海</v>
          </cell>
          <cell r="B106021">
            <v>272441325</v>
          </cell>
        </row>
        <row r="106022">
          <cell r="B106022">
            <v>7592244421</v>
          </cell>
        </row>
        <row r="106023">
          <cell r="B106023">
            <v>1955574992</v>
          </cell>
        </row>
        <row r="106024">
          <cell r="B106024">
            <v>7592244420</v>
          </cell>
        </row>
        <row r="106025">
          <cell r="B106025">
            <v>7457817983</v>
          </cell>
        </row>
        <row r="106026">
          <cell r="B106026">
            <v>2678974868</v>
          </cell>
        </row>
        <row r="106027">
          <cell r="B106027">
            <v>6869114643</v>
          </cell>
        </row>
        <row r="106028">
          <cell r="B106028">
            <v>534080945</v>
          </cell>
        </row>
        <row r="106029">
          <cell r="B106029">
            <v>1955575004</v>
          </cell>
        </row>
        <row r="106030">
          <cell r="B106030">
            <v>6869098767</v>
          </cell>
        </row>
        <row r="106031">
          <cell r="B106031">
            <v>1334292913</v>
          </cell>
        </row>
        <row r="106032">
          <cell r="B106032">
            <v>2678974891</v>
          </cell>
        </row>
        <row r="106033">
          <cell r="B106033">
            <v>7592244419</v>
          </cell>
        </row>
        <row r="106034">
          <cell r="B106034">
            <v>1334292824</v>
          </cell>
        </row>
        <row r="106035">
          <cell r="B106035">
            <v>7592244418</v>
          </cell>
        </row>
        <row r="106036">
          <cell r="B106036">
            <v>5910269975</v>
          </cell>
        </row>
        <row r="106037">
          <cell r="B106037">
            <v>534080942</v>
          </cell>
        </row>
        <row r="106038">
          <cell r="B106038">
            <v>1984692874</v>
          </cell>
        </row>
        <row r="106039">
          <cell r="B106039">
            <v>7363737598</v>
          </cell>
        </row>
        <row r="106040">
          <cell r="B106040">
            <v>7423862124</v>
          </cell>
        </row>
        <row r="106041">
          <cell r="B106041">
            <v>7423862123</v>
          </cell>
        </row>
        <row r="106042">
          <cell r="A106042" t="str">
            <v>龙宫</v>
          </cell>
          <cell r="B106042">
            <v>2757833092</v>
          </cell>
        </row>
        <row r="106043">
          <cell r="B106043">
            <v>7423862122</v>
          </cell>
        </row>
        <row r="106044">
          <cell r="B106044">
            <v>7423862121</v>
          </cell>
        </row>
        <row r="106045">
          <cell r="B106045">
            <v>7457817902</v>
          </cell>
        </row>
        <row r="106046">
          <cell r="B106046">
            <v>1991397725</v>
          </cell>
        </row>
        <row r="106047">
          <cell r="B106047">
            <v>5910270202</v>
          </cell>
        </row>
        <row r="106048">
          <cell r="B106048">
            <v>7457817901</v>
          </cell>
        </row>
        <row r="106049">
          <cell r="B106049">
            <v>6869115714</v>
          </cell>
        </row>
        <row r="106050">
          <cell r="B106050">
            <v>1984692880</v>
          </cell>
        </row>
        <row r="106051">
          <cell r="A106051" t="str">
            <v>春柳站</v>
          </cell>
          <cell r="B106051">
            <v>4068315029</v>
          </cell>
        </row>
        <row r="106052">
          <cell r="B106052">
            <v>7363737599</v>
          </cell>
        </row>
        <row r="106053">
          <cell r="B106053">
            <v>2186649125</v>
          </cell>
        </row>
        <row r="106054">
          <cell r="B106054">
            <v>5910270204</v>
          </cell>
        </row>
        <row r="106055">
          <cell r="B106055">
            <v>2678974881</v>
          </cell>
        </row>
        <row r="106056">
          <cell r="B106056">
            <v>534080940</v>
          </cell>
        </row>
        <row r="106057">
          <cell r="A106057" t="str">
            <v>漕河</v>
          </cell>
          <cell r="B106057">
            <v>2137093166</v>
          </cell>
        </row>
        <row r="106058">
          <cell r="B106058">
            <v>1855316132</v>
          </cell>
        </row>
        <row r="106059">
          <cell r="B106059">
            <v>582813028</v>
          </cell>
        </row>
        <row r="106060">
          <cell r="B106060">
            <v>7363737602</v>
          </cell>
        </row>
        <row r="106061">
          <cell r="B106061">
            <v>7363737603</v>
          </cell>
        </row>
        <row r="106062">
          <cell r="B106062">
            <v>7575488379</v>
          </cell>
        </row>
        <row r="106063">
          <cell r="B106063">
            <v>7457817900</v>
          </cell>
        </row>
        <row r="106064">
          <cell r="B106064">
            <v>4526756943</v>
          </cell>
        </row>
        <row r="106065">
          <cell r="B106065">
            <v>6869116078</v>
          </cell>
        </row>
        <row r="106066">
          <cell r="B106066">
            <v>6869101737</v>
          </cell>
        </row>
        <row r="106067">
          <cell r="A106067" t="str">
            <v>长岭子</v>
          </cell>
          <cell r="B106067">
            <v>2349477555</v>
          </cell>
        </row>
        <row r="106068">
          <cell r="B106068">
            <v>6869114726</v>
          </cell>
        </row>
        <row r="106069">
          <cell r="B106069">
            <v>6869112037</v>
          </cell>
        </row>
        <row r="106070">
          <cell r="B106070">
            <v>597108278</v>
          </cell>
        </row>
        <row r="106071">
          <cell r="B106071">
            <v>6533457147</v>
          </cell>
        </row>
        <row r="106072">
          <cell r="B106072">
            <v>4887585200</v>
          </cell>
        </row>
        <row r="106073">
          <cell r="B106073">
            <v>6533457146</v>
          </cell>
        </row>
        <row r="106074">
          <cell r="B106074">
            <v>1984692902</v>
          </cell>
        </row>
        <row r="106075">
          <cell r="B106075">
            <v>597108279</v>
          </cell>
        </row>
        <row r="106076">
          <cell r="B106076">
            <v>6533457145</v>
          </cell>
        </row>
        <row r="106077">
          <cell r="A106077" t="str">
            <v>神木</v>
          </cell>
          <cell r="B106077">
            <v>3685518443</v>
          </cell>
        </row>
        <row r="106078">
          <cell r="B106078">
            <v>597108280</v>
          </cell>
        </row>
        <row r="106079">
          <cell r="B106079">
            <v>597108281</v>
          </cell>
        </row>
        <row r="106080">
          <cell r="B106080">
            <v>597108282</v>
          </cell>
        </row>
        <row r="106081">
          <cell r="B106081">
            <v>7363737600</v>
          </cell>
        </row>
        <row r="106082">
          <cell r="B106082">
            <v>597108283</v>
          </cell>
        </row>
        <row r="106083">
          <cell r="B106083">
            <v>7312077025</v>
          </cell>
        </row>
        <row r="106084">
          <cell r="A106084" t="str">
            <v>大牛地</v>
          </cell>
          <cell r="B106084">
            <v>4035963398</v>
          </cell>
        </row>
        <row r="106085">
          <cell r="B106085">
            <v>7312077024</v>
          </cell>
        </row>
        <row r="106086">
          <cell r="B106086">
            <v>597108284</v>
          </cell>
        </row>
        <row r="106087">
          <cell r="B106087">
            <v>3156214513</v>
          </cell>
        </row>
        <row r="106088">
          <cell r="B106088">
            <v>7423862125</v>
          </cell>
        </row>
        <row r="106089">
          <cell r="B106089">
            <v>1984692929</v>
          </cell>
        </row>
        <row r="106090">
          <cell r="B106090">
            <v>7423862126</v>
          </cell>
        </row>
        <row r="106091">
          <cell r="B106091">
            <v>7363737601</v>
          </cell>
        </row>
        <row r="106092">
          <cell r="B106092">
            <v>6053496520</v>
          </cell>
        </row>
        <row r="106093">
          <cell r="B106093">
            <v>2186649164</v>
          </cell>
        </row>
        <row r="106094">
          <cell r="B106094">
            <v>597108285</v>
          </cell>
        </row>
        <row r="106095">
          <cell r="B106095">
            <v>2186649166</v>
          </cell>
        </row>
        <row r="106096">
          <cell r="B106096">
            <v>6053496537</v>
          </cell>
        </row>
        <row r="106097">
          <cell r="B106097">
            <v>6053496542</v>
          </cell>
        </row>
        <row r="106098">
          <cell r="B106098">
            <v>6533457150</v>
          </cell>
        </row>
        <row r="106099">
          <cell r="B106099">
            <v>6053496545</v>
          </cell>
        </row>
        <row r="106100">
          <cell r="B106100">
            <v>6053496550</v>
          </cell>
        </row>
        <row r="106101">
          <cell r="B106101">
            <v>6533457149</v>
          </cell>
        </row>
        <row r="106102">
          <cell r="B106102">
            <v>7575488380</v>
          </cell>
        </row>
        <row r="106103">
          <cell r="B106103">
            <v>7312077026</v>
          </cell>
        </row>
        <row r="106104">
          <cell r="B106104">
            <v>6533457148</v>
          </cell>
        </row>
        <row r="106105">
          <cell r="B106105">
            <v>597108286</v>
          </cell>
        </row>
        <row r="106106">
          <cell r="B106106">
            <v>7363737102</v>
          </cell>
        </row>
        <row r="106107">
          <cell r="B106107">
            <v>7363737101</v>
          </cell>
        </row>
        <row r="106108">
          <cell r="B106108">
            <v>7363737103</v>
          </cell>
        </row>
        <row r="106109">
          <cell r="B106109">
            <v>7363737104</v>
          </cell>
        </row>
        <row r="106110">
          <cell r="B106110">
            <v>597108287</v>
          </cell>
        </row>
        <row r="106111">
          <cell r="B106111">
            <v>6533455133</v>
          </cell>
        </row>
        <row r="106112">
          <cell r="B106112">
            <v>5910269974</v>
          </cell>
        </row>
        <row r="106113">
          <cell r="B106113">
            <v>1984692973</v>
          </cell>
        </row>
        <row r="106114">
          <cell r="B106114">
            <v>5910269973</v>
          </cell>
        </row>
        <row r="106115">
          <cell r="B106115">
            <v>5321693382</v>
          </cell>
        </row>
        <row r="106116">
          <cell r="B106116">
            <v>5321693383</v>
          </cell>
        </row>
        <row r="106117">
          <cell r="B106117">
            <v>6533457152</v>
          </cell>
        </row>
        <row r="106118">
          <cell r="B106118">
            <v>582813036</v>
          </cell>
        </row>
        <row r="106119">
          <cell r="B106119">
            <v>7880679194</v>
          </cell>
        </row>
        <row r="106120">
          <cell r="B106120">
            <v>6533454700</v>
          </cell>
        </row>
        <row r="106121">
          <cell r="B106121">
            <v>6533457151</v>
          </cell>
        </row>
        <row r="106122">
          <cell r="B106122">
            <v>7880679193</v>
          </cell>
        </row>
        <row r="106123">
          <cell r="B106123">
            <v>7312077030</v>
          </cell>
        </row>
        <row r="106124">
          <cell r="B106124">
            <v>7880679192</v>
          </cell>
        </row>
        <row r="106125">
          <cell r="B106125">
            <v>7880679191</v>
          </cell>
        </row>
        <row r="106126">
          <cell r="B106126">
            <v>7880679233</v>
          </cell>
        </row>
        <row r="106127">
          <cell r="B106127">
            <v>7880679190</v>
          </cell>
        </row>
        <row r="106128">
          <cell r="B106128">
            <v>1957271021</v>
          </cell>
        </row>
        <row r="106129">
          <cell r="B106129">
            <v>7880679189</v>
          </cell>
        </row>
        <row r="106130">
          <cell r="B106130">
            <v>1984693004</v>
          </cell>
        </row>
        <row r="106131">
          <cell r="B106131">
            <v>7880679188</v>
          </cell>
        </row>
        <row r="106132">
          <cell r="B106132">
            <v>1957271028</v>
          </cell>
        </row>
        <row r="106133">
          <cell r="B106133">
            <v>7457814872</v>
          </cell>
        </row>
        <row r="106134">
          <cell r="B106134">
            <v>7312077031</v>
          </cell>
        </row>
        <row r="106135">
          <cell r="B106135">
            <v>2186649180</v>
          </cell>
        </row>
        <row r="106136">
          <cell r="B106136">
            <v>6053496540</v>
          </cell>
        </row>
        <row r="106137">
          <cell r="B106137">
            <v>7880679234</v>
          </cell>
        </row>
        <row r="106138">
          <cell r="B106138">
            <v>6053496546</v>
          </cell>
        </row>
        <row r="106139">
          <cell r="B106139">
            <v>597108288</v>
          </cell>
        </row>
        <row r="106140">
          <cell r="B106140">
            <v>2186649181</v>
          </cell>
        </row>
        <row r="106141">
          <cell r="B106141">
            <v>7457814871</v>
          </cell>
        </row>
        <row r="106142">
          <cell r="B106142">
            <v>6053496539</v>
          </cell>
        </row>
        <row r="106143">
          <cell r="B106143">
            <v>6053496461</v>
          </cell>
        </row>
        <row r="106144">
          <cell r="B106144">
            <v>7880679187</v>
          </cell>
        </row>
        <row r="106145">
          <cell r="B106145">
            <v>7880679186</v>
          </cell>
        </row>
        <row r="106146">
          <cell r="B106146">
            <v>1984693034</v>
          </cell>
        </row>
        <row r="106147">
          <cell r="B106147">
            <v>6417460756</v>
          </cell>
        </row>
        <row r="106148">
          <cell r="A106148" t="str">
            <v>虹锦路站</v>
          </cell>
          <cell r="B106148">
            <v>3733552181</v>
          </cell>
        </row>
        <row r="106149">
          <cell r="B106149">
            <v>597108289</v>
          </cell>
        </row>
        <row r="106150">
          <cell r="B106150">
            <v>6141030468</v>
          </cell>
        </row>
        <row r="106151">
          <cell r="B106151">
            <v>6053496530</v>
          </cell>
        </row>
        <row r="106152">
          <cell r="B106152">
            <v>6417460757</v>
          </cell>
        </row>
        <row r="106153">
          <cell r="B106153">
            <v>6394276148</v>
          </cell>
        </row>
        <row r="106154">
          <cell r="B106154">
            <v>6394276147</v>
          </cell>
        </row>
        <row r="106155">
          <cell r="B106155">
            <v>6394276146</v>
          </cell>
        </row>
        <row r="106156">
          <cell r="B106156">
            <v>534080939</v>
          </cell>
        </row>
        <row r="106157">
          <cell r="B106157">
            <v>6394276145</v>
          </cell>
        </row>
        <row r="106158">
          <cell r="B106158">
            <v>6394276144</v>
          </cell>
        </row>
        <row r="106159">
          <cell r="B106159">
            <v>6394276143</v>
          </cell>
        </row>
        <row r="106160">
          <cell r="B106160">
            <v>6394276142</v>
          </cell>
        </row>
        <row r="106161">
          <cell r="B106161">
            <v>6394276141</v>
          </cell>
        </row>
        <row r="106162">
          <cell r="B106162">
            <v>6533454699</v>
          </cell>
        </row>
        <row r="106163">
          <cell r="B106163">
            <v>6394276140</v>
          </cell>
        </row>
        <row r="106164">
          <cell r="B106164">
            <v>6635076664</v>
          </cell>
        </row>
        <row r="106165">
          <cell r="B106165">
            <v>1984693049</v>
          </cell>
        </row>
        <row r="106166">
          <cell r="B106166">
            <v>6417471545</v>
          </cell>
        </row>
        <row r="106167">
          <cell r="B106167">
            <v>6635076665</v>
          </cell>
        </row>
        <row r="106168">
          <cell r="B106168">
            <v>6141030467</v>
          </cell>
        </row>
        <row r="106169">
          <cell r="B106169">
            <v>7880679195</v>
          </cell>
        </row>
        <row r="106170">
          <cell r="B106170">
            <v>597108290</v>
          </cell>
        </row>
        <row r="106171">
          <cell r="B106171">
            <v>7880679196</v>
          </cell>
        </row>
        <row r="106172">
          <cell r="B106172">
            <v>7880679197</v>
          </cell>
        </row>
        <row r="106173">
          <cell r="B106173">
            <v>7423862120</v>
          </cell>
        </row>
        <row r="106174">
          <cell r="B106174">
            <v>7880679198</v>
          </cell>
        </row>
        <row r="106175">
          <cell r="B106175">
            <v>7423862119</v>
          </cell>
        </row>
        <row r="106176">
          <cell r="B106176">
            <v>7880679199</v>
          </cell>
        </row>
        <row r="106177">
          <cell r="B106177">
            <v>5321693413</v>
          </cell>
        </row>
        <row r="106178">
          <cell r="B106178">
            <v>7880679200</v>
          </cell>
        </row>
        <row r="106179">
          <cell r="B106179">
            <v>7423862118</v>
          </cell>
        </row>
        <row r="106180">
          <cell r="B106180">
            <v>7880679201</v>
          </cell>
        </row>
        <row r="106181">
          <cell r="B106181">
            <v>5321693392</v>
          </cell>
        </row>
        <row r="106182">
          <cell r="B106182">
            <v>5321693393</v>
          </cell>
        </row>
        <row r="106183">
          <cell r="B106183">
            <v>6635076573</v>
          </cell>
        </row>
        <row r="106184">
          <cell r="B106184">
            <v>5321693420</v>
          </cell>
        </row>
        <row r="106185">
          <cell r="B106185">
            <v>6533454701</v>
          </cell>
        </row>
        <row r="106186">
          <cell r="B106186">
            <v>6635076574</v>
          </cell>
        </row>
        <row r="106187">
          <cell r="B106187">
            <v>1984693088</v>
          </cell>
        </row>
        <row r="106188">
          <cell r="B106188">
            <v>7880679202</v>
          </cell>
        </row>
        <row r="106189">
          <cell r="B106189">
            <v>7312077044</v>
          </cell>
        </row>
        <row r="106190">
          <cell r="B106190">
            <v>7312077045</v>
          </cell>
        </row>
        <row r="106191">
          <cell r="B106191">
            <v>5321693418</v>
          </cell>
        </row>
        <row r="106192">
          <cell r="B106192">
            <v>597108291</v>
          </cell>
        </row>
        <row r="106193">
          <cell r="B106193">
            <v>5321693417</v>
          </cell>
        </row>
        <row r="106194">
          <cell r="B106194">
            <v>7312077042</v>
          </cell>
        </row>
        <row r="106195">
          <cell r="B106195">
            <v>7880679204</v>
          </cell>
        </row>
        <row r="106196">
          <cell r="B106196">
            <v>5321693416</v>
          </cell>
        </row>
        <row r="106197">
          <cell r="B106197">
            <v>7880679203</v>
          </cell>
        </row>
        <row r="106198">
          <cell r="B106198">
            <v>1984693102</v>
          </cell>
        </row>
        <row r="106199">
          <cell r="B106199">
            <v>5321693415</v>
          </cell>
        </row>
        <row r="106200">
          <cell r="B106200">
            <v>7880679205</v>
          </cell>
        </row>
        <row r="106201">
          <cell r="B106201">
            <v>5321693414</v>
          </cell>
        </row>
        <row r="106202">
          <cell r="B106202">
            <v>597108248</v>
          </cell>
        </row>
        <row r="106203">
          <cell r="B106203">
            <v>1984693132</v>
          </cell>
        </row>
        <row r="106204">
          <cell r="B106204">
            <v>6417460758</v>
          </cell>
        </row>
        <row r="106205">
          <cell r="B106205">
            <v>6053496518</v>
          </cell>
        </row>
        <row r="106206">
          <cell r="B106206">
            <v>1984693161</v>
          </cell>
        </row>
        <row r="106207">
          <cell r="B106207">
            <v>6053496519</v>
          </cell>
        </row>
        <row r="106208">
          <cell r="B106208">
            <v>6053496517</v>
          </cell>
        </row>
        <row r="106209">
          <cell r="B106209">
            <v>6053496511</v>
          </cell>
        </row>
        <row r="106210">
          <cell r="B106210">
            <v>6053496516</v>
          </cell>
        </row>
        <row r="106211">
          <cell r="A106211" t="str">
            <v>曹妃甸南</v>
          </cell>
          <cell r="B106211">
            <v>4693555199</v>
          </cell>
        </row>
        <row r="106212">
          <cell r="B106212">
            <v>6053496513</v>
          </cell>
        </row>
        <row r="106213">
          <cell r="B106213">
            <v>1981505959</v>
          </cell>
        </row>
        <row r="106214">
          <cell r="B106214">
            <v>1984693185</v>
          </cell>
        </row>
        <row r="106215">
          <cell r="B106215">
            <v>6112626911</v>
          </cell>
        </row>
        <row r="106216">
          <cell r="B106216">
            <v>1981505553</v>
          </cell>
        </row>
        <row r="106217">
          <cell r="B106217">
            <v>6053496515</v>
          </cell>
        </row>
        <row r="106218">
          <cell r="B106218">
            <v>6053496508</v>
          </cell>
        </row>
        <row r="106219">
          <cell r="B106219">
            <v>1984693236</v>
          </cell>
        </row>
        <row r="106220">
          <cell r="B106220">
            <v>6112626910</v>
          </cell>
        </row>
        <row r="106221">
          <cell r="B106221">
            <v>6533454705</v>
          </cell>
        </row>
        <row r="106222">
          <cell r="B106222">
            <v>6533454703</v>
          </cell>
        </row>
        <row r="106223">
          <cell r="B106223">
            <v>1984693249</v>
          </cell>
        </row>
        <row r="106224">
          <cell r="B106224">
            <v>6417471485</v>
          </cell>
        </row>
        <row r="106225">
          <cell r="B106225">
            <v>6417470865</v>
          </cell>
        </row>
        <row r="106226">
          <cell r="B106226">
            <v>6533454702</v>
          </cell>
        </row>
        <row r="106227">
          <cell r="B106227">
            <v>597108258</v>
          </cell>
        </row>
        <row r="106228">
          <cell r="B106228">
            <v>1984693272</v>
          </cell>
        </row>
        <row r="106229">
          <cell r="B106229">
            <v>6533454706</v>
          </cell>
        </row>
        <row r="106230">
          <cell r="B106230">
            <v>6276186426</v>
          </cell>
        </row>
        <row r="106231">
          <cell r="B106231">
            <v>6533454704</v>
          </cell>
        </row>
        <row r="106232">
          <cell r="B106232">
            <v>6394276132</v>
          </cell>
        </row>
        <row r="106233">
          <cell r="B106233">
            <v>6394276133</v>
          </cell>
        </row>
        <row r="106234">
          <cell r="B106234">
            <v>6394276134</v>
          </cell>
        </row>
        <row r="106235">
          <cell r="B106235">
            <v>4887584156</v>
          </cell>
        </row>
        <row r="106236">
          <cell r="B106236">
            <v>6419614917</v>
          </cell>
        </row>
        <row r="106237">
          <cell r="B106237">
            <v>6419612268</v>
          </cell>
        </row>
        <row r="106238">
          <cell r="B106238">
            <v>7312077070</v>
          </cell>
        </row>
        <row r="106239">
          <cell r="B106239">
            <v>7312077071</v>
          </cell>
        </row>
        <row r="106240">
          <cell r="B106240">
            <v>6112626909</v>
          </cell>
        </row>
        <row r="106241">
          <cell r="B106241">
            <v>7592244436</v>
          </cell>
        </row>
        <row r="106242">
          <cell r="B106242">
            <v>6394276135</v>
          </cell>
        </row>
        <row r="106243">
          <cell r="B106243">
            <v>6394276136</v>
          </cell>
        </row>
        <row r="106244">
          <cell r="B106244">
            <v>6394276137</v>
          </cell>
        </row>
        <row r="106245">
          <cell r="B106245">
            <v>1955575548</v>
          </cell>
        </row>
        <row r="106246">
          <cell r="B106246">
            <v>6394276138</v>
          </cell>
        </row>
        <row r="106247">
          <cell r="B106247">
            <v>6551374348</v>
          </cell>
        </row>
        <row r="106248">
          <cell r="B106248">
            <v>6394276139</v>
          </cell>
        </row>
        <row r="106249">
          <cell r="B106249">
            <v>7592244435</v>
          </cell>
        </row>
        <row r="106250">
          <cell r="B106250">
            <v>7592244434</v>
          </cell>
        </row>
        <row r="106251">
          <cell r="B106251">
            <v>7592244433</v>
          </cell>
        </row>
        <row r="106252">
          <cell r="B106252">
            <v>7592244432</v>
          </cell>
        </row>
        <row r="106253">
          <cell r="B106253">
            <v>7592244431</v>
          </cell>
        </row>
        <row r="106254">
          <cell r="A106254" t="str">
            <v>梭鱼湾南站</v>
          </cell>
          <cell r="B106254">
            <v>7607458362</v>
          </cell>
        </row>
        <row r="106255">
          <cell r="B106255">
            <v>6551374349</v>
          </cell>
        </row>
        <row r="106256">
          <cell r="B106256">
            <v>1955575555</v>
          </cell>
        </row>
        <row r="106257">
          <cell r="B106257">
            <v>3379427851</v>
          </cell>
        </row>
        <row r="106258">
          <cell r="B106258">
            <v>7880679231</v>
          </cell>
        </row>
        <row r="106259">
          <cell r="B106259">
            <v>1957271186</v>
          </cell>
        </row>
        <row r="106260">
          <cell r="B106260">
            <v>1957271195</v>
          </cell>
        </row>
        <row r="106261">
          <cell r="B106261">
            <v>7880679232</v>
          </cell>
        </row>
        <row r="106262">
          <cell r="A106262" t="str">
            <v>虹港路站</v>
          </cell>
          <cell r="B106262">
            <v>3733552180</v>
          </cell>
        </row>
        <row r="106263">
          <cell r="B106263">
            <v>4887584045</v>
          </cell>
        </row>
        <row r="106264">
          <cell r="B106264">
            <v>3463898417</v>
          </cell>
        </row>
        <row r="106265">
          <cell r="A106265" t="str">
            <v>东纬路</v>
          </cell>
          <cell r="B106265">
            <v>7707988400</v>
          </cell>
        </row>
        <row r="106266">
          <cell r="B106266">
            <v>6533457156</v>
          </cell>
        </row>
        <row r="106267">
          <cell r="B106267">
            <v>6869111376</v>
          </cell>
        </row>
        <row r="106268">
          <cell r="B106268">
            <v>6869114437</v>
          </cell>
        </row>
        <row r="106269">
          <cell r="B106269">
            <v>6533457155</v>
          </cell>
        </row>
        <row r="106270">
          <cell r="B106270">
            <v>6533457154</v>
          </cell>
        </row>
        <row r="106271">
          <cell r="B106271">
            <v>6533457153</v>
          </cell>
        </row>
        <row r="106272">
          <cell r="B106272">
            <v>6533455080</v>
          </cell>
        </row>
        <row r="106273">
          <cell r="B106273">
            <v>6533455079</v>
          </cell>
        </row>
        <row r="106274">
          <cell r="B106274">
            <v>6053496492</v>
          </cell>
        </row>
        <row r="106275">
          <cell r="B106275">
            <v>6053496498</v>
          </cell>
        </row>
        <row r="106276">
          <cell r="B106276">
            <v>597108226</v>
          </cell>
        </row>
        <row r="106277">
          <cell r="A106277" t="str">
            <v>周水子</v>
          </cell>
          <cell r="B106277">
            <v>1659133908</v>
          </cell>
        </row>
        <row r="106278">
          <cell r="B106278">
            <v>6053496491</v>
          </cell>
        </row>
        <row r="106279">
          <cell r="B106279">
            <v>6053496495</v>
          </cell>
        </row>
        <row r="106280">
          <cell r="B106280">
            <v>6053496481</v>
          </cell>
        </row>
        <row r="106281">
          <cell r="B106281">
            <v>6869112163</v>
          </cell>
        </row>
        <row r="106282">
          <cell r="B106282">
            <v>6053496484</v>
          </cell>
        </row>
        <row r="106283">
          <cell r="B106283">
            <v>6053496486</v>
          </cell>
        </row>
        <row r="106284">
          <cell r="B106284">
            <v>1981505365</v>
          </cell>
        </row>
        <row r="106285">
          <cell r="B106285">
            <v>597108161</v>
          </cell>
        </row>
        <row r="106286">
          <cell r="B106286">
            <v>6053496485</v>
          </cell>
        </row>
        <row r="106287">
          <cell r="B106287">
            <v>6053496480</v>
          </cell>
        </row>
        <row r="106288">
          <cell r="B106288">
            <v>6417460759</v>
          </cell>
        </row>
        <row r="106289">
          <cell r="B106289">
            <v>597108162</v>
          </cell>
        </row>
        <row r="106290">
          <cell r="B106290">
            <v>6869114798</v>
          </cell>
        </row>
        <row r="106291">
          <cell r="B106291">
            <v>534080936</v>
          </cell>
        </row>
        <row r="106292">
          <cell r="B106292">
            <v>8164070276</v>
          </cell>
        </row>
        <row r="106293">
          <cell r="B106293">
            <v>597108163</v>
          </cell>
        </row>
        <row r="106294">
          <cell r="B106294">
            <v>7880679208</v>
          </cell>
        </row>
        <row r="106295">
          <cell r="B106295">
            <v>7880679207</v>
          </cell>
        </row>
        <row r="106296">
          <cell r="B106296">
            <v>7880679206</v>
          </cell>
        </row>
        <row r="106297">
          <cell r="B106297">
            <v>6869113191</v>
          </cell>
        </row>
        <row r="106298">
          <cell r="B106298">
            <v>597108164</v>
          </cell>
        </row>
        <row r="106299">
          <cell r="B106299">
            <v>7880679229</v>
          </cell>
        </row>
        <row r="106300">
          <cell r="B106300">
            <v>6053496460</v>
          </cell>
        </row>
        <row r="106301">
          <cell r="B106301">
            <v>6417471410</v>
          </cell>
        </row>
        <row r="106302">
          <cell r="B106302">
            <v>6053496458</v>
          </cell>
        </row>
        <row r="106303">
          <cell r="B106303">
            <v>4587890203</v>
          </cell>
        </row>
        <row r="106304">
          <cell r="B106304">
            <v>597108165</v>
          </cell>
        </row>
        <row r="106305">
          <cell r="B106305">
            <v>6053496459</v>
          </cell>
        </row>
        <row r="106306">
          <cell r="B106306">
            <v>6417471479</v>
          </cell>
        </row>
        <row r="106307">
          <cell r="B106307">
            <v>8164059011</v>
          </cell>
        </row>
        <row r="106308">
          <cell r="B106308">
            <v>8164070023</v>
          </cell>
        </row>
        <row r="106309">
          <cell r="A106309" t="str">
            <v>平罗</v>
          </cell>
          <cell r="B106309">
            <v>840179022</v>
          </cell>
        </row>
        <row r="106310">
          <cell r="B106310">
            <v>6417471561</v>
          </cell>
        </row>
        <row r="106311">
          <cell r="B106311">
            <v>6533457160</v>
          </cell>
        </row>
        <row r="106312">
          <cell r="B106312">
            <v>6533457159</v>
          </cell>
        </row>
        <row r="106313">
          <cell r="B106313">
            <v>4609590023</v>
          </cell>
        </row>
        <row r="106314">
          <cell r="B106314">
            <v>6533457158</v>
          </cell>
        </row>
        <row r="106315">
          <cell r="B106315">
            <v>6533457161</v>
          </cell>
        </row>
        <row r="106316">
          <cell r="A106316" t="str">
            <v>机场站</v>
          </cell>
          <cell r="B106316">
            <v>3733552169</v>
          </cell>
        </row>
        <row r="106317">
          <cell r="B106317">
            <v>6869115787</v>
          </cell>
        </row>
        <row r="106318">
          <cell r="B106318">
            <v>6869115373</v>
          </cell>
        </row>
        <row r="106319">
          <cell r="B106319">
            <v>7066513631</v>
          </cell>
        </row>
        <row r="106320">
          <cell r="B106320">
            <v>7066514631</v>
          </cell>
        </row>
        <row r="106321">
          <cell r="A106321" t="str">
            <v>梭鱼湾站</v>
          </cell>
          <cell r="B106321">
            <v>7607458363</v>
          </cell>
        </row>
        <row r="106322">
          <cell r="B106322">
            <v>2416243533</v>
          </cell>
        </row>
        <row r="106323">
          <cell r="B106323">
            <v>6869116534</v>
          </cell>
        </row>
        <row r="106324">
          <cell r="B106324">
            <v>6533455101</v>
          </cell>
        </row>
        <row r="106325">
          <cell r="B106325">
            <v>7066513696</v>
          </cell>
        </row>
        <row r="106326">
          <cell r="B106326">
            <v>7066514720</v>
          </cell>
        </row>
        <row r="106327">
          <cell r="B106327">
            <v>7066513899</v>
          </cell>
        </row>
        <row r="106328">
          <cell r="B106328">
            <v>7880679230</v>
          </cell>
        </row>
        <row r="106329">
          <cell r="B106329">
            <v>7066514108</v>
          </cell>
        </row>
        <row r="106330">
          <cell r="B106330">
            <v>6141030466</v>
          </cell>
        </row>
        <row r="106331">
          <cell r="B106331">
            <v>7066515389</v>
          </cell>
        </row>
        <row r="106332">
          <cell r="B106332">
            <v>7066513017</v>
          </cell>
        </row>
        <row r="106333">
          <cell r="B106333">
            <v>7066511714</v>
          </cell>
        </row>
        <row r="106334">
          <cell r="B106334">
            <v>7066514867</v>
          </cell>
        </row>
        <row r="106335">
          <cell r="B106335">
            <v>7066515391</v>
          </cell>
        </row>
        <row r="106336">
          <cell r="B106336">
            <v>7066514888</v>
          </cell>
        </row>
        <row r="106337">
          <cell r="B106337">
            <v>7066503147</v>
          </cell>
        </row>
        <row r="106338">
          <cell r="B106338">
            <v>7066514635</v>
          </cell>
        </row>
        <row r="106339">
          <cell r="B106339">
            <v>7066515112</v>
          </cell>
        </row>
        <row r="106340">
          <cell r="B106340">
            <v>6533455102</v>
          </cell>
        </row>
        <row r="106341">
          <cell r="B106341">
            <v>6568677411</v>
          </cell>
        </row>
        <row r="106342">
          <cell r="B106342">
            <v>6112627106</v>
          </cell>
        </row>
        <row r="106343">
          <cell r="B106343">
            <v>7880679219</v>
          </cell>
        </row>
        <row r="106344">
          <cell r="B106344">
            <v>7880679218</v>
          </cell>
        </row>
        <row r="106345">
          <cell r="B106345">
            <v>6869101366</v>
          </cell>
        </row>
        <row r="106346">
          <cell r="B106346">
            <v>7880679210</v>
          </cell>
        </row>
        <row r="106347">
          <cell r="B106347">
            <v>7880679209</v>
          </cell>
        </row>
        <row r="106348">
          <cell r="B106348">
            <v>7869441805</v>
          </cell>
        </row>
        <row r="106349">
          <cell r="B106349">
            <v>6394276161</v>
          </cell>
        </row>
        <row r="106350">
          <cell r="B106350">
            <v>6394276162</v>
          </cell>
        </row>
        <row r="106351">
          <cell r="B106351">
            <v>6394276163</v>
          </cell>
        </row>
        <row r="106352">
          <cell r="B106352">
            <v>8164070027</v>
          </cell>
        </row>
        <row r="106353">
          <cell r="B106353">
            <v>8164070026</v>
          </cell>
        </row>
        <row r="106354">
          <cell r="B106354">
            <v>6533455103</v>
          </cell>
        </row>
        <row r="106355">
          <cell r="B106355">
            <v>6533455104</v>
          </cell>
        </row>
        <row r="106356">
          <cell r="B106356">
            <v>7880679217</v>
          </cell>
        </row>
        <row r="106357">
          <cell r="B106357">
            <v>7880679216</v>
          </cell>
        </row>
        <row r="106358">
          <cell r="B106358">
            <v>7880679220</v>
          </cell>
        </row>
        <row r="106359">
          <cell r="B106359">
            <v>7880679215</v>
          </cell>
        </row>
        <row r="106360">
          <cell r="B106360">
            <v>6419615225</v>
          </cell>
        </row>
        <row r="106361">
          <cell r="B106361">
            <v>6419612371</v>
          </cell>
        </row>
        <row r="106362">
          <cell r="B106362">
            <v>6419614107</v>
          </cell>
        </row>
        <row r="106363">
          <cell r="B106363">
            <v>6533457157</v>
          </cell>
        </row>
        <row r="106364">
          <cell r="B106364">
            <v>7363745959</v>
          </cell>
        </row>
        <row r="106365">
          <cell r="B106365">
            <v>7880679212</v>
          </cell>
        </row>
        <row r="106366">
          <cell r="B106366">
            <v>7066515166</v>
          </cell>
        </row>
        <row r="106367">
          <cell r="B106367">
            <v>7066514240</v>
          </cell>
        </row>
        <row r="106368">
          <cell r="B106368">
            <v>7066514075</v>
          </cell>
        </row>
        <row r="106369">
          <cell r="B106369">
            <v>7880679211</v>
          </cell>
        </row>
        <row r="106370">
          <cell r="B106370">
            <v>7294650883</v>
          </cell>
        </row>
        <row r="106371">
          <cell r="B106371">
            <v>6419614090</v>
          </cell>
        </row>
        <row r="106372">
          <cell r="B106372">
            <v>6419612977</v>
          </cell>
        </row>
        <row r="106373">
          <cell r="B106373">
            <v>6419612036</v>
          </cell>
        </row>
        <row r="106374">
          <cell r="B106374">
            <v>534080934</v>
          </cell>
        </row>
        <row r="106375">
          <cell r="B106375">
            <v>6869117609</v>
          </cell>
        </row>
        <row r="106376">
          <cell r="B106376">
            <v>1328473054</v>
          </cell>
        </row>
        <row r="106377">
          <cell r="B106377">
            <v>6869111208</v>
          </cell>
        </row>
        <row r="106378">
          <cell r="B106378">
            <v>6869115579</v>
          </cell>
        </row>
        <row r="106379">
          <cell r="B106379">
            <v>6869113663</v>
          </cell>
        </row>
        <row r="106380">
          <cell r="B106380">
            <v>6869115174</v>
          </cell>
        </row>
        <row r="106381">
          <cell r="B106381">
            <v>6869112559</v>
          </cell>
        </row>
        <row r="106382">
          <cell r="B106382">
            <v>7880679214</v>
          </cell>
        </row>
        <row r="106383">
          <cell r="B106383">
            <v>1328472955</v>
          </cell>
        </row>
        <row r="106384">
          <cell r="B106384">
            <v>7880679213</v>
          </cell>
        </row>
        <row r="106385">
          <cell r="B106385">
            <v>6635076666</v>
          </cell>
        </row>
        <row r="106386">
          <cell r="B106386">
            <v>534081092</v>
          </cell>
        </row>
        <row r="106387">
          <cell r="B106387">
            <v>6417471430</v>
          </cell>
        </row>
        <row r="106388">
          <cell r="B106388">
            <v>6419614534</v>
          </cell>
        </row>
        <row r="106389">
          <cell r="B106389">
            <v>7880679222</v>
          </cell>
        </row>
        <row r="106390">
          <cell r="B106390">
            <v>4654027594</v>
          </cell>
        </row>
        <row r="106391">
          <cell r="B106391">
            <v>597108166</v>
          </cell>
        </row>
        <row r="106392">
          <cell r="B106392">
            <v>7880679228</v>
          </cell>
        </row>
        <row r="106393">
          <cell r="B106393">
            <v>6417471422</v>
          </cell>
        </row>
        <row r="106394">
          <cell r="B106394">
            <v>6417471387</v>
          </cell>
        </row>
        <row r="106395">
          <cell r="B106395">
            <v>7880679221</v>
          </cell>
        </row>
        <row r="106396">
          <cell r="B106396">
            <v>534081116</v>
          </cell>
        </row>
        <row r="106397">
          <cell r="B106397">
            <v>7880679227</v>
          </cell>
        </row>
        <row r="106398">
          <cell r="B106398">
            <v>7880679226</v>
          </cell>
        </row>
        <row r="106399">
          <cell r="B106399">
            <v>7869441689</v>
          </cell>
        </row>
        <row r="106400">
          <cell r="B106400">
            <v>7869441688</v>
          </cell>
        </row>
        <row r="106401">
          <cell r="B106401">
            <v>7880679225</v>
          </cell>
        </row>
        <row r="106402">
          <cell r="B106402">
            <v>7869441806</v>
          </cell>
        </row>
        <row r="106403">
          <cell r="B106403">
            <v>7880679224</v>
          </cell>
        </row>
        <row r="106404">
          <cell r="B106404">
            <v>7880679223</v>
          </cell>
        </row>
        <row r="106405">
          <cell r="B106405">
            <v>597108167</v>
          </cell>
        </row>
        <row r="106406">
          <cell r="B106406">
            <v>534081115</v>
          </cell>
        </row>
        <row r="106407">
          <cell r="B106407">
            <v>7066515169</v>
          </cell>
        </row>
        <row r="106408">
          <cell r="B106408">
            <v>7423862100</v>
          </cell>
        </row>
        <row r="106409">
          <cell r="B106409">
            <v>7423862101</v>
          </cell>
        </row>
        <row r="106410">
          <cell r="B106410">
            <v>1981505431</v>
          </cell>
        </row>
        <row r="106411">
          <cell r="B106411">
            <v>1328472984</v>
          </cell>
        </row>
        <row r="106412">
          <cell r="B106412">
            <v>4654027593</v>
          </cell>
        </row>
        <row r="106413">
          <cell r="B106413">
            <v>6112627105</v>
          </cell>
        </row>
        <row r="106414">
          <cell r="B106414">
            <v>534081114</v>
          </cell>
        </row>
        <row r="106415">
          <cell r="B106415">
            <v>6869088359</v>
          </cell>
        </row>
        <row r="106416">
          <cell r="B106416">
            <v>6869116165</v>
          </cell>
        </row>
        <row r="106417">
          <cell r="B106417">
            <v>6869112124</v>
          </cell>
        </row>
        <row r="106418">
          <cell r="B106418">
            <v>6869113624</v>
          </cell>
        </row>
        <row r="106419">
          <cell r="B106419">
            <v>7066513519</v>
          </cell>
        </row>
        <row r="106420">
          <cell r="B106420">
            <v>7066513848</v>
          </cell>
        </row>
        <row r="106421">
          <cell r="B106421">
            <v>7066511152</v>
          </cell>
        </row>
        <row r="106422">
          <cell r="B106422">
            <v>534081113</v>
          </cell>
        </row>
        <row r="106423">
          <cell r="B106423">
            <v>8068141907</v>
          </cell>
        </row>
        <row r="106424">
          <cell r="B106424">
            <v>7457814870</v>
          </cell>
        </row>
        <row r="106425">
          <cell r="B106425">
            <v>7457814869</v>
          </cell>
        </row>
        <row r="106426">
          <cell r="B106426">
            <v>6112627104</v>
          </cell>
        </row>
        <row r="106427">
          <cell r="B106427">
            <v>534081112</v>
          </cell>
        </row>
        <row r="106428">
          <cell r="A106428" t="str">
            <v>金家街站</v>
          </cell>
          <cell r="B106428">
            <v>5343709501</v>
          </cell>
        </row>
        <row r="106429">
          <cell r="A106429" t="str">
            <v>金家街站</v>
          </cell>
          <cell r="B106429">
            <v>5343709500</v>
          </cell>
        </row>
        <row r="106430">
          <cell r="B106430">
            <v>534081111</v>
          </cell>
        </row>
        <row r="106431">
          <cell r="B106431">
            <v>4609590012</v>
          </cell>
        </row>
        <row r="106432">
          <cell r="B106432">
            <v>534081110</v>
          </cell>
        </row>
        <row r="106433">
          <cell r="B106433">
            <v>6869111377</v>
          </cell>
        </row>
        <row r="106434">
          <cell r="B106434">
            <v>534081109</v>
          </cell>
        </row>
        <row r="106435">
          <cell r="B106435">
            <v>6869115786</v>
          </cell>
        </row>
        <row r="106436">
          <cell r="B106436">
            <v>534081108</v>
          </cell>
        </row>
        <row r="106437">
          <cell r="B106437">
            <v>6869117067</v>
          </cell>
        </row>
        <row r="106438">
          <cell r="B106438">
            <v>534083654</v>
          </cell>
        </row>
        <row r="106439">
          <cell r="B106439">
            <v>534083653</v>
          </cell>
        </row>
        <row r="106440">
          <cell r="B106440">
            <v>534083652</v>
          </cell>
        </row>
        <row r="106441">
          <cell r="A106441" t="str">
            <v>英吉沙</v>
          </cell>
          <cell r="B106441">
            <v>2783387970</v>
          </cell>
        </row>
        <row r="106442">
          <cell r="B106442">
            <v>7363744923</v>
          </cell>
        </row>
        <row r="106443">
          <cell r="B106443">
            <v>6533455105</v>
          </cell>
        </row>
        <row r="106444">
          <cell r="B106444">
            <v>534083650</v>
          </cell>
        </row>
        <row r="106445">
          <cell r="B106445">
            <v>7363744924</v>
          </cell>
        </row>
        <row r="106446">
          <cell r="B106446">
            <v>7363744925</v>
          </cell>
        </row>
        <row r="106447">
          <cell r="B106447">
            <v>6869112728</v>
          </cell>
        </row>
        <row r="106448">
          <cell r="A106448" t="str">
            <v>松江路站</v>
          </cell>
          <cell r="B106448">
            <v>3808558098</v>
          </cell>
        </row>
        <row r="106449">
          <cell r="B106449">
            <v>6533455106</v>
          </cell>
        </row>
        <row r="106450">
          <cell r="B106450">
            <v>6533455107</v>
          </cell>
        </row>
        <row r="106451">
          <cell r="B106451">
            <v>6533455108</v>
          </cell>
        </row>
        <row r="106452">
          <cell r="B106452">
            <v>7363744926</v>
          </cell>
        </row>
        <row r="106453">
          <cell r="B106453">
            <v>7363744927</v>
          </cell>
        </row>
        <row r="106454">
          <cell r="B106454">
            <v>7363744928</v>
          </cell>
        </row>
        <row r="106455">
          <cell r="B106455">
            <v>6112627103</v>
          </cell>
        </row>
        <row r="106456">
          <cell r="B106456">
            <v>7363744929</v>
          </cell>
        </row>
        <row r="106457">
          <cell r="B106457">
            <v>6394276155</v>
          </cell>
        </row>
        <row r="106458">
          <cell r="B106458">
            <v>6869117779</v>
          </cell>
        </row>
        <row r="106459">
          <cell r="B106459">
            <v>6394276157</v>
          </cell>
        </row>
        <row r="106460">
          <cell r="B106460">
            <v>6394276156</v>
          </cell>
        </row>
        <row r="106461">
          <cell r="B106461">
            <v>6394276158</v>
          </cell>
        </row>
        <row r="106462">
          <cell r="B106462">
            <v>6394276159</v>
          </cell>
        </row>
        <row r="106463">
          <cell r="B106463">
            <v>6394276160</v>
          </cell>
        </row>
        <row r="106464">
          <cell r="B106464">
            <v>7066513526</v>
          </cell>
        </row>
        <row r="106465">
          <cell r="B106465">
            <v>7066511768</v>
          </cell>
        </row>
        <row r="106466">
          <cell r="B106466">
            <v>7066513950</v>
          </cell>
        </row>
        <row r="106467">
          <cell r="B106467">
            <v>6394276151</v>
          </cell>
        </row>
        <row r="106468">
          <cell r="B106468">
            <v>6394276154</v>
          </cell>
        </row>
        <row r="106469">
          <cell r="B106469">
            <v>6394276153</v>
          </cell>
        </row>
        <row r="106470">
          <cell r="B106470">
            <v>6394276152</v>
          </cell>
        </row>
        <row r="106471">
          <cell r="B106471">
            <v>7423862103</v>
          </cell>
        </row>
        <row r="106472">
          <cell r="B106472">
            <v>7673215282</v>
          </cell>
        </row>
        <row r="106473">
          <cell r="B106473">
            <v>6869113192</v>
          </cell>
        </row>
        <row r="106474">
          <cell r="B106474">
            <v>6112627102</v>
          </cell>
        </row>
        <row r="106475">
          <cell r="B106475">
            <v>7423862102</v>
          </cell>
        </row>
        <row r="106476">
          <cell r="B106476">
            <v>6869116325</v>
          </cell>
        </row>
        <row r="106477">
          <cell r="B106477">
            <v>6869116703</v>
          </cell>
        </row>
        <row r="106478">
          <cell r="B106478">
            <v>6273802873</v>
          </cell>
        </row>
        <row r="106479">
          <cell r="B106479">
            <v>6869114436</v>
          </cell>
        </row>
        <row r="106480">
          <cell r="B106480">
            <v>6869115374</v>
          </cell>
        </row>
        <row r="106481">
          <cell r="B106481">
            <v>597108168</v>
          </cell>
        </row>
        <row r="106482">
          <cell r="B106482">
            <v>7673215256</v>
          </cell>
        </row>
        <row r="106483">
          <cell r="B106483">
            <v>534083648</v>
          </cell>
        </row>
        <row r="106484">
          <cell r="A106484" t="str">
            <v>辛寨子站</v>
          </cell>
          <cell r="B106484">
            <v>7641875940</v>
          </cell>
        </row>
        <row r="106485">
          <cell r="B106485">
            <v>8164070067</v>
          </cell>
        </row>
        <row r="106486">
          <cell r="B106486">
            <v>6394276164</v>
          </cell>
        </row>
        <row r="106487">
          <cell r="B106487">
            <v>6394276165</v>
          </cell>
        </row>
        <row r="106488">
          <cell r="B106488">
            <v>6394276166</v>
          </cell>
        </row>
        <row r="106489">
          <cell r="B106489">
            <v>597108169</v>
          </cell>
        </row>
        <row r="106490">
          <cell r="B106490">
            <v>534083646</v>
          </cell>
        </row>
        <row r="106491">
          <cell r="B106491">
            <v>6394276171</v>
          </cell>
        </row>
        <row r="106492">
          <cell r="B106492">
            <v>6394276168</v>
          </cell>
        </row>
        <row r="106493">
          <cell r="B106493">
            <v>6394276172</v>
          </cell>
        </row>
        <row r="106494">
          <cell r="B106494">
            <v>6394276169</v>
          </cell>
        </row>
        <row r="106495">
          <cell r="B106495">
            <v>6394276167</v>
          </cell>
        </row>
        <row r="106496">
          <cell r="B106496">
            <v>6394276173</v>
          </cell>
        </row>
        <row r="106497">
          <cell r="B106497">
            <v>6394276170</v>
          </cell>
        </row>
        <row r="106498">
          <cell r="B106498">
            <v>534083644</v>
          </cell>
        </row>
        <row r="106499">
          <cell r="B106499">
            <v>6635076667</v>
          </cell>
        </row>
        <row r="106500">
          <cell r="B106500">
            <v>1981624830</v>
          </cell>
        </row>
        <row r="106501">
          <cell r="B106501">
            <v>6417471507</v>
          </cell>
        </row>
        <row r="106502">
          <cell r="B106502">
            <v>534083642</v>
          </cell>
        </row>
        <row r="106503">
          <cell r="B106503">
            <v>1659506520</v>
          </cell>
        </row>
        <row r="106504">
          <cell r="B106504">
            <v>6276246538</v>
          </cell>
        </row>
        <row r="106505">
          <cell r="B106505">
            <v>1981624826</v>
          </cell>
        </row>
        <row r="106506">
          <cell r="B106506">
            <v>6417460770</v>
          </cell>
        </row>
        <row r="106507">
          <cell r="B106507">
            <v>1981621679</v>
          </cell>
        </row>
        <row r="106508">
          <cell r="B106508">
            <v>1981621570</v>
          </cell>
        </row>
        <row r="106509">
          <cell r="B106509">
            <v>1981621654</v>
          </cell>
        </row>
        <row r="106510">
          <cell r="B106510">
            <v>1981621481</v>
          </cell>
        </row>
        <row r="106511">
          <cell r="B106511">
            <v>597108170</v>
          </cell>
        </row>
        <row r="106512">
          <cell r="B106512">
            <v>534083640</v>
          </cell>
        </row>
        <row r="106513">
          <cell r="B106513">
            <v>7363746363</v>
          </cell>
        </row>
        <row r="106514">
          <cell r="B106514">
            <v>1981621468</v>
          </cell>
        </row>
        <row r="106515">
          <cell r="B106515">
            <v>1981621524</v>
          </cell>
        </row>
        <row r="106516">
          <cell r="B106516">
            <v>1981621456</v>
          </cell>
        </row>
        <row r="106517">
          <cell r="B106517">
            <v>7066514831</v>
          </cell>
        </row>
        <row r="106518">
          <cell r="B106518">
            <v>7066513694</v>
          </cell>
        </row>
        <row r="106519">
          <cell r="B106519">
            <v>7066514728</v>
          </cell>
        </row>
        <row r="106520">
          <cell r="B106520">
            <v>7363746362</v>
          </cell>
        </row>
        <row r="106521">
          <cell r="B106521">
            <v>534083638</v>
          </cell>
        </row>
        <row r="106522">
          <cell r="B106522">
            <v>1981621731</v>
          </cell>
        </row>
        <row r="106523">
          <cell r="B106523">
            <v>7363746361</v>
          </cell>
        </row>
        <row r="106524">
          <cell r="B106524">
            <v>1981621538</v>
          </cell>
        </row>
        <row r="106525">
          <cell r="B106525">
            <v>1981621596</v>
          </cell>
        </row>
        <row r="106526">
          <cell r="B106526">
            <v>7363746360</v>
          </cell>
        </row>
        <row r="106527">
          <cell r="B106527">
            <v>1981621613</v>
          </cell>
        </row>
        <row r="106528">
          <cell r="B106528">
            <v>6869112332</v>
          </cell>
        </row>
        <row r="106529">
          <cell r="B106529">
            <v>4609590053</v>
          </cell>
        </row>
        <row r="106530">
          <cell r="B106530">
            <v>1981621794</v>
          </cell>
        </row>
        <row r="106531">
          <cell r="B106531">
            <v>7363746359</v>
          </cell>
        </row>
        <row r="106532">
          <cell r="B106532">
            <v>1981621536</v>
          </cell>
        </row>
        <row r="106533">
          <cell r="B106533">
            <v>1981621612</v>
          </cell>
        </row>
        <row r="106534">
          <cell r="B106534">
            <v>7363746354</v>
          </cell>
        </row>
        <row r="106535">
          <cell r="B106535">
            <v>7363746358</v>
          </cell>
        </row>
        <row r="106536">
          <cell r="B106536">
            <v>7363746355</v>
          </cell>
        </row>
        <row r="106537">
          <cell r="B106537">
            <v>1981621543</v>
          </cell>
        </row>
        <row r="106538">
          <cell r="B106538">
            <v>6112627101</v>
          </cell>
        </row>
        <row r="106539">
          <cell r="B106539">
            <v>7363746356</v>
          </cell>
        </row>
        <row r="106540">
          <cell r="B106540">
            <v>1981621750</v>
          </cell>
        </row>
        <row r="106541">
          <cell r="B106541">
            <v>1981624824</v>
          </cell>
        </row>
        <row r="106542">
          <cell r="B106542">
            <v>3153830009</v>
          </cell>
        </row>
        <row r="106543">
          <cell r="A106543" t="str">
            <v>姜庄</v>
          </cell>
          <cell r="B106543">
            <v>4068182366</v>
          </cell>
        </row>
        <row r="106544">
          <cell r="B106544">
            <v>1981621667</v>
          </cell>
        </row>
        <row r="106545">
          <cell r="B106545">
            <v>1981621640</v>
          </cell>
        </row>
        <row r="106546">
          <cell r="B106546">
            <v>1981624829</v>
          </cell>
        </row>
        <row r="106547">
          <cell r="B106547">
            <v>1981621778</v>
          </cell>
        </row>
        <row r="106548">
          <cell r="B106548">
            <v>1981621454</v>
          </cell>
        </row>
        <row r="106549">
          <cell r="B106549">
            <v>7363746366</v>
          </cell>
        </row>
        <row r="106550">
          <cell r="B106550">
            <v>7363746364</v>
          </cell>
        </row>
        <row r="106551">
          <cell r="B106551">
            <v>7363746365</v>
          </cell>
        </row>
        <row r="106552">
          <cell r="A106552" t="str">
            <v>张掖站</v>
          </cell>
          <cell r="B106552">
            <v>2897338934</v>
          </cell>
        </row>
        <row r="106553">
          <cell r="B106553">
            <v>1659506638</v>
          </cell>
        </row>
        <row r="106554">
          <cell r="B106554">
            <v>597108171</v>
          </cell>
        </row>
        <row r="106555">
          <cell r="B106555">
            <v>4285645480</v>
          </cell>
        </row>
        <row r="106556">
          <cell r="B106556">
            <v>6869115908</v>
          </cell>
        </row>
        <row r="106557">
          <cell r="B106557">
            <v>1981621438</v>
          </cell>
        </row>
        <row r="106558">
          <cell r="B106558">
            <v>1981621437</v>
          </cell>
        </row>
        <row r="106559">
          <cell r="B106559">
            <v>7066498969</v>
          </cell>
        </row>
        <row r="106560">
          <cell r="B106560">
            <v>7066513902</v>
          </cell>
        </row>
        <row r="106561">
          <cell r="B106561">
            <v>7066513487</v>
          </cell>
        </row>
        <row r="106562">
          <cell r="B106562">
            <v>7066513649</v>
          </cell>
        </row>
        <row r="106563">
          <cell r="B106563">
            <v>2407083833</v>
          </cell>
        </row>
        <row r="106564">
          <cell r="B106564">
            <v>2361435929</v>
          </cell>
        </row>
        <row r="106565">
          <cell r="B106565">
            <v>534083636</v>
          </cell>
        </row>
        <row r="106566">
          <cell r="B106566">
            <v>1981621445</v>
          </cell>
        </row>
        <row r="106567">
          <cell r="B106567">
            <v>7825587758</v>
          </cell>
        </row>
        <row r="106568">
          <cell r="B106568">
            <v>1981621798</v>
          </cell>
        </row>
        <row r="106569">
          <cell r="A106569" t="str">
            <v>邓善沽</v>
          </cell>
          <cell r="B106569">
            <v>7828127976</v>
          </cell>
        </row>
        <row r="106570">
          <cell r="B106570">
            <v>1659506708</v>
          </cell>
        </row>
        <row r="106571">
          <cell r="B106571">
            <v>7066514659</v>
          </cell>
        </row>
        <row r="106572">
          <cell r="B106572">
            <v>7066514284</v>
          </cell>
        </row>
        <row r="106573">
          <cell r="B106573">
            <v>7066514534</v>
          </cell>
        </row>
        <row r="106574">
          <cell r="B106574">
            <v>6112627100</v>
          </cell>
        </row>
        <row r="106575">
          <cell r="B106575">
            <v>1981621460</v>
          </cell>
        </row>
        <row r="106576">
          <cell r="B106576">
            <v>1981621470</v>
          </cell>
        </row>
        <row r="106577">
          <cell r="B106577">
            <v>4887585198</v>
          </cell>
        </row>
        <row r="106578">
          <cell r="B106578">
            <v>6276295380</v>
          </cell>
        </row>
        <row r="106579">
          <cell r="B106579">
            <v>1981621446</v>
          </cell>
        </row>
        <row r="106580">
          <cell r="B106580">
            <v>6276295379</v>
          </cell>
        </row>
        <row r="106581">
          <cell r="B106581">
            <v>1981621478</v>
          </cell>
        </row>
        <row r="106582">
          <cell r="B106582">
            <v>7066515402</v>
          </cell>
        </row>
        <row r="106583">
          <cell r="B106583">
            <v>7363744931</v>
          </cell>
        </row>
        <row r="106584">
          <cell r="B106584">
            <v>7066513027</v>
          </cell>
        </row>
        <row r="106585">
          <cell r="B106585">
            <v>6394276174</v>
          </cell>
        </row>
        <row r="106586">
          <cell r="B106586">
            <v>6394276175</v>
          </cell>
        </row>
        <row r="106587">
          <cell r="B106587">
            <v>6394276176</v>
          </cell>
        </row>
        <row r="106588">
          <cell r="B106588">
            <v>7066514021</v>
          </cell>
        </row>
        <row r="106589">
          <cell r="B106589">
            <v>7363744930</v>
          </cell>
        </row>
        <row r="106590">
          <cell r="B106590">
            <v>6419615815</v>
          </cell>
        </row>
        <row r="106591">
          <cell r="B106591">
            <v>6419612661</v>
          </cell>
        </row>
        <row r="106592">
          <cell r="B106592">
            <v>6419614499</v>
          </cell>
        </row>
        <row r="106593">
          <cell r="B106593">
            <v>6419612145</v>
          </cell>
        </row>
        <row r="106594">
          <cell r="B106594">
            <v>6417471439</v>
          </cell>
        </row>
        <row r="106595">
          <cell r="B106595">
            <v>6419614888</v>
          </cell>
        </row>
        <row r="106596">
          <cell r="B106596">
            <v>1979917360</v>
          </cell>
        </row>
        <row r="106597">
          <cell r="B106597">
            <v>1981637842</v>
          </cell>
        </row>
        <row r="106598">
          <cell r="B106598">
            <v>1981621662</v>
          </cell>
        </row>
        <row r="106599">
          <cell r="B106599">
            <v>6112627099</v>
          </cell>
        </row>
        <row r="106600">
          <cell r="B106600">
            <v>534083634</v>
          </cell>
        </row>
        <row r="106601">
          <cell r="B106601">
            <v>534085116</v>
          </cell>
        </row>
        <row r="106602">
          <cell r="B106602">
            <v>3380805492</v>
          </cell>
        </row>
        <row r="106603">
          <cell r="B106603">
            <v>534083632</v>
          </cell>
        </row>
        <row r="106604">
          <cell r="B106604">
            <v>7363746357</v>
          </cell>
        </row>
        <row r="106605">
          <cell r="B106605">
            <v>534083656</v>
          </cell>
        </row>
        <row r="106606">
          <cell r="B106606">
            <v>534083655</v>
          </cell>
        </row>
        <row r="106607">
          <cell r="B106607">
            <v>534084567</v>
          </cell>
        </row>
        <row r="106608">
          <cell r="B106608">
            <v>534083630</v>
          </cell>
        </row>
        <row r="106609">
          <cell r="B106609">
            <v>534083657</v>
          </cell>
        </row>
        <row r="106610">
          <cell r="B106610">
            <v>534084566</v>
          </cell>
        </row>
        <row r="106611">
          <cell r="B106611">
            <v>534083658</v>
          </cell>
        </row>
        <row r="106612">
          <cell r="B106612">
            <v>534083659</v>
          </cell>
        </row>
        <row r="106613">
          <cell r="B106613">
            <v>534083793</v>
          </cell>
        </row>
        <row r="106614">
          <cell r="A106614" t="str">
            <v>千山路站</v>
          </cell>
          <cell r="B106614">
            <v>3808558095</v>
          </cell>
        </row>
        <row r="106615">
          <cell r="A106615" t="str">
            <v>曹妃甸西</v>
          </cell>
          <cell r="B106615">
            <v>4693555200</v>
          </cell>
        </row>
        <row r="106616">
          <cell r="B106616">
            <v>534083628</v>
          </cell>
        </row>
        <row r="106617">
          <cell r="B106617">
            <v>6635076646</v>
          </cell>
        </row>
        <row r="106618">
          <cell r="B106618">
            <v>534083627</v>
          </cell>
        </row>
        <row r="106619">
          <cell r="B106619">
            <v>534083610</v>
          </cell>
        </row>
        <row r="106620">
          <cell r="B106620">
            <v>1659506944</v>
          </cell>
        </row>
        <row r="106621">
          <cell r="B106621">
            <v>534083626</v>
          </cell>
        </row>
        <row r="106622">
          <cell r="B106622">
            <v>7066513784</v>
          </cell>
        </row>
        <row r="106623">
          <cell r="B106623">
            <v>7066513825</v>
          </cell>
        </row>
        <row r="106624">
          <cell r="B106624">
            <v>7066514789</v>
          </cell>
        </row>
        <row r="106625">
          <cell r="A106625" t="str">
            <v>甘井子站</v>
          </cell>
          <cell r="B106625">
            <v>7319886701</v>
          </cell>
        </row>
        <row r="106626">
          <cell r="B106626">
            <v>6869115106</v>
          </cell>
        </row>
        <row r="106627">
          <cell r="B106627">
            <v>7615354788</v>
          </cell>
        </row>
        <row r="106628">
          <cell r="B106628">
            <v>534084565</v>
          </cell>
        </row>
        <row r="106629">
          <cell r="B106629">
            <v>7066514043</v>
          </cell>
        </row>
        <row r="106630">
          <cell r="B106630">
            <v>7066514878</v>
          </cell>
        </row>
        <row r="106631">
          <cell r="B106631">
            <v>7066513772</v>
          </cell>
        </row>
        <row r="106632">
          <cell r="B106632">
            <v>7066514130</v>
          </cell>
        </row>
        <row r="106633">
          <cell r="B106633">
            <v>534084684</v>
          </cell>
        </row>
        <row r="106634">
          <cell r="B106634">
            <v>534083625</v>
          </cell>
        </row>
        <row r="106635">
          <cell r="B106635">
            <v>6869116134</v>
          </cell>
        </row>
        <row r="106636">
          <cell r="B106636">
            <v>1371266432</v>
          </cell>
        </row>
        <row r="106637">
          <cell r="B106637">
            <v>534083622</v>
          </cell>
        </row>
        <row r="106638">
          <cell r="B106638">
            <v>1981621650</v>
          </cell>
        </row>
        <row r="106639">
          <cell r="A106639" t="str">
            <v>Sanshuigu</v>
          </cell>
          <cell r="B106639">
            <v>4698844796</v>
          </cell>
        </row>
        <row r="106640">
          <cell r="B106640">
            <v>534083616</v>
          </cell>
        </row>
        <row r="106641">
          <cell r="B106641">
            <v>534083620</v>
          </cell>
        </row>
        <row r="106642">
          <cell r="B106642">
            <v>1979917419</v>
          </cell>
        </row>
        <row r="106643">
          <cell r="B106643">
            <v>1979917081</v>
          </cell>
        </row>
        <row r="106644">
          <cell r="B106644">
            <v>1979917014</v>
          </cell>
        </row>
        <row r="106645">
          <cell r="B106645">
            <v>1979917587</v>
          </cell>
        </row>
        <row r="106646">
          <cell r="B106646">
            <v>534083617</v>
          </cell>
        </row>
        <row r="106647">
          <cell r="B106647">
            <v>534083619</v>
          </cell>
        </row>
        <row r="106648">
          <cell r="B106648">
            <v>534083618</v>
          </cell>
        </row>
        <row r="106649">
          <cell r="B106649">
            <v>6893734567</v>
          </cell>
        </row>
        <row r="106650">
          <cell r="B106650">
            <v>6394278621</v>
          </cell>
        </row>
        <row r="106651">
          <cell r="B106651">
            <v>6112627098</v>
          </cell>
        </row>
        <row r="106652">
          <cell r="B106652">
            <v>1981621704</v>
          </cell>
        </row>
        <row r="106653">
          <cell r="B106653">
            <v>6394285241</v>
          </cell>
        </row>
        <row r="106654">
          <cell r="B106654">
            <v>1981621741</v>
          </cell>
        </row>
        <row r="106655">
          <cell r="B106655">
            <v>6869114879</v>
          </cell>
        </row>
        <row r="106656">
          <cell r="B106656">
            <v>7363745949</v>
          </cell>
        </row>
        <row r="106657">
          <cell r="B106657">
            <v>6869117189</v>
          </cell>
        </row>
        <row r="106658">
          <cell r="B106658">
            <v>6394276207</v>
          </cell>
        </row>
        <row r="106659">
          <cell r="A106659" t="str">
            <v>Nankai University</v>
          </cell>
          <cell r="B106659">
            <v>4698844820</v>
          </cell>
        </row>
        <row r="106660">
          <cell r="B106660">
            <v>6893734568</v>
          </cell>
        </row>
        <row r="106661">
          <cell r="B106661">
            <v>6394276657</v>
          </cell>
        </row>
        <row r="106662">
          <cell r="B106662">
            <v>1979917305</v>
          </cell>
        </row>
        <row r="106663">
          <cell r="B106663">
            <v>1979917087</v>
          </cell>
        </row>
        <row r="106664">
          <cell r="B106664">
            <v>1979917164</v>
          </cell>
        </row>
        <row r="106665">
          <cell r="B106665">
            <v>1979917044</v>
          </cell>
        </row>
        <row r="106666">
          <cell r="B106666">
            <v>6394278581</v>
          </cell>
        </row>
        <row r="106667">
          <cell r="B106667">
            <v>6394276698</v>
          </cell>
        </row>
        <row r="106668">
          <cell r="B106668">
            <v>6394278970</v>
          </cell>
        </row>
        <row r="106669">
          <cell r="B106669">
            <v>6417471493</v>
          </cell>
        </row>
        <row r="106670">
          <cell r="B106670">
            <v>6394276989</v>
          </cell>
        </row>
        <row r="106671">
          <cell r="B106671">
            <v>7066512689</v>
          </cell>
        </row>
        <row r="106672">
          <cell r="B106672">
            <v>6440263998</v>
          </cell>
        </row>
        <row r="106673">
          <cell r="B106673">
            <v>7066515350</v>
          </cell>
        </row>
        <row r="106674">
          <cell r="B106674">
            <v>534084686</v>
          </cell>
        </row>
        <row r="106675">
          <cell r="A106675" t="str">
            <v>阿如柴达木</v>
          </cell>
          <cell r="B106675">
            <v>7740365165</v>
          </cell>
        </row>
        <row r="106676">
          <cell r="B106676">
            <v>7066511173</v>
          </cell>
        </row>
        <row r="106677">
          <cell r="B106677">
            <v>6893734577</v>
          </cell>
        </row>
        <row r="106678">
          <cell r="B106678">
            <v>7066513053</v>
          </cell>
        </row>
        <row r="106679">
          <cell r="B106679">
            <v>6893734584</v>
          </cell>
        </row>
        <row r="106680">
          <cell r="B106680">
            <v>3694852142</v>
          </cell>
        </row>
        <row r="106681">
          <cell r="B106681">
            <v>7066512796</v>
          </cell>
        </row>
        <row r="106682">
          <cell r="B106682">
            <v>6440263999</v>
          </cell>
        </row>
        <row r="106683">
          <cell r="B106683">
            <v>534084687</v>
          </cell>
        </row>
        <row r="106684">
          <cell r="A106684" t="str">
            <v>都思图</v>
          </cell>
          <cell r="B106684">
            <v>3589687252</v>
          </cell>
        </row>
        <row r="106685">
          <cell r="B106685">
            <v>6394278710</v>
          </cell>
        </row>
        <row r="106686">
          <cell r="B106686">
            <v>6394277058</v>
          </cell>
        </row>
        <row r="106687">
          <cell r="B106687">
            <v>534084689</v>
          </cell>
        </row>
        <row r="106688">
          <cell r="B106688">
            <v>1981621480</v>
          </cell>
        </row>
        <row r="106689">
          <cell r="B106689">
            <v>6893734585</v>
          </cell>
        </row>
        <row r="106690">
          <cell r="B106690">
            <v>7592244414</v>
          </cell>
        </row>
        <row r="106691">
          <cell r="B106691">
            <v>1981621614</v>
          </cell>
        </row>
        <row r="106692">
          <cell r="B106692">
            <v>534084568</v>
          </cell>
        </row>
        <row r="106693">
          <cell r="B106693">
            <v>1984750751</v>
          </cell>
        </row>
        <row r="106694">
          <cell r="B106694">
            <v>6112627097</v>
          </cell>
        </row>
        <row r="106695">
          <cell r="B106695">
            <v>1984750758</v>
          </cell>
        </row>
        <row r="106696">
          <cell r="B106696">
            <v>1981621485</v>
          </cell>
        </row>
        <row r="106697">
          <cell r="B106697">
            <v>6893734587</v>
          </cell>
        </row>
        <row r="106698">
          <cell r="B106698">
            <v>534084569</v>
          </cell>
        </row>
        <row r="106699">
          <cell r="B106699">
            <v>1981621683</v>
          </cell>
        </row>
        <row r="106700">
          <cell r="B106700">
            <v>1979917824</v>
          </cell>
        </row>
        <row r="106701">
          <cell r="B106701">
            <v>1979917006</v>
          </cell>
        </row>
        <row r="106702">
          <cell r="B106702">
            <v>534084570</v>
          </cell>
        </row>
        <row r="106703">
          <cell r="B106703">
            <v>6893734603</v>
          </cell>
        </row>
        <row r="106704">
          <cell r="B106704">
            <v>534084564</v>
          </cell>
        </row>
        <row r="106705">
          <cell r="B106705">
            <v>6533455896</v>
          </cell>
        </row>
        <row r="106706">
          <cell r="B106706">
            <v>6533455897</v>
          </cell>
        </row>
        <row r="106707">
          <cell r="B106707">
            <v>534084571</v>
          </cell>
        </row>
        <row r="106708">
          <cell r="B106708">
            <v>534084563</v>
          </cell>
        </row>
        <row r="106709">
          <cell r="B106709">
            <v>1981621568</v>
          </cell>
        </row>
        <row r="106710">
          <cell r="B106710">
            <v>534084562</v>
          </cell>
        </row>
        <row r="106711">
          <cell r="B106711">
            <v>534084572</v>
          </cell>
        </row>
        <row r="106712">
          <cell r="B106712">
            <v>534084561</v>
          </cell>
        </row>
        <row r="106713">
          <cell r="B106713">
            <v>534084573</v>
          </cell>
        </row>
        <row r="106714">
          <cell r="B106714">
            <v>534084560</v>
          </cell>
        </row>
        <row r="106715">
          <cell r="B106715">
            <v>534084559</v>
          </cell>
        </row>
        <row r="106716">
          <cell r="B106716">
            <v>4587890202</v>
          </cell>
        </row>
        <row r="106717">
          <cell r="B106717">
            <v>6893734588</v>
          </cell>
        </row>
        <row r="106718">
          <cell r="B106718">
            <v>6893734602</v>
          </cell>
        </row>
        <row r="106719">
          <cell r="B106719">
            <v>7363745951</v>
          </cell>
        </row>
        <row r="106720">
          <cell r="B106720">
            <v>7363745950</v>
          </cell>
        </row>
        <row r="106721">
          <cell r="B106721">
            <v>6893734594</v>
          </cell>
        </row>
        <row r="106722">
          <cell r="B106722">
            <v>1981621567</v>
          </cell>
        </row>
        <row r="106723">
          <cell r="B106723">
            <v>1981621555</v>
          </cell>
        </row>
        <row r="106724">
          <cell r="B106724">
            <v>6893734595</v>
          </cell>
        </row>
        <row r="106725">
          <cell r="B106725">
            <v>6893734591</v>
          </cell>
        </row>
        <row r="106726">
          <cell r="B106726">
            <v>1981621622</v>
          </cell>
        </row>
        <row r="106727">
          <cell r="B106727">
            <v>1981621615</v>
          </cell>
        </row>
        <row r="106728">
          <cell r="B106728">
            <v>6893734592</v>
          </cell>
        </row>
        <row r="106729">
          <cell r="B106729">
            <v>6869116465</v>
          </cell>
        </row>
        <row r="106730">
          <cell r="B106730">
            <v>6869112492</v>
          </cell>
        </row>
        <row r="106731">
          <cell r="B106731">
            <v>6869113972</v>
          </cell>
        </row>
        <row r="106732">
          <cell r="B106732">
            <v>6869111141</v>
          </cell>
        </row>
        <row r="106733">
          <cell r="A106733" t="str">
            <v>营城子</v>
          </cell>
          <cell r="B106733">
            <v>2349477558</v>
          </cell>
        </row>
        <row r="106734">
          <cell r="B106734">
            <v>1981621664</v>
          </cell>
        </row>
        <row r="106735">
          <cell r="B106735">
            <v>6533455892</v>
          </cell>
        </row>
        <row r="106736">
          <cell r="B106736">
            <v>6533455895</v>
          </cell>
        </row>
        <row r="106737">
          <cell r="B106737">
            <v>6893734593</v>
          </cell>
        </row>
        <row r="106738">
          <cell r="B106738">
            <v>1981621495</v>
          </cell>
        </row>
        <row r="106739">
          <cell r="B106739">
            <v>1981621757</v>
          </cell>
        </row>
        <row r="106740">
          <cell r="B106740">
            <v>6869113594</v>
          </cell>
        </row>
        <row r="106741">
          <cell r="B106741">
            <v>6112627096</v>
          </cell>
        </row>
        <row r="106742">
          <cell r="B106742">
            <v>6869115549</v>
          </cell>
        </row>
        <row r="106743">
          <cell r="B106743">
            <v>6869111177</v>
          </cell>
        </row>
        <row r="106744">
          <cell r="B106744">
            <v>6869116868</v>
          </cell>
        </row>
        <row r="106745">
          <cell r="B106745">
            <v>6869112992</v>
          </cell>
        </row>
        <row r="106746">
          <cell r="B106746">
            <v>1979917043</v>
          </cell>
        </row>
        <row r="106747">
          <cell r="B106747">
            <v>1979917007</v>
          </cell>
        </row>
        <row r="106748">
          <cell r="B106748">
            <v>7363737050</v>
          </cell>
        </row>
        <row r="106749">
          <cell r="B106749">
            <v>7363737049</v>
          </cell>
        </row>
        <row r="106750">
          <cell r="B106750">
            <v>6635076643</v>
          </cell>
        </row>
        <row r="106751">
          <cell r="B106751">
            <v>6533455894</v>
          </cell>
        </row>
        <row r="106752">
          <cell r="B106752">
            <v>6533455893</v>
          </cell>
        </row>
        <row r="106753">
          <cell r="B106753">
            <v>1981621638</v>
          </cell>
        </row>
        <row r="106754">
          <cell r="B106754">
            <v>6055906193</v>
          </cell>
        </row>
        <row r="106755">
          <cell r="B106755">
            <v>1981621565</v>
          </cell>
        </row>
        <row r="106756">
          <cell r="B106756">
            <v>1981621474</v>
          </cell>
        </row>
        <row r="106757">
          <cell r="B106757">
            <v>6893734596</v>
          </cell>
        </row>
        <row r="106758">
          <cell r="A106758" t="str">
            <v>山花街站</v>
          </cell>
          <cell r="B106758">
            <v>7319886731</v>
          </cell>
        </row>
        <row r="106759">
          <cell r="B106759">
            <v>1981621559</v>
          </cell>
        </row>
        <row r="106760">
          <cell r="B106760">
            <v>4610062799</v>
          </cell>
        </row>
        <row r="106761">
          <cell r="B106761">
            <v>1979917544</v>
          </cell>
        </row>
        <row r="106762">
          <cell r="B106762">
            <v>1979917936</v>
          </cell>
        </row>
        <row r="106763">
          <cell r="B106763">
            <v>1979917861</v>
          </cell>
        </row>
        <row r="106764">
          <cell r="A106764" t="str">
            <v>神木西</v>
          </cell>
          <cell r="B106764">
            <v>3156214516</v>
          </cell>
        </row>
        <row r="106765">
          <cell r="B106765">
            <v>7363745952</v>
          </cell>
        </row>
        <row r="106766">
          <cell r="B106766">
            <v>6533455891</v>
          </cell>
        </row>
        <row r="106767">
          <cell r="B106767">
            <v>6276295378</v>
          </cell>
        </row>
        <row r="106768">
          <cell r="B106768">
            <v>1979917756</v>
          </cell>
        </row>
        <row r="106769">
          <cell r="B106769">
            <v>7363737053</v>
          </cell>
        </row>
        <row r="106770">
          <cell r="B106770">
            <v>7363737054</v>
          </cell>
        </row>
        <row r="106771">
          <cell r="B106771">
            <v>5353549842</v>
          </cell>
        </row>
        <row r="106772">
          <cell r="B106772">
            <v>7363737055</v>
          </cell>
        </row>
        <row r="106773">
          <cell r="B106773">
            <v>1979917397</v>
          </cell>
        </row>
        <row r="106774">
          <cell r="B106774">
            <v>7363737052</v>
          </cell>
        </row>
        <row r="106775">
          <cell r="B106775">
            <v>7592244423</v>
          </cell>
        </row>
        <row r="106776">
          <cell r="B106776">
            <v>3694852151</v>
          </cell>
        </row>
        <row r="106777">
          <cell r="B106777">
            <v>6394276181</v>
          </cell>
        </row>
        <row r="106778">
          <cell r="B106778">
            <v>6394276182</v>
          </cell>
        </row>
        <row r="106779">
          <cell r="B106779">
            <v>6394276184</v>
          </cell>
        </row>
        <row r="106780">
          <cell r="B106780">
            <v>6394276185</v>
          </cell>
        </row>
        <row r="106781">
          <cell r="B106781">
            <v>6394275993</v>
          </cell>
        </row>
        <row r="106782">
          <cell r="B106782">
            <v>7592244424</v>
          </cell>
        </row>
        <row r="106783">
          <cell r="B106783">
            <v>6394275994</v>
          </cell>
        </row>
        <row r="106784">
          <cell r="B106784">
            <v>6394276183</v>
          </cell>
        </row>
        <row r="106785">
          <cell r="B106785">
            <v>6394276178</v>
          </cell>
        </row>
        <row r="106786">
          <cell r="B106786">
            <v>6394276179</v>
          </cell>
        </row>
        <row r="106787">
          <cell r="B106787">
            <v>6394276177</v>
          </cell>
        </row>
        <row r="106788">
          <cell r="B106788">
            <v>6394276180</v>
          </cell>
        </row>
        <row r="106789">
          <cell r="B106789">
            <v>7363737051</v>
          </cell>
        </row>
        <row r="106790">
          <cell r="B106790">
            <v>1979917235</v>
          </cell>
        </row>
        <row r="106791">
          <cell r="B106791">
            <v>7615354791</v>
          </cell>
        </row>
        <row r="106792">
          <cell r="B106792">
            <v>1979917011</v>
          </cell>
        </row>
        <row r="106793">
          <cell r="B106793">
            <v>2962555335</v>
          </cell>
        </row>
        <row r="106794">
          <cell r="B106794">
            <v>5353549850</v>
          </cell>
        </row>
        <row r="106795">
          <cell r="B106795">
            <v>7363737046</v>
          </cell>
        </row>
        <row r="106796">
          <cell r="B106796">
            <v>1979917663</v>
          </cell>
        </row>
        <row r="106797">
          <cell r="B106797">
            <v>1979917364</v>
          </cell>
        </row>
        <row r="106798">
          <cell r="B106798">
            <v>7363744922</v>
          </cell>
        </row>
        <row r="106799">
          <cell r="B106799">
            <v>5353549835</v>
          </cell>
        </row>
        <row r="106800">
          <cell r="B106800">
            <v>6533448533</v>
          </cell>
        </row>
        <row r="106801">
          <cell r="B106801">
            <v>6533448534</v>
          </cell>
        </row>
        <row r="106802">
          <cell r="B106802">
            <v>6869115964</v>
          </cell>
        </row>
        <row r="106803">
          <cell r="B106803">
            <v>6869113369</v>
          </cell>
        </row>
        <row r="106804">
          <cell r="B106804">
            <v>1979917658</v>
          </cell>
        </row>
        <row r="106805">
          <cell r="B106805">
            <v>6533448532</v>
          </cell>
        </row>
        <row r="106806">
          <cell r="B106806">
            <v>597108172</v>
          </cell>
        </row>
        <row r="106807">
          <cell r="B106807">
            <v>6533448529</v>
          </cell>
        </row>
        <row r="106808">
          <cell r="B106808">
            <v>6533448530</v>
          </cell>
        </row>
        <row r="106809">
          <cell r="B106809">
            <v>7363737056</v>
          </cell>
        </row>
        <row r="106810">
          <cell r="B106810">
            <v>7363737057</v>
          </cell>
        </row>
        <row r="106811">
          <cell r="B106811">
            <v>1979917676</v>
          </cell>
        </row>
        <row r="106812">
          <cell r="B106812">
            <v>6533448531</v>
          </cell>
        </row>
        <row r="106813">
          <cell r="B106813">
            <v>6533448528</v>
          </cell>
        </row>
        <row r="106814">
          <cell r="B106814">
            <v>6533448527</v>
          </cell>
        </row>
        <row r="106815">
          <cell r="B106815">
            <v>7066514549</v>
          </cell>
        </row>
        <row r="106816">
          <cell r="B106816">
            <v>7066514037</v>
          </cell>
        </row>
        <row r="106817">
          <cell r="B106817">
            <v>7066511769</v>
          </cell>
        </row>
        <row r="106818">
          <cell r="B106818">
            <v>7066513923</v>
          </cell>
        </row>
        <row r="106819">
          <cell r="B106819">
            <v>7066511165</v>
          </cell>
        </row>
        <row r="106820">
          <cell r="B106820">
            <v>7066513464</v>
          </cell>
        </row>
        <row r="106821">
          <cell r="B106821">
            <v>7066513079</v>
          </cell>
        </row>
        <row r="106822">
          <cell r="B106822">
            <v>7066513897</v>
          </cell>
        </row>
        <row r="106823">
          <cell r="A106823" t="str">
            <v>Haihe Educational Park</v>
          </cell>
          <cell r="B106823">
            <v>4705977635</v>
          </cell>
        </row>
        <row r="106824">
          <cell r="B106824">
            <v>7363737047</v>
          </cell>
        </row>
        <row r="106825">
          <cell r="B106825">
            <v>6533448526</v>
          </cell>
        </row>
        <row r="106826">
          <cell r="B106826">
            <v>6533455890</v>
          </cell>
        </row>
        <row r="106827">
          <cell r="B106827">
            <v>6533448524</v>
          </cell>
        </row>
        <row r="106828">
          <cell r="B106828">
            <v>6533448523</v>
          </cell>
        </row>
        <row r="106829">
          <cell r="B106829">
            <v>1981505270</v>
          </cell>
        </row>
        <row r="106830">
          <cell r="B106830">
            <v>6869111924</v>
          </cell>
        </row>
        <row r="106831">
          <cell r="B106831">
            <v>6869114612</v>
          </cell>
        </row>
        <row r="106832">
          <cell r="B106832">
            <v>7363737048</v>
          </cell>
        </row>
        <row r="106833">
          <cell r="B106833">
            <v>6533448525</v>
          </cell>
        </row>
        <row r="106834">
          <cell r="B106834">
            <v>5353549849</v>
          </cell>
        </row>
        <row r="106835">
          <cell r="B106835">
            <v>597108173</v>
          </cell>
        </row>
        <row r="106836">
          <cell r="B106836">
            <v>6869117541</v>
          </cell>
        </row>
        <row r="106837">
          <cell r="B106837">
            <v>6869117037</v>
          </cell>
        </row>
        <row r="106838">
          <cell r="B106838">
            <v>6869113161</v>
          </cell>
        </row>
        <row r="106839">
          <cell r="B106839">
            <v>6533457164</v>
          </cell>
        </row>
        <row r="106840">
          <cell r="B106840">
            <v>6276295377</v>
          </cell>
        </row>
        <row r="106841">
          <cell r="B106841">
            <v>6533457165</v>
          </cell>
        </row>
        <row r="106842">
          <cell r="B106842">
            <v>7363737061</v>
          </cell>
        </row>
        <row r="106843">
          <cell r="B106843">
            <v>5353549828</v>
          </cell>
        </row>
        <row r="106844">
          <cell r="B106844">
            <v>7363737060</v>
          </cell>
        </row>
        <row r="106845">
          <cell r="B106845">
            <v>7363737059</v>
          </cell>
        </row>
        <row r="106846">
          <cell r="B106846">
            <v>6635076641</v>
          </cell>
        </row>
        <row r="106847">
          <cell r="B106847">
            <v>7363737062</v>
          </cell>
        </row>
        <row r="106848">
          <cell r="B106848">
            <v>7363737063</v>
          </cell>
        </row>
        <row r="106849">
          <cell r="B106849">
            <v>6635076642</v>
          </cell>
        </row>
        <row r="106850">
          <cell r="B106850">
            <v>7363737058</v>
          </cell>
        </row>
        <row r="106851">
          <cell r="A106851" t="str">
            <v>华南广场站</v>
          </cell>
          <cell r="B106851">
            <v>3808558082</v>
          </cell>
        </row>
        <row r="106852">
          <cell r="B106852">
            <v>6533457167</v>
          </cell>
        </row>
        <row r="106853">
          <cell r="B106853">
            <v>6533457166</v>
          </cell>
        </row>
        <row r="106854">
          <cell r="B106854">
            <v>6533455889</v>
          </cell>
        </row>
        <row r="106855">
          <cell r="B106855">
            <v>1981505334</v>
          </cell>
        </row>
        <row r="106856">
          <cell r="B106856">
            <v>6869112094</v>
          </cell>
        </row>
        <row r="106857">
          <cell r="B106857">
            <v>1981505495</v>
          </cell>
        </row>
        <row r="106858">
          <cell r="B106858">
            <v>4609591392</v>
          </cell>
        </row>
        <row r="106859">
          <cell r="B106859">
            <v>6869088328</v>
          </cell>
        </row>
        <row r="106860">
          <cell r="B106860">
            <v>6440264000</v>
          </cell>
        </row>
        <row r="106861">
          <cell r="B106861">
            <v>1981505378</v>
          </cell>
        </row>
        <row r="106862">
          <cell r="B106862">
            <v>1981505934</v>
          </cell>
        </row>
        <row r="106863">
          <cell r="B106863">
            <v>1981505938</v>
          </cell>
        </row>
        <row r="106864">
          <cell r="B106864">
            <v>1981505900</v>
          </cell>
        </row>
        <row r="106865">
          <cell r="B106865">
            <v>1981505877</v>
          </cell>
        </row>
        <row r="106866">
          <cell r="B106866">
            <v>5353549829</v>
          </cell>
        </row>
        <row r="106867">
          <cell r="B106867">
            <v>1981505497</v>
          </cell>
        </row>
        <row r="106868">
          <cell r="B106868">
            <v>1981505398</v>
          </cell>
        </row>
        <row r="106869">
          <cell r="B106869">
            <v>1981505271</v>
          </cell>
        </row>
        <row r="106870">
          <cell r="B106870">
            <v>1981505756</v>
          </cell>
        </row>
        <row r="106871">
          <cell r="B106871">
            <v>5353549836</v>
          </cell>
        </row>
        <row r="106872">
          <cell r="B106872">
            <v>1659507228</v>
          </cell>
        </row>
        <row r="106873">
          <cell r="B106873">
            <v>1981505734</v>
          </cell>
        </row>
        <row r="106874">
          <cell r="B106874">
            <v>1981505893</v>
          </cell>
        </row>
        <row r="106875">
          <cell r="B106875">
            <v>1981505535</v>
          </cell>
        </row>
        <row r="106876">
          <cell r="B106876">
            <v>1981505913</v>
          </cell>
        </row>
        <row r="106877">
          <cell r="B106877">
            <v>1981505772</v>
          </cell>
        </row>
        <row r="106878">
          <cell r="B106878">
            <v>1981505983</v>
          </cell>
        </row>
        <row r="106879">
          <cell r="B106879">
            <v>1981505471</v>
          </cell>
        </row>
        <row r="106880">
          <cell r="B106880">
            <v>1981505514</v>
          </cell>
        </row>
        <row r="106881">
          <cell r="B106881">
            <v>5353549854</v>
          </cell>
        </row>
        <row r="106882">
          <cell r="B106882">
            <v>1981505797</v>
          </cell>
        </row>
        <row r="106883">
          <cell r="B106883">
            <v>1981505799</v>
          </cell>
        </row>
        <row r="106884">
          <cell r="B106884">
            <v>1979917000</v>
          </cell>
        </row>
        <row r="106885">
          <cell r="B106885">
            <v>1981505486</v>
          </cell>
        </row>
        <row r="106886">
          <cell r="B106886">
            <v>1981505484</v>
          </cell>
        </row>
        <row r="106887">
          <cell r="B106887">
            <v>1981505405</v>
          </cell>
        </row>
        <row r="106888">
          <cell r="B106888">
            <v>1981505597</v>
          </cell>
        </row>
        <row r="106889">
          <cell r="B106889">
            <v>6869112698</v>
          </cell>
        </row>
        <row r="106890">
          <cell r="B106890">
            <v>1981505733</v>
          </cell>
        </row>
        <row r="106891">
          <cell r="B106891">
            <v>1981506005</v>
          </cell>
        </row>
        <row r="106892">
          <cell r="B106892">
            <v>1981505601</v>
          </cell>
        </row>
        <row r="106893">
          <cell r="B106893">
            <v>1981505909</v>
          </cell>
        </row>
        <row r="106894">
          <cell r="B106894">
            <v>1981506051</v>
          </cell>
        </row>
        <row r="106895">
          <cell r="B106895">
            <v>6869113801</v>
          </cell>
        </row>
        <row r="106896">
          <cell r="B106896">
            <v>1981505920</v>
          </cell>
        </row>
        <row r="106897">
          <cell r="B106897">
            <v>5353549844</v>
          </cell>
        </row>
        <row r="106898">
          <cell r="B106898">
            <v>1979917392</v>
          </cell>
        </row>
        <row r="106899">
          <cell r="B106899">
            <v>1981505469</v>
          </cell>
        </row>
        <row r="106900">
          <cell r="B106900">
            <v>1981505761</v>
          </cell>
        </row>
        <row r="106901">
          <cell r="B106901">
            <v>1981505741</v>
          </cell>
        </row>
        <row r="106902">
          <cell r="B106902">
            <v>1981506054</v>
          </cell>
        </row>
        <row r="106903">
          <cell r="B106903">
            <v>1981505485</v>
          </cell>
        </row>
        <row r="106904">
          <cell r="B106904">
            <v>1981505353</v>
          </cell>
        </row>
        <row r="106905">
          <cell r="B106905">
            <v>1981505256</v>
          </cell>
        </row>
        <row r="106906">
          <cell r="B106906">
            <v>1981505603</v>
          </cell>
        </row>
        <row r="106907">
          <cell r="B106907">
            <v>1981505907</v>
          </cell>
        </row>
        <row r="106908">
          <cell r="B106908">
            <v>5353549720</v>
          </cell>
        </row>
        <row r="106909">
          <cell r="B106909">
            <v>1981505955</v>
          </cell>
        </row>
        <row r="106910">
          <cell r="B106910">
            <v>1981505665</v>
          </cell>
        </row>
        <row r="106911">
          <cell r="B106911">
            <v>1979917540</v>
          </cell>
        </row>
        <row r="106912">
          <cell r="B106912">
            <v>1979917467</v>
          </cell>
        </row>
        <row r="106913">
          <cell r="B106913">
            <v>1981505391</v>
          </cell>
        </row>
        <row r="106914">
          <cell r="B106914">
            <v>1981505573</v>
          </cell>
        </row>
        <row r="106915">
          <cell r="B106915">
            <v>1981505847</v>
          </cell>
        </row>
        <row r="106916">
          <cell r="B106916">
            <v>1659507312</v>
          </cell>
        </row>
        <row r="106917">
          <cell r="B106917">
            <v>6869116557</v>
          </cell>
        </row>
        <row r="106918">
          <cell r="B106918">
            <v>6869114406</v>
          </cell>
        </row>
        <row r="106919">
          <cell r="B106919">
            <v>1979916993</v>
          </cell>
        </row>
        <row r="106920">
          <cell r="B106920">
            <v>6869117748</v>
          </cell>
        </row>
        <row r="106921">
          <cell r="B106921">
            <v>6869116672</v>
          </cell>
        </row>
        <row r="106922">
          <cell r="B106922">
            <v>6141030465</v>
          </cell>
        </row>
        <row r="106923">
          <cell r="B106923">
            <v>5353549719</v>
          </cell>
        </row>
        <row r="106924">
          <cell r="B106924">
            <v>1979917421</v>
          </cell>
        </row>
        <row r="106925">
          <cell r="B106925">
            <v>5353549883</v>
          </cell>
        </row>
        <row r="106926">
          <cell r="B106926">
            <v>5353549822</v>
          </cell>
        </row>
        <row r="106927">
          <cell r="B106927">
            <v>1979917226</v>
          </cell>
        </row>
        <row r="106928">
          <cell r="B106928">
            <v>1979917671</v>
          </cell>
        </row>
        <row r="106929">
          <cell r="B106929">
            <v>1979917285</v>
          </cell>
        </row>
        <row r="106930">
          <cell r="B106930">
            <v>1979917871</v>
          </cell>
        </row>
        <row r="106931">
          <cell r="B106931">
            <v>1981506040</v>
          </cell>
        </row>
        <row r="106932">
          <cell r="B106932">
            <v>6869115343</v>
          </cell>
        </row>
        <row r="106933">
          <cell r="B106933">
            <v>6869114936</v>
          </cell>
        </row>
        <row r="106934">
          <cell r="B106934">
            <v>6276295376</v>
          </cell>
        </row>
        <row r="106935">
          <cell r="B106935">
            <v>1979917931</v>
          </cell>
        </row>
        <row r="106936">
          <cell r="B106936">
            <v>6869101372</v>
          </cell>
        </row>
        <row r="106937">
          <cell r="B106937">
            <v>6869114290</v>
          </cell>
        </row>
        <row r="106938">
          <cell r="B106938">
            <v>6869115197</v>
          </cell>
        </row>
        <row r="106939">
          <cell r="B106939">
            <v>6869113045</v>
          </cell>
        </row>
        <row r="106940">
          <cell r="B106940">
            <v>6869112582</v>
          </cell>
        </row>
        <row r="106941">
          <cell r="B106941">
            <v>1979917599</v>
          </cell>
        </row>
        <row r="106942">
          <cell r="B106942">
            <v>1979917229</v>
          </cell>
        </row>
        <row r="106943">
          <cell r="B106943">
            <v>1979917103</v>
          </cell>
        </row>
        <row r="106944">
          <cell r="A106944" t="str">
            <v>天津大学北洋园校区站</v>
          </cell>
          <cell r="B106944">
            <v>8001875178</v>
          </cell>
        </row>
        <row r="106945">
          <cell r="B106945">
            <v>6869116295</v>
          </cell>
        </row>
        <row r="106946">
          <cell r="B106946">
            <v>6869112302</v>
          </cell>
        </row>
        <row r="106947">
          <cell r="B106947">
            <v>1979917020</v>
          </cell>
        </row>
        <row r="106948">
          <cell r="B106948">
            <v>1979917533</v>
          </cell>
        </row>
        <row r="106949">
          <cell r="B106949">
            <v>1979917746</v>
          </cell>
        </row>
        <row r="106950">
          <cell r="B106950">
            <v>6419612197</v>
          </cell>
        </row>
        <row r="106951">
          <cell r="B106951">
            <v>7363737066</v>
          </cell>
        </row>
        <row r="106952">
          <cell r="B106952">
            <v>7363737067</v>
          </cell>
        </row>
        <row r="106953">
          <cell r="B106953">
            <v>6419614556</v>
          </cell>
        </row>
        <row r="106954">
          <cell r="B106954">
            <v>6419614145</v>
          </cell>
        </row>
        <row r="106955">
          <cell r="B106955">
            <v>6419612606</v>
          </cell>
        </row>
        <row r="106956">
          <cell r="B106956">
            <v>4609591288</v>
          </cell>
        </row>
        <row r="106957">
          <cell r="B106957">
            <v>1981505774</v>
          </cell>
        </row>
        <row r="106958">
          <cell r="B106958">
            <v>7066514256</v>
          </cell>
        </row>
        <row r="106959">
          <cell r="B106959">
            <v>7066512950</v>
          </cell>
        </row>
        <row r="106960">
          <cell r="B106960">
            <v>7066511702</v>
          </cell>
        </row>
        <row r="106961">
          <cell r="B106961">
            <v>7066513026</v>
          </cell>
        </row>
        <row r="106962">
          <cell r="B106962">
            <v>1979917750</v>
          </cell>
        </row>
        <row r="106963">
          <cell r="B106963">
            <v>7066507984</v>
          </cell>
        </row>
        <row r="106964">
          <cell r="B106964">
            <v>7066513944</v>
          </cell>
        </row>
        <row r="106965">
          <cell r="B106965">
            <v>7066513411</v>
          </cell>
        </row>
        <row r="106966">
          <cell r="B106966">
            <v>7066513020</v>
          </cell>
        </row>
        <row r="106967">
          <cell r="B106967">
            <v>7066514766</v>
          </cell>
        </row>
        <row r="106968">
          <cell r="B106968">
            <v>7066513063</v>
          </cell>
        </row>
        <row r="106969">
          <cell r="B106969">
            <v>1979917176</v>
          </cell>
        </row>
        <row r="106970">
          <cell r="B106970">
            <v>1979917460</v>
          </cell>
        </row>
        <row r="106971">
          <cell r="B106971">
            <v>6276295375</v>
          </cell>
        </row>
        <row r="106972">
          <cell r="B106972">
            <v>6533455888</v>
          </cell>
        </row>
        <row r="106973">
          <cell r="B106973">
            <v>6533455887</v>
          </cell>
        </row>
        <row r="106974">
          <cell r="A106974" t="str">
            <v>中华路站</v>
          </cell>
          <cell r="B106974">
            <v>7319886740</v>
          </cell>
        </row>
        <row r="106975">
          <cell r="B106975">
            <v>1981227889</v>
          </cell>
        </row>
        <row r="106976">
          <cell r="B106976">
            <v>1981572873</v>
          </cell>
        </row>
        <row r="106977">
          <cell r="B106977">
            <v>1981572900</v>
          </cell>
        </row>
        <row r="106978">
          <cell r="B106978">
            <v>1981227872</v>
          </cell>
        </row>
        <row r="106979">
          <cell r="B106979">
            <v>1981227895</v>
          </cell>
        </row>
        <row r="106980">
          <cell r="A106980" t="str">
            <v>宁武西</v>
          </cell>
          <cell r="B106980">
            <v>3699706417</v>
          </cell>
        </row>
        <row r="106981">
          <cell r="B106981">
            <v>6417452277</v>
          </cell>
        </row>
        <row r="106982">
          <cell r="B106982">
            <v>6419612290</v>
          </cell>
        </row>
        <row r="106983">
          <cell r="B106983">
            <v>6417452276</v>
          </cell>
        </row>
        <row r="106984">
          <cell r="B106984">
            <v>7066514822</v>
          </cell>
        </row>
        <row r="106985">
          <cell r="B106985">
            <v>7066513759</v>
          </cell>
        </row>
        <row r="106986">
          <cell r="B106986">
            <v>7066513039</v>
          </cell>
        </row>
        <row r="106987">
          <cell r="B106987">
            <v>7066513739</v>
          </cell>
        </row>
        <row r="106988">
          <cell r="B106988">
            <v>4887583329</v>
          </cell>
        </row>
        <row r="106989">
          <cell r="B106989">
            <v>6419613539</v>
          </cell>
        </row>
        <row r="106990">
          <cell r="B106990">
            <v>7423862104</v>
          </cell>
        </row>
        <row r="106991">
          <cell r="B106991">
            <v>6440264001</v>
          </cell>
        </row>
        <row r="106992">
          <cell r="B106992">
            <v>6978384653</v>
          </cell>
        </row>
        <row r="106993">
          <cell r="B106993">
            <v>597108174</v>
          </cell>
        </row>
        <row r="106994">
          <cell r="B106994">
            <v>1979917212</v>
          </cell>
        </row>
        <row r="106995">
          <cell r="B106995">
            <v>1979917035</v>
          </cell>
        </row>
        <row r="106996">
          <cell r="B106996">
            <v>7423862105</v>
          </cell>
        </row>
        <row r="106997">
          <cell r="B106997">
            <v>6533455884</v>
          </cell>
        </row>
        <row r="106998">
          <cell r="B106998">
            <v>6978384654</v>
          </cell>
        </row>
        <row r="106999">
          <cell r="B106999">
            <v>6533455885</v>
          </cell>
        </row>
        <row r="107000">
          <cell r="B107000">
            <v>6978384652</v>
          </cell>
        </row>
        <row r="107001">
          <cell r="B107001">
            <v>1979917880</v>
          </cell>
        </row>
        <row r="107002">
          <cell r="B107002">
            <v>1979736258</v>
          </cell>
        </row>
        <row r="107003">
          <cell r="B107003">
            <v>7363746368</v>
          </cell>
        </row>
        <row r="107004">
          <cell r="B107004">
            <v>1979736254</v>
          </cell>
        </row>
        <row r="107005">
          <cell r="B107005">
            <v>1979736212</v>
          </cell>
        </row>
        <row r="107006">
          <cell r="B107006">
            <v>1979736225</v>
          </cell>
        </row>
        <row r="107007">
          <cell r="B107007">
            <v>7363746369</v>
          </cell>
        </row>
        <row r="107008">
          <cell r="B107008">
            <v>1979736079</v>
          </cell>
        </row>
        <row r="107009">
          <cell r="B107009">
            <v>1979736296</v>
          </cell>
        </row>
        <row r="107010">
          <cell r="B107010">
            <v>1979750722</v>
          </cell>
        </row>
        <row r="107011">
          <cell r="B107011">
            <v>1979736249</v>
          </cell>
        </row>
        <row r="107012">
          <cell r="B107012">
            <v>1979736320</v>
          </cell>
        </row>
        <row r="107013">
          <cell r="B107013">
            <v>1979750703</v>
          </cell>
        </row>
        <row r="107014">
          <cell r="B107014">
            <v>1979750658</v>
          </cell>
        </row>
        <row r="107015">
          <cell r="B107015">
            <v>1979736167</v>
          </cell>
        </row>
        <row r="107016">
          <cell r="B107016">
            <v>2402472678</v>
          </cell>
        </row>
        <row r="107017">
          <cell r="B107017">
            <v>1979736218</v>
          </cell>
        </row>
        <row r="107018">
          <cell r="B107018">
            <v>1979736315</v>
          </cell>
        </row>
        <row r="107019">
          <cell r="B107019">
            <v>1979540597</v>
          </cell>
        </row>
        <row r="107020">
          <cell r="B107020">
            <v>1979736162</v>
          </cell>
        </row>
        <row r="107021">
          <cell r="B107021">
            <v>1979750732</v>
          </cell>
        </row>
        <row r="107022">
          <cell r="B107022">
            <v>1979736242</v>
          </cell>
        </row>
        <row r="107023">
          <cell r="B107023">
            <v>1979736294</v>
          </cell>
        </row>
        <row r="107024">
          <cell r="B107024">
            <v>1979540490</v>
          </cell>
        </row>
        <row r="107025">
          <cell r="B107025">
            <v>1979736325</v>
          </cell>
        </row>
        <row r="107026">
          <cell r="B107026">
            <v>1979750656</v>
          </cell>
        </row>
        <row r="107027">
          <cell r="B107027">
            <v>1979736199</v>
          </cell>
        </row>
        <row r="107028">
          <cell r="B107028">
            <v>1979736375</v>
          </cell>
        </row>
        <row r="107029">
          <cell r="B107029">
            <v>1979540386</v>
          </cell>
        </row>
        <row r="107030">
          <cell r="B107030">
            <v>1979736128</v>
          </cell>
        </row>
        <row r="107031">
          <cell r="B107031">
            <v>1979736298</v>
          </cell>
        </row>
        <row r="107032">
          <cell r="B107032">
            <v>1979736273</v>
          </cell>
        </row>
        <row r="107033">
          <cell r="B107033">
            <v>1979736319</v>
          </cell>
        </row>
        <row r="107034">
          <cell r="B107034">
            <v>1979736282</v>
          </cell>
        </row>
        <row r="107035">
          <cell r="B107035">
            <v>1979540362</v>
          </cell>
        </row>
        <row r="107036">
          <cell r="B107036">
            <v>1979736331</v>
          </cell>
        </row>
        <row r="107037">
          <cell r="B107037">
            <v>6055905865</v>
          </cell>
        </row>
        <row r="107038">
          <cell r="B107038">
            <v>1979540431</v>
          </cell>
        </row>
        <row r="107039">
          <cell r="B107039">
            <v>1979917867</v>
          </cell>
        </row>
        <row r="107040">
          <cell r="B107040">
            <v>1979736292</v>
          </cell>
        </row>
        <row r="107041">
          <cell r="B107041">
            <v>1979540439</v>
          </cell>
        </row>
        <row r="107042">
          <cell r="B107042">
            <v>7363737065</v>
          </cell>
        </row>
        <row r="107043">
          <cell r="B107043">
            <v>1979736274</v>
          </cell>
        </row>
        <row r="107044">
          <cell r="B107044">
            <v>1979736264</v>
          </cell>
        </row>
        <row r="107045">
          <cell r="B107045">
            <v>7363737064</v>
          </cell>
        </row>
        <row r="107046">
          <cell r="B107046">
            <v>1979736304</v>
          </cell>
        </row>
        <row r="107047">
          <cell r="B107047">
            <v>6055905864</v>
          </cell>
        </row>
        <row r="107048">
          <cell r="B107048">
            <v>1979736278</v>
          </cell>
        </row>
        <row r="107049">
          <cell r="B107049">
            <v>1979540494</v>
          </cell>
        </row>
        <row r="107050">
          <cell r="B107050">
            <v>6055905862</v>
          </cell>
        </row>
        <row r="107051">
          <cell r="B107051">
            <v>6978384651</v>
          </cell>
        </row>
        <row r="107052">
          <cell r="B107052">
            <v>6055905863</v>
          </cell>
        </row>
        <row r="107053">
          <cell r="B107053">
            <v>1979736272</v>
          </cell>
        </row>
        <row r="107054">
          <cell r="B107054">
            <v>1979736181</v>
          </cell>
        </row>
        <row r="107055">
          <cell r="B107055">
            <v>1979540300</v>
          </cell>
        </row>
        <row r="107056">
          <cell r="B107056">
            <v>1979736149</v>
          </cell>
        </row>
        <row r="107057">
          <cell r="B107057">
            <v>1979736235</v>
          </cell>
        </row>
        <row r="107058">
          <cell r="B107058">
            <v>1979540587</v>
          </cell>
        </row>
        <row r="107059">
          <cell r="B107059">
            <v>1979540543</v>
          </cell>
        </row>
        <row r="107060">
          <cell r="B107060">
            <v>1979917414</v>
          </cell>
        </row>
        <row r="107061">
          <cell r="B107061">
            <v>1979736163</v>
          </cell>
        </row>
        <row r="107062">
          <cell r="B107062">
            <v>1979917808</v>
          </cell>
        </row>
        <row r="107063">
          <cell r="B107063">
            <v>1979736302</v>
          </cell>
        </row>
        <row r="107064">
          <cell r="B107064">
            <v>1979917939</v>
          </cell>
        </row>
        <row r="107065">
          <cell r="B107065">
            <v>1979917728</v>
          </cell>
        </row>
        <row r="107066">
          <cell r="B107066">
            <v>1979916999</v>
          </cell>
        </row>
        <row r="107067">
          <cell r="B107067">
            <v>1979540263</v>
          </cell>
        </row>
        <row r="107068">
          <cell r="B107068">
            <v>1979736075</v>
          </cell>
        </row>
        <row r="107069">
          <cell r="B107069">
            <v>1979540228</v>
          </cell>
        </row>
        <row r="107070">
          <cell r="B107070">
            <v>1979736357</v>
          </cell>
        </row>
        <row r="107071">
          <cell r="B107071">
            <v>1979736349</v>
          </cell>
        </row>
        <row r="107072">
          <cell r="B107072">
            <v>1979540570</v>
          </cell>
        </row>
        <row r="107073">
          <cell r="B107073">
            <v>1979736353</v>
          </cell>
        </row>
        <row r="107074">
          <cell r="B107074">
            <v>1979736194</v>
          </cell>
        </row>
        <row r="107075">
          <cell r="B107075">
            <v>1979750686</v>
          </cell>
        </row>
        <row r="107076">
          <cell r="B107076">
            <v>1979917326</v>
          </cell>
        </row>
        <row r="107077">
          <cell r="B107077">
            <v>6394276150</v>
          </cell>
        </row>
        <row r="107078">
          <cell r="B107078">
            <v>1979750696</v>
          </cell>
        </row>
        <row r="107079">
          <cell r="B107079">
            <v>6394276149</v>
          </cell>
        </row>
        <row r="107080">
          <cell r="B107080">
            <v>1979540372</v>
          </cell>
        </row>
        <row r="107081">
          <cell r="B107081">
            <v>1979736326</v>
          </cell>
        </row>
        <row r="107082">
          <cell r="B107082">
            <v>1979540286</v>
          </cell>
        </row>
        <row r="107083">
          <cell r="B107083">
            <v>1979736378</v>
          </cell>
        </row>
        <row r="107084">
          <cell r="B107084">
            <v>1979736183</v>
          </cell>
        </row>
        <row r="107085">
          <cell r="B107085">
            <v>1979736263</v>
          </cell>
        </row>
        <row r="107086">
          <cell r="B107086">
            <v>1979540504</v>
          </cell>
        </row>
        <row r="107087">
          <cell r="B107087">
            <v>6869116920</v>
          </cell>
        </row>
        <row r="107088">
          <cell r="B107088">
            <v>1979750729</v>
          </cell>
        </row>
        <row r="107089">
          <cell r="B107089">
            <v>1979736293</v>
          </cell>
        </row>
        <row r="107090">
          <cell r="B107090">
            <v>1979750684</v>
          </cell>
        </row>
        <row r="107091">
          <cell r="B107091">
            <v>1979736265</v>
          </cell>
        </row>
        <row r="107092">
          <cell r="B107092">
            <v>1979736226</v>
          </cell>
        </row>
        <row r="107093">
          <cell r="B107093">
            <v>1979736201</v>
          </cell>
        </row>
        <row r="107094">
          <cell r="B107094">
            <v>6869114665</v>
          </cell>
        </row>
        <row r="107095">
          <cell r="B107095">
            <v>1979917592</v>
          </cell>
        </row>
        <row r="107096">
          <cell r="B107096">
            <v>1979750692</v>
          </cell>
        </row>
        <row r="107097">
          <cell r="B107097">
            <v>1979540367</v>
          </cell>
        </row>
        <row r="107098">
          <cell r="B107098">
            <v>1979750690</v>
          </cell>
        </row>
        <row r="107099">
          <cell r="B107099">
            <v>2407084105</v>
          </cell>
        </row>
        <row r="107100">
          <cell r="B107100">
            <v>1979750710</v>
          </cell>
        </row>
        <row r="107101">
          <cell r="B107101">
            <v>1979736346</v>
          </cell>
        </row>
        <row r="107102">
          <cell r="B107102">
            <v>1979736192</v>
          </cell>
        </row>
        <row r="107103">
          <cell r="B107103">
            <v>6869111231</v>
          </cell>
        </row>
        <row r="107104">
          <cell r="B107104">
            <v>1979736223</v>
          </cell>
        </row>
        <row r="107105">
          <cell r="B107105">
            <v>1979540284</v>
          </cell>
        </row>
        <row r="107106">
          <cell r="B107106">
            <v>1979736361</v>
          </cell>
        </row>
        <row r="107107">
          <cell r="B107107">
            <v>1979736221</v>
          </cell>
        </row>
        <row r="107108">
          <cell r="B107108">
            <v>1979736291</v>
          </cell>
        </row>
        <row r="107109">
          <cell r="B107109">
            <v>1979750685</v>
          </cell>
        </row>
        <row r="107110">
          <cell r="B107110">
            <v>6869113421</v>
          </cell>
        </row>
        <row r="107111">
          <cell r="B107111">
            <v>1979736367</v>
          </cell>
        </row>
        <row r="107112">
          <cell r="B107112">
            <v>6141030464</v>
          </cell>
        </row>
        <row r="107113">
          <cell r="B107113">
            <v>1979540240</v>
          </cell>
        </row>
        <row r="107114">
          <cell r="B107114">
            <v>1979736234</v>
          </cell>
        </row>
        <row r="107115">
          <cell r="B107115">
            <v>1979736321</v>
          </cell>
        </row>
        <row r="107116">
          <cell r="B107116">
            <v>1979917473</v>
          </cell>
        </row>
        <row r="107117">
          <cell r="B107117">
            <v>2407084121</v>
          </cell>
        </row>
        <row r="107118">
          <cell r="B107118">
            <v>6869115602</v>
          </cell>
        </row>
        <row r="107119">
          <cell r="B107119">
            <v>1979736233</v>
          </cell>
        </row>
        <row r="107120">
          <cell r="B107120">
            <v>7615354792</v>
          </cell>
        </row>
        <row r="107121">
          <cell r="B107121">
            <v>2407084122</v>
          </cell>
        </row>
        <row r="107122">
          <cell r="B107122">
            <v>1979540537</v>
          </cell>
        </row>
        <row r="107123">
          <cell r="B107123">
            <v>1979736244</v>
          </cell>
        </row>
        <row r="107124">
          <cell r="B107124">
            <v>1979917085</v>
          </cell>
        </row>
        <row r="107125">
          <cell r="B107125">
            <v>2407084123</v>
          </cell>
        </row>
        <row r="107126">
          <cell r="B107126">
            <v>1979736313</v>
          </cell>
        </row>
        <row r="107127">
          <cell r="B107127">
            <v>1979736090</v>
          </cell>
        </row>
        <row r="107128">
          <cell r="B107128">
            <v>1979736214</v>
          </cell>
        </row>
        <row r="107129">
          <cell r="B107129">
            <v>1979736305</v>
          </cell>
        </row>
        <row r="107130">
          <cell r="B107130">
            <v>6869116017</v>
          </cell>
        </row>
        <row r="107131">
          <cell r="B107131">
            <v>1979736220</v>
          </cell>
        </row>
        <row r="107132">
          <cell r="B107132">
            <v>1979540531</v>
          </cell>
        </row>
        <row r="107133">
          <cell r="B107133">
            <v>1979736345</v>
          </cell>
        </row>
        <row r="107134">
          <cell r="B107134">
            <v>1979736337</v>
          </cell>
        </row>
        <row r="107135">
          <cell r="B107135">
            <v>1979736166</v>
          </cell>
        </row>
        <row r="107136">
          <cell r="B107136">
            <v>1979917873</v>
          </cell>
        </row>
        <row r="107137">
          <cell r="B107137">
            <v>1979736372</v>
          </cell>
        </row>
        <row r="107138">
          <cell r="B107138">
            <v>1979736125</v>
          </cell>
        </row>
        <row r="107139">
          <cell r="B107139">
            <v>2407084136</v>
          </cell>
        </row>
        <row r="107140">
          <cell r="B107140">
            <v>1979736317</v>
          </cell>
        </row>
        <row r="107141">
          <cell r="B107141">
            <v>1979540560</v>
          </cell>
        </row>
        <row r="107142">
          <cell r="B107142">
            <v>1979736348</v>
          </cell>
        </row>
        <row r="107143">
          <cell r="B107143">
            <v>1981580311</v>
          </cell>
        </row>
        <row r="107144">
          <cell r="B107144">
            <v>1979736238</v>
          </cell>
        </row>
        <row r="107145">
          <cell r="B107145">
            <v>1979736269</v>
          </cell>
        </row>
        <row r="107146">
          <cell r="B107146">
            <v>1979736255</v>
          </cell>
        </row>
        <row r="107147">
          <cell r="B107147">
            <v>1981580323</v>
          </cell>
        </row>
        <row r="107148">
          <cell r="B107148">
            <v>6869116347</v>
          </cell>
        </row>
        <row r="107149">
          <cell r="B107149">
            <v>6869112354</v>
          </cell>
        </row>
        <row r="107150">
          <cell r="B107150">
            <v>1981580288</v>
          </cell>
        </row>
        <row r="107151">
          <cell r="B107151">
            <v>6869111976</v>
          </cell>
        </row>
        <row r="107152">
          <cell r="B107152">
            <v>6869117424</v>
          </cell>
        </row>
        <row r="107153">
          <cell r="B107153">
            <v>1981580321</v>
          </cell>
        </row>
        <row r="107154">
          <cell r="B107154">
            <v>6869114988</v>
          </cell>
        </row>
        <row r="107155">
          <cell r="B107155">
            <v>7363745960</v>
          </cell>
        </row>
        <row r="107156">
          <cell r="B107156">
            <v>7363737044</v>
          </cell>
        </row>
        <row r="107157">
          <cell r="B107157">
            <v>6533455886</v>
          </cell>
        </row>
        <row r="107158">
          <cell r="B107158">
            <v>6978389995</v>
          </cell>
        </row>
        <row r="107159">
          <cell r="B107159">
            <v>1979785890</v>
          </cell>
        </row>
        <row r="107160">
          <cell r="B107160">
            <v>6978389994</v>
          </cell>
        </row>
        <row r="107161">
          <cell r="B107161">
            <v>6978389993</v>
          </cell>
        </row>
        <row r="107162">
          <cell r="B107162">
            <v>6978389992</v>
          </cell>
        </row>
        <row r="107163">
          <cell r="B107163">
            <v>6978389991</v>
          </cell>
        </row>
        <row r="107164">
          <cell r="B107164">
            <v>6978389990</v>
          </cell>
        </row>
        <row r="107165">
          <cell r="B107165">
            <v>6978389989</v>
          </cell>
        </row>
        <row r="107166">
          <cell r="B107166">
            <v>6978389988</v>
          </cell>
        </row>
        <row r="107167">
          <cell r="B107167">
            <v>6978389987</v>
          </cell>
        </row>
        <row r="107168">
          <cell r="B107168">
            <v>6978389986</v>
          </cell>
        </row>
        <row r="107169">
          <cell r="B107169">
            <v>6978389985</v>
          </cell>
        </row>
        <row r="107170">
          <cell r="B107170">
            <v>6978384684</v>
          </cell>
        </row>
        <row r="107171">
          <cell r="B107171">
            <v>7363745953</v>
          </cell>
        </row>
        <row r="107172">
          <cell r="B107172">
            <v>6978384683</v>
          </cell>
        </row>
        <row r="107173">
          <cell r="B107173">
            <v>6551374350</v>
          </cell>
        </row>
        <row r="107174">
          <cell r="B107174">
            <v>6978384682</v>
          </cell>
        </row>
        <row r="107175">
          <cell r="B107175">
            <v>6978384681</v>
          </cell>
        </row>
        <row r="107176">
          <cell r="B107176">
            <v>6978384650</v>
          </cell>
        </row>
        <row r="107177">
          <cell r="A107177" t="str">
            <v>华南北站</v>
          </cell>
          <cell r="B107177">
            <v>3808558083</v>
          </cell>
        </row>
        <row r="107178">
          <cell r="B107178">
            <v>7363745954</v>
          </cell>
        </row>
        <row r="107179">
          <cell r="B107179">
            <v>7363746367</v>
          </cell>
        </row>
        <row r="107180">
          <cell r="B107180">
            <v>1981227875</v>
          </cell>
        </row>
        <row r="107181">
          <cell r="B107181">
            <v>6978389997</v>
          </cell>
        </row>
        <row r="107182">
          <cell r="B107182">
            <v>6978384680</v>
          </cell>
        </row>
        <row r="107183">
          <cell r="B107183">
            <v>6978384679</v>
          </cell>
        </row>
        <row r="107184">
          <cell r="B107184">
            <v>6978384678</v>
          </cell>
        </row>
        <row r="107185">
          <cell r="B107185">
            <v>6978384677</v>
          </cell>
        </row>
        <row r="107186">
          <cell r="B107186">
            <v>6978384676</v>
          </cell>
        </row>
        <row r="107187">
          <cell r="B107187">
            <v>6978384675</v>
          </cell>
        </row>
        <row r="107188">
          <cell r="B107188">
            <v>1981227897</v>
          </cell>
        </row>
        <row r="107189">
          <cell r="B107189">
            <v>6939632202</v>
          </cell>
        </row>
        <row r="107190">
          <cell r="B107190">
            <v>6978384674</v>
          </cell>
        </row>
        <row r="107191">
          <cell r="B107191">
            <v>6143587143</v>
          </cell>
        </row>
        <row r="107192">
          <cell r="B107192">
            <v>6978384673</v>
          </cell>
        </row>
        <row r="107193">
          <cell r="B107193">
            <v>6978384672</v>
          </cell>
        </row>
        <row r="107194">
          <cell r="B107194">
            <v>6978384671</v>
          </cell>
        </row>
        <row r="107195">
          <cell r="B107195">
            <v>6978384670</v>
          </cell>
        </row>
        <row r="107196">
          <cell r="B107196">
            <v>6978384669</v>
          </cell>
        </row>
        <row r="107197">
          <cell r="B107197">
            <v>6978384668</v>
          </cell>
        </row>
        <row r="107198">
          <cell r="B107198">
            <v>6978384667</v>
          </cell>
        </row>
        <row r="107199">
          <cell r="B107199">
            <v>6978384666</v>
          </cell>
        </row>
        <row r="107200">
          <cell r="B107200">
            <v>6978384665</v>
          </cell>
        </row>
        <row r="107201">
          <cell r="B107201">
            <v>6978384664</v>
          </cell>
        </row>
        <row r="107202">
          <cell r="B107202">
            <v>2455861188</v>
          </cell>
        </row>
        <row r="107203">
          <cell r="B107203">
            <v>6939632203</v>
          </cell>
        </row>
        <row r="107204">
          <cell r="B107204">
            <v>6978384663</v>
          </cell>
        </row>
        <row r="107205">
          <cell r="B107205">
            <v>7363746370</v>
          </cell>
        </row>
        <row r="107206">
          <cell r="B107206">
            <v>6978384662</v>
          </cell>
        </row>
        <row r="107207">
          <cell r="B107207">
            <v>6978384661</v>
          </cell>
        </row>
        <row r="107208">
          <cell r="B107208">
            <v>6978384660</v>
          </cell>
        </row>
        <row r="107209">
          <cell r="B107209">
            <v>1981227871</v>
          </cell>
        </row>
        <row r="107210">
          <cell r="B107210">
            <v>2455861193</v>
          </cell>
        </row>
        <row r="107211">
          <cell r="B107211">
            <v>2455861199</v>
          </cell>
        </row>
        <row r="107212">
          <cell r="B107212">
            <v>1981227887</v>
          </cell>
        </row>
        <row r="107213">
          <cell r="B107213">
            <v>6276295374</v>
          </cell>
        </row>
        <row r="107214">
          <cell r="B107214">
            <v>6141030463</v>
          </cell>
        </row>
        <row r="107215">
          <cell r="B107215">
            <v>7363746371</v>
          </cell>
        </row>
        <row r="107216">
          <cell r="B107216">
            <v>7363745956</v>
          </cell>
        </row>
        <row r="107217">
          <cell r="B107217">
            <v>6978384659</v>
          </cell>
        </row>
        <row r="107218">
          <cell r="B107218">
            <v>7363745955</v>
          </cell>
        </row>
        <row r="107219">
          <cell r="A107219" t="str">
            <v>泉水</v>
          </cell>
          <cell r="B107219">
            <v>1072923140</v>
          </cell>
        </row>
        <row r="107220">
          <cell r="B107220">
            <v>7363745972</v>
          </cell>
        </row>
        <row r="107221">
          <cell r="B107221">
            <v>7363744921</v>
          </cell>
        </row>
        <row r="107222">
          <cell r="B107222">
            <v>7363745971</v>
          </cell>
        </row>
        <row r="107223">
          <cell r="B107223">
            <v>8083919274</v>
          </cell>
        </row>
        <row r="107224">
          <cell r="B107224">
            <v>8083919275</v>
          </cell>
        </row>
        <row r="107225">
          <cell r="B107225">
            <v>6417471450</v>
          </cell>
        </row>
        <row r="107226">
          <cell r="B107226">
            <v>6419614958</v>
          </cell>
        </row>
        <row r="107227">
          <cell r="B107227">
            <v>7066514585</v>
          </cell>
        </row>
        <row r="107228">
          <cell r="B107228">
            <v>6420267405</v>
          </cell>
        </row>
        <row r="107229">
          <cell r="B107229">
            <v>6978384658</v>
          </cell>
        </row>
        <row r="107230">
          <cell r="B107230">
            <v>6420267404</v>
          </cell>
        </row>
        <row r="107231">
          <cell r="B107231">
            <v>8083919276</v>
          </cell>
        </row>
        <row r="107232">
          <cell r="B107232">
            <v>6978384657</v>
          </cell>
        </row>
        <row r="107233">
          <cell r="B107233">
            <v>7322128053</v>
          </cell>
        </row>
        <row r="107234">
          <cell r="B107234">
            <v>6978384656</v>
          </cell>
        </row>
        <row r="107235">
          <cell r="B107235">
            <v>6978384655</v>
          </cell>
        </row>
        <row r="107236">
          <cell r="B107236">
            <v>6420267406</v>
          </cell>
        </row>
        <row r="107237">
          <cell r="B107237">
            <v>6420267407</v>
          </cell>
        </row>
        <row r="107238">
          <cell r="B107238">
            <v>2962554759</v>
          </cell>
        </row>
        <row r="107239">
          <cell r="B107239">
            <v>6533419483</v>
          </cell>
        </row>
        <row r="107240">
          <cell r="B107240">
            <v>6893734701</v>
          </cell>
        </row>
        <row r="107241">
          <cell r="B107241">
            <v>7363745969</v>
          </cell>
        </row>
        <row r="107242">
          <cell r="B107242">
            <v>7615354793</v>
          </cell>
        </row>
        <row r="107243">
          <cell r="B107243">
            <v>7363745970</v>
          </cell>
        </row>
        <row r="107244">
          <cell r="B107244">
            <v>6893734700</v>
          </cell>
        </row>
        <row r="107245">
          <cell r="B107245">
            <v>6533419484</v>
          </cell>
        </row>
        <row r="107246">
          <cell r="B107246">
            <v>6869113312</v>
          </cell>
        </row>
        <row r="107247">
          <cell r="B107247">
            <v>7615354794</v>
          </cell>
        </row>
        <row r="107248">
          <cell r="B107248">
            <v>6417460767</v>
          </cell>
        </row>
        <row r="107249">
          <cell r="B107249">
            <v>7615354795</v>
          </cell>
        </row>
        <row r="107250">
          <cell r="B107250">
            <v>6420267428</v>
          </cell>
        </row>
        <row r="107251">
          <cell r="B107251">
            <v>6420267427</v>
          </cell>
        </row>
        <row r="107252">
          <cell r="B107252">
            <v>6533419482</v>
          </cell>
        </row>
        <row r="107253">
          <cell r="B107253">
            <v>8068141921</v>
          </cell>
        </row>
        <row r="107254">
          <cell r="B107254">
            <v>7657925296</v>
          </cell>
        </row>
        <row r="107255">
          <cell r="B107255">
            <v>6420267426</v>
          </cell>
        </row>
        <row r="107256">
          <cell r="B107256">
            <v>7657925298</v>
          </cell>
        </row>
        <row r="107257">
          <cell r="B107257">
            <v>3657675429</v>
          </cell>
        </row>
        <row r="107258">
          <cell r="B107258">
            <v>7363737045</v>
          </cell>
        </row>
        <row r="107259">
          <cell r="B107259">
            <v>5899794421</v>
          </cell>
        </row>
        <row r="107260">
          <cell r="B107260">
            <v>6420267425</v>
          </cell>
        </row>
        <row r="107261">
          <cell r="B107261">
            <v>7657925294</v>
          </cell>
        </row>
        <row r="107262">
          <cell r="B107262">
            <v>7657925300</v>
          </cell>
        </row>
        <row r="107263">
          <cell r="B107263">
            <v>6420267424</v>
          </cell>
        </row>
        <row r="107264">
          <cell r="B107264">
            <v>6394275998</v>
          </cell>
        </row>
        <row r="107265">
          <cell r="B107265">
            <v>6420267423</v>
          </cell>
        </row>
        <row r="107266">
          <cell r="B107266">
            <v>6394275999</v>
          </cell>
        </row>
        <row r="107267">
          <cell r="B107267">
            <v>6394276000</v>
          </cell>
        </row>
        <row r="107268">
          <cell r="B107268">
            <v>6420267422</v>
          </cell>
        </row>
        <row r="107269">
          <cell r="B107269">
            <v>1979785900</v>
          </cell>
        </row>
        <row r="107270">
          <cell r="B107270">
            <v>6141030462</v>
          </cell>
        </row>
        <row r="107271">
          <cell r="B107271">
            <v>6420267421</v>
          </cell>
        </row>
        <row r="107272">
          <cell r="B107272">
            <v>6420267420</v>
          </cell>
        </row>
        <row r="107273">
          <cell r="B107273">
            <v>7363736526</v>
          </cell>
        </row>
        <row r="107274">
          <cell r="B107274">
            <v>6419612931</v>
          </cell>
        </row>
        <row r="107275">
          <cell r="B107275">
            <v>6420267419</v>
          </cell>
        </row>
        <row r="107276">
          <cell r="B107276">
            <v>7363736527</v>
          </cell>
        </row>
        <row r="107277">
          <cell r="B107277">
            <v>6417470871</v>
          </cell>
        </row>
        <row r="107278">
          <cell r="B107278">
            <v>1979785712</v>
          </cell>
        </row>
        <row r="107279">
          <cell r="B107279">
            <v>7363736528</v>
          </cell>
        </row>
        <row r="107280">
          <cell r="B107280">
            <v>6420267418</v>
          </cell>
        </row>
        <row r="107281">
          <cell r="B107281">
            <v>7363736529</v>
          </cell>
        </row>
        <row r="107282">
          <cell r="B107282">
            <v>6419613840</v>
          </cell>
        </row>
        <row r="107283">
          <cell r="B107283">
            <v>6533419481</v>
          </cell>
        </row>
        <row r="107284">
          <cell r="B107284">
            <v>6420267417</v>
          </cell>
        </row>
        <row r="107285">
          <cell r="B107285">
            <v>7363736530</v>
          </cell>
        </row>
        <row r="107286">
          <cell r="B107286">
            <v>7363736531</v>
          </cell>
        </row>
        <row r="107287">
          <cell r="B107287">
            <v>6420267416</v>
          </cell>
        </row>
        <row r="107288">
          <cell r="B107288">
            <v>7363744920</v>
          </cell>
        </row>
        <row r="107289">
          <cell r="B107289">
            <v>7615354796</v>
          </cell>
        </row>
        <row r="107290">
          <cell r="B107290">
            <v>6420267415</v>
          </cell>
        </row>
        <row r="107291">
          <cell r="B107291">
            <v>7615354797</v>
          </cell>
        </row>
        <row r="107292">
          <cell r="B107292">
            <v>7363736532</v>
          </cell>
        </row>
        <row r="107293">
          <cell r="B107293">
            <v>5280428669</v>
          </cell>
        </row>
        <row r="107294">
          <cell r="B107294">
            <v>6420267414</v>
          </cell>
        </row>
        <row r="107295">
          <cell r="B107295">
            <v>6420267413</v>
          </cell>
        </row>
        <row r="107296">
          <cell r="B107296">
            <v>1979785764</v>
          </cell>
        </row>
        <row r="107297">
          <cell r="B107297">
            <v>7322198399</v>
          </cell>
        </row>
        <row r="107298">
          <cell r="B107298">
            <v>6420267412</v>
          </cell>
        </row>
        <row r="107299">
          <cell r="B107299">
            <v>6394275995</v>
          </cell>
        </row>
        <row r="107300">
          <cell r="B107300">
            <v>6394275996</v>
          </cell>
        </row>
        <row r="107301">
          <cell r="B107301">
            <v>6394275997</v>
          </cell>
        </row>
        <row r="107302">
          <cell r="B107302">
            <v>1979785859</v>
          </cell>
        </row>
        <row r="107303">
          <cell r="B107303">
            <v>6417471523</v>
          </cell>
        </row>
        <row r="107304">
          <cell r="B107304">
            <v>6533455900</v>
          </cell>
        </row>
        <row r="107305">
          <cell r="B107305">
            <v>8083919255</v>
          </cell>
        </row>
        <row r="107306">
          <cell r="B107306">
            <v>6533419480</v>
          </cell>
        </row>
        <row r="107307">
          <cell r="B107307">
            <v>7615815532</v>
          </cell>
        </row>
        <row r="107308">
          <cell r="B107308">
            <v>2402472813</v>
          </cell>
        </row>
        <row r="107309">
          <cell r="B107309">
            <v>6533419479</v>
          </cell>
        </row>
        <row r="107310">
          <cell r="B107310">
            <v>6420267411</v>
          </cell>
        </row>
        <row r="107311">
          <cell r="B107311">
            <v>7363746372</v>
          </cell>
        </row>
        <row r="107312">
          <cell r="B107312">
            <v>6420267410</v>
          </cell>
        </row>
        <row r="107313">
          <cell r="B107313">
            <v>6533419478</v>
          </cell>
        </row>
        <row r="107314">
          <cell r="B107314">
            <v>6420267409</v>
          </cell>
        </row>
        <row r="107315">
          <cell r="B107315">
            <v>2850345437</v>
          </cell>
        </row>
        <row r="107316">
          <cell r="B107316">
            <v>6533419477</v>
          </cell>
        </row>
        <row r="107317">
          <cell r="B107317">
            <v>6420267408</v>
          </cell>
        </row>
        <row r="107318">
          <cell r="B107318">
            <v>7592244413</v>
          </cell>
        </row>
        <row r="107319">
          <cell r="A107319" t="str">
            <v>若羌</v>
          </cell>
          <cell r="B107319">
            <v>7319259957</v>
          </cell>
        </row>
        <row r="107320">
          <cell r="B107320">
            <v>8083919262</v>
          </cell>
        </row>
        <row r="107321">
          <cell r="B107321">
            <v>8083919256</v>
          </cell>
        </row>
        <row r="107322">
          <cell r="A107322" t="str">
            <v>滨海</v>
          </cell>
          <cell r="B107322">
            <v>3657675426</v>
          </cell>
        </row>
        <row r="107323">
          <cell r="B107323">
            <v>6533455898</v>
          </cell>
        </row>
        <row r="107324">
          <cell r="B107324">
            <v>6533455899</v>
          </cell>
        </row>
        <row r="107325">
          <cell r="B107325">
            <v>6533419476</v>
          </cell>
        </row>
        <row r="107326">
          <cell r="B107326">
            <v>6635076669</v>
          </cell>
        </row>
        <row r="107327">
          <cell r="B107327">
            <v>6112627095</v>
          </cell>
        </row>
        <row r="107328">
          <cell r="B107328">
            <v>1979540271</v>
          </cell>
        </row>
        <row r="107329">
          <cell r="B107329">
            <v>1979540288</v>
          </cell>
        </row>
        <row r="107330">
          <cell r="B107330">
            <v>1979540376</v>
          </cell>
        </row>
        <row r="107331">
          <cell r="B107331">
            <v>1979540239</v>
          </cell>
        </row>
        <row r="107332">
          <cell r="B107332">
            <v>1979540224</v>
          </cell>
        </row>
        <row r="107333">
          <cell r="B107333">
            <v>1979540252</v>
          </cell>
        </row>
        <row r="107334">
          <cell r="B107334">
            <v>597108175</v>
          </cell>
        </row>
        <row r="107335">
          <cell r="B107335">
            <v>6635076668</v>
          </cell>
        </row>
        <row r="107336">
          <cell r="A107336" t="str">
            <v>阳明堡</v>
          </cell>
          <cell r="B107336">
            <v>1984411027</v>
          </cell>
        </row>
        <row r="107337">
          <cell r="B107337">
            <v>7363746373</v>
          </cell>
        </row>
        <row r="107338">
          <cell r="B107338">
            <v>6440264806</v>
          </cell>
        </row>
        <row r="107339">
          <cell r="B107339">
            <v>6440264805</v>
          </cell>
        </row>
        <row r="107340">
          <cell r="B107340">
            <v>6440264804</v>
          </cell>
        </row>
        <row r="107341">
          <cell r="B107341">
            <v>7363746374</v>
          </cell>
        </row>
        <row r="107342">
          <cell r="B107342">
            <v>6440264803</v>
          </cell>
        </row>
        <row r="107343">
          <cell r="B107343">
            <v>7615815533</v>
          </cell>
        </row>
        <row r="107344">
          <cell r="B107344">
            <v>597108176</v>
          </cell>
        </row>
        <row r="107345">
          <cell r="B107345">
            <v>6533419475</v>
          </cell>
        </row>
        <row r="107346">
          <cell r="B107346">
            <v>7363746375</v>
          </cell>
        </row>
        <row r="107347">
          <cell r="B107347">
            <v>6533419474</v>
          </cell>
        </row>
        <row r="107348">
          <cell r="B107348">
            <v>597108177</v>
          </cell>
        </row>
        <row r="107349">
          <cell r="B107349">
            <v>7363746376</v>
          </cell>
        </row>
        <row r="107350">
          <cell r="B107350">
            <v>7363745968</v>
          </cell>
        </row>
        <row r="107351">
          <cell r="B107351">
            <v>7322128041</v>
          </cell>
        </row>
        <row r="107352">
          <cell r="B107352">
            <v>7363745967</v>
          </cell>
        </row>
        <row r="107353">
          <cell r="B107353">
            <v>7363745966</v>
          </cell>
        </row>
        <row r="107354">
          <cell r="A107354" t="str">
            <v>泉水东站</v>
          </cell>
          <cell r="B107354">
            <v>7319886746</v>
          </cell>
        </row>
        <row r="107355">
          <cell r="B107355">
            <v>7363745965</v>
          </cell>
        </row>
        <row r="107356">
          <cell r="B107356">
            <v>597108178</v>
          </cell>
        </row>
        <row r="107357">
          <cell r="B107357">
            <v>7363745964</v>
          </cell>
        </row>
        <row r="107358">
          <cell r="A107358" t="str">
            <v>宁武</v>
          </cell>
          <cell r="B107358">
            <v>843479827</v>
          </cell>
        </row>
        <row r="107359">
          <cell r="B107359">
            <v>7363745963</v>
          </cell>
        </row>
        <row r="107360">
          <cell r="B107360">
            <v>7363745962</v>
          </cell>
        </row>
        <row r="107361">
          <cell r="B107361">
            <v>7363745961</v>
          </cell>
        </row>
        <row r="107362">
          <cell r="B107362">
            <v>1979785671</v>
          </cell>
        </row>
        <row r="107363">
          <cell r="B107363">
            <v>1979785788</v>
          </cell>
        </row>
        <row r="107364">
          <cell r="B107364">
            <v>1979785910</v>
          </cell>
        </row>
        <row r="107365">
          <cell r="B107365">
            <v>1979785700</v>
          </cell>
        </row>
        <row r="107366">
          <cell r="B107366">
            <v>7457817894</v>
          </cell>
        </row>
        <row r="107367">
          <cell r="B107367">
            <v>6238403033</v>
          </cell>
        </row>
        <row r="107368">
          <cell r="B107368">
            <v>6440264002</v>
          </cell>
        </row>
        <row r="107369">
          <cell r="B107369">
            <v>6533419471</v>
          </cell>
        </row>
        <row r="107370">
          <cell r="A107370" t="str">
            <v>南关岭</v>
          </cell>
          <cell r="B107370">
            <v>1659133906</v>
          </cell>
        </row>
        <row r="107371">
          <cell r="B107371">
            <v>6893734683</v>
          </cell>
        </row>
        <row r="107372">
          <cell r="B107372">
            <v>7066514507</v>
          </cell>
        </row>
        <row r="107373">
          <cell r="B107373">
            <v>7066511716</v>
          </cell>
        </row>
        <row r="107374">
          <cell r="B107374">
            <v>6533419473</v>
          </cell>
        </row>
        <row r="107375">
          <cell r="B107375">
            <v>6869112280</v>
          </cell>
        </row>
        <row r="107376">
          <cell r="B107376">
            <v>6533419472</v>
          </cell>
        </row>
        <row r="107377">
          <cell r="B107377">
            <v>6869112678</v>
          </cell>
        </row>
        <row r="107378">
          <cell r="B107378">
            <v>7066511755</v>
          </cell>
        </row>
        <row r="107379">
          <cell r="B107379">
            <v>7066514660</v>
          </cell>
        </row>
        <row r="107380">
          <cell r="B107380">
            <v>6869116651</v>
          </cell>
        </row>
        <row r="107381">
          <cell r="B107381">
            <v>6869117728</v>
          </cell>
        </row>
        <row r="107382">
          <cell r="B107382">
            <v>6112627094</v>
          </cell>
        </row>
        <row r="107383">
          <cell r="A107383" t="str">
            <v>华北路站</v>
          </cell>
          <cell r="B107383">
            <v>3808558080</v>
          </cell>
        </row>
        <row r="107384">
          <cell r="B107384">
            <v>7423862127</v>
          </cell>
        </row>
        <row r="107385">
          <cell r="B107385">
            <v>8083919281</v>
          </cell>
        </row>
        <row r="107386">
          <cell r="B107386">
            <v>6767469875</v>
          </cell>
        </row>
        <row r="107387">
          <cell r="B107387">
            <v>6767472977</v>
          </cell>
        </row>
        <row r="107388">
          <cell r="A107388" t="str">
            <v>咸水沽北</v>
          </cell>
          <cell r="B107388">
            <v>6939625962</v>
          </cell>
        </row>
        <row r="107389">
          <cell r="B107389">
            <v>1979540381</v>
          </cell>
        </row>
        <row r="107390">
          <cell r="B107390">
            <v>8083919259</v>
          </cell>
        </row>
        <row r="107391">
          <cell r="B107391">
            <v>597108179</v>
          </cell>
        </row>
        <row r="107392">
          <cell r="B107392">
            <v>1963529848</v>
          </cell>
        </row>
        <row r="107393">
          <cell r="B107393">
            <v>7066511183</v>
          </cell>
        </row>
        <row r="107394">
          <cell r="B107394">
            <v>7066513943</v>
          </cell>
        </row>
        <row r="107395">
          <cell r="B107395">
            <v>7066512698</v>
          </cell>
        </row>
        <row r="107396">
          <cell r="B107396">
            <v>7066514525</v>
          </cell>
        </row>
        <row r="107397">
          <cell r="B107397">
            <v>7066515332</v>
          </cell>
        </row>
        <row r="107398">
          <cell r="A107398" t="str">
            <v>大连西</v>
          </cell>
          <cell r="B107398">
            <v>1659133902</v>
          </cell>
        </row>
        <row r="107399">
          <cell r="B107399">
            <v>8083919260</v>
          </cell>
        </row>
        <row r="107400">
          <cell r="B107400">
            <v>7869441687</v>
          </cell>
        </row>
        <row r="107401">
          <cell r="B107401">
            <v>4609591436</v>
          </cell>
        </row>
        <row r="107402">
          <cell r="B107402">
            <v>6869112088</v>
          </cell>
        </row>
        <row r="107403">
          <cell r="B107403">
            <v>8147927479</v>
          </cell>
        </row>
        <row r="107404">
          <cell r="B107404">
            <v>6112627093</v>
          </cell>
        </row>
        <row r="107405">
          <cell r="B107405">
            <v>6440264802</v>
          </cell>
        </row>
        <row r="107406">
          <cell r="B107406">
            <v>6440264801</v>
          </cell>
        </row>
        <row r="107407">
          <cell r="B107407">
            <v>7066513469</v>
          </cell>
        </row>
        <row r="107408">
          <cell r="B107408">
            <v>7066512925</v>
          </cell>
        </row>
        <row r="107409">
          <cell r="B107409">
            <v>7066515281</v>
          </cell>
        </row>
        <row r="107410">
          <cell r="B107410">
            <v>7066514143</v>
          </cell>
        </row>
        <row r="107411">
          <cell r="B107411">
            <v>7066514743</v>
          </cell>
        </row>
        <row r="107412">
          <cell r="B107412">
            <v>7066513511</v>
          </cell>
        </row>
        <row r="107413">
          <cell r="A107413" t="str">
            <v>景荔道</v>
          </cell>
          <cell r="B107413">
            <v>4698844569</v>
          </cell>
        </row>
        <row r="107414">
          <cell r="B107414">
            <v>6869092375</v>
          </cell>
        </row>
        <row r="107415">
          <cell r="B107415">
            <v>6869113780</v>
          </cell>
        </row>
        <row r="107416">
          <cell r="B107416">
            <v>8083923983</v>
          </cell>
        </row>
        <row r="107417">
          <cell r="B107417">
            <v>7066512849</v>
          </cell>
        </row>
        <row r="107418">
          <cell r="B107418">
            <v>6869114916</v>
          </cell>
        </row>
        <row r="107419">
          <cell r="B107419">
            <v>1979546461</v>
          </cell>
        </row>
        <row r="107420">
          <cell r="B107420">
            <v>8147927480</v>
          </cell>
        </row>
        <row r="107421">
          <cell r="B107421">
            <v>6112627092</v>
          </cell>
        </row>
        <row r="107422">
          <cell r="B107422">
            <v>4609591394</v>
          </cell>
        </row>
        <row r="107423">
          <cell r="B107423">
            <v>6112627091</v>
          </cell>
        </row>
        <row r="107424">
          <cell r="B107424">
            <v>7592244427</v>
          </cell>
        </row>
        <row r="107425">
          <cell r="B107425">
            <v>7592244425</v>
          </cell>
        </row>
        <row r="107426">
          <cell r="B107426">
            <v>7592244426</v>
          </cell>
        </row>
        <row r="107427">
          <cell r="B107427">
            <v>8083919290</v>
          </cell>
        </row>
        <row r="107428">
          <cell r="B107428">
            <v>8147927481</v>
          </cell>
        </row>
        <row r="107429">
          <cell r="B107429">
            <v>6893734423</v>
          </cell>
        </row>
        <row r="107430">
          <cell r="A107430" t="str">
            <v>东沽路</v>
          </cell>
          <cell r="B107430">
            <v>4704180399</v>
          </cell>
        </row>
        <row r="107431">
          <cell r="B107431">
            <v>6112627090</v>
          </cell>
        </row>
        <row r="107432">
          <cell r="B107432">
            <v>6893734424</v>
          </cell>
        </row>
        <row r="107433">
          <cell r="B107433">
            <v>6893734425</v>
          </cell>
        </row>
        <row r="107434">
          <cell r="B107434">
            <v>8083919292</v>
          </cell>
        </row>
        <row r="107435">
          <cell r="B107435">
            <v>6869116518</v>
          </cell>
        </row>
        <row r="107436">
          <cell r="B107436">
            <v>4609591710</v>
          </cell>
        </row>
        <row r="107437">
          <cell r="B107437">
            <v>6869112545</v>
          </cell>
        </row>
        <row r="107438">
          <cell r="B107438">
            <v>7592244386</v>
          </cell>
        </row>
        <row r="107439">
          <cell r="B107439">
            <v>8083919293</v>
          </cell>
        </row>
        <row r="107440">
          <cell r="B107440">
            <v>8083919294</v>
          </cell>
        </row>
        <row r="107441">
          <cell r="B107441">
            <v>1978617379</v>
          </cell>
        </row>
        <row r="107442">
          <cell r="B107442">
            <v>7423862106</v>
          </cell>
        </row>
        <row r="107443">
          <cell r="A107443" t="str">
            <v>张家峁</v>
          </cell>
          <cell r="B107443">
            <v>3685524106</v>
          </cell>
        </row>
        <row r="107444">
          <cell r="B107444">
            <v>7592244392</v>
          </cell>
        </row>
        <row r="107445">
          <cell r="B107445">
            <v>6112627089</v>
          </cell>
        </row>
        <row r="107446">
          <cell r="B107446">
            <v>6869111192</v>
          </cell>
        </row>
        <row r="107447">
          <cell r="B107447">
            <v>1978617547</v>
          </cell>
        </row>
        <row r="107448">
          <cell r="A107448" t="str">
            <v>阿克塔什</v>
          </cell>
          <cell r="B107448">
            <v>7319259958</v>
          </cell>
        </row>
        <row r="107449">
          <cell r="B107449">
            <v>8083919295</v>
          </cell>
        </row>
        <row r="107450">
          <cell r="B107450">
            <v>1978617577</v>
          </cell>
        </row>
        <row r="107451">
          <cell r="B107451">
            <v>8083919287</v>
          </cell>
        </row>
        <row r="107452">
          <cell r="B107452">
            <v>6112627088</v>
          </cell>
        </row>
        <row r="107453">
          <cell r="B107453">
            <v>7592244428</v>
          </cell>
        </row>
        <row r="107454">
          <cell r="B107454">
            <v>6419617036</v>
          </cell>
        </row>
        <row r="107455">
          <cell r="B107455">
            <v>1978617469</v>
          </cell>
        </row>
        <row r="107456">
          <cell r="B107456">
            <v>2407085012</v>
          </cell>
        </row>
        <row r="107457">
          <cell r="B107457">
            <v>8083919296</v>
          </cell>
        </row>
        <row r="107458">
          <cell r="B107458">
            <v>4654027325</v>
          </cell>
        </row>
        <row r="107459">
          <cell r="B107459">
            <v>1978617318</v>
          </cell>
        </row>
        <row r="107460">
          <cell r="B107460">
            <v>8083919298</v>
          </cell>
        </row>
        <row r="107461">
          <cell r="B107461">
            <v>1978501618</v>
          </cell>
        </row>
        <row r="107462">
          <cell r="B107462">
            <v>4654027329</v>
          </cell>
        </row>
        <row r="107463">
          <cell r="B107463">
            <v>8083919304</v>
          </cell>
        </row>
        <row r="107464">
          <cell r="B107464">
            <v>1978617358</v>
          </cell>
        </row>
        <row r="107465">
          <cell r="B107465">
            <v>8147927478</v>
          </cell>
        </row>
        <row r="107466">
          <cell r="B107466">
            <v>1978501570</v>
          </cell>
        </row>
        <row r="107467">
          <cell r="B107467">
            <v>6417472151</v>
          </cell>
        </row>
        <row r="107468">
          <cell r="B107468">
            <v>6419617037</v>
          </cell>
        </row>
        <row r="107469">
          <cell r="B107469">
            <v>7592244387</v>
          </cell>
        </row>
        <row r="107470">
          <cell r="B107470">
            <v>8083919297</v>
          </cell>
        </row>
        <row r="107471">
          <cell r="B107471">
            <v>6419617038</v>
          </cell>
        </row>
        <row r="107472">
          <cell r="B107472">
            <v>1978624586</v>
          </cell>
        </row>
        <row r="107473">
          <cell r="B107473">
            <v>1978617436</v>
          </cell>
        </row>
        <row r="107474">
          <cell r="B107474">
            <v>1978624629</v>
          </cell>
        </row>
        <row r="107475">
          <cell r="B107475">
            <v>6767469083</v>
          </cell>
        </row>
        <row r="107476">
          <cell r="B107476">
            <v>7066513535</v>
          </cell>
        </row>
        <row r="107477">
          <cell r="B107477">
            <v>7066514548</v>
          </cell>
        </row>
        <row r="107478">
          <cell r="B107478">
            <v>6767470939</v>
          </cell>
        </row>
        <row r="107479">
          <cell r="B107479">
            <v>8083919305</v>
          </cell>
        </row>
        <row r="107480">
          <cell r="B107480">
            <v>4609591709</v>
          </cell>
        </row>
        <row r="107481">
          <cell r="B107481">
            <v>2455861205</v>
          </cell>
        </row>
        <row r="107482">
          <cell r="A107482" t="str">
            <v>前盐站</v>
          </cell>
          <cell r="B107482">
            <v>7319886783</v>
          </cell>
        </row>
        <row r="107483">
          <cell r="B107483">
            <v>7322128068</v>
          </cell>
        </row>
        <row r="107484">
          <cell r="B107484">
            <v>1978617565</v>
          </cell>
        </row>
        <row r="107485">
          <cell r="B107485">
            <v>7294650356</v>
          </cell>
        </row>
        <row r="107486">
          <cell r="B107486">
            <v>7294650979</v>
          </cell>
        </row>
        <row r="107487">
          <cell r="B107487">
            <v>7294651163</v>
          </cell>
        </row>
        <row r="107488">
          <cell r="B107488">
            <v>8143969621</v>
          </cell>
        </row>
        <row r="107489">
          <cell r="B107489">
            <v>7294649713</v>
          </cell>
        </row>
        <row r="107490">
          <cell r="B107490">
            <v>6112627087</v>
          </cell>
        </row>
        <row r="107491">
          <cell r="B107491">
            <v>8083919302</v>
          </cell>
        </row>
        <row r="107492">
          <cell r="B107492">
            <v>5891267204</v>
          </cell>
        </row>
        <row r="107493">
          <cell r="B107493">
            <v>1978624583</v>
          </cell>
        </row>
        <row r="107494">
          <cell r="B107494">
            <v>4609590629</v>
          </cell>
        </row>
        <row r="107495">
          <cell r="B107495">
            <v>1978617320</v>
          </cell>
        </row>
        <row r="107496">
          <cell r="B107496">
            <v>1978617510</v>
          </cell>
        </row>
        <row r="107497">
          <cell r="B107497">
            <v>8083919300</v>
          </cell>
        </row>
        <row r="107498">
          <cell r="B107498">
            <v>8083919307</v>
          </cell>
        </row>
        <row r="107499">
          <cell r="B107499">
            <v>1978624581</v>
          </cell>
        </row>
        <row r="107500">
          <cell r="B107500">
            <v>6767471277</v>
          </cell>
        </row>
        <row r="107501">
          <cell r="B107501">
            <v>1978617440</v>
          </cell>
        </row>
        <row r="107502">
          <cell r="B107502">
            <v>4654027324</v>
          </cell>
        </row>
        <row r="107503">
          <cell r="B107503">
            <v>6767472118</v>
          </cell>
        </row>
        <row r="107504">
          <cell r="B107504">
            <v>1978617443</v>
          </cell>
        </row>
        <row r="107505">
          <cell r="B107505">
            <v>6767470189</v>
          </cell>
        </row>
        <row r="107506">
          <cell r="B107506">
            <v>4654027349</v>
          </cell>
        </row>
        <row r="107507">
          <cell r="B107507">
            <v>6767468265</v>
          </cell>
        </row>
        <row r="107508">
          <cell r="A107508" t="str">
            <v>大连北站站</v>
          </cell>
          <cell r="B107508">
            <v>6898666831</v>
          </cell>
        </row>
        <row r="107509">
          <cell r="B107509">
            <v>1978624633</v>
          </cell>
        </row>
        <row r="107510">
          <cell r="B107510">
            <v>1978617490</v>
          </cell>
        </row>
        <row r="107511">
          <cell r="B107511">
            <v>6238403046</v>
          </cell>
        </row>
        <row r="107512">
          <cell r="B107512">
            <v>4654027339</v>
          </cell>
        </row>
        <row r="107513">
          <cell r="B107513">
            <v>2407085072</v>
          </cell>
        </row>
        <row r="107514">
          <cell r="B107514">
            <v>7363744919</v>
          </cell>
        </row>
        <row r="107515">
          <cell r="B107515">
            <v>4654027342</v>
          </cell>
        </row>
        <row r="107516">
          <cell r="B107516">
            <v>7457817896</v>
          </cell>
        </row>
        <row r="107517">
          <cell r="B107517">
            <v>4654027343</v>
          </cell>
        </row>
        <row r="107518">
          <cell r="B107518">
            <v>2407085076</v>
          </cell>
        </row>
        <row r="107519">
          <cell r="B107519">
            <v>7457817895</v>
          </cell>
        </row>
        <row r="107520">
          <cell r="B107520">
            <v>8083919316</v>
          </cell>
        </row>
        <row r="107521">
          <cell r="B107521">
            <v>7902266047</v>
          </cell>
        </row>
        <row r="107522">
          <cell r="B107522">
            <v>8083923918</v>
          </cell>
        </row>
        <row r="107523">
          <cell r="A107523" t="str">
            <v>大连北站站</v>
          </cell>
          <cell r="B107523">
            <v>5343124001</v>
          </cell>
        </row>
        <row r="107524">
          <cell r="B107524">
            <v>1978617482</v>
          </cell>
        </row>
        <row r="107525">
          <cell r="B107525">
            <v>7902265987</v>
          </cell>
        </row>
        <row r="107526">
          <cell r="B107526">
            <v>6533455901</v>
          </cell>
        </row>
        <row r="107527">
          <cell r="B107527">
            <v>1978617391</v>
          </cell>
        </row>
        <row r="107528">
          <cell r="B107528">
            <v>8083923920</v>
          </cell>
        </row>
        <row r="107529">
          <cell r="B107529">
            <v>7902266056</v>
          </cell>
        </row>
        <row r="107530">
          <cell r="B107530">
            <v>6533455902</v>
          </cell>
        </row>
        <row r="107531">
          <cell r="B107531">
            <v>7902266002</v>
          </cell>
        </row>
        <row r="107532">
          <cell r="B107532">
            <v>1978617504</v>
          </cell>
        </row>
        <row r="107533">
          <cell r="B107533">
            <v>1659507485</v>
          </cell>
        </row>
        <row r="107534">
          <cell r="B107534">
            <v>7902266049</v>
          </cell>
        </row>
        <row r="107535">
          <cell r="B107535">
            <v>2179507269</v>
          </cell>
        </row>
        <row r="107536">
          <cell r="B107536">
            <v>8083923921</v>
          </cell>
        </row>
        <row r="107537">
          <cell r="B107537">
            <v>6417472150</v>
          </cell>
        </row>
        <row r="107538">
          <cell r="B107538">
            <v>7902266102</v>
          </cell>
        </row>
        <row r="107539">
          <cell r="B107539">
            <v>6112627086</v>
          </cell>
        </row>
        <row r="107540">
          <cell r="B107540">
            <v>1659507486</v>
          </cell>
        </row>
        <row r="107541">
          <cell r="B107541">
            <v>8083923917</v>
          </cell>
        </row>
        <row r="107542">
          <cell r="B107542">
            <v>6419617034</v>
          </cell>
        </row>
        <row r="107543">
          <cell r="B107543">
            <v>1978617396</v>
          </cell>
        </row>
        <row r="107544">
          <cell r="B107544">
            <v>8083919312</v>
          </cell>
        </row>
        <row r="107545">
          <cell r="B107545">
            <v>6419617035</v>
          </cell>
        </row>
        <row r="107546">
          <cell r="B107546">
            <v>7902265991</v>
          </cell>
        </row>
        <row r="107547">
          <cell r="B107547">
            <v>6238402994</v>
          </cell>
        </row>
        <row r="107548">
          <cell r="B107548">
            <v>8083919303</v>
          </cell>
        </row>
        <row r="107549">
          <cell r="B107549">
            <v>7902266095</v>
          </cell>
        </row>
        <row r="107550">
          <cell r="B107550">
            <v>7902266091</v>
          </cell>
        </row>
        <row r="107551">
          <cell r="B107551">
            <v>4654027603</v>
          </cell>
        </row>
        <row r="107552">
          <cell r="B107552">
            <v>7902266042</v>
          </cell>
        </row>
        <row r="107553">
          <cell r="B107553">
            <v>7902266078</v>
          </cell>
        </row>
        <row r="107554">
          <cell r="B107554">
            <v>4654027604</v>
          </cell>
        </row>
        <row r="107555">
          <cell r="B107555">
            <v>7902264683</v>
          </cell>
        </row>
        <row r="107556">
          <cell r="B107556">
            <v>7902266055</v>
          </cell>
        </row>
        <row r="107557">
          <cell r="B107557">
            <v>7902264681</v>
          </cell>
        </row>
        <row r="107558">
          <cell r="B107558">
            <v>7902266001</v>
          </cell>
        </row>
        <row r="107559">
          <cell r="B107559">
            <v>7363746378</v>
          </cell>
        </row>
        <row r="107560">
          <cell r="B107560">
            <v>7902266033</v>
          </cell>
        </row>
        <row r="107561">
          <cell r="B107561">
            <v>7902266085</v>
          </cell>
        </row>
        <row r="107562">
          <cell r="B107562">
            <v>1978501680</v>
          </cell>
        </row>
        <row r="107563">
          <cell r="B107563">
            <v>7902266054</v>
          </cell>
        </row>
        <row r="107564">
          <cell r="B107564">
            <v>7902266019</v>
          </cell>
        </row>
        <row r="107565">
          <cell r="B107565">
            <v>8083919310</v>
          </cell>
        </row>
        <row r="107566">
          <cell r="B107566">
            <v>8083924015</v>
          </cell>
        </row>
        <row r="107567">
          <cell r="B107567">
            <v>6238403006</v>
          </cell>
        </row>
        <row r="107568">
          <cell r="B107568">
            <v>1978617444</v>
          </cell>
        </row>
        <row r="107569">
          <cell r="B107569">
            <v>7902266070</v>
          </cell>
        </row>
        <row r="107570">
          <cell r="B107570">
            <v>7902265999</v>
          </cell>
        </row>
        <row r="107571">
          <cell r="B107571">
            <v>1978617348</v>
          </cell>
        </row>
        <row r="107572">
          <cell r="B107572">
            <v>8083919311</v>
          </cell>
        </row>
        <row r="107573">
          <cell r="B107573">
            <v>7902266061</v>
          </cell>
        </row>
        <row r="107574">
          <cell r="B107574">
            <v>7902266043</v>
          </cell>
        </row>
        <row r="107575">
          <cell r="B107575">
            <v>1978617360</v>
          </cell>
        </row>
        <row r="107576">
          <cell r="B107576">
            <v>1978501646</v>
          </cell>
        </row>
        <row r="107577">
          <cell r="B107577">
            <v>7902266003</v>
          </cell>
        </row>
        <row r="107578">
          <cell r="B107578">
            <v>7902265998</v>
          </cell>
        </row>
        <row r="107579">
          <cell r="B107579">
            <v>1978617543</v>
          </cell>
        </row>
        <row r="107580">
          <cell r="B107580">
            <v>7902266025</v>
          </cell>
        </row>
        <row r="107581">
          <cell r="B107581">
            <v>8083919313</v>
          </cell>
        </row>
        <row r="107582">
          <cell r="B107582">
            <v>7902265993</v>
          </cell>
        </row>
        <row r="107583">
          <cell r="B107583">
            <v>1978501562</v>
          </cell>
        </row>
        <row r="107584">
          <cell r="B107584">
            <v>7902265989</v>
          </cell>
        </row>
        <row r="107585">
          <cell r="B107585">
            <v>7902266030</v>
          </cell>
        </row>
        <row r="107586">
          <cell r="B107586">
            <v>7902266079</v>
          </cell>
        </row>
        <row r="107587">
          <cell r="B107587">
            <v>7902266060</v>
          </cell>
        </row>
        <row r="107588">
          <cell r="B107588">
            <v>1978617361</v>
          </cell>
        </row>
        <row r="107589">
          <cell r="B107589">
            <v>7902264678</v>
          </cell>
        </row>
        <row r="107590">
          <cell r="B107590">
            <v>7902266032</v>
          </cell>
        </row>
        <row r="107591">
          <cell r="B107591">
            <v>1978617479</v>
          </cell>
        </row>
        <row r="107592">
          <cell r="B107592">
            <v>7902265990</v>
          </cell>
        </row>
        <row r="107593">
          <cell r="B107593">
            <v>7592244389</v>
          </cell>
        </row>
        <row r="107594">
          <cell r="B107594">
            <v>7902266090</v>
          </cell>
        </row>
        <row r="107595">
          <cell r="B107595">
            <v>7902265986</v>
          </cell>
        </row>
        <row r="107596">
          <cell r="B107596">
            <v>7902266097</v>
          </cell>
        </row>
        <row r="107597">
          <cell r="B107597">
            <v>7902266094</v>
          </cell>
        </row>
        <row r="107598">
          <cell r="B107598">
            <v>7902265988</v>
          </cell>
        </row>
        <row r="107599">
          <cell r="B107599">
            <v>7902266013</v>
          </cell>
        </row>
        <row r="107600">
          <cell r="B107600">
            <v>7902264680</v>
          </cell>
        </row>
        <row r="107601">
          <cell r="B107601">
            <v>1978617365</v>
          </cell>
        </row>
        <row r="107602">
          <cell r="B107602">
            <v>1978617487</v>
          </cell>
        </row>
        <row r="107603">
          <cell r="B107603">
            <v>7902266050</v>
          </cell>
        </row>
        <row r="107604">
          <cell r="B107604">
            <v>1978617347</v>
          </cell>
        </row>
        <row r="107605">
          <cell r="B107605">
            <v>1978617372</v>
          </cell>
        </row>
        <row r="107606">
          <cell r="B107606">
            <v>1978617378</v>
          </cell>
        </row>
        <row r="107607">
          <cell r="B107607">
            <v>1978617573</v>
          </cell>
        </row>
        <row r="107608">
          <cell r="B107608">
            <v>7902266087</v>
          </cell>
        </row>
        <row r="107609">
          <cell r="B107609">
            <v>1978617343</v>
          </cell>
        </row>
        <row r="107610">
          <cell r="B107610">
            <v>7902265995</v>
          </cell>
        </row>
        <row r="107611">
          <cell r="B107611">
            <v>1979546470</v>
          </cell>
        </row>
        <row r="107612">
          <cell r="B107612">
            <v>7902266031</v>
          </cell>
        </row>
        <row r="107613">
          <cell r="B107613">
            <v>1979546467</v>
          </cell>
        </row>
        <row r="107614">
          <cell r="A107614" t="str">
            <v>大连北</v>
          </cell>
          <cell r="B107614">
            <v>8083924038</v>
          </cell>
        </row>
        <row r="107615">
          <cell r="B107615">
            <v>6767471447</v>
          </cell>
        </row>
        <row r="107616">
          <cell r="B107616">
            <v>597108180</v>
          </cell>
        </row>
        <row r="107617">
          <cell r="B107617">
            <v>6533455903</v>
          </cell>
        </row>
        <row r="107618">
          <cell r="B107618">
            <v>1979546472</v>
          </cell>
        </row>
        <row r="107619">
          <cell r="B107619">
            <v>1979546464</v>
          </cell>
        </row>
        <row r="107620">
          <cell r="B107620">
            <v>1978617410</v>
          </cell>
        </row>
        <row r="107621">
          <cell r="B107621">
            <v>7363746379</v>
          </cell>
        </row>
        <row r="107622">
          <cell r="B107622">
            <v>6767469857</v>
          </cell>
        </row>
        <row r="107623">
          <cell r="B107623">
            <v>1978617371</v>
          </cell>
        </row>
        <row r="107624">
          <cell r="B107624">
            <v>6767471030</v>
          </cell>
        </row>
        <row r="107625">
          <cell r="B107625">
            <v>6767446329</v>
          </cell>
        </row>
        <row r="107626">
          <cell r="B107626">
            <v>1978617530</v>
          </cell>
        </row>
        <row r="107627">
          <cell r="B107627">
            <v>6869112186</v>
          </cell>
        </row>
        <row r="107628">
          <cell r="B107628">
            <v>6869117632</v>
          </cell>
        </row>
        <row r="107629">
          <cell r="B107629">
            <v>7592244393</v>
          </cell>
        </row>
        <row r="107630">
          <cell r="B107630">
            <v>6869113685</v>
          </cell>
        </row>
        <row r="107631">
          <cell r="B107631">
            <v>6869113253</v>
          </cell>
        </row>
        <row r="107632">
          <cell r="B107632">
            <v>6869115849</v>
          </cell>
        </row>
        <row r="107633">
          <cell r="B107633">
            <v>1978617368</v>
          </cell>
        </row>
        <row r="107634">
          <cell r="B107634">
            <v>1988323627</v>
          </cell>
        </row>
        <row r="107635">
          <cell r="B107635">
            <v>6869114820</v>
          </cell>
        </row>
        <row r="107636">
          <cell r="B107636">
            <v>6869117130</v>
          </cell>
        </row>
        <row r="107637">
          <cell r="B107637">
            <v>6869099354</v>
          </cell>
        </row>
        <row r="107638">
          <cell r="B107638">
            <v>6869112790</v>
          </cell>
        </row>
        <row r="107639">
          <cell r="B107639">
            <v>1978617364</v>
          </cell>
        </row>
        <row r="107640">
          <cell r="B107640">
            <v>6238402993</v>
          </cell>
        </row>
        <row r="107641">
          <cell r="B107641">
            <v>1978617324</v>
          </cell>
        </row>
        <row r="107642">
          <cell r="B107642">
            <v>4654027387</v>
          </cell>
        </row>
        <row r="107643">
          <cell r="B107643">
            <v>4654027612</v>
          </cell>
        </row>
        <row r="107644">
          <cell r="B107644">
            <v>6869113832</v>
          </cell>
        </row>
        <row r="107645">
          <cell r="B107645">
            <v>6767468027</v>
          </cell>
        </row>
        <row r="107646">
          <cell r="B107646">
            <v>1978617541</v>
          </cell>
        </row>
        <row r="107647">
          <cell r="B107647">
            <v>6869117778</v>
          </cell>
        </row>
        <row r="107648">
          <cell r="B107648">
            <v>4654027366</v>
          </cell>
        </row>
        <row r="107649">
          <cell r="B107649">
            <v>4654027364</v>
          </cell>
        </row>
        <row r="107650">
          <cell r="B107650">
            <v>6533455907</v>
          </cell>
        </row>
        <row r="107651">
          <cell r="B107651">
            <v>4654027386</v>
          </cell>
        </row>
        <row r="107652">
          <cell r="B107652">
            <v>6533455906</v>
          </cell>
        </row>
        <row r="107653">
          <cell r="B107653">
            <v>8083924031</v>
          </cell>
        </row>
        <row r="107654">
          <cell r="B107654">
            <v>6869111438</v>
          </cell>
        </row>
        <row r="107655">
          <cell r="B107655">
            <v>6869116387</v>
          </cell>
        </row>
        <row r="107656">
          <cell r="B107656">
            <v>4654027363</v>
          </cell>
        </row>
        <row r="107657">
          <cell r="B107657">
            <v>6767472201</v>
          </cell>
        </row>
        <row r="107658">
          <cell r="B107658">
            <v>4654027365</v>
          </cell>
        </row>
        <row r="107659">
          <cell r="B107659">
            <v>6767461237</v>
          </cell>
        </row>
        <row r="107660">
          <cell r="B107660">
            <v>2179507256</v>
          </cell>
        </row>
        <row r="107661">
          <cell r="B107661">
            <v>6767468352</v>
          </cell>
        </row>
        <row r="107662">
          <cell r="B107662">
            <v>6869114498</v>
          </cell>
        </row>
        <row r="107663">
          <cell r="B107663">
            <v>6869113892</v>
          </cell>
        </row>
        <row r="107664">
          <cell r="B107664">
            <v>7592244390</v>
          </cell>
        </row>
        <row r="107665">
          <cell r="B107665">
            <v>4654027613</v>
          </cell>
        </row>
        <row r="107666">
          <cell r="A107666" t="str">
            <v>市民广场</v>
          </cell>
          <cell r="B107666">
            <v>583521224</v>
          </cell>
        </row>
        <row r="107667">
          <cell r="B107667">
            <v>6767470277</v>
          </cell>
        </row>
        <row r="107668">
          <cell r="B107668">
            <v>7592244391</v>
          </cell>
        </row>
        <row r="107669">
          <cell r="B107669">
            <v>2179507273</v>
          </cell>
        </row>
        <row r="107670">
          <cell r="B107670">
            <v>6869115085</v>
          </cell>
        </row>
        <row r="107671">
          <cell r="B107671">
            <v>7363737038</v>
          </cell>
        </row>
        <row r="107672">
          <cell r="B107672">
            <v>7363737039</v>
          </cell>
        </row>
        <row r="107673">
          <cell r="B107673">
            <v>6533454698</v>
          </cell>
        </row>
        <row r="107674">
          <cell r="B107674">
            <v>7363737040</v>
          </cell>
        </row>
        <row r="107675">
          <cell r="A107675" t="str">
            <v>独流</v>
          </cell>
          <cell r="B107675">
            <v>272459062</v>
          </cell>
        </row>
        <row r="107676">
          <cell r="B107676">
            <v>7363737041</v>
          </cell>
        </row>
        <row r="107677">
          <cell r="B107677">
            <v>7363737042</v>
          </cell>
        </row>
        <row r="107678">
          <cell r="B107678">
            <v>8083923969</v>
          </cell>
        </row>
        <row r="107679">
          <cell r="B107679">
            <v>8083924034</v>
          </cell>
        </row>
        <row r="107680">
          <cell r="B107680">
            <v>8083923957</v>
          </cell>
        </row>
        <row r="107681">
          <cell r="B107681">
            <v>7363737043</v>
          </cell>
        </row>
        <row r="107682">
          <cell r="B107682">
            <v>6767468434</v>
          </cell>
        </row>
        <row r="107683">
          <cell r="B107683">
            <v>6767469449</v>
          </cell>
        </row>
        <row r="107684">
          <cell r="B107684">
            <v>6112627085</v>
          </cell>
        </row>
        <row r="107685">
          <cell r="B107685">
            <v>6551374346</v>
          </cell>
        </row>
        <row r="107686">
          <cell r="B107686">
            <v>8083923964</v>
          </cell>
        </row>
        <row r="107687">
          <cell r="B107687">
            <v>8083924036</v>
          </cell>
        </row>
        <row r="107688">
          <cell r="B107688">
            <v>1978624609</v>
          </cell>
        </row>
        <row r="107689">
          <cell r="B107689">
            <v>4522025459</v>
          </cell>
        </row>
        <row r="107690">
          <cell r="B107690">
            <v>2179507258</v>
          </cell>
        </row>
        <row r="107691">
          <cell r="B107691">
            <v>8083923978</v>
          </cell>
        </row>
        <row r="107692">
          <cell r="B107692">
            <v>4654027615</v>
          </cell>
        </row>
        <row r="107693">
          <cell r="B107693">
            <v>1978624612</v>
          </cell>
        </row>
        <row r="107694">
          <cell r="B107694">
            <v>8083924033</v>
          </cell>
        </row>
        <row r="107695">
          <cell r="B107695">
            <v>6767469532</v>
          </cell>
        </row>
        <row r="107696">
          <cell r="B107696">
            <v>8083923974</v>
          </cell>
        </row>
        <row r="107697">
          <cell r="B107697">
            <v>6767470358</v>
          </cell>
        </row>
        <row r="107698">
          <cell r="B107698">
            <v>8083923975</v>
          </cell>
        </row>
        <row r="107699">
          <cell r="B107699">
            <v>6767466675</v>
          </cell>
        </row>
        <row r="107700">
          <cell r="B107700">
            <v>6767468546</v>
          </cell>
        </row>
        <row r="107701">
          <cell r="B107701">
            <v>4786691874</v>
          </cell>
        </row>
        <row r="107702">
          <cell r="B107702">
            <v>6533455905</v>
          </cell>
        </row>
        <row r="107703">
          <cell r="B107703">
            <v>6533455904</v>
          </cell>
        </row>
        <row r="107704">
          <cell r="B107704">
            <v>6551348669</v>
          </cell>
        </row>
        <row r="107705">
          <cell r="A107705" t="str">
            <v>太湖路</v>
          </cell>
          <cell r="B107705">
            <v>4356399635</v>
          </cell>
        </row>
        <row r="107706">
          <cell r="B107706">
            <v>8083923946</v>
          </cell>
        </row>
        <row r="107707">
          <cell r="B107707">
            <v>6767471365</v>
          </cell>
        </row>
        <row r="107708">
          <cell r="B107708">
            <v>4522025461</v>
          </cell>
        </row>
        <row r="107709">
          <cell r="B107709">
            <v>6551374345</v>
          </cell>
        </row>
        <row r="107710">
          <cell r="B107710">
            <v>8083923936</v>
          </cell>
        </row>
        <row r="107711">
          <cell r="B107711">
            <v>6533454697</v>
          </cell>
        </row>
        <row r="107712">
          <cell r="B107712">
            <v>6533454696</v>
          </cell>
        </row>
        <row r="107713">
          <cell r="B107713">
            <v>6767472598</v>
          </cell>
        </row>
        <row r="107714">
          <cell r="B107714">
            <v>6618666453</v>
          </cell>
        </row>
        <row r="107715">
          <cell r="B107715">
            <v>8083923926</v>
          </cell>
        </row>
        <row r="107716">
          <cell r="B107716">
            <v>6357760501</v>
          </cell>
        </row>
        <row r="107717">
          <cell r="B107717">
            <v>6869115322</v>
          </cell>
        </row>
        <row r="107718">
          <cell r="B107718">
            <v>1978624663</v>
          </cell>
        </row>
        <row r="107719">
          <cell r="B107719">
            <v>6551348668</v>
          </cell>
        </row>
        <row r="107720">
          <cell r="B107720">
            <v>6112626984</v>
          </cell>
        </row>
        <row r="107721">
          <cell r="B107721">
            <v>8083923925</v>
          </cell>
        </row>
        <row r="107722">
          <cell r="B107722">
            <v>6767471801</v>
          </cell>
        </row>
        <row r="107723">
          <cell r="B107723">
            <v>8083923927</v>
          </cell>
        </row>
        <row r="107724">
          <cell r="B107724">
            <v>1978624646</v>
          </cell>
        </row>
        <row r="107725">
          <cell r="B107725">
            <v>7363745948</v>
          </cell>
        </row>
        <row r="107726">
          <cell r="B107726">
            <v>6767439874</v>
          </cell>
        </row>
        <row r="107727">
          <cell r="B107727">
            <v>8006201315</v>
          </cell>
        </row>
        <row r="107728">
          <cell r="B107728">
            <v>7363737037</v>
          </cell>
        </row>
        <row r="107729">
          <cell r="B107729">
            <v>7294649758</v>
          </cell>
        </row>
        <row r="107730">
          <cell r="B107730">
            <v>8083923923</v>
          </cell>
        </row>
        <row r="107731">
          <cell r="B107731">
            <v>7294650955</v>
          </cell>
        </row>
        <row r="107732">
          <cell r="A107732" t="str">
            <v>后盐</v>
          </cell>
          <cell r="B107732">
            <v>2406247673</v>
          </cell>
        </row>
        <row r="107733">
          <cell r="B107733">
            <v>6767468880</v>
          </cell>
        </row>
        <row r="107734">
          <cell r="B107734">
            <v>6767471112</v>
          </cell>
        </row>
        <row r="107735">
          <cell r="B107735">
            <v>8083923924</v>
          </cell>
        </row>
        <row r="107736">
          <cell r="B107736">
            <v>6767471978</v>
          </cell>
        </row>
        <row r="107737">
          <cell r="B107737">
            <v>7363746377</v>
          </cell>
        </row>
        <row r="107738">
          <cell r="B107738">
            <v>6767468110</v>
          </cell>
        </row>
        <row r="107739">
          <cell r="B107739">
            <v>6767470739</v>
          </cell>
        </row>
        <row r="107740">
          <cell r="B107740">
            <v>6767470910</v>
          </cell>
        </row>
        <row r="107741">
          <cell r="B107741">
            <v>6440264003</v>
          </cell>
        </row>
        <row r="107742">
          <cell r="B107742">
            <v>6767472282</v>
          </cell>
        </row>
        <row r="107743">
          <cell r="B107743">
            <v>6767469219</v>
          </cell>
        </row>
        <row r="107744">
          <cell r="A107744" t="str">
            <v>后盐站</v>
          </cell>
          <cell r="B107744">
            <v>7641875944</v>
          </cell>
        </row>
        <row r="107745">
          <cell r="B107745">
            <v>6767470048</v>
          </cell>
        </row>
        <row r="107746">
          <cell r="B107746">
            <v>7457817899</v>
          </cell>
        </row>
        <row r="107747">
          <cell r="B107747">
            <v>7363737036</v>
          </cell>
        </row>
        <row r="107748">
          <cell r="B107748">
            <v>7457817898</v>
          </cell>
        </row>
        <row r="107749">
          <cell r="B107749">
            <v>6767470804</v>
          </cell>
        </row>
        <row r="107750">
          <cell r="B107750">
            <v>6767470468</v>
          </cell>
        </row>
        <row r="107751">
          <cell r="A107751" t="str">
            <v>国展路</v>
          </cell>
          <cell r="B107751">
            <v>7104108073</v>
          </cell>
        </row>
        <row r="107752">
          <cell r="B107752">
            <v>6767472392</v>
          </cell>
        </row>
        <row r="107753">
          <cell r="B107753">
            <v>6767471560</v>
          </cell>
        </row>
        <row r="107754">
          <cell r="B107754">
            <v>6767468944</v>
          </cell>
        </row>
        <row r="107755">
          <cell r="B107755">
            <v>6767468770</v>
          </cell>
        </row>
        <row r="107756">
          <cell r="B107756">
            <v>6869088323</v>
          </cell>
        </row>
        <row r="107757">
          <cell r="B107757">
            <v>7363746383</v>
          </cell>
        </row>
        <row r="107758">
          <cell r="B107758">
            <v>7363746382</v>
          </cell>
        </row>
        <row r="107759">
          <cell r="B107759">
            <v>7363746381</v>
          </cell>
        </row>
        <row r="107760">
          <cell r="B107760">
            <v>6869116884</v>
          </cell>
        </row>
        <row r="107761">
          <cell r="B107761">
            <v>6869114627</v>
          </cell>
        </row>
        <row r="107762">
          <cell r="B107762">
            <v>4786691843</v>
          </cell>
        </row>
        <row r="107763">
          <cell r="B107763">
            <v>6767466655</v>
          </cell>
        </row>
        <row r="107764">
          <cell r="A107764" t="str">
            <v>姚家站</v>
          </cell>
          <cell r="B107764">
            <v>3808558070</v>
          </cell>
        </row>
        <row r="107765">
          <cell r="B107765">
            <v>6869113385</v>
          </cell>
        </row>
        <row r="107766">
          <cell r="B107766">
            <v>6869117386</v>
          </cell>
        </row>
        <row r="107767">
          <cell r="B107767">
            <v>6767468525</v>
          </cell>
        </row>
        <row r="107768">
          <cell r="B107768">
            <v>6417471469</v>
          </cell>
        </row>
        <row r="107769">
          <cell r="B107769">
            <v>6417471550</v>
          </cell>
        </row>
        <row r="107770">
          <cell r="B107770">
            <v>6767469706</v>
          </cell>
        </row>
        <row r="107771">
          <cell r="B107771">
            <v>6767471592</v>
          </cell>
        </row>
        <row r="107772">
          <cell r="B107772">
            <v>6417471403</v>
          </cell>
        </row>
        <row r="107773">
          <cell r="B107773">
            <v>6417471415</v>
          </cell>
        </row>
        <row r="107774">
          <cell r="B107774">
            <v>6112626983</v>
          </cell>
        </row>
        <row r="107775">
          <cell r="B107775">
            <v>6767470771</v>
          </cell>
        </row>
        <row r="107776">
          <cell r="B107776">
            <v>597108181</v>
          </cell>
        </row>
        <row r="107777">
          <cell r="B107777">
            <v>6767472807</v>
          </cell>
        </row>
        <row r="107778">
          <cell r="B107778">
            <v>7869441686</v>
          </cell>
        </row>
        <row r="107779">
          <cell r="B107779">
            <v>7869441685</v>
          </cell>
        </row>
        <row r="107780">
          <cell r="B107780">
            <v>7869419284</v>
          </cell>
        </row>
        <row r="107781">
          <cell r="B107781">
            <v>6767471539</v>
          </cell>
        </row>
        <row r="107782">
          <cell r="B107782">
            <v>1978509040</v>
          </cell>
        </row>
        <row r="107783">
          <cell r="A107783" t="str">
            <v>夏家河</v>
          </cell>
          <cell r="B107783">
            <v>2349477557</v>
          </cell>
        </row>
        <row r="107784">
          <cell r="B107784">
            <v>597108182</v>
          </cell>
        </row>
        <row r="107785">
          <cell r="B107785">
            <v>1978617369</v>
          </cell>
        </row>
        <row r="107786">
          <cell r="B107786">
            <v>6869112811</v>
          </cell>
        </row>
        <row r="107787">
          <cell r="B107787">
            <v>1978617533</v>
          </cell>
        </row>
        <row r="107788">
          <cell r="B107788">
            <v>6869115457</v>
          </cell>
        </row>
        <row r="107789">
          <cell r="B107789">
            <v>6869117485</v>
          </cell>
        </row>
        <row r="107790">
          <cell r="B107790">
            <v>6869115565</v>
          </cell>
        </row>
        <row r="107791">
          <cell r="B107791">
            <v>6869115049</v>
          </cell>
        </row>
        <row r="107792">
          <cell r="B107792">
            <v>1978617476</v>
          </cell>
        </row>
        <row r="107793">
          <cell r="B107793">
            <v>6869113007</v>
          </cell>
        </row>
        <row r="107794">
          <cell r="A107794" t="str">
            <v>巴什考拱</v>
          </cell>
          <cell r="B107794">
            <v>7319259962</v>
          </cell>
        </row>
        <row r="107795">
          <cell r="B107795">
            <v>7363746380</v>
          </cell>
        </row>
        <row r="107796">
          <cell r="A107796" t="str">
            <v>Lishuang Road</v>
          </cell>
          <cell r="B107796">
            <v>4698844575</v>
          </cell>
        </row>
        <row r="107797">
          <cell r="B107797">
            <v>597108183</v>
          </cell>
        </row>
        <row r="107798">
          <cell r="B107798">
            <v>7457817897</v>
          </cell>
        </row>
        <row r="107799">
          <cell r="B107799">
            <v>6440264004</v>
          </cell>
        </row>
        <row r="107800">
          <cell r="B107800">
            <v>1978617353</v>
          </cell>
        </row>
        <row r="107801">
          <cell r="B107801">
            <v>7363737035</v>
          </cell>
        </row>
        <row r="107802">
          <cell r="B107802">
            <v>1978617337</v>
          </cell>
        </row>
        <row r="107803">
          <cell r="B107803">
            <v>1978617497</v>
          </cell>
        </row>
        <row r="107804">
          <cell r="B107804">
            <v>6767471751</v>
          </cell>
        </row>
        <row r="107805">
          <cell r="B107805">
            <v>6767469825</v>
          </cell>
        </row>
        <row r="107806">
          <cell r="B107806">
            <v>6869115434</v>
          </cell>
        </row>
        <row r="107807">
          <cell r="B107807">
            <v>1978617468</v>
          </cell>
        </row>
        <row r="107808">
          <cell r="B107808">
            <v>6869105264</v>
          </cell>
        </row>
        <row r="107809">
          <cell r="B107809">
            <v>1978617326</v>
          </cell>
        </row>
        <row r="107810">
          <cell r="B107810">
            <v>1978617319</v>
          </cell>
        </row>
        <row r="107811">
          <cell r="B107811">
            <v>597108184</v>
          </cell>
        </row>
        <row r="107812">
          <cell r="B107812">
            <v>1978509027</v>
          </cell>
        </row>
        <row r="107813">
          <cell r="B107813">
            <v>4065489387</v>
          </cell>
        </row>
        <row r="107814">
          <cell r="B107814">
            <v>6533454689</v>
          </cell>
        </row>
        <row r="107815">
          <cell r="B107815">
            <v>1978508989</v>
          </cell>
        </row>
        <row r="107816">
          <cell r="B107816">
            <v>4065489386</v>
          </cell>
        </row>
        <row r="107817">
          <cell r="B107817">
            <v>1978617570</v>
          </cell>
        </row>
        <row r="107818">
          <cell r="B107818">
            <v>1978617563</v>
          </cell>
        </row>
        <row r="107819">
          <cell r="B107819">
            <v>1978617375</v>
          </cell>
        </row>
        <row r="107820">
          <cell r="B107820">
            <v>1978617351</v>
          </cell>
        </row>
        <row r="107821">
          <cell r="A107821" t="str">
            <v>泰达</v>
          </cell>
          <cell r="B107821">
            <v>6485715210</v>
          </cell>
        </row>
        <row r="107822">
          <cell r="A107822" t="str">
            <v>泰达</v>
          </cell>
          <cell r="B107822">
            <v>4065489392</v>
          </cell>
        </row>
        <row r="107823">
          <cell r="A107823" t="str">
            <v>泰达</v>
          </cell>
          <cell r="B107823">
            <v>6485715209</v>
          </cell>
        </row>
        <row r="107824">
          <cell r="B107824">
            <v>1978617335</v>
          </cell>
        </row>
        <row r="107825">
          <cell r="B107825">
            <v>6767470498</v>
          </cell>
        </row>
        <row r="107826">
          <cell r="A107826" t="str">
            <v>泰达</v>
          </cell>
          <cell r="B107826">
            <v>568448069</v>
          </cell>
        </row>
        <row r="107827">
          <cell r="B107827">
            <v>6767470890</v>
          </cell>
        </row>
        <row r="107828">
          <cell r="B107828">
            <v>6767468578</v>
          </cell>
        </row>
        <row r="107829">
          <cell r="B107829">
            <v>1978617356</v>
          </cell>
        </row>
        <row r="107830">
          <cell r="B107830">
            <v>6767472927</v>
          </cell>
        </row>
        <row r="107831">
          <cell r="B107831">
            <v>6767469360</v>
          </cell>
        </row>
        <row r="107832">
          <cell r="B107832">
            <v>6767472423</v>
          </cell>
        </row>
        <row r="107833">
          <cell r="B107833">
            <v>1978501519</v>
          </cell>
        </row>
        <row r="107834">
          <cell r="B107834">
            <v>1978509048</v>
          </cell>
        </row>
        <row r="107835">
          <cell r="B107835">
            <v>1978617526</v>
          </cell>
        </row>
        <row r="107836">
          <cell r="B107836">
            <v>1978509060</v>
          </cell>
        </row>
        <row r="107837">
          <cell r="B107837">
            <v>1978501653</v>
          </cell>
        </row>
        <row r="107838">
          <cell r="B107838">
            <v>1978508972</v>
          </cell>
        </row>
        <row r="107839">
          <cell r="B107839">
            <v>6551374502</v>
          </cell>
        </row>
        <row r="107840">
          <cell r="B107840">
            <v>1978501686</v>
          </cell>
        </row>
        <row r="107841">
          <cell r="B107841">
            <v>6551374503</v>
          </cell>
        </row>
        <row r="107842">
          <cell r="B107842">
            <v>597108185</v>
          </cell>
        </row>
        <row r="107843">
          <cell r="B107843">
            <v>270661263</v>
          </cell>
        </row>
        <row r="107844">
          <cell r="B107844">
            <v>1978508951</v>
          </cell>
        </row>
        <row r="107845">
          <cell r="B107845">
            <v>1978501555</v>
          </cell>
        </row>
        <row r="107846">
          <cell r="B107846">
            <v>1978617446</v>
          </cell>
        </row>
        <row r="107847">
          <cell r="B107847">
            <v>6551374505</v>
          </cell>
        </row>
        <row r="107848">
          <cell r="B107848">
            <v>4706711910</v>
          </cell>
        </row>
        <row r="107849">
          <cell r="B107849">
            <v>1978617382</v>
          </cell>
        </row>
        <row r="107850">
          <cell r="B107850">
            <v>3530231042</v>
          </cell>
        </row>
        <row r="107851">
          <cell r="B107851">
            <v>1978617370</v>
          </cell>
        </row>
        <row r="107852">
          <cell r="B107852">
            <v>6551374498</v>
          </cell>
        </row>
        <row r="107853">
          <cell r="B107853">
            <v>6551374499</v>
          </cell>
        </row>
        <row r="107854">
          <cell r="B107854">
            <v>1978617430</v>
          </cell>
        </row>
        <row r="107855">
          <cell r="B107855">
            <v>1978617425</v>
          </cell>
        </row>
        <row r="107856">
          <cell r="B107856">
            <v>1978617441</v>
          </cell>
        </row>
        <row r="107857">
          <cell r="B107857">
            <v>6635077219</v>
          </cell>
        </row>
        <row r="107858">
          <cell r="B107858">
            <v>6551374497</v>
          </cell>
        </row>
        <row r="107859">
          <cell r="B107859">
            <v>6551374496</v>
          </cell>
        </row>
        <row r="107860">
          <cell r="B107860">
            <v>6551374500</v>
          </cell>
        </row>
        <row r="107861">
          <cell r="B107861">
            <v>597108186</v>
          </cell>
        </row>
        <row r="107862">
          <cell r="B107862">
            <v>6551374501</v>
          </cell>
        </row>
        <row r="107863">
          <cell r="B107863">
            <v>1978617359</v>
          </cell>
        </row>
        <row r="107864">
          <cell r="B107864">
            <v>1978617403</v>
          </cell>
        </row>
        <row r="107865">
          <cell r="B107865">
            <v>1978617333</v>
          </cell>
        </row>
        <row r="107866">
          <cell r="B107866">
            <v>1978617558</v>
          </cell>
        </row>
        <row r="107867">
          <cell r="B107867">
            <v>1978501390</v>
          </cell>
        </row>
        <row r="107868">
          <cell r="B107868">
            <v>1978501667</v>
          </cell>
        </row>
        <row r="107869">
          <cell r="B107869">
            <v>2407085417</v>
          </cell>
        </row>
        <row r="107870">
          <cell r="B107870">
            <v>2407085418</v>
          </cell>
        </row>
        <row r="107871">
          <cell r="B107871">
            <v>1978501449</v>
          </cell>
        </row>
        <row r="107872">
          <cell r="B107872">
            <v>6533448536</v>
          </cell>
        </row>
        <row r="107873">
          <cell r="B107873">
            <v>6533448535</v>
          </cell>
        </row>
        <row r="107874">
          <cell r="B107874">
            <v>1978501660</v>
          </cell>
        </row>
        <row r="107875">
          <cell r="B107875">
            <v>1978617377</v>
          </cell>
        </row>
        <row r="107876">
          <cell r="B107876">
            <v>1978617406</v>
          </cell>
        </row>
        <row r="107877">
          <cell r="B107877">
            <v>6112626982</v>
          </cell>
        </row>
        <row r="107878">
          <cell r="A107878" t="str">
            <v>塘沽</v>
          </cell>
          <cell r="B107878">
            <v>2349729514</v>
          </cell>
        </row>
        <row r="107879">
          <cell r="B107879">
            <v>1978617407</v>
          </cell>
        </row>
        <row r="107880">
          <cell r="B107880">
            <v>1978501542</v>
          </cell>
        </row>
        <row r="107881">
          <cell r="B107881">
            <v>1979546469</v>
          </cell>
        </row>
        <row r="107882">
          <cell r="B107882">
            <v>6551348664</v>
          </cell>
        </row>
        <row r="107883">
          <cell r="B107883">
            <v>1978617559</v>
          </cell>
        </row>
        <row r="107884">
          <cell r="B107884">
            <v>6112626981</v>
          </cell>
        </row>
        <row r="107885">
          <cell r="B107885">
            <v>6551374494</v>
          </cell>
        </row>
        <row r="107886">
          <cell r="B107886">
            <v>6551374495</v>
          </cell>
        </row>
        <row r="107887">
          <cell r="B107887">
            <v>1978617505</v>
          </cell>
        </row>
        <row r="107888">
          <cell r="B107888">
            <v>1978501426</v>
          </cell>
        </row>
        <row r="107889">
          <cell r="A107889" t="str">
            <v>大武口</v>
          </cell>
          <cell r="B107889">
            <v>2757766467</v>
          </cell>
        </row>
        <row r="107890">
          <cell r="B107890">
            <v>1978501489</v>
          </cell>
        </row>
        <row r="107891">
          <cell r="B107891">
            <v>6533448537</v>
          </cell>
        </row>
        <row r="107892">
          <cell r="B107892">
            <v>6533448538</v>
          </cell>
        </row>
        <row r="107893">
          <cell r="B107893">
            <v>6533448539</v>
          </cell>
        </row>
        <row r="107894">
          <cell r="B107894">
            <v>2407085447</v>
          </cell>
        </row>
        <row r="107895">
          <cell r="B107895">
            <v>3530231206</v>
          </cell>
        </row>
        <row r="107896">
          <cell r="B107896">
            <v>1978617474</v>
          </cell>
        </row>
        <row r="107897">
          <cell r="B107897">
            <v>1978617461</v>
          </cell>
        </row>
        <row r="107898">
          <cell r="B107898">
            <v>1978501443</v>
          </cell>
        </row>
        <row r="107899">
          <cell r="B107899">
            <v>1978501694</v>
          </cell>
        </row>
        <row r="107900">
          <cell r="B107900">
            <v>6533454695</v>
          </cell>
        </row>
        <row r="107901">
          <cell r="B107901">
            <v>6389424980</v>
          </cell>
        </row>
        <row r="107902">
          <cell r="B107902">
            <v>3530231228</v>
          </cell>
        </row>
        <row r="107903">
          <cell r="B107903">
            <v>6389424681</v>
          </cell>
        </row>
        <row r="107904">
          <cell r="B107904">
            <v>6389424923</v>
          </cell>
        </row>
        <row r="107905">
          <cell r="B107905">
            <v>7592244394</v>
          </cell>
        </row>
        <row r="107906">
          <cell r="A107906" t="str">
            <v>北洋村</v>
          </cell>
          <cell r="B107906">
            <v>7104108074</v>
          </cell>
        </row>
        <row r="107907">
          <cell r="B107907">
            <v>1978617427</v>
          </cell>
        </row>
        <row r="107908">
          <cell r="B107908">
            <v>6533454688</v>
          </cell>
        </row>
        <row r="107909">
          <cell r="B107909">
            <v>7363736513</v>
          </cell>
        </row>
        <row r="107910">
          <cell r="B107910">
            <v>7363736514</v>
          </cell>
        </row>
        <row r="107911">
          <cell r="B107911">
            <v>7363736515</v>
          </cell>
        </row>
        <row r="107912">
          <cell r="B107912">
            <v>7363736516</v>
          </cell>
        </row>
        <row r="107913">
          <cell r="B107913">
            <v>1978617328</v>
          </cell>
        </row>
        <row r="107914">
          <cell r="B107914">
            <v>6389424671</v>
          </cell>
        </row>
        <row r="107915">
          <cell r="B107915">
            <v>6389424952</v>
          </cell>
        </row>
        <row r="107916">
          <cell r="B107916">
            <v>6389424910</v>
          </cell>
        </row>
        <row r="107917">
          <cell r="B107917">
            <v>1978617342</v>
          </cell>
        </row>
        <row r="107918">
          <cell r="A107918" t="str">
            <v>第一大街站</v>
          </cell>
          <cell r="B107918">
            <v>4065489384</v>
          </cell>
        </row>
        <row r="107919">
          <cell r="B107919">
            <v>2113769876</v>
          </cell>
        </row>
        <row r="107920">
          <cell r="B107920">
            <v>6533454694</v>
          </cell>
        </row>
        <row r="107921">
          <cell r="B107921">
            <v>1978617363</v>
          </cell>
        </row>
        <row r="107922">
          <cell r="A107922" t="str">
            <v>塘沽</v>
          </cell>
          <cell r="B107922">
            <v>568447699</v>
          </cell>
        </row>
        <row r="107923">
          <cell r="B107923">
            <v>6551374491</v>
          </cell>
        </row>
        <row r="107924">
          <cell r="B107924">
            <v>6551374490</v>
          </cell>
        </row>
        <row r="107925">
          <cell r="B107925">
            <v>6533454692</v>
          </cell>
        </row>
        <row r="107926">
          <cell r="B107926">
            <v>6485715207</v>
          </cell>
        </row>
        <row r="107927">
          <cell r="B107927">
            <v>6485715208</v>
          </cell>
        </row>
        <row r="107928">
          <cell r="B107928">
            <v>6551374492</v>
          </cell>
        </row>
        <row r="107929">
          <cell r="B107929">
            <v>6551374493</v>
          </cell>
        </row>
        <row r="107930">
          <cell r="B107930">
            <v>1978617332</v>
          </cell>
        </row>
        <row r="107931">
          <cell r="A107931" t="str">
            <v>会展中心</v>
          </cell>
          <cell r="B107931">
            <v>583521310</v>
          </cell>
        </row>
        <row r="107932">
          <cell r="A107932" t="str">
            <v>第一大街站</v>
          </cell>
          <cell r="B107932">
            <v>4065489385</v>
          </cell>
        </row>
        <row r="107933">
          <cell r="B107933">
            <v>6533448544</v>
          </cell>
        </row>
        <row r="107934">
          <cell r="B107934">
            <v>6533454693</v>
          </cell>
        </row>
        <row r="107935">
          <cell r="B107935">
            <v>6533448543</v>
          </cell>
        </row>
        <row r="107936">
          <cell r="B107936">
            <v>6389425027</v>
          </cell>
        </row>
        <row r="107937">
          <cell r="A107937" t="str">
            <v>泰达</v>
          </cell>
          <cell r="B107937">
            <v>270701201</v>
          </cell>
        </row>
        <row r="107938">
          <cell r="A107938" t="str">
            <v>徐水</v>
          </cell>
          <cell r="B107938">
            <v>2329466302</v>
          </cell>
        </row>
        <row r="107939">
          <cell r="B107939">
            <v>6635077218</v>
          </cell>
        </row>
        <row r="107940">
          <cell r="B107940">
            <v>6389424657</v>
          </cell>
        </row>
        <row r="107941">
          <cell r="B107941">
            <v>727634268</v>
          </cell>
        </row>
        <row r="107942">
          <cell r="B107942">
            <v>6533448542</v>
          </cell>
        </row>
        <row r="107943">
          <cell r="B107943">
            <v>2361436882</v>
          </cell>
        </row>
        <row r="107944">
          <cell r="B107944">
            <v>7363737170</v>
          </cell>
        </row>
        <row r="107945">
          <cell r="B107945">
            <v>7363737169</v>
          </cell>
        </row>
        <row r="107946">
          <cell r="B107946">
            <v>1978508939</v>
          </cell>
        </row>
        <row r="107947">
          <cell r="B107947">
            <v>7363737168</v>
          </cell>
        </row>
        <row r="107948">
          <cell r="B107948">
            <v>1978508918</v>
          </cell>
        </row>
        <row r="107949">
          <cell r="B107949">
            <v>6704377916</v>
          </cell>
        </row>
        <row r="107950">
          <cell r="B107950">
            <v>7363737167</v>
          </cell>
        </row>
        <row r="107951">
          <cell r="B107951">
            <v>1880738031</v>
          </cell>
        </row>
        <row r="107952">
          <cell r="B107952">
            <v>7363737166</v>
          </cell>
        </row>
        <row r="107953">
          <cell r="B107953">
            <v>6869113446</v>
          </cell>
        </row>
        <row r="107954">
          <cell r="B107954">
            <v>7363737165</v>
          </cell>
        </row>
        <row r="107955">
          <cell r="B107955">
            <v>7363737164</v>
          </cell>
        </row>
        <row r="107956">
          <cell r="B107956">
            <v>7363737163</v>
          </cell>
        </row>
        <row r="107957">
          <cell r="B107957">
            <v>7363737162</v>
          </cell>
        </row>
        <row r="107958">
          <cell r="B107958">
            <v>7363737161</v>
          </cell>
        </row>
        <row r="107959">
          <cell r="B107959">
            <v>7363737160</v>
          </cell>
        </row>
        <row r="107960">
          <cell r="B107960">
            <v>7363737159</v>
          </cell>
        </row>
        <row r="107961">
          <cell r="B107961">
            <v>7363737158</v>
          </cell>
        </row>
        <row r="107962">
          <cell r="B107962">
            <v>7363737157</v>
          </cell>
        </row>
        <row r="107963">
          <cell r="B107963">
            <v>7457815243</v>
          </cell>
        </row>
        <row r="107964">
          <cell r="B107964">
            <v>7363737156</v>
          </cell>
        </row>
        <row r="107965">
          <cell r="B107965">
            <v>6533448545</v>
          </cell>
        </row>
        <row r="107966">
          <cell r="B107966">
            <v>7423862107</v>
          </cell>
        </row>
        <row r="107967">
          <cell r="B107967">
            <v>7363737155</v>
          </cell>
        </row>
        <row r="107968">
          <cell r="A107968" t="str">
            <v>侯家母</v>
          </cell>
          <cell r="B107968">
            <v>3156214517</v>
          </cell>
        </row>
        <row r="107969">
          <cell r="B107969">
            <v>7363737154</v>
          </cell>
        </row>
        <row r="107970">
          <cell r="A107970" t="str">
            <v>第二大街站</v>
          </cell>
          <cell r="B107970">
            <v>4065489374</v>
          </cell>
        </row>
        <row r="107971">
          <cell r="B107971">
            <v>7363737153</v>
          </cell>
        </row>
        <row r="107972">
          <cell r="B107972">
            <v>6869109935</v>
          </cell>
        </row>
        <row r="107973">
          <cell r="B107973">
            <v>6551374489</v>
          </cell>
        </row>
        <row r="107974">
          <cell r="B107974">
            <v>6551374488</v>
          </cell>
        </row>
        <row r="107975">
          <cell r="B107975">
            <v>6551348670</v>
          </cell>
        </row>
        <row r="107976">
          <cell r="B107976">
            <v>6551348671</v>
          </cell>
        </row>
        <row r="107977">
          <cell r="B107977">
            <v>7363737152</v>
          </cell>
        </row>
        <row r="107978">
          <cell r="B107978">
            <v>6551348672</v>
          </cell>
        </row>
        <row r="107979">
          <cell r="B107979">
            <v>6551348673</v>
          </cell>
        </row>
        <row r="107980">
          <cell r="B107980">
            <v>7363737151</v>
          </cell>
        </row>
        <row r="107981">
          <cell r="B107981">
            <v>7363737171</v>
          </cell>
        </row>
        <row r="107982">
          <cell r="B107982">
            <v>6112989573</v>
          </cell>
        </row>
        <row r="107983">
          <cell r="B107983">
            <v>7363737150</v>
          </cell>
        </row>
        <row r="107984">
          <cell r="B107984">
            <v>6551374486</v>
          </cell>
        </row>
        <row r="107985">
          <cell r="B107985">
            <v>6869113915</v>
          </cell>
        </row>
        <row r="107986">
          <cell r="B107986">
            <v>6551374487</v>
          </cell>
        </row>
        <row r="107987">
          <cell r="B107987">
            <v>7363737149</v>
          </cell>
        </row>
        <row r="107988">
          <cell r="B107988">
            <v>7363737186</v>
          </cell>
        </row>
        <row r="107989">
          <cell r="B107989">
            <v>7363737148</v>
          </cell>
        </row>
        <row r="107990">
          <cell r="B107990">
            <v>6869111085</v>
          </cell>
        </row>
        <row r="107991">
          <cell r="B107991">
            <v>7363737187</v>
          </cell>
        </row>
        <row r="107992">
          <cell r="B107992">
            <v>6869111461</v>
          </cell>
        </row>
        <row r="107993">
          <cell r="A107993" t="str">
            <v>第二大街站</v>
          </cell>
          <cell r="B107993">
            <v>4065489375</v>
          </cell>
        </row>
        <row r="107994">
          <cell r="B107994">
            <v>6869115870</v>
          </cell>
        </row>
        <row r="107995">
          <cell r="B107995">
            <v>7363737188</v>
          </cell>
        </row>
        <row r="107996">
          <cell r="B107996">
            <v>7363737174</v>
          </cell>
        </row>
        <row r="107997">
          <cell r="B107997">
            <v>6869099377</v>
          </cell>
        </row>
        <row r="107998">
          <cell r="B107998">
            <v>6869116408</v>
          </cell>
        </row>
        <row r="107999">
          <cell r="B107999">
            <v>6635077217</v>
          </cell>
        </row>
        <row r="108000">
          <cell r="B108000">
            <v>7363737173</v>
          </cell>
        </row>
        <row r="108001">
          <cell r="B108001">
            <v>7363737172</v>
          </cell>
        </row>
        <row r="108002">
          <cell r="B108002">
            <v>7363737175</v>
          </cell>
        </row>
        <row r="108003">
          <cell r="B108003">
            <v>7363737189</v>
          </cell>
        </row>
        <row r="108004">
          <cell r="B108004">
            <v>7363737185</v>
          </cell>
        </row>
        <row r="108005">
          <cell r="B108005">
            <v>7363737176</v>
          </cell>
        </row>
        <row r="108006">
          <cell r="B108006">
            <v>7363737184</v>
          </cell>
        </row>
        <row r="108007">
          <cell r="B108007">
            <v>7363737177</v>
          </cell>
        </row>
        <row r="108008">
          <cell r="B108008">
            <v>7363737147</v>
          </cell>
        </row>
        <row r="108009">
          <cell r="B108009">
            <v>7363737183</v>
          </cell>
        </row>
        <row r="108010">
          <cell r="B108010">
            <v>7363737146</v>
          </cell>
        </row>
        <row r="108011">
          <cell r="B108011">
            <v>7363737178</v>
          </cell>
        </row>
        <row r="108012">
          <cell r="B108012">
            <v>7363737179</v>
          </cell>
        </row>
        <row r="108013">
          <cell r="B108013">
            <v>7363737182</v>
          </cell>
        </row>
        <row r="108014">
          <cell r="B108014">
            <v>7363737145</v>
          </cell>
        </row>
        <row r="108015">
          <cell r="B108015">
            <v>7363737180</v>
          </cell>
        </row>
        <row r="108016">
          <cell r="B108016">
            <v>7363737181</v>
          </cell>
        </row>
        <row r="108017">
          <cell r="B108017">
            <v>6869114386</v>
          </cell>
        </row>
        <row r="108018">
          <cell r="B108018">
            <v>6869111325</v>
          </cell>
        </row>
        <row r="108019">
          <cell r="B108019">
            <v>6869113140</v>
          </cell>
        </row>
        <row r="108020">
          <cell r="B108020">
            <v>6869112074</v>
          </cell>
        </row>
        <row r="108021">
          <cell r="B108021">
            <v>6869115699</v>
          </cell>
        </row>
        <row r="108022">
          <cell r="B108022">
            <v>6869116113</v>
          </cell>
        </row>
        <row r="108023">
          <cell r="B108023">
            <v>6869116945</v>
          </cell>
        </row>
        <row r="108024">
          <cell r="B108024">
            <v>6869114688</v>
          </cell>
        </row>
        <row r="108025">
          <cell r="B108025">
            <v>6869115013</v>
          </cell>
        </row>
        <row r="108026">
          <cell r="B108026">
            <v>6869109897</v>
          </cell>
        </row>
        <row r="108027">
          <cell r="B108027">
            <v>7363737144</v>
          </cell>
        </row>
        <row r="108028">
          <cell r="B108028">
            <v>7363737143</v>
          </cell>
        </row>
        <row r="108029">
          <cell r="A108029" t="str">
            <v>黄羊城</v>
          </cell>
          <cell r="B108029">
            <v>3156037786</v>
          </cell>
        </row>
        <row r="108030">
          <cell r="B108030">
            <v>7363737142</v>
          </cell>
        </row>
        <row r="108031">
          <cell r="B108031">
            <v>7363737141</v>
          </cell>
        </row>
        <row r="108032">
          <cell r="B108032">
            <v>6869115719</v>
          </cell>
        </row>
        <row r="108033">
          <cell r="A108033" t="str">
            <v>大连湾</v>
          </cell>
          <cell r="B108033">
            <v>2406247907</v>
          </cell>
        </row>
        <row r="108034">
          <cell r="B108034">
            <v>6869113837</v>
          </cell>
        </row>
        <row r="108035">
          <cell r="B108035">
            <v>6869116331</v>
          </cell>
        </row>
        <row r="108036">
          <cell r="B108036">
            <v>7457815242</v>
          </cell>
        </row>
        <row r="108037">
          <cell r="B108037">
            <v>6869115379</v>
          </cell>
        </row>
        <row r="108038">
          <cell r="B108038">
            <v>6869117784</v>
          </cell>
        </row>
        <row r="108039">
          <cell r="B108039">
            <v>6869117407</v>
          </cell>
        </row>
        <row r="108040">
          <cell r="B108040">
            <v>6869113405</v>
          </cell>
        </row>
        <row r="108041">
          <cell r="B108041">
            <v>1658989792</v>
          </cell>
        </row>
        <row r="108042">
          <cell r="B108042">
            <v>6869112337</v>
          </cell>
        </row>
        <row r="108043">
          <cell r="B108043">
            <v>2488244863</v>
          </cell>
        </row>
        <row r="108044">
          <cell r="B108044">
            <v>6869114972</v>
          </cell>
        </row>
        <row r="108045">
          <cell r="B108045">
            <v>6869114648</v>
          </cell>
        </row>
        <row r="108046">
          <cell r="B108046">
            <v>6869116904</v>
          </cell>
        </row>
        <row r="108047">
          <cell r="B108047">
            <v>6869088307</v>
          </cell>
        </row>
        <row r="108048">
          <cell r="B108048">
            <v>1658989793</v>
          </cell>
        </row>
        <row r="108049">
          <cell r="B108049">
            <v>2488244867</v>
          </cell>
        </row>
        <row r="108050">
          <cell r="B108050">
            <v>6869117017</v>
          </cell>
        </row>
        <row r="108051">
          <cell r="B108051">
            <v>2488244868</v>
          </cell>
        </row>
        <row r="108052">
          <cell r="A108052" t="str">
            <v>李七庄南</v>
          </cell>
          <cell r="B108052">
            <v>7999669481</v>
          </cell>
        </row>
        <row r="108053">
          <cell r="B108053">
            <v>6869114519</v>
          </cell>
        </row>
        <row r="108054">
          <cell r="B108054">
            <v>6112989572</v>
          </cell>
        </row>
        <row r="108055">
          <cell r="B108055">
            <v>6134827490</v>
          </cell>
        </row>
        <row r="108056">
          <cell r="B108056">
            <v>1979546471</v>
          </cell>
        </row>
        <row r="108057">
          <cell r="B108057">
            <v>6533454687</v>
          </cell>
        </row>
        <row r="108058">
          <cell r="B108058">
            <v>6551345884</v>
          </cell>
        </row>
        <row r="108059">
          <cell r="B108059">
            <v>6551374485</v>
          </cell>
        </row>
        <row r="108060">
          <cell r="B108060">
            <v>7363737138</v>
          </cell>
        </row>
        <row r="108061">
          <cell r="B108061">
            <v>7363737139</v>
          </cell>
        </row>
        <row r="108062">
          <cell r="B108062">
            <v>6551345883</v>
          </cell>
        </row>
        <row r="108063">
          <cell r="B108063">
            <v>6551345882</v>
          </cell>
        </row>
        <row r="108064">
          <cell r="B108064">
            <v>597108187</v>
          </cell>
        </row>
        <row r="108065">
          <cell r="B108065">
            <v>7363737140</v>
          </cell>
        </row>
        <row r="108066">
          <cell r="B108066">
            <v>1200183922</v>
          </cell>
        </row>
        <row r="108067">
          <cell r="B108067">
            <v>1001503369</v>
          </cell>
        </row>
        <row r="108068">
          <cell r="B108068">
            <v>2756308052</v>
          </cell>
        </row>
        <row r="108069">
          <cell r="B108069">
            <v>6869114843</v>
          </cell>
        </row>
        <row r="108070">
          <cell r="B108070">
            <v>6869115102</v>
          </cell>
        </row>
        <row r="108071">
          <cell r="B108071">
            <v>6869117538</v>
          </cell>
        </row>
        <row r="108072">
          <cell r="B108072">
            <v>6869114742</v>
          </cell>
        </row>
        <row r="108073">
          <cell r="B108073">
            <v>6869111346</v>
          </cell>
        </row>
        <row r="108074">
          <cell r="B108074">
            <v>6869116998</v>
          </cell>
        </row>
        <row r="108075">
          <cell r="B108075">
            <v>6869116094</v>
          </cell>
        </row>
        <row r="108076">
          <cell r="A108076" t="str">
            <v>第三大街站</v>
          </cell>
          <cell r="B108076">
            <v>4065489364</v>
          </cell>
        </row>
        <row r="108077">
          <cell r="B108077">
            <v>6869112055</v>
          </cell>
        </row>
        <row r="108078">
          <cell r="B108078">
            <v>6869111306</v>
          </cell>
        </row>
        <row r="108079">
          <cell r="B108079">
            <v>6869114367</v>
          </cell>
        </row>
        <row r="108080">
          <cell r="B108080">
            <v>6869113121</v>
          </cell>
        </row>
        <row r="108081">
          <cell r="B108081">
            <v>6869115680</v>
          </cell>
        </row>
        <row r="108082">
          <cell r="B108082">
            <v>1001503363</v>
          </cell>
        </row>
        <row r="108083">
          <cell r="B108083">
            <v>6869115303</v>
          </cell>
        </row>
        <row r="108084">
          <cell r="B108084">
            <v>6869117709</v>
          </cell>
        </row>
        <row r="108085">
          <cell r="B108085">
            <v>6869116632</v>
          </cell>
        </row>
        <row r="108086">
          <cell r="B108086">
            <v>6533454686</v>
          </cell>
        </row>
        <row r="108087">
          <cell r="B108087">
            <v>6869112659</v>
          </cell>
        </row>
        <row r="108088">
          <cell r="B108088">
            <v>6869112261</v>
          </cell>
        </row>
        <row r="108089">
          <cell r="B108089">
            <v>6869114897</v>
          </cell>
        </row>
        <row r="108090">
          <cell r="B108090">
            <v>6869113761</v>
          </cell>
        </row>
        <row r="108091">
          <cell r="B108091">
            <v>6869092356</v>
          </cell>
        </row>
        <row r="108092">
          <cell r="B108092">
            <v>7651348247</v>
          </cell>
        </row>
        <row r="108093">
          <cell r="B108093">
            <v>6869117447</v>
          </cell>
        </row>
        <row r="108094">
          <cell r="B108094">
            <v>7363738641</v>
          </cell>
        </row>
        <row r="108095">
          <cell r="B108095">
            <v>6551345880</v>
          </cell>
        </row>
        <row r="108096">
          <cell r="B108096">
            <v>6551345881</v>
          </cell>
        </row>
        <row r="108097">
          <cell r="B108097">
            <v>6551345879</v>
          </cell>
        </row>
        <row r="108098">
          <cell r="B108098">
            <v>6551345878</v>
          </cell>
        </row>
        <row r="108099">
          <cell r="B108099">
            <v>7363738642</v>
          </cell>
        </row>
        <row r="108100">
          <cell r="A108100" t="str">
            <v>第三大街站</v>
          </cell>
          <cell r="B108100">
            <v>4065489365</v>
          </cell>
        </row>
        <row r="108101">
          <cell r="B108101">
            <v>1988393605</v>
          </cell>
        </row>
        <row r="108102">
          <cell r="B108102">
            <v>6389425994</v>
          </cell>
        </row>
        <row r="108103">
          <cell r="B108103">
            <v>1988393618</v>
          </cell>
        </row>
        <row r="108104">
          <cell r="B108104">
            <v>6389425993</v>
          </cell>
        </row>
        <row r="108105">
          <cell r="B108105">
            <v>1988393635</v>
          </cell>
        </row>
        <row r="108106">
          <cell r="B108106">
            <v>6551345876</v>
          </cell>
        </row>
        <row r="108107">
          <cell r="B108107">
            <v>6551345877</v>
          </cell>
        </row>
        <row r="108108">
          <cell r="B108108">
            <v>7363736512</v>
          </cell>
        </row>
        <row r="108109">
          <cell r="B108109">
            <v>7363736511</v>
          </cell>
        </row>
        <row r="108110">
          <cell r="B108110">
            <v>4356368676</v>
          </cell>
        </row>
        <row r="108111">
          <cell r="B108111">
            <v>7363736510</v>
          </cell>
        </row>
        <row r="108112">
          <cell r="B108112">
            <v>7363736509</v>
          </cell>
        </row>
        <row r="108113">
          <cell r="B108113">
            <v>6389425992</v>
          </cell>
        </row>
        <row r="108114">
          <cell r="B108114">
            <v>6389425991</v>
          </cell>
        </row>
        <row r="108115">
          <cell r="B108115">
            <v>1988393573</v>
          </cell>
        </row>
        <row r="108116">
          <cell r="A108116" t="str">
            <v>地铁海湾基地（快轨车辆段）</v>
          </cell>
          <cell r="B108116">
            <v>2488244879</v>
          </cell>
        </row>
        <row r="108117">
          <cell r="A108117" t="str">
            <v>快轨车辆段站</v>
          </cell>
          <cell r="B108117">
            <v>1658989803</v>
          </cell>
        </row>
        <row r="108118">
          <cell r="B108118">
            <v>1988393569</v>
          </cell>
        </row>
        <row r="108119">
          <cell r="B108119">
            <v>7363738637</v>
          </cell>
        </row>
        <row r="108120">
          <cell r="B108120">
            <v>1988393653</v>
          </cell>
        </row>
        <row r="108121">
          <cell r="B108121">
            <v>7363738638</v>
          </cell>
        </row>
        <row r="108122">
          <cell r="B108122">
            <v>7363738639</v>
          </cell>
        </row>
        <row r="108123">
          <cell r="B108123">
            <v>7363738640</v>
          </cell>
        </row>
        <row r="108124">
          <cell r="B108124">
            <v>6389425990</v>
          </cell>
        </row>
        <row r="108125">
          <cell r="A108125" t="str">
            <v>钢管公司</v>
          </cell>
          <cell r="B108125">
            <v>583521249</v>
          </cell>
        </row>
        <row r="108126">
          <cell r="B108126">
            <v>6389425989</v>
          </cell>
        </row>
        <row r="108127">
          <cell r="B108127">
            <v>6389425777</v>
          </cell>
        </row>
        <row r="108128">
          <cell r="B108128">
            <v>1988385307</v>
          </cell>
        </row>
        <row r="108129">
          <cell r="B108129">
            <v>6389425778</v>
          </cell>
        </row>
        <row r="108130">
          <cell r="B108130">
            <v>6389425988</v>
          </cell>
        </row>
        <row r="108131">
          <cell r="B108131">
            <v>6389425779</v>
          </cell>
        </row>
        <row r="108132">
          <cell r="B108132">
            <v>6389425987</v>
          </cell>
        </row>
        <row r="108133">
          <cell r="B108133">
            <v>6389425780</v>
          </cell>
        </row>
        <row r="108134">
          <cell r="B108134">
            <v>6389425986</v>
          </cell>
        </row>
        <row r="108135">
          <cell r="B108135">
            <v>6389425985</v>
          </cell>
        </row>
        <row r="108136">
          <cell r="B108136">
            <v>1988385038</v>
          </cell>
        </row>
        <row r="108137">
          <cell r="A108137" t="str">
            <v>神木北</v>
          </cell>
          <cell r="B108137">
            <v>2361435747</v>
          </cell>
        </row>
        <row r="108138">
          <cell r="B108138">
            <v>6389425784</v>
          </cell>
        </row>
        <row r="108139">
          <cell r="B108139">
            <v>1988385192</v>
          </cell>
        </row>
        <row r="108140">
          <cell r="B108140">
            <v>1988385074</v>
          </cell>
        </row>
        <row r="108141">
          <cell r="B108141">
            <v>1988385242</v>
          </cell>
        </row>
        <row r="108142">
          <cell r="B108142">
            <v>6389425783</v>
          </cell>
        </row>
        <row r="108143">
          <cell r="B108143">
            <v>6112989571</v>
          </cell>
        </row>
        <row r="108144">
          <cell r="B108144">
            <v>1988385337</v>
          </cell>
        </row>
        <row r="108145">
          <cell r="B108145">
            <v>1988385291</v>
          </cell>
        </row>
        <row r="108146">
          <cell r="B108146">
            <v>6389425782</v>
          </cell>
        </row>
        <row r="108147">
          <cell r="B108147">
            <v>6389425995</v>
          </cell>
        </row>
        <row r="108148">
          <cell r="B108148">
            <v>2548898939</v>
          </cell>
        </row>
        <row r="108149">
          <cell r="B108149">
            <v>1988385229</v>
          </cell>
        </row>
        <row r="108150">
          <cell r="B108150">
            <v>1880737813</v>
          </cell>
        </row>
        <row r="108151">
          <cell r="A108151" t="str">
            <v>东海路</v>
          </cell>
          <cell r="B108151">
            <v>583521323</v>
          </cell>
        </row>
        <row r="108152">
          <cell r="A108152" t="str">
            <v>胡家园</v>
          </cell>
          <cell r="B108152">
            <v>583521302</v>
          </cell>
        </row>
        <row r="108153">
          <cell r="B108153">
            <v>1988385137</v>
          </cell>
        </row>
        <row r="108154">
          <cell r="B108154">
            <v>6767469623</v>
          </cell>
        </row>
        <row r="108155">
          <cell r="B108155">
            <v>1988385329</v>
          </cell>
        </row>
        <row r="108156">
          <cell r="B108156">
            <v>6389426007</v>
          </cell>
        </row>
        <row r="108157">
          <cell r="B108157">
            <v>6389426008</v>
          </cell>
        </row>
        <row r="108158">
          <cell r="B108158">
            <v>6389426012</v>
          </cell>
        </row>
        <row r="108159">
          <cell r="B108159">
            <v>2455861419</v>
          </cell>
        </row>
        <row r="108160">
          <cell r="B108160">
            <v>6389426013</v>
          </cell>
        </row>
        <row r="108161">
          <cell r="B108161">
            <v>6389426009</v>
          </cell>
        </row>
        <row r="108162">
          <cell r="B108162">
            <v>6389426014</v>
          </cell>
        </row>
        <row r="108163">
          <cell r="B108163">
            <v>6389426015</v>
          </cell>
        </row>
        <row r="108164">
          <cell r="B108164">
            <v>7363738645</v>
          </cell>
        </row>
        <row r="108165">
          <cell r="B108165">
            <v>6389426016</v>
          </cell>
        </row>
        <row r="108166">
          <cell r="B108166">
            <v>6389426010</v>
          </cell>
        </row>
        <row r="108167">
          <cell r="B108167">
            <v>6389426011</v>
          </cell>
        </row>
        <row r="108168">
          <cell r="B108168">
            <v>7363738644</v>
          </cell>
        </row>
        <row r="108169">
          <cell r="B108169">
            <v>1988385248</v>
          </cell>
        </row>
        <row r="108170">
          <cell r="B108170">
            <v>6389426017</v>
          </cell>
        </row>
        <row r="108171">
          <cell r="B108171">
            <v>1988385255</v>
          </cell>
        </row>
        <row r="108172">
          <cell r="A108172" t="str">
            <v>解放南路</v>
          </cell>
          <cell r="B108172">
            <v>5798527768</v>
          </cell>
        </row>
        <row r="108173">
          <cell r="B108173">
            <v>6389426006</v>
          </cell>
        </row>
        <row r="108174">
          <cell r="B108174">
            <v>6389426018</v>
          </cell>
        </row>
        <row r="108175">
          <cell r="B108175">
            <v>6389426005</v>
          </cell>
        </row>
        <row r="108176">
          <cell r="B108176">
            <v>1988385139</v>
          </cell>
        </row>
        <row r="108177">
          <cell r="B108177">
            <v>6389426019</v>
          </cell>
        </row>
        <row r="108178">
          <cell r="B108178">
            <v>6389426004</v>
          </cell>
        </row>
        <row r="108179">
          <cell r="B108179">
            <v>6389425997</v>
          </cell>
        </row>
        <row r="108180">
          <cell r="B108180">
            <v>6389426020</v>
          </cell>
        </row>
        <row r="108181">
          <cell r="B108181">
            <v>6389426003</v>
          </cell>
        </row>
        <row r="108182">
          <cell r="B108182">
            <v>6389426021</v>
          </cell>
        </row>
        <row r="108183">
          <cell r="B108183">
            <v>6389425998</v>
          </cell>
        </row>
        <row r="108184">
          <cell r="B108184">
            <v>6389426002</v>
          </cell>
        </row>
        <row r="108185">
          <cell r="B108185">
            <v>6389425999</v>
          </cell>
        </row>
        <row r="108186">
          <cell r="B108186">
            <v>6389426001</v>
          </cell>
        </row>
        <row r="108187">
          <cell r="B108187">
            <v>6389426022</v>
          </cell>
        </row>
        <row r="108188">
          <cell r="B108188">
            <v>1988385106</v>
          </cell>
        </row>
        <row r="108189">
          <cell r="B108189">
            <v>6389425996</v>
          </cell>
        </row>
        <row r="108190">
          <cell r="B108190">
            <v>1988385177</v>
          </cell>
        </row>
        <row r="108191">
          <cell r="B108191">
            <v>6389426000</v>
          </cell>
        </row>
        <row r="108192">
          <cell r="B108192">
            <v>1988385264</v>
          </cell>
        </row>
        <row r="108193">
          <cell r="B108193">
            <v>1988385319</v>
          </cell>
        </row>
        <row r="108194">
          <cell r="B108194">
            <v>1988385279</v>
          </cell>
        </row>
        <row r="108195">
          <cell r="B108195">
            <v>1988385262</v>
          </cell>
        </row>
        <row r="108196">
          <cell r="B108196">
            <v>7363738648</v>
          </cell>
        </row>
        <row r="108197">
          <cell r="B108197">
            <v>7363738647</v>
          </cell>
        </row>
        <row r="108198">
          <cell r="B108198">
            <v>7363738646</v>
          </cell>
        </row>
        <row r="108199">
          <cell r="B108199">
            <v>1988385332</v>
          </cell>
        </row>
        <row r="108200">
          <cell r="B108200">
            <v>1988385316</v>
          </cell>
        </row>
        <row r="108201">
          <cell r="B108201">
            <v>1988385361</v>
          </cell>
        </row>
        <row r="108202">
          <cell r="B108202">
            <v>1988385073</v>
          </cell>
        </row>
        <row r="108203">
          <cell r="B108203">
            <v>6389425781</v>
          </cell>
        </row>
        <row r="108204">
          <cell r="B108204">
            <v>7363738643</v>
          </cell>
        </row>
        <row r="108205">
          <cell r="B108205">
            <v>1988385174</v>
          </cell>
        </row>
        <row r="108206">
          <cell r="B108206">
            <v>1988385148</v>
          </cell>
        </row>
        <row r="108207">
          <cell r="B108207">
            <v>1988385145</v>
          </cell>
        </row>
        <row r="108208">
          <cell r="B108208">
            <v>1988385243</v>
          </cell>
        </row>
        <row r="108209">
          <cell r="B108209">
            <v>1988385175</v>
          </cell>
        </row>
        <row r="108210">
          <cell r="B108210">
            <v>2485257695</v>
          </cell>
        </row>
        <row r="108211">
          <cell r="B108211">
            <v>1988385107</v>
          </cell>
        </row>
        <row r="108212">
          <cell r="B108212">
            <v>1988385144</v>
          </cell>
        </row>
        <row r="108213">
          <cell r="B108213">
            <v>1988385157</v>
          </cell>
        </row>
        <row r="108214">
          <cell r="B108214">
            <v>1988385072</v>
          </cell>
        </row>
        <row r="108215">
          <cell r="B108215">
            <v>1988385266</v>
          </cell>
        </row>
        <row r="108216">
          <cell r="B108216">
            <v>1988385079</v>
          </cell>
        </row>
        <row r="108217">
          <cell r="B108217">
            <v>1988385310</v>
          </cell>
        </row>
        <row r="108218">
          <cell r="B108218">
            <v>1988385353</v>
          </cell>
        </row>
        <row r="108219">
          <cell r="B108219">
            <v>1988385081</v>
          </cell>
        </row>
        <row r="108220">
          <cell r="B108220">
            <v>1988385216</v>
          </cell>
        </row>
        <row r="108221">
          <cell r="B108221">
            <v>1988385205</v>
          </cell>
        </row>
        <row r="108222">
          <cell r="B108222">
            <v>1988385181</v>
          </cell>
        </row>
        <row r="108223">
          <cell r="B108223">
            <v>1988540067</v>
          </cell>
        </row>
        <row r="108224">
          <cell r="B108224">
            <v>1988385108</v>
          </cell>
        </row>
        <row r="108225">
          <cell r="B108225">
            <v>1988385095</v>
          </cell>
        </row>
        <row r="108226">
          <cell r="B108226">
            <v>1988385099</v>
          </cell>
        </row>
        <row r="108227">
          <cell r="B108227">
            <v>1988385180</v>
          </cell>
        </row>
        <row r="108228">
          <cell r="B108228">
            <v>597108188</v>
          </cell>
        </row>
        <row r="108229">
          <cell r="B108229">
            <v>2405279717</v>
          </cell>
        </row>
        <row r="108230">
          <cell r="B108230">
            <v>7363739882</v>
          </cell>
        </row>
        <row r="108231">
          <cell r="B108231">
            <v>5257707822</v>
          </cell>
        </row>
        <row r="108232">
          <cell r="B108232">
            <v>7423862108</v>
          </cell>
        </row>
        <row r="108233">
          <cell r="B108233">
            <v>7363739883</v>
          </cell>
        </row>
        <row r="108234">
          <cell r="A108234" t="str">
            <v>高庄子</v>
          </cell>
          <cell r="B108234">
            <v>6272078746</v>
          </cell>
        </row>
        <row r="108235">
          <cell r="B108235">
            <v>1988540070</v>
          </cell>
        </row>
        <row r="108236">
          <cell r="B108236">
            <v>7363739884</v>
          </cell>
        </row>
        <row r="108237">
          <cell r="B108237">
            <v>1988540042</v>
          </cell>
        </row>
        <row r="108238">
          <cell r="A108238" t="str">
            <v>洞庭路</v>
          </cell>
          <cell r="B108238">
            <v>5798527764</v>
          </cell>
        </row>
        <row r="108239">
          <cell r="B108239">
            <v>1988540116</v>
          </cell>
        </row>
        <row r="108240">
          <cell r="B108240">
            <v>1988540061</v>
          </cell>
        </row>
        <row r="108241">
          <cell r="B108241">
            <v>1988540092</v>
          </cell>
        </row>
        <row r="108242">
          <cell r="B108242">
            <v>1988540084</v>
          </cell>
        </row>
        <row r="108243">
          <cell r="B108243">
            <v>1988540113</v>
          </cell>
        </row>
        <row r="108244">
          <cell r="B108244">
            <v>7457815241</v>
          </cell>
        </row>
        <row r="108245">
          <cell r="B108245">
            <v>1988540093</v>
          </cell>
        </row>
        <row r="108246">
          <cell r="B108246">
            <v>1988540065</v>
          </cell>
        </row>
        <row r="108247">
          <cell r="B108247">
            <v>1988540036</v>
          </cell>
        </row>
        <row r="108248">
          <cell r="B108248">
            <v>1988540117</v>
          </cell>
        </row>
        <row r="108249">
          <cell r="B108249">
            <v>1988540043</v>
          </cell>
        </row>
        <row r="108250">
          <cell r="B108250">
            <v>1988385116</v>
          </cell>
        </row>
        <row r="108251">
          <cell r="B108251">
            <v>1988540051</v>
          </cell>
        </row>
        <row r="108252">
          <cell r="B108252">
            <v>583521325</v>
          </cell>
        </row>
        <row r="108253">
          <cell r="A108253" t="str">
            <v>柠条塔</v>
          </cell>
          <cell r="B108253">
            <v>3685524107</v>
          </cell>
        </row>
        <row r="108254">
          <cell r="A108254" t="str">
            <v>梅江会展中心</v>
          </cell>
          <cell r="B108254">
            <v>5798527765</v>
          </cell>
        </row>
        <row r="108255">
          <cell r="A108255" t="str">
            <v>梅林路</v>
          </cell>
          <cell r="B108255">
            <v>4705977471</v>
          </cell>
        </row>
        <row r="108256">
          <cell r="B108256">
            <v>6112989570</v>
          </cell>
        </row>
        <row r="108257">
          <cell r="B108257">
            <v>7182314346</v>
          </cell>
        </row>
        <row r="108258">
          <cell r="A108258" t="str">
            <v>渌水道</v>
          </cell>
          <cell r="B108258">
            <v>4705977632</v>
          </cell>
        </row>
        <row r="108259">
          <cell r="B108259">
            <v>7457815240</v>
          </cell>
        </row>
        <row r="108260">
          <cell r="B108260">
            <v>6533455096</v>
          </cell>
        </row>
        <row r="108261">
          <cell r="A108261" t="str">
            <v>第四大街站</v>
          </cell>
          <cell r="B108261">
            <v>4065489335</v>
          </cell>
        </row>
        <row r="108262">
          <cell r="B108262">
            <v>6533455097</v>
          </cell>
        </row>
        <row r="108263">
          <cell r="A108263" t="str">
            <v>中医一附院</v>
          </cell>
          <cell r="B108263">
            <v>6008255960</v>
          </cell>
        </row>
        <row r="108264">
          <cell r="B108264">
            <v>6551345874</v>
          </cell>
        </row>
        <row r="108265">
          <cell r="B108265">
            <v>6551345875</v>
          </cell>
        </row>
        <row r="108266">
          <cell r="B108266">
            <v>8068141916</v>
          </cell>
        </row>
        <row r="108267">
          <cell r="B108267">
            <v>6551345870</v>
          </cell>
        </row>
        <row r="108268">
          <cell r="B108268">
            <v>4065489316</v>
          </cell>
        </row>
        <row r="108269">
          <cell r="B108269">
            <v>6767468860</v>
          </cell>
        </row>
        <row r="108270">
          <cell r="B108270">
            <v>6551345873</v>
          </cell>
        </row>
        <row r="108271">
          <cell r="B108271">
            <v>6767470720</v>
          </cell>
        </row>
        <row r="108272">
          <cell r="B108272">
            <v>6551345872</v>
          </cell>
        </row>
        <row r="108273">
          <cell r="B108273">
            <v>6533455098</v>
          </cell>
        </row>
        <row r="108274">
          <cell r="A108274" t="str">
            <v>第四大街站</v>
          </cell>
          <cell r="B108274">
            <v>4065489336</v>
          </cell>
        </row>
        <row r="108275">
          <cell r="B108275">
            <v>8068141917</v>
          </cell>
        </row>
        <row r="108276">
          <cell r="B108276">
            <v>6869112486</v>
          </cell>
        </row>
        <row r="108277">
          <cell r="B108277">
            <v>8068141918</v>
          </cell>
        </row>
        <row r="108278">
          <cell r="B108278">
            <v>6869116000</v>
          </cell>
        </row>
        <row r="108279">
          <cell r="B108279">
            <v>6869111960</v>
          </cell>
        </row>
        <row r="108280">
          <cell r="B108280">
            <v>6869111213</v>
          </cell>
        </row>
        <row r="108281">
          <cell r="B108281">
            <v>6869098773</v>
          </cell>
        </row>
        <row r="108282">
          <cell r="B108282">
            <v>6869113028</v>
          </cell>
        </row>
        <row r="108283">
          <cell r="A108283" t="str">
            <v>徐水东站</v>
          </cell>
          <cell r="B108283">
            <v>3823793489</v>
          </cell>
        </row>
        <row r="108284">
          <cell r="B108284">
            <v>6973980579</v>
          </cell>
        </row>
        <row r="108285">
          <cell r="B108285">
            <v>6869115924</v>
          </cell>
        </row>
        <row r="108286">
          <cell r="B108286">
            <v>6869111885</v>
          </cell>
        </row>
        <row r="108287">
          <cell r="B108287">
            <v>6869117205</v>
          </cell>
        </row>
        <row r="108288">
          <cell r="B108288">
            <v>6869113330</v>
          </cell>
        </row>
        <row r="108289">
          <cell r="B108289">
            <v>6869112864</v>
          </cell>
        </row>
        <row r="108290">
          <cell r="B108290">
            <v>6869115510</v>
          </cell>
        </row>
        <row r="108291">
          <cell r="B108291">
            <v>6869114572</v>
          </cell>
        </row>
        <row r="108292">
          <cell r="B108292">
            <v>6869116829</v>
          </cell>
        </row>
        <row r="108293">
          <cell r="B108293">
            <v>6869116461</v>
          </cell>
        </row>
        <row r="108294">
          <cell r="B108294">
            <v>6869112488</v>
          </cell>
        </row>
        <row r="108295">
          <cell r="B108295">
            <v>6869111137</v>
          </cell>
        </row>
        <row r="108296">
          <cell r="B108296">
            <v>6869113968</v>
          </cell>
        </row>
        <row r="108297">
          <cell r="B108297">
            <v>6869113590</v>
          </cell>
        </row>
        <row r="108298">
          <cell r="B108298">
            <v>6869116131</v>
          </cell>
        </row>
        <row r="108299">
          <cell r="B108299">
            <v>1659135549</v>
          </cell>
        </row>
        <row r="108300">
          <cell r="B108300">
            <v>6869116444</v>
          </cell>
        </row>
        <row r="108301">
          <cell r="B108301">
            <v>6533455095</v>
          </cell>
        </row>
        <row r="108302">
          <cell r="A108302" t="str">
            <v>苏祖克萨依</v>
          </cell>
          <cell r="B108302">
            <v>7319259961</v>
          </cell>
        </row>
        <row r="108303">
          <cell r="B108303">
            <v>1659135550</v>
          </cell>
        </row>
        <row r="108304">
          <cell r="B108304">
            <v>1988213917</v>
          </cell>
        </row>
        <row r="108305">
          <cell r="B108305">
            <v>6869117521</v>
          </cell>
        </row>
        <row r="108306">
          <cell r="B108306">
            <v>1659135554</v>
          </cell>
        </row>
        <row r="108307">
          <cell r="A108307" t="str">
            <v>军粮城</v>
          </cell>
          <cell r="B108307">
            <v>583521233</v>
          </cell>
        </row>
        <row r="108308">
          <cell r="B108308">
            <v>6533455093</v>
          </cell>
        </row>
        <row r="108309">
          <cell r="B108309">
            <v>7457815239</v>
          </cell>
        </row>
        <row r="108310">
          <cell r="B108310">
            <v>7423862109</v>
          </cell>
        </row>
        <row r="108311">
          <cell r="A108311" t="str">
            <v>金马路</v>
          </cell>
          <cell r="B108311">
            <v>2406248320</v>
          </cell>
        </row>
        <row r="108312">
          <cell r="B108312">
            <v>6533455094</v>
          </cell>
        </row>
        <row r="108313">
          <cell r="A108313" t="str">
            <v>下官院</v>
          </cell>
          <cell r="B108313">
            <v>2470295127</v>
          </cell>
        </row>
        <row r="108314">
          <cell r="A108314" t="str">
            <v>第五大街站</v>
          </cell>
          <cell r="B108314">
            <v>4065489325</v>
          </cell>
        </row>
        <row r="108315">
          <cell r="B108315">
            <v>6551345868</v>
          </cell>
        </row>
        <row r="108316">
          <cell r="B108316">
            <v>6551345869</v>
          </cell>
        </row>
        <row r="108317">
          <cell r="B108317">
            <v>6551345863</v>
          </cell>
        </row>
        <row r="108318">
          <cell r="B108318">
            <v>6551345862</v>
          </cell>
        </row>
        <row r="108319">
          <cell r="B108319">
            <v>6112989569</v>
          </cell>
        </row>
        <row r="108320">
          <cell r="B108320">
            <v>6551345864</v>
          </cell>
        </row>
        <row r="108321">
          <cell r="B108321">
            <v>6551345865</v>
          </cell>
        </row>
        <row r="108322">
          <cell r="B108322">
            <v>6551345867</v>
          </cell>
        </row>
        <row r="108323">
          <cell r="B108323">
            <v>6551345866</v>
          </cell>
        </row>
        <row r="108324">
          <cell r="A108324" t="str">
            <v>第五大街站</v>
          </cell>
          <cell r="B108324">
            <v>4065489326</v>
          </cell>
        </row>
        <row r="108325">
          <cell r="B108325">
            <v>1984705350</v>
          </cell>
        </row>
        <row r="108326">
          <cell r="B108326">
            <v>1658989948</v>
          </cell>
        </row>
        <row r="108327">
          <cell r="B108327">
            <v>2485257699</v>
          </cell>
        </row>
        <row r="108328">
          <cell r="B108328">
            <v>1988540086</v>
          </cell>
        </row>
        <row r="108329">
          <cell r="B108329">
            <v>1658989954</v>
          </cell>
        </row>
        <row r="108330">
          <cell r="B108330">
            <v>4587890204</v>
          </cell>
        </row>
        <row r="108331">
          <cell r="B108331">
            <v>6533448546</v>
          </cell>
        </row>
        <row r="108332">
          <cell r="A108332" t="str">
            <v>府谷</v>
          </cell>
          <cell r="B108332">
            <v>3156029305</v>
          </cell>
        </row>
        <row r="108333">
          <cell r="B108333">
            <v>6533455908</v>
          </cell>
        </row>
        <row r="108334">
          <cell r="B108334">
            <v>2361437267</v>
          </cell>
        </row>
        <row r="108335">
          <cell r="B108335">
            <v>6533455909</v>
          </cell>
        </row>
        <row r="108336">
          <cell r="A108336" t="str">
            <v>梅江公园</v>
          </cell>
          <cell r="B108336">
            <v>5798527769</v>
          </cell>
        </row>
        <row r="108337">
          <cell r="B108337">
            <v>4557180238</v>
          </cell>
        </row>
        <row r="108338">
          <cell r="B108338">
            <v>4557178338</v>
          </cell>
        </row>
        <row r="108339">
          <cell r="B108339">
            <v>6112989568</v>
          </cell>
        </row>
        <row r="108340">
          <cell r="B108340">
            <v>7182314344</v>
          </cell>
        </row>
        <row r="108341">
          <cell r="B108341">
            <v>7182314345</v>
          </cell>
        </row>
        <row r="108342">
          <cell r="B108342">
            <v>6533455092</v>
          </cell>
        </row>
        <row r="108343">
          <cell r="B108343">
            <v>6533455091</v>
          </cell>
        </row>
        <row r="108344">
          <cell r="B108344">
            <v>6533455090</v>
          </cell>
        </row>
        <row r="108345">
          <cell r="B108345">
            <v>6533455089</v>
          </cell>
        </row>
        <row r="108346">
          <cell r="B108346">
            <v>6533455088</v>
          </cell>
        </row>
        <row r="108347">
          <cell r="B108347">
            <v>6533455087</v>
          </cell>
        </row>
        <row r="108348">
          <cell r="B108348">
            <v>1988213893</v>
          </cell>
        </row>
        <row r="108349">
          <cell r="A108349" t="str">
            <v>开发区站</v>
          </cell>
          <cell r="B108349">
            <v>2406249416</v>
          </cell>
        </row>
        <row r="108350">
          <cell r="A108350" t="str">
            <v>第六大街站</v>
          </cell>
          <cell r="B108350">
            <v>4065489315</v>
          </cell>
        </row>
        <row r="108351">
          <cell r="A108351" t="str">
            <v>后关村站</v>
          </cell>
          <cell r="B108351">
            <v>7319886782</v>
          </cell>
        </row>
        <row r="108352">
          <cell r="B108352">
            <v>7182314343</v>
          </cell>
        </row>
        <row r="108353">
          <cell r="A108353" t="str">
            <v>李楼</v>
          </cell>
          <cell r="B108353">
            <v>4704180416</v>
          </cell>
        </row>
        <row r="108354">
          <cell r="B108354">
            <v>6551345860</v>
          </cell>
        </row>
        <row r="108355">
          <cell r="B108355">
            <v>6551345861</v>
          </cell>
        </row>
        <row r="108356">
          <cell r="B108356">
            <v>6551345856</v>
          </cell>
        </row>
        <row r="108357">
          <cell r="B108357">
            <v>6551345857</v>
          </cell>
        </row>
        <row r="108358">
          <cell r="B108358">
            <v>6551345859</v>
          </cell>
        </row>
        <row r="108359">
          <cell r="B108359">
            <v>6551345858</v>
          </cell>
        </row>
        <row r="108360">
          <cell r="A108360" t="str">
            <v>图克</v>
          </cell>
          <cell r="B108360">
            <v>3157943286</v>
          </cell>
        </row>
        <row r="108361">
          <cell r="A108361" t="str">
            <v>第六大街站</v>
          </cell>
          <cell r="B108361">
            <v>4065489314</v>
          </cell>
        </row>
        <row r="108362">
          <cell r="B108362">
            <v>1984705559</v>
          </cell>
        </row>
        <row r="108363">
          <cell r="B108363">
            <v>582816478</v>
          </cell>
        </row>
        <row r="108364">
          <cell r="B108364">
            <v>3824093646</v>
          </cell>
        </row>
        <row r="108365">
          <cell r="B108365">
            <v>3824094395</v>
          </cell>
        </row>
        <row r="108366">
          <cell r="B108366">
            <v>1984705588</v>
          </cell>
        </row>
        <row r="108367">
          <cell r="B108367">
            <v>1984705847</v>
          </cell>
        </row>
        <row r="108368">
          <cell r="A108368" t="str">
            <v>昌凌路</v>
          </cell>
          <cell r="B108368">
            <v>6008255956</v>
          </cell>
        </row>
        <row r="108369">
          <cell r="B108369">
            <v>6533454685</v>
          </cell>
        </row>
        <row r="108370">
          <cell r="B108370">
            <v>1984705764</v>
          </cell>
        </row>
        <row r="108371">
          <cell r="B108371">
            <v>1984705393</v>
          </cell>
        </row>
        <row r="108372">
          <cell r="B108372">
            <v>1984705405</v>
          </cell>
        </row>
        <row r="108373">
          <cell r="B108373">
            <v>2407087066</v>
          </cell>
        </row>
        <row r="108374">
          <cell r="B108374">
            <v>6112989567</v>
          </cell>
        </row>
        <row r="108375">
          <cell r="B108375">
            <v>1984705642</v>
          </cell>
        </row>
        <row r="108376">
          <cell r="B108376">
            <v>1984705443</v>
          </cell>
        </row>
        <row r="108377">
          <cell r="B108377">
            <v>6394286159</v>
          </cell>
        </row>
        <row r="108378">
          <cell r="B108378">
            <v>3824094424</v>
          </cell>
        </row>
        <row r="108379">
          <cell r="B108379">
            <v>3824094357</v>
          </cell>
        </row>
        <row r="108380">
          <cell r="B108380">
            <v>1984705444</v>
          </cell>
        </row>
        <row r="108381">
          <cell r="B108381">
            <v>3824093654</v>
          </cell>
        </row>
        <row r="108382">
          <cell r="B108382">
            <v>3824094369</v>
          </cell>
        </row>
        <row r="108383">
          <cell r="B108383">
            <v>6533455910</v>
          </cell>
        </row>
        <row r="108384">
          <cell r="B108384">
            <v>2407087083</v>
          </cell>
        </row>
        <row r="108385">
          <cell r="B108385">
            <v>6533455914</v>
          </cell>
        </row>
        <row r="108386">
          <cell r="B108386">
            <v>6533455913</v>
          </cell>
        </row>
        <row r="108387">
          <cell r="B108387">
            <v>1984705446</v>
          </cell>
        </row>
        <row r="108388">
          <cell r="A108388" t="str">
            <v>雄安</v>
          </cell>
          <cell r="B108388">
            <v>6819545356</v>
          </cell>
        </row>
        <row r="108389">
          <cell r="B108389">
            <v>1984705596</v>
          </cell>
        </row>
        <row r="108390">
          <cell r="B108390">
            <v>6533455912</v>
          </cell>
        </row>
        <row r="108391">
          <cell r="B108391">
            <v>1984705362</v>
          </cell>
        </row>
        <row r="108392">
          <cell r="B108392">
            <v>6533455911</v>
          </cell>
        </row>
        <row r="108393">
          <cell r="B108393">
            <v>4557197101</v>
          </cell>
        </row>
        <row r="108394">
          <cell r="B108394">
            <v>4557197100</v>
          </cell>
        </row>
        <row r="108395">
          <cell r="B108395">
            <v>1988213882</v>
          </cell>
        </row>
        <row r="108396">
          <cell r="B108396">
            <v>1984705550</v>
          </cell>
        </row>
        <row r="108397">
          <cell r="B108397">
            <v>1984705435</v>
          </cell>
        </row>
        <row r="108398">
          <cell r="A108398" t="str">
            <v>天津南</v>
          </cell>
          <cell r="B108398">
            <v>5214516042</v>
          </cell>
        </row>
        <row r="108399">
          <cell r="B108399">
            <v>1984705813</v>
          </cell>
        </row>
        <row r="108400">
          <cell r="B108400">
            <v>4555470806</v>
          </cell>
        </row>
        <row r="108401">
          <cell r="B108401">
            <v>4557197102</v>
          </cell>
        </row>
        <row r="108402">
          <cell r="B108402">
            <v>4557197103</v>
          </cell>
        </row>
        <row r="108403">
          <cell r="B108403">
            <v>5321626753</v>
          </cell>
        </row>
        <row r="108404">
          <cell r="A108404" t="str">
            <v>双林</v>
          </cell>
          <cell r="B108404">
            <v>274816358</v>
          </cell>
        </row>
        <row r="108405">
          <cell r="A108405" t="str">
            <v>第七大街站</v>
          </cell>
          <cell r="B108405">
            <v>4065489304</v>
          </cell>
        </row>
        <row r="108406">
          <cell r="B108406">
            <v>1984705535</v>
          </cell>
        </row>
        <row r="108407">
          <cell r="B108407">
            <v>1988213627</v>
          </cell>
        </row>
        <row r="108408">
          <cell r="B108408">
            <v>5321596152</v>
          </cell>
        </row>
        <row r="108409">
          <cell r="B108409">
            <v>4557197105</v>
          </cell>
        </row>
        <row r="108410">
          <cell r="B108410">
            <v>4557197104</v>
          </cell>
        </row>
        <row r="108411">
          <cell r="B108411">
            <v>6551345854</v>
          </cell>
        </row>
        <row r="108412">
          <cell r="B108412">
            <v>6551345855</v>
          </cell>
        </row>
        <row r="108413">
          <cell r="B108413">
            <v>4557197107</v>
          </cell>
        </row>
        <row r="108414">
          <cell r="B108414">
            <v>4557197106</v>
          </cell>
        </row>
        <row r="108415">
          <cell r="B108415">
            <v>1984705678</v>
          </cell>
        </row>
        <row r="108416">
          <cell r="B108416">
            <v>4557197108</v>
          </cell>
        </row>
        <row r="108417">
          <cell r="B108417">
            <v>6551345846</v>
          </cell>
        </row>
        <row r="108418">
          <cell r="B108418">
            <v>6551345847</v>
          </cell>
        </row>
        <row r="108419">
          <cell r="B108419">
            <v>3824094404</v>
          </cell>
        </row>
        <row r="108420">
          <cell r="B108420">
            <v>4555470805</v>
          </cell>
        </row>
        <row r="108421">
          <cell r="B108421">
            <v>4557197109</v>
          </cell>
        </row>
        <row r="108422">
          <cell r="B108422">
            <v>3824094437</v>
          </cell>
        </row>
        <row r="108423">
          <cell r="B108423">
            <v>6551345849</v>
          </cell>
        </row>
        <row r="108424">
          <cell r="A108424" t="str">
            <v>军粮城</v>
          </cell>
          <cell r="B108424">
            <v>270625748</v>
          </cell>
        </row>
        <row r="108425">
          <cell r="B108425">
            <v>6551345848</v>
          </cell>
        </row>
        <row r="108426">
          <cell r="B108426">
            <v>3824094446</v>
          </cell>
        </row>
        <row r="108427">
          <cell r="B108427">
            <v>3824093634</v>
          </cell>
        </row>
        <row r="108428">
          <cell r="B108428">
            <v>6551345850</v>
          </cell>
        </row>
        <row r="108429">
          <cell r="B108429">
            <v>6551345851</v>
          </cell>
        </row>
        <row r="108430">
          <cell r="B108430">
            <v>6551345844</v>
          </cell>
        </row>
        <row r="108431">
          <cell r="B108431">
            <v>7291326087</v>
          </cell>
        </row>
        <row r="108432">
          <cell r="B108432">
            <v>6551345845</v>
          </cell>
        </row>
        <row r="108433">
          <cell r="B108433">
            <v>6767471893</v>
          </cell>
        </row>
        <row r="108434">
          <cell r="B108434">
            <v>6551345853</v>
          </cell>
        </row>
        <row r="108435">
          <cell r="B108435">
            <v>6551345852</v>
          </cell>
        </row>
        <row r="108436">
          <cell r="B108436">
            <v>1988213697</v>
          </cell>
        </row>
        <row r="108437">
          <cell r="B108437">
            <v>6394286160</v>
          </cell>
        </row>
        <row r="108438">
          <cell r="B108438">
            <v>7291326085</v>
          </cell>
        </row>
        <row r="108439">
          <cell r="B108439">
            <v>1988213705</v>
          </cell>
        </row>
        <row r="108440">
          <cell r="B108440">
            <v>6767469966</v>
          </cell>
        </row>
        <row r="108441">
          <cell r="A108441" t="str">
            <v>第七大街站</v>
          </cell>
          <cell r="B108441">
            <v>4065489305</v>
          </cell>
        </row>
        <row r="108442">
          <cell r="B108442">
            <v>1984737463</v>
          </cell>
        </row>
        <row r="108443">
          <cell r="B108443">
            <v>6533455100</v>
          </cell>
        </row>
        <row r="108444">
          <cell r="B108444">
            <v>7291326088</v>
          </cell>
        </row>
        <row r="108445">
          <cell r="B108445">
            <v>6533455099</v>
          </cell>
        </row>
        <row r="108446">
          <cell r="B108446">
            <v>6394286169</v>
          </cell>
        </row>
        <row r="108447">
          <cell r="B108447">
            <v>6394286168</v>
          </cell>
        </row>
        <row r="108448">
          <cell r="B108448">
            <v>6394286167</v>
          </cell>
        </row>
        <row r="108449">
          <cell r="B108449">
            <v>6394286166</v>
          </cell>
        </row>
        <row r="108450">
          <cell r="B108450">
            <v>7291326089</v>
          </cell>
        </row>
        <row r="108451">
          <cell r="B108451">
            <v>6394286165</v>
          </cell>
        </row>
        <row r="108452">
          <cell r="B108452">
            <v>6394286164</v>
          </cell>
        </row>
        <row r="108453">
          <cell r="B108453">
            <v>5321596183</v>
          </cell>
        </row>
        <row r="108454">
          <cell r="B108454">
            <v>6394286163</v>
          </cell>
        </row>
        <row r="108455">
          <cell r="B108455">
            <v>5321596196</v>
          </cell>
        </row>
        <row r="108456">
          <cell r="B108456">
            <v>6394286162</v>
          </cell>
        </row>
        <row r="108457">
          <cell r="B108457">
            <v>3824094417</v>
          </cell>
        </row>
        <row r="108458">
          <cell r="B108458">
            <v>1984737497</v>
          </cell>
        </row>
        <row r="108459">
          <cell r="B108459">
            <v>3824094425</v>
          </cell>
        </row>
        <row r="108460">
          <cell r="B108460">
            <v>6394286161</v>
          </cell>
        </row>
        <row r="108461">
          <cell r="B108461">
            <v>6394286170</v>
          </cell>
        </row>
        <row r="108462">
          <cell r="B108462">
            <v>5321596182</v>
          </cell>
        </row>
        <row r="108463">
          <cell r="B108463">
            <v>6394286171</v>
          </cell>
        </row>
        <row r="108464">
          <cell r="B108464">
            <v>6394286172</v>
          </cell>
        </row>
        <row r="108465">
          <cell r="B108465">
            <v>6394286173</v>
          </cell>
        </row>
        <row r="108466">
          <cell r="B108466">
            <v>1984737430</v>
          </cell>
        </row>
        <row r="108467">
          <cell r="B108467">
            <v>6394286174</v>
          </cell>
        </row>
        <row r="108468">
          <cell r="B108468">
            <v>6394286175</v>
          </cell>
        </row>
        <row r="108469">
          <cell r="B108469">
            <v>6394286176</v>
          </cell>
        </row>
        <row r="108470">
          <cell r="B108470">
            <v>6394286177</v>
          </cell>
        </row>
        <row r="108471">
          <cell r="B108471">
            <v>6394286178</v>
          </cell>
        </row>
        <row r="108472">
          <cell r="B108472">
            <v>6394286179</v>
          </cell>
        </row>
        <row r="108473">
          <cell r="B108473">
            <v>6394286180</v>
          </cell>
        </row>
        <row r="108474">
          <cell r="B108474">
            <v>6394286181</v>
          </cell>
        </row>
        <row r="108475">
          <cell r="B108475">
            <v>6394286182</v>
          </cell>
        </row>
        <row r="108476">
          <cell r="B108476">
            <v>6394286183</v>
          </cell>
        </row>
        <row r="108477">
          <cell r="B108477">
            <v>6394286184</v>
          </cell>
        </row>
        <row r="108478">
          <cell r="B108478">
            <v>7363736492</v>
          </cell>
        </row>
        <row r="108479">
          <cell r="B108479">
            <v>7363736493</v>
          </cell>
        </row>
        <row r="108480">
          <cell r="B108480">
            <v>7363736494</v>
          </cell>
        </row>
        <row r="108481">
          <cell r="B108481">
            <v>7363736495</v>
          </cell>
        </row>
        <row r="108482">
          <cell r="B108482">
            <v>7363736496</v>
          </cell>
        </row>
        <row r="108483">
          <cell r="B108483">
            <v>7363736497</v>
          </cell>
        </row>
        <row r="108484">
          <cell r="B108484">
            <v>7457810069</v>
          </cell>
        </row>
        <row r="108485">
          <cell r="B108485">
            <v>7363736498</v>
          </cell>
        </row>
        <row r="108486">
          <cell r="A108486" t="str">
            <v>左江道</v>
          </cell>
          <cell r="B108486">
            <v>5798527760</v>
          </cell>
        </row>
        <row r="108487">
          <cell r="B108487">
            <v>2722021959</v>
          </cell>
        </row>
        <row r="108488">
          <cell r="B108488">
            <v>2722021961</v>
          </cell>
        </row>
        <row r="108489">
          <cell r="B108489">
            <v>1207100207</v>
          </cell>
        </row>
        <row r="108490">
          <cell r="B108490">
            <v>1207100054</v>
          </cell>
        </row>
        <row r="108491">
          <cell r="B108491">
            <v>6767472066</v>
          </cell>
        </row>
        <row r="108492">
          <cell r="B108492">
            <v>6551345838</v>
          </cell>
        </row>
        <row r="108493">
          <cell r="B108493">
            <v>6551345839</v>
          </cell>
        </row>
        <row r="108494">
          <cell r="B108494">
            <v>8009953726</v>
          </cell>
        </row>
        <row r="108495">
          <cell r="B108495">
            <v>6551345840</v>
          </cell>
        </row>
        <row r="108496">
          <cell r="B108496">
            <v>8009953727</v>
          </cell>
        </row>
        <row r="108497">
          <cell r="B108497">
            <v>8009953723</v>
          </cell>
        </row>
        <row r="108498">
          <cell r="B108498">
            <v>4065489208</v>
          </cell>
        </row>
        <row r="108499">
          <cell r="B108499">
            <v>6551345842</v>
          </cell>
        </row>
        <row r="108500">
          <cell r="B108500">
            <v>7363743546</v>
          </cell>
        </row>
        <row r="108501">
          <cell r="B108501">
            <v>8009953724</v>
          </cell>
        </row>
        <row r="108502">
          <cell r="B108502">
            <v>7363743547</v>
          </cell>
        </row>
        <row r="108503">
          <cell r="A108503" t="str">
            <v>保税区</v>
          </cell>
          <cell r="B108503">
            <v>1980682181</v>
          </cell>
        </row>
        <row r="108504">
          <cell r="B108504">
            <v>7363743548</v>
          </cell>
        </row>
        <row r="108505">
          <cell r="B108505">
            <v>6551345841</v>
          </cell>
        </row>
        <row r="108506">
          <cell r="B108506">
            <v>7363743545</v>
          </cell>
        </row>
        <row r="108507">
          <cell r="B108507">
            <v>7363743549</v>
          </cell>
        </row>
        <row r="108508">
          <cell r="B108508">
            <v>6767469033</v>
          </cell>
        </row>
        <row r="108509">
          <cell r="B108509">
            <v>7457810070</v>
          </cell>
        </row>
        <row r="108510">
          <cell r="B108510">
            <v>6767468214</v>
          </cell>
        </row>
        <row r="108511">
          <cell r="B108511">
            <v>7457810071</v>
          </cell>
        </row>
        <row r="108512">
          <cell r="B108512">
            <v>7457810072</v>
          </cell>
        </row>
        <row r="108513">
          <cell r="B108513">
            <v>6767470136</v>
          </cell>
        </row>
        <row r="108514">
          <cell r="B108514">
            <v>6767469309</v>
          </cell>
        </row>
        <row r="108515">
          <cell r="B108515">
            <v>7457810078</v>
          </cell>
        </row>
        <row r="108516">
          <cell r="B108516">
            <v>7457810077</v>
          </cell>
        </row>
        <row r="108517">
          <cell r="B108517">
            <v>7457810076</v>
          </cell>
        </row>
        <row r="108518">
          <cell r="B108518">
            <v>7457810075</v>
          </cell>
        </row>
        <row r="108519">
          <cell r="B108519">
            <v>7457810074</v>
          </cell>
        </row>
        <row r="108520">
          <cell r="B108520">
            <v>7457810073</v>
          </cell>
        </row>
        <row r="108521">
          <cell r="B108521">
            <v>6767472546</v>
          </cell>
        </row>
        <row r="108522">
          <cell r="B108522">
            <v>7363746384</v>
          </cell>
        </row>
        <row r="108523">
          <cell r="B108523">
            <v>1984737494</v>
          </cell>
        </row>
        <row r="108524">
          <cell r="B108524">
            <v>8068141920</v>
          </cell>
        </row>
        <row r="108525">
          <cell r="B108525">
            <v>6767472372</v>
          </cell>
        </row>
        <row r="108526">
          <cell r="B108526">
            <v>6767470448</v>
          </cell>
        </row>
        <row r="108527">
          <cell r="B108527">
            <v>8068141919</v>
          </cell>
        </row>
        <row r="108528">
          <cell r="B108528">
            <v>7457810079</v>
          </cell>
        </row>
        <row r="108529">
          <cell r="B108529">
            <v>7457810080</v>
          </cell>
        </row>
        <row r="108530">
          <cell r="B108530">
            <v>7457810081</v>
          </cell>
        </row>
        <row r="108531">
          <cell r="B108531">
            <v>6767471226</v>
          </cell>
        </row>
        <row r="108532">
          <cell r="B108532">
            <v>6869114023</v>
          </cell>
        </row>
        <row r="108533">
          <cell r="B108533">
            <v>1988255668</v>
          </cell>
        </row>
        <row r="108534">
          <cell r="B108534">
            <v>1988213946</v>
          </cell>
        </row>
        <row r="108535">
          <cell r="B108535">
            <v>6869116225</v>
          </cell>
        </row>
        <row r="108536">
          <cell r="B108536">
            <v>1984737350</v>
          </cell>
        </row>
        <row r="108537">
          <cell r="B108537">
            <v>1177183874</v>
          </cell>
        </row>
        <row r="108538">
          <cell r="B108538">
            <v>1984737482</v>
          </cell>
        </row>
        <row r="108539">
          <cell r="B108539">
            <v>1988255700</v>
          </cell>
        </row>
        <row r="108540">
          <cell r="B108540">
            <v>7363736500</v>
          </cell>
        </row>
        <row r="108541">
          <cell r="B108541">
            <v>7363736501</v>
          </cell>
        </row>
        <row r="108542">
          <cell r="B108542">
            <v>7363736499</v>
          </cell>
        </row>
        <row r="108543">
          <cell r="B108543">
            <v>7363736502</v>
          </cell>
        </row>
        <row r="108544">
          <cell r="B108544">
            <v>597108205</v>
          </cell>
        </row>
        <row r="108545">
          <cell r="B108545">
            <v>5321626732</v>
          </cell>
        </row>
        <row r="108546">
          <cell r="B108546">
            <v>1984737465</v>
          </cell>
        </row>
        <row r="108547">
          <cell r="B108547">
            <v>6767469481</v>
          </cell>
        </row>
        <row r="108548">
          <cell r="B108548">
            <v>1984737451</v>
          </cell>
        </row>
        <row r="108549">
          <cell r="B108549">
            <v>6767468718</v>
          </cell>
        </row>
        <row r="108550">
          <cell r="B108550">
            <v>582816475</v>
          </cell>
        </row>
        <row r="108551">
          <cell r="B108551">
            <v>6767470619</v>
          </cell>
        </row>
        <row r="108552">
          <cell r="B108552">
            <v>5321596192</v>
          </cell>
        </row>
        <row r="108553">
          <cell r="B108553">
            <v>5321596191</v>
          </cell>
        </row>
        <row r="108554">
          <cell r="B108554">
            <v>1984705789</v>
          </cell>
        </row>
        <row r="108555">
          <cell r="A108555" t="str">
            <v>双D港</v>
          </cell>
          <cell r="B108555">
            <v>2156657158</v>
          </cell>
        </row>
        <row r="108556">
          <cell r="B108556">
            <v>1984737487</v>
          </cell>
        </row>
        <row r="108557">
          <cell r="B108557">
            <v>6869111940</v>
          </cell>
        </row>
        <row r="108558">
          <cell r="B108558">
            <v>1988213884</v>
          </cell>
        </row>
        <row r="108559">
          <cell r="B108559">
            <v>6869105246</v>
          </cell>
        </row>
        <row r="108560">
          <cell r="B108560">
            <v>1988213811</v>
          </cell>
        </row>
        <row r="108561">
          <cell r="B108561">
            <v>5321596190</v>
          </cell>
        </row>
        <row r="108562">
          <cell r="B108562">
            <v>1984737422</v>
          </cell>
        </row>
        <row r="108563">
          <cell r="B108563">
            <v>1988213831</v>
          </cell>
        </row>
        <row r="108564">
          <cell r="B108564">
            <v>1988213905</v>
          </cell>
        </row>
        <row r="108565">
          <cell r="A108565" t="str">
            <v>财经大学</v>
          </cell>
          <cell r="B108565">
            <v>274816317</v>
          </cell>
        </row>
        <row r="108566">
          <cell r="B108566">
            <v>7291326091</v>
          </cell>
        </row>
        <row r="108567">
          <cell r="B108567">
            <v>6869105250</v>
          </cell>
        </row>
        <row r="108568">
          <cell r="B108568">
            <v>1984737356</v>
          </cell>
        </row>
        <row r="108569">
          <cell r="B108569">
            <v>1984705373</v>
          </cell>
        </row>
        <row r="108570">
          <cell r="B108570">
            <v>1984705396</v>
          </cell>
        </row>
        <row r="108571">
          <cell r="B108571">
            <v>7291326090</v>
          </cell>
        </row>
        <row r="108572">
          <cell r="B108572">
            <v>1984705623</v>
          </cell>
        </row>
        <row r="108573">
          <cell r="B108573">
            <v>1984705367</v>
          </cell>
        </row>
        <row r="108574">
          <cell r="B108574">
            <v>1988255732</v>
          </cell>
        </row>
        <row r="108575">
          <cell r="A108575" t="str">
            <v>小东庄</v>
          </cell>
          <cell r="B108575">
            <v>4356368389</v>
          </cell>
        </row>
        <row r="108576">
          <cell r="B108576">
            <v>1984737454</v>
          </cell>
        </row>
        <row r="108577">
          <cell r="B108577">
            <v>1988213688</v>
          </cell>
        </row>
        <row r="108578">
          <cell r="B108578">
            <v>1984705592</v>
          </cell>
        </row>
        <row r="108579">
          <cell r="B108579">
            <v>597108189</v>
          </cell>
        </row>
        <row r="108580">
          <cell r="B108580">
            <v>1988213849</v>
          </cell>
        </row>
        <row r="108581">
          <cell r="B108581">
            <v>1984705495</v>
          </cell>
        </row>
        <row r="108582">
          <cell r="B108582">
            <v>1984705406</v>
          </cell>
        </row>
        <row r="108583">
          <cell r="B108583">
            <v>1984705436</v>
          </cell>
        </row>
        <row r="108584">
          <cell r="B108584">
            <v>6869116311</v>
          </cell>
        </row>
        <row r="108585">
          <cell r="B108585">
            <v>1988255767</v>
          </cell>
        </row>
        <row r="108586">
          <cell r="B108586">
            <v>6869115979</v>
          </cell>
        </row>
        <row r="108587">
          <cell r="B108587">
            <v>1984705416</v>
          </cell>
        </row>
        <row r="108588">
          <cell r="B108588">
            <v>1984705365</v>
          </cell>
        </row>
        <row r="108589">
          <cell r="B108589">
            <v>2361437552</v>
          </cell>
        </row>
        <row r="108590">
          <cell r="B108590">
            <v>1988255697</v>
          </cell>
        </row>
        <row r="108591">
          <cell r="B108591">
            <v>1988213713</v>
          </cell>
        </row>
        <row r="108592">
          <cell r="A108592" t="str">
            <v>第九大街站</v>
          </cell>
          <cell r="B108592">
            <v>4065489123</v>
          </cell>
        </row>
        <row r="108593">
          <cell r="B108593">
            <v>1984737462</v>
          </cell>
        </row>
        <row r="108594">
          <cell r="B108594">
            <v>1988255701</v>
          </cell>
        </row>
        <row r="108595">
          <cell r="B108595">
            <v>2405280840</v>
          </cell>
        </row>
        <row r="108596">
          <cell r="B108596">
            <v>2455861422</v>
          </cell>
        </row>
        <row r="108597">
          <cell r="B108597">
            <v>6551345836</v>
          </cell>
        </row>
        <row r="108598">
          <cell r="B108598">
            <v>597108190</v>
          </cell>
        </row>
        <row r="108599">
          <cell r="B108599">
            <v>6551345837</v>
          </cell>
        </row>
        <row r="108600">
          <cell r="B108600">
            <v>1984705475</v>
          </cell>
        </row>
        <row r="108601">
          <cell r="B108601">
            <v>1984705554</v>
          </cell>
        </row>
        <row r="108602">
          <cell r="B108602">
            <v>6551345830</v>
          </cell>
        </row>
        <row r="108603">
          <cell r="B108603">
            <v>1988213593</v>
          </cell>
        </row>
        <row r="108604">
          <cell r="B108604">
            <v>1984705626</v>
          </cell>
        </row>
        <row r="108605">
          <cell r="B108605">
            <v>6551345831</v>
          </cell>
        </row>
        <row r="108606">
          <cell r="A108606" t="str">
            <v>汝箕沟</v>
          </cell>
          <cell r="B108606">
            <v>2800387801</v>
          </cell>
        </row>
        <row r="108607">
          <cell r="B108607">
            <v>1984705488</v>
          </cell>
        </row>
        <row r="108608">
          <cell r="B108608">
            <v>1988255695</v>
          </cell>
        </row>
        <row r="108609">
          <cell r="B108609">
            <v>6869116114</v>
          </cell>
        </row>
        <row r="108610">
          <cell r="B108610">
            <v>1988365331</v>
          </cell>
        </row>
        <row r="108611">
          <cell r="B108611">
            <v>6869101773</v>
          </cell>
        </row>
        <row r="108612">
          <cell r="B108612">
            <v>6869088308</v>
          </cell>
        </row>
        <row r="108613">
          <cell r="B108613">
            <v>1988213789</v>
          </cell>
        </row>
        <row r="108614">
          <cell r="B108614">
            <v>1988255712</v>
          </cell>
        </row>
        <row r="108615">
          <cell r="B108615">
            <v>6551345833</v>
          </cell>
        </row>
        <row r="108616">
          <cell r="B108616">
            <v>6551345832</v>
          </cell>
        </row>
        <row r="108617">
          <cell r="B108617">
            <v>6869112073</v>
          </cell>
        </row>
        <row r="108618">
          <cell r="B108618">
            <v>1984737362</v>
          </cell>
        </row>
        <row r="108619">
          <cell r="B108619">
            <v>1988365275</v>
          </cell>
        </row>
        <row r="108620">
          <cell r="B108620">
            <v>1988255719</v>
          </cell>
        </row>
        <row r="108621">
          <cell r="B108621">
            <v>6869109971</v>
          </cell>
        </row>
        <row r="108622">
          <cell r="B108622">
            <v>1988365257</v>
          </cell>
        </row>
        <row r="108623">
          <cell r="B108623">
            <v>5321595800</v>
          </cell>
        </row>
        <row r="108624">
          <cell r="B108624">
            <v>2405280849</v>
          </cell>
        </row>
        <row r="108625">
          <cell r="B108625">
            <v>1988255667</v>
          </cell>
        </row>
        <row r="108626">
          <cell r="B108626">
            <v>7363736503</v>
          </cell>
        </row>
        <row r="108627">
          <cell r="B108627">
            <v>7363736504</v>
          </cell>
        </row>
        <row r="108628">
          <cell r="B108628">
            <v>597108191</v>
          </cell>
        </row>
        <row r="108629">
          <cell r="B108629">
            <v>2402474039</v>
          </cell>
        </row>
        <row r="108630">
          <cell r="B108630">
            <v>7363736505</v>
          </cell>
        </row>
        <row r="108631">
          <cell r="B108631">
            <v>6551345835</v>
          </cell>
        </row>
        <row r="108632">
          <cell r="B108632">
            <v>7363736506</v>
          </cell>
        </row>
        <row r="108633">
          <cell r="B108633">
            <v>6551345834</v>
          </cell>
        </row>
        <row r="108634">
          <cell r="B108634">
            <v>7363736507</v>
          </cell>
        </row>
        <row r="108635">
          <cell r="B108635">
            <v>7363736508</v>
          </cell>
        </row>
        <row r="108636">
          <cell r="B108636">
            <v>1988255652</v>
          </cell>
        </row>
        <row r="108637">
          <cell r="B108637">
            <v>1984705844</v>
          </cell>
        </row>
        <row r="108638">
          <cell r="B108638">
            <v>1988255679</v>
          </cell>
        </row>
        <row r="108639">
          <cell r="B108639">
            <v>1988255664</v>
          </cell>
        </row>
        <row r="108640">
          <cell r="A108640" t="str">
            <v>第九大街站</v>
          </cell>
          <cell r="B108640">
            <v>4065489122</v>
          </cell>
        </row>
        <row r="108641">
          <cell r="B108641">
            <v>1984705430</v>
          </cell>
        </row>
        <row r="108642">
          <cell r="B108642">
            <v>6112989566</v>
          </cell>
        </row>
        <row r="108643">
          <cell r="B108643">
            <v>1988255749</v>
          </cell>
        </row>
        <row r="108644">
          <cell r="B108644">
            <v>2548898940</v>
          </cell>
        </row>
        <row r="108645">
          <cell r="B108645">
            <v>1988300138</v>
          </cell>
        </row>
        <row r="108646">
          <cell r="B108646">
            <v>1988213871</v>
          </cell>
        </row>
        <row r="108647">
          <cell r="B108647">
            <v>1988255726</v>
          </cell>
        </row>
        <row r="108648">
          <cell r="B108648">
            <v>6869115286</v>
          </cell>
        </row>
        <row r="108649">
          <cell r="B108649">
            <v>597108192</v>
          </cell>
        </row>
        <row r="108650">
          <cell r="B108650">
            <v>1988255733</v>
          </cell>
        </row>
        <row r="108651">
          <cell r="B108651">
            <v>1984705491</v>
          </cell>
        </row>
        <row r="108652">
          <cell r="B108652">
            <v>1988255685</v>
          </cell>
        </row>
        <row r="108653">
          <cell r="B108653">
            <v>1988255722</v>
          </cell>
        </row>
        <row r="108654">
          <cell r="B108654">
            <v>6869115698</v>
          </cell>
        </row>
        <row r="108655">
          <cell r="B108655">
            <v>6869111326</v>
          </cell>
        </row>
        <row r="108656">
          <cell r="B108656">
            <v>6869117016</v>
          </cell>
        </row>
        <row r="108657">
          <cell r="B108657">
            <v>1988300204</v>
          </cell>
        </row>
        <row r="108658">
          <cell r="B108658">
            <v>1988255692</v>
          </cell>
        </row>
        <row r="108659">
          <cell r="B108659">
            <v>6869113141</v>
          </cell>
        </row>
        <row r="108660">
          <cell r="B108660">
            <v>1988255660</v>
          </cell>
        </row>
        <row r="108661">
          <cell r="B108661">
            <v>1988213672</v>
          </cell>
        </row>
        <row r="108662">
          <cell r="B108662">
            <v>6869112677</v>
          </cell>
        </row>
        <row r="108663">
          <cell r="A108663" t="str">
            <v>华山里</v>
          </cell>
          <cell r="B108663">
            <v>274816269</v>
          </cell>
        </row>
        <row r="108664">
          <cell r="B108664">
            <v>1984608338</v>
          </cell>
        </row>
        <row r="108665">
          <cell r="B108665">
            <v>6869115323</v>
          </cell>
        </row>
        <row r="108666">
          <cell r="B108666">
            <v>1988255728</v>
          </cell>
        </row>
        <row r="108667">
          <cell r="B108667">
            <v>6869114385</v>
          </cell>
        </row>
        <row r="108668">
          <cell r="B108668">
            <v>6869116652</v>
          </cell>
        </row>
        <row r="108669">
          <cell r="B108669">
            <v>1988213621</v>
          </cell>
        </row>
        <row r="108670">
          <cell r="B108670">
            <v>597108193</v>
          </cell>
        </row>
        <row r="108671">
          <cell r="B108671">
            <v>1988213719</v>
          </cell>
        </row>
        <row r="108672">
          <cell r="B108672">
            <v>1988318899</v>
          </cell>
        </row>
        <row r="108673">
          <cell r="B108673">
            <v>6869113744</v>
          </cell>
        </row>
        <row r="108674">
          <cell r="B108674">
            <v>6869092339</v>
          </cell>
        </row>
        <row r="108675">
          <cell r="B108675">
            <v>6869105248</v>
          </cell>
        </row>
        <row r="108676">
          <cell r="B108676">
            <v>1988213748</v>
          </cell>
        </row>
        <row r="108677">
          <cell r="B108677">
            <v>6869105249</v>
          </cell>
        </row>
        <row r="108678">
          <cell r="B108678">
            <v>1984705388</v>
          </cell>
        </row>
        <row r="108679">
          <cell r="B108679">
            <v>1177183884</v>
          </cell>
        </row>
        <row r="108680">
          <cell r="B108680">
            <v>1984705522</v>
          </cell>
        </row>
        <row r="108681">
          <cell r="B108681">
            <v>1988255655</v>
          </cell>
        </row>
        <row r="108682">
          <cell r="B108682">
            <v>6869105247</v>
          </cell>
        </row>
        <row r="108683">
          <cell r="B108683">
            <v>1988300230</v>
          </cell>
        </row>
        <row r="108684">
          <cell r="B108684">
            <v>1177183878</v>
          </cell>
        </row>
        <row r="108685">
          <cell r="B108685">
            <v>597108194</v>
          </cell>
        </row>
        <row r="108686">
          <cell r="B108686">
            <v>6869113313</v>
          </cell>
        </row>
        <row r="108687">
          <cell r="B108687">
            <v>1984705369</v>
          </cell>
        </row>
        <row r="108688">
          <cell r="B108688">
            <v>6869112244</v>
          </cell>
        </row>
        <row r="108689">
          <cell r="B108689">
            <v>1984705454</v>
          </cell>
        </row>
        <row r="108690">
          <cell r="B108690">
            <v>1988213825</v>
          </cell>
        </row>
        <row r="108691">
          <cell r="B108691">
            <v>7363745957</v>
          </cell>
        </row>
        <row r="108692">
          <cell r="B108692">
            <v>1988300292</v>
          </cell>
        </row>
        <row r="108693">
          <cell r="B108693">
            <v>1001503102</v>
          </cell>
        </row>
        <row r="108694">
          <cell r="B108694">
            <v>2405280868</v>
          </cell>
        </row>
        <row r="108695">
          <cell r="B108695">
            <v>1736805465</v>
          </cell>
        </row>
        <row r="108696">
          <cell r="B108696">
            <v>1984608334</v>
          </cell>
        </row>
        <row r="108697">
          <cell r="B108697">
            <v>597108195</v>
          </cell>
        </row>
        <row r="108698">
          <cell r="B108698">
            <v>1984705375</v>
          </cell>
        </row>
        <row r="108699">
          <cell r="B108699">
            <v>1984705377</v>
          </cell>
        </row>
        <row r="108700">
          <cell r="B108700">
            <v>1984705355</v>
          </cell>
        </row>
        <row r="108701">
          <cell r="A108701" t="str">
            <v>女儿国</v>
          </cell>
          <cell r="B108701">
            <v>7319259960</v>
          </cell>
        </row>
        <row r="108702">
          <cell r="B108702">
            <v>7902266153</v>
          </cell>
        </row>
        <row r="108703">
          <cell r="B108703">
            <v>1984705465</v>
          </cell>
        </row>
        <row r="108704">
          <cell r="B108704">
            <v>7902266152</v>
          </cell>
        </row>
        <row r="108705">
          <cell r="B108705">
            <v>1988213665</v>
          </cell>
        </row>
        <row r="108706">
          <cell r="B108706">
            <v>597108196</v>
          </cell>
        </row>
        <row r="108707">
          <cell r="B108707">
            <v>7363746413</v>
          </cell>
        </row>
        <row r="108708">
          <cell r="B108708">
            <v>6869024168</v>
          </cell>
        </row>
        <row r="108709">
          <cell r="B108709">
            <v>1984608254</v>
          </cell>
        </row>
        <row r="108710">
          <cell r="B108710">
            <v>597108204</v>
          </cell>
        </row>
        <row r="108711">
          <cell r="B108711">
            <v>597108197</v>
          </cell>
        </row>
        <row r="108712">
          <cell r="B108712">
            <v>1988213842</v>
          </cell>
        </row>
        <row r="108713">
          <cell r="B108713">
            <v>1984705484</v>
          </cell>
        </row>
        <row r="108714">
          <cell r="B108714">
            <v>1984705364</v>
          </cell>
        </row>
        <row r="108715">
          <cell r="B108715">
            <v>6869117188</v>
          </cell>
        </row>
        <row r="108716">
          <cell r="B108716">
            <v>1984705756</v>
          </cell>
        </row>
        <row r="108717">
          <cell r="B108717">
            <v>1988213879</v>
          </cell>
        </row>
        <row r="108718">
          <cell r="B108718">
            <v>1984608282</v>
          </cell>
        </row>
        <row r="108719">
          <cell r="B108719">
            <v>6869117692</v>
          </cell>
        </row>
        <row r="108720">
          <cell r="B108720">
            <v>597108198</v>
          </cell>
        </row>
        <row r="108721">
          <cell r="A108721" t="str">
            <v>通世泰</v>
          </cell>
          <cell r="B108721">
            <v>7707988401</v>
          </cell>
        </row>
        <row r="108722">
          <cell r="A108722" t="str">
            <v>通世泰</v>
          </cell>
          <cell r="B108722">
            <v>2559491901</v>
          </cell>
        </row>
        <row r="108723">
          <cell r="B108723">
            <v>6869115907</v>
          </cell>
        </row>
        <row r="108724">
          <cell r="B108724">
            <v>1984705360</v>
          </cell>
        </row>
        <row r="108725">
          <cell r="B108725">
            <v>1984705469</v>
          </cell>
        </row>
        <row r="108726">
          <cell r="B108726">
            <v>597108203</v>
          </cell>
        </row>
        <row r="108727">
          <cell r="A108727" t="str">
            <v>凌宾路</v>
          </cell>
          <cell r="B108727">
            <v>4697758437</v>
          </cell>
        </row>
        <row r="108728">
          <cell r="B108728">
            <v>1984705525</v>
          </cell>
        </row>
        <row r="108729">
          <cell r="B108729">
            <v>1984713612</v>
          </cell>
        </row>
        <row r="108730">
          <cell r="B108730">
            <v>2407087692</v>
          </cell>
        </row>
        <row r="108731">
          <cell r="B108731">
            <v>597108199</v>
          </cell>
        </row>
        <row r="108732">
          <cell r="B108732">
            <v>1984705526</v>
          </cell>
        </row>
        <row r="108733">
          <cell r="B108733">
            <v>597108202</v>
          </cell>
        </row>
        <row r="108734">
          <cell r="B108734">
            <v>1984705585</v>
          </cell>
        </row>
        <row r="108735">
          <cell r="B108735">
            <v>597108200</v>
          </cell>
        </row>
        <row r="108736">
          <cell r="B108736">
            <v>1200113406</v>
          </cell>
        </row>
        <row r="108737">
          <cell r="A108737" t="str">
            <v>杨伍庄</v>
          </cell>
          <cell r="B108737">
            <v>3824093643</v>
          </cell>
        </row>
        <row r="108738">
          <cell r="B108738">
            <v>1200113414</v>
          </cell>
        </row>
        <row r="108739">
          <cell r="B108739">
            <v>1200113412</v>
          </cell>
        </row>
        <row r="108740">
          <cell r="B108740">
            <v>1984705441</v>
          </cell>
        </row>
        <row r="108741">
          <cell r="B108741">
            <v>1984705569</v>
          </cell>
        </row>
        <row r="108742">
          <cell r="B108742">
            <v>1659135615</v>
          </cell>
        </row>
        <row r="108743">
          <cell r="B108743">
            <v>1988213797</v>
          </cell>
        </row>
        <row r="108744">
          <cell r="B108744">
            <v>1988213662</v>
          </cell>
        </row>
        <row r="108745">
          <cell r="B108745">
            <v>1988213743</v>
          </cell>
        </row>
        <row r="108746">
          <cell r="B108746">
            <v>7902266156</v>
          </cell>
        </row>
        <row r="108747">
          <cell r="B108747">
            <v>7902266157</v>
          </cell>
        </row>
        <row r="108748">
          <cell r="B108748">
            <v>1984737382</v>
          </cell>
        </row>
        <row r="108749">
          <cell r="B108749">
            <v>1984608257</v>
          </cell>
        </row>
        <row r="108750">
          <cell r="B108750">
            <v>6869114880</v>
          </cell>
        </row>
        <row r="108751">
          <cell r="B108751">
            <v>7902266158</v>
          </cell>
        </row>
        <row r="108752">
          <cell r="B108752">
            <v>6869114555</v>
          </cell>
        </row>
        <row r="108753">
          <cell r="B108753">
            <v>6869116812</v>
          </cell>
        </row>
        <row r="108754">
          <cell r="B108754">
            <v>7294652106</v>
          </cell>
        </row>
        <row r="108755">
          <cell r="B108755">
            <v>7294651006</v>
          </cell>
        </row>
        <row r="108756">
          <cell r="B108756">
            <v>7294649395</v>
          </cell>
        </row>
        <row r="108757">
          <cell r="B108757">
            <v>7294650800</v>
          </cell>
        </row>
        <row r="108758">
          <cell r="B108758">
            <v>1984713637</v>
          </cell>
        </row>
        <row r="108759">
          <cell r="B108759">
            <v>7294650874</v>
          </cell>
        </row>
        <row r="108760">
          <cell r="B108760">
            <v>7294650934</v>
          </cell>
        </row>
        <row r="108761">
          <cell r="B108761">
            <v>7294649427</v>
          </cell>
        </row>
        <row r="108762">
          <cell r="B108762">
            <v>7294651201</v>
          </cell>
        </row>
        <row r="108763">
          <cell r="B108763">
            <v>1988213659</v>
          </cell>
        </row>
        <row r="108764">
          <cell r="B108764">
            <v>7294651403</v>
          </cell>
        </row>
        <row r="108765">
          <cell r="B108765">
            <v>7294652179</v>
          </cell>
        </row>
        <row r="108766">
          <cell r="B108766">
            <v>6869111121</v>
          </cell>
        </row>
        <row r="108767">
          <cell r="B108767">
            <v>7294651345</v>
          </cell>
        </row>
        <row r="108768">
          <cell r="B108768">
            <v>6869113951</v>
          </cell>
        </row>
        <row r="108769">
          <cell r="B108769">
            <v>7294651894</v>
          </cell>
        </row>
        <row r="108770">
          <cell r="B108770">
            <v>7294651980</v>
          </cell>
        </row>
        <row r="108771">
          <cell r="B108771">
            <v>1984713630</v>
          </cell>
        </row>
        <row r="108772">
          <cell r="B108772">
            <v>6869112847</v>
          </cell>
        </row>
        <row r="108773">
          <cell r="B108773">
            <v>6869115493</v>
          </cell>
        </row>
        <row r="108774">
          <cell r="B108774">
            <v>7294649469</v>
          </cell>
        </row>
        <row r="108775">
          <cell r="B108775">
            <v>6869117556</v>
          </cell>
        </row>
        <row r="108776">
          <cell r="B108776">
            <v>7294651619</v>
          </cell>
        </row>
        <row r="108777">
          <cell r="B108777">
            <v>7294651078</v>
          </cell>
        </row>
        <row r="108778">
          <cell r="B108778">
            <v>6869113610</v>
          </cell>
        </row>
        <row r="108779">
          <cell r="B108779">
            <v>7294649601</v>
          </cell>
        </row>
        <row r="108780">
          <cell r="B108780">
            <v>6869112506</v>
          </cell>
        </row>
        <row r="108781">
          <cell r="B108781">
            <v>1984713622</v>
          </cell>
        </row>
        <row r="108782">
          <cell r="B108782">
            <v>7294651175</v>
          </cell>
        </row>
        <row r="108783">
          <cell r="B108783">
            <v>6869115122</v>
          </cell>
        </row>
        <row r="108784">
          <cell r="B108784">
            <v>6869088343</v>
          </cell>
        </row>
        <row r="108785">
          <cell r="B108785">
            <v>7294650358</v>
          </cell>
        </row>
        <row r="108786">
          <cell r="B108786">
            <v>7294649757</v>
          </cell>
        </row>
        <row r="108787">
          <cell r="B108787">
            <v>6869117053</v>
          </cell>
        </row>
        <row r="108788">
          <cell r="B108788">
            <v>6869116149</v>
          </cell>
        </row>
        <row r="108789">
          <cell r="B108789">
            <v>7294599433</v>
          </cell>
        </row>
        <row r="108790">
          <cell r="B108790">
            <v>7294568168</v>
          </cell>
        </row>
        <row r="108791">
          <cell r="B108791">
            <v>7294651390</v>
          </cell>
        </row>
        <row r="108792">
          <cell r="B108792">
            <v>7294651795</v>
          </cell>
        </row>
        <row r="108793">
          <cell r="B108793">
            <v>7294651450</v>
          </cell>
        </row>
        <row r="108794">
          <cell r="B108794">
            <v>7294650200</v>
          </cell>
        </row>
        <row r="108795">
          <cell r="B108795">
            <v>7294652042</v>
          </cell>
        </row>
        <row r="108796">
          <cell r="B108796">
            <v>7294649765</v>
          </cell>
        </row>
        <row r="108797">
          <cell r="B108797">
            <v>7294649403</v>
          </cell>
        </row>
        <row r="108798">
          <cell r="B108798">
            <v>7902266159</v>
          </cell>
        </row>
        <row r="108799">
          <cell r="B108799">
            <v>7902266160</v>
          </cell>
        </row>
        <row r="108800">
          <cell r="B108800">
            <v>7294651102</v>
          </cell>
        </row>
        <row r="108801">
          <cell r="B108801">
            <v>7294649685</v>
          </cell>
        </row>
        <row r="108802">
          <cell r="B108802">
            <v>7294640379</v>
          </cell>
        </row>
        <row r="108803">
          <cell r="A108803" t="str">
            <v>梅江道</v>
          </cell>
          <cell r="B108803">
            <v>5798527757</v>
          </cell>
        </row>
        <row r="108804">
          <cell r="B108804">
            <v>7294649494</v>
          </cell>
        </row>
        <row r="108805">
          <cell r="B108805">
            <v>7294649794</v>
          </cell>
        </row>
        <row r="108806">
          <cell r="A108806" t="str">
            <v>第十大街站</v>
          </cell>
          <cell r="B108806">
            <v>4065489113</v>
          </cell>
        </row>
        <row r="108807">
          <cell r="B108807">
            <v>7902266161</v>
          </cell>
        </row>
        <row r="108808">
          <cell r="B108808">
            <v>4341602492</v>
          </cell>
        </row>
        <row r="108809">
          <cell r="B108809">
            <v>7902266162</v>
          </cell>
        </row>
        <row r="108810">
          <cell r="B108810">
            <v>6394286385</v>
          </cell>
        </row>
        <row r="108811">
          <cell r="B108811">
            <v>6394286386</v>
          </cell>
        </row>
        <row r="108812">
          <cell r="B108812">
            <v>6551374452</v>
          </cell>
        </row>
        <row r="108813">
          <cell r="B108813">
            <v>6551345829</v>
          </cell>
        </row>
        <row r="108814">
          <cell r="B108814">
            <v>6533455086</v>
          </cell>
        </row>
        <row r="108815">
          <cell r="B108815">
            <v>1207115471</v>
          </cell>
        </row>
        <row r="108816">
          <cell r="B108816">
            <v>6394286387</v>
          </cell>
        </row>
        <row r="108817">
          <cell r="B108817">
            <v>6551374451</v>
          </cell>
        </row>
        <row r="108818">
          <cell r="B108818">
            <v>6394286388</v>
          </cell>
        </row>
        <row r="108819">
          <cell r="B108819">
            <v>1468427668</v>
          </cell>
        </row>
        <row r="108820">
          <cell r="B108820">
            <v>6394286389</v>
          </cell>
        </row>
        <row r="108821">
          <cell r="B108821">
            <v>6394286390</v>
          </cell>
        </row>
        <row r="108822">
          <cell r="B108822">
            <v>6551374448</v>
          </cell>
        </row>
        <row r="108823">
          <cell r="B108823">
            <v>6551374449</v>
          </cell>
        </row>
        <row r="108824">
          <cell r="B108824">
            <v>6394286391</v>
          </cell>
        </row>
        <row r="108825">
          <cell r="B108825">
            <v>6394286392</v>
          </cell>
        </row>
        <row r="108826">
          <cell r="A108826" t="str">
            <v>第十大街站</v>
          </cell>
          <cell r="B108826">
            <v>4065489108</v>
          </cell>
        </row>
        <row r="108827">
          <cell r="B108827">
            <v>6635076868</v>
          </cell>
        </row>
        <row r="108828">
          <cell r="B108828">
            <v>6394286393</v>
          </cell>
        </row>
        <row r="108829">
          <cell r="B108829">
            <v>6394286394</v>
          </cell>
        </row>
        <row r="108830">
          <cell r="B108830">
            <v>6394286395</v>
          </cell>
        </row>
        <row r="108831">
          <cell r="B108831">
            <v>6394284879</v>
          </cell>
        </row>
        <row r="108832">
          <cell r="B108832">
            <v>6394284880</v>
          </cell>
        </row>
        <row r="108833">
          <cell r="B108833">
            <v>6394284881</v>
          </cell>
        </row>
        <row r="108834">
          <cell r="B108834">
            <v>6394284882</v>
          </cell>
        </row>
        <row r="108835">
          <cell r="B108835">
            <v>6394284883</v>
          </cell>
        </row>
        <row r="108836">
          <cell r="B108836">
            <v>6394284884</v>
          </cell>
        </row>
        <row r="108837">
          <cell r="B108837">
            <v>6533455085</v>
          </cell>
        </row>
        <row r="108838">
          <cell r="B108838">
            <v>4587890201</v>
          </cell>
        </row>
        <row r="108839">
          <cell r="B108839">
            <v>6394286585</v>
          </cell>
        </row>
        <row r="108840">
          <cell r="B108840">
            <v>6394286586</v>
          </cell>
        </row>
        <row r="108841">
          <cell r="B108841">
            <v>6394286587</v>
          </cell>
        </row>
        <row r="108842">
          <cell r="B108842">
            <v>6394286588</v>
          </cell>
        </row>
        <row r="108843">
          <cell r="B108843">
            <v>6394286589</v>
          </cell>
        </row>
        <row r="108844">
          <cell r="B108844">
            <v>6394286590</v>
          </cell>
        </row>
        <row r="108845">
          <cell r="B108845">
            <v>6394286591</v>
          </cell>
        </row>
        <row r="108846">
          <cell r="B108846">
            <v>6394286592</v>
          </cell>
        </row>
        <row r="108847">
          <cell r="B108847">
            <v>7457815238</v>
          </cell>
        </row>
        <row r="108848">
          <cell r="B108848">
            <v>4341602372</v>
          </cell>
        </row>
        <row r="108849">
          <cell r="B108849">
            <v>4341602376</v>
          </cell>
        </row>
        <row r="108850">
          <cell r="B108850">
            <v>6533457136</v>
          </cell>
        </row>
        <row r="108851">
          <cell r="A108851" t="str">
            <v>学府工业区</v>
          </cell>
          <cell r="B108851">
            <v>3824094438</v>
          </cell>
        </row>
        <row r="108852">
          <cell r="A108852" t="str">
            <v>高新区</v>
          </cell>
          <cell r="B108852">
            <v>3824094365</v>
          </cell>
        </row>
        <row r="108853">
          <cell r="B108853">
            <v>1988300274</v>
          </cell>
        </row>
        <row r="108854">
          <cell r="B108854">
            <v>3241216243</v>
          </cell>
        </row>
        <row r="108855">
          <cell r="B108855">
            <v>3241216244</v>
          </cell>
        </row>
        <row r="108856">
          <cell r="B108856">
            <v>6869116481</v>
          </cell>
        </row>
        <row r="108857">
          <cell r="B108857">
            <v>6869114422</v>
          </cell>
        </row>
        <row r="108858">
          <cell r="B108858">
            <v>6869113176</v>
          </cell>
        </row>
        <row r="108859">
          <cell r="B108859">
            <v>6869115735</v>
          </cell>
        </row>
        <row r="108860">
          <cell r="B108860">
            <v>6869115358</v>
          </cell>
        </row>
        <row r="108861">
          <cell r="B108861">
            <v>6869117764</v>
          </cell>
        </row>
        <row r="108862">
          <cell r="B108862">
            <v>6869116687</v>
          </cell>
        </row>
        <row r="108863">
          <cell r="A108863" t="str">
            <v>大学城</v>
          </cell>
          <cell r="B108863">
            <v>3824093649</v>
          </cell>
        </row>
        <row r="108864">
          <cell r="B108864">
            <v>6869112714</v>
          </cell>
        </row>
        <row r="108865">
          <cell r="B108865">
            <v>6869092374</v>
          </cell>
        </row>
        <row r="108866">
          <cell r="B108866">
            <v>1984556422</v>
          </cell>
        </row>
        <row r="108867">
          <cell r="B108867">
            <v>6869112281</v>
          </cell>
        </row>
        <row r="108868">
          <cell r="B108868">
            <v>6869117727</v>
          </cell>
        </row>
        <row r="108869">
          <cell r="B108869">
            <v>6869113781</v>
          </cell>
        </row>
        <row r="108870">
          <cell r="B108870">
            <v>6869113348</v>
          </cell>
        </row>
        <row r="108871">
          <cell r="B108871">
            <v>6869115944</v>
          </cell>
        </row>
        <row r="108872">
          <cell r="B108872">
            <v>6869114915</v>
          </cell>
        </row>
        <row r="108873">
          <cell r="B108873">
            <v>6869101351</v>
          </cell>
        </row>
        <row r="108874">
          <cell r="B108874">
            <v>6869116847</v>
          </cell>
        </row>
        <row r="108875">
          <cell r="A108875" t="str">
            <v>体育中心</v>
          </cell>
          <cell r="B108875">
            <v>4699184873</v>
          </cell>
        </row>
        <row r="108876">
          <cell r="B108876">
            <v>6869112884</v>
          </cell>
        </row>
        <row r="108877">
          <cell r="B108877">
            <v>6869111903</v>
          </cell>
        </row>
        <row r="108878">
          <cell r="B108878">
            <v>6869114592</v>
          </cell>
        </row>
        <row r="108879">
          <cell r="B108879">
            <v>6869113986</v>
          </cell>
        </row>
        <row r="108880">
          <cell r="B108880">
            <v>1984556459</v>
          </cell>
        </row>
        <row r="108881">
          <cell r="B108881">
            <v>1988213914</v>
          </cell>
        </row>
        <row r="108882">
          <cell r="B108882">
            <v>1984705490</v>
          </cell>
        </row>
        <row r="108883">
          <cell r="B108883">
            <v>6533455081</v>
          </cell>
        </row>
        <row r="108884">
          <cell r="B108884">
            <v>1988300168</v>
          </cell>
        </row>
        <row r="108885">
          <cell r="B108885">
            <v>1984608286</v>
          </cell>
        </row>
        <row r="108886">
          <cell r="B108886">
            <v>1988300257</v>
          </cell>
        </row>
        <row r="108887">
          <cell r="B108887">
            <v>1988300165</v>
          </cell>
        </row>
        <row r="108888">
          <cell r="B108888">
            <v>1988300249</v>
          </cell>
        </row>
        <row r="108889">
          <cell r="B108889">
            <v>1984608345</v>
          </cell>
        </row>
        <row r="108890">
          <cell r="B108890">
            <v>1988300279</v>
          </cell>
        </row>
        <row r="108891">
          <cell r="B108891">
            <v>1984608347</v>
          </cell>
        </row>
        <row r="108892">
          <cell r="B108892">
            <v>1988300152</v>
          </cell>
        </row>
        <row r="108893">
          <cell r="B108893">
            <v>1988300232</v>
          </cell>
        </row>
        <row r="108894">
          <cell r="B108894">
            <v>1988300261</v>
          </cell>
        </row>
        <row r="108895">
          <cell r="B108895">
            <v>1988300280</v>
          </cell>
        </row>
        <row r="108896">
          <cell r="B108896">
            <v>6869115528</v>
          </cell>
        </row>
        <row r="108897">
          <cell r="B108897">
            <v>1988318884</v>
          </cell>
        </row>
        <row r="108898">
          <cell r="B108898">
            <v>1988300143</v>
          </cell>
        </row>
        <row r="108899">
          <cell r="B108899">
            <v>6533455082</v>
          </cell>
        </row>
        <row r="108900">
          <cell r="B108900">
            <v>1988213603</v>
          </cell>
        </row>
        <row r="108901">
          <cell r="B108901">
            <v>1988300162</v>
          </cell>
        </row>
        <row r="108902">
          <cell r="B108902">
            <v>7363737627</v>
          </cell>
        </row>
        <row r="108903">
          <cell r="B108903">
            <v>1984608251</v>
          </cell>
        </row>
        <row r="108904">
          <cell r="B108904">
            <v>7363737628</v>
          </cell>
        </row>
        <row r="108905">
          <cell r="B108905">
            <v>1984608350</v>
          </cell>
        </row>
        <row r="108906">
          <cell r="B108906">
            <v>6533455083</v>
          </cell>
        </row>
        <row r="108907">
          <cell r="B108907">
            <v>1988300281</v>
          </cell>
        </row>
        <row r="108908">
          <cell r="B108908">
            <v>1988213834</v>
          </cell>
        </row>
        <row r="108909">
          <cell r="B108909">
            <v>1988300159</v>
          </cell>
        </row>
        <row r="108910">
          <cell r="B108910">
            <v>7363737629</v>
          </cell>
        </row>
        <row r="108911">
          <cell r="B108911">
            <v>6533455084</v>
          </cell>
        </row>
        <row r="108912">
          <cell r="B108912">
            <v>7363737630</v>
          </cell>
        </row>
        <row r="108913">
          <cell r="B108913">
            <v>1988213685</v>
          </cell>
        </row>
        <row r="108914">
          <cell r="B108914">
            <v>2405281096</v>
          </cell>
        </row>
        <row r="108915">
          <cell r="A108915" t="str">
            <v>第十一大街站</v>
          </cell>
          <cell r="B108915">
            <v>4065489101</v>
          </cell>
        </row>
        <row r="108916">
          <cell r="A108916" t="str">
            <v>曹妃甸港</v>
          </cell>
          <cell r="B108916">
            <v>7783459218</v>
          </cell>
        </row>
        <row r="108917">
          <cell r="B108917">
            <v>1988300265</v>
          </cell>
        </row>
        <row r="108918">
          <cell r="B108918">
            <v>1984608331</v>
          </cell>
        </row>
        <row r="108919">
          <cell r="B108919">
            <v>1984608290</v>
          </cell>
        </row>
        <row r="108920">
          <cell r="B108920">
            <v>6869111361</v>
          </cell>
        </row>
        <row r="108921">
          <cell r="B108921">
            <v>6551374446</v>
          </cell>
        </row>
        <row r="108922">
          <cell r="B108922">
            <v>1988213742</v>
          </cell>
        </row>
        <row r="108923">
          <cell r="B108923">
            <v>6551374447</v>
          </cell>
        </row>
        <row r="108924">
          <cell r="B108924">
            <v>1984608274</v>
          </cell>
        </row>
        <row r="108925">
          <cell r="B108925">
            <v>6869112110</v>
          </cell>
        </row>
        <row r="108926">
          <cell r="B108926">
            <v>1988318889</v>
          </cell>
        </row>
        <row r="108927">
          <cell r="B108927">
            <v>1988300262</v>
          </cell>
        </row>
        <row r="108928">
          <cell r="B108928">
            <v>6551374445</v>
          </cell>
        </row>
        <row r="108929">
          <cell r="B108929">
            <v>6551374444</v>
          </cell>
        </row>
        <row r="108930">
          <cell r="B108930">
            <v>1988213764</v>
          </cell>
        </row>
        <row r="108931">
          <cell r="B108931">
            <v>6551374442</v>
          </cell>
        </row>
        <row r="108932">
          <cell r="B108932">
            <v>2407088198</v>
          </cell>
        </row>
        <row r="108933">
          <cell r="B108933">
            <v>6551374443</v>
          </cell>
        </row>
        <row r="108934">
          <cell r="B108934">
            <v>1988213785</v>
          </cell>
        </row>
        <row r="108935">
          <cell r="B108935">
            <v>1984556358</v>
          </cell>
        </row>
        <row r="108936">
          <cell r="B108936">
            <v>1988300253</v>
          </cell>
        </row>
        <row r="108937">
          <cell r="A108937" t="str">
            <v>第十一大街站</v>
          </cell>
          <cell r="B108937">
            <v>4065489100</v>
          </cell>
        </row>
        <row r="108938">
          <cell r="B108938">
            <v>7363736536</v>
          </cell>
        </row>
        <row r="108939">
          <cell r="B108939">
            <v>1984608306</v>
          </cell>
        </row>
        <row r="108940">
          <cell r="B108940">
            <v>1984608352</v>
          </cell>
        </row>
        <row r="108941">
          <cell r="B108941">
            <v>1984556420</v>
          </cell>
        </row>
        <row r="108942">
          <cell r="B108942">
            <v>1988300226</v>
          </cell>
        </row>
        <row r="108943">
          <cell r="B108943">
            <v>1984556415</v>
          </cell>
        </row>
        <row r="108944">
          <cell r="B108944">
            <v>1988318878</v>
          </cell>
        </row>
        <row r="108945">
          <cell r="B108945">
            <v>1988315635</v>
          </cell>
        </row>
        <row r="108946">
          <cell r="B108946">
            <v>1988300239</v>
          </cell>
        </row>
        <row r="108947">
          <cell r="B108947">
            <v>1988213650</v>
          </cell>
        </row>
        <row r="108948">
          <cell r="B108948">
            <v>7363736535</v>
          </cell>
        </row>
        <row r="108949">
          <cell r="B108949">
            <v>7363736534</v>
          </cell>
        </row>
        <row r="108950">
          <cell r="B108950">
            <v>7363746412</v>
          </cell>
        </row>
        <row r="108951">
          <cell r="B108951">
            <v>7363736533</v>
          </cell>
        </row>
        <row r="108952">
          <cell r="B108952">
            <v>7363746411</v>
          </cell>
        </row>
        <row r="108953">
          <cell r="B108953">
            <v>7363746410</v>
          </cell>
        </row>
        <row r="108954">
          <cell r="B108954">
            <v>7363746409</v>
          </cell>
        </row>
        <row r="108955">
          <cell r="B108955">
            <v>1984589575</v>
          </cell>
        </row>
        <row r="108956">
          <cell r="B108956">
            <v>7363746408</v>
          </cell>
        </row>
        <row r="108957">
          <cell r="B108957">
            <v>7363746407</v>
          </cell>
        </row>
        <row r="108958">
          <cell r="B108958">
            <v>7363746406</v>
          </cell>
        </row>
        <row r="108959">
          <cell r="B108959">
            <v>7363746405</v>
          </cell>
        </row>
        <row r="108960">
          <cell r="B108960">
            <v>7363746404</v>
          </cell>
        </row>
        <row r="108961">
          <cell r="B108961">
            <v>7363746403</v>
          </cell>
        </row>
        <row r="108962">
          <cell r="B108962">
            <v>7363746402</v>
          </cell>
        </row>
        <row r="108963">
          <cell r="B108963">
            <v>7363746401</v>
          </cell>
        </row>
        <row r="108964">
          <cell r="B108964">
            <v>1984556361</v>
          </cell>
        </row>
        <row r="108965">
          <cell r="B108965">
            <v>7363746400</v>
          </cell>
        </row>
        <row r="108966">
          <cell r="B108966">
            <v>1988315690</v>
          </cell>
        </row>
        <row r="108967">
          <cell r="B108967">
            <v>7363746399</v>
          </cell>
        </row>
        <row r="108968">
          <cell r="B108968">
            <v>1984705590</v>
          </cell>
        </row>
        <row r="108969">
          <cell r="B108969">
            <v>1984556351</v>
          </cell>
        </row>
        <row r="108970">
          <cell r="B108970">
            <v>1988315631</v>
          </cell>
        </row>
        <row r="108971">
          <cell r="B108971">
            <v>1984589430</v>
          </cell>
        </row>
        <row r="108972">
          <cell r="B108972">
            <v>1984589712</v>
          </cell>
        </row>
        <row r="108973">
          <cell r="B108973">
            <v>1984589464</v>
          </cell>
        </row>
        <row r="108974">
          <cell r="B108974">
            <v>1984705353</v>
          </cell>
        </row>
        <row r="108975">
          <cell r="B108975">
            <v>2407088276</v>
          </cell>
        </row>
        <row r="108976">
          <cell r="B108976">
            <v>1984589547</v>
          </cell>
        </row>
        <row r="108977">
          <cell r="B108977">
            <v>1984589579</v>
          </cell>
        </row>
        <row r="108978">
          <cell r="B108978">
            <v>1984608312</v>
          </cell>
        </row>
        <row r="108979">
          <cell r="B108979">
            <v>1984589558</v>
          </cell>
        </row>
        <row r="108980">
          <cell r="B108980">
            <v>1988315696</v>
          </cell>
        </row>
        <row r="108981">
          <cell r="B108981">
            <v>1984556338</v>
          </cell>
        </row>
        <row r="108982">
          <cell r="B108982">
            <v>2405281180</v>
          </cell>
        </row>
        <row r="108983">
          <cell r="B108983">
            <v>1984589564</v>
          </cell>
        </row>
        <row r="108984">
          <cell r="B108984">
            <v>1984589657</v>
          </cell>
        </row>
        <row r="108985">
          <cell r="B108985">
            <v>1988315678</v>
          </cell>
        </row>
        <row r="108986">
          <cell r="B108986">
            <v>1984589609</v>
          </cell>
        </row>
        <row r="108987">
          <cell r="B108987">
            <v>1988315657</v>
          </cell>
        </row>
        <row r="108988">
          <cell r="B108988">
            <v>1984589465</v>
          </cell>
        </row>
        <row r="108989">
          <cell r="B108989">
            <v>1984589614</v>
          </cell>
        </row>
        <row r="108990">
          <cell r="A108990" t="str">
            <v>小窑湾</v>
          </cell>
          <cell r="B108990">
            <v>2406251970</v>
          </cell>
        </row>
        <row r="108991">
          <cell r="B108991">
            <v>6394277286</v>
          </cell>
        </row>
        <row r="108992">
          <cell r="B108992">
            <v>1984589626</v>
          </cell>
        </row>
        <row r="108993">
          <cell r="B108993">
            <v>1984589720</v>
          </cell>
        </row>
        <row r="108994">
          <cell r="B108994">
            <v>1984589434</v>
          </cell>
        </row>
        <row r="108995">
          <cell r="B108995">
            <v>2407088290</v>
          </cell>
        </row>
        <row r="108996">
          <cell r="B108996">
            <v>1223312041</v>
          </cell>
        </row>
        <row r="108997">
          <cell r="B108997">
            <v>4648573706</v>
          </cell>
        </row>
        <row r="108998">
          <cell r="B108998">
            <v>6394278525</v>
          </cell>
        </row>
        <row r="108999">
          <cell r="B108999">
            <v>1988315693</v>
          </cell>
        </row>
        <row r="109000">
          <cell r="B109000">
            <v>2488245360</v>
          </cell>
        </row>
        <row r="109001">
          <cell r="B109001">
            <v>7547979211</v>
          </cell>
        </row>
        <row r="109002">
          <cell r="B109002">
            <v>1984589586</v>
          </cell>
        </row>
        <row r="109003">
          <cell r="B109003">
            <v>1988315645</v>
          </cell>
        </row>
        <row r="109004">
          <cell r="B109004">
            <v>1988315681</v>
          </cell>
        </row>
        <row r="109005">
          <cell r="A109005" t="str">
            <v>代县</v>
          </cell>
          <cell r="B109005">
            <v>1984410961</v>
          </cell>
        </row>
        <row r="109006">
          <cell r="B109006">
            <v>2488245364</v>
          </cell>
        </row>
        <row r="109007">
          <cell r="B109007">
            <v>1984705518</v>
          </cell>
        </row>
        <row r="109008">
          <cell r="B109008">
            <v>1984589544</v>
          </cell>
        </row>
        <row r="109009">
          <cell r="B109009">
            <v>1988315623</v>
          </cell>
        </row>
        <row r="109010">
          <cell r="A109010" t="str">
            <v>复兴门</v>
          </cell>
          <cell r="B109010">
            <v>274815293</v>
          </cell>
        </row>
        <row r="109011">
          <cell r="B109011">
            <v>2548898941</v>
          </cell>
        </row>
        <row r="109012">
          <cell r="B109012">
            <v>1984589596</v>
          </cell>
        </row>
        <row r="109013">
          <cell r="B109013">
            <v>6869116188</v>
          </cell>
        </row>
        <row r="109014">
          <cell r="B109014">
            <v>2156657390</v>
          </cell>
        </row>
        <row r="109015">
          <cell r="B109015">
            <v>1984589746</v>
          </cell>
        </row>
        <row r="109016">
          <cell r="B109016">
            <v>6869113647</v>
          </cell>
        </row>
        <row r="109017">
          <cell r="B109017">
            <v>2488245367</v>
          </cell>
        </row>
        <row r="109018">
          <cell r="B109018">
            <v>1984589427</v>
          </cell>
        </row>
        <row r="109019">
          <cell r="B109019">
            <v>6869111157</v>
          </cell>
        </row>
        <row r="109020">
          <cell r="B109020">
            <v>1984713632</v>
          </cell>
        </row>
        <row r="109021">
          <cell r="B109021">
            <v>1988315620</v>
          </cell>
        </row>
        <row r="109022">
          <cell r="B109022">
            <v>1988315694</v>
          </cell>
        </row>
        <row r="109023">
          <cell r="B109023">
            <v>1984589615</v>
          </cell>
        </row>
        <row r="109024">
          <cell r="B109024">
            <v>1988315617</v>
          </cell>
        </row>
        <row r="109025">
          <cell r="B109025">
            <v>1988315697</v>
          </cell>
        </row>
        <row r="109026">
          <cell r="B109026">
            <v>1984589620</v>
          </cell>
        </row>
        <row r="109027">
          <cell r="B109027">
            <v>1988315666</v>
          </cell>
        </row>
        <row r="109028">
          <cell r="B109028">
            <v>1988315711</v>
          </cell>
        </row>
        <row r="109029">
          <cell r="B109029">
            <v>7363737626</v>
          </cell>
        </row>
        <row r="109030">
          <cell r="B109030">
            <v>7363737625</v>
          </cell>
        </row>
        <row r="109031">
          <cell r="B109031">
            <v>7363737624</v>
          </cell>
        </row>
        <row r="109032">
          <cell r="B109032">
            <v>7547979210</v>
          </cell>
        </row>
        <row r="109033">
          <cell r="B109033">
            <v>2405281244</v>
          </cell>
        </row>
        <row r="109034">
          <cell r="B109034">
            <v>7363737623</v>
          </cell>
        </row>
        <row r="109035">
          <cell r="B109035">
            <v>1984589491</v>
          </cell>
        </row>
        <row r="109036">
          <cell r="B109036">
            <v>3694369806</v>
          </cell>
        </row>
        <row r="109037">
          <cell r="B109037">
            <v>7363737622</v>
          </cell>
        </row>
        <row r="109038">
          <cell r="B109038">
            <v>1984589645</v>
          </cell>
        </row>
        <row r="109039">
          <cell r="B109039">
            <v>7363737621</v>
          </cell>
        </row>
        <row r="109040">
          <cell r="B109040">
            <v>7363737620</v>
          </cell>
        </row>
        <row r="109041">
          <cell r="B109041">
            <v>1984589647</v>
          </cell>
        </row>
        <row r="109042">
          <cell r="B109042">
            <v>1988315718</v>
          </cell>
        </row>
        <row r="109043">
          <cell r="B109043">
            <v>7363737619</v>
          </cell>
        </row>
        <row r="109044">
          <cell r="B109044">
            <v>3694369810</v>
          </cell>
        </row>
        <row r="109045">
          <cell r="B109045">
            <v>7547979209</v>
          </cell>
        </row>
        <row r="109046">
          <cell r="B109046">
            <v>1984589653</v>
          </cell>
        </row>
        <row r="109047">
          <cell r="B109047">
            <v>1984589450</v>
          </cell>
        </row>
        <row r="109048">
          <cell r="B109048">
            <v>1984589512</v>
          </cell>
        </row>
        <row r="109049">
          <cell r="B109049">
            <v>1984589702</v>
          </cell>
        </row>
        <row r="109050">
          <cell r="B109050">
            <v>6869113215</v>
          </cell>
        </row>
        <row r="109051">
          <cell r="B109051">
            <v>6869088382</v>
          </cell>
        </row>
        <row r="109052">
          <cell r="B109052">
            <v>1984589524</v>
          </cell>
        </row>
        <row r="109053">
          <cell r="B109053">
            <v>6869112147</v>
          </cell>
        </row>
        <row r="109054">
          <cell r="B109054">
            <v>7363737618</v>
          </cell>
        </row>
        <row r="109055">
          <cell r="B109055">
            <v>2405281266</v>
          </cell>
        </row>
        <row r="109056">
          <cell r="B109056">
            <v>1984589501</v>
          </cell>
        </row>
        <row r="109057">
          <cell r="B109057">
            <v>7363737617</v>
          </cell>
        </row>
        <row r="109058">
          <cell r="B109058">
            <v>7363737616</v>
          </cell>
        </row>
        <row r="109059">
          <cell r="B109059">
            <v>7363737615</v>
          </cell>
        </row>
        <row r="109060">
          <cell r="B109060">
            <v>6869117090</v>
          </cell>
        </row>
        <row r="109061">
          <cell r="B109061">
            <v>1984589494</v>
          </cell>
        </row>
        <row r="109062">
          <cell r="B109062">
            <v>6869117595</v>
          </cell>
        </row>
        <row r="109063">
          <cell r="B109063">
            <v>6869115158</v>
          </cell>
        </row>
        <row r="109064">
          <cell r="B109064">
            <v>2405281279</v>
          </cell>
        </row>
        <row r="109065">
          <cell r="B109065">
            <v>2455861425</v>
          </cell>
        </row>
        <row r="109066">
          <cell r="B109066">
            <v>1984589662</v>
          </cell>
        </row>
        <row r="109067">
          <cell r="B109067">
            <v>1984589506</v>
          </cell>
        </row>
        <row r="109068">
          <cell r="B109068">
            <v>1984589696</v>
          </cell>
        </row>
        <row r="109069">
          <cell r="B109069">
            <v>1984589551</v>
          </cell>
        </row>
        <row r="109070">
          <cell r="B109070">
            <v>6551348674</v>
          </cell>
        </row>
        <row r="109071">
          <cell r="B109071">
            <v>6551348675</v>
          </cell>
        </row>
        <row r="109072">
          <cell r="B109072">
            <v>7363737137</v>
          </cell>
        </row>
        <row r="109073">
          <cell r="B109073">
            <v>7363737136</v>
          </cell>
        </row>
        <row r="109074">
          <cell r="B109074">
            <v>7363737135</v>
          </cell>
        </row>
        <row r="109075">
          <cell r="B109075">
            <v>7363737134</v>
          </cell>
        </row>
        <row r="109076">
          <cell r="B109076">
            <v>7363737133</v>
          </cell>
        </row>
        <row r="109077">
          <cell r="B109077">
            <v>7363737132</v>
          </cell>
        </row>
        <row r="109078">
          <cell r="B109078">
            <v>7363737131</v>
          </cell>
        </row>
        <row r="109079">
          <cell r="A109079" t="str">
            <v>肿瘤医院</v>
          </cell>
          <cell r="B109079">
            <v>5798527352</v>
          </cell>
        </row>
        <row r="109080">
          <cell r="B109080">
            <v>7363737130</v>
          </cell>
        </row>
        <row r="109081">
          <cell r="B109081">
            <v>7363737129</v>
          </cell>
        </row>
        <row r="109082">
          <cell r="B109082">
            <v>1984589672</v>
          </cell>
        </row>
        <row r="109083">
          <cell r="A109083" t="str">
            <v>肿瘤医院</v>
          </cell>
          <cell r="B109083">
            <v>6008255950</v>
          </cell>
        </row>
        <row r="109084">
          <cell r="A109084" t="str">
            <v>6号线 南翠屏站 D出口</v>
          </cell>
          <cell r="B109084">
            <v>5576105877</v>
          </cell>
        </row>
        <row r="109085">
          <cell r="B109085">
            <v>7363737128</v>
          </cell>
        </row>
        <row r="109086">
          <cell r="B109086">
            <v>1984640552</v>
          </cell>
        </row>
        <row r="109087">
          <cell r="A109087" t="str">
            <v>东丽开发区</v>
          </cell>
          <cell r="B109087">
            <v>583521179</v>
          </cell>
        </row>
        <row r="109088">
          <cell r="B109088">
            <v>1984589589</v>
          </cell>
        </row>
        <row r="109089">
          <cell r="B109089">
            <v>1984556413</v>
          </cell>
        </row>
        <row r="109090">
          <cell r="B109090">
            <v>1984532094</v>
          </cell>
        </row>
        <row r="109091">
          <cell r="A109091" t="str">
            <v>水上公园东路</v>
          </cell>
          <cell r="B109091">
            <v>4698844571</v>
          </cell>
        </row>
        <row r="109092">
          <cell r="A109092" t="str">
            <v>神池南</v>
          </cell>
          <cell r="B109092">
            <v>2361435771</v>
          </cell>
        </row>
        <row r="109093">
          <cell r="B109093">
            <v>7294650971</v>
          </cell>
        </row>
        <row r="109094">
          <cell r="B109094">
            <v>2405281301</v>
          </cell>
        </row>
        <row r="109095">
          <cell r="B109095">
            <v>7294650449</v>
          </cell>
        </row>
        <row r="109096">
          <cell r="B109096">
            <v>7294652139</v>
          </cell>
        </row>
        <row r="109097">
          <cell r="B109097">
            <v>7294652458</v>
          </cell>
        </row>
        <row r="109098">
          <cell r="A109098" t="str">
            <v>周李庄</v>
          </cell>
          <cell r="B109098">
            <v>272460195</v>
          </cell>
        </row>
        <row r="109099">
          <cell r="B109099">
            <v>7294651367</v>
          </cell>
        </row>
        <row r="109100">
          <cell r="B109100">
            <v>7294651331</v>
          </cell>
        </row>
        <row r="109101">
          <cell r="B109101">
            <v>7294651565</v>
          </cell>
        </row>
        <row r="109102">
          <cell r="B109102">
            <v>7294651916</v>
          </cell>
        </row>
        <row r="109103">
          <cell r="B109103">
            <v>7294651928</v>
          </cell>
        </row>
        <row r="109104">
          <cell r="B109104">
            <v>1984532103</v>
          </cell>
        </row>
        <row r="109105">
          <cell r="B109105">
            <v>7294650296</v>
          </cell>
        </row>
        <row r="109106">
          <cell r="B109106">
            <v>1984556433</v>
          </cell>
        </row>
        <row r="109107">
          <cell r="B109107">
            <v>7294652024</v>
          </cell>
        </row>
        <row r="109108">
          <cell r="B109108">
            <v>1984589591</v>
          </cell>
        </row>
        <row r="109109">
          <cell r="B109109">
            <v>7902266155</v>
          </cell>
        </row>
        <row r="109110">
          <cell r="B109110">
            <v>1984532155</v>
          </cell>
        </row>
        <row r="109111">
          <cell r="B109111">
            <v>7294649783</v>
          </cell>
        </row>
        <row r="109112">
          <cell r="B109112">
            <v>7294652020</v>
          </cell>
        </row>
        <row r="109113">
          <cell r="B109113">
            <v>7363746387</v>
          </cell>
        </row>
        <row r="109114">
          <cell r="B109114">
            <v>1984556429</v>
          </cell>
        </row>
        <row r="109115">
          <cell r="B109115">
            <v>1984556399</v>
          </cell>
        </row>
        <row r="109116">
          <cell r="B109116">
            <v>7294651471</v>
          </cell>
        </row>
        <row r="109117">
          <cell r="B109117">
            <v>7363746386</v>
          </cell>
        </row>
        <row r="109118">
          <cell r="B109118">
            <v>7294651185</v>
          </cell>
        </row>
        <row r="109119">
          <cell r="B109119">
            <v>7363746385</v>
          </cell>
        </row>
        <row r="109120">
          <cell r="A109120" t="str">
            <v>南翠屏</v>
          </cell>
          <cell r="B109120">
            <v>4341602582</v>
          </cell>
        </row>
        <row r="109121">
          <cell r="B109121">
            <v>7294652166</v>
          </cell>
        </row>
        <row r="109122">
          <cell r="B109122">
            <v>7294649730</v>
          </cell>
        </row>
        <row r="109123">
          <cell r="B109123">
            <v>7294651042</v>
          </cell>
        </row>
        <row r="109124">
          <cell r="B109124">
            <v>1984532228</v>
          </cell>
        </row>
        <row r="109125">
          <cell r="B109125">
            <v>7294652051</v>
          </cell>
        </row>
        <row r="109126">
          <cell r="B109126">
            <v>2405281311</v>
          </cell>
        </row>
        <row r="109127">
          <cell r="B109127">
            <v>7294651344</v>
          </cell>
        </row>
        <row r="109128">
          <cell r="B109128">
            <v>7294650930</v>
          </cell>
        </row>
        <row r="109129">
          <cell r="B109129">
            <v>7294651840</v>
          </cell>
        </row>
        <row r="109130">
          <cell r="B109130">
            <v>7294651866</v>
          </cell>
        </row>
        <row r="109131">
          <cell r="B109131">
            <v>7294650273</v>
          </cell>
        </row>
        <row r="109132">
          <cell r="B109132">
            <v>7294651293</v>
          </cell>
        </row>
        <row r="109133">
          <cell r="B109133">
            <v>7294650850</v>
          </cell>
        </row>
        <row r="109134">
          <cell r="B109134">
            <v>1984556489</v>
          </cell>
        </row>
        <row r="109135">
          <cell r="B109135">
            <v>7294552482</v>
          </cell>
        </row>
        <row r="109136">
          <cell r="B109136">
            <v>6394277858</v>
          </cell>
        </row>
        <row r="109137">
          <cell r="B109137">
            <v>1984556430</v>
          </cell>
        </row>
        <row r="109138">
          <cell r="B109138">
            <v>7294651568</v>
          </cell>
        </row>
        <row r="109139">
          <cell r="B109139">
            <v>7294651053</v>
          </cell>
        </row>
        <row r="109140">
          <cell r="B109140">
            <v>7294651319</v>
          </cell>
        </row>
        <row r="109141">
          <cell r="B109141">
            <v>7294652332</v>
          </cell>
        </row>
        <row r="109142">
          <cell r="B109142">
            <v>7294650491</v>
          </cell>
        </row>
        <row r="109143">
          <cell r="B109143">
            <v>7294650983</v>
          </cell>
        </row>
        <row r="109144">
          <cell r="B109144">
            <v>1984532170</v>
          </cell>
        </row>
        <row r="109145">
          <cell r="B109145">
            <v>1984532204</v>
          </cell>
        </row>
        <row r="109146">
          <cell r="B109146">
            <v>1984532319</v>
          </cell>
        </row>
        <row r="109147">
          <cell r="B109147">
            <v>7294651355</v>
          </cell>
        </row>
        <row r="109148">
          <cell r="A109148" t="str">
            <v>6号线 南翠屏站 B出口</v>
          </cell>
          <cell r="B109148">
            <v>5576105876</v>
          </cell>
        </row>
        <row r="109149">
          <cell r="B109149">
            <v>7294651927</v>
          </cell>
        </row>
        <row r="109150">
          <cell r="B109150">
            <v>7363737126</v>
          </cell>
        </row>
        <row r="109151">
          <cell r="B109151">
            <v>7363737127</v>
          </cell>
        </row>
        <row r="109152">
          <cell r="B109152">
            <v>1984556379</v>
          </cell>
        </row>
        <row r="109153">
          <cell r="B109153">
            <v>7294652183</v>
          </cell>
        </row>
        <row r="109154">
          <cell r="B109154">
            <v>7294599481</v>
          </cell>
        </row>
        <row r="109155">
          <cell r="B109155">
            <v>7294650965</v>
          </cell>
        </row>
        <row r="109156">
          <cell r="B109156">
            <v>7294650163</v>
          </cell>
        </row>
        <row r="109157">
          <cell r="B109157">
            <v>7294649465</v>
          </cell>
        </row>
        <row r="109158">
          <cell r="B109158">
            <v>1984556423</v>
          </cell>
        </row>
        <row r="109159">
          <cell r="B109159">
            <v>7294652000</v>
          </cell>
        </row>
        <row r="109160">
          <cell r="B109160">
            <v>1984705682</v>
          </cell>
        </row>
        <row r="109161">
          <cell r="B109161">
            <v>7363746388</v>
          </cell>
        </row>
        <row r="109162">
          <cell r="B109162">
            <v>7363746389</v>
          </cell>
        </row>
        <row r="109163">
          <cell r="B109163">
            <v>7363746390</v>
          </cell>
        </row>
        <row r="109164">
          <cell r="B109164">
            <v>1984556466</v>
          </cell>
        </row>
        <row r="109165">
          <cell r="A109165" t="str">
            <v>联合研究院站</v>
          </cell>
          <cell r="B109165">
            <v>4065489091</v>
          </cell>
        </row>
        <row r="109166">
          <cell r="B109166">
            <v>1984556476</v>
          </cell>
        </row>
        <row r="109167">
          <cell r="B109167">
            <v>1984705461</v>
          </cell>
        </row>
        <row r="109168">
          <cell r="B109168">
            <v>582816482</v>
          </cell>
        </row>
        <row r="109169">
          <cell r="B109169">
            <v>1984556407</v>
          </cell>
        </row>
        <row r="109170">
          <cell r="A109170" t="str">
            <v>黑牛城道</v>
          </cell>
          <cell r="B109170">
            <v>5798527770</v>
          </cell>
        </row>
        <row r="109171">
          <cell r="A109171" t="str">
            <v>滨海西</v>
          </cell>
          <cell r="B109171">
            <v>3657675428</v>
          </cell>
        </row>
        <row r="109172">
          <cell r="B109172">
            <v>6869114458</v>
          </cell>
        </row>
        <row r="109173">
          <cell r="B109173">
            <v>1984705601</v>
          </cell>
        </row>
        <row r="109174">
          <cell r="B109174">
            <v>7363737610</v>
          </cell>
        </row>
        <row r="109175">
          <cell r="B109175">
            <v>6635077214</v>
          </cell>
        </row>
        <row r="109176">
          <cell r="B109176">
            <v>1984705421</v>
          </cell>
        </row>
        <row r="109177">
          <cell r="B109177">
            <v>7363737609</v>
          </cell>
        </row>
        <row r="109178">
          <cell r="B109178">
            <v>6635077215</v>
          </cell>
        </row>
        <row r="109179">
          <cell r="B109179">
            <v>7363737608</v>
          </cell>
        </row>
        <row r="109180">
          <cell r="B109180">
            <v>6635077216</v>
          </cell>
        </row>
        <row r="109181">
          <cell r="B109181">
            <v>7363737607</v>
          </cell>
        </row>
        <row r="109182">
          <cell r="B109182">
            <v>7363737606</v>
          </cell>
        </row>
        <row r="109183">
          <cell r="A109183" t="str">
            <v>鸿玮澜山</v>
          </cell>
          <cell r="B109183">
            <v>7710148077</v>
          </cell>
        </row>
        <row r="109184">
          <cell r="B109184">
            <v>7363737604</v>
          </cell>
        </row>
        <row r="109185">
          <cell r="B109185">
            <v>7363746393</v>
          </cell>
        </row>
        <row r="109186">
          <cell r="B109186">
            <v>7363737605</v>
          </cell>
        </row>
        <row r="109187">
          <cell r="B109187">
            <v>7363746392</v>
          </cell>
        </row>
        <row r="109188">
          <cell r="B109188">
            <v>7363746391</v>
          </cell>
        </row>
        <row r="109189">
          <cell r="B109189">
            <v>1984556362</v>
          </cell>
        </row>
        <row r="109190">
          <cell r="B109190">
            <v>2361438398</v>
          </cell>
        </row>
        <row r="109191">
          <cell r="B109191">
            <v>1984705402</v>
          </cell>
        </row>
        <row r="109192">
          <cell r="B109192">
            <v>1984705604</v>
          </cell>
        </row>
        <row r="109193">
          <cell r="B109193">
            <v>1984705555</v>
          </cell>
        </row>
        <row r="109194">
          <cell r="B109194">
            <v>6394279651</v>
          </cell>
        </row>
        <row r="109195">
          <cell r="B109195">
            <v>6394277141</v>
          </cell>
        </row>
        <row r="109196">
          <cell r="B109196">
            <v>1659135620</v>
          </cell>
        </row>
        <row r="109197">
          <cell r="B109197">
            <v>1984532082</v>
          </cell>
        </row>
        <row r="109198">
          <cell r="B109198">
            <v>7902266154</v>
          </cell>
        </row>
        <row r="109199">
          <cell r="B109199">
            <v>1984532088</v>
          </cell>
        </row>
        <row r="109200">
          <cell r="B109200">
            <v>1984705420</v>
          </cell>
        </row>
        <row r="109201">
          <cell r="B109201">
            <v>1984556354</v>
          </cell>
        </row>
        <row r="109202">
          <cell r="B109202">
            <v>1984532213</v>
          </cell>
        </row>
        <row r="109203">
          <cell r="B109203">
            <v>1984640512</v>
          </cell>
        </row>
        <row r="109204">
          <cell r="A109204" t="str">
            <v>神池</v>
          </cell>
          <cell r="B109204">
            <v>3700491556</v>
          </cell>
        </row>
        <row r="109205">
          <cell r="B109205">
            <v>1984531968</v>
          </cell>
        </row>
        <row r="109206">
          <cell r="B109206">
            <v>1984640442</v>
          </cell>
        </row>
        <row r="109207">
          <cell r="B109207">
            <v>1984640488</v>
          </cell>
        </row>
        <row r="109208">
          <cell r="B109208">
            <v>1984531987</v>
          </cell>
        </row>
        <row r="109209">
          <cell r="B109209">
            <v>1984531921</v>
          </cell>
        </row>
        <row r="109210">
          <cell r="B109210">
            <v>1984532199</v>
          </cell>
        </row>
        <row r="109211">
          <cell r="B109211">
            <v>7363746394</v>
          </cell>
        </row>
        <row r="109212">
          <cell r="B109212">
            <v>7363737611</v>
          </cell>
        </row>
        <row r="109213">
          <cell r="B109213">
            <v>7363737612</v>
          </cell>
        </row>
        <row r="109214">
          <cell r="B109214">
            <v>2455861441</v>
          </cell>
        </row>
        <row r="109215">
          <cell r="A109215" t="str">
            <v>陈塘庄</v>
          </cell>
          <cell r="B109215">
            <v>274815285</v>
          </cell>
        </row>
        <row r="109216">
          <cell r="B109216">
            <v>7363737613</v>
          </cell>
        </row>
        <row r="109217">
          <cell r="B109217">
            <v>7363737614</v>
          </cell>
        </row>
        <row r="109218">
          <cell r="B109218">
            <v>1984556474</v>
          </cell>
        </row>
        <row r="109219">
          <cell r="B109219">
            <v>1984556500</v>
          </cell>
        </row>
        <row r="109220">
          <cell r="B109220">
            <v>1984589515</v>
          </cell>
        </row>
        <row r="109221">
          <cell r="B109221">
            <v>1659135621</v>
          </cell>
        </row>
        <row r="109222">
          <cell r="B109222">
            <v>1984640573</v>
          </cell>
        </row>
        <row r="109223">
          <cell r="B109223">
            <v>7363746398</v>
          </cell>
        </row>
        <row r="109224">
          <cell r="B109224">
            <v>7363746397</v>
          </cell>
        </row>
        <row r="109225">
          <cell r="B109225">
            <v>1984640394</v>
          </cell>
        </row>
        <row r="109226">
          <cell r="B109226">
            <v>1984556448</v>
          </cell>
        </row>
        <row r="109227">
          <cell r="B109227">
            <v>1984532193</v>
          </cell>
        </row>
        <row r="109228">
          <cell r="B109228">
            <v>1984532264</v>
          </cell>
        </row>
        <row r="109229">
          <cell r="B109229">
            <v>1984532260</v>
          </cell>
        </row>
        <row r="109230">
          <cell r="B109230">
            <v>6551374440</v>
          </cell>
        </row>
        <row r="109231">
          <cell r="B109231">
            <v>6551374441</v>
          </cell>
        </row>
        <row r="109232">
          <cell r="B109232">
            <v>6551374439</v>
          </cell>
        </row>
        <row r="109233">
          <cell r="B109233">
            <v>1984532097</v>
          </cell>
        </row>
        <row r="109234">
          <cell r="B109234">
            <v>1227649659</v>
          </cell>
        </row>
        <row r="109235">
          <cell r="B109235">
            <v>6394275780</v>
          </cell>
        </row>
        <row r="109236">
          <cell r="B109236">
            <v>7363746395</v>
          </cell>
        </row>
        <row r="109237">
          <cell r="B109237">
            <v>7363746396</v>
          </cell>
        </row>
        <row r="109238">
          <cell r="B109238">
            <v>6551374436</v>
          </cell>
        </row>
        <row r="109239">
          <cell r="B109239">
            <v>1227649651</v>
          </cell>
        </row>
        <row r="109240">
          <cell r="B109240">
            <v>1984705382</v>
          </cell>
        </row>
        <row r="109241">
          <cell r="B109241">
            <v>6551374435</v>
          </cell>
        </row>
        <row r="109242">
          <cell r="B109242">
            <v>6551374434</v>
          </cell>
        </row>
        <row r="109243">
          <cell r="B109243">
            <v>1984532287</v>
          </cell>
        </row>
        <row r="109244">
          <cell r="A109244" t="str">
            <v>学院区站</v>
          </cell>
          <cell r="B109244">
            <v>4065488586</v>
          </cell>
        </row>
        <row r="109245">
          <cell r="B109245">
            <v>6635076658</v>
          </cell>
        </row>
        <row r="109246">
          <cell r="A109246" t="str">
            <v>天津宾馆</v>
          </cell>
          <cell r="B109246">
            <v>5798527754</v>
          </cell>
        </row>
        <row r="109247">
          <cell r="B109247">
            <v>6635076657</v>
          </cell>
        </row>
        <row r="109248">
          <cell r="B109248">
            <v>6893736083</v>
          </cell>
        </row>
        <row r="109249">
          <cell r="B109249">
            <v>6869113816</v>
          </cell>
        </row>
        <row r="109250">
          <cell r="A109250" t="str">
            <v>天津宾馆</v>
          </cell>
          <cell r="B109250">
            <v>5798527753</v>
          </cell>
        </row>
        <row r="109251">
          <cell r="B109251">
            <v>6635076656</v>
          </cell>
        </row>
        <row r="109252">
          <cell r="B109252">
            <v>6869114952</v>
          </cell>
        </row>
        <row r="109253">
          <cell r="B109253">
            <v>6893736084</v>
          </cell>
        </row>
        <row r="109254">
          <cell r="B109254">
            <v>6869112316</v>
          </cell>
        </row>
        <row r="109255">
          <cell r="B109255">
            <v>6635076655</v>
          </cell>
        </row>
        <row r="109256">
          <cell r="B109256">
            <v>6869115396</v>
          </cell>
        </row>
        <row r="109257">
          <cell r="B109257">
            <v>6893736087</v>
          </cell>
        </row>
        <row r="109258">
          <cell r="B109258">
            <v>6869112750</v>
          </cell>
        </row>
        <row r="109259">
          <cell r="B109259">
            <v>6869113854</v>
          </cell>
        </row>
        <row r="109260">
          <cell r="B109260">
            <v>6635076654</v>
          </cell>
        </row>
        <row r="109261">
          <cell r="B109261">
            <v>6869117800</v>
          </cell>
        </row>
        <row r="109262">
          <cell r="B109262">
            <v>6893736088</v>
          </cell>
        </row>
        <row r="109263">
          <cell r="B109263">
            <v>6869111400</v>
          </cell>
        </row>
        <row r="109264">
          <cell r="A109264" t="str">
            <v>新立</v>
          </cell>
          <cell r="B109264">
            <v>5214516045</v>
          </cell>
        </row>
        <row r="109265">
          <cell r="B109265">
            <v>6635076653</v>
          </cell>
        </row>
        <row r="109266">
          <cell r="B109266">
            <v>6869115809</v>
          </cell>
        </row>
        <row r="109267">
          <cell r="B109267">
            <v>6893736085</v>
          </cell>
        </row>
        <row r="109268">
          <cell r="B109268">
            <v>6869116725</v>
          </cell>
        </row>
        <row r="109269">
          <cell r="B109269">
            <v>6635076652</v>
          </cell>
        </row>
        <row r="109270">
          <cell r="B109270">
            <v>6893736086</v>
          </cell>
        </row>
        <row r="109271">
          <cell r="B109271">
            <v>6635076651</v>
          </cell>
        </row>
        <row r="109272">
          <cell r="B109272">
            <v>6893736091</v>
          </cell>
        </row>
        <row r="109273">
          <cell r="B109273">
            <v>6635076650</v>
          </cell>
        </row>
        <row r="109274">
          <cell r="B109274">
            <v>6893736092</v>
          </cell>
        </row>
        <row r="109275">
          <cell r="B109275">
            <v>6635076649</v>
          </cell>
        </row>
        <row r="109276">
          <cell r="B109276">
            <v>6893736089</v>
          </cell>
        </row>
        <row r="109277">
          <cell r="B109277">
            <v>1988315687</v>
          </cell>
        </row>
        <row r="109278">
          <cell r="A109278" t="str">
            <v>新城川</v>
          </cell>
          <cell r="B109278">
            <v>2361435788</v>
          </cell>
        </row>
        <row r="109279">
          <cell r="B109279">
            <v>6635076648</v>
          </cell>
        </row>
        <row r="109280">
          <cell r="B109280">
            <v>6893736090</v>
          </cell>
        </row>
        <row r="109281">
          <cell r="B109281">
            <v>1988315654</v>
          </cell>
        </row>
        <row r="109282">
          <cell r="B109282">
            <v>6635076647</v>
          </cell>
        </row>
        <row r="109283">
          <cell r="B109283">
            <v>6893736082</v>
          </cell>
        </row>
        <row r="109284">
          <cell r="B109284">
            <v>7890305179</v>
          </cell>
        </row>
        <row r="109285">
          <cell r="B109285">
            <v>1988315618</v>
          </cell>
        </row>
        <row r="109286">
          <cell r="B109286">
            <v>1988315673</v>
          </cell>
        </row>
        <row r="109287">
          <cell r="A109287" t="str">
            <v>B</v>
          </cell>
          <cell r="B109287">
            <v>7890305178</v>
          </cell>
        </row>
        <row r="109288">
          <cell r="A109288" t="str">
            <v>孤山川</v>
          </cell>
          <cell r="B109288">
            <v>3156029334</v>
          </cell>
        </row>
        <row r="109289">
          <cell r="B109289">
            <v>6635076608</v>
          </cell>
        </row>
        <row r="109290">
          <cell r="B109290">
            <v>1988315704</v>
          </cell>
        </row>
        <row r="109291">
          <cell r="B109291">
            <v>6635076609</v>
          </cell>
        </row>
        <row r="109292">
          <cell r="B109292">
            <v>1988315632</v>
          </cell>
        </row>
        <row r="109293">
          <cell r="A109293" t="str">
            <v>金石滩</v>
          </cell>
          <cell r="B109293">
            <v>2406252572</v>
          </cell>
        </row>
        <row r="109294">
          <cell r="A109294" t="str">
            <v>金石滩</v>
          </cell>
          <cell r="B109294">
            <v>2406252561</v>
          </cell>
        </row>
        <row r="109295">
          <cell r="B109295">
            <v>1988315640</v>
          </cell>
        </row>
        <row r="109296">
          <cell r="A109296" t="str">
            <v>金石滩</v>
          </cell>
          <cell r="B109296">
            <v>5343709470</v>
          </cell>
        </row>
        <row r="109297">
          <cell r="B109297">
            <v>1988350291</v>
          </cell>
        </row>
        <row r="109298">
          <cell r="B109298">
            <v>2402474967</v>
          </cell>
        </row>
        <row r="109299">
          <cell r="B109299">
            <v>1988350295</v>
          </cell>
        </row>
        <row r="109300">
          <cell r="B109300">
            <v>1988350218</v>
          </cell>
        </row>
        <row r="109301">
          <cell r="A109301" t="str">
            <v>迎风道</v>
          </cell>
          <cell r="B109301">
            <v>4341602570</v>
          </cell>
        </row>
        <row r="109302">
          <cell r="B109302">
            <v>1988315658</v>
          </cell>
        </row>
        <row r="109303">
          <cell r="B109303">
            <v>2409055432</v>
          </cell>
        </row>
        <row r="109304">
          <cell r="B109304">
            <v>1988315692</v>
          </cell>
        </row>
        <row r="109305">
          <cell r="B109305">
            <v>2493789735</v>
          </cell>
        </row>
        <row r="109306">
          <cell r="B109306">
            <v>6551374432</v>
          </cell>
        </row>
        <row r="109307">
          <cell r="B109307">
            <v>6551374433</v>
          </cell>
        </row>
        <row r="109308">
          <cell r="B109308">
            <v>1988315636</v>
          </cell>
        </row>
        <row r="109309">
          <cell r="B109309">
            <v>2402474970</v>
          </cell>
        </row>
        <row r="109310">
          <cell r="B109310">
            <v>1984589610</v>
          </cell>
        </row>
        <row r="109311">
          <cell r="A109311" t="str">
            <v>白沟</v>
          </cell>
          <cell r="B109311">
            <v>3947949904</v>
          </cell>
        </row>
        <row r="109312">
          <cell r="B109312">
            <v>6551374431</v>
          </cell>
        </row>
        <row r="109313">
          <cell r="B109313">
            <v>1227649625</v>
          </cell>
        </row>
        <row r="109314">
          <cell r="B109314">
            <v>1988315717</v>
          </cell>
        </row>
        <row r="109315">
          <cell r="B109315">
            <v>6551374428</v>
          </cell>
        </row>
        <row r="109316">
          <cell r="B109316">
            <v>6551374429</v>
          </cell>
        </row>
        <row r="109317">
          <cell r="B109317">
            <v>1988315668</v>
          </cell>
        </row>
        <row r="109318">
          <cell r="B109318">
            <v>7423862096</v>
          </cell>
        </row>
        <row r="109319">
          <cell r="A109319" t="str">
            <v>华苑</v>
          </cell>
          <cell r="B109319">
            <v>2267686670</v>
          </cell>
        </row>
        <row r="109320">
          <cell r="B109320">
            <v>1984532033</v>
          </cell>
        </row>
        <row r="109321">
          <cell r="B109321">
            <v>7423862097</v>
          </cell>
        </row>
        <row r="109322">
          <cell r="B109322">
            <v>1984589714</v>
          </cell>
        </row>
        <row r="109323">
          <cell r="B109323">
            <v>7423862098</v>
          </cell>
        </row>
        <row r="109324">
          <cell r="B109324">
            <v>7423862099</v>
          </cell>
        </row>
        <row r="109325">
          <cell r="B109325">
            <v>6394278651</v>
          </cell>
        </row>
        <row r="109326">
          <cell r="B109326">
            <v>1984705492</v>
          </cell>
        </row>
        <row r="109327">
          <cell r="B109327">
            <v>1988315672</v>
          </cell>
        </row>
        <row r="109328">
          <cell r="B109328">
            <v>1988315648</v>
          </cell>
        </row>
        <row r="109329">
          <cell r="B109329">
            <v>1984532163</v>
          </cell>
        </row>
        <row r="109330">
          <cell r="A109330" t="str">
            <v>金州</v>
          </cell>
          <cell r="B109330">
            <v>1659133904</v>
          </cell>
        </row>
        <row r="109331">
          <cell r="A109331" t="str">
            <v>尖山路</v>
          </cell>
          <cell r="B109331">
            <v>4698844804</v>
          </cell>
        </row>
        <row r="109332">
          <cell r="B109332">
            <v>1984705417</v>
          </cell>
        </row>
        <row r="109333">
          <cell r="B109333">
            <v>1988350216</v>
          </cell>
        </row>
        <row r="109334">
          <cell r="B109334">
            <v>582816480</v>
          </cell>
        </row>
        <row r="109335">
          <cell r="B109335">
            <v>1984640579</v>
          </cell>
        </row>
        <row r="109336">
          <cell r="B109336">
            <v>1988350305</v>
          </cell>
        </row>
        <row r="109337">
          <cell r="B109337">
            <v>2402474986</v>
          </cell>
        </row>
        <row r="109338">
          <cell r="B109338">
            <v>6551374427</v>
          </cell>
        </row>
        <row r="109339">
          <cell r="B109339">
            <v>6551374426</v>
          </cell>
        </row>
        <row r="109340">
          <cell r="B109340">
            <v>1984705589</v>
          </cell>
        </row>
        <row r="109341">
          <cell r="A109341" t="str">
            <v>学院区北站</v>
          </cell>
          <cell r="B109341">
            <v>4065488581</v>
          </cell>
        </row>
        <row r="109342">
          <cell r="B109342">
            <v>1984705735</v>
          </cell>
        </row>
        <row r="109343">
          <cell r="A109343" t="str">
            <v>土城</v>
          </cell>
          <cell r="B109343">
            <v>274813095</v>
          </cell>
        </row>
        <row r="109344">
          <cell r="B109344">
            <v>6551374425</v>
          </cell>
        </row>
        <row r="109345">
          <cell r="B109345">
            <v>7363737486</v>
          </cell>
        </row>
        <row r="109346">
          <cell r="B109346">
            <v>6551374424</v>
          </cell>
        </row>
        <row r="109347">
          <cell r="B109347">
            <v>1659135627</v>
          </cell>
        </row>
        <row r="109348">
          <cell r="B109348">
            <v>7363737068</v>
          </cell>
        </row>
        <row r="109349">
          <cell r="B109349">
            <v>7363737069</v>
          </cell>
        </row>
        <row r="109350">
          <cell r="B109350">
            <v>1984705411</v>
          </cell>
        </row>
        <row r="109351">
          <cell r="B109351">
            <v>7363737487</v>
          </cell>
        </row>
        <row r="109352">
          <cell r="B109352">
            <v>1988342997</v>
          </cell>
        </row>
        <row r="109353">
          <cell r="B109353">
            <v>1984705472</v>
          </cell>
        </row>
        <row r="109354">
          <cell r="B109354">
            <v>1984640453</v>
          </cell>
        </row>
        <row r="109355">
          <cell r="B109355">
            <v>1984640531</v>
          </cell>
        </row>
        <row r="109356">
          <cell r="B109356">
            <v>1988350225</v>
          </cell>
        </row>
        <row r="109357">
          <cell r="B109357">
            <v>582816479</v>
          </cell>
        </row>
        <row r="109358">
          <cell r="B109358">
            <v>1988342850</v>
          </cell>
        </row>
        <row r="109359">
          <cell r="A109359" t="str">
            <v>文化中心</v>
          </cell>
          <cell r="B109359">
            <v>5798527756</v>
          </cell>
        </row>
        <row r="109360">
          <cell r="A109360" t="str">
            <v>文化中心</v>
          </cell>
          <cell r="B109360">
            <v>6008255949</v>
          </cell>
        </row>
        <row r="109361">
          <cell r="B109361">
            <v>4065488574</v>
          </cell>
        </row>
        <row r="109362">
          <cell r="B109362">
            <v>4065488573</v>
          </cell>
        </row>
        <row r="109363">
          <cell r="B109363">
            <v>1659135629</v>
          </cell>
        </row>
        <row r="109364">
          <cell r="B109364">
            <v>1659135630</v>
          </cell>
        </row>
        <row r="109365">
          <cell r="B109365">
            <v>1659135631</v>
          </cell>
        </row>
        <row r="109366">
          <cell r="B109366">
            <v>6533448561</v>
          </cell>
        </row>
        <row r="109367">
          <cell r="B109367">
            <v>6533448562</v>
          </cell>
        </row>
        <row r="109368">
          <cell r="B109368">
            <v>1988342929</v>
          </cell>
        </row>
        <row r="109369">
          <cell r="B109369">
            <v>1988342862</v>
          </cell>
        </row>
        <row r="109370">
          <cell r="B109370">
            <v>7673842347</v>
          </cell>
        </row>
        <row r="109371">
          <cell r="A109371" t="str">
            <v>乐园道</v>
          </cell>
          <cell r="B109371">
            <v>4705977475</v>
          </cell>
        </row>
        <row r="109372">
          <cell r="A109372" t="str">
            <v>王顶堤</v>
          </cell>
          <cell r="B109372">
            <v>2267685815</v>
          </cell>
        </row>
        <row r="109373">
          <cell r="B109373">
            <v>6533448559</v>
          </cell>
        </row>
        <row r="109374">
          <cell r="A109374" t="str">
            <v>张贵庄</v>
          </cell>
          <cell r="B109374">
            <v>4356368293</v>
          </cell>
        </row>
        <row r="109375">
          <cell r="B109375">
            <v>6533448560</v>
          </cell>
        </row>
        <row r="109376">
          <cell r="A109376" t="str">
            <v>东山路</v>
          </cell>
          <cell r="B109376">
            <v>2559491897</v>
          </cell>
        </row>
        <row r="109377">
          <cell r="A109377" t="str">
            <v>红旗南路</v>
          </cell>
          <cell r="B109377">
            <v>2267684969</v>
          </cell>
        </row>
        <row r="109378">
          <cell r="A109378" t="str">
            <v>周邓纪念馆</v>
          </cell>
          <cell r="B109378">
            <v>5259620926</v>
          </cell>
        </row>
        <row r="109379">
          <cell r="A109379" t="str">
            <v>红旗南路</v>
          </cell>
          <cell r="B109379">
            <v>5798383447</v>
          </cell>
        </row>
        <row r="109380">
          <cell r="B109380">
            <v>5798383446</v>
          </cell>
        </row>
        <row r="109381">
          <cell r="B109381">
            <v>6533448563</v>
          </cell>
        </row>
        <row r="109382">
          <cell r="B109382">
            <v>2267683679</v>
          </cell>
        </row>
        <row r="109383">
          <cell r="B109383">
            <v>6533448558</v>
          </cell>
        </row>
        <row r="109384">
          <cell r="B109384">
            <v>6533448557</v>
          </cell>
        </row>
        <row r="109385">
          <cell r="B109385">
            <v>6533448554</v>
          </cell>
        </row>
        <row r="109386">
          <cell r="B109386">
            <v>6533448548</v>
          </cell>
        </row>
        <row r="109387">
          <cell r="B109387">
            <v>6533448555</v>
          </cell>
        </row>
        <row r="109388">
          <cell r="B109388">
            <v>6533448556</v>
          </cell>
        </row>
        <row r="109389">
          <cell r="B109389">
            <v>6533448549</v>
          </cell>
        </row>
        <row r="109390">
          <cell r="A109390" t="str">
            <v>霸州西</v>
          </cell>
          <cell r="B109390">
            <v>3931584035</v>
          </cell>
        </row>
        <row r="109391">
          <cell r="B109391">
            <v>6533448553</v>
          </cell>
        </row>
        <row r="109392">
          <cell r="B109392">
            <v>4587890200</v>
          </cell>
        </row>
        <row r="109393">
          <cell r="B109393">
            <v>6533448552</v>
          </cell>
        </row>
        <row r="109394">
          <cell r="B109394">
            <v>6533448550</v>
          </cell>
        </row>
        <row r="109395">
          <cell r="B109395">
            <v>6533448551</v>
          </cell>
        </row>
        <row r="109396">
          <cell r="A109396" t="str">
            <v>阳方口</v>
          </cell>
          <cell r="B109396">
            <v>3699706745</v>
          </cell>
        </row>
        <row r="109397">
          <cell r="B109397">
            <v>6533448565</v>
          </cell>
        </row>
        <row r="109398">
          <cell r="B109398">
            <v>6533448564</v>
          </cell>
        </row>
        <row r="109399">
          <cell r="B109399">
            <v>6533448566</v>
          </cell>
        </row>
        <row r="109400">
          <cell r="A109400" t="str">
            <v>二号桥</v>
          </cell>
          <cell r="B109400">
            <v>583521122</v>
          </cell>
        </row>
        <row r="109401">
          <cell r="A109401" t="str">
            <v>南楼</v>
          </cell>
          <cell r="B109401">
            <v>1163263892</v>
          </cell>
        </row>
        <row r="109402">
          <cell r="A109402" t="str">
            <v>天塔</v>
          </cell>
          <cell r="B109402">
            <v>2267680554</v>
          </cell>
        </row>
        <row r="109403">
          <cell r="A109403" t="str">
            <v>南楼</v>
          </cell>
          <cell r="B109403">
            <v>1163259979</v>
          </cell>
        </row>
        <row r="109404">
          <cell r="B109404">
            <v>6533448570</v>
          </cell>
        </row>
        <row r="109405">
          <cell r="A109405" t="str">
            <v>一号桥</v>
          </cell>
          <cell r="B109405">
            <v>583521116</v>
          </cell>
        </row>
        <row r="109406">
          <cell r="B109406">
            <v>6533448569</v>
          </cell>
        </row>
        <row r="109407">
          <cell r="B109407">
            <v>6533448568</v>
          </cell>
        </row>
        <row r="109408">
          <cell r="B109408">
            <v>6533448547</v>
          </cell>
        </row>
        <row r="109409">
          <cell r="A109409" t="str">
            <v>南楼</v>
          </cell>
          <cell r="B109409">
            <v>1163260910</v>
          </cell>
        </row>
        <row r="109410">
          <cell r="A109410" t="str">
            <v>南楼</v>
          </cell>
          <cell r="B109410">
            <v>274812326</v>
          </cell>
        </row>
        <row r="109411">
          <cell r="A109411" t="str">
            <v>西南楼</v>
          </cell>
          <cell r="B109411">
            <v>4698844807</v>
          </cell>
        </row>
        <row r="109412">
          <cell r="A109412" t="str">
            <v>南楼</v>
          </cell>
          <cell r="B109412">
            <v>1163259967</v>
          </cell>
        </row>
        <row r="109413">
          <cell r="B109413">
            <v>6533448567</v>
          </cell>
        </row>
        <row r="109414">
          <cell r="A109414" t="str">
            <v>贺职</v>
          </cell>
          <cell r="B109414">
            <v>4587890198</v>
          </cell>
        </row>
        <row r="109415">
          <cell r="A109415" t="str">
            <v>张贵庄</v>
          </cell>
          <cell r="B109415">
            <v>270625747</v>
          </cell>
        </row>
        <row r="109416">
          <cell r="A109416" t="str">
            <v>北塘</v>
          </cell>
          <cell r="B109416">
            <v>270625758</v>
          </cell>
        </row>
        <row r="109417">
          <cell r="B109417">
            <v>6533448572</v>
          </cell>
        </row>
        <row r="109418">
          <cell r="B109418">
            <v>6533448571</v>
          </cell>
        </row>
        <row r="109419">
          <cell r="B109419">
            <v>2265742463</v>
          </cell>
        </row>
        <row r="109420">
          <cell r="A109420" t="str">
            <v>吴家窑</v>
          </cell>
          <cell r="B109420">
            <v>2267680549</v>
          </cell>
        </row>
        <row r="109421">
          <cell r="A109421" t="str">
            <v>中山门</v>
          </cell>
          <cell r="B109421">
            <v>323094325</v>
          </cell>
        </row>
        <row r="109422">
          <cell r="B109422">
            <v>6389426023</v>
          </cell>
        </row>
        <row r="109423">
          <cell r="B109423">
            <v>6389426024</v>
          </cell>
        </row>
        <row r="109424">
          <cell r="B109424">
            <v>6389426025</v>
          </cell>
        </row>
        <row r="109425">
          <cell r="B109425">
            <v>6389426026</v>
          </cell>
        </row>
        <row r="109426">
          <cell r="B109426">
            <v>6389426027</v>
          </cell>
        </row>
        <row r="109427">
          <cell r="B109427">
            <v>1659135662</v>
          </cell>
        </row>
        <row r="109428">
          <cell r="B109428">
            <v>6389426028</v>
          </cell>
        </row>
        <row r="109429">
          <cell r="B109429">
            <v>6389426029</v>
          </cell>
        </row>
        <row r="109430">
          <cell r="B109430">
            <v>6389426030</v>
          </cell>
        </row>
        <row r="109431">
          <cell r="B109431">
            <v>6389426031</v>
          </cell>
        </row>
        <row r="109432">
          <cell r="B109432">
            <v>6389426032</v>
          </cell>
        </row>
        <row r="109433">
          <cell r="B109433">
            <v>6893734206</v>
          </cell>
        </row>
        <row r="109434">
          <cell r="B109434">
            <v>6389426033</v>
          </cell>
        </row>
        <row r="109435">
          <cell r="B109435">
            <v>7363736525</v>
          </cell>
        </row>
        <row r="109436">
          <cell r="B109436">
            <v>6394286125</v>
          </cell>
        </row>
        <row r="109437">
          <cell r="B109437">
            <v>6394286126</v>
          </cell>
        </row>
        <row r="109438">
          <cell r="B109438">
            <v>6419617039</v>
          </cell>
        </row>
        <row r="109439">
          <cell r="A109439" t="str">
            <v>一中心医院</v>
          </cell>
          <cell r="B109439">
            <v>4341602583</v>
          </cell>
        </row>
        <row r="109440">
          <cell r="B109440">
            <v>6394285216</v>
          </cell>
        </row>
        <row r="109441">
          <cell r="A109441" t="str">
            <v>东兴路</v>
          </cell>
          <cell r="B109441">
            <v>1669852148</v>
          </cell>
        </row>
        <row r="109442">
          <cell r="B109442">
            <v>6394276219</v>
          </cell>
        </row>
        <row r="109443">
          <cell r="B109443">
            <v>7066513646</v>
          </cell>
        </row>
        <row r="109444">
          <cell r="A109444" t="str">
            <v>下瓦房 C</v>
          </cell>
          <cell r="B109444">
            <v>1159555712</v>
          </cell>
        </row>
        <row r="109445">
          <cell r="B109445">
            <v>6394278890</v>
          </cell>
        </row>
        <row r="109446">
          <cell r="B109446">
            <v>6419612260</v>
          </cell>
        </row>
        <row r="109447">
          <cell r="A109447" t="str">
            <v>下瓦房</v>
          </cell>
          <cell r="B109447">
            <v>4698844823</v>
          </cell>
        </row>
        <row r="109448">
          <cell r="A109448" t="str">
            <v>下瓦房 B</v>
          </cell>
          <cell r="B109448">
            <v>1159543001</v>
          </cell>
        </row>
        <row r="109449">
          <cell r="A109449" t="str">
            <v>下瓦房</v>
          </cell>
          <cell r="B109449">
            <v>274812320</v>
          </cell>
        </row>
        <row r="109450">
          <cell r="A109450" t="str">
            <v>下瓦房 A</v>
          </cell>
          <cell r="B109450">
            <v>1159555728</v>
          </cell>
        </row>
        <row r="109451">
          <cell r="B109451">
            <v>6394277794</v>
          </cell>
        </row>
        <row r="109452">
          <cell r="A109452" t="str">
            <v>和平路</v>
          </cell>
          <cell r="B109452">
            <v>2559491900</v>
          </cell>
        </row>
        <row r="109453">
          <cell r="A109453" t="str">
            <v>天拖</v>
          </cell>
          <cell r="B109453">
            <v>4341602584</v>
          </cell>
        </row>
        <row r="109454">
          <cell r="B109454">
            <v>6394276081</v>
          </cell>
        </row>
        <row r="109455">
          <cell r="B109455">
            <v>4557964009</v>
          </cell>
        </row>
        <row r="109456">
          <cell r="A109456" t="str">
            <v>津沪线路所</v>
          </cell>
          <cell r="B109456">
            <v>7777180185</v>
          </cell>
        </row>
        <row r="109457">
          <cell r="A109457" t="str">
            <v>直沽</v>
          </cell>
          <cell r="B109457">
            <v>5214516044</v>
          </cell>
        </row>
        <row r="109458">
          <cell r="B109458">
            <v>6394276679</v>
          </cell>
        </row>
        <row r="109459">
          <cell r="A109459" t="str">
            <v>直沽</v>
          </cell>
          <cell r="B109459">
            <v>4356367634</v>
          </cell>
        </row>
        <row r="109460">
          <cell r="A109460" t="str">
            <v>西康路</v>
          </cell>
          <cell r="B109460">
            <v>2267672256</v>
          </cell>
        </row>
        <row r="109461">
          <cell r="B109461">
            <v>6417471475</v>
          </cell>
        </row>
        <row r="109462">
          <cell r="B109462">
            <v>6417471556</v>
          </cell>
        </row>
        <row r="109463">
          <cell r="B109463">
            <v>6417471420</v>
          </cell>
        </row>
        <row r="109464">
          <cell r="B109464">
            <v>7884002740</v>
          </cell>
        </row>
        <row r="109465">
          <cell r="B109465">
            <v>7884002716</v>
          </cell>
        </row>
        <row r="109466">
          <cell r="B109466">
            <v>7884002706</v>
          </cell>
        </row>
        <row r="109467">
          <cell r="B109467">
            <v>7884002722</v>
          </cell>
        </row>
        <row r="109468">
          <cell r="B109468">
            <v>7884002725</v>
          </cell>
        </row>
        <row r="109469">
          <cell r="B109469">
            <v>7884002714</v>
          </cell>
        </row>
        <row r="109470">
          <cell r="B109470">
            <v>6533457207</v>
          </cell>
        </row>
        <row r="109471">
          <cell r="A109471" t="str">
            <v>小白楼</v>
          </cell>
          <cell r="B109471">
            <v>274812260</v>
          </cell>
        </row>
        <row r="109472">
          <cell r="B109472">
            <v>6394278592</v>
          </cell>
        </row>
        <row r="109473">
          <cell r="A109473" t="str">
            <v>小白楼</v>
          </cell>
          <cell r="B109473">
            <v>1159367192</v>
          </cell>
        </row>
        <row r="109474">
          <cell r="B109474">
            <v>6869111998</v>
          </cell>
        </row>
        <row r="109475">
          <cell r="B109475">
            <v>6869114687</v>
          </cell>
        </row>
        <row r="109476">
          <cell r="B109476">
            <v>7294650827</v>
          </cell>
        </row>
        <row r="109477">
          <cell r="B109477">
            <v>6533455943</v>
          </cell>
        </row>
        <row r="109478">
          <cell r="B109478">
            <v>6533457208</v>
          </cell>
        </row>
        <row r="109479">
          <cell r="B109479">
            <v>7884002711</v>
          </cell>
        </row>
        <row r="109480">
          <cell r="B109480">
            <v>6533455942</v>
          </cell>
        </row>
        <row r="109481">
          <cell r="B109481">
            <v>7884002710</v>
          </cell>
        </row>
        <row r="109482">
          <cell r="B109482">
            <v>7884002700</v>
          </cell>
        </row>
        <row r="109483">
          <cell r="A109483" t="str">
            <v>鞍山西道</v>
          </cell>
          <cell r="B109483">
            <v>4341602585</v>
          </cell>
        </row>
        <row r="109484">
          <cell r="B109484">
            <v>6533457209</v>
          </cell>
        </row>
        <row r="109485">
          <cell r="B109485">
            <v>6533455941</v>
          </cell>
        </row>
        <row r="109486">
          <cell r="B109486">
            <v>7884002735</v>
          </cell>
        </row>
        <row r="109487">
          <cell r="B109487">
            <v>7884002730</v>
          </cell>
        </row>
        <row r="109488">
          <cell r="B109488">
            <v>7884002729</v>
          </cell>
        </row>
        <row r="109489">
          <cell r="A109489" t="str">
            <v>津塘路</v>
          </cell>
          <cell r="B109489">
            <v>4699184870</v>
          </cell>
        </row>
        <row r="109490">
          <cell r="B109490">
            <v>2263806911</v>
          </cell>
        </row>
        <row r="109491">
          <cell r="A109491" t="str">
            <v>营口道</v>
          </cell>
          <cell r="B109491">
            <v>603612963</v>
          </cell>
        </row>
        <row r="109492">
          <cell r="A109492" t="str">
            <v>营口道</v>
          </cell>
          <cell r="B109492">
            <v>5798383445</v>
          </cell>
        </row>
        <row r="109493">
          <cell r="A109493" t="str">
            <v>白芨沟</v>
          </cell>
          <cell r="B109493">
            <v>2662698053</v>
          </cell>
        </row>
        <row r="109494">
          <cell r="A109494" t="str">
            <v>天津客车车辆段</v>
          </cell>
          <cell r="B109494">
            <v>270213957</v>
          </cell>
        </row>
        <row r="109495">
          <cell r="A109495" t="str">
            <v>燕家塔</v>
          </cell>
          <cell r="B109495">
            <v>3685511921</v>
          </cell>
        </row>
        <row r="109496">
          <cell r="B109496">
            <v>7884002726</v>
          </cell>
        </row>
        <row r="109497">
          <cell r="B109497">
            <v>7884002739</v>
          </cell>
        </row>
        <row r="109498">
          <cell r="B109498">
            <v>7884002704</v>
          </cell>
        </row>
        <row r="109499">
          <cell r="B109499">
            <v>7884002718</v>
          </cell>
        </row>
        <row r="109500">
          <cell r="A109500" t="str">
            <v>鞍山道</v>
          </cell>
          <cell r="B109500">
            <v>274817938</v>
          </cell>
        </row>
        <row r="109501">
          <cell r="B109501">
            <v>7884002719</v>
          </cell>
        </row>
        <row r="109502">
          <cell r="B109502">
            <v>7884002737</v>
          </cell>
        </row>
        <row r="109503">
          <cell r="B109503">
            <v>7884002703</v>
          </cell>
        </row>
        <row r="109504">
          <cell r="B109504">
            <v>7884002707</v>
          </cell>
        </row>
        <row r="109505">
          <cell r="B109505">
            <v>7884002731</v>
          </cell>
        </row>
        <row r="109506">
          <cell r="A109506" t="str">
            <v>欣嘉园东</v>
          </cell>
          <cell r="B109506">
            <v>8036807177</v>
          </cell>
        </row>
        <row r="109507">
          <cell r="B109507">
            <v>7884002724</v>
          </cell>
        </row>
        <row r="109508">
          <cell r="B109508">
            <v>7884002736</v>
          </cell>
        </row>
        <row r="109509">
          <cell r="B109509">
            <v>7884002727</v>
          </cell>
        </row>
        <row r="109510">
          <cell r="B109510">
            <v>7884002734</v>
          </cell>
        </row>
        <row r="109511">
          <cell r="B109511">
            <v>7884002717</v>
          </cell>
        </row>
        <row r="109512">
          <cell r="B109512">
            <v>7884002728</v>
          </cell>
        </row>
        <row r="109513">
          <cell r="B109513">
            <v>7884002708</v>
          </cell>
        </row>
        <row r="109514">
          <cell r="A109514" t="str">
            <v>鞍山道</v>
          </cell>
          <cell r="B109514">
            <v>1152545928</v>
          </cell>
        </row>
        <row r="109515">
          <cell r="B109515">
            <v>7884002715</v>
          </cell>
        </row>
        <row r="109516">
          <cell r="B109516">
            <v>7884002709</v>
          </cell>
        </row>
        <row r="109517">
          <cell r="B109517">
            <v>7884002723</v>
          </cell>
        </row>
        <row r="109518">
          <cell r="A109518" t="str">
            <v>十一经路</v>
          </cell>
          <cell r="B109518">
            <v>4018019032</v>
          </cell>
        </row>
        <row r="109519">
          <cell r="A109519" t="str">
            <v>海光寺B出口</v>
          </cell>
          <cell r="B109519">
            <v>5257132986</v>
          </cell>
        </row>
        <row r="109520">
          <cell r="A109520" t="str">
            <v>海光寺C出口</v>
          </cell>
          <cell r="B109520">
            <v>1147382568</v>
          </cell>
        </row>
        <row r="109521">
          <cell r="A109521" t="str">
            <v>海光寺</v>
          </cell>
          <cell r="B109521">
            <v>5318343742</v>
          </cell>
        </row>
        <row r="109522">
          <cell r="A109522" t="str">
            <v>霸州</v>
          </cell>
          <cell r="B109522">
            <v>2351141700</v>
          </cell>
        </row>
        <row r="109523">
          <cell r="A109523" t="str">
            <v>海光寺A出口</v>
          </cell>
          <cell r="B109523">
            <v>5257132987</v>
          </cell>
        </row>
        <row r="109524">
          <cell r="A109524" t="str">
            <v>石窑</v>
          </cell>
          <cell r="B109524">
            <v>8128207125</v>
          </cell>
        </row>
        <row r="109525">
          <cell r="B109525">
            <v>7363737490</v>
          </cell>
        </row>
        <row r="109526">
          <cell r="A109526" t="str">
            <v>宜宾道</v>
          </cell>
          <cell r="B109526">
            <v>4341602587</v>
          </cell>
        </row>
        <row r="109527">
          <cell r="A109527" t="str">
            <v>和平路</v>
          </cell>
          <cell r="B109527">
            <v>2267671981</v>
          </cell>
        </row>
        <row r="109528">
          <cell r="B109528">
            <v>4587890199</v>
          </cell>
        </row>
        <row r="109529">
          <cell r="A109529" t="str">
            <v>大王庄</v>
          </cell>
          <cell r="B109529">
            <v>3279356973</v>
          </cell>
        </row>
        <row r="109530">
          <cell r="B109530">
            <v>7363737489</v>
          </cell>
        </row>
        <row r="109531">
          <cell r="B109531">
            <v>7363737488</v>
          </cell>
        </row>
        <row r="109532">
          <cell r="B109532">
            <v>7363737491</v>
          </cell>
        </row>
        <row r="109533">
          <cell r="B109533">
            <v>6112989546</v>
          </cell>
        </row>
        <row r="109534">
          <cell r="A109534" t="str">
            <v>中鸡</v>
          </cell>
          <cell r="B109534">
            <v>3156239524</v>
          </cell>
        </row>
        <row r="109535">
          <cell r="B109535">
            <v>6533455915</v>
          </cell>
        </row>
        <row r="109536">
          <cell r="B109536">
            <v>6533455916</v>
          </cell>
        </row>
        <row r="109537">
          <cell r="B109537">
            <v>6533455917</v>
          </cell>
        </row>
        <row r="109538">
          <cell r="B109538">
            <v>7884002738</v>
          </cell>
        </row>
        <row r="109539">
          <cell r="B109539">
            <v>7363745309</v>
          </cell>
        </row>
        <row r="109540">
          <cell r="B109540">
            <v>7884002720</v>
          </cell>
        </row>
        <row r="109541">
          <cell r="B109541">
            <v>7363745308</v>
          </cell>
        </row>
        <row r="109542">
          <cell r="A109542" t="str">
            <v>成林道</v>
          </cell>
          <cell r="B109542">
            <v>6008255916</v>
          </cell>
        </row>
        <row r="109543">
          <cell r="B109543">
            <v>7363745307</v>
          </cell>
        </row>
        <row r="109544">
          <cell r="B109544">
            <v>7363745306</v>
          </cell>
        </row>
        <row r="109545">
          <cell r="B109545">
            <v>7363745305</v>
          </cell>
        </row>
        <row r="109546">
          <cell r="B109546">
            <v>7363745304</v>
          </cell>
        </row>
        <row r="109547">
          <cell r="A109547" t="str">
            <v>二纬路</v>
          </cell>
          <cell r="B109547">
            <v>274812053</v>
          </cell>
        </row>
        <row r="109548">
          <cell r="B109548">
            <v>7363745303</v>
          </cell>
        </row>
        <row r="109549">
          <cell r="A109549" t="str">
            <v>津湾广场</v>
          </cell>
          <cell r="B109549">
            <v>2267671162</v>
          </cell>
        </row>
        <row r="109550">
          <cell r="B109550">
            <v>7363745316</v>
          </cell>
        </row>
        <row r="109551">
          <cell r="B109551">
            <v>7363745315</v>
          </cell>
        </row>
        <row r="109552">
          <cell r="B109552">
            <v>7363745314</v>
          </cell>
        </row>
        <row r="109553">
          <cell r="B109553">
            <v>7363745313</v>
          </cell>
        </row>
        <row r="109554">
          <cell r="B109554">
            <v>7363737492</v>
          </cell>
        </row>
        <row r="109555">
          <cell r="B109555">
            <v>7363745312</v>
          </cell>
        </row>
        <row r="109556">
          <cell r="B109556">
            <v>7363745311</v>
          </cell>
        </row>
        <row r="109557">
          <cell r="B109557">
            <v>7363745310</v>
          </cell>
        </row>
        <row r="109558">
          <cell r="B109558">
            <v>2261936741</v>
          </cell>
        </row>
        <row r="109559">
          <cell r="B109559">
            <v>2261936727</v>
          </cell>
        </row>
        <row r="109560">
          <cell r="B109560">
            <v>7884002702</v>
          </cell>
        </row>
        <row r="109561">
          <cell r="B109561">
            <v>7884002705</v>
          </cell>
        </row>
        <row r="109562">
          <cell r="B109562">
            <v>7884002721</v>
          </cell>
        </row>
        <row r="109563">
          <cell r="A109563" t="str">
            <v>枣林</v>
          </cell>
          <cell r="B109563">
            <v>1984411042</v>
          </cell>
        </row>
        <row r="109564">
          <cell r="B109564">
            <v>7884002732</v>
          </cell>
        </row>
        <row r="109565">
          <cell r="B109565">
            <v>7884002712</v>
          </cell>
        </row>
        <row r="109566">
          <cell r="B109566">
            <v>7884002713</v>
          </cell>
        </row>
        <row r="109567">
          <cell r="B109567">
            <v>7884002733</v>
          </cell>
        </row>
        <row r="109568">
          <cell r="B109568">
            <v>7884002701</v>
          </cell>
        </row>
        <row r="109569">
          <cell r="A109569" t="str">
            <v>滨海国际机场</v>
          </cell>
          <cell r="B109569">
            <v>4340307121</v>
          </cell>
        </row>
        <row r="109570">
          <cell r="B109570">
            <v>2261936710</v>
          </cell>
        </row>
        <row r="109571">
          <cell r="B109571">
            <v>1246206733</v>
          </cell>
        </row>
        <row r="109572">
          <cell r="B109572">
            <v>7899179888</v>
          </cell>
        </row>
        <row r="109573">
          <cell r="B109573">
            <v>2261936725</v>
          </cell>
        </row>
        <row r="109574">
          <cell r="A109574" t="str">
            <v>临泽南</v>
          </cell>
          <cell r="B109574">
            <v>2987122864</v>
          </cell>
        </row>
        <row r="109575">
          <cell r="B109575">
            <v>2261936740</v>
          </cell>
        </row>
        <row r="109576">
          <cell r="B109576">
            <v>7899179890</v>
          </cell>
        </row>
        <row r="109577">
          <cell r="B109577">
            <v>7899179891</v>
          </cell>
        </row>
        <row r="109578">
          <cell r="B109578">
            <v>2261936724</v>
          </cell>
        </row>
        <row r="109579">
          <cell r="B109579">
            <v>2261936709</v>
          </cell>
        </row>
        <row r="109580">
          <cell r="B109580">
            <v>2261936743</v>
          </cell>
        </row>
        <row r="109581">
          <cell r="B109581">
            <v>2261936731</v>
          </cell>
        </row>
        <row r="109582">
          <cell r="B109582">
            <v>2261936720</v>
          </cell>
        </row>
        <row r="109583">
          <cell r="B109583">
            <v>1246206593</v>
          </cell>
        </row>
        <row r="109584">
          <cell r="B109584">
            <v>2261936744</v>
          </cell>
        </row>
        <row r="109585">
          <cell r="B109585">
            <v>7899179894</v>
          </cell>
        </row>
        <row r="109586">
          <cell r="A109586" t="str">
            <v>天津</v>
          </cell>
          <cell r="B109586">
            <v>273088049</v>
          </cell>
        </row>
        <row r="109587">
          <cell r="A109587" t="str">
            <v>远洋国际中心</v>
          </cell>
          <cell r="B109587">
            <v>3279356994</v>
          </cell>
        </row>
        <row r="109588">
          <cell r="A109588" t="str">
            <v>东南角</v>
          </cell>
          <cell r="B109588">
            <v>2267752946</v>
          </cell>
        </row>
        <row r="109589">
          <cell r="A109589" t="str">
            <v>鼓楼</v>
          </cell>
          <cell r="B109589">
            <v>2267752947</v>
          </cell>
        </row>
        <row r="109590">
          <cell r="A109590" t="str">
            <v>西南角</v>
          </cell>
          <cell r="B109590">
            <v>2267752284</v>
          </cell>
        </row>
        <row r="109591">
          <cell r="A109591" t="str">
            <v>西南角</v>
          </cell>
          <cell r="B109591">
            <v>274812049</v>
          </cell>
        </row>
        <row r="109592">
          <cell r="A109592" t="str">
            <v>长虹公园</v>
          </cell>
          <cell r="B109592">
            <v>5347866411</v>
          </cell>
        </row>
        <row r="109593">
          <cell r="A109593" t="str">
            <v>广开四马路</v>
          </cell>
          <cell r="B109593">
            <v>4340307087</v>
          </cell>
        </row>
        <row r="109594">
          <cell r="A109594" t="str">
            <v>长虹公园</v>
          </cell>
          <cell r="B109594">
            <v>2267751783</v>
          </cell>
        </row>
        <row r="109595">
          <cell r="A109595" t="str">
            <v>咸阳路</v>
          </cell>
          <cell r="B109595">
            <v>2267751779</v>
          </cell>
        </row>
        <row r="109596">
          <cell r="B109596">
            <v>7363745295</v>
          </cell>
        </row>
        <row r="109597">
          <cell r="B109597">
            <v>7363745296</v>
          </cell>
        </row>
        <row r="109598">
          <cell r="B109598">
            <v>7363745297</v>
          </cell>
        </row>
        <row r="109599">
          <cell r="B109599">
            <v>7363745298</v>
          </cell>
        </row>
        <row r="109600">
          <cell r="A109600" t="str">
            <v>天津站</v>
          </cell>
          <cell r="B109600">
            <v>6491350844</v>
          </cell>
        </row>
        <row r="109601">
          <cell r="B109601">
            <v>7363745294</v>
          </cell>
        </row>
        <row r="109602">
          <cell r="B109602">
            <v>7363745293</v>
          </cell>
        </row>
        <row r="109603">
          <cell r="B109603">
            <v>7363745292</v>
          </cell>
        </row>
        <row r="109604">
          <cell r="A109604" t="str">
            <v>天津站</v>
          </cell>
          <cell r="B109604">
            <v>3279356988</v>
          </cell>
        </row>
        <row r="109605">
          <cell r="A109605" t="str">
            <v>胜芳</v>
          </cell>
          <cell r="B109605">
            <v>3949357977</v>
          </cell>
        </row>
        <row r="109606">
          <cell r="B109606">
            <v>6112989556</v>
          </cell>
        </row>
        <row r="109607">
          <cell r="B109607">
            <v>7363745302</v>
          </cell>
        </row>
        <row r="109608">
          <cell r="B109608">
            <v>7363745301</v>
          </cell>
        </row>
        <row r="109609">
          <cell r="B109609">
            <v>7363745300</v>
          </cell>
        </row>
        <row r="109610">
          <cell r="B109610">
            <v>7363745299</v>
          </cell>
        </row>
        <row r="109611">
          <cell r="A109611" t="str">
            <v>建国道</v>
          </cell>
          <cell r="B109611">
            <v>3279351940</v>
          </cell>
        </row>
        <row r="109612">
          <cell r="B109612">
            <v>7066514115</v>
          </cell>
        </row>
        <row r="109613">
          <cell r="B109613">
            <v>7066513627</v>
          </cell>
        </row>
        <row r="109614">
          <cell r="A109614" t="str">
            <v>米兰</v>
          </cell>
          <cell r="B109614">
            <v>7319259959</v>
          </cell>
        </row>
        <row r="109615">
          <cell r="A109615" t="str">
            <v>顺驰桥</v>
          </cell>
          <cell r="B109615">
            <v>3279351943</v>
          </cell>
        </row>
        <row r="109616">
          <cell r="A109616" t="str">
            <v>芥园西道</v>
          </cell>
          <cell r="B109616">
            <v>2267749048</v>
          </cell>
        </row>
        <row r="109617">
          <cell r="B109617">
            <v>7066514136</v>
          </cell>
        </row>
        <row r="109618">
          <cell r="A109618" t="str">
            <v>杨柳青</v>
          </cell>
          <cell r="B109618">
            <v>2351141712</v>
          </cell>
        </row>
        <row r="109619">
          <cell r="A109619" t="str">
            <v>靖江路</v>
          </cell>
          <cell r="B109619">
            <v>3279351941</v>
          </cell>
        </row>
        <row r="109620">
          <cell r="A109620" t="str">
            <v>靖江路</v>
          </cell>
          <cell r="B109620">
            <v>5798383443</v>
          </cell>
        </row>
        <row r="109621">
          <cell r="A109621" t="str">
            <v>翠阜新村</v>
          </cell>
          <cell r="B109621">
            <v>3279351938</v>
          </cell>
        </row>
        <row r="109622">
          <cell r="A109622" t="str">
            <v>曹庄</v>
          </cell>
          <cell r="B109622">
            <v>2267734108</v>
          </cell>
        </row>
        <row r="109623">
          <cell r="B109623">
            <v>6112989555</v>
          </cell>
        </row>
        <row r="109624">
          <cell r="B109624">
            <v>7779187588</v>
          </cell>
        </row>
        <row r="109625">
          <cell r="B109625">
            <v>6533455919</v>
          </cell>
        </row>
        <row r="109626">
          <cell r="B109626">
            <v>7778979869</v>
          </cell>
        </row>
        <row r="109627">
          <cell r="B109627">
            <v>3051708989</v>
          </cell>
        </row>
        <row r="109628">
          <cell r="B109628">
            <v>6533455918</v>
          </cell>
        </row>
        <row r="109629">
          <cell r="B109629">
            <v>7930269338</v>
          </cell>
        </row>
        <row r="109630">
          <cell r="A109630" t="str">
            <v>卞兴</v>
          </cell>
          <cell r="B109630">
            <v>2267734103</v>
          </cell>
        </row>
        <row r="109631">
          <cell r="A109631" t="str">
            <v>人民医院</v>
          </cell>
          <cell r="B109631">
            <v>4585528779</v>
          </cell>
        </row>
        <row r="109632">
          <cell r="A109632" t="str">
            <v>西北角</v>
          </cell>
          <cell r="B109632">
            <v>270234789</v>
          </cell>
        </row>
        <row r="109633">
          <cell r="B109633">
            <v>2261522546</v>
          </cell>
        </row>
        <row r="109634">
          <cell r="A109634" t="str">
            <v>屿东城</v>
          </cell>
          <cell r="B109634">
            <v>3279351944</v>
          </cell>
        </row>
        <row r="109635">
          <cell r="A109635" t="str">
            <v>九里</v>
          </cell>
          <cell r="B109635">
            <v>2559491898</v>
          </cell>
        </row>
        <row r="109636">
          <cell r="B109636">
            <v>7363737191</v>
          </cell>
        </row>
        <row r="109637">
          <cell r="B109637">
            <v>7363737190</v>
          </cell>
        </row>
        <row r="109638">
          <cell r="A109638" t="str">
            <v>曹妃甸北</v>
          </cell>
          <cell r="B109638">
            <v>4693555201</v>
          </cell>
        </row>
        <row r="109639">
          <cell r="B109639">
            <v>5296041014</v>
          </cell>
        </row>
        <row r="109640">
          <cell r="B109640">
            <v>1658991141</v>
          </cell>
        </row>
        <row r="109641">
          <cell r="B109641">
            <v>2559491407</v>
          </cell>
        </row>
        <row r="109642">
          <cell r="A109642" t="str">
            <v>下社</v>
          </cell>
          <cell r="B109642">
            <v>1984411019</v>
          </cell>
        </row>
        <row r="109643">
          <cell r="B109643">
            <v>7363737199</v>
          </cell>
        </row>
        <row r="109644">
          <cell r="B109644">
            <v>7363737198</v>
          </cell>
        </row>
        <row r="109645">
          <cell r="B109645">
            <v>7363737197</v>
          </cell>
        </row>
        <row r="109646">
          <cell r="B109646">
            <v>7363737200</v>
          </cell>
        </row>
        <row r="109647">
          <cell r="B109647">
            <v>7363737201</v>
          </cell>
        </row>
        <row r="109648">
          <cell r="B109648">
            <v>7363737195</v>
          </cell>
        </row>
        <row r="109649">
          <cell r="B109649">
            <v>7363737196</v>
          </cell>
        </row>
        <row r="109650">
          <cell r="B109650">
            <v>7363737192</v>
          </cell>
        </row>
        <row r="109651">
          <cell r="B109651">
            <v>7363737193</v>
          </cell>
        </row>
        <row r="109652">
          <cell r="B109652">
            <v>7363737194</v>
          </cell>
        </row>
        <row r="109653">
          <cell r="A109653" t="str">
            <v>登州路</v>
          </cell>
          <cell r="B109653">
            <v>3279351939</v>
          </cell>
        </row>
        <row r="109654">
          <cell r="B109654">
            <v>2410017393</v>
          </cell>
        </row>
        <row r="109655">
          <cell r="B109655">
            <v>2559491462</v>
          </cell>
        </row>
        <row r="109656">
          <cell r="A109656" t="str">
            <v>金狮桥</v>
          </cell>
          <cell r="B109656">
            <v>2267666719</v>
          </cell>
        </row>
        <row r="109657">
          <cell r="A109657" t="str">
            <v>曹庄</v>
          </cell>
          <cell r="B109657">
            <v>272455407</v>
          </cell>
        </row>
        <row r="109658">
          <cell r="A109658" t="str">
            <v>幸福公园</v>
          </cell>
          <cell r="B109658">
            <v>6008255912</v>
          </cell>
        </row>
        <row r="109659">
          <cell r="A109659" t="str">
            <v>国山路</v>
          </cell>
          <cell r="B109659">
            <v>3279357054</v>
          </cell>
        </row>
        <row r="109660">
          <cell r="B109660">
            <v>7504274788</v>
          </cell>
        </row>
        <row r="109661">
          <cell r="B109661">
            <v>4127962526</v>
          </cell>
        </row>
        <row r="109662">
          <cell r="B109662">
            <v>4126740537</v>
          </cell>
        </row>
        <row r="109663">
          <cell r="B109663">
            <v>7504274792</v>
          </cell>
        </row>
        <row r="109664">
          <cell r="B109664">
            <v>7504274791</v>
          </cell>
        </row>
        <row r="109665">
          <cell r="B109665">
            <v>4126740545</v>
          </cell>
        </row>
        <row r="109666">
          <cell r="B109666">
            <v>4126740547</v>
          </cell>
        </row>
        <row r="109667">
          <cell r="B109667">
            <v>7504274793</v>
          </cell>
        </row>
        <row r="109668">
          <cell r="B109668">
            <v>7504274790</v>
          </cell>
        </row>
        <row r="109669">
          <cell r="B109669">
            <v>4126740554</v>
          </cell>
        </row>
        <row r="109670">
          <cell r="B109670">
            <v>7504274794</v>
          </cell>
        </row>
        <row r="109671">
          <cell r="B109671">
            <v>4126740567</v>
          </cell>
        </row>
        <row r="109672">
          <cell r="B109672">
            <v>4126740569</v>
          </cell>
        </row>
        <row r="109673">
          <cell r="B109673">
            <v>7504274789</v>
          </cell>
        </row>
        <row r="109674">
          <cell r="B109674">
            <v>4126740582</v>
          </cell>
        </row>
        <row r="109675">
          <cell r="B109675">
            <v>7066515327</v>
          </cell>
        </row>
        <row r="109676">
          <cell r="B109676">
            <v>7066513734</v>
          </cell>
        </row>
        <row r="109677">
          <cell r="B109677">
            <v>4126740590</v>
          </cell>
        </row>
        <row r="109678">
          <cell r="B109678">
            <v>6869117445</v>
          </cell>
        </row>
        <row r="109679">
          <cell r="B109679">
            <v>7066512866</v>
          </cell>
        </row>
        <row r="109680">
          <cell r="B109680">
            <v>6869113067</v>
          </cell>
        </row>
        <row r="109681">
          <cell r="B109681">
            <v>7605210344</v>
          </cell>
        </row>
        <row r="109682">
          <cell r="B109682">
            <v>7504274795</v>
          </cell>
        </row>
        <row r="109683">
          <cell r="B109683">
            <v>6869116942</v>
          </cell>
        </row>
        <row r="109684">
          <cell r="B109684">
            <v>4126740603</v>
          </cell>
        </row>
        <row r="109685">
          <cell r="B109685">
            <v>4126740611</v>
          </cell>
        </row>
        <row r="109686">
          <cell r="B109686">
            <v>7504274796</v>
          </cell>
        </row>
        <row r="109687">
          <cell r="B109687">
            <v>4127962535</v>
          </cell>
        </row>
        <row r="109688">
          <cell r="B109688">
            <v>4126843763</v>
          </cell>
        </row>
        <row r="109689">
          <cell r="B109689">
            <v>4127962540</v>
          </cell>
        </row>
        <row r="109690">
          <cell r="B109690">
            <v>4126843768</v>
          </cell>
        </row>
        <row r="109691">
          <cell r="B109691">
            <v>4126843776</v>
          </cell>
        </row>
        <row r="109692">
          <cell r="B109692">
            <v>4128066803</v>
          </cell>
        </row>
        <row r="109693">
          <cell r="B109693">
            <v>4126843785</v>
          </cell>
        </row>
        <row r="109694">
          <cell r="B109694">
            <v>4128066807</v>
          </cell>
        </row>
        <row r="109695">
          <cell r="B109695">
            <v>6417472152</v>
          </cell>
        </row>
        <row r="109696">
          <cell r="B109696">
            <v>4126844192</v>
          </cell>
        </row>
        <row r="109697">
          <cell r="B109697">
            <v>4128066810</v>
          </cell>
        </row>
        <row r="109698">
          <cell r="B109698">
            <v>4126844196</v>
          </cell>
        </row>
        <row r="109699">
          <cell r="B109699">
            <v>4128066815</v>
          </cell>
        </row>
        <row r="109700">
          <cell r="B109700">
            <v>2559491722</v>
          </cell>
        </row>
        <row r="109701">
          <cell r="B109701">
            <v>4128066820</v>
          </cell>
        </row>
        <row r="109702">
          <cell r="A109702" t="str">
            <v>复兴路</v>
          </cell>
          <cell r="B109702">
            <v>4585528787</v>
          </cell>
        </row>
        <row r="109703">
          <cell r="B109703">
            <v>4126844205</v>
          </cell>
        </row>
        <row r="109704">
          <cell r="B109704">
            <v>4128066827</v>
          </cell>
        </row>
        <row r="109705">
          <cell r="B109705">
            <v>4126844210</v>
          </cell>
        </row>
        <row r="109706">
          <cell r="B109706">
            <v>4126844213</v>
          </cell>
        </row>
        <row r="109707">
          <cell r="B109707">
            <v>4126844220</v>
          </cell>
        </row>
        <row r="109708">
          <cell r="B109708">
            <v>4128066837</v>
          </cell>
        </row>
        <row r="109709">
          <cell r="B109709">
            <v>4127978901</v>
          </cell>
        </row>
        <row r="109710">
          <cell r="B109710">
            <v>4126881824</v>
          </cell>
        </row>
        <row r="109711">
          <cell r="B109711">
            <v>4128066842</v>
          </cell>
        </row>
        <row r="109712">
          <cell r="B109712">
            <v>4126881829</v>
          </cell>
        </row>
        <row r="109713">
          <cell r="B109713">
            <v>4127978907</v>
          </cell>
        </row>
        <row r="109714">
          <cell r="B109714">
            <v>4128066849</v>
          </cell>
        </row>
        <row r="109715">
          <cell r="B109715">
            <v>4126881835</v>
          </cell>
        </row>
        <row r="109716">
          <cell r="B109716">
            <v>4128066857</v>
          </cell>
        </row>
        <row r="109717">
          <cell r="B109717">
            <v>4127978912</v>
          </cell>
        </row>
        <row r="109718">
          <cell r="B109718">
            <v>4128066866</v>
          </cell>
        </row>
        <row r="109719">
          <cell r="B109719">
            <v>4126881840</v>
          </cell>
        </row>
        <row r="109720">
          <cell r="B109720">
            <v>4126881844</v>
          </cell>
        </row>
        <row r="109721">
          <cell r="B109721">
            <v>4128066872</v>
          </cell>
        </row>
        <row r="109722">
          <cell r="B109722">
            <v>4127978921</v>
          </cell>
        </row>
        <row r="109723">
          <cell r="B109723">
            <v>6389426034</v>
          </cell>
        </row>
        <row r="109724">
          <cell r="B109724">
            <v>4126881851</v>
          </cell>
        </row>
        <row r="109725">
          <cell r="B109725">
            <v>6389426035</v>
          </cell>
        </row>
        <row r="109726">
          <cell r="B109726">
            <v>4127978925</v>
          </cell>
        </row>
        <row r="109727">
          <cell r="B109727">
            <v>4126881855</v>
          </cell>
        </row>
        <row r="109728">
          <cell r="B109728">
            <v>4128066882</v>
          </cell>
        </row>
        <row r="109729">
          <cell r="B109729">
            <v>4128066888</v>
          </cell>
        </row>
        <row r="109730">
          <cell r="B109730">
            <v>4126881859</v>
          </cell>
        </row>
        <row r="109731">
          <cell r="B109731">
            <v>4127978930</v>
          </cell>
        </row>
        <row r="109732">
          <cell r="B109732">
            <v>6389426036</v>
          </cell>
        </row>
        <row r="109733">
          <cell r="B109733">
            <v>4128067298</v>
          </cell>
        </row>
        <row r="109734">
          <cell r="B109734">
            <v>4126881862</v>
          </cell>
        </row>
        <row r="109735">
          <cell r="B109735">
            <v>4127962581</v>
          </cell>
        </row>
        <row r="109736">
          <cell r="B109736">
            <v>4126881865</v>
          </cell>
        </row>
        <row r="109737">
          <cell r="B109737">
            <v>4127978935</v>
          </cell>
        </row>
        <row r="109738">
          <cell r="B109738">
            <v>4126881867</v>
          </cell>
        </row>
        <row r="109739">
          <cell r="B109739">
            <v>4128067313</v>
          </cell>
        </row>
        <row r="109740">
          <cell r="B109740">
            <v>6417471445</v>
          </cell>
        </row>
        <row r="109741">
          <cell r="B109741">
            <v>4128067315</v>
          </cell>
        </row>
        <row r="109742">
          <cell r="B109742">
            <v>4126844256</v>
          </cell>
        </row>
        <row r="109743">
          <cell r="B109743">
            <v>2264511444</v>
          </cell>
        </row>
        <row r="109744">
          <cell r="B109744">
            <v>4126971520</v>
          </cell>
        </row>
        <row r="109745">
          <cell r="B109745">
            <v>4128067322</v>
          </cell>
        </row>
        <row r="109746">
          <cell r="B109746">
            <v>4127978946</v>
          </cell>
        </row>
        <row r="109747">
          <cell r="A109747" t="str">
            <v>西站</v>
          </cell>
          <cell r="B109747">
            <v>5347866410</v>
          </cell>
        </row>
        <row r="109748">
          <cell r="B109748">
            <v>4128067329</v>
          </cell>
        </row>
        <row r="109749">
          <cell r="B109749">
            <v>4126971527</v>
          </cell>
        </row>
        <row r="109750">
          <cell r="B109750">
            <v>6417471386</v>
          </cell>
        </row>
        <row r="109751">
          <cell r="B109751">
            <v>4126971534</v>
          </cell>
        </row>
        <row r="109752">
          <cell r="B109752">
            <v>4127978953</v>
          </cell>
        </row>
        <row r="109753">
          <cell r="B109753">
            <v>4126971537</v>
          </cell>
        </row>
        <row r="109754">
          <cell r="B109754">
            <v>6417471517</v>
          </cell>
        </row>
        <row r="109755">
          <cell r="B109755">
            <v>4128597168</v>
          </cell>
        </row>
        <row r="109756">
          <cell r="B109756">
            <v>6389426037</v>
          </cell>
        </row>
        <row r="109757">
          <cell r="B109757">
            <v>4126971545</v>
          </cell>
        </row>
        <row r="109758">
          <cell r="B109758">
            <v>4128597175</v>
          </cell>
        </row>
        <row r="109759">
          <cell r="B109759">
            <v>6389426038</v>
          </cell>
        </row>
        <row r="109760">
          <cell r="B109760">
            <v>4126971553</v>
          </cell>
        </row>
        <row r="109761">
          <cell r="B109761">
            <v>4128597181</v>
          </cell>
        </row>
        <row r="109762">
          <cell r="B109762">
            <v>4128597188</v>
          </cell>
        </row>
        <row r="109763">
          <cell r="B109763">
            <v>4126844277</v>
          </cell>
        </row>
        <row r="109764">
          <cell r="B109764">
            <v>6389426039</v>
          </cell>
        </row>
        <row r="109765">
          <cell r="B109765">
            <v>4128597294</v>
          </cell>
        </row>
        <row r="109766">
          <cell r="B109766">
            <v>4126844284</v>
          </cell>
        </row>
        <row r="109767">
          <cell r="B109767">
            <v>6417471429</v>
          </cell>
        </row>
        <row r="109768">
          <cell r="B109768">
            <v>2559491732</v>
          </cell>
        </row>
        <row r="109769">
          <cell r="A109769" t="str">
            <v>西站</v>
          </cell>
          <cell r="B109769">
            <v>270234803</v>
          </cell>
        </row>
        <row r="109770">
          <cell r="B109770">
            <v>4128597298</v>
          </cell>
        </row>
        <row r="109771">
          <cell r="B109771">
            <v>4126844289</v>
          </cell>
        </row>
        <row r="109772">
          <cell r="B109772">
            <v>4126844298</v>
          </cell>
        </row>
        <row r="109773">
          <cell r="B109773">
            <v>4127001460</v>
          </cell>
        </row>
        <row r="109774">
          <cell r="B109774">
            <v>4126844305</v>
          </cell>
        </row>
        <row r="109775">
          <cell r="B109775">
            <v>4127962826</v>
          </cell>
        </row>
        <row r="109776">
          <cell r="B109776">
            <v>4126844309</v>
          </cell>
        </row>
        <row r="109777">
          <cell r="B109777">
            <v>4127962827</v>
          </cell>
        </row>
        <row r="109778">
          <cell r="B109778">
            <v>4127962828</v>
          </cell>
        </row>
        <row r="109779">
          <cell r="B109779">
            <v>4127962832</v>
          </cell>
        </row>
        <row r="109780">
          <cell r="B109780">
            <v>4126740786</v>
          </cell>
        </row>
        <row r="109781">
          <cell r="B109781">
            <v>6112989549</v>
          </cell>
        </row>
        <row r="109782">
          <cell r="B109782">
            <v>4127962835</v>
          </cell>
        </row>
        <row r="109783">
          <cell r="B109783">
            <v>4126740789</v>
          </cell>
        </row>
        <row r="109784">
          <cell r="B109784">
            <v>4126740791</v>
          </cell>
        </row>
        <row r="109785">
          <cell r="B109785">
            <v>4128597324</v>
          </cell>
        </row>
        <row r="109786">
          <cell r="B109786">
            <v>6389426040</v>
          </cell>
        </row>
        <row r="109787">
          <cell r="B109787">
            <v>6389426066</v>
          </cell>
        </row>
        <row r="109788">
          <cell r="B109788">
            <v>4126740793</v>
          </cell>
        </row>
        <row r="109789">
          <cell r="B109789">
            <v>2559491734</v>
          </cell>
        </row>
        <row r="109790">
          <cell r="B109790">
            <v>4128597331</v>
          </cell>
        </row>
        <row r="109791">
          <cell r="B109791">
            <v>6389426041</v>
          </cell>
        </row>
        <row r="109792">
          <cell r="B109792">
            <v>4126740795</v>
          </cell>
        </row>
        <row r="109793">
          <cell r="B109793">
            <v>2559491736</v>
          </cell>
        </row>
        <row r="109794">
          <cell r="B109794">
            <v>6389426065</v>
          </cell>
        </row>
        <row r="109795">
          <cell r="B109795">
            <v>4128597339</v>
          </cell>
        </row>
        <row r="109796">
          <cell r="B109796">
            <v>6389426042</v>
          </cell>
        </row>
        <row r="109797">
          <cell r="A109797" t="str">
            <v>Station</v>
          </cell>
          <cell r="B109797">
            <v>8064049603</v>
          </cell>
        </row>
        <row r="109798">
          <cell r="B109798">
            <v>4126740797</v>
          </cell>
        </row>
        <row r="109799">
          <cell r="B109799">
            <v>4128597346</v>
          </cell>
        </row>
        <row r="109800">
          <cell r="B109800">
            <v>6389426064</v>
          </cell>
        </row>
        <row r="109801">
          <cell r="B109801">
            <v>6389426043</v>
          </cell>
        </row>
        <row r="109802">
          <cell r="B109802">
            <v>4128597351</v>
          </cell>
        </row>
        <row r="109803">
          <cell r="B109803">
            <v>6389426063</v>
          </cell>
        </row>
        <row r="109804">
          <cell r="B109804">
            <v>4127962856</v>
          </cell>
        </row>
        <row r="109805">
          <cell r="B109805">
            <v>4126740803</v>
          </cell>
        </row>
        <row r="109806">
          <cell r="B109806">
            <v>6389426044</v>
          </cell>
        </row>
        <row r="109807">
          <cell r="B109807">
            <v>2559491737</v>
          </cell>
        </row>
        <row r="109808">
          <cell r="B109808">
            <v>4126740805</v>
          </cell>
        </row>
        <row r="109809">
          <cell r="B109809">
            <v>6389426062</v>
          </cell>
        </row>
        <row r="109810">
          <cell r="B109810">
            <v>4126740806</v>
          </cell>
        </row>
        <row r="109811">
          <cell r="B109811">
            <v>4128597364</v>
          </cell>
        </row>
        <row r="109812">
          <cell r="B109812">
            <v>6389426045</v>
          </cell>
        </row>
        <row r="109813">
          <cell r="B109813">
            <v>4126740809</v>
          </cell>
        </row>
        <row r="109814">
          <cell r="B109814">
            <v>4128597372</v>
          </cell>
        </row>
        <row r="109815">
          <cell r="B109815">
            <v>6389426046</v>
          </cell>
        </row>
        <row r="109816">
          <cell r="B109816">
            <v>4126740812</v>
          </cell>
        </row>
        <row r="109817">
          <cell r="B109817">
            <v>4128597379</v>
          </cell>
        </row>
        <row r="109818">
          <cell r="B109818">
            <v>6389426047</v>
          </cell>
        </row>
        <row r="109819">
          <cell r="B109819">
            <v>6389426061</v>
          </cell>
        </row>
        <row r="109820">
          <cell r="B109820">
            <v>4126740814</v>
          </cell>
        </row>
        <row r="109821">
          <cell r="B109821">
            <v>4128597385</v>
          </cell>
        </row>
        <row r="109822">
          <cell r="B109822">
            <v>6389426048</v>
          </cell>
        </row>
        <row r="109823">
          <cell r="B109823">
            <v>2559491741</v>
          </cell>
        </row>
        <row r="109824">
          <cell r="B109824">
            <v>4128597490</v>
          </cell>
        </row>
        <row r="109825">
          <cell r="B109825">
            <v>6389426049</v>
          </cell>
        </row>
        <row r="109826">
          <cell r="A109826" t="str">
            <v>空港经济区</v>
          </cell>
          <cell r="B109826">
            <v>3279351937</v>
          </cell>
        </row>
        <row r="109827">
          <cell r="B109827">
            <v>6389426060</v>
          </cell>
        </row>
        <row r="109828">
          <cell r="B109828">
            <v>4127962993</v>
          </cell>
        </row>
        <row r="109829">
          <cell r="B109829">
            <v>4126740818</v>
          </cell>
        </row>
        <row r="109830">
          <cell r="A109830" t="str">
            <v>山岭子</v>
          </cell>
          <cell r="B109830">
            <v>7828127977</v>
          </cell>
        </row>
        <row r="109831">
          <cell r="B109831">
            <v>6389426059</v>
          </cell>
        </row>
        <row r="109832">
          <cell r="B109832">
            <v>2559491742</v>
          </cell>
        </row>
        <row r="109833">
          <cell r="B109833">
            <v>6389426050</v>
          </cell>
        </row>
        <row r="109834">
          <cell r="B109834">
            <v>2559491743</v>
          </cell>
        </row>
        <row r="109835">
          <cell r="B109835">
            <v>4126740821</v>
          </cell>
        </row>
        <row r="109836">
          <cell r="B109836">
            <v>6389426051</v>
          </cell>
        </row>
        <row r="109837">
          <cell r="B109837">
            <v>2559491744</v>
          </cell>
        </row>
        <row r="109838">
          <cell r="B109838">
            <v>4127963010</v>
          </cell>
        </row>
        <row r="109839">
          <cell r="B109839">
            <v>4126740823</v>
          </cell>
        </row>
        <row r="109840">
          <cell r="B109840">
            <v>6389426052</v>
          </cell>
        </row>
        <row r="109841">
          <cell r="B109841">
            <v>4127963016</v>
          </cell>
        </row>
        <row r="109842">
          <cell r="B109842">
            <v>2559491745</v>
          </cell>
        </row>
        <row r="109843">
          <cell r="B109843">
            <v>4126740826</v>
          </cell>
        </row>
        <row r="109844">
          <cell r="B109844">
            <v>6389426058</v>
          </cell>
        </row>
        <row r="109845">
          <cell r="B109845">
            <v>2559491746</v>
          </cell>
        </row>
        <row r="109846">
          <cell r="B109846">
            <v>2559491747</v>
          </cell>
        </row>
        <row r="109847">
          <cell r="B109847">
            <v>6389426053</v>
          </cell>
        </row>
        <row r="109848">
          <cell r="B109848">
            <v>4127963024</v>
          </cell>
        </row>
        <row r="109849">
          <cell r="B109849">
            <v>4126740828</v>
          </cell>
        </row>
        <row r="109850">
          <cell r="B109850">
            <v>6389426054</v>
          </cell>
        </row>
        <row r="109851">
          <cell r="B109851">
            <v>4127963031</v>
          </cell>
        </row>
        <row r="109852">
          <cell r="B109852">
            <v>4126740831</v>
          </cell>
        </row>
        <row r="109853">
          <cell r="B109853">
            <v>2559491750</v>
          </cell>
        </row>
        <row r="109854">
          <cell r="B109854">
            <v>4127963036</v>
          </cell>
        </row>
        <row r="109855">
          <cell r="B109855">
            <v>2559491751</v>
          </cell>
        </row>
        <row r="109856">
          <cell r="B109856">
            <v>2559491752</v>
          </cell>
        </row>
        <row r="109857">
          <cell r="B109857">
            <v>2559491753</v>
          </cell>
        </row>
        <row r="109858">
          <cell r="B109858">
            <v>6389426055</v>
          </cell>
        </row>
        <row r="109859">
          <cell r="B109859">
            <v>4127963041</v>
          </cell>
        </row>
        <row r="109860">
          <cell r="B109860">
            <v>4126740840</v>
          </cell>
        </row>
        <row r="109861">
          <cell r="B109861">
            <v>2559491759</v>
          </cell>
        </row>
        <row r="109862">
          <cell r="B109862">
            <v>4126740843</v>
          </cell>
        </row>
        <row r="109863">
          <cell r="B109863">
            <v>4127963050</v>
          </cell>
        </row>
        <row r="109864">
          <cell r="B109864">
            <v>2559491761</v>
          </cell>
        </row>
        <row r="109865">
          <cell r="B109865">
            <v>2559491766</v>
          </cell>
        </row>
        <row r="109866">
          <cell r="B109866">
            <v>4127963051</v>
          </cell>
        </row>
        <row r="109867">
          <cell r="B109867">
            <v>2559491767</v>
          </cell>
        </row>
        <row r="109868">
          <cell r="B109868">
            <v>2559491769</v>
          </cell>
        </row>
        <row r="109869">
          <cell r="B109869">
            <v>2559491771</v>
          </cell>
        </row>
        <row r="109870">
          <cell r="B109870">
            <v>2559491773</v>
          </cell>
        </row>
        <row r="109871">
          <cell r="B109871">
            <v>6389426056</v>
          </cell>
        </row>
        <row r="109872">
          <cell r="B109872">
            <v>6389426057</v>
          </cell>
        </row>
        <row r="109873">
          <cell r="A109873" t="str">
            <v>天津西</v>
          </cell>
          <cell r="B109873">
            <v>4126740846</v>
          </cell>
        </row>
        <row r="109874">
          <cell r="B109874">
            <v>6869115585</v>
          </cell>
        </row>
        <row r="109875">
          <cell r="B109875">
            <v>6869112527</v>
          </cell>
        </row>
        <row r="109876">
          <cell r="B109876">
            <v>6869115142</v>
          </cell>
        </row>
        <row r="109877">
          <cell r="B109877">
            <v>6869114007</v>
          </cell>
        </row>
        <row r="109878">
          <cell r="B109878">
            <v>6869116501</v>
          </cell>
        </row>
        <row r="109879">
          <cell r="B109879">
            <v>6869116170</v>
          </cell>
        </row>
        <row r="109880">
          <cell r="B109880">
            <v>6869112130</v>
          </cell>
        </row>
        <row r="109881">
          <cell r="B109881">
            <v>6869117577</v>
          </cell>
        </row>
        <row r="109882">
          <cell r="B109882">
            <v>6869113630</v>
          </cell>
        </row>
        <row r="109883">
          <cell r="B109883">
            <v>6869113197</v>
          </cell>
        </row>
        <row r="109884">
          <cell r="B109884">
            <v>6869115792</v>
          </cell>
        </row>
        <row r="109885">
          <cell r="B109885">
            <v>6869088364</v>
          </cell>
        </row>
        <row r="109886">
          <cell r="B109886">
            <v>6869117073</v>
          </cell>
        </row>
        <row r="109887">
          <cell r="B109887">
            <v>6869116708</v>
          </cell>
        </row>
        <row r="109888">
          <cell r="B109888">
            <v>6869112734</v>
          </cell>
        </row>
        <row r="109889">
          <cell r="B109889">
            <v>6869111382</v>
          </cell>
        </row>
        <row r="109890">
          <cell r="B109890">
            <v>6869114442</v>
          </cell>
        </row>
        <row r="109891">
          <cell r="B109891">
            <v>6869116369</v>
          </cell>
        </row>
        <row r="109892">
          <cell r="B109892">
            <v>6869109895</v>
          </cell>
        </row>
        <row r="109893">
          <cell r="B109893">
            <v>6869117822</v>
          </cell>
        </row>
        <row r="109894">
          <cell r="B109894">
            <v>7363744918</v>
          </cell>
        </row>
        <row r="109895">
          <cell r="B109895">
            <v>6869113875</v>
          </cell>
        </row>
        <row r="109896">
          <cell r="B109896">
            <v>6869113443</v>
          </cell>
        </row>
        <row r="109897">
          <cell r="B109897">
            <v>6869116038</v>
          </cell>
        </row>
        <row r="109898">
          <cell r="B109898">
            <v>6869115010</v>
          </cell>
        </row>
        <row r="109899">
          <cell r="B109899">
            <v>7363744917</v>
          </cell>
        </row>
        <row r="109900">
          <cell r="B109900">
            <v>2559491837</v>
          </cell>
        </row>
        <row r="109901">
          <cell r="B109901">
            <v>2559491838</v>
          </cell>
        </row>
        <row r="109902">
          <cell r="B109902">
            <v>2559491839</v>
          </cell>
        </row>
        <row r="109903">
          <cell r="B109903">
            <v>2559491841</v>
          </cell>
        </row>
        <row r="109904">
          <cell r="B109904">
            <v>7363744916</v>
          </cell>
        </row>
        <row r="109905">
          <cell r="B109905">
            <v>2559491843</v>
          </cell>
        </row>
        <row r="109906">
          <cell r="B109906">
            <v>2559491846</v>
          </cell>
        </row>
        <row r="109907">
          <cell r="B109907">
            <v>2559491850</v>
          </cell>
        </row>
        <row r="109908">
          <cell r="B109908">
            <v>2559491851</v>
          </cell>
        </row>
        <row r="109909">
          <cell r="B109909">
            <v>8097172445</v>
          </cell>
        </row>
        <row r="109910">
          <cell r="B109910">
            <v>2559491854</v>
          </cell>
        </row>
        <row r="109911">
          <cell r="B109911">
            <v>2559491855</v>
          </cell>
        </row>
        <row r="109912">
          <cell r="B109912">
            <v>2559491856</v>
          </cell>
        </row>
        <row r="109913">
          <cell r="B109913">
            <v>2559491858</v>
          </cell>
        </row>
        <row r="109914">
          <cell r="B109914">
            <v>2559491859</v>
          </cell>
        </row>
        <row r="109915">
          <cell r="B109915">
            <v>2559491860</v>
          </cell>
        </row>
        <row r="109916">
          <cell r="B109916">
            <v>2559491862</v>
          </cell>
        </row>
        <row r="109917">
          <cell r="B109917">
            <v>2559491863</v>
          </cell>
        </row>
        <row r="109918">
          <cell r="B109918">
            <v>2559491864</v>
          </cell>
        </row>
        <row r="109919">
          <cell r="B109919">
            <v>2559491865</v>
          </cell>
        </row>
        <row r="109920">
          <cell r="B109920">
            <v>7363744915</v>
          </cell>
        </row>
        <row r="109921">
          <cell r="B109921">
            <v>2559491867</v>
          </cell>
        </row>
        <row r="109922">
          <cell r="B109922">
            <v>2559491868</v>
          </cell>
        </row>
        <row r="109923">
          <cell r="B109923">
            <v>2559491869</v>
          </cell>
        </row>
        <row r="109924">
          <cell r="B109924">
            <v>2559491870</v>
          </cell>
        </row>
        <row r="109925">
          <cell r="B109925">
            <v>2559491871</v>
          </cell>
        </row>
        <row r="109926">
          <cell r="B109926">
            <v>2559491872</v>
          </cell>
        </row>
        <row r="109927">
          <cell r="A109927" t="str">
            <v>北竹林</v>
          </cell>
          <cell r="B109927">
            <v>4585529796</v>
          </cell>
        </row>
        <row r="109928">
          <cell r="B109928">
            <v>6112989548</v>
          </cell>
        </row>
        <row r="109929">
          <cell r="A109929" t="str">
            <v>中山路</v>
          </cell>
          <cell r="B109929">
            <v>2267666693</v>
          </cell>
        </row>
        <row r="109930">
          <cell r="B109930">
            <v>6112989547</v>
          </cell>
        </row>
        <row r="109931">
          <cell r="B109931">
            <v>1696610102</v>
          </cell>
        </row>
        <row r="109932">
          <cell r="A109932" t="str">
            <v>北运河</v>
          </cell>
          <cell r="B109932">
            <v>4585529797</v>
          </cell>
        </row>
        <row r="109933">
          <cell r="B109933">
            <v>6869114312</v>
          </cell>
        </row>
        <row r="109934">
          <cell r="A109934" t="str">
            <v>月牙河</v>
          </cell>
          <cell r="B109934">
            <v>4699184801</v>
          </cell>
        </row>
        <row r="109935">
          <cell r="A109935" t="str">
            <v>天津北</v>
          </cell>
          <cell r="B109935">
            <v>270203072</v>
          </cell>
        </row>
        <row r="109936">
          <cell r="A109936" t="str">
            <v>繁峙</v>
          </cell>
          <cell r="B109936">
            <v>5279548424</v>
          </cell>
        </row>
        <row r="109937">
          <cell r="B109937">
            <v>7066514535</v>
          </cell>
        </row>
        <row r="109938">
          <cell r="A109938" t="str">
            <v>北站</v>
          </cell>
          <cell r="B109938">
            <v>2267666708</v>
          </cell>
        </row>
        <row r="109939">
          <cell r="A109939" t="str">
            <v>北宁公园</v>
          </cell>
          <cell r="B109939">
            <v>4585529826</v>
          </cell>
        </row>
        <row r="109940">
          <cell r="A109940" t="str">
            <v>北站</v>
          </cell>
          <cell r="B109940">
            <v>5798383442</v>
          </cell>
        </row>
        <row r="109941">
          <cell r="B109941">
            <v>6869116579</v>
          </cell>
        </row>
        <row r="109942">
          <cell r="A109942" t="str">
            <v>天泰路</v>
          </cell>
          <cell r="B109942">
            <v>4585529803</v>
          </cell>
        </row>
        <row r="109943">
          <cell r="A109943" t="str">
            <v>民权门</v>
          </cell>
          <cell r="B109943">
            <v>4585529831</v>
          </cell>
        </row>
        <row r="109944">
          <cell r="A109944" t="str">
            <v>新开河</v>
          </cell>
          <cell r="B109944">
            <v>4585529810</v>
          </cell>
        </row>
        <row r="109945">
          <cell r="B109945">
            <v>6112989550</v>
          </cell>
        </row>
        <row r="109946">
          <cell r="A109946" t="str">
            <v>洪湖里</v>
          </cell>
          <cell r="B109946">
            <v>270234032</v>
          </cell>
        </row>
        <row r="109947">
          <cell r="A109947" t="str">
            <v>外院附中</v>
          </cell>
          <cell r="B109947">
            <v>4585529807</v>
          </cell>
        </row>
        <row r="109948">
          <cell r="A109948" t="str">
            <v>金钟河大街</v>
          </cell>
          <cell r="B109948">
            <v>6467018385</v>
          </cell>
        </row>
        <row r="109949">
          <cell r="A109949" t="str">
            <v>金钟河大街</v>
          </cell>
          <cell r="B109949">
            <v>6008255908</v>
          </cell>
        </row>
        <row r="109950">
          <cell r="B109950">
            <v>7182313757</v>
          </cell>
        </row>
        <row r="109951">
          <cell r="B109951">
            <v>7182313758</v>
          </cell>
        </row>
        <row r="109952">
          <cell r="B109952">
            <v>7182313760</v>
          </cell>
        </row>
        <row r="109953">
          <cell r="B109953">
            <v>7182313759</v>
          </cell>
        </row>
        <row r="109954">
          <cell r="B109954">
            <v>7363746353</v>
          </cell>
        </row>
        <row r="109955">
          <cell r="A109955" t="str">
            <v>勤俭道</v>
          </cell>
          <cell r="B109955">
            <v>270233993</v>
          </cell>
        </row>
        <row r="109956">
          <cell r="B109956">
            <v>6533455920</v>
          </cell>
        </row>
        <row r="109957">
          <cell r="B109957">
            <v>6533455921</v>
          </cell>
        </row>
        <row r="109958">
          <cell r="B109958">
            <v>6533455923</v>
          </cell>
        </row>
        <row r="109959">
          <cell r="B109959">
            <v>6533455922</v>
          </cell>
        </row>
        <row r="109960">
          <cell r="A109960" t="str">
            <v>广宁寺</v>
          </cell>
          <cell r="B109960">
            <v>5960408633</v>
          </cell>
        </row>
        <row r="109961">
          <cell r="A109961" t="str">
            <v>建昌道</v>
          </cell>
          <cell r="B109961">
            <v>4697758638</v>
          </cell>
        </row>
        <row r="109962">
          <cell r="B109962">
            <v>7965955068</v>
          </cell>
        </row>
        <row r="109963">
          <cell r="B109963">
            <v>6869113725</v>
          </cell>
        </row>
        <row r="109964">
          <cell r="B109964">
            <v>6869117671</v>
          </cell>
        </row>
        <row r="109965">
          <cell r="B109965">
            <v>7965955067</v>
          </cell>
        </row>
        <row r="109966">
          <cell r="B109966">
            <v>6869112225</v>
          </cell>
        </row>
        <row r="109967">
          <cell r="B109967">
            <v>6869116264</v>
          </cell>
        </row>
        <row r="109968">
          <cell r="A109968" t="str">
            <v>铁东路</v>
          </cell>
          <cell r="B109968">
            <v>3824054397</v>
          </cell>
        </row>
        <row r="109969">
          <cell r="B109969">
            <v>6869116596</v>
          </cell>
        </row>
        <row r="109970">
          <cell r="B109970">
            <v>6869114329</v>
          </cell>
        </row>
        <row r="109971">
          <cell r="B109971">
            <v>6869109867</v>
          </cell>
        </row>
        <row r="109972">
          <cell r="B109972">
            <v>6869112621</v>
          </cell>
        </row>
        <row r="109973">
          <cell r="B109973">
            <v>6869113085</v>
          </cell>
        </row>
        <row r="109974">
          <cell r="B109974">
            <v>6869116960</v>
          </cell>
        </row>
        <row r="109975">
          <cell r="B109975">
            <v>6869111270</v>
          </cell>
        </row>
        <row r="109976">
          <cell r="B109976">
            <v>6869115642</v>
          </cell>
        </row>
        <row r="109977">
          <cell r="B109977">
            <v>6533455924</v>
          </cell>
        </row>
        <row r="109978">
          <cell r="B109978">
            <v>6533455925</v>
          </cell>
        </row>
        <row r="109979">
          <cell r="B109979">
            <v>7965955070</v>
          </cell>
        </row>
        <row r="109980">
          <cell r="B109980">
            <v>7965955069</v>
          </cell>
        </row>
        <row r="109981">
          <cell r="B109981">
            <v>6869115816</v>
          </cell>
        </row>
        <row r="109982">
          <cell r="B109982">
            <v>6869112719</v>
          </cell>
        </row>
        <row r="109983">
          <cell r="B109983">
            <v>7965955071</v>
          </cell>
        </row>
        <row r="109984">
          <cell r="B109984">
            <v>6394285240</v>
          </cell>
        </row>
        <row r="109985">
          <cell r="B109985">
            <v>7965955072</v>
          </cell>
        </row>
        <row r="109986">
          <cell r="B109986">
            <v>6394278216</v>
          </cell>
        </row>
        <row r="109987">
          <cell r="B109987">
            <v>6394277057</v>
          </cell>
        </row>
        <row r="109988">
          <cell r="B109988">
            <v>6394278709</v>
          </cell>
        </row>
        <row r="109989">
          <cell r="B109989">
            <v>6394276054</v>
          </cell>
        </row>
        <row r="109990">
          <cell r="B109990">
            <v>6869115624</v>
          </cell>
        </row>
        <row r="109991">
          <cell r="B109991">
            <v>6394276656</v>
          </cell>
        </row>
        <row r="109992">
          <cell r="B109992">
            <v>6869113220</v>
          </cell>
        </row>
        <row r="109993">
          <cell r="A109993" t="str">
            <v>思源道</v>
          </cell>
          <cell r="B109993">
            <v>6008255905</v>
          </cell>
        </row>
        <row r="109994">
          <cell r="B109994">
            <v>6869116193</v>
          </cell>
        </row>
        <row r="109995">
          <cell r="B109995">
            <v>6869112154</v>
          </cell>
        </row>
        <row r="109996">
          <cell r="B109996">
            <v>6394277405</v>
          </cell>
        </row>
        <row r="109997">
          <cell r="B109997">
            <v>7528412946</v>
          </cell>
        </row>
        <row r="109998">
          <cell r="B109998">
            <v>6394278930</v>
          </cell>
        </row>
        <row r="109999">
          <cell r="B109999">
            <v>6394275748</v>
          </cell>
        </row>
        <row r="110000">
          <cell r="B110000">
            <v>6394278620</v>
          </cell>
        </row>
        <row r="110001">
          <cell r="B110001">
            <v>6869111405</v>
          </cell>
        </row>
        <row r="110002">
          <cell r="B110002">
            <v>6394276206</v>
          </cell>
        </row>
        <row r="110003">
          <cell r="B110003">
            <v>6394277785</v>
          </cell>
        </row>
        <row r="110004">
          <cell r="B110004">
            <v>6869114465</v>
          </cell>
        </row>
        <row r="110005">
          <cell r="B110005">
            <v>6394279620</v>
          </cell>
        </row>
        <row r="110006">
          <cell r="B110006">
            <v>6394277111</v>
          </cell>
        </row>
        <row r="110007">
          <cell r="B110007">
            <v>6394277302</v>
          </cell>
        </row>
        <row r="110008">
          <cell r="B110008">
            <v>6394276015</v>
          </cell>
        </row>
        <row r="110009">
          <cell r="B110009">
            <v>6394277826</v>
          </cell>
        </row>
        <row r="110010">
          <cell r="B110010">
            <v>6394276750</v>
          </cell>
        </row>
        <row r="110011">
          <cell r="B110011">
            <v>6394276240</v>
          </cell>
        </row>
        <row r="110012">
          <cell r="B110012">
            <v>6394278523</v>
          </cell>
        </row>
        <row r="110013">
          <cell r="B110013">
            <v>6394277285</v>
          </cell>
        </row>
        <row r="110014">
          <cell r="B110014">
            <v>6394287519</v>
          </cell>
        </row>
        <row r="110015">
          <cell r="B110015">
            <v>6394278649</v>
          </cell>
        </row>
        <row r="110016">
          <cell r="A110016" t="str">
            <v>本溪路</v>
          </cell>
          <cell r="B110016">
            <v>270231193</v>
          </cell>
        </row>
        <row r="110017">
          <cell r="B110017">
            <v>6394277139</v>
          </cell>
        </row>
        <row r="110018">
          <cell r="B110018">
            <v>6869116539</v>
          </cell>
        </row>
        <row r="110019">
          <cell r="B110019">
            <v>6869117097</v>
          </cell>
        </row>
        <row r="110020">
          <cell r="A110020" t="str">
            <v>永清</v>
          </cell>
          <cell r="B110020">
            <v>7809770232</v>
          </cell>
        </row>
        <row r="110021">
          <cell r="B110021">
            <v>6869114787</v>
          </cell>
        </row>
        <row r="110022">
          <cell r="B110022">
            <v>6869115165</v>
          </cell>
        </row>
        <row r="110023">
          <cell r="B110023">
            <v>6869112550</v>
          </cell>
        </row>
        <row r="110024">
          <cell r="B110024">
            <v>6869113654</v>
          </cell>
        </row>
        <row r="110025">
          <cell r="B110025">
            <v>6869117600</v>
          </cell>
        </row>
        <row r="110026">
          <cell r="B110026">
            <v>4231229633</v>
          </cell>
        </row>
        <row r="110027">
          <cell r="B110027">
            <v>6533455930</v>
          </cell>
        </row>
        <row r="110028">
          <cell r="B110028">
            <v>6533455929</v>
          </cell>
        </row>
        <row r="110029">
          <cell r="B110029">
            <v>6533455928</v>
          </cell>
        </row>
        <row r="110030">
          <cell r="A110030" t="str">
            <v>霸州北</v>
          </cell>
          <cell r="B110030">
            <v>6819545358</v>
          </cell>
        </row>
        <row r="110031">
          <cell r="B110031">
            <v>6869117616</v>
          </cell>
        </row>
        <row r="110032">
          <cell r="B110032">
            <v>7363745317</v>
          </cell>
        </row>
        <row r="110033">
          <cell r="B110033">
            <v>7363745318</v>
          </cell>
        </row>
        <row r="110034">
          <cell r="B110034">
            <v>7363745319</v>
          </cell>
        </row>
        <row r="110035">
          <cell r="B110035">
            <v>7363745320</v>
          </cell>
        </row>
        <row r="110036">
          <cell r="B110036">
            <v>6869113237</v>
          </cell>
        </row>
        <row r="110037">
          <cell r="B110037">
            <v>6533456259</v>
          </cell>
        </row>
        <row r="110038">
          <cell r="B110038">
            <v>3524762939</v>
          </cell>
        </row>
        <row r="110039">
          <cell r="B110039">
            <v>6533455932</v>
          </cell>
        </row>
        <row r="110040">
          <cell r="B110040">
            <v>6869115456</v>
          </cell>
        </row>
        <row r="110041">
          <cell r="B110041">
            <v>6869111199</v>
          </cell>
        </row>
        <row r="110042">
          <cell r="B110042">
            <v>6533455933</v>
          </cell>
        </row>
        <row r="110043">
          <cell r="B110043">
            <v>6869111086</v>
          </cell>
        </row>
        <row r="110044">
          <cell r="B110044">
            <v>6869099376</v>
          </cell>
        </row>
        <row r="110045">
          <cell r="B110045">
            <v>6869112812</v>
          </cell>
        </row>
        <row r="110046">
          <cell r="B110046">
            <v>6869114028</v>
          </cell>
        </row>
        <row r="110047">
          <cell r="B110047">
            <v>6869116525</v>
          </cell>
        </row>
        <row r="110048">
          <cell r="B110048">
            <v>6869115570</v>
          </cell>
        </row>
        <row r="110049">
          <cell r="A110049" t="str">
            <v>志成道</v>
          </cell>
          <cell r="B110049">
            <v>6008255900</v>
          </cell>
        </row>
        <row r="110050">
          <cell r="B110050">
            <v>6869112566</v>
          </cell>
        </row>
        <row r="110051">
          <cell r="B110051">
            <v>6394286131</v>
          </cell>
        </row>
        <row r="110052">
          <cell r="B110052">
            <v>6394286127</v>
          </cell>
        </row>
        <row r="110053">
          <cell r="B110053">
            <v>6533455934</v>
          </cell>
        </row>
        <row r="110054">
          <cell r="B110054">
            <v>6533455935</v>
          </cell>
        </row>
        <row r="110055">
          <cell r="B110055">
            <v>6394286128</v>
          </cell>
        </row>
        <row r="110056">
          <cell r="B110056">
            <v>6394286132</v>
          </cell>
        </row>
        <row r="110057">
          <cell r="B110057">
            <v>6394286129</v>
          </cell>
        </row>
        <row r="110058">
          <cell r="B110058">
            <v>6533455936</v>
          </cell>
        </row>
        <row r="110059">
          <cell r="B110059">
            <v>6394286134</v>
          </cell>
        </row>
        <row r="110060">
          <cell r="B110060">
            <v>6394286133</v>
          </cell>
        </row>
        <row r="110061">
          <cell r="B110061">
            <v>6440264800</v>
          </cell>
        </row>
        <row r="110062">
          <cell r="B110062">
            <v>6394286135</v>
          </cell>
        </row>
        <row r="110063">
          <cell r="B110063">
            <v>6394286130</v>
          </cell>
        </row>
        <row r="110064">
          <cell r="B110064">
            <v>6533455937</v>
          </cell>
        </row>
        <row r="110065">
          <cell r="B110065">
            <v>6869112169</v>
          </cell>
        </row>
        <row r="110066">
          <cell r="B110066">
            <v>4231229641</v>
          </cell>
        </row>
        <row r="110067">
          <cell r="A110067" t="str">
            <v>广宁寺</v>
          </cell>
          <cell r="B110067">
            <v>1659133903</v>
          </cell>
        </row>
        <row r="110068">
          <cell r="B110068">
            <v>3163972347</v>
          </cell>
        </row>
        <row r="110069">
          <cell r="B110069">
            <v>6533456258</v>
          </cell>
        </row>
        <row r="110070">
          <cell r="B110070">
            <v>3732931272</v>
          </cell>
        </row>
        <row r="110071">
          <cell r="A110071" t="str">
            <v>朱盖塔</v>
          </cell>
          <cell r="B110071">
            <v>3685511920</v>
          </cell>
        </row>
        <row r="110072">
          <cell r="B110072">
            <v>4231229643</v>
          </cell>
        </row>
        <row r="110073">
          <cell r="B110073">
            <v>4231229644</v>
          </cell>
        </row>
        <row r="110074">
          <cell r="B110074">
            <v>6533455940</v>
          </cell>
        </row>
        <row r="110075">
          <cell r="B110075">
            <v>7423862095</v>
          </cell>
        </row>
        <row r="110076">
          <cell r="B110076">
            <v>6869111253</v>
          </cell>
        </row>
        <row r="110077">
          <cell r="A110077" t="str">
            <v>当金山</v>
          </cell>
          <cell r="B110077">
            <v>5010512521</v>
          </cell>
        </row>
        <row r="110078">
          <cell r="B110078">
            <v>6869114842</v>
          </cell>
        </row>
        <row r="110079">
          <cell r="B110079">
            <v>6869117152</v>
          </cell>
        </row>
        <row r="110080">
          <cell r="B110080">
            <v>6869116247</v>
          </cell>
        </row>
        <row r="110081">
          <cell r="B110081">
            <v>4231229649</v>
          </cell>
        </row>
        <row r="110082">
          <cell r="B110082">
            <v>6869112208</v>
          </cell>
        </row>
        <row r="110083">
          <cell r="B110083">
            <v>6869111460</v>
          </cell>
        </row>
        <row r="110084">
          <cell r="B110084">
            <v>6533419459</v>
          </cell>
        </row>
        <row r="110085">
          <cell r="B110085">
            <v>6869114520</v>
          </cell>
        </row>
        <row r="110086">
          <cell r="B110086">
            <v>6869113275</v>
          </cell>
        </row>
        <row r="110087">
          <cell r="B110087">
            <v>6869115871</v>
          </cell>
        </row>
        <row r="110088">
          <cell r="B110088">
            <v>6533455939</v>
          </cell>
        </row>
        <row r="110089">
          <cell r="B110089">
            <v>7294651292</v>
          </cell>
        </row>
        <row r="110090">
          <cell r="B110090">
            <v>6533455938</v>
          </cell>
        </row>
        <row r="110091">
          <cell r="B110091">
            <v>7294649497</v>
          </cell>
        </row>
        <row r="110092">
          <cell r="B110092">
            <v>7294651579</v>
          </cell>
        </row>
        <row r="110093">
          <cell r="B110093">
            <v>7294649812</v>
          </cell>
        </row>
        <row r="110094">
          <cell r="B110094">
            <v>7294652219</v>
          </cell>
        </row>
        <row r="110095">
          <cell r="B110095">
            <v>7966006089</v>
          </cell>
        </row>
        <row r="110096">
          <cell r="B110096">
            <v>7966006088</v>
          </cell>
        </row>
        <row r="110097">
          <cell r="B110097">
            <v>7966006090</v>
          </cell>
        </row>
        <row r="110098">
          <cell r="B110098">
            <v>7294650415</v>
          </cell>
        </row>
        <row r="110099">
          <cell r="B110099">
            <v>7966006087</v>
          </cell>
        </row>
        <row r="110100">
          <cell r="B110100">
            <v>7294650378</v>
          </cell>
        </row>
        <row r="110101">
          <cell r="B110101">
            <v>7966006091</v>
          </cell>
        </row>
        <row r="110102">
          <cell r="B110102">
            <v>7294651339</v>
          </cell>
        </row>
        <row r="110103">
          <cell r="B110103">
            <v>7966006086</v>
          </cell>
        </row>
        <row r="110104">
          <cell r="A110104" t="str">
            <v>里澜城</v>
          </cell>
          <cell r="B110104">
            <v>7809770233</v>
          </cell>
        </row>
        <row r="110105">
          <cell r="B110105">
            <v>7966006092</v>
          </cell>
        </row>
        <row r="110106">
          <cell r="B110106">
            <v>7966006085</v>
          </cell>
        </row>
        <row r="110107">
          <cell r="B110107">
            <v>7294651569</v>
          </cell>
        </row>
        <row r="110108">
          <cell r="A110108" t="str">
            <v>徐庄子</v>
          </cell>
          <cell r="B110108">
            <v>4585529849</v>
          </cell>
        </row>
        <row r="110109">
          <cell r="B110109">
            <v>7966006093</v>
          </cell>
        </row>
        <row r="110110">
          <cell r="B110110">
            <v>7965955084</v>
          </cell>
        </row>
        <row r="110111">
          <cell r="B110111">
            <v>7294651323</v>
          </cell>
        </row>
        <row r="110112">
          <cell r="B110112">
            <v>7294650270</v>
          </cell>
        </row>
        <row r="110113">
          <cell r="A110113" t="str">
            <v>佳园里</v>
          </cell>
          <cell r="B110113">
            <v>270231002</v>
          </cell>
        </row>
        <row r="110114">
          <cell r="B110114">
            <v>7966006094</v>
          </cell>
        </row>
        <row r="110115">
          <cell r="B110115">
            <v>7294652392</v>
          </cell>
        </row>
        <row r="110116">
          <cell r="B110116">
            <v>7965955083</v>
          </cell>
        </row>
        <row r="110117">
          <cell r="B110117">
            <v>7776749061</v>
          </cell>
        </row>
        <row r="110118">
          <cell r="B110118">
            <v>7294649420</v>
          </cell>
        </row>
        <row r="110119">
          <cell r="B110119">
            <v>7966006095</v>
          </cell>
        </row>
        <row r="110120">
          <cell r="B110120">
            <v>7965955082</v>
          </cell>
        </row>
        <row r="110121">
          <cell r="B110121">
            <v>2483236147</v>
          </cell>
        </row>
        <row r="110122">
          <cell r="B110122">
            <v>7966006096</v>
          </cell>
        </row>
        <row r="110123">
          <cell r="B110123">
            <v>7965955081</v>
          </cell>
        </row>
        <row r="110124">
          <cell r="B110124">
            <v>7294649520</v>
          </cell>
        </row>
        <row r="110125">
          <cell r="B110125">
            <v>6533456257</v>
          </cell>
        </row>
        <row r="110126">
          <cell r="A110126" t="str">
            <v>张兴庄</v>
          </cell>
          <cell r="B110126">
            <v>2267639277</v>
          </cell>
        </row>
        <row r="110127">
          <cell r="B110127">
            <v>6533455926</v>
          </cell>
        </row>
        <row r="110128">
          <cell r="B110128">
            <v>6533455927</v>
          </cell>
        </row>
        <row r="110129">
          <cell r="A110129" t="str">
            <v>张兴庄</v>
          </cell>
          <cell r="B110129">
            <v>5214516043</v>
          </cell>
        </row>
        <row r="110130">
          <cell r="B110130">
            <v>6869114804</v>
          </cell>
        </row>
        <row r="110131">
          <cell r="B110131">
            <v>7966006097</v>
          </cell>
        </row>
        <row r="110132">
          <cell r="B110132">
            <v>7965955064</v>
          </cell>
        </row>
        <row r="110133">
          <cell r="B110133">
            <v>7965955044</v>
          </cell>
        </row>
        <row r="110134">
          <cell r="B110134">
            <v>7966006098</v>
          </cell>
        </row>
        <row r="110135">
          <cell r="B110135">
            <v>7965955063</v>
          </cell>
        </row>
        <row r="110136">
          <cell r="A110136" t="str">
            <v>南仓</v>
          </cell>
          <cell r="B110136">
            <v>269618532</v>
          </cell>
        </row>
        <row r="110137">
          <cell r="B110137">
            <v>7965955045</v>
          </cell>
        </row>
        <row r="110138">
          <cell r="B110138">
            <v>6869113668</v>
          </cell>
        </row>
        <row r="110139">
          <cell r="B110139">
            <v>7966006099</v>
          </cell>
        </row>
        <row r="110140">
          <cell r="B110140">
            <v>7965955062</v>
          </cell>
        </row>
        <row r="110141">
          <cell r="B110141">
            <v>7965955046</v>
          </cell>
        </row>
        <row r="110142">
          <cell r="B110142">
            <v>7965955061</v>
          </cell>
        </row>
        <row r="110143">
          <cell r="B110143">
            <v>7966006100</v>
          </cell>
        </row>
        <row r="110144">
          <cell r="B110144">
            <v>7965955047</v>
          </cell>
        </row>
        <row r="110145">
          <cell r="B110145">
            <v>7965955060</v>
          </cell>
        </row>
        <row r="110146">
          <cell r="B110146">
            <v>7966006101</v>
          </cell>
        </row>
        <row r="110147">
          <cell r="B110147">
            <v>7965955048</v>
          </cell>
        </row>
        <row r="110148">
          <cell r="B110148">
            <v>7965955059</v>
          </cell>
        </row>
        <row r="110149">
          <cell r="B110149">
            <v>7966006102</v>
          </cell>
        </row>
        <row r="110150">
          <cell r="B110150">
            <v>7965955065</v>
          </cell>
        </row>
        <row r="110151">
          <cell r="B110151">
            <v>7965955066</v>
          </cell>
        </row>
        <row r="110152">
          <cell r="B110152">
            <v>7966006103</v>
          </cell>
        </row>
        <row r="110153">
          <cell r="B110153">
            <v>7965955049</v>
          </cell>
        </row>
        <row r="110154">
          <cell r="B110154">
            <v>7965955058</v>
          </cell>
        </row>
        <row r="110155">
          <cell r="B110155">
            <v>6869112772</v>
          </cell>
        </row>
        <row r="110156">
          <cell r="B110156">
            <v>7965955050</v>
          </cell>
        </row>
        <row r="110157">
          <cell r="B110157">
            <v>7965955057</v>
          </cell>
        </row>
        <row r="110158">
          <cell r="B110158">
            <v>7966006104</v>
          </cell>
        </row>
        <row r="110159">
          <cell r="B110159">
            <v>7965955051</v>
          </cell>
        </row>
        <row r="110160">
          <cell r="B110160">
            <v>6533456256</v>
          </cell>
        </row>
        <row r="110161">
          <cell r="B110161">
            <v>7965955056</v>
          </cell>
        </row>
        <row r="110162">
          <cell r="B110162">
            <v>7966006105</v>
          </cell>
        </row>
        <row r="110163">
          <cell r="B110163">
            <v>6869111422</v>
          </cell>
        </row>
        <row r="110164">
          <cell r="B110164">
            <v>6869116615</v>
          </cell>
        </row>
        <row r="110165">
          <cell r="B110165">
            <v>6767472662</v>
          </cell>
        </row>
        <row r="110166">
          <cell r="B110166">
            <v>6869112642</v>
          </cell>
        </row>
        <row r="110167">
          <cell r="B110167">
            <v>6869111289</v>
          </cell>
        </row>
        <row r="110168">
          <cell r="B110168">
            <v>7965955080</v>
          </cell>
        </row>
        <row r="110169">
          <cell r="B110169">
            <v>6869114350</v>
          </cell>
        </row>
        <row r="110170">
          <cell r="B110170">
            <v>6869116209</v>
          </cell>
        </row>
        <row r="110171">
          <cell r="B110171">
            <v>7965955052</v>
          </cell>
        </row>
        <row r="110172">
          <cell r="B110172">
            <v>7966006109</v>
          </cell>
        </row>
        <row r="110173">
          <cell r="B110173">
            <v>6869117654</v>
          </cell>
        </row>
        <row r="110174">
          <cell r="B110174">
            <v>6419612929</v>
          </cell>
        </row>
        <row r="110175">
          <cell r="B110175">
            <v>7965955055</v>
          </cell>
        </row>
        <row r="110176">
          <cell r="B110176">
            <v>6869113708</v>
          </cell>
        </row>
        <row r="110177">
          <cell r="B110177">
            <v>7966006110</v>
          </cell>
        </row>
        <row r="110178">
          <cell r="B110178">
            <v>6869112604</v>
          </cell>
        </row>
        <row r="110179">
          <cell r="B110179">
            <v>7965955053</v>
          </cell>
        </row>
        <row r="110180">
          <cell r="B110180">
            <v>6869109850</v>
          </cell>
        </row>
        <row r="110181">
          <cell r="B110181">
            <v>7966006111</v>
          </cell>
        </row>
        <row r="110182">
          <cell r="B110182">
            <v>7965955079</v>
          </cell>
        </row>
        <row r="110183">
          <cell r="B110183">
            <v>7965955054</v>
          </cell>
        </row>
        <row r="110184">
          <cell r="B110184">
            <v>7966006112</v>
          </cell>
        </row>
        <row r="110185">
          <cell r="B110185">
            <v>7965955078</v>
          </cell>
        </row>
        <row r="110186">
          <cell r="B110186">
            <v>7966006108</v>
          </cell>
        </row>
        <row r="110187">
          <cell r="B110187">
            <v>6869115831</v>
          </cell>
        </row>
        <row r="110188">
          <cell r="B110188">
            <v>7966006113</v>
          </cell>
        </row>
        <row r="110189">
          <cell r="B110189">
            <v>7966006107</v>
          </cell>
        </row>
        <row r="110190">
          <cell r="B110190">
            <v>7965955077</v>
          </cell>
        </row>
        <row r="110191">
          <cell r="B110191">
            <v>7966006106</v>
          </cell>
        </row>
        <row r="110192">
          <cell r="B110192">
            <v>7965955076</v>
          </cell>
        </row>
        <row r="110193">
          <cell r="B110193">
            <v>7966006114</v>
          </cell>
        </row>
        <row r="110194">
          <cell r="B110194">
            <v>6419614129</v>
          </cell>
        </row>
        <row r="110195">
          <cell r="B110195">
            <v>7966006117</v>
          </cell>
        </row>
        <row r="110196">
          <cell r="B110196">
            <v>7966006116</v>
          </cell>
        </row>
        <row r="110197">
          <cell r="B110197">
            <v>7966006119</v>
          </cell>
        </row>
        <row r="110198">
          <cell r="B110198">
            <v>7966006118</v>
          </cell>
        </row>
        <row r="110199">
          <cell r="B110199">
            <v>7966006115</v>
          </cell>
        </row>
        <row r="110200">
          <cell r="B110200">
            <v>7925465838</v>
          </cell>
        </row>
        <row r="110201">
          <cell r="B110201">
            <v>7965955075</v>
          </cell>
        </row>
        <row r="110202">
          <cell r="B110202">
            <v>7965955043</v>
          </cell>
        </row>
        <row r="110203">
          <cell r="B110203">
            <v>7965955074</v>
          </cell>
        </row>
        <row r="110204">
          <cell r="B110204">
            <v>7965955073</v>
          </cell>
        </row>
        <row r="110205">
          <cell r="B110205">
            <v>6419612076</v>
          </cell>
        </row>
        <row r="110206">
          <cell r="B110206">
            <v>6869117112</v>
          </cell>
        </row>
        <row r="110207">
          <cell r="B110207">
            <v>6767470695</v>
          </cell>
        </row>
        <row r="110208">
          <cell r="B110208">
            <v>6869116058</v>
          </cell>
        </row>
        <row r="110209">
          <cell r="B110209">
            <v>6869113462</v>
          </cell>
        </row>
        <row r="110210">
          <cell r="A110210" t="str">
            <v>王滩电厂</v>
          </cell>
          <cell r="B110210">
            <v>7783322882</v>
          </cell>
        </row>
        <row r="110211">
          <cell r="B110211">
            <v>6767469942</v>
          </cell>
        </row>
        <row r="110212">
          <cell r="B110212">
            <v>1659254228</v>
          </cell>
        </row>
        <row r="110213">
          <cell r="B110213">
            <v>6869114706</v>
          </cell>
        </row>
        <row r="110214">
          <cell r="B110214">
            <v>6869112017</v>
          </cell>
        </row>
        <row r="110215">
          <cell r="B110215">
            <v>6869115067</v>
          </cell>
        </row>
        <row r="110216">
          <cell r="B110216">
            <v>6767471868</v>
          </cell>
        </row>
        <row r="110217">
          <cell r="B110217">
            <v>6869109951</v>
          </cell>
        </row>
        <row r="110218">
          <cell r="B110218">
            <v>6767472041</v>
          </cell>
        </row>
        <row r="110219">
          <cell r="B110219">
            <v>6869101755</v>
          </cell>
        </row>
        <row r="110220">
          <cell r="B110220">
            <v>6419613120</v>
          </cell>
        </row>
        <row r="110221">
          <cell r="B110221">
            <v>6869117501</v>
          </cell>
        </row>
        <row r="110222">
          <cell r="B110222">
            <v>6869111103</v>
          </cell>
        </row>
        <row r="110223">
          <cell r="B110223">
            <v>6869115473</v>
          </cell>
        </row>
        <row r="110224">
          <cell r="B110224">
            <v>6869116426</v>
          </cell>
        </row>
        <row r="110225">
          <cell r="B110225">
            <v>6767469008</v>
          </cell>
        </row>
        <row r="110226">
          <cell r="B110226">
            <v>6869113931</v>
          </cell>
        </row>
        <row r="110227">
          <cell r="B110227">
            <v>6533456255</v>
          </cell>
        </row>
        <row r="110228">
          <cell r="B110228">
            <v>6869114537</v>
          </cell>
        </row>
        <row r="110229">
          <cell r="B110229">
            <v>6869111477</v>
          </cell>
        </row>
        <row r="110230">
          <cell r="B110230">
            <v>6869112829</v>
          </cell>
        </row>
        <row r="110231">
          <cell r="B110231">
            <v>6869116792</v>
          </cell>
        </row>
        <row r="110232">
          <cell r="B110232">
            <v>6869117169</v>
          </cell>
        </row>
        <row r="110233">
          <cell r="B110233">
            <v>6869114859</v>
          </cell>
        </row>
        <row r="110234">
          <cell r="B110234">
            <v>6869115888</v>
          </cell>
        </row>
        <row r="110235">
          <cell r="B110235">
            <v>6869113292</v>
          </cell>
        </row>
        <row r="110236">
          <cell r="B110236">
            <v>6869117635</v>
          </cell>
        </row>
        <row r="110237">
          <cell r="B110237">
            <v>6869115198</v>
          </cell>
        </row>
        <row r="110238">
          <cell r="B110238">
            <v>6869116228</v>
          </cell>
        </row>
        <row r="110239">
          <cell r="B110239">
            <v>6869113687</v>
          </cell>
        </row>
        <row r="110240">
          <cell r="B110240">
            <v>6869114293</v>
          </cell>
        </row>
        <row r="110241">
          <cell r="B110241">
            <v>6869111232</v>
          </cell>
        </row>
        <row r="110242">
          <cell r="B110242">
            <v>6869112585</v>
          </cell>
        </row>
        <row r="110243">
          <cell r="B110243">
            <v>6869116558</v>
          </cell>
        </row>
        <row r="110244">
          <cell r="B110244">
            <v>6869115050</v>
          </cell>
        </row>
        <row r="110245">
          <cell r="B110245">
            <v>6869116923</v>
          </cell>
        </row>
        <row r="110246">
          <cell r="B110246">
            <v>6869114666</v>
          </cell>
        </row>
        <row r="110247">
          <cell r="B110247">
            <v>6869115605</v>
          </cell>
        </row>
        <row r="110248">
          <cell r="B110248">
            <v>6869113046</v>
          </cell>
        </row>
        <row r="110249">
          <cell r="B110249">
            <v>6869113424</v>
          </cell>
        </row>
        <row r="110250">
          <cell r="B110250">
            <v>6869117425</v>
          </cell>
        </row>
        <row r="110251">
          <cell r="B110251">
            <v>7651348263</v>
          </cell>
        </row>
        <row r="110252">
          <cell r="B110252">
            <v>7651348262</v>
          </cell>
        </row>
        <row r="110253">
          <cell r="B110253">
            <v>7929712569</v>
          </cell>
        </row>
        <row r="110254">
          <cell r="B110254">
            <v>3521664981</v>
          </cell>
        </row>
        <row r="110255">
          <cell r="A110255" t="str">
            <v>宜兴埠</v>
          </cell>
          <cell r="B110255">
            <v>2267637183</v>
          </cell>
        </row>
        <row r="110256">
          <cell r="B110256">
            <v>6869116981</v>
          </cell>
        </row>
        <row r="110257">
          <cell r="B110257">
            <v>6869113914</v>
          </cell>
        </row>
        <row r="110258">
          <cell r="B110258">
            <v>6869115179</v>
          </cell>
        </row>
        <row r="110259">
          <cell r="B110259">
            <v>7925465839</v>
          </cell>
        </row>
        <row r="110260">
          <cell r="B110260">
            <v>4231229792</v>
          </cell>
        </row>
        <row r="110261">
          <cell r="B110261">
            <v>6869116409</v>
          </cell>
        </row>
        <row r="110262">
          <cell r="B110262">
            <v>7929601764</v>
          </cell>
        </row>
        <row r="110263">
          <cell r="B110263">
            <v>7929601765</v>
          </cell>
        </row>
        <row r="110264">
          <cell r="B110264">
            <v>1495813693</v>
          </cell>
        </row>
        <row r="110265">
          <cell r="B110265">
            <v>6394286137</v>
          </cell>
        </row>
        <row r="110266">
          <cell r="B110266">
            <v>2261364402</v>
          </cell>
        </row>
        <row r="110267">
          <cell r="B110267">
            <v>6394286138</v>
          </cell>
        </row>
        <row r="110268">
          <cell r="B110268">
            <v>6394286139</v>
          </cell>
        </row>
        <row r="110269">
          <cell r="B110269">
            <v>6394286136</v>
          </cell>
        </row>
        <row r="110270">
          <cell r="B110270">
            <v>7902266164</v>
          </cell>
        </row>
        <row r="110271">
          <cell r="B110271">
            <v>7294649761</v>
          </cell>
        </row>
        <row r="110272">
          <cell r="B110272">
            <v>7294651100</v>
          </cell>
        </row>
        <row r="110273">
          <cell r="B110273">
            <v>7182314360</v>
          </cell>
        </row>
        <row r="110274">
          <cell r="B110274">
            <v>6869116077</v>
          </cell>
        </row>
        <row r="110275">
          <cell r="B110275">
            <v>7294640383</v>
          </cell>
        </row>
        <row r="110276">
          <cell r="B110276">
            <v>7182314361</v>
          </cell>
        </row>
        <row r="110277">
          <cell r="B110277">
            <v>7294650307</v>
          </cell>
        </row>
        <row r="110278">
          <cell r="B110278">
            <v>7294599428</v>
          </cell>
        </row>
        <row r="110279">
          <cell r="B110279">
            <v>7363737029</v>
          </cell>
        </row>
        <row r="110280">
          <cell r="B110280">
            <v>7294650304</v>
          </cell>
        </row>
        <row r="110281">
          <cell r="B110281">
            <v>7294651971</v>
          </cell>
        </row>
        <row r="110282">
          <cell r="A110282" t="str">
            <v>瑞景新苑</v>
          </cell>
          <cell r="B110282">
            <v>270231003</v>
          </cell>
        </row>
        <row r="110283">
          <cell r="B110283">
            <v>7294649510</v>
          </cell>
        </row>
        <row r="110284">
          <cell r="B110284">
            <v>7294652088</v>
          </cell>
        </row>
        <row r="110285">
          <cell r="B110285">
            <v>7294651680</v>
          </cell>
        </row>
        <row r="110286">
          <cell r="A110286" t="str">
            <v>金钟街</v>
          </cell>
          <cell r="B110286">
            <v>4585529859</v>
          </cell>
        </row>
        <row r="110287">
          <cell r="B110287">
            <v>7294651615</v>
          </cell>
        </row>
        <row r="110288">
          <cell r="B110288">
            <v>7294650099</v>
          </cell>
        </row>
        <row r="110289">
          <cell r="B110289">
            <v>7294650345</v>
          </cell>
        </row>
        <row r="110290">
          <cell r="B110290">
            <v>7294651077</v>
          </cell>
        </row>
        <row r="110291">
          <cell r="B110291">
            <v>7363737034</v>
          </cell>
        </row>
        <row r="110292">
          <cell r="B110292">
            <v>7294650281</v>
          </cell>
        </row>
        <row r="110293">
          <cell r="B110293">
            <v>6533456253</v>
          </cell>
        </row>
        <row r="110294">
          <cell r="B110294">
            <v>7363737033</v>
          </cell>
        </row>
        <row r="110295">
          <cell r="B110295">
            <v>7363737030</v>
          </cell>
        </row>
        <row r="110296">
          <cell r="B110296">
            <v>4231229794</v>
          </cell>
        </row>
        <row r="110297">
          <cell r="B110297">
            <v>7294650992</v>
          </cell>
        </row>
        <row r="110298">
          <cell r="B110298">
            <v>7294650968</v>
          </cell>
        </row>
        <row r="110299">
          <cell r="B110299">
            <v>7363737031</v>
          </cell>
        </row>
        <row r="110300">
          <cell r="B110300">
            <v>7294649581</v>
          </cell>
        </row>
        <row r="110301">
          <cell r="B110301">
            <v>7363737032</v>
          </cell>
        </row>
        <row r="110302">
          <cell r="B110302">
            <v>7294652093</v>
          </cell>
        </row>
        <row r="110303">
          <cell r="B110303">
            <v>7294649788</v>
          </cell>
        </row>
        <row r="110304">
          <cell r="B110304">
            <v>6394279649</v>
          </cell>
        </row>
        <row r="110305">
          <cell r="B110305">
            <v>4231229795</v>
          </cell>
        </row>
        <row r="110306">
          <cell r="B110306">
            <v>6394286140</v>
          </cell>
        </row>
        <row r="110307">
          <cell r="B110307">
            <v>6394286141</v>
          </cell>
        </row>
        <row r="110308">
          <cell r="B110308">
            <v>6394286142</v>
          </cell>
        </row>
        <row r="110309">
          <cell r="B110309">
            <v>6394278960</v>
          </cell>
        </row>
        <row r="110310">
          <cell r="B110310">
            <v>6394277326</v>
          </cell>
        </row>
        <row r="110311">
          <cell r="B110311">
            <v>6394275778</v>
          </cell>
        </row>
        <row r="110312">
          <cell r="B110312">
            <v>6394278572</v>
          </cell>
        </row>
        <row r="110313">
          <cell r="B110313">
            <v>4231229796</v>
          </cell>
        </row>
        <row r="110314">
          <cell r="B110314">
            <v>6394276779</v>
          </cell>
        </row>
        <row r="110315">
          <cell r="B110315">
            <v>6394277816</v>
          </cell>
        </row>
        <row r="110316">
          <cell r="B110316">
            <v>6869114725</v>
          </cell>
        </row>
        <row r="110317">
          <cell r="B110317">
            <v>7066512741</v>
          </cell>
        </row>
        <row r="110318">
          <cell r="B110318">
            <v>7066514563</v>
          </cell>
        </row>
        <row r="110319">
          <cell r="B110319">
            <v>6767469598</v>
          </cell>
        </row>
        <row r="110320">
          <cell r="B110320">
            <v>6869117484</v>
          </cell>
        </row>
        <row r="110321">
          <cell r="B110321">
            <v>6869112038</v>
          </cell>
        </row>
        <row r="110322">
          <cell r="B110322">
            <v>6869115709</v>
          </cell>
        </row>
        <row r="110323">
          <cell r="B110323">
            <v>7066514512</v>
          </cell>
        </row>
        <row r="110324">
          <cell r="B110324">
            <v>6869113150</v>
          </cell>
        </row>
        <row r="110325">
          <cell r="B110325">
            <v>7066513753</v>
          </cell>
        </row>
        <row r="110326">
          <cell r="B110326">
            <v>7066514533</v>
          </cell>
        </row>
        <row r="110327">
          <cell r="B110327">
            <v>6869114396</v>
          </cell>
        </row>
        <row r="110328">
          <cell r="B110328">
            <v>7651348261</v>
          </cell>
        </row>
        <row r="110329">
          <cell r="B110329">
            <v>6869111335</v>
          </cell>
        </row>
        <row r="110330">
          <cell r="B110330">
            <v>6869112084</v>
          </cell>
        </row>
        <row r="110331">
          <cell r="B110331">
            <v>6869116123</v>
          </cell>
        </row>
        <row r="110332">
          <cell r="A110332" t="str">
            <v>大毕庄</v>
          </cell>
          <cell r="B110332">
            <v>4585529861</v>
          </cell>
        </row>
        <row r="110333">
          <cell r="B110333">
            <v>6869117027</v>
          </cell>
        </row>
        <row r="110334">
          <cell r="B110334">
            <v>6869088317</v>
          </cell>
        </row>
        <row r="110335">
          <cell r="B110335">
            <v>6869115096</v>
          </cell>
        </row>
        <row r="110336">
          <cell r="B110336">
            <v>7651348248</v>
          </cell>
        </row>
        <row r="110337">
          <cell r="B110337">
            <v>7294649673</v>
          </cell>
        </row>
        <row r="110338">
          <cell r="B110338">
            <v>7651348249</v>
          </cell>
        </row>
        <row r="110339">
          <cell r="B110339">
            <v>6394286143</v>
          </cell>
        </row>
        <row r="110340">
          <cell r="B110340">
            <v>7651348250</v>
          </cell>
        </row>
        <row r="110341">
          <cell r="B110341">
            <v>6394286144</v>
          </cell>
        </row>
        <row r="110342">
          <cell r="B110342">
            <v>7651348251</v>
          </cell>
        </row>
        <row r="110343">
          <cell r="A110343" t="str">
            <v>宜兴埠北</v>
          </cell>
          <cell r="B110343">
            <v>4699184864</v>
          </cell>
        </row>
        <row r="110344">
          <cell r="B110344">
            <v>7651348252</v>
          </cell>
        </row>
        <row r="110345">
          <cell r="B110345">
            <v>6394286145</v>
          </cell>
        </row>
        <row r="110346">
          <cell r="B110346">
            <v>7651348253</v>
          </cell>
        </row>
        <row r="110347">
          <cell r="B110347">
            <v>7651348254</v>
          </cell>
        </row>
        <row r="110348">
          <cell r="B110348">
            <v>7651348255</v>
          </cell>
        </row>
        <row r="110349">
          <cell r="B110349">
            <v>6394286146</v>
          </cell>
        </row>
        <row r="110350">
          <cell r="B110350">
            <v>7651348256</v>
          </cell>
        </row>
        <row r="110351">
          <cell r="B110351">
            <v>7651348257</v>
          </cell>
        </row>
        <row r="110352">
          <cell r="B110352">
            <v>4589602574</v>
          </cell>
        </row>
        <row r="110353">
          <cell r="B110353">
            <v>7651348258</v>
          </cell>
        </row>
        <row r="110354">
          <cell r="B110354">
            <v>6394286147</v>
          </cell>
        </row>
        <row r="110355">
          <cell r="B110355">
            <v>6394286148</v>
          </cell>
        </row>
        <row r="110356">
          <cell r="B110356">
            <v>7651348259</v>
          </cell>
        </row>
        <row r="110357">
          <cell r="B110357">
            <v>7651348260</v>
          </cell>
        </row>
        <row r="110358">
          <cell r="B110358">
            <v>6394286149</v>
          </cell>
        </row>
        <row r="110359">
          <cell r="B110359">
            <v>6869115663</v>
          </cell>
        </row>
        <row r="110360">
          <cell r="B110360">
            <v>6394286150</v>
          </cell>
        </row>
        <row r="110361">
          <cell r="B110361">
            <v>7294650921</v>
          </cell>
        </row>
        <row r="110362">
          <cell r="B110362">
            <v>6869113104</v>
          </cell>
        </row>
        <row r="110363">
          <cell r="B110363">
            <v>7294652091</v>
          </cell>
        </row>
        <row r="110364">
          <cell r="B110364">
            <v>6394286151</v>
          </cell>
        </row>
        <row r="110365">
          <cell r="B110365">
            <v>7294651652</v>
          </cell>
        </row>
        <row r="110366">
          <cell r="B110366">
            <v>7294650332</v>
          </cell>
        </row>
        <row r="110367">
          <cell r="B110367">
            <v>6394286152</v>
          </cell>
        </row>
        <row r="110368">
          <cell r="B110368">
            <v>7294651522</v>
          </cell>
        </row>
        <row r="110369">
          <cell r="B110369">
            <v>7182314365</v>
          </cell>
        </row>
        <row r="110370">
          <cell r="B110370">
            <v>7294568177</v>
          </cell>
        </row>
        <row r="110371">
          <cell r="B110371">
            <v>7294650993</v>
          </cell>
        </row>
        <row r="110372">
          <cell r="B110372">
            <v>7182314366</v>
          </cell>
        </row>
        <row r="110373">
          <cell r="B110373">
            <v>7294651496</v>
          </cell>
        </row>
        <row r="110374">
          <cell r="B110374">
            <v>7182314367</v>
          </cell>
        </row>
        <row r="110375">
          <cell r="B110375">
            <v>7294651836</v>
          </cell>
        </row>
        <row r="110376">
          <cell r="B110376">
            <v>6394286153</v>
          </cell>
        </row>
        <row r="110377">
          <cell r="B110377">
            <v>7294568159</v>
          </cell>
        </row>
        <row r="110378">
          <cell r="B110378">
            <v>7182314368</v>
          </cell>
        </row>
        <row r="110379">
          <cell r="B110379">
            <v>7294649831</v>
          </cell>
        </row>
        <row r="110380">
          <cell r="B110380">
            <v>6394286154</v>
          </cell>
        </row>
        <row r="110381">
          <cell r="B110381">
            <v>7182314369</v>
          </cell>
        </row>
        <row r="110382">
          <cell r="B110382">
            <v>7294649728</v>
          </cell>
        </row>
        <row r="110383">
          <cell r="B110383">
            <v>7294652366</v>
          </cell>
        </row>
        <row r="110384">
          <cell r="B110384">
            <v>7294650127</v>
          </cell>
        </row>
        <row r="110385">
          <cell r="B110385">
            <v>6394286155</v>
          </cell>
        </row>
        <row r="110386">
          <cell r="B110386">
            <v>7294652249</v>
          </cell>
        </row>
        <row r="110387">
          <cell r="B110387">
            <v>7182314362</v>
          </cell>
        </row>
        <row r="110388">
          <cell r="B110388">
            <v>7294649676</v>
          </cell>
        </row>
        <row r="110389">
          <cell r="B110389">
            <v>6394286156</v>
          </cell>
        </row>
        <row r="110390">
          <cell r="B110390">
            <v>7294649666</v>
          </cell>
        </row>
        <row r="110391">
          <cell r="B110391">
            <v>7182314363</v>
          </cell>
        </row>
        <row r="110392">
          <cell r="B110392">
            <v>7294649795</v>
          </cell>
        </row>
        <row r="110393">
          <cell r="B110393">
            <v>7182314364</v>
          </cell>
        </row>
        <row r="110394">
          <cell r="B110394">
            <v>7294650939</v>
          </cell>
        </row>
        <row r="110395">
          <cell r="B110395">
            <v>6394286157</v>
          </cell>
        </row>
        <row r="110396">
          <cell r="B110396">
            <v>7294568153</v>
          </cell>
        </row>
        <row r="110397">
          <cell r="B110397">
            <v>7294650871</v>
          </cell>
        </row>
        <row r="110398">
          <cell r="B110398">
            <v>7294651353</v>
          </cell>
        </row>
        <row r="110399">
          <cell r="B110399">
            <v>6394286158</v>
          </cell>
        </row>
        <row r="110400">
          <cell r="B110400">
            <v>7294651605</v>
          </cell>
        </row>
        <row r="110401">
          <cell r="B110401">
            <v>7294652320</v>
          </cell>
        </row>
        <row r="110402">
          <cell r="B110402">
            <v>7294649449</v>
          </cell>
        </row>
        <row r="110403">
          <cell r="B110403">
            <v>6869109934</v>
          </cell>
        </row>
        <row r="110404">
          <cell r="B110404">
            <v>7965955041</v>
          </cell>
        </row>
        <row r="110405">
          <cell r="A110405" t="str">
            <v>天士力</v>
          </cell>
          <cell r="B110405">
            <v>2267634056</v>
          </cell>
        </row>
        <row r="110406">
          <cell r="B110406">
            <v>7965955040</v>
          </cell>
        </row>
        <row r="110407">
          <cell r="A110407" t="str">
            <v>南何庄</v>
          </cell>
          <cell r="B110407">
            <v>4585529864</v>
          </cell>
        </row>
        <row r="110408">
          <cell r="A110408" t="str">
            <v>南孙庄</v>
          </cell>
          <cell r="B110408">
            <v>4585529879</v>
          </cell>
        </row>
        <row r="110409">
          <cell r="A110409" t="str">
            <v>淘河</v>
          </cell>
          <cell r="B110409">
            <v>3949376553</v>
          </cell>
        </row>
        <row r="110410">
          <cell r="A110410" t="str">
            <v>一二九公里</v>
          </cell>
          <cell r="B110410">
            <v>269779047</v>
          </cell>
        </row>
        <row r="110411">
          <cell r="B110411">
            <v>6869101738</v>
          </cell>
        </row>
        <row r="110412">
          <cell r="A110412" t="str">
            <v>刘园</v>
          </cell>
          <cell r="B110412">
            <v>270230517</v>
          </cell>
        </row>
        <row r="110413">
          <cell r="B110413">
            <v>7363743553</v>
          </cell>
        </row>
        <row r="110414">
          <cell r="B110414">
            <v>7363743551</v>
          </cell>
        </row>
        <row r="110415">
          <cell r="B110415">
            <v>7363743552</v>
          </cell>
        </row>
        <row r="110416">
          <cell r="B110416">
            <v>7363743550</v>
          </cell>
        </row>
        <row r="110417">
          <cell r="B110417">
            <v>7363743554</v>
          </cell>
        </row>
        <row r="110418">
          <cell r="B110418">
            <v>6767468500</v>
          </cell>
        </row>
        <row r="110419">
          <cell r="B110419">
            <v>4128944602</v>
          </cell>
        </row>
        <row r="110420">
          <cell r="B110420">
            <v>4128944604</v>
          </cell>
        </row>
        <row r="110421">
          <cell r="B110421">
            <v>4128944606</v>
          </cell>
        </row>
        <row r="110422">
          <cell r="A110422" t="str">
            <v>南仓线路所</v>
          </cell>
          <cell r="B110422">
            <v>7896909880</v>
          </cell>
        </row>
        <row r="110423">
          <cell r="A110423" t="str">
            <v>辽河北道</v>
          </cell>
          <cell r="B110423">
            <v>6008255899</v>
          </cell>
        </row>
        <row r="110424">
          <cell r="B110424">
            <v>6869115418</v>
          </cell>
        </row>
        <row r="110425">
          <cell r="A110425" t="str">
            <v>乌审召</v>
          </cell>
          <cell r="B110425">
            <v>7740334169</v>
          </cell>
        </row>
        <row r="110426">
          <cell r="B110426">
            <v>1215854724</v>
          </cell>
        </row>
        <row r="110427">
          <cell r="A110427" t="str">
            <v>茶淀</v>
          </cell>
          <cell r="B110427">
            <v>2349729508</v>
          </cell>
        </row>
        <row r="110428">
          <cell r="B110428">
            <v>6869099338</v>
          </cell>
        </row>
        <row r="110429">
          <cell r="A110429" t="str">
            <v>亮甲店</v>
          </cell>
          <cell r="B110429">
            <v>1659133905</v>
          </cell>
        </row>
        <row r="110430">
          <cell r="B110430">
            <v>6112989554</v>
          </cell>
        </row>
        <row r="110431">
          <cell r="B110431">
            <v>6533448575</v>
          </cell>
        </row>
        <row r="110432">
          <cell r="B110432">
            <v>6533448574</v>
          </cell>
        </row>
        <row r="110433">
          <cell r="B110433">
            <v>6533448573</v>
          </cell>
        </row>
        <row r="110434">
          <cell r="B110434">
            <v>6533448576</v>
          </cell>
        </row>
        <row r="110435">
          <cell r="B110435">
            <v>6533448577</v>
          </cell>
        </row>
        <row r="110436">
          <cell r="B110436">
            <v>4674118202</v>
          </cell>
        </row>
        <row r="110437">
          <cell r="B110437">
            <v>6869114480</v>
          </cell>
        </row>
        <row r="110438">
          <cell r="B110438">
            <v>4639671313</v>
          </cell>
        </row>
        <row r="110439">
          <cell r="B110439">
            <v>6767468836</v>
          </cell>
        </row>
        <row r="110440">
          <cell r="B110440">
            <v>4674118212</v>
          </cell>
        </row>
        <row r="110441">
          <cell r="B110441">
            <v>6533419464</v>
          </cell>
        </row>
        <row r="110442">
          <cell r="B110442">
            <v>6533419463</v>
          </cell>
        </row>
        <row r="110443">
          <cell r="B110443">
            <v>6533419462</v>
          </cell>
        </row>
        <row r="110444">
          <cell r="B110444">
            <v>6533419461</v>
          </cell>
        </row>
        <row r="110445">
          <cell r="B110445">
            <v>6533419460</v>
          </cell>
        </row>
        <row r="110446">
          <cell r="B110446">
            <v>7965955042</v>
          </cell>
        </row>
        <row r="110447">
          <cell r="A110447" t="str">
            <v>曹妃甸东</v>
          </cell>
          <cell r="B110447">
            <v>5112069633</v>
          </cell>
        </row>
        <row r="110448">
          <cell r="B110448">
            <v>6533457185</v>
          </cell>
        </row>
        <row r="110449">
          <cell r="B110449">
            <v>6533419465</v>
          </cell>
        </row>
        <row r="110450">
          <cell r="A110450" t="str">
            <v>淮河道</v>
          </cell>
          <cell r="B110450">
            <v>6008255898</v>
          </cell>
        </row>
        <row r="110451">
          <cell r="B110451">
            <v>6533448584</v>
          </cell>
        </row>
        <row r="110452">
          <cell r="B110452">
            <v>6533448583</v>
          </cell>
        </row>
        <row r="110453">
          <cell r="B110453">
            <v>6533448582</v>
          </cell>
        </row>
        <row r="110454">
          <cell r="B110454">
            <v>7548268721</v>
          </cell>
        </row>
        <row r="110455">
          <cell r="B110455">
            <v>6533448581</v>
          </cell>
        </row>
        <row r="110456">
          <cell r="B110456">
            <v>6533448580</v>
          </cell>
        </row>
        <row r="110457">
          <cell r="B110457">
            <v>7553125515</v>
          </cell>
        </row>
        <row r="110458">
          <cell r="B110458">
            <v>6533448579</v>
          </cell>
        </row>
        <row r="110459">
          <cell r="B110459">
            <v>6533448578</v>
          </cell>
        </row>
        <row r="110460">
          <cell r="B110460">
            <v>4631748683</v>
          </cell>
        </row>
        <row r="110461">
          <cell r="B110461">
            <v>6869115365</v>
          </cell>
        </row>
        <row r="110462">
          <cell r="B110462">
            <v>6533457199</v>
          </cell>
        </row>
        <row r="110463">
          <cell r="B110463">
            <v>6869114427</v>
          </cell>
        </row>
        <row r="110464">
          <cell r="B110464">
            <v>6869116694</v>
          </cell>
        </row>
        <row r="110465">
          <cell r="B110465">
            <v>7363746352</v>
          </cell>
        </row>
        <row r="110466">
          <cell r="A110466" t="str">
            <v>登沙河</v>
          </cell>
          <cell r="B110466">
            <v>1659252249</v>
          </cell>
        </row>
        <row r="110467">
          <cell r="B110467">
            <v>6533457201</v>
          </cell>
        </row>
        <row r="110468">
          <cell r="B110468">
            <v>6533457202</v>
          </cell>
        </row>
        <row r="110469">
          <cell r="B110469">
            <v>6635076640</v>
          </cell>
        </row>
        <row r="110470">
          <cell r="B110470">
            <v>3512346246</v>
          </cell>
        </row>
        <row r="110471">
          <cell r="B110471">
            <v>6357773926</v>
          </cell>
        </row>
        <row r="110472">
          <cell r="B110472">
            <v>6357773925</v>
          </cell>
        </row>
        <row r="110473">
          <cell r="B110473">
            <v>6419614541</v>
          </cell>
        </row>
        <row r="110474">
          <cell r="B110474">
            <v>6419612029</v>
          </cell>
        </row>
        <row r="110475">
          <cell r="B110475">
            <v>6419612609</v>
          </cell>
        </row>
        <row r="110476">
          <cell r="B110476">
            <v>6357773927</v>
          </cell>
        </row>
        <row r="110477">
          <cell r="B110477">
            <v>6419614964</v>
          </cell>
        </row>
        <row r="110478">
          <cell r="B110478">
            <v>6419612313</v>
          </cell>
        </row>
        <row r="110479">
          <cell r="B110479">
            <v>6357773941</v>
          </cell>
        </row>
        <row r="110480">
          <cell r="B110480">
            <v>6357773940</v>
          </cell>
        </row>
        <row r="110481">
          <cell r="B110481">
            <v>6357773939</v>
          </cell>
        </row>
        <row r="110482">
          <cell r="B110482">
            <v>6357773938</v>
          </cell>
        </row>
        <row r="110483">
          <cell r="B110483">
            <v>6357773937</v>
          </cell>
        </row>
        <row r="110484">
          <cell r="B110484">
            <v>6419613516</v>
          </cell>
        </row>
        <row r="110485">
          <cell r="B110485">
            <v>6357773936</v>
          </cell>
        </row>
        <row r="110486">
          <cell r="B110486">
            <v>6357773935</v>
          </cell>
        </row>
        <row r="110487">
          <cell r="B110487">
            <v>6357773934</v>
          </cell>
        </row>
        <row r="110488">
          <cell r="B110488">
            <v>6357773933</v>
          </cell>
        </row>
        <row r="110489">
          <cell r="B110489">
            <v>6357773932</v>
          </cell>
        </row>
        <row r="110490">
          <cell r="B110490">
            <v>6419615257</v>
          </cell>
        </row>
        <row r="110491">
          <cell r="B110491">
            <v>6419612599</v>
          </cell>
        </row>
        <row r="110492">
          <cell r="B110492">
            <v>6419614138</v>
          </cell>
        </row>
        <row r="110493">
          <cell r="B110493">
            <v>6419616354</v>
          </cell>
        </row>
        <row r="110494">
          <cell r="B110494">
            <v>6419614148</v>
          </cell>
        </row>
        <row r="110495">
          <cell r="B110495">
            <v>6419612095</v>
          </cell>
        </row>
        <row r="110496">
          <cell r="A110496" t="str">
            <v>华北集团</v>
          </cell>
          <cell r="B110496">
            <v>3824054400</v>
          </cell>
        </row>
        <row r="110497">
          <cell r="B110497">
            <v>7066513939</v>
          </cell>
        </row>
        <row r="110498">
          <cell r="B110498">
            <v>7066514100</v>
          </cell>
        </row>
        <row r="110499">
          <cell r="B110499">
            <v>7066514060</v>
          </cell>
        </row>
        <row r="110500">
          <cell r="B110500">
            <v>6419613136</v>
          </cell>
        </row>
        <row r="110501">
          <cell r="B110501">
            <v>3512346305</v>
          </cell>
        </row>
        <row r="110502">
          <cell r="B110502">
            <v>3512346307</v>
          </cell>
        </row>
        <row r="110503">
          <cell r="B110503">
            <v>6419612183</v>
          </cell>
        </row>
        <row r="110504">
          <cell r="B110504">
            <v>6419612030</v>
          </cell>
        </row>
        <row r="110505">
          <cell r="B110505">
            <v>3512346321</v>
          </cell>
        </row>
        <row r="110506">
          <cell r="B110506">
            <v>3512346332</v>
          </cell>
        </row>
        <row r="110507">
          <cell r="B110507">
            <v>3512346329</v>
          </cell>
        </row>
        <row r="110508">
          <cell r="B110508">
            <v>6533455880</v>
          </cell>
        </row>
        <row r="110509">
          <cell r="B110509">
            <v>6533455881</v>
          </cell>
        </row>
        <row r="110510">
          <cell r="B110510">
            <v>6419615263</v>
          </cell>
        </row>
        <row r="110511">
          <cell r="B110511">
            <v>7066515441</v>
          </cell>
        </row>
        <row r="110512">
          <cell r="B110512">
            <v>7066511733</v>
          </cell>
        </row>
        <row r="110513">
          <cell r="B110513">
            <v>8017665771</v>
          </cell>
        </row>
        <row r="110514">
          <cell r="A110514" t="str">
            <v>职业大学</v>
          </cell>
          <cell r="B110514">
            <v>6008255897</v>
          </cell>
        </row>
        <row r="110515">
          <cell r="B110515">
            <v>8017665770</v>
          </cell>
        </row>
        <row r="110516">
          <cell r="A110516" t="str">
            <v>前寨</v>
          </cell>
          <cell r="B110516">
            <v>3699706752</v>
          </cell>
        </row>
        <row r="110517">
          <cell r="B110517">
            <v>6357773924</v>
          </cell>
        </row>
        <row r="110518">
          <cell r="B110518">
            <v>6635076639</v>
          </cell>
        </row>
        <row r="110519">
          <cell r="B110519">
            <v>8017665784</v>
          </cell>
        </row>
        <row r="110520">
          <cell r="B110520">
            <v>7553125516</v>
          </cell>
        </row>
        <row r="110521">
          <cell r="B110521">
            <v>6635076638</v>
          </cell>
        </row>
        <row r="110522">
          <cell r="B110522">
            <v>6635076637</v>
          </cell>
        </row>
        <row r="110523">
          <cell r="B110523">
            <v>6635076636</v>
          </cell>
        </row>
        <row r="110524">
          <cell r="B110524">
            <v>6533457205</v>
          </cell>
        </row>
        <row r="110525">
          <cell r="B110525">
            <v>6635076635</v>
          </cell>
        </row>
        <row r="110526">
          <cell r="B110526">
            <v>8017665783</v>
          </cell>
        </row>
        <row r="110527">
          <cell r="B110527">
            <v>6533457206</v>
          </cell>
        </row>
        <row r="110528">
          <cell r="B110528">
            <v>7553125517</v>
          </cell>
        </row>
        <row r="110529">
          <cell r="B110529">
            <v>6419613525</v>
          </cell>
        </row>
        <row r="110530">
          <cell r="B110530">
            <v>6533457197</v>
          </cell>
        </row>
        <row r="110531">
          <cell r="B110531">
            <v>6533457198</v>
          </cell>
        </row>
        <row r="110532">
          <cell r="B110532">
            <v>6357773923</v>
          </cell>
        </row>
        <row r="110533">
          <cell r="B110533">
            <v>6533455883</v>
          </cell>
        </row>
        <row r="110534">
          <cell r="B110534">
            <v>6533455882</v>
          </cell>
        </row>
        <row r="110535">
          <cell r="B110535">
            <v>7066498964</v>
          </cell>
        </row>
        <row r="110536">
          <cell r="B110536">
            <v>7066513406</v>
          </cell>
        </row>
        <row r="110537">
          <cell r="B110537">
            <v>7066512975</v>
          </cell>
        </row>
        <row r="110538">
          <cell r="B110538">
            <v>7066514769</v>
          </cell>
        </row>
        <row r="110539">
          <cell r="B110539">
            <v>7066514551</v>
          </cell>
        </row>
        <row r="110540">
          <cell r="B110540">
            <v>7066515099</v>
          </cell>
        </row>
        <row r="110541">
          <cell r="B110541">
            <v>7066514634</v>
          </cell>
        </row>
        <row r="110542">
          <cell r="B110542">
            <v>6419612276</v>
          </cell>
        </row>
        <row r="110543">
          <cell r="B110543">
            <v>6419612135</v>
          </cell>
        </row>
        <row r="110544">
          <cell r="B110544">
            <v>6419613812</v>
          </cell>
        </row>
        <row r="110545">
          <cell r="B110545">
            <v>6767471513</v>
          </cell>
        </row>
        <row r="110546">
          <cell r="A110546" t="str">
            <v>汊沽港</v>
          </cell>
          <cell r="B110546">
            <v>3949377561</v>
          </cell>
        </row>
        <row r="110547">
          <cell r="B110547">
            <v>7066513828</v>
          </cell>
        </row>
        <row r="110548">
          <cell r="B110548">
            <v>7066514288</v>
          </cell>
        </row>
        <row r="110549">
          <cell r="B110549">
            <v>6533455876</v>
          </cell>
        </row>
        <row r="110550">
          <cell r="B110550">
            <v>6533455877</v>
          </cell>
        </row>
        <row r="110551">
          <cell r="B110551">
            <v>6533455878</v>
          </cell>
        </row>
        <row r="110552">
          <cell r="B110552">
            <v>7066515446</v>
          </cell>
        </row>
        <row r="110553">
          <cell r="B110553">
            <v>7919053743</v>
          </cell>
        </row>
        <row r="110554">
          <cell r="B110554">
            <v>6533455879</v>
          </cell>
        </row>
        <row r="110555">
          <cell r="B110555">
            <v>8017665782</v>
          </cell>
        </row>
        <row r="110556">
          <cell r="B110556">
            <v>7066514308</v>
          </cell>
        </row>
        <row r="110557">
          <cell r="B110557">
            <v>7919053742</v>
          </cell>
        </row>
        <row r="110558">
          <cell r="B110558">
            <v>7919053741</v>
          </cell>
        </row>
        <row r="110559">
          <cell r="B110559">
            <v>8017665781</v>
          </cell>
        </row>
        <row r="110560">
          <cell r="B110560">
            <v>6367178496</v>
          </cell>
        </row>
        <row r="110561">
          <cell r="B110561">
            <v>7066512880</v>
          </cell>
        </row>
        <row r="110562">
          <cell r="B110562">
            <v>7066513488</v>
          </cell>
        </row>
        <row r="110563">
          <cell r="B110563">
            <v>7066513514</v>
          </cell>
        </row>
        <row r="110564">
          <cell r="B110564">
            <v>7066512830</v>
          </cell>
        </row>
        <row r="110565">
          <cell r="B110565">
            <v>7066514620</v>
          </cell>
        </row>
        <row r="110566">
          <cell r="B110566">
            <v>7066512743</v>
          </cell>
        </row>
        <row r="110567">
          <cell r="B110567">
            <v>7066514500</v>
          </cell>
        </row>
        <row r="110568">
          <cell r="A110568" t="str">
            <v>唐海南</v>
          </cell>
          <cell r="B110568">
            <v>7783459220</v>
          </cell>
        </row>
        <row r="110569">
          <cell r="A110569" t="str">
            <v>丰产河</v>
          </cell>
          <cell r="B110569">
            <v>3521665138</v>
          </cell>
        </row>
        <row r="110570">
          <cell r="B110570">
            <v>7066513575</v>
          </cell>
        </row>
        <row r="110571">
          <cell r="B110571">
            <v>7066515213</v>
          </cell>
        </row>
        <row r="110572">
          <cell r="B110572">
            <v>7066514080</v>
          </cell>
        </row>
        <row r="110573">
          <cell r="B110573">
            <v>7066512911</v>
          </cell>
        </row>
        <row r="110574">
          <cell r="B110574">
            <v>7066515205</v>
          </cell>
        </row>
        <row r="110575">
          <cell r="B110575">
            <v>6869113390</v>
          </cell>
        </row>
        <row r="110576">
          <cell r="B110576">
            <v>7066514696</v>
          </cell>
        </row>
        <row r="110577">
          <cell r="B110577">
            <v>7066514074</v>
          </cell>
        </row>
        <row r="110578">
          <cell r="B110578">
            <v>7066515403</v>
          </cell>
        </row>
        <row r="110579">
          <cell r="B110579">
            <v>6357773942</v>
          </cell>
        </row>
        <row r="110580">
          <cell r="B110580">
            <v>6869113823</v>
          </cell>
        </row>
        <row r="110581">
          <cell r="A110581" t="str">
            <v>小淀</v>
          </cell>
          <cell r="B110581">
            <v>3824054404</v>
          </cell>
        </row>
        <row r="110582">
          <cell r="B110582">
            <v>6533455875</v>
          </cell>
        </row>
        <row r="110583">
          <cell r="B110583">
            <v>6533455874</v>
          </cell>
        </row>
        <row r="110584">
          <cell r="B110584">
            <v>6419617053</v>
          </cell>
        </row>
        <row r="110585">
          <cell r="B110585">
            <v>6869116316</v>
          </cell>
        </row>
        <row r="110586">
          <cell r="B110586">
            <v>6419617052</v>
          </cell>
        </row>
        <row r="110587">
          <cell r="B110587">
            <v>6767471341</v>
          </cell>
        </row>
        <row r="110588">
          <cell r="A110588" t="str">
            <v>北辰道</v>
          </cell>
          <cell r="B110588">
            <v>4699184874</v>
          </cell>
        </row>
        <row r="110589">
          <cell r="B110589">
            <v>6767469424</v>
          </cell>
        </row>
        <row r="110590">
          <cell r="B110590">
            <v>3512346470</v>
          </cell>
        </row>
        <row r="110591">
          <cell r="B110591">
            <v>6869112323</v>
          </cell>
        </row>
        <row r="110592">
          <cell r="B110592">
            <v>6419616408</v>
          </cell>
        </row>
        <row r="110593">
          <cell r="B110593">
            <v>6419613856</v>
          </cell>
        </row>
        <row r="110594">
          <cell r="B110594">
            <v>6419612323</v>
          </cell>
        </row>
        <row r="110595">
          <cell r="B110595">
            <v>6419617041</v>
          </cell>
        </row>
        <row r="110596">
          <cell r="B110596">
            <v>6419617040</v>
          </cell>
        </row>
        <row r="110597">
          <cell r="B110597">
            <v>6419617042</v>
          </cell>
        </row>
        <row r="110598">
          <cell r="B110598">
            <v>3512346476</v>
          </cell>
        </row>
        <row r="110599">
          <cell r="B110599">
            <v>6419617043</v>
          </cell>
        </row>
        <row r="110600">
          <cell r="B110600">
            <v>6419617044</v>
          </cell>
        </row>
        <row r="110601">
          <cell r="B110601">
            <v>6367235205</v>
          </cell>
        </row>
        <row r="110602">
          <cell r="B110602">
            <v>6419617045</v>
          </cell>
        </row>
        <row r="110603">
          <cell r="B110603">
            <v>6419617046</v>
          </cell>
        </row>
        <row r="110604">
          <cell r="B110604">
            <v>6419617047</v>
          </cell>
        </row>
        <row r="110605">
          <cell r="B110605">
            <v>6419617048</v>
          </cell>
        </row>
        <row r="110606">
          <cell r="B110606">
            <v>6419617049</v>
          </cell>
        </row>
        <row r="110607">
          <cell r="B110607">
            <v>6419617050</v>
          </cell>
        </row>
        <row r="110608">
          <cell r="B110608">
            <v>7294651510</v>
          </cell>
        </row>
        <row r="110609">
          <cell r="B110609">
            <v>3710195159</v>
          </cell>
        </row>
        <row r="110610">
          <cell r="B110610">
            <v>7294652290</v>
          </cell>
        </row>
        <row r="110611">
          <cell r="A110611" t="str">
            <v>北仓</v>
          </cell>
          <cell r="B110611">
            <v>4128945015</v>
          </cell>
        </row>
        <row r="110612">
          <cell r="B110612">
            <v>6419616364</v>
          </cell>
        </row>
        <row r="110613">
          <cell r="B110613">
            <v>6419612900</v>
          </cell>
        </row>
        <row r="110614">
          <cell r="B110614">
            <v>6419614098</v>
          </cell>
        </row>
        <row r="110615">
          <cell r="A110615" t="str">
            <v>南堡</v>
          </cell>
          <cell r="B110615">
            <v>6367235212</v>
          </cell>
        </row>
        <row r="110616">
          <cell r="B110616">
            <v>6419612044</v>
          </cell>
        </row>
        <row r="110617">
          <cell r="B110617">
            <v>6419613085</v>
          </cell>
        </row>
        <row r="110618">
          <cell r="B110618">
            <v>6419614926</v>
          </cell>
        </row>
        <row r="110619">
          <cell r="B110619">
            <v>6419617051</v>
          </cell>
        </row>
        <row r="110620">
          <cell r="B110620">
            <v>3512346487</v>
          </cell>
        </row>
        <row r="110621">
          <cell r="A110621" t="str">
            <v>京唐港</v>
          </cell>
          <cell r="B110621">
            <v>6367178489</v>
          </cell>
        </row>
        <row r="110622">
          <cell r="B110622">
            <v>1495813812</v>
          </cell>
        </row>
        <row r="110623">
          <cell r="B110623">
            <v>3512346493</v>
          </cell>
        </row>
        <row r="110624">
          <cell r="B110624">
            <v>6419617554</v>
          </cell>
        </row>
        <row r="110625">
          <cell r="B110625">
            <v>4716949281</v>
          </cell>
        </row>
        <row r="110626">
          <cell r="B110626">
            <v>3512346495</v>
          </cell>
        </row>
        <row r="110627">
          <cell r="A110627" t="str">
            <v>乌审召化工园</v>
          </cell>
          <cell r="B110627">
            <v>3685475103</v>
          </cell>
        </row>
        <row r="110628">
          <cell r="A110628" t="str">
            <v>日盖素</v>
          </cell>
          <cell r="B110628">
            <v>3685465600</v>
          </cell>
        </row>
        <row r="110629">
          <cell r="B110629">
            <v>6869117769</v>
          </cell>
        </row>
        <row r="110630">
          <cell r="B110630">
            <v>6869115986</v>
          </cell>
        </row>
        <row r="110631">
          <cell r="B110631">
            <v>6357773922</v>
          </cell>
        </row>
        <row r="110632">
          <cell r="B110632">
            <v>6533455871</v>
          </cell>
        </row>
        <row r="110633">
          <cell r="B110633">
            <v>6568670870</v>
          </cell>
        </row>
        <row r="110634">
          <cell r="B110634">
            <v>6419614510</v>
          </cell>
        </row>
        <row r="110635">
          <cell r="B110635">
            <v>2777918547</v>
          </cell>
        </row>
        <row r="110636">
          <cell r="B110636">
            <v>6357773921</v>
          </cell>
        </row>
        <row r="110637">
          <cell r="B110637">
            <v>3512346525</v>
          </cell>
        </row>
        <row r="110638">
          <cell r="B110638">
            <v>7460553101</v>
          </cell>
        </row>
        <row r="110639">
          <cell r="B110639">
            <v>7066515365</v>
          </cell>
        </row>
        <row r="110640">
          <cell r="B110640">
            <v>7066514642</v>
          </cell>
        </row>
        <row r="110641">
          <cell r="B110641">
            <v>7066513611</v>
          </cell>
        </row>
        <row r="110642">
          <cell r="B110642">
            <v>7066515346</v>
          </cell>
        </row>
        <row r="110643">
          <cell r="B110643">
            <v>6533455870</v>
          </cell>
        </row>
        <row r="110644">
          <cell r="B110644">
            <v>6533455869</v>
          </cell>
        </row>
        <row r="110645">
          <cell r="B110645">
            <v>3512346545</v>
          </cell>
        </row>
        <row r="110646">
          <cell r="B110646">
            <v>7066515241</v>
          </cell>
        </row>
        <row r="110647">
          <cell r="B110647">
            <v>6419612023</v>
          </cell>
        </row>
        <row r="110648">
          <cell r="B110648">
            <v>6419612028</v>
          </cell>
        </row>
        <row r="110649">
          <cell r="B110649">
            <v>6419612027</v>
          </cell>
        </row>
        <row r="110650">
          <cell r="B110650">
            <v>6357773920</v>
          </cell>
        </row>
        <row r="110651">
          <cell r="B110651">
            <v>6869114957</v>
          </cell>
        </row>
        <row r="110652">
          <cell r="B110652">
            <v>3512346565</v>
          </cell>
        </row>
        <row r="110653">
          <cell r="B110653">
            <v>6419612024</v>
          </cell>
        </row>
        <row r="110654">
          <cell r="B110654">
            <v>6419612026</v>
          </cell>
        </row>
        <row r="110655">
          <cell r="A110655" t="str">
            <v>丹河北道</v>
          </cell>
          <cell r="B110655">
            <v>4699184807</v>
          </cell>
        </row>
        <row r="110656">
          <cell r="B110656">
            <v>6419612025</v>
          </cell>
        </row>
        <row r="110657">
          <cell r="A110657" t="str">
            <v>大柳塔</v>
          </cell>
          <cell r="B110657">
            <v>3685511919</v>
          </cell>
        </row>
        <row r="110658">
          <cell r="B110658">
            <v>7066513524</v>
          </cell>
        </row>
        <row r="110659">
          <cell r="B110659">
            <v>7919053752</v>
          </cell>
        </row>
        <row r="110660">
          <cell r="B110660">
            <v>5693760554</v>
          </cell>
        </row>
        <row r="110661">
          <cell r="B110661">
            <v>6112989553</v>
          </cell>
        </row>
        <row r="110662">
          <cell r="B110662">
            <v>6533455868</v>
          </cell>
        </row>
        <row r="110663">
          <cell r="B110663">
            <v>6869113363</v>
          </cell>
        </row>
        <row r="110664">
          <cell r="B110664">
            <v>6869115959</v>
          </cell>
        </row>
        <row r="110665">
          <cell r="B110665">
            <v>6869114930</v>
          </cell>
        </row>
        <row r="110666">
          <cell r="B110666">
            <v>6533455867</v>
          </cell>
        </row>
        <row r="110667">
          <cell r="B110667">
            <v>6551374044</v>
          </cell>
        </row>
        <row r="110668">
          <cell r="A110668" t="str">
            <v>三北羊场</v>
          </cell>
          <cell r="B110668">
            <v>3589687255</v>
          </cell>
        </row>
        <row r="110669">
          <cell r="B110669">
            <v>3157348619</v>
          </cell>
        </row>
        <row r="110670">
          <cell r="B110670">
            <v>6869117742</v>
          </cell>
        </row>
        <row r="110671">
          <cell r="B110671">
            <v>6869112296</v>
          </cell>
        </row>
        <row r="110672">
          <cell r="B110672">
            <v>6869116289</v>
          </cell>
        </row>
        <row r="110673">
          <cell r="B110673">
            <v>6869113796</v>
          </cell>
        </row>
        <row r="110674">
          <cell r="B110674">
            <v>3512346620</v>
          </cell>
        </row>
        <row r="110675">
          <cell r="B110675">
            <v>3512346622</v>
          </cell>
        </row>
        <row r="110676">
          <cell r="B110676">
            <v>7182314032</v>
          </cell>
        </row>
        <row r="110677">
          <cell r="A110677" t="str">
            <v>惠农</v>
          </cell>
          <cell r="B110677">
            <v>840178685</v>
          </cell>
        </row>
        <row r="110678">
          <cell r="B110678">
            <v>7066515330</v>
          </cell>
        </row>
        <row r="110679">
          <cell r="B110679">
            <v>6174062743</v>
          </cell>
        </row>
        <row r="110680">
          <cell r="A110680" t="str">
            <v>东淤地</v>
          </cell>
          <cell r="B110680">
            <v>1984410964</v>
          </cell>
        </row>
        <row r="110681">
          <cell r="B110681">
            <v>6419615198</v>
          </cell>
        </row>
        <row r="110682">
          <cell r="B110682">
            <v>6357773919</v>
          </cell>
        </row>
        <row r="110683">
          <cell r="B110683">
            <v>6551374047</v>
          </cell>
        </row>
        <row r="110684">
          <cell r="B110684">
            <v>6757504130</v>
          </cell>
        </row>
        <row r="110685">
          <cell r="B110685">
            <v>6551348663</v>
          </cell>
        </row>
        <row r="110686">
          <cell r="B110686">
            <v>3512346639</v>
          </cell>
        </row>
        <row r="110687">
          <cell r="B110687">
            <v>6757504132</v>
          </cell>
        </row>
        <row r="110688">
          <cell r="B110688">
            <v>3512346640</v>
          </cell>
        </row>
        <row r="110689">
          <cell r="B110689">
            <v>6551374046</v>
          </cell>
        </row>
        <row r="110690">
          <cell r="B110690">
            <v>6357773943</v>
          </cell>
        </row>
        <row r="110691">
          <cell r="B110691">
            <v>6419613882</v>
          </cell>
        </row>
        <row r="110692">
          <cell r="B110692">
            <v>6869116667</v>
          </cell>
        </row>
        <row r="110693">
          <cell r="B110693">
            <v>6419615235</v>
          </cell>
        </row>
        <row r="110694">
          <cell r="B110694">
            <v>2111424621</v>
          </cell>
        </row>
        <row r="110695">
          <cell r="B110695">
            <v>6357773946</v>
          </cell>
        </row>
        <row r="110696">
          <cell r="A110696" t="str">
            <v>五台山</v>
          </cell>
          <cell r="B110696">
            <v>1984411012</v>
          </cell>
        </row>
        <row r="110697">
          <cell r="B110697">
            <v>6419612380</v>
          </cell>
        </row>
        <row r="110698">
          <cell r="B110698">
            <v>6869114400</v>
          </cell>
        </row>
        <row r="110699">
          <cell r="B110699">
            <v>6357773948</v>
          </cell>
        </row>
        <row r="110700">
          <cell r="B110700">
            <v>6357773947</v>
          </cell>
        </row>
        <row r="110701">
          <cell r="A110701" t="str">
            <v>三十里堡</v>
          </cell>
          <cell r="B110701">
            <v>1658989381</v>
          </cell>
        </row>
        <row r="110702">
          <cell r="B110702">
            <v>6767470252</v>
          </cell>
        </row>
        <row r="110703">
          <cell r="B110703">
            <v>6357773945</v>
          </cell>
        </row>
        <row r="110704">
          <cell r="B110704">
            <v>6357773944</v>
          </cell>
        </row>
        <row r="110705">
          <cell r="A110705" t="str">
            <v>东庄</v>
          </cell>
          <cell r="B110705">
            <v>1984410965</v>
          </cell>
        </row>
        <row r="110706">
          <cell r="B110706">
            <v>6419612021</v>
          </cell>
        </row>
        <row r="110707">
          <cell r="A110707" t="str">
            <v>杏树屯</v>
          </cell>
          <cell r="B110707">
            <v>1659252288</v>
          </cell>
        </row>
        <row r="110708">
          <cell r="B110708">
            <v>6419614115</v>
          </cell>
        </row>
        <row r="110709">
          <cell r="B110709">
            <v>6419612061</v>
          </cell>
        </row>
        <row r="110710">
          <cell r="A110710" t="str">
            <v>北辰科技园北</v>
          </cell>
          <cell r="B110710">
            <v>6008255896</v>
          </cell>
        </row>
        <row r="110711">
          <cell r="B110711">
            <v>7919053753</v>
          </cell>
        </row>
        <row r="110712">
          <cell r="B110712">
            <v>6357773931</v>
          </cell>
        </row>
        <row r="110713">
          <cell r="B110713">
            <v>6419612670</v>
          </cell>
        </row>
        <row r="110714">
          <cell r="B110714">
            <v>6357773930</v>
          </cell>
        </row>
        <row r="110715">
          <cell r="A110715" t="str">
            <v>高台</v>
          </cell>
          <cell r="B110715">
            <v>2987123075</v>
          </cell>
        </row>
        <row r="110716">
          <cell r="B110716">
            <v>7066512909</v>
          </cell>
        </row>
        <row r="110717">
          <cell r="B110717">
            <v>6533457196</v>
          </cell>
        </row>
        <row r="110718">
          <cell r="B110718">
            <v>7066512787</v>
          </cell>
        </row>
        <row r="110719">
          <cell r="B110719">
            <v>6533457137</v>
          </cell>
        </row>
        <row r="110720">
          <cell r="B110720">
            <v>7363736524</v>
          </cell>
        </row>
        <row r="110721">
          <cell r="B110721">
            <v>7363736523</v>
          </cell>
        </row>
        <row r="110722">
          <cell r="B110722">
            <v>6767468328</v>
          </cell>
        </row>
        <row r="110723">
          <cell r="B110723">
            <v>6533457193</v>
          </cell>
        </row>
        <row r="110724">
          <cell r="B110724">
            <v>7504274797</v>
          </cell>
        </row>
        <row r="110725">
          <cell r="B110725">
            <v>6533457194</v>
          </cell>
        </row>
        <row r="110726">
          <cell r="B110726">
            <v>6112989552</v>
          </cell>
        </row>
        <row r="110727">
          <cell r="B110727">
            <v>6533457195</v>
          </cell>
        </row>
        <row r="110728">
          <cell r="A110728" t="str">
            <v>汉沽</v>
          </cell>
          <cell r="B110728">
            <v>2349729510</v>
          </cell>
        </row>
        <row r="110729">
          <cell r="A110729" t="str">
            <v>郭家湾</v>
          </cell>
          <cell r="B110729">
            <v>3700492100</v>
          </cell>
        </row>
        <row r="110730">
          <cell r="A110730" t="str">
            <v>双口</v>
          </cell>
          <cell r="B110730">
            <v>3949377567</v>
          </cell>
        </row>
        <row r="110731">
          <cell r="A110731" t="str">
            <v>定兴</v>
          </cell>
          <cell r="B110731">
            <v>3968220233</v>
          </cell>
        </row>
        <row r="110732">
          <cell r="B110732">
            <v>6869115338</v>
          </cell>
        </row>
        <row r="110733">
          <cell r="B110733">
            <v>7363737493</v>
          </cell>
        </row>
        <row r="110734">
          <cell r="B110734">
            <v>6533457138</v>
          </cell>
        </row>
        <row r="110735">
          <cell r="B110735">
            <v>6112989551</v>
          </cell>
        </row>
        <row r="110736">
          <cell r="B110736">
            <v>2518899368</v>
          </cell>
        </row>
        <row r="110737">
          <cell r="B110737">
            <v>6440256880</v>
          </cell>
        </row>
        <row r="110738">
          <cell r="B110738">
            <v>6419611889</v>
          </cell>
        </row>
        <row r="110739">
          <cell r="B110739">
            <v>6440256881</v>
          </cell>
        </row>
        <row r="110740">
          <cell r="B110740">
            <v>6440256882</v>
          </cell>
        </row>
        <row r="110741">
          <cell r="B110741">
            <v>6440256883</v>
          </cell>
        </row>
        <row r="110742">
          <cell r="B110742">
            <v>6440256884</v>
          </cell>
        </row>
        <row r="110743">
          <cell r="B110743">
            <v>2518899370</v>
          </cell>
        </row>
        <row r="110744">
          <cell r="B110744">
            <v>6440264785</v>
          </cell>
        </row>
        <row r="110745">
          <cell r="B110745">
            <v>6440264786</v>
          </cell>
        </row>
        <row r="110746">
          <cell r="B110746">
            <v>6440264787</v>
          </cell>
        </row>
        <row r="110747">
          <cell r="B110747">
            <v>2518899373</v>
          </cell>
        </row>
        <row r="110748">
          <cell r="B110748">
            <v>6440264788</v>
          </cell>
        </row>
        <row r="110749">
          <cell r="B110749">
            <v>6440264789</v>
          </cell>
        </row>
        <row r="110750">
          <cell r="B110750">
            <v>6440264790</v>
          </cell>
        </row>
        <row r="110751">
          <cell r="B110751">
            <v>6440264791</v>
          </cell>
        </row>
        <row r="110752">
          <cell r="B110752">
            <v>6440264792</v>
          </cell>
        </row>
        <row r="110753">
          <cell r="B110753">
            <v>6440264793</v>
          </cell>
        </row>
        <row r="110754">
          <cell r="B110754">
            <v>6440264794</v>
          </cell>
        </row>
        <row r="110755">
          <cell r="B110755">
            <v>6533457189</v>
          </cell>
        </row>
        <row r="110756">
          <cell r="B110756">
            <v>6440264795</v>
          </cell>
        </row>
        <row r="110757">
          <cell r="A110757" t="str">
            <v>新街</v>
          </cell>
          <cell r="B110757">
            <v>3045710295</v>
          </cell>
        </row>
        <row r="110758">
          <cell r="B110758">
            <v>6440264796</v>
          </cell>
        </row>
        <row r="110759">
          <cell r="A110759" t="str">
            <v>南堡北</v>
          </cell>
          <cell r="B110759">
            <v>7783459219</v>
          </cell>
        </row>
        <row r="110760">
          <cell r="B110760">
            <v>6440264797</v>
          </cell>
        </row>
        <row r="110761">
          <cell r="B110761">
            <v>6440264798</v>
          </cell>
        </row>
        <row r="110762">
          <cell r="B110762">
            <v>6440264799</v>
          </cell>
        </row>
        <row r="110763">
          <cell r="B110763">
            <v>2518899385</v>
          </cell>
        </row>
        <row r="110764">
          <cell r="B110764">
            <v>6869112692</v>
          </cell>
        </row>
        <row r="110765">
          <cell r="B110765">
            <v>2518899387</v>
          </cell>
        </row>
        <row r="110766">
          <cell r="B110766">
            <v>2518899388</v>
          </cell>
        </row>
        <row r="110767">
          <cell r="B110767">
            <v>6869113156</v>
          </cell>
        </row>
        <row r="110768">
          <cell r="B110768">
            <v>2518899390</v>
          </cell>
        </row>
        <row r="110769">
          <cell r="B110769">
            <v>6869117031</v>
          </cell>
        </row>
        <row r="110770">
          <cell r="B110770">
            <v>5652207823</v>
          </cell>
        </row>
        <row r="110771">
          <cell r="B110771">
            <v>6419613798</v>
          </cell>
        </row>
        <row r="110772">
          <cell r="B110772">
            <v>7697975240</v>
          </cell>
        </row>
        <row r="110773">
          <cell r="B110773">
            <v>6533457190</v>
          </cell>
        </row>
        <row r="110774">
          <cell r="B110774">
            <v>7363737494</v>
          </cell>
        </row>
        <row r="110775">
          <cell r="B110775">
            <v>6533457192</v>
          </cell>
        </row>
        <row r="110776">
          <cell r="B110776">
            <v>6869117393</v>
          </cell>
        </row>
        <row r="110777">
          <cell r="B110777">
            <v>6533457186</v>
          </cell>
        </row>
        <row r="110778">
          <cell r="B110778">
            <v>6533457187</v>
          </cell>
        </row>
        <row r="110779">
          <cell r="B110779">
            <v>6533457188</v>
          </cell>
        </row>
        <row r="110780">
          <cell r="A110780" t="str">
            <v>神东</v>
          </cell>
          <cell r="B110780">
            <v>3685511922</v>
          </cell>
        </row>
        <row r="110781">
          <cell r="B110781">
            <v>6533457191</v>
          </cell>
        </row>
        <row r="110782">
          <cell r="B110782">
            <v>6279310874</v>
          </cell>
        </row>
        <row r="110783">
          <cell r="A110783" t="str">
            <v>中高村</v>
          </cell>
          <cell r="B110783">
            <v>4022924743</v>
          </cell>
        </row>
        <row r="110784">
          <cell r="B110784">
            <v>6869116889</v>
          </cell>
        </row>
        <row r="110785">
          <cell r="B110785">
            <v>6767469151</v>
          </cell>
        </row>
        <row r="110786">
          <cell r="B110786">
            <v>4589602573</v>
          </cell>
        </row>
        <row r="110787">
          <cell r="A110787" t="str">
            <v>大营</v>
          </cell>
          <cell r="B110787">
            <v>1984410963</v>
          </cell>
        </row>
        <row r="110788">
          <cell r="B110788">
            <v>6869113014</v>
          </cell>
        </row>
        <row r="110789">
          <cell r="B110789">
            <v>2753105922</v>
          </cell>
        </row>
        <row r="110790">
          <cell r="B110790">
            <v>6767462077</v>
          </cell>
        </row>
        <row r="110791">
          <cell r="B110791">
            <v>7066514539</v>
          </cell>
        </row>
        <row r="110792">
          <cell r="B110792">
            <v>7066512870</v>
          </cell>
        </row>
        <row r="110793">
          <cell r="A110793" t="str">
            <v>高台南</v>
          </cell>
          <cell r="B110793">
            <v>2987122989</v>
          </cell>
        </row>
        <row r="110794">
          <cell r="B110794">
            <v>1697460309</v>
          </cell>
        </row>
        <row r="110795">
          <cell r="B110795">
            <v>1697958932</v>
          </cell>
        </row>
        <row r="110796">
          <cell r="B110796">
            <v>6905628055</v>
          </cell>
        </row>
        <row r="110797">
          <cell r="B110797">
            <v>6767468003</v>
          </cell>
        </row>
        <row r="110798">
          <cell r="A110798" t="str">
            <v>琼吐尔</v>
          </cell>
          <cell r="B110798">
            <v>7319353491</v>
          </cell>
        </row>
        <row r="110799">
          <cell r="B110799">
            <v>4589602572</v>
          </cell>
        </row>
        <row r="110800">
          <cell r="A110800" t="str">
            <v>汉沟镇</v>
          </cell>
          <cell r="B110800">
            <v>6196627808</v>
          </cell>
        </row>
        <row r="110801">
          <cell r="B110801">
            <v>5231639444</v>
          </cell>
        </row>
        <row r="110802">
          <cell r="B110802">
            <v>6869111945</v>
          </cell>
        </row>
        <row r="110803">
          <cell r="A110803" t="str">
            <v>乌兰木伦</v>
          </cell>
          <cell r="B110803">
            <v>1335718570</v>
          </cell>
        </row>
        <row r="110804">
          <cell r="B110804">
            <v>6767471007</v>
          </cell>
        </row>
        <row r="110805">
          <cell r="B110805">
            <v>7294651885</v>
          </cell>
        </row>
        <row r="110806">
          <cell r="B110806">
            <v>7294652059</v>
          </cell>
        </row>
        <row r="110807">
          <cell r="B110807">
            <v>7294650790</v>
          </cell>
        </row>
        <row r="110808">
          <cell r="A110808" t="str">
            <v>浩勒报吉南</v>
          </cell>
          <cell r="B110808">
            <v>6905628116</v>
          </cell>
        </row>
        <row r="110809">
          <cell r="B110809">
            <v>7363743555</v>
          </cell>
        </row>
        <row r="110810">
          <cell r="B110810">
            <v>7363743556</v>
          </cell>
        </row>
        <row r="110811">
          <cell r="B110811">
            <v>7363743557</v>
          </cell>
        </row>
        <row r="110812">
          <cell r="B110812">
            <v>6869114634</v>
          </cell>
        </row>
        <row r="110813">
          <cell r="B110813">
            <v>7363743558</v>
          </cell>
        </row>
        <row r="110814">
          <cell r="B110814">
            <v>7363743559</v>
          </cell>
        </row>
        <row r="110815">
          <cell r="B110815">
            <v>1473353461</v>
          </cell>
        </row>
        <row r="110816">
          <cell r="B110816">
            <v>6973980279</v>
          </cell>
        </row>
        <row r="110817">
          <cell r="B110817">
            <v>6973980513</v>
          </cell>
        </row>
        <row r="110818">
          <cell r="B110818">
            <v>6973980771</v>
          </cell>
        </row>
        <row r="110819">
          <cell r="B110819">
            <v>7066515374</v>
          </cell>
        </row>
        <row r="110820">
          <cell r="B110820">
            <v>7066514025</v>
          </cell>
        </row>
        <row r="110821">
          <cell r="B110821">
            <v>6973980693</v>
          </cell>
        </row>
        <row r="110822">
          <cell r="B110822">
            <v>6767470838</v>
          </cell>
        </row>
        <row r="110823">
          <cell r="B110823">
            <v>6973980288</v>
          </cell>
        </row>
        <row r="110824">
          <cell r="B110824">
            <v>6973967668</v>
          </cell>
        </row>
        <row r="110825">
          <cell r="B110825">
            <v>7066514618</v>
          </cell>
        </row>
        <row r="110826">
          <cell r="A110826" t="str">
            <v>朔州</v>
          </cell>
          <cell r="B110826">
            <v>843479826</v>
          </cell>
        </row>
        <row r="110827">
          <cell r="B110827">
            <v>7066514120</v>
          </cell>
        </row>
        <row r="110828">
          <cell r="B110828">
            <v>7066513664</v>
          </cell>
        </row>
        <row r="110829">
          <cell r="B110829">
            <v>7066512793</v>
          </cell>
        </row>
        <row r="110830">
          <cell r="B110830">
            <v>7066513538</v>
          </cell>
        </row>
        <row r="110831">
          <cell r="B110831">
            <v>6869116562</v>
          </cell>
        </row>
        <row r="110832">
          <cell r="B110832">
            <v>2045664575</v>
          </cell>
        </row>
        <row r="110833">
          <cell r="B110833">
            <v>6767468979</v>
          </cell>
        </row>
        <row r="110834">
          <cell r="B110834">
            <v>6869112589</v>
          </cell>
        </row>
        <row r="110835">
          <cell r="B110835">
            <v>6635076631</v>
          </cell>
        </row>
        <row r="110836">
          <cell r="B110836">
            <v>6635076634</v>
          </cell>
        </row>
        <row r="110837">
          <cell r="B110837">
            <v>6635076633</v>
          </cell>
        </row>
        <row r="110838">
          <cell r="B110838">
            <v>6635076632</v>
          </cell>
        </row>
        <row r="110839">
          <cell r="B110839">
            <v>2625194132</v>
          </cell>
        </row>
        <row r="110840">
          <cell r="B110840">
            <v>2449746433</v>
          </cell>
        </row>
        <row r="110841">
          <cell r="B110841">
            <v>2045664582</v>
          </cell>
        </row>
        <row r="110842">
          <cell r="B110842">
            <v>5876651414</v>
          </cell>
        </row>
        <row r="110843">
          <cell r="B110843">
            <v>6869111236</v>
          </cell>
        </row>
        <row r="110844">
          <cell r="B110844">
            <v>2625299838</v>
          </cell>
        </row>
        <row r="110845">
          <cell r="B110845">
            <v>2625295830</v>
          </cell>
        </row>
        <row r="110846">
          <cell r="A110846" t="str">
            <v>平型关</v>
          </cell>
          <cell r="B110846">
            <v>1984410986</v>
          </cell>
        </row>
        <row r="110847">
          <cell r="A110847" t="str">
            <v>棋盘井煤矿</v>
          </cell>
          <cell r="B110847">
            <v>3685465601</v>
          </cell>
        </row>
        <row r="110848">
          <cell r="B110848">
            <v>6973980598</v>
          </cell>
        </row>
        <row r="110849">
          <cell r="B110849">
            <v>2625299849</v>
          </cell>
        </row>
        <row r="110850">
          <cell r="B110850">
            <v>2625295836</v>
          </cell>
        </row>
        <row r="110851">
          <cell r="B110851">
            <v>2625311783</v>
          </cell>
        </row>
        <row r="110852">
          <cell r="A110852" t="str">
            <v>高碑店</v>
          </cell>
          <cell r="B110852">
            <v>3224680196</v>
          </cell>
        </row>
        <row r="110853">
          <cell r="A110853" t="str">
            <v>芦台</v>
          </cell>
          <cell r="B110853">
            <v>3953290518</v>
          </cell>
        </row>
        <row r="110854">
          <cell r="B110854">
            <v>3240140913</v>
          </cell>
        </row>
        <row r="110855">
          <cell r="B110855">
            <v>1407238710</v>
          </cell>
        </row>
        <row r="110856">
          <cell r="B110856">
            <v>4454874509</v>
          </cell>
        </row>
        <row r="110857">
          <cell r="B110857">
            <v>6973967671</v>
          </cell>
        </row>
        <row r="110858">
          <cell r="B110858">
            <v>6973980751</v>
          </cell>
        </row>
        <row r="110859">
          <cell r="B110859">
            <v>6973980549</v>
          </cell>
        </row>
        <row r="110860">
          <cell r="B110860">
            <v>6973980427</v>
          </cell>
        </row>
        <row r="110861">
          <cell r="B110861">
            <v>2832751253</v>
          </cell>
        </row>
        <row r="110862">
          <cell r="B110862">
            <v>6973980736</v>
          </cell>
        </row>
        <row r="110863">
          <cell r="B110863">
            <v>6973980721</v>
          </cell>
        </row>
        <row r="110864">
          <cell r="B110864">
            <v>3240140915</v>
          </cell>
        </row>
        <row r="110865">
          <cell r="B110865">
            <v>3240140916</v>
          </cell>
        </row>
        <row r="110866">
          <cell r="B110866">
            <v>6973980623</v>
          </cell>
        </row>
        <row r="110867">
          <cell r="B110867">
            <v>6869114738</v>
          </cell>
        </row>
        <row r="110868">
          <cell r="B110868">
            <v>6869111264</v>
          </cell>
        </row>
        <row r="110869">
          <cell r="B110869">
            <v>3240140912</v>
          </cell>
        </row>
        <row r="110870">
          <cell r="B110870">
            <v>1407239423</v>
          </cell>
        </row>
        <row r="110871">
          <cell r="B110871">
            <v>3240140918</v>
          </cell>
        </row>
        <row r="110872">
          <cell r="B110872">
            <v>3240140917</v>
          </cell>
        </row>
        <row r="110873">
          <cell r="B110873">
            <v>3240140919</v>
          </cell>
        </row>
        <row r="110874">
          <cell r="A110874" t="str">
            <v>棋盘井</v>
          </cell>
          <cell r="B110874">
            <v>1933386331</v>
          </cell>
        </row>
        <row r="110875">
          <cell r="B110875">
            <v>6869114297</v>
          </cell>
        </row>
        <row r="110876">
          <cell r="B110876">
            <v>6869112049</v>
          </cell>
        </row>
        <row r="110877">
          <cell r="B110877">
            <v>6869113117</v>
          </cell>
        </row>
        <row r="110878">
          <cell r="B110878">
            <v>2626958463</v>
          </cell>
        </row>
        <row r="110879">
          <cell r="B110879">
            <v>2626956297</v>
          </cell>
        </row>
        <row r="110880">
          <cell r="B110880">
            <v>2626956300</v>
          </cell>
        </row>
        <row r="110881">
          <cell r="B110881">
            <v>2625330934</v>
          </cell>
        </row>
        <row r="110882">
          <cell r="B110882">
            <v>2626956292</v>
          </cell>
        </row>
        <row r="110883">
          <cell r="B110883">
            <v>2626958466</v>
          </cell>
        </row>
        <row r="110884">
          <cell r="B110884">
            <v>2625330863</v>
          </cell>
        </row>
        <row r="110885">
          <cell r="B110885">
            <v>3240140929</v>
          </cell>
        </row>
        <row r="110886">
          <cell r="B110886">
            <v>6869113691</v>
          </cell>
        </row>
        <row r="110887">
          <cell r="B110887">
            <v>7363736410</v>
          </cell>
        </row>
        <row r="110888">
          <cell r="B110888">
            <v>2625341718</v>
          </cell>
        </row>
        <row r="110889">
          <cell r="B110889">
            <v>2625341620</v>
          </cell>
        </row>
        <row r="110890">
          <cell r="B110890">
            <v>2626972050</v>
          </cell>
        </row>
        <row r="110891">
          <cell r="B110891">
            <v>2626972053</v>
          </cell>
        </row>
        <row r="110892">
          <cell r="B110892">
            <v>2625341687</v>
          </cell>
        </row>
        <row r="110893">
          <cell r="B110893">
            <v>2626991393</v>
          </cell>
        </row>
        <row r="110894">
          <cell r="B110894">
            <v>639603334</v>
          </cell>
        </row>
        <row r="110895">
          <cell r="B110895">
            <v>3699706762</v>
          </cell>
        </row>
        <row r="110896">
          <cell r="B110896">
            <v>7363736409</v>
          </cell>
        </row>
        <row r="110897">
          <cell r="B110897">
            <v>2626500565</v>
          </cell>
        </row>
        <row r="110898">
          <cell r="B110898">
            <v>2626500572</v>
          </cell>
        </row>
        <row r="110899">
          <cell r="B110899">
            <v>7363736407</v>
          </cell>
        </row>
        <row r="110900">
          <cell r="B110900">
            <v>7363736408</v>
          </cell>
        </row>
        <row r="110901">
          <cell r="A110901" t="str">
            <v>镜铁山</v>
          </cell>
          <cell r="B110901">
            <v>2045664588</v>
          </cell>
        </row>
        <row r="110902">
          <cell r="B110902">
            <v>3240140910</v>
          </cell>
        </row>
        <row r="110903">
          <cell r="B110903">
            <v>2625341712</v>
          </cell>
        </row>
        <row r="110904">
          <cell r="B110904">
            <v>2626982288</v>
          </cell>
        </row>
        <row r="110905">
          <cell r="B110905">
            <v>2626982294</v>
          </cell>
        </row>
        <row r="110906">
          <cell r="B110906">
            <v>6869116232</v>
          </cell>
        </row>
        <row r="110907">
          <cell r="B110907">
            <v>2626995346</v>
          </cell>
        </row>
        <row r="110908">
          <cell r="B110908">
            <v>7363736406</v>
          </cell>
        </row>
        <row r="110909">
          <cell r="B110909">
            <v>2626972040</v>
          </cell>
        </row>
        <row r="110910">
          <cell r="B110910">
            <v>2625341898</v>
          </cell>
        </row>
        <row r="110911">
          <cell r="B110911">
            <v>2626995359</v>
          </cell>
        </row>
        <row r="110912">
          <cell r="B110912">
            <v>3240140906</v>
          </cell>
        </row>
        <row r="110913">
          <cell r="B110913">
            <v>2625341738</v>
          </cell>
        </row>
        <row r="110914">
          <cell r="B110914">
            <v>3240140905</v>
          </cell>
        </row>
        <row r="110915">
          <cell r="B110915">
            <v>3240140907</v>
          </cell>
        </row>
        <row r="110916">
          <cell r="B110916">
            <v>2626999558</v>
          </cell>
        </row>
        <row r="110917">
          <cell r="B110917">
            <v>2045664589</v>
          </cell>
        </row>
        <row r="110918">
          <cell r="A110918" t="str">
            <v>公乌素</v>
          </cell>
          <cell r="B110918">
            <v>3685430724</v>
          </cell>
        </row>
        <row r="110919">
          <cell r="B110919">
            <v>2625341635</v>
          </cell>
        </row>
        <row r="110920">
          <cell r="B110920">
            <v>2625341647</v>
          </cell>
        </row>
        <row r="110921">
          <cell r="B110921">
            <v>2625325260</v>
          </cell>
        </row>
        <row r="110922">
          <cell r="B110922">
            <v>6869115202</v>
          </cell>
        </row>
        <row r="110923">
          <cell r="B110923">
            <v>2625341778</v>
          </cell>
        </row>
        <row r="110924">
          <cell r="B110924">
            <v>2625325247</v>
          </cell>
        </row>
        <row r="110925">
          <cell r="B110925">
            <v>6367177963</v>
          </cell>
        </row>
        <row r="110926">
          <cell r="B110926">
            <v>2625328185</v>
          </cell>
        </row>
        <row r="110927">
          <cell r="B110927">
            <v>7294652673</v>
          </cell>
        </row>
        <row r="110928">
          <cell r="B110928">
            <v>7294652620</v>
          </cell>
        </row>
        <row r="110929">
          <cell r="B110929">
            <v>6394283036</v>
          </cell>
        </row>
        <row r="110930">
          <cell r="B110930">
            <v>6394283037</v>
          </cell>
        </row>
        <row r="110931">
          <cell r="B110931">
            <v>7294652701</v>
          </cell>
        </row>
        <row r="110932">
          <cell r="B110932">
            <v>6394283038</v>
          </cell>
        </row>
        <row r="110933">
          <cell r="B110933">
            <v>6394283039</v>
          </cell>
        </row>
        <row r="110934">
          <cell r="B110934">
            <v>6394283040</v>
          </cell>
        </row>
        <row r="110935">
          <cell r="B110935">
            <v>2625329249</v>
          </cell>
        </row>
        <row r="110936">
          <cell r="B110936">
            <v>7182314376</v>
          </cell>
        </row>
        <row r="110937">
          <cell r="B110937">
            <v>7182314375</v>
          </cell>
        </row>
        <row r="110938">
          <cell r="B110938">
            <v>7182314374</v>
          </cell>
        </row>
        <row r="110939">
          <cell r="B110939">
            <v>7182314373</v>
          </cell>
        </row>
        <row r="110940">
          <cell r="B110940">
            <v>7182314372</v>
          </cell>
        </row>
        <row r="110941">
          <cell r="B110941">
            <v>7182314371</v>
          </cell>
        </row>
        <row r="110942">
          <cell r="B110942">
            <v>7182314370</v>
          </cell>
        </row>
        <row r="110943">
          <cell r="B110943">
            <v>6869112192</v>
          </cell>
        </row>
        <row r="110944">
          <cell r="B110944">
            <v>6869114827</v>
          </cell>
        </row>
        <row r="110945">
          <cell r="B110945">
            <v>6869114503</v>
          </cell>
        </row>
        <row r="110946">
          <cell r="B110946">
            <v>6869117639</v>
          </cell>
        </row>
        <row r="110947">
          <cell r="B110947">
            <v>2625341581</v>
          </cell>
        </row>
        <row r="110948">
          <cell r="A110948" t="str">
            <v>瓷窑湾</v>
          </cell>
          <cell r="B110948">
            <v>3685511918</v>
          </cell>
        </row>
        <row r="110949">
          <cell r="B110949">
            <v>6869099361</v>
          </cell>
        </row>
        <row r="110950">
          <cell r="A110950" t="str">
            <v>丰南南</v>
          </cell>
          <cell r="B110950">
            <v>3953271241</v>
          </cell>
        </row>
        <row r="110951">
          <cell r="B110951">
            <v>6869113260</v>
          </cell>
        </row>
        <row r="110952">
          <cell r="A110952" t="str">
            <v>大新</v>
          </cell>
          <cell r="B110952">
            <v>3699706763</v>
          </cell>
        </row>
        <row r="110953">
          <cell r="B110953">
            <v>6869117135</v>
          </cell>
        </row>
        <row r="110954">
          <cell r="B110954">
            <v>7326961208</v>
          </cell>
        </row>
        <row r="110955">
          <cell r="B110955">
            <v>6869115854</v>
          </cell>
        </row>
        <row r="110956">
          <cell r="B110956">
            <v>7387048095</v>
          </cell>
        </row>
        <row r="110957">
          <cell r="B110957">
            <v>6060565717</v>
          </cell>
        </row>
        <row r="110958">
          <cell r="B110958">
            <v>6060565718</v>
          </cell>
        </row>
        <row r="110959">
          <cell r="B110959">
            <v>7387048096</v>
          </cell>
        </row>
        <row r="110960">
          <cell r="B110960">
            <v>7182314383</v>
          </cell>
        </row>
        <row r="110961">
          <cell r="B110961">
            <v>7182314382</v>
          </cell>
        </row>
        <row r="110962">
          <cell r="B110962">
            <v>7182314381</v>
          </cell>
        </row>
        <row r="110963">
          <cell r="B110963">
            <v>7182314380</v>
          </cell>
        </row>
        <row r="110964">
          <cell r="B110964">
            <v>7182314379</v>
          </cell>
        </row>
        <row r="110965">
          <cell r="B110965">
            <v>7182314378</v>
          </cell>
        </row>
        <row r="110966">
          <cell r="B110966">
            <v>7182314377</v>
          </cell>
        </row>
        <row r="110967">
          <cell r="B110967">
            <v>7387048094</v>
          </cell>
        </row>
        <row r="110968">
          <cell r="B110968">
            <v>6869111445</v>
          </cell>
        </row>
        <row r="110969">
          <cell r="B110969">
            <v>4139890910</v>
          </cell>
        </row>
        <row r="110970">
          <cell r="B110970">
            <v>7457815237</v>
          </cell>
        </row>
        <row r="110971">
          <cell r="A110971" t="str">
            <v>杨村</v>
          </cell>
          <cell r="B110971">
            <v>1582348731</v>
          </cell>
        </row>
        <row r="110972">
          <cell r="B110972">
            <v>7504274803</v>
          </cell>
        </row>
        <row r="110973">
          <cell r="B110973">
            <v>7504274802</v>
          </cell>
        </row>
        <row r="110974">
          <cell r="B110974">
            <v>4140853251</v>
          </cell>
        </row>
        <row r="110975">
          <cell r="B110975">
            <v>4139890938</v>
          </cell>
        </row>
        <row r="110976">
          <cell r="B110976">
            <v>6060565720</v>
          </cell>
        </row>
        <row r="110977">
          <cell r="B110977">
            <v>4139890960</v>
          </cell>
        </row>
        <row r="110978">
          <cell r="B110978">
            <v>6060565721</v>
          </cell>
        </row>
        <row r="110979">
          <cell r="A110979" t="str">
            <v>清水</v>
          </cell>
          <cell r="B110979">
            <v>2987122994</v>
          </cell>
        </row>
        <row r="110980">
          <cell r="B110980">
            <v>7869441755</v>
          </cell>
        </row>
        <row r="110981">
          <cell r="B110981">
            <v>6060565722</v>
          </cell>
        </row>
        <row r="110982">
          <cell r="B110982">
            <v>7869441754</v>
          </cell>
        </row>
        <row r="110983">
          <cell r="B110983">
            <v>6060565725</v>
          </cell>
        </row>
        <row r="110984">
          <cell r="B110984">
            <v>6060565723</v>
          </cell>
        </row>
        <row r="110985">
          <cell r="B110985">
            <v>7363739849</v>
          </cell>
        </row>
        <row r="110986">
          <cell r="B110986">
            <v>6060565724</v>
          </cell>
        </row>
        <row r="110987">
          <cell r="B110987">
            <v>7294652535</v>
          </cell>
        </row>
        <row r="110988">
          <cell r="B110988">
            <v>5374948459</v>
          </cell>
        </row>
        <row r="110989">
          <cell r="B110989">
            <v>7294652176</v>
          </cell>
        </row>
        <row r="110990">
          <cell r="B110990">
            <v>7504274804</v>
          </cell>
        </row>
        <row r="110991">
          <cell r="B110991">
            <v>6060565726</v>
          </cell>
        </row>
        <row r="110992">
          <cell r="B110992">
            <v>7294652265</v>
          </cell>
        </row>
        <row r="110993">
          <cell r="B110993">
            <v>7294650901</v>
          </cell>
        </row>
        <row r="110994">
          <cell r="A110994" t="str">
            <v>神头</v>
          </cell>
          <cell r="B110994">
            <v>3143440866</v>
          </cell>
        </row>
        <row r="110995">
          <cell r="B110995">
            <v>6060565727</v>
          </cell>
        </row>
        <row r="110996">
          <cell r="B110996">
            <v>6869115401</v>
          </cell>
        </row>
        <row r="110997">
          <cell r="B110997">
            <v>6060565728</v>
          </cell>
        </row>
        <row r="110998">
          <cell r="B110998">
            <v>7363739850</v>
          </cell>
        </row>
        <row r="110999">
          <cell r="A110999" t="str">
            <v>浩勒报吉</v>
          </cell>
          <cell r="B110999">
            <v>3045739840</v>
          </cell>
        </row>
        <row r="111000">
          <cell r="B111000">
            <v>7869441756</v>
          </cell>
        </row>
        <row r="111001">
          <cell r="B111001">
            <v>5968420356</v>
          </cell>
        </row>
        <row r="111002">
          <cell r="B111002">
            <v>5374948453</v>
          </cell>
        </row>
        <row r="111003">
          <cell r="B111003">
            <v>7294650176</v>
          </cell>
        </row>
        <row r="111004">
          <cell r="B111004">
            <v>7294649627</v>
          </cell>
        </row>
        <row r="111005">
          <cell r="B111005">
            <v>7294651019</v>
          </cell>
        </row>
        <row r="111006">
          <cell r="B111006">
            <v>5376527799</v>
          </cell>
        </row>
        <row r="111007">
          <cell r="A111007" t="str">
            <v>山南</v>
          </cell>
          <cell r="B111007">
            <v>4022925840</v>
          </cell>
        </row>
        <row r="111008">
          <cell r="B111008">
            <v>6060565716</v>
          </cell>
        </row>
        <row r="111009">
          <cell r="B111009">
            <v>7363739851</v>
          </cell>
        </row>
        <row r="111010">
          <cell r="B111010">
            <v>2627005241</v>
          </cell>
        </row>
        <row r="111011">
          <cell r="B111011">
            <v>6869112158</v>
          </cell>
        </row>
        <row r="111012">
          <cell r="B111012">
            <v>7294652035</v>
          </cell>
        </row>
        <row r="111013">
          <cell r="B111013">
            <v>5964131979</v>
          </cell>
        </row>
        <row r="111014">
          <cell r="B111014">
            <v>5964131980</v>
          </cell>
        </row>
        <row r="111015">
          <cell r="B111015">
            <v>6869117604</v>
          </cell>
        </row>
        <row r="111016">
          <cell r="B111016">
            <v>7294652347</v>
          </cell>
        </row>
        <row r="111017">
          <cell r="B111017">
            <v>7294649563</v>
          </cell>
        </row>
        <row r="111018">
          <cell r="B111018">
            <v>7511689705</v>
          </cell>
        </row>
        <row r="111019">
          <cell r="B111019">
            <v>7294651547</v>
          </cell>
        </row>
        <row r="111020">
          <cell r="B111020">
            <v>7511689706</v>
          </cell>
        </row>
        <row r="111021">
          <cell r="B111021">
            <v>7294599443</v>
          </cell>
        </row>
        <row r="111022">
          <cell r="A111022" t="str">
            <v>易县</v>
          </cell>
          <cell r="B111022">
            <v>4022925849</v>
          </cell>
        </row>
        <row r="111023">
          <cell r="B111023">
            <v>7294652013</v>
          </cell>
        </row>
        <row r="111024">
          <cell r="B111024">
            <v>7294650927</v>
          </cell>
        </row>
        <row r="111025">
          <cell r="B111025">
            <v>6869117807</v>
          </cell>
        </row>
        <row r="111026">
          <cell r="B111026">
            <v>7294651705</v>
          </cell>
        </row>
        <row r="111027">
          <cell r="A111027" t="str">
            <v>浮图峪</v>
          </cell>
          <cell r="B111027">
            <v>986905691</v>
          </cell>
        </row>
        <row r="111028">
          <cell r="A111028" t="str">
            <v>东水峡</v>
          </cell>
          <cell r="B111028">
            <v>2045664613</v>
          </cell>
        </row>
        <row r="111029">
          <cell r="B111029">
            <v>7363736413</v>
          </cell>
        </row>
        <row r="111030">
          <cell r="B111030">
            <v>7363736412</v>
          </cell>
        </row>
        <row r="111031">
          <cell r="B111031">
            <v>7363736411</v>
          </cell>
        </row>
        <row r="111032">
          <cell r="B111032">
            <v>6869099321</v>
          </cell>
        </row>
        <row r="111033">
          <cell r="B111033">
            <v>2627094632</v>
          </cell>
        </row>
        <row r="111034">
          <cell r="B111034">
            <v>2627097394</v>
          </cell>
        </row>
        <row r="111035">
          <cell r="B111035">
            <v>2627094619</v>
          </cell>
        </row>
        <row r="111036">
          <cell r="A111036" t="str">
            <v>纳林西里</v>
          </cell>
          <cell r="B111036">
            <v>3045724425</v>
          </cell>
        </row>
        <row r="111037">
          <cell r="A111037" t="str">
            <v>固安东</v>
          </cell>
          <cell r="B111037">
            <v>6819545357</v>
          </cell>
        </row>
        <row r="111038">
          <cell r="B111038">
            <v>7066511156</v>
          </cell>
        </row>
        <row r="111039">
          <cell r="B111039">
            <v>7294652555</v>
          </cell>
        </row>
        <row r="111040">
          <cell r="A111040" t="str">
            <v>涞源</v>
          </cell>
          <cell r="B111040">
            <v>1984410973</v>
          </cell>
        </row>
        <row r="111041">
          <cell r="A111041" t="str">
            <v>武清</v>
          </cell>
          <cell r="B111041">
            <v>6712308732</v>
          </cell>
        </row>
        <row r="111042">
          <cell r="B111042">
            <v>6357776634</v>
          </cell>
        </row>
        <row r="111043">
          <cell r="B111043">
            <v>6357776633</v>
          </cell>
        </row>
        <row r="111044">
          <cell r="B111044">
            <v>3240375849</v>
          </cell>
        </row>
        <row r="111045">
          <cell r="B111045">
            <v>6357776632</v>
          </cell>
        </row>
        <row r="111046">
          <cell r="B111046">
            <v>7363736414</v>
          </cell>
        </row>
        <row r="111047">
          <cell r="B111047">
            <v>7363736415</v>
          </cell>
        </row>
        <row r="111048">
          <cell r="B111048">
            <v>3240375850</v>
          </cell>
        </row>
        <row r="111049">
          <cell r="A111049" t="str">
            <v>新庙</v>
          </cell>
          <cell r="B111049">
            <v>3700492099</v>
          </cell>
        </row>
        <row r="111050">
          <cell r="B111050">
            <v>7363736416</v>
          </cell>
        </row>
        <row r="111051">
          <cell r="B111051">
            <v>7294651311</v>
          </cell>
        </row>
        <row r="111052">
          <cell r="A111052" t="str">
            <v>清水北</v>
          </cell>
          <cell r="B111052">
            <v>2987124106</v>
          </cell>
        </row>
        <row r="111053">
          <cell r="B111053">
            <v>6869112757</v>
          </cell>
        </row>
        <row r="111054">
          <cell r="B111054">
            <v>7363739848</v>
          </cell>
        </row>
        <row r="111055">
          <cell r="A111055" t="str">
            <v>甫头</v>
          </cell>
          <cell r="B111055">
            <v>4022925839</v>
          </cell>
        </row>
        <row r="111056">
          <cell r="B111056">
            <v>7363739847</v>
          </cell>
        </row>
        <row r="111057">
          <cell r="B111057">
            <v>6357776635</v>
          </cell>
        </row>
        <row r="111058">
          <cell r="B111058">
            <v>6357776636</v>
          </cell>
        </row>
        <row r="111059">
          <cell r="B111059">
            <v>7363736520</v>
          </cell>
        </row>
        <row r="111060">
          <cell r="B111060">
            <v>6869112359</v>
          </cell>
        </row>
        <row r="111061">
          <cell r="B111061">
            <v>3240375870</v>
          </cell>
        </row>
        <row r="111062">
          <cell r="B111062">
            <v>2350911906</v>
          </cell>
        </row>
        <row r="111063">
          <cell r="B111063">
            <v>7363739846</v>
          </cell>
        </row>
        <row r="111064">
          <cell r="B111064">
            <v>7363739845</v>
          </cell>
        </row>
        <row r="111065">
          <cell r="A111065" t="str">
            <v>疏勒</v>
          </cell>
          <cell r="B111065">
            <v>7365811224</v>
          </cell>
        </row>
        <row r="111066">
          <cell r="B111066">
            <v>6357776637</v>
          </cell>
        </row>
        <row r="111067">
          <cell r="B111067">
            <v>7294649586</v>
          </cell>
        </row>
        <row r="111068">
          <cell r="B111068">
            <v>6357776638</v>
          </cell>
        </row>
        <row r="111069">
          <cell r="B111069">
            <v>3240375861</v>
          </cell>
        </row>
        <row r="111070">
          <cell r="A111070" t="str">
            <v>涞水</v>
          </cell>
          <cell r="B111070">
            <v>4022925837</v>
          </cell>
        </row>
        <row r="111071">
          <cell r="B111071">
            <v>6869114995</v>
          </cell>
        </row>
        <row r="111072">
          <cell r="B111072">
            <v>7363736517</v>
          </cell>
        </row>
        <row r="111073">
          <cell r="B111073">
            <v>7363736518</v>
          </cell>
        </row>
        <row r="111074">
          <cell r="B111074">
            <v>7363736519</v>
          </cell>
        </row>
        <row r="111075">
          <cell r="B111075">
            <v>7363736417</v>
          </cell>
        </row>
        <row r="111076">
          <cell r="B111076">
            <v>7363736418</v>
          </cell>
        </row>
        <row r="111077">
          <cell r="B111077">
            <v>6357776639</v>
          </cell>
        </row>
        <row r="111078">
          <cell r="B111078">
            <v>7294652694</v>
          </cell>
        </row>
        <row r="111079">
          <cell r="B111079">
            <v>7294652587</v>
          </cell>
        </row>
        <row r="111080">
          <cell r="B111080">
            <v>6357776640</v>
          </cell>
        </row>
        <row r="111081">
          <cell r="A111081" t="str">
            <v>长草沟</v>
          </cell>
          <cell r="B111081">
            <v>5010504129</v>
          </cell>
        </row>
        <row r="111082">
          <cell r="B111082">
            <v>8084546435</v>
          </cell>
        </row>
        <row r="111083">
          <cell r="B111083">
            <v>8084546429</v>
          </cell>
        </row>
        <row r="111084">
          <cell r="B111084">
            <v>7363739694</v>
          </cell>
        </row>
        <row r="111085">
          <cell r="B111085">
            <v>7294568165</v>
          </cell>
        </row>
        <row r="111086">
          <cell r="B111086">
            <v>7294652632</v>
          </cell>
        </row>
        <row r="111087">
          <cell r="B111087">
            <v>6357776641</v>
          </cell>
        </row>
        <row r="111088">
          <cell r="B111088">
            <v>6869116022</v>
          </cell>
        </row>
        <row r="111089">
          <cell r="B111089">
            <v>1697708190</v>
          </cell>
        </row>
        <row r="111090">
          <cell r="B111090">
            <v>1559746761</v>
          </cell>
        </row>
        <row r="111091">
          <cell r="B111091">
            <v>6869116354</v>
          </cell>
        </row>
        <row r="111092">
          <cell r="B111092">
            <v>6869113859</v>
          </cell>
        </row>
        <row r="111093">
          <cell r="B111093">
            <v>7363739841</v>
          </cell>
        </row>
        <row r="111094">
          <cell r="B111094">
            <v>7294649704</v>
          </cell>
        </row>
        <row r="111095">
          <cell r="A111095" t="str">
            <v>艾河</v>
          </cell>
          <cell r="B111095">
            <v>1984410958</v>
          </cell>
        </row>
        <row r="111096">
          <cell r="B111096">
            <v>6869111983</v>
          </cell>
        </row>
        <row r="111097">
          <cell r="B111097">
            <v>7839465103</v>
          </cell>
        </row>
        <row r="111098">
          <cell r="A111098" t="str">
            <v>店坪</v>
          </cell>
          <cell r="B111098">
            <v>3699706764</v>
          </cell>
        </row>
        <row r="111099">
          <cell r="B111099">
            <v>1991634419</v>
          </cell>
        </row>
        <row r="111100">
          <cell r="B111100">
            <v>1991634362</v>
          </cell>
        </row>
        <row r="111101">
          <cell r="B111101">
            <v>1991634445</v>
          </cell>
        </row>
        <row r="111102">
          <cell r="B111102">
            <v>1991634476</v>
          </cell>
        </row>
        <row r="111103">
          <cell r="A111103" t="str">
            <v>豆张庄</v>
          </cell>
          <cell r="B111103">
            <v>1582348724</v>
          </cell>
        </row>
        <row r="111104">
          <cell r="B111104">
            <v>7363739843</v>
          </cell>
        </row>
        <row r="111105">
          <cell r="B111105">
            <v>1991634486</v>
          </cell>
        </row>
        <row r="111106">
          <cell r="B111106">
            <v>7363744401</v>
          </cell>
        </row>
        <row r="111107">
          <cell r="B111107">
            <v>7363744402</v>
          </cell>
        </row>
        <row r="111108">
          <cell r="B111108">
            <v>6869117429</v>
          </cell>
        </row>
        <row r="111109">
          <cell r="B111109">
            <v>1991634452</v>
          </cell>
        </row>
        <row r="111110">
          <cell r="B111110">
            <v>7294651624</v>
          </cell>
        </row>
        <row r="111111">
          <cell r="B111111">
            <v>7457817890</v>
          </cell>
        </row>
        <row r="111112">
          <cell r="B111112">
            <v>7457817889</v>
          </cell>
        </row>
        <row r="111113">
          <cell r="B111113">
            <v>1991634455</v>
          </cell>
        </row>
        <row r="111114">
          <cell r="B111114">
            <v>1991634405</v>
          </cell>
        </row>
        <row r="111115">
          <cell r="B111115">
            <v>1991634386</v>
          </cell>
        </row>
        <row r="111116">
          <cell r="B111116">
            <v>1991634422</v>
          </cell>
        </row>
        <row r="111117">
          <cell r="B111117">
            <v>7363739844</v>
          </cell>
        </row>
        <row r="111118">
          <cell r="B111118">
            <v>7363739842</v>
          </cell>
        </row>
        <row r="111119">
          <cell r="B111119">
            <v>1991634443</v>
          </cell>
        </row>
        <row r="111120">
          <cell r="A111120" t="str">
            <v>普兰店</v>
          </cell>
          <cell r="B111120">
            <v>1658989377</v>
          </cell>
        </row>
        <row r="111121">
          <cell r="A111121" t="str">
            <v>小西庄</v>
          </cell>
          <cell r="B111121">
            <v>1984411015</v>
          </cell>
        </row>
        <row r="111122">
          <cell r="B111122">
            <v>1991634355</v>
          </cell>
        </row>
        <row r="111123">
          <cell r="B111123">
            <v>7363736522</v>
          </cell>
        </row>
        <row r="111124">
          <cell r="B111124">
            <v>1991634497</v>
          </cell>
        </row>
        <row r="111125">
          <cell r="B111125">
            <v>7363736521</v>
          </cell>
        </row>
        <row r="111126">
          <cell r="B111126">
            <v>1991634457</v>
          </cell>
        </row>
        <row r="111127">
          <cell r="B111127">
            <v>810112595</v>
          </cell>
        </row>
        <row r="111128">
          <cell r="B111128">
            <v>1991634376</v>
          </cell>
        </row>
        <row r="111129">
          <cell r="B111129">
            <v>1991634477</v>
          </cell>
        </row>
        <row r="111130">
          <cell r="B111130">
            <v>1991634360</v>
          </cell>
        </row>
        <row r="111131">
          <cell r="B111131">
            <v>1991634462</v>
          </cell>
        </row>
        <row r="111132">
          <cell r="B111132">
            <v>1991634463</v>
          </cell>
        </row>
        <row r="111133">
          <cell r="B111133">
            <v>2350912341</v>
          </cell>
        </row>
        <row r="111134">
          <cell r="B111134">
            <v>3241053417</v>
          </cell>
        </row>
        <row r="111135">
          <cell r="B111135">
            <v>1991634470</v>
          </cell>
        </row>
        <row r="111136">
          <cell r="B111136">
            <v>3241053418</v>
          </cell>
        </row>
        <row r="111137">
          <cell r="B111137">
            <v>1991634472</v>
          </cell>
        </row>
        <row r="111138">
          <cell r="B111138">
            <v>1991634398</v>
          </cell>
        </row>
        <row r="111139">
          <cell r="B111139">
            <v>1991634500</v>
          </cell>
        </row>
        <row r="111140">
          <cell r="B111140">
            <v>1991634432</v>
          </cell>
        </row>
        <row r="111141">
          <cell r="B111141">
            <v>1992840086</v>
          </cell>
        </row>
        <row r="111142">
          <cell r="B111142">
            <v>3241053427</v>
          </cell>
        </row>
        <row r="111143">
          <cell r="B111143">
            <v>1992840038</v>
          </cell>
        </row>
        <row r="111144">
          <cell r="B111144">
            <v>1992840064</v>
          </cell>
        </row>
        <row r="111145">
          <cell r="B111145">
            <v>6869113428</v>
          </cell>
        </row>
        <row r="111146">
          <cell r="B111146">
            <v>1991634456</v>
          </cell>
        </row>
        <row r="111147">
          <cell r="B111147">
            <v>1991634424</v>
          </cell>
        </row>
        <row r="111148">
          <cell r="B111148">
            <v>1991634428</v>
          </cell>
        </row>
        <row r="111149">
          <cell r="B111149">
            <v>1991634359</v>
          </cell>
        </row>
        <row r="111150">
          <cell r="A111150" t="str">
            <v>本井</v>
          </cell>
          <cell r="B111150">
            <v>3685453991</v>
          </cell>
        </row>
        <row r="111151">
          <cell r="B111151">
            <v>7182313756</v>
          </cell>
        </row>
        <row r="111152">
          <cell r="B111152">
            <v>7363744403</v>
          </cell>
        </row>
        <row r="111153">
          <cell r="B111153">
            <v>7182313755</v>
          </cell>
        </row>
        <row r="111154">
          <cell r="B111154">
            <v>1991634498</v>
          </cell>
        </row>
        <row r="111155">
          <cell r="B111155">
            <v>2350912355</v>
          </cell>
        </row>
        <row r="111156">
          <cell r="B111156">
            <v>1991634410</v>
          </cell>
        </row>
        <row r="111157">
          <cell r="B111157">
            <v>1991634368</v>
          </cell>
        </row>
        <row r="111158">
          <cell r="B111158">
            <v>7294652439</v>
          </cell>
        </row>
        <row r="111159">
          <cell r="B111159">
            <v>1991634401</v>
          </cell>
        </row>
        <row r="111160">
          <cell r="A111160" t="str">
            <v>招柏</v>
          </cell>
          <cell r="B111160">
            <v>1984411045</v>
          </cell>
        </row>
        <row r="111161">
          <cell r="B111161">
            <v>1991634356</v>
          </cell>
        </row>
        <row r="111162">
          <cell r="B111162">
            <v>6869113050</v>
          </cell>
        </row>
        <row r="111163">
          <cell r="B111163">
            <v>1991634437</v>
          </cell>
        </row>
        <row r="111164">
          <cell r="B111164">
            <v>1991634413</v>
          </cell>
        </row>
        <row r="111165">
          <cell r="B111165">
            <v>3241053424</v>
          </cell>
        </row>
        <row r="111166">
          <cell r="B111166">
            <v>3241053422</v>
          </cell>
        </row>
        <row r="111167">
          <cell r="B111167">
            <v>2169178732</v>
          </cell>
        </row>
        <row r="111168">
          <cell r="B111168">
            <v>3241053405</v>
          </cell>
        </row>
        <row r="111169">
          <cell r="B111169">
            <v>7457817892</v>
          </cell>
        </row>
        <row r="111170">
          <cell r="B111170">
            <v>7457817891</v>
          </cell>
        </row>
        <row r="111171">
          <cell r="B111171">
            <v>1991634450</v>
          </cell>
        </row>
        <row r="111172">
          <cell r="B111172">
            <v>1991634466</v>
          </cell>
        </row>
        <row r="111173">
          <cell r="B111173">
            <v>1991634423</v>
          </cell>
        </row>
        <row r="111174">
          <cell r="B111174">
            <v>3241053407</v>
          </cell>
        </row>
        <row r="111175">
          <cell r="B111175">
            <v>1991634371</v>
          </cell>
        </row>
        <row r="111176">
          <cell r="B111176">
            <v>1991634375</v>
          </cell>
        </row>
        <row r="111177">
          <cell r="B111177">
            <v>1991634444</v>
          </cell>
        </row>
        <row r="111178">
          <cell r="B111178">
            <v>3241053430</v>
          </cell>
        </row>
        <row r="111179">
          <cell r="B111179">
            <v>8084474207</v>
          </cell>
        </row>
        <row r="111180">
          <cell r="B111180">
            <v>8084474206</v>
          </cell>
        </row>
        <row r="111181">
          <cell r="B111181">
            <v>6869116927</v>
          </cell>
        </row>
        <row r="111182">
          <cell r="B111182">
            <v>1991640135</v>
          </cell>
        </row>
        <row r="111183">
          <cell r="B111183">
            <v>1991640107</v>
          </cell>
        </row>
        <row r="111184">
          <cell r="B111184">
            <v>1991634369</v>
          </cell>
        </row>
        <row r="111185">
          <cell r="B111185">
            <v>1991634440</v>
          </cell>
        </row>
        <row r="111186">
          <cell r="B111186">
            <v>1991634364</v>
          </cell>
        </row>
        <row r="111187">
          <cell r="B111187">
            <v>6869112625</v>
          </cell>
        </row>
        <row r="111188">
          <cell r="B111188">
            <v>6869114670</v>
          </cell>
        </row>
        <row r="111189">
          <cell r="B111189">
            <v>1991634488</v>
          </cell>
        </row>
        <row r="111190">
          <cell r="B111190">
            <v>6869115609</v>
          </cell>
        </row>
        <row r="111191">
          <cell r="A111191" t="str">
            <v>皮口</v>
          </cell>
          <cell r="B111191">
            <v>1659252280</v>
          </cell>
        </row>
        <row r="111192">
          <cell r="B111192">
            <v>7363744406</v>
          </cell>
        </row>
        <row r="111193">
          <cell r="B111193">
            <v>6869109871</v>
          </cell>
        </row>
        <row r="111194">
          <cell r="A111194" t="str">
            <v>王安镇</v>
          </cell>
          <cell r="B111194">
            <v>1984411008</v>
          </cell>
        </row>
        <row r="111195">
          <cell r="B111195">
            <v>6869114333</v>
          </cell>
        </row>
        <row r="111196">
          <cell r="A111196" t="str">
            <v>桃林</v>
          </cell>
          <cell r="B111196">
            <v>3045724409</v>
          </cell>
        </row>
        <row r="111197">
          <cell r="B111197">
            <v>810112405</v>
          </cell>
        </row>
        <row r="111198">
          <cell r="B111198">
            <v>6869117497</v>
          </cell>
        </row>
        <row r="111199">
          <cell r="B111199">
            <v>6869116992</v>
          </cell>
        </row>
        <row r="111200">
          <cell r="B111200">
            <v>6869116600</v>
          </cell>
        </row>
        <row r="111201">
          <cell r="B111201">
            <v>7457817893</v>
          </cell>
        </row>
        <row r="111202">
          <cell r="B111202">
            <v>7182313754</v>
          </cell>
        </row>
        <row r="111203">
          <cell r="B111203">
            <v>6533455944</v>
          </cell>
        </row>
        <row r="111204">
          <cell r="A111204" t="str">
            <v>乐亭</v>
          </cell>
          <cell r="B111204">
            <v>5725118924</v>
          </cell>
        </row>
        <row r="111205">
          <cell r="A111205" t="str">
            <v>石圪台</v>
          </cell>
          <cell r="B111205">
            <v>3685511917</v>
          </cell>
        </row>
        <row r="111206">
          <cell r="B111206">
            <v>6767469773</v>
          </cell>
        </row>
        <row r="111207">
          <cell r="B111207">
            <v>6533455945</v>
          </cell>
        </row>
        <row r="111208">
          <cell r="B111208">
            <v>6869116268</v>
          </cell>
        </row>
        <row r="111209">
          <cell r="B111209">
            <v>1697708896</v>
          </cell>
        </row>
        <row r="111210">
          <cell r="A111210" t="str">
            <v>偏关</v>
          </cell>
          <cell r="B111210">
            <v>3699737031</v>
          </cell>
        </row>
        <row r="111211">
          <cell r="B111211">
            <v>7363744404</v>
          </cell>
        </row>
        <row r="111212">
          <cell r="B111212">
            <v>7363744405</v>
          </cell>
        </row>
        <row r="111213">
          <cell r="B111213">
            <v>8188721341</v>
          </cell>
        </row>
        <row r="111214">
          <cell r="B111214">
            <v>6869112229</v>
          </cell>
        </row>
        <row r="111215">
          <cell r="A111215" t="str">
            <v>固安</v>
          </cell>
          <cell r="B111215">
            <v>2351141702</v>
          </cell>
        </row>
        <row r="111216">
          <cell r="A111216" t="str">
            <v>曹子里</v>
          </cell>
          <cell r="B111216">
            <v>1582348723</v>
          </cell>
        </row>
        <row r="111217">
          <cell r="B111217">
            <v>6869117675</v>
          </cell>
        </row>
        <row r="111218">
          <cell r="B111218">
            <v>7294652450</v>
          </cell>
        </row>
        <row r="111219">
          <cell r="A111219" t="str">
            <v>塔崖驿</v>
          </cell>
          <cell r="B111219">
            <v>1984411005</v>
          </cell>
        </row>
        <row r="111220">
          <cell r="B111220">
            <v>6134827492</v>
          </cell>
        </row>
        <row r="111221">
          <cell r="B111221">
            <v>7182313753</v>
          </cell>
        </row>
        <row r="111222">
          <cell r="B111222">
            <v>6134827493</v>
          </cell>
        </row>
        <row r="111223">
          <cell r="B111223">
            <v>1540619786</v>
          </cell>
        </row>
        <row r="111224">
          <cell r="B111224">
            <v>6134827491</v>
          </cell>
        </row>
        <row r="111225">
          <cell r="A111225" t="str">
            <v>石城</v>
          </cell>
          <cell r="B111225">
            <v>3699740690</v>
          </cell>
        </row>
        <row r="111226">
          <cell r="B111226">
            <v>3247186898</v>
          </cell>
        </row>
        <row r="111227">
          <cell r="B111227">
            <v>3247186899</v>
          </cell>
        </row>
        <row r="111228">
          <cell r="B111228">
            <v>8188721340</v>
          </cell>
        </row>
        <row r="111229">
          <cell r="B111229">
            <v>1991661511</v>
          </cell>
        </row>
        <row r="111230">
          <cell r="B111230">
            <v>6635076629</v>
          </cell>
        </row>
        <row r="111231">
          <cell r="B111231">
            <v>6635076630</v>
          </cell>
        </row>
        <row r="111232">
          <cell r="B111232">
            <v>6525521919</v>
          </cell>
        </row>
        <row r="111233">
          <cell r="B111233">
            <v>6525521917</v>
          </cell>
        </row>
        <row r="111234">
          <cell r="B111234">
            <v>1991661482</v>
          </cell>
        </row>
        <row r="111235">
          <cell r="B111235">
            <v>6525521918</v>
          </cell>
        </row>
        <row r="111236">
          <cell r="B111236">
            <v>7182313752</v>
          </cell>
        </row>
        <row r="111237">
          <cell r="B111237">
            <v>1991661471</v>
          </cell>
        </row>
        <row r="111238">
          <cell r="B111238">
            <v>3240677798</v>
          </cell>
        </row>
        <row r="111239">
          <cell r="B111239">
            <v>1991661464</v>
          </cell>
        </row>
        <row r="111240">
          <cell r="B111240">
            <v>1991661512</v>
          </cell>
        </row>
        <row r="111241">
          <cell r="B111241">
            <v>1991661478</v>
          </cell>
        </row>
        <row r="111242">
          <cell r="B111242">
            <v>1991661477</v>
          </cell>
        </row>
        <row r="111243">
          <cell r="B111243">
            <v>2408114557</v>
          </cell>
        </row>
        <row r="111244">
          <cell r="B111244">
            <v>1991661538</v>
          </cell>
        </row>
        <row r="111245">
          <cell r="B111245">
            <v>1991661480</v>
          </cell>
        </row>
        <row r="111246">
          <cell r="B111246">
            <v>1991661495</v>
          </cell>
        </row>
        <row r="111247">
          <cell r="B111247">
            <v>1991661472</v>
          </cell>
        </row>
        <row r="111248">
          <cell r="B111248">
            <v>1991661451</v>
          </cell>
        </row>
        <row r="111249">
          <cell r="B111249">
            <v>7294652562</v>
          </cell>
        </row>
        <row r="111250">
          <cell r="A111250" t="str">
            <v>落垡</v>
          </cell>
          <cell r="B111250">
            <v>272429882</v>
          </cell>
        </row>
        <row r="111251">
          <cell r="B111251">
            <v>7294652710</v>
          </cell>
        </row>
        <row r="111252">
          <cell r="B111252">
            <v>3242253738</v>
          </cell>
        </row>
        <row r="111253">
          <cell r="A111253" t="str">
            <v>红进塔</v>
          </cell>
          <cell r="B111253">
            <v>3700492096</v>
          </cell>
        </row>
        <row r="111254">
          <cell r="B111254">
            <v>3240677802</v>
          </cell>
        </row>
        <row r="111255">
          <cell r="B111255">
            <v>3240677777</v>
          </cell>
        </row>
        <row r="111256">
          <cell r="B111256">
            <v>3247186927</v>
          </cell>
        </row>
        <row r="111257">
          <cell r="B111257">
            <v>2155516359</v>
          </cell>
        </row>
        <row r="111258">
          <cell r="B111258">
            <v>3240677807</v>
          </cell>
        </row>
        <row r="111259">
          <cell r="B111259">
            <v>3247186926</v>
          </cell>
        </row>
        <row r="111260">
          <cell r="B111260">
            <v>3247212314</v>
          </cell>
        </row>
        <row r="111261">
          <cell r="B111261">
            <v>3247212319</v>
          </cell>
        </row>
        <row r="111262">
          <cell r="B111262">
            <v>3240677814</v>
          </cell>
        </row>
        <row r="111263">
          <cell r="A111263" t="str">
            <v>马栅</v>
          </cell>
          <cell r="B111263">
            <v>3699740707</v>
          </cell>
        </row>
        <row r="111264">
          <cell r="B111264">
            <v>3240677775</v>
          </cell>
        </row>
        <row r="111265">
          <cell r="B111265">
            <v>3240677769</v>
          </cell>
        </row>
        <row r="111266">
          <cell r="B111266">
            <v>3240718615</v>
          </cell>
        </row>
        <row r="111267">
          <cell r="B111267">
            <v>3240677813</v>
          </cell>
        </row>
        <row r="111268">
          <cell r="B111268">
            <v>3240718617</v>
          </cell>
        </row>
        <row r="111269">
          <cell r="B111269">
            <v>1512041638</v>
          </cell>
        </row>
        <row r="111270">
          <cell r="B111270">
            <v>3247212318</v>
          </cell>
        </row>
        <row r="111271">
          <cell r="B111271">
            <v>3247212317</v>
          </cell>
        </row>
        <row r="111272">
          <cell r="B111272">
            <v>3240718618</v>
          </cell>
        </row>
        <row r="111273">
          <cell r="B111273">
            <v>3240718620</v>
          </cell>
        </row>
        <row r="111274">
          <cell r="B111274">
            <v>3240677771</v>
          </cell>
        </row>
        <row r="111275">
          <cell r="B111275">
            <v>3240718619</v>
          </cell>
        </row>
        <row r="111276">
          <cell r="B111276">
            <v>1512041643</v>
          </cell>
        </row>
        <row r="111277">
          <cell r="B111277">
            <v>3240718623</v>
          </cell>
        </row>
        <row r="111278">
          <cell r="B111278">
            <v>7294652528</v>
          </cell>
        </row>
        <row r="111279">
          <cell r="B111279">
            <v>3240718879</v>
          </cell>
        </row>
        <row r="111280">
          <cell r="B111280">
            <v>3240718876</v>
          </cell>
        </row>
        <row r="111281">
          <cell r="B111281">
            <v>3240718621</v>
          </cell>
        </row>
        <row r="111282">
          <cell r="B111282">
            <v>3240718622</v>
          </cell>
        </row>
        <row r="111283">
          <cell r="B111283">
            <v>3240677822</v>
          </cell>
        </row>
        <row r="111284">
          <cell r="B111284">
            <v>3240718629</v>
          </cell>
        </row>
        <row r="111285">
          <cell r="A111285" t="str">
            <v>紫荆关</v>
          </cell>
          <cell r="B111285">
            <v>1984411049</v>
          </cell>
        </row>
        <row r="111286">
          <cell r="B111286">
            <v>3240718882</v>
          </cell>
        </row>
        <row r="111287">
          <cell r="A111287" t="str">
            <v>云彩岭</v>
          </cell>
          <cell r="B111287">
            <v>1984411035</v>
          </cell>
        </row>
        <row r="111288">
          <cell r="B111288">
            <v>3240718880</v>
          </cell>
        </row>
        <row r="111289">
          <cell r="B111289">
            <v>3240718631</v>
          </cell>
        </row>
        <row r="111290">
          <cell r="B111290">
            <v>3240718886</v>
          </cell>
        </row>
        <row r="111291">
          <cell r="B111291">
            <v>3240718881</v>
          </cell>
        </row>
        <row r="111292">
          <cell r="B111292">
            <v>3240718887</v>
          </cell>
        </row>
        <row r="111293">
          <cell r="B111293">
            <v>3240718638</v>
          </cell>
        </row>
        <row r="111294">
          <cell r="B111294">
            <v>3240718635</v>
          </cell>
        </row>
        <row r="111295">
          <cell r="B111295">
            <v>3240718898</v>
          </cell>
        </row>
        <row r="111296">
          <cell r="B111296">
            <v>3240718877</v>
          </cell>
        </row>
        <row r="111297">
          <cell r="B111297">
            <v>3240718639</v>
          </cell>
        </row>
        <row r="111298">
          <cell r="B111298">
            <v>3240718641</v>
          </cell>
        </row>
        <row r="111299">
          <cell r="B111299">
            <v>6525521916</v>
          </cell>
        </row>
        <row r="111300">
          <cell r="B111300">
            <v>3240718900</v>
          </cell>
        </row>
        <row r="111301">
          <cell r="B111301">
            <v>3240718642</v>
          </cell>
        </row>
        <row r="111302">
          <cell r="B111302">
            <v>3240718630</v>
          </cell>
        </row>
        <row r="111303">
          <cell r="B111303">
            <v>3247213505</v>
          </cell>
        </row>
        <row r="111304">
          <cell r="B111304">
            <v>3240718917</v>
          </cell>
        </row>
        <row r="111305">
          <cell r="B111305">
            <v>3240718890</v>
          </cell>
        </row>
        <row r="111306">
          <cell r="B111306">
            <v>3240718907</v>
          </cell>
        </row>
        <row r="111307">
          <cell r="B111307">
            <v>3240718644</v>
          </cell>
        </row>
        <row r="111308">
          <cell r="B111308">
            <v>3240718653</v>
          </cell>
        </row>
        <row r="111309">
          <cell r="B111309">
            <v>3862631738</v>
          </cell>
        </row>
        <row r="111310">
          <cell r="B111310">
            <v>3240718657</v>
          </cell>
        </row>
        <row r="111311">
          <cell r="B111311">
            <v>3247224974</v>
          </cell>
        </row>
        <row r="111312">
          <cell r="B111312">
            <v>3240718654</v>
          </cell>
        </row>
        <row r="111313">
          <cell r="B111313">
            <v>6533455487</v>
          </cell>
        </row>
        <row r="111314">
          <cell r="B111314">
            <v>3240762508</v>
          </cell>
        </row>
        <row r="111315">
          <cell r="B111315">
            <v>6533419456</v>
          </cell>
        </row>
        <row r="111316">
          <cell r="B111316">
            <v>6533455489</v>
          </cell>
        </row>
        <row r="111317">
          <cell r="B111317">
            <v>6533455488</v>
          </cell>
        </row>
        <row r="111318">
          <cell r="B111318">
            <v>6533455486</v>
          </cell>
        </row>
        <row r="111319">
          <cell r="B111319">
            <v>6533419457</v>
          </cell>
        </row>
        <row r="111320">
          <cell r="B111320">
            <v>7294651998</v>
          </cell>
        </row>
        <row r="111321">
          <cell r="B111321">
            <v>7294650277</v>
          </cell>
        </row>
        <row r="111322">
          <cell r="B111322">
            <v>3247224975</v>
          </cell>
        </row>
        <row r="111323">
          <cell r="B111323">
            <v>7294652207</v>
          </cell>
        </row>
        <row r="111324">
          <cell r="B111324">
            <v>7294651895</v>
          </cell>
        </row>
        <row r="111325">
          <cell r="A111325" t="str">
            <v>哈镇</v>
          </cell>
          <cell r="B111325">
            <v>3700492086</v>
          </cell>
        </row>
        <row r="111326">
          <cell r="B111326">
            <v>6060415974</v>
          </cell>
        </row>
        <row r="111327">
          <cell r="B111327">
            <v>6533455485</v>
          </cell>
        </row>
        <row r="111328">
          <cell r="B111328">
            <v>6533419458</v>
          </cell>
        </row>
        <row r="111329">
          <cell r="B111329">
            <v>6869113729</v>
          </cell>
        </row>
        <row r="111330">
          <cell r="B111330">
            <v>6869113296</v>
          </cell>
        </row>
        <row r="111331">
          <cell r="A111331" t="str">
            <v>乌海西</v>
          </cell>
          <cell r="B111331">
            <v>840178524</v>
          </cell>
        </row>
        <row r="111332">
          <cell r="B111332">
            <v>3240762510</v>
          </cell>
        </row>
        <row r="111333">
          <cell r="A111333" t="str">
            <v>E</v>
          </cell>
          <cell r="B111333">
            <v>3240762517</v>
          </cell>
        </row>
        <row r="111334">
          <cell r="B111334">
            <v>7066511784</v>
          </cell>
        </row>
        <row r="111335">
          <cell r="B111335">
            <v>7066515302</v>
          </cell>
        </row>
        <row r="111336">
          <cell r="B111336">
            <v>7066511764</v>
          </cell>
        </row>
        <row r="111337">
          <cell r="B111337">
            <v>3240762528</v>
          </cell>
        </row>
        <row r="111338">
          <cell r="B111338">
            <v>3240762529</v>
          </cell>
        </row>
        <row r="111339">
          <cell r="B111339">
            <v>3240762525</v>
          </cell>
        </row>
        <row r="111340">
          <cell r="B111340">
            <v>6869115892</v>
          </cell>
        </row>
        <row r="111341">
          <cell r="B111341">
            <v>3240718988</v>
          </cell>
        </row>
        <row r="111342">
          <cell r="B111342">
            <v>3240719002</v>
          </cell>
        </row>
        <row r="111343">
          <cell r="B111343">
            <v>3240762500</v>
          </cell>
        </row>
        <row r="111344">
          <cell r="B111344">
            <v>6533455484</v>
          </cell>
        </row>
        <row r="111345">
          <cell r="B111345">
            <v>3240718962</v>
          </cell>
        </row>
        <row r="111346">
          <cell r="A111346" t="str">
            <v>邮政井</v>
          </cell>
          <cell r="B111346">
            <v>3685465611</v>
          </cell>
        </row>
        <row r="111347">
          <cell r="B111347">
            <v>3240718983</v>
          </cell>
        </row>
        <row r="111348">
          <cell r="B111348">
            <v>3240718961</v>
          </cell>
        </row>
        <row r="111349">
          <cell r="B111349">
            <v>3240718960</v>
          </cell>
        </row>
        <row r="111350">
          <cell r="B111350">
            <v>3240718973</v>
          </cell>
        </row>
        <row r="111351">
          <cell r="B111351">
            <v>3240718977</v>
          </cell>
        </row>
        <row r="111352">
          <cell r="A111352" t="str">
            <v>夹心子</v>
          </cell>
          <cell r="B111352">
            <v>1659252257</v>
          </cell>
        </row>
        <row r="111353">
          <cell r="B111353">
            <v>3240718959</v>
          </cell>
        </row>
        <row r="111354">
          <cell r="B111354">
            <v>5246757265</v>
          </cell>
        </row>
        <row r="111355">
          <cell r="B111355">
            <v>3240762420</v>
          </cell>
        </row>
        <row r="111356">
          <cell r="B111356">
            <v>3240718975</v>
          </cell>
        </row>
        <row r="111357">
          <cell r="B111357">
            <v>3240718969</v>
          </cell>
        </row>
        <row r="111358">
          <cell r="B111358">
            <v>3240762564</v>
          </cell>
        </row>
        <row r="111359">
          <cell r="B111359">
            <v>6533455483</v>
          </cell>
        </row>
        <row r="111360">
          <cell r="A111360" t="str">
            <v>涿州东站</v>
          </cell>
          <cell r="B111360">
            <v>2753104419</v>
          </cell>
        </row>
        <row r="111361">
          <cell r="B111361">
            <v>3240718982</v>
          </cell>
        </row>
        <row r="111362">
          <cell r="B111362">
            <v>3240719027</v>
          </cell>
        </row>
        <row r="111363">
          <cell r="B111363">
            <v>3240719028</v>
          </cell>
        </row>
        <row r="111364">
          <cell r="B111364">
            <v>6328035936</v>
          </cell>
        </row>
        <row r="111365">
          <cell r="B111365">
            <v>3240718954</v>
          </cell>
        </row>
        <row r="111366">
          <cell r="B111366">
            <v>7363737496</v>
          </cell>
        </row>
        <row r="111367">
          <cell r="B111367">
            <v>3242123614</v>
          </cell>
        </row>
        <row r="111368">
          <cell r="B111368">
            <v>3240719035</v>
          </cell>
        </row>
        <row r="111369">
          <cell r="B111369">
            <v>7363744399</v>
          </cell>
        </row>
        <row r="111370">
          <cell r="B111370">
            <v>7363744398</v>
          </cell>
        </row>
        <row r="111371">
          <cell r="B111371">
            <v>7363744397</v>
          </cell>
        </row>
        <row r="111372">
          <cell r="B111372">
            <v>1394146232</v>
          </cell>
        </row>
        <row r="111373">
          <cell r="B111373">
            <v>3242123618</v>
          </cell>
        </row>
        <row r="111374">
          <cell r="B111374">
            <v>6533455482</v>
          </cell>
        </row>
        <row r="111375">
          <cell r="B111375">
            <v>1697960565</v>
          </cell>
        </row>
        <row r="111376">
          <cell r="B111376">
            <v>3240762486</v>
          </cell>
        </row>
        <row r="111377">
          <cell r="B111377">
            <v>3240719022</v>
          </cell>
        </row>
        <row r="111378">
          <cell r="B111378">
            <v>3240762562</v>
          </cell>
        </row>
        <row r="111379">
          <cell r="B111379">
            <v>7363737495</v>
          </cell>
        </row>
        <row r="111380">
          <cell r="B111380">
            <v>3240762487</v>
          </cell>
        </row>
        <row r="111381">
          <cell r="A111381" t="str">
            <v>灵丘</v>
          </cell>
          <cell r="B111381">
            <v>1984410980</v>
          </cell>
        </row>
        <row r="111382">
          <cell r="B111382">
            <v>7294652637</v>
          </cell>
        </row>
        <row r="111383">
          <cell r="B111383">
            <v>3240719018</v>
          </cell>
        </row>
        <row r="111384">
          <cell r="B111384">
            <v>3240719020</v>
          </cell>
        </row>
        <row r="111385">
          <cell r="B111385">
            <v>6635077195</v>
          </cell>
        </row>
        <row r="111386">
          <cell r="B111386">
            <v>3240762422</v>
          </cell>
        </row>
        <row r="111387">
          <cell r="B111387">
            <v>6635077196</v>
          </cell>
        </row>
        <row r="111388">
          <cell r="B111388">
            <v>3240719015</v>
          </cell>
        </row>
        <row r="111389">
          <cell r="B111389">
            <v>3240719017</v>
          </cell>
        </row>
        <row r="111390">
          <cell r="B111390">
            <v>3240762483</v>
          </cell>
        </row>
        <row r="111391">
          <cell r="A111391" t="str">
            <v>陈家营</v>
          </cell>
          <cell r="B111391">
            <v>3699737008</v>
          </cell>
        </row>
        <row r="111392">
          <cell r="B111392">
            <v>6635077197</v>
          </cell>
        </row>
        <row r="111393">
          <cell r="B111393">
            <v>6525517582</v>
          </cell>
        </row>
        <row r="111394">
          <cell r="A111394" t="str">
            <v>黑石沟</v>
          </cell>
          <cell r="B111394">
            <v>5010504433</v>
          </cell>
        </row>
        <row r="111395">
          <cell r="B111395">
            <v>3240762468</v>
          </cell>
        </row>
        <row r="111396">
          <cell r="B111396">
            <v>3240719019</v>
          </cell>
        </row>
        <row r="111397">
          <cell r="B111397">
            <v>3240762424</v>
          </cell>
        </row>
        <row r="111398">
          <cell r="B111398">
            <v>3240719032</v>
          </cell>
        </row>
        <row r="111399">
          <cell r="B111399">
            <v>3240762426</v>
          </cell>
        </row>
        <row r="111400">
          <cell r="A111400" t="str">
            <v>黑沙土</v>
          </cell>
          <cell r="B111400">
            <v>3685453995</v>
          </cell>
        </row>
        <row r="111401">
          <cell r="B111401">
            <v>3240762418</v>
          </cell>
        </row>
        <row r="111402">
          <cell r="B111402">
            <v>6328035930</v>
          </cell>
        </row>
        <row r="111403">
          <cell r="B111403">
            <v>3240719043</v>
          </cell>
        </row>
        <row r="111404">
          <cell r="B111404">
            <v>6328035922</v>
          </cell>
        </row>
        <row r="111405">
          <cell r="B111405">
            <v>7294651172</v>
          </cell>
        </row>
        <row r="111406">
          <cell r="B111406">
            <v>7294649655</v>
          </cell>
        </row>
        <row r="111407">
          <cell r="B111407">
            <v>7294652413</v>
          </cell>
        </row>
        <row r="111408">
          <cell r="B111408">
            <v>3240719044</v>
          </cell>
        </row>
        <row r="111409">
          <cell r="B111409">
            <v>3240762471</v>
          </cell>
        </row>
        <row r="111410">
          <cell r="B111410">
            <v>7066514228</v>
          </cell>
        </row>
        <row r="111411">
          <cell r="B111411">
            <v>7066514850</v>
          </cell>
        </row>
        <row r="111412">
          <cell r="B111412">
            <v>3240719034</v>
          </cell>
        </row>
        <row r="111413">
          <cell r="B111413">
            <v>6869114863</v>
          </cell>
        </row>
        <row r="111414">
          <cell r="B111414">
            <v>3240762405</v>
          </cell>
        </row>
        <row r="111415">
          <cell r="B111415">
            <v>7294652472</v>
          </cell>
        </row>
        <row r="111416">
          <cell r="B111416">
            <v>3240762475</v>
          </cell>
        </row>
        <row r="111417">
          <cell r="B111417">
            <v>3240719042</v>
          </cell>
        </row>
        <row r="111418">
          <cell r="B111418">
            <v>7066513656</v>
          </cell>
        </row>
        <row r="111419">
          <cell r="B111419">
            <v>3240719048</v>
          </cell>
        </row>
        <row r="111420">
          <cell r="B111420">
            <v>7066513727</v>
          </cell>
        </row>
        <row r="111421">
          <cell r="B111421">
            <v>7066515276</v>
          </cell>
        </row>
        <row r="111422">
          <cell r="B111422">
            <v>7294651552</v>
          </cell>
        </row>
        <row r="111423">
          <cell r="B111423">
            <v>7294649641</v>
          </cell>
        </row>
        <row r="111424">
          <cell r="B111424">
            <v>7294650519</v>
          </cell>
        </row>
        <row r="111425">
          <cell r="B111425">
            <v>7066512965</v>
          </cell>
        </row>
        <row r="111426">
          <cell r="B111426">
            <v>3240719047</v>
          </cell>
        </row>
        <row r="111427">
          <cell r="B111427">
            <v>7066514738</v>
          </cell>
        </row>
        <row r="111428">
          <cell r="B111428">
            <v>7066513726</v>
          </cell>
        </row>
        <row r="111429">
          <cell r="B111429">
            <v>6525521921</v>
          </cell>
        </row>
        <row r="111430">
          <cell r="B111430">
            <v>7066513633</v>
          </cell>
        </row>
        <row r="111431">
          <cell r="B111431">
            <v>7363737105</v>
          </cell>
        </row>
        <row r="111432">
          <cell r="B111432">
            <v>7363737106</v>
          </cell>
        </row>
        <row r="111433">
          <cell r="B111433">
            <v>7066512862</v>
          </cell>
        </row>
        <row r="111434">
          <cell r="B111434">
            <v>7363737107</v>
          </cell>
        </row>
        <row r="111435">
          <cell r="B111435">
            <v>7363737108</v>
          </cell>
        </row>
        <row r="111436">
          <cell r="B111436">
            <v>7363737109</v>
          </cell>
        </row>
        <row r="111437">
          <cell r="B111437">
            <v>7066513764</v>
          </cell>
        </row>
        <row r="111438">
          <cell r="B111438">
            <v>7294599480</v>
          </cell>
        </row>
        <row r="111439">
          <cell r="B111439">
            <v>7294651815</v>
          </cell>
        </row>
        <row r="111440">
          <cell r="B111440">
            <v>7294650366</v>
          </cell>
        </row>
        <row r="111441">
          <cell r="B111441">
            <v>7294650812</v>
          </cell>
        </row>
        <row r="111442">
          <cell r="B111442">
            <v>7294650343</v>
          </cell>
        </row>
        <row r="111443">
          <cell r="B111443">
            <v>7066515324</v>
          </cell>
        </row>
        <row r="111444">
          <cell r="B111444">
            <v>7066511689</v>
          </cell>
        </row>
        <row r="111445">
          <cell r="B111445">
            <v>6533455481</v>
          </cell>
        </row>
        <row r="111446">
          <cell r="B111446">
            <v>7066513770</v>
          </cell>
        </row>
        <row r="111447">
          <cell r="B111447">
            <v>7066507980</v>
          </cell>
        </row>
        <row r="111448">
          <cell r="B111448">
            <v>3240762439</v>
          </cell>
        </row>
        <row r="111449">
          <cell r="B111449">
            <v>3240762433</v>
          </cell>
        </row>
        <row r="111450">
          <cell r="B111450">
            <v>3240762448</v>
          </cell>
        </row>
        <row r="111451">
          <cell r="B111451">
            <v>7066513009</v>
          </cell>
        </row>
        <row r="111452">
          <cell r="A111452" t="str">
            <v>山阴</v>
          </cell>
          <cell r="B111452">
            <v>4471051508</v>
          </cell>
        </row>
        <row r="111453">
          <cell r="B111453">
            <v>3240762404</v>
          </cell>
        </row>
        <row r="111454">
          <cell r="B111454">
            <v>3240762444</v>
          </cell>
        </row>
        <row r="111455">
          <cell r="B111455">
            <v>3240762481</v>
          </cell>
        </row>
        <row r="111456">
          <cell r="B111456">
            <v>3240762482</v>
          </cell>
        </row>
        <row r="111457">
          <cell r="B111457">
            <v>6635077194</v>
          </cell>
        </row>
        <row r="111458">
          <cell r="B111458">
            <v>6635077193</v>
          </cell>
        </row>
        <row r="111459">
          <cell r="B111459">
            <v>6533455480</v>
          </cell>
        </row>
        <row r="111460">
          <cell r="B111460">
            <v>4529665786</v>
          </cell>
        </row>
        <row r="111461">
          <cell r="B111461">
            <v>3240762462</v>
          </cell>
        </row>
        <row r="111462">
          <cell r="B111462">
            <v>6533455479</v>
          </cell>
        </row>
        <row r="111463">
          <cell r="B111463">
            <v>3240762455</v>
          </cell>
        </row>
        <row r="111464">
          <cell r="B111464">
            <v>6767468542</v>
          </cell>
        </row>
        <row r="111465">
          <cell r="B111465">
            <v>6767466672</v>
          </cell>
        </row>
        <row r="111466">
          <cell r="B111466">
            <v>6767439871</v>
          </cell>
        </row>
        <row r="111467">
          <cell r="B111467">
            <v>6767471602</v>
          </cell>
        </row>
        <row r="111468">
          <cell r="B111468">
            <v>6767468587</v>
          </cell>
        </row>
        <row r="111469">
          <cell r="B111469">
            <v>6767472817</v>
          </cell>
        </row>
        <row r="111470">
          <cell r="B111470">
            <v>6767469716</v>
          </cell>
        </row>
        <row r="111471">
          <cell r="B111471">
            <v>6767468922</v>
          </cell>
        </row>
        <row r="111472">
          <cell r="B111472">
            <v>7294651713</v>
          </cell>
        </row>
        <row r="111473">
          <cell r="B111473">
            <v>6869117173</v>
          </cell>
        </row>
        <row r="111474">
          <cell r="B111474">
            <v>7294649387</v>
          </cell>
        </row>
        <row r="111475">
          <cell r="B111475">
            <v>7363737537</v>
          </cell>
        </row>
        <row r="111476">
          <cell r="B111476">
            <v>6533455478</v>
          </cell>
        </row>
        <row r="111477">
          <cell r="B111477">
            <v>7294650231</v>
          </cell>
        </row>
        <row r="111478">
          <cell r="B111478">
            <v>7294650265</v>
          </cell>
        </row>
        <row r="111479">
          <cell r="B111479">
            <v>6869116796</v>
          </cell>
        </row>
        <row r="111480">
          <cell r="B111480">
            <v>3240719093</v>
          </cell>
        </row>
        <row r="111481">
          <cell r="B111481">
            <v>3240719097</v>
          </cell>
        </row>
        <row r="111482">
          <cell r="B111482">
            <v>6533455477</v>
          </cell>
        </row>
        <row r="111483">
          <cell r="B111483">
            <v>2838670688</v>
          </cell>
        </row>
        <row r="111484">
          <cell r="B111484">
            <v>6525517583</v>
          </cell>
        </row>
        <row r="111485">
          <cell r="B111485">
            <v>2838670696</v>
          </cell>
        </row>
        <row r="111486">
          <cell r="A111486" t="str">
            <v>油坊坪</v>
          </cell>
          <cell r="B111486">
            <v>3699748968</v>
          </cell>
        </row>
        <row r="111487">
          <cell r="B111487">
            <v>7294649677</v>
          </cell>
        </row>
        <row r="111488">
          <cell r="B111488">
            <v>7294652554</v>
          </cell>
        </row>
        <row r="111489">
          <cell r="B111489">
            <v>1394146272</v>
          </cell>
        </row>
        <row r="111490">
          <cell r="B111490">
            <v>2627703468</v>
          </cell>
        </row>
        <row r="111491">
          <cell r="B111491">
            <v>3247058440</v>
          </cell>
        </row>
        <row r="111492">
          <cell r="B111492">
            <v>2627703476</v>
          </cell>
        </row>
        <row r="111493">
          <cell r="A111493" t="str">
            <v>狼尾山</v>
          </cell>
          <cell r="B111493">
            <v>1810630880</v>
          </cell>
        </row>
        <row r="111494">
          <cell r="B111494">
            <v>5876651415</v>
          </cell>
        </row>
        <row r="111495">
          <cell r="B111495">
            <v>7363737538</v>
          </cell>
        </row>
        <row r="111496">
          <cell r="B111496">
            <v>6533455476</v>
          </cell>
        </row>
        <row r="111497">
          <cell r="B111497">
            <v>6533455475</v>
          </cell>
        </row>
        <row r="111498">
          <cell r="B111498">
            <v>7363737539</v>
          </cell>
        </row>
        <row r="111499">
          <cell r="B111499">
            <v>2627703512</v>
          </cell>
        </row>
        <row r="111500">
          <cell r="B111500">
            <v>2627703498</v>
          </cell>
        </row>
        <row r="111501">
          <cell r="B111501">
            <v>2627703515</v>
          </cell>
        </row>
        <row r="111502">
          <cell r="A111502" t="str">
            <v>炮台站</v>
          </cell>
          <cell r="B111502">
            <v>2264378644</v>
          </cell>
        </row>
        <row r="111503">
          <cell r="B111503">
            <v>2627686710</v>
          </cell>
        </row>
        <row r="111504">
          <cell r="B111504">
            <v>3243321700</v>
          </cell>
        </row>
        <row r="111505">
          <cell r="A111505" t="str">
            <v>大涧</v>
          </cell>
          <cell r="B111505">
            <v>1984410962</v>
          </cell>
        </row>
        <row r="111506">
          <cell r="B111506">
            <v>1407238827</v>
          </cell>
        </row>
        <row r="111507">
          <cell r="B111507">
            <v>6328035916</v>
          </cell>
        </row>
        <row r="111508">
          <cell r="B111508">
            <v>7066514530</v>
          </cell>
        </row>
        <row r="111509">
          <cell r="A111509" t="str">
            <v>涿州</v>
          </cell>
          <cell r="B111509">
            <v>2329466304</v>
          </cell>
        </row>
        <row r="111510">
          <cell r="B111510">
            <v>6869112833</v>
          </cell>
        </row>
        <row r="111511">
          <cell r="B111511">
            <v>6525517584</v>
          </cell>
        </row>
        <row r="111512">
          <cell r="B111512">
            <v>7066514235</v>
          </cell>
        </row>
        <row r="111513">
          <cell r="B111513">
            <v>7066514607</v>
          </cell>
        </row>
        <row r="111514">
          <cell r="B111514">
            <v>7066498983</v>
          </cell>
        </row>
        <row r="111515">
          <cell r="B111515">
            <v>6533455474</v>
          </cell>
        </row>
        <row r="111516">
          <cell r="B111516">
            <v>7066503137</v>
          </cell>
        </row>
        <row r="111517">
          <cell r="B111517">
            <v>7066511148</v>
          </cell>
        </row>
        <row r="111518">
          <cell r="B111518">
            <v>7066514929</v>
          </cell>
        </row>
        <row r="111519">
          <cell r="B111519">
            <v>7294652658</v>
          </cell>
        </row>
        <row r="111520">
          <cell r="B111520">
            <v>7066513718</v>
          </cell>
        </row>
        <row r="111521">
          <cell r="B111521">
            <v>7066514922</v>
          </cell>
        </row>
        <row r="111522">
          <cell r="B111522">
            <v>7066514298</v>
          </cell>
        </row>
        <row r="111523">
          <cell r="B111523">
            <v>7066514272</v>
          </cell>
        </row>
        <row r="111524">
          <cell r="B111524">
            <v>7066514838</v>
          </cell>
        </row>
        <row r="111525">
          <cell r="B111525">
            <v>7066513838</v>
          </cell>
        </row>
        <row r="111526">
          <cell r="B111526">
            <v>7394826685</v>
          </cell>
        </row>
        <row r="111527">
          <cell r="B111527">
            <v>6869111481</v>
          </cell>
        </row>
        <row r="111528">
          <cell r="A111528" t="str">
            <v>巴图塔</v>
          </cell>
          <cell r="B111528">
            <v>3685511916</v>
          </cell>
        </row>
        <row r="111529">
          <cell r="B111529">
            <v>7066513835</v>
          </cell>
        </row>
        <row r="111530">
          <cell r="B111530">
            <v>7066513778</v>
          </cell>
        </row>
        <row r="111531">
          <cell r="B111531">
            <v>7066513073</v>
          </cell>
        </row>
        <row r="111532">
          <cell r="B111532">
            <v>7066503140</v>
          </cell>
        </row>
        <row r="111533">
          <cell r="B111533">
            <v>7066511778</v>
          </cell>
        </row>
        <row r="111534">
          <cell r="B111534">
            <v>8093932355</v>
          </cell>
        </row>
        <row r="111535">
          <cell r="B111535">
            <v>7363745186</v>
          </cell>
        </row>
        <row r="111536">
          <cell r="B111536">
            <v>6869114541</v>
          </cell>
        </row>
        <row r="111537">
          <cell r="B111537">
            <v>7363745187</v>
          </cell>
        </row>
        <row r="111538">
          <cell r="B111538">
            <v>7294652735</v>
          </cell>
        </row>
        <row r="111539">
          <cell r="B111539">
            <v>4973501699</v>
          </cell>
        </row>
        <row r="111540">
          <cell r="B111540">
            <v>7066513002</v>
          </cell>
        </row>
        <row r="111541">
          <cell r="B111541">
            <v>7066512966</v>
          </cell>
        </row>
        <row r="111542">
          <cell r="B111542">
            <v>7066511707</v>
          </cell>
        </row>
        <row r="111543">
          <cell r="B111543">
            <v>6525521885</v>
          </cell>
        </row>
        <row r="111544">
          <cell r="B111544">
            <v>7363745188</v>
          </cell>
        </row>
        <row r="111545">
          <cell r="B111545">
            <v>7066513450</v>
          </cell>
        </row>
        <row r="111546">
          <cell r="B111546">
            <v>7066511742</v>
          </cell>
        </row>
        <row r="111547">
          <cell r="B111547">
            <v>6973980581</v>
          </cell>
        </row>
        <row r="111548">
          <cell r="B111548">
            <v>6973980796</v>
          </cell>
        </row>
        <row r="111549">
          <cell r="B111549">
            <v>3243321752</v>
          </cell>
        </row>
        <row r="111550">
          <cell r="B111550">
            <v>7457815236</v>
          </cell>
        </row>
        <row r="111551">
          <cell r="B111551">
            <v>3243321754</v>
          </cell>
        </row>
        <row r="111552">
          <cell r="A111552" t="str">
            <v>奇峰塔</v>
          </cell>
          <cell r="B111552">
            <v>1984410994</v>
          </cell>
        </row>
        <row r="111553">
          <cell r="B111553">
            <v>6869105269</v>
          </cell>
        </row>
        <row r="111554">
          <cell r="B111554">
            <v>3243321872</v>
          </cell>
        </row>
        <row r="111555">
          <cell r="B111555">
            <v>1394146298</v>
          </cell>
        </row>
        <row r="111556">
          <cell r="B111556">
            <v>1394146303</v>
          </cell>
        </row>
        <row r="111557">
          <cell r="B111557">
            <v>3243321757</v>
          </cell>
        </row>
        <row r="111558">
          <cell r="B111558">
            <v>3243321863</v>
          </cell>
        </row>
        <row r="111559">
          <cell r="B111559">
            <v>1984684388</v>
          </cell>
        </row>
        <row r="111560">
          <cell r="A111560" t="str">
            <v>喀什</v>
          </cell>
          <cell r="B111560">
            <v>4440740116</v>
          </cell>
        </row>
        <row r="111561">
          <cell r="B111561">
            <v>8093932307</v>
          </cell>
        </row>
        <row r="111562">
          <cell r="B111562">
            <v>6525521886</v>
          </cell>
        </row>
        <row r="111563">
          <cell r="B111563">
            <v>6767472127</v>
          </cell>
        </row>
        <row r="111564">
          <cell r="B111564">
            <v>6767471955</v>
          </cell>
        </row>
        <row r="111565">
          <cell r="B111565">
            <v>6767470027</v>
          </cell>
        </row>
        <row r="111566">
          <cell r="B111566">
            <v>6767470781</v>
          </cell>
        </row>
        <row r="111567">
          <cell r="B111567">
            <v>5876651416</v>
          </cell>
        </row>
        <row r="111568">
          <cell r="B111568">
            <v>6869113899</v>
          </cell>
        </row>
        <row r="111569">
          <cell r="B111569">
            <v>7363745185</v>
          </cell>
        </row>
        <row r="111570">
          <cell r="A111570" t="str">
            <v>卧厂</v>
          </cell>
          <cell r="B111570">
            <v>3699714010</v>
          </cell>
        </row>
        <row r="111571">
          <cell r="B111571">
            <v>7363729484</v>
          </cell>
        </row>
        <row r="111572">
          <cell r="B111572">
            <v>6973980701</v>
          </cell>
        </row>
        <row r="111573">
          <cell r="B111573">
            <v>6973980307</v>
          </cell>
        </row>
        <row r="111574">
          <cell r="B111574">
            <v>6973980512</v>
          </cell>
        </row>
        <row r="111575">
          <cell r="B111575">
            <v>7651348264</v>
          </cell>
        </row>
        <row r="111576">
          <cell r="A111576" t="str">
            <v>城子坦</v>
          </cell>
          <cell r="B111576">
            <v>7934242278</v>
          </cell>
        </row>
        <row r="111577">
          <cell r="B111577">
            <v>8093932169</v>
          </cell>
        </row>
        <row r="111578">
          <cell r="B111578">
            <v>7363729483</v>
          </cell>
        </row>
        <row r="111579">
          <cell r="B111579">
            <v>8093932308</v>
          </cell>
        </row>
        <row r="111580">
          <cell r="B111580">
            <v>7394810279</v>
          </cell>
        </row>
        <row r="111581">
          <cell r="B111581">
            <v>8093932170</v>
          </cell>
        </row>
        <row r="111582">
          <cell r="A111582" t="str">
            <v>平鲁西</v>
          </cell>
          <cell r="B111582">
            <v>3699714008</v>
          </cell>
        </row>
        <row r="111583">
          <cell r="B111583">
            <v>8093932325</v>
          </cell>
        </row>
        <row r="111584">
          <cell r="B111584">
            <v>7363729482</v>
          </cell>
        </row>
        <row r="111585">
          <cell r="B111585">
            <v>8093932157</v>
          </cell>
        </row>
        <row r="111586">
          <cell r="B111586">
            <v>3243321866</v>
          </cell>
        </row>
        <row r="111587">
          <cell r="B111587">
            <v>3243321874</v>
          </cell>
        </row>
        <row r="111588">
          <cell r="B111588">
            <v>7066514110</v>
          </cell>
        </row>
        <row r="111589">
          <cell r="B111589">
            <v>7066514153</v>
          </cell>
        </row>
        <row r="111590">
          <cell r="B111590">
            <v>3243321871</v>
          </cell>
        </row>
        <row r="111591">
          <cell r="B111591">
            <v>8093932156</v>
          </cell>
        </row>
        <row r="111592">
          <cell r="B111592">
            <v>5876651417</v>
          </cell>
        </row>
        <row r="111593">
          <cell r="B111593">
            <v>3243321870</v>
          </cell>
        </row>
        <row r="111594">
          <cell r="B111594">
            <v>6525521887</v>
          </cell>
        </row>
        <row r="111595">
          <cell r="B111595">
            <v>1394146311</v>
          </cell>
        </row>
        <row r="111596">
          <cell r="A111596" t="str">
            <v>方城</v>
          </cell>
          <cell r="B111596">
            <v>3699736998</v>
          </cell>
        </row>
        <row r="111597">
          <cell r="B111597">
            <v>6525521888</v>
          </cell>
        </row>
        <row r="111598">
          <cell r="B111598">
            <v>6635077213</v>
          </cell>
        </row>
        <row r="111599">
          <cell r="B111599">
            <v>6635077212</v>
          </cell>
        </row>
        <row r="111600">
          <cell r="A111600" t="str">
            <v>城子坦南</v>
          </cell>
          <cell r="B111600">
            <v>7934242277</v>
          </cell>
        </row>
        <row r="111601">
          <cell r="B111601">
            <v>7294649727</v>
          </cell>
        </row>
        <row r="111602">
          <cell r="B111602">
            <v>7294652096</v>
          </cell>
        </row>
        <row r="111603">
          <cell r="B111603">
            <v>7294651297</v>
          </cell>
        </row>
        <row r="111604">
          <cell r="B111604">
            <v>6869115441</v>
          </cell>
        </row>
        <row r="111605">
          <cell r="B111605">
            <v>6525521889</v>
          </cell>
        </row>
        <row r="111606">
          <cell r="B111606">
            <v>6635077209</v>
          </cell>
        </row>
        <row r="111607">
          <cell r="B111607">
            <v>3240849855</v>
          </cell>
        </row>
        <row r="111608">
          <cell r="B111608">
            <v>6635077211</v>
          </cell>
        </row>
        <row r="111609">
          <cell r="B111609">
            <v>3243321888</v>
          </cell>
        </row>
        <row r="111610">
          <cell r="B111610">
            <v>4558640502</v>
          </cell>
        </row>
        <row r="111611">
          <cell r="B111611">
            <v>4558639583</v>
          </cell>
        </row>
        <row r="111612">
          <cell r="B111612">
            <v>3243321891</v>
          </cell>
        </row>
        <row r="111613">
          <cell r="A111613" t="str">
            <v>滦南</v>
          </cell>
          <cell r="B111613">
            <v>7783278483</v>
          </cell>
        </row>
        <row r="111614">
          <cell r="B111614">
            <v>6525521890</v>
          </cell>
        </row>
        <row r="111615">
          <cell r="B111615">
            <v>7294652368</v>
          </cell>
        </row>
        <row r="111616">
          <cell r="B111616">
            <v>7294650860</v>
          </cell>
        </row>
        <row r="111617">
          <cell r="B111617">
            <v>6635077208</v>
          </cell>
        </row>
        <row r="111618">
          <cell r="B111618">
            <v>7294649392</v>
          </cell>
        </row>
        <row r="111619">
          <cell r="B111619">
            <v>8093932145</v>
          </cell>
        </row>
        <row r="111620">
          <cell r="B111620">
            <v>7294650862</v>
          </cell>
        </row>
        <row r="111621">
          <cell r="B111621">
            <v>7294650503</v>
          </cell>
        </row>
        <row r="111622">
          <cell r="B111622">
            <v>8093932278</v>
          </cell>
        </row>
        <row r="111623">
          <cell r="B111623">
            <v>7294651117</v>
          </cell>
        </row>
        <row r="111624">
          <cell r="A111624" t="str">
            <v>城子坦东</v>
          </cell>
          <cell r="B111624">
            <v>1659252235</v>
          </cell>
        </row>
        <row r="111625">
          <cell r="B111625">
            <v>3243321890</v>
          </cell>
        </row>
        <row r="111626">
          <cell r="B111626">
            <v>7294651913</v>
          </cell>
        </row>
        <row r="111627">
          <cell r="B111627">
            <v>7294587871</v>
          </cell>
        </row>
        <row r="111628">
          <cell r="B111628">
            <v>3240849856</v>
          </cell>
        </row>
        <row r="111629">
          <cell r="B111629">
            <v>7294651129</v>
          </cell>
        </row>
        <row r="111630">
          <cell r="B111630">
            <v>7294649806</v>
          </cell>
        </row>
        <row r="111631">
          <cell r="A111631" t="str">
            <v>廊坊</v>
          </cell>
          <cell r="B111631">
            <v>7733885007</v>
          </cell>
        </row>
        <row r="111632">
          <cell r="B111632">
            <v>6635077210</v>
          </cell>
        </row>
        <row r="111633">
          <cell r="B111633">
            <v>3243321895</v>
          </cell>
        </row>
        <row r="111634">
          <cell r="B111634">
            <v>6525521946</v>
          </cell>
        </row>
        <row r="111635">
          <cell r="B111635">
            <v>6525521947</v>
          </cell>
        </row>
        <row r="111636">
          <cell r="B111636">
            <v>6525521948</v>
          </cell>
        </row>
        <row r="111637">
          <cell r="B111637">
            <v>7363737571</v>
          </cell>
        </row>
        <row r="111638">
          <cell r="B111638">
            <v>7363737573</v>
          </cell>
        </row>
        <row r="111639">
          <cell r="B111639">
            <v>7363737572</v>
          </cell>
        </row>
        <row r="111640">
          <cell r="B111640">
            <v>6525521891</v>
          </cell>
        </row>
        <row r="111641">
          <cell r="A111641" t="str">
            <v>廊坊北</v>
          </cell>
          <cell r="B111641">
            <v>7733885006</v>
          </cell>
        </row>
        <row r="111642">
          <cell r="B111642">
            <v>7294652180</v>
          </cell>
        </row>
        <row r="111643">
          <cell r="B111643">
            <v>7294651654</v>
          </cell>
        </row>
        <row r="111644">
          <cell r="B111644">
            <v>7294650910</v>
          </cell>
        </row>
        <row r="111645">
          <cell r="B111645">
            <v>7294650133</v>
          </cell>
        </row>
        <row r="111646">
          <cell r="B111646">
            <v>7294652003</v>
          </cell>
        </row>
        <row r="111647">
          <cell r="A111647" t="str">
            <v>大兴机场站</v>
          </cell>
          <cell r="B111647">
            <v>6818020471</v>
          </cell>
        </row>
        <row r="111648">
          <cell r="A111648" t="str">
            <v>大兴机场</v>
          </cell>
          <cell r="B111648">
            <v>6817368517</v>
          </cell>
        </row>
        <row r="111649">
          <cell r="B111649">
            <v>6635077207</v>
          </cell>
        </row>
        <row r="111650">
          <cell r="B111650">
            <v>5876651418</v>
          </cell>
        </row>
        <row r="111651">
          <cell r="B111651">
            <v>4558640489</v>
          </cell>
        </row>
        <row r="111652">
          <cell r="B111652">
            <v>4558640436</v>
          </cell>
        </row>
        <row r="111653">
          <cell r="B111653">
            <v>6635077206</v>
          </cell>
        </row>
        <row r="111654">
          <cell r="B111654">
            <v>810112505</v>
          </cell>
        </row>
        <row r="111655">
          <cell r="B111655">
            <v>6525521950</v>
          </cell>
        </row>
        <row r="111656">
          <cell r="B111656">
            <v>6635077205</v>
          </cell>
        </row>
        <row r="111657">
          <cell r="B111657">
            <v>7363737574</v>
          </cell>
        </row>
        <row r="111658">
          <cell r="B111658">
            <v>6525521951</v>
          </cell>
        </row>
        <row r="111659">
          <cell r="B111659">
            <v>6525521949</v>
          </cell>
        </row>
        <row r="111660">
          <cell r="B111660">
            <v>6525521945</v>
          </cell>
        </row>
        <row r="111661">
          <cell r="B111661">
            <v>6869115033</v>
          </cell>
        </row>
        <row r="111662">
          <cell r="A111662" t="str">
            <v>岱岳</v>
          </cell>
          <cell r="B111662">
            <v>1697955555</v>
          </cell>
        </row>
        <row r="111663">
          <cell r="B111663">
            <v>7363744396</v>
          </cell>
        </row>
        <row r="111664">
          <cell r="B111664">
            <v>7706669616</v>
          </cell>
        </row>
        <row r="111665">
          <cell r="B111665">
            <v>7363744395</v>
          </cell>
        </row>
        <row r="111666">
          <cell r="B111666">
            <v>5474173610</v>
          </cell>
        </row>
        <row r="111667">
          <cell r="B111667">
            <v>5876651419</v>
          </cell>
        </row>
        <row r="111668">
          <cell r="B111668">
            <v>6869113658</v>
          </cell>
        </row>
        <row r="111669">
          <cell r="B111669">
            <v>6525521892</v>
          </cell>
        </row>
        <row r="111670">
          <cell r="B111670">
            <v>6635077204</v>
          </cell>
        </row>
        <row r="111671">
          <cell r="A111671" t="str">
            <v>水坝河</v>
          </cell>
          <cell r="B111671">
            <v>5010503532</v>
          </cell>
        </row>
        <row r="111672">
          <cell r="B111672">
            <v>6869117469</v>
          </cell>
        </row>
        <row r="111673">
          <cell r="B111673">
            <v>6869116392</v>
          </cell>
        </row>
        <row r="111674">
          <cell r="A111674" t="str">
            <v>崔黄口</v>
          </cell>
          <cell r="B111674">
            <v>2662698280</v>
          </cell>
        </row>
        <row r="111675">
          <cell r="B111675">
            <v>6525521893</v>
          </cell>
        </row>
        <row r="111676">
          <cell r="B111676">
            <v>1394146352</v>
          </cell>
        </row>
        <row r="111677">
          <cell r="B111677">
            <v>810112602</v>
          </cell>
        </row>
        <row r="111678">
          <cell r="A111678" t="str">
            <v>七道桥</v>
          </cell>
          <cell r="B111678">
            <v>7777165767</v>
          </cell>
        </row>
        <row r="111679">
          <cell r="B111679">
            <v>6525521894</v>
          </cell>
        </row>
        <row r="111680">
          <cell r="B111680">
            <v>6525521944</v>
          </cell>
        </row>
        <row r="111681">
          <cell r="B111681">
            <v>6869109919</v>
          </cell>
        </row>
        <row r="111682">
          <cell r="B111682">
            <v>6525521928</v>
          </cell>
        </row>
        <row r="111683">
          <cell r="B111683">
            <v>6525521927</v>
          </cell>
        </row>
        <row r="111684">
          <cell r="B111684">
            <v>6525521926</v>
          </cell>
        </row>
        <row r="111685">
          <cell r="B111685">
            <v>6525521925</v>
          </cell>
        </row>
        <row r="111686">
          <cell r="B111686">
            <v>6525521924</v>
          </cell>
        </row>
        <row r="111687">
          <cell r="B111687">
            <v>6525521923</v>
          </cell>
        </row>
        <row r="111688">
          <cell r="B111688">
            <v>6525521922</v>
          </cell>
        </row>
        <row r="111689">
          <cell r="B111689">
            <v>6525521943</v>
          </cell>
        </row>
        <row r="111690">
          <cell r="B111690">
            <v>6525521929</v>
          </cell>
        </row>
        <row r="111691">
          <cell r="B111691">
            <v>6525521930</v>
          </cell>
        </row>
        <row r="111692">
          <cell r="B111692">
            <v>6525521931</v>
          </cell>
        </row>
        <row r="111693">
          <cell r="B111693">
            <v>6525521932</v>
          </cell>
        </row>
        <row r="111694">
          <cell r="B111694">
            <v>6525521933</v>
          </cell>
        </row>
        <row r="111695">
          <cell r="B111695">
            <v>6525521934</v>
          </cell>
        </row>
        <row r="111696">
          <cell r="B111696">
            <v>6869112021</v>
          </cell>
        </row>
        <row r="111697">
          <cell r="B111697">
            <v>6525521935</v>
          </cell>
        </row>
        <row r="111698">
          <cell r="B111698">
            <v>6525521942</v>
          </cell>
        </row>
        <row r="111699">
          <cell r="B111699">
            <v>6525521941</v>
          </cell>
        </row>
        <row r="111700">
          <cell r="B111700">
            <v>6525521940</v>
          </cell>
        </row>
        <row r="111701">
          <cell r="B111701">
            <v>6525521939</v>
          </cell>
        </row>
        <row r="111702">
          <cell r="B111702">
            <v>6525521938</v>
          </cell>
        </row>
        <row r="111703">
          <cell r="B111703">
            <v>6525521937</v>
          </cell>
        </row>
        <row r="111704">
          <cell r="B111704">
            <v>6525521936</v>
          </cell>
        </row>
        <row r="111705">
          <cell r="B111705">
            <v>2169178988</v>
          </cell>
        </row>
        <row r="111706">
          <cell r="B111706">
            <v>3240849816</v>
          </cell>
        </row>
        <row r="111707">
          <cell r="B111707">
            <v>7457815235</v>
          </cell>
        </row>
        <row r="111708">
          <cell r="B111708">
            <v>3243321669</v>
          </cell>
        </row>
        <row r="111709">
          <cell r="B111709">
            <v>3243321667</v>
          </cell>
        </row>
        <row r="111710">
          <cell r="B111710">
            <v>5876651420</v>
          </cell>
        </row>
        <row r="111711">
          <cell r="B111711">
            <v>6513337557</v>
          </cell>
        </row>
        <row r="111712">
          <cell r="B111712">
            <v>6635077203</v>
          </cell>
        </row>
        <row r="111713">
          <cell r="B111713">
            <v>6635077202</v>
          </cell>
        </row>
        <row r="111714">
          <cell r="B111714">
            <v>1394146398</v>
          </cell>
        </row>
        <row r="111715">
          <cell r="B111715">
            <v>3242425761</v>
          </cell>
        </row>
        <row r="111716">
          <cell r="A111716" t="str">
            <v>转龙湾</v>
          </cell>
          <cell r="B111716">
            <v>3685511906</v>
          </cell>
        </row>
        <row r="111717">
          <cell r="B111717">
            <v>6635077201</v>
          </cell>
        </row>
        <row r="111718">
          <cell r="B111718">
            <v>6944982258</v>
          </cell>
        </row>
        <row r="111719">
          <cell r="B111719">
            <v>6944982255</v>
          </cell>
        </row>
        <row r="111720">
          <cell r="B111720">
            <v>6944982254</v>
          </cell>
        </row>
        <row r="111721">
          <cell r="B111721">
            <v>6944982237</v>
          </cell>
        </row>
        <row r="111722">
          <cell r="B111722">
            <v>6944982238</v>
          </cell>
        </row>
        <row r="111723">
          <cell r="B111723">
            <v>5876651421</v>
          </cell>
        </row>
        <row r="111724">
          <cell r="A111724" t="str">
            <v>肃北</v>
          </cell>
          <cell r="B111724">
            <v>5010493644</v>
          </cell>
        </row>
        <row r="111725">
          <cell r="B111725">
            <v>6973980686</v>
          </cell>
        </row>
        <row r="111726">
          <cell r="B111726">
            <v>6973980717</v>
          </cell>
        </row>
        <row r="111727">
          <cell r="B111727">
            <v>6869113466</v>
          </cell>
        </row>
        <row r="111728">
          <cell r="B111728">
            <v>7363737080</v>
          </cell>
        </row>
        <row r="111729">
          <cell r="B111729">
            <v>7978149826</v>
          </cell>
        </row>
        <row r="111730">
          <cell r="B111730">
            <v>7363737079</v>
          </cell>
        </row>
        <row r="111731">
          <cell r="B111731">
            <v>7978149824</v>
          </cell>
        </row>
        <row r="111732">
          <cell r="B111732">
            <v>7978149823</v>
          </cell>
        </row>
        <row r="111733">
          <cell r="B111733">
            <v>7978149825</v>
          </cell>
        </row>
        <row r="111734">
          <cell r="B111734">
            <v>7363737078</v>
          </cell>
        </row>
        <row r="111735">
          <cell r="B111735">
            <v>7978149827</v>
          </cell>
        </row>
        <row r="111736">
          <cell r="B111736">
            <v>7363737077</v>
          </cell>
        </row>
        <row r="111737">
          <cell r="B111737">
            <v>7930802109</v>
          </cell>
        </row>
        <row r="111738">
          <cell r="B111738">
            <v>7930802108</v>
          </cell>
        </row>
        <row r="111739">
          <cell r="B111739">
            <v>7930802107</v>
          </cell>
        </row>
        <row r="111740">
          <cell r="B111740">
            <v>7930802106</v>
          </cell>
        </row>
        <row r="111741">
          <cell r="B111741">
            <v>7930802105</v>
          </cell>
        </row>
        <row r="111742">
          <cell r="B111742">
            <v>6635077200</v>
          </cell>
        </row>
        <row r="111743">
          <cell r="B111743">
            <v>6869116062</v>
          </cell>
        </row>
        <row r="111744">
          <cell r="B111744">
            <v>7457810066</v>
          </cell>
        </row>
        <row r="111745">
          <cell r="A111745" t="str">
            <v>南坪村</v>
          </cell>
          <cell r="B111745">
            <v>3699736992</v>
          </cell>
        </row>
        <row r="111746">
          <cell r="A111746" t="str">
            <v>南城司</v>
          </cell>
          <cell r="B111746">
            <v>1984410984</v>
          </cell>
        </row>
        <row r="111747">
          <cell r="B111747">
            <v>4939160130</v>
          </cell>
        </row>
        <row r="111748">
          <cell r="B111748">
            <v>3953290538</v>
          </cell>
        </row>
        <row r="111749">
          <cell r="B111749">
            <v>6869115646</v>
          </cell>
        </row>
        <row r="111750">
          <cell r="A111750" t="str">
            <v>花园口</v>
          </cell>
          <cell r="B111750">
            <v>7934261997</v>
          </cell>
        </row>
        <row r="111751">
          <cell r="B111751">
            <v>6767470508</v>
          </cell>
        </row>
        <row r="111752">
          <cell r="B111752">
            <v>6767471287</v>
          </cell>
        </row>
        <row r="111753">
          <cell r="B111753">
            <v>6767469370</v>
          </cell>
        </row>
        <row r="111754">
          <cell r="B111754">
            <v>7457810065</v>
          </cell>
        </row>
        <row r="111755">
          <cell r="B111755">
            <v>7457810064</v>
          </cell>
        </row>
        <row r="111756">
          <cell r="B111756">
            <v>7457810063</v>
          </cell>
        </row>
        <row r="111757">
          <cell r="B111757">
            <v>7457810062</v>
          </cell>
        </row>
        <row r="111758">
          <cell r="B111758">
            <v>7457810061</v>
          </cell>
        </row>
        <row r="111759">
          <cell r="B111759">
            <v>7457810060</v>
          </cell>
        </row>
        <row r="111760">
          <cell r="B111760">
            <v>6869111274</v>
          </cell>
        </row>
        <row r="111761">
          <cell r="B111761">
            <v>7457810059</v>
          </cell>
        </row>
        <row r="111762">
          <cell r="B111762">
            <v>7457810058</v>
          </cell>
        </row>
        <row r="111763">
          <cell r="B111763">
            <v>7457810057</v>
          </cell>
        </row>
        <row r="111764">
          <cell r="B111764">
            <v>7457810056</v>
          </cell>
        </row>
        <row r="111765">
          <cell r="B111765">
            <v>3242851678</v>
          </cell>
        </row>
        <row r="111766">
          <cell r="B111766">
            <v>7457810055</v>
          </cell>
        </row>
        <row r="111767">
          <cell r="B111767">
            <v>7457810054</v>
          </cell>
        </row>
        <row r="111768">
          <cell r="B111768">
            <v>7457810053</v>
          </cell>
        </row>
        <row r="111769">
          <cell r="B111769">
            <v>6635077199</v>
          </cell>
        </row>
        <row r="111770">
          <cell r="B111770">
            <v>6635077198</v>
          </cell>
        </row>
        <row r="111771">
          <cell r="B111771">
            <v>6767470199</v>
          </cell>
        </row>
        <row r="111772">
          <cell r="B111772">
            <v>7457810051</v>
          </cell>
        </row>
        <row r="111773">
          <cell r="B111773">
            <v>7457810052</v>
          </cell>
        </row>
        <row r="111774">
          <cell r="B111774">
            <v>6869116964</v>
          </cell>
        </row>
        <row r="111775">
          <cell r="B111775">
            <v>3242851664</v>
          </cell>
        </row>
        <row r="111776">
          <cell r="A111776" t="str">
            <v>胥各庄</v>
          </cell>
          <cell r="B111776">
            <v>7781338013</v>
          </cell>
        </row>
        <row r="111777">
          <cell r="B111777">
            <v>3242851667</v>
          </cell>
        </row>
        <row r="111778">
          <cell r="B111778">
            <v>3242851666</v>
          </cell>
        </row>
        <row r="111779">
          <cell r="B111779">
            <v>5876651422</v>
          </cell>
        </row>
        <row r="111780">
          <cell r="B111780">
            <v>3243161623</v>
          </cell>
        </row>
        <row r="111781">
          <cell r="B111781">
            <v>3243161624</v>
          </cell>
        </row>
        <row r="111782">
          <cell r="B111782">
            <v>6869113089</v>
          </cell>
        </row>
        <row r="111783">
          <cell r="B111783">
            <v>6869115307</v>
          </cell>
        </row>
        <row r="111784">
          <cell r="B111784">
            <v>5876651423</v>
          </cell>
        </row>
        <row r="111785">
          <cell r="A111785" t="str">
            <v>明阳</v>
          </cell>
          <cell r="B111785">
            <v>1659252273</v>
          </cell>
        </row>
        <row r="111786">
          <cell r="B111786">
            <v>3243161627</v>
          </cell>
        </row>
        <row r="111787">
          <cell r="B111787">
            <v>3243161628</v>
          </cell>
        </row>
        <row r="111788">
          <cell r="B111788">
            <v>3240849258</v>
          </cell>
        </row>
        <row r="111789">
          <cell r="B111789">
            <v>7457810068</v>
          </cell>
        </row>
        <row r="111790">
          <cell r="B111790">
            <v>7457810067</v>
          </cell>
        </row>
        <row r="111791">
          <cell r="A111791" t="str">
            <v>鄂尔多斯</v>
          </cell>
          <cell r="B111791">
            <v>3045622996</v>
          </cell>
        </row>
        <row r="111792">
          <cell r="B111792">
            <v>6869117713</v>
          </cell>
        </row>
        <row r="111793">
          <cell r="B111793">
            <v>7457810050</v>
          </cell>
        </row>
        <row r="111794">
          <cell r="B111794">
            <v>6869116636</v>
          </cell>
        </row>
        <row r="111795">
          <cell r="B111795">
            <v>6869116090</v>
          </cell>
        </row>
        <row r="111796">
          <cell r="B111796">
            <v>6869115061</v>
          </cell>
        </row>
        <row r="111797">
          <cell r="B111797">
            <v>6374239193</v>
          </cell>
        </row>
        <row r="111798">
          <cell r="B111798">
            <v>7263480809</v>
          </cell>
        </row>
        <row r="111799">
          <cell r="B111799">
            <v>7294652591</v>
          </cell>
        </row>
        <row r="111800">
          <cell r="B111800">
            <v>6869112663</v>
          </cell>
        </row>
        <row r="111801">
          <cell r="B111801">
            <v>6869112265</v>
          </cell>
        </row>
        <row r="111802">
          <cell r="B111802">
            <v>6869114901</v>
          </cell>
        </row>
        <row r="111803">
          <cell r="B111803">
            <v>6869113765</v>
          </cell>
        </row>
        <row r="111804">
          <cell r="B111804">
            <v>7852666708</v>
          </cell>
        </row>
        <row r="111805">
          <cell r="A111805" t="str">
            <v>海勒斯壕南</v>
          </cell>
          <cell r="B111805">
            <v>3685511908</v>
          </cell>
        </row>
        <row r="111806">
          <cell r="B111806">
            <v>7852666707</v>
          </cell>
        </row>
        <row r="111807">
          <cell r="B111807">
            <v>6869092360</v>
          </cell>
        </row>
        <row r="111808">
          <cell r="A111808" t="str">
            <v>海勒斯壕</v>
          </cell>
          <cell r="B111808">
            <v>3685511907</v>
          </cell>
        </row>
        <row r="111809">
          <cell r="B111809">
            <v>6869115928</v>
          </cell>
        </row>
        <row r="111810">
          <cell r="B111810">
            <v>6525521914</v>
          </cell>
        </row>
        <row r="111811">
          <cell r="B111811">
            <v>6525521915</v>
          </cell>
        </row>
        <row r="111812">
          <cell r="B111812">
            <v>6525521909</v>
          </cell>
        </row>
        <row r="111813">
          <cell r="B111813">
            <v>6973980241</v>
          </cell>
        </row>
        <row r="111814">
          <cell r="B111814">
            <v>6973980604</v>
          </cell>
        </row>
        <row r="111815">
          <cell r="A111815" t="str">
            <v>伊金霍洛旗</v>
          </cell>
          <cell r="B111815">
            <v>3045718306</v>
          </cell>
        </row>
        <row r="111816">
          <cell r="B111816">
            <v>6767468273</v>
          </cell>
        </row>
        <row r="111817">
          <cell r="B111817">
            <v>6767469093</v>
          </cell>
        </row>
        <row r="111818">
          <cell r="A111818" t="str">
            <v>万庄</v>
          </cell>
          <cell r="B111818">
            <v>273092724</v>
          </cell>
        </row>
        <row r="111819">
          <cell r="B111819">
            <v>6525521911</v>
          </cell>
        </row>
        <row r="111820">
          <cell r="B111820">
            <v>6525521910</v>
          </cell>
        </row>
        <row r="111821">
          <cell r="B111821">
            <v>6869111889</v>
          </cell>
        </row>
        <row r="111822">
          <cell r="B111822">
            <v>7363746351</v>
          </cell>
        </row>
        <row r="111823">
          <cell r="B111823">
            <v>6525521912</v>
          </cell>
        </row>
        <row r="111824">
          <cell r="B111824">
            <v>6525521913</v>
          </cell>
        </row>
        <row r="111825">
          <cell r="B111825">
            <v>7363746350</v>
          </cell>
        </row>
        <row r="111826">
          <cell r="B111826">
            <v>7363736593</v>
          </cell>
        </row>
        <row r="111827">
          <cell r="B111827">
            <v>7363736592</v>
          </cell>
        </row>
        <row r="111828">
          <cell r="B111828">
            <v>7363736594</v>
          </cell>
        </row>
        <row r="111829">
          <cell r="B111829">
            <v>6869117209</v>
          </cell>
        </row>
        <row r="111830">
          <cell r="A111830" t="str">
            <v>唐山西</v>
          </cell>
          <cell r="B111830">
            <v>3953246950</v>
          </cell>
        </row>
        <row r="111831">
          <cell r="B111831">
            <v>6869113334</v>
          </cell>
        </row>
        <row r="111832">
          <cell r="B111832">
            <v>3707463446</v>
          </cell>
        </row>
        <row r="111833">
          <cell r="B111833">
            <v>7363736591</v>
          </cell>
        </row>
        <row r="111834">
          <cell r="B111834">
            <v>6394284506</v>
          </cell>
        </row>
        <row r="111835">
          <cell r="B111835">
            <v>4529610484</v>
          </cell>
        </row>
        <row r="111836">
          <cell r="B111836">
            <v>6869115729</v>
          </cell>
        </row>
        <row r="111837">
          <cell r="B111837">
            <v>6394284505</v>
          </cell>
        </row>
        <row r="111838">
          <cell r="B111838">
            <v>6869112868</v>
          </cell>
        </row>
        <row r="111839">
          <cell r="B111839">
            <v>6357777191</v>
          </cell>
        </row>
        <row r="111840">
          <cell r="B111840">
            <v>6869115514</v>
          </cell>
        </row>
        <row r="111841">
          <cell r="B111841">
            <v>6357777192</v>
          </cell>
        </row>
        <row r="111842">
          <cell r="B111842">
            <v>6357777193</v>
          </cell>
        </row>
        <row r="111843">
          <cell r="B111843">
            <v>6869114576</v>
          </cell>
        </row>
        <row r="111844">
          <cell r="B111844">
            <v>6357777194</v>
          </cell>
        </row>
        <row r="111845">
          <cell r="B111845">
            <v>7614652618</v>
          </cell>
        </row>
        <row r="111846">
          <cell r="B111846">
            <v>7614652619</v>
          </cell>
        </row>
        <row r="111847">
          <cell r="B111847">
            <v>7614652620</v>
          </cell>
        </row>
        <row r="111848">
          <cell r="B111848">
            <v>6869116833</v>
          </cell>
        </row>
        <row r="111849">
          <cell r="B111849">
            <v>6394278892</v>
          </cell>
        </row>
        <row r="111850">
          <cell r="B111850">
            <v>6357777190</v>
          </cell>
        </row>
        <row r="111851">
          <cell r="B111851">
            <v>6357777189</v>
          </cell>
        </row>
        <row r="111852">
          <cell r="B111852">
            <v>6357777188</v>
          </cell>
        </row>
        <row r="111853">
          <cell r="B111853">
            <v>1288743812</v>
          </cell>
        </row>
        <row r="111854">
          <cell r="B111854">
            <v>7363737497</v>
          </cell>
        </row>
        <row r="111855">
          <cell r="B111855">
            <v>2624093848</v>
          </cell>
        </row>
        <row r="111856">
          <cell r="B111856">
            <v>2624072649</v>
          </cell>
        </row>
        <row r="111857">
          <cell r="A111857" t="str">
            <v>琉璃河</v>
          </cell>
          <cell r="B111857">
            <v>1685231603</v>
          </cell>
        </row>
        <row r="111858">
          <cell r="B111858">
            <v>2624093773</v>
          </cell>
        </row>
        <row r="111859">
          <cell r="B111859">
            <v>6869113935</v>
          </cell>
        </row>
        <row r="111860">
          <cell r="B111860">
            <v>6869088338</v>
          </cell>
        </row>
        <row r="111861">
          <cell r="B111861">
            <v>810112393</v>
          </cell>
        </row>
        <row r="111862">
          <cell r="B111862">
            <v>6394284504</v>
          </cell>
        </row>
        <row r="111863">
          <cell r="B111863">
            <v>6525521908</v>
          </cell>
        </row>
        <row r="111864">
          <cell r="B111864">
            <v>6394284503</v>
          </cell>
        </row>
        <row r="111865">
          <cell r="A111865" t="str">
            <v>喀什北</v>
          </cell>
          <cell r="B111865">
            <v>7365811225</v>
          </cell>
        </row>
        <row r="111866">
          <cell r="B111866">
            <v>2624093846</v>
          </cell>
        </row>
        <row r="111867">
          <cell r="B111867">
            <v>6869116430</v>
          </cell>
        </row>
        <row r="111868">
          <cell r="B111868">
            <v>6869112823</v>
          </cell>
        </row>
        <row r="111869">
          <cell r="B111869">
            <v>2624093771</v>
          </cell>
        </row>
        <row r="111870">
          <cell r="B111870">
            <v>6869115469</v>
          </cell>
        </row>
        <row r="111871">
          <cell r="B111871">
            <v>6869114531</v>
          </cell>
        </row>
        <row r="111872">
          <cell r="B111872">
            <v>6869116788</v>
          </cell>
        </row>
        <row r="111873">
          <cell r="B111873">
            <v>6869116420</v>
          </cell>
        </row>
        <row r="111874">
          <cell r="B111874">
            <v>6869109947</v>
          </cell>
        </row>
        <row r="111875">
          <cell r="B111875">
            <v>6869111097</v>
          </cell>
        </row>
        <row r="111876">
          <cell r="B111876">
            <v>6869113927</v>
          </cell>
        </row>
        <row r="111877">
          <cell r="B111877">
            <v>2624093787</v>
          </cell>
        </row>
        <row r="111878">
          <cell r="B111878">
            <v>2624093782</v>
          </cell>
        </row>
        <row r="111879">
          <cell r="B111879">
            <v>6869115477</v>
          </cell>
        </row>
        <row r="111880">
          <cell r="A111880" t="str">
            <v>大口屯</v>
          </cell>
          <cell r="B111880">
            <v>810112410</v>
          </cell>
        </row>
        <row r="111881">
          <cell r="A111881" t="str">
            <v>活蚕沟</v>
          </cell>
          <cell r="B111881">
            <v>3155755318</v>
          </cell>
        </row>
        <row r="111882">
          <cell r="B111882">
            <v>2624041062</v>
          </cell>
        </row>
        <row r="111883">
          <cell r="B111883">
            <v>6394284502</v>
          </cell>
        </row>
        <row r="111884">
          <cell r="B111884">
            <v>6525521907</v>
          </cell>
        </row>
        <row r="111885">
          <cell r="B111885">
            <v>6869111107</v>
          </cell>
        </row>
        <row r="111886">
          <cell r="B111886">
            <v>6869101759</v>
          </cell>
        </row>
        <row r="111887">
          <cell r="B111887">
            <v>810112563</v>
          </cell>
        </row>
        <row r="111888">
          <cell r="B111888">
            <v>6513337556</v>
          </cell>
        </row>
        <row r="111889">
          <cell r="B111889">
            <v>6525521906</v>
          </cell>
        </row>
        <row r="111890">
          <cell r="B111890">
            <v>7363737070</v>
          </cell>
        </row>
        <row r="111891">
          <cell r="B111891">
            <v>2624040394</v>
          </cell>
        </row>
        <row r="111892">
          <cell r="B111892">
            <v>6869114411</v>
          </cell>
        </row>
        <row r="111893">
          <cell r="B111893">
            <v>6869088334</v>
          </cell>
        </row>
        <row r="111894">
          <cell r="B111894">
            <v>7653389779</v>
          </cell>
        </row>
        <row r="111895">
          <cell r="B111895">
            <v>6869116678</v>
          </cell>
        </row>
        <row r="111896">
          <cell r="B111896">
            <v>6869115724</v>
          </cell>
        </row>
        <row r="111897">
          <cell r="B111897">
            <v>6869111352</v>
          </cell>
        </row>
        <row r="111898">
          <cell r="B111898">
            <v>7457818308</v>
          </cell>
        </row>
        <row r="111899">
          <cell r="B111899">
            <v>7457818309</v>
          </cell>
        </row>
        <row r="111900">
          <cell r="A111900" t="str">
            <v>唐山南</v>
          </cell>
          <cell r="B111900">
            <v>7781338012</v>
          </cell>
        </row>
        <row r="111901">
          <cell r="B111901">
            <v>7457818310</v>
          </cell>
        </row>
        <row r="111902">
          <cell r="B111902">
            <v>7457818303</v>
          </cell>
        </row>
        <row r="111903">
          <cell r="B111903">
            <v>6525521905</v>
          </cell>
        </row>
        <row r="111904">
          <cell r="B111904">
            <v>7457818307</v>
          </cell>
        </row>
        <row r="111905">
          <cell r="B111905">
            <v>7457818305</v>
          </cell>
        </row>
        <row r="111906">
          <cell r="B111906">
            <v>7457818306</v>
          </cell>
        </row>
        <row r="111907">
          <cell r="B111907">
            <v>7457818304</v>
          </cell>
        </row>
        <row r="111908">
          <cell r="B111908">
            <v>6869109955</v>
          </cell>
        </row>
        <row r="111909">
          <cell r="B111909">
            <v>6525521904</v>
          </cell>
        </row>
        <row r="111910">
          <cell r="A111910" t="str">
            <v>高阳</v>
          </cell>
          <cell r="B111910">
            <v>1659252251</v>
          </cell>
        </row>
        <row r="111911">
          <cell r="A111911" t="str">
            <v>板城</v>
          </cell>
          <cell r="B111911">
            <v>1984410960</v>
          </cell>
        </row>
        <row r="111912">
          <cell r="B111912">
            <v>7294552458</v>
          </cell>
        </row>
        <row r="111913">
          <cell r="B111913">
            <v>557283215</v>
          </cell>
        </row>
        <row r="111914">
          <cell r="B111914">
            <v>7458297012</v>
          </cell>
        </row>
        <row r="111915">
          <cell r="B111915">
            <v>7457818311</v>
          </cell>
        </row>
        <row r="111916">
          <cell r="B111916">
            <v>6525521903</v>
          </cell>
        </row>
        <row r="111917">
          <cell r="B111917">
            <v>5876651425</v>
          </cell>
        </row>
        <row r="111918">
          <cell r="A111918" t="str">
            <v>阿克塞</v>
          </cell>
          <cell r="B111918">
            <v>5010483348</v>
          </cell>
        </row>
        <row r="111919">
          <cell r="B111919">
            <v>6635076626</v>
          </cell>
        </row>
        <row r="111920">
          <cell r="B111920">
            <v>7457818312</v>
          </cell>
        </row>
        <row r="111921">
          <cell r="B111921">
            <v>7066514716</v>
          </cell>
        </row>
        <row r="111922">
          <cell r="B111922">
            <v>7363744407</v>
          </cell>
        </row>
        <row r="111923">
          <cell r="B111923">
            <v>7457818313</v>
          </cell>
        </row>
        <row r="111924">
          <cell r="B111924">
            <v>6332778290</v>
          </cell>
        </row>
        <row r="111925">
          <cell r="B111925">
            <v>7457818314</v>
          </cell>
        </row>
        <row r="111926">
          <cell r="B111926">
            <v>7066515244</v>
          </cell>
        </row>
        <row r="111927">
          <cell r="B111927">
            <v>7066514731</v>
          </cell>
        </row>
        <row r="111928">
          <cell r="B111928">
            <v>6635076627</v>
          </cell>
        </row>
        <row r="111929">
          <cell r="B111929">
            <v>7457810049</v>
          </cell>
        </row>
        <row r="111930">
          <cell r="A111930" t="str">
            <v>安定</v>
          </cell>
          <cell r="B111930">
            <v>2662698011</v>
          </cell>
        </row>
        <row r="111931">
          <cell r="A111931" t="str">
            <v>安定</v>
          </cell>
          <cell r="B111931">
            <v>273093224</v>
          </cell>
        </row>
        <row r="111932">
          <cell r="B111932">
            <v>7363744408</v>
          </cell>
        </row>
        <row r="111933">
          <cell r="B111933">
            <v>7294649738</v>
          </cell>
        </row>
        <row r="111934">
          <cell r="B111934">
            <v>6869117002</v>
          </cell>
        </row>
        <row r="111935">
          <cell r="B111935">
            <v>6525521902</v>
          </cell>
        </row>
        <row r="111936">
          <cell r="B111936">
            <v>6635076628</v>
          </cell>
        </row>
        <row r="111937">
          <cell r="B111937">
            <v>6869116098</v>
          </cell>
        </row>
        <row r="111938">
          <cell r="B111938">
            <v>7294649447</v>
          </cell>
        </row>
        <row r="111939">
          <cell r="B111939">
            <v>6869117042</v>
          </cell>
        </row>
        <row r="111940">
          <cell r="B111940">
            <v>6869117547</v>
          </cell>
        </row>
        <row r="111941">
          <cell r="B111941">
            <v>6869115111</v>
          </cell>
        </row>
        <row r="111942">
          <cell r="B111942">
            <v>6869113167</v>
          </cell>
        </row>
        <row r="111943">
          <cell r="B111943">
            <v>6869116140</v>
          </cell>
        </row>
        <row r="111944">
          <cell r="B111944">
            <v>6869112099</v>
          </cell>
        </row>
        <row r="111945">
          <cell r="B111945">
            <v>7363744411</v>
          </cell>
        </row>
        <row r="111946">
          <cell r="B111946">
            <v>6394276710</v>
          </cell>
        </row>
        <row r="111947">
          <cell r="B111947">
            <v>7363744410</v>
          </cell>
        </row>
        <row r="111948">
          <cell r="B111948">
            <v>7363744409</v>
          </cell>
        </row>
        <row r="111949">
          <cell r="B111949">
            <v>6525521900</v>
          </cell>
        </row>
        <row r="111950">
          <cell r="B111950">
            <v>6525521901</v>
          </cell>
        </row>
        <row r="111951">
          <cell r="A111951" t="str">
            <v>云居寺</v>
          </cell>
          <cell r="B111951">
            <v>1984411038</v>
          </cell>
        </row>
        <row r="111952">
          <cell r="B111952">
            <v>7363739853</v>
          </cell>
        </row>
        <row r="111953">
          <cell r="A111953" t="str">
            <v>瓦房店</v>
          </cell>
          <cell r="B111953">
            <v>1660110953</v>
          </cell>
        </row>
        <row r="111954">
          <cell r="B111954">
            <v>6869112059</v>
          </cell>
        </row>
        <row r="111955">
          <cell r="A111955" t="str">
            <v>应县</v>
          </cell>
          <cell r="B111955">
            <v>4471046650</v>
          </cell>
        </row>
        <row r="111956">
          <cell r="A111956" t="str">
            <v>唐山</v>
          </cell>
          <cell r="B111956">
            <v>7783472725</v>
          </cell>
        </row>
        <row r="111957">
          <cell r="B111957">
            <v>6394278229</v>
          </cell>
        </row>
        <row r="111958">
          <cell r="B111958">
            <v>7363744400</v>
          </cell>
        </row>
        <row r="111959">
          <cell r="B111959">
            <v>6869111310</v>
          </cell>
        </row>
        <row r="111960">
          <cell r="B111960">
            <v>5964131981</v>
          </cell>
        </row>
        <row r="111961">
          <cell r="B111961">
            <v>7788267058</v>
          </cell>
        </row>
        <row r="111962">
          <cell r="B111962">
            <v>5045335551</v>
          </cell>
        </row>
        <row r="111963">
          <cell r="B111963">
            <v>7294651911</v>
          </cell>
        </row>
        <row r="111964">
          <cell r="B111964">
            <v>6869114371</v>
          </cell>
        </row>
        <row r="111965">
          <cell r="B111965">
            <v>6276117940</v>
          </cell>
        </row>
        <row r="111966">
          <cell r="B111966">
            <v>1893004447</v>
          </cell>
        </row>
        <row r="111967">
          <cell r="B111967">
            <v>6276117941</v>
          </cell>
        </row>
        <row r="111968">
          <cell r="A111968" t="str">
            <v>三合庄</v>
          </cell>
          <cell r="B111968">
            <v>1984410997</v>
          </cell>
        </row>
        <row r="111969">
          <cell r="B111969">
            <v>6869113125</v>
          </cell>
        </row>
        <row r="111970">
          <cell r="B111970">
            <v>7788326244</v>
          </cell>
        </row>
        <row r="111971">
          <cell r="B111971">
            <v>7788326243</v>
          </cell>
        </row>
        <row r="111972">
          <cell r="B111972">
            <v>6141030478</v>
          </cell>
        </row>
        <row r="111973">
          <cell r="A111973" t="str">
            <v>大郑</v>
          </cell>
          <cell r="B111973">
            <v>1659252243</v>
          </cell>
        </row>
        <row r="111974">
          <cell r="B111974">
            <v>7788321181</v>
          </cell>
        </row>
        <row r="111975">
          <cell r="B111975">
            <v>6869114623</v>
          </cell>
        </row>
        <row r="111976">
          <cell r="B111976">
            <v>6869113003</v>
          </cell>
        </row>
        <row r="111977">
          <cell r="B111977">
            <v>6869115561</v>
          </cell>
        </row>
        <row r="111978">
          <cell r="B111978">
            <v>6869116013</v>
          </cell>
        </row>
        <row r="111979">
          <cell r="B111979">
            <v>7788326231</v>
          </cell>
        </row>
        <row r="111980">
          <cell r="B111980">
            <v>7788326242</v>
          </cell>
        </row>
        <row r="111981">
          <cell r="B111981">
            <v>6401447798</v>
          </cell>
        </row>
        <row r="111982">
          <cell r="B111982">
            <v>6401447799</v>
          </cell>
        </row>
        <row r="111983">
          <cell r="B111983">
            <v>6401447800</v>
          </cell>
        </row>
        <row r="111984">
          <cell r="B111984">
            <v>6401447801</v>
          </cell>
        </row>
        <row r="111985">
          <cell r="B111985">
            <v>6869117420</v>
          </cell>
        </row>
        <row r="111986">
          <cell r="B111986">
            <v>6869113417</v>
          </cell>
        </row>
        <row r="111987">
          <cell r="B111987">
            <v>6869112350</v>
          </cell>
        </row>
        <row r="111988">
          <cell r="B111988">
            <v>6869111972</v>
          </cell>
        </row>
        <row r="111989">
          <cell r="B111989">
            <v>6869114661</v>
          </cell>
        </row>
        <row r="111990">
          <cell r="B111990">
            <v>6869116343</v>
          </cell>
        </row>
        <row r="111991">
          <cell r="B111991">
            <v>7788326227</v>
          </cell>
        </row>
        <row r="111992">
          <cell r="B111992">
            <v>7788354712</v>
          </cell>
        </row>
        <row r="111993">
          <cell r="B111993">
            <v>7788354707</v>
          </cell>
        </row>
        <row r="111994">
          <cell r="B111994">
            <v>7788354718</v>
          </cell>
        </row>
        <row r="111995">
          <cell r="A111995" t="str">
            <v>石楼</v>
          </cell>
          <cell r="B111995">
            <v>2391264902</v>
          </cell>
        </row>
        <row r="111996">
          <cell r="B111996">
            <v>6401447808</v>
          </cell>
        </row>
        <row r="111997">
          <cell r="B111997">
            <v>6401447809</v>
          </cell>
        </row>
        <row r="111998">
          <cell r="B111998">
            <v>7294652304</v>
          </cell>
        </row>
        <row r="111999">
          <cell r="B111999">
            <v>6401447806</v>
          </cell>
        </row>
        <row r="112000">
          <cell r="B112000">
            <v>6374239196</v>
          </cell>
        </row>
        <row r="112001">
          <cell r="B112001">
            <v>7592241482</v>
          </cell>
        </row>
        <row r="112002">
          <cell r="B112002">
            <v>6869115684</v>
          </cell>
        </row>
        <row r="112003">
          <cell r="B112003">
            <v>5656134470</v>
          </cell>
        </row>
        <row r="112004">
          <cell r="B112004">
            <v>6401447810</v>
          </cell>
        </row>
        <row r="112005">
          <cell r="B112005">
            <v>6401447802</v>
          </cell>
        </row>
        <row r="112006">
          <cell r="B112006">
            <v>6401447811</v>
          </cell>
        </row>
        <row r="112007">
          <cell r="B112007">
            <v>6401447803</v>
          </cell>
        </row>
        <row r="112008">
          <cell r="B112008">
            <v>6401447812</v>
          </cell>
        </row>
        <row r="112009">
          <cell r="B112009">
            <v>6401447804</v>
          </cell>
        </row>
        <row r="112010">
          <cell r="B112010">
            <v>7294649799</v>
          </cell>
        </row>
        <row r="112011">
          <cell r="B112011">
            <v>7788354736</v>
          </cell>
        </row>
        <row r="112012">
          <cell r="B112012">
            <v>6394283011</v>
          </cell>
        </row>
        <row r="112013">
          <cell r="B112013">
            <v>7788354722</v>
          </cell>
        </row>
        <row r="112014">
          <cell r="B112014">
            <v>7788326237</v>
          </cell>
        </row>
        <row r="112015">
          <cell r="B112015">
            <v>7788354734</v>
          </cell>
        </row>
        <row r="112016">
          <cell r="B112016">
            <v>6374239197</v>
          </cell>
        </row>
        <row r="112017">
          <cell r="B112017">
            <v>6374239194</v>
          </cell>
        </row>
        <row r="112018">
          <cell r="B112018">
            <v>3376763179</v>
          </cell>
        </row>
        <row r="112019">
          <cell r="B112019">
            <v>6374239198</v>
          </cell>
        </row>
        <row r="112020">
          <cell r="B112020">
            <v>7788354731</v>
          </cell>
        </row>
        <row r="112021">
          <cell r="B112021">
            <v>5968336565</v>
          </cell>
        </row>
        <row r="112022">
          <cell r="B112022">
            <v>6141030480</v>
          </cell>
        </row>
        <row r="112023">
          <cell r="B112023">
            <v>4118397159</v>
          </cell>
        </row>
        <row r="112024">
          <cell r="B112024">
            <v>6141030479</v>
          </cell>
        </row>
        <row r="112025">
          <cell r="B112025">
            <v>6401447012</v>
          </cell>
        </row>
        <row r="112026">
          <cell r="B112026">
            <v>6401447013</v>
          </cell>
        </row>
        <row r="112027">
          <cell r="B112027">
            <v>6401447014</v>
          </cell>
        </row>
        <row r="112028">
          <cell r="B112028">
            <v>6401447015</v>
          </cell>
        </row>
        <row r="112029">
          <cell r="B112029">
            <v>6401447017</v>
          </cell>
        </row>
        <row r="112030">
          <cell r="B112030">
            <v>6401447016</v>
          </cell>
        </row>
        <row r="112031">
          <cell r="B112031">
            <v>6869099344</v>
          </cell>
        </row>
        <row r="112032">
          <cell r="B112032">
            <v>3376763526</v>
          </cell>
        </row>
        <row r="112033">
          <cell r="B112033">
            <v>6141030482</v>
          </cell>
        </row>
        <row r="112034">
          <cell r="B112034">
            <v>6972603115</v>
          </cell>
        </row>
        <row r="112035">
          <cell r="B112035">
            <v>6401447813</v>
          </cell>
        </row>
        <row r="112036">
          <cell r="B112036">
            <v>5967188769</v>
          </cell>
        </row>
        <row r="112037">
          <cell r="B112037">
            <v>6394281712</v>
          </cell>
        </row>
        <row r="112038">
          <cell r="B112038">
            <v>7066511743</v>
          </cell>
        </row>
        <row r="112039">
          <cell r="B112039">
            <v>6417471554</v>
          </cell>
        </row>
        <row r="112040">
          <cell r="B112040">
            <v>6394276999</v>
          </cell>
        </row>
        <row r="112041">
          <cell r="B112041">
            <v>6417471508</v>
          </cell>
        </row>
        <row r="112042">
          <cell r="B112042">
            <v>6972603116</v>
          </cell>
        </row>
        <row r="112043">
          <cell r="B112043">
            <v>7066513416</v>
          </cell>
        </row>
        <row r="112044">
          <cell r="B112044">
            <v>7066512895</v>
          </cell>
        </row>
        <row r="112045">
          <cell r="B112045">
            <v>7592241477</v>
          </cell>
        </row>
        <row r="112046">
          <cell r="B112046">
            <v>7592241479</v>
          </cell>
        </row>
        <row r="112047">
          <cell r="B112047">
            <v>7592241478</v>
          </cell>
        </row>
        <row r="112048">
          <cell r="B112048">
            <v>6374239200</v>
          </cell>
        </row>
        <row r="112049">
          <cell r="B112049">
            <v>6374239199</v>
          </cell>
        </row>
        <row r="112050">
          <cell r="B112050">
            <v>7066513849</v>
          </cell>
        </row>
        <row r="112051">
          <cell r="B112051">
            <v>6869112779</v>
          </cell>
        </row>
        <row r="112052">
          <cell r="B112052">
            <v>7294649695</v>
          </cell>
        </row>
        <row r="112053">
          <cell r="B112053">
            <v>6374239202</v>
          </cell>
        </row>
        <row r="112054">
          <cell r="A112054" t="str">
            <v>范各庄</v>
          </cell>
          <cell r="B112054">
            <v>3972718318</v>
          </cell>
        </row>
        <row r="112055">
          <cell r="A112055" t="str">
            <v>酒泉火车站</v>
          </cell>
          <cell r="B112055">
            <v>1508640816</v>
          </cell>
        </row>
        <row r="112056">
          <cell r="B112056">
            <v>6374239203</v>
          </cell>
        </row>
        <row r="112057">
          <cell r="B112057">
            <v>6374239204</v>
          </cell>
        </row>
        <row r="112058">
          <cell r="B112058">
            <v>6401447796</v>
          </cell>
        </row>
        <row r="112059">
          <cell r="B112059">
            <v>6401447797</v>
          </cell>
        </row>
        <row r="112060">
          <cell r="B112060">
            <v>7653389778</v>
          </cell>
        </row>
        <row r="112061">
          <cell r="A112061" t="str">
            <v>沙沙圪台</v>
          </cell>
          <cell r="B112061">
            <v>3685511904</v>
          </cell>
        </row>
        <row r="112062">
          <cell r="A112062" t="str">
            <v>白涧</v>
          </cell>
          <cell r="B112062">
            <v>1984410959</v>
          </cell>
        </row>
        <row r="112063">
          <cell r="B112063">
            <v>6141030483</v>
          </cell>
        </row>
        <row r="112064">
          <cell r="B112064">
            <v>6525521899</v>
          </cell>
        </row>
        <row r="112065">
          <cell r="B112065">
            <v>6394281711</v>
          </cell>
        </row>
        <row r="112066">
          <cell r="B112066">
            <v>6419616059</v>
          </cell>
        </row>
        <row r="112067">
          <cell r="A112067" t="str">
            <v>十渡</v>
          </cell>
          <cell r="B112067">
            <v>3404875130</v>
          </cell>
        </row>
        <row r="112068">
          <cell r="B112068">
            <v>6374239207</v>
          </cell>
        </row>
        <row r="112069">
          <cell r="B112069">
            <v>6374239208</v>
          </cell>
        </row>
        <row r="112070">
          <cell r="B112070">
            <v>6419616058</v>
          </cell>
        </row>
        <row r="112071">
          <cell r="B112071">
            <v>6468831458</v>
          </cell>
        </row>
        <row r="112072">
          <cell r="A112072" t="str">
            <v>孤山口</v>
          </cell>
          <cell r="B112072">
            <v>1984410970</v>
          </cell>
        </row>
        <row r="112073">
          <cell r="B112073">
            <v>6374239205</v>
          </cell>
        </row>
        <row r="112074">
          <cell r="B112074">
            <v>6374239206</v>
          </cell>
        </row>
        <row r="112075">
          <cell r="B112075">
            <v>6468831467</v>
          </cell>
        </row>
        <row r="112076">
          <cell r="B112076">
            <v>6417471518</v>
          </cell>
        </row>
        <row r="112077">
          <cell r="B112077">
            <v>6401447788</v>
          </cell>
        </row>
        <row r="112078">
          <cell r="B112078">
            <v>6394277159</v>
          </cell>
        </row>
        <row r="112079">
          <cell r="B112079">
            <v>6401447789</v>
          </cell>
        </row>
        <row r="112080">
          <cell r="B112080">
            <v>7294651721</v>
          </cell>
        </row>
        <row r="112081">
          <cell r="B112081">
            <v>6468831453</v>
          </cell>
        </row>
        <row r="112082">
          <cell r="B112082">
            <v>6394276064</v>
          </cell>
        </row>
        <row r="112083">
          <cell r="B112083">
            <v>6468831448</v>
          </cell>
        </row>
        <row r="112084">
          <cell r="B112084">
            <v>6401447785</v>
          </cell>
        </row>
        <row r="112085">
          <cell r="B112085">
            <v>6401447784</v>
          </cell>
        </row>
        <row r="112086">
          <cell r="B112086">
            <v>6374239209</v>
          </cell>
        </row>
        <row r="112087">
          <cell r="B112087">
            <v>6374239210</v>
          </cell>
        </row>
        <row r="112088">
          <cell r="B112088">
            <v>6374239211</v>
          </cell>
        </row>
        <row r="112089">
          <cell r="B112089">
            <v>7363739852</v>
          </cell>
        </row>
        <row r="112090">
          <cell r="B112090">
            <v>6276117933</v>
          </cell>
        </row>
        <row r="112091">
          <cell r="A112091" t="str">
            <v>西枣林</v>
          </cell>
          <cell r="B112091">
            <v>7802476887</v>
          </cell>
        </row>
        <row r="112092">
          <cell r="B112092">
            <v>6276117932</v>
          </cell>
        </row>
        <row r="112093">
          <cell r="B112093">
            <v>6394283013</v>
          </cell>
        </row>
        <row r="112094">
          <cell r="B112094">
            <v>6401447815</v>
          </cell>
        </row>
        <row r="112095">
          <cell r="B112095">
            <v>6401447814</v>
          </cell>
        </row>
        <row r="112096">
          <cell r="B112096">
            <v>6869111428</v>
          </cell>
        </row>
        <row r="112097">
          <cell r="B112097">
            <v>6276117931</v>
          </cell>
        </row>
        <row r="112098">
          <cell r="B112098">
            <v>6401447823</v>
          </cell>
        </row>
        <row r="112099">
          <cell r="B112099">
            <v>1890464672</v>
          </cell>
        </row>
        <row r="112100">
          <cell r="B112100">
            <v>6394283014</v>
          </cell>
        </row>
        <row r="112101">
          <cell r="B112101">
            <v>6401447816</v>
          </cell>
        </row>
        <row r="112102">
          <cell r="B112102">
            <v>6401447817</v>
          </cell>
        </row>
        <row r="112103">
          <cell r="B112103">
            <v>6401447821</v>
          </cell>
        </row>
        <row r="112104">
          <cell r="B112104">
            <v>2125929191</v>
          </cell>
        </row>
        <row r="112105">
          <cell r="B112105">
            <v>7363739857</v>
          </cell>
        </row>
        <row r="112106">
          <cell r="B112106">
            <v>7363739856</v>
          </cell>
        </row>
        <row r="112107">
          <cell r="B112107">
            <v>7363739855</v>
          </cell>
        </row>
        <row r="112108">
          <cell r="B112108">
            <v>7363739854</v>
          </cell>
        </row>
        <row r="112109">
          <cell r="A112109" t="str">
            <v>永乐</v>
          </cell>
          <cell r="B112109">
            <v>272313915</v>
          </cell>
        </row>
        <row r="112110">
          <cell r="B112110">
            <v>6869114487</v>
          </cell>
        </row>
        <row r="112111">
          <cell r="B112111">
            <v>1675452584</v>
          </cell>
        </row>
        <row r="112112">
          <cell r="B112112">
            <v>6276117934</v>
          </cell>
        </row>
        <row r="112113">
          <cell r="B112113">
            <v>6276117935</v>
          </cell>
        </row>
        <row r="112114">
          <cell r="B112114">
            <v>6276117936</v>
          </cell>
        </row>
        <row r="112115">
          <cell r="B112115">
            <v>6468830964</v>
          </cell>
        </row>
        <row r="112116">
          <cell r="B112116">
            <v>6141030484</v>
          </cell>
        </row>
        <row r="112117">
          <cell r="B112117">
            <v>6276117938</v>
          </cell>
        </row>
        <row r="112118">
          <cell r="B112118">
            <v>6276117939</v>
          </cell>
        </row>
        <row r="112119">
          <cell r="B112119">
            <v>6401447820</v>
          </cell>
        </row>
        <row r="112120">
          <cell r="B112120">
            <v>6401447819</v>
          </cell>
        </row>
        <row r="112121">
          <cell r="B112121">
            <v>6394283017</v>
          </cell>
        </row>
        <row r="112122">
          <cell r="B112122">
            <v>6394283016</v>
          </cell>
        </row>
        <row r="112123">
          <cell r="B112123">
            <v>6401447818</v>
          </cell>
        </row>
        <row r="112124">
          <cell r="B112124">
            <v>6394283015</v>
          </cell>
        </row>
        <row r="112125">
          <cell r="B112125">
            <v>6869113882</v>
          </cell>
        </row>
        <row r="112126">
          <cell r="B112126">
            <v>1675468537</v>
          </cell>
        </row>
        <row r="112127">
          <cell r="B112127">
            <v>1675468540</v>
          </cell>
        </row>
        <row r="112128">
          <cell r="B112128">
            <v>1675468541</v>
          </cell>
        </row>
        <row r="112129">
          <cell r="B112129">
            <v>1675468542</v>
          </cell>
        </row>
        <row r="112130">
          <cell r="B112130">
            <v>1675468543</v>
          </cell>
        </row>
        <row r="112131">
          <cell r="B112131">
            <v>1675468561</v>
          </cell>
        </row>
        <row r="112132">
          <cell r="B112132">
            <v>1675468565</v>
          </cell>
        </row>
        <row r="112133">
          <cell r="B112133">
            <v>1675468616</v>
          </cell>
        </row>
        <row r="112134">
          <cell r="B112134">
            <v>1675468631</v>
          </cell>
        </row>
        <row r="112135">
          <cell r="B112135">
            <v>1675468632</v>
          </cell>
        </row>
        <row r="112136">
          <cell r="B112136">
            <v>1675468634</v>
          </cell>
        </row>
        <row r="112137">
          <cell r="B112137">
            <v>1675468637</v>
          </cell>
        </row>
        <row r="112138">
          <cell r="B112138">
            <v>1675468641</v>
          </cell>
        </row>
        <row r="112139">
          <cell r="B112139">
            <v>1675468646</v>
          </cell>
        </row>
        <row r="112140">
          <cell r="B112140">
            <v>1675468650</v>
          </cell>
        </row>
        <row r="112141">
          <cell r="B112141">
            <v>1675468656</v>
          </cell>
        </row>
        <row r="112142">
          <cell r="B112142">
            <v>1675468663</v>
          </cell>
        </row>
        <row r="112143">
          <cell r="B112143">
            <v>1675468667</v>
          </cell>
        </row>
        <row r="112144">
          <cell r="B112144">
            <v>1675468671</v>
          </cell>
        </row>
        <row r="112145">
          <cell r="B112145">
            <v>1675468676</v>
          </cell>
        </row>
        <row r="112146">
          <cell r="B112146">
            <v>1675468681</v>
          </cell>
        </row>
        <row r="112147">
          <cell r="B112147">
            <v>1675468684</v>
          </cell>
        </row>
        <row r="112148">
          <cell r="B112148">
            <v>1675468687</v>
          </cell>
        </row>
        <row r="112149">
          <cell r="B112149">
            <v>1675468688</v>
          </cell>
        </row>
        <row r="112150">
          <cell r="B112150">
            <v>1675468707</v>
          </cell>
        </row>
        <row r="112151">
          <cell r="B112151">
            <v>1675452586</v>
          </cell>
        </row>
        <row r="112152">
          <cell r="B112152">
            <v>1675452588</v>
          </cell>
        </row>
        <row r="112153">
          <cell r="B112153">
            <v>7363743702</v>
          </cell>
        </row>
        <row r="112154">
          <cell r="B112154">
            <v>7363743720</v>
          </cell>
        </row>
        <row r="112155">
          <cell r="B112155">
            <v>7363743719</v>
          </cell>
        </row>
        <row r="112156">
          <cell r="B112156">
            <v>7363743718</v>
          </cell>
        </row>
        <row r="112157">
          <cell r="B112157">
            <v>7363743717</v>
          </cell>
        </row>
        <row r="112158">
          <cell r="B112158">
            <v>1675468922</v>
          </cell>
        </row>
        <row r="112159">
          <cell r="B112159">
            <v>1675468925</v>
          </cell>
        </row>
        <row r="112160">
          <cell r="B112160">
            <v>6394281709</v>
          </cell>
        </row>
        <row r="112161">
          <cell r="B112161">
            <v>7294651787</v>
          </cell>
        </row>
        <row r="112162">
          <cell r="B112162">
            <v>8180062079</v>
          </cell>
        </row>
        <row r="112163">
          <cell r="B112163">
            <v>8180062080</v>
          </cell>
        </row>
        <row r="112164">
          <cell r="B112164">
            <v>6869116377</v>
          </cell>
        </row>
        <row r="112165">
          <cell r="B112165">
            <v>6525522621</v>
          </cell>
        </row>
        <row r="112166">
          <cell r="B112166">
            <v>6525521898</v>
          </cell>
        </row>
        <row r="112167">
          <cell r="B112167">
            <v>6525522622</v>
          </cell>
        </row>
        <row r="112168">
          <cell r="B112168">
            <v>1675469111</v>
          </cell>
        </row>
        <row r="112169">
          <cell r="B112169">
            <v>1675469115</v>
          </cell>
        </row>
        <row r="112170">
          <cell r="B112170">
            <v>1675469117</v>
          </cell>
        </row>
        <row r="112171">
          <cell r="B112171">
            <v>1675469118</v>
          </cell>
        </row>
        <row r="112172">
          <cell r="B112172">
            <v>1675469119</v>
          </cell>
        </row>
        <row r="112173">
          <cell r="B112173">
            <v>7294650299</v>
          </cell>
        </row>
        <row r="112174">
          <cell r="B112174">
            <v>7294649718</v>
          </cell>
        </row>
        <row r="112175">
          <cell r="B112175">
            <v>7294651482</v>
          </cell>
        </row>
        <row r="112176">
          <cell r="B112176">
            <v>6869113599</v>
          </cell>
        </row>
        <row r="112177">
          <cell r="B112177">
            <v>6869113977</v>
          </cell>
        </row>
        <row r="112178">
          <cell r="B112178">
            <v>6869112497</v>
          </cell>
        </row>
        <row r="112179">
          <cell r="B112179">
            <v>6869111146</v>
          </cell>
        </row>
        <row r="112180">
          <cell r="B112180">
            <v>6869115543</v>
          </cell>
        </row>
        <row r="112181">
          <cell r="B112181">
            <v>6869111172</v>
          </cell>
        </row>
        <row r="112182">
          <cell r="B112182">
            <v>7653389776</v>
          </cell>
        </row>
        <row r="112183">
          <cell r="B112183">
            <v>7653389777</v>
          </cell>
        </row>
        <row r="112184">
          <cell r="B112184">
            <v>6869115424</v>
          </cell>
        </row>
        <row r="112185">
          <cell r="B112185">
            <v>6972603117</v>
          </cell>
        </row>
        <row r="112186">
          <cell r="B112186">
            <v>6401447795</v>
          </cell>
        </row>
        <row r="112187">
          <cell r="B112187">
            <v>6757504361</v>
          </cell>
        </row>
        <row r="112188">
          <cell r="B112188">
            <v>6401447794</v>
          </cell>
        </row>
        <row r="112189">
          <cell r="A112189" t="str">
            <v>平峪</v>
          </cell>
          <cell r="B112189">
            <v>3404875131</v>
          </cell>
        </row>
        <row r="112190">
          <cell r="B112190">
            <v>6869112617</v>
          </cell>
        </row>
        <row r="112191">
          <cell r="B112191">
            <v>6869116590</v>
          </cell>
        </row>
        <row r="112192">
          <cell r="B112192">
            <v>6869117667</v>
          </cell>
        </row>
        <row r="112193">
          <cell r="B112193">
            <v>6869109861</v>
          </cell>
        </row>
        <row r="112194">
          <cell r="B112194">
            <v>6767471697</v>
          </cell>
        </row>
        <row r="112195">
          <cell r="B112195">
            <v>6869115169</v>
          </cell>
        </row>
        <row r="112196">
          <cell r="B112196">
            <v>6767468643</v>
          </cell>
        </row>
        <row r="112197">
          <cell r="B112197">
            <v>6869098762</v>
          </cell>
        </row>
        <row r="112198">
          <cell r="B112198">
            <v>6869116197</v>
          </cell>
        </row>
        <row r="112199">
          <cell r="B112199">
            <v>6869112554</v>
          </cell>
        </row>
        <row r="112200">
          <cell r="B112200">
            <v>6869116858</v>
          </cell>
        </row>
        <row r="112201">
          <cell r="B112201">
            <v>6869116529</v>
          </cell>
        </row>
        <row r="112202">
          <cell r="B112202">
            <v>6869078081</v>
          </cell>
        </row>
        <row r="112203">
          <cell r="B112203">
            <v>6869111914</v>
          </cell>
        </row>
        <row r="112204">
          <cell r="B112204">
            <v>6869115539</v>
          </cell>
        </row>
        <row r="112205">
          <cell r="B112205">
            <v>6401447310</v>
          </cell>
        </row>
        <row r="112206">
          <cell r="B112206">
            <v>6401447420</v>
          </cell>
        </row>
        <row r="112207">
          <cell r="B112207">
            <v>6869101360</v>
          </cell>
        </row>
        <row r="112208">
          <cell r="B112208">
            <v>6525521897</v>
          </cell>
        </row>
        <row r="112209">
          <cell r="B112209">
            <v>6869114601</v>
          </cell>
        </row>
        <row r="112210">
          <cell r="B112210">
            <v>6869113359</v>
          </cell>
        </row>
        <row r="112211">
          <cell r="B112211">
            <v>7066514490</v>
          </cell>
        </row>
        <row r="112212">
          <cell r="B112212">
            <v>7066515478</v>
          </cell>
        </row>
        <row r="112213">
          <cell r="B112213">
            <v>7066513486</v>
          </cell>
        </row>
        <row r="112214">
          <cell r="B112214">
            <v>7066513484</v>
          </cell>
        </row>
        <row r="112215">
          <cell r="B112215">
            <v>7066511722</v>
          </cell>
        </row>
        <row r="112216">
          <cell r="B112216">
            <v>7066515218</v>
          </cell>
        </row>
        <row r="112217">
          <cell r="B112217">
            <v>6401447162</v>
          </cell>
        </row>
        <row r="112218">
          <cell r="B112218">
            <v>7066507958</v>
          </cell>
        </row>
        <row r="112219">
          <cell r="B112219">
            <v>6401447161</v>
          </cell>
        </row>
        <row r="112220">
          <cell r="B112220">
            <v>7294651173</v>
          </cell>
        </row>
        <row r="112221">
          <cell r="B112221">
            <v>7294568147</v>
          </cell>
        </row>
        <row r="112222">
          <cell r="B112222">
            <v>7066512818</v>
          </cell>
        </row>
        <row r="112223">
          <cell r="B112223">
            <v>7294650375</v>
          </cell>
        </row>
        <row r="112224">
          <cell r="B112224">
            <v>7294649773</v>
          </cell>
        </row>
        <row r="112225">
          <cell r="A112225" t="str">
            <v>宝坻南</v>
          </cell>
          <cell r="B112225">
            <v>6124512542</v>
          </cell>
        </row>
        <row r="112226">
          <cell r="B112226">
            <v>7555566281</v>
          </cell>
        </row>
        <row r="112227">
          <cell r="B112227">
            <v>7555566282</v>
          </cell>
        </row>
        <row r="112228">
          <cell r="B112228">
            <v>7555566283</v>
          </cell>
        </row>
        <row r="112229">
          <cell r="B112229">
            <v>7555566284</v>
          </cell>
        </row>
        <row r="112230">
          <cell r="B112230">
            <v>7555579385</v>
          </cell>
        </row>
        <row r="112231">
          <cell r="B112231">
            <v>1854411392</v>
          </cell>
        </row>
        <row r="112232">
          <cell r="B112232">
            <v>6420176488</v>
          </cell>
        </row>
        <row r="112233">
          <cell r="B112233">
            <v>6869112987</v>
          </cell>
        </row>
        <row r="112234">
          <cell r="B112234">
            <v>7653389752</v>
          </cell>
        </row>
        <row r="112235">
          <cell r="B112235">
            <v>6869116496</v>
          </cell>
        </row>
        <row r="112236">
          <cell r="B112236">
            <v>6869111918</v>
          </cell>
        </row>
        <row r="112237">
          <cell r="B112237">
            <v>6869114001</v>
          </cell>
        </row>
        <row r="112238">
          <cell r="B112238">
            <v>6869114607</v>
          </cell>
        </row>
        <row r="112239">
          <cell r="B112239">
            <v>7653389751</v>
          </cell>
        </row>
        <row r="112240">
          <cell r="B112240">
            <v>7653389753</v>
          </cell>
        </row>
        <row r="112241">
          <cell r="B112241">
            <v>7653389750</v>
          </cell>
        </row>
        <row r="112242">
          <cell r="B112242">
            <v>6401447163</v>
          </cell>
        </row>
        <row r="112243">
          <cell r="B112243">
            <v>6401447164</v>
          </cell>
        </row>
        <row r="112244">
          <cell r="B112244">
            <v>6141037386</v>
          </cell>
        </row>
        <row r="112245">
          <cell r="B112245">
            <v>6346608695</v>
          </cell>
        </row>
        <row r="112246">
          <cell r="B112246">
            <v>1675452639</v>
          </cell>
        </row>
        <row r="112247">
          <cell r="B112247">
            <v>3972718302</v>
          </cell>
        </row>
        <row r="112248">
          <cell r="A112248" t="str">
            <v>魏善庄</v>
          </cell>
          <cell r="B112248">
            <v>273094246</v>
          </cell>
        </row>
        <row r="112249">
          <cell r="B112249">
            <v>6972603118</v>
          </cell>
        </row>
        <row r="112250">
          <cell r="B112250">
            <v>7363743701</v>
          </cell>
        </row>
        <row r="112251">
          <cell r="B112251">
            <v>7363743700</v>
          </cell>
        </row>
        <row r="112252">
          <cell r="B112252">
            <v>7363743699</v>
          </cell>
        </row>
        <row r="112253">
          <cell r="A112253" t="str">
            <v>开平</v>
          </cell>
          <cell r="B112253">
            <v>7781356273</v>
          </cell>
        </row>
        <row r="112254">
          <cell r="B112254">
            <v>7363743698</v>
          </cell>
        </row>
        <row r="112255">
          <cell r="B112255">
            <v>6869112125</v>
          </cell>
        </row>
        <row r="112256">
          <cell r="B112256">
            <v>6869116164</v>
          </cell>
        </row>
        <row r="112257">
          <cell r="B112257">
            <v>6869117068</v>
          </cell>
        </row>
        <row r="112258">
          <cell r="B112258">
            <v>6869088358</v>
          </cell>
        </row>
        <row r="112259">
          <cell r="B112259">
            <v>6869115137</v>
          </cell>
        </row>
        <row r="112260">
          <cell r="B112260">
            <v>6869112521</v>
          </cell>
        </row>
        <row r="112261">
          <cell r="B112261">
            <v>6869113625</v>
          </cell>
        </row>
        <row r="112262">
          <cell r="B112262">
            <v>6869117571</v>
          </cell>
        </row>
        <row r="112263">
          <cell r="A112263" t="str">
            <v>窦店</v>
          </cell>
          <cell r="B112263">
            <v>1182697003</v>
          </cell>
        </row>
        <row r="112264">
          <cell r="B112264">
            <v>5964131982</v>
          </cell>
        </row>
        <row r="112265">
          <cell r="B112265">
            <v>6394283042</v>
          </cell>
        </row>
        <row r="112266">
          <cell r="B112266">
            <v>6394283041</v>
          </cell>
        </row>
        <row r="112267">
          <cell r="B112267">
            <v>6869115638</v>
          </cell>
        </row>
        <row r="112268">
          <cell r="B112268">
            <v>6869113079</v>
          </cell>
        </row>
        <row r="112269">
          <cell r="B112269">
            <v>6869114325</v>
          </cell>
        </row>
        <row r="112270">
          <cell r="B112270">
            <v>6374239215</v>
          </cell>
        </row>
        <row r="112271">
          <cell r="B112271">
            <v>2621630038</v>
          </cell>
        </row>
        <row r="112272">
          <cell r="B112272">
            <v>2621630032</v>
          </cell>
        </row>
        <row r="112273">
          <cell r="B112273">
            <v>6401447790</v>
          </cell>
        </row>
        <row r="112274">
          <cell r="B112274">
            <v>6401447791</v>
          </cell>
        </row>
        <row r="112275">
          <cell r="A112275" t="str">
            <v>C出口</v>
          </cell>
          <cell r="B112275">
            <v>1831955378</v>
          </cell>
        </row>
        <row r="112276">
          <cell r="B112276">
            <v>7653389749</v>
          </cell>
        </row>
        <row r="112277">
          <cell r="B112277">
            <v>7066515275</v>
          </cell>
        </row>
        <row r="112278">
          <cell r="B112278">
            <v>7653389748</v>
          </cell>
        </row>
        <row r="112279">
          <cell r="B112279">
            <v>7653389747</v>
          </cell>
        </row>
        <row r="112280">
          <cell r="B112280">
            <v>7653389746</v>
          </cell>
        </row>
        <row r="112281">
          <cell r="B112281">
            <v>6401447166</v>
          </cell>
        </row>
        <row r="112282">
          <cell r="B112282">
            <v>6401447165</v>
          </cell>
        </row>
        <row r="112283">
          <cell r="A112283" t="str">
            <v>D出口</v>
          </cell>
          <cell r="B112283">
            <v>1831955382</v>
          </cell>
        </row>
        <row r="112284">
          <cell r="B112284">
            <v>7653389745</v>
          </cell>
        </row>
        <row r="112285">
          <cell r="B112285">
            <v>7653389744</v>
          </cell>
        </row>
        <row r="112286">
          <cell r="B112286">
            <v>6141037387</v>
          </cell>
        </row>
        <row r="112287">
          <cell r="A112287" t="str">
            <v>乌海</v>
          </cell>
          <cell r="B112287">
            <v>840181742</v>
          </cell>
        </row>
        <row r="112288">
          <cell r="A112288" t="str">
            <v>天宫院</v>
          </cell>
          <cell r="B112288">
            <v>5428310397</v>
          </cell>
        </row>
        <row r="112289">
          <cell r="A112289" t="str">
            <v>天宫院</v>
          </cell>
          <cell r="B112289">
            <v>1093985674</v>
          </cell>
        </row>
        <row r="112290">
          <cell r="A112290" t="str">
            <v>天宫院</v>
          </cell>
          <cell r="B112290">
            <v>2099427626</v>
          </cell>
        </row>
        <row r="112291">
          <cell r="A112291" t="str">
            <v>A出口</v>
          </cell>
          <cell r="B112291">
            <v>1831955375</v>
          </cell>
        </row>
        <row r="112292">
          <cell r="B112292">
            <v>3235461773</v>
          </cell>
        </row>
        <row r="112293">
          <cell r="A112293" t="str">
            <v>B出口</v>
          </cell>
          <cell r="B112293">
            <v>1831955380</v>
          </cell>
        </row>
        <row r="112294">
          <cell r="B112294">
            <v>2621630066</v>
          </cell>
        </row>
        <row r="112295">
          <cell r="B112295">
            <v>2621630031</v>
          </cell>
        </row>
        <row r="112296">
          <cell r="B112296">
            <v>2621630072</v>
          </cell>
        </row>
        <row r="112297">
          <cell r="B112297">
            <v>1943262938</v>
          </cell>
        </row>
        <row r="112298">
          <cell r="B112298">
            <v>6869105254</v>
          </cell>
        </row>
        <row r="112299">
          <cell r="B112299">
            <v>6869113374</v>
          </cell>
        </row>
        <row r="112300">
          <cell r="A112300" t="str">
            <v>野三坡</v>
          </cell>
          <cell r="B112300">
            <v>3404875246</v>
          </cell>
        </row>
        <row r="112301">
          <cell r="B112301">
            <v>6869115970</v>
          </cell>
        </row>
        <row r="112302">
          <cell r="B112302">
            <v>6869115554</v>
          </cell>
        </row>
        <row r="112303">
          <cell r="B112303">
            <v>6869111183</v>
          </cell>
        </row>
        <row r="112304">
          <cell r="B112304">
            <v>1943262946</v>
          </cell>
        </row>
        <row r="112305">
          <cell r="B112305">
            <v>2621626647</v>
          </cell>
        </row>
        <row r="112306">
          <cell r="B112306">
            <v>2621630059</v>
          </cell>
        </row>
        <row r="112307">
          <cell r="B112307">
            <v>7653389743</v>
          </cell>
        </row>
        <row r="112308">
          <cell r="B112308">
            <v>7653389742</v>
          </cell>
        </row>
        <row r="112309">
          <cell r="B112309">
            <v>2621630049</v>
          </cell>
        </row>
        <row r="112310">
          <cell r="B112310">
            <v>6525521896</v>
          </cell>
        </row>
        <row r="112311">
          <cell r="A112311" t="str">
            <v>동천역</v>
          </cell>
          <cell r="B112311">
            <v>4619815691</v>
          </cell>
        </row>
        <row r="112312">
          <cell r="B112312">
            <v>6394281710</v>
          </cell>
        </row>
        <row r="112313">
          <cell r="B112313">
            <v>2621630026</v>
          </cell>
        </row>
        <row r="112314">
          <cell r="B112314">
            <v>6141037388</v>
          </cell>
        </row>
        <row r="112315">
          <cell r="B112315">
            <v>7653389741</v>
          </cell>
        </row>
        <row r="112316">
          <cell r="B112316">
            <v>7363743695</v>
          </cell>
        </row>
        <row r="112317">
          <cell r="B112317">
            <v>7363743696</v>
          </cell>
        </row>
        <row r="112318">
          <cell r="B112318">
            <v>7363743697</v>
          </cell>
        </row>
        <row r="112319">
          <cell r="B112319">
            <v>2621630054</v>
          </cell>
        </row>
        <row r="112320">
          <cell r="B112320">
            <v>2619236398</v>
          </cell>
        </row>
        <row r="112321">
          <cell r="B112321">
            <v>5964131983</v>
          </cell>
        </row>
        <row r="112322">
          <cell r="B112322">
            <v>6525521895</v>
          </cell>
        </row>
        <row r="112323">
          <cell r="B112323">
            <v>6869112998</v>
          </cell>
        </row>
        <row r="112324">
          <cell r="A112324" t="str">
            <v>福山口</v>
          </cell>
          <cell r="B112324">
            <v>3221000847</v>
          </cell>
        </row>
        <row r="112325">
          <cell r="B112325">
            <v>2542307130</v>
          </cell>
        </row>
        <row r="112326">
          <cell r="B112326">
            <v>6869111341</v>
          </cell>
        </row>
        <row r="112327">
          <cell r="B112327">
            <v>6869115713</v>
          </cell>
        </row>
        <row r="112328">
          <cell r="B112328">
            <v>7653389740</v>
          </cell>
        </row>
        <row r="112329">
          <cell r="B112329">
            <v>6374239216</v>
          </cell>
        </row>
        <row r="112330">
          <cell r="B112330">
            <v>7653389739</v>
          </cell>
        </row>
        <row r="112331">
          <cell r="B112331">
            <v>7653389738</v>
          </cell>
        </row>
        <row r="112332">
          <cell r="B112332">
            <v>2619236352</v>
          </cell>
        </row>
        <row r="112333">
          <cell r="B112333">
            <v>7653389737</v>
          </cell>
        </row>
        <row r="112334">
          <cell r="B112334">
            <v>7592244429</v>
          </cell>
        </row>
        <row r="112335">
          <cell r="B112335">
            <v>7592244430</v>
          </cell>
        </row>
        <row r="112336">
          <cell r="B112336">
            <v>7653389736</v>
          </cell>
        </row>
        <row r="112337">
          <cell r="B112337">
            <v>2619236388</v>
          </cell>
        </row>
        <row r="112338">
          <cell r="B112338">
            <v>6401447168</v>
          </cell>
        </row>
        <row r="112339">
          <cell r="B112339">
            <v>6401447167</v>
          </cell>
        </row>
        <row r="112340">
          <cell r="B112340">
            <v>7653389735</v>
          </cell>
        </row>
        <row r="112341">
          <cell r="B112341">
            <v>7653389734</v>
          </cell>
        </row>
        <row r="112342">
          <cell r="B112342">
            <v>7653389733</v>
          </cell>
        </row>
        <row r="112343">
          <cell r="B112343">
            <v>2619236357</v>
          </cell>
        </row>
        <row r="112344">
          <cell r="B112344">
            <v>2621593498</v>
          </cell>
        </row>
        <row r="112345">
          <cell r="B112345">
            <v>6394283044</v>
          </cell>
        </row>
        <row r="112346">
          <cell r="B112346">
            <v>2619236402</v>
          </cell>
        </row>
        <row r="112347">
          <cell r="B112347">
            <v>6394283043</v>
          </cell>
        </row>
        <row r="112348">
          <cell r="B112348">
            <v>7653389732</v>
          </cell>
        </row>
        <row r="112349">
          <cell r="B112349">
            <v>1943263076</v>
          </cell>
        </row>
        <row r="112350">
          <cell r="B112350">
            <v>2619236338</v>
          </cell>
        </row>
        <row r="112351">
          <cell r="B112351">
            <v>7363743693</v>
          </cell>
        </row>
        <row r="112352">
          <cell r="B112352">
            <v>7363743694</v>
          </cell>
        </row>
        <row r="112353">
          <cell r="B112353">
            <v>5264339419</v>
          </cell>
        </row>
        <row r="112354">
          <cell r="B112354">
            <v>1659257075</v>
          </cell>
        </row>
        <row r="112355">
          <cell r="B112355">
            <v>7653389731</v>
          </cell>
        </row>
        <row r="112356">
          <cell r="B112356">
            <v>7653389730</v>
          </cell>
        </row>
        <row r="112357">
          <cell r="B112357">
            <v>7363737207</v>
          </cell>
        </row>
        <row r="112358">
          <cell r="B112358">
            <v>6374239217</v>
          </cell>
        </row>
        <row r="112359">
          <cell r="B112359">
            <v>6972603119</v>
          </cell>
        </row>
        <row r="112360">
          <cell r="B112360">
            <v>7363737208</v>
          </cell>
        </row>
        <row r="112361">
          <cell r="B112361">
            <v>7363737209</v>
          </cell>
        </row>
        <row r="112362">
          <cell r="B112362">
            <v>7363743692</v>
          </cell>
        </row>
        <row r="112363">
          <cell r="B112363">
            <v>7363737210</v>
          </cell>
        </row>
        <row r="112364">
          <cell r="B112364">
            <v>7363737211</v>
          </cell>
        </row>
        <row r="112365">
          <cell r="B112365">
            <v>7363743691</v>
          </cell>
        </row>
        <row r="112366">
          <cell r="B112366">
            <v>7363737213</v>
          </cell>
        </row>
        <row r="112367">
          <cell r="B112367">
            <v>7363737212</v>
          </cell>
        </row>
        <row r="112368">
          <cell r="B112368">
            <v>6525522890</v>
          </cell>
        </row>
        <row r="112369">
          <cell r="B112369">
            <v>7363737206</v>
          </cell>
        </row>
        <row r="112370">
          <cell r="B112370">
            <v>4459896306</v>
          </cell>
        </row>
        <row r="112371">
          <cell r="B112371">
            <v>6394277178</v>
          </cell>
        </row>
        <row r="112372">
          <cell r="B112372">
            <v>6417471398</v>
          </cell>
        </row>
        <row r="112373">
          <cell r="B112373">
            <v>7653389728</v>
          </cell>
        </row>
        <row r="112374">
          <cell r="B112374">
            <v>7653389729</v>
          </cell>
        </row>
        <row r="112375">
          <cell r="B112375">
            <v>6374238581</v>
          </cell>
        </row>
        <row r="112376">
          <cell r="B112376">
            <v>3642897452</v>
          </cell>
        </row>
        <row r="112377">
          <cell r="B112377">
            <v>7294650836</v>
          </cell>
        </row>
        <row r="112378">
          <cell r="B112378">
            <v>7363737215</v>
          </cell>
        </row>
        <row r="112379">
          <cell r="B112379">
            <v>7363737214</v>
          </cell>
        </row>
        <row r="112380">
          <cell r="A112380" t="str">
            <v>百里峡</v>
          </cell>
          <cell r="B112380">
            <v>4069810143</v>
          </cell>
        </row>
        <row r="112381">
          <cell r="B112381">
            <v>6394278541</v>
          </cell>
        </row>
        <row r="112382">
          <cell r="B112382">
            <v>6394277345</v>
          </cell>
        </row>
        <row r="112383">
          <cell r="B112383">
            <v>3642897487</v>
          </cell>
        </row>
        <row r="112384">
          <cell r="B112384">
            <v>7294651458</v>
          </cell>
        </row>
        <row r="112385">
          <cell r="B112385">
            <v>6401447377</v>
          </cell>
        </row>
        <row r="112386">
          <cell r="B112386">
            <v>6401447203</v>
          </cell>
        </row>
        <row r="112387">
          <cell r="B112387">
            <v>6374238582</v>
          </cell>
        </row>
        <row r="112388">
          <cell r="B112388">
            <v>3642897504</v>
          </cell>
        </row>
        <row r="112389">
          <cell r="B112389">
            <v>7294652380</v>
          </cell>
        </row>
        <row r="112390">
          <cell r="B112390">
            <v>7363743690</v>
          </cell>
        </row>
        <row r="112391">
          <cell r="B112391">
            <v>7653389727</v>
          </cell>
        </row>
        <row r="112392">
          <cell r="B112392">
            <v>6374238583</v>
          </cell>
        </row>
        <row r="112393">
          <cell r="A112393" t="str">
            <v>곽산역</v>
          </cell>
          <cell r="B112393">
            <v>343230557</v>
          </cell>
        </row>
        <row r="112394">
          <cell r="B112394">
            <v>3642897527</v>
          </cell>
        </row>
        <row r="112395">
          <cell r="B112395">
            <v>3642897529</v>
          </cell>
        </row>
        <row r="112396">
          <cell r="A112396" t="str">
            <v>王家塔</v>
          </cell>
          <cell r="B112396">
            <v>4070978716</v>
          </cell>
        </row>
        <row r="112397">
          <cell r="A112397" t="str">
            <v>生物医药基地</v>
          </cell>
          <cell r="B112397">
            <v>2099427622</v>
          </cell>
        </row>
        <row r="112398">
          <cell r="A112398" t="str">
            <v>生物医药基地</v>
          </cell>
          <cell r="B112398">
            <v>1080681248</v>
          </cell>
        </row>
        <row r="112399">
          <cell r="A112399" t="str">
            <v>生物医药基地</v>
          </cell>
          <cell r="B112399">
            <v>5441516142</v>
          </cell>
        </row>
        <row r="112400">
          <cell r="B112400">
            <v>7363737071</v>
          </cell>
        </row>
        <row r="112401">
          <cell r="B112401">
            <v>7363737072</v>
          </cell>
        </row>
        <row r="112402">
          <cell r="B112402">
            <v>6134827554</v>
          </cell>
        </row>
        <row r="112403">
          <cell r="B112403">
            <v>7294651689</v>
          </cell>
        </row>
        <row r="112404">
          <cell r="B112404">
            <v>7294652406</v>
          </cell>
        </row>
        <row r="112405">
          <cell r="B112405">
            <v>3642897554</v>
          </cell>
        </row>
        <row r="112406">
          <cell r="B112406">
            <v>6797376959</v>
          </cell>
        </row>
        <row r="112407">
          <cell r="B112407">
            <v>7294651113</v>
          </cell>
        </row>
        <row r="112408">
          <cell r="B112408">
            <v>7294599439</v>
          </cell>
        </row>
        <row r="112409">
          <cell r="B112409">
            <v>1288743540</v>
          </cell>
        </row>
        <row r="112410">
          <cell r="B112410">
            <v>7294552460</v>
          </cell>
        </row>
        <row r="112411">
          <cell r="B112411">
            <v>6394276396</v>
          </cell>
        </row>
        <row r="112412">
          <cell r="B112412">
            <v>7294651247</v>
          </cell>
        </row>
        <row r="112413">
          <cell r="A112413" t="str">
            <v>周口店</v>
          </cell>
          <cell r="B112413">
            <v>4643049892</v>
          </cell>
        </row>
        <row r="112414">
          <cell r="B112414">
            <v>2542307254</v>
          </cell>
        </row>
        <row r="112415">
          <cell r="B112415">
            <v>6374238584</v>
          </cell>
        </row>
        <row r="112416">
          <cell r="B112416">
            <v>7294649637</v>
          </cell>
        </row>
        <row r="112417">
          <cell r="B112417">
            <v>7653389725</v>
          </cell>
        </row>
        <row r="112418">
          <cell r="B112418">
            <v>7653389726</v>
          </cell>
        </row>
        <row r="112419">
          <cell r="B112419">
            <v>6401447172</v>
          </cell>
        </row>
        <row r="112420">
          <cell r="B112420">
            <v>6401447171</v>
          </cell>
        </row>
        <row r="112421">
          <cell r="B112421">
            <v>6401447170</v>
          </cell>
        </row>
        <row r="112422">
          <cell r="B112422">
            <v>6401447169</v>
          </cell>
        </row>
        <row r="112423">
          <cell r="B112423">
            <v>5590352464</v>
          </cell>
        </row>
        <row r="112424">
          <cell r="B112424">
            <v>6374239185</v>
          </cell>
        </row>
        <row r="112425">
          <cell r="B112425">
            <v>7363743689</v>
          </cell>
        </row>
        <row r="112426">
          <cell r="B112426">
            <v>7363743688</v>
          </cell>
        </row>
        <row r="112427">
          <cell r="B112427">
            <v>7363743687</v>
          </cell>
        </row>
        <row r="112428">
          <cell r="B112428">
            <v>7363737075</v>
          </cell>
        </row>
        <row r="112429">
          <cell r="B112429">
            <v>7363737076</v>
          </cell>
        </row>
        <row r="112430">
          <cell r="B112430">
            <v>7294649550</v>
          </cell>
        </row>
        <row r="112431">
          <cell r="B112431">
            <v>7294651184</v>
          </cell>
        </row>
        <row r="112432">
          <cell r="B112432">
            <v>6767472873</v>
          </cell>
        </row>
        <row r="112433">
          <cell r="B112433">
            <v>6134827555</v>
          </cell>
        </row>
        <row r="112434">
          <cell r="B112434">
            <v>1288744018</v>
          </cell>
        </row>
        <row r="112435">
          <cell r="B112435">
            <v>7066513031</v>
          </cell>
        </row>
        <row r="112436">
          <cell r="B112436">
            <v>6374239219</v>
          </cell>
        </row>
        <row r="112437">
          <cell r="B112437">
            <v>7066515337</v>
          </cell>
        </row>
        <row r="112438">
          <cell r="B112438">
            <v>3421424202</v>
          </cell>
        </row>
        <row r="112439">
          <cell r="B112439">
            <v>6374239186</v>
          </cell>
        </row>
        <row r="112440">
          <cell r="B112440">
            <v>2146636011</v>
          </cell>
        </row>
        <row r="112441">
          <cell r="B112441">
            <v>7294650130</v>
          </cell>
        </row>
        <row r="112442">
          <cell r="B112442">
            <v>3421424203</v>
          </cell>
        </row>
        <row r="112443">
          <cell r="B112443">
            <v>6417471492</v>
          </cell>
        </row>
        <row r="112444">
          <cell r="B112444">
            <v>3642897697</v>
          </cell>
        </row>
        <row r="112445">
          <cell r="B112445">
            <v>6972603121</v>
          </cell>
        </row>
        <row r="112446">
          <cell r="B112446">
            <v>6972603120</v>
          </cell>
        </row>
        <row r="112447">
          <cell r="B112447">
            <v>7294649606</v>
          </cell>
        </row>
        <row r="112448">
          <cell r="B112448">
            <v>6134827556</v>
          </cell>
        </row>
        <row r="112449">
          <cell r="B112449">
            <v>6417470872</v>
          </cell>
        </row>
        <row r="112450">
          <cell r="B112450">
            <v>7294650380</v>
          </cell>
        </row>
        <row r="112451">
          <cell r="B112451">
            <v>3642897708</v>
          </cell>
        </row>
        <row r="112452">
          <cell r="B112452">
            <v>3642897709</v>
          </cell>
        </row>
        <row r="112453">
          <cell r="B112453">
            <v>7294650179</v>
          </cell>
        </row>
        <row r="112454">
          <cell r="B112454">
            <v>6134827557</v>
          </cell>
        </row>
        <row r="112455">
          <cell r="B112455">
            <v>6417471453</v>
          </cell>
        </row>
        <row r="112456">
          <cell r="B112456">
            <v>6417471436</v>
          </cell>
        </row>
        <row r="112457">
          <cell r="B112457">
            <v>3642897736</v>
          </cell>
        </row>
        <row r="112458">
          <cell r="B112458">
            <v>6134827558</v>
          </cell>
        </row>
        <row r="112459">
          <cell r="B112459">
            <v>6374239220</v>
          </cell>
        </row>
        <row r="112460">
          <cell r="A112460" t="str">
            <v>央塔克</v>
          </cell>
          <cell r="B112460">
            <v>7319353490</v>
          </cell>
        </row>
        <row r="112461">
          <cell r="B112461">
            <v>3421071081</v>
          </cell>
        </row>
        <row r="112462">
          <cell r="B112462">
            <v>3421071080</v>
          </cell>
        </row>
        <row r="112463">
          <cell r="B112463">
            <v>6374239190</v>
          </cell>
        </row>
        <row r="112464">
          <cell r="B112464">
            <v>7653389724</v>
          </cell>
        </row>
        <row r="112465">
          <cell r="B112465">
            <v>7363737074</v>
          </cell>
        </row>
        <row r="112466">
          <cell r="B112466">
            <v>7363737073</v>
          </cell>
        </row>
        <row r="112467">
          <cell r="B112467">
            <v>3421071072</v>
          </cell>
        </row>
        <row r="112468">
          <cell r="B112468">
            <v>7653389719</v>
          </cell>
        </row>
        <row r="112469">
          <cell r="B112469">
            <v>7653389720</v>
          </cell>
        </row>
        <row r="112470">
          <cell r="B112470">
            <v>6394276088</v>
          </cell>
        </row>
        <row r="112471">
          <cell r="B112471">
            <v>6394276087</v>
          </cell>
        </row>
        <row r="112472">
          <cell r="B112472">
            <v>7294650321</v>
          </cell>
        </row>
        <row r="112473">
          <cell r="B112473">
            <v>7294651115</v>
          </cell>
        </row>
        <row r="112474">
          <cell r="B112474">
            <v>7294652012</v>
          </cell>
        </row>
        <row r="112475">
          <cell r="B112475">
            <v>7294650204</v>
          </cell>
        </row>
        <row r="112476">
          <cell r="B112476">
            <v>6972603122</v>
          </cell>
        </row>
        <row r="112477">
          <cell r="B112477">
            <v>6973980340</v>
          </cell>
        </row>
        <row r="112478">
          <cell r="B112478">
            <v>7363743686</v>
          </cell>
        </row>
        <row r="112479">
          <cell r="B112479">
            <v>6374239221</v>
          </cell>
        </row>
        <row r="112480">
          <cell r="B112480">
            <v>1601533443</v>
          </cell>
        </row>
        <row r="112481">
          <cell r="A112481" t="str">
            <v>唐山西</v>
          </cell>
          <cell r="B112481">
            <v>6124511976</v>
          </cell>
        </row>
        <row r="112482">
          <cell r="B112482">
            <v>5403484659</v>
          </cell>
        </row>
        <row r="112483">
          <cell r="B112483">
            <v>6394283009</v>
          </cell>
        </row>
        <row r="112484">
          <cell r="B112484">
            <v>3376764313</v>
          </cell>
        </row>
        <row r="112485">
          <cell r="B112485">
            <v>7066515439</v>
          </cell>
        </row>
        <row r="112486">
          <cell r="B112486">
            <v>7066514307</v>
          </cell>
        </row>
        <row r="112487">
          <cell r="B112487">
            <v>7066513665</v>
          </cell>
        </row>
        <row r="112488">
          <cell r="B112488">
            <v>3421060722</v>
          </cell>
        </row>
        <row r="112489">
          <cell r="B112489">
            <v>7511687967</v>
          </cell>
        </row>
        <row r="112490">
          <cell r="B112490">
            <v>7294650239</v>
          </cell>
        </row>
        <row r="112491">
          <cell r="B112491">
            <v>7294599482</v>
          </cell>
        </row>
        <row r="112492">
          <cell r="B112492">
            <v>7294649590</v>
          </cell>
        </row>
        <row r="112493">
          <cell r="B112493">
            <v>7294652227</v>
          </cell>
        </row>
        <row r="112494">
          <cell r="B112494">
            <v>7363737203</v>
          </cell>
        </row>
        <row r="112495">
          <cell r="B112495">
            <v>7294651656</v>
          </cell>
        </row>
        <row r="112496">
          <cell r="B112496">
            <v>7294651502</v>
          </cell>
        </row>
        <row r="112497">
          <cell r="B112497">
            <v>7962767758</v>
          </cell>
        </row>
        <row r="112498">
          <cell r="B112498">
            <v>7511687968</v>
          </cell>
        </row>
        <row r="112499">
          <cell r="A112499" t="str">
            <v>鸦鸿桥</v>
          </cell>
          <cell r="B112499">
            <v>6124510824</v>
          </cell>
        </row>
        <row r="112500">
          <cell r="B112500">
            <v>6401447011</v>
          </cell>
        </row>
        <row r="112501">
          <cell r="B112501">
            <v>6394282036</v>
          </cell>
        </row>
        <row r="112502">
          <cell r="B112502">
            <v>4873806514</v>
          </cell>
        </row>
        <row r="112503">
          <cell r="B112503">
            <v>7363737205</v>
          </cell>
        </row>
        <row r="112504">
          <cell r="B112504">
            <v>7511687966</v>
          </cell>
        </row>
        <row r="112505">
          <cell r="B112505">
            <v>7363737202</v>
          </cell>
        </row>
        <row r="112506">
          <cell r="B112506">
            <v>1288744041</v>
          </cell>
        </row>
        <row r="112507">
          <cell r="B112507">
            <v>7363737204</v>
          </cell>
        </row>
        <row r="112508">
          <cell r="B112508">
            <v>7511687965</v>
          </cell>
        </row>
        <row r="112509">
          <cell r="B112509">
            <v>7363743703</v>
          </cell>
        </row>
        <row r="112510">
          <cell r="B112510">
            <v>6374239189</v>
          </cell>
        </row>
        <row r="112511">
          <cell r="B112511">
            <v>7363743704</v>
          </cell>
        </row>
        <row r="112512">
          <cell r="B112512">
            <v>6374239188</v>
          </cell>
        </row>
        <row r="112513">
          <cell r="B112513">
            <v>7363743705</v>
          </cell>
        </row>
        <row r="112514">
          <cell r="B112514">
            <v>7653389723</v>
          </cell>
        </row>
        <row r="112515">
          <cell r="B112515">
            <v>6972603124</v>
          </cell>
        </row>
        <row r="112516">
          <cell r="B112516">
            <v>7653389722</v>
          </cell>
        </row>
        <row r="112517">
          <cell r="B112517">
            <v>6972603123</v>
          </cell>
        </row>
        <row r="112518">
          <cell r="B112518">
            <v>6972603125</v>
          </cell>
        </row>
        <row r="112519">
          <cell r="B112519">
            <v>6972603126</v>
          </cell>
        </row>
        <row r="112520">
          <cell r="B112520">
            <v>6767470453</v>
          </cell>
        </row>
        <row r="112521">
          <cell r="B112521">
            <v>6767468531</v>
          </cell>
        </row>
        <row r="112522">
          <cell r="B112522">
            <v>6374239187</v>
          </cell>
        </row>
        <row r="112523">
          <cell r="B112523">
            <v>7653389721</v>
          </cell>
        </row>
        <row r="112524">
          <cell r="B112524">
            <v>7066514094</v>
          </cell>
        </row>
        <row r="112525">
          <cell r="B112525">
            <v>6767470283</v>
          </cell>
        </row>
        <row r="112526">
          <cell r="B112526">
            <v>7457818286</v>
          </cell>
        </row>
        <row r="112527">
          <cell r="B112527">
            <v>7457818285</v>
          </cell>
        </row>
        <row r="112528">
          <cell r="B112528">
            <v>7294651106</v>
          </cell>
        </row>
        <row r="112529">
          <cell r="B112529">
            <v>1736805717</v>
          </cell>
        </row>
        <row r="112530">
          <cell r="B112530">
            <v>2542307330</v>
          </cell>
        </row>
        <row r="112531">
          <cell r="A112531" t="str">
            <v>饶乐府</v>
          </cell>
          <cell r="B112531">
            <v>5315328206</v>
          </cell>
        </row>
        <row r="112532">
          <cell r="A112532" t="str">
            <v>饶乐府</v>
          </cell>
          <cell r="B112532">
            <v>7796853448</v>
          </cell>
        </row>
        <row r="112533">
          <cell r="B112533">
            <v>6417471524</v>
          </cell>
        </row>
        <row r="112534">
          <cell r="B112534">
            <v>6417471461</v>
          </cell>
        </row>
        <row r="112535">
          <cell r="B112535">
            <v>4976470708</v>
          </cell>
        </row>
        <row r="112536">
          <cell r="B112536">
            <v>4976470711</v>
          </cell>
        </row>
        <row r="112537">
          <cell r="B112537">
            <v>7457818288</v>
          </cell>
        </row>
        <row r="112538">
          <cell r="B112538">
            <v>7457818287</v>
          </cell>
        </row>
        <row r="112539">
          <cell r="B112539">
            <v>6767472207</v>
          </cell>
        </row>
        <row r="112540">
          <cell r="A112540" t="str">
            <v>酒泉南</v>
          </cell>
          <cell r="B112540">
            <v>2987125725</v>
          </cell>
        </row>
        <row r="112541">
          <cell r="B112541">
            <v>7457818289</v>
          </cell>
        </row>
        <row r="112542">
          <cell r="B112542">
            <v>6417471392</v>
          </cell>
        </row>
        <row r="112543">
          <cell r="B112543">
            <v>6417471478</v>
          </cell>
        </row>
        <row r="112544">
          <cell r="B112544">
            <v>7294649754</v>
          </cell>
        </row>
        <row r="112545">
          <cell r="B112545">
            <v>7294650897</v>
          </cell>
        </row>
        <row r="112546">
          <cell r="B112546">
            <v>6401447781</v>
          </cell>
        </row>
        <row r="112547">
          <cell r="B112547">
            <v>6417471560</v>
          </cell>
        </row>
        <row r="112548">
          <cell r="B112548">
            <v>6525522881</v>
          </cell>
        </row>
        <row r="112549">
          <cell r="B112549">
            <v>6417471404</v>
          </cell>
        </row>
        <row r="112550">
          <cell r="B112550">
            <v>6525522880</v>
          </cell>
        </row>
        <row r="112551">
          <cell r="B112551">
            <v>6525522883</v>
          </cell>
        </row>
        <row r="112552">
          <cell r="B112552">
            <v>6869117452</v>
          </cell>
        </row>
        <row r="112553">
          <cell r="B112553">
            <v>6525522882</v>
          </cell>
        </row>
        <row r="112554">
          <cell r="B112554">
            <v>6525522887</v>
          </cell>
        </row>
        <row r="112555">
          <cell r="B112555">
            <v>6525522884</v>
          </cell>
        </row>
        <row r="112556">
          <cell r="B112556">
            <v>6401447780</v>
          </cell>
        </row>
        <row r="112557">
          <cell r="B112557">
            <v>6767471899</v>
          </cell>
        </row>
        <row r="112558">
          <cell r="B112558">
            <v>6767466661</v>
          </cell>
        </row>
        <row r="112559">
          <cell r="B112559">
            <v>6767470726</v>
          </cell>
        </row>
        <row r="112560">
          <cell r="B112560">
            <v>6869113451</v>
          </cell>
        </row>
        <row r="112561">
          <cell r="B112561">
            <v>6525522888</v>
          </cell>
        </row>
        <row r="112562">
          <cell r="B112562">
            <v>2701896354</v>
          </cell>
        </row>
        <row r="112563">
          <cell r="B112563">
            <v>6767468866</v>
          </cell>
        </row>
        <row r="112564">
          <cell r="B112564">
            <v>6767439860</v>
          </cell>
        </row>
        <row r="112565">
          <cell r="B112565">
            <v>3642898089</v>
          </cell>
        </row>
        <row r="112566">
          <cell r="B112566">
            <v>6797376978</v>
          </cell>
        </row>
        <row r="112567">
          <cell r="B112567">
            <v>6525522879</v>
          </cell>
        </row>
        <row r="112568">
          <cell r="B112568">
            <v>1601533510</v>
          </cell>
        </row>
        <row r="112569">
          <cell r="B112569">
            <v>6767471370</v>
          </cell>
        </row>
        <row r="112570">
          <cell r="B112570">
            <v>6525522878</v>
          </cell>
        </row>
        <row r="112571">
          <cell r="B112571">
            <v>6767469038</v>
          </cell>
        </row>
        <row r="112572">
          <cell r="B112572">
            <v>6525522877</v>
          </cell>
        </row>
        <row r="112573">
          <cell r="B112573">
            <v>6401447782</v>
          </cell>
        </row>
        <row r="112574">
          <cell r="B112574">
            <v>6401447783</v>
          </cell>
        </row>
        <row r="112575">
          <cell r="B112575">
            <v>6525522876</v>
          </cell>
        </row>
        <row r="112576">
          <cell r="A112576" t="str">
            <v>昌黎</v>
          </cell>
          <cell r="B112576">
            <v>1582507133</v>
          </cell>
        </row>
        <row r="112577">
          <cell r="B112577">
            <v>6525522874</v>
          </cell>
        </row>
        <row r="112578">
          <cell r="B112578">
            <v>6525522875</v>
          </cell>
        </row>
        <row r="112579">
          <cell r="B112579">
            <v>6525522873</v>
          </cell>
        </row>
        <row r="112580">
          <cell r="B112580">
            <v>6525522872</v>
          </cell>
        </row>
        <row r="112581">
          <cell r="B112581">
            <v>6525522871</v>
          </cell>
        </row>
        <row r="112582">
          <cell r="B112582">
            <v>6525522870</v>
          </cell>
        </row>
        <row r="112583">
          <cell r="A112583" t="str">
            <v>庄河</v>
          </cell>
          <cell r="B112583">
            <v>1659252292</v>
          </cell>
        </row>
        <row r="112584">
          <cell r="B112584">
            <v>6394281708</v>
          </cell>
        </row>
        <row r="112585">
          <cell r="B112585">
            <v>6767470895</v>
          </cell>
        </row>
        <row r="112586">
          <cell r="A112586" t="str">
            <v>马各庄</v>
          </cell>
          <cell r="B112586">
            <v>5315328203</v>
          </cell>
        </row>
        <row r="112587">
          <cell r="B112587">
            <v>6767468358</v>
          </cell>
        </row>
        <row r="112588">
          <cell r="A112588" t="str">
            <v>马各庄</v>
          </cell>
          <cell r="B112588">
            <v>7796839024</v>
          </cell>
        </row>
        <row r="112589">
          <cell r="B112589">
            <v>7294651330</v>
          </cell>
        </row>
        <row r="112590">
          <cell r="B112590">
            <v>7294552478</v>
          </cell>
        </row>
        <row r="112591">
          <cell r="B112591">
            <v>7294652418</v>
          </cell>
        </row>
        <row r="112592">
          <cell r="B112592">
            <v>6525522624</v>
          </cell>
        </row>
        <row r="112593">
          <cell r="B112593">
            <v>6525522623</v>
          </cell>
        </row>
        <row r="112594">
          <cell r="B112594">
            <v>6525522889</v>
          </cell>
        </row>
        <row r="112595">
          <cell r="B112595">
            <v>7457818290</v>
          </cell>
        </row>
        <row r="112596">
          <cell r="A112596" t="str">
            <v>房山城关</v>
          </cell>
          <cell r="B112596">
            <v>5402956432</v>
          </cell>
        </row>
        <row r="112597">
          <cell r="B112597">
            <v>6525522885</v>
          </cell>
        </row>
        <row r="112598">
          <cell r="B112598">
            <v>6525522886</v>
          </cell>
        </row>
        <row r="112599">
          <cell r="B112599">
            <v>7294649583</v>
          </cell>
        </row>
        <row r="112600">
          <cell r="B112600">
            <v>7294649630</v>
          </cell>
        </row>
        <row r="112601">
          <cell r="B112601">
            <v>7294649410</v>
          </cell>
        </row>
        <row r="112602">
          <cell r="B112602">
            <v>2444161029</v>
          </cell>
        </row>
        <row r="112603">
          <cell r="B112603">
            <v>3153985444</v>
          </cell>
        </row>
        <row r="112604">
          <cell r="A112604" t="str">
            <v>房山</v>
          </cell>
          <cell r="B112604">
            <v>2391192221</v>
          </cell>
        </row>
        <row r="112605">
          <cell r="B112605">
            <v>7596252210</v>
          </cell>
        </row>
        <row r="112606">
          <cell r="B112606">
            <v>6440262691</v>
          </cell>
        </row>
        <row r="112607">
          <cell r="B112607">
            <v>6767471036</v>
          </cell>
        </row>
        <row r="112608">
          <cell r="B112608">
            <v>6394283010</v>
          </cell>
        </row>
        <row r="112609">
          <cell r="B112609">
            <v>6374239224</v>
          </cell>
        </row>
        <row r="112610">
          <cell r="B112610">
            <v>6134827562</v>
          </cell>
        </row>
        <row r="112611">
          <cell r="B112611">
            <v>6440262690</v>
          </cell>
        </row>
        <row r="112612">
          <cell r="B112612">
            <v>6394275811</v>
          </cell>
        </row>
        <row r="112613">
          <cell r="B112613">
            <v>6767461243</v>
          </cell>
        </row>
        <row r="112614">
          <cell r="B112614">
            <v>6394281707</v>
          </cell>
        </row>
        <row r="112615">
          <cell r="B112615">
            <v>6374239222</v>
          </cell>
        </row>
        <row r="112616">
          <cell r="A112616" t="str">
            <v>大石河东</v>
          </cell>
          <cell r="B112616">
            <v>5315328188</v>
          </cell>
        </row>
        <row r="112617">
          <cell r="B112617">
            <v>6374239223</v>
          </cell>
        </row>
        <row r="112618">
          <cell r="B112618">
            <v>7363737386</v>
          </cell>
        </row>
        <row r="112619">
          <cell r="B112619">
            <v>7363737387</v>
          </cell>
        </row>
        <row r="112620">
          <cell r="B112620">
            <v>6401447779</v>
          </cell>
        </row>
        <row r="112621">
          <cell r="B112621">
            <v>6401447778</v>
          </cell>
        </row>
        <row r="112622">
          <cell r="B112622">
            <v>7363737388</v>
          </cell>
        </row>
        <row r="112623">
          <cell r="B112623">
            <v>7896245831</v>
          </cell>
        </row>
        <row r="112624">
          <cell r="B112624">
            <v>7896245832</v>
          </cell>
        </row>
        <row r="112625">
          <cell r="B112625">
            <v>7363737385</v>
          </cell>
        </row>
        <row r="112626">
          <cell r="B112626">
            <v>810112417</v>
          </cell>
        </row>
        <row r="112627">
          <cell r="B112627">
            <v>6417471121</v>
          </cell>
        </row>
        <row r="112628">
          <cell r="B112628">
            <v>6417471120</v>
          </cell>
        </row>
        <row r="112629">
          <cell r="B112629">
            <v>6401447768</v>
          </cell>
        </row>
        <row r="112630">
          <cell r="B112630">
            <v>6401447769</v>
          </cell>
        </row>
        <row r="112631">
          <cell r="B112631">
            <v>1788317644</v>
          </cell>
        </row>
        <row r="112632">
          <cell r="B112632">
            <v>6417471126</v>
          </cell>
        </row>
        <row r="112633">
          <cell r="B112633">
            <v>6417471125</v>
          </cell>
        </row>
        <row r="112634">
          <cell r="B112634">
            <v>6417471124</v>
          </cell>
        </row>
        <row r="112635">
          <cell r="B112635">
            <v>1788317645</v>
          </cell>
        </row>
        <row r="112636">
          <cell r="B112636">
            <v>6417452252</v>
          </cell>
        </row>
        <row r="112637">
          <cell r="B112637">
            <v>6417471123</v>
          </cell>
        </row>
        <row r="112638">
          <cell r="B112638">
            <v>2542307418</v>
          </cell>
        </row>
        <row r="112639">
          <cell r="B112639">
            <v>6417471122</v>
          </cell>
        </row>
        <row r="112640">
          <cell r="B112640">
            <v>6767469972</v>
          </cell>
        </row>
        <row r="112641">
          <cell r="B112641">
            <v>6440262689</v>
          </cell>
        </row>
        <row r="112642">
          <cell r="B112642">
            <v>6440262687</v>
          </cell>
        </row>
        <row r="112643">
          <cell r="B112643">
            <v>6440262688</v>
          </cell>
        </row>
        <row r="112644">
          <cell r="B112644">
            <v>6440262686</v>
          </cell>
        </row>
        <row r="112645">
          <cell r="A112645" t="str">
            <v>九龙山</v>
          </cell>
          <cell r="B112645">
            <v>1582507185</v>
          </cell>
        </row>
        <row r="112646">
          <cell r="B112646">
            <v>6401447770</v>
          </cell>
        </row>
        <row r="112647">
          <cell r="A112647" t="str">
            <v>义和庄</v>
          </cell>
          <cell r="B112647">
            <v>1093985711</v>
          </cell>
        </row>
        <row r="112648">
          <cell r="A112648" t="str">
            <v>义和庄</v>
          </cell>
          <cell r="B112648">
            <v>7860703076</v>
          </cell>
        </row>
        <row r="112649">
          <cell r="A112649" t="str">
            <v>义和庄</v>
          </cell>
          <cell r="B112649">
            <v>2099427627</v>
          </cell>
        </row>
        <row r="112650">
          <cell r="B112650">
            <v>6401447771</v>
          </cell>
        </row>
        <row r="112651">
          <cell r="B112651">
            <v>6401447774</v>
          </cell>
        </row>
        <row r="112652">
          <cell r="B112652">
            <v>6401447775</v>
          </cell>
        </row>
        <row r="112653">
          <cell r="B112653">
            <v>6401447776</v>
          </cell>
        </row>
        <row r="112654">
          <cell r="B112654">
            <v>6401447772</v>
          </cell>
        </row>
        <row r="112655">
          <cell r="B112655">
            <v>6401447773</v>
          </cell>
        </row>
        <row r="112656">
          <cell r="B112656">
            <v>2542307434</v>
          </cell>
        </row>
        <row r="112657">
          <cell r="B112657">
            <v>6394284501</v>
          </cell>
        </row>
        <row r="112658">
          <cell r="B112658">
            <v>6374239225</v>
          </cell>
        </row>
        <row r="112659">
          <cell r="B112659">
            <v>1788317646</v>
          </cell>
        </row>
        <row r="112660">
          <cell r="B112660">
            <v>6767468033</v>
          </cell>
        </row>
        <row r="112661">
          <cell r="B112661">
            <v>1788317647</v>
          </cell>
        </row>
        <row r="112662">
          <cell r="B112662">
            <v>6417452253</v>
          </cell>
        </row>
        <row r="112663">
          <cell r="B112663">
            <v>6417471127</v>
          </cell>
        </row>
        <row r="112664">
          <cell r="B112664">
            <v>1064320351</v>
          </cell>
        </row>
        <row r="112665">
          <cell r="A112665" t="str">
            <v>星城</v>
          </cell>
          <cell r="B112665">
            <v>5315328169</v>
          </cell>
        </row>
        <row r="112666">
          <cell r="B112666">
            <v>6374239226</v>
          </cell>
        </row>
        <row r="112667">
          <cell r="B112667">
            <v>6767469799</v>
          </cell>
        </row>
        <row r="112668">
          <cell r="B112668">
            <v>6401447777</v>
          </cell>
        </row>
        <row r="112669">
          <cell r="B112669">
            <v>6767472902</v>
          </cell>
        </row>
        <row r="112670">
          <cell r="B112670">
            <v>6767471726</v>
          </cell>
        </row>
        <row r="112671">
          <cell r="B112671">
            <v>8067420657</v>
          </cell>
        </row>
        <row r="112672">
          <cell r="A112672" t="str">
            <v>宝坻</v>
          </cell>
          <cell r="B112672">
            <v>1582348722</v>
          </cell>
        </row>
        <row r="112673">
          <cell r="B112673">
            <v>6134827047</v>
          </cell>
        </row>
        <row r="112674">
          <cell r="B112674">
            <v>7294652635</v>
          </cell>
        </row>
        <row r="112675">
          <cell r="B112675">
            <v>1244790313</v>
          </cell>
        </row>
        <row r="112676">
          <cell r="B112676">
            <v>6394277839</v>
          </cell>
        </row>
        <row r="112677">
          <cell r="B112677">
            <v>6394277026</v>
          </cell>
        </row>
        <row r="112678">
          <cell r="B112678">
            <v>606994470</v>
          </cell>
        </row>
        <row r="112679">
          <cell r="A112679" t="str">
            <v>阎村</v>
          </cell>
          <cell r="B112679">
            <v>5402953665</v>
          </cell>
        </row>
        <row r="112680">
          <cell r="B112680">
            <v>6394284500</v>
          </cell>
        </row>
        <row r="112681">
          <cell r="B112681">
            <v>1939780432</v>
          </cell>
        </row>
        <row r="112682">
          <cell r="B112682">
            <v>1939780433</v>
          </cell>
        </row>
        <row r="112683">
          <cell r="B112683">
            <v>6394285210</v>
          </cell>
        </row>
        <row r="112684">
          <cell r="B112684">
            <v>5964131984</v>
          </cell>
        </row>
        <row r="112685">
          <cell r="A112685" t="str">
            <v>嘉峪关南</v>
          </cell>
          <cell r="B112685">
            <v>2987127367</v>
          </cell>
        </row>
        <row r="112686">
          <cell r="B112686">
            <v>6394278189</v>
          </cell>
        </row>
        <row r="112687">
          <cell r="B112687">
            <v>6394279589</v>
          </cell>
        </row>
        <row r="112688">
          <cell r="B112688">
            <v>6394275955</v>
          </cell>
        </row>
        <row r="112689">
          <cell r="B112689">
            <v>6394275956</v>
          </cell>
        </row>
        <row r="112690">
          <cell r="B112690">
            <v>6401447122</v>
          </cell>
        </row>
        <row r="112691">
          <cell r="B112691">
            <v>2621448174</v>
          </cell>
        </row>
        <row r="112692">
          <cell r="B112692">
            <v>2619233435</v>
          </cell>
        </row>
        <row r="112693">
          <cell r="B112693">
            <v>2621448191</v>
          </cell>
        </row>
        <row r="112694">
          <cell r="B112694">
            <v>2619235059</v>
          </cell>
        </row>
        <row r="112695">
          <cell r="B112695">
            <v>695146390</v>
          </cell>
        </row>
        <row r="112696">
          <cell r="A112696" t="str">
            <v>燕山</v>
          </cell>
          <cell r="B112696">
            <v>5402957177</v>
          </cell>
        </row>
        <row r="112697">
          <cell r="B112697">
            <v>7925465543</v>
          </cell>
        </row>
        <row r="112698">
          <cell r="B112698">
            <v>2621448177</v>
          </cell>
        </row>
        <row r="112699">
          <cell r="B112699">
            <v>7925465544</v>
          </cell>
        </row>
        <row r="112700">
          <cell r="A112700" t="str">
            <v>北京大兴</v>
          </cell>
          <cell r="B112700">
            <v>6817368518</v>
          </cell>
        </row>
        <row r="112701">
          <cell r="B112701">
            <v>695146391</v>
          </cell>
        </row>
        <row r="112702">
          <cell r="B112702">
            <v>6394284499</v>
          </cell>
        </row>
        <row r="112703">
          <cell r="B112703">
            <v>6394275884</v>
          </cell>
        </row>
        <row r="112704">
          <cell r="A112704" t="str">
            <v>黄村</v>
          </cell>
          <cell r="B112704">
            <v>2351141827</v>
          </cell>
        </row>
        <row r="112705">
          <cell r="B112705">
            <v>7363737391</v>
          </cell>
        </row>
        <row r="112706">
          <cell r="B112706">
            <v>7363737392</v>
          </cell>
        </row>
        <row r="112707">
          <cell r="A112707" t="str">
            <v>阿图什</v>
          </cell>
          <cell r="B112707">
            <v>1802634243</v>
          </cell>
        </row>
        <row r="112708">
          <cell r="A112708" t="str">
            <v>阿图什</v>
          </cell>
          <cell r="B112708">
            <v>2662698034</v>
          </cell>
        </row>
        <row r="112709">
          <cell r="A112709" t="str">
            <v>桥西</v>
          </cell>
          <cell r="B112709">
            <v>2621443417</v>
          </cell>
        </row>
        <row r="112710">
          <cell r="A112710" t="str">
            <v>良各庄</v>
          </cell>
          <cell r="B112710">
            <v>1984410977</v>
          </cell>
        </row>
        <row r="112711">
          <cell r="B112711">
            <v>7457818282</v>
          </cell>
        </row>
        <row r="112712">
          <cell r="B112712">
            <v>8095143234</v>
          </cell>
        </row>
        <row r="112713">
          <cell r="B112713">
            <v>7457818283</v>
          </cell>
        </row>
        <row r="112714">
          <cell r="B112714">
            <v>6869116445</v>
          </cell>
        </row>
        <row r="112715">
          <cell r="B112715">
            <v>7457818284</v>
          </cell>
        </row>
        <row r="112716">
          <cell r="B112716">
            <v>6869113950</v>
          </cell>
        </row>
        <row r="112717">
          <cell r="B112717">
            <v>1788324400</v>
          </cell>
        </row>
        <row r="112718">
          <cell r="B112718">
            <v>1081998188</v>
          </cell>
        </row>
        <row r="112719">
          <cell r="B112719">
            <v>1888548803</v>
          </cell>
        </row>
        <row r="112720">
          <cell r="B112720">
            <v>7457818281</v>
          </cell>
        </row>
        <row r="112721">
          <cell r="B112721">
            <v>6417471128</v>
          </cell>
        </row>
        <row r="112722">
          <cell r="B112722">
            <v>6394281706</v>
          </cell>
        </row>
        <row r="112723">
          <cell r="B112723">
            <v>8095143237</v>
          </cell>
        </row>
        <row r="112724">
          <cell r="B112724">
            <v>6767469590</v>
          </cell>
        </row>
        <row r="112725">
          <cell r="B112725">
            <v>6394281705</v>
          </cell>
        </row>
        <row r="112726">
          <cell r="B112726">
            <v>6394281704</v>
          </cell>
        </row>
        <row r="112727">
          <cell r="B112727">
            <v>6767471506</v>
          </cell>
        </row>
        <row r="112728">
          <cell r="B112728">
            <v>6394282043</v>
          </cell>
        </row>
        <row r="112729">
          <cell r="B112729">
            <v>6394282042</v>
          </cell>
        </row>
        <row r="112730">
          <cell r="A112730" t="str">
            <v>黄村火车站</v>
          </cell>
          <cell r="B112730">
            <v>2099427623</v>
          </cell>
        </row>
        <row r="112731">
          <cell r="B112731">
            <v>6767471719</v>
          </cell>
        </row>
        <row r="112732">
          <cell r="A112732" t="str">
            <v>黄村火车站</v>
          </cell>
          <cell r="B112732">
            <v>1080681295</v>
          </cell>
        </row>
        <row r="112733">
          <cell r="A112733" t="str">
            <v>黄村火车站</v>
          </cell>
          <cell r="B112733">
            <v>7860703075</v>
          </cell>
        </row>
        <row r="112734">
          <cell r="B112734">
            <v>6394282041</v>
          </cell>
        </row>
        <row r="112735">
          <cell r="B112735">
            <v>6394282040</v>
          </cell>
        </row>
        <row r="112736">
          <cell r="B112736">
            <v>6767468685</v>
          </cell>
        </row>
        <row r="112737">
          <cell r="B112737">
            <v>6394282039</v>
          </cell>
        </row>
        <row r="112738">
          <cell r="B112738">
            <v>5832343015</v>
          </cell>
        </row>
        <row r="112739">
          <cell r="B112739">
            <v>6767472895</v>
          </cell>
        </row>
        <row r="112740">
          <cell r="B112740">
            <v>2620257762</v>
          </cell>
        </row>
        <row r="112741">
          <cell r="B112741">
            <v>6767469793</v>
          </cell>
        </row>
        <row r="112742">
          <cell r="B112742">
            <v>2542307474</v>
          </cell>
        </row>
        <row r="112743">
          <cell r="B112743">
            <v>6394282038</v>
          </cell>
        </row>
        <row r="112744">
          <cell r="B112744">
            <v>3153975304</v>
          </cell>
        </row>
        <row r="112745">
          <cell r="B112745">
            <v>1771834488</v>
          </cell>
        </row>
        <row r="112746">
          <cell r="A112746" t="str">
            <v>良乡大学城西</v>
          </cell>
          <cell r="B112746">
            <v>1085405524</v>
          </cell>
        </row>
        <row r="112747">
          <cell r="B112747">
            <v>6767469001</v>
          </cell>
        </row>
        <row r="112748">
          <cell r="B112748">
            <v>7363737389</v>
          </cell>
        </row>
        <row r="112749">
          <cell r="A112749" t="str">
            <v>苏庄</v>
          </cell>
          <cell r="B112749">
            <v>1085405667</v>
          </cell>
        </row>
        <row r="112750">
          <cell r="A112750" t="str">
            <v>良乡大学城</v>
          </cell>
          <cell r="B112750">
            <v>1085405610</v>
          </cell>
        </row>
        <row r="112751">
          <cell r="B112751">
            <v>2619235061</v>
          </cell>
        </row>
        <row r="112752">
          <cell r="B112752">
            <v>7363737390</v>
          </cell>
        </row>
        <row r="112753">
          <cell r="A112753" t="str">
            <v>苏庄</v>
          </cell>
          <cell r="B112753">
            <v>8073272034</v>
          </cell>
        </row>
        <row r="112754">
          <cell r="B112754">
            <v>6767470858</v>
          </cell>
        </row>
        <row r="112755">
          <cell r="A112755" t="str">
            <v>良乡南关</v>
          </cell>
          <cell r="B112755">
            <v>1085405477</v>
          </cell>
        </row>
        <row r="112756">
          <cell r="A112756" t="str">
            <v>良乡大学城西</v>
          </cell>
          <cell r="B112756">
            <v>8073272033</v>
          </cell>
        </row>
        <row r="112757">
          <cell r="A112757" t="str">
            <v>苏庄</v>
          </cell>
          <cell r="B112757">
            <v>1085405565</v>
          </cell>
        </row>
        <row r="112758">
          <cell r="A112758" t="str">
            <v>良乡南关</v>
          </cell>
          <cell r="B112758">
            <v>5430390454</v>
          </cell>
        </row>
        <row r="112759">
          <cell r="A112759" t="str">
            <v>良乡大学城</v>
          </cell>
          <cell r="B112759">
            <v>8073272032</v>
          </cell>
        </row>
        <row r="112760">
          <cell r="A112760" t="str">
            <v>良乡南关</v>
          </cell>
          <cell r="B112760">
            <v>1085405622</v>
          </cell>
        </row>
        <row r="112761">
          <cell r="A112761" t="str">
            <v>良乡大学城西</v>
          </cell>
          <cell r="B112761">
            <v>1085405472</v>
          </cell>
        </row>
        <row r="112762">
          <cell r="B112762">
            <v>6767470104</v>
          </cell>
        </row>
        <row r="112763">
          <cell r="A112763" t="str">
            <v>良乡大学城</v>
          </cell>
          <cell r="B112763">
            <v>1085405518</v>
          </cell>
        </row>
        <row r="112764">
          <cell r="B112764">
            <v>2621448188</v>
          </cell>
        </row>
        <row r="112765">
          <cell r="B112765">
            <v>2621443414</v>
          </cell>
        </row>
        <row r="112766">
          <cell r="B112766">
            <v>6767470415</v>
          </cell>
        </row>
        <row r="112767">
          <cell r="B112767">
            <v>1788324401</v>
          </cell>
        </row>
        <row r="112768">
          <cell r="B112768">
            <v>6767468492</v>
          </cell>
        </row>
        <row r="112769">
          <cell r="B112769">
            <v>6767469276</v>
          </cell>
        </row>
        <row r="112770">
          <cell r="B112770">
            <v>6357774306</v>
          </cell>
        </row>
        <row r="112771">
          <cell r="B112771">
            <v>6357774307</v>
          </cell>
        </row>
        <row r="112772">
          <cell r="B112772">
            <v>6357774305</v>
          </cell>
        </row>
        <row r="112773">
          <cell r="B112773">
            <v>7653389771</v>
          </cell>
        </row>
        <row r="112774">
          <cell r="B112774">
            <v>7653389772</v>
          </cell>
        </row>
        <row r="112775">
          <cell r="B112775">
            <v>6357774304</v>
          </cell>
        </row>
        <row r="112776">
          <cell r="B112776">
            <v>6767472339</v>
          </cell>
        </row>
        <row r="112777">
          <cell r="B112777">
            <v>2621443408</v>
          </cell>
        </row>
        <row r="112778">
          <cell r="B112778">
            <v>2620257760</v>
          </cell>
        </row>
        <row r="112779">
          <cell r="B112779">
            <v>2619235056</v>
          </cell>
        </row>
        <row r="112780">
          <cell r="B112780">
            <v>1788324402</v>
          </cell>
        </row>
        <row r="112781">
          <cell r="B112781">
            <v>7614652489</v>
          </cell>
        </row>
        <row r="112782">
          <cell r="B112782">
            <v>7614652488</v>
          </cell>
        </row>
        <row r="112783">
          <cell r="B112783">
            <v>7614652487</v>
          </cell>
        </row>
        <row r="112784">
          <cell r="B112784">
            <v>6767467996</v>
          </cell>
        </row>
        <row r="112785">
          <cell r="B112785">
            <v>6767469935</v>
          </cell>
        </row>
        <row r="112786">
          <cell r="B112786">
            <v>6767469142</v>
          </cell>
        </row>
        <row r="112787">
          <cell r="B112787">
            <v>6767471000</v>
          </cell>
        </row>
        <row r="112788">
          <cell r="A112788" t="str">
            <v>紫草坞</v>
          </cell>
          <cell r="B112788">
            <v>5315328150</v>
          </cell>
        </row>
        <row r="112789">
          <cell r="B112789">
            <v>6767471194</v>
          </cell>
        </row>
        <row r="112790">
          <cell r="B112790">
            <v>6767453082</v>
          </cell>
        </row>
        <row r="112791">
          <cell r="B112791">
            <v>7457818280</v>
          </cell>
        </row>
        <row r="112792">
          <cell r="B112792">
            <v>7457818279</v>
          </cell>
        </row>
        <row r="112793">
          <cell r="B112793">
            <v>7457818278</v>
          </cell>
        </row>
        <row r="112794">
          <cell r="B112794">
            <v>6134827560</v>
          </cell>
        </row>
        <row r="112795">
          <cell r="B112795">
            <v>1064320227</v>
          </cell>
        </row>
        <row r="112796">
          <cell r="B112796">
            <v>7066512919</v>
          </cell>
        </row>
        <row r="112797">
          <cell r="B112797">
            <v>6357774309</v>
          </cell>
        </row>
        <row r="112798">
          <cell r="B112798">
            <v>6374239229</v>
          </cell>
        </row>
        <row r="112799">
          <cell r="B112799">
            <v>6374239230</v>
          </cell>
        </row>
        <row r="112800">
          <cell r="B112800">
            <v>7066514796</v>
          </cell>
        </row>
        <row r="112801">
          <cell r="B112801">
            <v>6357774310</v>
          </cell>
        </row>
        <row r="112802">
          <cell r="A112802" t="str">
            <v>东胜西</v>
          </cell>
          <cell r="B112802">
            <v>3045569787</v>
          </cell>
        </row>
        <row r="112803">
          <cell r="B112803">
            <v>7066513006</v>
          </cell>
        </row>
        <row r="112804">
          <cell r="B112804">
            <v>6134827559</v>
          </cell>
        </row>
        <row r="112805">
          <cell r="B112805">
            <v>6374239231</v>
          </cell>
        </row>
        <row r="112806">
          <cell r="B112806">
            <v>6357774308</v>
          </cell>
        </row>
        <row r="112807">
          <cell r="B112807">
            <v>6374239232</v>
          </cell>
        </row>
        <row r="112808">
          <cell r="A112808" t="str">
            <v>石门</v>
          </cell>
          <cell r="B112808">
            <v>1582507261</v>
          </cell>
        </row>
        <row r="112809">
          <cell r="B112809">
            <v>6374239233</v>
          </cell>
        </row>
        <row r="112810">
          <cell r="B112810">
            <v>6374239234</v>
          </cell>
        </row>
        <row r="112811">
          <cell r="B112811">
            <v>7653389774</v>
          </cell>
        </row>
        <row r="112812">
          <cell r="B112812">
            <v>7653389775</v>
          </cell>
        </row>
        <row r="112813">
          <cell r="B112813">
            <v>7066514672</v>
          </cell>
        </row>
        <row r="112814">
          <cell r="B112814">
            <v>7294652662</v>
          </cell>
        </row>
        <row r="112815">
          <cell r="B112815">
            <v>2923474653</v>
          </cell>
        </row>
        <row r="112816">
          <cell r="B112816">
            <v>7930794923</v>
          </cell>
        </row>
        <row r="112817">
          <cell r="B112817">
            <v>7930794940</v>
          </cell>
        </row>
        <row r="112818">
          <cell r="B112818">
            <v>6869109902</v>
          </cell>
        </row>
        <row r="112819">
          <cell r="B112819">
            <v>6869115018</v>
          </cell>
        </row>
        <row r="112820">
          <cell r="B112820">
            <v>7930794924</v>
          </cell>
        </row>
        <row r="112821">
          <cell r="B112821">
            <v>6869114693</v>
          </cell>
        </row>
        <row r="112822">
          <cell r="B112822">
            <v>7930794941</v>
          </cell>
        </row>
        <row r="112823">
          <cell r="B112823">
            <v>7930794925</v>
          </cell>
        </row>
        <row r="112824">
          <cell r="B112824">
            <v>6417471437</v>
          </cell>
        </row>
        <row r="112825">
          <cell r="B112825">
            <v>7930794942</v>
          </cell>
        </row>
        <row r="112826">
          <cell r="B112826">
            <v>7930794926</v>
          </cell>
        </row>
        <row r="112827">
          <cell r="B112827">
            <v>7925465545</v>
          </cell>
        </row>
        <row r="112828">
          <cell r="B112828">
            <v>7930794927</v>
          </cell>
        </row>
        <row r="112829">
          <cell r="B112829">
            <v>6394285245</v>
          </cell>
        </row>
        <row r="112830">
          <cell r="A112830" t="str">
            <v>庄河北</v>
          </cell>
          <cell r="B112830">
            <v>7934261996</v>
          </cell>
        </row>
        <row r="112831">
          <cell r="B112831">
            <v>6394278715</v>
          </cell>
        </row>
        <row r="112832">
          <cell r="B112832">
            <v>6394275751</v>
          </cell>
        </row>
        <row r="112833">
          <cell r="B112833">
            <v>7930794928</v>
          </cell>
        </row>
        <row r="112834">
          <cell r="B112834">
            <v>6394278221</v>
          </cell>
        </row>
        <row r="112835">
          <cell r="B112835">
            <v>7930794929</v>
          </cell>
        </row>
        <row r="112836">
          <cell r="B112836">
            <v>6394275883</v>
          </cell>
        </row>
        <row r="112837">
          <cell r="B112837">
            <v>7930794930</v>
          </cell>
        </row>
        <row r="112838">
          <cell r="B112838">
            <v>7930794939</v>
          </cell>
        </row>
        <row r="112839">
          <cell r="B112839">
            <v>6394277115</v>
          </cell>
        </row>
        <row r="112840">
          <cell r="B112840">
            <v>7930794931</v>
          </cell>
        </row>
        <row r="112841">
          <cell r="B112841">
            <v>6394279624</v>
          </cell>
        </row>
        <row r="112842">
          <cell r="B112842">
            <v>7930794932</v>
          </cell>
        </row>
        <row r="112843">
          <cell r="B112843">
            <v>7930794944</v>
          </cell>
        </row>
        <row r="112844">
          <cell r="B112844">
            <v>6394277788</v>
          </cell>
        </row>
        <row r="112845">
          <cell r="B112845">
            <v>7930794943</v>
          </cell>
        </row>
        <row r="112846">
          <cell r="B112846">
            <v>6394277409</v>
          </cell>
        </row>
        <row r="112847">
          <cell r="B112847">
            <v>7925473277</v>
          </cell>
        </row>
        <row r="112848">
          <cell r="B112848">
            <v>7653389773</v>
          </cell>
        </row>
        <row r="112849">
          <cell r="B112849">
            <v>6394276212</v>
          </cell>
        </row>
        <row r="112850">
          <cell r="B112850">
            <v>6394278933</v>
          </cell>
        </row>
        <row r="112851">
          <cell r="B112851">
            <v>6417452255</v>
          </cell>
        </row>
        <row r="112852">
          <cell r="B112852">
            <v>7294652172</v>
          </cell>
        </row>
        <row r="112853">
          <cell r="B112853">
            <v>7930794938</v>
          </cell>
        </row>
        <row r="112854">
          <cell r="B112854">
            <v>7925465546</v>
          </cell>
        </row>
        <row r="112855">
          <cell r="B112855">
            <v>7930794937</v>
          </cell>
        </row>
        <row r="112856">
          <cell r="B112856">
            <v>6417470876</v>
          </cell>
        </row>
        <row r="112857">
          <cell r="B112857">
            <v>6417471419</v>
          </cell>
        </row>
        <row r="112858">
          <cell r="B112858">
            <v>7930794936</v>
          </cell>
        </row>
        <row r="112859">
          <cell r="B112859">
            <v>7930794935</v>
          </cell>
        </row>
        <row r="112860">
          <cell r="B112860">
            <v>7294650976</v>
          </cell>
        </row>
        <row r="112861">
          <cell r="B112861">
            <v>7930794934</v>
          </cell>
        </row>
        <row r="112862">
          <cell r="B112862">
            <v>6374239241</v>
          </cell>
        </row>
        <row r="112863">
          <cell r="B112863">
            <v>6374239240</v>
          </cell>
        </row>
        <row r="112864">
          <cell r="B112864">
            <v>6374239239</v>
          </cell>
        </row>
        <row r="112865">
          <cell r="B112865">
            <v>6374239237</v>
          </cell>
        </row>
        <row r="112866">
          <cell r="B112866">
            <v>7294650154</v>
          </cell>
        </row>
        <row r="112867">
          <cell r="B112867">
            <v>7930794933</v>
          </cell>
        </row>
        <row r="112868">
          <cell r="B112868">
            <v>6394275882</v>
          </cell>
        </row>
        <row r="112869">
          <cell r="B112869">
            <v>7294652112</v>
          </cell>
        </row>
        <row r="112870">
          <cell r="B112870">
            <v>7294650168</v>
          </cell>
        </row>
        <row r="112871">
          <cell r="B112871">
            <v>7294652244</v>
          </cell>
        </row>
        <row r="112872">
          <cell r="B112872">
            <v>6417471496</v>
          </cell>
        </row>
        <row r="112873">
          <cell r="A112873" t="str">
            <v>阎村东</v>
          </cell>
          <cell r="B112873">
            <v>5779155490</v>
          </cell>
        </row>
        <row r="112874">
          <cell r="B112874">
            <v>5315320262</v>
          </cell>
        </row>
        <row r="112875">
          <cell r="B112875">
            <v>5779155481</v>
          </cell>
        </row>
        <row r="112876">
          <cell r="B112876">
            <v>6394278625</v>
          </cell>
        </row>
        <row r="112877">
          <cell r="B112877">
            <v>1771840166</v>
          </cell>
        </row>
        <row r="112878">
          <cell r="B112878">
            <v>5829754866</v>
          </cell>
        </row>
        <row r="112879">
          <cell r="A112879" t="str">
            <v>古冶</v>
          </cell>
          <cell r="B112879">
            <v>7781338011</v>
          </cell>
        </row>
        <row r="112880">
          <cell r="B112880">
            <v>6394284498</v>
          </cell>
        </row>
        <row r="112881">
          <cell r="B112881">
            <v>1771840169</v>
          </cell>
        </row>
        <row r="112882">
          <cell r="B112882">
            <v>6417471542</v>
          </cell>
        </row>
        <row r="112883">
          <cell r="A112883" t="str">
            <v>铜匠川</v>
          </cell>
          <cell r="B112883">
            <v>4070978717</v>
          </cell>
        </row>
        <row r="112884">
          <cell r="B112884">
            <v>1771840171</v>
          </cell>
        </row>
        <row r="112885">
          <cell r="B112885">
            <v>6394276718</v>
          </cell>
        </row>
        <row r="112886">
          <cell r="B112886">
            <v>7182314632</v>
          </cell>
        </row>
        <row r="112887">
          <cell r="B112887">
            <v>7182314631</v>
          </cell>
        </row>
        <row r="112888">
          <cell r="B112888">
            <v>7182314630</v>
          </cell>
        </row>
        <row r="112889">
          <cell r="B112889">
            <v>6401447757</v>
          </cell>
        </row>
        <row r="112890">
          <cell r="B112890">
            <v>7182314629</v>
          </cell>
        </row>
        <row r="112891">
          <cell r="B112891">
            <v>1772239067</v>
          </cell>
        </row>
        <row r="112892">
          <cell r="B112892">
            <v>7182314628</v>
          </cell>
        </row>
        <row r="112893">
          <cell r="B112893">
            <v>7769535744</v>
          </cell>
        </row>
        <row r="112894">
          <cell r="B112894">
            <v>7294652600</v>
          </cell>
        </row>
        <row r="112895">
          <cell r="A112895" t="str">
            <v>良乡大学城北</v>
          </cell>
          <cell r="B112895">
            <v>8073272031</v>
          </cell>
        </row>
        <row r="112896">
          <cell r="A112896" t="str">
            <v>良乡大学城北</v>
          </cell>
          <cell r="B112896">
            <v>1085405627</v>
          </cell>
        </row>
        <row r="112897">
          <cell r="A112897" t="str">
            <v>良乡大学城北</v>
          </cell>
          <cell r="B112897">
            <v>1085405536</v>
          </cell>
        </row>
        <row r="112898">
          <cell r="B112898">
            <v>6394275867</v>
          </cell>
        </row>
        <row r="112899">
          <cell r="B112899">
            <v>7294652671</v>
          </cell>
        </row>
        <row r="112900">
          <cell r="B112900">
            <v>7182314627</v>
          </cell>
        </row>
        <row r="112901">
          <cell r="B112901">
            <v>6394275868</v>
          </cell>
        </row>
        <row r="112902">
          <cell r="B112902">
            <v>7182314626</v>
          </cell>
        </row>
        <row r="112903">
          <cell r="B112903">
            <v>7182314625</v>
          </cell>
        </row>
        <row r="112904">
          <cell r="B112904">
            <v>7182314624</v>
          </cell>
        </row>
        <row r="112905">
          <cell r="B112905">
            <v>7182314623</v>
          </cell>
        </row>
        <row r="112906">
          <cell r="B112906">
            <v>7182314622</v>
          </cell>
        </row>
        <row r="112907">
          <cell r="B112907">
            <v>7548491340</v>
          </cell>
        </row>
        <row r="112908">
          <cell r="B112908">
            <v>7363737394</v>
          </cell>
        </row>
        <row r="112909">
          <cell r="B112909">
            <v>7182314621</v>
          </cell>
        </row>
        <row r="112910">
          <cell r="B112910">
            <v>7182314620</v>
          </cell>
        </row>
        <row r="112911">
          <cell r="B112911">
            <v>6401447767</v>
          </cell>
        </row>
        <row r="112912">
          <cell r="B112912">
            <v>7363737393</v>
          </cell>
        </row>
        <row r="112913">
          <cell r="B112913">
            <v>6401447766</v>
          </cell>
        </row>
        <row r="112914">
          <cell r="B112914">
            <v>7182314619</v>
          </cell>
        </row>
        <row r="112915">
          <cell r="B112915">
            <v>6401447765</v>
          </cell>
        </row>
        <row r="112916">
          <cell r="B112916">
            <v>7182314618</v>
          </cell>
        </row>
        <row r="112917">
          <cell r="B112917">
            <v>2542307504</v>
          </cell>
        </row>
        <row r="112918">
          <cell r="B112918">
            <v>7182314617</v>
          </cell>
        </row>
        <row r="112919">
          <cell r="B112919">
            <v>7182314616</v>
          </cell>
        </row>
        <row r="112920">
          <cell r="B112920">
            <v>6401447764</v>
          </cell>
        </row>
        <row r="112921">
          <cell r="B112921">
            <v>7182314615</v>
          </cell>
        </row>
        <row r="112922">
          <cell r="B112922">
            <v>7182314614</v>
          </cell>
        </row>
        <row r="112923">
          <cell r="B112923">
            <v>7182314613</v>
          </cell>
        </row>
        <row r="112924">
          <cell r="B112924">
            <v>7182314612</v>
          </cell>
        </row>
        <row r="112925">
          <cell r="B112925">
            <v>7182314611</v>
          </cell>
        </row>
        <row r="112926">
          <cell r="B112926">
            <v>6401447756</v>
          </cell>
        </row>
        <row r="112927">
          <cell r="B112927">
            <v>7182314610</v>
          </cell>
        </row>
        <row r="112928">
          <cell r="B112928">
            <v>6394275873</v>
          </cell>
        </row>
        <row r="112929">
          <cell r="B112929">
            <v>6394275872</v>
          </cell>
        </row>
        <row r="112930">
          <cell r="B112930">
            <v>6394275871</v>
          </cell>
        </row>
        <row r="112931">
          <cell r="B112931">
            <v>7363743716</v>
          </cell>
        </row>
        <row r="112932">
          <cell r="B112932">
            <v>7363743715</v>
          </cell>
        </row>
        <row r="112933">
          <cell r="B112933">
            <v>7363743714</v>
          </cell>
        </row>
        <row r="112934">
          <cell r="B112934">
            <v>1788337399</v>
          </cell>
        </row>
        <row r="112935">
          <cell r="B112935">
            <v>7363743713</v>
          </cell>
        </row>
        <row r="112936">
          <cell r="B112936">
            <v>2542307505</v>
          </cell>
        </row>
        <row r="112937">
          <cell r="B112937">
            <v>7363743712</v>
          </cell>
        </row>
        <row r="112938">
          <cell r="B112938">
            <v>7363743711</v>
          </cell>
        </row>
        <row r="112939">
          <cell r="B112939">
            <v>7363743710</v>
          </cell>
        </row>
        <row r="112940">
          <cell r="B112940">
            <v>7363743709</v>
          </cell>
        </row>
        <row r="112941">
          <cell r="B112941">
            <v>6401447755</v>
          </cell>
        </row>
        <row r="112942">
          <cell r="B112942">
            <v>7182314607</v>
          </cell>
        </row>
        <row r="112943">
          <cell r="B112943">
            <v>1788337402</v>
          </cell>
        </row>
        <row r="112944">
          <cell r="B112944">
            <v>7182314608</v>
          </cell>
        </row>
        <row r="112945">
          <cell r="B112945">
            <v>7182314601</v>
          </cell>
        </row>
        <row r="112946">
          <cell r="B112946">
            <v>1771841806</v>
          </cell>
        </row>
        <row r="112947">
          <cell r="A112947" t="str">
            <v>敖包沟</v>
          </cell>
          <cell r="B112947">
            <v>4070990226</v>
          </cell>
        </row>
        <row r="112948">
          <cell r="B112948">
            <v>7182314600</v>
          </cell>
        </row>
        <row r="112949">
          <cell r="B112949">
            <v>7363743708</v>
          </cell>
        </row>
        <row r="112950">
          <cell r="B112950">
            <v>7363743707</v>
          </cell>
        </row>
        <row r="112951">
          <cell r="B112951">
            <v>1771841820</v>
          </cell>
        </row>
        <row r="112952">
          <cell r="B112952">
            <v>7769535750</v>
          </cell>
        </row>
        <row r="112953">
          <cell r="B112953">
            <v>7182314599</v>
          </cell>
        </row>
        <row r="112954">
          <cell r="A112954" t="str">
            <v>黄村西大街</v>
          </cell>
          <cell r="B112954">
            <v>1080681255</v>
          </cell>
        </row>
        <row r="112955">
          <cell r="A112955" t="str">
            <v>黄村西大街</v>
          </cell>
          <cell r="B112955">
            <v>2099427624</v>
          </cell>
        </row>
        <row r="112956">
          <cell r="A112956" t="str">
            <v>黄村西大街</v>
          </cell>
          <cell r="B112956">
            <v>7860703074</v>
          </cell>
        </row>
        <row r="112957">
          <cell r="B112957">
            <v>7182314585</v>
          </cell>
        </row>
        <row r="112958">
          <cell r="B112958">
            <v>7182314598</v>
          </cell>
        </row>
        <row r="112959">
          <cell r="B112959">
            <v>7182314584</v>
          </cell>
        </row>
        <row r="112960">
          <cell r="B112960">
            <v>7182314602</v>
          </cell>
        </row>
        <row r="112961">
          <cell r="B112961">
            <v>7769535735</v>
          </cell>
        </row>
        <row r="112962">
          <cell r="B112962">
            <v>1788337404</v>
          </cell>
        </row>
        <row r="112963">
          <cell r="B112963">
            <v>7182314603</v>
          </cell>
        </row>
        <row r="112964">
          <cell r="B112964">
            <v>7363743706</v>
          </cell>
        </row>
        <row r="112965">
          <cell r="B112965">
            <v>5315328112</v>
          </cell>
        </row>
        <row r="112966">
          <cell r="B112966">
            <v>7182314604</v>
          </cell>
        </row>
        <row r="112967">
          <cell r="B112967">
            <v>7182314605</v>
          </cell>
        </row>
        <row r="112968">
          <cell r="B112968">
            <v>7182314606</v>
          </cell>
        </row>
        <row r="112969">
          <cell r="B112969">
            <v>5315328092</v>
          </cell>
        </row>
        <row r="112970">
          <cell r="B112970">
            <v>7182314586</v>
          </cell>
        </row>
        <row r="112971">
          <cell r="B112971">
            <v>7925465564</v>
          </cell>
        </row>
        <row r="112972">
          <cell r="B112972">
            <v>1788337407</v>
          </cell>
        </row>
        <row r="112973">
          <cell r="B112973">
            <v>7182314597</v>
          </cell>
        </row>
        <row r="112974">
          <cell r="B112974">
            <v>7182314596</v>
          </cell>
        </row>
        <row r="112975">
          <cell r="B112975">
            <v>7182314595</v>
          </cell>
        </row>
        <row r="112976">
          <cell r="B112976">
            <v>7182314594</v>
          </cell>
        </row>
        <row r="112977">
          <cell r="B112977">
            <v>7182314593</v>
          </cell>
        </row>
        <row r="112978">
          <cell r="B112978">
            <v>7182314592</v>
          </cell>
        </row>
        <row r="112979">
          <cell r="B112979">
            <v>7182314591</v>
          </cell>
        </row>
        <row r="112980">
          <cell r="B112980">
            <v>7182314590</v>
          </cell>
        </row>
        <row r="112981">
          <cell r="B112981">
            <v>5315320295</v>
          </cell>
        </row>
        <row r="112982">
          <cell r="B112982">
            <v>7182314588</v>
          </cell>
        </row>
        <row r="112983">
          <cell r="B112983">
            <v>7182314587</v>
          </cell>
        </row>
        <row r="112984">
          <cell r="B112984">
            <v>5315320304</v>
          </cell>
        </row>
        <row r="112985">
          <cell r="B112985">
            <v>6394284497</v>
          </cell>
        </row>
        <row r="112986">
          <cell r="B112986">
            <v>1891348695</v>
          </cell>
        </row>
        <row r="112987">
          <cell r="B112987">
            <v>6134827486</v>
          </cell>
        </row>
        <row r="112988">
          <cell r="B112988">
            <v>6134827487</v>
          </cell>
        </row>
        <row r="112989">
          <cell r="B112989">
            <v>6417452268</v>
          </cell>
        </row>
        <row r="112990">
          <cell r="B112990">
            <v>6417452267</v>
          </cell>
        </row>
        <row r="112991">
          <cell r="B112991">
            <v>6419616054</v>
          </cell>
        </row>
        <row r="112992">
          <cell r="B112992">
            <v>7294599461</v>
          </cell>
        </row>
        <row r="112993">
          <cell r="B112993">
            <v>7294651678</v>
          </cell>
        </row>
        <row r="112994">
          <cell r="B112994">
            <v>7294650112</v>
          </cell>
        </row>
        <row r="112995">
          <cell r="B112995">
            <v>6419616055</v>
          </cell>
        </row>
        <row r="112996">
          <cell r="B112996">
            <v>6419616056</v>
          </cell>
        </row>
        <row r="112997">
          <cell r="B112997">
            <v>7653389769</v>
          </cell>
        </row>
        <row r="112998">
          <cell r="B112998">
            <v>6394282035</v>
          </cell>
        </row>
        <row r="112999">
          <cell r="B112999">
            <v>7653389770</v>
          </cell>
        </row>
        <row r="113000">
          <cell r="B113000">
            <v>7294652593</v>
          </cell>
        </row>
        <row r="113001">
          <cell r="B113001">
            <v>7294652476</v>
          </cell>
        </row>
        <row r="113002">
          <cell r="B113002">
            <v>6394275875</v>
          </cell>
        </row>
        <row r="113003">
          <cell r="B113003">
            <v>6394275874</v>
          </cell>
        </row>
        <row r="113004">
          <cell r="B113004">
            <v>6394276407</v>
          </cell>
        </row>
        <row r="113005">
          <cell r="B113005">
            <v>6869116880</v>
          </cell>
        </row>
        <row r="113006">
          <cell r="B113006">
            <v>6369731904</v>
          </cell>
        </row>
        <row r="113007">
          <cell r="B113007">
            <v>6394277305</v>
          </cell>
        </row>
        <row r="113008">
          <cell r="B113008">
            <v>6394275812</v>
          </cell>
        </row>
        <row r="113009">
          <cell r="B113009">
            <v>6417471510</v>
          </cell>
        </row>
        <row r="113010">
          <cell r="B113010">
            <v>6417460774</v>
          </cell>
        </row>
        <row r="113011">
          <cell r="B113011">
            <v>6394278676</v>
          </cell>
        </row>
        <row r="113012">
          <cell r="B113012">
            <v>6394276674</v>
          </cell>
        </row>
        <row r="113013">
          <cell r="B113013">
            <v>7363739859</v>
          </cell>
        </row>
        <row r="113014">
          <cell r="B113014">
            <v>8188721301</v>
          </cell>
        </row>
        <row r="113015">
          <cell r="B113015">
            <v>7363739860</v>
          </cell>
        </row>
        <row r="113016">
          <cell r="B113016">
            <v>6767470593</v>
          </cell>
        </row>
        <row r="113017">
          <cell r="B113017">
            <v>7363739858</v>
          </cell>
        </row>
        <row r="113018">
          <cell r="B113018">
            <v>6394284496</v>
          </cell>
        </row>
        <row r="113019">
          <cell r="B113019">
            <v>6134827488</v>
          </cell>
        </row>
        <row r="113020">
          <cell r="B113020">
            <v>7925465551</v>
          </cell>
        </row>
        <row r="113021">
          <cell r="B113021">
            <v>7925465552</v>
          </cell>
        </row>
        <row r="113022">
          <cell r="B113022">
            <v>7363739861</v>
          </cell>
        </row>
        <row r="113023">
          <cell r="B113023">
            <v>6374239235</v>
          </cell>
        </row>
        <row r="113024">
          <cell r="B113024">
            <v>7925465553</v>
          </cell>
        </row>
        <row r="113025">
          <cell r="B113025">
            <v>7925465554</v>
          </cell>
        </row>
        <row r="113026">
          <cell r="B113026">
            <v>7363739862</v>
          </cell>
        </row>
        <row r="113027">
          <cell r="B113027">
            <v>7925465555</v>
          </cell>
        </row>
        <row r="113028">
          <cell r="B113028">
            <v>7925465556</v>
          </cell>
        </row>
        <row r="113029">
          <cell r="B113029">
            <v>7925465557</v>
          </cell>
        </row>
        <row r="113030">
          <cell r="A113030" t="str">
            <v>大兴新城站</v>
          </cell>
          <cell r="B113030">
            <v>6818020472</v>
          </cell>
        </row>
        <row r="113031">
          <cell r="B113031">
            <v>7363739863</v>
          </cell>
        </row>
        <row r="113032">
          <cell r="B113032">
            <v>7925465547</v>
          </cell>
        </row>
        <row r="113033">
          <cell r="B113033">
            <v>7925465548</v>
          </cell>
        </row>
        <row r="113034">
          <cell r="B113034">
            <v>6374239236</v>
          </cell>
        </row>
        <row r="113035">
          <cell r="B113035">
            <v>7925465549</v>
          </cell>
        </row>
        <row r="113036">
          <cell r="B113036">
            <v>7363739864</v>
          </cell>
        </row>
        <row r="113037">
          <cell r="B113037">
            <v>7925465550</v>
          </cell>
        </row>
        <row r="113038">
          <cell r="B113038">
            <v>7363739865</v>
          </cell>
        </row>
        <row r="113039">
          <cell r="B113039">
            <v>7363739866</v>
          </cell>
        </row>
        <row r="113040">
          <cell r="B113040">
            <v>5876651426</v>
          </cell>
        </row>
        <row r="113041">
          <cell r="B113041">
            <v>7363739867</v>
          </cell>
        </row>
        <row r="113042">
          <cell r="B113042">
            <v>6419616057</v>
          </cell>
        </row>
        <row r="113043">
          <cell r="B113043">
            <v>7363739868</v>
          </cell>
        </row>
        <row r="113044">
          <cell r="B113044">
            <v>7363739869</v>
          </cell>
        </row>
        <row r="113045">
          <cell r="A113045" t="str">
            <v>로하역</v>
          </cell>
          <cell r="B113045">
            <v>343230586</v>
          </cell>
        </row>
        <row r="113046">
          <cell r="B113046">
            <v>6401446679</v>
          </cell>
        </row>
        <row r="113047">
          <cell r="B113047">
            <v>7363739870</v>
          </cell>
        </row>
        <row r="113048">
          <cell r="B113048">
            <v>6394276018</v>
          </cell>
        </row>
        <row r="113049">
          <cell r="B113049">
            <v>6401446678</v>
          </cell>
        </row>
        <row r="113050">
          <cell r="B113050">
            <v>6394275881</v>
          </cell>
        </row>
        <row r="113051">
          <cell r="B113051">
            <v>6401447758</v>
          </cell>
        </row>
        <row r="113052">
          <cell r="B113052">
            <v>6394277830</v>
          </cell>
        </row>
        <row r="113053">
          <cell r="B113053">
            <v>7511689704</v>
          </cell>
        </row>
        <row r="113054">
          <cell r="B113054">
            <v>6394275810</v>
          </cell>
        </row>
        <row r="113055">
          <cell r="B113055">
            <v>7925465558</v>
          </cell>
        </row>
        <row r="113056">
          <cell r="B113056">
            <v>7294652217</v>
          </cell>
        </row>
        <row r="113057">
          <cell r="B113057">
            <v>2701918285</v>
          </cell>
        </row>
        <row r="113058">
          <cell r="B113058">
            <v>6374239244</v>
          </cell>
        </row>
        <row r="113059">
          <cell r="B113059">
            <v>7288530758</v>
          </cell>
        </row>
        <row r="113060">
          <cell r="B113060">
            <v>6440262740</v>
          </cell>
        </row>
        <row r="113061">
          <cell r="B113061">
            <v>7363737397</v>
          </cell>
        </row>
        <row r="113062">
          <cell r="B113062">
            <v>7363737395</v>
          </cell>
        </row>
        <row r="113063">
          <cell r="B113063">
            <v>7363737396</v>
          </cell>
        </row>
        <row r="113064">
          <cell r="B113064">
            <v>6417471129</v>
          </cell>
        </row>
        <row r="113065">
          <cell r="A113065" t="str">
            <v>良乡</v>
          </cell>
          <cell r="B113065">
            <v>270146375</v>
          </cell>
        </row>
        <row r="113066">
          <cell r="B113066">
            <v>6394284495</v>
          </cell>
        </row>
        <row r="113067">
          <cell r="B113067">
            <v>6401447759</v>
          </cell>
        </row>
        <row r="113068">
          <cell r="B113068">
            <v>1788406118</v>
          </cell>
        </row>
        <row r="113069">
          <cell r="B113069">
            <v>7294599465</v>
          </cell>
        </row>
        <row r="113070">
          <cell r="B113070">
            <v>7294651929</v>
          </cell>
        </row>
        <row r="113071">
          <cell r="B113071">
            <v>7294651370</v>
          </cell>
        </row>
        <row r="113072">
          <cell r="B113072">
            <v>7294649555</v>
          </cell>
        </row>
        <row r="113073">
          <cell r="B113073">
            <v>6767468692</v>
          </cell>
        </row>
        <row r="113074">
          <cell r="A113074" t="str">
            <v>清源路</v>
          </cell>
          <cell r="B113074">
            <v>1080681293</v>
          </cell>
        </row>
        <row r="113075">
          <cell r="A113075" t="str">
            <v>清源路</v>
          </cell>
          <cell r="B113075">
            <v>2099427625</v>
          </cell>
        </row>
        <row r="113076">
          <cell r="A113076" t="str">
            <v>清源路</v>
          </cell>
          <cell r="B113076">
            <v>7860703073</v>
          </cell>
        </row>
        <row r="113077">
          <cell r="B113077">
            <v>7294652545</v>
          </cell>
        </row>
        <row r="113078">
          <cell r="A113078" t="str">
            <v>京港地铁清源路站出入口</v>
          </cell>
          <cell r="B113078">
            <v>1788406174</v>
          </cell>
        </row>
        <row r="113079">
          <cell r="B113079">
            <v>6419611627</v>
          </cell>
        </row>
        <row r="113080">
          <cell r="B113080">
            <v>1788406181</v>
          </cell>
        </row>
        <row r="113081">
          <cell r="B113081">
            <v>5910270205</v>
          </cell>
        </row>
        <row r="113082">
          <cell r="B113082">
            <v>6394284494</v>
          </cell>
        </row>
        <row r="113083">
          <cell r="B113083">
            <v>6401447760</v>
          </cell>
        </row>
        <row r="113084">
          <cell r="B113084">
            <v>6401447723</v>
          </cell>
        </row>
        <row r="113085">
          <cell r="B113085">
            <v>6394275957</v>
          </cell>
        </row>
        <row r="113086">
          <cell r="B113086">
            <v>6394275958</v>
          </cell>
        </row>
        <row r="113087">
          <cell r="B113087">
            <v>2578084037</v>
          </cell>
        </row>
        <row r="113088">
          <cell r="B113088">
            <v>6401447761</v>
          </cell>
        </row>
        <row r="113089">
          <cell r="B113089">
            <v>7925465824</v>
          </cell>
        </row>
        <row r="113090">
          <cell r="B113090">
            <v>7925465823</v>
          </cell>
        </row>
        <row r="113091">
          <cell r="B113091">
            <v>7363737345</v>
          </cell>
        </row>
        <row r="113092">
          <cell r="B113092">
            <v>7925465822</v>
          </cell>
        </row>
        <row r="113093">
          <cell r="B113093">
            <v>7925465821</v>
          </cell>
        </row>
        <row r="113094">
          <cell r="B113094">
            <v>6401447104</v>
          </cell>
        </row>
        <row r="113095">
          <cell r="B113095">
            <v>6869111497</v>
          </cell>
        </row>
        <row r="113096">
          <cell r="B113096">
            <v>6869112848</v>
          </cell>
        </row>
        <row r="113097">
          <cell r="B113097">
            <v>6134827489</v>
          </cell>
        </row>
        <row r="113098">
          <cell r="B113098">
            <v>6869116811</v>
          </cell>
        </row>
        <row r="113099">
          <cell r="B113099">
            <v>6394284299</v>
          </cell>
        </row>
        <row r="113100">
          <cell r="B113100">
            <v>6401447753</v>
          </cell>
        </row>
        <row r="113101">
          <cell r="B113101">
            <v>7869441757</v>
          </cell>
        </row>
        <row r="113102">
          <cell r="B113102">
            <v>2629246187</v>
          </cell>
        </row>
        <row r="113103">
          <cell r="B113103">
            <v>7363737346</v>
          </cell>
        </row>
        <row r="113104">
          <cell r="B113104">
            <v>6417471130</v>
          </cell>
        </row>
        <row r="113105">
          <cell r="B113105">
            <v>6401447752</v>
          </cell>
        </row>
        <row r="113106">
          <cell r="B113106">
            <v>269828935</v>
          </cell>
        </row>
        <row r="113107">
          <cell r="B113107">
            <v>5876651427</v>
          </cell>
        </row>
        <row r="113108">
          <cell r="B113108">
            <v>7575414782</v>
          </cell>
        </row>
        <row r="113109">
          <cell r="B113109">
            <v>6401447754</v>
          </cell>
        </row>
        <row r="113110">
          <cell r="A113110" t="str">
            <v>卑家店</v>
          </cell>
          <cell r="B113110">
            <v>7781338010</v>
          </cell>
        </row>
        <row r="113111">
          <cell r="B113111">
            <v>7363737348</v>
          </cell>
        </row>
        <row r="113112">
          <cell r="B113112">
            <v>6869114556</v>
          </cell>
        </row>
        <row r="113113">
          <cell r="A113113" t="str">
            <v>广阳城</v>
          </cell>
          <cell r="B113113">
            <v>1085405540</v>
          </cell>
        </row>
        <row r="113114">
          <cell r="A113114" t="str">
            <v>广阳城</v>
          </cell>
          <cell r="B113114">
            <v>8073272030</v>
          </cell>
        </row>
        <row r="113115">
          <cell r="A113115" t="str">
            <v>广阳城</v>
          </cell>
          <cell r="B113115">
            <v>1085405462</v>
          </cell>
        </row>
        <row r="113116">
          <cell r="B113116">
            <v>6394284300</v>
          </cell>
        </row>
        <row r="113117">
          <cell r="B113117">
            <v>7363737377</v>
          </cell>
        </row>
        <row r="113118">
          <cell r="B113118">
            <v>7363737376</v>
          </cell>
        </row>
        <row r="113119">
          <cell r="B113119">
            <v>7363737375</v>
          </cell>
        </row>
        <row r="113120">
          <cell r="B113120">
            <v>7363737374</v>
          </cell>
        </row>
        <row r="113121">
          <cell r="B113121">
            <v>7363737373</v>
          </cell>
        </row>
        <row r="113122">
          <cell r="B113122">
            <v>7363737384</v>
          </cell>
        </row>
        <row r="113123">
          <cell r="B113123">
            <v>7363737372</v>
          </cell>
        </row>
        <row r="113124">
          <cell r="B113124">
            <v>7363737371</v>
          </cell>
        </row>
        <row r="113125">
          <cell r="B113125">
            <v>7363737370</v>
          </cell>
        </row>
        <row r="113126">
          <cell r="B113126">
            <v>7363737383</v>
          </cell>
        </row>
        <row r="113127">
          <cell r="B113127">
            <v>7363737369</v>
          </cell>
        </row>
        <row r="113128">
          <cell r="B113128">
            <v>7363737382</v>
          </cell>
        </row>
        <row r="113129">
          <cell r="B113129">
            <v>7363737368</v>
          </cell>
        </row>
        <row r="113130">
          <cell r="B113130">
            <v>7363737381</v>
          </cell>
        </row>
        <row r="113131">
          <cell r="B113131">
            <v>7363737367</v>
          </cell>
        </row>
        <row r="113132">
          <cell r="B113132">
            <v>7363737366</v>
          </cell>
        </row>
        <row r="113133">
          <cell r="B113133">
            <v>7363737365</v>
          </cell>
        </row>
        <row r="113134">
          <cell r="B113134">
            <v>7363737380</v>
          </cell>
        </row>
        <row r="113135">
          <cell r="B113135">
            <v>7363737347</v>
          </cell>
        </row>
        <row r="113136">
          <cell r="B113136">
            <v>5876651428</v>
          </cell>
        </row>
        <row r="113137">
          <cell r="B113137">
            <v>7363737364</v>
          </cell>
        </row>
        <row r="113138">
          <cell r="B113138">
            <v>7363737379</v>
          </cell>
        </row>
        <row r="113139">
          <cell r="B113139">
            <v>7363737363</v>
          </cell>
        </row>
        <row r="113140">
          <cell r="B113140">
            <v>7363737362</v>
          </cell>
        </row>
        <row r="113141">
          <cell r="B113141">
            <v>7363737378</v>
          </cell>
        </row>
        <row r="113142">
          <cell r="B113142">
            <v>7363737361</v>
          </cell>
        </row>
        <row r="113143">
          <cell r="B113143">
            <v>7363737360</v>
          </cell>
        </row>
        <row r="113144">
          <cell r="B113144">
            <v>7363737358</v>
          </cell>
        </row>
        <row r="113145">
          <cell r="B113145">
            <v>7363737357</v>
          </cell>
        </row>
        <row r="113146">
          <cell r="B113146">
            <v>7363737356</v>
          </cell>
        </row>
        <row r="113147">
          <cell r="B113147">
            <v>7363737344</v>
          </cell>
        </row>
        <row r="113148">
          <cell r="B113148">
            <v>7363737355</v>
          </cell>
        </row>
        <row r="113149">
          <cell r="B113149">
            <v>6401446677</v>
          </cell>
        </row>
        <row r="113150">
          <cell r="B113150">
            <v>7363737354</v>
          </cell>
        </row>
        <row r="113151">
          <cell r="B113151">
            <v>7363737353</v>
          </cell>
        </row>
        <row r="113152">
          <cell r="B113152">
            <v>7363737359</v>
          </cell>
        </row>
        <row r="113153">
          <cell r="B113153">
            <v>7363737352</v>
          </cell>
        </row>
        <row r="113154">
          <cell r="B113154">
            <v>7363737351</v>
          </cell>
        </row>
        <row r="113155">
          <cell r="B113155">
            <v>7363737350</v>
          </cell>
        </row>
        <row r="113156">
          <cell r="B113156">
            <v>7363737349</v>
          </cell>
        </row>
        <row r="113157">
          <cell r="B113157">
            <v>6394275953</v>
          </cell>
        </row>
        <row r="113158">
          <cell r="B113158">
            <v>6394276753</v>
          </cell>
        </row>
        <row r="113159">
          <cell r="B113159">
            <v>7363739871</v>
          </cell>
        </row>
        <row r="113160">
          <cell r="B113160">
            <v>6401447103</v>
          </cell>
        </row>
        <row r="113161">
          <cell r="B113161">
            <v>6401446674</v>
          </cell>
        </row>
        <row r="113162">
          <cell r="B113162">
            <v>1288743775</v>
          </cell>
        </row>
        <row r="113163">
          <cell r="B113163">
            <v>6394284493</v>
          </cell>
        </row>
        <row r="113164">
          <cell r="B113164">
            <v>6394284301</v>
          </cell>
        </row>
        <row r="113165">
          <cell r="A113165" t="str">
            <v>燕山</v>
          </cell>
          <cell r="B113165">
            <v>1938418680</v>
          </cell>
        </row>
        <row r="113166">
          <cell r="B113166">
            <v>6767469455</v>
          </cell>
        </row>
        <row r="113167">
          <cell r="B113167">
            <v>6401446675</v>
          </cell>
        </row>
        <row r="113168">
          <cell r="B113168">
            <v>6401446676</v>
          </cell>
        </row>
        <row r="113169">
          <cell r="B113169">
            <v>6767469411</v>
          </cell>
        </row>
        <row r="113170">
          <cell r="B113170">
            <v>6869116860</v>
          </cell>
        </row>
        <row r="113171">
          <cell r="B113171">
            <v>2629242988</v>
          </cell>
        </row>
        <row r="113172">
          <cell r="B113172">
            <v>7925465565</v>
          </cell>
        </row>
        <row r="113173">
          <cell r="B113173">
            <v>7925465566</v>
          </cell>
        </row>
        <row r="113174">
          <cell r="B113174">
            <v>6767472520</v>
          </cell>
        </row>
        <row r="113175">
          <cell r="B113175">
            <v>6767470550</v>
          </cell>
        </row>
        <row r="113176">
          <cell r="B113176">
            <v>6767468630</v>
          </cell>
        </row>
        <row r="113177">
          <cell r="B113177">
            <v>2577122810</v>
          </cell>
        </row>
        <row r="113178">
          <cell r="B113178">
            <v>6394284492</v>
          </cell>
        </row>
        <row r="113179">
          <cell r="B113179">
            <v>7575414783</v>
          </cell>
        </row>
        <row r="113180">
          <cell r="B113180">
            <v>7575414784</v>
          </cell>
        </row>
        <row r="113181">
          <cell r="B113181">
            <v>6394275954</v>
          </cell>
        </row>
        <row r="113182">
          <cell r="B113182">
            <v>7182314483</v>
          </cell>
        </row>
        <row r="113183">
          <cell r="B113183">
            <v>6394284491</v>
          </cell>
        </row>
        <row r="113184">
          <cell r="B113184">
            <v>7182314482</v>
          </cell>
        </row>
        <row r="113185">
          <cell r="B113185">
            <v>7182314481</v>
          </cell>
        </row>
        <row r="113186">
          <cell r="B113186">
            <v>7575414779</v>
          </cell>
        </row>
        <row r="113187">
          <cell r="B113187">
            <v>7575414778</v>
          </cell>
        </row>
        <row r="113188">
          <cell r="B113188">
            <v>7575414777</v>
          </cell>
        </row>
        <row r="113189">
          <cell r="B113189">
            <v>6401447746</v>
          </cell>
        </row>
        <row r="113190">
          <cell r="B113190">
            <v>6401447747</v>
          </cell>
        </row>
        <row r="113191">
          <cell r="B113191">
            <v>6401447748</v>
          </cell>
        </row>
        <row r="113192">
          <cell r="B113192">
            <v>6401447749</v>
          </cell>
        </row>
        <row r="113193">
          <cell r="B113193">
            <v>6401447750</v>
          </cell>
        </row>
        <row r="113194">
          <cell r="B113194">
            <v>6401447751</v>
          </cell>
        </row>
        <row r="113195">
          <cell r="B113195">
            <v>6357774303</v>
          </cell>
        </row>
        <row r="113196">
          <cell r="B113196">
            <v>6357774302</v>
          </cell>
        </row>
        <row r="113197">
          <cell r="A113197" t="str">
            <v>京港地铁四号线枣园站（C出口）</v>
          </cell>
          <cell r="B113197">
            <v>5441990947</v>
          </cell>
        </row>
        <row r="113198">
          <cell r="B113198">
            <v>6374239250</v>
          </cell>
        </row>
        <row r="113199">
          <cell r="A113199" t="str">
            <v>京港地铁四号线枣园站（D出口）</v>
          </cell>
          <cell r="B113199">
            <v>5441990948</v>
          </cell>
        </row>
        <row r="113200">
          <cell r="A113200" t="str">
            <v>枣园</v>
          </cell>
          <cell r="B113200">
            <v>1080681389</v>
          </cell>
        </row>
        <row r="113201">
          <cell r="A113201" t="str">
            <v>枣园</v>
          </cell>
          <cell r="B113201">
            <v>1675448966</v>
          </cell>
        </row>
        <row r="113202">
          <cell r="A113202" t="str">
            <v>枣园</v>
          </cell>
          <cell r="B113202">
            <v>5444440441</v>
          </cell>
        </row>
        <row r="113203">
          <cell r="B113203">
            <v>2631783955</v>
          </cell>
        </row>
        <row r="113204">
          <cell r="B113204">
            <v>6401447120</v>
          </cell>
        </row>
        <row r="113205">
          <cell r="B113205">
            <v>2631783976</v>
          </cell>
        </row>
        <row r="113206">
          <cell r="B113206">
            <v>6401447102</v>
          </cell>
        </row>
        <row r="113207">
          <cell r="A113207" t="str">
            <v>京港地铁四号线枣园站（A出口）</v>
          </cell>
          <cell r="B113207">
            <v>5441990949</v>
          </cell>
        </row>
        <row r="113208">
          <cell r="B113208">
            <v>6401447101</v>
          </cell>
        </row>
        <row r="113209">
          <cell r="B113209">
            <v>6394275809</v>
          </cell>
        </row>
        <row r="113210">
          <cell r="A113210" t="str">
            <v>京港地铁四号线枣园站（B出口）</v>
          </cell>
          <cell r="B113210">
            <v>5441990946</v>
          </cell>
        </row>
        <row r="113211">
          <cell r="A113211" t="str">
            <v>吉兰泰站</v>
          </cell>
          <cell r="B113211">
            <v>3240953086</v>
          </cell>
        </row>
        <row r="113212">
          <cell r="B113212">
            <v>6401447724</v>
          </cell>
        </row>
        <row r="113213">
          <cell r="B113213">
            <v>2631783972</v>
          </cell>
        </row>
        <row r="113214">
          <cell r="B113214">
            <v>6401447743</v>
          </cell>
        </row>
        <row r="113215">
          <cell r="B113215">
            <v>6401447744</v>
          </cell>
        </row>
        <row r="113216">
          <cell r="B113216">
            <v>6401447745</v>
          </cell>
        </row>
        <row r="113217">
          <cell r="B113217">
            <v>6374239254</v>
          </cell>
        </row>
        <row r="113218">
          <cell r="B113218">
            <v>6374239253</v>
          </cell>
        </row>
        <row r="113219">
          <cell r="B113219">
            <v>6374239252</v>
          </cell>
        </row>
        <row r="113220">
          <cell r="B113220">
            <v>6374239255</v>
          </cell>
        </row>
        <row r="113221">
          <cell r="B113221">
            <v>6374239251</v>
          </cell>
        </row>
        <row r="113222">
          <cell r="B113222">
            <v>6394283007</v>
          </cell>
        </row>
        <row r="113223">
          <cell r="B113223">
            <v>6401447742</v>
          </cell>
        </row>
        <row r="113224">
          <cell r="B113224">
            <v>6394283008</v>
          </cell>
        </row>
        <row r="113225">
          <cell r="A113225" t="str">
            <v>东胜东</v>
          </cell>
          <cell r="B113225">
            <v>5169885348</v>
          </cell>
        </row>
        <row r="113226">
          <cell r="B113226">
            <v>6417471135</v>
          </cell>
        </row>
        <row r="113227">
          <cell r="B113227">
            <v>6417471134</v>
          </cell>
        </row>
        <row r="113228">
          <cell r="B113228">
            <v>6417471133</v>
          </cell>
        </row>
        <row r="113229">
          <cell r="B113229">
            <v>6869114604</v>
          </cell>
        </row>
        <row r="113230">
          <cell r="B113230">
            <v>6417471132</v>
          </cell>
        </row>
        <row r="113231">
          <cell r="B113231">
            <v>6394275879</v>
          </cell>
        </row>
        <row r="113232">
          <cell r="B113232">
            <v>6417471131</v>
          </cell>
        </row>
        <row r="113233">
          <cell r="B113233">
            <v>2169179170</v>
          </cell>
        </row>
        <row r="113234">
          <cell r="B113234">
            <v>7066514066</v>
          </cell>
        </row>
        <row r="113235">
          <cell r="B113235">
            <v>2631791829</v>
          </cell>
        </row>
        <row r="113236">
          <cell r="B113236">
            <v>6869112293</v>
          </cell>
        </row>
        <row r="113237">
          <cell r="B113237">
            <v>7066513048</v>
          </cell>
        </row>
        <row r="113238">
          <cell r="B113238">
            <v>7066513803</v>
          </cell>
        </row>
        <row r="113239">
          <cell r="B113239">
            <v>6869114928</v>
          </cell>
        </row>
        <row r="113240">
          <cell r="B113240">
            <v>2620296448</v>
          </cell>
        </row>
        <row r="113241">
          <cell r="B113241">
            <v>7066513584</v>
          </cell>
        </row>
        <row r="113242">
          <cell r="B113242">
            <v>2620296445</v>
          </cell>
        </row>
        <row r="113243">
          <cell r="B113243">
            <v>2620296437</v>
          </cell>
        </row>
        <row r="113244">
          <cell r="B113244">
            <v>6419616060</v>
          </cell>
        </row>
        <row r="113245">
          <cell r="A113245" t="str">
            <v>春风</v>
          </cell>
          <cell r="B113245">
            <v>2662698264</v>
          </cell>
        </row>
        <row r="113246">
          <cell r="B113246">
            <v>7925459759</v>
          </cell>
        </row>
        <row r="113247">
          <cell r="B113247">
            <v>2631790223</v>
          </cell>
        </row>
        <row r="113248">
          <cell r="B113248">
            <v>1771834582</v>
          </cell>
        </row>
        <row r="113249">
          <cell r="B113249">
            <v>2620296435</v>
          </cell>
        </row>
        <row r="113250">
          <cell r="B113250">
            <v>6767469314</v>
          </cell>
        </row>
        <row r="113251">
          <cell r="B113251">
            <v>2631792850</v>
          </cell>
        </row>
        <row r="113252">
          <cell r="B113252">
            <v>2631791815</v>
          </cell>
        </row>
        <row r="113253">
          <cell r="B113253">
            <v>2631792851</v>
          </cell>
        </row>
        <row r="113254">
          <cell r="B113254">
            <v>6767472377</v>
          </cell>
        </row>
        <row r="113255">
          <cell r="B113255">
            <v>695144737</v>
          </cell>
        </row>
        <row r="113256">
          <cell r="B113256">
            <v>1507555091</v>
          </cell>
        </row>
        <row r="113257">
          <cell r="B113257">
            <v>2631793803</v>
          </cell>
        </row>
        <row r="113258">
          <cell r="B113258">
            <v>6767468219</v>
          </cell>
        </row>
        <row r="113259">
          <cell r="B113259">
            <v>6767470563</v>
          </cell>
        </row>
        <row r="113260">
          <cell r="B113260">
            <v>2631793799</v>
          </cell>
        </row>
        <row r="113261">
          <cell r="B113261">
            <v>6767472490</v>
          </cell>
        </row>
        <row r="113262">
          <cell r="B113262">
            <v>6767469100</v>
          </cell>
        </row>
        <row r="113263">
          <cell r="B113263">
            <v>2631783963</v>
          </cell>
        </row>
        <row r="113264">
          <cell r="B113264">
            <v>2631791823</v>
          </cell>
        </row>
        <row r="113265">
          <cell r="B113265">
            <v>2631793801</v>
          </cell>
        </row>
        <row r="113266">
          <cell r="B113266">
            <v>2630523900</v>
          </cell>
        </row>
        <row r="113267">
          <cell r="B113267">
            <v>2631792849</v>
          </cell>
        </row>
        <row r="113268">
          <cell r="B113268">
            <v>2631792981</v>
          </cell>
        </row>
        <row r="113269">
          <cell r="B113269">
            <v>2631777689</v>
          </cell>
        </row>
        <row r="113270">
          <cell r="B113270">
            <v>2631777685</v>
          </cell>
        </row>
        <row r="113271">
          <cell r="B113271">
            <v>2631790240</v>
          </cell>
        </row>
        <row r="113272">
          <cell r="B113272">
            <v>6767471230</v>
          </cell>
        </row>
        <row r="113273">
          <cell r="B113273">
            <v>2631777691</v>
          </cell>
        </row>
        <row r="113274">
          <cell r="B113274">
            <v>2629242987</v>
          </cell>
        </row>
        <row r="113275">
          <cell r="B113275">
            <v>2630533354</v>
          </cell>
        </row>
        <row r="113276">
          <cell r="A113276" t="str">
            <v>滦县</v>
          </cell>
          <cell r="B113276">
            <v>7781338009</v>
          </cell>
        </row>
        <row r="113277">
          <cell r="B113277">
            <v>7653389768</v>
          </cell>
        </row>
        <row r="113278">
          <cell r="B113278">
            <v>2631777701</v>
          </cell>
        </row>
        <row r="113279">
          <cell r="B113279">
            <v>2631777690</v>
          </cell>
        </row>
        <row r="113280">
          <cell r="B113280">
            <v>2631790253</v>
          </cell>
        </row>
        <row r="113281">
          <cell r="B113281">
            <v>6635076624</v>
          </cell>
        </row>
        <row r="113282">
          <cell r="B113282">
            <v>6394284298</v>
          </cell>
        </row>
        <row r="113283">
          <cell r="B113283">
            <v>2631783979</v>
          </cell>
        </row>
        <row r="113284">
          <cell r="B113284">
            <v>2630523894</v>
          </cell>
        </row>
        <row r="113285">
          <cell r="B113285">
            <v>2630523913</v>
          </cell>
        </row>
        <row r="113286">
          <cell r="B113286">
            <v>2631777705</v>
          </cell>
        </row>
        <row r="113287">
          <cell r="B113287">
            <v>7363739872</v>
          </cell>
        </row>
        <row r="113288">
          <cell r="B113288">
            <v>6767472071</v>
          </cell>
        </row>
        <row r="113289">
          <cell r="B113289">
            <v>2630523886</v>
          </cell>
        </row>
        <row r="113290">
          <cell r="B113290">
            <v>6767470956</v>
          </cell>
        </row>
        <row r="113291">
          <cell r="B113291">
            <v>6767470141</v>
          </cell>
        </row>
        <row r="113292">
          <cell r="B113292">
            <v>2630523897</v>
          </cell>
        </row>
        <row r="113293">
          <cell r="B113293">
            <v>2620296447</v>
          </cell>
        </row>
        <row r="113294">
          <cell r="B113294">
            <v>6401447119</v>
          </cell>
        </row>
        <row r="113295">
          <cell r="B113295">
            <v>2629243006</v>
          </cell>
        </row>
        <row r="113296">
          <cell r="B113296">
            <v>2629243002</v>
          </cell>
        </row>
        <row r="113297">
          <cell r="A113297" t="str">
            <v>崔马庄</v>
          </cell>
          <cell r="B113297">
            <v>7897441936</v>
          </cell>
        </row>
        <row r="113298">
          <cell r="B113298">
            <v>2631721948</v>
          </cell>
        </row>
        <row r="113299">
          <cell r="B113299">
            <v>6401447118</v>
          </cell>
        </row>
        <row r="113300">
          <cell r="B113300">
            <v>2631721945</v>
          </cell>
        </row>
        <row r="113301">
          <cell r="B113301">
            <v>6401447117</v>
          </cell>
        </row>
        <row r="113302">
          <cell r="B113302">
            <v>2620296440</v>
          </cell>
        </row>
        <row r="113303">
          <cell r="B113303">
            <v>2631790243</v>
          </cell>
        </row>
        <row r="113304">
          <cell r="B113304">
            <v>6401447116</v>
          </cell>
        </row>
        <row r="113305">
          <cell r="B113305">
            <v>6401447115</v>
          </cell>
        </row>
        <row r="113306">
          <cell r="B113306">
            <v>2631687911</v>
          </cell>
        </row>
        <row r="113307">
          <cell r="B113307">
            <v>2631721954</v>
          </cell>
        </row>
        <row r="113308">
          <cell r="B113308">
            <v>2630518851</v>
          </cell>
        </row>
        <row r="113309">
          <cell r="B113309">
            <v>2629242986</v>
          </cell>
        </row>
        <row r="113310">
          <cell r="B113310">
            <v>2629242981</v>
          </cell>
        </row>
        <row r="113311">
          <cell r="B113311">
            <v>7066512907</v>
          </cell>
        </row>
        <row r="113312">
          <cell r="B113312">
            <v>2630518796</v>
          </cell>
        </row>
        <row r="113313">
          <cell r="B113313">
            <v>2630518798</v>
          </cell>
        </row>
        <row r="113314">
          <cell r="B113314">
            <v>2631636927</v>
          </cell>
        </row>
        <row r="113315">
          <cell r="B113315">
            <v>2631721949</v>
          </cell>
        </row>
        <row r="113316">
          <cell r="B113316">
            <v>2631721950</v>
          </cell>
        </row>
        <row r="113317">
          <cell r="B113317">
            <v>7066513698</v>
          </cell>
        </row>
        <row r="113318">
          <cell r="B113318">
            <v>7066513708</v>
          </cell>
        </row>
        <row r="113319">
          <cell r="B113319">
            <v>6767470205</v>
          </cell>
        </row>
        <row r="113320">
          <cell r="B113320">
            <v>2631636923</v>
          </cell>
        </row>
        <row r="113321">
          <cell r="B113321">
            <v>2629233981</v>
          </cell>
        </row>
        <row r="113322">
          <cell r="B113322">
            <v>2631721946</v>
          </cell>
        </row>
        <row r="113323">
          <cell r="A113323" t="str">
            <v>唐山东</v>
          </cell>
          <cell r="B113323">
            <v>7897441935</v>
          </cell>
        </row>
        <row r="113324">
          <cell r="B113324">
            <v>2629234097</v>
          </cell>
        </row>
        <row r="113325">
          <cell r="B113325">
            <v>2631687905</v>
          </cell>
        </row>
        <row r="113326">
          <cell r="B113326">
            <v>2631637408</v>
          </cell>
        </row>
        <row r="113327">
          <cell r="B113327">
            <v>6401447112</v>
          </cell>
        </row>
        <row r="113328">
          <cell r="A113328" t="str">
            <v>篱笆房</v>
          </cell>
          <cell r="B113328">
            <v>1085405657</v>
          </cell>
        </row>
        <row r="113329">
          <cell r="B113329">
            <v>6401447105</v>
          </cell>
        </row>
        <row r="113330">
          <cell r="A113330" t="str">
            <v>篱笆房</v>
          </cell>
          <cell r="B113330">
            <v>8073272029</v>
          </cell>
        </row>
        <row r="113331">
          <cell r="B113331">
            <v>2629234043</v>
          </cell>
        </row>
        <row r="113332">
          <cell r="A113332" t="str">
            <v>篱笆房</v>
          </cell>
          <cell r="B113332">
            <v>1085405631</v>
          </cell>
        </row>
        <row r="113333">
          <cell r="A113333" t="str">
            <v>瀛海</v>
          </cell>
          <cell r="B113333">
            <v>6127436885</v>
          </cell>
        </row>
        <row r="113334">
          <cell r="B113334">
            <v>6401447113</v>
          </cell>
        </row>
        <row r="113335">
          <cell r="B113335">
            <v>6401447106</v>
          </cell>
        </row>
        <row r="113336">
          <cell r="A113336" t="str">
            <v>瀛海</v>
          </cell>
          <cell r="B113336">
            <v>6488102424</v>
          </cell>
        </row>
        <row r="113337">
          <cell r="B113337">
            <v>2629205242</v>
          </cell>
        </row>
        <row r="113338">
          <cell r="B113338">
            <v>6401447722</v>
          </cell>
        </row>
        <row r="113339">
          <cell r="A113339" t="str">
            <v>瀛海</v>
          </cell>
          <cell r="B113339">
            <v>6127436886</v>
          </cell>
        </row>
        <row r="113340">
          <cell r="B113340">
            <v>6401447107</v>
          </cell>
        </row>
        <row r="113341">
          <cell r="B113341">
            <v>6401447111</v>
          </cell>
        </row>
        <row r="113342">
          <cell r="B113342">
            <v>6374239261</v>
          </cell>
        </row>
        <row r="113343">
          <cell r="B113343">
            <v>2631636922</v>
          </cell>
        </row>
        <row r="113344">
          <cell r="B113344">
            <v>6401447114</v>
          </cell>
        </row>
        <row r="113345">
          <cell r="B113345">
            <v>6401447108</v>
          </cell>
        </row>
        <row r="113346">
          <cell r="B113346">
            <v>6401447721</v>
          </cell>
        </row>
        <row r="113347">
          <cell r="B113347">
            <v>2631687931</v>
          </cell>
        </row>
        <row r="113348">
          <cell r="B113348">
            <v>5753380418</v>
          </cell>
        </row>
        <row r="113349">
          <cell r="B113349">
            <v>6401447109</v>
          </cell>
        </row>
        <row r="113350">
          <cell r="B113350">
            <v>2631687928</v>
          </cell>
        </row>
        <row r="113351">
          <cell r="B113351">
            <v>6401447110</v>
          </cell>
        </row>
        <row r="113352">
          <cell r="B113352">
            <v>6767472134</v>
          </cell>
        </row>
        <row r="113353">
          <cell r="B113353">
            <v>2629233965</v>
          </cell>
        </row>
        <row r="113354">
          <cell r="B113354">
            <v>2629205245</v>
          </cell>
        </row>
        <row r="113355">
          <cell r="B113355">
            <v>2629234085</v>
          </cell>
        </row>
        <row r="113356">
          <cell r="B113356">
            <v>2630529691</v>
          </cell>
        </row>
        <row r="113357">
          <cell r="B113357">
            <v>2631687940</v>
          </cell>
        </row>
        <row r="113358">
          <cell r="B113358">
            <v>2629238835</v>
          </cell>
        </row>
        <row r="113359">
          <cell r="B113359">
            <v>2630515098</v>
          </cell>
        </row>
        <row r="113360">
          <cell r="B113360">
            <v>2630515103</v>
          </cell>
        </row>
        <row r="113361">
          <cell r="B113361">
            <v>2631687925</v>
          </cell>
        </row>
        <row r="113362">
          <cell r="B113362">
            <v>2629205294</v>
          </cell>
        </row>
        <row r="113363">
          <cell r="B113363">
            <v>2631637638</v>
          </cell>
        </row>
        <row r="113364">
          <cell r="B113364">
            <v>2629234082</v>
          </cell>
        </row>
        <row r="113365">
          <cell r="B113365">
            <v>2631687961</v>
          </cell>
        </row>
        <row r="113366">
          <cell r="B113366">
            <v>2629238846</v>
          </cell>
        </row>
        <row r="113367">
          <cell r="B113367">
            <v>2631687921</v>
          </cell>
        </row>
        <row r="113368">
          <cell r="B113368">
            <v>2630515102</v>
          </cell>
        </row>
        <row r="113369">
          <cell r="B113369">
            <v>2631638228</v>
          </cell>
        </row>
        <row r="113370">
          <cell r="B113370">
            <v>2630533362</v>
          </cell>
        </row>
        <row r="113371">
          <cell r="B113371">
            <v>2631638227</v>
          </cell>
        </row>
        <row r="113372">
          <cell r="B113372">
            <v>2631790227</v>
          </cell>
        </row>
        <row r="113373">
          <cell r="B113373">
            <v>2631657366</v>
          </cell>
        </row>
        <row r="113374">
          <cell r="B113374">
            <v>2629182150</v>
          </cell>
        </row>
        <row r="113375">
          <cell r="B113375">
            <v>2631641150</v>
          </cell>
        </row>
        <row r="113376">
          <cell r="B113376">
            <v>2630535899</v>
          </cell>
        </row>
        <row r="113377">
          <cell r="B113377">
            <v>2631637639</v>
          </cell>
        </row>
        <row r="113378">
          <cell r="B113378">
            <v>2631646386</v>
          </cell>
        </row>
        <row r="113379">
          <cell r="B113379">
            <v>2631641120</v>
          </cell>
        </row>
        <row r="113380">
          <cell r="B113380">
            <v>2631790219</v>
          </cell>
        </row>
        <row r="113381">
          <cell r="B113381">
            <v>2631646392</v>
          </cell>
        </row>
        <row r="113382">
          <cell r="B113382">
            <v>2631790252</v>
          </cell>
        </row>
        <row r="113383">
          <cell r="B113383">
            <v>6635076625</v>
          </cell>
        </row>
        <row r="113384">
          <cell r="B113384">
            <v>6374239262</v>
          </cell>
        </row>
        <row r="113385">
          <cell r="B113385">
            <v>6374239258</v>
          </cell>
        </row>
        <row r="113386">
          <cell r="A113386" t="str">
            <v>京港地铁高米店南站出入口</v>
          </cell>
          <cell r="B113386">
            <v>5444199589</v>
          </cell>
        </row>
        <row r="113387">
          <cell r="B113387">
            <v>7925459758</v>
          </cell>
        </row>
        <row r="113388">
          <cell r="B113388">
            <v>7925459757</v>
          </cell>
        </row>
        <row r="113389">
          <cell r="B113389">
            <v>7925459756</v>
          </cell>
        </row>
        <row r="113390">
          <cell r="B113390">
            <v>7925459755</v>
          </cell>
        </row>
        <row r="113391">
          <cell r="B113391">
            <v>2577167478</v>
          </cell>
        </row>
        <row r="113392">
          <cell r="B113392">
            <v>2619227833</v>
          </cell>
        </row>
        <row r="113393">
          <cell r="A113393" t="str">
            <v>高米店南</v>
          </cell>
          <cell r="B113393">
            <v>1080681283</v>
          </cell>
        </row>
        <row r="113394">
          <cell r="A113394" t="str">
            <v>高米店南</v>
          </cell>
          <cell r="B113394">
            <v>5441536634</v>
          </cell>
        </row>
        <row r="113395">
          <cell r="A113395" t="str">
            <v>高米店南</v>
          </cell>
          <cell r="B113395">
            <v>1675448965</v>
          </cell>
        </row>
        <row r="113396">
          <cell r="A113396" t="str">
            <v>京港地铁大兴线高米店南站出入口</v>
          </cell>
          <cell r="B113396">
            <v>5474464819</v>
          </cell>
        </row>
        <row r="113397">
          <cell r="A113397" t="str">
            <v>长阳</v>
          </cell>
          <cell r="B113397">
            <v>1085405646</v>
          </cell>
        </row>
        <row r="113398">
          <cell r="A113398" t="str">
            <v>长阳</v>
          </cell>
          <cell r="B113398">
            <v>8073272028</v>
          </cell>
        </row>
        <row r="113399">
          <cell r="A113399" t="str">
            <v>长阳</v>
          </cell>
          <cell r="B113399">
            <v>1085405505</v>
          </cell>
        </row>
        <row r="113400">
          <cell r="B113400">
            <v>2494634843</v>
          </cell>
        </row>
        <row r="113401">
          <cell r="B113401">
            <v>6419611624</v>
          </cell>
        </row>
        <row r="113402">
          <cell r="B113402">
            <v>6419611625</v>
          </cell>
        </row>
        <row r="113403">
          <cell r="B113403">
            <v>6419611626</v>
          </cell>
        </row>
        <row r="113404">
          <cell r="B113404">
            <v>6394275878</v>
          </cell>
        </row>
        <row r="113405">
          <cell r="A113405" t="str">
            <v>嘉峪关</v>
          </cell>
          <cell r="B113405">
            <v>273171648</v>
          </cell>
        </row>
        <row r="113406">
          <cell r="B113406">
            <v>6394284297</v>
          </cell>
        </row>
        <row r="113407">
          <cell r="B113407">
            <v>6394284296</v>
          </cell>
        </row>
        <row r="113408">
          <cell r="B113408">
            <v>2577030361</v>
          </cell>
        </row>
        <row r="113409">
          <cell r="B113409">
            <v>6374239263</v>
          </cell>
        </row>
        <row r="113410">
          <cell r="B113410">
            <v>6374239256</v>
          </cell>
        </row>
        <row r="113411">
          <cell r="B113411">
            <v>6394282034</v>
          </cell>
        </row>
        <row r="113412">
          <cell r="B113412">
            <v>3153985459</v>
          </cell>
        </row>
        <row r="113413">
          <cell r="B113413">
            <v>6374239264</v>
          </cell>
        </row>
        <row r="113414">
          <cell r="B113414">
            <v>6374239257</v>
          </cell>
        </row>
        <row r="113415">
          <cell r="B113415">
            <v>2631652066</v>
          </cell>
        </row>
        <row r="113416">
          <cell r="B113416">
            <v>2577030374</v>
          </cell>
        </row>
        <row r="113417">
          <cell r="B113417">
            <v>2577030375</v>
          </cell>
        </row>
        <row r="113418">
          <cell r="B113418">
            <v>2577030376</v>
          </cell>
        </row>
        <row r="113419">
          <cell r="B113419">
            <v>2577030377</v>
          </cell>
        </row>
        <row r="113420">
          <cell r="B113420">
            <v>2577030378</v>
          </cell>
        </row>
        <row r="113421">
          <cell r="B113421">
            <v>2577030379</v>
          </cell>
        </row>
        <row r="113422">
          <cell r="B113422">
            <v>2577030380</v>
          </cell>
        </row>
        <row r="113423">
          <cell r="B113423">
            <v>2629177372</v>
          </cell>
        </row>
        <row r="113424">
          <cell r="A113424" t="str">
            <v>南观村</v>
          </cell>
          <cell r="B113424">
            <v>2577030414</v>
          </cell>
        </row>
        <row r="113425">
          <cell r="B113425">
            <v>1887923786</v>
          </cell>
        </row>
        <row r="113426">
          <cell r="B113426">
            <v>2629177374</v>
          </cell>
        </row>
        <row r="113427">
          <cell r="B113427">
            <v>2630542700</v>
          </cell>
        </row>
        <row r="113428">
          <cell r="B113428">
            <v>2630542697</v>
          </cell>
        </row>
        <row r="113429">
          <cell r="B113429">
            <v>2630499910</v>
          </cell>
        </row>
        <row r="113430">
          <cell r="B113430">
            <v>6401447726</v>
          </cell>
        </row>
        <row r="113431">
          <cell r="B113431">
            <v>6401447727</v>
          </cell>
        </row>
        <row r="113432">
          <cell r="B113432">
            <v>6401447728</v>
          </cell>
        </row>
        <row r="113433">
          <cell r="B113433">
            <v>6401447729</v>
          </cell>
        </row>
        <row r="113434">
          <cell r="B113434">
            <v>6401447730</v>
          </cell>
        </row>
        <row r="113435">
          <cell r="B113435">
            <v>2629205254</v>
          </cell>
        </row>
        <row r="113436">
          <cell r="B113436">
            <v>7897209403</v>
          </cell>
        </row>
        <row r="113437">
          <cell r="B113437">
            <v>6401447731</v>
          </cell>
        </row>
        <row r="113438">
          <cell r="B113438">
            <v>6401447732</v>
          </cell>
        </row>
        <row r="113439">
          <cell r="B113439">
            <v>2630499914</v>
          </cell>
        </row>
        <row r="113440">
          <cell r="B113440">
            <v>6401447733</v>
          </cell>
        </row>
        <row r="113441">
          <cell r="B113441">
            <v>2629205290</v>
          </cell>
        </row>
        <row r="113442">
          <cell r="B113442">
            <v>2631657383</v>
          </cell>
        </row>
        <row r="113443">
          <cell r="B113443">
            <v>6401447734</v>
          </cell>
        </row>
        <row r="113444">
          <cell r="B113444">
            <v>2629175268</v>
          </cell>
        </row>
        <row r="113445">
          <cell r="B113445">
            <v>2629234064</v>
          </cell>
        </row>
        <row r="113446">
          <cell r="B113446">
            <v>6401447735</v>
          </cell>
        </row>
        <row r="113447">
          <cell r="B113447">
            <v>2631670744</v>
          </cell>
        </row>
        <row r="113448">
          <cell r="B113448">
            <v>6401447736</v>
          </cell>
        </row>
        <row r="113449">
          <cell r="B113449">
            <v>2629233903</v>
          </cell>
        </row>
        <row r="113450">
          <cell r="B113450">
            <v>2629234059</v>
          </cell>
        </row>
        <row r="113451">
          <cell r="B113451">
            <v>2629233973</v>
          </cell>
        </row>
        <row r="113452">
          <cell r="B113452">
            <v>6401447741</v>
          </cell>
        </row>
        <row r="113453">
          <cell r="B113453">
            <v>6401447737</v>
          </cell>
        </row>
        <row r="113454">
          <cell r="B113454">
            <v>2631674446</v>
          </cell>
        </row>
        <row r="113455">
          <cell r="B113455">
            <v>6401446680</v>
          </cell>
        </row>
        <row r="113456">
          <cell r="B113456">
            <v>2631674460</v>
          </cell>
        </row>
        <row r="113457">
          <cell r="B113457">
            <v>6401447738</v>
          </cell>
        </row>
        <row r="113458">
          <cell r="B113458">
            <v>2631674487</v>
          </cell>
        </row>
        <row r="113459">
          <cell r="B113459">
            <v>2629205268</v>
          </cell>
        </row>
        <row r="113460">
          <cell r="B113460">
            <v>6401447739</v>
          </cell>
        </row>
        <row r="113461">
          <cell r="B113461">
            <v>2631674490</v>
          </cell>
        </row>
        <row r="113462">
          <cell r="B113462">
            <v>6401447740</v>
          </cell>
        </row>
        <row r="113463">
          <cell r="B113463">
            <v>2629234034</v>
          </cell>
        </row>
        <row r="113464">
          <cell r="B113464">
            <v>2629234004</v>
          </cell>
        </row>
        <row r="113465">
          <cell r="B113465">
            <v>2630497498</v>
          </cell>
        </row>
        <row r="113466">
          <cell r="B113466">
            <v>2631674462</v>
          </cell>
        </row>
        <row r="113467">
          <cell r="B113467">
            <v>2631674465</v>
          </cell>
        </row>
        <row r="113468">
          <cell r="B113468">
            <v>2630496125</v>
          </cell>
        </row>
        <row r="113469">
          <cell r="B113469">
            <v>2630497494</v>
          </cell>
        </row>
        <row r="113470">
          <cell r="B113470">
            <v>2631674468</v>
          </cell>
        </row>
        <row r="113471">
          <cell r="B113471">
            <v>2629205298</v>
          </cell>
        </row>
        <row r="113472">
          <cell r="B113472">
            <v>6401447725</v>
          </cell>
        </row>
        <row r="113473">
          <cell r="B113473">
            <v>2629130800</v>
          </cell>
        </row>
        <row r="113474">
          <cell r="B113474">
            <v>2630497497</v>
          </cell>
        </row>
        <row r="113475">
          <cell r="B113475">
            <v>2629156671</v>
          </cell>
        </row>
        <row r="113476">
          <cell r="B113476">
            <v>2629234111</v>
          </cell>
        </row>
        <row r="113477">
          <cell r="B113477">
            <v>2630497499</v>
          </cell>
        </row>
        <row r="113478">
          <cell r="B113478">
            <v>2630497495</v>
          </cell>
        </row>
        <row r="113479">
          <cell r="B113479">
            <v>2631664666</v>
          </cell>
        </row>
        <row r="113480">
          <cell r="B113480">
            <v>2630490899</v>
          </cell>
        </row>
        <row r="113481">
          <cell r="B113481">
            <v>2629175257</v>
          </cell>
        </row>
        <row r="113482">
          <cell r="B113482">
            <v>2631664670</v>
          </cell>
        </row>
        <row r="113483">
          <cell r="A113483" t="str">
            <v>兰店</v>
          </cell>
          <cell r="B113483">
            <v>4615504837</v>
          </cell>
        </row>
        <row r="113484">
          <cell r="B113484">
            <v>2629130798</v>
          </cell>
        </row>
        <row r="113485">
          <cell r="B113485">
            <v>2630492803</v>
          </cell>
        </row>
        <row r="113486">
          <cell r="B113486">
            <v>1887923183</v>
          </cell>
        </row>
        <row r="113487">
          <cell r="B113487">
            <v>2631664658</v>
          </cell>
        </row>
        <row r="113488">
          <cell r="B113488">
            <v>2629166028</v>
          </cell>
        </row>
        <row r="113489">
          <cell r="B113489">
            <v>2629136698</v>
          </cell>
        </row>
        <row r="113490">
          <cell r="B113490">
            <v>2631664669</v>
          </cell>
        </row>
        <row r="113491">
          <cell r="B113491">
            <v>1887923400</v>
          </cell>
        </row>
        <row r="113492">
          <cell r="B113492">
            <v>2631664662</v>
          </cell>
        </row>
        <row r="113493">
          <cell r="B113493">
            <v>2625956439</v>
          </cell>
        </row>
        <row r="113494">
          <cell r="B113494">
            <v>2631663175</v>
          </cell>
        </row>
        <row r="113495">
          <cell r="B113495">
            <v>2631663173</v>
          </cell>
        </row>
        <row r="113496">
          <cell r="B113496">
            <v>7182314480</v>
          </cell>
        </row>
        <row r="113497">
          <cell r="B113497">
            <v>7182314479</v>
          </cell>
        </row>
        <row r="113498">
          <cell r="B113498">
            <v>2630495522</v>
          </cell>
        </row>
        <row r="113499">
          <cell r="B113499">
            <v>2629175263</v>
          </cell>
        </row>
        <row r="113500">
          <cell r="B113500">
            <v>7182314478</v>
          </cell>
        </row>
        <row r="113501">
          <cell r="B113501">
            <v>2629166017</v>
          </cell>
        </row>
        <row r="113502">
          <cell r="B113502">
            <v>2629136707</v>
          </cell>
        </row>
        <row r="113503">
          <cell r="B113503">
            <v>2631663176</v>
          </cell>
        </row>
        <row r="113504">
          <cell r="B113504">
            <v>2631662250</v>
          </cell>
        </row>
        <row r="113505">
          <cell r="B113505">
            <v>2631663174</v>
          </cell>
        </row>
        <row r="113506">
          <cell r="B113506">
            <v>2631662247</v>
          </cell>
        </row>
        <row r="113507">
          <cell r="B113507">
            <v>2629175269</v>
          </cell>
        </row>
        <row r="113508">
          <cell r="B113508">
            <v>2631662245</v>
          </cell>
        </row>
        <row r="113509">
          <cell r="B113509">
            <v>2629176232</v>
          </cell>
        </row>
        <row r="113510">
          <cell r="B113510">
            <v>2631662244</v>
          </cell>
        </row>
        <row r="113511">
          <cell r="B113511">
            <v>2631662253</v>
          </cell>
        </row>
        <row r="113512">
          <cell r="B113512">
            <v>2629166024</v>
          </cell>
        </row>
        <row r="113513">
          <cell r="B113513">
            <v>1887923291</v>
          </cell>
        </row>
        <row r="113514">
          <cell r="B113514">
            <v>2631662248</v>
          </cell>
        </row>
        <row r="113515">
          <cell r="B113515">
            <v>2631662251</v>
          </cell>
        </row>
        <row r="113516">
          <cell r="B113516">
            <v>2629166026</v>
          </cell>
        </row>
        <row r="113517">
          <cell r="B113517">
            <v>695143671</v>
          </cell>
        </row>
        <row r="113518">
          <cell r="B113518">
            <v>2629166030</v>
          </cell>
        </row>
        <row r="113519">
          <cell r="B113519">
            <v>2629156302</v>
          </cell>
        </row>
        <row r="113520">
          <cell r="B113520">
            <v>2629157195</v>
          </cell>
        </row>
        <row r="113521">
          <cell r="B113521">
            <v>2629166029</v>
          </cell>
        </row>
        <row r="113522">
          <cell r="B113522">
            <v>2629157198</v>
          </cell>
        </row>
        <row r="113523">
          <cell r="B113523">
            <v>2629130029</v>
          </cell>
        </row>
        <row r="113524">
          <cell r="B113524">
            <v>7772289898</v>
          </cell>
        </row>
        <row r="113525">
          <cell r="B113525">
            <v>6394283784</v>
          </cell>
        </row>
        <row r="113526">
          <cell r="B113526">
            <v>2629156303</v>
          </cell>
        </row>
        <row r="113527">
          <cell r="B113527">
            <v>2629155820</v>
          </cell>
        </row>
        <row r="113528">
          <cell r="B113528">
            <v>6394283781</v>
          </cell>
        </row>
        <row r="113529">
          <cell r="B113529">
            <v>2629175270</v>
          </cell>
        </row>
        <row r="113530">
          <cell r="B113530">
            <v>6394284295</v>
          </cell>
        </row>
        <row r="113531">
          <cell r="A113531" t="str">
            <v>长阳村线路所</v>
          </cell>
          <cell r="B113531">
            <v>8067364785</v>
          </cell>
        </row>
        <row r="113532">
          <cell r="B113532">
            <v>2629176233</v>
          </cell>
        </row>
        <row r="113533">
          <cell r="B113533">
            <v>2629155827</v>
          </cell>
        </row>
        <row r="113534">
          <cell r="B113534">
            <v>6394283782</v>
          </cell>
        </row>
        <row r="113535">
          <cell r="A113535" t="str">
            <v>철산역</v>
          </cell>
          <cell r="B113535">
            <v>2625956283</v>
          </cell>
        </row>
        <row r="113536">
          <cell r="A113536" t="str">
            <v>德茂</v>
          </cell>
          <cell r="B113536">
            <v>6127436891</v>
          </cell>
        </row>
        <row r="113537">
          <cell r="A113537" t="str">
            <v>德茂</v>
          </cell>
          <cell r="B113537">
            <v>6488102423</v>
          </cell>
        </row>
        <row r="113538">
          <cell r="A113538" t="str">
            <v>德茂</v>
          </cell>
          <cell r="B113538">
            <v>6127436892</v>
          </cell>
        </row>
        <row r="113539">
          <cell r="B113539">
            <v>6394283783</v>
          </cell>
        </row>
        <row r="113540">
          <cell r="B113540">
            <v>2629169271</v>
          </cell>
        </row>
        <row r="113541">
          <cell r="B113541">
            <v>1290288571</v>
          </cell>
        </row>
        <row r="113542">
          <cell r="B113542">
            <v>2629169284</v>
          </cell>
        </row>
        <row r="113543">
          <cell r="B113543">
            <v>2629155825</v>
          </cell>
        </row>
        <row r="113544">
          <cell r="B113544">
            <v>2629155824</v>
          </cell>
        </row>
        <row r="113545">
          <cell r="B113545">
            <v>2629169245</v>
          </cell>
        </row>
        <row r="113546">
          <cell r="B113546">
            <v>6394283779</v>
          </cell>
        </row>
        <row r="113547">
          <cell r="B113547">
            <v>2629163123</v>
          </cell>
        </row>
        <row r="113548">
          <cell r="A113548" t="str">
            <v>同济南路</v>
          </cell>
          <cell r="B113548">
            <v>1074413554</v>
          </cell>
        </row>
        <row r="113549">
          <cell r="A113549" t="str">
            <v>同济南路</v>
          </cell>
          <cell r="B113549">
            <v>1353434213</v>
          </cell>
        </row>
        <row r="113550">
          <cell r="A113550" t="str">
            <v>同济南路</v>
          </cell>
          <cell r="B113550">
            <v>5430391237</v>
          </cell>
        </row>
        <row r="113551">
          <cell r="A113551" t="str">
            <v>同济南路</v>
          </cell>
          <cell r="B113551">
            <v>1353434228</v>
          </cell>
        </row>
        <row r="113552">
          <cell r="B113552">
            <v>6394283780</v>
          </cell>
        </row>
        <row r="113553">
          <cell r="B113553">
            <v>2629163098</v>
          </cell>
        </row>
        <row r="113554">
          <cell r="B113554">
            <v>6394282033</v>
          </cell>
        </row>
        <row r="113555">
          <cell r="B113555">
            <v>8067364787</v>
          </cell>
        </row>
        <row r="113556">
          <cell r="B113556">
            <v>2629163115</v>
          </cell>
        </row>
        <row r="113557">
          <cell r="B113557">
            <v>8067364789</v>
          </cell>
        </row>
        <row r="113558">
          <cell r="B113558">
            <v>7066513607</v>
          </cell>
        </row>
        <row r="113559">
          <cell r="B113559">
            <v>7066513768</v>
          </cell>
        </row>
        <row r="113560">
          <cell r="B113560">
            <v>8067364788</v>
          </cell>
        </row>
        <row r="113561">
          <cell r="B113561">
            <v>2629155421</v>
          </cell>
        </row>
        <row r="113562">
          <cell r="A113562" t="str">
            <v>高米店北</v>
          </cell>
          <cell r="B113562">
            <v>1080681454</v>
          </cell>
        </row>
        <row r="113563">
          <cell r="A113563" t="str">
            <v>高米店北</v>
          </cell>
          <cell r="B113563">
            <v>7860703072</v>
          </cell>
        </row>
        <row r="113564">
          <cell r="A113564" t="str">
            <v>高米店北</v>
          </cell>
          <cell r="B113564">
            <v>1675448964</v>
          </cell>
        </row>
        <row r="113565">
          <cell r="B113565">
            <v>6417452257</v>
          </cell>
        </row>
        <row r="113566">
          <cell r="B113566">
            <v>2629166022</v>
          </cell>
        </row>
        <row r="113567">
          <cell r="B113567">
            <v>2629155419</v>
          </cell>
        </row>
        <row r="113568">
          <cell r="B113568">
            <v>7772289899</v>
          </cell>
        </row>
        <row r="113569">
          <cell r="B113569">
            <v>6440262737</v>
          </cell>
        </row>
        <row r="113570">
          <cell r="B113570">
            <v>6394275959</v>
          </cell>
        </row>
        <row r="113571">
          <cell r="B113571">
            <v>2629155417</v>
          </cell>
        </row>
        <row r="113572">
          <cell r="B113572">
            <v>2629152931</v>
          </cell>
        </row>
        <row r="113573">
          <cell r="B113573">
            <v>2629149376</v>
          </cell>
        </row>
        <row r="113574">
          <cell r="B113574">
            <v>7066514029</v>
          </cell>
        </row>
        <row r="113575">
          <cell r="B113575">
            <v>6394284294</v>
          </cell>
        </row>
        <row r="113576">
          <cell r="B113576">
            <v>7066514566</v>
          </cell>
        </row>
        <row r="113577">
          <cell r="B113577">
            <v>7066512776</v>
          </cell>
        </row>
        <row r="113578">
          <cell r="B113578">
            <v>7066515271</v>
          </cell>
        </row>
        <row r="113579">
          <cell r="B113579">
            <v>7066514733</v>
          </cell>
        </row>
        <row r="113580">
          <cell r="B113580">
            <v>2629154282</v>
          </cell>
        </row>
        <row r="113581">
          <cell r="B113581">
            <v>2629152932</v>
          </cell>
        </row>
        <row r="113582">
          <cell r="B113582">
            <v>2629151895</v>
          </cell>
        </row>
        <row r="113583">
          <cell r="B113583">
            <v>2629154269</v>
          </cell>
        </row>
        <row r="113584">
          <cell r="B113584">
            <v>2629154268</v>
          </cell>
        </row>
        <row r="113585">
          <cell r="B113585">
            <v>2629148910</v>
          </cell>
        </row>
        <row r="113586">
          <cell r="B113586">
            <v>2629154285</v>
          </cell>
        </row>
        <row r="113587">
          <cell r="B113587">
            <v>5876651429</v>
          </cell>
        </row>
        <row r="113588">
          <cell r="B113588">
            <v>6394284285</v>
          </cell>
        </row>
        <row r="113589">
          <cell r="B113589">
            <v>2629158202</v>
          </cell>
        </row>
        <row r="113590">
          <cell r="B113590">
            <v>7896245829</v>
          </cell>
        </row>
        <row r="113591">
          <cell r="B113591">
            <v>6394284286</v>
          </cell>
        </row>
        <row r="113592">
          <cell r="B113592">
            <v>6394284287</v>
          </cell>
        </row>
        <row r="113593">
          <cell r="B113593">
            <v>2629139734</v>
          </cell>
        </row>
        <row r="113594">
          <cell r="B113594">
            <v>2629158203</v>
          </cell>
        </row>
        <row r="113595">
          <cell r="B113595">
            <v>2629139707</v>
          </cell>
        </row>
        <row r="113596">
          <cell r="B113596">
            <v>2629160967</v>
          </cell>
        </row>
        <row r="113597">
          <cell r="A113597" t="str">
            <v>李营</v>
          </cell>
          <cell r="B113597">
            <v>4708403815</v>
          </cell>
        </row>
        <row r="113598">
          <cell r="B113598">
            <v>2629162237</v>
          </cell>
        </row>
        <row r="113599">
          <cell r="B113599">
            <v>2629142980</v>
          </cell>
        </row>
        <row r="113600">
          <cell r="B113600">
            <v>2629136700</v>
          </cell>
        </row>
        <row r="113601">
          <cell r="B113601">
            <v>6374239267</v>
          </cell>
        </row>
        <row r="113602">
          <cell r="B113602">
            <v>6374239266</v>
          </cell>
        </row>
        <row r="113603">
          <cell r="B113603">
            <v>6374239265</v>
          </cell>
        </row>
        <row r="113604">
          <cell r="B113604">
            <v>2629162231</v>
          </cell>
        </row>
        <row r="113605">
          <cell r="B113605">
            <v>2629142984</v>
          </cell>
        </row>
        <row r="113606">
          <cell r="B113606">
            <v>2629148913</v>
          </cell>
        </row>
        <row r="113607">
          <cell r="B113607">
            <v>1887923261</v>
          </cell>
        </row>
        <row r="113608">
          <cell r="B113608">
            <v>6417452256</v>
          </cell>
        </row>
        <row r="113609">
          <cell r="B113609">
            <v>2629160978</v>
          </cell>
        </row>
        <row r="113610">
          <cell r="B113610">
            <v>2629160974</v>
          </cell>
        </row>
        <row r="113611">
          <cell r="B113611">
            <v>2629151889</v>
          </cell>
        </row>
        <row r="113612">
          <cell r="B113612">
            <v>6401446673</v>
          </cell>
        </row>
        <row r="113613">
          <cell r="B113613">
            <v>2629151849</v>
          </cell>
        </row>
        <row r="113614">
          <cell r="B113614">
            <v>2629148930</v>
          </cell>
        </row>
        <row r="113615">
          <cell r="B113615">
            <v>2629148919</v>
          </cell>
        </row>
        <row r="113616">
          <cell r="B113616">
            <v>7066514656</v>
          </cell>
        </row>
        <row r="113617">
          <cell r="B113617">
            <v>2629151851</v>
          </cell>
        </row>
        <row r="113618">
          <cell r="B113618">
            <v>7066513500</v>
          </cell>
        </row>
        <row r="113619">
          <cell r="B113619">
            <v>7066513478</v>
          </cell>
        </row>
        <row r="113620">
          <cell r="B113620">
            <v>2629151883</v>
          </cell>
        </row>
        <row r="113621">
          <cell r="B113621">
            <v>2629148916</v>
          </cell>
        </row>
        <row r="113622">
          <cell r="B113622">
            <v>2629148929</v>
          </cell>
        </row>
        <row r="113623">
          <cell r="B113623">
            <v>2629148909</v>
          </cell>
        </row>
        <row r="113624">
          <cell r="B113624">
            <v>2629148905</v>
          </cell>
        </row>
        <row r="113625">
          <cell r="B113625">
            <v>2629140612</v>
          </cell>
        </row>
        <row r="113626">
          <cell r="B113626">
            <v>2629148918</v>
          </cell>
        </row>
        <row r="113627">
          <cell r="B113627">
            <v>7418713240</v>
          </cell>
        </row>
        <row r="113628">
          <cell r="B113628">
            <v>2629162212</v>
          </cell>
        </row>
        <row r="113629">
          <cell r="B113629">
            <v>2629139870</v>
          </cell>
        </row>
        <row r="113630">
          <cell r="B113630">
            <v>2629141145</v>
          </cell>
        </row>
        <row r="113631">
          <cell r="B113631">
            <v>2629141144</v>
          </cell>
        </row>
        <row r="113632">
          <cell r="B113632">
            <v>6394284293</v>
          </cell>
        </row>
        <row r="113633">
          <cell r="B113633">
            <v>2629139869</v>
          </cell>
        </row>
        <row r="113634">
          <cell r="B113634">
            <v>2629143665</v>
          </cell>
        </row>
        <row r="113635">
          <cell r="B113635">
            <v>2629141131</v>
          </cell>
        </row>
        <row r="113636">
          <cell r="B113636">
            <v>2629162215</v>
          </cell>
        </row>
        <row r="113637">
          <cell r="B113637">
            <v>2629140603</v>
          </cell>
        </row>
        <row r="113638">
          <cell r="B113638">
            <v>2629140611</v>
          </cell>
        </row>
        <row r="113639">
          <cell r="B113639">
            <v>6767470689</v>
          </cell>
        </row>
        <row r="113640">
          <cell r="B113640">
            <v>6767472656</v>
          </cell>
        </row>
        <row r="113641">
          <cell r="B113641">
            <v>6767471861</v>
          </cell>
        </row>
        <row r="113642">
          <cell r="B113642">
            <v>6767468829</v>
          </cell>
        </row>
        <row r="113643">
          <cell r="B113643">
            <v>6635076622</v>
          </cell>
        </row>
        <row r="113644">
          <cell r="B113644">
            <v>2629139722</v>
          </cell>
        </row>
        <row r="113645">
          <cell r="B113645">
            <v>2629143660</v>
          </cell>
        </row>
        <row r="113646">
          <cell r="B113646">
            <v>2629143662</v>
          </cell>
        </row>
        <row r="113647">
          <cell r="B113647">
            <v>7418713231</v>
          </cell>
        </row>
        <row r="113648">
          <cell r="B113648">
            <v>2629139723</v>
          </cell>
        </row>
        <row r="113649">
          <cell r="B113649">
            <v>2629136991</v>
          </cell>
        </row>
        <row r="113650">
          <cell r="B113650">
            <v>7418713234</v>
          </cell>
        </row>
        <row r="113651">
          <cell r="B113651">
            <v>7418713244</v>
          </cell>
        </row>
        <row r="113652">
          <cell r="B113652">
            <v>2620311242</v>
          </cell>
        </row>
        <row r="113653">
          <cell r="B113653">
            <v>2629136996</v>
          </cell>
        </row>
        <row r="113654">
          <cell r="B113654">
            <v>2620315733</v>
          </cell>
        </row>
        <row r="113655">
          <cell r="B113655">
            <v>5876651430</v>
          </cell>
        </row>
        <row r="113656">
          <cell r="A113656" t="str">
            <v>荣昌东街</v>
          </cell>
          <cell r="B113656">
            <v>1074413537</v>
          </cell>
        </row>
        <row r="113657">
          <cell r="A113657" t="str">
            <v>荣昌东街</v>
          </cell>
          <cell r="B113657">
            <v>8073260828</v>
          </cell>
        </row>
        <row r="113658">
          <cell r="A113658" t="str">
            <v>荣昌东街</v>
          </cell>
          <cell r="B113658">
            <v>1353434788</v>
          </cell>
        </row>
        <row r="113659">
          <cell r="B113659">
            <v>7294652691</v>
          </cell>
        </row>
        <row r="113660">
          <cell r="B113660">
            <v>6394282032</v>
          </cell>
        </row>
        <row r="113661">
          <cell r="B113661">
            <v>2620315741</v>
          </cell>
        </row>
        <row r="113662">
          <cell r="B113662">
            <v>1507559296</v>
          </cell>
        </row>
        <row r="113663">
          <cell r="B113663">
            <v>2620315775</v>
          </cell>
        </row>
        <row r="113664">
          <cell r="B113664">
            <v>6419616077</v>
          </cell>
        </row>
        <row r="113665">
          <cell r="B113665">
            <v>6419616076</v>
          </cell>
        </row>
        <row r="113666">
          <cell r="B113666">
            <v>6419616074</v>
          </cell>
        </row>
        <row r="113667">
          <cell r="B113667">
            <v>6419616073</v>
          </cell>
        </row>
        <row r="113668">
          <cell r="B113668">
            <v>6419616072</v>
          </cell>
        </row>
        <row r="113669">
          <cell r="B113669">
            <v>6419616071</v>
          </cell>
        </row>
        <row r="113670">
          <cell r="B113670">
            <v>6419616070</v>
          </cell>
        </row>
        <row r="113671">
          <cell r="B113671">
            <v>6419616075</v>
          </cell>
        </row>
        <row r="113672">
          <cell r="B113672">
            <v>6419616069</v>
          </cell>
        </row>
        <row r="113673">
          <cell r="B113673">
            <v>6419616068</v>
          </cell>
        </row>
        <row r="113674">
          <cell r="A113674" t="str">
            <v>经海路</v>
          </cell>
          <cell r="B113674">
            <v>5444695596</v>
          </cell>
        </row>
        <row r="113675">
          <cell r="A113675" t="str">
            <v>经海路</v>
          </cell>
          <cell r="B113675">
            <v>1074413516</v>
          </cell>
        </row>
        <row r="113676">
          <cell r="A113676" t="str">
            <v>经海路</v>
          </cell>
          <cell r="B113676">
            <v>1353434236</v>
          </cell>
        </row>
        <row r="113677">
          <cell r="B113677">
            <v>6374239268</v>
          </cell>
        </row>
        <row r="113678">
          <cell r="A113678" t="str">
            <v>五福堂</v>
          </cell>
          <cell r="B113678">
            <v>6127437128</v>
          </cell>
        </row>
        <row r="113679">
          <cell r="A113679" t="str">
            <v>五福堂</v>
          </cell>
          <cell r="B113679">
            <v>6172173707</v>
          </cell>
        </row>
        <row r="113680">
          <cell r="A113680" t="str">
            <v>五福堂</v>
          </cell>
          <cell r="B113680">
            <v>6127437127</v>
          </cell>
        </row>
        <row r="113681">
          <cell r="B113681">
            <v>2620315765</v>
          </cell>
        </row>
        <row r="113682">
          <cell r="B113682">
            <v>6635076623</v>
          </cell>
        </row>
        <row r="113683">
          <cell r="B113683">
            <v>2620315716</v>
          </cell>
        </row>
        <row r="113684">
          <cell r="B113684">
            <v>5876651431</v>
          </cell>
        </row>
        <row r="113685">
          <cell r="B113685">
            <v>695143690</v>
          </cell>
        </row>
        <row r="113686">
          <cell r="B113686">
            <v>6394284292</v>
          </cell>
        </row>
        <row r="113687">
          <cell r="B113687">
            <v>2620315771</v>
          </cell>
        </row>
        <row r="113688">
          <cell r="B113688">
            <v>2635902004</v>
          </cell>
        </row>
        <row r="113689">
          <cell r="B113689">
            <v>2641538283</v>
          </cell>
        </row>
        <row r="113690">
          <cell r="B113690">
            <v>2620315749</v>
          </cell>
        </row>
        <row r="113691">
          <cell r="B113691">
            <v>2635901966</v>
          </cell>
        </row>
        <row r="113692">
          <cell r="B113692">
            <v>2641538270</v>
          </cell>
        </row>
        <row r="113693">
          <cell r="B113693">
            <v>2635901972</v>
          </cell>
        </row>
        <row r="113694">
          <cell r="B113694">
            <v>2620317851</v>
          </cell>
        </row>
        <row r="113695">
          <cell r="B113695">
            <v>2635901999</v>
          </cell>
        </row>
        <row r="113696">
          <cell r="B113696">
            <v>2635901953</v>
          </cell>
        </row>
        <row r="113697">
          <cell r="B113697">
            <v>2641538274</v>
          </cell>
        </row>
        <row r="113698">
          <cell r="B113698">
            <v>2641467836</v>
          </cell>
        </row>
        <row r="113699">
          <cell r="B113699">
            <v>2641520039</v>
          </cell>
        </row>
        <row r="113700">
          <cell r="B113700">
            <v>2637298672</v>
          </cell>
        </row>
        <row r="113701">
          <cell r="B113701">
            <v>2641531161</v>
          </cell>
        </row>
        <row r="113702">
          <cell r="B113702">
            <v>2641538266</v>
          </cell>
        </row>
        <row r="113703">
          <cell r="B113703">
            <v>2641547474</v>
          </cell>
        </row>
        <row r="113704">
          <cell r="B113704">
            <v>2641467824</v>
          </cell>
        </row>
        <row r="113705">
          <cell r="B113705">
            <v>2641547699</v>
          </cell>
        </row>
        <row r="113706">
          <cell r="A113706" t="str">
            <v>黄土坡</v>
          </cell>
          <cell r="B113706">
            <v>6192256465</v>
          </cell>
        </row>
        <row r="113707">
          <cell r="B113707">
            <v>2641520031</v>
          </cell>
        </row>
        <row r="113708">
          <cell r="B113708">
            <v>2620279591</v>
          </cell>
        </row>
        <row r="113709">
          <cell r="B113709">
            <v>2641531198</v>
          </cell>
        </row>
        <row r="113710">
          <cell r="B113710">
            <v>2620278709</v>
          </cell>
        </row>
        <row r="113711">
          <cell r="B113711">
            <v>2641513099</v>
          </cell>
        </row>
        <row r="113712">
          <cell r="B113712">
            <v>2641531174</v>
          </cell>
        </row>
        <row r="113713">
          <cell r="B113713">
            <v>2620317837</v>
          </cell>
        </row>
        <row r="113714">
          <cell r="B113714">
            <v>2641538278</v>
          </cell>
        </row>
        <row r="113715">
          <cell r="B113715">
            <v>2620317860</v>
          </cell>
        </row>
        <row r="113716">
          <cell r="B113716">
            <v>2641531202</v>
          </cell>
        </row>
        <row r="113717">
          <cell r="B113717">
            <v>2641538259</v>
          </cell>
        </row>
        <row r="113718">
          <cell r="B113718">
            <v>2641513121</v>
          </cell>
        </row>
        <row r="113719">
          <cell r="B113719">
            <v>2641513005</v>
          </cell>
        </row>
        <row r="113720">
          <cell r="B113720">
            <v>2641513066</v>
          </cell>
        </row>
        <row r="113721">
          <cell r="B113721">
            <v>2398030992</v>
          </cell>
        </row>
        <row r="113722">
          <cell r="B113722">
            <v>2641548081</v>
          </cell>
        </row>
        <row r="113723">
          <cell r="B113723">
            <v>2641547478</v>
          </cell>
        </row>
        <row r="113724">
          <cell r="B113724">
            <v>2641531221</v>
          </cell>
        </row>
        <row r="113725">
          <cell r="B113725">
            <v>2620278716</v>
          </cell>
        </row>
        <row r="113726">
          <cell r="B113726">
            <v>2641512991</v>
          </cell>
        </row>
        <row r="113727">
          <cell r="A113727" t="str">
            <v>西红门</v>
          </cell>
          <cell r="B113727">
            <v>1080681438</v>
          </cell>
        </row>
        <row r="113728">
          <cell r="A113728" t="str">
            <v>西红门</v>
          </cell>
          <cell r="B113728">
            <v>7860703071</v>
          </cell>
        </row>
        <row r="113729">
          <cell r="A113729" t="str">
            <v>西红门</v>
          </cell>
          <cell r="B113729">
            <v>1675441058</v>
          </cell>
        </row>
        <row r="113730">
          <cell r="B113730">
            <v>2620279589</v>
          </cell>
        </row>
        <row r="113731">
          <cell r="B113731">
            <v>2641513019</v>
          </cell>
        </row>
        <row r="113732">
          <cell r="B113732">
            <v>7363744910</v>
          </cell>
        </row>
        <row r="113733">
          <cell r="B113733">
            <v>6374239269</v>
          </cell>
        </row>
        <row r="113734">
          <cell r="B113734">
            <v>7363744909</v>
          </cell>
        </row>
        <row r="113735">
          <cell r="B113735">
            <v>810112460</v>
          </cell>
        </row>
        <row r="113736">
          <cell r="B113736">
            <v>2641520033</v>
          </cell>
        </row>
        <row r="113737">
          <cell r="B113737">
            <v>7363744908</v>
          </cell>
        </row>
        <row r="113738">
          <cell r="B113738">
            <v>7066515470</v>
          </cell>
        </row>
        <row r="113739">
          <cell r="B113739">
            <v>7066513068</v>
          </cell>
        </row>
        <row r="113740">
          <cell r="B113740">
            <v>7066515351</v>
          </cell>
        </row>
        <row r="113741">
          <cell r="B113741">
            <v>2641520020</v>
          </cell>
        </row>
        <row r="113742">
          <cell r="B113742">
            <v>2637206787</v>
          </cell>
        </row>
        <row r="113743">
          <cell r="B113743">
            <v>2637206759</v>
          </cell>
        </row>
        <row r="113744">
          <cell r="B113744">
            <v>2637206763</v>
          </cell>
        </row>
        <row r="113745">
          <cell r="B113745">
            <v>2637162652</v>
          </cell>
        </row>
        <row r="113746">
          <cell r="B113746">
            <v>2637206789</v>
          </cell>
        </row>
        <row r="113747">
          <cell r="B113747">
            <v>6394284291</v>
          </cell>
        </row>
        <row r="113748">
          <cell r="B113748">
            <v>2641549376</v>
          </cell>
        </row>
        <row r="113749">
          <cell r="B113749">
            <v>7504274805</v>
          </cell>
        </row>
        <row r="113750">
          <cell r="B113750">
            <v>2637162662</v>
          </cell>
        </row>
        <row r="113751">
          <cell r="B113751">
            <v>5876651433</v>
          </cell>
        </row>
        <row r="113752">
          <cell r="B113752">
            <v>2641477992</v>
          </cell>
        </row>
        <row r="113753">
          <cell r="B113753">
            <v>6394275960</v>
          </cell>
        </row>
        <row r="113754">
          <cell r="B113754">
            <v>2641503697</v>
          </cell>
        </row>
        <row r="113755">
          <cell r="B113755">
            <v>6394284290</v>
          </cell>
        </row>
        <row r="113756">
          <cell r="B113756">
            <v>2620317827</v>
          </cell>
        </row>
        <row r="113757">
          <cell r="B113757">
            <v>2641513056</v>
          </cell>
        </row>
        <row r="113758">
          <cell r="B113758">
            <v>6394285200</v>
          </cell>
        </row>
        <row r="113759">
          <cell r="B113759">
            <v>2635946931</v>
          </cell>
        </row>
        <row r="113760">
          <cell r="B113760">
            <v>2620317834</v>
          </cell>
        </row>
        <row r="113761">
          <cell r="B113761">
            <v>2641479988</v>
          </cell>
        </row>
        <row r="113762">
          <cell r="B113762">
            <v>2620317831</v>
          </cell>
        </row>
        <row r="113763">
          <cell r="B113763">
            <v>7363744842</v>
          </cell>
        </row>
        <row r="113764">
          <cell r="B113764">
            <v>2641480008</v>
          </cell>
        </row>
        <row r="113765">
          <cell r="B113765">
            <v>2641490032</v>
          </cell>
        </row>
        <row r="113766">
          <cell r="B113766">
            <v>2635946942</v>
          </cell>
        </row>
        <row r="113767">
          <cell r="B113767">
            <v>2641490071</v>
          </cell>
        </row>
        <row r="113768">
          <cell r="B113768">
            <v>2641479990</v>
          </cell>
        </row>
        <row r="113769">
          <cell r="B113769">
            <v>1887923257</v>
          </cell>
        </row>
        <row r="113770">
          <cell r="B113770">
            <v>2637206757</v>
          </cell>
        </row>
        <row r="113771">
          <cell r="B113771">
            <v>6374239270</v>
          </cell>
        </row>
        <row r="113772">
          <cell r="B113772">
            <v>2641503700</v>
          </cell>
        </row>
        <row r="113773">
          <cell r="B113773">
            <v>2641467814</v>
          </cell>
        </row>
        <row r="113774">
          <cell r="B113774">
            <v>6394284289</v>
          </cell>
        </row>
        <row r="113775">
          <cell r="B113775">
            <v>7363744907</v>
          </cell>
        </row>
        <row r="113776">
          <cell r="B113776">
            <v>6394278536</v>
          </cell>
        </row>
        <row r="113777">
          <cell r="A113777" t="str">
            <v>怀仁东</v>
          </cell>
          <cell r="B113777">
            <v>4284217909</v>
          </cell>
        </row>
        <row r="113778">
          <cell r="B113778">
            <v>6394277298</v>
          </cell>
        </row>
        <row r="113779">
          <cell r="B113779">
            <v>6394276390</v>
          </cell>
        </row>
        <row r="113780">
          <cell r="B113780">
            <v>6394278663</v>
          </cell>
        </row>
        <row r="113781">
          <cell r="B113781">
            <v>6394277154</v>
          </cell>
        </row>
        <row r="113782">
          <cell r="B113782">
            <v>6394285194</v>
          </cell>
        </row>
        <row r="113783">
          <cell r="A113783" t="str">
            <v>荣京东街</v>
          </cell>
          <cell r="B113783">
            <v>1768299228</v>
          </cell>
        </row>
        <row r="113784">
          <cell r="A113784" t="str">
            <v>荣京东街</v>
          </cell>
          <cell r="B113784">
            <v>8073260827</v>
          </cell>
        </row>
        <row r="113785">
          <cell r="A113785" t="str">
            <v>荣京东街</v>
          </cell>
          <cell r="B113785">
            <v>1768299229</v>
          </cell>
        </row>
        <row r="113786">
          <cell r="B113786">
            <v>2641503695</v>
          </cell>
        </row>
        <row r="113787">
          <cell r="B113787">
            <v>6394277869</v>
          </cell>
        </row>
        <row r="113788">
          <cell r="B113788">
            <v>6394276993</v>
          </cell>
        </row>
        <row r="113789">
          <cell r="B113789">
            <v>6394278974</v>
          </cell>
        </row>
        <row r="113790">
          <cell r="B113790">
            <v>6394277339</v>
          </cell>
        </row>
        <row r="113791">
          <cell r="B113791">
            <v>6394276643</v>
          </cell>
        </row>
        <row r="113792">
          <cell r="B113792">
            <v>6394276042</v>
          </cell>
        </row>
        <row r="113793">
          <cell r="B113793">
            <v>6394277854</v>
          </cell>
        </row>
        <row r="113794">
          <cell r="B113794">
            <v>6394276776</v>
          </cell>
        </row>
        <row r="113795">
          <cell r="B113795">
            <v>2641503699</v>
          </cell>
        </row>
        <row r="113796">
          <cell r="B113796">
            <v>6394285228</v>
          </cell>
        </row>
        <row r="113797">
          <cell r="B113797">
            <v>2641508990</v>
          </cell>
        </row>
        <row r="113798">
          <cell r="B113798">
            <v>6394278204</v>
          </cell>
        </row>
        <row r="113799">
          <cell r="B113799">
            <v>6394275961</v>
          </cell>
        </row>
        <row r="113800">
          <cell r="B113800">
            <v>6394276685</v>
          </cell>
        </row>
        <row r="113801">
          <cell r="B113801">
            <v>6394278567</v>
          </cell>
        </row>
        <row r="113802">
          <cell r="B113802">
            <v>6394277372</v>
          </cell>
        </row>
        <row r="113803">
          <cell r="B113803">
            <v>6394276424</v>
          </cell>
        </row>
        <row r="113804">
          <cell r="B113804">
            <v>6394278694</v>
          </cell>
        </row>
        <row r="113805">
          <cell r="B113805">
            <v>6394277044</v>
          </cell>
        </row>
        <row r="113806">
          <cell r="B113806">
            <v>2641467857</v>
          </cell>
        </row>
        <row r="113807">
          <cell r="B113807">
            <v>6394275734</v>
          </cell>
        </row>
        <row r="113808">
          <cell r="B113808">
            <v>2641508989</v>
          </cell>
        </row>
        <row r="113809">
          <cell r="B113809">
            <v>6394278606</v>
          </cell>
        </row>
        <row r="113810">
          <cell r="B113810">
            <v>2635944213</v>
          </cell>
        </row>
        <row r="113811">
          <cell r="B113811">
            <v>6394277096</v>
          </cell>
        </row>
        <row r="113812">
          <cell r="B113812">
            <v>6394279606</v>
          </cell>
        </row>
        <row r="113813">
          <cell r="B113813">
            <v>6394278255</v>
          </cell>
        </row>
        <row r="113814">
          <cell r="B113814">
            <v>6394276736</v>
          </cell>
        </row>
        <row r="113815">
          <cell r="B113815">
            <v>6394278916</v>
          </cell>
        </row>
        <row r="113816">
          <cell r="B113816">
            <v>6394277392</v>
          </cell>
        </row>
        <row r="113817">
          <cell r="B113817">
            <v>3375526749</v>
          </cell>
        </row>
        <row r="113818">
          <cell r="B113818">
            <v>2641489981</v>
          </cell>
        </row>
        <row r="113819">
          <cell r="B113819">
            <v>2641489944</v>
          </cell>
        </row>
        <row r="113820">
          <cell r="B113820">
            <v>6394278529</v>
          </cell>
        </row>
        <row r="113821">
          <cell r="B113821">
            <v>7363744903</v>
          </cell>
        </row>
        <row r="113822">
          <cell r="B113822">
            <v>2641499551</v>
          </cell>
        </row>
        <row r="113823">
          <cell r="B113823">
            <v>7363744904</v>
          </cell>
        </row>
        <row r="113824">
          <cell r="B113824">
            <v>6394277291</v>
          </cell>
        </row>
        <row r="113825">
          <cell r="B113825">
            <v>7363744902</v>
          </cell>
        </row>
        <row r="113826">
          <cell r="B113826">
            <v>6394276002</v>
          </cell>
        </row>
        <row r="113827">
          <cell r="B113827">
            <v>6394278655</v>
          </cell>
        </row>
        <row r="113828">
          <cell r="B113828">
            <v>6781649749</v>
          </cell>
        </row>
        <row r="113829">
          <cell r="B113829">
            <v>7363744906</v>
          </cell>
        </row>
        <row r="113830">
          <cell r="B113830">
            <v>2641490095</v>
          </cell>
        </row>
        <row r="113831">
          <cell r="B113831">
            <v>2641499524</v>
          </cell>
        </row>
        <row r="113832">
          <cell r="B113832">
            <v>6394277146</v>
          </cell>
        </row>
        <row r="113833">
          <cell r="A113833" t="str">
            <v>稻田</v>
          </cell>
          <cell r="B113833">
            <v>1085405582</v>
          </cell>
        </row>
        <row r="113834">
          <cell r="B113834">
            <v>7363744905</v>
          </cell>
        </row>
        <row r="113835">
          <cell r="B113835">
            <v>2641499541</v>
          </cell>
        </row>
        <row r="113836">
          <cell r="B113836">
            <v>6394285186</v>
          </cell>
        </row>
        <row r="113837">
          <cell r="A113837" t="str">
            <v>稻田</v>
          </cell>
          <cell r="B113837">
            <v>1085405650</v>
          </cell>
        </row>
        <row r="113838">
          <cell r="B113838">
            <v>2641538277</v>
          </cell>
        </row>
        <row r="113839">
          <cell r="A113839" t="str">
            <v>次渠南</v>
          </cell>
          <cell r="B113839">
            <v>1094071212</v>
          </cell>
        </row>
        <row r="113840">
          <cell r="B113840">
            <v>2641490100</v>
          </cell>
        </row>
        <row r="113841">
          <cell r="A113841" t="str">
            <v>次渠南</v>
          </cell>
          <cell r="B113841">
            <v>1353434234</v>
          </cell>
        </row>
        <row r="113842">
          <cell r="B113842">
            <v>6781649746</v>
          </cell>
        </row>
        <row r="113843">
          <cell r="B113843">
            <v>2641499569</v>
          </cell>
        </row>
        <row r="113844">
          <cell r="B113844">
            <v>6635076621</v>
          </cell>
        </row>
        <row r="113845">
          <cell r="B113845">
            <v>2641548308</v>
          </cell>
        </row>
        <row r="113846">
          <cell r="B113846">
            <v>2641489912</v>
          </cell>
        </row>
        <row r="113847">
          <cell r="B113847">
            <v>6781649747</v>
          </cell>
        </row>
        <row r="113848">
          <cell r="B113848">
            <v>2641499576</v>
          </cell>
        </row>
        <row r="113849">
          <cell r="B113849">
            <v>2641499473</v>
          </cell>
        </row>
        <row r="113850">
          <cell r="B113850">
            <v>1771834624</v>
          </cell>
        </row>
        <row r="113851">
          <cell r="B113851">
            <v>6394277821</v>
          </cell>
        </row>
        <row r="113852">
          <cell r="B113852">
            <v>2641467858</v>
          </cell>
        </row>
        <row r="113853">
          <cell r="B113853">
            <v>2641467809</v>
          </cell>
        </row>
        <row r="113854">
          <cell r="B113854">
            <v>6781649753</v>
          </cell>
        </row>
        <row r="113855">
          <cell r="B113855">
            <v>6394276985</v>
          </cell>
        </row>
        <row r="113856">
          <cell r="B113856">
            <v>2641499558</v>
          </cell>
        </row>
        <row r="113857">
          <cell r="B113857">
            <v>2641499574</v>
          </cell>
        </row>
        <row r="113858">
          <cell r="B113858">
            <v>6394278966</v>
          </cell>
        </row>
        <row r="113859">
          <cell r="B113859">
            <v>6394276251</v>
          </cell>
        </row>
        <row r="113860">
          <cell r="B113860">
            <v>2635946948</v>
          </cell>
        </row>
        <row r="113861">
          <cell r="B113861">
            <v>6394277172</v>
          </cell>
        </row>
        <row r="113862">
          <cell r="B113862">
            <v>6394278925</v>
          </cell>
        </row>
        <row r="113863">
          <cell r="B113863">
            <v>6394276745</v>
          </cell>
        </row>
        <row r="113864">
          <cell r="B113864">
            <v>431729073</v>
          </cell>
        </row>
        <row r="113865">
          <cell r="B113865">
            <v>6394278265</v>
          </cell>
        </row>
        <row r="113866">
          <cell r="B113866">
            <v>6394276011</v>
          </cell>
        </row>
        <row r="113867">
          <cell r="B113867">
            <v>2641452252</v>
          </cell>
        </row>
        <row r="113868">
          <cell r="B113868">
            <v>2641499494</v>
          </cell>
        </row>
        <row r="113869">
          <cell r="B113869">
            <v>6394277106</v>
          </cell>
        </row>
        <row r="113870">
          <cell r="B113870">
            <v>6394278615</v>
          </cell>
        </row>
        <row r="113871">
          <cell r="B113871">
            <v>2641499564</v>
          </cell>
        </row>
        <row r="113872">
          <cell r="B113872">
            <v>7363746607</v>
          </cell>
        </row>
        <row r="113873">
          <cell r="B113873">
            <v>6394275744</v>
          </cell>
        </row>
        <row r="113874">
          <cell r="B113874">
            <v>6394277400</v>
          </cell>
        </row>
        <row r="113875">
          <cell r="B113875">
            <v>2635946908</v>
          </cell>
        </row>
        <row r="113876">
          <cell r="B113876">
            <v>6394278705</v>
          </cell>
        </row>
        <row r="113877">
          <cell r="B113877">
            <v>2635947848</v>
          </cell>
        </row>
        <row r="113878">
          <cell r="B113878">
            <v>6394276201</v>
          </cell>
        </row>
        <row r="113879">
          <cell r="B113879">
            <v>2641452251</v>
          </cell>
        </row>
        <row r="113880">
          <cell r="B113880">
            <v>7363746608</v>
          </cell>
        </row>
        <row r="113881">
          <cell r="B113881">
            <v>6394277381</v>
          </cell>
        </row>
        <row r="113882">
          <cell r="B113882">
            <v>6394279615</v>
          </cell>
        </row>
        <row r="113883">
          <cell r="B113883">
            <v>6394277332</v>
          </cell>
        </row>
        <row r="113884">
          <cell r="B113884">
            <v>6394276694</v>
          </cell>
        </row>
        <row r="113885">
          <cell r="B113885">
            <v>2620317849</v>
          </cell>
        </row>
        <row r="113886">
          <cell r="B113886">
            <v>6394278212</v>
          </cell>
        </row>
        <row r="113887">
          <cell r="B113887">
            <v>6394275784</v>
          </cell>
        </row>
        <row r="113888">
          <cell r="A113888" t="str">
            <v>下仓</v>
          </cell>
          <cell r="B113888">
            <v>1582348730</v>
          </cell>
        </row>
        <row r="113889">
          <cell r="B113889">
            <v>2641503112</v>
          </cell>
        </row>
        <row r="113890">
          <cell r="B113890">
            <v>6394285236</v>
          </cell>
        </row>
        <row r="113891">
          <cell r="B113891">
            <v>6394277053</v>
          </cell>
        </row>
        <row r="113892">
          <cell r="B113892">
            <v>6394276033</v>
          </cell>
        </row>
        <row r="113893">
          <cell r="B113893">
            <v>2641499508</v>
          </cell>
        </row>
        <row r="113894">
          <cell r="B113894">
            <v>6394277862</v>
          </cell>
        </row>
        <row r="113895">
          <cell r="B113895">
            <v>6394276050</v>
          </cell>
        </row>
        <row r="113896">
          <cell r="B113896">
            <v>6394277845</v>
          </cell>
        </row>
        <row r="113897">
          <cell r="B113897">
            <v>6394276652</v>
          </cell>
        </row>
        <row r="113898">
          <cell r="B113898">
            <v>6394278577</v>
          </cell>
        </row>
        <row r="113899">
          <cell r="B113899">
            <v>6394278980</v>
          </cell>
        </row>
        <row r="113900">
          <cell r="B113900">
            <v>6394276767</v>
          </cell>
        </row>
        <row r="113901">
          <cell r="B113901">
            <v>6394275467</v>
          </cell>
        </row>
        <row r="113902">
          <cell r="B113902">
            <v>2635947846</v>
          </cell>
        </row>
        <row r="113903">
          <cell r="B113903">
            <v>6394277877</v>
          </cell>
        </row>
        <row r="113904">
          <cell r="B113904">
            <v>2635946896</v>
          </cell>
        </row>
        <row r="113905">
          <cell r="B113905">
            <v>2641477750</v>
          </cell>
        </row>
        <row r="113906">
          <cell r="B113906">
            <v>2641477691</v>
          </cell>
        </row>
        <row r="113907">
          <cell r="B113907">
            <v>6394276065</v>
          </cell>
        </row>
        <row r="113908">
          <cell r="B113908">
            <v>2641477574</v>
          </cell>
        </row>
        <row r="113909">
          <cell r="B113909">
            <v>6869114338</v>
          </cell>
        </row>
        <row r="113910">
          <cell r="B113910">
            <v>6394277160</v>
          </cell>
        </row>
        <row r="113911">
          <cell r="B113911">
            <v>7294568143</v>
          </cell>
        </row>
        <row r="113912">
          <cell r="B113912">
            <v>2641477652</v>
          </cell>
        </row>
        <row r="113913">
          <cell r="B113913">
            <v>6394278668</v>
          </cell>
        </row>
        <row r="113914">
          <cell r="B113914">
            <v>2641477630</v>
          </cell>
        </row>
        <row r="113915">
          <cell r="B113915">
            <v>6869116604</v>
          </cell>
        </row>
        <row r="113916">
          <cell r="B113916">
            <v>2641477604</v>
          </cell>
        </row>
        <row r="113917">
          <cell r="B113917">
            <v>2641503441</v>
          </cell>
        </row>
        <row r="113918">
          <cell r="B113918">
            <v>2641477625</v>
          </cell>
        </row>
        <row r="113919">
          <cell r="B113919">
            <v>6394276397</v>
          </cell>
        </row>
        <row r="113920">
          <cell r="B113920">
            <v>6869115651</v>
          </cell>
        </row>
        <row r="113921">
          <cell r="B113921">
            <v>6394277346</v>
          </cell>
        </row>
        <row r="113922">
          <cell r="B113922">
            <v>7294649611</v>
          </cell>
        </row>
        <row r="113923">
          <cell r="B113923">
            <v>6869111278</v>
          </cell>
        </row>
        <row r="113924">
          <cell r="B113924">
            <v>3375647093</v>
          </cell>
        </row>
        <row r="113925">
          <cell r="B113925">
            <v>6394278542</v>
          </cell>
        </row>
        <row r="113926">
          <cell r="B113926">
            <v>6394278948</v>
          </cell>
        </row>
        <row r="113927">
          <cell r="B113927">
            <v>6869113769</v>
          </cell>
        </row>
        <row r="113928">
          <cell r="B113928">
            <v>6394276259</v>
          </cell>
        </row>
        <row r="113929">
          <cell r="B113929">
            <v>6394278196</v>
          </cell>
        </row>
        <row r="113930">
          <cell r="B113930">
            <v>7294649525</v>
          </cell>
        </row>
        <row r="113931">
          <cell r="B113931">
            <v>6394277179</v>
          </cell>
        </row>
        <row r="113932">
          <cell r="A113932" t="str">
            <v>磁家务</v>
          </cell>
          <cell r="B113932">
            <v>3412129661</v>
          </cell>
        </row>
        <row r="113933">
          <cell r="B113933">
            <v>6394276277</v>
          </cell>
        </row>
        <row r="113934">
          <cell r="B113934">
            <v>7294651428</v>
          </cell>
        </row>
        <row r="113935">
          <cell r="B113935">
            <v>2619225811</v>
          </cell>
        </row>
        <row r="113936">
          <cell r="B113936">
            <v>2637173212</v>
          </cell>
        </row>
        <row r="113937">
          <cell r="B113937">
            <v>6394278558</v>
          </cell>
        </row>
        <row r="113938">
          <cell r="B113938">
            <v>6869114714</v>
          </cell>
        </row>
        <row r="113939">
          <cell r="B113939">
            <v>6394277321</v>
          </cell>
        </row>
        <row r="113940">
          <cell r="B113940">
            <v>2637138576</v>
          </cell>
        </row>
        <row r="113941">
          <cell r="B113941">
            <v>6394276414</v>
          </cell>
        </row>
        <row r="113942">
          <cell r="B113942">
            <v>2641452264</v>
          </cell>
        </row>
        <row r="113943">
          <cell r="B113943">
            <v>6869112026</v>
          </cell>
        </row>
        <row r="113944">
          <cell r="B113944">
            <v>6394278685</v>
          </cell>
        </row>
        <row r="113945">
          <cell r="B113945">
            <v>6869113093</v>
          </cell>
        </row>
        <row r="113946">
          <cell r="B113946">
            <v>6394277035</v>
          </cell>
        </row>
        <row r="113947">
          <cell r="B113947">
            <v>2637173211</v>
          </cell>
        </row>
        <row r="113948">
          <cell r="B113948">
            <v>2637168585</v>
          </cell>
        </row>
        <row r="113949">
          <cell r="B113949">
            <v>6869116969</v>
          </cell>
        </row>
        <row r="113950">
          <cell r="B113950">
            <v>6394285218</v>
          </cell>
        </row>
        <row r="113951">
          <cell r="B113951">
            <v>6869117473</v>
          </cell>
        </row>
        <row r="113952">
          <cell r="B113952">
            <v>2637138618</v>
          </cell>
        </row>
        <row r="113953">
          <cell r="B113953">
            <v>2641458568</v>
          </cell>
        </row>
        <row r="113954">
          <cell r="B113954">
            <v>6394278594</v>
          </cell>
        </row>
        <row r="113955">
          <cell r="B113955">
            <v>6394275484</v>
          </cell>
        </row>
        <row r="113956">
          <cell r="A113956" t="str">
            <v>丰润南</v>
          </cell>
          <cell r="B113956">
            <v>7781504426</v>
          </cell>
        </row>
        <row r="113957">
          <cell r="B113957">
            <v>6394279597</v>
          </cell>
        </row>
        <row r="113958">
          <cell r="B113958">
            <v>2637162623</v>
          </cell>
        </row>
        <row r="113959">
          <cell r="B113959">
            <v>2637162650</v>
          </cell>
        </row>
        <row r="113960">
          <cell r="B113960">
            <v>2641452232</v>
          </cell>
        </row>
        <row r="113961">
          <cell r="B113961">
            <v>6394277813</v>
          </cell>
        </row>
        <row r="113962">
          <cell r="B113962">
            <v>2637162649</v>
          </cell>
        </row>
        <row r="113963">
          <cell r="B113963">
            <v>6973980264</v>
          </cell>
        </row>
        <row r="113964">
          <cell r="B113964">
            <v>6394279646</v>
          </cell>
        </row>
        <row r="113965">
          <cell r="B113965">
            <v>6394277137</v>
          </cell>
        </row>
        <row r="113966">
          <cell r="B113966">
            <v>6394278245</v>
          </cell>
        </row>
        <row r="113967">
          <cell r="B113967">
            <v>6394285743</v>
          </cell>
        </row>
        <row r="113968">
          <cell r="B113968">
            <v>2641456393</v>
          </cell>
        </row>
        <row r="113969">
          <cell r="B113969">
            <v>2637162645</v>
          </cell>
        </row>
        <row r="113970">
          <cell r="B113970">
            <v>6394277081</v>
          </cell>
        </row>
        <row r="113971">
          <cell r="B113971">
            <v>2637162619</v>
          </cell>
        </row>
        <row r="113972">
          <cell r="B113972">
            <v>6973967676</v>
          </cell>
        </row>
        <row r="113973">
          <cell r="B113973">
            <v>2637169251</v>
          </cell>
        </row>
        <row r="113974">
          <cell r="B113974">
            <v>2641503117</v>
          </cell>
        </row>
        <row r="113975">
          <cell r="B113975">
            <v>6394278520</v>
          </cell>
        </row>
        <row r="113976">
          <cell r="B113976">
            <v>6394276083</v>
          </cell>
        </row>
        <row r="113977">
          <cell r="B113977">
            <v>6973980537</v>
          </cell>
        </row>
        <row r="113978">
          <cell r="B113978">
            <v>6973980375</v>
          </cell>
        </row>
        <row r="113979">
          <cell r="B113979">
            <v>6394276681</v>
          </cell>
        </row>
        <row r="113980">
          <cell r="B113980">
            <v>6394278906</v>
          </cell>
        </row>
        <row r="113981">
          <cell r="B113981">
            <v>2637162639</v>
          </cell>
        </row>
        <row r="113982">
          <cell r="B113982">
            <v>6394276726</v>
          </cell>
        </row>
        <row r="113983">
          <cell r="B113983">
            <v>2641452278</v>
          </cell>
        </row>
        <row r="113984">
          <cell r="B113984">
            <v>2641458580</v>
          </cell>
        </row>
        <row r="113985">
          <cell r="B113985">
            <v>6394277362</v>
          </cell>
        </row>
        <row r="113986">
          <cell r="B113986">
            <v>2641553878</v>
          </cell>
        </row>
        <row r="113987">
          <cell r="B113987">
            <v>2641458574</v>
          </cell>
        </row>
        <row r="113988">
          <cell r="B113988">
            <v>2637138610</v>
          </cell>
        </row>
        <row r="113989">
          <cell r="B113989">
            <v>6767470736</v>
          </cell>
        </row>
        <row r="113990">
          <cell r="B113990">
            <v>7614533947</v>
          </cell>
        </row>
        <row r="113991">
          <cell r="A113991" t="str">
            <v>선천역</v>
          </cell>
          <cell r="B113991">
            <v>2061971244</v>
          </cell>
        </row>
        <row r="113992">
          <cell r="B113992">
            <v>6767471736</v>
          </cell>
        </row>
        <row r="113993">
          <cell r="B113993">
            <v>6767468877</v>
          </cell>
        </row>
        <row r="113994">
          <cell r="B113994">
            <v>7614533946</v>
          </cell>
        </row>
        <row r="113995">
          <cell r="B113995">
            <v>4575933172</v>
          </cell>
        </row>
        <row r="113996">
          <cell r="B113996">
            <v>7869441759</v>
          </cell>
        </row>
        <row r="113997">
          <cell r="B113997">
            <v>2641553880</v>
          </cell>
        </row>
        <row r="113998">
          <cell r="A113998" t="str">
            <v>火箭万源</v>
          </cell>
          <cell r="B113998">
            <v>6127437129</v>
          </cell>
        </row>
        <row r="113999">
          <cell r="B113999">
            <v>3735181928</v>
          </cell>
        </row>
        <row r="114000">
          <cell r="A114000" t="str">
            <v>火箭万源</v>
          </cell>
          <cell r="B114000">
            <v>6127437130</v>
          </cell>
        </row>
        <row r="114001">
          <cell r="A114001" t="str">
            <v>火箭万源</v>
          </cell>
          <cell r="B114001">
            <v>6172173706</v>
          </cell>
        </row>
        <row r="114002">
          <cell r="B114002">
            <v>2637138612</v>
          </cell>
        </row>
        <row r="114003">
          <cell r="B114003">
            <v>6394278516</v>
          </cell>
        </row>
        <row r="114004">
          <cell r="B114004">
            <v>6394276232</v>
          </cell>
        </row>
        <row r="114005">
          <cell r="B114005">
            <v>6394277808</v>
          </cell>
        </row>
        <row r="114006">
          <cell r="B114006">
            <v>6394279640</v>
          </cell>
        </row>
        <row r="114007">
          <cell r="B114007">
            <v>2637162620</v>
          </cell>
        </row>
        <row r="114008">
          <cell r="B114008">
            <v>7614533948</v>
          </cell>
        </row>
        <row r="114009">
          <cell r="B114009">
            <v>2637162621</v>
          </cell>
        </row>
        <row r="114010">
          <cell r="B114010">
            <v>6394276721</v>
          </cell>
        </row>
        <row r="114011">
          <cell r="B114011">
            <v>7614533949</v>
          </cell>
        </row>
        <row r="114012">
          <cell r="B114012">
            <v>6394278241</v>
          </cell>
        </row>
        <row r="114013">
          <cell r="B114013">
            <v>6394285261</v>
          </cell>
        </row>
        <row r="114014">
          <cell r="B114014">
            <v>7614533950</v>
          </cell>
        </row>
        <row r="114015">
          <cell r="B114015">
            <v>2641503106</v>
          </cell>
        </row>
        <row r="114016">
          <cell r="B114016">
            <v>6394277077</v>
          </cell>
        </row>
        <row r="114017">
          <cell r="B114017">
            <v>2637162635</v>
          </cell>
        </row>
        <row r="114018">
          <cell r="B114018">
            <v>2641452250</v>
          </cell>
        </row>
        <row r="114019">
          <cell r="B114019">
            <v>6394278588</v>
          </cell>
        </row>
        <row r="114020">
          <cell r="B114020">
            <v>6394276075</v>
          </cell>
        </row>
        <row r="114021">
          <cell r="B114021">
            <v>7869441758</v>
          </cell>
        </row>
        <row r="114022">
          <cell r="B114022">
            <v>6394276676</v>
          </cell>
        </row>
        <row r="114023">
          <cell r="B114023">
            <v>2641553854</v>
          </cell>
        </row>
        <row r="114024">
          <cell r="B114024">
            <v>6394278901</v>
          </cell>
        </row>
        <row r="114025">
          <cell r="B114025">
            <v>6394277129</v>
          </cell>
        </row>
        <row r="114026">
          <cell r="B114026">
            <v>6394278637</v>
          </cell>
        </row>
        <row r="114027">
          <cell r="B114027">
            <v>6767471910</v>
          </cell>
        </row>
        <row r="114028">
          <cell r="B114028">
            <v>6394275766</v>
          </cell>
        </row>
        <row r="114029">
          <cell r="B114029">
            <v>810112525</v>
          </cell>
        </row>
        <row r="114030">
          <cell r="B114030">
            <v>6394277424</v>
          </cell>
        </row>
        <row r="114031">
          <cell r="B114031">
            <v>1252054691</v>
          </cell>
        </row>
        <row r="114032">
          <cell r="B114032">
            <v>7997554950</v>
          </cell>
        </row>
        <row r="114033">
          <cell r="B114033">
            <v>7614533951</v>
          </cell>
        </row>
        <row r="114034">
          <cell r="B114034">
            <v>6394278512</v>
          </cell>
        </row>
        <row r="114035">
          <cell r="B114035">
            <v>2632815154</v>
          </cell>
        </row>
        <row r="114036">
          <cell r="B114036">
            <v>7614533952</v>
          </cell>
        </row>
        <row r="114037">
          <cell r="B114037">
            <v>6394276228</v>
          </cell>
        </row>
        <row r="114038">
          <cell r="B114038">
            <v>7614533953</v>
          </cell>
        </row>
        <row r="114039">
          <cell r="B114039">
            <v>6394277804</v>
          </cell>
        </row>
        <row r="114040">
          <cell r="B114040">
            <v>6394279637</v>
          </cell>
        </row>
        <row r="114041">
          <cell r="B114041">
            <v>7614533963</v>
          </cell>
        </row>
        <row r="114042">
          <cell r="B114042">
            <v>2641549828</v>
          </cell>
        </row>
        <row r="114043">
          <cell r="B114043">
            <v>7614533962</v>
          </cell>
        </row>
        <row r="114044">
          <cell r="B114044">
            <v>6394276715</v>
          </cell>
        </row>
        <row r="114045">
          <cell r="A114045" t="str">
            <v>乌海北</v>
          </cell>
          <cell r="B114045">
            <v>840299270</v>
          </cell>
        </row>
        <row r="114046">
          <cell r="B114046">
            <v>6394278235</v>
          </cell>
        </row>
        <row r="114047">
          <cell r="B114047">
            <v>7614533954</v>
          </cell>
        </row>
        <row r="114048">
          <cell r="B114048">
            <v>2641442904</v>
          </cell>
        </row>
        <row r="114049">
          <cell r="B114049">
            <v>5876651432</v>
          </cell>
        </row>
        <row r="114050">
          <cell r="B114050">
            <v>6394285257</v>
          </cell>
        </row>
        <row r="114051">
          <cell r="B114051">
            <v>6394277073</v>
          </cell>
        </row>
        <row r="114052">
          <cell r="B114052">
            <v>2641553862</v>
          </cell>
        </row>
        <row r="114053">
          <cell r="B114053">
            <v>7614533955</v>
          </cell>
        </row>
        <row r="114054">
          <cell r="B114054">
            <v>7614533961</v>
          </cell>
        </row>
        <row r="114055">
          <cell r="B114055">
            <v>6973980620</v>
          </cell>
        </row>
        <row r="114056">
          <cell r="B114056">
            <v>7614533956</v>
          </cell>
        </row>
        <row r="114057">
          <cell r="B114057">
            <v>7614533957</v>
          </cell>
        </row>
        <row r="114058">
          <cell r="B114058">
            <v>7614533960</v>
          </cell>
        </row>
        <row r="114059">
          <cell r="B114059">
            <v>6394277883</v>
          </cell>
        </row>
        <row r="114060">
          <cell r="B114060">
            <v>6394275480</v>
          </cell>
        </row>
        <row r="114061">
          <cell r="B114061">
            <v>7614533958</v>
          </cell>
        </row>
        <row r="114062">
          <cell r="B114062">
            <v>6394276070</v>
          </cell>
        </row>
        <row r="114063">
          <cell r="B114063">
            <v>6394278191</v>
          </cell>
        </row>
        <row r="114064">
          <cell r="B114064">
            <v>4070990265</v>
          </cell>
        </row>
        <row r="114065">
          <cell r="B114065">
            <v>6394285213</v>
          </cell>
        </row>
        <row r="114066">
          <cell r="B114066">
            <v>6394276671</v>
          </cell>
        </row>
        <row r="114067">
          <cell r="B114067">
            <v>810112601</v>
          </cell>
        </row>
        <row r="114068">
          <cell r="B114068">
            <v>6767469983</v>
          </cell>
        </row>
        <row r="114069">
          <cell r="B114069">
            <v>7614533959</v>
          </cell>
        </row>
        <row r="114070">
          <cell r="B114070">
            <v>6394277028</v>
          </cell>
        </row>
        <row r="114071">
          <cell r="B114071">
            <v>6394278897</v>
          </cell>
        </row>
        <row r="114072">
          <cell r="B114072">
            <v>6394278680</v>
          </cell>
        </row>
        <row r="114073">
          <cell r="B114073">
            <v>2632814945</v>
          </cell>
        </row>
        <row r="114074">
          <cell r="B114074">
            <v>6394276403</v>
          </cell>
        </row>
        <row r="114075">
          <cell r="B114075">
            <v>6394276029</v>
          </cell>
        </row>
        <row r="114076">
          <cell r="B114076">
            <v>2641553841</v>
          </cell>
        </row>
        <row r="114077">
          <cell r="B114077">
            <v>7614652582</v>
          </cell>
        </row>
        <row r="114078">
          <cell r="B114078">
            <v>6394277351</v>
          </cell>
        </row>
        <row r="114079">
          <cell r="B114079">
            <v>6394277318</v>
          </cell>
        </row>
        <row r="114080">
          <cell r="B114080">
            <v>7614652581</v>
          </cell>
        </row>
        <row r="114081">
          <cell r="B114081">
            <v>6394278553</v>
          </cell>
        </row>
        <row r="114082">
          <cell r="B114082">
            <v>6394279585</v>
          </cell>
        </row>
        <row r="114083">
          <cell r="B114083">
            <v>6394275473</v>
          </cell>
        </row>
        <row r="114084">
          <cell r="B114084">
            <v>2641553876</v>
          </cell>
        </row>
        <row r="114085">
          <cell r="B114085">
            <v>2632815175</v>
          </cell>
        </row>
        <row r="114086">
          <cell r="B114086">
            <v>6394276273</v>
          </cell>
        </row>
        <row r="114087">
          <cell r="B114087">
            <v>6394277420</v>
          </cell>
        </row>
        <row r="114088">
          <cell r="B114088">
            <v>2641442881</v>
          </cell>
        </row>
        <row r="114089">
          <cell r="B114089">
            <v>6394278185</v>
          </cell>
        </row>
        <row r="114090">
          <cell r="B114090">
            <v>6394278945</v>
          </cell>
        </row>
        <row r="114091">
          <cell r="B114091">
            <v>2641559755</v>
          </cell>
        </row>
        <row r="114092">
          <cell r="B114092">
            <v>2641559693</v>
          </cell>
        </row>
        <row r="114093">
          <cell r="B114093">
            <v>2641553866</v>
          </cell>
        </row>
        <row r="114094">
          <cell r="B114094">
            <v>6394276763</v>
          </cell>
        </row>
        <row r="114095">
          <cell r="B114095">
            <v>7363739877</v>
          </cell>
        </row>
        <row r="114096">
          <cell r="B114096">
            <v>6394277842</v>
          </cell>
        </row>
        <row r="114097">
          <cell r="B114097">
            <v>6394285206</v>
          </cell>
        </row>
        <row r="114098">
          <cell r="B114098">
            <v>6394279633</v>
          </cell>
        </row>
        <row r="114099">
          <cell r="B114099">
            <v>2632815134</v>
          </cell>
        </row>
        <row r="114100">
          <cell r="B114100">
            <v>6394277126</v>
          </cell>
        </row>
        <row r="114101">
          <cell r="B114101">
            <v>6394277166</v>
          </cell>
        </row>
        <row r="114102">
          <cell r="B114102">
            <v>6394278634</v>
          </cell>
        </row>
        <row r="114103">
          <cell r="B114103">
            <v>6394278673</v>
          </cell>
        </row>
        <row r="114104">
          <cell r="B114104">
            <v>7363744901</v>
          </cell>
        </row>
        <row r="114105">
          <cell r="B114105">
            <v>2641559762</v>
          </cell>
        </row>
        <row r="114106">
          <cell r="B114106">
            <v>6394276023</v>
          </cell>
        </row>
        <row r="114107">
          <cell r="B114107">
            <v>6394277310</v>
          </cell>
        </row>
        <row r="114108">
          <cell r="B114108">
            <v>2641573499</v>
          </cell>
        </row>
        <row r="114109">
          <cell r="B114109">
            <v>6394275764</v>
          </cell>
        </row>
        <row r="114110">
          <cell r="B114110">
            <v>6394278547</v>
          </cell>
        </row>
        <row r="114111">
          <cell r="B114111">
            <v>2632815029</v>
          </cell>
        </row>
        <row r="114112">
          <cell r="B114112">
            <v>6394277070</v>
          </cell>
        </row>
        <row r="114113">
          <cell r="B114113">
            <v>6394276265</v>
          </cell>
        </row>
        <row r="114114">
          <cell r="B114114">
            <v>2641559718</v>
          </cell>
        </row>
        <row r="114115">
          <cell r="B114115">
            <v>6394278509</v>
          </cell>
        </row>
        <row r="114116">
          <cell r="B114116">
            <v>6394277414</v>
          </cell>
        </row>
        <row r="114117">
          <cell r="B114117">
            <v>2632814979</v>
          </cell>
        </row>
        <row r="114118">
          <cell r="B114118">
            <v>6394276224</v>
          </cell>
        </row>
        <row r="114119">
          <cell r="A114119" t="str">
            <v>北京动车段</v>
          </cell>
          <cell r="B114119">
            <v>7780210952</v>
          </cell>
        </row>
        <row r="114120">
          <cell r="B114120">
            <v>6394278938</v>
          </cell>
        </row>
        <row r="114121">
          <cell r="B114121">
            <v>2632824508</v>
          </cell>
        </row>
        <row r="114122">
          <cell r="B114122">
            <v>6394277801</v>
          </cell>
        </row>
        <row r="114123">
          <cell r="B114123">
            <v>2632814892</v>
          </cell>
        </row>
        <row r="114124">
          <cell r="B114124">
            <v>6394276758</v>
          </cell>
        </row>
        <row r="114125">
          <cell r="B114125">
            <v>6394278893</v>
          </cell>
        </row>
        <row r="114126">
          <cell r="B114126">
            <v>2637138616</v>
          </cell>
        </row>
        <row r="114127">
          <cell r="B114127">
            <v>6394277835</v>
          </cell>
        </row>
        <row r="114128">
          <cell r="B114128">
            <v>6394276713</v>
          </cell>
        </row>
        <row r="114129">
          <cell r="B114129">
            <v>2641559696</v>
          </cell>
        </row>
        <row r="114130">
          <cell r="B114130">
            <v>6394278647</v>
          </cell>
        </row>
        <row r="114131">
          <cell r="B114131">
            <v>6394278231</v>
          </cell>
        </row>
        <row r="114132">
          <cell r="B114132">
            <v>2641559716</v>
          </cell>
        </row>
        <row r="114133">
          <cell r="B114133">
            <v>2641553873</v>
          </cell>
        </row>
        <row r="114134">
          <cell r="B114134">
            <v>2632815164</v>
          </cell>
        </row>
        <row r="114135">
          <cell r="B114135">
            <v>6394275775</v>
          </cell>
        </row>
        <row r="114136">
          <cell r="B114136">
            <v>6394277323</v>
          </cell>
        </row>
        <row r="114137">
          <cell r="B114137">
            <v>6394278957</v>
          </cell>
        </row>
        <row r="114138">
          <cell r="B114138">
            <v>6394285254</v>
          </cell>
        </row>
        <row r="114139">
          <cell r="B114139">
            <v>6394275469</v>
          </cell>
        </row>
        <row r="114140">
          <cell r="B114140">
            <v>6394276236</v>
          </cell>
        </row>
        <row r="114141">
          <cell r="B114141">
            <v>2641573468</v>
          </cell>
        </row>
        <row r="114142">
          <cell r="B114142">
            <v>6394277879</v>
          </cell>
        </row>
        <row r="114143">
          <cell r="B114143">
            <v>6394276066</v>
          </cell>
        </row>
        <row r="114144">
          <cell r="B114144">
            <v>2637138593</v>
          </cell>
        </row>
        <row r="114145">
          <cell r="B114145">
            <v>6394276666</v>
          </cell>
        </row>
        <row r="114146">
          <cell r="B114146">
            <v>2641442926</v>
          </cell>
        </row>
        <row r="114147">
          <cell r="A114147" t="str">
            <v>绿化</v>
          </cell>
          <cell r="B114147">
            <v>2623959073</v>
          </cell>
        </row>
        <row r="114148">
          <cell r="B114148">
            <v>6394277366</v>
          </cell>
        </row>
        <row r="114149">
          <cell r="B114149">
            <v>6394279601</v>
          </cell>
        </row>
        <row r="114150">
          <cell r="B114150">
            <v>6394277089</v>
          </cell>
        </row>
        <row r="114151">
          <cell r="B114151">
            <v>1252055162</v>
          </cell>
        </row>
        <row r="114152">
          <cell r="B114152">
            <v>7363739878</v>
          </cell>
        </row>
        <row r="114153">
          <cell r="B114153">
            <v>6869092363</v>
          </cell>
        </row>
        <row r="114154">
          <cell r="B114154">
            <v>2641573521</v>
          </cell>
        </row>
        <row r="114155">
          <cell r="B114155">
            <v>2641553845</v>
          </cell>
        </row>
        <row r="114156">
          <cell r="B114156">
            <v>1252054954</v>
          </cell>
        </row>
        <row r="114157">
          <cell r="B114157">
            <v>6394282031</v>
          </cell>
        </row>
        <row r="114158">
          <cell r="B114158">
            <v>6394278599</v>
          </cell>
        </row>
        <row r="114159">
          <cell r="B114159">
            <v>7896245844</v>
          </cell>
        </row>
        <row r="114160">
          <cell r="B114160">
            <v>7363739876</v>
          </cell>
        </row>
        <row r="114161">
          <cell r="B114161">
            <v>6394285222</v>
          </cell>
        </row>
        <row r="114162">
          <cell r="B114162">
            <v>6112626925</v>
          </cell>
        </row>
        <row r="114163">
          <cell r="B114163">
            <v>2632815034</v>
          </cell>
        </row>
        <row r="114164">
          <cell r="B114164">
            <v>6394277039</v>
          </cell>
        </row>
        <row r="114165">
          <cell r="B114165">
            <v>6394278689</v>
          </cell>
        </row>
        <row r="114166">
          <cell r="B114166">
            <v>6394276418</v>
          </cell>
        </row>
        <row r="114167">
          <cell r="A114167" t="str">
            <v>亦庄桥</v>
          </cell>
          <cell r="B114167">
            <v>1768303652</v>
          </cell>
        </row>
        <row r="114168">
          <cell r="A114168" t="str">
            <v>亦庄桥</v>
          </cell>
          <cell r="B114168">
            <v>8073260826</v>
          </cell>
        </row>
        <row r="114169">
          <cell r="B114169">
            <v>2646065483</v>
          </cell>
        </row>
        <row r="114170">
          <cell r="A114170" t="str">
            <v>万源街</v>
          </cell>
          <cell r="B114170">
            <v>5444694219</v>
          </cell>
        </row>
        <row r="114171">
          <cell r="A114171" t="str">
            <v>亦庄桥</v>
          </cell>
          <cell r="B114171">
            <v>1074413543</v>
          </cell>
        </row>
        <row r="114172">
          <cell r="B114172">
            <v>6394276638</v>
          </cell>
        </row>
        <row r="114173">
          <cell r="A114173" t="str">
            <v>万源街</v>
          </cell>
          <cell r="B114173">
            <v>1768299223</v>
          </cell>
        </row>
        <row r="114174">
          <cell r="B114174">
            <v>7363739875</v>
          </cell>
        </row>
        <row r="114175">
          <cell r="A114175" t="str">
            <v>万源街</v>
          </cell>
          <cell r="B114175">
            <v>1768299227</v>
          </cell>
        </row>
        <row r="114176">
          <cell r="B114176">
            <v>2632814952</v>
          </cell>
        </row>
        <row r="114177">
          <cell r="B114177">
            <v>6394278562</v>
          </cell>
        </row>
        <row r="114178">
          <cell r="B114178">
            <v>6394276281</v>
          </cell>
        </row>
        <row r="114179">
          <cell r="B114179">
            <v>7363739874</v>
          </cell>
        </row>
        <row r="114180">
          <cell r="B114180">
            <v>6394278200</v>
          </cell>
        </row>
        <row r="114181">
          <cell r="B114181">
            <v>6276117903</v>
          </cell>
        </row>
        <row r="114182">
          <cell r="B114182">
            <v>7363739873</v>
          </cell>
        </row>
        <row r="114183">
          <cell r="B114183">
            <v>1242799513</v>
          </cell>
        </row>
        <row r="114184">
          <cell r="B114184">
            <v>6276117904</v>
          </cell>
        </row>
        <row r="114185">
          <cell r="B114185">
            <v>2632815161</v>
          </cell>
        </row>
        <row r="114186">
          <cell r="B114186">
            <v>6394278953</v>
          </cell>
        </row>
        <row r="114187">
          <cell r="B114187">
            <v>6394276772</v>
          </cell>
        </row>
        <row r="114188">
          <cell r="B114188">
            <v>7392616513</v>
          </cell>
        </row>
        <row r="114189">
          <cell r="B114189">
            <v>7392616514</v>
          </cell>
        </row>
        <row r="114190">
          <cell r="B114190">
            <v>6394277849</v>
          </cell>
        </row>
        <row r="114191">
          <cell r="B114191">
            <v>6394276037</v>
          </cell>
        </row>
        <row r="114192">
          <cell r="B114192">
            <v>6394277133</v>
          </cell>
        </row>
        <row r="114193">
          <cell r="B114193">
            <v>6394278642</v>
          </cell>
        </row>
        <row r="114194">
          <cell r="B114194">
            <v>6394275770</v>
          </cell>
        </row>
        <row r="114195">
          <cell r="B114195">
            <v>7363739879</v>
          </cell>
        </row>
        <row r="114196">
          <cell r="B114196">
            <v>7392616511</v>
          </cell>
        </row>
        <row r="114197">
          <cell r="B114197">
            <v>7392616510</v>
          </cell>
        </row>
        <row r="114198">
          <cell r="B114198">
            <v>6394277429</v>
          </cell>
        </row>
        <row r="114199">
          <cell r="B114199">
            <v>7066514258</v>
          </cell>
        </row>
        <row r="114200">
          <cell r="B114200">
            <v>7066514859</v>
          </cell>
        </row>
        <row r="114201">
          <cell r="B114201">
            <v>1074413522</v>
          </cell>
        </row>
        <row r="114202">
          <cell r="A114202" t="str">
            <v>次渠</v>
          </cell>
          <cell r="B114202">
            <v>1074413605</v>
          </cell>
        </row>
        <row r="114203">
          <cell r="A114203" t="str">
            <v>小葆台</v>
          </cell>
          <cell r="B114203">
            <v>4708374241</v>
          </cell>
        </row>
        <row r="114204">
          <cell r="A114204" t="str">
            <v>次渠</v>
          </cell>
          <cell r="B114204">
            <v>8073260830</v>
          </cell>
        </row>
        <row r="114205">
          <cell r="B114205">
            <v>2641442895</v>
          </cell>
        </row>
        <row r="114206">
          <cell r="A114206" t="str">
            <v>次渠</v>
          </cell>
          <cell r="B114206">
            <v>1353434231</v>
          </cell>
        </row>
        <row r="114207">
          <cell r="B114207">
            <v>2632814906</v>
          </cell>
        </row>
        <row r="114208">
          <cell r="B114208">
            <v>6781649751</v>
          </cell>
        </row>
        <row r="114209">
          <cell r="B114209">
            <v>7066514142</v>
          </cell>
        </row>
        <row r="114210">
          <cell r="B114210">
            <v>2637124529</v>
          </cell>
        </row>
        <row r="114211">
          <cell r="B114211">
            <v>2632824497</v>
          </cell>
        </row>
        <row r="114212">
          <cell r="B114212">
            <v>2646122723</v>
          </cell>
        </row>
        <row r="114213">
          <cell r="B114213">
            <v>1074413587</v>
          </cell>
        </row>
        <row r="114214">
          <cell r="B114214">
            <v>2637122403</v>
          </cell>
        </row>
        <row r="114215">
          <cell r="B114215">
            <v>695079969</v>
          </cell>
        </row>
        <row r="114216">
          <cell r="B114216">
            <v>2641442888</v>
          </cell>
        </row>
        <row r="114217">
          <cell r="B114217">
            <v>7392616515</v>
          </cell>
        </row>
        <row r="114218">
          <cell r="B114218">
            <v>2646122718</v>
          </cell>
        </row>
        <row r="114219">
          <cell r="B114219">
            <v>2632814998</v>
          </cell>
        </row>
        <row r="114220">
          <cell r="B114220">
            <v>2637122409</v>
          </cell>
        </row>
        <row r="114221">
          <cell r="B114221">
            <v>7392616512</v>
          </cell>
        </row>
        <row r="114222">
          <cell r="B114222">
            <v>2632815071</v>
          </cell>
        </row>
        <row r="114223">
          <cell r="A114223" t="str">
            <v>东高地</v>
          </cell>
          <cell r="B114223">
            <v>6127437132</v>
          </cell>
        </row>
        <row r="114224">
          <cell r="B114224">
            <v>2646122740</v>
          </cell>
        </row>
        <row r="114225">
          <cell r="A114225" t="str">
            <v>东高地</v>
          </cell>
          <cell r="B114225">
            <v>6172173705</v>
          </cell>
        </row>
        <row r="114226">
          <cell r="B114226">
            <v>2637124533</v>
          </cell>
        </row>
        <row r="114227">
          <cell r="B114227">
            <v>2641578475</v>
          </cell>
        </row>
        <row r="114228">
          <cell r="A114228" t="str">
            <v>东高地</v>
          </cell>
          <cell r="B114228">
            <v>6127437131</v>
          </cell>
        </row>
        <row r="114229">
          <cell r="B114229">
            <v>2641442882</v>
          </cell>
        </row>
        <row r="114230">
          <cell r="B114230">
            <v>2632814986</v>
          </cell>
        </row>
        <row r="114231">
          <cell r="B114231">
            <v>2636914444</v>
          </cell>
        </row>
        <row r="114232">
          <cell r="B114232">
            <v>2637116714</v>
          </cell>
        </row>
        <row r="114233">
          <cell r="B114233">
            <v>6276117873</v>
          </cell>
        </row>
        <row r="114234">
          <cell r="B114234">
            <v>7363744882</v>
          </cell>
        </row>
        <row r="114235">
          <cell r="B114235">
            <v>2641576064</v>
          </cell>
        </row>
        <row r="114236">
          <cell r="B114236">
            <v>7363744883</v>
          </cell>
        </row>
        <row r="114237">
          <cell r="B114237">
            <v>2637142600</v>
          </cell>
        </row>
        <row r="114238">
          <cell r="B114238">
            <v>4642670672</v>
          </cell>
        </row>
        <row r="114239">
          <cell r="B114239">
            <v>2321834637</v>
          </cell>
        </row>
        <row r="114240">
          <cell r="B114240">
            <v>2637118874</v>
          </cell>
        </row>
        <row r="114241">
          <cell r="A114241" t="str">
            <v>南苑</v>
          </cell>
          <cell r="B114241">
            <v>4708377149</v>
          </cell>
        </row>
        <row r="114242">
          <cell r="B114242">
            <v>7457818275</v>
          </cell>
        </row>
        <row r="114243">
          <cell r="B114243">
            <v>7457818276</v>
          </cell>
        </row>
        <row r="114244">
          <cell r="B114244">
            <v>2632815057</v>
          </cell>
        </row>
        <row r="114245">
          <cell r="B114245">
            <v>7457818277</v>
          </cell>
        </row>
        <row r="114246">
          <cell r="B114246">
            <v>7457818274</v>
          </cell>
        </row>
        <row r="114247">
          <cell r="B114247">
            <v>7363744900</v>
          </cell>
        </row>
        <row r="114248">
          <cell r="B114248">
            <v>2636947274</v>
          </cell>
        </row>
        <row r="114249">
          <cell r="B114249">
            <v>1252054974</v>
          </cell>
        </row>
        <row r="114250">
          <cell r="B114250">
            <v>1408289006</v>
          </cell>
        </row>
        <row r="114251">
          <cell r="B114251">
            <v>1252054682</v>
          </cell>
        </row>
        <row r="114252">
          <cell r="B114252">
            <v>2641573495</v>
          </cell>
        </row>
        <row r="114253">
          <cell r="B114253">
            <v>6276117870</v>
          </cell>
        </row>
        <row r="114254">
          <cell r="B114254">
            <v>3261016590</v>
          </cell>
        </row>
        <row r="114255">
          <cell r="B114255">
            <v>7614533942</v>
          </cell>
        </row>
        <row r="114256">
          <cell r="B114256">
            <v>2637118883</v>
          </cell>
        </row>
        <row r="114257">
          <cell r="B114257">
            <v>7614533943</v>
          </cell>
        </row>
        <row r="114258">
          <cell r="B114258">
            <v>2636947275</v>
          </cell>
        </row>
        <row r="114259">
          <cell r="B114259">
            <v>7614533941</v>
          </cell>
        </row>
        <row r="114260">
          <cell r="B114260">
            <v>2637120064</v>
          </cell>
        </row>
        <row r="114261">
          <cell r="B114261">
            <v>7614533944</v>
          </cell>
        </row>
        <row r="114262">
          <cell r="A114262" t="str">
            <v>旧宫</v>
          </cell>
          <cell r="B114262">
            <v>1074413615</v>
          </cell>
        </row>
        <row r="114263">
          <cell r="A114263" t="str">
            <v>旧宫</v>
          </cell>
          <cell r="B114263">
            <v>8073260825</v>
          </cell>
        </row>
        <row r="114264">
          <cell r="A114264" t="str">
            <v>旧宫</v>
          </cell>
          <cell r="B114264">
            <v>1768313162</v>
          </cell>
        </row>
        <row r="114265">
          <cell r="A114265" t="str">
            <v>亦庄文化园</v>
          </cell>
          <cell r="B114265">
            <v>5444691512</v>
          </cell>
        </row>
        <row r="114266">
          <cell r="A114266" t="str">
            <v>亦庄文化园</v>
          </cell>
          <cell r="B114266">
            <v>1768303651</v>
          </cell>
        </row>
        <row r="114267">
          <cell r="B114267">
            <v>7614533945</v>
          </cell>
        </row>
        <row r="114268">
          <cell r="A114268" t="str">
            <v>亦庄文化园</v>
          </cell>
          <cell r="B114268">
            <v>1074413501</v>
          </cell>
        </row>
        <row r="114269">
          <cell r="B114269">
            <v>2641463189</v>
          </cell>
        </row>
        <row r="114270">
          <cell r="B114270">
            <v>2632794996</v>
          </cell>
        </row>
        <row r="114271">
          <cell r="B114271">
            <v>2636947276</v>
          </cell>
        </row>
        <row r="114272">
          <cell r="B114272">
            <v>6394282030</v>
          </cell>
        </row>
        <row r="114273">
          <cell r="B114273">
            <v>7363744884</v>
          </cell>
        </row>
        <row r="114274">
          <cell r="B114274">
            <v>7363744885</v>
          </cell>
        </row>
        <row r="114275">
          <cell r="B114275">
            <v>2636947273</v>
          </cell>
        </row>
        <row r="114276">
          <cell r="B114276">
            <v>6276117872</v>
          </cell>
        </row>
        <row r="114277">
          <cell r="B114277">
            <v>2637116710</v>
          </cell>
        </row>
        <row r="114278">
          <cell r="B114278">
            <v>7363744886</v>
          </cell>
        </row>
        <row r="114279">
          <cell r="B114279">
            <v>3261016591</v>
          </cell>
        </row>
        <row r="114280">
          <cell r="A114280" t="str">
            <v>大葆台</v>
          </cell>
          <cell r="B114280">
            <v>1352180909</v>
          </cell>
        </row>
        <row r="114281">
          <cell r="B114281">
            <v>7614533940</v>
          </cell>
        </row>
        <row r="114282">
          <cell r="A114282" t="str">
            <v>大葆台</v>
          </cell>
          <cell r="B114282">
            <v>8073272027</v>
          </cell>
        </row>
        <row r="114283">
          <cell r="A114283" t="str">
            <v>大葆台</v>
          </cell>
          <cell r="B114283">
            <v>1085405470</v>
          </cell>
        </row>
        <row r="114284">
          <cell r="B114284">
            <v>2636885840</v>
          </cell>
        </row>
        <row r="114285">
          <cell r="B114285">
            <v>2636885782</v>
          </cell>
        </row>
        <row r="114286">
          <cell r="A114286" t="str">
            <v>B</v>
          </cell>
          <cell r="B114286">
            <v>1085405633</v>
          </cell>
        </row>
        <row r="114287">
          <cell r="B114287">
            <v>2636933134</v>
          </cell>
        </row>
        <row r="114288">
          <cell r="B114288">
            <v>6276117871</v>
          </cell>
        </row>
        <row r="114289">
          <cell r="B114289">
            <v>6374239271</v>
          </cell>
        </row>
        <row r="114290">
          <cell r="A114290" t="str">
            <v>巴羌</v>
          </cell>
          <cell r="B114290">
            <v>7365811226</v>
          </cell>
        </row>
        <row r="114291">
          <cell r="A114291" t="str">
            <v>B</v>
          </cell>
          <cell r="B114291">
            <v>1081987104</v>
          </cell>
        </row>
        <row r="114292">
          <cell r="B114292">
            <v>7614533939</v>
          </cell>
        </row>
        <row r="114293">
          <cell r="B114293">
            <v>2636914521</v>
          </cell>
        </row>
        <row r="114294">
          <cell r="B114294">
            <v>6394284288</v>
          </cell>
        </row>
        <row r="114295">
          <cell r="B114295">
            <v>2632806140</v>
          </cell>
        </row>
        <row r="114296">
          <cell r="B114296">
            <v>2641463183</v>
          </cell>
        </row>
        <row r="114297">
          <cell r="B114297">
            <v>7363744899</v>
          </cell>
        </row>
        <row r="114298">
          <cell r="B114298">
            <v>2646122738</v>
          </cell>
        </row>
        <row r="114299">
          <cell r="B114299">
            <v>2619225826</v>
          </cell>
        </row>
        <row r="114300">
          <cell r="B114300">
            <v>2636944306</v>
          </cell>
        </row>
        <row r="114301">
          <cell r="B114301">
            <v>2636885818</v>
          </cell>
        </row>
        <row r="114302">
          <cell r="B114302">
            <v>2632806139</v>
          </cell>
        </row>
        <row r="114303">
          <cell r="B114303">
            <v>2641573506</v>
          </cell>
        </row>
        <row r="114304">
          <cell r="B114304">
            <v>6394283777</v>
          </cell>
        </row>
        <row r="114305">
          <cell r="B114305">
            <v>1308684171</v>
          </cell>
        </row>
        <row r="114306">
          <cell r="B114306">
            <v>2632793877</v>
          </cell>
        </row>
        <row r="114307">
          <cell r="B114307">
            <v>7363739563</v>
          </cell>
        </row>
        <row r="114308">
          <cell r="B114308">
            <v>2646122722</v>
          </cell>
        </row>
        <row r="114309">
          <cell r="B114309">
            <v>7363739564</v>
          </cell>
        </row>
        <row r="114310">
          <cell r="B114310">
            <v>7363739565</v>
          </cell>
        </row>
        <row r="114311">
          <cell r="B114311">
            <v>7363739566</v>
          </cell>
        </row>
        <row r="114312">
          <cell r="B114312">
            <v>7363739567</v>
          </cell>
        </row>
        <row r="114313">
          <cell r="B114313">
            <v>7363739568</v>
          </cell>
        </row>
        <row r="114314">
          <cell r="B114314">
            <v>2636944341</v>
          </cell>
        </row>
        <row r="114315">
          <cell r="B114315">
            <v>7363739569</v>
          </cell>
        </row>
        <row r="114316">
          <cell r="B114316">
            <v>7363739570</v>
          </cell>
        </row>
        <row r="114317">
          <cell r="B114317">
            <v>7363739571</v>
          </cell>
        </row>
        <row r="114318">
          <cell r="B114318">
            <v>7460553097</v>
          </cell>
        </row>
        <row r="114319">
          <cell r="B114319">
            <v>7363744887</v>
          </cell>
        </row>
        <row r="114320">
          <cell r="B114320">
            <v>7363739573</v>
          </cell>
        </row>
        <row r="114321">
          <cell r="B114321">
            <v>6394283778</v>
          </cell>
        </row>
        <row r="114322">
          <cell r="B114322">
            <v>2646122720</v>
          </cell>
        </row>
        <row r="114323">
          <cell r="B114323">
            <v>2636885836</v>
          </cell>
        </row>
        <row r="114324">
          <cell r="B114324">
            <v>1308684186</v>
          </cell>
        </row>
        <row r="114325">
          <cell r="B114325">
            <v>2641442890</v>
          </cell>
        </row>
        <row r="114326">
          <cell r="B114326">
            <v>2641442896</v>
          </cell>
        </row>
        <row r="114327">
          <cell r="B114327">
            <v>2641442925</v>
          </cell>
        </row>
        <row r="114328">
          <cell r="B114328">
            <v>2632793059</v>
          </cell>
        </row>
        <row r="114329">
          <cell r="B114329">
            <v>2641573508</v>
          </cell>
        </row>
        <row r="114330">
          <cell r="B114330">
            <v>2646121211</v>
          </cell>
        </row>
        <row r="114331">
          <cell r="B114331">
            <v>5876651434</v>
          </cell>
        </row>
        <row r="114332">
          <cell r="B114332">
            <v>2641463288</v>
          </cell>
        </row>
        <row r="114333">
          <cell r="B114333">
            <v>2632877601</v>
          </cell>
        </row>
        <row r="114334">
          <cell r="B114334">
            <v>2632877596</v>
          </cell>
        </row>
        <row r="114335">
          <cell r="B114335">
            <v>7066503182</v>
          </cell>
        </row>
        <row r="114336">
          <cell r="B114336">
            <v>7066515141</v>
          </cell>
        </row>
        <row r="114337">
          <cell r="B114337">
            <v>2637467886</v>
          </cell>
        </row>
        <row r="114338">
          <cell r="B114338">
            <v>2637467861</v>
          </cell>
        </row>
        <row r="114339">
          <cell r="B114339">
            <v>2646223746</v>
          </cell>
        </row>
        <row r="114340">
          <cell r="B114340">
            <v>2632806141</v>
          </cell>
        </row>
        <row r="114341">
          <cell r="B114341">
            <v>2632793060</v>
          </cell>
        </row>
        <row r="114342">
          <cell r="B114342">
            <v>2646121205</v>
          </cell>
        </row>
        <row r="114343">
          <cell r="B114343">
            <v>6394277391</v>
          </cell>
        </row>
        <row r="114344">
          <cell r="B114344">
            <v>6394282029</v>
          </cell>
        </row>
        <row r="114345">
          <cell r="B114345">
            <v>6394278915</v>
          </cell>
        </row>
        <row r="114346">
          <cell r="B114346">
            <v>2646223668</v>
          </cell>
        </row>
        <row r="114347">
          <cell r="B114347">
            <v>2632869183</v>
          </cell>
        </row>
        <row r="114348">
          <cell r="B114348">
            <v>6394276735</v>
          </cell>
        </row>
        <row r="114349">
          <cell r="B114349">
            <v>2632877586</v>
          </cell>
        </row>
        <row r="114350">
          <cell r="B114350">
            <v>6394278254</v>
          </cell>
        </row>
        <row r="114351">
          <cell r="B114351">
            <v>6394279605</v>
          </cell>
        </row>
        <row r="114352">
          <cell r="B114352">
            <v>6276117902</v>
          </cell>
        </row>
        <row r="114353">
          <cell r="B114353">
            <v>2648209650</v>
          </cell>
        </row>
        <row r="114354">
          <cell r="B114354">
            <v>2619225820</v>
          </cell>
        </row>
        <row r="114355">
          <cell r="B114355">
            <v>2646121242</v>
          </cell>
        </row>
        <row r="114356">
          <cell r="B114356">
            <v>2632806137</v>
          </cell>
        </row>
        <row r="114357">
          <cell r="B114357">
            <v>6394277095</v>
          </cell>
        </row>
        <row r="114358">
          <cell r="B114358">
            <v>6394278605</v>
          </cell>
        </row>
        <row r="114359">
          <cell r="B114359">
            <v>2646121317</v>
          </cell>
        </row>
        <row r="114360">
          <cell r="B114360">
            <v>6394275733</v>
          </cell>
        </row>
        <row r="114361">
          <cell r="B114361">
            <v>8043068020</v>
          </cell>
        </row>
        <row r="114362">
          <cell r="B114362">
            <v>2321834613</v>
          </cell>
        </row>
        <row r="114363">
          <cell r="B114363">
            <v>2641442921</v>
          </cell>
        </row>
        <row r="114364">
          <cell r="B114364">
            <v>6394285741</v>
          </cell>
        </row>
        <row r="114365">
          <cell r="B114365">
            <v>7363744888</v>
          </cell>
        </row>
        <row r="114366">
          <cell r="B114366">
            <v>7294568149</v>
          </cell>
        </row>
        <row r="114367">
          <cell r="B114367">
            <v>2648209642</v>
          </cell>
        </row>
        <row r="114368">
          <cell r="B114368">
            <v>6394285740</v>
          </cell>
        </row>
        <row r="114369">
          <cell r="B114369">
            <v>695079790</v>
          </cell>
        </row>
        <row r="114370">
          <cell r="B114370">
            <v>6394285739</v>
          </cell>
        </row>
        <row r="114371">
          <cell r="B114371">
            <v>2632793055</v>
          </cell>
        </row>
        <row r="114372">
          <cell r="B114372">
            <v>7294650484</v>
          </cell>
        </row>
        <row r="114373">
          <cell r="B114373">
            <v>6394285738</v>
          </cell>
        </row>
        <row r="114374">
          <cell r="B114374">
            <v>6394285737</v>
          </cell>
        </row>
        <row r="114375">
          <cell r="B114375">
            <v>7363744898</v>
          </cell>
        </row>
        <row r="114376">
          <cell r="B114376">
            <v>7294599450</v>
          </cell>
        </row>
        <row r="114377">
          <cell r="B114377">
            <v>6394285736</v>
          </cell>
        </row>
        <row r="114378">
          <cell r="B114378">
            <v>2637467880</v>
          </cell>
        </row>
        <row r="114379">
          <cell r="B114379">
            <v>6394285735</v>
          </cell>
        </row>
        <row r="114380">
          <cell r="B114380">
            <v>2648209656</v>
          </cell>
        </row>
        <row r="114381">
          <cell r="B114381">
            <v>6394285734</v>
          </cell>
        </row>
        <row r="114382">
          <cell r="B114382">
            <v>2632791472</v>
          </cell>
        </row>
        <row r="114383">
          <cell r="B114383">
            <v>2619225817</v>
          </cell>
        </row>
        <row r="114384">
          <cell r="B114384">
            <v>6394285733</v>
          </cell>
        </row>
        <row r="114385">
          <cell r="B114385">
            <v>2641424567</v>
          </cell>
        </row>
        <row r="114386">
          <cell r="B114386">
            <v>6394285732</v>
          </cell>
        </row>
        <row r="114387">
          <cell r="B114387">
            <v>6394285731</v>
          </cell>
        </row>
        <row r="114388">
          <cell r="B114388">
            <v>2641424455</v>
          </cell>
        </row>
        <row r="114389">
          <cell r="B114389">
            <v>6394285730</v>
          </cell>
        </row>
        <row r="114390">
          <cell r="B114390">
            <v>6394285729</v>
          </cell>
        </row>
        <row r="114391">
          <cell r="B114391">
            <v>2646223736</v>
          </cell>
        </row>
        <row r="114392">
          <cell r="B114392">
            <v>2637467931</v>
          </cell>
        </row>
        <row r="114393">
          <cell r="B114393">
            <v>6394285728</v>
          </cell>
        </row>
        <row r="114394">
          <cell r="B114394">
            <v>2637467908</v>
          </cell>
        </row>
        <row r="114395">
          <cell r="B114395">
            <v>6394285727</v>
          </cell>
        </row>
        <row r="114396">
          <cell r="B114396">
            <v>1308684145</v>
          </cell>
        </row>
        <row r="114397">
          <cell r="B114397">
            <v>6394285726</v>
          </cell>
        </row>
        <row r="114398">
          <cell r="B114398">
            <v>2646121229</v>
          </cell>
        </row>
        <row r="114399">
          <cell r="B114399">
            <v>7066513510</v>
          </cell>
        </row>
        <row r="114400">
          <cell r="B114400">
            <v>2619225828</v>
          </cell>
        </row>
        <row r="114401">
          <cell r="B114401">
            <v>7066514319</v>
          </cell>
        </row>
        <row r="114402">
          <cell r="B114402">
            <v>7363744897</v>
          </cell>
        </row>
        <row r="114403">
          <cell r="B114403">
            <v>6394283776</v>
          </cell>
        </row>
        <row r="114404">
          <cell r="B114404">
            <v>2632791463</v>
          </cell>
        </row>
        <row r="114405">
          <cell r="B114405">
            <v>695079791</v>
          </cell>
        </row>
        <row r="114406">
          <cell r="B114406">
            <v>2632791515</v>
          </cell>
        </row>
        <row r="114407">
          <cell r="B114407">
            <v>2637467925</v>
          </cell>
        </row>
        <row r="114408">
          <cell r="B114408">
            <v>2646121233</v>
          </cell>
        </row>
        <row r="114409">
          <cell r="B114409">
            <v>1343050442</v>
          </cell>
        </row>
        <row r="114410">
          <cell r="B114410">
            <v>2641424457</v>
          </cell>
        </row>
        <row r="114411">
          <cell r="B114411">
            <v>2641424504</v>
          </cell>
        </row>
        <row r="114412">
          <cell r="B114412">
            <v>6394281729</v>
          </cell>
        </row>
        <row r="114413">
          <cell r="B114413">
            <v>6394282028</v>
          </cell>
        </row>
        <row r="114414">
          <cell r="B114414">
            <v>6394283775</v>
          </cell>
        </row>
        <row r="114415">
          <cell r="B114415">
            <v>2632791495</v>
          </cell>
        </row>
        <row r="114416">
          <cell r="B114416">
            <v>2632869181</v>
          </cell>
        </row>
        <row r="114417">
          <cell r="B114417">
            <v>6394283774</v>
          </cell>
        </row>
        <row r="114418">
          <cell r="B114418">
            <v>2646223733</v>
          </cell>
        </row>
        <row r="114419">
          <cell r="B114419">
            <v>2641424553</v>
          </cell>
        </row>
        <row r="114420">
          <cell r="B114420">
            <v>2641424487</v>
          </cell>
        </row>
        <row r="114421">
          <cell r="B114421">
            <v>2632867084</v>
          </cell>
        </row>
        <row r="114422">
          <cell r="B114422">
            <v>2632791511</v>
          </cell>
        </row>
        <row r="114423">
          <cell r="B114423">
            <v>6276117901</v>
          </cell>
        </row>
        <row r="114424">
          <cell r="B114424">
            <v>2635957078</v>
          </cell>
        </row>
        <row r="114425">
          <cell r="B114425">
            <v>2641424465</v>
          </cell>
        </row>
        <row r="114426">
          <cell r="B114426">
            <v>6276117900</v>
          </cell>
        </row>
        <row r="114427">
          <cell r="B114427">
            <v>2635957086</v>
          </cell>
        </row>
        <row r="114428">
          <cell r="B114428">
            <v>6276117899</v>
          </cell>
        </row>
        <row r="114429">
          <cell r="B114429">
            <v>6276117897</v>
          </cell>
        </row>
        <row r="114430">
          <cell r="B114430">
            <v>2637467922</v>
          </cell>
        </row>
        <row r="114431">
          <cell r="B114431">
            <v>2648209669</v>
          </cell>
        </row>
        <row r="114432">
          <cell r="B114432">
            <v>2632867086</v>
          </cell>
        </row>
        <row r="114433">
          <cell r="B114433">
            <v>6276117898</v>
          </cell>
        </row>
        <row r="114434">
          <cell r="B114434">
            <v>2632791498</v>
          </cell>
        </row>
        <row r="114435">
          <cell r="B114435">
            <v>2637467935</v>
          </cell>
        </row>
        <row r="114436">
          <cell r="B114436">
            <v>6394283773</v>
          </cell>
        </row>
        <row r="114437">
          <cell r="B114437">
            <v>6276117857</v>
          </cell>
        </row>
        <row r="114438">
          <cell r="B114438">
            <v>6635077172</v>
          </cell>
        </row>
        <row r="114439">
          <cell r="B114439">
            <v>2635957105</v>
          </cell>
        </row>
        <row r="114440">
          <cell r="B114440">
            <v>2632791523</v>
          </cell>
        </row>
        <row r="114441">
          <cell r="B114441">
            <v>6635077173</v>
          </cell>
        </row>
        <row r="114442">
          <cell r="B114442">
            <v>2641424555</v>
          </cell>
        </row>
        <row r="114443">
          <cell r="B114443">
            <v>2635957048</v>
          </cell>
        </row>
        <row r="114444">
          <cell r="A114444" t="str">
            <v>新宫</v>
          </cell>
          <cell r="B114444">
            <v>1675420751</v>
          </cell>
        </row>
        <row r="114445">
          <cell r="B114445">
            <v>8043068045</v>
          </cell>
        </row>
        <row r="114446">
          <cell r="A114446" t="str">
            <v>新宫</v>
          </cell>
          <cell r="B114446">
            <v>1080681418</v>
          </cell>
        </row>
        <row r="114447">
          <cell r="A114447" t="str">
            <v>新宫</v>
          </cell>
          <cell r="B114447">
            <v>5429395262</v>
          </cell>
        </row>
        <row r="114448">
          <cell r="A114448" t="str">
            <v>新宫</v>
          </cell>
          <cell r="B114448">
            <v>1675420756</v>
          </cell>
        </row>
        <row r="114449">
          <cell r="A114449" t="str">
            <v>新宫</v>
          </cell>
          <cell r="B114449">
            <v>1675420758</v>
          </cell>
        </row>
        <row r="114450">
          <cell r="B114450">
            <v>8043068057</v>
          </cell>
        </row>
        <row r="114451">
          <cell r="B114451">
            <v>2648205068</v>
          </cell>
        </row>
        <row r="114452">
          <cell r="B114452">
            <v>6781686662</v>
          </cell>
        </row>
        <row r="114453">
          <cell r="B114453">
            <v>2632855543</v>
          </cell>
        </row>
        <row r="114454">
          <cell r="B114454">
            <v>2632791517</v>
          </cell>
        </row>
        <row r="114455">
          <cell r="B114455">
            <v>2646223751</v>
          </cell>
        </row>
        <row r="114456">
          <cell r="B114456">
            <v>2632855559</v>
          </cell>
        </row>
        <row r="114457">
          <cell r="B114457">
            <v>7363736643</v>
          </cell>
        </row>
        <row r="114458">
          <cell r="B114458">
            <v>7182314516</v>
          </cell>
        </row>
        <row r="114459">
          <cell r="B114459">
            <v>2641424544</v>
          </cell>
        </row>
        <row r="114460">
          <cell r="B114460">
            <v>7363736642</v>
          </cell>
        </row>
        <row r="114461">
          <cell r="B114461">
            <v>6781686654</v>
          </cell>
        </row>
        <row r="114462">
          <cell r="B114462">
            <v>7363736641</v>
          </cell>
        </row>
        <row r="114463">
          <cell r="B114463">
            <v>2648205081</v>
          </cell>
        </row>
        <row r="114464">
          <cell r="B114464">
            <v>7182314515</v>
          </cell>
        </row>
        <row r="114465">
          <cell r="B114465">
            <v>6394282027</v>
          </cell>
        </row>
        <row r="114466">
          <cell r="A114466" t="str">
            <v>A</v>
          </cell>
          <cell r="B114466">
            <v>1081998172</v>
          </cell>
        </row>
        <row r="114467">
          <cell r="B114467">
            <v>7066514294</v>
          </cell>
        </row>
        <row r="114468">
          <cell r="B114468">
            <v>2632855564</v>
          </cell>
        </row>
        <row r="114469">
          <cell r="B114469">
            <v>2637467872</v>
          </cell>
        </row>
        <row r="114470">
          <cell r="B114470">
            <v>7182314514</v>
          </cell>
        </row>
        <row r="114471">
          <cell r="A114471" t="str">
            <v>亦庄火车站</v>
          </cell>
          <cell r="B114471">
            <v>1074413619</v>
          </cell>
        </row>
        <row r="114472">
          <cell r="A114472" t="str">
            <v>B</v>
          </cell>
          <cell r="B114472">
            <v>1081998168</v>
          </cell>
        </row>
        <row r="114473">
          <cell r="A114473" t="str">
            <v>亦庄火车站</v>
          </cell>
          <cell r="B114473">
            <v>8073260829</v>
          </cell>
        </row>
        <row r="114474">
          <cell r="B114474">
            <v>7066514932</v>
          </cell>
        </row>
        <row r="114475">
          <cell r="A114475" t="str">
            <v>亦庄火车站</v>
          </cell>
          <cell r="B114475">
            <v>1353434209</v>
          </cell>
        </row>
        <row r="114476">
          <cell r="B114476">
            <v>7182314513</v>
          </cell>
        </row>
        <row r="114477">
          <cell r="B114477">
            <v>2641424514</v>
          </cell>
        </row>
        <row r="114478">
          <cell r="B114478">
            <v>2632861770</v>
          </cell>
        </row>
        <row r="114479">
          <cell r="B114479">
            <v>7182314512</v>
          </cell>
        </row>
        <row r="114480">
          <cell r="B114480">
            <v>4642982203</v>
          </cell>
        </row>
        <row r="114481">
          <cell r="B114481">
            <v>2648205067</v>
          </cell>
        </row>
        <row r="114482">
          <cell r="B114482">
            <v>2635957062</v>
          </cell>
        </row>
        <row r="114483">
          <cell r="B114483">
            <v>2637467944</v>
          </cell>
        </row>
        <row r="114484">
          <cell r="A114484" t="str">
            <v>亦庄</v>
          </cell>
          <cell r="B114484">
            <v>288742152</v>
          </cell>
        </row>
        <row r="114485">
          <cell r="B114485">
            <v>2637467917</v>
          </cell>
        </row>
        <row r="114486">
          <cell r="B114486">
            <v>6781686663</v>
          </cell>
        </row>
        <row r="114487">
          <cell r="B114487">
            <v>2646223684</v>
          </cell>
        </row>
        <row r="114488">
          <cell r="B114488">
            <v>2632855524</v>
          </cell>
        </row>
        <row r="114489">
          <cell r="B114489">
            <v>6394283771</v>
          </cell>
        </row>
        <row r="114490">
          <cell r="B114490">
            <v>7363736640</v>
          </cell>
        </row>
        <row r="114491">
          <cell r="B114491">
            <v>2646223649</v>
          </cell>
        </row>
        <row r="114492">
          <cell r="B114492">
            <v>7363736639</v>
          </cell>
        </row>
        <row r="114493">
          <cell r="B114493">
            <v>6394283772</v>
          </cell>
        </row>
        <row r="114494">
          <cell r="B114494">
            <v>2641424527</v>
          </cell>
        </row>
        <row r="114495">
          <cell r="B114495">
            <v>2637467924</v>
          </cell>
        </row>
        <row r="114496">
          <cell r="B114496">
            <v>2637467921</v>
          </cell>
        </row>
        <row r="114497">
          <cell r="B114497">
            <v>7363736638</v>
          </cell>
        </row>
        <row r="114498">
          <cell r="B114498">
            <v>7363736637</v>
          </cell>
        </row>
        <row r="114499">
          <cell r="B114499">
            <v>7363736636</v>
          </cell>
        </row>
        <row r="114500">
          <cell r="B114500">
            <v>2646121267</v>
          </cell>
        </row>
        <row r="114501">
          <cell r="B114501">
            <v>2641430015</v>
          </cell>
        </row>
        <row r="114502">
          <cell r="B114502">
            <v>2646223701</v>
          </cell>
        </row>
        <row r="114503">
          <cell r="B114503">
            <v>2646094610</v>
          </cell>
        </row>
        <row r="114504">
          <cell r="B114504">
            <v>2646223637</v>
          </cell>
        </row>
        <row r="114505">
          <cell r="B114505">
            <v>6394285742</v>
          </cell>
        </row>
        <row r="114506">
          <cell r="A114506" t="str">
            <v>西格尔</v>
          </cell>
          <cell r="B114506">
            <v>7365811229</v>
          </cell>
        </row>
        <row r="114507">
          <cell r="B114507">
            <v>6781686642</v>
          </cell>
        </row>
        <row r="114508">
          <cell r="B114508">
            <v>7457818270</v>
          </cell>
        </row>
        <row r="114509">
          <cell r="B114509">
            <v>7457818271</v>
          </cell>
        </row>
        <row r="114510">
          <cell r="B114510">
            <v>7457818272</v>
          </cell>
        </row>
        <row r="114511">
          <cell r="B114511">
            <v>7457818273</v>
          </cell>
        </row>
        <row r="114512">
          <cell r="B114512">
            <v>7182314511</v>
          </cell>
        </row>
        <row r="114513">
          <cell r="B114513">
            <v>695126855</v>
          </cell>
        </row>
        <row r="114514">
          <cell r="B114514">
            <v>2646121247</v>
          </cell>
        </row>
        <row r="114515">
          <cell r="B114515">
            <v>7182314510</v>
          </cell>
        </row>
        <row r="114516">
          <cell r="B114516">
            <v>7182314509</v>
          </cell>
        </row>
        <row r="114517">
          <cell r="B114517">
            <v>2632861766</v>
          </cell>
        </row>
        <row r="114518">
          <cell r="B114518">
            <v>2646223731</v>
          </cell>
        </row>
        <row r="114519">
          <cell r="B114519">
            <v>7182314508</v>
          </cell>
        </row>
        <row r="114520">
          <cell r="B114520">
            <v>7182314507</v>
          </cell>
        </row>
        <row r="114521">
          <cell r="B114521">
            <v>7182314506</v>
          </cell>
        </row>
        <row r="114522">
          <cell r="B114522">
            <v>2641424464</v>
          </cell>
        </row>
        <row r="114523">
          <cell r="B114523">
            <v>2646121298</v>
          </cell>
        </row>
        <row r="114524">
          <cell r="B114524">
            <v>7182314505</v>
          </cell>
        </row>
        <row r="114525">
          <cell r="B114525">
            <v>2646094608</v>
          </cell>
        </row>
        <row r="114526">
          <cell r="B114526">
            <v>2632855539</v>
          </cell>
        </row>
        <row r="114527">
          <cell r="B114527">
            <v>6394283770</v>
          </cell>
        </row>
        <row r="114528">
          <cell r="B114528">
            <v>6276117896</v>
          </cell>
        </row>
        <row r="114529">
          <cell r="B114529">
            <v>2646223690</v>
          </cell>
        </row>
        <row r="114530">
          <cell r="B114530">
            <v>2641429333</v>
          </cell>
        </row>
        <row r="114531">
          <cell r="B114531">
            <v>2646223686</v>
          </cell>
        </row>
        <row r="114532">
          <cell r="B114532">
            <v>2635957053</v>
          </cell>
        </row>
        <row r="114533">
          <cell r="B114533">
            <v>7066514266</v>
          </cell>
        </row>
        <row r="114534">
          <cell r="B114534">
            <v>2648205072</v>
          </cell>
        </row>
        <row r="114535">
          <cell r="B114535">
            <v>6374239272</v>
          </cell>
        </row>
        <row r="114536">
          <cell r="B114536">
            <v>2641429295</v>
          </cell>
        </row>
        <row r="114537">
          <cell r="B114537">
            <v>6869112541</v>
          </cell>
        </row>
        <row r="114538">
          <cell r="B114538">
            <v>6635077174</v>
          </cell>
        </row>
        <row r="114539">
          <cell r="B114539">
            <v>2648147262</v>
          </cell>
        </row>
        <row r="114540">
          <cell r="B114540">
            <v>2485529285</v>
          </cell>
        </row>
        <row r="114541">
          <cell r="B114541">
            <v>1582349062</v>
          </cell>
        </row>
        <row r="114542">
          <cell r="B114542">
            <v>2636914494</v>
          </cell>
        </row>
        <row r="114543">
          <cell r="B114543">
            <v>7363744881</v>
          </cell>
        </row>
        <row r="114544">
          <cell r="A114544" t="str">
            <v>郭公庄</v>
          </cell>
          <cell r="B114544">
            <v>1771786891</v>
          </cell>
        </row>
        <row r="114545">
          <cell r="A114545" t="str">
            <v>郭公庄</v>
          </cell>
          <cell r="B114545">
            <v>5430450045</v>
          </cell>
        </row>
        <row r="114546">
          <cell r="A114546" t="str">
            <v>郭公庄</v>
          </cell>
          <cell r="B114546">
            <v>1771786892</v>
          </cell>
        </row>
        <row r="114547">
          <cell r="A114547" t="str">
            <v>郭公庄</v>
          </cell>
          <cell r="B114547">
            <v>1771786893</v>
          </cell>
        </row>
        <row r="114548">
          <cell r="A114548" t="str">
            <v>郭公庄</v>
          </cell>
          <cell r="B114548">
            <v>1771786894</v>
          </cell>
        </row>
        <row r="114549">
          <cell r="B114549">
            <v>7363744878</v>
          </cell>
        </row>
        <row r="114550">
          <cell r="B114550">
            <v>7363744880</v>
          </cell>
        </row>
        <row r="114551">
          <cell r="B114551">
            <v>2636914513</v>
          </cell>
        </row>
        <row r="114552">
          <cell r="B114552">
            <v>7363744879</v>
          </cell>
        </row>
        <row r="114553">
          <cell r="A114553" t="str">
            <v>和义</v>
          </cell>
          <cell r="B114553">
            <v>6127437134</v>
          </cell>
        </row>
        <row r="114554">
          <cell r="A114554" t="str">
            <v>和义</v>
          </cell>
          <cell r="B114554">
            <v>6127437133</v>
          </cell>
        </row>
        <row r="114555">
          <cell r="A114555" t="str">
            <v>和义</v>
          </cell>
          <cell r="B114555">
            <v>6172173704</v>
          </cell>
        </row>
        <row r="114556">
          <cell r="B114556">
            <v>2641429325</v>
          </cell>
        </row>
        <row r="114557">
          <cell r="B114557">
            <v>2641429334</v>
          </cell>
        </row>
        <row r="114558">
          <cell r="B114558">
            <v>2637460787</v>
          </cell>
        </row>
        <row r="114559">
          <cell r="A114559" t="str">
            <v>玉门</v>
          </cell>
          <cell r="B114559">
            <v>2632780789</v>
          </cell>
        </row>
        <row r="114560">
          <cell r="B114560">
            <v>2641429339</v>
          </cell>
        </row>
        <row r="114561">
          <cell r="B114561">
            <v>2648209649</v>
          </cell>
        </row>
        <row r="114562">
          <cell r="B114562">
            <v>7066513744</v>
          </cell>
        </row>
        <row r="114563">
          <cell r="B114563">
            <v>2637460798</v>
          </cell>
        </row>
        <row r="114564">
          <cell r="B114564">
            <v>2641429301</v>
          </cell>
        </row>
        <row r="114565">
          <cell r="B114565">
            <v>2641429330</v>
          </cell>
        </row>
        <row r="114566">
          <cell r="B114566">
            <v>2641365194</v>
          </cell>
        </row>
        <row r="114567">
          <cell r="B114567">
            <v>2641365215</v>
          </cell>
        </row>
        <row r="114568">
          <cell r="B114568">
            <v>4642981936</v>
          </cell>
        </row>
        <row r="114569">
          <cell r="B114569">
            <v>6635077171</v>
          </cell>
        </row>
        <row r="114570">
          <cell r="B114570">
            <v>2648363796</v>
          </cell>
        </row>
        <row r="114571">
          <cell r="B114571">
            <v>7363739558</v>
          </cell>
        </row>
        <row r="114572">
          <cell r="B114572">
            <v>2648366433</v>
          </cell>
        </row>
        <row r="114573">
          <cell r="B114573">
            <v>7363739557</v>
          </cell>
        </row>
        <row r="114574">
          <cell r="B114574">
            <v>2648209652</v>
          </cell>
        </row>
        <row r="114575">
          <cell r="B114575">
            <v>2641365223</v>
          </cell>
        </row>
        <row r="114576">
          <cell r="B114576">
            <v>7066512997</v>
          </cell>
        </row>
        <row r="114577">
          <cell r="B114577">
            <v>7066511698</v>
          </cell>
        </row>
        <row r="114578">
          <cell r="B114578">
            <v>2648366432</v>
          </cell>
        </row>
        <row r="114579">
          <cell r="B114579">
            <v>7066515157</v>
          </cell>
        </row>
        <row r="114580">
          <cell r="B114580">
            <v>6394278566</v>
          </cell>
        </row>
        <row r="114581">
          <cell r="A114581" t="str">
            <v>东胜</v>
          </cell>
          <cell r="B114581">
            <v>4593258154</v>
          </cell>
        </row>
        <row r="114582">
          <cell r="B114582">
            <v>6394276284</v>
          </cell>
        </row>
        <row r="114583">
          <cell r="B114583">
            <v>6374239273</v>
          </cell>
        </row>
        <row r="114584">
          <cell r="B114584">
            <v>2636914477</v>
          </cell>
        </row>
        <row r="114585">
          <cell r="B114585">
            <v>7363744877</v>
          </cell>
        </row>
        <row r="114586">
          <cell r="B114586">
            <v>2641365219</v>
          </cell>
        </row>
        <row r="114587">
          <cell r="A114587" t="str">
            <v>唐山北</v>
          </cell>
          <cell r="B114587">
            <v>7773645865</v>
          </cell>
        </row>
        <row r="114588">
          <cell r="B114588">
            <v>2648363787</v>
          </cell>
        </row>
        <row r="114589">
          <cell r="B114589">
            <v>2636854709</v>
          </cell>
        </row>
        <row r="114590">
          <cell r="B114590">
            <v>7363744876</v>
          </cell>
        </row>
        <row r="114591">
          <cell r="B114591">
            <v>2641365230</v>
          </cell>
        </row>
        <row r="114592">
          <cell r="B114592">
            <v>2641365193</v>
          </cell>
        </row>
        <row r="114593">
          <cell r="B114593">
            <v>2641365235</v>
          </cell>
        </row>
        <row r="114594">
          <cell r="B114594">
            <v>6869116514</v>
          </cell>
        </row>
        <row r="114595">
          <cell r="B114595">
            <v>2648205093</v>
          </cell>
        </row>
        <row r="114596">
          <cell r="B114596">
            <v>2641365201</v>
          </cell>
        </row>
        <row r="114597">
          <cell r="B114597">
            <v>2636946608</v>
          </cell>
        </row>
        <row r="114598">
          <cell r="B114598">
            <v>2648205070</v>
          </cell>
        </row>
        <row r="114599">
          <cell r="B114599">
            <v>2648165067</v>
          </cell>
        </row>
        <row r="114600">
          <cell r="B114600">
            <v>7363744889</v>
          </cell>
        </row>
        <row r="114601">
          <cell r="B114601">
            <v>2648165078</v>
          </cell>
        </row>
        <row r="114602">
          <cell r="B114602">
            <v>2648205082</v>
          </cell>
        </row>
        <row r="114603">
          <cell r="B114603">
            <v>6394277043</v>
          </cell>
        </row>
        <row r="114604">
          <cell r="B114604">
            <v>6394278693</v>
          </cell>
        </row>
        <row r="114605">
          <cell r="B114605">
            <v>6394276423</v>
          </cell>
        </row>
        <row r="114606">
          <cell r="B114606">
            <v>6394277371</v>
          </cell>
        </row>
        <row r="114607">
          <cell r="B114607">
            <v>2646121287</v>
          </cell>
        </row>
        <row r="114608">
          <cell r="B114608">
            <v>2646208838</v>
          </cell>
        </row>
        <row r="114609">
          <cell r="B114609">
            <v>7363745056</v>
          </cell>
        </row>
        <row r="114610">
          <cell r="B114610">
            <v>1252055043</v>
          </cell>
        </row>
        <row r="114611">
          <cell r="B114611">
            <v>2646212421</v>
          </cell>
        </row>
        <row r="114612">
          <cell r="B114612">
            <v>7182314500</v>
          </cell>
        </row>
        <row r="114613">
          <cell r="B114613">
            <v>7182314501</v>
          </cell>
        </row>
        <row r="114614">
          <cell r="B114614">
            <v>2632830147</v>
          </cell>
        </row>
        <row r="114615">
          <cell r="B114615">
            <v>7182314502</v>
          </cell>
        </row>
        <row r="114616">
          <cell r="B114616">
            <v>2635957111</v>
          </cell>
        </row>
        <row r="114617">
          <cell r="B114617">
            <v>7182314503</v>
          </cell>
        </row>
        <row r="114618">
          <cell r="B114618">
            <v>7182314504</v>
          </cell>
        </row>
        <row r="114619">
          <cell r="B114619">
            <v>2321834632</v>
          </cell>
        </row>
        <row r="114620">
          <cell r="B114620">
            <v>2648165083</v>
          </cell>
        </row>
        <row r="114621">
          <cell r="B114621">
            <v>2648165109</v>
          </cell>
        </row>
        <row r="114622">
          <cell r="B114622">
            <v>7363745062</v>
          </cell>
        </row>
        <row r="114623">
          <cell r="B114623">
            <v>7363745063</v>
          </cell>
        </row>
        <row r="114624">
          <cell r="B114624">
            <v>7363745061</v>
          </cell>
        </row>
        <row r="114625">
          <cell r="B114625">
            <v>7363745060</v>
          </cell>
        </row>
        <row r="114626">
          <cell r="B114626">
            <v>7363745059</v>
          </cell>
        </row>
        <row r="114627">
          <cell r="B114627">
            <v>2648165094</v>
          </cell>
        </row>
        <row r="114628">
          <cell r="B114628">
            <v>7363745058</v>
          </cell>
        </row>
        <row r="114629">
          <cell r="B114629">
            <v>7363745064</v>
          </cell>
        </row>
        <row r="114630">
          <cell r="B114630">
            <v>6394276086</v>
          </cell>
        </row>
        <row r="114631">
          <cell r="B114631">
            <v>7363745057</v>
          </cell>
        </row>
        <row r="114632">
          <cell r="B114632">
            <v>2648205074</v>
          </cell>
        </row>
        <row r="114633">
          <cell r="B114633">
            <v>6394285710</v>
          </cell>
        </row>
        <row r="114634">
          <cell r="B114634">
            <v>6394285711</v>
          </cell>
        </row>
        <row r="114635">
          <cell r="B114635">
            <v>6394285712</v>
          </cell>
        </row>
        <row r="114636">
          <cell r="B114636">
            <v>6394285713</v>
          </cell>
        </row>
        <row r="114637">
          <cell r="B114637">
            <v>6394285714</v>
          </cell>
        </row>
        <row r="114638">
          <cell r="B114638">
            <v>2636864920</v>
          </cell>
        </row>
        <row r="114639">
          <cell r="B114639">
            <v>6394285715</v>
          </cell>
        </row>
        <row r="114640">
          <cell r="B114640">
            <v>6394285716</v>
          </cell>
        </row>
        <row r="114641">
          <cell r="B114641">
            <v>6635077177</v>
          </cell>
        </row>
        <row r="114642">
          <cell r="B114642">
            <v>695079524</v>
          </cell>
        </row>
        <row r="114643">
          <cell r="B114643">
            <v>6394285717</v>
          </cell>
        </row>
        <row r="114644">
          <cell r="B114644">
            <v>6394285718</v>
          </cell>
        </row>
        <row r="114645">
          <cell r="B114645">
            <v>6394285719</v>
          </cell>
        </row>
        <row r="114646">
          <cell r="B114646">
            <v>6394285720</v>
          </cell>
        </row>
        <row r="114647">
          <cell r="B114647">
            <v>6394285721</v>
          </cell>
        </row>
        <row r="114648">
          <cell r="B114648">
            <v>6635077176</v>
          </cell>
        </row>
        <row r="114649">
          <cell r="B114649">
            <v>6394285722</v>
          </cell>
        </row>
        <row r="114650">
          <cell r="B114650">
            <v>6394285723</v>
          </cell>
        </row>
        <row r="114651">
          <cell r="B114651">
            <v>6394285724</v>
          </cell>
        </row>
        <row r="114652">
          <cell r="B114652">
            <v>6394285725</v>
          </cell>
        </row>
        <row r="114653">
          <cell r="B114653">
            <v>2632777951</v>
          </cell>
        </row>
        <row r="114654">
          <cell r="B114654">
            <v>2648379253</v>
          </cell>
        </row>
        <row r="114655">
          <cell r="B114655">
            <v>2632777929</v>
          </cell>
        </row>
        <row r="114656">
          <cell r="B114656">
            <v>2640203767</v>
          </cell>
        </row>
        <row r="114657">
          <cell r="B114657">
            <v>2632786220</v>
          </cell>
        </row>
        <row r="114658">
          <cell r="B114658">
            <v>6635077175</v>
          </cell>
        </row>
        <row r="114659">
          <cell r="B114659">
            <v>2632777932</v>
          </cell>
        </row>
        <row r="114660">
          <cell r="B114660">
            <v>2640203720</v>
          </cell>
        </row>
        <row r="114661">
          <cell r="B114661">
            <v>695125890</v>
          </cell>
        </row>
        <row r="114662">
          <cell r="B114662">
            <v>7925465574</v>
          </cell>
        </row>
        <row r="114663">
          <cell r="B114663">
            <v>6394284302</v>
          </cell>
        </row>
        <row r="114664">
          <cell r="B114664">
            <v>2646183898</v>
          </cell>
        </row>
        <row r="114665">
          <cell r="B114665">
            <v>7925465573</v>
          </cell>
        </row>
        <row r="114666">
          <cell r="B114666">
            <v>1343052151</v>
          </cell>
        </row>
        <row r="114667">
          <cell r="B114667">
            <v>2648385145</v>
          </cell>
        </row>
        <row r="114668">
          <cell r="B114668">
            <v>7925465572</v>
          </cell>
        </row>
        <row r="114669">
          <cell r="B114669">
            <v>7925465571</v>
          </cell>
        </row>
        <row r="114670">
          <cell r="B114670">
            <v>7925465570</v>
          </cell>
        </row>
        <row r="114671">
          <cell r="B114671">
            <v>2632777913</v>
          </cell>
        </row>
        <row r="114672">
          <cell r="B114672">
            <v>2648379239</v>
          </cell>
        </row>
        <row r="114673">
          <cell r="B114673">
            <v>2637410554</v>
          </cell>
        </row>
        <row r="114674">
          <cell r="B114674">
            <v>7925465568</v>
          </cell>
        </row>
        <row r="114675">
          <cell r="B114675">
            <v>2646183855</v>
          </cell>
        </row>
        <row r="114676">
          <cell r="B114676">
            <v>2637460801</v>
          </cell>
        </row>
        <row r="114677">
          <cell r="B114677">
            <v>7925465569</v>
          </cell>
        </row>
        <row r="114678">
          <cell r="B114678">
            <v>2637405997</v>
          </cell>
        </row>
        <row r="114679">
          <cell r="B114679">
            <v>2632777956</v>
          </cell>
        </row>
        <row r="114680">
          <cell r="B114680">
            <v>2648379264</v>
          </cell>
        </row>
        <row r="114681">
          <cell r="A114681" t="str">
            <v>白盆窑(在建)</v>
          </cell>
          <cell r="B114681">
            <v>7631365912</v>
          </cell>
        </row>
        <row r="114682">
          <cell r="B114682">
            <v>7925465567</v>
          </cell>
        </row>
        <row r="114683">
          <cell r="B114683">
            <v>2637408733</v>
          </cell>
        </row>
        <row r="114684">
          <cell r="B114684">
            <v>7925465575</v>
          </cell>
        </row>
        <row r="114685">
          <cell r="B114685">
            <v>2632777949</v>
          </cell>
        </row>
        <row r="114686">
          <cell r="B114686">
            <v>2632780221</v>
          </cell>
        </row>
        <row r="114687">
          <cell r="B114687">
            <v>7925465576</v>
          </cell>
        </row>
        <row r="114688">
          <cell r="B114688">
            <v>7925465577</v>
          </cell>
        </row>
        <row r="114689">
          <cell r="B114689">
            <v>2637405990</v>
          </cell>
        </row>
        <row r="114690">
          <cell r="B114690">
            <v>7182314497</v>
          </cell>
        </row>
        <row r="114691">
          <cell r="B114691">
            <v>2637410560</v>
          </cell>
        </row>
        <row r="114692">
          <cell r="B114692">
            <v>7925465578</v>
          </cell>
        </row>
        <row r="114693">
          <cell r="B114693">
            <v>7182314496</v>
          </cell>
        </row>
        <row r="114694">
          <cell r="B114694">
            <v>7925465579</v>
          </cell>
        </row>
        <row r="114695">
          <cell r="B114695">
            <v>7182314495</v>
          </cell>
        </row>
        <row r="114696">
          <cell r="B114696">
            <v>7925465580</v>
          </cell>
        </row>
        <row r="114697">
          <cell r="B114697">
            <v>7460553149</v>
          </cell>
        </row>
        <row r="114698">
          <cell r="B114698">
            <v>7182314494</v>
          </cell>
        </row>
        <row r="114699">
          <cell r="B114699">
            <v>7182314493</v>
          </cell>
        </row>
        <row r="114700">
          <cell r="B114700">
            <v>2632780220</v>
          </cell>
        </row>
        <row r="114701">
          <cell r="B114701">
            <v>2632780219</v>
          </cell>
        </row>
        <row r="114702">
          <cell r="B114702">
            <v>2637444326</v>
          </cell>
        </row>
        <row r="114703">
          <cell r="B114703">
            <v>7182314492</v>
          </cell>
        </row>
        <row r="114704">
          <cell r="B114704">
            <v>7182314499</v>
          </cell>
        </row>
        <row r="114705">
          <cell r="B114705">
            <v>7182314491</v>
          </cell>
        </row>
        <row r="114706">
          <cell r="B114706">
            <v>2646183893</v>
          </cell>
        </row>
        <row r="114707">
          <cell r="B114707">
            <v>2637406001</v>
          </cell>
        </row>
        <row r="114708">
          <cell r="B114708">
            <v>7182314498</v>
          </cell>
        </row>
        <row r="114709">
          <cell r="B114709">
            <v>7925465581</v>
          </cell>
        </row>
        <row r="114710">
          <cell r="B114710">
            <v>2646183848</v>
          </cell>
        </row>
        <row r="114711">
          <cell r="B114711">
            <v>7363745054</v>
          </cell>
        </row>
        <row r="114712">
          <cell r="B114712">
            <v>7363745055</v>
          </cell>
        </row>
        <row r="114713">
          <cell r="B114713">
            <v>2637405993</v>
          </cell>
        </row>
        <row r="114714">
          <cell r="B114714">
            <v>7182314490</v>
          </cell>
        </row>
        <row r="114715">
          <cell r="B114715">
            <v>7925465582</v>
          </cell>
        </row>
        <row r="114716">
          <cell r="B114716">
            <v>2637405962</v>
          </cell>
        </row>
        <row r="114717">
          <cell r="B114717">
            <v>2646183886</v>
          </cell>
        </row>
        <row r="114718">
          <cell r="B114718">
            <v>7182314489</v>
          </cell>
        </row>
        <row r="114719">
          <cell r="B114719">
            <v>7925465584</v>
          </cell>
        </row>
        <row r="114720">
          <cell r="B114720">
            <v>7182314488</v>
          </cell>
        </row>
        <row r="114721">
          <cell r="B114721">
            <v>2632840596</v>
          </cell>
        </row>
        <row r="114722">
          <cell r="B114722">
            <v>2632840586</v>
          </cell>
        </row>
        <row r="114723">
          <cell r="B114723">
            <v>7925465583</v>
          </cell>
        </row>
        <row r="114724">
          <cell r="B114724">
            <v>2636946603</v>
          </cell>
        </row>
        <row r="114725">
          <cell r="B114725">
            <v>2637385876</v>
          </cell>
        </row>
        <row r="114726">
          <cell r="B114726">
            <v>7182314487</v>
          </cell>
        </row>
        <row r="114727">
          <cell r="B114727">
            <v>2632841053</v>
          </cell>
        </row>
        <row r="114728">
          <cell r="B114728">
            <v>2646183884</v>
          </cell>
        </row>
        <row r="114729">
          <cell r="B114729">
            <v>7182314486</v>
          </cell>
        </row>
        <row r="114730">
          <cell r="B114730">
            <v>2637406010</v>
          </cell>
        </row>
        <row r="114731">
          <cell r="B114731">
            <v>2637385899</v>
          </cell>
        </row>
        <row r="114732">
          <cell r="B114732">
            <v>7182314485</v>
          </cell>
        </row>
        <row r="114733">
          <cell r="B114733">
            <v>7182314484</v>
          </cell>
        </row>
        <row r="114734">
          <cell r="B114734">
            <v>2646183858</v>
          </cell>
        </row>
        <row r="114735">
          <cell r="B114735">
            <v>2632840599</v>
          </cell>
        </row>
        <row r="114736">
          <cell r="B114736">
            <v>2632840578</v>
          </cell>
        </row>
        <row r="114737">
          <cell r="B114737">
            <v>2648385152</v>
          </cell>
        </row>
        <row r="114738">
          <cell r="B114738">
            <v>2646175542</v>
          </cell>
        </row>
        <row r="114739">
          <cell r="B114739">
            <v>2648379251</v>
          </cell>
        </row>
        <row r="114740">
          <cell r="B114740">
            <v>2648385156</v>
          </cell>
        </row>
        <row r="114741">
          <cell r="B114741">
            <v>2646175684</v>
          </cell>
        </row>
        <row r="114742">
          <cell r="B114742">
            <v>2321844445</v>
          </cell>
        </row>
        <row r="114743">
          <cell r="B114743">
            <v>2632839784</v>
          </cell>
        </row>
        <row r="114744">
          <cell r="B114744">
            <v>2640203764</v>
          </cell>
        </row>
        <row r="114745">
          <cell r="B114745">
            <v>2640203760</v>
          </cell>
        </row>
        <row r="114746">
          <cell r="B114746">
            <v>2646175631</v>
          </cell>
        </row>
        <row r="114747">
          <cell r="B114747">
            <v>2646175691</v>
          </cell>
        </row>
        <row r="114748">
          <cell r="B114748">
            <v>6276117855</v>
          </cell>
        </row>
        <row r="114749">
          <cell r="B114749">
            <v>2646175672</v>
          </cell>
        </row>
        <row r="114750">
          <cell r="B114750">
            <v>321256977</v>
          </cell>
        </row>
        <row r="114751">
          <cell r="B114751">
            <v>2632839769</v>
          </cell>
        </row>
        <row r="114752">
          <cell r="B114752">
            <v>6276117856</v>
          </cell>
        </row>
        <row r="114753">
          <cell r="B114753">
            <v>2637393697</v>
          </cell>
        </row>
        <row r="114754">
          <cell r="B114754">
            <v>2632839774</v>
          </cell>
        </row>
        <row r="114755">
          <cell r="B114755">
            <v>2646175702</v>
          </cell>
        </row>
        <row r="114756">
          <cell r="B114756">
            <v>2646175679</v>
          </cell>
        </row>
        <row r="114757">
          <cell r="B114757">
            <v>2637443079</v>
          </cell>
        </row>
        <row r="114758">
          <cell r="B114758">
            <v>7363739582</v>
          </cell>
        </row>
        <row r="114759">
          <cell r="B114759">
            <v>2646175619</v>
          </cell>
        </row>
        <row r="114760">
          <cell r="B114760">
            <v>7363739581</v>
          </cell>
        </row>
        <row r="114761">
          <cell r="B114761">
            <v>2637412432</v>
          </cell>
        </row>
        <row r="114762">
          <cell r="B114762">
            <v>7363739580</v>
          </cell>
        </row>
        <row r="114763">
          <cell r="B114763">
            <v>7363739579</v>
          </cell>
        </row>
        <row r="114764">
          <cell r="B114764">
            <v>2637405999</v>
          </cell>
        </row>
        <row r="114765">
          <cell r="B114765">
            <v>2646175425</v>
          </cell>
        </row>
        <row r="114766">
          <cell r="B114766">
            <v>7363739578</v>
          </cell>
        </row>
        <row r="114767">
          <cell r="B114767">
            <v>2632839766</v>
          </cell>
        </row>
        <row r="114768">
          <cell r="B114768">
            <v>2632839793</v>
          </cell>
        </row>
        <row r="114769">
          <cell r="B114769">
            <v>7363739577</v>
          </cell>
        </row>
        <row r="114770">
          <cell r="B114770">
            <v>2646175628</v>
          </cell>
        </row>
        <row r="114771">
          <cell r="B114771">
            <v>2637405995</v>
          </cell>
        </row>
        <row r="114772">
          <cell r="B114772">
            <v>7363739576</v>
          </cell>
        </row>
        <row r="114773">
          <cell r="B114773">
            <v>2637405998</v>
          </cell>
        </row>
        <row r="114774">
          <cell r="B114774">
            <v>7363739575</v>
          </cell>
        </row>
        <row r="114775">
          <cell r="B114775">
            <v>7363739574</v>
          </cell>
        </row>
        <row r="114776">
          <cell r="B114776">
            <v>6394284490</v>
          </cell>
        </row>
        <row r="114777">
          <cell r="B114777">
            <v>2646175694</v>
          </cell>
        </row>
        <row r="114778">
          <cell r="B114778">
            <v>2637450305</v>
          </cell>
        </row>
        <row r="114779">
          <cell r="B114779">
            <v>2637447660</v>
          </cell>
        </row>
        <row r="114780">
          <cell r="B114780">
            <v>2637377642</v>
          </cell>
        </row>
        <row r="114781">
          <cell r="B114781">
            <v>2637412434</v>
          </cell>
        </row>
        <row r="114782">
          <cell r="B114782">
            <v>2646175539</v>
          </cell>
        </row>
        <row r="114783">
          <cell r="B114783">
            <v>2637377625</v>
          </cell>
        </row>
        <row r="114784">
          <cell r="B114784">
            <v>7363737098</v>
          </cell>
        </row>
        <row r="114785">
          <cell r="B114785">
            <v>2646175488</v>
          </cell>
        </row>
        <row r="114786">
          <cell r="B114786">
            <v>2648385085</v>
          </cell>
        </row>
        <row r="114787">
          <cell r="B114787">
            <v>2648385091</v>
          </cell>
        </row>
        <row r="114788">
          <cell r="B114788">
            <v>2637447673</v>
          </cell>
        </row>
        <row r="114789">
          <cell r="B114789">
            <v>2632832122</v>
          </cell>
        </row>
        <row r="114790">
          <cell r="B114790">
            <v>5552474918</v>
          </cell>
        </row>
        <row r="114791">
          <cell r="B114791">
            <v>2632839779</v>
          </cell>
        </row>
        <row r="114792">
          <cell r="B114792">
            <v>2646175528</v>
          </cell>
        </row>
        <row r="114793">
          <cell r="B114793">
            <v>2648385140</v>
          </cell>
        </row>
        <row r="114794">
          <cell r="B114794">
            <v>2648385119</v>
          </cell>
        </row>
        <row r="114795">
          <cell r="B114795">
            <v>2648385178</v>
          </cell>
        </row>
        <row r="114796">
          <cell r="B114796">
            <v>2646183861</v>
          </cell>
        </row>
        <row r="114797">
          <cell r="B114797">
            <v>2648385168</v>
          </cell>
        </row>
        <row r="114798">
          <cell r="B114798">
            <v>2648385078</v>
          </cell>
        </row>
        <row r="114799">
          <cell r="B114799">
            <v>2637447662</v>
          </cell>
        </row>
        <row r="114800">
          <cell r="B114800">
            <v>2648385179</v>
          </cell>
        </row>
        <row r="114801">
          <cell r="B114801">
            <v>2632839764</v>
          </cell>
        </row>
        <row r="114802">
          <cell r="B114802">
            <v>2648385162</v>
          </cell>
        </row>
        <row r="114803">
          <cell r="B114803">
            <v>2646183850</v>
          </cell>
        </row>
        <row r="114804">
          <cell r="B114804">
            <v>2646183872</v>
          </cell>
        </row>
        <row r="114805">
          <cell r="B114805">
            <v>2646175454</v>
          </cell>
        </row>
        <row r="114806">
          <cell r="A114806" t="str">
            <v>上万</v>
          </cell>
          <cell r="B114806">
            <v>7798863096</v>
          </cell>
        </row>
        <row r="114807">
          <cell r="B114807">
            <v>6394284489</v>
          </cell>
        </row>
        <row r="114808">
          <cell r="A114808" t="str">
            <v>上万</v>
          </cell>
          <cell r="B114808">
            <v>1984411001</v>
          </cell>
        </row>
        <row r="114809">
          <cell r="B114809">
            <v>2646183892</v>
          </cell>
        </row>
        <row r="114810">
          <cell r="A114810" t="str">
            <v>上万</v>
          </cell>
          <cell r="B114810">
            <v>2577016838</v>
          </cell>
        </row>
        <row r="114811">
          <cell r="B114811">
            <v>6394284487</v>
          </cell>
        </row>
        <row r="114812">
          <cell r="B114812">
            <v>6394284488</v>
          </cell>
        </row>
        <row r="114813">
          <cell r="A114813" t="str">
            <v>上万</v>
          </cell>
          <cell r="B114813">
            <v>2577016841</v>
          </cell>
        </row>
        <row r="114814">
          <cell r="B114814">
            <v>5876651436</v>
          </cell>
        </row>
        <row r="114815">
          <cell r="B114815">
            <v>2646175634</v>
          </cell>
        </row>
        <row r="114816">
          <cell r="B114816">
            <v>2637377561</v>
          </cell>
        </row>
        <row r="114817">
          <cell r="B114817">
            <v>6525522544</v>
          </cell>
        </row>
        <row r="114818">
          <cell r="B114818">
            <v>2637377630</v>
          </cell>
        </row>
        <row r="114819">
          <cell r="B114819">
            <v>6525522543</v>
          </cell>
        </row>
        <row r="114820">
          <cell r="B114820">
            <v>6525522542</v>
          </cell>
        </row>
        <row r="114821">
          <cell r="B114821">
            <v>6525522541</v>
          </cell>
        </row>
        <row r="114822">
          <cell r="B114822">
            <v>1343050232</v>
          </cell>
        </row>
        <row r="114823">
          <cell r="B114823">
            <v>6525522540</v>
          </cell>
        </row>
        <row r="114824">
          <cell r="B114824">
            <v>7925465585</v>
          </cell>
        </row>
        <row r="114825">
          <cell r="B114825">
            <v>7363746206</v>
          </cell>
        </row>
        <row r="114826">
          <cell r="B114826">
            <v>2637377564</v>
          </cell>
        </row>
        <row r="114827">
          <cell r="B114827">
            <v>7363746205</v>
          </cell>
        </row>
        <row r="114828">
          <cell r="B114828">
            <v>2201264880</v>
          </cell>
        </row>
        <row r="114829">
          <cell r="B114829">
            <v>7363746204</v>
          </cell>
        </row>
        <row r="114830">
          <cell r="B114830">
            <v>7363746203</v>
          </cell>
        </row>
        <row r="114831">
          <cell r="B114831">
            <v>7363746202</v>
          </cell>
        </row>
        <row r="114832">
          <cell r="B114832">
            <v>7363745067</v>
          </cell>
        </row>
        <row r="114833">
          <cell r="B114833">
            <v>7363746201</v>
          </cell>
        </row>
        <row r="114834">
          <cell r="B114834">
            <v>7363745066</v>
          </cell>
        </row>
        <row r="114835">
          <cell r="B114835">
            <v>7363745065</v>
          </cell>
        </row>
        <row r="114836">
          <cell r="B114836">
            <v>7363746200</v>
          </cell>
        </row>
        <row r="114837">
          <cell r="B114837">
            <v>7363746199</v>
          </cell>
        </row>
        <row r="114838">
          <cell r="B114838">
            <v>2637392779</v>
          </cell>
        </row>
        <row r="114839">
          <cell r="B114839">
            <v>7363746198</v>
          </cell>
        </row>
        <row r="114840">
          <cell r="B114840">
            <v>2646175583</v>
          </cell>
        </row>
        <row r="114841">
          <cell r="B114841">
            <v>7363746197</v>
          </cell>
        </row>
        <row r="114842">
          <cell r="B114842">
            <v>6419616053</v>
          </cell>
        </row>
        <row r="114843">
          <cell r="B114843">
            <v>7363746196</v>
          </cell>
        </row>
        <row r="114844">
          <cell r="B114844">
            <v>2637412431</v>
          </cell>
        </row>
        <row r="114845">
          <cell r="B114845">
            <v>7363746195</v>
          </cell>
        </row>
        <row r="114846">
          <cell r="B114846">
            <v>2637395249</v>
          </cell>
        </row>
        <row r="114847">
          <cell r="B114847">
            <v>6394281719</v>
          </cell>
        </row>
        <row r="114848">
          <cell r="B114848">
            <v>7363746194</v>
          </cell>
        </row>
        <row r="114849">
          <cell r="B114849">
            <v>7363746212</v>
          </cell>
        </row>
        <row r="114850">
          <cell r="B114850">
            <v>7363746193</v>
          </cell>
        </row>
        <row r="114851">
          <cell r="B114851">
            <v>7363746211</v>
          </cell>
        </row>
        <row r="114852">
          <cell r="B114852">
            <v>5876651437</v>
          </cell>
        </row>
        <row r="114853">
          <cell r="B114853">
            <v>7363746192</v>
          </cell>
        </row>
        <row r="114854">
          <cell r="B114854">
            <v>7363746210</v>
          </cell>
        </row>
        <row r="114855">
          <cell r="B114855">
            <v>7363746191</v>
          </cell>
        </row>
        <row r="114856">
          <cell r="B114856">
            <v>7363746209</v>
          </cell>
        </row>
        <row r="114857">
          <cell r="B114857">
            <v>6419616064</v>
          </cell>
        </row>
        <row r="114858">
          <cell r="B114858">
            <v>2637395257</v>
          </cell>
        </row>
        <row r="114859">
          <cell r="B114859">
            <v>7363746190</v>
          </cell>
        </row>
        <row r="114860">
          <cell r="B114860">
            <v>2632777948</v>
          </cell>
        </row>
        <row r="114861">
          <cell r="B114861">
            <v>7363746208</v>
          </cell>
        </row>
        <row r="114862">
          <cell r="B114862">
            <v>7363746189</v>
          </cell>
        </row>
        <row r="114863">
          <cell r="B114863">
            <v>7363746207</v>
          </cell>
        </row>
        <row r="114864">
          <cell r="B114864">
            <v>7363746188</v>
          </cell>
        </row>
        <row r="114865">
          <cell r="B114865">
            <v>2637447676</v>
          </cell>
        </row>
        <row r="114866">
          <cell r="B114866">
            <v>2637405969</v>
          </cell>
        </row>
        <row r="114867">
          <cell r="B114867">
            <v>7363746187</v>
          </cell>
        </row>
        <row r="114868">
          <cell r="B114868">
            <v>7363746186</v>
          </cell>
        </row>
        <row r="114869">
          <cell r="B114869">
            <v>7363746185</v>
          </cell>
        </row>
        <row r="114870">
          <cell r="B114870">
            <v>2639041122</v>
          </cell>
        </row>
        <row r="114871">
          <cell r="B114871">
            <v>7363739584</v>
          </cell>
        </row>
        <row r="114872">
          <cell r="B114872">
            <v>7363739583</v>
          </cell>
        </row>
        <row r="114873">
          <cell r="B114873">
            <v>6869113328</v>
          </cell>
        </row>
        <row r="114874">
          <cell r="B114874">
            <v>6394281718</v>
          </cell>
        </row>
        <row r="114875">
          <cell r="B114875">
            <v>7363744890</v>
          </cell>
        </row>
        <row r="114876">
          <cell r="B114876">
            <v>6635077178</v>
          </cell>
        </row>
        <row r="114877">
          <cell r="B114877">
            <v>7363744891</v>
          </cell>
        </row>
        <row r="114878">
          <cell r="B114878">
            <v>7363744892</v>
          </cell>
        </row>
        <row r="114879">
          <cell r="B114879">
            <v>2646175682</v>
          </cell>
        </row>
        <row r="114880">
          <cell r="B114880">
            <v>2637447667</v>
          </cell>
        </row>
        <row r="114881">
          <cell r="B114881">
            <v>6635077169</v>
          </cell>
        </row>
        <row r="114882">
          <cell r="B114882">
            <v>6635077170</v>
          </cell>
        </row>
        <row r="114883">
          <cell r="B114883">
            <v>6635077179</v>
          </cell>
        </row>
        <row r="114884">
          <cell r="B114884">
            <v>6635077168</v>
          </cell>
        </row>
        <row r="114885">
          <cell r="B114885">
            <v>6635076361</v>
          </cell>
        </row>
        <row r="114886">
          <cell r="B114886">
            <v>6869112260</v>
          </cell>
        </row>
        <row r="114887">
          <cell r="B114887">
            <v>2637439360</v>
          </cell>
        </row>
        <row r="114888">
          <cell r="B114888">
            <v>6276117887</v>
          </cell>
        </row>
        <row r="114889">
          <cell r="B114889">
            <v>6394284486</v>
          </cell>
        </row>
        <row r="114890">
          <cell r="B114890">
            <v>6276117886</v>
          </cell>
        </row>
        <row r="114891">
          <cell r="B114891">
            <v>6276117885</v>
          </cell>
        </row>
        <row r="114892">
          <cell r="B114892">
            <v>2637395251</v>
          </cell>
        </row>
        <row r="114893">
          <cell r="B114893">
            <v>2639041257</v>
          </cell>
        </row>
        <row r="114894">
          <cell r="B114894">
            <v>6276117884</v>
          </cell>
        </row>
        <row r="114895">
          <cell r="B114895">
            <v>2646175557</v>
          </cell>
        </row>
        <row r="114896">
          <cell r="B114896">
            <v>2637439373</v>
          </cell>
        </row>
        <row r="114897">
          <cell r="B114897">
            <v>2646183842</v>
          </cell>
        </row>
        <row r="114898">
          <cell r="B114898">
            <v>7363744893</v>
          </cell>
        </row>
        <row r="114899">
          <cell r="B114899">
            <v>2639041127</v>
          </cell>
        </row>
        <row r="114900">
          <cell r="B114900">
            <v>7363744894</v>
          </cell>
        </row>
        <row r="114901">
          <cell r="B114901">
            <v>2637405991</v>
          </cell>
        </row>
        <row r="114902">
          <cell r="B114902">
            <v>2637439364</v>
          </cell>
        </row>
        <row r="114903">
          <cell r="B114903">
            <v>2637447655</v>
          </cell>
        </row>
        <row r="114904">
          <cell r="B114904">
            <v>6419616063</v>
          </cell>
        </row>
        <row r="114905">
          <cell r="B114905">
            <v>8043078112</v>
          </cell>
        </row>
        <row r="114906">
          <cell r="B114906">
            <v>6394281713</v>
          </cell>
        </row>
        <row r="114907">
          <cell r="B114907">
            <v>2639020356</v>
          </cell>
        </row>
        <row r="114908">
          <cell r="B114908">
            <v>2646175649</v>
          </cell>
        </row>
        <row r="114909">
          <cell r="B114909">
            <v>2637439368</v>
          </cell>
        </row>
        <row r="114910">
          <cell r="B114910">
            <v>1252054967</v>
          </cell>
        </row>
        <row r="114911">
          <cell r="B114911">
            <v>7066515265</v>
          </cell>
        </row>
        <row r="114912">
          <cell r="B114912">
            <v>6419616061</v>
          </cell>
        </row>
        <row r="114913">
          <cell r="B114913">
            <v>2646175451</v>
          </cell>
        </row>
        <row r="114914">
          <cell r="B114914">
            <v>2639041074</v>
          </cell>
        </row>
        <row r="114915">
          <cell r="B114915">
            <v>6419616062</v>
          </cell>
        </row>
        <row r="114916">
          <cell r="B114916">
            <v>2639041148</v>
          </cell>
        </row>
        <row r="114917">
          <cell r="B114917">
            <v>6276117883</v>
          </cell>
        </row>
        <row r="114918">
          <cell r="B114918">
            <v>7363737221</v>
          </cell>
        </row>
        <row r="114919">
          <cell r="B114919">
            <v>6276117882</v>
          </cell>
        </row>
        <row r="114920">
          <cell r="B114920">
            <v>7066514854</v>
          </cell>
        </row>
        <row r="114921">
          <cell r="B114921">
            <v>7363737220</v>
          </cell>
        </row>
        <row r="114922">
          <cell r="B114922">
            <v>695082331</v>
          </cell>
        </row>
        <row r="114923">
          <cell r="B114923">
            <v>6276117881</v>
          </cell>
        </row>
        <row r="114924">
          <cell r="B114924">
            <v>7363737219</v>
          </cell>
        </row>
        <row r="114925">
          <cell r="B114925">
            <v>2639041072</v>
          </cell>
        </row>
        <row r="114926">
          <cell r="B114926">
            <v>6276117880</v>
          </cell>
        </row>
        <row r="114927">
          <cell r="B114927">
            <v>2646175494</v>
          </cell>
        </row>
        <row r="114928">
          <cell r="B114928">
            <v>6276117879</v>
          </cell>
        </row>
        <row r="114929">
          <cell r="B114929">
            <v>2648385082</v>
          </cell>
        </row>
        <row r="114930">
          <cell r="B114930">
            <v>2639041205</v>
          </cell>
        </row>
        <row r="114931">
          <cell r="B114931">
            <v>2637377622</v>
          </cell>
        </row>
        <row r="114932">
          <cell r="B114932">
            <v>6276117878</v>
          </cell>
        </row>
        <row r="114933">
          <cell r="B114933">
            <v>5910270207</v>
          </cell>
        </row>
        <row r="114934">
          <cell r="B114934">
            <v>6276117877</v>
          </cell>
        </row>
        <row r="114935">
          <cell r="B114935">
            <v>2639041171</v>
          </cell>
        </row>
        <row r="114936">
          <cell r="B114936">
            <v>6276117876</v>
          </cell>
        </row>
        <row r="114937">
          <cell r="B114937">
            <v>2637439378</v>
          </cell>
        </row>
        <row r="114938">
          <cell r="B114938">
            <v>6276117875</v>
          </cell>
        </row>
        <row r="114939">
          <cell r="B114939">
            <v>2639041067</v>
          </cell>
        </row>
        <row r="114940">
          <cell r="B114940">
            <v>6276117874</v>
          </cell>
        </row>
        <row r="114941">
          <cell r="B114941">
            <v>2646175521</v>
          </cell>
        </row>
        <row r="114942">
          <cell r="B114942">
            <v>2639041104</v>
          </cell>
        </row>
        <row r="114943">
          <cell r="B114943">
            <v>2639041216</v>
          </cell>
        </row>
        <row r="114944">
          <cell r="B114944">
            <v>5876651438</v>
          </cell>
        </row>
        <row r="114945">
          <cell r="B114945">
            <v>2637377553</v>
          </cell>
        </row>
        <row r="114946">
          <cell r="B114946">
            <v>2640206531</v>
          </cell>
        </row>
        <row r="114947">
          <cell r="B114947">
            <v>7925465542</v>
          </cell>
        </row>
        <row r="114948">
          <cell r="A114948" t="str">
            <v>丰台科技园</v>
          </cell>
          <cell r="B114948">
            <v>2091794152</v>
          </cell>
        </row>
        <row r="114949">
          <cell r="B114949">
            <v>5876651439</v>
          </cell>
        </row>
        <row r="114950">
          <cell r="B114950">
            <v>2637377563</v>
          </cell>
        </row>
        <row r="114951">
          <cell r="B114951">
            <v>2637377552</v>
          </cell>
        </row>
        <row r="114952">
          <cell r="B114952">
            <v>7363737222</v>
          </cell>
        </row>
        <row r="114953">
          <cell r="B114953">
            <v>2639041099</v>
          </cell>
        </row>
        <row r="114954">
          <cell r="B114954">
            <v>7925465559</v>
          </cell>
        </row>
        <row r="114955">
          <cell r="B114955">
            <v>7363737223</v>
          </cell>
        </row>
        <row r="114956">
          <cell r="B114956">
            <v>7925465541</v>
          </cell>
        </row>
        <row r="114957">
          <cell r="B114957">
            <v>6767471241</v>
          </cell>
        </row>
        <row r="114958">
          <cell r="B114958">
            <v>6767470463</v>
          </cell>
        </row>
        <row r="114959">
          <cell r="B114959">
            <v>6767472388</v>
          </cell>
        </row>
        <row r="114960">
          <cell r="B114960">
            <v>6767469324</v>
          </cell>
        </row>
        <row r="114961">
          <cell r="B114961">
            <v>6767471556</v>
          </cell>
        </row>
        <row r="114962">
          <cell r="B114962">
            <v>6767461254</v>
          </cell>
        </row>
        <row r="114963">
          <cell r="A114963" t="str">
            <v>丰台科技园</v>
          </cell>
          <cell r="B114963">
            <v>7860304588</v>
          </cell>
        </row>
        <row r="114964">
          <cell r="B114964">
            <v>2637403960</v>
          </cell>
        </row>
        <row r="114965">
          <cell r="B114965">
            <v>7066513076</v>
          </cell>
        </row>
        <row r="114966">
          <cell r="B114966">
            <v>538408436</v>
          </cell>
        </row>
        <row r="114967">
          <cell r="B114967">
            <v>1252054898</v>
          </cell>
        </row>
        <row r="114968">
          <cell r="A114968" t="str">
            <v>丰台科技园</v>
          </cell>
          <cell r="B114968">
            <v>2091794148</v>
          </cell>
        </row>
        <row r="114969">
          <cell r="B114969">
            <v>6394284485</v>
          </cell>
        </row>
        <row r="114970">
          <cell r="B114970">
            <v>7363737224</v>
          </cell>
        </row>
        <row r="114971">
          <cell r="B114971">
            <v>2637377583</v>
          </cell>
        </row>
        <row r="114972">
          <cell r="B114972">
            <v>5876651440</v>
          </cell>
        </row>
        <row r="114973">
          <cell r="B114973">
            <v>7363737225</v>
          </cell>
        </row>
        <row r="114974">
          <cell r="B114974">
            <v>2639020362</v>
          </cell>
        </row>
        <row r="114975">
          <cell r="B114975">
            <v>2637390498</v>
          </cell>
        </row>
        <row r="114976">
          <cell r="B114976">
            <v>2637452218</v>
          </cell>
        </row>
        <row r="114977">
          <cell r="B114977">
            <v>2637452216</v>
          </cell>
        </row>
        <row r="114978">
          <cell r="B114978">
            <v>7363743565</v>
          </cell>
        </row>
        <row r="114979">
          <cell r="B114979">
            <v>7363743566</v>
          </cell>
        </row>
        <row r="114980">
          <cell r="B114980">
            <v>6394282026</v>
          </cell>
        </row>
        <row r="114981">
          <cell r="B114981">
            <v>7363743567</v>
          </cell>
        </row>
        <row r="114982">
          <cell r="B114982">
            <v>2637452217</v>
          </cell>
        </row>
        <row r="114983">
          <cell r="B114983">
            <v>7363743564</v>
          </cell>
        </row>
        <row r="114984">
          <cell r="B114984">
            <v>4181316197</v>
          </cell>
        </row>
        <row r="114985">
          <cell r="B114985">
            <v>6419616067</v>
          </cell>
        </row>
        <row r="114986">
          <cell r="B114986">
            <v>2637406007</v>
          </cell>
        </row>
        <row r="114987">
          <cell r="B114987">
            <v>7363743576</v>
          </cell>
        </row>
        <row r="114988">
          <cell r="B114988">
            <v>7363743577</v>
          </cell>
        </row>
        <row r="114989">
          <cell r="B114989">
            <v>7363743578</v>
          </cell>
        </row>
        <row r="114990">
          <cell r="B114990">
            <v>7363743579</v>
          </cell>
        </row>
        <row r="114991">
          <cell r="B114991">
            <v>7363743580</v>
          </cell>
        </row>
        <row r="114992">
          <cell r="B114992">
            <v>7363743581</v>
          </cell>
        </row>
        <row r="114993">
          <cell r="B114993">
            <v>7363743582</v>
          </cell>
        </row>
        <row r="114994">
          <cell r="B114994">
            <v>7363743583</v>
          </cell>
        </row>
        <row r="114995">
          <cell r="B114995">
            <v>7363743584</v>
          </cell>
        </row>
        <row r="114996">
          <cell r="B114996">
            <v>7363743586</v>
          </cell>
        </row>
        <row r="114997">
          <cell r="B114997">
            <v>7363743585</v>
          </cell>
        </row>
        <row r="114998">
          <cell r="B114998">
            <v>7363743587</v>
          </cell>
        </row>
        <row r="114999">
          <cell r="B114999">
            <v>7363743588</v>
          </cell>
        </row>
        <row r="115000">
          <cell r="B115000">
            <v>5876651441</v>
          </cell>
        </row>
        <row r="115001">
          <cell r="B115001">
            <v>8188721342</v>
          </cell>
        </row>
        <row r="115002">
          <cell r="B115002">
            <v>8188721343</v>
          </cell>
        </row>
        <row r="115003">
          <cell r="B115003">
            <v>8188721344</v>
          </cell>
        </row>
        <row r="115004">
          <cell r="A115004" t="str">
            <v>松树</v>
          </cell>
          <cell r="B115004">
            <v>1660110952</v>
          </cell>
        </row>
        <row r="115005">
          <cell r="B115005">
            <v>6635077457</v>
          </cell>
        </row>
        <row r="115006">
          <cell r="B115006">
            <v>6635077456</v>
          </cell>
        </row>
        <row r="115007">
          <cell r="B115007">
            <v>2637425508</v>
          </cell>
        </row>
        <row r="115008">
          <cell r="B115008">
            <v>7363743574</v>
          </cell>
        </row>
        <row r="115009">
          <cell r="B115009">
            <v>7363743575</v>
          </cell>
        </row>
        <row r="115010">
          <cell r="B115010">
            <v>6174063115</v>
          </cell>
        </row>
        <row r="115011">
          <cell r="B115011">
            <v>6174063187</v>
          </cell>
        </row>
        <row r="115012">
          <cell r="B115012">
            <v>6174063259</v>
          </cell>
        </row>
        <row r="115013">
          <cell r="B115013">
            <v>2637425514</v>
          </cell>
        </row>
        <row r="115014">
          <cell r="B115014">
            <v>1582509022</v>
          </cell>
        </row>
        <row r="115015">
          <cell r="B115015">
            <v>7457818267</v>
          </cell>
        </row>
        <row r="115016">
          <cell r="B115016">
            <v>7457818268</v>
          </cell>
        </row>
        <row r="115017">
          <cell r="B115017">
            <v>7457818269</v>
          </cell>
        </row>
        <row r="115018">
          <cell r="B115018">
            <v>7363743568</v>
          </cell>
        </row>
        <row r="115019">
          <cell r="B115019">
            <v>7363743569</v>
          </cell>
        </row>
        <row r="115020">
          <cell r="B115020">
            <v>7363743570</v>
          </cell>
        </row>
        <row r="115021">
          <cell r="B115021">
            <v>7363743571</v>
          </cell>
        </row>
        <row r="115022">
          <cell r="B115022">
            <v>7363743572</v>
          </cell>
        </row>
        <row r="115023">
          <cell r="B115023">
            <v>7363743573</v>
          </cell>
        </row>
        <row r="115024">
          <cell r="B115024">
            <v>6276117894</v>
          </cell>
        </row>
        <row r="115025">
          <cell r="B115025">
            <v>2637425518</v>
          </cell>
        </row>
        <row r="115026">
          <cell r="B115026">
            <v>2646175622</v>
          </cell>
        </row>
        <row r="115027">
          <cell r="B115027">
            <v>5876651454</v>
          </cell>
        </row>
        <row r="115028">
          <cell r="B115028">
            <v>7457818266</v>
          </cell>
        </row>
        <row r="115029">
          <cell r="B115029">
            <v>7457818265</v>
          </cell>
        </row>
        <row r="115030">
          <cell r="B115030">
            <v>6276117895</v>
          </cell>
        </row>
        <row r="115031">
          <cell r="B115031">
            <v>6525522538</v>
          </cell>
        </row>
        <row r="115032">
          <cell r="B115032">
            <v>7363743560</v>
          </cell>
        </row>
        <row r="115033">
          <cell r="B115033">
            <v>7363743561</v>
          </cell>
        </row>
        <row r="115034">
          <cell r="B115034">
            <v>6869117716</v>
          </cell>
        </row>
        <row r="115035">
          <cell r="B115035">
            <v>2640203625</v>
          </cell>
        </row>
        <row r="115036">
          <cell r="A115036" t="str">
            <v>丰台南信号</v>
          </cell>
          <cell r="B115036">
            <v>6192256386</v>
          </cell>
        </row>
        <row r="115037">
          <cell r="B115037">
            <v>2646175597</v>
          </cell>
        </row>
        <row r="115038">
          <cell r="B115038">
            <v>2640205203</v>
          </cell>
        </row>
        <row r="115039">
          <cell r="B115039">
            <v>2637377527</v>
          </cell>
        </row>
        <row r="115040">
          <cell r="B115040">
            <v>2637377533</v>
          </cell>
        </row>
        <row r="115041">
          <cell r="A115041" t="str">
            <v>五间房</v>
          </cell>
          <cell r="B115041">
            <v>7365811230</v>
          </cell>
        </row>
        <row r="115042">
          <cell r="B115042">
            <v>7066512964</v>
          </cell>
        </row>
        <row r="115043">
          <cell r="B115043">
            <v>2646104735</v>
          </cell>
        </row>
        <row r="115044">
          <cell r="B115044">
            <v>6767469107</v>
          </cell>
        </row>
        <row r="115045">
          <cell r="B115045">
            <v>6869115311</v>
          </cell>
        </row>
        <row r="115046">
          <cell r="B115046">
            <v>2640204619</v>
          </cell>
        </row>
        <row r="115047">
          <cell r="B115047">
            <v>2637390499</v>
          </cell>
        </row>
        <row r="115048">
          <cell r="B115048">
            <v>5876651442</v>
          </cell>
        </row>
        <row r="115049">
          <cell r="B115049">
            <v>2646104750</v>
          </cell>
        </row>
        <row r="115050">
          <cell r="B115050">
            <v>2640203784</v>
          </cell>
        </row>
        <row r="115051">
          <cell r="B115051">
            <v>2637377617</v>
          </cell>
        </row>
        <row r="115052">
          <cell r="B115052">
            <v>6419616066</v>
          </cell>
        </row>
        <row r="115053">
          <cell r="B115053">
            <v>6525522545</v>
          </cell>
        </row>
        <row r="115054">
          <cell r="B115054">
            <v>6781735187</v>
          </cell>
        </row>
        <row r="115055">
          <cell r="B115055">
            <v>1252054909</v>
          </cell>
        </row>
        <row r="115056">
          <cell r="B115056">
            <v>2646175689</v>
          </cell>
        </row>
        <row r="115057">
          <cell r="B115057">
            <v>6525522546</v>
          </cell>
        </row>
        <row r="115058">
          <cell r="B115058">
            <v>6419616065</v>
          </cell>
        </row>
        <row r="115059">
          <cell r="B115059">
            <v>2646175478</v>
          </cell>
        </row>
        <row r="115060">
          <cell r="B115060">
            <v>7066512962</v>
          </cell>
        </row>
        <row r="115061">
          <cell r="B115061">
            <v>2646175562</v>
          </cell>
        </row>
        <row r="115062">
          <cell r="B115062">
            <v>7066514593</v>
          </cell>
        </row>
        <row r="115063">
          <cell r="B115063">
            <v>7066514848</v>
          </cell>
        </row>
        <row r="115064">
          <cell r="B115064">
            <v>5876651446</v>
          </cell>
        </row>
        <row r="115065">
          <cell r="B115065">
            <v>5876651455</v>
          </cell>
        </row>
        <row r="115066">
          <cell r="B115066">
            <v>6525522547</v>
          </cell>
        </row>
        <row r="115067">
          <cell r="B115067">
            <v>2637377605</v>
          </cell>
        </row>
        <row r="115068">
          <cell r="B115068">
            <v>5876651443</v>
          </cell>
        </row>
        <row r="115069">
          <cell r="B115069">
            <v>6525522548</v>
          </cell>
        </row>
        <row r="115070">
          <cell r="B115070">
            <v>1582509067</v>
          </cell>
        </row>
        <row r="115071">
          <cell r="B115071">
            <v>6869112517</v>
          </cell>
        </row>
        <row r="115072">
          <cell r="B115072">
            <v>6525522549</v>
          </cell>
        </row>
        <row r="115073">
          <cell r="B115073">
            <v>2646175439</v>
          </cell>
        </row>
        <row r="115074">
          <cell r="B115074">
            <v>2646175624</v>
          </cell>
        </row>
        <row r="115075">
          <cell r="B115075">
            <v>2637425526</v>
          </cell>
        </row>
        <row r="115076">
          <cell r="B115076">
            <v>6869116260</v>
          </cell>
        </row>
        <row r="115077">
          <cell r="B115077">
            <v>6401447720</v>
          </cell>
        </row>
        <row r="115078">
          <cell r="B115078">
            <v>6401447719</v>
          </cell>
        </row>
        <row r="115079">
          <cell r="B115079">
            <v>6401447717</v>
          </cell>
        </row>
        <row r="115080">
          <cell r="B115080">
            <v>6767468044</v>
          </cell>
        </row>
        <row r="115081">
          <cell r="B115081">
            <v>6767472218</v>
          </cell>
        </row>
        <row r="115082">
          <cell r="B115082">
            <v>6767471047</v>
          </cell>
        </row>
        <row r="115083">
          <cell r="B115083">
            <v>6401447718</v>
          </cell>
        </row>
        <row r="115084">
          <cell r="B115084">
            <v>7363745070</v>
          </cell>
        </row>
        <row r="115085">
          <cell r="B115085">
            <v>7363745069</v>
          </cell>
        </row>
        <row r="115086">
          <cell r="B115086">
            <v>2637377628</v>
          </cell>
        </row>
        <row r="115087">
          <cell r="B115087">
            <v>7363744895</v>
          </cell>
        </row>
        <row r="115088">
          <cell r="B115088">
            <v>7363745068</v>
          </cell>
        </row>
        <row r="115089">
          <cell r="B115089">
            <v>2646082041</v>
          </cell>
        </row>
        <row r="115090">
          <cell r="B115090">
            <v>7363744896</v>
          </cell>
        </row>
        <row r="115091">
          <cell r="B115091">
            <v>5876651444</v>
          </cell>
        </row>
        <row r="115092">
          <cell r="B115092">
            <v>5876651445</v>
          </cell>
        </row>
        <row r="115093">
          <cell r="B115093">
            <v>5876651456</v>
          </cell>
        </row>
        <row r="115094">
          <cell r="B115094">
            <v>6525522539</v>
          </cell>
        </row>
        <row r="115095">
          <cell r="B115095">
            <v>6869113719</v>
          </cell>
        </row>
        <row r="115096">
          <cell r="B115096">
            <v>2646175670</v>
          </cell>
        </row>
        <row r="115097">
          <cell r="B115097">
            <v>7363736588</v>
          </cell>
        </row>
        <row r="115098">
          <cell r="B115098">
            <v>5342688374</v>
          </cell>
        </row>
        <row r="115099">
          <cell r="B115099">
            <v>7363736589</v>
          </cell>
        </row>
        <row r="115100">
          <cell r="B115100">
            <v>2201264850</v>
          </cell>
        </row>
        <row r="115101">
          <cell r="B115101">
            <v>7363736590</v>
          </cell>
        </row>
        <row r="115102">
          <cell r="B115102">
            <v>2640205204</v>
          </cell>
        </row>
        <row r="115103">
          <cell r="B115103">
            <v>1601544446</v>
          </cell>
        </row>
        <row r="115104">
          <cell r="A115104" t="str">
            <v>小红门</v>
          </cell>
          <cell r="B115104">
            <v>5444690814</v>
          </cell>
        </row>
        <row r="115105">
          <cell r="B115105">
            <v>2640205198</v>
          </cell>
        </row>
        <row r="115106">
          <cell r="A115106" t="str">
            <v>小红门</v>
          </cell>
          <cell r="B115106">
            <v>1765370464</v>
          </cell>
        </row>
        <row r="115107">
          <cell r="B115107">
            <v>6767472140</v>
          </cell>
        </row>
        <row r="115108">
          <cell r="B115108">
            <v>6767472999</v>
          </cell>
        </row>
        <row r="115109">
          <cell r="B115109">
            <v>6767470962</v>
          </cell>
        </row>
        <row r="115110">
          <cell r="B115110">
            <v>7925465563</v>
          </cell>
        </row>
        <row r="115111">
          <cell r="B115111">
            <v>7925465562</v>
          </cell>
        </row>
        <row r="115112">
          <cell r="A115112" t="str">
            <v>小红门</v>
          </cell>
          <cell r="B115112">
            <v>1765370465</v>
          </cell>
        </row>
        <row r="115113">
          <cell r="B115113">
            <v>7066514818</v>
          </cell>
        </row>
        <row r="115114">
          <cell r="B115114">
            <v>2646175517</v>
          </cell>
        </row>
        <row r="115115">
          <cell r="B115115">
            <v>7066513742</v>
          </cell>
        </row>
        <row r="115116">
          <cell r="B115116">
            <v>2646082040</v>
          </cell>
        </row>
        <row r="115117">
          <cell r="B115117">
            <v>2639020365</v>
          </cell>
        </row>
        <row r="115118">
          <cell r="B115118">
            <v>7925465561</v>
          </cell>
        </row>
        <row r="115119">
          <cell r="B115119">
            <v>7925465560</v>
          </cell>
        </row>
        <row r="115120">
          <cell r="B115120">
            <v>2636885806</v>
          </cell>
        </row>
        <row r="115121">
          <cell r="B115121">
            <v>2302335397</v>
          </cell>
        </row>
        <row r="115122">
          <cell r="B115122">
            <v>2640204613</v>
          </cell>
        </row>
        <row r="115123">
          <cell r="B115123">
            <v>2646175641</v>
          </cell>
        </row>
        <row r="115124">
          <cell r="B115124">
            <v>7791967687</v>
          </cell>
        </row>
        <row r="115125">
          <cell r="B115125">
            <v>2302335389</v>
          </cell>
        </row>
        <row r="115126">
          <cell r="B115126">
            <v>2639027017</v>
          </cell>
        </row>
        <row r="115127">
          <cell r="B115127">
            <v>2646082046</v>
          </cell>
        </row>
        <row r="115128">
          <cell r="B115128">
            <v>2639031232</v>
          </cell>
        </row>
        <row r="115129">
          <cell r="B115129">
            <v>2636921654</v>
          </cell>
        </row>
        <row r="115130">
          <cell r="B115130">
            <v>2646175676</v>
          </cell>
        </row>
        <row r="115131">
          <cell r="B115131">
            <v>6781735203</v>
          </cell>
        </row>
        <row r="115132">
          <cell r="B115132">
            <v>2646079185</v>
          </cell>
        </row>
        <row r="115133">
          <cell r="A115133" t="str">
            <v>怀仁</v>
          </cell>
          <cell r="B115133">
            <v>843479825</v>
          </cell>
        </row>
        <row r="115134">
          <cell r="B115134">
            <v>7791967686</v>
          </cell>
        </row>
        <row r="115135">
          <cell r="A115135" t="str">
            <v>长辛店</v>
          </cell>
          <cell r="B115135">
            <v>1417716391</v>
          </cell>
        </row>
        <row r="115136">
          <cell r="B115136">
            <v>2639031225</v>
          </cell>
        </row>
        <row r="115137">
          <cell r="B115137">
            <v>7781556149</v>
          </cell>
        </row>
        <row r="115138">
          <cell r="A115138" t="str">
            <v>长辛店</v>
          </cell>
          <cell r="B115138">
            <v>7780210953</v>
          </cell>
        </row>
        <row r="115139">
          <cell r="B115139">
            <v>7925459760</v>
          </cell>
        </row>
        <row r="115140">
          <cell r="B115140">
            <v>7066514208</v>
          </cell>
        </row>
        <row r="115141">
          <cell r="A115141" t="str">
            <v>长辛店</v>
          </cell>
          <cell r="B115141">
            <v>7772289957</v>
          </cell>
        </row>
        <row r="115142">
          <cell r="B115142">
            <v>2639027633</v>
          </cell>
        </row>
        <row r="115143">
          <cell r="B115143">
            <v>2639003626</v>
          </cell>
        </row>
        <row r="115144">
          <cell r="A115144" t="str">
            <v>长辛店</v>
          </cell>
          <cell r="B115144">
            <v>1417716392</v>
          </cell>
        </row>
        <row r="115145">
          <cell r="A115145" t="str">
            <v>长辛店</v>
          </cell>
          <cell r="B115145">
            <v>7772289951</v>
          </cell>
        </row>
        <row r="115146">
          <cell r="B115146">
            <v>2639020376</v>
          </cell>
        </row>
        <row r="115147">
          <cell r="B115147">
            <v>2302335322</v>
          </cell>
        </row>
        <row r="115148">
          <cell r="B115148">
            <v>2640204624</v>
          </cell>
        </row>
        <row r="115149">
          <cell r="B115149">
            <v>6401447716</v>
          </cell>
        </row>
        <row r="115150">
          <cell r="B115150">
            <v>6394281728</v>
          </cell>
        </row>
        <row r="115151">
          <cell r="B115151">
            <v>6401447715</v>
          </cell>
        </row>
        <row r="115152">
          <cell r="B115152">
            <v>2639031233</v>
          </cell>
        </row>
        <row r="115153">
          <cell r="B115153">
            <v>6394281727</v>
          </cell>
        </row>
        <row r="115154">
          <cell r="B115154">
            <v>6401447714</v>
          </cell>
        </row>
        <row r="115155">
          <cell r="B115155">
            <v>6401447713</v>
          </cell>
        </row>
        <row r="115156">
          <cell r="B115156">
            <v>6394281726</v>
          </cell>
        </row>
        <row r="115157">
          <cell r="B115157">
            <v>2646079177</v>
          </cell>
        </row>
        <row r="115158">
          <cell r="B115158">
            <v>6401447712</v>
          </cell>
        </row>
        <row r="115159">
          <cell r="B115159">
            <v>6401447711</v>
          </cell>
        </row>
        <row r="115160">
          <cell r="B115160">
            <v>6401447710</v>
          </cell>
        </row>
        <row r="115161">
          <cell r="A115161" t="str">
            <v>九道河</v>
          </cell>
          <cell r="B115161">
            <v>7365811228</v>
          </cell>
        </row>
        <row r="115162">
          <cell r="B115162">
            <v>6781735202</v>
          </cell>
        </row>
        <row r="115163">
          <cell r="B115163">
            <v>2639020355</v>
          </cell>
        </row>
        <row r="115164">
          <cell r="B115164">
            <v>5876651457</v>
          </cell>
        </row>
        <row r="115165">
          <cell r="B115165">
            <v>2639027631</v>
          </cell>
        </row>
        <row r="115166">
          <cell r="B115166">
            <v>2639003669</v>
          </cell>
        </row>
        <row r="115167">
          <cell r="B115167">
            <v>2637385872</v>
          </cell>
        </row>
        <row r="115168">
          <cell r="B115168">
            <v>2640204611</v>
          </cell>
        </row>
        <row r="115169">
          <cell r="B115169">
            <v>2639041227</v>
          </cell>
        </row>
        <row r="115170">
          <cell r="A115170" t="str">
            <v>大红门</v>
          </cell>
          <cell r="B115170">
            <v>6817579579</v>
          </cell>
        </row>
        <row r="115171">
          <cell r="B115171">
            <v>6869115882</v>
          </cell>
        </row>
        <row r="115172">
          <cell r="B115172">
            <v>7363743562</v>
          </cell>
        </row>
        <row r="115173">
          <cell r="A115173" t="str">
            <v>四环路(在建)</v>
          </cell>
          <cell r="B115173">
            <v>7631365924</v>
          </cell>
        </row>
        <row r="115174">
          <cell r="B115174">
            <v>7363743563</v>
          </cell>
        </row>
        <row r="115175">
          <cell r="B115175">
            <v>2646079181</v>
          </cell>
        </row>
        <row r="115176">
          <cell r="B115176">
            <v>2636885789</v>
          </cell>
        </row>
        <row r="115177">
          <cell r="B115177">
            <v>2302335327</v>
          </cell>
        </row>
        <row r="115178">
          <cell r="B115178">
            <v>2632905179</v>
          </cell>
        </row>
        <row r="115179">
          <cell r="B115179">
            <v>2632905172</v>
          </cell>
        </row>
        <row r="115180">
          <cell r="B115180">
            <v>2640204616</v>
          </cell>
        </row>
        <row r="115181">
          <cell r="B115181">
            <v>2632905180</v>
          </cell>
        </row>
        <row r="115182">
          <cell r="B115182">
            <v>2639020370</v>
          </cell>
        </row>
        <row r="115183">
          <cell r="B115183">
            <v>2323856011</v>
          </cell>
        </row>
        <row r="115184">
          <cell r="B115184">
            <v>321256554</v>
          </cell>
        </row>
        <row r="115185">
          <cell r="B115185">
            <v>2646076643</v>
          </cell>
        </row>
        <row r="115186">
          <cell r="B115186">
            <v>6869111166</v>
          </cell>
        </row>
        <row r="115187">
          <cell r="B115187">
            <v>2639003647</v>
          </cell>
        </row>
        <row r="115188">
          <cell r="B115188">
            <v>2646079172</v>
          </cell>
        </row>
        <row r="115189">
          <cell r="B115189">
            <v>2637347481</v>
          </cell>
        </row>
        <row r="115190">
          <cell r="B115190">
            <v>2636885673</v>
          </cell>
        </row>
        <row r="115191">
          <cell r="B115191">
            <v>2636885693</v>
          </cell>
        </row>
        <row r="115192">
          <cell r="B115192">
            <v>2639020377</v>
          </cell>
        </row>
        <row r="115193">
          <cell r="B115193">
            <v>2646079170</v>
          </cell>
        </row>
        <row r="115194">
          <cell r="B115194">
            <v>2640203647</v>
          </cell>
        </row>
        <row r="115195">
          <cell r="B115195">
            <v>2321844365</v>
          </cell>
        </row>
        <row r="115196">
          <cell r="B115196">
            <v>6276117905</v>
          </cell>
        </row>
        <row r="115197">
          <cell r="B115197">
            <v>6276117906</v>
          </cell>
        </row>
        <row r="115198">
          <cell r="B115198">
            <v>2639020378</v>
          </cell>
        </row>
        <row r="115199">
          <cell r="B115199">
            <v>6370154750</v>
          </cell>
        </row>
        <row r="115200">
          <cell r="B115200">
            <v>6276117908</v>
          </cell>
        </row>
        <row r="115201">
          <cell r="B115201">
            <v>6276117909</v>
          </cell>
        </row>
        <row r="115202">
          <cell r="B115202">
            <v>2646076652</v>
          </cell>
        </row>
        <row r="115203">
          <cell r="B115203">
            <v>6276117910</v>
          </cell>
        </row>
        <row r="115204">
          <cell r="B115204">
            <v>2639003659</v>
          </cell>
        </row>
        <row r="115205">
          <cell r="B115205">
            <v>2646079178</v>
          </cell>
        </row>
        <row r="115206">
          <cell r="B115206">
            <v>6276117911</v>
          </cell>
        </row>
        <row r="115207">
          <cell r="B115207">
            <v>6869112219</v>
          </cell>
        </row>
        <row r="115208">
          <cell r="B115208">
            <v>2323856018</v>
          </cell>
        </row>
        <row r="115209">
          <cell r="B115209">
            <v>6869114855</v>
          </cell>
        </row>
        <row r="115210">
          <cell r="B115210">
            <v>7504382977</v>
          </cell>
        </row>
        <row r="115211">
          <cell r="B115211">
            <v>7504382978</v>
          </cell>
        </row>
        <row r="115212">
          <cell r="B115212">
            <v>2639020359</v>
          </cell>
        </row>
        <row r="115213">
          <cell r="B115213">
            <v>7504382979</v>
          </cell>
        </row>
        <row r="115214">
          <cell r="B115214">
            <v>7504382980</v>
          </cell>
        </row>
        <row r="115215">
          <cell r="B115215">
            <v>7363745190</v>
          </cell>
        </row>
        <row r="115216">
          <cell r="B115216">
            <v>7548491365</v>
          </cell>
        </row>
        <row r="115217">
          <cell r="B115217">
            <v>2648524854</v>
          </cell>
        </row>
        <row r="115218">
          <cell r="B115218">
            <v>2648524857</v>
          </cell>
        </row>
        <row r="115219">
          <cell r="B115219">
            <v>6401447709</v>
          </cell>
        </row>
        <row r="115220">
          <cell r="B115220">
            <v>6401447708</v>
          </cell>
        </row>
        <row r="115221">
          <cell r="B115221">
            <v>6401447707</v>
          </cell>
        </row>
        <row r="115222">
          <cell r="B115222">
            <v>6401447706</v>
          </cell>
        </row>
        <row r="115223">
          <cell r="B115223">
            <v>6401447705</v>
          </cell>
        </row>
        <row r="115224">
          <cell r="B115224">
            <v>6401447704</v>
          </cell>
        </row>
        <row r="115225">
          <cell r="B115225">
            <v>6401447703</v>
          </cell>
        </row>
        <row r="115226">
          <cell r="B115226">
            <v>6401447702</v>
          </cell>
        </row>
        <row r="115227">
          <cell r="B115227">
            <v>6401447701</v>
          </cell>
        </row>
        <row r="115228">
          <cell r="B115228">
            <v>6401447700</v>
          </cell>
        </row>
        <row r="115229">
          <cell r="B115229">
            <v>6401447699</v>
          </cell>
        </row>
        <row r="115230">
          <cell r="B115230">
            <v>6401447698</v>
          </cell>
        </row>
        <row r="115231">
          <cell r="B115231">
            <v>6401447697</v>
          </cell>
        </row>
        <row r="115232">
          <cell r="B115232">
            <v>6401447696</v>
          </cell>
        </row>
        <row r="115233">
          <cell r="B115233">
            <v>6401447695</v>
          </cell>
        </row>
        <row r="115234">
          <cell r="B115234">
            <v>6401447694</v>
          </cell>
        </row>
        <row r="115235">
          <cell r="B115235">
            <v>6401447693</v>
          </cell>
        </row>
        <row r="115236">
          <cell r="B115236">
            <v>6394281725</v>
          </cell>
        </row>
        <row r="115237">
          <cell r="B115237">
            <v>6401447692</v>
          </cell>
        </row>
        <row r="115238">
          <cell r="B115238">
            <v>6401447691</v>
          </cell>
        </row>
        <row r="115239">
          <cell r="B115239">
            <v>6401447690</v>
          </cell>
        </row>
        <row r="115240">
          <cell r="B115240">
            <v>6394281724</v>
          </cell>
        </row>
        <row r="115241">
          <cell r="B115241">
            <v>7294650894</v>
          </cell>
        </row>
        <row r="115242">
          <cell r="B115242">
            <v>7294651485</v>
          </cell>
        </row>
        <row r="115243">
          <cell r="B115243">
            <v>7294650174</v>
          </cell>
        </row>
        <row r="115244">
          <cell r="B115244">
            <v>2648517460</v>
          </cell>
        </row>
        <row r="115245">
          <cell r="B115245">
            <v>7294650842</v>
          </cell>
        </row>
        <row r="115246">
          <cell r="B115246">
            <v>7294651160</v>
          </cell>
        </row>
        <row r="115247">
          <cell r="B115247">
            <v>6276117912</v>
          </cell>
        </row>
        <row r="115248">
          <cell r="B115248">
            <v>2637347486</v>
          </cell>
        </row>
        <row r="115249">
          <cell r="B115249">
            <v>7294651714</v>
          </cell>
        </row>
        <row r="115250">
          <cell r="B115250">
            <v>7294599437</v>
          </cell>
        </row>
        <row r="115251">
          <cell r="B115251">
            <v>7066507959</v>
          </cell>
        </row>
        <row r="115252">
          <cell r="B115252">
            <v>7294552449</v>
          </cell>
        </row>
        <row r="115253">
          <cell r="B115253">
            <v>7294649643</v>
          </cell>
        </row>
        <row r="115254">
          <cell r="B115254">
            <v>2640184784</v>
          </cell>
        </row>
        <row r="115255">
          <cell r="B115255">
            <v>7294651101</v>
          </cell>
        </row>
        <row r="115256">
          <cell r="B115256">
            <v>7294652094</v>
          </cell>
        </row>
        <row r="115257">
          <cell r="B115257">
            <v>7294651199</v>
          </cell>
        </row>
        <row r="115258">
          <cell r="B115258">
            <v>7925465600</v>
          </cell>
        </row>
        <row r="115259">
          <cell r="B115259">
            <v>2637347553</v>
          </cell>
        </row>
        <row r="115260">
          <cell r="B115260">
            <v>7294651151</v>
          </cell>
        </row>
        <row r="115261">
          <cell r="B115261">
            <v>7294649834</v>
          </cell>
        </row>
        <row r="115262">
          <cell r="B115262">
            <v>2637347541</v>
          </cell>
        </row>
        <row r="115263">
          <cell r="B115263">
            <v>2648524850</v>
          </cell>
        </row>
        <row r="115264">
          <cell r="B115264">
            <v>7925465601</v>
          </cell>
        </row>
        <row r="115265">
          <cell r="B115265">
            <v>7294650399</v>
          </cell>
        </row>
        <row r="115266">
          <cell r="B115266">
            <v>7925465670</v>
          </cell>
        </row>
        <row r="115267">
          <cell r="B115267">
            <v>7294650184</v>
          </cell>
        </row>
        <row r="115268">
          <cell r="B115268">
            <v>7925465602</v>
          </cell>
        </row>
        <row r="115269">
          <cell r="B115269">
            <v>7294652124</v>
          </cell>
        </row>
        <row r="115270">
          <cell r="B115270">
            <v>7925465603</v>
          </cell>
        </row>
        <row r="115271">
          <cell r="B115271">
            <v>2632948119</v>
          </cell>
        </row>
        <row r="115272">
          <cell r="B115272">
            <v>7294650199</v>
          </cell>
        </row>
        <row r="115273">
          <cell r="B115273">
            <v>7294649485</v>
          </cell>
        </row>
        <row r="115274">
          <cell r="B115274">
            <v>7925465669</v>
          </cell>
        </row>
        <row r="115275">
          <cell r="B115275">
            <v>7294650499</v>
          </cell>
        </row>
        <row r="115276">
          <cell r="B115276">
            <v>7925465604</v>
          </cell>
        </row>
        <row r="115277">
          <cell r="B115277">
            <v>7294650835</v>
          </cell>
        </row>
        <row r="115278">
          <cell r="B115278">
            <v>7294650187</v>
          </cell>
        </row>
        <row r="115279">
          <cell r="B115279">
            <v>7925465605</v>
          </cell>
        </row>
        <row r="115280">
          <cell r="B115280">
            <v>2637425497</v>
          </cell>
        </row>
        <row r="115281">
          <cell r="B115281">
            <v>7925465668</v>
          </cell>
        </row>
        <row r="115282">
          <cell r="B115282">
            <v>7294599479</v>
          </cell>
        </row>
        <row r="115283">
          <cell r="B115283">
            <v>5876651453</v>
          </cell>
        </row>
        <row r="115284">
          <cell r="B115284">
            <v>7925465606</v>
          </cell>
        </row>
        <row r="115285">
          <cell r="B115285">
            <v>7294652044</v>
          </cell>
        </row>
        <row r="115286">
          <cell r="B115286">
            <v>2637347524</v>
          </cell>
        </row>
        <row r="115287">
          <cell r="B115287">
            <v>6394281730</v>
          </cell>
        </row>
        <row r="115288">
          <cell r="B115288">
            <v>7925465667</v>
          </cell>
        </row>
        <row r="115289">
          <cell r="B115289">
            <v>7925465607</v>
          </cell>
        </row>
        <row r="115290">
          <cell r="B115290">
            <v>2639007242</v>
          </cell>
        </row>
        <row r="115291">
          <cell r="B115291">
            <v>7925465608</v>
          </cell>
        </row>
        <row r="115292">
          <cell r="B115292">
            <v>2637347622</v>
          </cell>
        </row>
        <row r="115293">
          <cell r="B115293">
            <v>7294649473</v>
          </cell>
        </row>
        <row r="115294">
          <cell r="B115294">
            <v>7925465609</v>
          </cell>
        </row>
        <row r="115295">
          <cell r="B115295">
            <v>7925465666</v>
          </cell>
        </row>
        <row r="115296">
          <cell r="B115296">
            <v>7925465610</v>
          </cell>
        </row>
        <row r="115297">
          <cell r="B115297">
            <v>7925465611</v>
          </cell>
        </row>
        <row r="115298">
          <cell r="B115298">
            <v>7925465665</v>
          </cell>
        </row>
        <row r="115299">
          <cell r="B115299">
            <v>7925465612</v>
          </cell>
        </row>
        <row r="115300">
          <cell r="B115300">
            <v>7925465664</v>
          </cell>
        </row>
        <row r="115301">
          <cell r="B115301">
            <v>7925465613</v>
          </cell>
        </row>
        <row r="115302">
          <cell r="B115302">
            <v>6869117697</v>
          </cell>
        </row>
        <row r="115303">
          <cell r="B115303">
            <v>7925465614</v>
          </cell>
        </row>
        <row r="115304">
          <cell r="B115304">
            <v>7925465663</v>
          </cell>
        </row>
        <row r="115305">
          <cell r="B115305">
            <v>2646076646</v>
          </cell>
        </row>
        <row r="115306">
          <cell r="B115306">
            <v>7925465615</v>
          </cell>
        </row>
        <row r="115307">
          <cell r="B115307">
            <v>7925465662</v>
          </cell>
        </row>
        <row r="115308">
          <cell r="B115308">
            <v>7925465616</v>
          </cell>
        </row>
        <row r="115309">
          <cell r="B115309">
            <v>6394282383</v>
          </cell>
        </row>
        <row r="115310">
          <cell r="B115310">
            <v>7925465617</v>
          </cell>
        </row>
        <row r="115311">
          <cell r="A115311" t="str">
            <v>后吕村</v>
          </cell>
          <cell r="B115311">
            <v>4708350145</v>
          </cell>
        </row>
        <row r="115312">
          <cell r="B115312">
            <v>7925465661</v>
          </cell>
        </row>
        <row r="115313">
          <cell r="B115313">
            <v>7925465618</v>
          </cell>
        </row>
        <row r="115314">
          <cell r="B115314">
            <v>7925465660</v>
          </cell>
        </row>
        <row r="115315">
          <cell r="B115315">
            <v>7066513420</v>
          </cell>
        </row>
        <row r="115316">
          <cell r="B115316">
            <v>1654142503</v>
          </cell>
        </row>
        <row r="115317">
          <cell r="B115317">
            <v>2637425470</v>
          </cell>
        </row>
        <row r="115318">
          <cell r="B115318">
            <v>2637347569</v>
          </cell>
        </row>
        <row r="115319">
          <cell r="B115319">
            <v>7925465659</v>
          </cell>
        </row>
        <row r="115320">
          <cell r="B115320">
            <v>2637347529</v>
          </cell>
        </row>
        <row r="115321">
          <cell r="B115321">
            <v>2646076653</v>
          </cell>
        </row>
        <row r="115322">
          <cell r="B115322">
            <v>7925465619</v>
          </cell>
        </row>
        <row r="115323">
          <cell r="B115323">
            <v>2646076641</v>
          </cell>
        </row>
        <row r="115324">
          <cell r="B115324">
            <v>7925465620</v>
          </cell>
        </row>
        <row r="115325">
          <cell r="B115325">
            <v>7925465698</v>
          </cell>
        </row>
        <row r="115326">
          <cell r="B115326">
            <v>7925465701</v>
          </cell>
        </row>
        <row r="115327">
          <cell r="B115327">
            <v>6525522550</v>
          </cell>
        </row>
        <row r="115328">
          <cell r="B115328">
            <v>1349958970</v>
          </cell>
        </row>
        <row r="115329">
          <cell r="B115329">
            <v>7925465700</v>
          </cell>
        </row>
        <row r="115330">
          <cell r="B115330">
            <v>6525522551</v>
          </cell>
        </row>
        <row r="115331">
          <cell r="B115331">
            <v>7925465699</v>
          </cell>
        </row>
        <row r="115332">
          <cell r="B115332">
            <v>7925465658</v>
          </cell>
        </row>
        <row r="115333">
          <cell r="B115333">
            <v>2637352245</v>
          </cell>
        </row>
        <row r="115334">
          <cell r="B115334">
            <v>6525522552</v>
          </cell>
        </row>
        <row r="115335">
          <cell r="B115335">
            <v>2637352313</v>
          </cell>
        </row>
        <row r="115336">
          <cell r="B115336">
            <v>7925465671</v>
          </cell>
        </row>
        <row r="115337">
          <cell r="B115337">
            <v>7925465697</v>
          </cell>
        </row>
        <row r="115338">
          <cell r="B115338">
            <v>2637347532</v>
          </cell>
        </row>
        <row r="115339">
          <cell r="B115339">
            <v>7925465657</v>
          </cell>
        </row>
        <row r="115340">
          <cell r="B115340">
            <v>2323855998</v>
          </cell>
        </row>
        <row r="115341">
          <cell r="B115341">
            <v>7925465586</v>
          </cell>
        </row>
        <row r="115342">
          <cell r="B115342">
            <v>7925465621</v>
          </cell>
        </row>
        <row r="115343">
          <cell r="B115343">
            <v>7925465672</v>
          </cell>
        </row>
        <row r="115344">
          <cell r="B115344">
            <v>7925465696</v>
          </cell>
        </row>
        <row r="115345">
          <cell r="B115345">
            <v>7925465656</v>
          </cell>
        </row>
        <row r="115346">
          <cell r="B115346">
            <v>7925465587</v>
          </cell>
        </row>
        <row r="115347">
          <cell r="B115347">
            <v>7925465702</v>
          </cell>
        </row>
        <row r="115348">
          <cell r="B115348">
            <v>7925465695</v>
          </cell>
        </row>
        <row r="115349">
          <cell r="B115349">
            <v>6401446681</v>
          </cell>
        </row>
        <row r="115350">
          <cell r="A115350" t="str">
            <v>科怡路</v>
          </cell>
          <cell r="B115350">
            <v>2091794176</v>
          </cell>
        </row>
        <row r="115351">
          <cell r="A115351" t="str">
            <v>科怡路</v>
          </cell>
          <cell r="B115351">
            <v>5442237611</v>
          </cell>
        </row>
        <row r="115352">
          <cell r="A115352" t="str">
            <v>科怡路</v>
          </cell>
          <cell r="B115352">
            <v>2091794181</v>
          </cell>
        </row>
        <row r="115353">
          <cell r="B115353">
            <v>7925465622</v>
          </cell>
        </row>
        <row r="115354">
          <cell r="B115354">
            <v>7925465655</v>
          </cell>
        </row>
        <row r="115355">
          <cell r="B115355">
            <v>7925465588</v>
          </cell>
        </row>
        <row r="115356">
          <cell r="B115356">
            <v>7925465673</v>
          </cell>
        </row>
        <row r="115357">
          <cell r="B115357">
            <v>7925465694</v>
          </cell>
        </row>
        <row r="115358">
          <cell r="B115358">
            <v>2632948136</v>
          </cell>
        </row>
        <row r="115359">
          <cell r="B115359">
            <v>7925465623</v>
          </cell>
        </row>
        <row r="115360">
          <cell r="B115360">
            <v>1654142512</v>
          </cell>
        </row>
        <row r="115361">
          <cell r="B115361">
            <v>7925465654</v>
          </cell>
        </row>
        <row r="115362">
          <cell r="B115362">
            <v>2637543748</v>
          </cell>
        </row>
        <row r="115363">
          <cell r="B115363">
            <v>2633631731</v>
          </cell>
        </row>
        <row r="115364">
          <cell r="B115364">
            <v>7925465589</v>
          </cell>
        </row>
        <row r="115365">
          <cell r="B115365">
            <v>2633631730</v>
          </cell>
        </row>
        <row r="115366">
          <cell r="B115366">
            <v>7925465674</v>
          </cell>
        </row>
        <row r="115367">
          <cell r="B115367">
            <v>7925465704</v>
          </cell>
        </row>
        <row r="115368">
          <cell r="B115368">
            <v>1582509713</v>
          </cell>
        </row>
        <row r="115369">
          <cell r="B115369">
            <v>7925465693</v>
          </cell>
        </row>
        <row r="115370">
          <cell r="B115370">
            <v>7925465653</v>
          </cell>
        </row>
        <row r="115371">
          <cell r="B115371">
            <v>2639007245</v>
          </cell>
        </row>
        <row r="115372">
          <cell r="B115372">
            <v>7925465675</v>
          </cell>
        </row>
        <row r="115373">
          <cell r="B115373">
            <v>2632948104</v>
          </cell>
        </row>
        <row r="115374">
          <cell r="B115374">
            <v>7925465590</v>
          </cell>
        </row>
        <row r="115375">
          <cell r="B115375">
            <v>7925465692</v>
          </cell>
        </row>
        <row r="115376">
          <cell r="B115376">
            <v>7925465624</v>
          </cell>
        </row>
        <row r="115377">
          <cell r="B115377">
            <v>7925465652</v>
          </cell>
        </row>
        <row r="115378">
          <cell r="B115378">
            <v>7925465591</v>
          </cell>
        </row>
        <row r="115379">
          <cell r="B115379">
            <v>1349959016</v>
          </cell>
        </row>
        <row r="115380">
          <cell r="B115380">
            <v>7925465676</v>
          </cell>
        </row>
        <row r="115381">
          <cell r="B115381">
            <v>7925465691</v>
          </cell>
        </row>
        <row r="115382">
          <cell r="B115382">
            <v>7925465625</v>
          </cell>
        </row>
        <row r="115383">
          <cell r="B115383">
            <v>7925465592</v>
          </cell>
        </row>
        <row r="115384">
          <cell r="B115384">
            <v>7066512969</v>
          </cell>
        </row>
        <row r="115385">
          <cell r="B115385">
            <v>7925465651</v>
          </cell>
        </row>
        <row r="115386">
          <cell r="B115386">
            <v>7925465690</v>
          </cell>
        </row>
        <row r="115387">
          <cell r="B115387">
            <v>7925465703</v>
          </cell>
        </row>
        <row r="115388">
          <cell r="B115388">
            <v>7925465626</v>
          </cell>
        </row>
        <row r="115389">
          <cell r="B115389">
            <v>7925465677</v>
          </cell>
        </row>
        <row r="115390">
          <cell r="B115390">
            <v>7925465593</v>
          </cell>
        </row>
        <row r="115391">
          <cell r="B115391">
            <v>7925465650</v>
          </cell>
        </row>
        <row r="115392">
          <cell r="B115392">
            <v>7925465689</v>
          </cell>
        </row>
        <row r="115393">
          <cell r="B115393">
            <v>7925465627</v>
          </cell>
        </row>
        <row r="115394">
          <cell r="B115394">
            <v>6401447689</v>
          </cell>
        </row>
        <row r="115395">
          <cell r="B115395">
            <v>7925465678</v>
          </cell>
        </row>
        <row r="115396">
          <cell r="B115396">
            <v>2637425519</v>
          </cell>
        </row>
        <row r="115397">
          <cell r="B115397">
            <v>6401447688</v>
          </cell>
        </row>
        <row r="115398">
          <cell r="B115398">
            <v>7925465649</v>
          </cell>
        </row>
        <row r="115399">
          <cell r="B115399">
            <v>7925465628</v>
          </cell>
        </row>
        <row r="115400">
          <cell r="B115400">
            <v>6401447687</v>
          </cell>
        </row>
        <row r="115401">
          <cell r="B115401">
            <v>7925465594</v>
          </cell>
        </row>
        <row r="115402">
          <cell r="B115402">
            <v>6394281723</v>
          </cell>
        </row>
        <row r="115403">
          <cell r="B115403">
            <v>7925465679</v>
          </cell>
        </row>
        <row r="115404">
          <cell r="B115404">
            <v>7925465648</v>
          </cell>
        </row>
        <row r="115405">
          <cell r="B115405">
            <v>7925465688</v>
          </cell>
        </row>
        <row r="115406">
          <cell r="B115406">
            <v>7925465629</v>
          </cell>
        </row>
        <row r="115407">
          <cell r="B115407">
            <v>2637438442</v>
          </cell>
        </row>
        <row r="115408">
          <cell r="B115408">
            <v>2637543760</v>
          </cell>
        </row>
        <row r="115409">
          <cell r="B115409">
            <v>7925465680</v>
          </cell>
        </row>
        <row r="115410">
          <cell r="B115410">
            <v>7925465595</v>
          </cell>
        </row>
        <row r="115411">
          <cell r="B115411">
            <v>7925465630</v>
          </cell>
        </row>
        <row r="115412">
          <cell r="B115412">
            <v>7925465687</v>
          </cell>
        </row>
        <row r="115413">
          <cell r="B115413">
            <v>7925465647</v>
          </cell>
        </row>
        <row r="115414">
          <cell r="B115414">
            <v>7925465681</v>
          </cell>
        </row>
        <row r="115415">
          <cell r="B115415">
            <v>2637347545</v>
          </cell>
        </row>
        <row r="115416">
          <cell r="B115416">
            <v>7925465631</v>
          </cell>
        </row>
        <row r="115417">
          <cell r="B115417">
            <v>7925465646</v>
          </cell>
        </row>
        <row r="115418">
          <cell r="B115418">
            <v>7925465596</v>
          </cell>
        </row>
        <row r="115419">
          <cell r="B115419">
            <v>7925465686</v>
          </cell>
        </row>
        <row r="115420">
          <cell r="B115420">
            <v>7925465632</v>
          </cell>
        </row>
        <row r="115421">
          <cell r="B115421">
            <v>7925465682</v>
          </cell>
        </row>
        <row r="115422">
          <cell r="B115422">
            <v>7925465645</v>
          </cell>
        </row>
        <row r="115423">
          <cell r="B115423">
            <v>7925465633</v>
          </cell>
        </row>
        <row r="115424">
          <cell r="B115424">
            <v>1349958963</v>
          </cell>
        </row>
        <row r="115425">
          <cell r="B115425">
            <v>7925465597</v>
          </cell>
        </row>
        <row r="115426">
          <cell r="B115426">
            <v>7925465683</v>
          </cell>
        </row>
        <row r="115427">
          <cell r="B115427">
            <v>7925465634</v>
          </cell>
        </row>
        <row r="115428">
          <cell r="B115428">
            <v>6394281717</v>
          </cell>
        </row>
        <row r="115429">
          <cell r="B115429">
            <v>6394281715</v>
          </cell>
        </row>
        <row r="115430">
          <cell r="B115430">
            <v>6394281714</v>
          </cell>
        </row>
        <row r="115431">
          <cell r="B115431">
            <v>6401446683</v>
          </cell>
        </row>
        <row r="115432">
          <cell r="B115432">
            <v>6394281716</v>
          </cell>
        </row>
        <row r="115433">
          <cell r="B115433">
            <v>6401446682</v>
          </cell>
        </row>
        <row r="115434">
          <cell r="B115434">
            <v>7925473276</v>
          </cell>
        </row>
        <row r="115435">
          <cell r="B115435">
            <v>7925465644</v>
          </cell>
        </row>
        <row r="115436">
          <cell r="B115436">
            <v>7925465635</v>
          </cell>
        </row>
        <row r="115437">
          <cell r="B115437">
            <v>7925465685</v>
          </cell>
        </row>
        <row r="115438">
          <cell r="B115438">
            <v>7925465598</v>
          </cell>
        </row>
        <row r="115439">
          <cell r="B115439">
            <v>7925465636</v>
          </cell>
        </row>
        <row r="115440">
          <cell r="B115440">
            <v>7925465684</v>
          </cell>
        </row>
        <row r="115441">
          <cell r="B115441">
            <v>7925465643</v>
          </cell>
        </row>
        <row r="115442">
          <cell r="B115442">
            <v>7925465637</v>
          </cell>
        </row>
        <row r="115443">
          <cell r="B115443">
            <v>2637354862</v>
          </cell>
        </row>
        <row r="115444">
          <cell r="B115444">
            <v>1349958972</v>
          </cell>
        </row>
        <row r="115445">
          <cell r="B115445">
            <v>7925465638</v>
          </cell>
        </row>
        <row r="115446">
          <cell r="B115446">
            <v>7925465599</v>
          </cell>
        </row>
        <row r="115447">
          <cell r="B115447">
            <v>2637429666</v>
          </cell>
        </row>
        <row r="115448">
          <cell r="B115448">
            <v>7925465642</v>
          </cell>
        </row>
        <row r="115449">
          <cell r="B115449">
            <v>7925465639</v>
          </cell>
        </row>
        <row r="115450">
          <cell r="B115450">
            <v>7896245837</v>
          </cell>
        </row>
        <row r="115451">
          <cell r="B115451">
            <v>7925465640</v>
          </cell>
        </row>
        <row r="115452">
          <cell r="B115452">
            <v>7925465641</v>
          </cell>
        </row>
        <row r="115453">
          <cell r="B115453">
            <v>2637347484</v>
          </cell>
        </row>
        <row r="115454">
          <cell r="B115454">
            <v>2646076650</v>
          </cell>
        </row>
        <row r="115455">
          <cell r="B115455">
            <v>5876651452</v>
          </cell>
        </row>
        <row r="115456">
          <cell r="B115456">
            <v>2640186320</v>
          </cell>
        </row>
        <row r="115457">
          <cell r="B115457">
            <v>2637377623</v>
          </cell>
        </row>
        <row r="115458">
          <cell r="B115458">
            <v>2639003649</v>
          </cell>
        </row>
        <row r="115459">
          <cell r="B115459">
            <v>7066514926</v>
          </cell>
        </row>
        <row r="115460">
          <cell r="B115460">
            <v>2638994114</v>
          </cell>
        </row>
        <row r="115461">
          <cell r="B115461">
            <v>2637543763</v>
          </cell>
        </row>
        <row r="115462">
          <cell r="B115462">
            <v>6767468457</v>
          </cell>
        </row>
        <row r="115463">
          <cell r="B115463">
            <v>2634373838</v>
          </cell>
        </row>
        <row r="115464">
          <cell r="B115464">
            <v>2634373841</v>
          </cell>
        </row>
        <row r="115465">
          <cell r="B115465">
            <v>6767453047</v>
          </cell>
        </row>
        <row r="115466">
          <cell r="B115466">
            <v>6767471469</v>
          </cell>
        </row>
        <row r="115467">
          <cell r="B115467">
            <v>2314558612</v>
          </cell>
        </row>
        <row r="115468">
          <cell r="B115468">
            <v>3260940991</v>
          </cell>
        </row>
        <row r="115469">
          <cell r="B115469">
            <v>6767468967</v>
          </cell>
        </row>
        <row r="115470">
          <cell r="B115470">
            <v>2640184769</v>
          </cell>
        </row>
        <row r="115471">
          <cell r="B115471">
            <v>6781735200</v>
          </cell>
        </row>
        <row r="115472">
          <cell r="B115472">
            <v>7066514531</v>
          </cell>
        </row>
        <row r="115473">
          <cell r="B115473">
            <v>6767472305</v>
          </cell>
        </row>
        <row r="115474">
          <cell r="B115474">
            <v>6767471999</v>
          </cell>
        </row>
        <row r="115475">
          <cell r="B115475">
            <v>2642658953</v>
          </cell>
        </row>
        <row r="115476">
          <cell r="A115476" t="str">
            <v>肖村</v>
          </cell>
          <cell r="B115476">
            <v>1765370467</v>
          </cell>
        </row>
        <row r="115477">
          <cell r="B115477">
            <v>6767470070</v>
          </cell>
        </row>
        <row r="115478">
          <cell r="B115478">
            <v>6767470380</v>
          </cell>
        </row>
        <row r="115479">
          <cell r="B115479">
            <v>7066512746</v>
          </cell>
        </row>
        <row r="115480">
          <cell r="B115480">
            <v>2642658971</v>
          </cell>
        </row>
        <row r="115481">
          <cell r="B115481">
            <v>6767472861</v>
          </cell>
        </row>
        <row r="115482">
          <cell r="A115482" t="str">
            <v>肖村</v>
          </cell>
          <cell r="B115482">
            <v>7278207455</v>
          </cell>
        </row>
        <row r="115483">
          <cell r="B115483">
            <v>7925506882</v>
          </cell>
        </row>
        <row r="115484">
          <cell r="B115484">
            <v>7066515144</v>
          </cell>
        </row>
        <row r="115485">
          <cell r="B115485">
            <v>6767468659</v>
          </cell>
        </row>
        <row r="115486">
          <cell r="B115486">
            <v>6767470239</v>
          </cell>
        </row>
        <row r="115487">
          <cell r="A115487" t="str">
            <v>肖村</v>
          </cell>
          <cell r="B115487">
            <v>1765370468</v>
          </cell>
        </row>
        <row r="115488">
          <cell r="B115488">
            <v>6767470824</v>
          </cell>
        </row>
        <row r="115489">
          <cell r="B115489">
            <v>6767472171</v>
          </cell>
        </row>
        <row r="115490">
          <cell r="B115490">
            <v>6767469241</v>
          </cell>
        </row>
        <row r="115491">
          <cell r="B115491">
            <v>7363745191</v>
          </cell>
        </row>
        <row r="115492">
          <cell r="B115492">
            <v>6767471328</v>
          </cell>
        </row>
        <row r="115493">
          <cell r="B115493">
            <v>6394282384</v>
          </cell>
        </row>
        <row r="115494">
          <cell r="B115494">
            <v>6767471686</v>
          </cell>
        </row>
        <row r="115495">
          <cell r="B115495">
            <v>6767468315</v>
          </cell>
        </row>
        <row r="115496">
          <cell r="B115496">
            <v>6401447686</v>
          </cell>
        </row>
        <row r="115497">
          <cell r="B115497">
            <v>2634373844</v>
          </cell>
        </row>
        <row r="115498">
          <cell r="B115498">
            <v>6525522553</v>
          </cell>
        </row>
        <row r="115499">
          <cell r="B115499">
            <v>6525522554</v>
          </cell>
        </row>
        <row r="115500">
          <cell r="B115500">
            <v>6394281722</v>
          </cell>
        </row>
        <row r="115501">
          <cell r="B115501">
            <v>6525522555</v>
          </cell>
        </row>
        <row r="115502">
          <cell r="B115502">
            <v>3260940990</v>
          </cell>
        </row>
        <row r="115503">
          <cell r="B115503">
            <v>6394281721</v>
          </cell>
        </row>
        <row r="115504">
          <cell r="B115504">
            <v>2648517489</v>
          </cell>
        </row>
        <row r="115505">
          <cell r="B115505">
            <v>6401447685</v>
          </cell>
        </row>
        <row r="115506">
          <cell r="B115506">
            <v>1582509852</v>
          </cell>
        </row>
        <row r="115507">
          <cell r="B115507">
            <v>6401446684</v>
          </cell>
        </row>
        <row r="115508">
          <cell r="B115508">
            <v>7925465706</v>
          </cell>
        </row>
        <row r="115509">
          <cell r="B115509">
            <v>2648517465</v>
          </cell>
        </row>
        <row r="115510">
          <cell r="B115510">
            <v>6394281720</v>
          </cell>
        </row>
        <row r="115511">
          <cell r="B115511">
            <v>1674675752</v>
          </cell>
        </row>
        <row r="115512">
          <cell r="B115512">
            <v>7925465705</v>
          </cell>
        </row>
        <row r="115513">
          <cell r="B115513">
            <v>6767469760</v>
          </cell>
        </row>
        <row r="115514">
          <cell r="B115514">
            <v>2314558604</v>
          </cell>
        </row>
        <row r="115515">
          <cell r="B115515">
            <v>6767469554</v>
          </cell>
        </row>
        <row r="115516">
          <cell r="B115516">
            <v>2648517506</v>
          </cell>
        </row>
        <row r="115517">
          <cell r="A115517" t="str">
            <v>丰台西</v>
          </cell>
          <cell r="B115517">
            <v>7415912688</v>
          </cell>
        </row>
        <row r="115518">
          <cell r="B115518">
            <v>2648517471</v>
          </cell>
        </row>
        <row r="115519">
          <cell r="B115519">
            <v>6767472620</v>
          </cell>
        </row>
        <row r="115520">
          <cell r="B115520">
            <v>2637317753</v>
          </cell>
        </row>
        <row r="115521">
          <cell r="B115521">
            <v>2321844363</v>
          </cell>
        </row>
        <row r="115522">
          <cell r="B115522">
            <v>2633635941</v>
          </cell>
        </row>
        <row r="115523">
          <cell r="B115523">
            <v>6767472477</v>
          </cell>
        </row>
        <row r="115524">
          <cell r="B115524">
            <v>1674675754</v>
          </cell>
        </row>
        <row r="115525">
          <cell r="B115525">
            <v>3260940993</v>
          </cell>
        </row>
        <row r="115526">
          <cell r="B115526">
            <v>2632955271</v>
          </cell>
        </row>
        <row r="115527">
          <cell r="B115527">
            <v>2638986955</v>
          </cell>
        </row>
        <row r="115528">
          <cell r="B115528">
            <v>6635077192</v>
          </cell>
        </row>
        <row r="115529">
          <cell r="B115529">
            <v>2639003619</v>
          </cell>
        </row>
        <row r="115530">
          <cell r="B115530">
            <v>2637543768</v>
          </cell>
        </row>
        <row r="115531">
          <cell r="B115531">
            <v>6635077191</v>
          </cell>
        </row>
        <row r="115532">
          <cell r="B115532">
            <v>7363739880</v>
          </cell>
        </row>
        <row r="115533">
          <cell r="B115533">
            <v>7363745197</v>
          </cell>
        </row>
        <row r="115534">
          <cell r="B115534">
            <v>7363739881</v>
          </cell>
        </row>
        <row r="115535">
          <cell r="B115535">
            <v>1674674639</v>
          </cell>
        </row>
        <row r="115536">
          <cell r="B115536">
            <v>2638995349</v>
          </cell>
        </row>
        <row r="115537">
          <cell r="B115537">
            <v>2637354874</v>
          </cell>
        </row>
        <row r="115538">
          <cell r="B115538">
            <v>7066512802</v>
          </cell>
        </row>
        <row r="115539">
          <cell r="B115539">
            <v>6482345301</v>
          </cell>
        </row>
        <row r="115540">
          <cell r="B115540">
            <v>6635077190</v>
          </cell>
        </row>
        <row r="115541">
          <cell r="B115541">
            <v>5876651447</v>
          </cell>
        </row>
        <row r="115542">
          <cell r="B115542">
            <v>5876651451</v>
          </cell>
        </row>
        <row r="115543">
          <cell r="B115543">
            <v>1654156515</v>
          </cell>
        </row>
        <row r="115544">
          <cell r="B115544">
            <v>7066512843</v>
          </cell>
        </row>
        <row r="115545">
          <cell r="B115545">
            <v>7363745196</v>
          </cell>
        </row>
        <row r="115546">
          <cell r="B115546">
            <v>5876651448</v>
          </cell>
        </row>
        <row r="115547">
          <cell r="B115547">
            <v>7066513669</v>
          </cell>
        </row>
        <row r="115548">
          <cell r="B115548">
            <v>2638993275</v>
          </cell>
        </row>
        <row r="115549">
          <cell r="B115549">
            <v>2638986968</v>
          </cell>
        </row>
        <row r="115550">
          <cell r="B115550">
            <v>6174062945</v>
          </cell>
        </row>
        <row r="115551">
          <cell r="B115551">
            <v>5876651449</v>
          </cell>
        </row>
        <row r="115552">
          <cell r="B115552">
            <v>6525522531</v>
          </cell>
        </row>
        <row r="115553">
          <cell r="B115553">
            <v>2637403935</v>
          </cell>
        </row>
        <row r="115554">
          <cell r="B115554">
            <v>2642659053</v>
          </cell>
        </row>
        <row r="115555">
          <cell r="B115555">
            <v>6525522532</v>
          </cell>
        </row>
        <row r="115556">
          <cell r="A115556" t="str">
            <v>청강역</v>
          </cell>
          <cell r="B115556">
            <v>343227837</v>
          </cell>
        </row>
        <row r="115557">
          <cell r="A115557" t="str">
            <v>大红门南</v>
          </cell>
          <cell r="B115557">
            <v>6127437136</v>
          </cell>
        </row>
        <row r="115558">
          <cell r="A115558" t="str">
            <v>大红门南</v>
          </cell>
          <cell r="B115558">
            <v>6127437135</v>
          </cell>
        </row>
        <row r="115559">
          <cell r="A115559" t="str">
            <v>大红门南</v>
          </cell>
          <cell r="B115559">
            <v>6172173703</v>
          </cell>
        </row>
        <row r="115560">
          <cell r="B115560">
            <v>1674674644</v>
          </cell>
        </row>
        <row r="115561">
          <cell r="B115561">
            <v>5876651450</v>
          </cell>
        </row>
        <row r="115562">
          <cell r="B115562">
            <v>1674674645</v>
          </cell>
        </row>
        <row r="115563">
          <cell r="B115563">
            <v>7363746258</v>
          </cell>
        </row>
        <row r="115564">
          <cell r="B115564">
            <v>7363746259</v>
          </cell>
        </row>
        <row r="115565">
          <cell r="B115565">
            <v>6394285700</v>
          </cell>
        </row>
        <row r="115566">
          <cell r="B115566">
            <v>6394285701</v>
          </cell>
        </row>
        <row r="115567">
          <cell r="B115567">
            <v>6394285702</v>
          </cell>
        </row>
        <row r="115568">
          <cell r="B115568">
            <v>7363746606</v>
          </cell>
        </row>
        <row r="115569">
          <cell r="B115569">
            <v>7363746605</v>
          </cell>
        </row>
        <row r="115570">
          <cell r="B115570">
            <v>7548491369</v>
          </cell>
        </row>
        <row r="115571">
          <cell r="B115571">
            <v>6525522533</v>
          </cell>
        </row>
        <row r="115572">
          <cell r="B115572">
            <v>7363746604</v>
          </cell>
        </row>
        <row r="115573">
          <cell r="B115573">
            <v>6394285705</v>
          </cell>
        </row>
        <row r="115574">
          <cell r="B115574">
            <v>7363746265</v>
          </cell>
        </row>
        <row r="115575">
          <cell r="B115575">
            <v>6394285704</v>
          </cell>
        </row>
        <row r="115576">
          <cell r="B115576">
            <v>7363746264</v>
          </cell>
        </row>
        <row r="115577">
          <cell r="A115577" t="str">
            <v>富丰桥(在建)</v>
          </cell>
          <cell r="B115577">
            <v>4564112660</v>
          </cell>
        </row>
        <row r="115578">
          <cell r="B115578">
            <v>6394285703</v>
          </cell>
        </row>
        <row r="115579">
          <cell r="B115579">
            <v>7363746263</v>
          </cell>
        </row>
        <row r="115580">
          <cell r="B115580">
            <v>6525522534</v>
          </cell>
        </row>
        <row r="115581">
          <cell r="B115581">
            <v>6525522535</v>
          </cell>
        </row>
        <row r="115582">
          <cell r="B115582">
            <v>7363746262</v>
          </cell>
        </row>
        <row r="115583">
          <cell r="B115583">
            <v>6525522536</v>
          </cell>
        </row>
        <row r="115584">
          <cell r="B115584">
            <v>7363746261</v>
          </cell>
        </row>
        <row r="115585">
          <cell r="B115585">
            <v>6525522537</v>
          </cell>
        </row>
        <row r="115586">
          <cell r="B115586">
            <v>6394285745</v>
          </cell>
        </row>
        <row r="115587">
          <cell r="B115587">
            <v>7363746260</v>
          </cell>
        </row>
        <row r="115588">
          <cell r="B115588">
            <v>6602499611</v>
          </cell>
        </row>
        <row r="115589">
          <cell r="B115589">
            <v>6869113997</v>
          </cell>
        </row>
        <row r="115590">
          <cell r="B115590">
            <v>2638993280</v>
          </cell>
        </row>
        <row r="115591">
          <cell r="B115591">
            <v>6767468792</v>
          </cell>
        </row>
        <row r="115592">
          <cell r="B115592">
            <v>2637438399</v>
          </cell>
        </row>
        <row r="115593">
          <cell r="B115593">
            <v>2637438382</v>
          </cell>
        </row>
        <row r="115594">
          <cell r="B115594">
            <v>2638993232</v>
          </cell>
        </row>
        <row r="115595">
          <cell r="B115595">
            <v>2637438437</v>
          </cell>
        </row>
        <row r="115596">
          <cell r="B115596">
            <v>2637438419</v>
          </cell>
        </row>
        <row r="115597">
          <cell r="A115597" t="str">
            <v>公益西桥</v>
          </cell>
          <cell r="B115597">
            <v>5430444271</v>
          </cell>
        </row>
        <row r="115598">
          <cell r="A115598" t="str">
            <v>公益西桥</v>
          </cell>
          <cell r="B115598">
            <v>1674674667</v>
          </cell>
        </row>
        <row r="115599">
          <cell r="A115599" t="str">
            <v>公益西桥</v>
          </cell>
          <cell r="B115599">
            <v>1674674668</v>
          </cell>
        </row>
        <row r="115600">
          <cell r="A115600" t="str">
            <v>公益西桥</v>
          </cell>
          <cell r="B115600">
            <v>528934756</v>
          </cell>
        </row>
        <row r="115601">
          <cell r="A115601" t="str">
            <v>公益西桥</v>
          </cell>
          <cell r="B115601">
            <v>1674674669</v>
          </cell>
        </row>
        <row r="115602">
          <cell r="B115602">
            <v>2642658980</v>
          </cell>
        </row>
        <row r="115603">
          <cell r="B115603">
            <v>2637438440</v>
          </cell>
        </row>
        <row r="115604">
          <cell r="B115604">
            <v>2638993237</v>
          </cell>
        </row>
        <row r="115605">
          <cell r="B115605">
            <v>6394281731</v>
          </cell>
        </row>
        <row r="115606">
          <cell r="B115606">
            <v>2638993268</v>
          </cell>
        </row>
        <row r="115607">
          <cell r="B115607">
            <v>2639003625</v>
          </cell>
        </row>
        <row r="115608">
          <cell r="B115608">
            <v>2637313505</v>
          </cell>
        </row>
        <row r="115609">
          <cell r="B115609">
            <v>7548491373</v>
          </cell>
        </row>
        <row r="115610">
          <cell r="B115610">
            <v>7548491372</v>
          </cell>
        </row>
        <row r="115611">
          <cell r="B115611">
            <v>2642659036</v>
          </cell>
        </row>
        <row r="115612">
          <cell r="B115612">
            <v>7548491371</v>
          </cell>
        </row>
        <row r="115613">
          <cell r="B115613">
            <v>7363745195</v>
          </cell>
        </row>
        <row r="115614">
          <cell r="B115614">
            <v>7548491370</v>
          </cell>
        </row>
        <row r="115615">
          <cell r="B115615">
            <v>1654142604</v>
          </cell>
        </row>
        <row r="115616">
          <cell r="B115616">
            <v>2632948192</v>
          </cell>
        </row>
        <row r="115617">
          <cell r="B115617">
            <v>1654142612</v>
          </cell>
        </row>
        <row r="115618">
          <cell r="B115618">
            <v>2638986976</v>
          </cell>
        </row>
        <row r="115619">
          <cell r="B115619">
            <v>1654142614</v>
          </cell>
        </row>
        <row r="115620">
          <cell r="B115620">
            <v>2302342216</v>
          </cell>
        </row>
        <row r="115621">
          <cell r="B115621">
            <v>2642658973</v>
          </cell>
        </row>
        <row r="115622">
          <cell r="A115622" t="str">
            <v>巴楚</v>
          </cell>
          <cell r="B115622">
            <v>7365784929</v>
          </cell>
        </row>
        <row r="115623">
          <cell r="B115623">
            <v>2638993250</v>
          </cell>
        </row>
        <row r="115624">
          <cell r="B115624">
            <v>2642659042</v>
          </cell>
        </row>
        <row r="115625">
          <cell r="B115625">
            <v>2638986983</v>
          </cell>
        </row>
        <row r="115626">
          <cell r="B115626">
            <v>2638986952</v>
          </cell>
        </row>
        <row r="115627">
          <cell r="B115627">
            <v>7363743518</v>
          </cell>
        </row>
        <row r="115628">
          <cell r="B115628">
            <v>7363743519</v>
          </cell>
        </row>
        <row r="115629">
          <cell r="B115629">
            <v>7363743520</v>
          </cell>
        </row>
        <row r="115630">
          <cell r="B115630">
            <v>7363743528</v>
          </cell>
        </row>
        <row r="115631">
          <cell r="B115631">
            <v>7363743523</v>
          </cell>
        </row>
        <row r="115632">
          <cell r="B115632">
            <v>7363743529</v>
          </cell>
        </row>
        <row r="115633">
          <cell r="B115633">
            <v>7363743521</v>
          </cell>
        </row>
        <row r="115634">
          <cell r="B115634">
            <v>7363743524</v>
          </cell>
        </row>
        <row r="115635">
          <cell r="B115635">
            <v>7363743530</v>
          </cell>
        </row>
        <row r="115636">
          <cell r="B115636">
            <v>7363743525</v>
          </cell>
        </row>
        <row r="115637">
          <cell r="B115637">
            <v>7363743526</v>
          </cell>
        </row>
        <row r="115638">
          <cell r="B115638">
            <v>7363743533</v>
          </cell>
        </row>
        <row r="115639">
          <cell r="B115639">
            <v>7363743527</v>
          </cell>
        </row>
        <row r="115640">
          <cell r="B115640">
            <v>7363743522</v>
          </cell>
        </row>
        <row r="115641">
          <cell r="B115641">
            <v>7363743531</v>
          </cell>
        </row>
        <row r="115642">
          <cell r="B115642">
            <v>7363743532</v>
          </cell>
        </row>
        <row r="115643">
          <cell r="B115643">
            <v>2638986998</v>
          </cell>
        </row>
        <row r="115644">
          <cell r="B115644">
            <v>6602499855</v>
          </cell>
        </row>
        <row r="115645">
          <cell r="B115645">
            <v>1654156599</v>
          </cell>
        </row>
        <row r="115646">
          <cell r="B115646">
            <v>2638987033</v>
          </cell>
        </row>
        <row r="115647">
          <cell r="B115647">
            <v>2638986936</v>
          </cell>
        </row>
        <row r="115648">
          <cell r="B115648">
            <v>6767446353</v>
          </cell>
        </row>
        <row r="115649">
          <cell r="B115649">
            <v>7363743535</v>
          </cell>
        </row>
        <row r="115650">
          <cell r="B115650">
            <v>7363743534</v>
          </cell>
        </row>
        <row r="115651">
          <cell r="B115651">
            <v>7363743536</v>
          </cell>
        </row>
        <row r="115652">
          <cell r="B115652">
            <v>1674674656</v>
          </cell>
        </row>
        <row r="115653">
          <cell r="B115653">
            <v>2632948173</v>
          </cell>
        </row>
        <row r="115654">
          <cell r="B115654">
            <v>6869111296</v>
          </cell>
        </row>
        <row r="115655">
          <cell r="B115655">
            <v>6869115668</v>
          </cell>
        </row>
        <row r="115656">
          <cell r="B115656">
            <v>6869116622</v>
          </cell>
        </row>
        <row r="115657">
          <cell r="B115657">
            <v>2638986957</v>
          </cell>
        </row>
        <row r="115658">
          <cell r="B115658">
            <v>2637473310</v>
          </cell>
        </row>
        <row r="115659">
          <cell r="B115659">
            <v>2637473313</v>
          </cell>
        </row>
        <row r="115660">
          <cell r="B115660">
            <v>6869088313</v>
          </cell>
        </row>
        <row r="115661">
          <cell r="B115661">
            <v>1674674657</v>
          </cell>
        </row>
        <row r="115662">
          <cell r="B115662">
            <v>6869117022</v>
          </cell>
        </row>
        <row r="115663">
          <cell r="B115663">
            <v>6394285706</v>
          </cell>
        </row>
        <row r="115664">
          <cell r="B115664">
            <v>6869114355</v>
          </cell>
        </row>
        <row r="115665">
          <cell r="B115665">
            <v>6394285707</v>
          </cell>
        </row>
        <row r="115666">
          <cell r="B115666">
            <v>2634365268</v>
          </cell>
        </row>
        <row r="115667">
          <cell r="B115667">
            <v>1654142684</v>
          </cell>
        </row>
        <row r="115668">
          <cell r="B115668">
            <v>6394285708</v>
          </cell>
        </row>
        <row r="115669">
          <cell r="B115669">
            <v>6394285709</v>
          </cell>
        </row>
        <row r="115670">
          <cell r="B115670">
            <v>6602499856</v>
          </cell>
        </row>
        <row r="115671">
          <cell r="B115671">
            <v>2485529405</v>
          </cell>
        </row>
        <row r="115672">
          <cell r="B115672">
            <v>7363743544</v>
          </cell>
        </row>
        <row r="115673">
          <cell r="B115673">
            <v>7363743539</v>
          </cell>
        </row>
        <row r="115674">
          <cell r="B115674">
            <v>7363743543</v>
          </cell>
        </row>
        <row r="115675">
          <cell r="B115675">
            <v>7363743538</v>
          </cell>
        </row>
        <row r="115676">
          <cell r="B115676">
            <v>7363743540</v>
          </cell>
        </row>
        <row r="115677">
          <cell r="B115677">
            <v>7363743537</v>
          </cell>
        </row>
        <row r="115678">
          <cell r="B115678">
            <v>7363743542</v>
          </cell>
        </row>
        <row r="115679">
          <cell r="B115679">
            <v>7363743541</v>
          </cell>
        </row>
        <row r="115680">
          <cell r="B115680">
            <v>2637473319</v>
          </cell>
        </row>
        <row r="115681">
          <cell r="B115681">
            <v>7896245838</v>
          </cell>
        </row>
        <row r="115682">
          <cell r="B115682">
            <v>7896245839</v>
          </cell>
        </row>
        <row r="115683">
          <cell r="A115683" t="str">
            <v>杜家坎线路所</v>
          </cell>
          <cell r="B115683">
            <v>8095409934</v>
          </cell>
        </row>
        <row r="115684">
          <cell r="B115684">
            <v>7896245840</v>
          </cell>
        </row>
        <row r="115685">
          <cell r="B115685">
            <v>7896245841</v>
          </cell>
        </row>
        <row r="115686">
          <cell r="B115686">
            <v>2642658999</v>
          </cell>
        </row>
        <row r="115687">
          <cell r="B115687">
            <v>2637473317</v>
          </cell>
        </row>
        <row r="115688">
          <cell r="B115688">
            <v>2632948164</v>
          </cell>
        </row>
        <row r="115689">
          <cell r="B115689">
            <v>2632955065</v>
          </cell>
        </row>
        <row r="115690">
          <cell r="B115690">
            <v>4713693458</v>
          </cell>
        </row>
        <row r="115691">
          <cell r="B115691">
            <v>5642563959</v>
          </cell>
        </row>
        <row r="115692">
          <cell r="B115692">
            <v>2637403944</v>
          </cell>
        </row>
        <row r="115693">
          <cell r="B115693">
            <v>7363745194</v>
          </cell>
        </row>
        <row r="115694">
          <cell r="B115694">
            <v>7548491374</v>
          </cell>
        </row>
        <row r="115695">
          <cell r="B115695">
            <v>7548491375</v>
          </cell>
        </row>
        <row r="115696">
          <cell r="B115696">
            <v>7363746224</v>
          </cell>
        </row>
        <row r="115697">
          <cell r="B115697">
            <v>6635077181</v>
          </cell>
        </row>
        <row r="115698">
          <cell r="B115698">
            <v>7363746223</v>
          </cell>
        </row>
        <row r="115699">
          <cell r="B115699">
            <v>7363746222</v>
          </cell>
        </row>
        <row r="115700">
          <cell r="B115700">
            <v>5910270208</v>
          </cell>
        </row>
        <row r="115701">
          <cell r="B115701">
            <v>7363746221</v>
          </cell>
        </row>
        <row r="115702">
          <cell r="B115702">
            <v>7363746220</v>
          </cell>
        </row>
        <row r="115703">
          <cell r="B115703">
            <v>6635077180</v>
          </cell>
        </row>
        <row r="115704">
          <cell r="B115704">
            <v>7363746219</v>
          </cell>
        </row>
        <row r="115705">
          <cell r="B115705">
            <v>7363746218</v>
          </cell>
        </row>
        <row r="115706">
          <cell r="B115706">
            <v>5552474858</v>
          </cell>
        </row>
        <row r="115707">
          <cell r="B115707">
            <v>6394282380</v>
          </cell>
        </row>
        <row r="115708">
          <cell r="A115708" t="str">
            <v>榆树庄(在建)</v>
          </cell>
          <cell r="B115708">
            <v>4564112640</v>
          </cell>
        </row>
        <row r="115709">
          <cell r="B115709">
            <v>7363746217</v>
          </cell>
        </row>
        <row r="115710">
          <cell r="B115710">
            <v>7363746216</v>
          </cell>
        </row>
        <row r="115711">
          <cell r="B115711">
            <v>2637499481</v>
          </cell>
        </row>
        <row r="115712">
          <cell r="B115712">
            <v>7363746215</v>
          </cell>
        </row>
        <row r="115713">
          <cell r="B115713">
            <v>7363746214</v>
          </cell>
        </row>
        <row r="115714">
          <cell r="B115714">
            <v>7363746213</v>
          </cell>
        </row>
        <row r="115715">
          <cell r="B115715">
            <v>6869113619</v>
          </cell>
        </row>
        <row r="115716">
          <cell r="B115716">
            <v>6869116160</v>
          </cell>
        </row>
        <row r="115717">
          <cell r="B115717">
            <v>2634365279</v>
          </cell>
        </row>
        <row r="115718">
          <cell r="B115718">
            <v>2634365266</v>
          </cell>
        </row>
        <row r="115719">
          <cell r="B115719">
            <v>2638971491</v>
          </cell>
        </row>
        <row r="115720">
          <cell r="B115720">
            <v>2638971492</v>
          </cell>
        </row>
        <row r="115721">
          <cell r="B115721">
            <v>6394282381</v>
          </cell>
        </row>
        <row r="115722">
          <cell r="B115722">
            <v>6394285747</v>
          </cell>
        </row>
        <row r="115723">
          <cell r="B115723">
            <v>6394285746</v>
          </cell>
        </row>
        <row r="115724">
          <cell r="B115724">
            <v>2321844326</v>
          </cell>
        </row>
        <row r="115725">
          <cell r="B115725">
            <v>6394285751</v>
          </cell>
        </row>
        <row r="115726">
          <cell r="B115726">
            <v>6394285750</v>
          </cell>
        </row>
        <row r="115727">
          <cell r="B115727">
            <v>6394285749</v>
          </cell>
        </row>
        <row r="115728">
          <cell r="B115728">
            <v>6394285748</v>
          </cell>
        </row>
        <row r="115729">
          <cell r="B115729">
            <v>7066513521</v>
          </cell>
        </row>
        <row r="115730">
          <cell r="B115730">
            <v>6394285744</v>
          </cell>
        </row>
        <row r="115731">
          <cell r="B115731">
            <v>6394285891</v>
          </cell>
        </row>
        <row r="115732">
          <cell r="B115732">
            <v>6394285892</v>
          </cell>
        </row>
        <row r="115733">
          <cell r="B115733">
            <v>6394278203</v>
          </cell>
        </row>
        <row r="115734">
          <cell r="B115734">
            <v>6394285893</v>
          </cell>
        </row>
        <row r="115735">
          <cell r="B115735">
            <v>6394285894</v>
          </cell>
        </row>
        <row r="115736">
          <cell r="B115736">
            <v>6394285895</v>
          </cell>
        </row>
        <row r="115737">
          <cell r="B115737">
            <v>6394285896</v>
          </cell>
        </row>
        <row r="115738">
          <cell r="B115738">
            <v>6394285897</v>
          </cell>
        </row>
        <row r="115739">
          <cell r="B115739">
            <v>6394285898</v>
          </cell>
        </row>
        <row r="115740">
          <cell r="B115740">
            <v>6394285899</v>
          </cell>
        </row>
        <row r="115741">
          <cell r="B115741">
            <v>6394285900</v>
          </cell>
        </row>
        <row r="115742">
          <cell r="B115742">
            <v>6394285227</v>
          </cell>
        </row>
        <row r="115743">
          <cell r="B115743">
            <v>6394285901</v>
          </cell>
        </row>
        <row r="115744">
          <cell r="B115744">
            <v>6394285902</v>
          </cell>
        </row>
        <row r="115745">
          <cell r="B115745">
            <v>6394285903</v>
          </cell>
        </row>
        <row r="115746">
          <cell r="B115746">
            <v>6394285904</v>
          </cell>
        </row>
        <row r="115747">
          <cell r="B115747">
            <v>6394276057</v>
          </cell>
        </row>
        <row r="115748">
          <cell r="B115748">
            <v>6394285905</v>
          </cell>
        </row>
        <row r="115749">
          <cell r="B115749">
            <v>2634306947</v>
          </cell>
        </row>
        <row r="115750">
          <cell r="B115750">
            <v>6394278583</v>
          </cell>
        </row>
        <row r="115751">
          <cell r="B115751">
            <v>6394276659</v>
          </cell>
        </row>
        <row r="115752">
          <cell r="B115752">
            <v>2634306954</v>
          </cell>
        </row>
        <row r="115753">
          <cell r="B115753">
            <v>2314558507</v>
          </cell>
        </row>
        <row r="115754">
          <cell r="B115754">
            <v>6394282382</v>
          </cell>
        </row>
        <row r="115755">
          <cell r="B115755">
            <v>2314558585</v>
          </cell>
        </row>
        <row r="115756">
          <cell r="B115756">
            <v>6394276702</v>
          </cell>
        </row>
        <row r="115757">
          <cell r="B115757">
            <v>6394277338</v>
          </cell>
        </row>
        <row r="115758">
          <cell r="B115758">
            <v>1654142700</v>
          </cell>
        </row>
        <row r="115759">
          <cell r="B115759">
            <v>6394278973</v>
          </cell>
        </row>
        <row r="115760">
          <cell r="B115760">
            <v>6635077187</v>
          </cell>
        </row>
        <row r="115761">
          <cell r="B115761">
            <v>6635077188</v>
          </cell>
        </row>
        <row r="115762">
          <cell r="B115762">
            <v>6394276992</v>
          </cell>
        </row>
        <row r="115763">
          <cell r="B115763">
            <v>6635077189</v>
          </cell>
        </row>
        <row r="115764">
          <cell r="B115764">
            <v>1654142712</v>
          </cell>
        </row>
        <row r="115765">
          <cell r="B115765">
            <v>2326877536</v>
          </cell>
        </row>
        <row r="115766">
          <cell r="B115766">
            <v>6394281732</v>
          </cell>
        </row>
        <row r="115767">
          <cell r="B115767">
            <v>1654036982</v>
          </cell>
        </row>
        <row r="115768">
          <cell r="B115768">
            <v>6767471825</v>
          </cell>
        </row>
        <row r="115769">
          <cell r="B115769">
            <v>2326877606</v>
          </cell>
        </row>
        <row r="115770">
          <cell r="B115770">
            <v>6525522525</v>
          </cell>
        </row>
        <row r="115771">
          <cell r="B115771">
            <v>6525522526</v>
          </cell>
        </row>
        <row r="115772">
          <cell r="B115772">
            <v>6869115704</v>
          </cell>
        </row>
        <row r="115773">
          <cell r="B115773">
            <v>2642658967</v>
          </cell>
        </row>
        <row r="115774">
          <cell r="B115774">
            <v>6525522527</v>
          </cell>
        </row>
        <row r="115775">
          <cell r="B115775">
            <v>6869113146</v>
          </cell>
        </row>
        <row r="115776">
          <cell r="B115776">
            <v>2326877607</v>
          </cell>
        </row>
        <row r="115777">
          <cell r="B115777">
            <v>6869101779</v>
          </cell>
        </row>
        <row r="115778">
          <cell r="B115778">
            <v>6525522528</v>
          </cell>
        </row>
        <row r="115779">
          <cell r="B115779">
            <v>6525522529</v>
          </cell>
        </row>
        <row r="115780">
          <cell r="B115780">
            <v>6525522530</v>
          </cell>
        </row>
        <row r="115781">
          <cell r="B115781">
            <v>1349982709</v>
          </cell>
        </row>
        <row r="115782">
          <cell r="B115782">
            <v>6276117889</v>
          </cell>
        </row>
        <row r="115783">
          <cell r="B115783">
            <v>6174062880</v>
          </cell>
        </row>
        <row r="115784">
          <cell r="B115784">
            <v>6394285770</v>
          </cell>
        </row>
        <row r="115785">
          <cell r="B115785">
            <v>6394285774</v>
          </cell>
        </row>
        <row r="115786">
          <cell r="B115786">
            <v>6394285773</v>
          </cell>
        </row>
        <row r="115787">
          <cell r="B115787">
            <v>6394285772</v>
          </cell>
        </row>
        <row r="115788">
          <cell r="B115788">
            <v>6394285771</v>
          </cell>
        </row>
        <row r="115789">
          <cell r="B115789">
            <v>6394285763</v>
          </cell>
        </row>
        <row r="115790">
          <cell r="B115790">
            <v>6394285769</v>
          </cell>
        </row>
        <row r="115791">
          <cell r="B115791">
            <v>6394285768</v>
          </cell>
        </row>
        <row r="115792">
          <cell r="B115792">
            <v>6394285762</v>
          </cell>
        </row>
        <row r="115793">
          <cell r="B115793">
            <v>6394285764</v>
          </cell>
        </row>
        <row r="115794">
          <cell r="B115794">
            <v>6394285767</v>
          </cell>
        </row>
        <row r="115795">
          <cell r="B115795">
            <v>6394285766</v>
          </cell>
        </row>
        <row r="115796">
          <cell r="B115796">
            <v>6394285765</v>
          </cell>
        </row>
        <row r="115797">
          <cell r="B115797">
            <v>6394285761</v>
          </cell>
        </row>
        <row r="115798">
          <cell r="B115798">
            <v>6394285760</v>
          </cell>
        </row>
        <row r="115799">
          <cell r="B115799">
            <v>6394285759</v>
          </cell>
        </row>
        <row r="115800">
          <cell r="B115800">
            <v>6394285758</v>
          </cell>
        </row>
        <row r="115801">
          <cell r="B115801">
            <v>6394285757</v>
          </cell>
        </row>
        <row r="115802">
          <cell r="B115802">
            <v>6394285756</v>
          </cell>
        </row>
        <row r="115803">
          <cell r="B115803">
            <v>6394285754</v>
          </cell>
        </row>
        <row r="115804">
          <cell r="B115804">
            <v>6394285753</v>
          </cell>
        </row>
        <row r="115805">
          <cell r="B115805">
            <v>6394285755</v>
          </cell>
        </row>
        <row r="115806">
          <cell r="B115806">
            <v>2642658955</v>
          </cell>
        </row>
        <row r="115807">
          <cell r="B115807">
            <v>1349982693</v>
          </cell>
        </row>
        <row r="115808">
          <cell r="B115808">
            <v>2326877583</v>
          </cell>
        </row>
        <row r="115809">
          <cell r="B115809">
            <v>6767467916</v>
          </cell>
        </row>
        <row r="115810">
          <cell r="B115810">
            <v>6394285752</v>
          </cell>
        </row>
        <row r="115811">
          <cell r="A115811" t="str">
            <v>丰台南路</v>
          </cell>
          <cell r="B115811">
            <v>7780780502</v>
          </cell>
        </row>
        <row r="115812">
          <cell r="A115812" t="str">
            <v>丰台南路</v>
          </cell>
          <cell r="B115812">
            <v>2091794168</v>
          </cell>
        </row>
        <row r="115813">
          <cell r="A115813" t="str">
            <v>丰台南路</v>
          </cell>
          <cell r="B115813">
            <v>2091794172</v>
          </cell>
        </row>
        <row r="115814">
          <cell r="B115814">
            <v>1349982705</v>
          </cell>
        </row>
        <row r="115815">
          <cell r="B115815">
            <v>1349958951</v>
          </cell>
        </row>
        <row r="115816">
          <cell r="B115816">
            <v>1349959006</v>
          </cell>
        </row>
        <row r="115817">
          <cell r="B115817">
            <v>2637499474</v>
          </cell>
        </row>
        <row r="115818">
          <cell r="B115818">
            <v>6635077182</v>
          </cell>
        </row>
        <row r="115819">
          <cell r="B115819">
            <v>1349958988</v>
          </cell>
        </row>
        <row r="115820">
          <cell r="B115820">
            <v>1343050395</v>
          </cell>
        </row>
        <row r="115821">
          <cell r="B115821">
            <v>2642659007</v>
          </cell>
        </row>
        <row r="115822">
          <cell r="B115822">
            <v>2642658982</v>
          </cell>
        </row>
        <row r="115823">
          <cell r="B115823">
            <v>7423896524</v>
          </cell>
        </row>
        <row r="115824">
          <cell r="B115824">
            <v>1343052429</v>
          </cell>
        </row>
        <row r="115825">
          <cell r="B115825">
            <v>2637495091</v>
          </cell>
        </row>
        <row r="115826">
          <cell r="B115826">
            <v>2637495089</v>
          </cell>
        </row>
        <row r="115827">
          <cell r="A115827" t="str">
            <v>狼窝铺</v>
          </cell>
          <cell r="B115827">
            <v>7777165765</v>
          </cell>
        </row>
        <row r="115828">
          <cell r="B115828">
            <v>2637495020</v>
          </cell>
        </row>
        <row r="115829">
          <cell r="B115829">
            <v>2637495087</v>
          </cell>
        </row>
        <row r="115830">
          <cell r="B115830">
            <v>2637499469</v>
          </cell>
        </row>
        <row r="115831">
          <cell r="B115831">
            <v>1411206999</v>
          </cell>
        </row>
        <row r="115832">
          <cell r="B115832">
            <v>6869117062</v>
          </cell>
        </row>
        <row r="115833">
          <cell r="B115833">
            <v>6869088354</v>
          </cell>
        </row>
        <row r="115834">
          <cell r="B115834">
            <v>6869114431</v>
          </cell>
        </row>
        <row r="115835">
          <cell r="B115835">
            <v>6869115131</v>
          </cell>
        </row>
        <row r="115836">
          <cell r="B115836">
            <v>6869117567</v>
          </cell>
        </row>
        <row r="115837">
          <cell r="B115837">
            <v>6869112119</v>
          </cell>
        </row>
        <row r="115838">
          <cell r="B115838">
            <v>6869113187</v>
          </cell>
        </row>
        <row r="115839">
          <cell r="B115839">
            <v>1411207002</v>
          </cell>
        </row>
        <row r="115840">
          <cell r="B115840">
            <v>2637495073</v>
          </cell>
        </row>
        <row r="115841">
          <cell r="B115841">
            <v>6276117888</v>
          </cell>
        </row>
        <row r="115842">
          <cell r="B115842">
            <v>2642658986</v>
          </cell>
        </row>
        <row r="115843">
          <cell r="B115843">
            <v>2642659028</v>
          </cell>
        </row>
        <row r="115844">
          <cell r="B115844">
            <v>6394282377</v>
          </cell>
        </row>
        <row r="115845">
          <cell r="B115845">
            <v>2637499455</v>
          </cell>
        </row>
        <row r="115846">
          <cell r="B115846">
            <v>6276117891</v>
          </cell>
        </row>
        <row r="115847">
          <cell r="B115847">
            <v>6276117890</v>
          </cell>
        </row>
        <row r="115848">
          <cell r="B115848">
            <v>2635871496</v>
          </cell>
        </row>
        <row r="115849">
          <cell r="B115849">
            <v>6635077183</v>
          </cell>
        </row>
        <row r="115850">
          <cell r="B115850">
            <v>6635077186</v>
          </cell>
        </row>
        <row r="115851">
          <cell r="B115851">
            <v>3260940969</v>
          </cell>
        </row>
        <row r="115852">
          <cell r="B115852">
            <v>6394277868</v>
          </cell>
        </row>
        <row r="115853">
          <cell r="B115853">
            <v>6767469898</v>
          </cell>
        </row>
        <row r="115854">
          <cell r="B115854">
            <v>6394277153</v>
          </cell>
        </row>
        <row r="115855">
          <cell r="B115855">
            <v>3260940970</v>
          </cell>
        </row>
        <row r="115856">
          <cell r="B115856">
            <v>6394285193</v>
          </cell>
        </row>
        <row r="115857">
          <cell r="B115857">
            <v>6394278662</v>
          </cell>
        </row>
        <row r="115858">
          <cell r="B115858">
            <v>6394276389</v>
          </cell>
        </row>
        <row r="115859">
          <cell r="B115859">
            <v>3260940971</v>
          </cell>
        </row>
        <row r="115860">
          <cell r="B115860">
            <v>2637511990</v>
          </cell>
        </row>
        <row r="115861">
          <cell r="B115861">
            <v>2314558513</v>
          </cell>
        </row>
        <row r="115862">
          <cell r="B115862">
            <v>2635871500</v>
          </cell>
        </row>
        <row r="115863">
          <cell r="B115863">
            <v>6767467917</v>
          </cell>
        </row>
        <row r="115864">
          <cell r="B115864">
            <v>6635077185</v>
          </cell>
        </row>
        <row r="115865">
          <cell r="B115865">
            <v>6394285699</v>
          </cell>
        </row>
        <row r="115866">
          <cell r="B115866">
            <v>1349958954</v>
          </cell>
        </row>
        <row r="115867">
          <cell r="B115867">
            <v>1349959030</v>
          </cell>
        </row>
        <row r="115868">
          <cell r="B115868">
            <v>1349958964</v>
          </cell>
        </row>
        <row r="115869">
          <cell r="B115869">
            <v>1349958991</v>
          </cell>
        </row>
        <row r="115870">
          <cell r="B115870">
            <v>1349959025</v>
          </cell>
        </row>
        <row r="115871">
          <cell r="B115871">
            <v>7363746254</v>
          </cell>
        </row>
        <row r="115872">
          <cell r="B115872">
            <v>6635077184</v>
          </cell>
        </row>
        <row r="115873">
          <cell r="B115873">
            <v>7363746255</v>
          </cell>
        </row>
        <row r="115874">
          <cell r="B115874">
            <v>2635870384</v>
          </cell>
        </row>
        <row r="115875">
          <cell r="B115875">
            <v>6394285698</v>
          </cell>
        </row>
        <row r="115876">
          <cell r="B115876">
            <v>7363746256</v>
          </cell>
        </row>
        <row r="115877">
          <cell r="B115877">
            <v>7363746257</v>
          </cell>
        </row>
        <row r="115878">
          <cell r="B115878">
            <v>2635870382</v>
          </cell>
        </row>
        <row r="115879">
          <cell r="B115879">
            <v>6394285697</v>
          </cell>
        </row>
        <row r="115880">
          <cell r="B115880">
            <v>2637495100</v>
          </cell>
        </row>
        <row r="115881">
          <cell r="B115881">
            <v>6394285889</v>
          </cell>
        </row>
        <row r="115882">
          <cell r="B115882">
            <v>6394285890</v>
          </cell>
        </row>
        <row r="115883">
          <cell r="B115883">
            <v>6394285887</v>
          </cell>
        </row>
        <row r="115884">
          <cell r="B115884">
            <v>6394285888</v>
          </cell>
        </row>
        <row r="115885">
          <cell r="B115885">
            <v>6394285886</v>
          </cell>
        </row>
        <row r="115886">
          <cell r="B115886">
            <v>2326877615</v>
          </cell>
        </row>
        <row r="115887">
          <cell r="B115887">
            <v>2302335330</v>
          </cell>
        </row>
        <row r="115888">
          <cell r="B115888">
            <v>7363746249</v>
          </cell>
        </row>
        <row r="115889">
          <cell r="B115889">
            <v>6394277171</v>
          </cell>
        </row>
        <row r="115890">
          <cell r="B115890">
            <v>6394276250</v>
          </cell>
        </row>
        <row r="115891">
          <cell r="B115891">
            <v>2635871445</v>
          </cell>
        </row>
        <row r="115892">
          <cell r="B115892">
            <v>2637511996</v>
          </cell>
        </row>
        <row r="115893">
          <cell r="B115893">
            <v>6394278535</v>
          </cell>
        </row>
        <row r="115894">
          <cell r="B115894">
            <v>7363746253</v>
          </cell>
        </row>
        <row r="115895">
          <cell r="B115895">
            <v>2635871441</v>
          </cell>
        </row>
        <row r="115896">
          <cell r="B115896">
            <v>6394277297</v>
          </cell>
        </row>
        <row r="115897">
          <cell r="B115897">
            <v>2635870383</v>
          </cell>
        </row>
        <row r="115898">
          <cell r="B115898">
            <v>7363746252</v>
          </cell>
        </row>
        <row r="115899">
          <cell r="B115899">
            <v>7363746251</v>
          </cell>
        </row>
        <row r="115900">
          <cell r="B115900">
            <v>7363746250</v>
          </cell>
        </row>
        <row r="115901">
          <cell r="B115901">
            <v>2635864149</v>
          </cell>
        </row>
        <row r="115902">
          <cell r="B115902">
            <v>6781735185</v>
          </cell>
        </row>
        <row r="115903">
          <cell r="B115903">
            <v>7066503184</v>
          </cell>
        </row>
        <row r="115904">
          <cell r="B115904">
            <v>7066512688</v>
          </cell>
        </row>
        <row r="115905">
          <cell r="B115905">
            <v>6781735194</v>
          </cell>
        </row>
        <row r="115906">
          <cell r="B115906">
            <v>2637524009</v>
          </cell>
        </row>
        <row r="115907">
          <cell r="B115907">
            <v>6394285779</v>
          </cell>
        </row>
        <row r="115908">
          <cell r="B115908">
            <v>6394285783</v>
          </cell>
        </row>
        <row r="115909">
          <cell r="B115909">
            <v>6394285775</v>
          </cell>
        </row>
        <row r="115910">
          <cell r="B115910">
            <v>6394285784</v>
          </cell>
        </row>
        <row r="115911">
          <cell r="B115911">
            <v>6394285776</v>
          </cell>
        </row>
        <row r="115912">
          <cell r="B115912">
            <v>6394285885</v>
          </cell>
        </row>
        <row r="115913">
          <cell r="B115913">
            <v>6394285780</v>
          </cell>
        </row>
        <row r="115914">
          <cell r="B115914">
            <v>6394285781</v>
          </cell>
        </row>
        <row r="115915">
          <cell r="B115915">
            <v>6394285777</v>
          </cell>
        </row>
        <row r="115916">
          <cell r="B115916">
            <v>6394285782</v>
          </cell>
        </row>
        <row r="115917">
          <cell r="B115917">
            <v>6394285778</v>
          </cell>
        </row>
        <row r="115918">
          <cell r="B115918">
            <v>2635871442</v>
          </cell>
        </row>
        <row r="115919">
          <cell r="B115919">
            <v>2635870381</v>
          </cell>
        </row>
        <row r="115920">
          <cell r="B115920">
            <v>1654037108</v>
          </cell>
        </row>
        <row r="115921">
          <cell r="B115921">
            <v>1654037109</v>
          </cell>
        </row>
        <row r="115922">
          <cell r="B115922">
            <v>2321834615</v>
          </cell>
        </row>
        <row r="115923">
          <cell r="B115923">
            <v>2635868394</v>
          </cell>
        </row>
        <row r="115924">
          <cell r="B115924">
            <v>2635870376</v>
          </cell>
        </row>
        <row r="115925">
          <cell r="B115925">
            <v>2637512030</v>
          </cell>
        </row>
        <row r="115926">
          <cell r="A115926" t="str">
            <v>东南口</v>
          </cell>
          <cell r="B115926">
            <v>6295446317</v>
          </cell>
        </row>
        <row r="115927">
          <cell r="B115927">
            <v>6394282024</v>
          </cell>
        </row>
        <row r="115928">
          <cell r="B115928">
            <v>2635868402</v>
          </cell>
        </row>
        <row r="115929">
          <cell r="B115929">
            <v>2637524016</v>
          </cell>
        </row>
        <row r="115930">
          <cell r="B115930">
            <v>6394282025</v>
          </cell>
        </row>
        <row r="115931">
          <cell r="B115931">
            <v>2635868423</v>
          </cell>
        </row>
        <row r="115932">
          <cell r="A115932" t="str">
            <v>大红门(暂缓开通)</v>
          </cell>
          <cell r="B115932">
            <v>6127437137</v>
          </cell>
        </row>
        <row r="115933">
          <cell r="A115933" t="str">
            <v>大红门(暂缓开通)</v>
          </cell>
          <cell r="B115933">
            <v>6127437138</v>
          </cell>
        </row>
        <row r="115934">
          <cell r="B115934">
            <v>2637524076</v>
          </cell>
        </row>
        <row r="115935">
          <cell r="B115935">
            <v>7363745071</v>
          </cell>
        </row>
        <row r="115936">
          <cell r="B115936">
            <v>2635868426</v>
          </cell>
        </row>
        <row r="115937">
          <cell r="B115937">
            <v>2637524005</v>
          </cell>
        </row>
        <row r="115938">
          <cell r="B115938">
            <v>2635868395</v>
          </cell>
        </row>
        <row r="115939">
          <cell r="A115939" t="str">
            <v>西南口</v>
          </cell>
          <cell r="B115939">
            <v>6296910869</v>
          </cell>
        </row>
        <row r="115940">
          <cell r="A115940" t="str">
            <v>宋家庄</v>
          </cell>
          <cell r="B115940">
            <v>1765370462</v>
          </cell>
        </row>
        <row r="115941">
          <cell r="A115941" t="str">
            <v>宋家庄</v>
          </cell>
          <cell r="B115941">
            <v>1765370463</v>
          </cell>
        </row>
        <row r="115942">
          <cell r="B115942">
            <v>2635868396</v>
          </cell>
        </row>
        <row r="115943">
          <cell r="B115943">
            <v>6394275743</v>
          </cell>
        </row>
        <row r="115944">
          <cell r="B115944">
            <v>6394278614</v>
          </cell>
        </row>
        <row r="115945">
          <cell r="B115945">
            <v>2635868400</v>
          </cell>
        </row>
        <row r="115946">
          <cell r="A115946" t="str">
            <v>纪家庙</v>
          </cell>
          <cell r="B115946">
            <v>2117226301</v>
          </cell>
        </row>
        <row r="115947">
          <cell r="A115947" t="str">
            <v>首经贸</v>
          </cell>
          <cell r="B115947">
            <v>2117226327</v>
          </cell>
        </row>
        <row r="115948">
          <cell r="B115948">
            <v>6394277105</v>
          </cell>
        </row>
        <row r="115949">
          <cell r="A115949" t="str">
            <v>纪家庙</v>
          </cell>
          <cell r="B115949">
            <v>7896877679</v>
          </cell>
        </row>
        <row r="115950">
          <cell r="A115950" t="str">
            <v>首经贸</v>
          </cell>
          <cell r="B115950">
            <v>7074344502</v>
          </cell>
        </row>
        <row r="115951">
          <cell r="B115951">
            <v>6394276010</v>
          </cell>
        </row>
        <row r="115952">
          <cell r="A115952" t="str">
            <v>纪家庙</v>
          </cell>
          <cell r="B115952">
            <v>2117226309</v>
          </cell>
        </row>
        <row r="115953">
          <cell r="A115953" t="str">
            <v>首经贸</v>
          </cell>
          <cell r="B115953">
            <v>2117226349</v>
          </cell>
        </row>
        <row r="115954">
          <cell r="B115954">
            <v>6394278264</v>
          </cell>
        </row>
        <row r="115955">
          <cell r="B115955">
            <v>2635868413</v>
          </cell>
        </row>
        <row r="115956">
          <cell r="B115956">
            <v>6394276744</v>
          </cell>
        </row>
        <row r="115957">
          <cell r="B115957">
            <v>2635868437</v>
          </cell>
        </row>
        <row r="115958">
          <cell r="B115958">
            <v>6394278924</v>
          </cell>
        </row>
        <row r="115959">
          <cell r="B115959">
            <v>7294652516</v>
          </cell>
        </row>
        <row r="115960">
          <cell r="B115960">
            <v>7294652510</v>
          </cell>
        </row>
        <row r="115961">
          <cell r="B115961">
            <v>7363746248</v>
          </cell>
        </row>
        <row r="115962">
          <cell r="B115962">
            <v>7363746247</v>
          </cell>
        </row>
        <row r="115963">
          <cell r="B115963">
            <v>1411207093</v>
          </cell>
        </row>
        <row r="115964">
          <cell r="B115964">
            <v>7363746246</v>
          </cell>
        </row>
        <row r="115965">
          <cell r="B115965">
            <v>7363746245</v>
          </cell>
        </row>
        <row r="115966">
          <cell r="B115966">
            <v>7363746244</v>
          </cell>
        </row>
        <row r="115967">
          <cell r="A115967" t="str">
            <v>角门西地铁站C口</v>
          </cell>
          <cell r="B115967">
            <v>3337810729</v>
          </cell>
        </row>
        <row r="115968">
          <cell r="B115968">
            <v>7363746243</v>
          </cell>
        </row>
        <row r="115969">
          <cell r="B115969">
            <v>6394282375</v>
          </cell>
        </row>
        <row r="115970">
          <cell r="B115970">
            <v>6394282376</v>
          </cell>
        </row>
        <row r="115971">
          <cell r="B115971">
            <v>7363746242</v>
          </cell>
        </row>
        <row r="115972">
          <cell r="B115972">
            <v>7363746241</v>
          </cell>
        </row>
        <row r="115973">
          <cell r="B115973">
            <v>7363746240</v>
          </cell>
        </row>
        <row r="115974">
          <cell r="B115974">
            <v>7363746239</v>
          </cell>
        </row>
        <row r="115975">
          <cell r="B115975">
            <v>1654037144</v>
          </cell>
        </row>
        <row r="115976">
          <cell r="B115976">
            <v>2635860055</v>
          </cell>
        </row>
        <row r="115977">
          <cell r="B115977">
            <v>7363746238</v>
          </cell>
        </row>
        <row r="115978">
          <cell r="A115978" t="str">
            <v>东北口</v>
          </cell>
          <cell r="B115978">
            <v>6295454964</v>
          </cell>
        </row>
        <row r="115979">
          <cell r="A115979" t="str">
            <v>角门东</v>
          </cell>
          <cell r="B115979">
            <v>2116038113</v>
          </cell>
        </row>
        <row r="115980">
          <cell r="A115980" t="str">
            <v>角门东</v>
          </cell>
          <cell r="B115980">
            <v>5430391236</v>
          </cell>
        </row>
        <row r="115981">
          <cell r="A115981" t="str">
            <v>角门东</v>
          </cell>
          <cell r="B115981">
            <v>2116038114</v>
          </cell>
        </row>
        <row r="115982">
          <cell r="A115982" t="str">
            <v>다사도역</v>
          </cell>
          <cell r="B115982">
            <v>1891794180</v>
          </cell>
        </row>
        <row r="115983">
          <cell r="B115983">
            <v>3337810728</v>
          </cell>
        </row>
        <row r="115984">
          <cell r="A115984" t="str">
            <v>大红门站C2口</v>
          </cell>
          <cell r="B115984">
            <v>2866091101</v>
          </cell>
        </row>
        <row r="115985">
          <cell r="A115985" t="str">
            <v>大红门</v>
          </cell>
          <cell r="B115985">
            <v>2116038111</v>
          </cell>
        </row>
        <row r="115986">
          <cell r="A115986" t="str">
            <v>大红门</v>
          </cell>
          <cell r="B115986">
            <v>6496364883</v>
          </cell>
        </row>
        <row r="115987">
          <cell r="A115987" t="str">
            <v>大红门</v>
          </cell>
          <cell r="B115987">
            <v>2116038112</v>
          </cell>
        </row>
        <row r="115988">
          <cell r="B115988">
            <v>7457814868</v>
          </cell>
        </row>
        <row r="115989">
          <cell r="B115989">
            <v>3235826393</v>
          </cell>
        </row>
        <row r="115990">
          <cell r="B115990">
            <v>1405542805</v>
          </cell>
        </row>
        <row r="115991">
          <cell r="A115991" t="str">
            <v>宋家庄</v>
          </cell>
          <cell r="B115991">
            <v>1359090016</v>
          </cell>
        </row>
        <row r="115992">
          <cell r="A115992" t="str">
            <v>宋家庄</v>
          </cell>
          <cell r="B115992">
            <v>5441491000</v>
          </cell>
        </row>
        <row r="115993">
          <cell r="A115993" t="str">
            <v>宋家庄</v>
          </cell>
          <cell r="B115993">
            <v>340260427</v>
          </cell>
        </row>
        <row r="115994">
          <cell r="A115994" t="str">
            <v>角门西</v>
          </cell>
          <cell r="B115994">
            <v>1674674670</v>
          </cell>
        </row>
        <row r="115995">
          <cell r="A115995" t="str">
            <v>角门西</v>
          </cell>
          <cell r="B115995">
            <v>528934416</v>
          </cell>
        </row>
        <row r="115996">
          <cell r="A115996" t="str">
            <v>角门西</v>
          </cell>
          <cell r="B115996">
            <v>2116038115</v>
          </cell>
        </row>
        <row r="115997">
          <cell r="A115997" t="str">
            <v>石榴庄</v>
          </cell>
          <cell r="B115997">
            <v>2111812189</v>
          </cell>
        </row>
        <row r="115998">
          <cell r="B115998">
            <v>2635864153</v>
          </cell>
        </row>
        <row r="115999">
          <cell r="A115999" t="str">
            <v>角门西</v>
          </cell>
          <cell r="B115999">
            <v>5430507192</v>
          </cell>
        </row>
        <row r="116000">
          <cell r="B116000">
            <v>1411178330</v>
          </cell>
        </row>
        <row r="116001">
          <cell r="A116001" t="str">
            <v>石榴庄</v>
          </cell>
          <cell r="B116001">
            <v>7896877682</v>
          </cell>
        </row>
        <row r="116002">
          <cell r="A116002" t="str">
            <v>角门西</v>
          </cell>
          <cell r="B116002">
            <v>2116038116</v>
          </cell>
        </row>
        <row r="116003">
          <cell r="A116003" t="str">
            <v>石榴庄</v>
          </cell>
          <cell r="B116003">
            <v>2111812190</v>
          </cell>
        </row>
        <row r="116004">
          <cell r="A116004" t="str">
            <v>成寿寺</v>
          </cell>
          <cell r="B116004">
            <v>5448554757</v>
          </cell>
        </row>
        <row r="116005">
          <cell r="A116005" t="str">
            <v>草桥</v>
          </cell>
          <cell r="B116005">
            <v>2117226283</v>
          </cell>
        </row>
        <row r="116006">
          <cell r="B116006">
            <v>2326877512</v>
          </cell>
        </row>
        <row r="116007">
          <cell r="A116007" t="str">
            <v>草桥</v>
          </cell>
          <cell r="B116007">
            <v>2117226291</v>
          </cell>
        </row>
        <row r="116008">
          <cell r="A116008" t="str">
            <v>宋家庄</v>
          </cell>
          <cell r="B116008">
            <v>2111812191</v>
          </cell>
        </row>
        <row r="116009">
          <cell r="B116009">
            <v>3718949288</v>
          </cell>
        </row>
        <row r="116010">
          <cell r="B116010">
            <v>6394282379</v>
          </cell>
        </row>
        <row r="116011">
          <cell r="B116011">
            <v>6394281733</v>
          </cell>
        </row>
        <row r="116012">
          <cell r="B116012">
            <v>2326877545</v>
          </cell>
        </row>
        <row r="116013">
          <cell r="A116013" t="str">
            <v>宋家庄</v>
          </cell>
          <cell r="B116013">
            <v>2111812192</v>
          </cell>
        </row>
        <row r="116014">
          <cell r="B116014">
            <v>2637511968</v>
          </cell>
        </row>
        <row r="116015">
          <cell r="B116015">
            <v>7363746225</v>
          </cell>
        </row>
        <row r="116016">
          <cell r="B116016">
            <v>7363746226</v>
          </cell>
        </row>
        <row r="116017">
          <cell r="B116017">
            <v>7363746227</v>
          </cell>
        </row>
        <row r="116018">
          <cell r="B116018">
            <v>6394282378</v>
          </cell>
        </row>
        <row r="116019">
          <cell r="B116019">
            <v>7363746228</v>
          </cell>
        </row>
        <row r="116020">
          <cell r="B116020">
            <v>7363746229</v>
          </cell>
        </row>
        <row r="116021">
          <cell r="B116021">
            <v>7363746230</v>
          </cell>
        </row>
        <row r="116022">
          <cell r="B116022">
            <v>7363746231</v>
          </cell>
        </row>
        <row r="116023">
          <cell r="B116023">
            <v>7363746232</v>
          </cell>
        </row>
        <row r="116024">
          <cell r="B116024">
            <v>7363746233</v>
          </cell>
        </row>
        <row r="116025">
          <cell r="B116025">
            <v>7363746234</v>
          </cell>
        </row>
        <row r="116026">
          <cell r="B116026">
            <v>7363746235</v>
          </cell>
        </row>
        <row r="116027">
          <cell r="B116027">
            <v>7363746236</v>
          </cell>
        </row>
        <row r="116028">
          <cell r="B116028">
            <v>6551374162</v>
          </cell>
        </row>
        <row r="116029">
          <cell r="B116029">
            <v>7363746237</v>
          </cell>
        </row>
        <row r="116030">
          <cell r="B116030">
            <v>6781735198</v>
          </cell>
        </row>
        <row r="116031">
          <cell r="B116031">
            <v>2635853850</v>
          </cell>
        </row>
        <row r="116032">
          <cell r="B116032">
            <v>6781735208</v>
          </cell>
        </row>
        <row r="116033">
          <cell r="B116033">
            <v>2635853847</v>
          </cell>
        </row>
        <row r="116034">
          <cell r="B116034">
            <v>2044202357</v>
          </cell>
        </row>
        <row r="116035">
          <cell r="B116035">
            <v>6394282374</v>
          </cell>
        </row>
        <row r="116036">
          <cell r="B116036">
            <v>6394282373</v>
          </cell>
        </row>
        <row r="116037">
          <cell r="B116037">
            <v>2044232978</v>
          </cell>
        </row>
        <row r="116038">
          <cell r="B116038">
            <v>1411178507</v>
          </cell>
        </row>
        <row r="116039">
          <cell r="B116039">
            <v>6525522521</v>
          </cell>
        </row>
        <row r="116040">
          <cell r="B116040">
            <v>6525522522</v>
          </cell>
        </row>
        <row r="116041">
          <cell r="B116041">
            <v>6525522523</v>
          </cell>
        </row>
        <row r="116042">
          <cell r="B116042">
            <v>6525522524</v>
          </cell>
        </row>
        <row r="116043">
          <cell r="B116043">
            <v>2044202359</v>
          </cell>
        </row>
        <row r="116044">
          <cell r="B116044">
            <v>2635860045</v>
          </cell>
        </row>
        <row r="116045">
          <cell r="B116045">
            <v>2635853839</v>
          </cell>
        </row>
        <row r="116046">
          <cell r="B116046">
            <v>2635853861</v>
          </cell>
        </row>
        <row r="116047">
          <cell r="B116047">
            <v>2635860056</v>
          </cell>
        </row>
        <row r="116048">
          <cell r="A116048" t="str">
            <v>草桥</v>
          </cell>
          <cell r="B116048">
            <v>6818030633</v>
          </cell>
        </row>
        <row r="116049">
          <cell r="B116049">
            <v>2635853925</v>
          </cell>
        </row>
        <row r="116050">
          <cell r="B116050">
            <v>2635860049</v>
          </cell>
        </row>
        <row r="116051">
          <cell r="B116051">
            <v>2635853830</v>
          </cell>
        </row>
        <row r="116052">
          <cell r="B116052">
            <v>2635853856</v>
          </cell>
        </row>
        <row r="116053">
          <cell r="B116053">
            <v>2635853885</v>
          </cell>
        </row>
        <row r="116054">
          <cell r="B116054">
            <v>2634417298</v>
          </cell>
        </row>
        <row r="116055">
          <cell r="B116055">
            <v>2635860041</v>
          </cell>
        </row>
        <row r="116056">
          <cell r="B116056">
            <v>2635853823</v>
          </cell>
        </row>
        <row r="116057">
          <cell r="B116057">
            <v>2044232987</v>
          </cell>
        </row>
        <row r="116058">
          <cell r="B116058">
            <v>2635860039</v>
          </cell>
        </row>
        <row r="116059">
          <cell r="B116059">
            <v>2635860034</v>
          </cell>
        </row>
        <row r="116060">
          <cell r="B116060">
            <v>2635853914</v>
          </cell>
        </row>
        <row r="116061">
          <cell r="B116061">
            <v>6276117893</v>
          </cell>
        </row>
        <row r="116062">
          <cell r="B116062">
            <v>6276117892</v>
          </cell>
        </row>
        <row r="116063">
          <cell r="B116063">
            <v>7363744850</v>
          </cell>
        </row>
        <row r="116064">
          <cell r="B116064">
            <v>6394284303</v>
          </cell>
        </row>
        <row r="116065">
          <cell r="B116065">
            <v>2635830084</v>
          </cell>
        </row>
        <row r="116066">
          <cell r="B116066">
            <v>2634147441</v>
          </cell>
        </row>
        <row r="116067">
          <cell r="B116067">
            <v>2635830090</v>
          </cell>
        </row>
        <row r="116068">
          <cell r="A116068" t="str">
            <v>丰台</v>
          </cell>
          <cell r="B116068">
            <v>124205138</v>
          </cell>
        </row>
        <row r="116069">
          <cell r="B116069">
            <v>2635830100</v>
          </cell>
        </row>
        <row r="116070">
          <cell r="B116070">
            <v>2302335346</v>
          </cell>
        </row>
        <row r="116071">
          <cell r="B116071">
            <v>1891349432</v>
          </cell>
        </row>
        <row r="116072">
          <cell r="B116072">
            <v>2302342259</v>
          </cell>
        </row>
        <row r="116073">
          <cell r="B116073">
            <v>1411178642</v>
          </cell>
        </row>
        <row r="116074">
          <cell r="B116074">
            <v>3248682288</v>
          </cell>
        </row>
        <row r="116075">
          <cell r="B116075">
            <v>1405540334</v>
          </cell>
        </row>
        <row r="116076">
          <cell r="B116076">
            <v>2302342264</v>
          </cell>
        </row>
        <row r="116077">
          <cell r="B116077">
            <v>7294652652</v>
          </cell>
        </row>
        <row r="116078">
          <cell r="A116078" t="str">
            <v>宛平城(在建)</v>
          </cell>
          <cell r="B116078">
            <v>4564112633</v>
          </cell>
        </row>
        <row r="116079">
          <cell r="B116079">
            <v>2632954555</v>
          </cell>
        </row>
        <row r="116080">
          <cell r="B116080">
            <v>2634147455</v>
          </cell>
        </row>
        <row r="116081">
          <cell r="B116081">
            <v>2044202394</v>
          </cell>
        </row>
        <row r="116082">
          <cell r="B116082">
            <v>2634147446</v>
          </cell>
        </row>
        <row r="116083">
          <cell r="A116083" t="str">
            <v>黄厂</v>
          </cell>
          <cell r="B116083">
            <v>7117305932</v>
          </cell>
        </row>
        <row r="116084">
          <cell r="A116084" t="str">
            <v>黄厂</v>
          </cell>
          <cell r="B116084">
            <v>6930098566</v>
          </cell>
        </row>
        <row r="116085">
          <cell r="A116085" t="str">
            <v>环球度假区</v>
          </cell>
          <cell r="B116085">
            <v>6930098800</v>
          </cell>
        </row>
        <row r="116086">
          <cell r="B116086">
            <v>3248682400</v>
          </cell>
        </row>
        <row r="116087">
          <cell r="B116087">
            <v>6525522519</v>
          </cell>
        </row>
        <row r="116088">
          <cell r="B116088">
            <v>6525522520</v>
          </cell>
        </row>
        <row r="116089">
          <cell r="B116089">
            <v>2634135448</v>
          </cell>
        </row>
        <row r="116090">
          <cell r="B116090">
            <v>6174063320</v>
          </cell>
        </row>
        <row r="116091">
          <cell r="B116091">
            <v>5642563308</v>
          </cell>
        </row>
        <row r="116092">
          <cell r="A116092" t="str">
            <v>丰台站(在建)</v>
          </cell>
          <cell r="B116092">
            <v>4564112676</v>
          </cell>
        </row>
        <row r="116093">
          <cell r="B116093">
            <v>3248682292</v>
          </cell>
        </row>
        <row r="116094">
          <cell r="A116094" t="str">
            <v>丰台站</v>
          </cell>
          <cell r="B116094">
            <v>5453410797</v>
          </cell>
        </row>
        <row r="116095">
          <cell r="B116095">
            <v>3248682293</v>
          </cell>
        </row>
        <row r="116096">
          <cell r="B116096">
            <v>8058872181</v>
          </cell>
        </row>
        <row r="116097">
          <cell r="B116097">
            <v>2634135476</v>
          </cell>
        </row>
        <row r="116098">
          <cell r="B116098">
            <v>8058872180</v>
          </cell>
        </row>
        <row r="116099">
          <cell r="A116099" t="str">
            <v>丰台站</v>
          </cell>
          <cell r="B116099">
            <v>3058978095</v>
          </cell>
        </row>
        <row r="116100">
          <cell r="B116100">
            <v>2302335323</v>
          </cell>
        </row>
        <row r="116101">
          <cell r="A116101" t="str">
            <v>丰台站</v>
          </cell>
          <cell r="B116101">
            <v>3058978096</v>
          </cell>
        </row>
        <row r="116102">
          <cell r="B116102">
            <v>6394281734</v>
          </cell>
        </row>
        <row r="116103">
          <cell r="A116103" t="str">
            <v>海户屯</v>
          </cell>
          <cell r="B116103">
            <v>6127437140</v>
          </cell>
        </row>
        <row r="116104">
          <cell r="A116104" t="str">
            <v>海户屯</v>
          </cell>
          <cell r="B116104">
            <v>6127437139</v>
          </cell>
        </row>
        <row r="116105">
          <cell r="A116105" t="str">
            <v>海户屯</v>
          </cell>
          <cell r="B116105">
            <v>6172173702</v>
          </cell>
        </row>
        <row r="116106">
          <cell r="B116106">
            <v>7363745072</v>
          </cell>
        </row>
        <row r="116107">
          <cell r="B116107">
            <v>1411200003</v>
          </cell>
        </row>
        <row r="116108">
          <cell r="A116108" t="str">
            <v>北戴河</v>
          </cell>
          <cell r="B116108">
            <v>2349729507</v>
          </cell>
        </row>
        <row r="116109">
          <cell r="B116109">
            <v>7363745073</v>
          </cell>
        </row>
        <row r="116110">
          <cell r="B116110">
            <v>7363745074</v>
          </cell>
        </row>
        <row r="116111">
          <cell r="B116111">
            <v>7363745075</v>
          </cell>
        </row>
        <row r="116112">
          <cell r="B116112">
            <v>2634145729</v>
          </cell>
        </row>
        <row r="116113">
          <cell r="B116113">
            <v>2634145736</v>
          </cell>
        </row>
        <row r="116114">
          <cell r="B116114">
            <v>2634147444</v>
          </cell>
        </row>
        <row r="116115">
          <cell r="B116115">
            <v>7548491376</v>
          </cell>
        </row>
        <row r="116116">
          <cell r="B116116">
            <v>7548491377</v>
          </cell>
        </row>
        <row r="116117">
          <cell r="B116117">
            <v>3248682304</v>
          </cell>
        </row>
        <row r="116118">
          <cell r="B116118">
            <v>7548491378</v>
          </cell>
        </row>
        <row r="116119">
          <cell r="B116119">
            <v>6394275783</v>
          </cell>
        </row>
        <row r="116120">
          <cell r="B116120">
            <v>3248682295</v>
          </cell>
        </row>
        <row r="116121">
          <cell r="B116121">
            <v>6394277331</v>
          </cell>
        </row>
        <row r="116122">
          <cell r="B116122">
            <v>6394278965</v>
          </cell>
        </row>
        <row r="116123">
          <cell r="A116123" t="str">
            <v>大灰厂</v>
          </cell>
          <cell r="B116123">
            <v>2577030415</v>
          </cell>
        </row>
        <row r="116124">
          <cell r="B116124">
            <v>6394276784</v>
          </cell>
        </row>
        <row r="116125">
          <cell r="A116125" t="str">
            <v>大灰厂</v>
          </cell>
          <cell r="B116125">
            <v>1890694256</v>
          </cell>
        </row>
        <row r="116126">
          <cell r="B116126">
            <v>6394277820</v>
          </cell>
        </row>
        <row r="116127">
          <cell r="A116127" t="str">
            <v>大灰厂</v>
          </cell>
          <cell r="B116127">
            <v>1890694303</v>
          </cell>
        </row>
        <row r="116128">
          <cell r="B116128">
            <v>6394277145</v>
          </cell>
        </row>
        <row r="116129">
          <cell r="B116129">
            <v>6394285185</v>
          </cell>
        </row>
        <row r="116130">
          <cell r="B116130">
            <v>7294652590</v>
          </cell>
        </row>
        <row r="116131">
          <cell r="A116131" t="str">
            <v>大灰厂</v>
          </cell>
          <cell r="B116131">
            <v>7798816471</v>
          </cell>
        </row>
        <row r="116132">
          <cell r="B116132">
            <v>6525522517</v>
          </cell>
        </row>
        <row r="116133">
          <cell r="B116133">
            <v>6394278654</v>
          </cell>
        </row>
        <row r="116134">
          <cell r="B116134">
            <v>6525522518</v>
          </cell>
        </row>
        <row r="116135">
          <cell r="B116135">
            <v>2634285120</v>
          </cell>
        </row>
        <row r="116136">
          <cell r="B116136">
            <v>6394276243</v>
          </cell>
        </row>
        <row r="116137">
          <cell r="B116137">
            <v>6394278528</v>
          </cell>
        </row>
        <row r="116138">
          <cell r="A116138" t="str">
            <v>分钟寺</v>
          </cell>
          <cell r="B116138">
            <v>5372350033</v>
          </cell>
        </row>
        <row r="116139">
          <cell r="B116139">
            <v>6394277290</v>
          </cell>
        </row>
        <row r="116140">
          <cell r="B116140">
            <v>6394276001</v>
          </cell>
        </row>
        <row r="116141">
          <cell r="B116141">
            <v>2634234704</v>
          </cell>
        </row>
        <row r="116142">
          <cell r="A116142" t="str">
            <v>大灰厂</v>
          </cell>
          <cell r="B116142">
            <v>2662698298</v>
          </cell>
        </row>
        <row r="116143">
          <cell r="B116143">
            <v>2634285066</v>
          </cell>
        </row>
        <row r="116144">
          <cell r="B116144">
            <v>2634234715</v>
          </cell>
        </row>
        <row r="116145">
          <cell r="B116145">
            <v>2634285091</v>
          </cell>
        </row>
        <row r="116146">
          <cell r="B116146">
            <v>2634285061</v>
          </cell>
        </row>
        <row r="116147">
          <cell r="B116147">
            <v>2634234713</v>
          </cell>
        </row>
        <row r="116148">
          <cell r="B116148">
            <v>7066514934</v>
          </cell>
        </row>
        <row r="116149">
          <cell r="B116149">
            <v>7066514309</v>
          </cell>
        </row>
        <row r="116150">
          <cell r="B116150">
            <v>2634285046</v>
          </cell>
        </row>
        <row r="116151">
          <cell r="B116151">
            <v>2634145740</v>
          </cell>
        </row>
        <row r="116152">
          <cell r="B116152">
            <v>2634145741</v>
          </cell>
        </row>
        <row r="116153">
          <cell r="B116153">
            <v>2634285088</v>
          </cell>
        </row>
        <row r="116154">
          <cell r="B116154">
            <v>1411200023</v>
          </cell>
        </row>
        <row r="116155">
          <cell r="B116155">
            <v>1411200025</v>
          </cell>
        </row>
        <row r="116156">
          <cell r="B116156">
            <v>1411200026</v>
          </cell>
        </row>
        <row r="116157">
          <cell r="B116157">
            <v>2634150072</v>
          </cell>
        </row>
        <row r="116158">
          <cell r="B116158">
            <v>2634145708</v>
          </cell>
        </row>
        <row r="116159">
          <cell r="B116159">
            <v>2302335377</v>
          </cell>
        </row>
        <row r="116160">
          <cell r="B116160">
            <v>1411098327</v>
          </cell>
        </row>
        <row r="116161">
          <cell r="A116161" t="str">
            <v>马家堡</v>
          </cell>
          <cell r="B116161">
            <v>1674661898</v>
          </cell>
        </row>
        <row r="116162">
          <cell r="A116162" t="str">
            <v>马家堡</v>
          </cell>
          <cell r="B116162">
            <v>7861046856</v>
          </cell>
        </row>
        <row r="116163">
          <cell r="A116163" t="str">
            <v>马家堡</v>
          </cell>
          <cell r="B116163">
            <v>528931992</v>
          </cell>
        </row>
        <row r="116164">
          <cell r="B116164">
            <v>2634234708</v>
          </cell>
        </row>
        <row r="116165">
          <cell r="B116165">
            <v>1411200033</v>
          </cell>
        </row>
        <row r="116166">
          <cell r="B116166">
            <v>2634234716</v>
          </cell>
        </row>
        <row r="116167">
          <cell r="B116167">
            <v>1411200034</v>
          </cell>
        </row>
        <row r="116168">
          <cell r="B116168">
            <v>6691271333</v>
          </cell>
        </row>
        <row r="116169">
          <cell r="B116169">
            <v>5910270210</v>
          </cell>
        </row>
        <row r="116170">
          <cell r="B116170">
            <v>7294652636</v>
          </cell>
        </row>
        <row r="116171">
          <cell r="A116171" t="str">
            <v>西道口线路所</v>
          </cell>
          <cell r="B116171">
            <v>3313545861</v>
          </cell>
        </row>
        <row r="116172">
          <cell r="B116172">
            <v>6174063248</v>
          </cell>
        </row>
        <row r="116173">
          <cell r="B116173">
            <v>1932606370</v>
          </cell>
        </row>
        <row r="116174">
          <cell r="B116174">
            <v>1405542742</v>
          </cell>
        </row>
        <row r="116175">
          <cell r="B116175">
            <v>7363744856</v>
          </cell>
        </row>
        <row r="116176">
          <cell r="B116176">
            <v>7363744855</v>
          </cell>
        </row>
        <row r="116177">
          <cell r="B116177">
            <v>7363744854</v>
          </cell>
        </row>
        <row r="116178">
          <cell r="B116178">
            <v>7363744853</v>
          </cell>
        </row>
        <row r="116179">
          <cell r="B116179">
            <v>7363744852</v>
          </cell>
        </row>
        <row r="116180">
          <cell r="B116180">
            <v>7363744851</v>
          </cell>
        </row>
        <row r="116181">
          <cell r="B116181">
            <v>6869114895</v>
          </cell>
        </row>
        <row r="116182">
          <cell r="B116182">
            <v>6973819531</v>
          </cell>
        </row>
        <row r="116183">
          <cell r="B116183">
            <v>1411178685</v>
          </cell>
        </row>
        <row r="116184">
          <cell r="B116184">
            <v>7363744849</v>
          </cell>
        </row>
        <row r="116185">
          <cell r="B116185">
            <v>7363744848</v>
          </cell>
        </row>
        <row r="116186">
          <cell r="B116186">
            <v>1411178692</v>
          </cell>
        </row>
        <row r="116187">
          <cell r="B116187">
            <v>7363744847</v>
          </cell>
        </row>
        <row r="116188">
          <cell r="B116188">
            <v>1411178691</v>
          </cell>
        </row>
        <row r="116189">
          <cell r="B116189">
            <v>1411178699</v>
          </cell>
        </row>
        <row r="116190">
          <cell r="B116190">
            <v>1411178700</v>
          </cell>
        </row>
        <row r="116191">
          <cell r="B116191">
            <v>7363744846</v>
          </cell>
        </row>
        <row r="116192">
          <cell r="B116192">
            <v>1411178702</v>
          </cell>
        </row>
        <row r="116193">
          <cell r="B116193">
            <v>7363744845</v>
          </cell>
        </row>
        <row r="116194">
          <cell r="B116194">
            <v>7363744844</v>
          </cell>
        </row>
        <row r="116195">
          <cell r="B116195">
            <v>7363744843</v>
          </cell>
        </row>
        <row r="116196">
          <cell r="B116196">
            <v>3248682320</v>
          </cell>
        </row>
        <row r="116197">
          <cell r="B116197">
            <v>6712549111</v>
          </cell>
        </row>
        <row r="116198">
          <cell r="B116198">
            <v>6712549109</v>
          </cell>
        </row>
        <row r="116199">
          <cell r="B116199">
            <v>1411178719</v>
          </cell>
        </row>
        <row r="116200">
          <cell r="B116200">
            <v>6712549112</v>
          </cell>
        </row>
        <row r="116201">
          <cell r="A116201" t="str">
            <v>八盘磨</v>
          </cell>
          <cell r="B116201">
            <v>7365811227</v>
          </cell>
        </row>
        <row r="116202">
          <cell r="B116202">
            <v>3248682323</v>
          </cell>
        </row>
        <row r="116203">
          <cell r="B116203">
            <v>1411178727</v>
          </cell>
        </row>
        <row r="116204">
          <cell r="B116204">
            <v>1411178734</v>
          </cell>
        </row>
        <row r="116205">
          <cell r="B116205">
            <v>1411178736</v>
          </cell>
        </row>
        <row r="116206">
          <cell r="B116206">
            <v>1411178737</v>
          </cell>
        </row>
        <row r="116207">
          <cell r="B116207">
            <v>7294652560</v>
          </cell>
        </row>
        <row r="116208">
          <cell r="B116208">
            <v>2443220960</v>
          </cell>
        </row>
        <row r="116209">
          <cell r="B116209">
            <v>7294652601</v>
          </cell>
        </row>
        <row r="116210">
          <cell r="B116210">
            <v>1405542359</v>
          </cell>
        </row>
        <row r="116211">
          <cell r="B116211">
            <v>7294652622</v>
          </cell>
        </row>
        <row r="116212">
          <cell r="B116212">
            <v>1411178758</v>
          </cell>
        </row>
        <row r="116213">
          <cell r="B116213">
            <v>1411100768</v>
          </cell>
        </row>
        <row r="116214">
          <cell r="B116214">
            <v>1411178762</v>
          </cell>
        </row>
        <row r="116215">
          <cell r="B116215">
            <v>1411178772</v>
          </cell>
        </row>
        <row r="116216">
          <cell r="A116216" t="str">
            <v>丰益桥南(在建)</v>
          </cell>
          <cell r="B116216">
            <v>4564112681</v>
          </cell>
        </row>
        <row r="116217">
          <cell r="B116217">
            <v>1411178777</v>
          </cell>
        </row>
        <row r="116218">
          <cell r="B116218">
            <v>1411178793</v>
          </cell>
        </row>
        <row r="116219">
          <cell r="B116219">
            <v>1411178811</v>
          </cell>
        </row>
        <row r="116220">
          <cell r="B116220">
            <v>1411178816</v>
          </cell>
        </row>
        <row r="116221">
          <cell r="B116221">
            <v>1411178815</v>
          </cell>
        </row>
        <row r="116222">
          <cell r="A116222" t="str">
            <v>柳村线路所</v>
          </cell>
          <cell r="B116222">
            <v>253126062</v>
          </cell>
        </row>
        <row r="116223">
          <cell r="B116223">
            <v>1411178833</v>
          </cell>
        </row>
        <row r="116224">
          <cell r="B116224">
            <v>1411178834</v>
          </cell>
        </row>
        <row r="116225">
          <cell r="B116225">
            <v>1411178836</v>
          </cell>
        </row>
        <row r="116226">
          <cell r="B116226">
            <v>245118157</v>
          </cell>
        </row>
        <row r="116227">
          <cell r="B116227">
            <v>1411178840</v>
          </cell>
        </row>
        <row r="116228">
          <cell r="B116228">
            <v>2044202566</v>
          </cell>
        </row>
        <row r="116229">
          <cell r="B116229">
            <v>6780237697</v>
          </cell>
        </row>
        <row r="116230">
          <cell r="B116230">
            <v>3248682373</v>
          </cell>
        </row>
        <row r="116231">
          <cell r="B116231">
            <v>6767472193</v>
          </cell>
        </row>
        <row r="116232">
          <cell r="B116232">
            <v>6767461231</v>
          </cell>
        </row>
        <row r="116233">
          <cell r="B116233">
            <v>6767468344</v>
          </cell>
        </row>
        <row r="116234">
          <cell r="B116234">
            <v>6767470270</v>
          </cell>
        </row>
        <row r="116235">
          <cell r="B116235">
            <v>7066514569</v>
          </cell>
        </row>
        <row r="116236">
          <cell r="B116236">
            <v>6767469441</v>
          </cell>
        </row>
        <row r="116237">
          <cell r="B116237">
            <v>6767471358</v>
          </cell>
        </row>
        <row r="116238">
          <cell r="B116238">
            <v>6767470580</v>
          </cell>
        </row>
        <row r="116239">
          <cell r="B116239">
            <v>6767472508</v>
          </cell>
        </row>
        <row r="116240">
          <cell r="B116240">
            <v>3248682327</v>
          </cell>
        </row>
        <row r="116241">
          <cell r="B116241">
            <v>6780237729</v>
          </cell>
        </row>
        <row r="116242">
          <cell r="B116242">
            <v>3248682321</v>
          </cell>
        </row>
        <row r="116243">
          <cell r="A116243" t="str">
            <v>丰台东大街</v>
          </cell>
          <cell r="B116243">
            <v>2091794160</v>
          </cell>
        </row>
        <row r="116244">
          <cell r="A116244" t="str">
            <v>丰台东大街</v>
          </cell>
          <cell r="B116244">
            <v>7860304589</v>
          </cell>
        </row>
        <row r="116245">
          <cell r="A116245" t="str">
            <v>丰台东大街</v>
          </cell>
          <cell r="B116245">
            <v>2091794164</v>
          </cell>
        </row>
        <row r="116246">
          <cell r="B116246">
            <v>3248682326</v>
          </cell>
        </row>
        <row r="116247">
          <cell r="A116247" t="str">
            <v>焦化厂</v>
          </cell>
          <cell r="B116247">
            <v>3369459319</v>
          </cell>
        </row>
        <row r="116248">
          <cell r="A116248" t="str">
            <v>焦化厂</v>
          </cell>
          <cell r="B116248">
            <v>3369459843</v>
          </cell>
        </row>
        <row r="116249">
          <cell r="B116249">
            <v>6551374164</v>
          </cell>
        </row>
        <row r="116250">
          <cell r="A116250" t="str">
            <v>焦化厂</v>
          </cell>
          <cell r="B116250">
            <v>3369459320</v>
          </cell>
        </row>
        <row r="116251">
          <cell r="A116251" t="str">
            <v>丰润西</v>
          </cell>
          <cell r="B116251">
            <v>3969960720</v>
          </cell>
        </row>
        <row r="116252">
          <cell r="B116252">
            <v>6551374163</v>
          </cell>
        </row>
        <row r="116253">
          <cell r="B116253">
            <v>6551374165</v>
          </cell>
        </row>
        <row r="116254">
          <cell r="B116254">
            <v>1411178874</v>
          </cell>
        </row>
        <row r="116255">
          <cell r="B116255">
            <v>5910270209</v>
          </cell>
        </row>
        <row r="116256">
          <cell r="B116256">
            <v>3248682337</v>
          </cell>
        </row>
        <row r="116257">
          <cell r="B116257">
            <v>1014897394</v>
          </cell>
        </row>
        <row r="116258">
          <cell r="B116258">
            <v>2046006892</v>
          </cell>
        </row>
        <row r="116259">
          <cell r="B116259">
            <v>6780237736</v>
          </cell>
        </row>
        <row r="116260">
          <cell r="B116260">
            <v>1411178877</v>
          </cell>
        </row>
        <row r="116261">
          <cell r="B116261">
            <v>1411178881</v>
          </cell>
        </row>
        <row r="116262">
          <cell r="B116262">
            <v>6780237696</v>
          </cell>
        </row>
        <row r="116263">
          <cell r="B116263">
            <v>5271313045</v>
          </cell>
        </row>
        <row r="116264">
          <cell r="B116264">
            <v>5271313065</v>
          </cell>
        </row>
        <row r="116265">
          <cell r="B116265">
            <v>5271313091</v>
          </cell>
        </row>
        <row r="116266">
          <cell r="B116266">
            <v>6394281735</v>
          </cell>
        </row>
        <row r="116267">
          <cell r="A116267" t="str">
            <v>花庄</v>
          </cell>
          <cell r="B116267">
            <v>7168707857</v>
          </cell>
        </row>
        <row r="116268">
          <cell r="A116268" t="str">
            <v>花庄</v>
          </cell>
          <cell r="B116268">
            <v>7117305977</v>
          </cell>
        </row>
        <row r="116269">
          <cell r="A116269" t="str">
            <v>花庄</v>
          </cell>
          <cell r="B116269">
            <v>6930098785</v>
          </cell>
        </row>
        <row r="116270">
          <cell r="A116270" t="str">
            <v>花庄</v>
          </cell>
          <cell r="B116270">
            <v>7117305975</v>
          </cell>
        </row>
        <row r="116271">
          <cell r="A116271" t="str">
            <v>花庄</v>
          </cell>
          <cell r="B116271">
            <v>7117305954</v>
          </cell>
        </row>
        <row r="116272">
          <cell r="B116272">
            <v>2524037290</v>
          </cell>
        </row>
        <row r="116273">
          <cell r="B116273">
            <v>2524037293</v>
          </cell>
        </row>
        <row r="116274">
          <cell r="A116274" t="str">
            <v>郎辛庄</v>
          </cell>
          <cell r="B116274">
            <v>6930098568</v>
          </cell>
        </row>
        <row r="116275">
          <cell r="B116275">
            <v>4558640014</v>
          </cell>
        </row>
        <row r="116276">
          <cell r="A116276" t="str">
            <v>郎辛庄</v>
          </cell>
          <cell r="B116276">
            <v>7117305937</v>
          </cell>
        </row>
        <row r="116277">
          <cell r="A116277" t="str">
            <v>동림역</v>
          </cell>
          <cell r="B116277">
            <v>343227881</v>
          </cell>
        </row>
        <row r="116278">
          <cell r="B116278">
            <v>4558640021</v>
          </cell>
        </row>
        <row r="116279">
          <cell r="B116279">
            <v>4558640027</v>
          </cell>
        </row>
        <row r="116280">
          <cell r="A116280" t="str">
            <v>刘家窑</v>
          </cell>
          <cell r="B116280">
            <v>1359090014</v>
          </cell>
        </row>
        <row r="116281">
          <cell r="A116281" t="str">
            <v>刘家窑</v>
          </cell>
          <cell r="B116281">
            <v>340260308</v>
          </cell>
        </row>
        <row r="116282">
          <cell r="B116282">
            <v>7363744869</v>
          </cell>
        </row>
        <row r="116283">
          <cell r="B116283">
            <v>7363744868</v>
          </cell>
        </row>
        <row r="116284">
          <cell r="B116284">
            <v>7363744867</v>
          </cell>
        </row>
        <row r="116285">
          <cell r="B116285">
            <v>7363744866</v>
          </cell>
        </row>
        <row r="116286">
          <cell r="A116286" t="str">
            <v>刘家窑</v>
          </cell>
          <cell r="B116286">
            <v>5441507804</v>
          </cell>
        </row>
        <row r="116287">
          <cell r="B116287">
            <v>7363744865</v>
          </cell>
        </row>
        <row r="116288">
          <cell r="B116288">
            <v>7363744864</v>
          </cell>
        </row>
        <row r="116289">
          <cell r="B116289">
            <v>1411200043</v>
          </cell>
        </row>
        <row r="116290">
          <cell r="B116290">
            <v>6869116862</v>
          </cell>
        </row>
        <row r="116291">
          <cell r="B116291">
            <v>1411200044</v>
          </cell>
        </row>
        <row r="116292">
          <cell r="B116292">
            <v>7363744863</v>
          </cell>
        </row>
        <row r="116293">
          <cell r="B116293">
            <v>7363744862</v>
          </cell>
        </row>
        <row r="116294">
          <cell r="B116294">
            <v>7363744861</v>
          </cell>
        </row>
        <row r="116295">
          <cell r="B116295">
            <v>7363744860</v>
          </cell>
        </row>
        <row r="116296">
          <cell r="B116296">
            <v>7363744859</v>
          </cell>
        </row>
        <row r="116297">
          <cell r="B116297">
            <v>7363744858</v>
          </cell>
        </row>
        <row r="116298">
          <cell r="B116298">
            <v>7363744857</v>
          </cell>
        </row>
        <row r="116299">
          <cell r="B116299">
            <v>3362684848</v>
          </cell>
        </row>
        <row r="116300">
          <cell r="B116300">
            <v>2524037303</v>
          </cell>
        </row>
        <row r="116301">
          <cell r="B116301">
            <v>6174063176</v>
          </cell>
        </row>
        <row r="116302">
          <cell r="B116302">
            <v>366496876</v>
          </cell>
        </row>
        <row r="116303">
          <cell r="B116303">
            <v>6174063105</v>
          </cell>
        </row>
        <row r="116304">
          <cell r="B116304">
            <v>534310563</v>
          </cell>
        </row>
        <row r="116305">
          <cell r="B116305">
            <v>2524037306</v>
          </cell>
        </row>
        <row r="116306">
          <cell r="B116306">
            <v>5642564080</v>
          </cell>
        </row>
        <row r="116307">
          <cell r="B116307">
            <v>5642564079</v>
          </cell>
        </row>
        <row r="116308">
          <cell r="B116308">
            <v>4558638534</v>
          </cell>
        </row>
        <row r="116309">
          <cell r="B116309">
            <v>4558638533</v>
          </cell>
        </row>
        <row r="116310">
          <cell r="A116310" t="str">
            <v>泥洼</v>
          </cell>
          <cell r="B116310">
            <v>3058978097</v>
          </cell>
        </row>
        <row r="116311">
          <cell r="A116311" t="str">
            <v>泥洼</v>
          </cell>
          <cell r="B116311">
            <v>3058978098</v>
          </cell>
        </row>
        <row r="116312">
          <cell r="B116312">
            <v>7363745076</v>
          </cell>
        </row>
        <row r="116313">
          <cell r="B116313">
            <v>6174062935</v>
          </cell>
        </row>
        <row r="116314">
          <cell r="B116314">
            <v>6174062870</v>
          </cell>
        </row>
        <row r="116315">
          <cell r="A116315" t="str">
            <v>泥洼</v>
          </cell>
          <cell r="B116315">
            <v>5453382713</v>
          </cell>
        </row>
        <row r="116316">
          <cell r="B116316">
            <v>3362684854</v>
          </cell>
        </row>
        <row r="116317">
          <cell r="B116317">
            <v>538406800</v>
          </cell>
        </row>
        <row r="116318">
          <cell r="A116318" t="str">
            <v>黑庄户</v>
          </cell>
          <cell r="B116318">
            <v>6930098569</v>
          </cell>
        </row>
        <row r="116319">
          <cell r="B116319">
            <v>7363745077</v>
          </cell>
        </row>
        <row r="116320">
          <cell r="B116320">
            <v>3248682382</v>
          </cell>
        </row>
        <row r="116321">
          <cell r="B116321">
            <v>6780237709</v>
          </cell>
        </row>
        <row r="116322">
          <cell r="B116322">
            <v>6780237694</v>
          </cell>
        </row>
        <row r="116323">
          <cell r="B116323">
            <v>4558639992</v>
          </cell>
        </row>
        <row r="116324">
          <cell r="A116324" t="str">
            <v>双合</v>
          </cell>
          <cell r="B116324">
            <v>3369459329</v>
          </cell>
        </row>
        <row r="116325">
          <cell r="B116325">
            <v>4558640063</v>
          </cell>
        </row>
        <row r="116326">
          <cell r="A116326" t="str">
            <v>双合</v>
          </cell>
          <cell r="B116326">
            <v>3369459834</v>
          </cell>
        </row>
        <row r="116327">
          <cell r="B116327">
            <v>6817579508</v>
          </cell>
        </row>
        <row r="116328">
          <cell r="B116328">
            <v>6817579509</v>
          </cell>
        </row>
        <row r="116329">
          <cell r="B116329">
            <v>6817579507</v>
          </cell>
        </row>
        <row r="116330">
          <cell r="A116330" t="str">
            <v>双合</v>
          </cell>
          <cell r="B116330">
            <v>3369459330</v>
          </cell>
        </row>
        <row r="116331">
          <cell r="B116331">
            <v>1411178919</v>
          </cell>
        </row>
        <row r="116332">
          <cell r="B116332">
            <v>1411178920</v>
          </cell>
        </row>
        <row r="116333">
          <cell r="B116333">
            <v>1411178921</v>
          </cell>
        </row>
        <row r="116334">
          <cell r="B116334">
            <v>6817579510</v>
          </cell>
        </row>
        <row r="116335">
          <cell r="B116335">
            <v>6780238193</v>
          </cell>
        </row>
        <row r="116336">
          <cell r="A116336" t="str">
            <v>大瓦窑</v>
          </cell>
          <cell r="B116336">
            <v>3365609790</v>
          </cell>
        </row>
        <row r="116337">
          <cell r="B116337">
            <v>4558639887</v>
          </cell>
        </row>
        <row r="116338">
          <cell r="B116338">
            <v>6419610935</v>
          </cell>
        </row>
        <row r="116339">
          <cell r="B116339">
            <v>4558639989</v>
          </cell>
        </row>
        <row r="116340">
          <cell r="B116340">
            <v>4558640062</v>
          </cell>
        </row>
        <row r="116341">
          <cell r="A116341" t="str">
            <v>木樨园</v>
          </cell>
          <cell r="B116341">
            <v>6127437142</v>
          </cell>
        </row>
        <row r="116342">
          <cell r="B116342">
            <v>6370074678</v>
          </cell>
        </row>
        <row r="116343">
          <cell r="A116343" t="str">
            <v>木樨园</v>
          </cell>
          <cell r="B116343">
            <v>6127437141</v>
          </cell>
        </row>
        <row r="116344">
          <cell r="A116344" t="str">
            <v>木樨园</v>
          </cell>
          <cell r="B116344">
            <v>6172173701</v>
          </cell>
        </row>
        <row r="116345">
          <cell r="B116345">
            <v>4558640083</v>
          </cell>
        </row>
        <row r="116346">
          <cell r="B116346">
            <v>6440263643</v>
          </cell>
        </row>
        <row r="116347">
          <cell r="B116347">
            <v>4558639888</v>
          </cell>
        </row>
        <row r="116348">
          <cell r="B116348">
            <v>6780237771</v>
          </cell>
        </row>
        <row r="116349">
          <cell r="B116349">
            <v>4558639884</v>
          </cell>
        </row>
        <row r="116350">
          <cell r="B116350">
            <v>7066514002</v>
          </cell>
        </row>
        <row r="116351">
          <cell r="B116351">
            <v>4558640077</v>
          </cell>
        </row>
        <row r="116352">
          <cell r="B116352">
            <v>6370074677</v>
          </cell>
        </row>
        <row r="116353">
          <cell r="B116353">
            <v>4558638537</v>
          </cell>
        </row>
        <row r="116354">
          <cell r="B116354">
            <v>4558638555</v>
          </cell>
        </row>
        <row r="116355">
          <cell r="B116355">
            <v>6780237743</v>
          </cell>
        </row>
        <row r="116356">
          <cell r="B116356">
            <v>4558638520</v>
          </cell>
        </row>
        <row r="116357">
          <cell r="B116357">
            <v>3363301779</v>
          </cell>
        </row>
        <row r="116358">
          <cell r="B116358">
            <v>3363301780</v>
          </cell>
        </row>
        <row r="116359">
          <cell r="B116359">
            <v>3363301781</v>
          </cell>
        </row>
        <row r="116360">
          <cell r="B116360">
            <v>4558639533</v>
          </cell>
        </row>
        <row r="116361">
          <cell r="B116361">
            <v>4558638538</v>
          </cell>
        </row>
        <row r="116362">
          <cell r="B116362">
            <v>4558638725</v>
          </cell>
        </row>
        <row r="116363">
          <cell r="A116363" t="str">
            <v>垡头</v>
          </cell>
          <cell r="B116363">
            <v>3369459835</v>
          </cell>
        </row>
        <row r="116364">
          <cell r="B116364">
            <v>253126027</v>
          </cell>
        </row>
        <row r="116365">
          <cell r="B116365">
            <v>4558639883</v>
          </cell>
        </row>
        <row r="116366">
          <cell r="B116366">
            <v>4558638558</v>
          </cell>
        </row>
        <row r="116367">
          <cell r="A116367" t="str">
            <v>垡头</v>
          </cell>
          <cell r="B116367">
            <v>3369459342</v>
          </cell>
        </row>
        <row r="116368">
          <cell r="A116368" t="str">
            <v>C</v>
          </cell>
          <cell r="B116368">
            <v>4699114048</v>
          </cell>
        </row>
        <row r="116369">
          <cell r="B116369">
            <v>7896245842</v>
          </cell>
        </row>
        <row r="116370">
          <cell r="B116370">
            <v>343227876</v>
          </cell>
        </row>
        <row r="116371">
          <cell r="B116371">
            <v>4558639531</v>
          </cell>
        </row>
        <row r="116372">
          <cell r="B116372">
            <v>6551374167</v>
          </cell>
        </row>
        <row r="116373">
          <cell r="B116373">
            <v>6780237739</v>
          </cell>
        </row>
        <row r="116374">
          <cell r="B116374">
            <v>6551374166</v>
          </cell>
        </row>
        <row r="116375">
          <cell r="B116375">
            <v>7896245843</v>
          </cell>
        </row>
        <row r="116376">
          <cell r="B116376">
            <v>4558638622</v>
          </cell>
        </row>
        <row r="116377">
          <cell r="B116377">
            <v>4558631972</v>
          </cell>
        </row>
        <row r="116378">
          <cell r="B116378">
            <v>5642564087</v>
          </cell>
        </row>
        <row r="116379">
          <cell r="B116379">
            <v>7066514914</v>
          </cell>
        </row>
        <row r="116380">
          <cell r="B116380">
            <v>4558638560</v>
          </cell>
        </row>
        <row r="116381">
          <cell r="B116381">
            <v>5642563447</v>
          </cell>
        </row>
        <row r="116382">
          <cell r="B116382">
            <v>539260001</v>
          </cell>
        </row>
        <row r="116383">
          <cell r="A116383" t="str">
            <v>西铁营</v>
          </cell>
          <cell r="B116383">
            <v>3363488788</v>
          </cell>
        </row>
        <row r="116384">
          <cell r="A116384" t="str">
            <v>园博园</v>
          </cell>
          <cell r="B116384">
            <v>5442227596</v>
          </cell>
        </row>
        <row r="116385">
          <cell r="B116385">
            <v>7363739559</v>
          </cell>
        </row>
        <row r="116386">
          <cell r="A116386" t="str">
            <v>园博园</v>
          </cell>
          <cell r="B116386">
            <v>3363488789</v>
          </cell>
        </row>
        <row r="116387">
          <cell r="B116387">
            <v>1411178977</v>
          </cell>
        </row>
        <row r="116388">
          <cell r="A116388" t="str">
            <v>园博园</v>
          </cell>
          <cell r="B116388">
            <v>3362686762</v>
          </cell>
        </row>
        <row r="116389">
          <cell r="A116389" t="str">
            <v>西铁营</v>
          </cell>
          <cell r="B116389">
            <v>3363488790</v>
          </cell>
        </row>
        <row r="116390">
          <cell r="B116390">
            <v>7363737342</v>
          </cell>
        </row>
        <row r="116391">
          <cell r="B116391">
            <v>7363737343</v>
          </cell>
        </row>
        <row r="116392">
          <cell r="B116392">
            <v>4558639537</v>
          </cell>
        </row>
        <row r="116393">
          <cell r="B116393">
            <v>539259999</v>
          </cell>
        </row>
        <row r="116394">
          <cell r="B116394">
            <v>4558638557</v>
          </cell>
        </row>
        <row r="116395">
          <cell r="B116395">
            <v>4558638302</v>
          </cell>
        </row>
        <row r="116396">
          <cell r="B116396">
            <v>4558638568</v>
          </cell>
        </row>
        <row r="116397">
          <cell r="B116397">
            <v>3248682389</v>
          </cell>
        </row>
        <row r="116398">
          <cell r="B116398">
            <v>6767470098</v>
          </cell>
        </row>
        <row r="116399">
          <cell r="B116399">
            <v>4558638723</v>
          </cell>
        </row>
        <row r="116400">
          <cell r="B116400">
            <v>4558631970</v>
          </cell>
        </row>
        <row r="116401">
          <cell r="B116401">
            <v>6767472030</v>
          </cell>
        </row>
        <row r="116402">
          <cell r="B116402">
            <v>4558631979</v>
          </cell>
        </row>
        <row r="116403">
          <cell r="A116403" t="str">
            <v>A</v>
          </cell>
          <cell r="B116403">
            <v>4699114047</v>
          </cell>
        </row>
        <row r="116404">
          <cell r="B116404">
            <v>3363305112</v>
          </cell>
        </row>
        <row r="116405">
          <cell r="B116405">
            <v>4558638300</v>
          </cell>
        </row>
        <row r="116406">
          <cell r="B116406">
            <v>3363305115</v>
          </cell>
        </row>
        <row r="116407">
          <cell r="A116407" t="str">
            <v>B1</v>
          </cell>
          <cell r="B116407">
            <v>4699114046</v>
          </cell>
        </row>
        <row r="116408">
          <cell r="B116408">
            <v>3363305116</v>
          </cell>
        </row>
        <row r="116409">
          <cell r="B116409">
            <v>3363305117</v>
          </cell>
        </row>
        <row r="116410">
          <cell r="A116410" t="str">
            <v>沙河驿镇</v>
          </cell>
          <cell r="B116410">
            <v>2923490559</v>
          </cell>
        </row>
        <row r="116411">
          <cell r="B116411">
            <v>3363305120</v>
          </cell>
        </row>
        <row r="116412">
          <cell r="B116412">
            <v>4558631978</v>
          </cell>
        </row>
        <row r="116413">
          <cell r="B116413">
            <v>6712194914</v>
          </cell>
        </row>
        <row r="116414">
          <cell r="B116414">
            <v>6712194913</v>
          </cell>
        </row>
        <row r="116415">
          <cell r="A116415" t="str">
            <v>B2</v>
          </cell>
          <cell r="B116415">
            <v>4699114045</v>
          </cell>
        </row>
        <row r="116416">
          <cell r="A116416" t="str">
            <v>景风门</v>
          </cell>
          <cell r="B116416">
            <v>3363488791</v>
          </cell>
        </row>
        <row r="116417">
          <cell r="B116417">
            <v>6394285696</v>
          </cell>
        </row>
        <row r="116418">
          <cell r="A116418" t="str">
            <v>景风门</v>
          </cell>
          <cell r="B116418">
            <v>3363488792</v>
          </cell>
        </row>
        <row r="116419">
          <cell r="B116419">
            <v>6394285695</v>
          </cell>
        </row>
        <row r="116420">
          <cell r="B116420">
            <v>4619813000</v>
          </cell>
        </row>
        <row r="116421">
          <cell r="B116421">
            <v>7363739561</v>
          </cell>
        </row>
        <row r="116422">
          <cell r="B116422">
            <v>7363739560</v>
          </cell>
        </row>
        <row r="116423">
          <cell r="B116423">
            <v>7363739562</v>
          </cell>
        </row>
        <row r="116424">
          <cell r="B116424">
            <v>1349940363</v>
          </cell>
        </row>
        <row r="116425">
          <cell r="A116425" t="str">
            <v>高楼金</v>
          </cell>
          <cell r="B116425">
            <v>7117305974</v>
          </cell>
        </row>
        <row r="116426">
          <cell r="B116426">
            <v>3363305134</v>
          </cell>
        </row>
        <row r="116427">
          <cell r="B116427">
            <v>3363305136</v>
          </cell>
        </row>
        <row r="116428">
          <cell r="B116428">
            <v>6930098626</v>
          </cell>
        </row>
        <row r="116429">
          <cell r="B116429">
            <v>6930098625</v>
          </cell>
        </row>
        <row r="116430">
          <cell r="A116430" t="str">
            <v>大东港</v>
          </cell>
          <cell r="B116430">
            <v>4615480265</v>
          </cell>
        </row>
        <row r="116431">
          <cell r="B116431">
            <v>3363305139</v>
          </cell>
        </row>
        <row r="116432">
          <cell r="B116432">
            <v>3363305140</v>
          </cell>
        </row>
        <row r="116433">
          <cell r="B116433">
            <v>3363305141</v>
          </cell>
        </row>
        <row r="116434">
          <cell r="B116434">
            <v>6394279655</v>
          </cell>
        </row>
        <row r="116435">
          <cell r="B116435">
            <v>3363305142</v>
          </cell>
        </row>
        <row r="116436">
          <cell r="B116436">
            <v>3363305143</v>
          </cell>
        </row>
        <row r="116437">
          <cell r="B116437">
            <v>3363305145</v>
          </cell>
        </row>
        <row r="116438">
          <cell r="B116438">
            <v>3363305146</v>
          </cell>
        </row>
        <row r="116439">
          <cell r="B116439">
            <v>1349940492</v>
          </cell>
        </row>
        <row r="116440">
          <cell r="B116440">
            <v>3363305147</v>
          </cell>
        </row>
        <row r="116441">
          <cell r="B116441">
            <v>1349940522</v>
          </cell>
        </row>
        <row r="116442">
          <cell r="B116442">
            <v>3363305148</v>
          </cell>
        </row>
        <row r="116443">
          <cell r="B116443">
            <v>1349940464</v>
          </cell>
        </row>
        <row r="116444">
          <cell r="B116444">
            <v>1349940555</v>
          </cell>
        </row>
        <row r="116445">
          <cell r="A116445" t="str">
            <v>万盛西</v>
          </cell>
          <cell r="B116445">
            <v>7117305950</v>
          </cell>
        </row>
        <row r="116446">
          <cell r="B116446">
            <v>3363305149</v>
          </cell>
        </row>
        <row r="116447">
          <cell r="B116447">
            <v>1349940386</v>
          </cell>
        </row>
        <row r="116448">
          <cell r="B116448">
            <v>3363305150</v>
          </cell>
        </row>
        <row r="116449">
          <cell r="B116449">
            <v>1349940295</v>
          </cell>
        </row>
        <row r="116450">
          <cell r="A116450" t="str">
            <v>万盛西</v>
          </cell>
          <cell r="B116450">
            <v>6930098570</v>
          </cell>
        </row>
        <row r="116451">
          <cell r="B116451">
            <v>1349940376</v>
          </cell>
        </row>
        <row r="116452">
          <cell r="B116452">
            <v>3363305151</v>
          </cell>
        </row>
        <row r="116453">
          <cell r="B116453">
            <v>1349940413</v>
          </cell>
        </row>
        <row r="116454">
          <cell r="B116454">
            <v>3363305152</v>
          </cell>
        </row>
        <row r="116455">
          <cell r="B116455">
            <v>1349940516</v>
          </cell>
        </row>
        <row r="116456">
          <cell r="B116456">
            <v>3363305153</v>
          </cell>
        </row>
        <row r="116457">
          <cell r="B116457">
            <v>1349940306</v>
          </cell>
        </row>
        <row r="116458">
          <cell r="B116458">
            <v>1349940389</v>
          </cell>
        </row>
        <row r="116459">
          <cell r="B116459">
            <v>7363744875</v>
          </cell>
        </row>
        <row r="116460">
          <cell r="B116460">
            <v>3363305154</v>
          </cell>
        </row>
        <row r="116461">
          <cell r="B116461">
            <v>3363305156</v>
          </cell>
        </row>
        <row r="116462">
          <cell r="B116462">
            <v>3363305157</v>
          </cell>
        </row>
        <row r="116463">
          <cell r="B116463">
            <v>3363305158</v>
          </cell>
        </row>
        <row r="116464">
          <cell r="B116464">
            <v>7363744874</v>
          </cell>
        </row>
        <row r="116465">
          <cell r="B116465">
            <v>3363305159</v>
          </cell>
        </row>
        <row r="116466">
          <cell r="B116466">
            <v>3363305160</v>
          </cell>
        </row>
        <row r="116467">
          <cell r="B116467">
            <v>1411178983</v>
          </cell>
        </row>
        <row r="116468">
          <cell r="B116468">
            <v>3363305162</v>
          </cell>
        </row>
        <row r="116469">
          <cell r="B116469">
            <v>1411178986</v>
          </cell>
        </row>
        <row r="116470">
          <cell r="B116470">
            <v>3363305163</v>
          </cell>
        </row>
        <row r="116471">
          <cell r="B116471">
            <v>3363305164</v>
          </cell>
        </row>
        <row r="116472">
          <cell r="B116472">
            <v>3363305165</v>
          </cell>
        </row>
        <row r="116473">
          <cell r="B116473">
            <v>3363305166</v>
          </cell>
        </row>
        <row r="116474">
          <cell r="B116474">
            <v>3363305167</v>
          </cell>
        </row>
        <row r="116475">
          <cell r="B116475">
            <v>6394279656</v>
          </cell>
        </row>
        <row r="116476">
          <cell r="B116476">
            <v>1295886436</v>
          </cell>
        </row>
        <row r="116477">
          <cell r="B116477">
            <v>1349940549</v>
          </cell>
        </row>
        <row r="116478">
          <cell r="B116478">
            <v>1349940381</v>
          </cell>
        </row>
        <row r="116479">
          <cell r="B116479">
            <v>1349940475</v>
          </cell>
        </row>
        <row r="116480">
          <cell r="B116480">
            <v>1349940394</v>
          </cell>
        </row>
        <row r="116481">
          <cell r="B116481">
            <v>1349940462</v>
          </cell>
        </row>
        <row r="116482">
          <cell r="B116482">
            <v>1349940414</v>
          </cell>
        </row>
        <row r="116483">
          <cell r="B116483">
            <v>7798799660</v>
          </cell>
        </row>
        <row r="116484">
          <cell r="B116484">
            <v>1349940307</v>
          </cell>
        </row>
        <row r="116485">
          <cell r="A116485" t="str">
            <v>北京南</v>
          </cell>
          <cell r="B116485">
            <v>7798799659</v>
          </cell>
        </row>
        <row r="116486">
          <cell r="B116486">
            <v>1349940434</v>
          </cell>
        </row>
        <row r="116487">
          <cell r="B116487">
            <v>1349940333</v>
          </cell>
        </row>
        <row r="116488">
          <cell r="A116488" t="str">
            <v>北京南</v>
          </cell>
          <cell r="B116488">
            <v>539260172</v>
          </cell>
        </row>
        <row r="116489">
          <cell r="B116489">
            <v>1349940586</v>
          </cell>
        </row>
        <row r="116490">
          <cell r="B116490">
            <v>1349940486</v>
          </cell>
        </row>
        <row r="116491">
          <cell r="A116491" t="str">
            <v>北京南站</v>
          </cell>
          <cell r="B116491">
            <v>3363489800</v>
          </cell>
        </row>
        <row r="116492">
          <cell r="A116492" t="str">
            <v>北京南站</v>
          </cell>
          <cell r="B116492">
            <v>528931158</v>
          </cell>
        </row>
        <row r="116493">
          <cell r="B116493">
            <v>2524037395</v>
          </cell>
        </row>
        <row r="116494">
          <cell r="A116494" t="str">
            <v>北京南站</v>
          </cell>
          <cell r="B116494">
            <v>1673553148</v>
          </cell>
        </row>
        <row r="116495">
          <cell r="A116495" t="str">
            <v>北京南站</v>
          </cell>
          <cell r="B116495">
            <v>5158580594</v>
          </cell>
        </row>
        <row r="116496">
          <cell r="A116496" t="str">
            <v>景泰</v>
          </cell>
          <cell r="B116496">
            <v>3363489801</v>
          </cell>
        </row>
        <row r="116497">
          <cell r="B116497">
            <v>1349940506</v>
          </cell>
        </row>
        <row r="116498">
          <cell r="A116498" t="str">
            <v>北京南站</v>
          </cell>
          <cell r="B116498">
            <v>3363489802</v>
          </cell>
        </row>
        <row r="116499">
          <cell r="A116499" t="str">
            <v>景泰</v>
          </cell>
          <cell r="B116499">
            <v>3367857703</v>
          </cell>
        </row>
        <row r="116500">
          <cell r="B116500">
            <v>6361827140</v>
          </cell>
        </row>
        <row r="116501">
          <cell r="B116501">
            <v>6394281736</v>
          </cell>
        </row>
        <row r="116502">
          <cell r="A116502" t="str">
            <v>大井</v>
          </cell>
          <cell r="B116502">
            <v>3365609789</v>
          </cell>
        </row>
        <row r="116503">
          <cell r="A116503" t="str">
            <v>郭庄子</v>
          </cell>
          <cell r="B116503">
            <v>3365609791</v>
          </cell>
        </row>
        <row r="116504">
          <cell r="A116504" t="str">
            <v>大井</v>
          </cell>
          <cell r="B116504">
            <v>3363489807</v>
          </cell>
        </row>
        <row r="116505">
          <cell r="A116505" t="str">
            <v>郭庄子</v>
          </cell>
          <cell r="B116505">
            <v>3363489805</v>
          </cell>
        </row>
        <row r="116506">
          <cell r="A116506" t="str">
            <v>蒲黄榆</v>
          </cell>
          <cell r="B116506">
            <v>1359090018</v>
          </cell>
        </row>
        <row r="116507">
          <cell r="A116507" t="str">
            <v>蒲黄榆</v>
          </cell>
          <cell r="B116507">
            <v>340260160</v>
          </cell>
        </row>
        <row r="116508">
          <cell r="A116508" t="str">
            <v>西局</v>
          </cell>
          <cell r="B116508">
            <v>2102414916</v>
          </cell>
        </row>
        <row r="116509">
          <cell r="A116509" t="str">
            <v>西局</v>
          </cell>
          <cell r="B116509">
            <v>2102414923</v>
          </cell>
        </row>
        <row r="116510">
          <cell r="A116510" t="str">
            <v>蒲黄榆</v>
          </cell>
          <cell r="B116510">
            <v>3367857705</v>
          </cell>
        </row>
        <row r="116511">
          <cell r="B116511">
            <v>6174062801</v>
          </cell>
        </row>
        <row r="116512">
          <cell r="A116512" t="str">
            <v>蒲黄榆</v>
          </cell>
          <cell r="B116512">
            <v>3363496668</v>
          </cell>
        </row>
        <row r="116513">
          <cell r="B116513">
            <v>6712194944</v>
          </cell>
        </row>
        <row r="116514">
          <cell r="B116514">
            <v>384252383</v>
          </cell>
        </row>
        <row r="116515">
          <cell r="B116515">
            <v>6394279678</v>
          </cell>
        </row>
        <row r="116516">
          <cell r="B116516">
            <v>6712194909</v>
          </cell>
        </row>
        <row r="116517">
          <cell r="A116517" t="str">
            <v>蒲黄榆</v>
          </cell>
          <cell r="B116517">
            <v>3363496669</v>
          </cell>
        </row>
        <row r="116518">
          <cell r="B116518">
            <v>6174062732</v>
          </cell>
        </row>
        <row r="116519">
          <cell r="B116519">
            <v>6394279677</v>
          </cell>
        </row>
        <row r="116520">
          <cell r="B116520">
            <v>6780238186</v>
          </cell>
        </row>
        <row r="116521">
          <cell r="B116521">
            <v>6394279676</v>
          </cell>
        </row>
        <row r="116522">
          <cell r="B116522">
            <v>6394279675</v>
          </cell>
        </row>
        <row r="116523">
          <cell r="B116523">
            <v>6394279674</v>
          </cell>
        </row>
        <row r="116524">
          <cell r="B116524">
            <v>6394279673</v>
          </cell>
        </row>
        <row r="116525">
          <cell r="B116525">
            <v>1359089967</v>
          </cell>
        </row>
        <row r="116526">
          <cell r="B116526">
            <v>6394279672</v>
          </cell>
        </row>
        <row r="116527">
          <cell r="B116527">
            <v>6394279671</v>
          </cell>
        </row>
        <row r="116528">
          <cell r="B116528">
            <v>6394279670</v>
          </cell>
        </row>
        <row r="116529">
          <cell r="B116529">
            <v>6394279669</v>
          </cell>
        </row>
        <row r="116530">
          <cell r="B116530">
            <v>7533638189</v>
          </cell>
        </row>
        <row r="116531">
          <cell r="B116531">
            <v>6174063164</v>
          </cell>
        </row>
        <row r="116532">
          <cell r="B116532">
            <v>6394279668</v>
          </cell>
        </row>
        <row r="116533">
          <cell r="B116533">
            <v>6394279667</v>
          </cell>
        </row>
        <row r="116534">
          <cell r="B116534">
            <v>6394279666</v>
          </cell>
        </row>
        <row r="116535">
          <cell r="A116535" t="str">
            <v>方庄</v>
          </cell>
          <cell r="B116535">
            <v>3367977138</v>
          </cell>
        </row>
        <row r="116536">
          <cell r="B116536">
            <v>6394279665</v>
          </cell>
        </row>
        <row r="116537">
          <cell r="B116537">
            <v>1349940441</v>
          </cell>
        </row>
        <row r="116538">
          <cell r="A116538" t="str">
            <v>十里河</v>
          </cell>
          <cell r="B116538">
            <v>3367977137</v>
          </cell>
        </row>
        <row r="116539">
          <cell r="B116539">
            <v>6394279664</v>
          </cell>
        </row>
        <row r="116540">
          <cell r="B116540">
            <v>6394279663</v>
          </cell>
        </row>
        <row r="116541">
          <cell r="B116541">
            <v>6394279662</v>
          </cell>
        </row>
        <row r="116542">
          <cell r="B116542">
            <v>6394279661</v>
          </cell>
        </row>
        <row r="116543">
          <cell r="B116543">
            <v>6394279660</v>
          </cell>
        </row>
        <row r="116544">
          <cell r="B116544">
            <v>6394279659</v>
          </cell>
        </row>
        <row r="116545">
          <cell r="B116545">
            <v>6174063093</v>
          </cell>
        </row>
        <row r="116546">
          <cell r="B116546">
            <v>6394279658</v>
          </cell>
        </row>
        <row r="116547">
          <cell r="B116547">
            <v>6394279657</v>
          </cell>
        </row>
        <row r="116548">
          <cell r="B116548">
            <v>2533476855</v>
          </cell>
        </row>
        <row r="116549">
          <cell r="A116549" t="str">
            <v>永定门外</v>
          </cell>
          <cell r="B116549">
            <v>6127437143</v>
          </cell>
        </row>
        <row r="116550">
          <cell r="A116550" t="str">
            <v>永定门外</v>
          </cell>
          <cell r="B116550">
            <v>6172173700</v>
          </cell>
        </row>
        <row r="116551">
          <cell r="A116551" t="str">
            <v>永定门外</v>
          </cell>
          <cell r="B116551">
            <v>6127437144</v>
          </cell>
        </row>
        <row r="116552">
          <cell r="B116552">
            <v>1349940532</v>
          </cell>
        </row>
        <row r="116553">
          <cell r="B116553">
            <v>1349940402</v>
          </cell>
        </row>
        <row r="116554">
          <cell r="B116554">
            <v>1349940354</v>
          </cell>
        </row>
        <row r="116555">
          <cell r="A116555" t="str">
            <v>七里庄</v>
          </cell>
          <cell r="B116555">
            <v>3363378622</v>
          </cell>
        </row>
        <row r="116556">
          <cell r="A116556" t="str">
            <v>十里河</v>
          </cell>
          <cell r="B116556">
            <v>3363578128</v>
          </cell>
        </row>
        <row r="116557">
          <cell r="B116557">
            <v>7066515321</v>
          </cell>
        </row>
        <row r="116558">
          <cell r="B116558">
            <v>1349940374</v>
          </cell>
        </row>
        <row r="116559">
          <cell r="B116559">
            <v>7066511776</v>
          </cell>
        </row>
        <row r="116560">
          <cell r="B116560">
            <v>7066513496</v>
          </cell>
        </row>
        <row r="116561">
          <cell r="A116561" t="str">
            <v>西局</v>
          </cell>
          <cell r="B116561">
            <v>3367044891</v>
          </cell>
        </row>
        <row r="116562">
          <cell r="A116562" t="str">
            <v>七里庄</v>
          </cell>
          <cell r="B116562">
            <v>3367038996</v>
          </cell>
        </row>
        <row r="116563">
          <cell r="B116563">
            <v>7066515130</v>
          </cell>
        </row>
        <row r="116564">
          <cell r="A116564" t="str">
            <v>西局</v>
          </cell>
          <cell r="B116564">
            <v>3363489808</v>
          </cell>
        </row>
        <row r="116565">
          <cell r="B116565">
            <v>1349940529</v>
          </cell>
        </row>
        <row r="116566">
          <cell r="A116566" t="str">
            <v>西局</v>
          </cell>
          <cell r="B116566">
            <v>3363489809</v>
          </cell>
        </row>
        <row r="116567">
          <cell r="B116567">
            <v>6394281737</v>
          </cell>
        </row>
        <row r="116568">
          <cell r="A116568" t="str">
            <v>欢乐谷景区</v>
          </cell>
          <cell r="B116568">
            <v>3369459841</v>
          </cell>
        </row>
        <row r="116569">
          <cell r="B116569">
            <v>7363745078</v>
          </cell>
        </row>
        <row r="116570">
          <cell r="B116570">
            <v>539271593</v>
          </cell>
        </row>
        <row r="116571">
          <cell r="B116571">
            <v>2091794211</v>
          </cell>
        </row>
        <row r="116572">
          <cell r="B116572">
            <v>539271631</v>
          </cell>
        </row>
        <row r="116573">
          <cell r="A116573" t="str">
            <v>东管头</v>
          </cell>
          <cell r="B116573">
            <v>3367069248</v>
          </cell>
        </row>
        <row r="116574">
          <cell r="B116574">
            <v>4220900226</v>
          </cell>
        </row>
        <row r="116575">
          <cell r="B116575">
            <v>539271643</v>
          </cell>
        </row>
        <row r="116576">
          <cell r="B116576">
            <v>4220900227</v>
          </cell>
        </row>
        <row r="116577">
          <cell r="B116577">
            <v>4220900228</v>
          </cell>
        </row>
        <row r="116578">
          <cell r="B116578">
            <v>4220900233</v>
          </cell>
        </row>
        <row r="116579">
          <cell r="B116579">
            <v>539271649</v>
          </cell>
        </row>
        <row r="116580">
          <cell r="B116580">
            <v>539271648</v>
          </cell>
        </row>
        <row r="116581">
          <cell r="B116581">
            <v>539271639</v>
          </cell>
        </row>
        <row r="116582">
          <cell r="A116582" t="str">
            <v>东管头</v>
          </cell>
          <cell r="B116582">
            <v>3367069250</v>
          </cell>
        </row>
        <row r="116583">
          <cell r="A116583" t="str">
            <v>菜户营</v>
          </cell>
          <cell r="B116583">
            <v>3363489812</v>
          </cell>
        </row>
        <row r="116584">
          <cell r="A116584" t="str">
            <v>丽泽商务区</v>
          </cell>
          <cell r="B116584">
            <v>3367069251</v>
          </cell>
        </row>
        <row r="116585">
          <cell r="B116585">
            <v>539271647</v>
          </cell>
        </row>
        <row r="116586">
          <cell r="B116586">
            <v>6780237756</v>
          </cell>
        </row>
        <row r="116587">
          <cell r="B116587">
            <v>4220900247</v>
          </cell>
        </row>
        <row r="116588">
          <cell r="B116588">
            <v>539271637</v>
          </cell>
        </row>
        <row r="116589">
          <cell r="A116589" t="str">
            <v>菜户营</v>
          </cell>
          <cell r="B116589">
            <v>3363489813</v>
          </cell>
        </row>
        <row r="116590">
          <cell r="A116590" t="str">
            <v>丽泽商务区</v>
          </cell>
          <cell r="B116590">
            <v>3367069253</v>
          </cell>
        </row>
        <row r="116591">
          <cell r="B116591">
            <v>1349940449</v>
          </cell>
        </row>
        <row r="116592">
          <cell r="B116592">
            <v>539271655</v>
          </cell>
        </row>
        <row r="116593">
          <cell r="B116593">
            <v>4220900260</v>
          </cell>
        </row>
        <row r="116594">
          <cell r="B116594">
            <v>539271645</v>
          </cell>
        </row>
        <row r="116595">
          <cell r="B116595">
            <v>539271632</v>
          </cell>
        </row>
        <row r="116596">
          <cell r="A116596" t="str">
            <v>永定门外</v>
          </cell>
          <cell r="B116596">
            <v>3363489814</v>
          </cell>
        </row>
        <row r="116597">
          <cell r="B116597">
            <v>4221081290</v>
          </cell>
        </row>
        <row r="116598">
          <cell r="B116598">
            <v>4221081293</v>
          </cell>
        </row>
        <row r="116599">
          <cell r="B116599">
            <v>4221081297</v>
          </cell>
        </row>
        <row r="116600">
          <cell r="B116600">
            <v>6419611559</v>
          </cell>
        </row>
        <row r="116601">
          <cell r="B116601">
            <v>6419611560</v>
          </cell>
        </row>
        <row r="116602">
          <cell r="A116602" t="str">
            <v>陶然桥</v>
          </cell>
          <cell r="B116602">
            <v>3362682175</v>
          </cell>
        </row>
        <row r="116603">
          <cell r="B116603">
            <v>7066513953</v>
          </cell>
        </row>
        <row r="116604">
          <cell r="A116604" t="str">
            <v>陶然桥(在建)</v>
          </cell>
          <cell r="B116604">
            <v>3367857706</v>
          </cell>
        </row>
        <row r="116605">
          <cell r="A116605" t="str">
            <v>薛家湾</v>
          </cell>
          <cell r="B116605">
            <v>1696006352</v>
          </cell>
        </row>
        <row r="116606">
          <cell r="B116606">
            <v>6394281738</v>
          </cell>
        </row>
        <row r="116607">
          <cell r="B116607">
            <v>7423862117</v>
          </cell>
        </row>
        <row r="116608">
          <cell r="B116608">
            <v>7363744873</v>
          </cell>
        </row>
        <row r="116609">
          <cell r="B116609">
            <v>1349940377</v>
          </cell>
        </row>
        <row r="116610">
          <cell r="B116610">
            <v>1349940521</v>
          </cell>
        </row>
        <row r="116611">
          <cell r="B116611">
            <v>5910270211</v>
          </cell>
        </row>
        <row r="116612">
          <cell r="B116612">
            <v>7614486644</v>
          </cell>
        </row>
        <row r="116613">
          <cell r="B116613">
            <v>7614486630</v>
          </cell>
        </row>
        <row r="116614">
          <cell r="B116614">
            <v>7614486649</v>
          </cell>
        </row>
        <row r="116615">
          <cell r="B116615">
            <v>7614486614</v>
          </cell>
        </row>
        <row r="116616">
          <cell r="B116616">
            <v>7423862116</v>
          </cell>
        </row>
        <row r="116617">
          <cell r="B116617">
            <v>7614486612</v>
          </cell>
        </row>
        <row r="116618">
          <cell r="B116618">
            <v>7614486633</v>
          </cell>
        </row>
        <row r="116619">
          <cell r="B116619">
            <v>7614486634</v>
          </cell>
        </row>
        <row r="116620">
          <cell r="B116620">
            <v>7614478473</v>
          </cell>
        </row>
        <row r="116621">
          <cell r="B116621">
            <v>6767470305</v>
          </cell>
        </row>
        <row r="116622">
          <cell r="B116622">
            <v>6419616052</v>
          </cell>
        </row>
        <row r="116623">
          <cell r="B116623">
            <v>6767468382</v>
          </cell>
        </row>
        <row r="116624">
          <cell r="B116624">
            <v>6767472543</v>
          </cell>
        </row>
        <row r="116625">
          <cell r="B116625">
            <v>6767469479</v>
          </cell>
        </row>
        <row r="116626">
          <cell r="B116626">
            <v>6869098281</v>
          </cell>
        </row>
        <row r="116627">
          <cell r="B116627">
            <v>7614486639</v>
          </cell>
        </row>
        <row r="116628">
          <cell r="B116628">
            <v>6419616051</v>
          </cell>
        </row>
        <row r="116629">
          <cell r="B116629">
            <v>6767471393</v>
          </cell>
        </row>
        <row r="116630">
          <cell r="B116630">
            <v>6394281739</v>
          </cell>
        </row>
        <row r="116631">
          <cell r="B116631">
            <v>7614486602</v>
          </cell>
        </row>
        <row r="116632">
          <cell r="A116632" t="str">
            <v>南大寺</v>
          </cell>
          <cell r="B116632">
            <v>7788265586</v>
          </cell>
        </row>
        <row r="116633">
          <cell r="A116633" t="str">
            <v>土桥</v>
          </cell>
          <cell r="B116633">
            <v>339085524</v>
          </cell>
        </row>
        <row r="116634">
          <cell r="A116634" t="str">
            <v>土桥</v>
          </cell>
          <cell r="B116634">
            <v>6716238810</v>
          </cell>
        </row>
        <row r="116635">
          <cell r="B116635">
            <v>7614652686</v>
          </cell>
        </row>
        <row r="116636">
          <cell r="A116636" t="str">
            <v>土桥</v>
          </cell>
          <cell r="B116636">
            <v>1304785077</v>
          </cell>
        </row>
        <row r="116637">
          <cell r="B116637">
            <v>7614652685</v>
          </cell>
        </row>
        <row r="116638">
          <cell r="B116638">
            <v>7614652687</v>
          </cell>
        </row>
        <row r="116639">
          <cell r="B116639">
            <v>7614652684</v>
          </cell>
        </row>
        <row r="116640">
          <cell r="B116640">
            <v>7614652683</v>
          </cell>
        </row>
        <row r="116641">
          <cell r="B116641">
            <v>7423862115</v>
          </cell>
        </row>
        <row r="116642">
          <cell r="B116642">
            <v>6419610940</v>
          </cell>
        </row>
        <row r="116643">
          <cell r="B116643">
            <v>6419610939</v>
          </cell>
        </row>
        <row r="116644">
          <cell r="B116644">
            <v>6419610938</v>
          </cell>
        </row>
        <row r="116645">
          <cell r="B116645">
            <v>6419610937</v>
          </cell>
        </row>
        <row r="116646">
          <cell r="B116646">
            <v>6419610936</v>
          </cell>
        </row>
        <row r="116647">
          <cell r="B116647">
            <v>6869111372</v>
          </cell>
        </row>
        <row r="116648">
          <cell r="B116648">
            <v>6869116698</v>
          </cell>
        </row>
        <row r="116649">
          <cell r="B116649">
            <v>6417472140</v>
          </cell>
        </row>
        <row r="116650">
          <cell r="B116650">
            <v>6417472142</v>
          </cell>
        </row>
        <row r="116651">
          <cell r="B116651">
            <v>6869115332</v>
          </cell>
        </row>
        <row r="116652">
          <cell r="B116652">
            <v>6417472141</v>
          </cell>
        </row>
        <row r="116653">
          <cell r="B116653">
            <v>6394281740</v>
          </cell>
        </row>
        <row r="116654">
          <cell r="B116654">
            <v>6869117738</v>
          </cell>
        </row>
        <row r="116655">
          <cell r="B116655">
            <v>6440263378</v>
          </cell>
        </row>
        <row r="116656">
          <cell r="A116656" t="str">
            <v>广南道口</v>
          </cell>
          <cell r="B116656">
            <v>4867691175</v>
          </cell>
        </row>
        <row r="116657">
          <cell r="B116657">
            <v>7363744871</v>
          </cell>
        </row>
        <row r="116658">
          <cell r="B116658">
            <v>6780237726</v>
          </cell>
        </row>
        <row r="116659">
          <cell r="B116659">
            <v>7363744872</v>
          </cell>
        </row>
        <row r="116660">
          <cell r="B116660">
            <v>7363744870</v>
          </cell>
        </row>
        <row r="116661">
          <cell r="B116661">
            <v>6780237701</v>
          </cell>
        </row>
        <row r="116662">
          <cell r="B116662">
            <v>2492158965</v>
          </cell>
        </row>
        <row r="116663">
          <cell r="A116663" t="str">
            <v>南楼梓庄</v>
          </cell>
          <cell r="B116663">
            <v>3369459832</v>
          </cell>
        </row>
        <row r="116664">
          <cell r="B116664">
            <v>1295886430</v>
          </cell>
        </row>
        <row r="116665">
          <cell r="A116665" t="str">
            <v>石景山南</v>
          </cell>
          <cell r="B116665">
            <v>1189200434</v>
          </cell>
        </row>
        <row r="116666">
          <cell r="A116666" t="str">
            <v>北工大西门</v>
          </cell>
          <cell r="B116666">
            <v>3363578130</v>
          </cell>
        </row>
        <row r="116667">
          <cell r="A116667" t="str">
            <v>北工大西门</v>
          </cell>
          <cell r="B116667">
            <v>3363578131</v>
          </cell>
        </row>
        <row r="116668">
          <cell r="A116668" t="str">
            <v>北工大西门</v>
          </cell>
          <cell r="B116668">
            <v>3369001433</v>
          </cell>
        </row>
        <row r="116669">
          <cell r="B116669">
            <v>7423862112</v>
          </cell>
        </row>
        <row r="116670">
          <cell r="B116670">
            <v>6780237741</v>
          </cell>
        </row>
        <row r="116671">
          <cell r="B116671">
            <v>6780237750</v>
          </cell>
        </row>
        <row r="116672">
          <cell r="A116672" t="str">
            <v>临河里</v>
          </cell>
          <cell r="B116672">
            <v>1304785249</v>
          </cell>
        </row>
        <row r="116673">
          <cell r="A116673" t="str">
            <v>临河里</v>
          </cell>
          <cell r="B116673">
            <v>8073325260</v>
          </cell>
        </row>
        <row r="116674">
          <cell r="A116674" t="str">
            <v>临河里</v>
          </cell>
          <cell r="B116674">
            <v>1304785260</v>
          </cell>
        </row>
        <row r="116675">
          <cell r="B116675">
            <v>7423862114</v>
          </cell>
        </row>
        <row r="116676">
          <cell r="B116676">
            <v>7423862113</v>
          </cell>
        </row>
        <row r="116677">
          <cell r="B116677">
            <v>6394281741</v>
          </cell>
        </row>
        <row r="116678">
          <cell r="B116678">
            <v>1423628507</v>
          </cell>
        </row>
        <row r="116679">
          <cell r="A116679" t="str">
            <v>潘家园</v>
          </cell>
          <cell r="B116679">
            <v>5372350032</v>
          </cell>
        </row>
        <row r="116680">
          <cell r="A116680" t="str">
            <v>신정리역</v>
          </cell>
          <cell r="B116680">
            <v>2284491385</v>
          </cell>
        </row>
        <row r="116681">
          <cell r="A116681" t="str">
            <v>天桥</v>
          </cell>
          <cell r="B116681">
            <v>6127436962</v>
          </cell>
        </row>
        <row r="116682">
          <cell r="A116682" t="str">
            <v>天桥</v>
          </cell>
          <cell r="B116682">
            <v>6488102425</v>
          </cell>
        </row>
        <row r="116683">
          <cell r="A116683" t="str">
            <v>百子湾</v>
          </cell>
          <cell r="B116683">
            <v>7768585413</v>
          </cell>
        </row>
        <row r="116684">
          <cell r="A116684" t="str">
            <v>天桥</v>
          </cell>
          <cell r="B116684">
            <v>6127436978</v>
          </cell>
        </row>
        <row r="116685">
          <cell r="A116685" t="str">
            <v>陶然亭地铁站C口</v>
          </cell>
          <cell r="B116685">
            <v>7164710655</v>
          </cell>
        </row>
        <row r="116686">
          <cell r="A116686" t="str">
            <v>陶然亭地铁站D口</v>
          </cell>
          <cell r="B116686">
            <v>7164710657</v>
          </cell>
        </row>
        <row r="116687">
          <cell r="B116687">
            <v>6394281742</v>
          </cell>
        </row>
        <row r="116688">
          <cell r="A116688" t="str">
            <v>陶然亭地铁站A口</v>
          </cell>
          <cell r="B116688">
            <v>7164710656</v>
          </cell>
        </row>
        <row r="116689">
          <cell r="A116689" t="str">
            <v>陶然亭</v>
          </cell>
          <cell r="B116689">
            <v>7861046855</v>
          </cell>
        </row>
        <row r="116690">
          <cell r="B116690">
            <v>528930289</v>
          </cell>
        </row>
        <row r="116691">
          <cell r="A116691" t="str">
            <v>陶然亭</v>
          </cell>
          <cell r="B116691">
            <v>1673394714</v>
          </cell>
        </row>
        <row r="116692">
          <cell r="B116692">
            <v>2350880464</v>
          </cell>
        </row>
        <row r="116693">
          <cell r="B116693">
            <v>6394282023</v>
          </cell>
        </row>
        <row r="116694">
          <cell r="B116694">
            <v>6394281743</v>
          </cell>
        </row>
        <row r="116695">
          <cell r="A116695" t="str">
            <v>六里桥</v>
          </cell>
          <cell r="B116695">
            <v>5430454140</v>
          </cell>
        </row>
        <row r="116696">
          <cell r="A116696" t="str">
            <v>六里桥</v>
          </cell>
          <cell r="B116696">
            <v>2102414900</v>
          </cell>
        </row>
        <row r="116697">
          <cell r="A116697" t="str">
            <v>六里桥</v>
          </cell>
          <cell r="B116697">
            <v>2102414911</v>
          </cell>
        </row>
        <row r="116698">
          <cell r="B116698">
            <v>3155747344</v>
          </cell>
        </row>
        <row r="116699">
          <cell r="A116699" t="str">
            <v>六里桥</v>
          </cell>
          <cell r="B116699">
            <v>2091794192</v>
          </cell>
        </row>
        <row r="116700">
          <cell r="A116700" t="str">
            <v>六里桥</v>
          </cell>
          <cell r="B116700">
            <v>2091794197</v>
          </cell>
        </row>
        <row r="116701">
          <cell r="B116701">
            <v>7149581578</v>
          </cell>
        </row>
        <row r="116702">
          <cell r="B116702">
            <v>7423862110</v>
          </cell>
        </row>
        <row r="116703">
          <cell r="B116703">
            <v>1351272573</v>
          </cell>
        </row>
        <row r="116704">
          <cell r="A116704" t="str">
            <v>广安门</v>
          </cell>
          <cell r="B116704">
            <v>6817425178</v>
          </cell>
        </row>
        <row r="116705">
          <cell r="A116705" t="str">
            <v>周家湾</v>
          </cell>
          <cell r="B116705">
            <v>1557387243</v>
          </cell>
        </row>
        <row r="116706">
          <cell r="B116706">
            <v>7182314517</v>
          </cell>
        </row>
        <row r="116707">
          <cell r="B116707">
            <v>7423862111</v>
          </cell>
        </row>
        <row r="116708">
          <cell r="B116708">
            <v>7182314520</v>
          </cell>
        </row>
        <row r="116709">
          <cell r="A116709" t="str">
            <v>天坛东门</v>
          </cell>
          <cell r="B116709">
            <v>1359090015</v>
          </cell>
        </row>
        <row r="116710">
          <cell r="A116710" t="str">
            <v>天坛东门</v>
          </cell>
          <cell r="B116710">
            <v>7896842490</v>
          </cell>
        </row>
        <row r="116711">
          <cell r="A116711" t="str">
            <v>天坛东门</v>
          </cell>
          <cell r="B116711">
            <v>340260096</v>
          </cell>
        </row>
        <row r="116712">
          <cell r="B116712">
            <v>385074716</v>
          </cell>
        </row>
        <row r="116713">
          <cell r="A116713" t="str">
            <v>梨园</v>
          </cell>
          <cell r="B116713">
            <v>1304785289</v>
          </cell>
        </row>
        <row r="116714">
          <cell r="B116714">
            <v>7460553008</v>
          </cell>
        </row>
        <row r="116715">
          <cell r="B116715">
            <v>7182314519</v>
          </cell>
        </row>
        <row r="116716">
          <cell r="B116716">
            <v>7460553113</v>
          </cell>
        </row>
        <row r="116717">
          <cell r="A116717" t="str">
            <v>梨园</v>
          </cell>
          <cell r="B116717">
            <v>1304785044</v>
          </cell>
        </row>
        <row r="116718">
          <cell r="B116718">
            <v>385074714</v>
          </cell>
        </row>
        <row r="116719">
          <cell r="B116719">
            <v>7182314518</v>
          </cell>
        </row>
        <row r="116720">
          <cell r="A116720" t="str">
            <v>A2</v>
          </cell>
          <cell r="B116720">
            <v>1359089982</v>
          </cell>
        </row>
        <row r="116721">
          <cell r="B116721">
            <v>273118194</v>
          </cell>
        </row>
        <row r="116722">
          <cell r="A116722" t="str">
            <v>劲松</v>
          </cell>
          <cell r="B116722">
            <v>5430390389</v>
          </cell>
        </row>
        <row r="116723">
          <cell r="A116723" t="str">
            <v>劲松</v>
          </cell>
          <cell r="B116723">
            <v>340410090</v>
          </cell>
        </row>
        <row r="116724">
          <cell r="A116724" t="str">
            <v>劲松</v>
          </cell>
          <cell r="B116724">
            <v>1351272526</v>
          </cell>
        </row>
        <row r="116725">
          <cell r="B116725">
            <v>6394282021</v>
          </cell>
        </row>
        <row r="116726">
          <cell r="B116726">
            <v>385074709</v>
          </cell>
        </row>
        <row r="116727">
          <cell r="B116727">
            <v>385074712</v>
          </cell>
        </row>
        <row r="116728">
          <cell r="B116728">
            <v>6781740695</v>
          </cell>
        </row>
        <row r="116729">
          <cell r="B116729">
            <v>6781740694</v>
          </cell>
        </row>
        <row r="116730">
          <cell r="A116730" t="str">
            <v>平乐园</v>
          </cell>
          <cell r="B116730">
            <v>3363578132</v>
          </cell>
        </row>
        <row r="116731">
          <cell r="A116731" t="str">
            <v>平乐园</v>
          </cell>
          <cell r="B116731">
            <v>3369001432</v>
          </cell>
        </row>
        <row r="116732">
          <cell r="A116732" t="str">
            <v>平乐园</v>
          </cell>
          <cell r="B116732">
            <v>3363578133</v>
          </cell>
        </row>
        <row r="116733">
          <cell r="B116733">
            <v>7460553117</v>
          </cell>
        </row>
        <row r="116734">
          <cell r="B116734">
            <v>7460553093</v>
          </cell>
        </row>
        <row r="116735">
          <cell r="B116735">
            <v>6394281744</v>
          </cell>
        </row>
        <row r="116736">
          <cell r="A116736" t="str">
            <v>化工</v>
          </cell>
          <cell r="B116736">
            <v>3369459831</v>
          </cell>
        </row>
        <row r="116737">
          <cell r="A116737" t="str">
            <v>东沟</v>
          </cell>
          <cell r="B116737">
            <v>4615480287</v>
          </cell>
        </row>
        <row r="116738">
          <cell r="A116738" t="str">
            <v>三道班</v>
          </cell>
          <cell r="B116738">
            <v>7365751920</v>
          </cell>
        </row>
        <row r="116739">
          <cell r="B116739">
            <v>1298031731</v>
          </cell>
        </row>
        <row r="116740">
          <cell r="B116740">
            <v>6781740693</v>
          </cell>
        </row>
        <row r="116741">
          <cell r="B116741">
            <v>1680199551</v>
          </cell>
        </row>
        <row r="116742">
          <cell r="B116742">
            <v>6394282020</v>
          </cell>
        </row>
        <row r="116743">
          <cell r="B116743">
            <v>6780237723</v>
          </cell>
        </row>
        <row r="116744">
          <cell r="B116744">
            <v>6780237733</v>
          </cell>
        </row>
        <row r="116745">
          <cell r="A116745" t="str">
            <v>六里桥东</v>
          </cell>
          <cell r="B116745">
            <v>2091794184</v>
          </cell>
        </row>
        <row r="116746">
          <cell r="A116746" t="str">
            <v>六里桥东</v>
          </cell>
          <cell r="B116746">
            <v>7860304590</v>
          </cell>
        </row>
        <row r="116747">
          <cell r="A116747" t="str">
            <v>六里桥东</v>
          </cell>
          <cell r="B116747">
            <v>2091794189</v>
          </cell>
        </row>
        <row r="116748">
          <cell r="B116748">
            <v>6869117526</v>
          </cell>
        </row>
        <row r="116749">
          <cell r="B116749">
            <v>6869112079</v>
          </cell>
        </row>
        <row r="116750">
          <cell r="B116750">
            <v>6525522516</v>
          </cell>
        </row>
        <row r="116751">
          <cell r="B116751">
            <v>6525522515</v>
          </cell>
        </row>
        <row r="116752">
          <cell r="B116752">
            <v>6869113956</v>
          </cell>
        </row>
        <row r="116753">
          <cell r="B116753">
            <v>6869115091</v>
          </cell>
        </row>
        <row r="116754">
          <cell r="B116754">
            <v>7363737094</v>
          </cell>
        </row>
        <row r="116755">
          <cell r="B116755">
            <v>6869116450</v>
          </cell>
        </row>
        <row r="116756">
          <cell r="B116756">
            <v>6869116119</v>
          </cell>
        </row>
        <row r="116757">
          <cell r="B116757">
            <v>606787416</v>
          </cell>
        </row>
        <row r="116758">
          <cell r="B116758">
            <v>2504904043</v>
          </cell>
        </row>
        <row r="116759">
          <cell r="B116759">
            <v>6394283768</v>
          </cell>
        </row>
        <row r="116760">
          <cell r="B116760">
            <v>7589864649</v>
          </cell>
        </row>
        <row r="116761">
          <cell r="B116761">
            <v>7589864648</v>
          </cell>
        </row>
        <row r="116762">
          <cell r="A116762" t="str">
            <v>石厂</v>
          </cell>
          <cell r="B116762">
            <v>5402921996</v>
          </cell>
        </row>
        <row r="116763">
          <cell r="B116763">
            <v>4844392642</v>
          </cell>
        </row>
        <row r="116764">
          <cell r="A116764" t="str">
            <v>菜市口</v>
          </cell>
          <cell r="B116764">
            <v>3369459847</v>
          </cell>
        </row>
        <row r="116765">
          <cell r="A116765" t="str">
            <v>达官营</v>
          </cell>
          <cell r="B116765">
            <v>3369459799</v>
          </cell>
        </row>
        <row r="116766">
          <cell r="B116766">
            <v>4564208693</v>
          </cell>
        </row>
        <row r="116767">
          <cell r="A116767" t="str">
            <v>达官营</v>
          </cell>
          <cell r="B116767">
            <v>3369459849</v>
          </cell>
        </row>
        <row r="116768">
          <cell r="A116768" t="str">
            <v>达官营</v>
          </cell>
          <cell r="B116768">
            <v>3369459803</v>
          </cell>
        </row>
        <row r="116769">
          <cell r="A116769" t="str">
            <v>虎坊桥</v>
          </cell>
          <cell r="B116769">
            <v>3369459806</v>
          </cell>
        </row>
        <row r="116770">
          <cell r="B116770">
            <v>6732322957</v>
          </cell>
        </row>
        <row r="116771">
          <cell r="A116771" t="str">
            <v>虎坊桥</v>
          </cell>
          <cell r="B116771">
            <v>3369459848</v>
          </cell>
        </row>
        <row r="116772">
          <cell r="B116772">
            <v>6731175877</v>
          </cell>
        </row>
        <row r="116773">
          <cell r="A116773" t="str">
            <v>虎坊桥</v>
          </cell>
          <cell r="B116773">
            <v>3369458281</v>
          </cell>
        </row>
        <row r="116774">
          <cell r="A116774" t="str">
            <v>广安门内</v>
          </cell>
          <cell r="B116774">
            <v>3369459837</v>
          </cell>
        </row>
        <row r="116775">
          <cell r="B116775">
            <v>6394283769</v>
          </cell>
        </row>
        <row r="116776">
          <cell r="B116776">
            <v>7967165973</v>
          </cell>
        </row>
        <row r="116777">
          <cell r="A116777" t="str">
            <v>湾子</v>
          </cell>
          <cell r="B116777">
            <v>3369459897</v>
          </cell>
        </row>
        <row r="116778">
          <cell r="A116778" t="str">
            <v>湾子</v>
          </cell>
          <cell r="B116778">
            <v>6496364884</v>
          </cell>
        </row>
        <row r="116779">
          <cell r="A116779" t="str">
            <v>小园</v>
          </cell>
          <cell r="B116779">
            <v>4564208710</v>
          </cell>
        </row>
        <row r="116780">
          <cell r="A116780" t="str">
            <v>湾子</v>
          </cell>
          <cell r="B116780">
            <v>3369459901</v>
          </cell>
        </row>
        <row r="116781">
          <cell r="A116781" t="str">
            <v>小园</v>
          </cell>
          <cell r="B116781">
            <v>5402921192</v>
          </cell>
        </row>
        <row r="116782">
          <cell r="B116782">
            <v>7589864650</v>
          </cell>
        </row>
        <row r="116783">
          <cell r="A116783" t="str">
            <v>九棵树</v>
          </cell>
          <cell r="B116783">
            <v>1304785148</v>
          </cell>
        </row>
        <row r="116784">
          <cell r="A116784" t="str">
            <v>九棵树</v>
          </cell>
          <cell r="B116784">
            <v>8073325261</v>
          </cell>
        </row>
        <row r="116785">
          <cell r="B116785">
            <v>7589864651</v>
          </cell>
        </row>
        <row r="116786">
          <cell r="A116786" t="str">
            <v>九棵树</v>
          </cell>
          <cell r="B116786">
            <v>1304785245</v>
          </cell>
        </row>
        <row r="116787">
          <cell r="A116787" t="str">
            <v>珠市口</v>
          </cell>
          <cell r="B116787">
            <v>6127436970</v>
          </cell>
        </row>
        <row r="116788">
          <cell r="A116788" t="str">
            <v>珠市口</v>
          </cell>
          <cell r="B116788">
            <v>6127436966</v>
          </cell>
        </row>
        <row r="116789">
          <cell r="A116789" t="str">
            <v>珠市口</v>
          </cell>
          <cell r="B116789">
            <v>6172173698</v>
          </cell>
        </row>
        <row r="116790">
          <cell r="B116790">
            <v>6551374344</v>
          </cell>
        </row>
        <row r="116791">
          <cell r="B116791">
            <v>7182314525</v>
          </cell>
        </row>
        <row r="116792">
          <cell r="B116792">
            <v>7182314526</v>
          </cell>
        </row>
        <row r="116793">
          <cell r="B116793">
            <v>7182314521</v>
          </cell>
        </row>
        <row r="116794">
          <cell r="B116794">
            <v>7182314527</v>
          </cell>
        </row>
        <row r="116795">
          <cell r="B116795">
            <v>7589864652</v>
          </cell>
        </row>
        <row r="116796">
          <cell r="B116796">
            <v>7182314522</v>
          </cell>
        </row>
        <row r="116797">
          <cell r="B116797">
            <v>7182314528</v>
          </cell>
        </row>
        <row r="116798">
          <cell r="B116798">
            <v>6583748423</v>
          </cell>
        </row>
        <row r="116799">
          <cell r="B116799">
            <v>7182314529</v>
          </cell>
        </row>
        <row r="116800">
          <cell r="A116800" t="str">
            <v>珠市口</v>
          </cell>
          <cell r="B116800">
            <v>3369459844</v>
          </cell>
        </row>
        <row r="116801">
          <cell r="B116801">
            <v>7182314523</v>
          </cell>
        </row>
        <row r="116802">
          <cell r="B116802">
            <v>7182314530</v>
          </cell>
        </row>
        <row r="116803">
          <cell r="B116803">
            <v>7149581579</v>
          </cell>
        </row>
        <row r="116804">
          <cell r="B116804">
            <v>7182314524</v>
          </cell>
        </row>
        <row r="116805">
          <cell r="B116805">
            <v>7182314531</v>
          </cell>
        </row>
        <row r="116806">
          <cell r="B116806">
            <v>7182314532</v>
          </cell>
        </row>
        <row r="116807">
          <cell r="B116807">
            <v>3860712664</v>
          </cell>
        </row>
        <row r="116808">
          <cell r="B116808">
            <v>6551374343</v>
          </cell>
        </row>
        <row r="116809">
          <cell r="B116809">
            <v>1408143339</v>
          </cell>
        </row>
        <row r="116810">
          <cell r="B116810">
            <v>1408143349</v>
          </cell>
        </row>
        <row r="116811">
          <cell r="A116811" t="str">
            <v>珠市口</v>
          </cell>
          <cell r="B116811">
            <v>1408143389</v>
          </cell>
        </row>
        <row r="116812">
          <cell r="A116812" t="str">
            <v>珠市口</v>
          </cell>
          <cell r="B116812">
            <v>1408143390</v>
          </cell>
        </row>
        <row r="116813">
          <cell r="B116813">
            <v>3370266948</v>
          </cell>
        </row>
        <row r="116814">
          <cell r="B116814">
            <v>6389425700</v>
          </cell>
        </row>
        <row r="116815">
          <cell r="B116815">
            <v>6389424916</v>
          </cell>
        </row>
        <row r="116816">
          <cell r="B116816">
            <v>3370266947</v>
          </cell>
        </row>
        <row r="116817">
          <cell r="B116817">
            <v>6389425002</v>
          </cell>
        </row>
        <row r="116818">
          <cell r="B116818">
            <v>6389424992</v>
          </cell>
        </row>
        <row r="116819">
          <cell r="B116819">
            <v>3370266946</v>
          </cell>
        </row>
        <row r="116820">
          <cell r="B116820">
            <v>6389424973</v>
          </cell>
        </row>
        <row r="116821">
          <cell r="B116821">
            <v>6389424945</v>
          </cell>
        </row>
        <row r="116822">
          <cell r="B116822">
            <v>6551374342</v>
          </cell>
        </row>
        <row r="116823">
          <cell r="B116823">
            <v>3370258928</v>
          </cell>
        </row>
        <row r="116824">
          <cell r="B116824">
            <v>3370258925</v>
          </cell>
        </row>
        <row r="116825">
          <cell r="B116825">
            <v>3370258924</v>
          </cell>
        </row>
        <row r="116826">
          <cell r="B116826">
            <v>6389425033</v>
          </cell>
        </row>
        <row r="116827">
          <cell r="B116827">
            <v>4523678081</v>
          </cell>
        </row>
        <row r="116828">
          <cell r="B116828">
            <v>1304785111</v>
          </cell>
        </row>
        <row r="116829">
          <cell r="B116829">
            <v>6389424663</v>
          </cell>
        </row>
        <row r="116830">
          <cell r="B116830">
            <v>3370258921</v>
          </cell>
        </row>
        <row r="116831">
          <cell r="B116831">
            <v>3370258917</v>
          </cell>
        </row>
        <row r="116832">
          <cell r="B116832">
            <v>6389424961</v>
          </cell>
        </row>
        <row r="116833">
          <cell r="B116833">
            <v>1189161290</v>
          </cell>
        </row>
        <row r="116834">
          <cell r="B116834">
            <v>6389425019</v>
          </cell>
        </row>
        <row r="116835">
          <cell r="B116835">
            <v>3370258914</v>
          </cell>
        </row>
        <row r="116836">
          <cell r="B116836">
            <v>3370258913</v>
          </cell>
        </row>
        <row r="116837">
          <cell r="B116837">
            <v>6389424649</v>
          </cell>
        </row>
        <row r="116838">
          <cell r="B116838">
            <v>3370258910</v>
          </cell>
        </row>
        <row r="116839">
          <cell r="B116839">
            <v>6389424933</v>
          </cell>
        </row>
        <row r="116840">
          <cell r="B116840">
            <v>3370258909</v>
          </cell>
        </row>
        <row r="116841">
          <cell r="B116841">
            <v>1359090002</v>
          </cell>
        </row>
        <row r="116842">
          <cell r="B116842">
            <v>6389425007</v>
          </cell>
        </row>
        <row r="116843">
          <cell r="B116843">
            <v>3369459930</v>
          </cell>
        </row>
        <row r="116844">
          <cell r="B116844">
            <v>7694610156</v>
          </cell>
        </row>
        <row r="116845">
          <cell r="B116845">
            <v>7694610157</v>
          </cell>
        </row>
        <row r="116846">
          <cell r="B116846">
            <v>3370258906</v>
          </cell>
        </row>
        <row r="116847">
          <cell r="B116847">
            <v>6389425706</v>
          </cell>
        </row>
        <row r="116848">
          <cell r="A116848" t="str">
            <v>桥湾</v>
          </cell>
          <cell r="B116848">
            <v>3369459839</v>
          </cell>
        </row>
        <row r="116849">
          <cell r="B116849">
            <v>3860712675</v>
          </cell>
        </row>
        <row r="116850">
          <cell r="B116850">
            <v>3370258905</v>
          </cell>
        </row>
        <row r="116851">
          <cell r="B116851">
            <v>6389424921</v>
          </cell>
        </row>
        <row r="116852">
          <cell r="A116852" t="str">
            <v>百子湾</v>
          </cell>
          <cell r="B116852">
            <v>3369459845</v>
          </cell>
        </row>
        <row r="116853">
          <cell r="B116853">
            <v>6780237761</v>
          </cell>
        </row>
        <row r="116854">
          <cell r="B116854">
            <v>6389424679</v>
          </cell>
        </row>
        <row r="116855">
          <cell r="B116855">
            <v>6389424978</v>
          </cell>
        </row>
        <row r="116856">
          <cell r="B116856">
            <v>6780237732</v>
          </cell>
        </row>
        <row r="116857">
          <cell r="B116857">
            <v>6780237700</v>
          </cell>
        </row>
        <row r="116858">
          <cell r="B116858">
            <v>6780237782</v>
          </cell>
        </row>
        <row r="116859">
          <cell r="B116859">
            <v>6780237763</v>
          </cell>
        </row>
        <row r="116860">
          <cell r="B116860">
            <v>8186760851</v>
          </cell>
        </row>
        <row r="116861">
          <cell r="B116861">
            <v>8186760852</v>
          </cell>
        </row>
        <row r="116862">
          <cell r="B116862">
            <v>3369459945</v>
          </cell>
        </row>
        <row r="116863">
          <cell r="B116863">
            <v>8186760853</v>
          </cell>
        </row>
        <row r="116864">
          <cell r="B116864">
            <v>1359090017</v>
          </cell>
        </row>
        <row r="116865">
          <cell r="B116865">
            <v>340260038</v>
          </cell>
        </row>
        <row r="116866">
          <cell r="A116866" t="str">
            <v>磁器口</v>
          </cell>
          <cell r="B116866">
            <v>3369459846</v>
          </cell>
        </row>
        <row r="116867">
          <cell r="B116867">
            <v>8186760854</v>
          </cell>
        </row>
        <row r="116868">
          <cell r="B116868">
            <v>8186760855</v>
          </cell>
        </row>
        <row r="116869">
          <cell r="B116869">
            <v>7363728364</v>
          </cell>
        </row>
        <row r="116870">
          <cell r="B116870">
            <v>7363737093</v>
          </cell>
        </row>
        <row r="116871">
          <cell r="B116871">
            <v>3369459948</v>
          </cell>
        </row>
        <row r="116872">
          <cell r="B116872">
            <v>3370235474</v>
          </cell>
        </row>
        <row r="116873">
          <cell r="B116873">
            <v>8186760856</v>
          </cell>
        </row>
        <row r="116874">
          <cell r="B116874">
            <v>6780237774</v>
          </cell>
        </row>
        <row r="116875">
          <cell r="B116875">
            <v>7363728363</v>
          </cell>
        </row>
        <row r="116876">
          <cell r="B116876">
            <v>7363728365</v>
          </cell>
        </row>
        <row r="116877">
          <cell r="B116877">
            <v>3370235473</v>
          </cell>
        </row>
        <row r="116878">
          <cell r="A116878" t="str">
            <v>九龙山</v>
          </cell>
          <cell r="B116878">
            <v>3369459952</v>
          </cell>
        </row>
        <row r="116879">
          <cell r="B116879">
            <v>7363728359</v>
          </cell>
        </row>
        <row r="116880">
          <cell r="B116880">
            <v>7363728362</v>
          </cell>
        </row>
        <row r="116881">
          <cell r="B116881">
            <v>2504904069</v>
          </cell>
        </row>
        <row r="116882">
          <cell r="B116882">
            <v>7363728366</v>
          </cell>
        </row>
        <row r="116883">
          <cell r="B116883">
            <v>7363728360</v>
          </cell>
        </row>
        <row r="116884">
          <cell r="B116884">
            <v>6389425039</v>
          </cell>
        </row>
        <row r="116885">
          <cell r="B116885">
            <v>3370235470</v>
          </cell>
        </row>
        <row r="116886">
          <cell r="B116886">
            <v>8186760857</v>
          </cell>
        </row>
        <row r="116887">
          <cell r="B116887">
            <v>7363728361</v>
          </cell>
        </row>
        <row r="116888">
          <cell r="B116888">
            <v>2504904071</v>
          </cell>
        </row>
        <row r="116889">
          <cell r="B116889">
            <v>6389424669</v>
          </cell>
        </row>
        <row r="116890">
          <cell r="B116890">
            <v>3370235469</v>
          </cell>
        </row>
        <row r="116891">
          <cell r="B116891">
            <v>7363728367</v>
          </cell>
        </row>
        <row r="116892">
          <cell r="B116892">
            <v>6389424950</v>
          </cell>
        </row>
        <row r="116893">
          <cell r="B116893">
            <v>3370235468</v>
          </cell>
        </row>
        <row r="116894">
          <cell r="B116894">
            <v>1359090003</v>
          </cell>
        </row>
        <row r="116895">
          <cell r="B116895">
            <v>7363728368</v>
          </cell>
        </row>
        <row r="116896">
          <cell r="B116896">
            <v>7363737092</v>
          </cell>
        </row>
        <row r="116897">
          <cell r="A116897" t="str">
            <v>双井</v>
          </cell>
          <cell r="B116897">
            <v>3369459833</v>
          </cell>
        </row>
        <row r="116898">
          <cell r="B116898">
            <v>6389425025</v>
          </cell>
        </row>
        <row r="116899">
          <cell r="A116899" t="str">
            <v>九龙山</v>
          </cell>
          <cell r="B116899">
            <v>3369001428</v>
          </cell>
        </row>
        <row r="116900">
          <cell r="B116900">
            <v>7363728369</v>
          </cell>
        </row>
        <row r="116901">
          <cell r="B116901">
            <v>3370210953</v>
          </cell>
        </row>
        <row r="116902">
          <cell r="A116902" t="str">
            <v>大郊亭</v>
          </cell>
          <cell r="B116902">
            <v>3369459958</v>
          </cell>
        </row>
        <row r="116903">
          <cell r="B116903">
            <v>6389424655</v>
          </cell>
        </row>
        <row r="116904">
          <cell r="B116904">
            <v>8186760841</v>
          </cell>
        </row>
        <row r="116905">
          <cell r="A116905" t="str">
            <v>双井</v>
          </cell>
          <cell r="B116905">
            <v>1351272528</v>
          </cell>
        </row>
        <row r="116906">
          <cell r="B116906">
            <v>3370210947</v>
          </cell>
        </row>
        <row r="116907">
          <cell r="B116907">
            <v>6780237715</v>
          </cell>
        </row>
        <row r="116908">
          <cell r="A116908" t="str">
            <v>大郊亭</v>
          </cell>
          <cell r="B116908">
            <v>3369459836</v>
          </cell>
        </row>
        <row r="116909">
          <cell r="B116909">
            <v>6780237706</v>
          </cell>
        </row>
        <row r="116910">
          <cell r="B116910">
            <v>6780237760</v>
          </cell>
        </row>
        <row r="116911">
          <cell r="B116911">
            <v>8186760842</v>
          </cell>
        </row>
        <row r="116912">
          <cell r="B116912">
            <v>6780237714</v>
          </cell>
        </row>
        <row r="116913">
          <cell r="B116913">
            <v>6389424938</v>
          </cell>
        </row>
        <row r="116914">
          <cell r="B116914">
            <v>6780237764</v>
          </cell>
        </row>
        <row r="116915">
          <cell r="B116915">
            <v>3370210939</v>
          </cell>
        </row>
        <row r="116916">
          <cell r="A116916" t="str">
            <v>大郊亭</v>
          </cell>
          <cell r="B116916">
            <v>3369459808</v>
          </cell>
        </row>
        <row r="116917">
          <cell r="B116917">
            <v>3369459811</v>
          </cell>
        </row>
        <row r="116918">
          <cell r="B116918">
            <v>8186760843</v>
          </cell>
        </row>
        <row r="116919">
          <cell r="A116919" t="str">
            <v>果园</v>
          </cell>
          <cell r="B116919">
            <v>322003736</v>
          </cell>
        </row>
        <row r="116920">
          <cell r="A116920" t="str">
            <v>果园</v>
          </cell>
          <cell r="B116920">
            <v>8073325262</v>
          </cell>
        </row>
        <row r="116921">
          <cell r="A116921" t="str">
            <v>广渠门内</v>
          </cell>
          <cell r="B116921">
            <v>3369459840</v>
          </cell>
        </row>
        <row r="116922">
          <cell r="B116922">
            <v>3370210934</v>
          </cell>
        </row>
        <row r="116923">
          <cell r="B116923">
            <v>6389424996</v>
          </cell>
        </row>
        <row r="116924">
          <cell r="B116924">
            <v>8186760844</v>
          </cell>
        </row>
        <row r="116925">
          <cell r="A116925" t="str">
            <v>果园</v>
          </cell>
          <cell r="B116925">
            <v>1304785214</v>
          </cell>
        </row>
        <row r="116926">
          <cell r="A116926" t="str">
            <v>广渠门外</v>
          </cell>
          <cell r="B116926">
            <v>3369459838</v>
          </cell>
        </row>
        <row r="116927">
          <cell r="B116927">
            <v>3370210925</v>
          </cell>
        </row>
        <row r="116928">
          <cell r="B116928">
            <v>8186760845</v>
          </cell>
        </row>
        <row r="116929">
          <cell r="B116929">
            <v>3369459819</v>
          </cell>
        </row>
        <row r="116930">
          <cell r="B116930">
            <v>6389424684</v>
          </cell>
        </row>
        <row r="116931">
          <cell r="B116931">
            <v>7869441862</v>
          </cell>
        </row>
        <row r="116932">
          <cell r="B116932">
            <v>6780237778</v>
          </cell>
        </row>
        <row r="116933">
          <cell r="B116933">
            <v>7869441861</v>
          </cell>
        </row>
        <row r="116934">
          <cell r="B116934">
            <v>8186760846</v>
          </cell>
        </row>
        <row r="116935">
          <cell r="B116935">
            <v>6389424965</v>
          </cell>
        </row>
        <row r="116936">
          <cell r="B116936">
            <v>3370210920</v>
          </cell>
        </row>
        <row r="116937">
          <cell r="B116937">
            <v>8186760849</v>
          </cell>
        </row>
        <row r="116938">
          <cell r="B116938">
            <v>6780237716</v>
          </cell>
        </row>
        <row r="116939">
          <cell r="B116939">
            <v>6389425024</v>
          </cell>
        </row>
        <row r="116940">
          <cell r="B116940">
            <v>8186760847</v>
          </cell>
        </row>
        <row r="116941">
          <cell r="B116941">
            <v>3370210915</v>
          </cell>
        </row>
        <row r="116942">
          <cell r="B116942">
            <v>8186760850</v>
          </cell>
        </row>
        <row r="116943">
          <cell r="B116943">
            <v>8186760848</v>
          </cell>
        </row>
        <row r="116944">
          <cell r="B116944">
            <v>6389424653</v>
          </cell>
        </row>
        <row r="116945">
          <cell r="A116945" t="str">
            <v>九龙山</v>
          </cell>
          <cell r="B116945">
            <v>3363578134</v>
          </cell>
        </row>
        <row r="116946">
          <cell r="A116946" t="str">
            <v>九龙山</v>
          </cell>
          <cell r="B116946">
            <v>3363578135</v>
          </cell>
        </row>
        <row r="116947">
          <cell r="B116947">
            <v>3370210911</v>
          </cell>
        </row>
        <row r="116948">
          <cell r="B116948">
            <v>6389424955</v>
          </cell>
        </row>
        <row r="116949">
          <cell r="B116949">
            <v>3370210904</v>
          </cell>
        </row>
        <row r="116950">
          <cell r="B116950">
            <v>6389425012</v>
          </cell>
        </row>
        <row r="116951">
          <cell r="B116951">
            <v>6780237766</v>
          </cell>
        </row>
        <row r="116952">
          <cell r="B116952">
            <v>3370210897</v>
          </cell>
        </row>
        <row r="116953">
          <cell r="B116953">
            <v>6601498136</v>
          </cell>
        </row>
        <row r="116954">
          <cell r="B116954">
            <v>6389424641</v>
          </cell>
        </row>
        <row r="116955">
          <cell r="B116955">
            <v>3370210889</v>
          </cell>
        </row>
        <row r="116956">
          <cell r="B116956">
            <v>6869117768</v>
          </cell>
        </row>
        <row r="116957">
          <cell r="B116957">
            <v>6601498140</v>
          </cell>
        </row>
        <row r="116958">
          <cell r="B116958">
            <v>6389424926</v>
          </cell>
        </row>
        <row r="116959">
          <cell r="B116959">
            <v>3370210885</v>
          </cell>
        </row>
        <row r="116960">
          <cell r="B116960">
            <v>6869115363</v>
          </cell>
        </row>
        <row r="116961">
          <cell r="B116961">
            <v>6389424964</v>
          </cell>
        </row>
        <row r="116962">
          <cell r="B116962">
            <v>6389425000</v>
          </cell>
        </row>
        <row r="116963">
          <cell r="B116963">
            <v>3370210880</v>
          </cell>
        </row>
        <row r="116964">
          <cell r="B116964">
            <v>6551374341</v>
          </cell>
        </row>
        <row r="116965">
          <cell r="B116965">
            <v>6389425698</v>
          </cell>
        </row>
        <row r="116966">
          <cell r="B116966">
            <v>6869116315</v>
          </cell>
        </row>
        <row r="116967">
          <cell r="B116967">
            <v>6394281745</v>
          </cell>
        </row>
        <row r="116968">
          <cell r="B116968">
            <v>3370210876</v>
          </cell>
        </row>
        <row r="116969">
          <cell r="B116969">
            <v>6389424914</v>
          </cell>
        </row>
        <row r="116970">
          <cell r="B116970">
            <v>6389424977</v>
          </cell>
        </row>
        <row r="116971">
          <cell r="B116971">
            <v>6869113821</v>
          </cell>
        </row>
        <row r="116972">
          <cell r="B116972">
            <v>6389424995</v>
          </cell>
        </row>
        <row r="116973">
          <cell r="B116973">
            <v>3370210873</v>
          </cell>
        </row>
        <row r="116974">
          <cell r="A116974" t="str">
            <v>抚宁</v>
          </cell>
          <cell r="B116974">
            <v>2711752126</v>
          </cell>
        </row>
        <row r="116975">
          <cell r="B116975">
            <v>6389424674</v>
          </cell>
        </row>
        <row r="116976">
          <cell r="B116976">
            <v>6389425022</v>
          </cell>
        </row>
        <row r="116977">
          <cell r="B116977">
            <v>6389424937</v>
          </cell>
        </row>
        <row r="116978">
          <cell r="B116978">
            <v>3370210866</v>
          </cell>
        </row>
        <row r="116979">
          <cell r="B116979">
            <v>6869114426</v>
          </cell>
        </row>
        <row r="116980">
          <cell r="B116980">
            <v>6389424970</v>
          </cell>
        </row>
        <row r="116981">
          <cell r="B116981">
            <v>6389424652</v>
          </cell>
        </row>
        <row r="116982">
          <cell r="B116982">
            <v>3370210856</v>
          </cell>
        </row>
        <row r="116983">
          <cell r="B116983">
            <v>6389424654</v>
          </cell>
        </row>
        <row r="116984">
          <cell r="B116984">
            <v>6869111366</v>
          </cell>
        </row>
        <row r="116985">
          <cell r="B116985">
            <v>6389425030</v>
          </cell>
        </row>
        <row r="116986">
          <cell r="B116986">
            <v>6389424936</v>
          </cell>
        </row>
        <row r="116987">
          <cell r="B116987">
            <v>7223546008</v>
          </cell>
        </row>
        <row r="116988">
          <cell r="B116988">
            <v>6389425006</v>
          </cell>
        </row>
        <row r="116989">
          <cell r="B116989">
            <v>6389425010</v>
          </cell>
        </row>
        <row r="116990">
          <cell r="B116990">
            <v>6389424660</v>
          </cell>
        </row>
        <row r="116991">
          <cell r="B116991">
            <v>6551374340</v>
          </cell>
        </row>
        <row r="116992">
          <cell r="B116992">
            <v>6780237698</v>
          </cell>
        </row>
        <row r="116993">
          <cell r="B116993">
            <v>3370210853</v>
          </cell>
        </row>
        <row r="116994">
          <cell r="B116994">
            <v>6869112718</v>
          </cell>
        </row>
        <row r="116995">
          <cell r="B116995">
            <v>6389424949</v>
          </cell>
        </row>
        <row r="116996">
          <cell r="B116996">
            <v>1101154011</v>
          </cell>
        </row>
        <row r="116997">
          <cell r="B116997">
            <v>6389426067</v>
          </cell>
        </row>
        <row r="116998">
          <cell r="B116998">
            <v>3370210850</v>
          </cell>
        </row>
        <row r="116999">
          <cell r="B116999">
            <v>6389424942</v>
          </cell>
        </row>
        <row r="117000">
          <cell r="A117000" t="str">
            <v>北京西站</v>
          </cell>
          <cell r="B117000">
            <v>7141713702</v>
          </cell>
        </row>
        <row r="117001">
          <cell r="B117001">
            <v>6869116692</v>
          </cell>
        </row>
        <row r="117002">
          <cell r="B117002">
            <v>6389424668</v>
          </cell>
        </row>
        <row r="117003">
          <cell r="B117003">
            <v>6389424925</v>
          </cell>
        </row>
        <row r="117004">
          <cell r="B117004">
            <v>6389425017</v>
          </cell>
        </row>
        <row r="117005">
          <cell r="B117005">
            <v>6389425038</v>
          </cell>
        </row>
        <row r="117006">
          <cell r="B117006">
            <v>4523678088</v>
          </cell>
        </row>
        <row r="117007">
          <cell r="B117007">
            <v>6389424683</v>
          </cell>
        </row>
        <row r="117008">
          <cell r="B117008">
            <v>7363728358</v>
          </cell>
        </row>
        <row r="117009">
          <cell r="B117009">
            <v>6389424647</v>
          </cell>
        </row>
        <row r="117010">
          <cell r="B117010">
            <v>6869117057</v>
          </cell>
        </row>
        <row r="117011">
          <cell r="B117011">
            <v>7363728357</v>
          </cell>
        </row>
        <row r="117012">
          <cell r="B117012">
            <v>6869114884</v>
          </cell>
        </row>
        <row r="117013">
          <cell r="B117013">
            <v>6389424982</v>
          </cell>
        </row>
        <row r="117014">
          <cell r="B117014">
            <v>6869088348</v>
          </cell>
        </row>
        <row r="117015">
          <cell r="B117015">
            <v>6389424931</v>
          </cell>
        </row>
        <row r="117016">
          <cell r="B117016">
            <v>7363728356</v>
          </cell>
        </row>
        <row r="117017">
          <cell r="B117017">
            <v>6869113749</v>
          </cell>
        </row>
        <row r="117018">
          <cell r="B117018">
            <v>6389424912</v>
          </cell>
        </row>
        <row r="117019">
          <cell r="B117019">
            <v>7363728355</v>
          </cell>
        </row>
        <row r="117020">
          <cell r="B117020">
            <v>6869098276</v>
          </cell>
        </row>
        <row r="117021">
          <cell r="B117021">
            <v>6869092343</v>
          </cell>
        </row>
        <row r="117022">
          <cell r="B117022">
            <v>6389424989</v>
          </cell>
        </row>
        <row r="117023">
          <cell r="B117023">
            <v>7363728354</v>
          </cell>
        </row>
        <row r="117024">
          <cell r="A117024" t="str">
            <v>北京西站</v>
          </cell>
          <cell r="B117024">
            <v>2091794138</v>
          </cell>
        </row>
        <row r="117025">
          <cell r="A117025" t="str">
            <v>北京西站</v>
          </cell>
          <cell r="B117025">
            <v>3369459827</v>
          </cell>
        </row>
        <row r="117026">
          <cell r="A117026" t="str">
            <v>北京西站</v>
          </cell>
          <cell r="B117026">
            <v>3369459828</v>
          </cell>
        </row>
        <row r="117027">
          <cell r="A117027" t="str">
            <v>北京西站</v>
          </cell>
          <cell r="B117027">
            <v>5463450278</v>
          </cell>
        </row>
        <row r="117028">
          <cell r="A117028" t="str">
            <v>北京西站</v>
          </cell>
          <cell r="B117028">
            <v>3692883748</v>
          </cell>
        </row>
        <row r="117029">
          <cell r="B117029">
            <v>7223546009</v>
          </cell>
        </row>
        <row r="117030">
          <cell r="B117030">
            <v>6869113181</v>
          </cell>
        </row>
        <row r="117031">
          <cell r="B117031">
            <v>6389425704</v>
          </cell>
        </row>
        <row r="117032">
          <cell r="B117032">
            <v>6869115912</v>
          </cell>
        </row>
        <row r="117033">
          <cell r="A117033" t="str">
            <v>北京西</v>
          </cell>
          <cell r="B117033">
            <v>7780210950</v>
          </cell>
        </row>
        <row r="117034">
          <cell r="B117034">
            <v>7869441860</v>
          </cell>
        </row>
        <row r="117035">
          <cell r="B117035">
            <v>6389424920</v>
          </cell>
        </row>
        <row r="117036">
          <cell r="B117036">
            <v>6869113614</v>
          </cell>
        </row>
        <row r="117037">
          <cell r="B117037">
            <v>6869024172</v>
          </cell>
        </row>
        <row r="117038">
          <cell r="B117038">
            <v>7869441853</v>
          </cell>
        </row>
        <row r="117039">
          <cell r="B117039">
            <v>6389424678</v>
          </cell>
        </row>
        <row r="117040">
          <cell r="B117040">
            <v>7869441859</v>
          </cell>
        </row>
        <row r="117041">
          <cell r="B117041">
            <v>7869441854</v>
          </cell>
        </row>
        <row r="117042">
          <cell r="B117042">
            <v>1099883072</v>
          </cell>
        </row>
        <row r="117043">
          <cell r="B117043">
            <v>1559574340</v>
          </cell>
        </row>
        <row r="117044">
          <cell r="B117044">
            <v>7869441852</v>
          </cell>
        </row>
        <row r="117045">
          <cell r="B117045">
            <v>6869117193</v>
          </cell>
        </row>
        <row r="117046">
          <cell r="B117046">
            <v>6869117561</v>
          </cell>
        </row>
        <row r="117047">
          <cell r="B117047">
            <v>7869441858</v>
          </cell>
        </row>
        <row r="117048">
          <cell r="B117048">
            <v>6389424960</v>
          </cell>
        </row>
        <row r="117049">
          <cell r="B117049">
            <v>7869441855</v>
          </cell>
        </row>
        <row r="117050">
          <cell r="B117050">
            <v>6869112114</v>
          </cell>
        </row>
        <row r="117051">
          <cell r="B117051">
            <v>7869441851</v>
          </cell>
        </row>
        <row r="117052">
          <cell r="B117052">
            <v>6869113317</v>
          </cell>
        </row>
        <row r="117053">
          <cell r="B117053">
            <v>6869112852</v>
          </cell>
        </row>
        <row r="117054">
          <cell r="B117054">
            <v>6869116154</v>
          </cell>
        </row>
        <row r="117055">
          <cell r="B117055">
            <v>7869441857</v>
          </cell>
        </row>
        <row r="117056">
          <cell r="B117056">
            <v>7869441856</v>
          </cell>
        </row>
        <row r="117057">
          <cell r="B117057">
            <v>6869114560</v>
          </cell>
        </row>
        <row r="117058">
          <cell r="B117058">
            <v>6869113955</v>
          </cell>
        </row>
        <row r="117059">
          <cell r="B117059">
            <v>7694610158</v>
          </cell>
        </row>
        <row r="117060">
          <cell r="B117060">
            <v>6869115497</v>
          </cell>
        </row>
        <row r="117061">
          <cell r="A117061" t="str">
            <v>图木舒克</v>
          </cell>
          <cell r="B117061">
            <v>6332834576</v>
          </cell>
        </row>
        <row r="117062">
          <cell r="B117062">
            <v>6869111125</v>
          </cell>
        </row>
        <row r="117063">
          <cell r="A117063" t="str">
            <v>北京西站</v>
          </cell>
          <cell r="B117063">
            <v>7795419428</v>
          </cell>
        </row>
        <row r="117064">
          <cell r="B117064">
            <v>1977894454</v>
          </cell>
        </row>
        <row r="117065">
          <cell r="B117065">
            <v>7141736259</v>
          </cell>
        </row>
        <row r="117066">
          <cell r="B117066">
            <v>6601498139</v>
          </cell>
        </row>
        <row r="117067">
          <cell r="B117067">
            <v>6869116816</v>
          </cell>
        </row>
        <row r="117068">
          <cell r="B117068">
            <v>6869109975</v>
          </cell>
        </row>
        <row r="117069">
          <cell r="B117069">
            <v>7066644733</v>
          </cell>
        </row>
        <row r="117070">
          <cell r="B117070">
            <v>6869116449</v>
          </cell>
        </row>
        <row r="117071">
          <cell r="A117071" t="str">
            <v>鲜鱼口</v>
          </cell>
          <cell r="B117071">
            <v>4068317605</v>
          </cell>
        </row>
        <row r="117072">
          <cell r="A117072" t="str">
            <v>栗园庄</v>
          </cell>
          <cell r="B117072">
            <v>5626394159</v>
          </cell>
        </row>
        <row r="117073">
          <cell r="A117073" t="str">
            <v>北京西站</v>
          </cell>
          <cell r="B117073">
            <v>2091794144</v>
          </cell>
        </row>
        <row r="117074">
          <cell r="B117074">
            <v>6551374334</v>
          </cell>
        </row>
        <row r="117075">
          <cell r="B117075">
            <v>7363737123</v>
          </cell>
        </row>
        <row r="117076">
          <cell r="B117076">
            <v>7363737125</v>
          </cell>
        </row>
        <row r="117077">
          <cell r="B117077">
            <v>7363737124</v>
          </cell>
        </row>
        <row r="117078">
          <cell r="B117078">
            <v>7694610159</v>
          </cell>
        </row>
        <row r="117079">
          <cell r="B117079">
            <v>7694610160</v>
          </cell>
        </row>
        <row r="117080">
          <cell r="B117080">
            <v>7363745189</v>
          </cell>
        </row>
        <row r="117081">
          <cell r="B117081">
            <v>1099882785</v>
          </cell>
        </row>
        <row r="117082">
          <cell r="B117082">
            <v>6551374335</v>
          </cell>
        </row>
        <row r="117083">
          <cell r="B117083">
            <v>5626394158</v>
          </cell>
        </row>
        <row r="117084">
          <cell r="B117084">
            <v>6551374336</v>
          </cell>
        </row>
        <row r="117085">
          <cell r="B117085">
            <v>1308668033</v>
          </cell>
        </row>
        <row r="117086">
          <cell r="B117086">
            <v>6712456203</v>
          </cell>
        </row>
        <row r="117087">
          <cell r="B117087">
            <v>6855973835</v>
          </cell>
        </row>
        <row r="117088">
          <cell r="B117088">
            <v>6551374338</v>
          </cell>
        </row>
        <row r="117089">
          <cell r="B117089">
            <v>6712456215</v>
          </cell>
        </row>
        <row r="117090">
          <cell r="B117090">
            <v>6551374339</v>
          </cell>
        </row>
        <row r="117091">
          <cell r="A117091" t="str">
            <v>염주역</v>
          </cell>
          <cell r="B117091">
            <v>2287115857</v>
          </cell>
        </row>
        <row r="117092">
          <cell r="B117092">
            <v>6551374337</v>
          </cell>
        </row>
        <row r="117093">
          <cell r="B117093">
            <v>7363737091</v>
          </cell>
        </row>
        <row r="117094">
          <cell r="B117094">
            <v>6394282019</v>
          </cell>
        </row>
        <row r="117095">
          <cell r="B117095">
            <v>6394282018</v>
          </cell>
        </row>
        <row r="117096">
          <cell r="B117096">
            <v>1308668177</v>
          </cell>
        </row>
        <row r="117097">
          <cell r="B117097">
            <v>6276117913</v>
          </cell>
        </row>
        <row r="117098">
          <cell r="A117098" t="str">
            <v>莲花桥</v>
          </cell>
          <cell r="B117098">
            <v>5453394777</v>
          </cell>
        </row>
        <row r="117099">
          <cell r="A117099" t="str">
            <v>莲花桥</v>
          </cell>
          <cell r="B117099">
            <v>2102414894</v>
          </cell>
        </row>
        <row r="117100">
          <cell r="A117100" t="str">
            <v>莲花桥</v>
          </cell>
          <cell r="B117100">
            <v>2102414889</v>
          </cell>
        </row>
        <row r="117101">
          <cell r="A117101" t="str">
            <v>通州</v>
          </cell>
          <cell r="B117101">
            <v>4883415766</v>
          </cell>
        </row>
        <row r="117102">
          <cell r="B117102">
            <v>6601498162</v>
          </cell>
        </row>
        <row r="117103">
          <cell r="B117103">
            <v>6276117914</v>
          </cell>
        </row>
        <row r="117104">
          <cell r="A117104" t="str">
            <v>罕台川</v>
          </cell>
          <cell r="B117104">
            <v>3045632030</v>
          </cell>
        </row>
        <row r="117105">
          <cell r="B117105">
            <v>6525522514</v>
          </cell>
        </row>
        <row r="117106">
          <cell r="B117106">
            <v>6525522513</v>
          </cell>
        </row>
        <row r="117107">
          <cell r="B117107">
            <v>1408143367</v>
          </cell>
        </row>
        <row r="117108">
          <cell r="A117108" t="str">
            <v>前门</v>
          </cell>
          <cell r="B117108">
            <v>1408143387</v>
          </cell>
        </row>
        <row r="117109">
          <cell r="A117109" t="str">
            <v>前门</v>
          </cell>
          <cell r="B117109">
            <v>1408143388</v>
          </cell>
        </row>
        <row r="117110">
          <cell r="B117110">
            <v>1408143368</v>
          </cell>
        </row>
        <row r="117111">
          <cell r="B117111">
            <v>7694610173</v>
          </cell>
        </row>
        <row r="117112">
          <cell r="B117112">
            <v>7694610174</v>
          </cell>
        </row>
        <row r="117113">
          <cell r="B117113">
            <v>7363737415</v>
          </cell>
        </row>
        <row r="117114">
          <cell r="B117114">
            <v>7363737414</v>
          </cell>
        </row>
        <row r="117115">
          <cell r="B117115">
            <v>1408143383</v>
          </cell>
        </row>
        <row r="117116">
          <cell r="B117116">
            <v>1408143386</v>
          </cell>
        </row>
        <row r="117117">
          <cell r="B117117">
            <v>6712087507</v>
          </cell>
        </row>
        <row r="117118">
          <cell r="B117118">
            <v>6394281746</v>
          </cell>
        </row>
        <row r="117119">
          <cell r="B117119">
            <v>6712087506</v>
          </cell>
        </row>
        <row r="117120">
          <cell r="B117120">
            <v>8186760837</v>
          </cell>
        </row>
        <row r="117121">
          <cell r="B117121">
            <v>7363737122</v>
          </cell>
        </row>
        <row r="117122">
          <cell r="B117122">
            <v>7363737121</v>
          </cell>
        </row>
        <row r="117123">
          <cell r="B117123">
            <v>7363737118</v>
          </cell>
        </row>
        <row r="117124">
          <cell r="B117124">
            <v>6394285686</v>
          </cell>
        </row>
        <row r="117125">
          <cell r="B117125">
            <v>7363737120</v>
          </cell>
        </row>
        <row r="117126">
          <cell r="B117126">
            <v>7363737117</v>
          </cell>
        </row>
        <row r="117127">
          <cell r="B117127">
            <v>6394285685</v>
          </cell>
        </row>
        <row r="117128">
          <cell r="B117128">
            <v>7363737119</v>
          </cell>
        </row>
        <row r="117129">
          <cell r="B117129">
            <v>1195697026</v>
          </cell>
        </row>
        <row r="117130">
          <cell r="B117130">
            <v>6394285284</v>
          </cell>
        </row>
        <row r="117131">
          <cell r="B117131">
            <v>1195696840</v>
          </cell>
        </row>
        <row r="117132">
          <cell r="B117132">
            <v>6394285283</v>
          </cell>
        </row>
        <row r="117133">
          <cell r="B117133">
            <v>1195696992</v>
          </cell>
        </row>
        <row r="117134">
          <cell r="B117134">
            <v>1195696817</v>
          </cell>
        </row>
        <row r="117135">
          <cell r="B117135">
            <v>6635077996</v>
          </cell>
        </row>
        <row r="117136">
          <cell r="B117136">
            <v>6394285282</v>
          </cell>
        </row>
        <row r="117137">
          <cell r="A117137" t="str">
            <v>长椿街</v>
          </cell>
          <cell r="B117137">
            <v>339089932</v>
          </cell>
        </row>
        <row r="117138">
          <cell r="B117138">
            <v>6394285281</v>
          </cell>
        </row>
        <row r="117139">
          <cell r="A117139" t="str">
            <v>长椿街</v>
          </cell>
          <cell r="B117139">
            <v>6724644888</v>
          </cell>
        </row>
        <row r="117140">
          <cell r="B117140">
            <v>6394285280</v>
          </cell>
        </row>
        <row r="117141">
          <cell r="B117141">
            <v>8186760840</v>
          </cell>
        </row>
        <row r="117142">
          <cell r="B117142">
            <v>6394285279</v>
          </cell>
        </row>
        <row r="117143">
          <cell r="A117143" t="str">
            <v>长椿街</v>
          </cell>
          <cell r="B117143">
            <v>1298408197</v>
          </cell>
        </row>
        <row r="117144">
          <cell r="B117144">
            <v>6394285278</v>
          </cell>
        </row>
        <row r="117145">
          <cell r="B117145">
            <v>8186760839</v>
          </cell>
        </row>
        <row r="117146">
          <cell r="B117146">
            <v>1195696866</v>
          </cell>
        </row>
        <row r="117147">
          <cell r="B117147">
            <v>1195696984</v>
          </cell>
        </row>
        <row r="117148">
          <cell r="B117148">
            <v>6394285277</v>
          </cell>
        </row>
        <row r="117149">
          <cell r="B117149">
            <v>1195696789</v>
          </cell>
        </row>
        <row r="117150">
          <cell r="B117150">
            <v>1195696908</v>
          </cell>
        </row>
        <row r="117151">
          <cell r="B117151">
            <v>6635077997</v>
          </cell>
        </row>
        <row r="117152">
          <cell r="B117152">
            <v>1195696803</v>
          </cell>
        </row>
        <row r="117153">
          <cell r="B117153">
            <v>8186760838</v>
          </cell>
        </row>
        <row r="117154">
          <cell r="B117154">
            <v>1195696888</v>
          </cell>
        </row>
        <row r="117155">
          <cell r="B117155">
            <v>1195696915</v>
          </cell>
        </row>
        <row r="117156">
          <cell r="B117156">
            <v>6394285276</v>
          </cell>
        </row>
        <row r="117157">
          <cell r="B117157">
            <v>1195697032</v>
          </cell>
        </row>
        <row r="117158">
          <cell r="B117158">
            <v>6394285275</v>
          </cell>
        </row>
        <row r="117159">
          <cell r="B117159">
            <v>8050445969</v>
          </cell>
        </row>
        <row r="117160">
          <cell r="B117160">
            <v>6141037389</v>
          </cell>
        </row>
        <row r="117161">
          <cell r="B117161">
            <v>6394285274</v>
          </cell>
        </row>
        <row r="117162">
          <cell r="B117162">
            <v>6394285271</v>
          </cell>
        </row>
        <row r="117163">
          <cell r="A117163" t="str">
            <v>宣武门</v>
          </cell>
          <cell r="B117163">
            <v>1093985706</v>
          </cell>
        </row>
        <row r="117164">
          <cell r="B117164">
            <v>1429554241</v>
          </cell>
        </row>
        <row r="117165">
          <cell r="B117165">
            <v>6394285273</v>
          </cell>
        </row>
        <row r="117166">
          <cell r="A117166" t="str">
            <v>宣武门</v>
          </cell>
          <cell r="B117166">
            <v>5430419547</v>
          </cell>
        </row>
        <row r="117167">
          <cell r="A117167" t="str">
            <v>宣武门</v>
          </cell>
          <cell r="B117167">
            <v>339089807</v>
          </cell>
        </row>
        <row r="117168">
          <cell r="A117168" t="str">
            <v>宣武门</v>
          </cell>
          <cell r="B117168">
            <v>1673386299</v>
          </cell>
        </row>
        <row r="117169">
          <cell r="B117169">
            <v>6394285272</v>
          </cell>
        </row>
        <row r="117170">
          <cell r="A117170" t="str">
            <v>宣武门</v>
          </cell>
          <cell r="B117170">
            <v>1298408217</v>
          </cell>
        </row>
        <row r="117171">
          <cell r="A117171" t="str">
            <v>C出口</v>
          </cell>
          <cell r="B117171">
            <v>1195696786</v>
          </cell>
        </row>
        <row r="117172">
          <cell r="B117172">
            <v>1195696959</v>
          </cell>
        </row>
        <row r="117173">
          <cell r="B117173">
            <v>1195696977</v>
          </cell>
        </row>
        <row r="117174">
          <cell r="B117174">
            <v>1195696895</v>
          </cell>
        </row>
        <row r="117175">
          <cell r="B117175">
            <v>1195696768</v>
          </cell>
        </row>
        <row r="117176">
          <cell r="B117176">
            <v>1195696913</v>
          </cell>
        </row>
        <row r="117177">
          <cell r="A117177" t="str">
            <v>B出口</v>
          </cell>
          <cell r="B117177">
            <v>1195696865</v>
          </cell>
        </row>
        <row r="117178">
          <cell r="B117178">
            <v>1195697008</v>
          </cell>
        </row>
        <row r="117179">
          <cell r="B117179">
            <v>1195696822</v>
          </cell>
        </row>
        <row r="117180">
          <cell r="A117180" t="str">
            <v>和平门</v>
          </cell>
          <cell r="B117180">
            <v>339089806</v>
          </cell>
        </row>
        <row r="117181">
          <cell r="B117181">
            <v>1429554243</v>
          </cell>
        </row>
        <row r="117182">
          <cell r="A117182" t="str">
            <v>和平门</v>
          </cell>
          <cell r="B117182">
            <v>5428312892</v>
          </cell>
        </row>
        <row r="117183">
          <cell r="A117183" t="str">
            <v>前门</v>
          </cell>
          <cell r="B117183">
            <v>701230220</v>
          </cell>
        </row>
        <row r="117184">
          <cell r="A117184" t="str">
            <v>和平门</v>
          </cell>
          <cell r="B117184">
            <v>1300399200</v>
          </cell>
        </row>
        <row r="117185">
          <cell r="A117185" t="str">
            <v>前门</v>
          </cell>
          <cell r="B117185">
            <v>6724644886</v>
          </cell>
        </row>
        <row r="117186">
          <cell r="A117186" t="str">
            <v>前门</v>
          </cell>
          <cell r="B117186">
            <v>1300399139</v>
          </cell>
        </row>
        <row r="117187">
          <cell r="B117187">
            <v>1195696887</v>
          </cell>
        </row>
        <row r="117188">
          <cell r="B117188">
            <v>1195696793</v>
          </cell>
        </row>
        <row r="117189">
          <cell r="B117189">
            <v>1195696938</v>
          </cell>
        </row>
        <row r="117190">
          <cell r="A117190" t="str">
            <v>衙门口</v>
          </cell>
          <cell r="B117190">
            <v>1296102366</v>
          </cell>
        </row>
        <row r="117191">
          <cell r="A117191" t="str">
            <v>衙门口</v>
          </cell>
          <cell r="B117191">
            <v>1296102418</v>
          </cell>
        </row>
        <row r="117192">
          <cell r="A117192" t="str">
            <v>D出口(关闭)</v>
          </cell>
          <cell r="B117192">
            <v>1195696890</v>
          </cell>
        </row>
        <row r="117193">
          <cell r="A117193" t="str">
            <v>A出口</v>
          </cell>
          <cell r="B117193">
            <v>1195696762</v>
          </cell>
        </row>
        <row r="117194">
          <cell r="B117194">
            <v>1807586489</v>
          </cell>
        </row>
        <row r="117195">
          <cell r="B117195">
            <v>1195696783</v>
          </cell>
        </row>
        <row r="117196">
          <cell r="B117196">
            <v>6410099168</v>
          </cell>
        </row>
        <row r="117197">
          <cell r="A117197" t="str">
            <v>双桥</v>
          </cell>
          <cell r="B117197">
            <v>6712107183</v>
          </cell>
        </row>
        <row r="117198">
          <cell r="B117198">
            <v>6394283045</v>
          </cell>
        </row>
        <row r="117199">
          <cell r="B117199">
            <v>7896245830</v>
          </cell>
        </row>
        <row r="117200">
          <cell r="B117200">
            <v>6394283048</v>
          </cell>
        </row>
        <row r="117201">
          <cell r="B117201">
            <v>7592095035</v>
          </cell>
        </row>
        <row r="117202">
          <cell r="B117202">
            <v>6394283049</v>
          </cell>
        </row>
        <row r="117203">
          <cell r="B117203">
            <v>6394283050</v>
          </cell>
        </row>
        <row r="117204">
          <cell r="B117204">
            <v>1300399159</v>
          </cell>
        </row>
        <row r="117205">
          <cell r="B117205">
            <v>6394283051</v>
          </cell>
        </row>
        <row r="117206">
          <cell r="B117206">
            <v>1300399127</v>
          </cell>
        </row>
        <row r="117207">
          <cell r="B117207">
            <v>6410099169</v>
          </cell>
        </row>
        <row r="117208">
          <cell r="B117208">
            <v>6394283046</v>
          </cell>
        </row>
        <row r="117209">
          <cell r="B117209">
            <v>6394283047</v>
          </cell>
        </row>
        <row r="117210">
          <cell r="A117210" t="str">
            <v>崇文门</v>
          </cell>
          <cell r="B117210">
            <v>1359089771</v>
          </cell>
        </row>
        <row r="117211">
          <cell r="A117211" t="str">
            <v>崇文门</v>
          </cell>
          <cell r="B117211">
            <v>340260004</v>
          </cell>
        </row>
        <row r="117212">
          <cell r="B117212">
            <v>7363737116</v>
          </cell>
        </row>
        <row r="117213">
          <cell r="B117213">
            <v>6394285266</v>
          </cell>
        </row>
        <row r="117214">
          <cell r="B117214">
            <v>7363737115</v>
          </cell>
        </row>
        <row r="117215">
          <cell r="B117215">
            <v>6394285267</v>
          </cell>
        </row>
        <row r="117216">
          <cell r="A117216" t="str">
            <v>崇文门</v>
          </cell>
          <cell r="B117216">
            <v>339088299</v>
          </cell>
        </row>
        <row r="117217">
          <cell r="B117217">
            <v>6410099170</v>
          </cell>
        </row>
        <row r="117218">
          <cell r="B117218">
            <v>6394285268</v>
          </cell>
        </row>
        <row r="117219">
          <cell r="B117219">
            <v>1646706799</v>
          </cell>
        </row>
        <row r="117220">
          <cell r="A117220" t="str">
            <v>崇文门</v>
          </cell>
          <cell r="B117220">
            <v>1300399164</v>
          </cell>
        </row>
        <row r="117221">
          <cell r="A117221" t="str">
            <v>崇文门</v>
          </cell>
          <cell r="B117221">
            <v>5430420858</v>
          </cell>
        </row>
        <row r="117222">
          <cell r="B117222">
            <v>6410099171</v>
          </cell>
        </row>
        <row r="117223">
          <cell r="B117223">
            <v>1647416938</v>
          </cell>
        </row>
        <row r="117224">
          <cell r="B117224">
            <v>6394285269</v>
          </cell>
        </row>
        <row r="117225">
          <cell r="B117225">
            <v>6765169297</v>
          </cell>
        </row>
        <row r="117226">
          <cell r="B117226">
            <v>1300399166</v>
          </cell>
        </row>
        <row r="117227">
          <cell r="B117227">
            <v>6580886307</v>
          </cell>
        </row>
        <row r="117228">
          <cell r="B117228">
            <v>1300399201</v>
          </cell>
        </row>
        <row r="117229">
          <cell r="B117229">
            <v>1647416973</v>
          </cell>
        </row>
        <row r="117230">
          <cell r="B117230">
            <v>1300399186</v>
          </cell>
        </row>
        <row r="117231">
          <cell r="B117231">
            <v>6580886308</v>
          </cell>
        </row>
        <row r="117232">
          <cell r="B117232">
            <v>1300399137</v>
          </cell>
        </row>
        <row r="117233">
          <cell r="B117233">
            <v>1647416994</v>
          </cell>
        </row>
        <row r="117234">
          <cell r="B117234">
            <v>6765169298</v>
          </cell>
        </row>
        <row r="117235">
          <cell r="B117235">
            <v>6410099172</v>
          </cell>
        </row>
        <row r="117236">
          <cell r="B117236">
            <v>1647417000</v>
          </cell>
        </row>
        <row r="117237">
          <cell r="B117237">
            <v>7592095036</v>
          </cell>
        </row>
        <row r="117238">
          <cell r="A117238" t="str">
            <v>田家洼线路所</v>
          </cell>
          <cell r="B117238">
            <v>3313550450</v>
          </cell>
        </row>
        <row r="117239">
          <cell r="B117239">
            <v>1647417028</v>
          </cell>
        </row>
        <row r="117240">
          <cell r="B117240">
            <v>6580882857</v>
          </cell>
        </row>
        <row r="117241">
          <cell r="B117241">
            <v>7592095037</v>
          </cell>
        </row>
        <row r="117242">
          <cell r="B117242">
            <v>1646709185</v>
          </cell>
        </row>
        <row r="117243">
          <cell r="B117243">
            <v>6394285270</v>
          </cell>
        </row>
        <row r="117244">
          <cell r="B117244">
            <v>6440262643</v>
          </cell>
        </row>
        <row r="117245">
          <cell r="B117245">
            <v>3411322952</v>
          </cell>
        </row>
        <row r="117246">
          <cell r="B117246">
            <v>6765169299</v>
          </cell>
        </row>
        <row r="117247">
          <cell r="B117247">
            <v>1646706836</v>
          </cell>
        </row>
        <row r="117248">
          <cell r="B117248">
            <v>6410097097</v>
          </cell>
        </row>
        <row r="117249">
          <cell r="B117249">
            <v>6410096902</v>
          </cell>
        </row>
        <row r="117250">
          <cell r="B117250">
            <v>1646709187</v>
          </cell>
        </row>
        <row r="117251">
          <cell r="B117251">
            <v>3411322953</v>
          </cell>
        </row>
        <row r="117252">
          <cell r="B117252">
            <v>7363737400</v>
          </cell>
        </row>
        <row r="117253">
          <cell r="B117253">
            <v>6410097104</v>
          </cell>
        </row>
        <row r="117254">
          <cell r="B117254">
            <v>1646709188</v>
          </cell>
        </row>
        <row r="117255">
          <cell r="B117255">
            <v>1647417115</v>
          </cell>
        </row>
        <row r="117256">
          <cell r="B117256">
            <v>6410097096</v>
          </cell>
        </row>
        <row r="117257">
          <cell r="B117257">
            <v>6410097103</v>
          </cell>
        </row>
        <row r="117258">
          <cell r="B117258">
            <v>6580882858</v>
          </cell>
        </row>
        <row r="117259">
          <cell r="B117259">
            <v>1646706840</v>
          </cell>
        </row>
        <row r="117260">
          <cell r="B117260">
            <v>6410096903</v>
          </cell>
        </row>
        <row r="117261">
          <cell r="B117261">
            <v>79250949</v>
          </cell>
        </row>
        <row r="117262">
          <cell r="B117262">
            <v>3245224829</v>
          </cell>
        </row>
        <row r="117263">
          <cell r="B117263">
            <v>1646709189</v>
          </cell>
        </row>
        <row r="117264">
          <cell r="B117264">
            <v>3411322956</v>
          </cell>
        </row>
        <row r="117265">
          <cell r="B117265">
            <v>6410097102</v>
          </cell>
        </row>
        <row r="117266">
          <cell r="B117266">
            <v>6440262734</v>
          </cell>
        </row>
        <row r="117267">
          <cell r="B117267">
            <v>1647417191</v>
          </cell>
        </row>
        <row r="117268">
          <cell r="B117268">
            <v>3411322967</v>
          </cell>
        </row>
        <row r="117269">
          <cell r="B117269">
            <v>6410097095</v>
          </cell>
        </row>
        <row r="117270">
          <cell r="B117270">
            <v>1646706844</v>
          </cell>
        </row>
        <row r="117271">
          <cell r="B117271">
            <v>1359090010</v>
          </cell>
        </row>
        <row r="117272">
          <cell r="B117272">
            <v>6869114416</v>
          </cell>
        </row>
        <row r="117273">
          <cell r="B117273">
            <v>6869111355</v>
          </cell>
        </row>
        <row r="117274">
          <cell r="B117274">
            <v>3411322980</v>
          </cell>
        </row>
        <row r="117275">
          <cell r="B117275">
            <v>6410097101</v>
          </cell>
        </row>
        <row r="117276">
          <cell r="B117276">
            <v>6410097100</v>
          </cell>
        </row>
        <row r="117277">
          <cell r="B117277">
            <v>6869112708</v>
          </cell>
        </row>
        <row r="117278">
          <cell r="B117278">
            <v>1646709190</v>
          </cell>
        </row>
        <row r="117279">
          <cell r="B117279">
            <v>6370054400</v>
          </cell>
        </row>
        <row r="117280">
          <cell r="B117280">
            <v>1647417267</v>
          </cell>
        </row>
        <row r="117281">
          <cell r="B117281">
            <v>3411322977</v>
          </cell>
        </row>
        <row r="117282">
          <cell r="B117282">
            <v>6869116681</v>
          </cell>
        </row>
        <row r="117283">
          <cell r="B117283">
            <v>6410097099</v>
          </cell>
        </row>
        <row r="117284">
          <cell r="B117284">
            <v>6410099173</v>
          </cell>
        </row>
        <row r="117285">
          <cell r="B117285">
            <v>1646706848</v>
          </cell>
        </row>
        <row r="117286">
          <cell r="B117286">
            <v>1647417298</v>
          </cell>
        </row>
        <row r="117287">
          <cell r="B117287">
            <v>6440262736</v>
          </cell>
        </row>
        <row r="117288">
          <cell r="B117288">
            <v>3411322969</v>
          </cell>
        </row>
        <row r="117289">
          <cell r="B117289">
            <v>269996668</v>
          </cell>
        </row>
        <row r="117290">
          <cell r="B117290">
            <v>7591781042</v>
          </cell>
        </row>
        <row r="117291">
          <cell r="B117291">
            <v>1646713009</v>
          </cell>
        </row>
        <row r="117292">
          <cell r="B117292">
            <v>6410099174</v>
          </cell>
        </row>
        <row r="117293">
          <cell r="B117293">
            <v>1647417337</v>
          </cell>
        </row>
        <row r="117294">
          <cell r="B117294">
            <v>6440262735</v>
          </cell>
        </row>
        <row r="117295">
          <cell r="B117295">
            <v>1646713013</v>
          </cell>
        </row>
        <row r="117296">
          <cell r="B117296">
            <v>3411322989</v>
          </cell>
        </row>
        <row r="117297">
          <cell r="B117297">
            <v>6869116656</v>
          </cell>
        </row>
        <row r="117298">
          <cell r="B117298">
            <v>1646759671</v>
          </cell>
        </row>
        <row r="117299">
          <cell r="B117299">
            <v>6410097098</v>
          </cell>
        </row>
        <row r="117300">
          <cell r="B117300">
            <v>1646713015</v>
          </cell>
        </row>
        <row r="117301">
          <cell r="B117301">
            <v>1646759675</v>
          </cell>
        </row>
        <row r="117302">
          <cell r="B117302">
            <v>6869115703</v>
          </cell>
        </row>
        <row r="117303">
          <cell r="B117303">
            <v>1647417393</v>
          </cell>
        </row>
        <row r="117304">
          <cell r="B117304">
            <v>3411322987</v>
          </cell>
        </row>
        <row r="117305">
          <cell r="B117305">
            <v>6410099175</v>
          </cell>
        </row>
        <row r="117306">
          <cell r="B117306">
            <v>1646759676</v>
          </cell>
        </row>
        <row r="117307">
          <cell r="B117307">
            <v>1646713026</v>
          </cell>
        </row>
        <row r="117308">
          <cell r="B117308">
            <v>1646759679</v>
          </cell>
        </row>
        <row r="117309">
          <cell r="B117309">
            <v>3411322985</v>
          </cell>
        </row>
        <row r="117310">
          <cell r="B117310">
            <v>1646759680</v>
          </cell>
        </row>
        <row r="117311">
          <cell r="B117311">
            <v>1647417442</v>
          </cell>
        </row>
        <row r="117312">
          <cell r="A117312" t="str">
            <v>京哈线水南庄道口</v>
          </cell>
          <cell r="B117312">
            <v>6558343227</v>
          </cell>
        </row>
        <row r="117313">
          <cell r="B117313">
            <v>1648221429</v>
          </cell>
        </row>
        <row r="117314">
          <cell r="B117314">
            <v>7066514325</v>
          </cell>
        </row>
        <row r="117315">
          <cell r="B117315">
            <v>1647417519</v>
          </cell>
        </row>
        <row r="117316">
          <cell r="A117316" t="str">
            <v>京哈线水南庄道口</v>
          </cell>
          <cell r="B117316">
            <v>528591020</v>
          </cell>
        </row>
        <row r="117317">
          <cell r="B117317">
            <v>1647451616</v>
          </cell>
        </row>
        <row r="117318">
          <cell r="B117318">
            <v>1807586578</v>
          </cell>
        </row>
        <row r="117319">
          <cell r="B117319">
            <v>1648221434</v>
          </cell>
        </row>
        <row r="117320">
          <cell r="B117320">
            <v>7066515444</v>
          </cell>
        </row>
        <row r="117321">
          <cell r="B117321">
            <v>1646707811</v>
          </cell>
        </row>
        <row r="117322">
          <cell r="B117322">
            <v>1646707807</v>
          </cell>
        </row>
        <row r="117323">
          <cell r="B117323">
            <v>6869111330</v>
          </cell>
        </row>
        <row r="117324">
          <cell r="A117324" t="str">
            <v>京哈线水南庄道口</v>
          </cell>
          <cell r="B117324">
            <v>6558343228</v>
          </cell>
        </row>
        <row r="117325">
          <cell r="B117325">
            <v>1648221439</v>
          </cell>
        </row>
        <row r="117326">
          <cell r="B117326">
            <v>1647417565</v>
          </cell>
        </row>
        <row r="117327">
          <cell r="B117327">
            <v>1648221441</v>
          </cell>
        </row>
        <row r="117328">
          <cell r="B117328">
            <v>7066514199</v>
          </cell>
        </row>
        <row r="117329">
          <cell r="B117329">
            <v>6869117732</v>
          </cell>
        </row>
        <row r="117330">
          <cell r="B117330">
            <v>1647451618</v>
          </cell>
        </row>
        <row r="117331">
          <cell r="A117331" t="str">
            <v>京哈线水南庄道口</v>
          </cell>
          <cell r="B117331">
            <v>6558343226</v>
          </cell>
        </row>
        <row r="117332">
          <cell r="B117332">
            <v>1807586593</v>
          </cell>
        </row>
        <row r="117333">
          <cell r="B117333">
            <v>1807586596</v>
          </cell>
        </row>
        <row r="117334">
          <cell r="B117334">
            <v>1648221446</v>
          </cell>
        </row>
        <row r="117335">
          <cell r="B117335">
            <v>3411323793</v>
          </cell>
        </row>
        <row r="117336">
          <cell r="B117336">
            <v>1646713047</v>
          </cell>
        </row>
        <row r="117337">
          <cell r="B117337">
            <v>7066514012</v>
          </cell>
        </row>
        <row r="117338">
          <cell r="B117338">
            <v>270017737</v>
          </cell>
        </row>
        <row r="117339">
          <cell r="B117339">
            <v>1647451623</v>
          </cell>
        </row>
        <row r="117340">
          <cell r="B117340">
            <v>7363737401</v>
          </cell>
        </row>
        <row r="117341">
          <cell r="B117341">
            <v>1647451622</v>
          </cell>
        </row>
        <row r="117342">
          <cell r="B117342">
            <v>1648221449</v>
          </cell>
        </row>
        <row r="117343">
          <cell r="B117343">
            <v>1647451625</v>
          </cell>
        </row>
        <row r="117344">
          <cell r="B117344">
            <v>270017748</v>
          </cell>
        </row>
        <row r="117345">
          <cell r="B117345">
            <v>270017749</v>
          </cell>
        </row>
        <row r="117346">
          <cell r="B117346">
            <v>1807586614</v>
          </cell>
        </row>
        <row r="117347">
          <cell r="B117347">
            <v>7363737402</v>
          </cell>
        </row>
        <row r="117348">
          <cell r="B117348">
            <v>1647417725</v>
          </cell>
        </row>
        <row r="117349">
          <cell r="B117349">
            <v>270017755</v>
          </cell>
        </row>
        <row r="117350">
          <cell r="B117350">
            <v>1647451627</v>
          </cell>
        </row>
        <row r="117351">
          <cell r="B117351">
            <v>1807586634</v>
          </cell>
        </row>
        <row r="117352">
          <cell r="B117352">
            <v>1807586639</v>
          </cell>
        </row>
        <row r="117353">
          <cell r="B117353">
            <v>1648221452</v>
          </cell>
        </row>
        <row r="117354">
          <cell r="B117354">
            <v>6869113785</v>
          </cell>
        </row>
        <row r="117355">
          <cell r="B117355">
            <v>1647451628</v>
          </cell>
        </row>
        <row r="117356">
          <cell r="B117356">
            <v>1647451626</v>
          </cell>
        </row>
        <row r="117357">
          <cell r="B117357">
            <v>1647451629</v>
          </cell>
        </row>
        <row r="117358">
          <cell r="B117358">
            <v>1807586641</v>
          </cell>
        </row>
        <row r="117359">
          <cell r="B117359">
            <v>1807586642</v>
          </cell>
        </row>
        <row r="117360">
          <cell r="B117360">
            <v>7363737403</v>
          </cell>
        </row>
        <row r="117361">
          <cell r="B117361">
            <v>1807586644</v>
          </cell>
        </row>
        <row r="117362">
          <cell r="B117362">
            <v>1647451631</v>
          </cell>
        </row>
        <row r="117363">
          <cell r="B117363">
            <v>1807586646</v>
          </cell>
        </row>
        <row r="117364">
          <cell r="B117364">
            <v>1647451633</v>
          </cell>
        </row>
        <row r="117365">
          <cell r="B117365">
            <v>1648221461</v>
          </cell>
        </row>
        <row r="117366">
          <cell r="B117366">
            <v>1647417745</v>
          </cell>
        </row>
        <row r="117367">
          <cell r="B117367">
            <v>6869112682</v>
          </cell>
        </row>
        <row r="117368">
          <cell r="B117368">
            <v>1807586647</v>
          </cell>
        </row>
        <row r="117369">
          <cell r="B117369">
            <v>7363737404</v>
          </cell>
        </row>
        <row r="117370">
          <cell r="B117370">
            <v>1807586653</v>
          </cell>
        </row>
        <row r="117371">
          <cell r="B117371">
            <v>1807586655</v>
          </cell>
        </row>
        <row r="117372">
          <cell r="B117372">
            <v>1807586656</v>
          </cell>
        </row>
        <row r="117373">
          <cell r="B117373">
            <v>1807586658</v>
          </cell>
        </row>
        <row r="117374">
          <cell r="B117374">
            <v>270017764</v>
          </cell>
        </row>
        <row r="117375">
          <cell r="B117375">
            <v>1807586674</v>
          </cell>
        </row>
        <row r="117376">
          <cell r="B117376">
            <v>1648221467</v>
          </cell>
        </row>
        <row r="117377">
          <cell r="B117377">
            <v>270021082</v>
          </cell>
        </row>
        <row r="117378">
          <cell r="B117378">
            <v>1647417780</v>
          </cell>
        </row>
        <row r="117379">
          <cell r="B117379">
            <v>1647451637</v>
          </cell>
        </row>
        <row r="117380">
          <cell r="B117380">
            <v>1807586681</v>
          </cell>
        </row>
        <row r="117381">
          <cell r="B117381">
            <v>7363737405</v>
          </cell>
        </row>
        <row r="117382">
          <cell r="B117382">
            <v>270000777</v>
          </cell>
        </row>
        <row r="117383">
          <cell r="B117383">
            <v>270021069</v>
          </cell>
        </row>
        <row r="117384">
          <cell r="B117384">
            <v>79250984</v>
          </cell>
        </row>
        <row r="117385">
          <cell r="B117385">
            <v>1807586695</v>
          </cell>
        </row>
        <row r="117386">
          <cell r="B117386">
            <v>1647417789</v>
          </cell>
        </row>
        <row r="117387">
          <cell r="B117387">
            <v>6869115327</v>
          </cell>
        </row>
        <row r="117388">
          <cell r="B117388">
            <v>270021504</v>
          </cell>
        </row>
        <row r="117389">
          <cell r="B117389">
            <v>1807586709</v>
          </cell>
        </row>
        <row r="117390">
          <cell r="B117390">
            <v>7363737406</v>
          </cell>
        </row>
        <row r="117391">
          <cell r="B117391">
            <v>1807586711</v>
          </cell>
        </row>
        <row r="117392">
          <cell r="B117392">
            <v>1807586683</v>
          </cell>
        </row>
        <row r="117393">
          <cell r="B117393">
            <v>1648221475</v>
          </cell>
        </row>
        <row r="117394">
          <cell r="B117394">
            <v>1647451639</v>
          </cell>
        </row>
        <row r="117395">
          <cell r="B117395">
            <v>1647451638</v>
          </cell>
        </row>
        <row r="117396">
          <cell r="B117396">
            <v>270021513</v>
          </cell>
        </row>
        <row r="117397">
          <cell r="B117397">
            <v>1647417801</v>
          </cell>
        </row>
        <row r="117398">
          <cell r="B117398">
            <v>7363737407</v>
          </cell>
        </row>
        <row r="117399">
          <cell r="B117399">
            <v>1807586729</v>
          </cell>
        </row>
        <row r="117400">
          <cell r="B117400">
            <v>6525522511</v>
          </cell>
        </row>
        <row r="117401">
          <cell r="B117401">
            <v>6525522512</v>
          </cell>
        </row>
        <row r="117402">
          <cell r="B117402">
            <v>1648221480</v>
          </cell>
        </row>
        <row r="117403">
          <cell r="B117403">
            <v>6869112249</v>
          </cell>
        </row>
        <row r="117404">
          <cell r="B117404">
            <v>1807586759</v>
          </cell>
        </row>
        <row r="117405">
          <cell r="B117405">
            <v>6869116661</v>
          </cell>
        </row>
        <row r="117406">
          <cell r="B117406">
            <v>7504394814</v>
          </cell>
        </row>
        <row r="117407">
          <cell r="B117407">
            <v>270021519</v>
          </cell>
        </row>
        <row r="117408">
          <cell r="B117408">
            <v>1647451640</v>
          </cell>
        </row>
        <row r="117409">
          <cell r="B117409">
            <v>7141713701</v>
          </cell>
        </row>
        <row r="117410">
          <cell r="B117410">
            <v>1807586770</v>
          </cell>
        </row>
        <row r="117411">
          <cell r="B117411">
            <v>1648221487</v>
          </cell>
        </row>
        <row r="117412">
          <cell r="B117412">
            <v>1647451642</v>
          </cell>
        </row>
        <row r="117413">
          <cell r="B117413">
            <v>270021436</v>
          </cell>
        </row>
        <row r="117414">
          <cell r="B117414">
            <v>1807586784</v>
          </cell>
        </row>
        <row r="117415">
          <cell r="B117415">
            <v>7363737408</v>
          </cell>
        </row>
        <row r="117416">
          <cell r="B117416">
            <v>1807586794</v>
          </cell>
        </row>
        <row r="117417">
          <cell r="B117417">
            <v>1807586796</v>
          </cell>
        </row>
        <row r="117418">
          <cell r="B117418">
            <v>7363737409</v>
          </cell>
        </row>
        <row r="117419">
          <cell r="B117419">
            <v>1648221491</v>
          </cell>
        </row>
        <row r="117420">
          <cell r="B117420">
            <v>1807586811</v>
          </cell>
        </row>
        <row r="117421">
          <cell r="B117421">
            <v>270021427</v>
          </cell>
        </row>
        <row r="117422">
          <cell r="B117422">
            <v>270021053</v>
          </cell>
        </row>
        <row r="117423">
          <cell r="B117423">
            <v>1648221497</v>
          </cell>
        </row>
        <row r="117424">
          <cell r="B117424">
            <v>7363737410</v>
          </cell>
        </row>
        <row r="117425">
          <cell r="B117425">
            <v>270021418</v>
          </cell>
        </row>
        <row r="117426">
          <cell r="A117426" t="str">
            <v>北京东</v>
          </cell>
          <cell r="B117426">
            <v>7907338281</v>
          </cell>
        </row>
        <row r="117427">
          <cell r="B117427">
            <v>270021480</v>
          </cell>
        </row>
        <row r="117428">
          <cell r="A117428" t="str">
            <v>北京东</v>
          </cell>
          <cell r="B117428">
            <v>1807586472</v>
          </cell>
        </row>
        <row r="117429">
          <cell r="B117429">
            <v>1807586848</v>
          </cell>
        </row>
        <row r="117430">
          <cell r="B117430">
            <v>7363737411</v>
          </cell>
        </row>
        <row r="117431">
          <cell r="B117431">
            <v>1648221502</v>
          </cell>
        </row>
        <row r="117432">
          <cell r="B117432">
            <v>6068627744</v>
          </cell>
        </row>
        <row r="117433">
          <cell r="B117433">
            <v>270021401</v>
          </cell>
        </row>
        <row r="117434">
          <cell r="B117434">
            <v>1647451646</v>
          </cell>
        </row>
        <row r="117435">
          <cell r="A117435" t="str">
            <v>北京东</v>
          </cell>
          <cell r="B117435">
            <v>79250977</v>
          </cell>
        </row>
        <row r="117436">
          <cell r="B117436">
            <v>1648221508</v>
          </cell>
        </row>
        <row r="117437">
          <cell r="B117437">
            <v>6068627745</v>
          </cell>
        </row>
        <row r="117438">
          <cell r="B117438">
            <v>270021388</v>
          </cell>
        </row>
        <row r="117439">
          <cell r="B117439">
            <v>7363737412</v>
          </cell>
        </row>
        <row r="117440">
          <cell r="A117440" t="str">
            <v>北京东</v>
          </cell>
          <cell r="B117440">
            <v>7773645867</v>
          </cell>
        </row>
        <row r="117441">
          <cell r="B117441">
            <v>1647451650</v>
          </cell>
        </row>
        <row r="117442">
          <cell r="B117442">
            <v>270021060</v>
          </cell>
        </row>
        <row r="117443">
          <cell r="B117443">
            <v>1648221513</v>
          </cell>
        </row>
        <row r="117444">
          <cell r="B117444">
            <v>7363737413</v>
          </cell>
        </row>
        <row r="117445">
          <cell r="A117445" t="str">
            <v>北京东</v>
          </cell>
          <cell r="B117445">
            <v>1807586476</v>
          </cell>
        </row>
        <row r="117446">
          <cell r="B117446">
            <v>270021223</v>
          </cell>
        </row>
        <row r="117447">
          <cell r="B117447">
            <v>270021088</v>
          </cell>
        </row>
        <row r="117448">
          <cell r="B117448">
            <v>7555579386</v>
          </cell>
        </row>
        <row r="117449">
          <cell r="B117449">
            <v>7066511738</v>
          </cell>
        </row>
        <row r="117450">
          <cell r="B117450">
            <v>7555579387</v>
          </cell>
        </row>
        <row r="117451">
          <cell r="B117451">
            <v>6869117204</v>
          </cell>
        </row>
        <row r="117452">
          <cell r="B117452">
            <v>6635077167</v>
          </cell>
        </row>
        <row r="117453">
          <cell r="B117453">
            <v>6635077166</v>
          </cell>
        </row>
        <row r="117454">
          <cell r="B117454">
            <v>7066513467</v>
          </cell>
        </row>
        <row r="117455">
          <cell r="B117455">
            <v>7066514564</v>
          </cell>
        </row>
        <row r="117456">
          <cell r="A117456" t="str">
            <v>潞城</v>
          </cell>
          <cell r="B117456">
            <v>4150606941</v>
          </cell>
        </row>
        <row r="117457">
          <cell r="B117457">
            <v>270021033</v>
          </cell>
        </row>
        <row r="117458">
          <cell r="B117458">
            <v>6068627733</v>
          </cell>
        </row>
        <row r="117459">
          <cell r="B117459">
            <v>7066513536</v>
          </cell>
        </row>
        <row r="117460">
          <cell r="B117460">
            <v>269996667</v>
          </cell>
        </row>
        <row r="117461">
          <cell r="A117461" t="str">
            <v>潞城</v>
          </cell>
          <cell r="B117461">
            <v>5441513452</v>
          </cell>
        </row>
        <row r="117462">
          <cell r="A117462" t="str">
            <v>潞城</v>
          </cell>
          <cell r="B117462">
            <v>4150606942</v>
          </cell>
        </row>
        <row r="117463">
          <cell r="B117463">
            <v>7141713700</v>
          </cell>
        </row>
        <row r="117464">
          <cell r="B117464">
            <v>810112496</v>
          </cell>
        </row>
        <row r="117465">
          <cell r="A117465" t="str">
            <v>北运河西</v>
          </cell>
          <cell r="B117465">
            <v>4150606934</v>
          </cell>
        </row>
        <row r="117466">
          <cell r="A117466" t="str">
            <v>北运河西</v>
          </cell>
          <cell r="B117466">
            <v>5430487507</v>
          </cell>
        </row>
        <row r="117467">
          <cell r="A117467" t="str">
            <v>北运河西</v>
          </cell>
          <cell r="B117467">
            <v>4150606935</v>
          </cell>
        </row>
        <row r="117468">
          <cell r="A117468" t="str">
            <v>B</v>
          </cell>
          <cell r="B117468">
            <v>4417644117</v>
          </cell>
        </row>
        <row r="117469">
          <cell r="B117469">
            <v>1891795561</v>
          </cell>
        </row>
        <row r="117470">
          <cell r="A117470" t="str">
            <v>北运河东</v>
          </cell>
          <cell r="B117470">
            <v>6172173752</v>
          </cell>
        </row>
        <row r="117471">
          <cell r="A117471" t="str">
            <v>郝家府</v>
          </cell>
          <cell r="B117471">
            <v>4150606939</v>
          </cell>
        </row>
        <row r="117472">
          <cell r="A117472" t="str">
            <v>北运河东</v>
          </cell>
          <cell r="B117472">
            <v>6713165204</v>
          </cell>
        </row>
        <row r="117473">
          <cell r="A117473" t="str">
            <v>郝家府</v>
          </cell>
          <cell r="B117473">
            <v>5441488835</v>
          </cell>
        </row>
        <row r="117474">
          <cell r="A117474" t="str">
            <v>北京</v>
          </cell>
          <cell r="B117474">
            <v>269996666</v>
          </cell>
        </row>
        <row r="117475">
          <cell r="A117475" t="str">
            <v>郝家府</v>
          </cell>
          <cell r="B117475">
            <v>4150606940</v>
          </cell>
        </row>
        <row r="117476">
          <cell r="A117476" t="str">
            <v>东夏园</v>
          </cell>
          <cell r="B117476">
            <v>4150606937</v>
          </cell>
        </row>
        <row r="117477">
          <cell r="B117477">
            <v>6068627742</v>
          </cell>
        </row>
        <row r="117478">
          <cell r="A117478" t="str">
            <v>北运河东</v>
          </cell>
          <cell r="B117478">
            <v>6172173751</v>
          </cell>
        </row>
        <row r="117479">
          <cell r="A117479" t="str">
            <v>东夏园</v>
          </cell>
          <cell r="B117479">
            <v>5428312459</v>
          </cell>
        </row>
        <row r="117480">
          <cell r="A117480" t="str">
            <v>东夏园</v>
          </cell>
          <cell r="B117480">
            <v>4150606938</v>
          </cell>
        </row>
        <row r="117481">
          <cell r="B117481">
            <v>6068627743</v>
          </cell>
        </row>
        <row r="117482">
          <cell r="B117482">
            <v>6068627732</v>
          </cell>
        </row>
        <row r="117483">
          <cell r="B117483">
            <v>6410097094</v>
          </cell>
        </row>
        <row r="117484">
          <cell r="B117484">
            <v>6068627734</v>
          </cell>
        </row>
        <row r="117485">
          <cell r="A117485" t="str">
            <v>通州北苑</v>
          </cell>
          <cell r="B117485">
            <v>323081594</v>
          </cell>
        </row>
        <row r="117486">
          <cell r="A117486" t="str">
            <v>通州北苑</v>
          </cell>
          <cell r="B117486">
            <v>1304785099</v>
          </cell>
        </row>
        <row r="117487">
          <cell r="B117487">
            <v>1673211000</v>
          </cell>
        </row>
        <row r="117488">
          <cell r="A117488" t="str">
            <v>通州北苑</v>
          </cell>
          <cell r="B117488">
            <v>5444674048</v>
          </cell>
        </row>
        <row r="117489">
          <cell r="B117489">
            <v>6417472139</v>
          </cell>
        </row>
        <row r="117490">
          <cell r="B117490">
            <v>1673211001</v>
          </cell>
        </row>
        <row r="117491">
          <cell r="B117491">
            <v>6058359595</v>
          </cell>
        </row>
        <row r="117492">
          <cell r="B117492">
            <v>1189531292</v>
          </cell>
        </row>
        <row r="117493">
          <cell r="B117493">
            <v>1824913092</v>
          </cell>
        </row>
        <row r="117494">
          <cell r="A117494" t="str">
            <v>通州西</v>
          </cell>
          <cell r="B117494">
            <v>7795456664</v>
          </cell>
        </row>
        <row r="117495">
          <cell r="B117495">
            <v>6124461876</v>
          </cell>
        </row>
        <row r="117496">
          <cell r="A117496" t="str">
            <v>通州西</v>
          </cell>
          <cell r="B117496">
            <v>7795456663</v>
          </cell>
        </row>
        <row r="117497">
          <cell r="A117497" t="str">
            <v>西店线路所</v>
          </cell>
          <cell r="B117497">
            <v>3622001666</v>
          </cell>
        </row>
        <row r="117498">
          <cell r="A117498" t="str">
            <v>通州西</v>
          </cell>
          <cell r="B117498">
            <v>844821225</v>
          </cell>
        </row>
        <row r="117499">
          <cell r="A117499" t="str">
            <v>北京站</v>
          </cell>
          <cell r="B117499">
            <v>339089407</v>
          </cell>
        </row>
        <row r="117500">
          <cell r="A117500" t="str">
            <v>北京站</v>
          </cell>
          <cell r="B117500">
            <v>4846712797</v>
          </cell>
        </row>
        <row r="117501">
          <cell r="B117501">
            <v>1301833483</v>
          </cell>
        </row>
        <row r="117502">
          <cell r="B117502">
            <v>1301833438</v>
          </cell>
        </row>
        <row r="117503">
          <cell r="A117503" t="str">
            <v>上岸</v>
          </cell>
          <cell r="B117503">
            <v>4564208727</v>
          </cell>
        </row>
        <row r="117504">
          <cell r="B117504">
            <v>1189531093</v>
          </cell>
        </row>
        <row r="117505">
          <cell r="B117505">
            <v>1195696838</v>
          </cell>
        </row>
        <row r="117506">
          <cell r="B117506">
            <v>3860712794</v>
          </cell>
        </row>
        <row r="117507">
          <cell r="A117507" t="str">
            <v>八里桥地铁站B3口</v>
          </cell>
          <cell r="B117507">
            <v>1405951601</v>
          </cell>
        </row>
        <row r="117508">
          <cell r="A117508" t="str">
            <v>八里桥地铁站A2口</v>
          </cell>
          <cell r="B117508">
            <v>5578415507</v>
          </cell>
        </row>
        <row r="117509">
          <cell r="B117509">
            <v>6124462091</v>
          </cell>
        </row>
        <row r="117510">
          <cell r="B117510">
            <v>6394281747</v>
          </cell>
        </row>
        <row r="117511">
          <cell r="B117511">
            <v>810112573</v>
          </cell>
        </row>
        <row r="117512">
          <cell r="B117512">
            <v>6124462090</v>
          </cell>
        </row>
        <row r="117513">
          <cell r="B117513">
            <v>5077273885</v>
          </cell>
        </row>
        <row r="117514">
          <cell r="A117514" t="str">
            <v>八里桥</v>
          </cell>
          <cell r="B117514">
            <v>5442190079</v>
          </cell>
        </row>
        <row r="117515">
          <cell r="A117515" t="str">
            <v>八里桥</v>
          </cell>
          <cell r="B117515">
            <v>321718678</v>
          </cell>
        </row>
        <row r="117516">
          <cell r="A117516" t="str">
            <v>韩家村</v>
          </cell>
          <cell r="B117516">
            <v>4070997926</v>
          </cell>
        </row>
        <row r="117517">
          <cell r="A117517" t="str">
            <v>八里桥</v>
          </cell>
          <cell r="B117517">
            <v>1304748253</v>
          </cell>
        </row>
        <row r="117518">
          <cell r="B117518">
            <v>7294652416</v>
          </cell>
        </row>
        <row r="117519">
          <cell r="A117519" t="str">
            <v>厂东门</v>
          </cell>
          <cell r="B117519">
            <v>648177309</v>
          </cell>
        </row>
        <row r="117520">
          <cell r="B117520">
            <v>1762101368</v>
          </cell>
        </row>
        <row r="117521">
          <cell r="B117521">
            <v>6124462092</v>
          </cell>
        </row>
        <row r="117522">
          <cell r="B117522">
            <v>6124462089</v>
          </cell>
        </row>
        <row r="117523">
          <cell r="B117523">
            <v>7287017437</v>
          </cell>
        </row>
        <row r="117524">
          <cell r="B117524">
            <v>1301959229</v>
          </cell>
        </row>
        <row r="117525">
          <cell r="A117525" t="str">
            <v>天安门东</v>
          </cell>
          <cell r="B117525">
            <v>2359088026</v>
          </cell>
        </row>
        <row r="117526">
          <cell r="A117526" t="str">
            <v>天安门东</v>
          </cell>
          <cell r="B117526">
            <v>4710638759</v>
          </cell>
        </row>
        <row r="117527">
          <cell r="A117527" t="str">
            <v>八里桥地铁站A1口</v>
          </cell>
          <cell r="B117527">
            <v>5578415506</v>
          </cell>
        </row>
        <row r="117528">
          <cell r="A117528" t="str">
            <v>南礼士路站C口</v>
          </cell>
          <cell r="B117528">
            <v>1298143225</v>
          </cell>
        </row>
        <row r="117529">
          <cell r="B117529">
            <v>4916796666</v>
          </cell>
        </row>
        <row r="117530">
          <cell r="B117530">
            <v>6394281748</v>
          </cell>
        </row>
        <row r="117531">
          <cell r="B117531">
            <v>1298058630</v>
          </cell>
        </row>
        <row r="117532">
          <cell r="A117532" t="str">
            <v>天安门西</v>
          </cell>
          <cell r="B117532">
            <v>1301959208</v>
          </cell>
        </row>
        <row r="117533">
          <cell r="A117533" t="str">
            <v>南礼士路站D2口</v>
          </cell>
          <cell r="B117533">
            <v>1298143253</v>
          </cell>
        </row>
        <row r="117534">
          <cell r="A117534" t="str">
            <v>南礼士路站D1口</v>
          </cell>
          <cell r="B117534">
            <v>1298143238</v>
          </cell>
        </row>
        <row r="117535">
          <cell r="B117535">
            <v>4916796327</v>
          </cell>
        </row>
        <row r="117536">
          <cell r="A117536" t="str">
            <v>西单</v>
          </cell>
          <cell r="B117536">
            <v>533645705</v>
          </cell>
        </row>
        <row r="117537">
          <cell r="A117537" t="str">
            <v>西单</v>
          </cell>
          <cell r="B117537">
            <v>5430540736</v>
          </cell>
        </row>
        <row r="117538">
          <cell r="A117538" t="str">
            <v>西单</v>
          </cell>
          <cell r="B117538">
            <v>339085844</v>
          </cell>
        </row>
        <row r="117539">
          <cell r="A117539" t="str">
            <v>西单</v>
          </cell>
          <cell r="B117539">
            <v>1673386344</v>
          </cell>
        </row>
        <row r="117540">
          <cell r="A117540" t="str">
            <v>八里桥地铁站B2口</v>
          </cell>
          <cell r="B117540">
            <v>5578415505</v>
          </cell>
        </row>
        <row r="117541">
          <cell r="B117541">
            <v>1298058590</v>
          </cell>
        </row>
        <row r="117542">
          <cell r="B117542">
            <v>1298058539</v>
          </cell>
        </row>
        <row r="117543">
          <cell r="A117543" t="str">
            <v>复兴门</v>
          </cell>
          <cell r="B117543">
            <v>339086167</v>
          </cell>
        </row>
        <row r="117544">
          <cell r="B117544">
            <v>1298058603</v>
          </cell>
        </row>
        <row r="117545">
          <cell r="B117545">
            <v>1301959256</v>
          </cell>
        </row>
        <row r="117546">
          <cell r="B117546">
            <v>1298058567</v>
          </cell>
        </row>
        <row r="117547">
          <cell r="A117547" t="str">
            <v>八里桥地铁站B1口</v>
          </cell>
          <cell r="B117547">
            <v>5578379056</v>
          </cell>
        </row>
        <row r="117548">
          <cell r="B117548">
            <v>269634317</v>
          </cell>
        </row>
        <row r="117549">
          <cell r="A117549" t="str">
            <v>复兴门</v>
          </cell>
          <cell r="B117549">
            <v>1298408238</v>
          </cell>
        </row>
        <row r="117550">
          <cell r="A117550" t="str">
            <v>复兴门</v>
          </cell>
          <cell r="B117550">
            <v>339090100</v>
          </cell>
        </row>
        <row r="117551">
          <cell r="A117551" t="str">
            <v>西单</v>
          </cell>
          <cell r="B117551">
            <v>1301959286</v>
          </cell>
        </row>
        <row r="117552">
          <cell r="B117552">
            <v>1301959275</v>
          </cell>
        </row>
        <row r="117553">
          <cell r="A117553" t="str">
            <v>南礼士路</v>
          </cell>
          <cell r="B117553">
            <v>339086220</v>
          </cell>
        </row>
        <row r="117554">
          <cell r="A117554" t="str">
            <v>复兴门</v>
          </cell>
          <cell r="B117554">
            <v>1298408190</v>
          </cell>
        </row>
        <row r="117555">
          <cell r="A117555" t="str">
            <v>南礼士路</v>
          </cell>
          <cell r="B117555">
            <v>6617849502</v>
          </cell>
        </row>
        <row r="117556">
          <cell r="B117556">
            <v>1298058646</v>
          </cell>
        </row>
        <row r="117557">
          <cell r="B117557">
            <v>1298058540</v>
          </cell>
        </row>
        <row r="117558">
          <cell r="B117558">
            <v>6124462093</v>
          </cell>
        </row>
        <row r="117559">
          <cell r="A117559" t="str">
            <v>Bajiao Amusement Park Station</v>
          </cell>
          <cell r="B117559">
            <v>1296102392</v>
          </cell>
        </row>
        <row r="117560">
          <cell r="A117560" t="str">
            <v>天安门西</v>
          </cell>
          <cell r="B117560">
            <v>339084600</v>
          </cell>
        </row>
        <row r="117561">
          <cell r="A117561" t="str">
            <v>复兴门</v>
          </cell>
          <cell r="B117561">
            <v>5430395013</v>
          </cell>
        </row>
        <row r="117562">
          <cell r="B117562">
            <v>1296102342</v>
          </cell>
        </row>
        <row r="117563">
          <cell r="B117563">
            <v>1296102377</v>
          </cell>
        </row>
        <row r="117564">
          <cell r="A117564" t="str">
            <v>南礼士路</v>
          </cell>
          <cell r="B117564">
            <v>1298058566</v>
          </cell>
        </row>
        <row r="117565">
          <cell r="B117565">
            <v>4916795672</v>
          </cell>
        </row>
        <row r="117566">
          <cell r="A117566" t="str">
            <v>单侯</v>
          </cell>
          <cell r="B117566">
            <v>4022919436</v>
          </cell>
        </row>
        <row r="117567">
          <cell r="B117567">
            <v>1296102415</v>
          </cell>
        </row>
        <row r="117568">
          <cell r="B117568">
            <v>1296102340</v>
          </cell>
        </row>
        <row r="117569">
          <cell r="A117569" t="str">
            <v>天安门西</v>
          </cell>
          <cell r="B117569">
            <v>6447754030</v>
          </cell>
        </row>
        <row r="117570">
          <cell r="B117570">
            <v>1298050586</v>
          </cell>
        </row>
        <row r="117571">
          <cell r="B117571">
            <v>1298050555</v>
          </cell>
        </row>
        <row r="117572">
          <cell r="B117572">
            <v>1296155066</v>
          </cell>
        </row>
        <row r="117573">
          <cell r="B117573">
            <v>1296155049</v>
          </cell>
        </row>
        <row r="117574">
          <cell r="B117574">
            <v>1296155062</v>
          </cell>
        </row>
        <row r="117575">
          <cell r="B117575">
            <v>1298050575</v>
          </cell>
        </row>
        <row r="117576">
          <cell r="B117576">
            <v>1298050597</v>
          </cell>
        </row>
        <row r="117577">
          <cell r="B117577">
            <v>1296155084</v>
          </cell>
        </row>
        <row r="117578">
          <cell r="A117578" t="str">
            <v>木樨地</v>
          </cell>
          <cell r="B117578">
            <v>339086364</v>
          </cell>
        </row>
        <row r="117579">
          <cell r="B117579">
            <v>1298050571</v>
          </cell>
        </row>
        <row r="117580">
          <cell r="B117580">
            <v>1301959280</v>
          </cell>
        </row>
        <row r="117581">
          <cell r="A117581" t="str">
            <v>天安门西</v>
          </cell>
          <cell r="B117581">
            <v>1301959211</v>
          </cell>
        </row>
        <row r="117582">
          <cell r="B117582">
            <v>1298050531</v>
          </cell>
        </row>
        <row r="117583">
          <cell r="B117583">
            <v>1298050521</v>
          </cell>
        </row>
        <row r="117584">
          <cell r="B117584">
            <v>1298050572</v>
          </cell>
        </row>
        <row r="117585">
          <cell r="A117585" t="str">
            <v>南礼士路站A口</v>
          </cell>
          <cell r="B117585">
            <v>1298143246</v>
          </cell>
        </row>
        <row r="117586">
          <cell r="A117586" t="str">
            <v>军事博物馆</v>
          </cell>
          <cell r="B117586">
            <v>339086329</v>
          </cell>
        </row>
        <row r="117587">
          <cell r="A117587" t="str">
            <v>木樨地</v>
          </cell>
          <cell r="B117587">
            <v>6617849501</v>
          </cell>
        </row>
        <row r="117588">
          <cell r="A117588" t="str">
            <v>军事博物馆</v>
          </cell>
          <cell r="B117588">
            <v>2091794201</v>
          </cell>
        </row>
        <row r="117589">
          <cell r="A117589" t="str">
            <v>军事博物馆</v>
          </cell>
          <cell r="B117589">
            <v>2091794206</v>
          </cell>
        </row>
        <row r="117590">
          <cell r="A117590" t="str">
            <v>古城</v>
          </cell>
          <cell r="B117590">
            <v>339091847</v>
          </cell>
        </row>
        <row r="117591">
          <cell r="A117591" t="str">
            <v>古城</v>
          </cell>
          <cell r="B117591">
            <v>5448550393</v>
          </cell>
        </row>
        <row r="117592">
          <cell r="A117592" t="str">
            <v>军事博物馆</v>
          </cell>
          <cell r="B117592">
            <v>5430417411</v>
          </cell>
        </row>
        <row r="117593">
          <cell r="B117593">
            <v>1301959258</v>
          </cell>
        </row>
        <row r="117594">
          <cell r="A117594" t="str">
            <v>古城</v>
          </cell>
          <cell r="B117594">
            <v>1296102402</v>
          </cell>
        </row>
        <row r="117595">
          <cell r="A117595" t="str">
            <v>八宝山</v>
          </cell>
          <cell r="B117595">
            <v>339090514</v>
          </cell>
        </row>
        <row r="117596">
          <cell r="A117596" t="str">
            <v>木樨地</v>
          </cell>
          <cell r="B117596">
            <v>1298058595</v>
          </cell>
        </row>
        <row r="117597">
          <cell r="A117597" t="str">
            <v>公主坟</v>
          </cell>
          <cell r="B117597">
            <v>339086386</v>
          </cell>
        </row>
        <row r="117598">
          <cell r="A117598" t="str">
            <v>玉泉路</v>
          </cell>
          <cell r="B117598">
            <v>339092170</v>
          </cell>
        </row>
        <row r="117599">
          <cell r="A117599" t="str">
            <v>八角游乐园</v>
          </cell>
          <cell r="B117599">
            <v>339091811</v>
          </cell>
        </row>
        <row r="117600">
          <cell r="A117600" t="str">
            <v>五棵松</v>
          </cell>
          <cell r="B117600">
            <v>1296155055</v>
          </cell>
        </row>
        <row r="117601">
          <cell r="A117601" t="str">
            <v>八宝山</v>
          </cell>
          <cell r="B117601">
            <v>6617849507</v>
          </cell>
        </row>
        <row r="117602">
          <cell r="A117602" t="str">
            <v>公主坟</v>
          </cell>
          <cell r="B117602">
            <v>2094586164</v>
          </cell>
        </row>
        <row r="117603">
          <cell r="A117603" t="str">
            <v>八角游乐园</v>
          </cell>
          <cell r="B117603">
            <v>6617849506</v>
          </cell>
        </row>
        <row r="117604">
          <cell r="A117604" t="str">
            <v>八角游乐园</v>
          </cell>
          <cell r="B117604">
            <v>1296102322</v>
          </cell>
        </row>
        <row r="117605">
          <cell r="A117605" t="str">
            <v>公主坟</v>
          </cell>
          <cell r="B117605">
            <v>5430421400</v>
          </cell>
        </row>
        <row r="117606">
          <cell r="A117606" t="str">
            <v>玉泉路</v>
          </cell>
          <cell r="B117606">
            <v>6617849508</v>
          </cell>
        </row>
        <row r="117607">
          <cell r="A117607" t="str">
            <v>万寿路</v>
          </cell>
          <cell r="B117607">
            <v>339086745</v>
          </cell>
        </row>
        <row r="117608">
          <cell r="A117608" t="str">
            <v>B 出口</v>
          </cell>
          <cell r="B117608">
            <v>4832116898</v>
          </cell>
        </row>
        <row r="117609">
          <cell r="A117609" t="str">
            <v>军事博物馆</v>
          </cell>
          <cell r="B117609">
            <v>1298058568</v>
          </cell>
        </row>
        <row r="117610">
          <cell r="B117610">
            <v>1301833462</v>
          </cell>
        </row>
        <row r="117611">
          <cell r="A117611" t="str">
            <v>公主坟</v>
          </cell>
          <cell r="B117611">
            <v>2094586153</v>
          </cell>
        </row>
        <row r="117612">
          <cell r="A117612" t="str">
            <v>五棵松</v>
          </cell>
          <cell r="B117612">
            <v>6617849505</v>
          </cell>
        </row>
        <row r="117613">
          <cell r="A117613" t="str">
            <v>八宝山</v>
          </cell>
          <cell r="B117613">
            <v>1296102327</v>
          </cell>
        </row>
        <row r="117614">
          <cell r="B117614">
            <v>1301833442</v>
          </cell>
        </row>
        <row r="117615">
          <cell r="A117615" t="str">
            <v>万寿路</v>
          </cell>
          <cell r="B117615">
            <v>6617849504</v>
          </cell>
        </row>
        <row r="117616">
          <cell r="A117616" t="str">
            <v>玉泉路</v>
          </cell>
          <cell r="B117616">
            <v>1296155057</v>
          </cell>
        </row>
        <row r="117617">
          <cell r="A117617" t="str">
            <v>公主坟</v>
          </cell>
          <cell r="B117617">
            <v>1298058615</v>
          </cell>
        </row>
        <row r="117618">
          <cell r="A117618" t="str">
            <v>天安门东</v>
          </cell>
          <cell r="B117618">
            <v>339084700</v>
          </cell>
        </row>
        <row r="117619">
          <cell r="A117619" t="str">
            <v>五棵松</v>
          </cell>
          <cell r="B117619">
            <v>1298050590</v>
          </cell>
        </row>
        <row r="117620">
          <cell r="A117620" t="str">
            <v>C 出口</v>
          </cell>
          <cell r="B117620">
            <v>3450739380</v>
          </cell>
        </row>
        <row r="117621">
          <cell r="A117621" t="str">
            <v>万寿路</v>
          </cell>
          <cell r="B117621">
            <v>1298050540</v>
          </cell>
        </row>
        <row r="117622">
          <cell r="B117622">
            <v>1296102421</v>
          </cell>
        </row>
        <row r="117623">
          <cell r="B117623">
            <v>1296102355</v>
          </cell>
        </row>
        <row r="117624">
          <cell r="A117624" t="str">
            <v>天安门东</v>
          </cell>
          <cell r="B117624">
            <v>5441520625</v>
          </cell>
        </row>
        <row r="117625">
          <cell r="B117625">
            <v>1298058560</v>
          </cell>
        </row>
        <row r="117626">
          <cell r="B117626">
            <v>1298058592</v>
          </cell>
        </row>
        <row r="117627">
          <cell r="A117627" t="str">
            <v>天安门西</v>
          </cell>
          <cell r="B117627">
            <v>1301959175</v>
          </cell>
        </row>
        <row r="117628">
          <cell r="B117628">
            <v>1296102379</v>
          </cell>
        </row>
        <row r="117629">
          <cell r="B117629">
            <v>1296102332</v>
          </cell>
        </row>
        <row r="117630">
          <cell r="B117630">
            <v>7950275000</v>
          </cell>
        </row>
        <row r="117631">
          <cell r="B117631">
            <v>1296155075</v>
          </cell>
        </row>
        <row r="117632">
          <cell r="B117632">
            <v>1302986800</v>
          </cell>
        </row>
        <row r="117633">
          <cell r="B117633">
            <v>1296155060</v>
          </cell>
        </row>
        <row r="117634">
          <cell r="B117634">
            <v>1296155053</v>
          </cell>
        </row>
        <row r="117635">
          <cell r="B117635">
            <v>1296155071</v>
          </cell>
        </row>
        <row r="117636">
          <cell r="A117636" t="str">
            <v>Bajiao Amusement Park Station</v>
          </cell>
          <cell r="B117636">
            <v>1296102367</v>
          </cell>
        </row>
        <row r="117637">
          <cell r="A117637" t="str">
            <v>南礼士路站B口</v>
          </cell>
          <cell r="B117637">
            <v>1673265528</v>
          </cell>
        </row>
        <row r="117638">
          <cell r="B117638">
            <v>1298050530</v>
          </cell>
        </row>
        <row r="117639">
          <cell r="A117639" t="str">
            <v>天安门东</v>
          </cell>
          <cell r="B117639">
            <v>1301959299</v>
          </cell>
        </row>
        <row r="117640">
          <cell r="B117640">
            <v>1298050577</v>
          </cell>
        </row>
        <row r="117641">
          <cell r="B117641">
            <v>1298050552</v>
          </cell>
        </row>
        <row r="117642">
          <cell r="B117642">
            <v>1298050562</v>
          </cell>
        </row>
        <row r="117643">
          <cell r="B117643">
            <v>4916794978</v>
          </cell>
        </row>
        <row r="117644">
          <cell r="A117644" t="str">
            <v>天安门西</v>
          </cell>
          <cell r="B117644">
            <v>1301959251</v>
          </cell>
        </row>
        <row r="117645">
          <cell r="B117645">
            <v>1298050568</v>
          </cell>
        </row>
        <row r="117646">
          <cell r="B117646">
            <v>1298050528</v>
          </cell>
        </row>
        <row r="117647">
          <cell r="B117647">
            <v>1298058529</v>
          </cell>
        </row>
        <row r="117648">
          <cell r="B117648">
            <v>1298058556</v>
          </cell>
        </row>
        <row r="117649">
          <cell r="B117649">
            <v>1298050591</v>
          </cell>
        </row>
        <row r="117650">
          <cell r="B117650">
            <v>1298050519</v>
          </cell>
        </row>
        <row r="117651">
          <cell r="B117651">
            <v>1302986772</v>
          </cell>
        </row>
        <row r="117652">
          <cell r="B117652">
            <v>1298058633</v>
          </cell>
        </row>
        <row r="117653">
          <cell r="B117653">
            <v>1302986794</v>
          </cell>
        </row>
        <row r="117654">
          <cell r="B117654">
            <v>1298058575</v>
          </cell>
        </row>
        <row r="117655">
          <cell r="A117655" t="str">
            <v>北京城市副中心</v>
          </cell>
          <cell r="B117655">
            <v>6124474481</v>
          </cell>
        </row>
        <row r="117656">
          <cell r="B117656">
            <v>1301959252</v>
          </cell>
        </row>
        <row r="117657">
          <cell r="A117657" t="str">
            <v>王府井</v>
          </cell>
          <cell r="B117657">
            <v>339084979</v>
          </cell>
        </row>
        <row r="117658">
          <cell r="B117658">
            <v>1654257552</v>
          </cell>
        </row>
        <row r="117659">
          <cell r="B117659">
            <v>1195696804</v>
          </cell>
        </row>
        <row r="117660">
          <cell r="B117660">
            <v>1654257562</v>
          </cell>
        </row>
        <row r="117661">
          <cell r="B117661">
            <v>4716204515</v>
          </cell>
        </row>
        <row r="117662">
          <cell r="A117662" t="str">
            <v>王府井</v>
          </cell>
          <cell r="B117662">
            <v>6617849503</v>
          </cell>
        </row>
        <row r="117663">
          <cell r="B117663">
            <v>5077273852</v>
          </cell>
        </row>
        <row r="117664">
          <cell r="A117664" t="str">
            <v>D 出口</v>
          </cell>
          <cell r="B117664">
            <v>3450739379</v>
          </cell>
        </row>
        <row r="117665">
          <cell r="A117665" t="str">
            <v>C 出口</v>
          </cell>
          <cell r="B117665">
            <v>2299602091</v>
          </cell>
        </row>
        <row r="117666">
          <cell r="A117666" t="str">
            <v>王府井</v>
          </cell>
          <cell r="B117666">
            <v>1302986802</v>
          </cell>
        </row>
        <row r="117667">
          <cell r="A117667" t="str">
            <v>地铁天安门东站</v>
          </cell>
          <cell r="B117667">
            <v>4116335546</v>
          </cell>
        </row>
        <row r="117668">
          <cell r="B117668">
            <v>1301959254</v>
          </cell>
        </row>
        <row r="117669">
          <cell r="B117669">
            <v>6124462094</v>
          </cell>
        </row>
        <row r="117670">
          <cell r="A117670" t="str">
            <v>东单</v>
          </cell>
          <cell r="B117670">
            <v>339085117</v>
          </cell>
        </row>
        <row r="117671">
          <cell r="B117671">
            <v>1303500733</v>
          </cell>
        </row>
        <row r="117672">
          <cell r="A117672" t="str">
            <v>东单</v>
          </cell>
          <cell r="B117672">
            <v>5430429324</v>
          </cell>
        </row>
        <row r="117673">
          <cell r="A117673" t="str">
            <v>东单</v>
          </cell>
          <cell r="B117673">
            <v>1357810241</v>
          </cell>
        </row>
        <row r="117674">
          <cell r="A117674" t="str">
            <v>东单</v>
          </cell>
          <cell r="B117674">
            <v>340258817</v>
          </cell>
        </row>
        <row r="117675">
          <cell r="A117675" t="str">
            <v>大望路</v>
          </cell>
          <cell r="B117675">
            <v>339085203</v>
          </cell>
        </row>
        <row r="117676">
          <cell r="B117676">
            <v>1302986764</v>
          </cell>
        </row>
        <row r="117677">
          <cell r="A117677" t="str">
            <v>大望路</v>
          </cell>
          <cell r="B117677">
            <v>3369001431</v>
          </cell>
        </row>
        <row r="117678">
          <cell r="B117678">
            <v>1647463797</v>
          </cell>
        </row>
        <row r="117679">
          <cell r="A117679" t="str">
            <v>国贸</v>
          </cell>
          <cell r="B117679">
            <v>339085195</v>
          </cell>
        </row>
        <row r="117680">
          <cell r="A117680" t="str">
            <v>东单</v>
          </cell>
          <cell r="B117680">
            <v>1302996707</v>
          </cell>
        </row>
        <row r="117681">
          <cell r="B117681">
            <v>1302986771</v>
          </cell>
        </row>
        <row r="117682">
          <cell r="A117682" t="str">
            <v>国贸</v>
          </cell>
          <cell r="B117682">
            <v>5430522453</v>
          </cell>
        </row>
        <row r="117683">
          <cell r="A117683" t="str">
            <v>永安里</v>
          </cell>
          <cell r="B117683">
            <v>339085194</v>
          </cell>
        </row>
        <row r="117684">
          <cell r="B117684">
            <v>1303500901</v>
          </cell>
        </row>
        <row r="117685">
          <cell r="B117685">
            <v>1654257560</v>
          </cell>
        </row>
        <row r="117686">
          <cell r="B117686">
            <v>1298076031</v>
          </cell>
        </row>
        <row r="117687">
          <cell r="B117687">
            <v>5442860530</v>
          </cell>
        </row>
        <row r="117688">
          <cell r="A117688" t="str">
            <v>四惠东站A口</v>
          </cell>
          <cell r="B117688">
            <v>1303502776</v>
          </cell>
        </row>
        <row r="117689">
          <cell r="A117689" t="str">
            <v>建国门</v>
          </cell>
          <cell r="B117689">
            <v>339085190</v>
          </cell>
        </row>
        <row r="117690">
          <cell r="A117690" t="str">
            <v>国贸</v>
          </cell>
          <cell r="B117690">
            <v>1303500859</v>
          </cell>
        </row>
        <row r="117691">
          <cell r="A117691" t="str">
            <v>永安里</v>
          </cell>
          <cell r="B117691">
            <v>5442185238</v>
          </cell>
        </row>
        <row r="117692">
          <cell r="B117692">
            <v>1654257557</v>
          </cell>
        </row>
        <row r="117693">
          <cell r="B117693">
            <v>7825512449</v>
          </cell>
        </row>
        <row r="117694">
          <cell r="A117694" t="str">
            <v>建国门</v>
          </cell>
          <cell r="B117694">
            <v>5430497283</v>
          </cell>
        </row>
        <row r="117695">
          <cell r="B117695">
            <v>7825512462</v>
          </cell>
        </row>
        <row r="117696">
          <cell r="A117696" t="str">
            <v>建国门</v>
          </cell>
          <cell r="B117696">
            <v>1302996716</v>
          </cell>
        </row>
        <row r="117697">
          <cell r="A117697" t="str">
            <v>建国门</v>
          </cell>
          <cell r="B117697">
            <v>339089391</v>
          </cell>
        </row>
        <row r="117698">
          <cell r="A117698" t="str">
            <v>永安里</v>
          </cell>
          <cell r="B117698">
            <v>1303500793</v>
          </cell>
        </row>
        <row r="117699">
          <cell r="A117699" t="str">
            <v>建国门</v>
          </cell>
          <cell r="B117699">
            <v>1302996714</v>
          </cell>
        </row>
        <row r="117700">
          <cell r="A117700" t="str">
            <v>四惠东</v>
          </cell>
          <cell r="B117700">
            <v>323145029</v>
          </cell>
        </row>
        <row r="117701">
          <cell r="A117701" t="str">
            <v>四惠东</v>
          </cell>
          <cell r="B117701">
            <v>1303502781</v>
          </cell>
        </row>
        <row r="117702">
          <cell r="A117702" t="str">
            <v>D 出口</v>
          </cell>
          <cell r="B117702">
            <v>4832116899</v>
          </cell>
        </row>
        <row r="117703">
          <cell r="A117703" t="str">
            <v>四惠东</v>
          </cell>
          <cell r="B117703">
            <v>5430491074</v>
          </cell>
        </row>
        <row r="117704">
          <cell r="A117704" t="str">
            <v>大望路</v>
          </cell>
          <cell r="B117704">
            <v>3369001421</v>
          </cell>
        </row>
        <row r="117705">
          <cell r="A117705" t="str">
            <v>大望路</v>
          </cell>
          <cell r="B117705">
            <v>3369001422</v>
          </cell>
        </row>
        <row r="117706">
          <cell r="B117706">
            <v>7592090661</v>
          </cell>
        </row>
        <row r="117707">
          <cell r="B117707">
            <v>1303502771</v>
          </cell>
        </row>
        <row r="117708">
          <cell r="B117708">
            <v>339085268</v>
          </cell>
        </row>
        <row r="117709">
          <cell r="A117709" t="str">
            <v>出口</v>
          </cell>
          <cell r="B117709">
            <v>4832116903</v>
          </cell>
        </row>
        <row r="117710">
          <cell r="A117710" t="str">
            <v>四惠东</v>
          </cell>
          <cell r="B117710">
            <v>339085267</v>
          </cell>
        </row>
        <row r="117711">
          <cell r="A117711" t="str">
            <v>A 出口</v>
          </cell>
          <cell r="B117711">
            <v>1303500882</v>
          </cell>
        </row>
        <row r="117712">
          <cell r="B117712">
            <v>1303500798</v>
          </cell>
        </row>
        <row r="117713">
          <cell r="B117713">
            <v>1303502783</v>
          </cell>
        </row>
        <row r="117714">
          <cell r="A117714" t="str">
            <v>四惠东</v>
          </cell>
          <cell r="B117714">
            <v>1303502775</v>
          </cell>
        </row>
        <row r="117715">
          <cell r="A117715" t="str">
            <v>四惠</v>
          </cell>
          <cell r="B117715">
            <v>339085722</v>
          </cell>
        </row>
        <row r="117716">
          <cell r="A117716" t="str">
            <v>A 出口</v>
          </cell>
          <cell r="B117716">
            <v>3450739378</v>
          </cell>
        </row>
        <row r="117717">
          <cell r="A117717" t="str">
            <v>B 出口</v>
          </cell>
          <cell r="B117717">
            <v>3450739381</v>
          </cell>
        </row>
        <row r="117718">
          <cell r="B117718">
            <v>1349115332</v>
          </cell>
        </row>
        <row r="117719">
          <cell r="A117719" t="str">
            <v>H 出口</v>
          </cell>
          <cell r="B117719">
            <v>4832116900</v>
          </cell>
        </row>
        <row r="117720">
          <cell r="A117720" t="str">
            <v>四惠</v>
          </cell>
          <cell r="B117720">
            <v>1303500744</v>
          </cell>
        </row>
        <row r="117721">
          <cell r="A117721" t="str">
            <v>G 出口</v>
          </cell>
          <cell r="B117721">
            <v>3450739384</v>
          </cell>
        </row>
        <row r="117722">
          <cell r="A117722" t="str">
            <v>四惠东站B口</v>
          </cell>
          <cell r="B117722">
            <v>2801043100</v>
          </cell>
        </row>
        <row r="117723">
          <cell r="A117723" t="str">
            <v>四惠</v>
          </cell>
          <cell r="B117723">
            <v>5430493577</v>
          </cell>
        </row>
        <row r="117724">
          <cell r="A117724" t="str">
            <v>四惠</v>
          </cell>
          <cell r="B117724">
            <v>339085253</v>
          </cell>
        </row>
        <row r="117725">
          <cell r="A117725" t="str">
            <v>管庄地铁站B2口</v>
          </cell>
          <cell r="B117725">
            <v>2501838997</v>
          </cell>
        </row>
        <row r="117726">
          <cell r="B117726">
            <v>1195696945</v>
          </cell>
        </row>
        <row r="117727">
          <cell r="A117727" t="str">
            <v>管庄地铁站A4口</v>
          </cell>
          <cell r="B117727">
            <v>2501838998</v>
          </cell>
        </row>
        <row r="117728">
          <cell r="A117728" t="str">
            <v>管庄地铁站A3口</v>
          </cell>
          <cell r="B117728">
            <v>2501839000</v>
          </cell>
        </row>
        <row r="117729">
          <cell r="A117729" t="str">
            <v>四惠</v>
          </cell>
          <cell r="B117729">
            <v>1303500865</v>
          </cell>
        </row>
        <row r="117730">
          <cell r="B117730">
            <v>339085687</v>
          </cell>
        </row>
        <row r="117731">
          <cell r="B117731">
            <v>1303500741</v>
          </cell>
        </row>
        <row r="117732">
          <cell r="B117732">
            <v>1303502778</v>
          </cell>
        </row>
        <row r="117733">
          <cell r="B117733">
            <v>1189531268</v>
          </cell>
        </row>
        <row r="117734">
          <cell r="B117734">
            <v>1303502769</v>
          </cell>
        </row>
        <row r="117735">
          <cell r="A117735" t="str">
            <v>王府井站(在建出入口)</v>
          </cell>
          <cell r="B117735">
            <v>1302986770</v>
          </cell>
        </row>
        <row r="117736">
          <cell r="A117736" t="str">
            <v>国贸</v>
          </cell>
          <cell r="B117736">
            <v>1351272556</v>
          </cell>
        </row>
        <row r="117737">
          <cell r="A117737" t="str">
            <v>国贸</v>
          </cell>
          <cell r="B117737">
            <v>339099503</v>
          </cell>
        </row>
        <row r="117738">
          <cell r="A117738" t="str">
            <v>E1 出口</v>
          </cell>
          <cell r="B117738">
            <v>3450739382</v>
          </cell>
        </row>
        <row r="117739">
          <cell r="B117739">
            <v>6394281749</v>
          </cell>
        </row>
        <row r="117740">
          <cell r="A117740" t="str">
            <v>传媒大学</v>
          </cell>
          <cell r="B117740">
            <v>323144876</v>
          </cell>
        </row>
        <row r="117741">
          <cell r="A117741" t="str">
            <v>管庄</v>
          </cell>
          <cell r="B117741">
            <v>339085362</v>
          </cell>
        </row>
        <row r="117742">
          <cell r="A117742" t="str">
            <v>传媒大学</v>
          </cell>
          <cell r="B117742">
            <v>5444680534</v>
          </cell>
        </row>
        <row r="117743">
          <cell r="A117743" t="str">
            <v>传媒大学</v>
          </cell>
          <cell r="B117743">
            <v>1304706935</v>
          </cell>
        </row>
        <row r="117744">
          <cell r="A117744" t="str">
            <v>管庄</v>
          </cell>
          <cell r="B117744">
            <v>5441536712</v>
          </cell>
        </row>
        <row r="117745">
          <cell r="A117745" t="str">
            <v>管庄</v>
          </cell>
          <cell r="B117745">
            <v>1304730582</v>
          </cell>
        </row>
        <row r="117746">
          <cell r="B117746">
            <v>6515475880</v>
          </cell>
        </row>
        <row r="117747">
          <cell r="A117747" t="str">
            <v>高碑店</v>
          </cell>
          <cell r="B117747">
            <v>323144883</v>
          </cell>
        </row>
        <row r="117748">
          <cell r="A117748" t="str">
            <v>高碑店</v>
          </cell>
          <cell r="B117748">
            <v>1303519845</v>
          </cell>
        </row>
        <row r="117749">
          <cell r="B117749">
            <v>6515475881</v>
          </cell>
        </row>
        <row r="117750">
          <cell r="A117750" t="str">
            <v>F 出口</v>
          </cell>
          <cell r="B117750">
            <v>3450739385</v>
          </cell>
        </row>
        <row r="117751">
          <cell r="A117751" t="str">
            <v>管庄地铁站B1口</v>
          </cell>
          <cell r="B117751">
            <v>2501839004</v>
          </cell>
        </row>
        <row r="117752">
          <cell r="A117752" t="str">
            <v>管庄地铁站A2口</v>
          </cell>
          <cell r="B117752">
            <v>2501839005</v>
          </cell>
        </row>
        <row r="117753">
          <cell r="A117753" t="str">
            <v>管庄地铁站A1口</v>
          </cell>
          <cell r="B117753">
            <v>5578415509</v>
          </cell>
        </row>
        <row r="117754">
          <cell r="B117754">
            <v>6417471049</v>
          </cell>
        </row>
        <row r="117755">
          <cell r="B117755">
            <v>6417471050</v>
          </cell>
        </row>
        <row r="117756">
          <cell r="B117756">
            <v>6417471052</v>
          </cell>
        </row>
        <row r="117757">
          <cell r="B117757">
            <v>6417471051</v>
          </cell>
        </row>
        <row r="117758">
          <cell r="A117758" t="str">
            <v>E2</v>
          </cell>
          <cell r="B117758">
            <v>3450739383</v>
          </cell>
        </row>
        <row r="117759">
          <cell r="B117759">
            <v>6417471095</v>
          </cell>
        </row>
        <row r="117760">
          <cell r="B117760">
            <v>6419611619</v>
          </cell>
        </row>
        <row r="117761">
          <cell r="A117761" t="str">
            <v>东港北</v>
          </cell>
          <cell r="B117761">
            <v>4615481192</v>
          </cell>
        </row>
        <row r="117762">
          <cell r="B117762">
            <v>6124462087</v>
          </cell>
        </row>
        <row r="117763">
          <cell r="B117763">
            <v>6124462088</v>
          </cell>
        </row>
        <row r="117764">
          <cell r="A117764" t="str">
            <v>双桥地铁站A西口</v>
          </cell>
          <cell r="B117764">
            <v>5620149738</v>
          </cell>
        </row>
        <row r="117765">
          <cell r="A117765" t="str">
            <v>双桥地铁站B东口</v>
          </cell>
          <cell r="B117765">
            <v>5620149737</v>
          </cell>
        </row>
        <row r="117766">
          <cell r="A117766" t="str">
            <v>F 出口</v>
          </cell>
          <cell r="B117766">
            <v>4832116902</v>
          </cell>
        </row>
        <row r="117767">
          <cell r="A117767" t="str">
            <v>双桥</v>
          </cell>
          <cell r="B117767">
            <v>323144869</v>
          </cell>
        </row>
        <row r="117768">
          <cell r="A117768" t="str">
            <v>双桥</v>
          </cell>
          <cell r="B117768">
            <v>5444677242</v>
          </cell>
        </row>
        <row r="117769">
          <cell r="A117769" t="str">
            <v>双桥</v>
          </cell>
          <cell r="B117769">
            <v>1304706912</v>
          </cell>
        </row>
        <row r="117770">
          <cell r="A117770" t="str">
            <v>E 出口</v>
          </cell>
          <cell r="B117770">
            <v>4832116901</v>
          </cell>
        </row>
        <row r="117771">
          <cell r="A117771" t="str">
            <v>西合营</v>
          </cell>
          <cell r="B117771">
            <v>4014501760</v>
          </cell>
        </row>
        <row r="117772">
          <cell r="B117772">
            <v>6124462086</v>
          </cell>
        </row>
        <row r="117773">
          <cell r="A117773" t="str">
            <v>上仓</v>
          </cell>
          <cell r="B117773">
            <v>1582348728</v>
          </cell>
        </row>
        <row r="117774">
          <cell r="B117774">
            <v>6417471065</v>
          </cell>
        </row>
        <row r="117775">
          <cell r="B117775">
            <v>6417471064</v>
          </cell>
        </row>
        <row r="117776">
          <cell r="B117776">
            <v>6394282017</v>
          </cell>
        </row>
        <row r="117777">
          <cell r="B117777">
            <v>6417471066</v>
          </cell>
        </row>
        <row r="117778">
          <cell r="B117778">
            <v>6276117863</v>
          </cell>
        </row>
        <row r="117779">
          <cell r="B117779">
            <v>6417471067</v>
          </cell>
        </row>
        <row r="117780">
          <cell r="B117780">
            <v>6124461877</v>
          </cell>
        </row>
        <row r="117781">
          <cell r="B117781">
            <v>6417471068</v>
          </cell>
        </row>
        <row r="117782">
          <cell r="B117782">
            <v>6417471069</v>
          </cell>
        </row>
        <row r="117783">
          <cell r="B117783">
            <v>6276117862</v>
          </cell>
        </row>
        <row r="117784">
          <cell r="B117784">
            <v>1817938631</v>
          </cell>
        </row>
        <row r="117785">
          <cell r="B117785">
            <v>1817938632</v>
          </cell>
        </row>
        <row r="117786">
          <cell r="B117786">
            <v>1817938634</v>
          </cell>
        </row>
        <row r="117787">
          <cell r="B117787">
            <v>6417471070</v>
          </cell>
        </row>
        <row r="117788">
          <cell r="B117788">
            <v>6124461878</v>
          </cell>
        </row>
        <row r="117789">
          <cell r="B117789">
            <v>6417471077</v>
          </cell>
        </row>
        <row r="117790">
          <cell r="B117790">
            <v>6417471071</v>
          </cell>
        </row>
        <row r="117791">
          <cell r="B117791">
            <v>6417471076</v>
          </cell>
        </row>
        <row r="117792">
          <cell r="B117792">
            <v>6134827527</v>
          </cell>
        </row>
        <row r="117793">
          <cell r="B117793">
            <v>6417472138</v>
          </cell>
        </row>
        <row r="117794">
          <cell r="B117794">
            <v>6525522510</v>
          </cell>
        </row>
        <row r="117795">
          <cell r="B117795">
            <v>6525522509</v>
          </cell>
        </row>
        <row r="117796">
          <cell r="B117796">
            <v>6124461879</v>
          </cell>
        </row>
        <row r="117797">
          <cell r="B117797">
            <v>6515475943</v>
          </cell>
        </row>
        <row r="117798">
          <cell r="B117798">
            <v>6417471075</v>
          </cell>
        </row>
        <row r="117799">
          <cell r="B117799">
            <v>6417471072</v>
          </cell>
        </row>
        <row r="117800">
          <cell r="B117800">
            <v>6417471074</v>
          </cell>
        </row>
        <row r="117801">
          <cell r="B117801">
            <v>6276117864</v>
          </cell>
        </row>
        <row r="117802">
          <cell r="B117802">
            <v>6417471073</v>
          </cell>
        </row>
        <row r="117803">
          <cell r="A117803" t="str">
            <v>桥户营</v>
          </cell>
          <cell r="B117803">
            <v>4564208735</v>
          </cell>
        </row>
        <row r="117804">
          <cell r="B117804">
            <v>6767471818</v>
          </cell>
        </row>
        <row r="117805">
          <cell r="B117805">
            <v>6767471609</v>
          </cell>
        </row>
        <row r="117806">
          <cell r="B117806">
            <v>7653389757</v>
          </cell>
        </row>
        <row r="117807">
          <cell r="B117807">
            <v>7653389756</v>
          </cell>
        </row>
        <row r="117808">
          <cell r="B117808">
            <v>6124462085</v>
          </cell>
        </row>
        <row r="117809">
          <cell r="B117809">
            <v>7653389758</v>
          </cell>
        </row>
        <row r="117810">
          <cell r="B117810">
            <v>6417471057</v>
          </cell>
        </row>
        <row r="117811">
          <cell r="B117811">
            <v>6417471056</v>
          </cell>
        </row>
        <row r="117812">
          <cell r="B117812">
            <v>6417471055</v>
          </cell>
        </row>
        <row r="117813">
          <cell r="B117813">
            <v>6394281750</v>
          </cell>
        </row>
        <row r="117814">
          <cell r="B117814">
            <v>7653389759</v>
          </cell>
        </row>
        <row r="117815">
          <cell r="B117815">
            <v>6417471054</v>
          </cell>
        </row>
        <row r="117816">
          <cell r="B117816">
            <v>6276117865</v>
          </cell>
        </row>
        <row r="117817">
          <cell r="B117817">
            <v>6417471053</v>
          </cell>
        </row>
        <row r="117818">
          <cell r="B117818">
            <v>6869112290</v>
          </cell>
        </row>
        <row r="117819">
          <cell r="B117819">
            <v>6394275864</v>
          </cell>
        </row>
        <row r="117820">
          <cell r="B117820">
            <v>6394275865</v>
          </cell>
        </row>
        <row r="117821">
          <cell r="B117821">
            <v>6394275861</v>
          </cell>
        </row>
        <row r="117822">
          <cell r="B117822">
            <v>6869114926</v>
          </cell>
        </row>
        <row r="117823">
          <cell r="B117823">
            <v>6767469723</v>
          </cell>
        </row>
        <row r="117824">
          <cell r="B117824">
            <v>3261050872</v>
          </cell>
        </row>
        <row r="117825">
          <cell r="B117825">
            <v>6417471081</v>
          </cell>
        </row>
        <row r="117826">
          <cell r="B117826">
            <v>6417471080</v>
          </cell>
        </row>
        <row r="117827">
          <cell r="B117827">
            <v>6417471079</v>
          </cell>
        </row>
        <row r="117828">
          <cell r="B117828">
            <v>6417471078</v>
          </cell>
        </row>
        <row r="117829">
          <cell r="B117829">
            <v>6417471061</v>
          </cell>
        </row>
        <row r="117830">
          <cell r="B117830">
            <v>6276117861</v>
          </cell>
        </row>
        <row r="117831">
          <cell r="B117831">
            <v>7592094998</v>
          </cell>
        </row>
        <row r="117832">
          <cell r="B117832">
            <v>7592094999</v>
          </cell>
        </row>
        <row r="117833">
          <cell r="B117833">
            <v>6276117860</v>
          </cell>
        </row>
        <row r="117834">
          <cell r="B117834">
            <v>6417471060</v>
          </cell>
        </row>
        <row r="117835">
          <cell r="B117835">
            <v>7296329491</v>
          </cell>
        </row>
        <row r="117836">
          <cell r="B117836">
            <v>6394275863</v>
          </cell>
        </row>
        <row r="117837">
          <cell r="B117837">
            <v>6417471063</v>
          </cell>
        </row>
        <row r="117838">
          <cell r="B117838">
            <v>7296329490</v>
          </cell>
        </row>
        <row r="117839">
          <cell r="B117839">
            <v>6417471062</v>
          </cell>
        </row>
        <row r="117840">
          <cell r="B117840">
            <v>7296329489</v>
          </cell>
        </row>
        <row r="117841">
          <cell r="B117841">
            <v>7296329488</v>
          </cell>
        </row>
        <row r="117842">
          <cell r="A117842" t="str">
            <v>北杨庄</v>
          </cell>
          <cell r="B117842">
            <v>4022919435</v>
          </cell>
        </row>
        <row r="117843">
          <cell r="B117843">
            <v>6767470497</v>
          </cell>
        </row>
        <row r="117844">
          <cell r="B117844">
            <v>6767468577</v>
          </cell>
        </row>
        <row r="117845">
          <cell r="B117845">
            <v>6419611616</v>
          </cell>
        </row>
        <row r="117846">
          <cell r="B117846">
            <v>3261050876</v>
          </cell>
        </row>
        <row r="117847">
          <cell r="B117847">
            <v>6419611617</v>
          </cell>
        </row>
        <row r="117848">
          <cell r="B117848">
            <v>6419611618</v>
          </cell>
        </row>
        <row r="117849">
          <cell r="B117849">
            <v>6417471059</v>
          </cell>
        </row>
        <row r="117850">
          <cell r="B117850">
            <v>6394275862</v>
          </cell>
        </row>
        <row r="117851">
          <cell r="B117851">
            <v>6417471058</v>
          </cell>
        </row>
        <row r="117852">
          <cell r="B117852">
            <v>3261050873</v>
          </cell>
        </row>
        <row r="117853">
          <cell r="B117853">
            <v>3261050875</v>
          </cell>
        </row>
        <row r="117854">
          <cell r="B117854">
            <v>810112537</v>
          </cell>
        </row>
        <row r="117855">
          <cell r="B117855">
            <v>6525522508</v>
          </cell>
        </row>
        <row r="117856">
          <cell r="B117856">
            <v>6419611623</v>
          </cell>
        </row>
        <row r="117857">
          <cell r="B117857">
            <v>6525522507</v>
          </cell>
        </row>
        <row r="117858">
          <cell r="B117858">
            <v>3261050874</v>
          </cell>
        </row>
        <row r="117859">
          <cell r="B117859">
            <v>5910270212</v>
          </cell>
        </row>
        <row r="117860">
          <cell r="B117860">
            <v>2298530119</v>
          </cell>
        </row>
        <row r="117861">
          <cell r="B117861">
            <v>533643092</v>
          </cell>
        </row>
        <row r="117862">
          <cell r="B117862">
            <v>533643087</v>
          </cell>
        </row>
        <row r="117863">
          <cell r="B117863">
            <v>6394282016</v>
          </cell>
        </row>
        <row r="117864">
          <cell r="B117864">
            <v>3261050878</v>
          </cell>
        </row>
        <row r="117865">
          <cell r="A117865" t="str">
            <v>四道桥</v>
          </cell>
          <cell r="B117865">
            <v>4564208745</v>
          </cell>
        </row>
        <row r="117866">
          <cell r="B117866">
            <v>6394281752</v>
          </cell>
        </row>
        <row r="117867">
          <cell r="B117867">
            <v>6419611552</v>
          </cell>
        </row>
        <row r="117868">
          <cell r="A117868" t="str">
            <v>红庙（预留）</v>
          </cell>
          <cell r="B117868">
            <v>3369001429</v>
          </cell>
        </row>
        <row r="117869">
          <cell r="A117869" t="str">
            <v>红庙</v>
          </cell>
          <cell r="B117869">
            <v>3369001423</v>
          </cell>
        </row>
        <row r="117870">
          <cell r="A117870" t="str">
            <v>红庙</v>
          </cell>
          <cell r="B117870">
            <v>3369001424</v>
          </cell>
        </row>
        <row r="117871">
          <cell r="A117871" t="str">
            <v>C 出口</v>
          </cell>
          <cell r="B117871">
            <v>3450695696</v>
          </cell>
        </row>
        <row r="117872">
          <cell r="B117872">
            <v>3261050879</v>
          </cell>
        </row>
        <row r="117873">
          <cell r="A117873" t="str">
            <v>D 出口</v>
          </cell>
          <cell r="B117873">
            <v>3450695693</v>
          </cell>
        </row>
        <row r="117874">
          <cell r="A117874" t="str">
            <v>灵境胡同</v>
          </cell>
          <cell r="B117874">
            <v>5444439979</v>
          </cell>
        </row>
        <row r="117875">
          <cell r="B117875">
            <v>6417471082</v>
          </cell>
        </row>
        <row r="117876">
          <cell r="B117876">
            <v>1316772840</v>
          </cell>
        </row>
        <row r="117877">
          <cell r="B117877">
            <v>6417452234</v>
          </cell>
        </row>
        <row r="117878">
          <cell r="B117878">
            <v>6417452233</v>
          </cell>
        </row>
        <row r="117879">
          <cell r="B117879">
            <v>3245479449</v>
          </cell>
        </row>
        <row r="117880">
          <cell r="A117880" t="str">
            <v>灵境胡同</v>
          </cell>
          <cell r="B117880">
            <v>1660324132</v>
          </cell>
        </row>
        <row r="117881">
          <cell r="B117881">
            <v>6394282015</v>
          </cell>
        </row>
        <row r="117882">
          <cell r="A117882" t="str">
            <v>灵境胡同</v>
          </cell>
          <cell r="B117882">
            <v>528929127</v>
          </cell>
        </row>
        <row r="117883">
          <cell r="B117883">
            <v>3261016629</v>
          </cell>
        </row>
        <row r="117884">
          <cell r="A117884" t="str">
            <v>阳关</v>
          </cell>
          <cell r="B117884">
            <v>5010481118</v>
          </cell>
        </row>
        <row r="117885">
          <cell r="B117885">
            <v>7460553058</v>
          </cell>
        </row>
        <row r="117886">
          <cell r="A117886" t="str">
            <v>双望</v>
          </cell>
          <cell r="B117886">
            <v>2349729513</v>
          </cell>
        </row>
        <row r="117887">
          <cell r="B117887">
            <v>2383255362</v>
          </cell>
        </row>
        <row r="117888">
          <cell r="A117888" t="str">
            <v>灯市口</v>
          </cell>
          <cell r="B117888">
            <v>5305505989</v>
          </cell>
        </row>
        <row r="117889">
          <cell r="A117889" t="str">
            <v>灯市口</v>
          </cell>
          <cell r="B117889">
            <v>1357810266</v>
          </cell>
        </row>
        <row r="117890">
          <cell r="A117890" t="str">
            <v>灯市口</v>
          </cell>
          <cell r="B117890">
            <v>339094381</v>
          </cell>
        </row>
        <row r="117891">
          <cell r="A117891" t="str">
            <v>A 出口</v>
          </cell>
          <cell r="B117891">
            <v>3450695694</v>
          </cell>
        </row>
        <row r="117892">
          <cell r="B117892">
            <v>6767469359</v>
          </cell>
        </row>
        <row r="117893">
          <cell r="B117893">
            <v>3261050888</v>
          </cell>
        </row>
        <row r="117894">
          <cell r="B117894">
            <v>6767472422</v>
          </cell>
        </row>
        <row r="117895">
          <cell r="B117895">
            <v>3261050881</v>
          </cell>
        </row>
        <row r="117896">
          <cell r="B117896">
            <v>6767468263</v>
          </cell>
        </row>
        <row r="117897">
          <cell r="B117897">
            <v>6417471094</v>
          </cell>
        </row>
        <row r="117898">
          <cell r="B117898">
            <v>6419611615</v>
          </cell>
        </row>
        <row r="117899">
          <cell r="B117899">
            <v>6124461874</v>
          </cell>
        </row>
        <row r="117900">
          <cell r="B117900">
            <v>6419611614</v>
          </cell>
        </row>
        <row r="117901">
          <cell r="A117901" t="str">
            <v>金台夕照</v>
          </cell>
          <cell r="B117901">
            <v>1351272769</v>
          </cell>
        </row>
        <row r="117902">
          <cell r="A117902" t="str">
            <v>金台夕照</v>
          </cell>
          <cell r="B117902">
            <v>340409955</v>
          </cell>
        </row>
        <row r="117903">
          <cell r="A117903" t="str">
            <v>金台夕照</v>
          </cell>
          <cell r="B117903">
            <v>5687481931</v>
          </cell>
        </row>
        <row r="117904">
          <cell r="B117904">
            <v>3261050882</v>
          </cell>
        </row>
        <row r="117905">
          <cell r="B117905">
            <v>6417471089</v>
          </cell>
        </row>
        <row r="117906">
          <cell r="B117906">
            <v>6419611613</v>
          </cell>
        </row>
        <row r="117907">
          <cell r="B117907">
            <v>6417471090</v>
          </cell>
        </row>
        <row r="117908">
          <cell r="B117908">
            <v>6417471088</v>
          </cell>
        </row>
        <row r="117909">
          <cell r="B117909">
            <v>6417471091</v>
          </cell>
        </row>
        <row r="117910">
          <cell r="B117910">
            <v>7591778833</v>
          </cell>
        </row>
        <row r="117911">
          <cell r="B117911">
            <v>533643227</v>
          </cell>
        </row>
        <row r="117912">
          <cell r="B117912">
            <v>5276830476</v>
          </cell>
        </row>
        <row r="117913">
          <cell r="A117913" t="str">
            <v>B 出口</v>
          </cell>
          <cell r="B117913">
            <v>3450695695</v>
          </cell>
        </row>
        <row r="117914">
          <cell r="B117914">
            <v>7392828468</v>
          </cell>
        </row>
        <row r="117915">
          <cell r="B117915">
            <v>3245224841</v>
          </cell>
        </row>
        <row r="117916">
          <cell r="A117916" t="str">
            <v>내중역</v>
          </cell>
          <cell r="B117916">
            <v>2287103487</v>
          </cell>
        </row>
        <row r="117917">
          <cell r="B117917">
            <v>6417471093</v>
          </cell>
        </row>
        <row r="117918">
          <cell r="B117918">
            <v>3245224842</v>
          </cell>
        </row>
        <row r="117919">
          <cell r="B117919">
            <v>6394281751</v>
          </cell>
        </row>
        <row r="117920">
          <cell r="B117920">
            <v>6417471092</v>
          </cell>
        </row>
        <row r="117921">
          <cell r="B117921">
            <v>1349043954</v>
          </cell>
        </row>
        <row r="117922">
          <cell r="B117922">
            <v>3261050884</v>
          </cell>
        </row>
        <row r="117923">
          <cell r="B117923">
            <v>6124461880</v>
          </cell>
        </row>
        <row r="117924">
          <cell r="B117924">
            <v>6124461884</v>
          </cell>
        </row>
        <row r="117925">
          <cell r="B117925">
            <v>3261050891</v>
          </cell>
        </row>
        <row r="117926">
          <cell r="B117926">
            <v>6124461873</v>
          </cell>
        </row>
        <row r="117927">
          <cell r="B117927">
            <v>1349044197</v>
          </cell>
        </row>
        <row r="117928">
          <cell r="B117928">
            <v>7363737298</v>
          </cell>
        </row>
        <row r="117929">
          <cell r="B117929">
            <v>6134827529</v>
          </cell>
        </row>
        <row r="117930">
          <cell r="B117930">
            <v>1349044755</v>
          </cell>
        </row>
        <row r="117931">
          <cell r="B117931">
            <v>7363737299</v>
          </cell>
        </row>
        <row r="117932">
          <cell r="B117932">
            <v>3261050893</v>
          </cell>
        </row>
        <row r="117933">
          <cell r="B117933">
            <v>1349044227</v>
          </cell>
        </row>
        <row r="117934">
          <cell r="B117934">
            <v>7363737300</v>
          </cell>
        </row>
        <row r="117935">
          <cell r="B117935">
            <v>6134827530</v>
          </cell>
        </row>
        <row r="117936">
          <cell r="B117936">
            <v>7363737301</v>
          </cell>
        </row>
        <row r="117937">
          <cell r="B117937">
            <v>1349043991</v>
          </cell>
        </row>
        <row r="117938">
          <cell r="B117938">
            <v>6134827531</v>
          </cell>
        </row>
        <row r="117939">
          <cell r="B117939">
            <v>7363737302</v>
          </cell>
        </row>
        <row r="117940">
          <cell r="B117940">
            <v>1349044948</v>
          </cell>
        </row>
        <row r="117941">
          <cell r="B117941">
            <v>3261050892</v>
          </cell>
        </row>
        <row r="117942">
          <cell r="B117942">
            <v>6124461883</v>
          </cell>
        </row>
        <row r="117943">
          <cell r="B117943">
            <v>7363737303</v>
          </cell>
        </row>
        <row r="117944">
          <cell r="B117944">
            <v>1349044148</v>
          </cell>
        </row>
        <row r="117945">
          <cell r="A117945" t="str">
            <v>通州北关</v>
          </cell>
          <cell r="B117945">
            <v>4150606943</v>
          </cell>
        </row>
        <row r="117946">
          <cell r="A117946" t="str">
            <v>通州北关</v>
          </cell>
          <cell r="B117946">
            <v>8073325257</v>
          </cell>
        </row>
        <row r="117947">
          <cell r="B117947">
            <v>7363737304</v>
          </cell>
        </row>
        <row r="117948">
          <cell r="A117948" t="str">
            <v>通州北关</v>
          </cell>
          <cell r="B117948">
            <v>4150606944</v>
          </cell>
        </row>
        <row r="117949">
          <cell r="B117949">
            <v>1349044901</v>
          </cell>
        </row>
        <row r="117950">
          <cell r="B117950">
            <v>6124461881</v>
          </cell>
        </row>
        <row r="117951">
          <cell r="B117951">
            <v>7363737305</v>
          </cell>
        </row>
        <row r="117952">
          <cell r="B117952">
            <v>1349044395</v>
          </cell>
        </row>
        <row r="117953">
          <cell r="B117953">
            <v>7363737306</v>
          </cell>
        </row>
        <row r="117954">
          <cell r="B117954">
            <v>6134827528</v>
          </cell>
        </row>
        <row r="117955">
          <cell r="B117955">
            <v>1349044169</v>
          </cell>
        </row>
        <row r="117956">
          <cell r="B117956">
            <v>6148639131</v>
          </cell>
        </row>
        <row r="117957">
          <cell r="B117957">
            <v>7363737307</v>
          </cell>
        </row>
        <row r="117958">
          <cell r="B117958">
            <v>1349043924</v>
          </cell>
        </row>
        <row r="117959">
          <cell r="B117959">
            <v>7363737308</v>
          </cell>
        </row>
        <row r="117960">
          <cell r="B117960">
            <v>1349044027</v>
          </cell>
        </row>
        <row r="117961">
          <cell r="B117961">
            <v>7363737309</v>
          </cell>
        </row>
        <row r="117962">
          <cell r="B117962">
            <v>3261050895</v>
          </cell>
        </row>
        <row r="117963">
          <cell r="B117963">
            <v>1349044562</v>
          </cell>
        </row>
        <row r="117964">
          <cell r="B117964">
            <v>7363737310</v>
          </cell>
        </row>
        <row r="117965">
          <cell r="B117965">
            <v>7363737287</v>
          </cell>
        </row>
        <row r="117966">
          <cell r="B117966">
            <v>7363737311</v>
          </cell>
        </row>
        <row r="117967">
          <cell r="B117967">
            <v>1349045002</v>
          </cell>
        </row>
        <row r="117968">
          <cell r="B117968">
            <v>7363737312</v>
          </cell>
        </row>
        <row r="117969">
          <cell r="B117969">
            <v>1349044969</v>
          </cell>
        </row>
        <row r="117970">
          <cell r="B117970">
            <v>7363737313</v>
          </cell>
        </row>
        <row r="117971">
          <cell r="B117971">
            <v>1349044170</v>
          </cell>
        </row>
        <row r="117972">
          <cell r="B117972">
            <v>7363737314</v>
          </cell>
        </row>
        <row r="117973">
          <cell r="B117973">
            <v>1349044134</v>
          </cell>
        </row>
        <row r="117974">
          <cell r="B117974">
            <v>1349044233</v>
          </cell>
        </row>
        <row r="117975">
          <cell r="B117975">
            <v>1349044966</v>
          </cell>
        </row>
        <row r="117976">
          <cell r="B117976">
            <v>7363737315</v>
          </cell>
        </row>
        <row r="117977">
          <cell r="B117977">
            <v>7363737316</v>
          </cell>
        </row>
        <row r="117978">
          <cell r="B117978">
            <v>1349044830</v>
          </cell>
        </row>
        <row r="117979">
          <cell r="B117979">
            <v>7363737288</v>
          </cell>
        </row>
        <row r="117980">
          <cell r="B117980">
            <v>7363737317</v>
          </cell>
        </row>
        <row r="117981">
          <cell r="B117981">
            <v>1349044758</v>
          </cell>
        </row>
        <row r="117982">
          <cell r="B117982">
            <v>7363737318</v>
          </cell>
        </row>
        <row r="117983">
          <cell r="B117983">
            <v>1349044265</v>
          </cell>
        </row>
        <row r="117984">
          <cell r="B117984">
            <v>6124461872</v>
          </cell>
        </row>
        <row r="117985">
          <cell r="B117985">
            <v>1349044841</v>
          </cell>
        </row>
        <row r="117986">
          <cell r="B117986">
            <v>7363737319</v>
          </cell>
        </row>
        <row r="117987">
          <cell r="B117987">
            <v>1349044935</v>
          </cell>
        </row>
        <row r="117988">
          <cell r="B117988">
            <v>7363737320</v>
          </cell>
        </row>
        <row r="117989">
          <cell r="B117989">
            <v>1349044090</v>
          </cell>
        </row>
        <row r="117990">
          <cell r="B117990">
            <v>7363737321</v>
          </cell>
        </row>
        <row r="117991">
          <cell r="B117991">
            <v>1349044726</v>
          </cell>
        </row>
        <row r="117992">
          <cell r="B117992">
            <v>7363737322</v>
          </cell>
        </row>
        <row r="117993">
          <cell r="B117993">
            <v>1349044735</v>
          </cell>
        </row>
        <row r="117994">
          <cell r="B117994">
            <v>6419611553</v>
          </cell>
        </row>
        <row r="117995">
          <cell r="B117995">
            <v>7363737323</v>
          </cell>
        </row>
        <row r="117996">
          <cell r="B117996">
            <v>1349043992</v>
          </cell>
        </row>
        <row r="117997">
          <cell r="B117997">
            <v>7363737324</v>
          </cell>
        </row>
        <row r="117998">
          <cell r="B117998">
            <v>6419611554</v>
          </cell>
        </row>
        <row r="117999">
          <cell r="B117999">
            <v>1349044752</v>
          </cell>
        </row>
        <row r="118000">
          <cell r="B118000">
            <v>6419611555</v>
          </cell>
        </row>
        <row r="118001">
          <cell r="B118001">
            <v>7363737325</v>
          </cell>
        </row>
        <row r="118002">
          <cell r="B118002">
            <v>1349044713</v>
          </cell>
        </row>
        <row r="118003">
          <cell r="B118003">
            <v>7363737326</v>
          </cell>
        </row>
        <row r="118004">
          <cell r="B118004">
            <v>1349043929</v>
          </cell>
        </row>
        <row r="118005">
          <cell r="B118005">
            <v>7363737327</v>
          </cell>
        </row>
        <row r="118006">
          <cell r="B118006">
            <v>1349044596</v>
          </cell>
        </row>
        <row r="118007">
          <cell r="B118007">
            <v>7363737328</v>
          </cell>
        </row>
        <row r="118008">
          <cell r="B118008">
            <v>1349043960</v>
          </cell>
        </row>
        <row r="118009">
          <cell r="B118009">
            <v>7363737329</v>
          </cell>
        </row>
        <row r="118010">
          <cell r="B118010">
            <v>7363737330</v>
          </cell>
        </row>
        <row r="118011">
          <cell r="B118011">
            <v>1349044697</v>
          </cell>
        </row>
        <row r="118012">
          <cell r="B118012">
            <v>1349044446</v>
          </cell>
        </row>
        <row r="118013">
          <cell r="B118013">
            <v>7363737331</v>
          </cell>
        </row>
        <row r="118014">
          <cell r="B118014">
            <v>1349044337</v>
          </cell>
        </row>
        <row r="118015">
          <cell r="B118015">
            <v>7363737332</v>
          </cell>
        </row>
        <row r="118016">
          <cell r="B118016">
            <v>1349044421</v>
          </cell>
        </row>
        <row r="118017">
          <cell r="B118017">
            <v>7363737333</v>
          </cell>
        </row>
        <row r="118018">
          <cell r="B118018">
            <v>1349044356</v>
          </cell>
        </row>
        <row r="118019">
          <cell r="B118019">
            <v>1349044341</v>
          </cell>
        </row>
        <row r="118020">
          <cell r="B118020">
            <v>7363737334</v>
          </cell>
        </row>
        <row r="118021">
          <cell r="B118021">
            <v>6124461871</v>
          </cell>
        </row>
        <row r="118022">
          <cell r="B118022">
            <v>1349044899</v>
          </cell>
        </row>
        <row r="118023">
          <cell r="B118023">
            <v>7363737335</v>
          </cell>
        </row>
        <row r="118024">
          <cell r="B118024">
            <v>1349044485</v>
          </cell>
        </row>
        <row r="118025">
          <cell r="B118025">
            <v>7363737336</v>
          </cell>
        </row>
        <row r="118026">
          <cell r="B118026">
            <v>1349044643</v>
          </cell>
        </row>
        <row r="118027">
          <cell r="B118027">
            <v>7363737337</v>
          </cell>
        </row>
        <row r="118028">
          <cell r="B118028">
            <v>1349044968</v>
          </cell>
        </row>
        <row r="118029">
          <cell r="B118029">
            <v>7363737338</v>
          </cell>
        </row>
        <row r="118030">
          <cell r="B118030">
            <v>7363737289</v>
          </cell>
        </row>
        <row r="118031">
          <cell r="B118031">
            <v>1349044663</v>
          </cell>
        </row>
        <row r="118032">
          <cell r="B118032">
            <v>7363737339</v>
          </cell>
        </row>
        <row r="118033">
          <cell r="B118033">
            <v>7363737340</v>
          </cell>
        </row>
        <row r="118034">
          <cell r="B118034">
            <v>1349044326</v>
          </cell>
        </row>
        <row r="118035">
          <cell r="B118035">
            <v>7363737341</v>
          </cell>
        </row>
        <row r="118036">
          <cell r="B118036">
            <v>1354523298</v>
          </cell>
        </row>
        <row r="118037">
          <cell r="B118037">
            <v>7363737286</v>
          </cell>
        </row>
        <row r="118038">
          <cell r="B118038">
            <v>1349044109</v>
          </cell>
        </row>
        <row r="118039">
          <cell r="B118039">
            <v>7363737294</v>
          </cell>
        </row>
        <row r="118040">
          <cell r="B118040">
            <v>1354523303</v>
          </cell>
        </row>
        <row r="118041">
          <cell r="B118041">
            <v>1349044066</v>
          </cell>
        </row>
        <row r="118042">
          <cell r="B118042">
            <v>1349043962</v>
          </cell>
        </row>
        <row r="118043">
          <cell r="B118043">
            <v>7363737285</v>
          </cell>
        </row>
        <row r="118044">
          <cell r="B118044">
            <v>1349044340</v>
          </cell>
        </row>
        <row r="118045">
          <cell r="B118045">
            <v>7363737293</v>
          </cell>
        </row>
        <row r="118046">
          <cell r="B118046">
            <v>6394282014</v>
          </cell>
        </row>
        <row r="118047">
          <cell r="B118047">
            <v>7363737284</v>
          </cell>
        </row>
        <row r="118048">
          <cell r="B118048">
            <v>7363737292</v>
          </cell>
        </row>
        <row r="118049">
          <cell r="B118049">
            <v>7363737281</v>
          </cell>
        </row>
        <row r="118050">
          <cell r="B118050">
            <v>7363737295</v>
          </cell>
        </row>
        <row r="118051">
          <cell r="B118051">
            <v>1349044916</v>
          </cell>
        </row>
        <row r="118052">
          <cell r="B118052">
            <v>1349044720</v>
          </cell>
        </row>
        <row r="118053">
          <cell r="B118053">
            <v>7363737283</v>
          </cell>
        </row>
        <row r="118054">
          <cell r="B118054">
            <v>7363737282</v>
          </cell>
        </row>
        <row r="118055">
          <cell r="B118055">
            <v>7591969661</v>
          </cell>
        </row>
        <row r="118056">
          <cell r="B118056">
            <v>7363737291</v>
          </cell>
        </row>
        <row r="118057">
          <cell r="B118057">
            <v>1349044166</v>
          </cell>
        </row>
        <row r="118058">
          <cell r="B118058">
            <v>7363737296</v>
          </cell>
        </row>
        <row r="118059">
          <cell r="B118059">
            <v>7363737290</v>
          </cell>
        </row>
        <row r="118060">
          <cell r="B118060">
            <v>7363737297</v>
          </cell>
        </row>
        <row r="118061">
          <cell r="B118061">
            <v>1349044287</v>
          </cell>
        </row>
        <row r="118062">
          <cell r="B118062">
            <v>7363737280</v>
          </cell>
        </row>
        <row r="118063">
          <cell r="B118063">
            <v>6394281753</v>
          </cell>
        </row>
        <row r="118064">
          <cell r="B118064">
            <v>3245224846</v>
          </cell>
        </row>
        <row r="118065">
          <cell r="B118065">
            <v>1349044728</v>
          </cell>
        </row>
        <row r="118066">
          <cell r="B118066">
            <v>1224080155</v>
          </cell>
        </row>
        <row r="118067">
          <cell r="A118067" t="str">
            <v>C2 出口</v>
          </cell>
          <cell r="B118067">
            <v>3450796158</v>
          </cell>
        </row>
        <row r="118068">
          <cell r="B118068">
            <v>6394282013</v>
          </cell>
        </row>
        <row r="118069">
          <cell r="B118069">
            <v>7672184057</v>
          </cell>
        </row>
        <row r="118070">
          <cell r="A118070" t="str">
            <v>D 出口</v>
          </cell>
          <cell r="B118070">
            <v>3450796156</v>
          </cell>
        </row>
        <row r="118071">
          <cell r="B118071">
            <v>1252069738</v>
          </cell>
        </row>
        <row r="118072">
          <cell r="B118072">
            <v>7363737279</v>
          </cell>
        </row>
        <row r="118073">
          <cell r="A118073" t="str">
            <v>东大桥</v>
          </cell>
          <cell r="B118073">
            <v>2468419434</v>
          </cell>
        </row>
        <row r="118074">
          <cell r="A118074" t="str">
            <v>D 出口</v>
          </cell>
          <cell r="B118074">
            <v>4832116907</v>
          </cell>
        </row>
        <row r="118075">
          <cell r="A118075" t="str">
            <v>D 出口</v>
          </cell>
          <cell r="B118075">
            <v>4832116904</v>
          </cell>
        </row>
        <row r="118076">
          <cell r="A118076" t="str">
            <v>东大桥</v>
          </cell>
          <cell r="B118076">
            <v>7896877680</v>
          </cell>
        </row>
        <row r="118077">
          <cell r="A118077" t="str">
            <v>金台路</v>
          </cell>
          <cell r="B118077">
            <v>2468419429</v>
          </cell>
        </row>
        <row r="118078">
          <cell r="A118078" t="str">
            <v>东大桥</v>
          </cell>
          <cell r="B118078">
            <v>2468419433</v>
          </cell>
        </row>
        <row r="118079">
          <cell r="A118079" t="str">
            <v>金台路</v>
          </cell>
          <cell r="B118079">
            <v>6606206479</v>
          </cell>
        </row>
        <row r="118080">
          <cell r="A118080" t="str">
            <v>十里堡</v>
          </cell>
          <cell r="B118080">
            <v>5365586568</v>
          </cell>
        </row>
        <row r="118081">
          <cell r="A118081" t="str">
            <v>C1 出口</v>
          </cell>
          <cell r="B118081">
            <v>3450796157</v>
          </cell>
        </row>
        <row r="118082">
          <cell r="A118082" t="str">
            <v>青年路</v>
          </cell>
          <cell r="B118082">
            <v>4148548618</v>
          </cell>
        </row>
        <row r="118083">
          <cell r="B118083">
            <v>7672184055</v>
          </cell>
        </row>
        <row r="118084">
          <cell r="A118084" t="str">
            <v>青年路</v>
          </cell>
          <cell r="B118084">
            <v>5444431618</v>
          </cell>
        </row>
        <row r="118085">
          <cell r="A118085" t="str">
            <v>金台路</v>
          </cell>
          <cell r="B118085">
            <v>2468419430</v>
          </cell>
        </row>
        <row r="118086">
          <cell r="B118086">
            <v>1501674085</v>
          </cell>
        </row>
        <row r="118087">
          <cell r="A118087" t="str">
            <v>B 出口</v>
          </cell>
          <cell r="B118087">
            <v>4832116906</v>
          </cell>
        </row>
        <row r="118088">
          <cell r="A118088" t="str">
            <v>西钓鱼台</v>
          </cell>
          <cell r="B118088">
            <v>2094586171</v>
          </cell>
        </row>
        <row r="118089">
          <cell r="A118089" t="str">
            <v>西钓鱼台</v>
          </cell>
          <cell r="B118089">
            <v>2094586166</v>
          </cell>
        </row>
        <row r="118090">
          <cell r="A118090" t="str">
            <v>青年路</v>
          </cell>
          <cell r="B118090">
            <v>4148548619</v>
          </cell>
        </row>
        <row r="118091">
          <cell r="A118091" t="str">
            <v>H 出口</v>
          </cell>
          <cell r="B118091">
            <v>3450796154</v>
          </cell>
        </row>
        <row r="118092">
          <cell r="B118092">
            <v>2382556537</v>
          </cell>
        </row>
        <row r="118093">
          <cell r="A118093" t="str">
            <v>A 出口</v>
          </cell>
          <cell r="B118093">
            <v>4832116905</v>
          </cell>
        </row>
        <row r="118094">
          <cell r="B118094">
            <v>1349005728</v>
          </cell>
        </row>
        <row r="118095">
          <cell r="B118095">
            <v>1840733228</v>
          </cell>
        </row>
        <row r="118096">
          <cell r="A118096" t="str">
            <v>G 出口</v>
          </cell>
          <cell r="B118096">
            <v>3450796155</v>
          </cell>
        </row>
        <row r="118097">
          <cell r="A118097" t="str">
            <v>金台路</v>
          </cell>
          <cell r="B118097">
            <v>3369001425</v>
          </cell>
        </row>
        <row r="118098">
          <cell r="A118098" t="str">
            <v>北京地铁6号线青年路东南口</v>
          </cell>
          <cell r="B118098">
            <v>5257010481</v>
          </cell>
        </row>
        <row r="118099">
          <cell r="A118099" t="str">
            <v>金台路</v>
          </cell>
          <cell r="B118099">
            <v>3369001426</v>
          </cell>
        </row>
        <row r="118100">
          <cell r="A118100" t="str">
            <v>金安桥</v>
          </cell>
          <cell r="B118100">
            <v>6127534422</v>
          </cell>
        </row>
        <row r="118101">
          <cell r="A118101" t="str">
            <v>西钓鱼台</v>
          </cell>
          <cell r="B118101">
            <v>5453388186</v>
          </cell>
        </row>
        <row r="118102">
          <cell r="A118102" t="str">
            <v>呼家楼</v>
          </cell>
          <cell r="B118102">
            <v>2468419432</v>
          </cell>
        </row>
        <row r="118103">
          <cell r="A118103" t="str">
            <v>呼家楼</v>
          </cell>
          <cell r="B118103">
            <v>2468419431</v>
          </cell>
        </row>
        <row r="118104">
          <cell r="A118104" t="str">
            <v>呼家楼</v>
          </cell>
          <cell r="B118104">
            <v>1351272550</v>
          </cell>
        </row>
        <row r="118105">
          <cell r="A118105" t="str">
            <v>呼家楼</v>
          </cell>
          <cell r="B118105">
            <v>339099394</v>
          </cell>
        </row>
        <row r="118106">
          <cell r="A118106" t="str">
            <v>金安桥</v>
          </cell>
          <cell r="B118106">
            <v>6127534568</v>
          </cell>
        </row>
        <row r="118107">
          <cell r="A118107" t="str">
            <v>金安桥</v>
          </cell>
          <cell r="B118107">
            <v>6172173583</v>
          </cell>
        </row>
        <row r="118108">
          <cell r="B118108">
            <v>533640293</v>
          </cell>
        </row>
        <row r="118109">
          <cell r="A118109" t="str">
            <v>呼家楼</v>
          </cell>
          <cell r="B118109">
            <v>5430443221</v>
          </cell>
        </row>
        <row r="118110">
          <cell r="A118110" t="str">
            <v>E 出口</v>
          </cell>
          <cell r="B118110">
            <v>4832116908</v>
          </cell>
        </row>
        <row r="118111">
          <cell r="A118111" t="str">
            <v>Hujialou Station Line 6 &amp; 10 E 出口</v>
          </cell>
          <cell r="B118111">
            <v>3450796159</v>
          </cell>
        </row>
        <row r="118112">
          <cell r="A118112" t="str">
            <v>金安桥</v>
          </cell>
          <cell r="B118112">
            <v>4564208759</v>
          </cell>
        </row>
        <row r="118113">
          <cell r="B118113">
            <v>7672184056</v>
          </cell>
        </row>
        <row r="118114">
          <cell r="B118114">
            <v>7672184054</v>
          </cell>
        </row>
        <row r="118115">
          <cell r="A118115" t="str">
            <v>北京地铁6号线青年路东北口</v>
          </cell>
          <cell r="B118115">
            <v>5257010482</v>
          </cell>
        </row>
        <row r="118116">
          <cell r="A118116" t="str">
            <v>阜成门</v>
          </cell>
          <cell r="B118116">
            <v>339090107</v>
          </cell>
        </row>
        <row r="118117">
          <cell r="A118117" t="str">
            <v>阜成门</v>
          </cell>
          <cell r="B118117">
            <v>1349005559</v>
          </cell>
        </row>
        <row r="118118">
          <cell r="A118118" t="str">
            <v>阜成门</v>
          </cell>
          <cell r="B118118">
            <v>6724644887</v>
          </cell>
        </row>
        <row r="118119">
          <cell r="A118119" t="str">
            <v>A 出口</v>
          </cell>
          <cell r="B118119">
            <v>3450796160</v>
          </cell>
        </row>
        <row r="118120">
          <cell r="B118120">
            <v>7284905777</v>
          </cell>
        </row>
        <row r="118121">
          <cell r="A118121" t="str">
            <v>西四</v>
          </cell>
          <cell r="B118121">
            <v>1660324139</v>
          </cell>
        </row>
        <row r="118122">
          <cell r="B118122">
            <v>5276830296</v>
          </cell>
        </row>
        <row r="118123">
          <cell r="A118123" t="str">
            <v>西四</v>
          </cell>
          <cell r="B118123">
            <v>7861046854</v>
          </cell>
        </row>
        <row r="118124">
          <cell r="A118124" t="str">
            <v>西四</v>
          </cell>
          <cell r="B118124">
            <v>528928995</v>
          </cell>
        </row>
        <row r="118125">
          <cell r="B118125">
            <v>7460552985</v>
          </cell>
        </row>
        <row r="118126">
          <cell r="B118126">
            <v>6440262936</v>
          </cell>
        </row>
        <row r="118127">
          <cell r="A118127" t="str">
            <v>白堆子</v>
          </cell>
          <cell r="B118127">
            <v>1654302294</v>
          </cell>
        </row>
        <row r="118128">
          <cell r="A118128" t="str">
            <v>白堆子</v>
          </cell>
          <cell r="B118128">
            <v>5448545746</v>
          </cell>
        </row>
        <row r="118129">
          <cell r="A118129" t="str">
            <v>白堆子</v>
          </cell>
          <cell r="B118129">
            <v>2091794128</v>
          </cell>
        </row>
        <row r="118130">
          <cell r="B118130">
            <v>7284905776</v>
          </cell>
        </row>
        <row r="118131">
          <cell r="B118131">
            <v>6787169487</v>
          </cell>
        </row>
        <row r="118132">
          <cell r="B118132">
            <v>1673196230</v>
          </cell>
        </row>
        <row r="118133">
          <cell r="B118133">
            <v>1990853188</v>
          </cell>
        </row>
        <row r="118134">
          <cell r="A118134" t="str">
            <v>褡裢坡</v>
          </cell>
          <cell r="B118134">
            <v>3416840247</v>
          </cell>
        </row>
        <row r="118135">
          <cell r="B118135">
            <v>644621553</v>
          </cell>
        </row>
        <row r="118136">
          <cell r="B118136">
            <v>1357572463</v>
          </cell>
        </row>
        <row r="118137">
          <cell r="B118137">
            <v>1357810136</v>
          </cell>
        </row>
        <row r="118138">
          <cell r="A118138" t="str">
            <v>褡裢坡</v>
          </cell>
          <cell r="B118138">
            <v>5441499243</v>
          </cell>
        </row>
        <row r="118139">
          <cell r="A118139" t="str">
            <v>褡裢坡</v>
          </cell>
          <cell r="B118139">
            <v>3416840248</v>
          </cell>
        </row>
        <row r="118140">
          <cell r="B118140">
            <v>644621573</v>
          </cell>
        </row>
        <row r="118141">
          <cell r="A118141" t="str">
            <v>H</v>
          </cell>
          <cell r="B118141">
            <v>5994862291</v>
          </cell>
        </row>
        <row r="118142">
          <cell r="A118142" t="str">
            <v>黄渠</v>
          </cell>
          <cell r="B118142">
            <v>3384472063</v>
          </cell>
        </row>
        <row r="118143">
          <cell r="A118143" t="str">
            <v>中国美术馆D2口</v>
          </cell>
          <cell r="B118143">
            <v>6784165947</v>
          </cell>
        </row>
        <row r="118144">
          <cell r="A118144" t="str">
            <v>中国美术馆D1口</v>
          </cell>
          <cell r="B118144">
            <v>6784165941</v>
          </cell>
        </row>
        <row r="118145">
          <cell r="A118145" t="str">
            <v>朝阳门-G口</v>
          </cell>
          <cell r="B118145">
            <v>6694898271</v>
          </cell>
        </row>
        <row r="118146">
          <cell r="A118146" t="str">
            <v>黄渠</v>
          </cell>
          <cell r="B118146">
            <v>7896877677</v>
          </cell>
        </row>
        <row r="118147">
          <cell r="A118147" t="str">
            <v>黄渠</v>
          </cell>
          <cell r="B118147">
            <v>3416840249</v>
          </cell>
        </row>
        <row r="118148">
          <cell r="B118148">
            <v>1349005694</v>
          </cell>
        </row>
        <row r="118149">
          <cell r="A118149" t="str">
            <v>B 出口</v>
          </cell>
          <cell r="B118149">
            <v>3450796161</v>
          </cell>
        </row>
        <row r="118150">
          <cell r="A118150" t="str">
            <v>东四</v>
          </cell>
          <cell r="B118150">
            <v>5305505990</v>
          </cell>
        </row>
        <row r="118151">
          <cell r="A118151" t="str">
            <v>东四</v>
          </cell>
          <cell r="B118151">
            <v>340257439</v>
          </cell>
        </row>
        <row r="118152">
          <cell r="A118152" t="str">
            <v>朝阳门</v>
          </cell>
          <cell r="B118152">
            <v>4139856521</v>
          </cell>
        </row>
        <row r="118153">
          <cell r="A118153" t="str">
            <v>崔家寨</v>
          </cell>
          <cell r="B118153">
            <v>4022919459</v>
          </cell>
        </row>
        <row r="118154">
          <cell r="A118154" t="str">
            <v>东四</v>
          </cell>
          <cell r="B118154">
            <v>4139856524</v>
          </cell>
        </row>
        <row r="118155">
          <cell r="A118155" t="str">
            <v>朝阳门</v>
          </cell>
          <cell r="B118155">
            <v>1349202021</v>
          </cell>
        </row>
        <row r="118156">
          <cell r="B118156">
            <v>2381864553</v>
          </cell>
        </row>
        <row r="118157">
          <cell r="A118157" t="str">
            <v>朝阳门</v>
          </cell>
          <cell r="B118157">
            <v>339089289</v>
          </cell>
        </row>
        <row r="118158">
          <cell r="A118158" t="str">
            <v>朝阳门</v>
          </cell>
          <cell r="B118158">
            <v>5430525703</v>
          </cell>
        </row>
        <row r="118159">
          <cell r="A118159" t="str">
            <v>东四</v>
          </cell>
          <cell r="B118159">
            <v>3416862536</v>
          </cell>
        </row>
        <row r="118160">
          <cell r="A118160" t="str">
            <v>F 出口</v>
          </cell>
          <cell r="B118160">
            <v>4832116909</v>
          </cell>
        </row>
        <row r="118161">
          <cell r="A118161" t="str">
            <v>中国美术馆A口</v>
          </cell>
          <cell r="B118161">
            <v>6784165939</v>
          </cell>
        </row>
        <row r="118162">
          <cell r="A118162" t="str">
            <v>朝阳门</v>
          </cell>
          <cell r="B118162">
            <v>4139856522</v>
          </cell>
        </row>
        <row r="118163">
          <cell r="A118163" t="str">
            <v>草房</v>
          </cell>
          <cell r="B118163">
            <v>3384472073</v>
          </cell>
        </row>
        <row r="118164">
          <cell r="B118164">
            <v>1333240517</v>
          </cell>
        </row>
        <row r="118165">
          <cell r="A118165" t="str">
            <v>草房</v>
          </cell>
          <cell r="B118165">
            <v>8073325259</v>
          </cell>
        </row>
        <row r="118166">
          <cell r="A118166" t="str">
            <v>草房</v>
          </cell>
          <cell r="B118166">
            <v>4150606936</v>
          </cell>
        </row>
        <row r="118167">
          <cell r="A118167" t="str">
            <v>中国美术馆B口</v>
          </cell>
          <cell r="B118167">
            <v>6784165940</v>
          </cell>
        </row>
        <row r="118168">
          <cell r="B118168">
            <v>6419611558</v>
          </cell>
        </row>
        <row r="118169">
          <cell r="B118169">
            <v>1654208412</v>
          </cell>
        </row>
        <row r="118170">
          <cell r="B118170">
            <v>1333240522</v>
          </cell>
        </row>
        <row r="118171">
          <cell r="B118171">
            <v>6394275866</v>
          </cell>
        </row>
        <row r="118172">
          <cell r="A118172" t="str">
            <v>朝阳门-E口</v>
          </cell>
          <cell r="B118172">
            <v>6694898270</v>
          </cell>
        </row>
        <row r="118173">
          <cell r="B118173">
            <v>6419611557</v>
          </cell>
        </row>
        <row r="118174">
          <cell r="B118174">
            <v>6787169488</v>
          </cell>
        </row>
        <row r="118175">
          <cell r="B118175">
            <v>6419611556</v>
          </cell>
        </row>
        <row r="118176">
          <cell r="A118176" t="str">
            <v>朝阳门-A口</v>
          </cell>
          <cell r="B118176">
            <v>1195697035</v>
          </cell>
        </row>
        <row r="118177">
          <cell r="B118177">
            <v>1252069750</v>
          </cell>
        </row>
        <row r="118178">
          <cell r="B118178">
            <v>6454510152</v>
          </cell>
        </row>
        <row r="118179">
          <cell r="A118179" t="str">
            <v>中国美术馆</v>
          </cell>
          <cell r="B118179">
            <v>6172173726</v>
          </cell>
        </row>
        <row r="118180">
          <cell r="B118180">
            <v>533640038</v>
          </cell>
        </row>
        <row r="118181">
          <cell r="A118181" t="str">
            <v>中国美术馆</v>
          </cell>
          <cell r="B118181">
            <v>6172173743</v>
          </cell>
        </row>
        <row r="118182">
          <cell r="A118182" t="str">
            <v>中国美术馆</v>
          </cell>
          <cell r="B118182">
            <v>6172173744</v>
          </cell>
        </row>
        <row r="118183">
          <cell r="B118183">
            <v>533640060</v>
          </cell>
        </row>
        <row r="118184">
          <cell r="B118184">
            <v>7896245845</v>
          </cell>
        </row>
        <row r="118185">
          <cell r="B118185">
            <v>6525522506</v>
          </cell>
        </row>
        <row r="118186">
          <cell r="B118186">
            <v>6417472137</v>
          </cell>
        </row>
        <row r="118187">
          <cell r="A118187" t="str">
            <v>常营</v>
          </cell>
          <cell r="B118187">
            <v>4148548616</v>
          </cell>
        </row>
        <row r="118188">
          <cell r="A118188" t="str">
            <v>苹果园(在建)</v>
          </cell>
          <cell r="B118188">
            <v>6127534571</v>
          </cell>
        </row>
        <row r="118189">
          <cell r="A118189" t="str">
            <v>常营</v>
          </cell>
          <cell r="B118189">
            <v>5441488483</v>
          </cell>
        </row>
        <row r="118190">
          <cell r="A118190" t="str">
            <v>常营</v>
          </cell>
          <cell r="B118190">
            <v>4148548617</v>
          </cell>
        </row>
        <row r="118191">
          <cell r="A118191" t="str">
            <v>苹果园(在建)</v>
          </cell>
          <cell r="B118191">
            <v>6127534570</v>
          </cell>
        </row>
        <row r="118192">
          <cell r="A118192" t="str">
            <v>朝阳门-F口</v>
          </cell>
          <cell r="B118192">
            <v>7893337710</v>
          </cell>
        </row>
        <row r="118193">
          <cell r="B118193">
            <v>3261050907</v>
          </cell>
        </row>
        <row r="118194">
          <cell r="B118194">
            <v>280446928</v>
          </cell>
        </row>
        <row r="118195">
          <cell r="A118195" t="str">
            <v>苹果园</v>
          </cell>
          <cell r="B118195">
            <v>339091881</v>
          </cell>
        </row>
        <row r="118196">
          <cell r="A118196" t="str">
            <v>苹果园 (封闭改造中)</v>
          </cell>
          <cell r="B118196">
            <v>6496364880</v>
          </cell>
        </row>
        <row r="118197">
          <cell r="A118197" t="str">
            <v>苹果园</v>
          </cell>
          <cell r="B118197">
            <v>1296102383</v>
          </cell>
        </row>
        <row r="118198">
          <cell r="B118198">
            <v>1296102329</v>
          </cell>
        </row>
        <row r="118199">
          <cell r="B118199">
            <v>6394282012</v>
          </cell>
        </row>
        <row r="118200">
          <cell r="B118200">
            <v>1296102397</v>
          </cell>
        </row>
        <row r="118201">
          <cell r="B118201">
            <v>6394282011</v>
          </cell>
        </row>
        <row r="118202">
          <cell r="B118202">
            <v>3261050908</v>
          </cell>
        </row>
        <row r="118203">
          <cell r="B118203">
            <v>3261050909</v>
          </cell>
        </row>
        <row r="118204">
          <cell r="B118204">
            <v>6417452237</v>
          </cell>
        </row>
        <row r="118205">
          <cell r="B118205">
            <v>7896245846</v>
          </cell>
        </row>
        <row r="118206">
          <cell r="B118206">
            <v>6141030477</v>
          </cell>
        </row>
        <row r="118207">
          <cell r="B118207">
            <v>1296102423</v>
          </cell>
        </row>
        <row r="118208">
          <cell r="B118208">
            <v>6417452235</v>
          </cell>
        </row>
        <row r="118209">
          <cell r="B118209">
            <v>6417452236</v>
          </cell>
        </row>
        <row r="118210">
          <cell r="B118210">
            <v>1296102395</v>
          </cell>
        </row>
        <row r="118211">
          <cell r="B118211">
            <v>1296102382</v>
          </cell>
        </row>
        <row r="118212">
          <cell r="B118212">
            <v>6767469453</v>
          </cell>
        </row>
        <row r="118213">
          <cell r="B118213">
            <v>3261050910</v>
          </cell>
        </row>
        <row r="118214">
          <cell r="B118214">
            <v>1296102321</v>
          </cell>
        </row>
        <row r="118215">
          <cell r="B118215">
            <v>1296102341</v>
          </cell>
        </row>
        <row r="118216">
          <cell r="B118216">
            <v>6767468691</v>
          </cell>
        </row>
        <row r="118217">
          <cell r="A118217" t="str">
            <v>룡암포역</v>
          </cell>
          <cell r="B118217">
            <v>1891795709</v>
          </cell>
        </row>
        <row r="118218">
          <cell r="A118218" t="str">
            <v>物资学院路</v>
          </cell>
          <cell r="B118218">
            <v>3416840273</v>
          </cell>
        </row>
        <row r="118219">
          <cell r="A118219" t="str">
            <v>物资学院路</v>
          </cell>
          <cell r="B118219">
            <v>8073325258</v>
          </cell>
        </row>
        <row r="118220">
          <cell r="B118220">
            <v>644621551</v>
          </cell>
        </row>
        <row r="118221">
          <cell r="B118221">
            <v>7363737278</v>
          </cell>
        </row>
        <row r="118222">
          <cell r="A118222" t="str">
            <v>物资学院路</v>
          </cell>
          <cell r="B118222">
            <v>4150606945</v>
          </cell>
        </row>
        <row r="118223">
          <cell r="A118223" t="str">
            <v>石景山</v>
          </cell>
          <cell r="B118223">
            <v>644621576</v>
          </cell>
        </row>
        <row r="118224">
          <cell r="B118224">
            <v>1507599705</v>
          </cell>
        </row>
        <row r="118225">
          <cell r="B118225">
            <v>7896245849</v>
          </cell>
        </row>
        <row r="118226">
          <cell r="B118226">
            <v>6417471096</v>
          </cell>
        </row>
        <row r="118227">
          <cell r="B118227">
            <v>6767470592</v>
          </cell>
        </row>
        <row r="118228">
          <cell r="B118228">
            <v>7896245847</v>
          </cell>
        </row>
        <row r="118229">
          <cell r="B118229">
            <v>7896245848</v>
          </cell>
        </row>
        <row r="118230">
          <cell r="B118230">
            <v>6417452238</v>
          </cell>
        </row>
        <row r="118231">
          <cell r="B118231">
            <v>6124461868</v>
          </cell>
        </row>
        <row r="118232">
          <cell r="A118232" t="str">
            <v>杨庄</v>
          </cell>
          <cell r="B118232">
            <v>6127534573</v>
          </cell>
        </row>
        <row r="118233">
          <cell r="B118233">
            <v>6124461869</v>
          </cell>
        </row>
        <row r="118234">
          <cell r="B118234">
            <v>6869114920</v>
          </cell>
        </row>
        <row r="118235">
          <cell r="A118235" t="str">
            <v>杨庄</v>
          </cell>
          <cell r="B118235">
            <v>6172173584</v>
          </cell>
        </row>
        <row r="118236">
          <cell r="B118236">
            <v>6357774297</v>
          </cell>
        </row>
        <row r="118237">
          <cell r="B118237">
            <v>6869101355</v>
          </cell>
        </row>
        <row r="118238">
          <cell r="A118238" t="str">
            <v>杨庄</v>
          </cell>
          <cell r="B118238">
            <v>6127534572</v>
          </cell>
        </row>
        <row r="118239">
          <cell r="B118239">
            <v>7363737114</v>
          </cell>
        </row>
        <row r="118240">
          <cell r="B118240">
            <v>6357774298</v>
          </cell>
        </row>
        <row r="118241">
          <cell r="B118241">
            <v>6134827423</v>
          </cell>
        </row>
        <row r="118242">
          <cell r="B118242">
            <v>7363737113</v>
          </cell>
        </row>
        <row r="118243">
          <cell r="B118243">
            <v>7363737112</v>
          </cell>
        </row>
        <row r="118244">
          <cell r="B118244">
            <v>7978149830</v>
          </cell>
        </row>
        <row r="118245">
          <cell r="B118245">
            <v>7363737111</v>
          </cell>
        </row>
        <row r="118246">
          <cell r="B118246">
            <v>6124461870</v>
          </cell>
        </row>
        <row r="118247">
          <cell r="B118247">
            <v>6357774299</v>
          </cell>
        </row>
        <row r="118248">
          <cell r="B118248">
            <v>6357774300</v>
          </cell>
        </row>
        <row r="118249">
          <cell r="A118249" t="str">
            <v>秦皇岛南</v>
          </cell>
          <cell r="B118249">
            <v>7777687789</v>
          </cell>
        </row>
        <row r="118250">
          <cell r="B118250">
            <v>6357774301</v>
          </cell>
        </row>
        <row r="118251">
          <cell r="B118251">
            <v>6767470724</v>
          </cell>
        </row>
        <row r="118252">
          <cell r="B118252">
            <v>6394281754</v>
          </cell>
        </row>
        <row r="118253">
          <cell r="B118253">
            <v>6839393475</v>
          </cell>
        </row>
        <row r="118254">
          <cell r="B118254">
            <v>6838030449</v>
          </cell>
        </row>
        <row r="118255">
          <cell r="A118255" t="str">
            <v>五道班</v>
          </cell>
          <cell r="B118255">
            <v>7365751919</v>
          </cell>
        </row>
        <row r="118256">
          <cell r="B118256">
            <v>7896245850</v>
          </cell>
        </row>
        <row r="118257">
          <cell r="A118257" t="str">
            <v>田村</v>
          </cell>
          <cell r="B118257">
            <v>6127534686</v>
          </cell>
        </row>
        <row r="118258">
          <cell r="A118258" t="str">
            <v>田村</v>
          </cell>
          <cell r="B118258">
            <v>6172173687</v>
          </cell>
        </row>
        <row r="118259">
          <cell r="A118259" t="str">
            <v>田村</v>
          </cell>
          <cell r="B118259">
            <v>6127534685</v>
          </cell>
        </row>
        <row r="118260">
          <cell r="B118260">
            <v>7896245834</v>
          </cell>
        </row>
        <row r="118261">
          <cell r="A118261" t="str">
            <v>西井道口</v>
          </cell>
          <cell r="B118261">
            <v>644621552</v>
          </cell>
        </row>
        <row r="118262">
          <cell r="B118262">
            <v>7896245835</v>
          </cell>
        </row>
        <row r="118263">
          <cell r="A118263" t="str">
            <v>西井道口</v>
          </cell>
          <cell r="B118263">
            <v>1762143698</v>
          </cell>
        </row>
        <row r="118264">
          <cell r="B118264">
            <v>7896245833</v>
          </cell>
        </row>
        <row r="118265">
          <cell r="B118265">
            <v>7182314555</v>
          </cell>
        </row>
        <row r="118266">
          <cell r="B118266">
            <v>7182314554</v>
          </cell>
        </row>
        <row r="118267">
          <cell r="B118267">
            <v>7896245836</v>
          </cell>
        </row>
        <row r="118268">
          <cell r="B118268">
            <v>2102471745</v>
          </cell>
        </row>
        <row r="118269">
          <cell r="B118269">
            <v>6417452258</v>
          </cell>
        </row>
        <row r="118270">
          <cell r="B118270">
            <v>6525522504</v>
          </cell>
        </row>
        <row r="118271">
          <cell r="B118271">
            <v>6417452259</v>
          </cell>
        </row>
        <row r="118272">
          <cell r="A118272" t="str">
            <v>西黄村</v>
          </cell>
          <cell r="B118272">
            <v>4642112524</v>
          </cell>
        </row>
        <row r="118273">
          <cell r="B118273">
            <v>6839427513</v>
          </cell>
        </row>
        <row r="118274">
          <cell r="B118274">
            <v>6394279684</v>
          </cell>
        </row>
        <row r="118275">
          <cell r="B118275">
            <v>6394279683</v>
          </cell>
        </row>
        <row r="118276">
          <cell r="B118276">
            <v>6394279887</v>
          </cell>
        </row>
        <row r="118277">
          <cell r="B118277">
            <v>6394279682</v>
          </cell>
        </row>
        <row r="118278">
          <cell r="B118278">
            <v>7902266163</v>
          </cell>
        </row>
        <row r="118279">
          <cell r="B118279">
            <v>6394279888</v>
          </cell>
        </row>
        <row r="118280">
          <cell r="B118280">
            <v>6394279889</v>
          </cell>
        </row>
        <row r="118281">
          <cell r="B118281">
            <v>6394279681</v>
          </cell>
        </row>
        <row r="118282">
          <cell r="B118282">
            <v>6394279890</v>
          </cell>
        </row>
        <row r="118283">
          <cell r="B118283">
            <v>6394279680</v>
          </cell>
        </row>
        <row r="118284">
          <cell r="B118284">
            <v>6394279891</v>
          </cell>
        </row>
        <row r="118285">
          <cell r="B118285">
            <v>7182314552</v>
          </cell>
        </row>
        <row r="118286">
          <cell r="B118286">
            <v>6394279679</v>
          </cell>
        </row>
        <row r="118287">
          <cell r="B118287">
            <v>6394279892</v>
          </cell>
        </row>
        <row r="118288">
          <cell r="B118288">
            <v>6394279893</v>
          </cell>
        </row>
        <row r="118289">
          <cell r="B118289">
            <v>6394279894</v>
          </cell>
        </row>
        <row r="118290">
          <cell r="B118290">
            <v>7182314551</v>
          </cell>
        </row>
        <row r="118291">
          <cell r="B118291">
            <v>6394279895</v>
          </cell>
        </row>
        <row r="118292">
          <cell r="B118292">
            <v>6394279896</v>
          </cell>
        </row>
        <row r="118293">
          <cell r="B118293">
            <v>6394279897</v>
          </cell>
        </row>
        <row r="118294">
          <cell r="B118294">
            <v>6394279898</v>
          </cell>
        </row>
        <row r="118295">
          <cell r="B118295">
            <v>6394279899</v>
          </cell>
        </row>
        <row r="118296">
          <cell r="B118296">
            <v>7182314550</v>
          </cell>
        </row>
        <row r="118297">
          <cell r="B118297">
            <v>6394279901</v>
          </cell>
        </row>
        <row r="118298">
          <cell r="B118298">
            <v>6394279900</v>
          </cell>
        </row>
        <row r="118299">
          <cell r="A118299" t="str">
            <v>花园桥D2</v>
          </cell>
          <cell r="B118299">
            <v>2144158429</v>
          </cell>
        </row>
        <row r="118300">
          <cell r="B118300">
            <v>6394279886</v>
          </cell>
        </row>
        <row r="118301">
          <cell r="B118301">
            <v>6394279885</v>
          </cell>
        </row>
        <row r="118302">
          <cell r="B118302">
            <v>7591327876</v>
          </cell>
        </row>
        <row r="118303">
          <cell r="A118303" t="str">
            <v>碱柜</v>
          </cell>
          <cell r="B118303">
            <v>840299830</v>
          </cell>
        </row>
        <row r="118304">
          <cell r="B118304">
            <v>7182314549</v>
          </cell>
        </row>
        <row r="118305">
          <cell r="B118305">
            <v>1195697020</v>
          </cell>
        </row>
        <row r="118306">
          <cell r="A118306" t="str">
            <v>花园桥D1</v>
          </cell>
          <cell r="B118306">
            <v>3923481273</v>
          </cell>
        </row>
        <row r="118307">
          <cell r="B118307">
            <v>7363737277</v>
          </cell>
        </row>
        <row r="118308">
          <cell r="A118308" t="str">
            <v>花园桥C</v>
          </cell>
          <cell r="B118308">
            <v>2144158430</v>
          </cell>
        </row>
        <row r="118309">
          <cell r="B118309">
            <v>7591327877</v>
          </cell>
        </row>
        <row r="118310">
          <cell r="A118310" t="str">
            <v>车公庄</v>
          </cell>
          <cell r="B118310">
            <v>4137849445</v>
          </cell>
        </row>
        <row r="118311">
          <cell r="B118311">
            <v>4917790491</v>
          </cell>
        </row>
        <row r="118312">
          <cell r="A118312" t="str">
            <v>廖公庄</v>
          </cell>
          <cell r="B118312">
            <v>6856770472</v>
          </cell>
        </row>
        <row r="118313">
          <cell r="A118313" t="str">
            <v>车公庄</v>
          </cell>
          <cell r="B118313">
            <v>339090184</v>
          </cell>
        </row>
        <row r="118314">
          <cell r="A118314" t="str">
            <v>车公庄</v>
          </cell>
          <cell r="B118314">
            <v>1349005633</v>
          </cell>
        </row>
        <row r="118315">
          <cell r="A118315" t="str">
            <v>车公庄西</v>
          </cell>
          <cell r="B118315">
            <v>4137849444</v>
          </cell>
        </row>
        <row r="118316">
          <cell r="A118316" t="str">
            <v>车公庄西</v>
          </cell>
          <cell r="B118316">
            <v>7896877678</v>
          </cell>
        </row>
        <row r="118317">
          <cell r="A118317" t="str">
            <v>花园桥</v>
          </cell>
          <cell r="B118317">
            <v>4137849449</v>
          </cell>
        </row>
        <row r="118318">
          <cell r="A118318" t="str">
            <v>二里沟(在建)</v>
          </cell>
          <cell r="B118318">
            <v>4564112820</v>
          </cell>
        </row>
        <row r="118319">
          <cell r="A118319" t="str">
            <v>车公庄</v>
          </cell>
          <cell r="B118319">
            <v>4137849446</v>
          </cell>
        </row>
        <row r="118320">
          <cell r="A118320" t="str">
            <v>车公庄西</v>
          </cell>
          <cell r="B118320">
            <v>3053715983</v>
          </cell>
        </row>
        <row r="118321">
          <cell r="A118321" t="str">
            <v>车公庄</v>
          </cell>
          <cell r="B118321">
            <v>5430505472</v>
          </cell>
        </row>
        <row r="118322">
          <cell r="A118322" t="str">
            <v>花园桥</v>
          </cell>
          <cell r="B118322">
            <v>4137849450</v>
          </cell>
        </row>
        <row r="118323">
          <cell r="A118323" t="str">
            <v>白石桥南</v>
          </cell>
          <cell r="B118323">
            <v>4137849442</v>
          </cell>
        </row>
        <row r="118324">
          <cell r="A118324" t="str">
            <v>花园桥</v>
          </cell>
          <cell r="B118324">
            <v>5441522470</v>
          </cell>
        </row>
        <row r="118325">
          <cell r="A118325" t="str">
            <v>白石桥南</v>
          </cell>
          <cell r="B118325">
            <v>5448589968</v>
          </cell>
        </row>
        <row r="118326">
          <cell r="A118326" t="str">
            <v>白石桥南</v>
          </cell>
          <cell r="B118326">
            <v>4137849443</v>
          </cell>
        </row>
        <row r="118327">
          <cell r="B118327">
            <v>2284409803</v>
          </cell>
        </row>
        <row r="118328">
          <cell r="A118328" t="str">
            <v>平安里</v>
          </cell>
          <cell r="B118328">
            <v>4139856527</v>
          </cell>
        </row>
        <row r="118329">
          <cell r="A118329" t="str">
            <v>海淀五路居</v>
          </cell>
          <cell r="B118329">
            <v>2099471226</v>
          </cell>
        </row>
        <row r="118330">
          <cell r="A118330" t="str">
            <v>花园桥B1</v>
          </cell>
          <cell r="B118330">
            <v>2144158431</v>
          </cell>
        </row>
        <row r="118331">
          <cell r="A118331" t="str">
            <v>花园桥B2</v>
          </cell>
          <cell r="B118331">
            <v>2144158432</v>
          </cell>
        </row>
        <row r="118332">
          <cell r="A118332" t="str">
            <v>D1 出口</v>
          </cell>
          <cell r="B118332">
            <v>4832116912</v>
          </cell>
        </row>
        <row r="118333">
          <cell r="A118333" t="str">
            <v>花园桥A</v>
          </cell>
          <cell r="B118333">
            <v>2144158433</v>
          </cell>
        </row>
        <row r="118334">
          <cell r="B118334">
            <v>321939675</v>
          </cell>
        </row>
        <row r="118335">
          <cell r="A118335" t="str">
            <v>平安里</v>
          </cell>
          <cell r="B118335">
            <v>4139856528</v>
          </cell>
        </row>
        <row r="118336">
          <cell r="A118336" t="str">
            <v>D 出口</v>
          </cell>
          <cell r="B118336">
            <v>4398519339</v>
          </cell>
        </row>
        <row r="118337">
          <cell r="A118337" t="str">
            <v>海淀五路居</v>
          </cell>
          <cell r="B118337">
            <v>2099471227</v>
          </cell>
        </row>
        <row r="118338">
          <cell r="A118338" t="str">
            <v>平安里</v>
          </cell>
          <cell r="B118338">
            <v>5430502371</v>
          </cell>
        </row>
        <row r="118339">
          <cell r="A118339" t="str">
            <v>慈寿寺</v>
          </cell>
          <cell r="B118339">
            <v>4137849447</v>
          </cell>
        </row>
        <row r="118340">
          <cell r="B118340">
            <v>2099458599</v>
          </cell>
        </row>
        <row r="118341">
          <cell r="A118341" t="str">
            <v>慈寿寺</v>
          </cell>
          <cell r="B118341">
            <v>5430509863</v>
          </cell>
        </row>
        <row r="118342">
          <cell r="A118342" t="str">
            <v>廖公庄</v>
          </cell>
          <cell r="B118342">
            <v>6127534582</v>
          </cell>
        </row>
        <row r="118343">
          <cell r="A118343" t="str">
            <v>慈寿寺</v>
          </cell>
          <cell r="B118343">
            <v>4137849448</v>
          </cell>
        </row>
        <row r="118344">
          <cell r="A118344" t="str">
            <v>廖公庄</v>
          </cell>
          <cell r="B118344">
            <v>6172173686</v>
          </cell>
        </row>
        <row r="118345">
          <cell r="B118345">
            <v>6394279902</v>
          </cell>
        </row>
        <row r="118346">
          <cell r="B118346">
            <v>1195696935</v>
          </cell>
        </row>
        <row r="118347">
          <cell r="B118347">
            <v>6394279903</v>
          </cell>
        </row>
        <row r="118348">
          <cell r="B118348">
            <v>2433565012</v>
          </cell>
        </row>
        <row r="118349">
          <cell r="A118349" t="str">
            <v>南锣鼓巷</v>
          </cell>
          <cell r="B118349">
            <v>6497767616</v>
          </cell>
        </row>
        <row r="118350">
          <cell r="B118350">
            <v>6394279904</v>
          </cell>
        </row>
        <row r="118351">
          <cell r="A118351" t="str">
            <v>廖公庄</v>
          </cell>
          <cell r="B118351">
            <v>6127534581</v>
          </cell>
        </row>
        <row r="118352">
          <cell r="A118352" t="str">
            <v>廖公庄</v>
          </cell>
          <cell r="B118352">
            <v>6856770471</v>
          </cell>
        </row>
        <row r="118353">
          <cell r="B118353">
            <v>1357810156</v>
          </cell>
        </row>
        <row r="118354">
          <cell r="B118354">
            <v>7363737110</v>
          </cell>
        </row>
        <row r="118355">
          <cell r="B118355">
            <v>6394279905</v>
          </cell>
        </row>
        <row r="118356">
          <cell r="B118356">
            <v>6394279906</v>
          </cell>
        </row>
        <row r="118357">
          <cell r="B118357">
            <v>6394279907</v>
          </cell>
        </row>
        <row r="118358">
          <cell r="A118358" t="str">
            <v>北海北</v>
          </cell>
          <cell r="B118358">
            <v>4139856519</v>
          </cell>
        </row>
        <row r="118359">
          <cell r="B118359">
            <v>2102471817</v>
          </cell>
        </row>
        <row r="118360">
          <cell r="B118360">
            <v>6394281755</v>
          </cell>
        </row>
        <row r="118361">
          <cell r="A118361" t="str">
            <v>北海北</v>
          </cell>
          <cell r="B118361">
            <v>5441526453</v>
          </cell>
        </row>
        <row r="118362">
          <cell r="B118362">
            <v>6394279908</v>
          </cell>
        </row>
        <row r="118363">
          <cell r="B118363">
            <v>1742845268</v>
          </cell>
        </row>
        <row r="118364">
          <cell r="A118364" t="str">
            <v>北海北</v>
          </cell>
          <cell r="B118364">
            <v>4139856520</v>
          </cell>
        </row>
        <row r="118365">
          <cell r="B118365">
            <v>4400766339</v>
          </cell>
        </row>
        <row r="118366">
          <cell r="B118366">
            <v>2102471818</v>
          </cell>
        </row>
        <row r="118367">
          <cell r="B118367">
            <v>6394279909</v>
          </cell>
        </row>
        <row r="118368">
          <cell r="B118368">
            <v>1357810160</v>
          </cell>
        </row>
        <row r="118369">
          <cell r="B118369">
            <v>6394279910</v>
          </cell>
        </row>
        <row r="118370">
          <cell r="B118370">
            <v>1767304556</v>
          </cell>
        </row>
        <row r="118371">
          <cell r="B118371">
            <v>4400766340</v>
          </cell>
        </row>
        <row r="118372">
          <cell r="B118372">
            <v>1742845270</v>
          </cell>
        </row>
        <row r="118373">
          <cell r="B118373">
            <v>6394279911</v>
          </cell>
        </row>
        <row r="118374">
          <cell r="B118374">
            <v>7591327875</v>
          </cell>
        </row>
        <row r="118375">
          <cell r="A118375" t="str">
            <v>朝阳公园</v>
          </cell>
          <cell r="B118375">
            <v>3363577821</v>
          </cell>
        </row>
        <row r="118376">
          <cell r="A118376" t="str">
            <v>朝阳公园</v>
          </cell>
          <cell r="B118376">
            <v>3363350905</v>
          </cell>
        </row>
        <row r="118377">
          <cell r="A118377" t="str">
            <v>朝阳公园</v>
          </cell>
          <cell r="B118377">
            <v>3363350904</v>
          </cell>
        </row>
        <row r="118378">
          <cell r="B118378">
            <v>6394279912</v>
          </cell>
        </row>
        <row r="118379">
          <cell r="A118379" t="str">
            <v>Dong Si Shi Tiao Line 2 Exit D</v>
          </cell>
          <cell r="B118379">
            <v>1114100902</v>
          </cell>
        </row>
        <row r="118380">
          <cell r="B118380">
            <v>6417452260</v>
          </cell>
        </row>
        <row r="118381">
          <cell r="A118381" t="str">
            <v>Dong Si Shi Tiao Line 2 Exit C</v>
          </cell>
          <cell r="B118381">
            <v>922948491</v>
          </cell>
        </row>
        <row r="118382">
          <cell r="B118382">
            <v>2433565023</v>
          </cell>
        </row>
        <row r="118383">
          <cell r="B118383">
            <v>6394279913</v>
          </cell>
        </row>
        <row r="118384">
          <cell r="B118384">
            <v>6394279914</v>
          </cell>
        </row>
        <row r="118385">
          <cell r="B118385">
            <v>6417460768</v>
          </cell>
        </row>
        <row r="118386">
          <cell r="B118386">
            <v>6394279915</v>
          </cell>
        </row>
        <row r="118387">
          <cell r="B118387">
            <v>6394279916</v>
          </cell>
        </row>
        <row r="118388">
          <cell r="A118388" t="str">
            <v>色连</v>
          </cell>
          <cell r="B118388">
            <v>4070997953</v>
          </cell>
        </row>
        <row r="118389">
          <cell r="A118389" t="str">
            <v>C 出口</v>
          </cell>
          <cell r="B118389">
            <v>1765106500</v>
          </cell>
        </row>
        <row r="118390">
          <cell r="A118390" t="str">
            <v>慈寿寺</v>
          </cell>
          <cell r="B118390">
            <v>2090572112</v>
          </cell>
        </row>
        <row r="118391">
          <cell r="A118391" t="str">
            <v>慈寿寺</v>
          </cell>
          <cell r="B118391">
            <v>2090572113</v>
          </cell>
        </row>
        <row r="118392">
          <cell r="B118392">
            <v>6394279917</v>
          </cell>
        </row>
        <row r="118393">
          <cell r="A118393" t="str">
            <v>D2 出口</v>
          </cell>
          <cell r="B118393">
            <v>4832116913</v>
          </cell>
        </row>
        <row r="118394">
          <cell r="B118394">
            <v>6394279918</v>
          </cell>
        </row>
        <row r="118395">
          <cell r="B118395">
            <v>6394279919</v>
          </cell>
        </row>
        <row r="118396">
          <cell r="A118396" t="str">
            <v>团结湖</v>
          </cell>
          <cell r="B118396">
            <v>5448561568</v>
          </cell>
        </row>
        <row r="118397">
          <cell r="B118397">
            <v>6394279920</v>
          </cell>
        </row>
        <row r="118398">
          <cell r="A118398" t="str">
            <v>团结湖</v>
          </cell>
          <cell r="B118398">
            <v>1351272555</v>
          </cell>
        </row>
        <row r="118399">
          <cell r="A118399" t="str">
            <v>团结湖</v>
          </cell>
          <cell r="B118399">
            <v>340409693</v>
          </cell>
        </row>
        <row r="118400">
          <cell r="A118400" t="str">
            <v>平安里</v>
          </cell>
          <cell r="B118400">
            <v>1660324135</v>
          </cell>
        </row>
        <row r="118401">
          <cell r="B118401">
            <v>6394279921</v>
          </cell>
        </row>
        <row r="118402">
          <cell r="B118402">
            <v>4400766338</v>
          </cell>
        </row>
        <row r="118403">
          <cell r="A118403" t="str">
            <v>张自忠路</v>
          </cell>
          <cell r="B118403">
            <v>5444681481</v>
          </cell>
        </row>
        <row r="118404">
          <cell r="A118404" t="str">
            <v>东四十条</v>
          </cell>
          <cell r="B118404">
            <v>339089288</v>
          </cell>
        </row>
        <row r="118405">
          <cell r="A118405" t="str">
            <v>张自忠路</v>
          </cell>
          <cell r="B118405">
            <v>1357810263</v>
          </cell>
        </row>
        <row r="118406">
          <cell r="A118406" t="str">
            <v>东四十条</v>
          </cell>
          <cell r="B118406">
            <v>1349201997</v>
          </cell>
        </row>
        <row r="118407">
          <cell r="A118407" t="str">
            <v>东四十条</v>
          </cell>
          <cell r="B118407">
            <v>6497754454</v>
          </cell>
        </row>
        <row r="118408">
          <cell r="A118408" t="str">
            <v>张自忠路</v>
          </cell>
          <cell r="B118408">
            <v>340258011</v>
          </cell>
        </row>
        <row r="118409">
          <cell r="B118409">
            <v>4400766341</v>
          </cell>
        </row>
        <row r="118410">
          <cell r="A118410" t="str">
            <v>南锣鼓巷</v>
          </cell>
          <cell r="B118410">
            <v>6497773831</v>
          </cell>
        </row>
        <row r="118411">
          <cell r="A118411" t="str">
            <v>平安里</v>
          </cell>
          <cell r="B118411">
            <v>528928764</v>
          </cell>
        </row>
        <row r="118412">
          <cell r="A118412" t="str">
            <v>白石桥南</v>
          </cell>
          <cell r="B118412">
            <v>5430545454</v>
          </cell>
        </row>
        <row r="118413">
          <cell r="A118413" t="str">
            <v>白石桥南</v>
          </cell>
          <cell r="B118413">
            <v>2091794134</v>
          </cell>
        </row>
        <row r="118414">
          <cell r="A118414" t="str">
            <v>白石桥南</v>
          </cell>
          <cell r="B118414">
            <v>2091794136</v>
          </cell>
        </row>
        <row r="118415">
          <cell r="A118415" t="str">
            <v>西黄村</v>
          </cell>
          <cell r="B118415">
            <v>6127534579</v>
          </cell>
        </row>
        <row r="118416">
          <cell r="B118416">
            <v>6525522505</v>
          </cell>
        </row>
        <row r="118417">
          <cell r="A118417" t="str">
            <v>西黄村</v>
          </cell>
          <cell r="B118417">
            <v>6172173685</v>
          </cell>
        </row>
        <row r="118418">
          <cell r="A118418" t="str">
            <v>西黄村</v>
          </cell>
          <cell r="B118418">
            <v>6127534534</v>
          </cell>
        </row>
        <row r="118419">
          <cell r="B118419">
            <v>7580045640</v>
          </cell>
        </row>
        <row r="118420">
          <cell r="A118420" t="str">
            <v>A 出口</v>
          </cell>
          <cell r="B118420">
            <v>4832116910</v>
          </cell>
        </row>
        <row r="118421">
          <cell r="A118421" t="str">
            <v>B 出口</v>
          </cell>
          <cell r="B118421">
            <v>4832116911</v>
          </cell>
        </row>
        <row r="118422">
          <cell r="A118422" t="str">
            <v>Dong Si Shi Tiao Line 2 Exit A</v>
          </cell>
          <cell r="B118422">
            <v>1114100905</v>
          </cell>
        </row>
        <row r="118423">
          <cell r="A118423" t="str">
            <v>Dong Si Shi Tiao Line 2 Exit B</v>
          </cell>
          <cell r="B118423">
            <v>6095096837</v>
          </cell>
        </row>
        <row r="118424">
          <cell r="A118424" t="str">
            <v>廖公庄</v>
          </cell>
          <cell r="B118424">
            <v>6856770473</v>
          </cell>
        </row>
        <row r="118425">
          <cell r="A118425" t="str">
            <v>五路</v>
          </cell>
          <cell r="B118425">
            <v>321939663</v>
          </cell>
        </row>
        <row r="118426">
          <cell r="A118426" t="str">
            <v>东北口</v>
          </cell>
          <cell r="B118426">
            <v>1742845277</v>
          </cell>
        </row>
        <row r="118427">
          <cell r="A118427" t="str">
            <v>西北口</v>
          </cell>
          <cell r="B118427">
            <v>1742845280</v>
          </cell>
        </row>
        <row r="118428">
          <cell r="A118428" t="str">
            <v>B 出口</v>
          </cell>
          <cell r="B118428">
            <v>1765106519</v>
          </cell>
        </row>
        <row r="118429">
          <cell r="A118429" t="str">
            <v>A 出口</v>
          </cell>
          <cell r="B118429">
            <v>4398519340</v>
          </cell>
        </row>
        <row r="118430">
          <cell r="B118430">
            <v>6417471505</v>
          </cell>
        </row>
        <row r="118431">
          <cell r="B118431">
            <v>6419611546</v>
          </cell>
        </row>
        <row r="118432">
          <cell r="B118432">
            <v>3261050941</v>
          </cell>
        </row>
        <row r="118433">
          <cell r="B118433">
            <v>7392838845</v>
          </cell>
        </row>
        <row r="118434">
          <cell r="B118434">
            <v>6525522497</v>
          </cell>
        </row>
        <row r="118435">
          <cell r="B118435">
            <v>3261050922</v>
          </cell>
        </row>
        <row r="118436">
          <cell r="B118436">
            <v>6525522498</v>
          </cell>
        </row>
        <row r="118437">
          <cell r="B118437">
            <v>6525522499</v>
          </cell>
        </row>
        <row r="118438">
          <cell r="B118438">
            <v>6869116144</v>
          </cell>
        </row>
        <row r="118439">
          <cell r="B118439">
            <v>6525522500</v>
          </cell>
        </row>
        <row r="118440">
          <cell r="B118440">
            <v>6525522501</v>
          </cell>
        </row>
        <row r="118441">
          <cell r="A118441" t="str">
            <v>王村</v>
          </cell>
          <cell r="B118441">
            <v>7007355811</v>
          </cell>
        </row>
        <row r="118442">
          <cell r="B118442">
            <v>7896245859</v>
          </cell>
        </row>
        <row r="118443">
          <cell r="B118443">
            <v>6525522502</v>
          </cell>
        </row>
        <row r="118444">
          <cell r="B118444">
            <v>1596579609</v>
          </cell>
        </row>
        <row r="118445">
          <cell r="B118445">
            <v>7896245858</v>
          </cell>
        </row>
        <row r="118446">
          <cell r="B118446">
            <v>6525522503</v>
          </cell>
        </row>
        <row r="118447">
          <cell r="B118447">
            <v>7896245857</v>
          </cell>
        </row>
        <row r="118448">
          <cell r="B118448">
            <v>3261050930</v>
          </cell>
        </row>
        <row r="118449">
          <cell r="A118449" t="str">
            <v>什刹海</v>
          </cell>
          <cell r="B118449">
            <v>3058767836</v>
          </cell>
        </row>
        <row r="118450">
          <cell r="A118450" t="str">
            <v>什刹海</v>
          </cell>
          <cell r="B118450">
            <v>5305505993</v>
          </cell>
        </row>
        <row r="118451">
          <cell r="A118451" t="str">
            <v>什刹海</v>
          </cell>
          <cell r="B118451">
            <v>3058767837</v>
          </cell>
        </row>
        <row r="118452">
          <cell r="B118452">
            <v>3261050929</v>
          </cell>
        </row>
        <row r="118453">
          <cell r="B118453">
            <v>3261050915</v>
          </cell>
        </row>
        <row r="118454">
          <cell r="B118454">
            <v>3261050935</v>
          </cell>
        </row>
        <row r="118455">
          <cell r="B118455">
            <v>7896245856</v>
          </cell>
        </row>
        <row r="118456">
          <cell r="B118456">
            <v>6419611531</v>
          </cell>
        </row>
        <row r="118457">
          <cell r="B118457">
            <v>6419611530</v>
          </cell>
        </row>
        <row r="118458">
          <cell r="B118458">
            <v>6419611529</v>
          </cell>
        </row>
        <row r="118459">
          <cell r="B118459">
            <v>6417452240</v>
          </cell>
        </row>
        <row r="118460">
          <cell r="B118460">
            <v>3261050924</v>
          </cell>
        </row>
        <row r="118461">
          <cell r="B118461">
            <v>1182568708</v>
          </cell>
        </row>
        <row r="118462">
          <cell r="B118462">
            <v>3261050916</v>
          </cell>
        </row>
        <row r="118463">
          <cell r="B118463">
            <v>6869116475</v>
          </cell>
        </row>
        <row r="118464">
          <cell r="B118464">
            <v>1364282700</v>
          </cell>
        </row>
        <row r="118465">
          <cell r="B118465">
            <v>6419611547</v>
          </cell>
        </row>
        <row r="118466">
          <cell r="B118466">
            <v>7896245855</v>
          </cell>
        </row>
        <row r="118467">
          <cell r="B118467">
            <v>1364282701</v>
          </cell>
        </row>
        <row r="118468">
          <cell r="B118468">
            <v>6134827050</v>
          </cell>
        </row>
        <row r="118469">
          <cell r="B118469">
            <v>3261050934</v>
          </cell>
        </row>
        <row r="118470">
          <cell r="B118470">
            <v>1364526286</v>
          </cell>
        </row>
        <row r="118471">
          <cell r="A118471" t="str">
            <v>动物园</v>
          </cell>
          <cell r="B118471">
            <v>528928174</v>
          </cell>
        </row>
        <row r="118472">
          <cell r="B118472">
            <v>6417471526</v>
          </cell>
        </row>
        <row r="118473">
          <cell r="B118473">
            <v>6417471440</v>
          </cell>
        </row>
        <row r="118474">
          <cell r="B118474">
            <v>3261050932</v>
          </cell>
        </row>
        <row r="118475">
          <cell r="A118475" t="str">
            <v>动物园</v>
          </cell>
          <cell r="B118475">
            <v>5429399341</v>
          </cell>
        </row>
        <row r="118476">
          <cell r="B118476">
            <v>7896245864</v>
          </cell>
        </row>
        <row r="118477">
          <cell r="A118477" t="str">
            <v>动物园</v>
          </cell>
          <cell r="B118477">
            <v>1364282596</v>
          </cell>
        </row>
        <row r="118478">
          <cell r="B118478">
            <v>6417471393</v>
          </cell>
        </row>
        <row r="118479">
          <cell r="B118479">
            <v>6417470873</v>
          </cell>
        </row>
        <row r="118480">
          <cell r="B118480">
            <v>6419612288</v>
          </cell>
        </row>
        <row r="118481">
          <cell r="B118481">
            <v>6419615276</v>
          </cell>
        </row>
        <row r="118482">
          <cell r="B118482">
            <v>6419613536</v>
          </cell>
        </row>
        <row r="118483">
          <cell r="B118483">
            <v>6419612194</v>
          </cell>
        </row>
        <row r="118484">
          <cell r="B118484">
            <v>6417471454</v>
          </cell>
        </row>
        <row r="118485">
          <cell r="B118485">
            <v>6417471513</v>
          </cell>
        </row>
        <row r="118486">
          <cell r="B118486">
            <v>6417460781</v>
          </cell>
        </row>
        <row r="118487">
          <cell r="B118487">
            <v>7896245865</v>
          </cell>
        </row>
        <row r="118488">
          <cell r="B118488">
            <v>6417471539</v>
          </cell>
        </row>
        <row r="118489">
          <cell r="B118489">
            <v>6417471466</v>
          </cell>
        </row>
        <row r="118490">
          <cell r="B118490">
            <v>6417471424</v>
          </cell>
        </row>
        <row r="118491">
          <cell r="B118491">
            <v>6417471548</v>
          </cell>
        </row>
        <row r="118492">
          <cell r="B118492">
            <v>6417471413</v>
          </cell>
        </row>
        <row r="118493">
          <cell r="B118493">
            <v>6417471480</v>
          </cell>
        </row>
        <row r="118494">
          <cell r="B118494">
            <v>6417471562</v>
          </cell>
        </row>
        <row r="118495">
          <cell r="B118495">
            <v>7896245863</v>
          </cell>
        </row>
        <row r="118496">
          <cell r="B118496">
            <v>7962767757</v>
          </cell>
        </row>
        <row r="118497">
          <cell r="B118497">
            <v>910168396</v>
          </cell>
        </row>
        <row r="118498">
          <cell r="B118498">
            <v>7896245862</v>
          </cell>
        </row>
        <row r="118499">
          <cell r="B118499">
            <v>1364282616</v>
          </cell>
        </row>
        <row r="118500">
          <cell r="B118500">
            <v>3261050933</v>
          </cell>
        </row>
        <row r="118501">
          <cell r="B118501">
            <v>6635077987</v>
          </cell>
        </row>
        <row r="118502">
          <cell r="B118502">
            <v>1364282702</v>
          </cell>
        </row>
        <row r="118503">
          <cell r="B118503">
            <v>3261050927</v>
          </cell>
        </row>
        <row r="118504">
          <cell r="B118504">
            <v>7896245861</v>
          </cell>
        </row>
        <row r="118505">
          <cell r="B118505">
            <v>7962767754</v>
          </cell>
        </row>
        <row r="118506">
          <cell r="B118506">
            <v>7363737498</v>
          </cell>
        </row>
        <row r="118507">
          <cell r="B118507">
            <v>7896245860</v>
          </cell>
        </row>
        <row r="118508">
          <cell r="B118508">
            <v>6635077994</v>
          </cell>
        </row>
        <row r="118509">
          <cell r="B118509">
            <v>7592094996</v>
          </cell>
        </row>
        <row r="118510">
          <cell r="B118510">
            <v>3261050918</v>
          </cell>
        </row>
        <row r="118511">
          <cell r="B118511">
            <v>6869092379</v>
          </cell>
        </row>
        <row r="118512">
          <cell r="B118512">
            <v>6869112285</v>
          </cell>
        </row>
        <row r="118513">
          <cell r="B118513">
            <v>3261050917</v>
          </cell>
        </row>
        <row r="118514">
          <cell r="B118514">
            <v>6869111908</v>
          </cell>
        </row>
        <row r="118515">
          <cell r="B118515">
            <v>6869114596</v>
          </cell>
        </row>
        <row r="118516">
          <cell r="B118516">
            <v>6869113353</v>
          </cell>
        </row>
        <row r="118517">
          <cell r="B118517">
            <v>6419611528</v>
          </cell>
        </row>
        <row r="118518">
          <cell r="B118518">
            <v>1349005738</v>
          </cell>
        </row>
        <row r="118519">
          <cell r="B118519">
            <v>6417452239</v>
          </cell>
        </row>
        <row r="118520">
          <cell r="B118520">
            <v>6635077995</v>
          </cell>
        </row>
        <row r="118521">
          <cell r="B118521">
            <v>3261050926</v>
          </cell>
        </row>
        <row r="118522">
          <cell r="B118522">
            <v>6635077992</v>
          </cell>
        </row>
        <row r="118523">
          <cell r="B118523">
            <v>1300399156</v>
          </cell>
        </row>
        <row r="118524">
          <cell r="B118524">
            <v>6635077993</v>
          </cell>
        </row>
        <row r="118525">
          <cell r="B118525">
            <v>6525522495</v>
          </cell>
        </row>
        <row r="118526">
          <cell r="B118526">
            <v>1349005636</v>
          </cell>
        </row>
        <row r="118527">
          <cell r="B118527">
            <v>6525522496</v>
          </cell>
        </row>
        <row r="118528">
          <cell r="B118528">
            <v>7066512852</v>
          </cell>
        </row>
        <row r="118529">
          <cell r="B118529">
            <v>3704017920</v>
          </cell>
        </row>
        <row r="118530">
          <cell r="B118530">
            <v>6419613152</v>
          </cell>
        </row>
        <row r="118531">
          <cell r="A118531" t="str">
            <v>福寿岭</v>
          </cell>
          <cell r="B118531">
            <v>5779214860</v>
          </cell>
        </row>
        <row r="118532">
          <cell r="B118532">
            <v>7066514944</v>
          </cell>
        </row>
        <row r="118533">
          <cell r="B118533">
            <v>6417471487</v>
          </cell>
        </row>
        <row r="118534">
          <cell r="B118534">
            <v>7392848418</v>
          </cell>
        </row>
        <row r="118535">
          <cell r="B118535">
            <v>6419616374</v>
          </cell>
        </row>
        <row r="118536">
          <cell r="B118536">
            <v>7066514776</v>
          </cell>
        </row>
        <row r="118537">
          <cell r="B118537">
            <v>7066512933</v>
          </cell>
        </row>
        <row r="118538">
          <cell r="B118538">
            <v>1300399202</v>
          </cell>
        </row>
        <row r="118539">
          <cell r="B118539">
            <v>1296102348</v>
          </cell>
        </row>
        <row r="118540">
          <cell r="B118540">
            <v>7066513689</v>
          </cell>
        </row>
        <row r="118541">
          <cell r="B118541">
            <v>7294568176</v>
          </cell>
        </row>
        <row r="118542">
          <cell r="B118542">
            <v>7066513021</v>
          </cell>
        </row>
        <row r="118543">
          <cell r="B118543">
            <v>6417471432</v>
          </cell>
        </row>
        <row r="118544">
          <cell r="B118544">
            <v>7294652331</v>
          </cell>
        </row>
        <row r="118545">
          <cell r="B118545">
            <v>7066514690</v>
          </cell>
        </row>
        <row r="118546">
          <cell r="B118546">
            <v>3704017921</v>
          </cell>
        </row>
        <row r="118547">
          <cell r="B118547">
            <v>6417471502</v>
          </cell>
        </row>
        <row r="118548">
          <cell r="B118548">
            <v>7294652074</v>
          </cell>
        </row>
        <row r="118549">
          <cell r="B118549">
            <v>7066515424</v>
          </cell>
        </row>
        <row r="118550">
          <cell r="B118550">
            <v>6394281756</v>
          </cell>
        </row>
        <row r="118551">
          <cell r="B118551">
            <v>7294650295</v>
          </cell>
        </row>
        <row r="118552">
          <cell r="B118552">
            <v>6417460764</v>
          </cell>
        </row>
        <row r="118553">
          <cell r="B118553">
            <v>7363745193</v>
          </cell>
        </row>
        <row r="118554">
          <cell r="B118554">
            <v>1300399167</v>
          </cell>
        </row>
        <row r="118555">
          <cell r="B118555">
            <v>1195696962</v>
          </cell>
        </row>
        <row r="118556">
          <cell r="B118556">
            <v>7066514181</v>
          </cell>
        </row>
        <row r="118557">
          <cell r="A118557" t="str">
            <v>北新桥站C口</v>
          </cell>
          <cell r="B118557">
            <v>3832049257</v>
          </cell>
        </row>
        <row r="118558">
          <cell r="B118558">
            <v>6419613099</v>
          </cell>
        </row>
        <row r="118559">
          <cell r="B118559">
            <v>7294650122</v>
          </cell>
        </row>
        <row r="118560">
          <cell r="B118560">
            <v>7066514886</v>
          </cell>
        </row>
        <row r="118561">
          <cell r="B118561">
            <v>6417471533</v>
          </cell>
        </row>
        <row r="118562">
          <cell r="B118562">
            <v>6417471520</v>
          </cell>
        </row>
        <row r="118563">
          <cell r="B118563">
            <v>7294650288</v>
          </cell>
        </row>
        <row r="118564">
          <cell r="B118564">
            <v>7962767755</v>
          </cell>
        </row>
        <row r="118565">
          <cell r="B118565">
            <v>7066514201</v>
          </cell>
        </row>
        <row r="118566">
          <cell r="B118566">
            <v>7294651578</v>
          </cell>
        </row>
        <row r="118567">
          <cell r="B118567">
            <v>7066511719</v>
          </cell>
        </row>
        <row r="118568">
          <cell r="B118568">
            <v>7363745192</v>
          </cell>
        </row>
        <row r="118569">
          <cell r="A118569" t="str">
            <v>西直门</v>
          </cell>
          <cell r="B118569">
            <v>1085309402</v>
          </cell>
        </row>
        <row r="118570">
          <cell r="B118570">
            <v>7066514286</v>
          </cell>
        </row>
        <row r="118571">
          <cell r="B118571">
            <v>7066513447</v>
          </cell>
        </row>
        <row r="118572">
          <cell r="A118572" t="str">
            <v>西直门</v>
          </cell>
          <cell r="B118572">
            <v>339087731</v>
          </cell>
        </row>
        <row r="118573">
          <cell r="A118573" t="str">
            <v>西直门</v>
          </cell>
          <cell r="B118573">
            <v>1364282601</v>
          </cell>
        </row>
        <row r="118574">
          <cell r="A118574" t="str">
            <v>西直门</v>
          </cell>
          <cell r="B118574">
            <v>1349005765</v>
          </cell>
        </row>
        <row r="118575">
          <cell r="B118575">
            <v>7066511174</v>
          </cell>
        </row>
        <row r="118576">
          <cell r="B118576">
            <v>7066513673</v>
          </cell>
        </row>
        <row r="118577">
          <cell r="A118577" t="str">
            <v>西直门</v>
          </cell>
          <cell r="B118577">
            <v>5430462574</v>
          </cell>
        </row>
        <row r="118578">
          <cell r="B118578">
            <v>7066507970</v>
          </cell>
        </row>
        <row r="118579">
          <cell r="B118579">
            <v>7066514180</v>
          </cell>
        </row>
        <row r="118580">
          <cell r="B118580">
            <v>7962767753</v>
          </cell>
        </row>
        <row r="118581">
          <cell r="A118581" t="str">
            <v>D1 出口</v>
          </cell>
          <cell r="B118581">
            <v>1762059571</v>
          </cell>
        </row>
        <row r="118582">
          <cell r="B118582">
            <v>3261050925</v>
          </cell>
        </row>
        <row r="118583">
          <cell r="B118583">
            <v>7294649722</v>
          </cell>
        </row>
        <row r="118584">
          <cell r="B118584">
            <v>7066513077</v>
          </cell>
        </row>
        <row r="118585">
          <cell r="A118585" t="str">
            <v>北新桥站D口</v>
          </cell>
          <cell r="B118585">
            <v>3523165841</v>
          </cell>
        </row>
        <row r="118586">
          <cell r="B118586">
            <v>7066503158</v>
          </cell>
        </row>
        <row r="118587">
          <cell r="B118587">
            <v>7066515305</v>
          </cell>
        </row>
        <row r="118588">
          <cell r="B118588">
            <v>7066514858</v>
          </cell>
        </row>
        <row r="118589">
          <cell r="B118589">
            <v>7294651557</v>
          </cell>
        </row>
        <row r="118590">
          <cell r="B118590">
            <v>7066513904</v>
          </cell>
        </row>
        <row r="118591">
          <cell r="B118591">
            <v>6635077991</v>
          </cell>
        </row>
        <row r="118592">
          <cell r="B118592">
            <v>1680199649</v>
          </cell>
        </row>
        <row r="118593">
          <cell r="B118593">
            <v>7294649517</v>
          </cell>
        </row>
        <row r="118594">
          <cell r="A118594" t="str">
            <v>新街口</v>
          </cell>
          <cell r="B118594">
            <v>528928528</v>
          </cell>
        </row>
        <row r="118595">
          <cell r="A118595" t="str">
            <v>北新桥</v>
          </cell>
          <cell r="B118595">
            <v>5429400342</v>
          </cell>
        </row>
        <row r="118596">
          <cell r="B118596">
            <v>6419615810</v>
          </cell>
        </row>
        <row r="118597">
          <cell r="B118597">
            <v>6419611548</v>
          </cell>
        </row>
        <row r="118598">
          <cell r="A118598" t="str">
            <v>北新桥</v>
          </cell>
          <cell r="B118598">
            <v>1357810242</v>
          </cell>
        </row>
        <row r="118599">
          <cell r="A118599" t="str">
            <v>北新桥</v>
          </cell>
          <cell r="B118599">
            <v>340258199</v>
          </cell>
        </row>
        <row r="118600">
          <cell r="B118600">
            <v>7896245853</v>
          </cell>
        </row>
        <row r="118601">
          <cell r="B118601">
            <v>6361829435</v>
          </cell>
        </row>
        <row r="118602">
          <cell r="A118602" t="str">
            <v>秦皇岛东</v>
          </cell>
          <cell r="B118602">
            <v>7777687788</v>
          </cell>
        </row>
        <row r="118603">
          <cell r="A118603" t="str">
            <v>新街口</v>
          </cell>
          <cell r="B118603">
            <v>5441512445</v>
          </cell>
        </row>
        <row r="118604">
          <cell r="B118604">
            <v>6357774290</v>
          </cell>
        </row>
        <row r="118605">
          <cell r="A118605" t="str">
            <v>新街口</v>
          </cell>
          <cell r="B118605">
            <v>1660324216</v>
          </cell>
        </row>
        <row r="118606">
          <cell r="B118606">
            <v>6419613572</v>
          </cell>
        </row>
        <row r="118607">
          <cell r="B118607">
            <v>6635077990</v>
          </cell>
        </row>
        <row r="118608">
          <cell r="B118608">
            <v>3562647527</v>
          </cell>
        </row>
        <row r="118609">
          <cell r="B118609">
            <v>7294651801</v>
          </cell>
        </row>
        <row r="118610">
          <cell r="B118610">
            <v>7896245852</v>
          </cell>
        </row>
        <row r="118611">
          <cell r="B118611">
            <v>2504963303</v>
          </cell>
        </row>
        <row r="118612">
          <cell r="B118612">
            <v>6419611622</v>
          </cell>
        </row>
        <row r="118613">
          <cell r="B118613">
            <v>6635077988</v>
          </cell>
        </row>
        <row r="118614">
          <cell r="B118614">
            <v>7962767756</v>
          </cell>
        </row>
        <row r="118615">
          <cell r="B118615">
            <v>3261050921</v>
          </cell>
        </row>
        <row r="118616">
          <cell r="B118616">
            <v>1349005708</v>
          </cell>
        </row>
        <row r="118617">
          <cell r="B118617">
            <v>1253535267</v>
          </cell>
        </row>
        <row r="118618">
          <cell r="B118618">
            <v>6419611621</v>
          </cell>
        </row>
        <row r="118619">
          <cell r="A118619" t="str">
            <v>北新桥</v>
          </cell>
          <cell r="B118619">
            <v>5720933166</v>
          </cell>
        </row>
        <row r="118620">
          <cell r="B118620">
            <v>1306564486</v>
          </cell>
        </row>
        <row r="118621">
          <cell r="B118621">
            <v>6635077989</v>
          </cell>
        </row>
        <row r="118622">
          <cell r="A118622" t="str">
            <v>东直门</v>
          </cell>
          <cell r="B118622">
            <v>1349202004</v>
          </cell>
        </row>
        <row r="118623">
          <cell r="A118623" t="str">
            <v>东直门</v>
          </cell>
          <cell r="B118623">
            <v>294123182</v>
          </cell>
        </row>
        <row r="118624">
          <cell r="B118624">
            <v>7896245854</v>
          </cell>
        </row>
        <row r="118625">
          <cell r="B118625">
            <v>1306564497</v>
          </cell>
        </row>
        <row r="118626">
          <cell r="B118626">
            <v>1253535195</v>
          </cell>
        </row>
        <row r="118627">
          <cell r="B118627">
            <v>6394282008</v>
          </cell>
        </row>
        <row r="118628">
          <cell r="B118628">
            <v>1088228168</v>
          </cell>
        </row>
        <row r="118629">
          <cell r="B118629">
            <v>6419613132</v>
          </cell>
        </row>
        <row r="118630">
          <cell r="B118630">
            <v>272612964</v>
          </cell>
        </row>
        <row r="118631">
          <cell r="B118631">
            <v>6394282009</v>
          </cell>
        </row>
        <row r="118632">
          <cell r="B118632">
            <v>6394282010</v>
          </cell>
        </row>
        <row r="118633">
          <cell r="B118633">
            <v>3704017923</v>
          </cell>
        </row>
        <row r="118634">
          <cell r="B118634">
            <v>7294651253</v>
          </cell>
        </row>
        <row r="118635">
          <cell r="B118635">
            <v>6419614969</v>
          </cell>
        </row>
        <row r="118636">
          <cell r="B118636">
            <v>6357774293</v>
          </cell>
        </row>
        <row r="118637">
          <cell r="B118637">
            <v>6419612230</v>
          </cell>
        </row>
        <row r="118638">
          <cell r="B118638">
            <v>6419612091</v>
          </cell>
        </row>
        <row r="118639">
          <cell r="B118639">
            <v>6357774294</v>
          </cell>
        </row>
        <row r="118640">
          <cell r="B118640">
            <v>6419611620</v>
          </cell>
        </row>
        <row r="118641">
          <cell r="B118641">
            <v>2442765712</v>
          </cell>
        </row>
        <row r="118642">
          <cell r="B118642">
            <v>6419615220</v>
          </cell>
        </row>
        <row r="118643">
          <cell r="B118643">
            <v>6419612318</v>
          </cell>
        </row>
        <row r="118644">
          <cell r="B118644">
            <v>6419611612</v>
          </cell>
        </row>
        <row r="118645">
          <cell r="B118645">
            <v>6419614583</v>
          </cell>
        </row>
        <row r="118646">
          <cell r="B118646">
            <v>6419613183</v>
          </cell>
        </row>
        <row r="118647">
          <cell r="A118647" t="str">
            <v>东直门</v>
          </cell>
          <cell r="B118647">
            <v>5430434767</v>
          </cell>
        </row>
        <row r="118648">
          <cell r="B118648">
            <v>6419612140</v>
          </cell>
        </row>
        <row r="118649">
          <cell r="B118649">
            <v>6419612623</v>
          </cell>
        </row>
        <row r="118650">
          <cell r="B118650">
            <v>6419614494</v>
          </cell>
        </row>
        <row r="118651">
          <cell r="B118651">
            <v>6419611611</v>
          </cell>
        </row>
        <row r="118652">
          <cell r="B118652">
            <v>1182568620</v>
          </cell>
        </row>
        <row r="118653">
          <cell r="B118653">
            <v>7896245851</v>
          </cell>
        </row>
        <row r="118654">
          <cell r="B118654">
            <v>6419613090</v>
          </cell>
        </row>
        <row r="118655">
          <cell r="B118655">
            <v>6417471438</v>
          </cell>
        </row>
        <row r="118656">
          <cell r="B118656">
            <v>6419614162</v>
          </cell>
        </row>
        <row r="118657">
          <cell r="B118657">
            <v>4116335545</v>
          </cell>
        </row>
        <row r="118658">
          <cell r="B118658">
            <v>1354470995</v>
          </cell>
        </row>
        <row r="118659">
          <cell r="B118659">
            <v>4917775894</v>
          </cell>
        </row>
        <row r="118660">
          <cell r="B118660">
            <v>4917776043</v>
          </cell>
        </row>
        <row r="118661">
          <cell r="B118661">
            <v>6419612049</v>
          </cell>
        </row>
        <row r="118662">
          <cell r="B118662">
            <v>6419614103</v>
          </cell>
        </row>
        <row r="118663">
          <cell r="B118663">
            <v>6419612109</v>
          </cell>
        </row>
        <row r="118664">
          <cell r="B118664">
            <v>1088228019</v>
          </cell>
        </row>
        <row r="118665">
          <cell r="B118665">
            <v>6419612366</v>
          </cell>
        </row>
        <row r="118666">
          <cell r="A118666" t="str">
            <v>东直门</v>
          </cell>
          <cell r="B118666">
            <v>1654065041</v>
          </cell>
        </row>
        <row r="118667">
          <cell r="B118667">
            <v>6417470867</v>
          </cell>
        </row>
        <row r="118668">
          <cell r="A118668" t="str">
            <v>燕郊</v>
          </cell>
          <cell r="B118668">
            <v>1582348732</v>
          </cell>
        </row>
        <row r="118669">
          <cell r="B118669">
            <v>6419616404</v>
          </cell>
        </row>
        <row r="118670">
          <cell r="A118670" t="str">
            <v>东直门</v>
          </cell>
          <cell r="B118670">
            <v>1654065042</v>
          </cell>
        </row>
        <row r="118671">
          <cell r="B118671">
            <v>6419613851</v>
          </cell>
        </row>
        <row r="118672">
          <cell r="A118672" t="str">
            <v>北新桥站B口</v>
          </cell>
          <cell r="B118672">
            <v>294123645</v>
          </cell>
        </row>
        <row r="118673">
          <cell r="B118673">
            <v>6417471423</v>
          </cell>
        </row>
        <row r="118674">
          <cell r="B118674">
            <v>7294650498</v>
          </cell>
        </row>
        <row r="118675">
          <cell r="A118675" t="str">
            <v>农业展览馆</v>
          </cell>
          <cell r="B118675">
            <v>5448567458</v>
          </cell>
        </row>
        <row r="118676">
          <cell r="B118676">
            <v>1253535293</v>
          </cell>
        </row>
        <row r="118677">
          <cell r="B118677">
            <v>7294649454</v>
          </cell>
        </row>
        <row r="118678">
          <cell r="A118678" t="str">
            <v>西直门</v>
          </cell>
          <cell r="B118678">
            <v>5430462573</v>
          </cell>
        </row>
        <row r="118679">
          <cell r="A118679" t="str">
            <v>农业展览馆</v>
          </cell>
          <cell r="B118679">
            <v>340409480</v>
          </cell>
        </row>
        <row r="118680">
          <cell r="A118680" t="str">
            <v>农业展览馆</v>
          </cell>
          <cell r="B118680">
            <v>1351272524</v>
          </cell>
        </row>
        <row r="118681">
          <cell r="A118681" t="str">
            <v>西直门</v>
          </cell>
          <cell r="B118681">
            <v>1305750663</v>
          </cell>
        </row>
        <row r="118682">
          <cell r="B118682">
            <v>6525522494</v>
          </cell>
        </row>
        <row r="118683">
          <cell r="A118683" t="str">
            <v>西直门</v>
          </cell>
          <cell r="B118683">
            <v>1305750649</v>
          </cell>
        </row>
        <row r="118684">
          <cell r="B118684">
            <v>6419611551</v>
          </cell>
        </row>
        <row r="118685">
          <cell r="A118685" t="str">
            <v>西直门</v>
          </cell>
          <cell r="B118685">
            <v>1305750652</v>
          </cell>
        </row>
        <row r="118686">
          <cell r="B118686">
            <v>6141037394</v>
          </cell>
        </row>
        <row r="118687">
          <cell r="B118687">
            <v>6419611550</v>
          </cell>
        </row>
        <row r="118688">
          <cell r="B118688">
            <v>6419611549</v>
          </cell>
        </row>
        <row r="118689">
          <cell r="A118689" t="str">
            <v>A口</v>
          </cell>
          <cell r="B118689">
            <v>1195696997</v>
          </cell>
        </row>
        <row r="118690">
          <cell r="A118690" t="str">
            <v>国家图书馆(在建)</v>
          </cell>
          <cell r="B118690">
            <v>4564112829</v>
          </cell>
        </row>
        <row r="118691">
          <cell r="B118691">
            <v>3261050919</v>
          </cell>
        </row>
        <row r="118692">
          <cell r="A118692" t="str">
            <v>燕郊站</v>
          </cell>
          <cell r="B118692">
            <v>6475573326</v>
          </cell>
        </row>
        <row r="118693">
          <cell r="A118693" t="str">
            <v>A 出口</v>
          </cell>
          <cell r="B118693">
            <v>1762059681</v>
          </cell>
        </row>
        <row r="118694">
          <cell r="B118694">
            <v>7363737515</v>
          </cell>
        </row>
        <row r="118695">
          <cell r="B118695">
            <v>7363737516</v>
          </cell>
        </row>
        <row r="118696">
          <cell r="B118696">
            <v>7363737514</v>
          </cell>
        </row>
        <row r="118697">
          <cell r="A118697" t="str">
            <v>D</v>
          </cell>
          <cell r="B118697">
            <v>1364282641</v>
          </cell>
        </row>
        <row r="118698">
          <cell r="B118698">
            <v>6417471488</v>
          </cell>
        </row>
        <row r="118699">
          <cell r="A118699" t="str">
            <v>北京北</v>
          </cell>
          <cell r="B118699">
            <v>8016534536</v>
          </cell>
        </row>
        <row r="118700">
          <cell r="A118700" t="str">
            <v>C</v>
          </cell>
          <cell r="B118700">
            <v>1364282649</v>
          </cell>
        </row>
        <row r="118701">
          <cell r="B118701">
            <v>1252233680</v>
          </cell>
        </row>
        <row r="118702">
          <cell r="B118702">
            <v>1252233762</v>
          </cell>
        </row>
        <row r="118703">
          <cell r="B118703">
            <v>1252233912</v>
          </cell>
        </row>
        <row r="118704">
          <cell r="B118704">
            <v>1252233799</v>
          </cell>
        </row>
        <row r="118705">
          <cell r="B118705">
            <v>6134827049</v>
          </cell>
        </row>
        <row r="118706">
          <cell r="B118706">
            <v>1252233730</v>
          </cell>
        </row>
        <row r="118707">
          <cell r="B118707">
            <v>1252233788</v>
          </cell>
        </row>
        <row r="118708">
          <cell r="B118708">
            <v>6394281757</v>
          </cell>
        </row>
        <row r="118709">
          <cell r="B118709">
            <v>272613044</v>
          </cell>
        </row>
        <row r="118710">
          <cell r="B118710">
            <v>272613037</v>
          </cell>
        </row>
        <row r="118711">
          <cell r="A118711" t="str">
            <v>东直门</v>
          </cell>
          <cell r="B118711">
            <v>264602869</v>
          </cell>
        </row>
        <row r="118712">
          <cell r="A118712" t="str">
            <v>东直门</v>
          </cell>
          <cell r="B118712">
            <v>1306564483</v>
          </cell>
        </row>
        <row r="118713">
          <cell r="B118713">
            <v>1182568607</v>
          </cell>
        </row>
        <row r="118714">
          <cell r="A118714" t="str">
            <v>国家图书馆</v>
          </cell>
          <cell r="B118714">
            <v>1364282599</v>
          </cell>
        </row>
        <row r="118715">
          <cell r="A118715" t="str">
            <v>国家图书馆</v>
          </cell>
          <cell r="B118715">
            <v>5429413631</v>
          </cell>
        </row>
        <row r="118716">
          <cell r="A118716" t="str">
            <v>国家图书馆</v>
          </cell>
          <cell r="B118716">
            <v>528927340</v>
          </cell>
        </row>
        <row r="118717">
          <cell r="A118717" t="str">
            <v>国家图书馆</v>
          </cell>
          <cell r="B118717">
            <v>1364282597</v>
          </cell>
        </row>
        <row r="118718">
          <cell r="A118718" t="str">
            <v>国家图书馆</v>
          </cell>
          <cell r="B118718">
            <v>1364282598</v>
          </cell>
        </row>
        <row r="118719">
          <cell r="B118719">
            <v>6525522492</v>
          </cell>
        </row>
        <row r="118720">
          <cell r="B118720">
            <v>6525522493</v>
          </cell>
        </row>
        <row r="118721">
          <cell r="B118721">
            <v>6782763352</v>
          </cell>
        </row>
        <row r="118722">
          <cell r="B118722">
            <v>6767466659</v>
          </cell>
        </row>
        <row r="118723">
          <cell r="A118723" t="str">
            <v>A</v>
          </cell>
          <cell r="B118723">
            <v>1364282654</v>
          </cell>
        </row>
        <row r="118724">
          <cell r="B118724">
            <v>6394282007</v>
          </cell>
        </row>
        <row r="118725">
          <cell r="B118725">
            <v>6394282006</v>
          </cell>
        </row>
        <row r="118726">
          <cell r="A118726" t="str">
            <v>枣营</v>
          </cell>
          <cell r="B118726">
            <v>3362682189</v>
          </cell>
        </row>
        <row r="118727">
          <cell r="A118727" t="str">
            <v>枣营</v>
          </cell>
          <cell r="B118727">
            <v>3363538817</v>
          </cell>
        </row>
        <row r="118728">
          <cell r="A118728" t="str">
            <v>枣营</v>
          </cell>
          <cell r="B118728">
            <v>3363538820</v>
          </cell>
        </row>
        <row r="118729">
          <cell r="A118729" t="str">
            <v>北京北</v>
          </cell>
          <cell r="B118729">
            <v>6941622586</v>
          </cell>
        </row>
        <row r="118730">
          <cell r="A118730" t="str">
            <v>北京北</v>
          </cell>
          <cell r="B118730">
            <v>6941622585</v>
          </cell>
        </row>
        <row r="118731">
          <cell r="A118731" t="str">
            <v>北京北</v>
          </cell>
          <cell r="B118731">
            <v>1419861955</v>
          </cell>
        </row>
        <row r="118732">
          <cell r="A118732" t="str">
            <v>北京北</v>
          </cell>
          <cell r="B118732">
            <v>1419861957</v>
          </cell>
        </row>
        <row r="118733">
          <cell r="B118733">
            <v>6767468864</v>
          </cell>
        </row>
        <row r="118734">
          <cell r="A118734" t="str">
            <v>北京北</v>
          </cell>
          <cell r="B118734">
            <v>1419861956</v>
          </cell>
        </row>
        <row r="118735">
          <cell r="A118735" t="str">
            <v>北京北</v>
          </cell>
          <cell r="B118735">
            <v>1419861959</v>
          </cell>
        </row>
        <row r="118736">
          <cell r="B118736">
            <v>6169941071</v>
          </cell>
        </row>
        <row r="118737">
          <cell r="B118737">
            <v>6767468031</v>
          </cell>
        </row>
        <row r="118738">
          <cell r="A118738" t="str">
            <v>北京北</v>
          </cell>
          <cell r="B118738">
            <v>1419861960</v>
          </cell>
        </row>
        <row r="118739">
          <cell r="A118739" t="str">
            <v>北京北</v>
          </cell>
          <cell r="B118739">
            <v>1419861963</v>
          </cell>
        </row>
        <row r="118740">
          <cell r="B118740">
            <v>3704017929</v>
          </cell>
        </row>
        <row r="118741">
          <cell r="A118741" t="str">
            <v>北京北</v>
          </cell>
          <cell r="B118741">
            <v>1419861964</v>
          </cell>
        </row>
        <row r="118742">
          <cell r="A118742" t="str">
            <v>北京北</v>
          </cell>
          <cell r="B118742">
            <v>1419861965</v>
          </cell>
        </row>
        <row r="118743">
          <cell r="A118743" t="str">
            <v>北京朝阳</v>
          </cell>
          <cell r="B118743">
            <v>1824913462</v>
          </cell>
        </row>
        <row r="118744">
          <cell r="B118744">
            <v>6767471897</v>
          </cell>
        </row>
        <row r="118745">
          <cell r="B118745">
            <v>1824913224</v>
          </cell>
        </row>
        <row r="118746">
          <cell r="B118746">
            <v>7896245866</v>
          </cell>
        </row>
        <row r="118747">
          <cell r="B118747">
            <v>7896245867</v>
          </cell>
        </row>
        <row r="118748">
          <cell r="B118748">
            <v>6374189559</v>
          </cell>
        </row>
        <row r="118749">
          <cell r="B118749">
            <v>6417471044</v>
          </cell>
        </row>
        <row r="118750">
          <cell r="B118750">
            <v>6417471045</v>
          </cell>
        </row>
        <row r="118751">
          <cell r="B118751">
            <v>2112826197</v>
          </cell>
        </row>
        <row r="118752">
          <cell r="B118752">
            <v>2112826200</v>
          </cell>
        </row>
        <row r="118753">
          <cell r="A118753" t="str">
            <v>西张庄</v>
          </cell>
          <cell r="B118753">
            <v>3972681068</v>
          </cell>
        </row>
        <row r="118754">
          <cell r="B118754">
            <v>6417471048</v>
          </cell>
        </row>
        <row r="118755">
          <cell r="B118755">
            <v>6417471043</v>
          </cell>
        </row>
        <row r="118756">
          <cell r="B118756">
            <v>2112826214</v>
          </cell>
        </row>
        <row r="118757">
          <cell r="B118757">
            <v>6417471042</v>
          </cell>
        </row>
        <row r="118758">
          <cell r="B118758">
            <v>6767472519</v>
          </cell>
        </row>
        <row r="118759">
          <cell r="B118759">
            <v>6417471047</v>
          </cell>
        </row>
        <row r="118760">
          <cell r="B118760">
            <v>6767468356</v>
          </cell>
        </row>
        <row r="118761">
          <cell r="B118761">
            <v>6417471041</v>
          </cell>
        </row>
        <row r="118762">
          <cell r="B118762">
            <v>6417471046</v>
          </cell>
        </row>
        <row r="118763">
          <cell r="B118763">
            <v>6767471368</v>
          </cell>
        </row>
        <row r="118764">
          <cell r="B118764">
            <v>7066511771</v>
          </cell>
        </row>
        <row r="118765">
          <cell r="B118765">
            <v>6394282002</v>
          </cell>
        </row>
        <row r="118766">
          <cell r="B118766">
            <v>7066514874</v>
          </cell>
        </row>
        <row r="118767">
          <cell r="B118767">
            <v>6394282003</v>
          </cell>
        </row>
        <row r="118768">
          <cell r="B118768">
            <v>6767472205</v>
          </cell>
        </row>
        <row r="118769">
          <cell r="B118769">
            <v>7066503153</v>
          </cell>
        </row>
        <row r="118770">
          <cell r="B118770">
            <v>7066513476</v>
          </cell>
        </row>
        <row r="118771">
          <cell r="A118771" t="str">
            <v>柳村南二场</v>
          </cell>
          <cell r="B118771">
            <v>7777687378</v>
          </cell>
        </row>
        <row r="118772">
          <cell r="B118772">
            <v>4958334784</v>
          </cell>
        </row>
        <row r="118773">
          <cell r="B118773">
            <v>7066515467</v>
          </cell>
        </row>
        <row r="118774">
          <cell r="B118774">
            <v>6767461241</v>
          </cell>
        </row>
        <row r="118775">
          <cell r="B118775">
            <v>6767469970</v>
          </cell>
        </row>
        <row r="118776">
          <cell r="B118776">
            <v>7066515469</v>
          </cell>
        </row>
        <row r="118777">
          <cell r="B118777">
            <v>7066513485</v>
          </cell>
        </row>
        <row r="118778">
          <cell r="B118778">
            <v>6417471040</v>
          </cell>
        </row>
        <row r="118779">
          <cell r="B118779">
            <v>7066515383</v>
          </cell>
        </row>
        <row r="118780">
          <cell r="B118780">
            <v>7066513401</v>
          </cell>
        </row>
        <row r="118781">
          <cell r="B118781">
            <v>6394282004</v>
          </cell>
        </row>
        <row r="118782">
          <cell r="B118782">
            <v>6525502780</v>
          </cell>
        </row>
        <row r="118783">
          <cell r="B118783">
            <v>6394282005</v>
          </cell>
        </row>
        <row r="118784">
          <cell r="B118784">
            <v>6417471039</v>
          </cell>
        </row>
        <row r="118785">
          <cell r="B118785">
            <v>7066515362</v>
          </cell>
        </row>
        <row r="118786">
          <cell r="B118786">
            <v>6525502781</v>
          </cell>
        </row>
        <row r="118787">
          <cell r="B118787">
            <v>6525502782</v>
          </cell>
        </row>
        <row r="118788">
          <cell r="B118788">
            <v>7066513754</v>
          </cell>
        </row>
        <row r="118789">
          <cell r="B118789">
            <v>6525502783</v>
          </cell>
        </row>
        <row r="118790">
          <cell r="A118790" t="str">
            <v>车道沟</v>
          </cell>
          <cell r="B118790">
            <v>5453371982</v>
          </cell>
        </row>
        <row r="118791">
          <cell r="A118791" t="str">
            <v>车道沟</v>
          </cell>
          <cell r="B118791">
            <v>2090572111</v>
          </cell>
        </row>
        <row r="118792">
          <cell r="B118792">
            <v>6525502784</v>
          </cell>
        </row>
        <row r="118793">
          <cell r="A118793" t="str">
            <v>车道沟</v>
          </cell>
          <cell r="B118793">
            <v>2090572110</v>
          </cell>
        </row>
        <row r="118794">
          <cell r="B118794">
            <v>7066512857</v>
          </cell>
        </row>
        <row r="118795">
          <cell r="B118795">
            <v>6525522485</v>
          </cell>
        </row>
        <row r="118796">
          <cell r="B118796">
            <v>6417471038</v>
          </cell>
        </row>
        <row r="118797">
          <cell r="B118797">
            <v>7066512886</v>
          </cell>
        </row>
        <row r="118798">
          <cell r="B118798">
            <v>6525522486</v>
          </cell>
        </row>
        <row r="118799">
          <cell r="B118799">
            <v>7592095046</v>
          </cell>
        </row>
        <row r="118800">
          <cell r="B118800">
            <v>6525522487</v>
          </cell>
        </row>
        <row r="118801">
          <cell r="B118801">
            <v>7066512983</v>
          </cell>
        </row>
        <row r="118802">
          <cell r="B118802">
            <v>6525522488</v>
          </cell>
        </row>
        <row r="118803">
          <cell r="B118803">
            <v>7066514777</v>
          </cell>
        </row>
        <row r="118804">
          <cell r="B118804">
            <v>6525522489</v>
          </cell>
        </row>
        <row r="118805">
          <cell r="A118805" t="str">
            <v>仙人洞</v>
          </cell>
          <cell r="B118805">
            <v>4615516888</v>
          </cell>
        </row>
        <row r="118806">
          <cell r="B118806">
            <v>7066514101</v>
          </cell>
        </row>
        <row r="118807">
          <cell r="B118807">
            <v>6525522490</v>
          </cell>
        </row>
        <row r="118808">
          <cell r="B118808">
            <v>6525522491</v>
          </cell>
        </row>
        <row r="118809">
          <cell r="A118809" t="str">
            <v>G South-East Exit Line 8</v>
          </cell>
          <cell r="B118809">
            <v>4253043927</v>
          </cell>
        </row>
        <row r="118810">
          <cell r="B118810">
            <v>1293134821</v>
          </cell>
        </row>
        <row r="118811">
          <cell r="B118811">
            <v>1293134851</v>
          </cell>
        </row>
        <row r="118812">
          <cell r="B118812">
            <v>1596579830</v>
          </cell>
        </row>
        <row r="118813">
          <cell r="B118813">
            <v>7591769663</v>
          </cell>
        </row>
        <row r="118814">
          <cell r="B118814">
            <v>7591769664</v>
          </cell>
        </row>
        <row r="118815">
          <cell r="A118815" t="str">
            <v>雍和宫站F口</v>
          </cell>
          <cell r="B118815">
            <v>3832049259</v>
          </cell>
        </row>
        <row r="118816">
          <cell r="B118816">
            <v>7653389782</v>
          </cell>
        </row>
        <row r="118817">
          <cell r="B118817">
            <v>7653389783</v>
          </cell>
        </row>
        <row r="118818">
          <cell r="A118818" t="str">
            <v>前阳南</v>
          </cell>
          <cell r="B118818">
            <v>4615481534</v>
          </cell>
        </row>
        <row r="118819">
          <cell r="B118819">
            <v>7363737418</v>
          </cell>
        </row>
        <row r="118820">
          <cell r="B118820">
            <v>1748268028</v>
          </cell>
        </row>
        <row r="118821">
          <cell r="B118821">
            <v>7653425385</v>
          </cell>
        </row>
        <row r="118822">
          <cell r="B118822">
            <v>6767471034</v>
          </cell>
        </row>
        <row r="118823">
          <cell r="B118823">
            <v>7653389784</v>
          </cell>
        </row>
        <row r="118824">
          <cell r="B118824">
            <v>7363737276</v>
          </cell>
        </row>
        <row r="118825">
          <cell r="B118825">
            <v>6767471229</v>
          </cell>
        </row>
        <row r="118826">
          <cell r="B118826">
            <v>3704017936</v>
          </cell>
        </row>
        <row r="118827">
          <cell r="A118827" t="str">
            <v>鼓楼大街</v>
          </cell>
          <cell r="B118827">
            <v>2093005587</v>
          </cell>
        </row>
        <row r="118828">
          <cell r="A118828" t="str">
            <v>鼓楼大街</v>
          </cell>
          <cell r="B118828">
            <v>5305505995</v>
          </cell>
        </row>
        <row r="118829">
          <cell r="A118829" t="str">
            <v>鼓楼大街</v>
          </cell>
          <cell r="B118829">
            <v>2093005588</v>
          </cell>
        </row>
        <row r="118830">
          <cell r="B118830">
            <v>6767472376</v>
          </cell>
        </row>
        <row r="118831">
          <cell r="B118831">
            <v>1748268040</v>
          </cell>
        </row>
        <row r="118832">
          <cell r="B118832">
            <v>6767468218</v>
          </cell>
        </row>
        <row r="118833">
          <cell r="B118833">
            <v>1748268042</v>
          </cell>
        </row>
        <row r="118834">
          <cell r="B118834">
            <v>7591769665</v>
          </cell>
        </row>
        <row r="118835">
          <cell r="A118835" t="str">
            <v>雍和宫</v>
          </cell>
          <cell r="B118835">
            <v>1357810270</v>
          </cell>
        </row>
        <row r="118836">
          <cell r="A118836" t="str">
            <v>雍和宫</v>
          </cell>
          <cell r="B118836">
            <v>5305505987</v>
          </cell>
        </row>
        <row r="118837">
          <cell r="A118837" t="str">
            <v>雍和宫</v>
          </cell>
          <cell r="B118837">
            <v>339094371</v>
          </cell>
        </row>
        <row r="118838">
          <cell r="B118838">
            <v>7066514580</v>
          </cell>
        </row>
        <row r="118839">
          <cell r="B118839">
            <v>7066514740</v>
          </cell>
        </row>
        <row r="118840">
          <cell r="B118840">
            <v>7066514662</v>
          </cell>
        </row>
        <row r="118841">
          <cell r="B118841">
            <v>7066513971</v>
          </cell>
        </row>
        <row r="118842">
          <cell r="B118842">
            <v>2426893751</v>
          </cell>
        </row>
        <row r="118843">
          <cell r="B118843">
            <v>7363737416</v>
          </cell>
        </row>
        <row r="118844">
          <cell r="B118844">
            <v>7066513557</v>
          </cell>
        </row>
        <row r="118845">
          <cell r="B118845">
            <v>1918652188</v>
          </cell>
        </row>
        <row r="118846">
          <cell r="B118846">
            <v>7066515239</v>
          </cell>
        </row>
        <row r="118847">
          <cell r="B118847">
            <v>7066515167</v>
          </cell>
        </row>
        <row r="118848">
          <cell r="A118848" t="str">
            <v>万寿寺(在建)</v>
          </cell>
          <cell r="B118848">
            <v>4564112842</v>
          </cell>
        </row>
        <row r="118849">
          <cell r="A118849" t="str">
            <v>积水潭</v>
          </cell>
          <cell r="B118849">
            <v>1349005609</v>
          </cell>
        </row>
        <row r="118850">
          <cell r="B118850">
            <v>7066514876</v>
          </cell>
        </row>
        <row r="118851">
          <cell r="A118851" t="str">
            <v>E North-West Exit Line 8</v>
          </cell>
          <cell r="B118851">
            <v>4253043925</v>
          </cell>
        </row>
        <row r="118852">
          <cell r="A118852" t="str">
            <v>积水潭</v>
          </cell>
          <cell r="B118852">
            <v>6724002358</v>
          </cell>
        </row>
        <row r="118853">
          <cell r="A118853" t="str">
            <v>F North-East Exit Line 8</v>
          </cell>
          <cell r="B118853">
            <v>4253043929</v>
          </cell>
        </row>
        <row r="118854">
          <cell r="B118854">
            <v>7066515187</v>
          </cell>
        </row>
        <row r="118855">
          <cell r="A118855" t="str">
            <v>积水潭</v>
          </cell>
          <cell r="B118855">
            <v>290598399</v>
          </cell>
        </row>
        <row r="118856">
          <cell r="B118856">
            <v>1918652189</v>
          </cell>
        </row>
        <row r="118857">
          <cell r="B118857">
            <v>2000101264</v>
          </cell>
        </row>
        <row r="118858">
          <cell r="B118858">
            <v>7066514262</v>
          </cell>
        </row>
        <row r="118859">
          <cell r="B118859">
            <v>7066515414</v>
          </cell>
        </row>
        <row r="118860">
          <cell r="A118860" t="str">
            <v>鼓楼大街</v>
          </cell>
          <cell r="B118860">
            <v>1349201959</v>
          </cell>
        </row>
        <row r="118861">
          <cell r="B118861">
            <v>7066514192</v>
          </cell>
        </row>
        <row r="118862">
          <cell r="A118862" t="str">
            <v>鼓楼大街</v>
          </cell>
          <cell r="B118862">
            <v>5305505994</v>
          </cell>
        </row>
        <row r="118863">
          <cell r="B118863">
            <v>1363488717</v>
          </cell>
        </row>
        <row r="118864">
          <cell r="A118864" t="str">
            <v>鼓楼大街</v>
          </cell>
          <cell r="B118864">
            <v>339088788</v>
          </cell>
        </row>
        <row r="118865">
          <cell r="A118865" t="str">
            <v>积水潭B口</v>
          </cell>
          <cell r="B118865">
            <v>1190962239</v>
          </cell>
        </row>
        <row r="118866">
          <cell r="A118866" t="str">
            <v>安定门</v>
          </cell>
          <cell r="B118866">
            <v>1349202053</v>
          </cell>
        </row>
        <row r="118867">
          <cell r="A118867" t="str">
            <v>雍和宫站C口</v>
          </cell>
          <cell r="B118867">
            <v>1363488715</v>
          </cell>
        </row>
        <row r="118868">
          <cell r="A118868" t="str">
            <v>安定门</v>
          </cell>
          <cell r="B118868">
            <v>6724644889</v>
          </cell>
        </row>
        <row r="118869">
          <cell r="A118869" t="str">
            <v>门头沟</v>
          </cell>
          <cell r="B118869">
            <v>2112826371</v>
          </cell>
        </row>
        <row r="118870">
          <cell r="A118870" t="str">
            <v>安定门</v>
          </cell>
          <cell r="B118870">
            <v>339088654</v>
          </cell>
        </row>
        <row r="118871">
          <cell r="B118871">
            <v>1249808045</v>
          </cell>
        </row>
        <row r="118872">
          <cell r="B118872">
            <v>6869111161</v>
          </cell>
        </row>
        <row r="118873">
          <cell r="B118873">
            <v>6869115533</v>
          </cell>
        </row>
        <row r="118874">
          <cell r="B118874">
            <v>6869115948</v>
          </cell>
        </row>
        <row r="118875">
          <cell r="A118875" t="str">
            <v>积水潭B口</v>
          </cell>
          <cell r="B118875">
            <v>8018444449</v>
          </cell>
        </row>
        <row r="118876">
          <cell r="B118876">
            <v>7363743659</v>
          </cell>
        </row>
        <row r="118877">
          <cell r="A118877" t="str">
            <v>A1 North-West Exit</v>
          </cell>
          <cell r="B118877">
            <v>4253043924</v>
          </cell>
        </row>
        <row r="118878">
          <cell r="A118878" t="str">
            <v>A2 North-West Exit</v>
          </cell>
          <cell r="B118878">
            <v>4253043920</v>
          </cell>
        </row>
        <row r="118879">
          <cell r="A118879" t="str">
            <v>B North-East Exit</v>
          </cell>
          <cell r="B118879">
            <v>4253043921</v>
          </cell>
        </row>
        <row r="118880">
          <cell r="B118880">
            <v>1748283617</v>
          </cell>
        </row>
        <row r="118881">
          <cell r="B118881">
            <v>8179935723</v>
          </cell>
        </row>
        <row r="118882">
          <cell r="B118882">
            <v>7363743660</v>
          </cell>
        </row>
        <row r="118883">
          <cell r="A118883" t="str">
            <v>雍和宫</v>
          </cell>
          <cell r="B118883">
            <v>1349202038</v>
          </cell>
        </row>
        <row r="118884">
          <cell r="B118884">
            <v>7363743661</v>
          </cell>
        </row>
        <row r="118885">
          <cell r="A118885" t="str">
            <v>雍和宫</v>
          </cell>
          <cell r="B118885">
            <v>5305505988</v>
          </cell>
        </row>
        <row r="118886">
          <cell r="A118886" t="str">
            <v>高井</v>
          </cell>
          <cell r="B118886">
            <v>1296102385</v>
          </cell>
        </row>
        <row r="118887">
          <cell r="B118887">
            <v>7363743674</v>
          </cell>
        </row>
        <row r="118888">
          <cell r="B118888">
            <v>7653425386</v>
          </cell>
        </row>
        <row r="118889">
          <cell r="A118889" t="str">
            <v>黑石头(废弃)</v>
          </cell>
          <cell r="B118889">
            <v>4642098061</v>
          </cell>
        </row>
        <row r="118890">
          <cell r="A118890" t="str">
            <v>雍和宫</v>
          </cell>
          <cell r="B118890">
            <v>294122490</v>
          </cell>
        </row>
        <row r="118891">
          <cell r="B118891">
            <v>7653425387</v>
          </cell>
        </row>
        <row r="118892">
          <cell r="B118892">
            <v>7363743675</v>
          </cell>
        </row>
        <row r="118893">
          <cell r="B118893">
            <v>6635077986</v>
          </cell>
        </row>
        <row r="118894">
          <cell r="B118894">
            <v>7592095039</v>
          </cell>
        </row>
        <row r="118895">
          <cell r="B118895">
            <v>7363743676</v>
          </cell>
        </row>
        <row r="118896">
          <cell r="B118896">
            <v>7592095038</v>
          </cell>
        </row>
        <row r="118897">
          <cell r="B118897">
            <v>7363743677</v>
          </cell>
        </row>
        <row r="118898">
          <cell r="B118898">
            <v>7363743678</v>
          </cell>
        </row>
        <row r="118899">
          <cell r="A118899" t="str">
            <v>亮马桥</v>
          </cell>
          <cell r="B118899">
            <v>1351202220</v>
          </cell>
        </row>
        <row r="118900">
          <cell r="A118900" t="str">
            <v>亮马桥 Liangmaqiao</v>
          </cell>
          <cell r="B118900">
            <v>340409366</v>
          </cell>
        </row>
        <row r="118901">
          <cell r="B118901">
            <v>7363743679</v>
          </cell>
        </row>
        <row r="118902">
          <cell r="B118902">
            <v>1296102347</v>
          </cell>
        </row>
        <row r="118903">
          <cell r="B118903">
            <v>642708913</v>
          </cell>
        </row>
        <row r="118904">
          <cell r="B118904">
            <v>1296102373</v>
          </cell>
        </row>
        <row r="118905">
          <cell r="B118905">
            <v>7363743680</v>
          </cell>
        </row>
        <row r="118906">
          <cell r="A118906" t="str">
            <v>雍和宫站A口</v>
          </cell>
          <cell r="B118906">
            <v>1195696910</v>
          </cell>
        </row>
        <row r="118907">
          <cell r="B118907">
            <v>1918652190</v>
          </cell>
        </row>
        <row r="118908">
          <cell r="A118908" t="str">
            <v>亮马桥</v>
          </cell>
          <cell r="B118908">
            <v>5448569279</v>
          </cell>
        </row>
        <row r="118909">
          <cell r="B118909">
            <v>7363743681</v>
          </cell>
        </row>
        <row r="118910">
          <cell r="B118910">
            <v>6767469313</v>
          </cell>
        </row>
        <row r="118911">
          <cell r="B118911">
            <v>6276118008</v>
          </cell>
        </row>
        <row r="118912">
          <cell r="B118912">
            <v>7363743682</v>
          </cell>
        </row>
        <row r="118913">
          <cell r="B118913">
            <v>2042970913</v>
          </cell>
        </row>
        <row r="118914">
          <cell r="B118914">
            <v>7363743683</v>
          </cell>
        </row>
        <row r="118915">
          <cell r="B118915">
            <v>7363743684</v>
          </cell>
        </row>
        <row r="118916">
          <cell r="B118916">
            <v>7363743685</v>
          </cell>
        </row>
        <row r="118917">
          <cell r="B118917">
            <v>1195696769</v>
          </cell>
        </row>
        <row r="118918">
          <cell r="B118918">
            <v>1748283935</v>
          </cell>
        </row>
        <row r="118919">
          <cell r="B118919">
            <v>1195696868</v>
          </cell>
        </row>
        <row r="118920">
          <cell r="B118920">
            <v>1748283945</v>
          </cell>
        </row>
        <row r="118921">
          <cell r="B118921">
            <v>6410098437</v>
          </cell>
        </row>
        <row r="118922">
          <cell r="B118922">
            <v>7392848683</v>
          </cell>
        </row>
        <row r="118923">
          <cell r="B118923">
            <v>7363743673</v>
          </cell>
        </row>
        <row r="118924">
          <cell r="B118924">
            <v>7363743672</v>
          </cell>
        </row>
        <row r="118925">
          <cell r="B118925">
            <v>1918652192</v>
          </cell>
        </row>
        <row r="118926">
          <cell r="B118926">
            <v>7363743671</v>
          </cell>
        </row>
        <row r="118927">
          <cell r="B118927">
            <v>7363743670</v>
          </cell>
        </row>
        <row r="118928">
          <cell r="B118928">
            <v>7363743669</v>
          </cell>
        </row>
        <row r="118929">
          <cell r="B118929">
            <v>6394282000</v>
          </cell>
        </row>
        <row r="118930">
          <cell r="B118930">
            <v>7363743668</v>
          </cell>
        </row>
        <row r="118931">
          <cell r="B118931">
            <v>6394282001</v>
          </cell>
        </row>
        <row r="118932">
          <cell r="B118932">
            <v>7363743667</v>
          </cell>
        </row>
        <row r="118933">
          <cell r="B118933">
            <v>7363743666</v>
          </cell>
        </row>
        <row r="118934">
          <cell r="B118934">
            <v>7363743665</v>
          </cell>
        </row>
        <row r="118935">
          <cell r="B118935">
            <v>7363743664</v>
          </cell>
        </row>
        <row r="118936">
          <cell r="B118936">
            <v>6869113790</v>
          </cell>
        </row>
        <row r="118937">
          <cell r="B118937">
            <v>7363743663</v>
          </cell>
        </row>
        <row r="118938">
          <cell r="B118938">
            <v>6869116285</v>
          </cell>
        </row>
        <row r="118939">
          <cell r="B118939">
            <v>6394285694</v>
          </cell>
        </row>
        <row r="118940">
          <cell r="B118940">
            <v>7363743662</v>
          </cell>
        </row>
        <row r="118941">
          <cell r="A118941" t="str">
            <v>룡주역</v>
          </cell>
          <cell r="B118941">
            <v>343183847</v>
          </cell>
        </row>
        <row r="118942">
          <cell r="A118942" t="str">
            <v>红石崖</v>
          </cell>
          <cell r="B118942">
            <v>1596579468</v>
          </cell>
        </row>
        <row r="118943">
          <cell r="B118943">
            <v>6410097703</v>
          </cell>
        </row>
        <row r="118944">
          <cell r="B118944">
            <v>6394285693</v>
          </cell>
        </row>
        <row r="118945">
          <cell r="B118945">
            <v>3780741050</v>
          </cell>
        </row>
        <row r="118946">
          <cell r="B118946">
            <v>6440262731</v>
          </cell>
        </row>
        <row r="118947">
          <cell r="B118947">
            <v>6440262732</v>
          </cell>
        </row>
        <row r="118948">
          <cell r="A118948" t="str">
            <v>多来提巴格</v>
          </cell>
          <cell r="B118948">
            <v>7365784930</v>
          </cell>
        </row>
        <row r="118949">
          <cell r="B118949">
            <v>6440262733</v>
          </cell>
        </row>
        <row r="118950">
          <cell r="A118950" t="str">
            <v>大路辛庄线路所</v>
          </cell>
          <cell r="B118950">
            <v>7804551917</v>
          </cell>
        </row>
        <row r="118951">
          <cell r="B118951">
            <v>1824913272</v>
          </cell>
        </row>
        <row r="118952">
          <cell r="B118952">
            <v>6525522329</v>
          </cell>
        </row>
        <row r="118953">
          <cell r="B118953">
            <v>4614237755</v>
          </cell>
        </row>
        <row r="118954">
          <cell r="B118954">
            <v>6525522330</v>
          </cell>
        </row>
        <row r="118955">
          <cell r="B118955">
            <v>6767468786</v>
          </cell>
        </row>
        <row r="118956">
          <cell r="B118956">
            <v>6525522331</v>
          </cell>
        </row>
        <row r="118957">
          <cell r="A118957" t="str">
            <v>三家店</v>
          </cell>
          <cell r="B118957">
            <v>277606098</v>
          </cell>
        </row>
        <row r="118958">
          <cell r="B118958">
            <v>6525522332</v>
          </cell>
        </row>
        <row r="118959">
          <cell r="B118959">
            <v>6525522333</v>
          </cell>
        </row>
        <row r="118960">
          <cell r="B118960">
            <v>6525522334</v>
          </cell>
        </row>
        <row r="118961">
          <cell r="B118961">
            <v>6525522335</v>
          </cell>
        </row>
        <row r="118962">
          <cell r="B118962">
            <v>6525522336</v>
          </cell>
        </row>
        <row r="118963">
          <cell r="B118963">
            <v>6525522337</v>
          </cell>
        </row>
        <row r="118964">
          <cell r="B118964">
            <v>6525522338</v>
          </cell>
        </row>
        <row r="118965">
          <cell r="B118965">
            <v>6525522339</v>
          </cell>
        </row>
        <row r="118966">
          <cell r="B118966">
            <v>6525522340</v>
          </cell>
        </row>
        <row r="118967">
          <cell r="B118967">
            <v>6525502779</v>
          </cell>
        </row>
        <row r="118968">
          <cell r="B118968">
            <v>7653425389</v>
          </cell>
        </row>
        <row r="118969">
          <cell r="B118969">
            <v>7653425388</v>
          </cell>
        </row>
        <row r="118970">
          <cell r="A118970" t="str">
            <v>城子街道口</v>
          </cell>
          <cell r="B118970">
            <v>322738500</v>
          </cell>
        </row>
        <row r="118971">
          <cell r="B118971">
            <v>6767471755</v>
          </cell>
        </row>
        <row r="118972">
          <cell r="B118972">
            <v>6767471787</v>
          </cell>
        </row>
        <row r="118973">
          <cell r="B118973">
            <v>6767470925</v>
          </cell>
        </row>
        <row r="118974">
          <cell r="B118974">
            <v>6767472963</v>
          </cell>
        </row>
        <row r="118975">
          <cell r="B118975">
            <v>6767469627</v>
          </cell>
        </row>
        <row r="118976">
          <cell r="B118976">
            <v>6767472102</v>
          </cell>
        </row>
        <row r="118977">
          <cell r="B118977">
            <v>6767469068</v>
          </cell>
        </row>
        <row r="118978">
          <cell r="B118978">
            <v>6767470281</v>
          </cell>
        </row>
        <row r="118979">
          <cell r="B118979">
            <v>6525522326</v>
          </cell>
        </row>
        <row r="118980">
          <cell r="B118980">
            <v>2354456640</v>
          </cell>
        </row>
        <row r="118981">
          <cell r="A118981" t="str">
            <v>북중역</v>
          </cell>
          <cell r="B118981">
            <v>2445570683</v>
          </cell>
        </row>
        <row r="118982">
          <cell r="B118982">
            <v>6525522327</v>
          </cell>
        </row>
        <row r="118983">
          <cell r="B118983">
            <v>6525522328</v>
          </cell>
        </row>
        <row r="118984">
          <cell r="B118984">
            <v>398891151</v>
          </cell>
        </row>
        <row r="118985">
          <cell r="B118985">
            <v>6767471543</v>
          </cell>
        </row>
        <row r="118986">
          <cell r="B118986">
            <v>6419611545</v>
          </cell>
        </row>
        <row r="118987">
          <cell r="B118987">
            <v>6419611544</v>
          </cell>
        </row>
        <row r="118988">
          <cell r="B118988">
            <v>6419611543</v>
          </cell>
        </row>
        <row r="118989">
          <cell r="B118989">
            <v>6419611542</v>
          </cell>
        </row>
        <row r="118990">
          <cell r="B118990">
            <v>6419611541</v>
          </cell>
        </row>
        <row r="118991">
          <cell r="B118991">
            <v>6419611540</v>
          </cell>
        </row>
        <row r="118992">
          <cell r="B118992">
            <v>6394285239</v>
          </cell>
        </row>
        <row r="118993">
          <cell r="A118993" t="str">
            <v>卢龙</v>
          </cell>
          <cell r="B118993">
            <v>2542325244</v>
          </cell>
        </row>
        <row r="118994">
          <cell r="B118994">
            <v>7294649605</v>
          </cell>
        </row>
        <row r="118995">
          <cell r="B118995">
            <v>1288801535</v>
          </cell>
        </row>
        <row r="118996">
          <cell r="B118996">
            <v>6871206605</v>
          </cell>
        </row>
        <row r="118997">
          <cell r="B118997">
            <v>6871205168</v>
          </cell>
        </row>
        <row r="118998">
          <cell r="B118998">
            <v>6869078076</v>
          </cell>
        </row>
        <row r="118999">
          <cell r="B118999">
            <v>1836771814</v>
          </cell>
        </row>
        <row r="119000">
          <cell r="B119000">
            <v>6871206606</v>
          </cell>
        </row>
        <row r="119001">
          <cell r="B119001">
            <v>6831084967</v>
          </cell>
        </row>
        <row r="119002">
          <cell r="B119002">
            <v>7294651877</v>
          </cell>
        </row>
        <row r="119003">
          <cell r="B119003">
            <v>6869115126</v>
          </cell>
        </row>
        <row r="119004">
          <cell r="B119004">
            <v>6869116852</v>
          </cell>
        </row>
        <row r="119005">
          <cell r="B119005">
            <v>6871206607</v>
          </cell>
        </row>
        <row r="119006">
          <cell r="B119006">
            <v>7653425390</v>
          </cell>
        </row>
        <row r="119007">
          <cell r="B119007">
            <v>7653425391</v>
          </cell>
        </row>
        <row r="119008">
          <cell r="B119008">
            <v>6869112511</v>
          </cell>
        </row>
        <row r="119009">
          <cell r="B119009">
            <v>6419612328</v>
          </cell>
        </row>
        <row r="119010">
          <cell r="B119010">
            <v>6419614170</v>
          </cell>
        </row>
        <row r="119011">
          <cell r="B119011">
            <v>7392900112</v>
          </cell>
        </row>
        <row r="119012">
          <cell r="B119012">
            <v>1670551553</v>
          </cell>
        </row>
        <row r="119013">
          <cell r="B119013">
            <v>6419613861</v>
          </cell>
        </row>
        <row r="119014">
          <cell r="B119014">
            <v>6134827048</v>
          </cell>
        </row>
        <row r="119015">
          <cell r="B119015">
            <v>6635077982</v>
          </cell>
        </row>
        <row r="119016">
          <cell r="B119016">
            <v>7363737419</v>
          </cell>
        </row>
        <row r="119017">
          <cell r="B119017">
            <v>6635077980</v>
          </cell>
        </row>
        <row r="119018">
          <cell r="B119018">
            <v>6635077981</v>
          </cell>
        </row>
        <row r="119019">
          <cell r="B119019">
            <v>7363737421</v>
          </cell>
        </row>
        <row r="119020">
          <cell r="B119020">
            <v>7363737422</v>
          </cell>
        </row>
        <row r="119021">
          <cell r="B119021">
            <v>7363737420</v>
          </cell>
        </row>
        <row r="119022">
          <cell r="B119022">
            <v>6419611539</v>
          </cell>
        </row>
        <row r="119023">
          <cell r="B119023">
            <v>2442765723</v>
          </cell>
        </row>
        <row r="119024">
          <cell r="B119024">
            <v>6419611538</v>
          </cell>
        </row>
        <row r="119025">
          <cell r="B119025">
            <v>6419611537</v>
          </cell>
        </row>
        <row r="119026">
          <cell r="B119026">
            <v>6419611536</v>
          </cell>
        </row>
        <row r="119027">
          <cell r="B119027">
            <v>2442765724</v>
          </cell>
        </row>
        <row r="119028">
          <cell r="B119028">
            <v>6419611535</v>
          </cell>
        </row>
        <row r="119029">
          <cell r="B119029">
            <v>6419611534</v>
          </cell>
        </row>
        <row r="119030">
          <cell r="B119030">
            <v>2442765725</v>
          </cell>
        </row>
        <row r="119031">
          <cell r="A119031" t="str">
            <v>木城涧</v>
          </cell>
          <cell r="B119031">
            <v>4014422201</v>
          </cell>
        </row>
        <row r="119032">
          <cell r="B119032">
            <v>1824913328</v>
          </cell>
        </row>
        <row r="119033">
          <cell r="B119033">
            <v>1824913329</v>
          </cell>
        </row>
        <row r="119034">
          <cell r="B119034">
            <v>1824913330</v>
          </cell>
        </row>
        <row r="119035">
          <cell r="B119035">
            <v>7392900131</v>
          </cell>
        </row>
        <row r="119036">
          <cell r="A119036" t="str">
            <v>량책역</v>
          </cell>
          <cell r="B119036">
            <v>2298534356</v>
          </cell>
        </row>
        <row r="119037">
          <cell r="B119037">
            <v>7363737500</v>
          </cell>
        </row>
        <row r="119038">
          <cell r="B119038">
            <v>7294650524</v>
          </cell>
        </row>
        <row r="119039">
          <cell r="B119039">
            <v>7363737499</v>
          </cell>
        </row>
        <row r="119040">
          <cell r="B119040">
            <v>7294652403</v>
          </cell>
        </row>
        <row r="119041">
          <cell r="B119041">
            <v>7305481288</v>
          </cell>
        </row>
        <row r="119042">
          <cell r="B119042">
            <v>7294651035</v>
          </cell>
        </row>
        <row r="119043">
          <cell r="B119043">
            <v>6394281758</v>
          </cell>
        </row>
        <row r="119044">
          <cell r="B119044">
            <v>7294652422</v>
          </cell>
        </row>
        <row r="119045">
          <cell r="B119045">
            <v>6419611610</v>
          </cell>
        </row>
        <row r="119046">
          <cell r="B119046">
            <v>6419611599</v>
          </cell>
        </row>
        <row r="119047">
          <cell r="B119047">
            <v>6419611609</v>
          </cell>
        </row>
        <row r="119048">
          <cell r="B119048">
            <v>6419611598</v>
          </cell>
        </row>
        <row r="119049">
          <cell r="B119049">
            <v>6419611608</v>
          </cell>
        </row>
        <row r="119050">
          <cell r="B119050">
            <v>6417471087</v>
          </cell>
        </row>
        <row r="119051">
          <cell r="B119051">
            <v>6419611607</v>
          </cell>
        </row>
        <row r="119052">
          <cell r="B119052">
            <v>6419611606</v>
          </cell>
        </row>
        <row r="119053">
          <cell r="B119053">
            <v>6419611605</v>
          </cell>
        </row>
        <row r="119054">
          <cell r="B119054">
            <v>6419611604</v>
          </cell>
        </row>
        <row r="119055">
          <cell r="B119055">
            <v>6767470452</v>
          </cell>
        </row>
        <row r="119056">
          <cell r="B119056">
            <v>6419611603</v>
          </cell>
        </row>
        <row r="119057">
          <cell r="B119057">
            <v>6419611602</v>
          </cell>
        </row>
        <row r="119058">
          <cell r="B119058">
            <v>6419611601</v>
          </cell>
        </row>
        <row r="119059">
          <cell r="B119059">
            <v>6419611600</v>
          </cell>
        </row>
        <row r="119060">
          <cell r="B119060">
            <v>3704017788</v>
          </cell>
        </row>
        <row r="119061">
          <cell r="B119061">
            <v>3704017790</v>
          </cell>
        </row>
        <row r="119062">
          <cell r="A119062" t="str">
            <v>安德里北街</v>
          </cell>
          <cell r="B119062">
            <v>5448593092</v>
          </cell>
        </row>
        <row r="119063">
          <cell r="B119063">
            <v>6417452266</v>
          </cell>
        </row>
        <row r="119064">
          <cell r="A119064" t="str">
            <v>安德里北街</v>
          </cell>
          <cell r="B119064">
            <v>5057476994</v>
          </cell>
        </row>
        <row r="119065">
          <cell r="A119065" t="str">
            <v>安德里北街</v>
          </cell>
          <cell r="B119065">
            <v>5057476993</v>
          </cell>
        </row>
        <row r="119066">
          <cell r="B119066">
            <v>6767468529</v>
          </cell>
        </row>
        <row r="119067">
          <cell r="B119067">
            <v>1670551663</v>
          </cell>
        </row>
        <row r="119068">
          <cell r="B119068">
            <v>7294652686</v>
          </cell>
        </row>
        <row r="119069">
          <cell r="B119069">
            <v>7294652582</v>
          </cell>
        </row>
        <row r="119070">
          <cell r="B119070">
            <v>1364282677</v>
          </cell>
        </row>
        <row r="119071">
          <cell r="B119071">
            <v>6394281997</v>
          </cell>
        </row>
        <row r="119072">
          <cell r="B119072">
            <v>6394281998</v>
          </cell>
        </row>
        <row r="119073">
          <cell r="B119073">
            <v>6394281999</v>
          </cell>
        </row>
        <row r="119074">
          <cell r="A119074" t="str">
            <v>西老店监护道口</v>
          </cell>
          <cell r="B119074">
            <v>2112795885</v>
          </cell>
        </row>
        <row r="119075">
          <cell r="A119075" t="str">
            <v>魏公村</v>
          </cell>
          <cell r="B119075">
            <v>1364282703</v>
          </cell>
        </row>
        <row r="119076">
          <cell r="A119076" t="str">
            <v>魏公村</v>
          </cell>
          <cell r="B119076">
            <v>7861046853</v>
          </cell>
        </row>
        <row r="119077">
          <cell r="A119077" t="str">
            <v>魏公村</v>
          </cell>
          <cell r="B119077">
            <v>528926456</v>
          </cell>
        </row>
        <row r="119078">
          <cell r="B119078">
            <v>6782763359</v>
          </cell>
        </row>
        <row r="119079">
          <cell r="A119079" t="str">
            <v>长春桥D2</v>
          </cell>
          <cell r="B119079">
            <v>5257335136</v>
          </cell>
        </row>
        <row r="119080">
          <cell r="A119080" t="str">
            <v>长春桥D1</v>
          </cell>
          <cell r="B119080">
            <v>5257332877</v>
          </cell>
        </row>
        <row r="119081">
          <cell r="B119081">
            <v>6419611533</v>
          </cell>
        </row>
        <row r="119082">
          <cell r="B119082">
            <v>6767469892</v>
          </cell>
        </row>
        <row r="119083">
          <cell r="A119083" t="str">
            <v>柳芳站A口</v>
          </cell>
          <cell r="B119083">
            <v>8018444478</v>
          </cell>
        </row>
        <row r="119084">
          <cell r="A119084" t="str">
            <v>柳芳站B口</v>
          </cell>
          <cell r="B119084">
            <v>8018444479</v>
          </cell>
        </row>
        <row r="119085">
          <cell r="A119085" t="str">
            <v>柳芳</v>
          </cell>
          <cell r="B119085">
            <v>245143068</v>
          </cell>
        </row>
        <row r="119086">
          <cell r="A119086" t="str">
            <v>柳芳</v>
          </cell>
          <cell r="B119086">
            <v>6617852358</v>
          </cell>
        </row>
        <row r="119087">
          <cell r="A119087" t="str">
            <v>柳芳</v>
          </cell>
          <cell r="B119087">
            <v>1306482831</v>
          </cell>
        </row>
        <row r="119088">
          <cell r="B119088">
            <v>3512348304</v>
          </cell>
        </row>
        <row r="119089">
          <cell r="B119089">
            <v>6782763350</v>
          </cell>
        </row>
        <row r="119090">
          <cell r="B119090">
            <v>1364282678</v>
          </cell>
        </row>
        <row r="119091">
          <cell r="B119091">
            <v>1364282682</v>
          </cell>
        </row>
        <row r="119092">
          <cell r="A119092" t="str">
            <v>长春桥</v>
          </cell>
          <cell r="B119092">
            <v>5444434450</v>
          </cell>
        </row>
        <row r="119093">
          <cell r="A119093" t="str">
            <v>长春桥</v>
          </cell>
          <cell r="B119093">
            <v>2090572107</v>
          </cell>
        </row>
        <row r="119094">
          <cell r="A119094" t="str">
            <v>和平里北街</v>
          </cell>
          <cell r="B119094">
            <v>7896842489</v>
          </cell>
        </row>
        <row r="119095">
          <cell r="A119095" t="str">
            <v>和平里北街</v>
          </cell>
          <cell r="B119095">
            <v>1357810260</v>
          </cell>
        </row>
        <row r="119096">
          <cell r="A119096" t="str">
            <v>和平里北街</v>
          </cell>
          <cell r="B119096">
            <v>339095053</v>
          </cell>
        </row>
        <row r="119097">
          <cell r="B119097">
            <v>6417471416</v>
          </cell>
        </row>
        <row r="119098">
          <cell r="B119098">
            <v>6782763356</v>
          </cell>
        </row>
        <row r="119099">
          <cell r="A119099" t="str">
            <v>长春桥</v>
          </cell>
          <cell r="B119099">
            <v>2090572108</v>
          </cell>
        </row>
        <row r="119100">
          <cell r="B119100">
            <v>7294649632</v>
          </cell>
        </row>
        <row r="119101">
          <cell r="B119101">
            <v>7653389766</v>
          </cell>
        </row>
        <row r="119102">
          <cell r="B119102">
            <v>7653389767</v>
          </cell>
        </row>
        <row r="119103">
          <cell r="A119103" t="str">
            <v>新开河监护道口</v>
          </cell>
          <cell r="B119103">
            <v>2112795884</v>
          </cell>
        </row>
        <row r="119104">
          <cell r="B119104">
            <v>288858527</v>
          </cell>
        </row>
        <row r="119105">
          <cell r="A119105" t="str">
            <v>长春桥A口</v>
          </cell>
          <cell r="B119105">
            <v>5257335137</v>
          </cell>
        </row>
        <row r="119106">
          <cell r="B119106">
            <v>6782763357</v>
          </cell>
        </row>
        <row r="119107">
          <cell r="B119107">
            <v>1357810222</v>
          </cell>
        </row>
        <row r="119108">
          <cell r="B119108">
            <v>1288801542</v>
          </cell>
        </row>
        <row r="119109">
          <cell r="B119109">
            <v>6394281995</v>
          </cell>
        </row>
        <row r="119110">
          <cell r="A119110" t="str">
            <v>东风北桥</v>
          </cell>
          <cell r="B119110">
            <v>3362698496</v>
          </cell>
        </row>
        <row r="119111">
          <cell r="B119111">
            <v>6394281996</v>
          </cell>
        </row>
        <row r="119112">
          <cell r="A119112" t="str">
            <v>东风北桥</v>
          </cell>
          <cell r="B119112">
            <v>3369001427</v>
          </cell>
        </row>
        <row r="119113">
          <cell r="A119113" t="str">
            <v>东风北桥</v>
          </cell>
          <cell r="B119113">
            <v>3362698497</v>
          </cell>
        </row>
        <row r="119114">
          <cell r="A119114" t="str">
            <v>白乐</v>
          </cell>
          <cell r="B119114">
            <v>4014501727</v>
          </cell>
        </row>
        <row r="119115">
          <cell r="B119115">
            <v>6635077983</v>
          </cell>
        </row>
        <row r="119116">
          <cell r="B119116">
            <v>6635077985</v>
          </cell>
        </row>
        <row r="119117">
          <cell r="B119117">
            <v>6635077984</v>
          </cell>
        </row>
        <row r="119118">
          <cell r="B119118">
            <v>2473335570</v>
          </cell>
        </row>
        <row r="119119">
          <cell r="B119119">
            <v>7294650788</v>
          </cell>
        </row>
        <row r="119120">
          <cell r="B119120">
            <v>7294650317</v>
          </cell>
        </row>
        <row r="119121">
          <cell r="B119121">
            <v>6419611532</v>
          </cell>
        </row>
        <row r="119122">
          <cell r="B119122">
            <v>2321844288</v>
          </cell>
        </row>
        <row r="119123">
          <cell r="A119123" t="str">
            <v>官牛犋</v>
          </cell>
          <cell r="B119123">
            <v>8194588317</v>
          </cell>
        </row>
        <row r="119124">
          <cell r="B119124">
            <v>5690603188</v>
          </cell>
        </row>
        <row r="119125">
          <cell r="B119125">
            <v>6417471506</v>
          </cell>
        </row>
        <row r="119126">
          <cell r="B119126">
            <v>7392900197</v>
          </cell>
        </row>
        <row r="119127">
          <cell r="B119127">
            <v>1765144965</v>
          </cell>
        </row>
        <row r="119128">
          <cell r="B119128">
            <v>1974915214</v>
          </cell>
        </row>
        <row r="119129">
          <cell r="A119129" t="str">
            <v>三元桥</v>
          </cell>
          <cell r="B119129">
            <v>1351202217</v>
          </cell>
        </row>
        <row r="119130">
          <cell r="B119130">
            <v>1974915217</v>
          </cell>
        </row>
        <row r="119131">
          <cell r="B119131">
            <v>7294651914</v>
          </cell>
        </row>
        <row r="119132">
          <cell r="A119132" t="str">
            <v>三元桥</v>
          </cell>
          <cell r="B119132">
            <v>339102778</v>
          </cell>
        </row>
        <row r="119133">
          <cell r="B119133">
            <v>7294651424</v>
          </cell>
        </row>
        <row r="119134">
          <cell r="B119134">
            <v>2112795859</v>
          </cell>
        </row>
        <row r="119135">
          <cell r="B119135">
            <v>7363742564</v>
          </cell>
        </row>
        <row r="119136">
          <cell r="A119136" t="str">
            <v>三元桥</v>
          </cell>
          <cell r="B119136">
            <v>5441521553</v>
          </cell>
        </row>
        <row r="119137">
          <cell r="B119137">
            <v>7294650161</v>
          </cell>
        </row>
        <row r="119138">
          <cell r="A119138" t="str">
            <v>三元桥</v>
          </cell>
          <cell r="B119138">
            <v>1654051317</v>
          </cell>
        </row>
        <row r="119139">
          <cell r="B119139">
            <v>7294650181</v>
          </cell>
        </row>
        <row r="119140">
          <cell r="A119140" t="str">
            <v>三元桥</v>
          </cell>
          <cell r="B119140">
            <v>1654051318</v>
          </cell>
        </row>
        <row r="119141">
          <cell r="B119141">
            <v>7363737426</v>
          </cell>
        </row>
        <row r="119142">
          <cell r="B119142">
            <v>7182314556</v>
          </cell>
        </row>
        <row r="119143">
          <cell r="B119143">
            <v>7363737425</v>
          </cell>
        </row>
        <row r="119144">
          <cell r="B119144">
            <v>5910270244</v>
          </cell>
        </row>
        <row r="119145">
          <cell r="B119145">
            <v>1429554298</v>
          </cell>
        </row>
        <row r="119146">
          <cell r="B119146">
            <v>6394281994</v>
          </cell>
        </row>
        <row r="119147">
          <cell r="B119147">
            <v>6394281991</v>
          </cell>
        </row>
        <row r="119148">
          <cell r="B119148">
            <v>6394281992</v>
          </cell>
        </row>
        <row r="119149">
          <cell r="B119149">
            <v>6394281993</v>
          </cell>
        </row>
        <row r="119150">
          <cell r="B119150">
            <v>6417472127</v>
          </cell>
        </row>
        <row r="119151">
          <cell r="B119151">
            <v>6417472128</v>
          </cell>
        </row>
        <row r="119152">
          <cell r="B119152">
            <v>6276118007</v>
          </cell>
        </row>
        <row r="119153">
          <cell r="B119153">
            <v>6767468722</v>
          </cell>
        </row>
        <row r="119154">
          <cell r="B119154">
            <v>6417472129</v>
          </cell>
        </row>
        <row r="119155">
          <cell r="B119155">
            <v>6417472130</v>
          </cell>
        </row>
        <row r="119156">
          <cell r="B119156">
            <v>6417472131</v>
          </cell>
        </row>
        <row r="119157">
          <cell r="B119157">
            <v>6417472132</v>
          </cell>
        </row>
        <row r="119158">
          <cell r="B119158">
            <v>6394285690</v>
          </cell>
        </row>
        <row r="119159">
          <cell r="B119159">
            <v>6417472133</v>
          </cell>
        </row>
        <row r="119160">
          <cell r="B119160">
            <v>6417472134</v>
          </cell>
        </row>
        <row r="119161">
          <cell r="B119161">
            <v>6417472135</v>
          </cell>
        </row>
        <row r="119162">
          <cell r="B119162">
            <v>6394285691</v>
          </cell>
        </row>
        <row r="119163">
          <cell r="B119163">
            <v>6394285692</v>
          </cell>
        </row>
        <row r="119164">
          <cell r="B119164">
            <v>6417472136</v>
          </cell>
        </row>
        <row r="119165">
          <cell r="A119165" t="str">
            <v>龙家营</v>
          </cell>
          <cell r="B119165">
            <v>7777444183</v>
          </cell>
        </row>
        <row r="119166">
          <cell r="B119166">
            <v>6417460777</v>
          </cell>
        </row>
        <row r="119167">
          <cell r="B119167">
            <v>6767471576</v>
          </cell>
        </row>
        <row r="119168">
          <cell r="B119168">
            <v>6419611592</v>
          </cell>
        </row>
        <row r="119169">
          <cell r="B119169">
            <v>6410098399</v>
          </cell>
        </row>
        <row r="119170">
          <cell r="B119170">
            <v>6419611591</v>
          </cell>
        </row>
        <row r="119171">
          <cell r="B119171">
            <v>6419611590</v>
          </cell>
        </row>
        <row r="119172">
          <cell r="B119172">
            <v>6869115613</v>
          </cell>
        </row>
        <row r="119173">
          <cell r="B119173">
            <v>6066606265</v>
          </cell>
        </row>
        <row r="119174">
          <cell r="B119174">
            <v>7294552462</v>
          </cell>
        </row>
        <row r="119175">
          <cell r="B119175">
            <v>6419611589</v>
          </cell>
        </row>
        <row r="119176">
          <cell r="B119176">
            <v>6767469861</v>
          </cell>
        </row>
        <row r="119177">
          <cell r="B119177">
            <v>6419611588</v>
          </cell>
        </row>
        <row r="119178">
          <cell r="B119178">
            <v>6394281760</v>
          </cell>
        </row>
        <row r="119179">
          <cell r="B119179">
            <v>6767470655</v>
          </cell>
        </row>
        <row r="119180">
          <cell r="B119180">
            <v>6417471459</v>
          </cell>
        </row>
        <row r="119181">
          <cell r="B119181">
            <v>6419611587</v>
          </cell>
        </row>
        <row r="119182">
          <cell r="B119182">
            <v>6767468754</v>
          </cell>
        </row>
        <row r="119183">
          <cell r="B119183">
            <v>6419611586</v>
          </cell>
        </row>
        <row r="119184">
          <cell r="B119184">
            <v>6767468562</v>
          </cell>
        </row>
        <row r="119185">
          <cell r="B119185">
            <v>7653389755</v>
          </cell>
        </row>
        <row r="119186">
          <cell r="B119186">
            <v>1182568611</v>
          </cell>
        </row>
        <row r="119187">
          <cell r="B119187">
            <v>7653389754</v>
          </cell>
        </row>
        <row r="119188">
          <cell r="A119188" t="str">
            <v>苏州桥(在建)</v>
          </cell>
          <cell r="B119188">
            <v>4564112846</v>
          </cell>
        </row>
        <row r="119189">
          <cell r="B119189">
            <v>7294649423</v>
          </cell>
        </row>
        <row r="119190">
          <cell r="B119190">
            <v>6417471083</v>
          </cell>
        </row>
        <row r="119191">
          <cell r="B119191">
            <v>7294599466</v>
          </cell>
        </row>
        <row r="119192">
          <cell r="B119192">
            <v>7066513548</v>
          </cell>
        </row>
        <row r="119193">
          <cell r="B119193">
            <v>7066512883</v>
          </cell>
        </row>
        <row r="119194">
          <cell r="B119194">
            <v>7899275543</v>
          </cell>
        </row>
        <row r="119195">
          <cell r="B119195">
            <v>7066513553</v>
          </cell>
        </row>
        <row r="119196">
          <cell r="B119196">
            <v>7899275545</v>
          </cell>
        </row>
        <row r="119197">
          <cell r="B119197">
            <v>7899275560</v>
          </cell>
        </row>
        <row r="119198">
          <cell r="B119198">
            <v>6419611597</v>
          </cell>
        </row>
        <row r="119199">
          <cell r="B119199">
            <v>6134827446</v>
          </cell>
        </row>
        <row r="119200">
          <cell r="B119200">
            <v>7363737501</v>
          </cell>
        </row>
        <row r="119201">
          <cell r="B119201">
            <v>7392900183</v>
          </cell>
        </row>
        <row r="119202">
          <cell r="B119202">
            <v>288858553</v>
          </cell>
        </row>
        <row r="119203">
          <cell r="A119203" t="str">
            <v>龙家营线路所</v>
          </cell>
          <cell r="B119203">
            <v>7777444184</v>
          </cell>
        </row>
        <row r="119204">
          <cell r="B119204">
            <v>6276118006</v>
          </cell>
        </row>
        <row r="119205">
          <cell r="B119205">
            <v>1288801464</v>
          </cell>
        </row>
        <row r="119206">
          <cell r="B119206">
            <v>6276118005</v>
          </cell>
        </row>
        <row r="119207">
          <cell r="A119207" t="str">
            <v>太善村线路所</v>
          </cell>
          <cell r="B119207">
            <v>7804551918</v>
          </cell>
        </row>
        <row r="119208">
          <cell r="B119208">
            <v>7294650956</v>
          </cell>
        </row>
        <row r="119209">
          <cell r="B119209">
            <v>6394281990</v>
          </cell>
        </row>
        <row r="119210">
          <cell r="B119210">
            <v>7363737424</v>
          </cell>
        </row>
        <row r="119211">
          <cell r="B119211">
            <v>5910270243</v>
          </cell>
        </row>
        <row r="119212">
          <cell r="B119212">
            <v>5910270242</v>
          </cell>
        </row>
        <row r="119213">
          <cell r="B119213">
            <v>7363737423</v>
          </cell>
        </row>
        <row r="119214">
          <cell r="B119214">
            <v>6767467948</v>
          </cell>
        </row>
        <row r="119215">
          <cell r="B119215">
            <v>6635068781</v>
          </cell>
        </row>
        <row r="119216">
          <cell r="B119216">
            <v>6635068782</v>
          </cell>
        </row>
        <row r="119217">
          <cell r="B119217">
            <v>1182568614</v>
          </cell>
        </row>
        <row r="119218">
          <cell r="B119218">
            <v>6973980564</v>
          </cell>
        </row>
        <row r="119219">
          <cell r="B119219">
            <v>6276118004</v>
          </cell>
        </row>
        <row r="119220">
          <cell r="A119220" t="str">
            <v>驼房营道口</v>
          </cell>
          <cell r="B119220">
            <v>2290521546</v>
          </cell>
        </row>
        <row r="119221">
          <cell r="A119221" t="str">
            <v>驼房营道口</v>
          </cell>
          <cell r="B119221">
            <v>2290521564</v>
          </cell>
        </row>
        <row r="119222">
          <cell r="B119222">
            <v>6417471084</v>
          </cell>
        </row>
        <row r="119223">
          <cell r="B119223">
            <v>7653389762</v>
          </cell>
        </row>
        <row r="119224">
          <cell r="B119224">
            <v>7653389761</v>
          </cell>
        </row>
        <row r="119225">
          <cell r="B119225">
            <v>7896245868</v>
          </cell>
        </row>
        <row r="119226">
          <cell r="B119226">
            <v>6169941070</v>
          </cell>
        </row>
        <row r="119227">
          <cell r="B119227">
            <v>7653389760</v>
          </cell>
        </row>
        <row r="119228">
          <cell r="B119228">
            <v>6419611585</v>
          </cell>
        </row>
        <row r="119229">
          <cell r="B119229">
            <v>6417460769</v>
          </cell>
        </row>
        <row r="119230">
          <cell r="B119230">
            <v>7899275553</v>
          </cell>
        </row>
        <row r="119231">
          <cell r="B119231">
            <v>6419611584</v>
          </cell>
        </row>
        <row r="119232">
          <cell r="B119232">
            <v>7653389763</v>
          </cell>
        </row>
        <row r="119233">
          <cell r="B119233">
            <v>7899275552</v>
          </cell>
        </row>
        <row r="119234">
          <cell r="B119234">
            <v>6419611583</v>
          </cell>
        </row>
        <row r="119235">
          <cell r="B119235">
            <v>7653389764</v>
          </cell>
        </row>
        <row r="119236">
          <cell r="A119236" t="str">
            <v>火器营C口</v>
          </cell>
          <cell r="B119236">
            <v>5257338948</v>
          </cell>
        </row>
        <row r="119237">
          <cell r="B119237">
            <v>6419611582</v>
          </cell>
        </row>
        <row r="119238">
          <cell r="B119238">
            <v>7653389765</v>
          </cell>
        </row>
        <row r="119239">
          <cell r="B119239">
            <v>6767472931</v>
          </cell>
        </row>
        <row r="119240">
          <cell r="B119240">
            <v>6419611581</v>
          </cell>
        </row>
        <row r="119241">
          <cell r="A119241" t="str">
            <v>火器营</v>
          </cell>
          <cell r="B119241">
            <v>2090572115</v>
          </cell>
        </row>
        <row r="119242">
          <cell r="B119242">
            <v>6419611580</v>
          </cell>
        </row>
        <row r="119243">
          <cell r="B119243">
            <v>7899275530</v>
          </cell>
        </row>
        <row r="119244">
          <cell r="B119244">
            <v>6635076620</v>
          </cell>
        </row>
        <row r="119245">
          <cell r="B119245">
            <v>7899275532</v>
          </cell>
        </row>
        <row r="119246">
          <cell r="B119246">
            <v>6419611579</v>
          </cell>
        </row>
        <row r="119247">
          <cell r="A119247" t="str">
            <v>火器营</v>
          </cell>
          <cell r="B119247">
            <v>2090572117</v>
          </cell>
        </row>
        <row r="119248">
          <cell r="B119248">
            <v>6419611578</v>
          </cell>
        </row>
        <row r="119249">
          <cell r="A119249" t="str">
            <v>火器营</v>
          </cell>
          <cell r="B119249">
            <v>5444436956</v>
          </cell>
        </row>
        <row r="119250">
          <cell r="B119250">
            <v>6417472121</v>
          </cell>
        </row>
        <row r="119251">
          <cell r="B119251">
            <v>6417472122</v>
          </cell>
        </row>
        <row r="119252">
          <cell r="B119252">
            <v>6394285687</v>
          </cell>
        </row>
        <row r="119253">
          <cell r="B119253">
            <v>6417472123</v>
          </cell>
        </row>
        <row r="119254">
          <cell r="B119254">
            <v>6417472124</v>
          </cell>
        </row>
        <row r="119255">
          <cell r="B119255">
            <v>6417472125</v>
          </cell>
        </row>
        <row r="119256">
          <cell r="B119256">
            <v>7769960590</v>
          </cell>
        </row>
        <row r="119257">
          <cell r="B119257">
            <v>6394285688</v>
          </cell>
        </row>
        <row r="119258">
          <cell r="B119258">
            <v>7899275523</v>
          </cell>
        </row>
        <row r="119259">
          <cell r="B119259">
            <v>6417472126</v>
          </cell>
        </row>
        <row r="119260">
          <cell r="B119260">
            <v>6394285689</v>
          </cell>
        </row>
        <row r="119261">
          <cell r="B119261">
            <v>7769960598</v>
          </cell>
        </row>
        <row r="119262">
          <cell r="B119262">
            <v>7899424856</v>
          </cell>
        </row>
        <row r="119263">
          <cell r="B119263">
            <v>4658289373</v>
          </cell>
        </row>
        <row r="119264">
          <cell r="B119264">
            <v>7769960592</v>
          </cell>
        </row>
        <row r="119265">
          <cell r="B119265">
            <v>7769960597</v>
          </cell>
        </row>
        <row r="119266">
          <cell r="B119266">
            <v>460368528</v>
          </cell>
        </row>
        <row r="119267">
          <cell r="B119267">
            <v>7899275536</v>
          </cell>
        </row>
        <row r="119268">
          <cell r="B119268">
            <v>1364282690</v>
          </cell>
        </row>
        <row r="119269">
          <cell r="B119269">
            <v>6410098010</v>
          </cell>
        </row>
        <row r="119270">
          <cell r="A119270" t="str">
            <v>前阳</v>
          </cell>
          <cell r="B119270">
            <v>4615477737</v>
          </cell>
        </row>
        <row r="119271">
          <cell r="B119271">
            <v>8194588340</v>
          </cell>
        </row>
        <row r="119272">
          <cell r="B119272">
            <v>2039584329</v>
          </cell>
        </row>
        <row r="119273">
          <cell r="B119273">
            <v>6419610942</v>
          </cell>
        </row>
        <row r="119274">
          <cell r="A119274" t="str">
            <v>秦皇岛</v>
          </cell>
          <cell r="B119274">
            <v>3523553900</v>
          </cell>
        </row>
        <row r="119275">
          <cell r="B119275">
            <v>4654799638</v>
          </cell>
        </row>
        <row r="119276">
          <cell r="B119276">
            <v>4654799636</v>
          </cell>
        </row>
        <row r="119277">
          <cell r="B119277">
            <v>4654799639</v>
          </cell>
        </row>
        <row r="119278">
          <cell r="B119278">
            <v>6525522869</v>
          </cell>
        </row>
        <row r="119279">
          <cell r="B119279">
            <v>4654799606</v>
          </cell>
        </row>
        <row r="119280">
          <cell r="B119280">
            <v>4654799602</v>
          </cell>
        </row>
        <row r="119281">
          <cell r="B119281">
            <v>4654799627</v>
          </cell>
        </row>
        <row r="119282">
          <cell r="B119282">
            <v>4654799599</v>
          </cell>
        </row>
        <row r="119283">
          <cell r="B119283">
            <v>7899275528</v>
          </cell>
        </row>
        <row r="119284">
          <cell r="B119284">
            <v>7899275525</v>
          </cell>
        </row>
        <row r="119285">
          <cell r="B119285">
            <v>8194588318</v>
          </cell>
        </row>
        <row r="119286">
          <cell r="B119286">
            <v>7899275527</v>
          </cell>
        </row>
        <row r="119287">
          <cell r="B119287">
            <v>4654799648</v>
          </cell>
        </row>
        <row r="119288">
          <cell r="B119288">
            <v>4654799637</v>
          </cell>
        </row>
        <row r="119289">
          <cell r="B119289">
            <v>4654799647</v>
          </cell>
        </row>
        <row r="119290">
          <cell r="B119290">
            <v>4654799635</v>
          </cell>
        </row>
        <row r="119291">
          <cell r="A119291" t="str">
            <v>火器营A口</v>
          </cell>
          <cell r="B119291">
            <v>5257338947</v>
          </cell>
        </row>
        <row r="119292">
          <cell r="B119292">
            <v>586467392</v>
          </cell>
        </row>
        <row r="119293">
          <cell r="A119293" t="str">
            <v>大钟寺</v>
          </cell>
          <cell r="B119293">
            <v>1305750653</v>
          </cell>
        </row>
        <row r="119294">
          <cell r="A119294" t="str">
            <v>大钟寺</v>
          </cell>
          <cell r="B119294">
            <v>6617852356</v>
          </cell>
        </row>
        <row r="119295">
          <cell r="A119295" t="str">
            <v>大钟寺</v>
          </cell>
          <cell r="B119295">
            <v>265711187</v>
          </cell>
        </row>
        <row r="119296">
          <cell r="B119296">
            <v>6525522868</v>
          </cell>
        </row>
        <row r="119297">
          <cell r="B119297">
            <v>2358646254</v>
          </cell>
        </row>
        <row r="119298">
          <cell r="B119298">
            <v>1182568658</v>
          </cell>
        </row>
        <row r="119299">
          <cell r="B119299">
            <v>2039584342</v>
          </cell>
        </row>
        <row r="119300">
          <cell r="A119300" t="str">
            <v>人民大学</v>
          </cell>
          <cell r="B119300">
            <v>1364282600</v>
          </cell>
        </row>
        <row r="119301">
          <cell r="A119301" t="str">
            <v>人民大学</v>
          </cell>
          <cell r="B119301">
            <v>7861046852</v>
          </cell>
        </row>
        <row r="119302">
          <cell r="A119302" t="str">
            <v>人民大学</v>
          </cell>
          <cell r="B119302">
            <v>528925729</v>
          </cell>
        </row>
        <row r="119303">
          <cell r="B119303">
            <v>7605950427</v>
          </cell>
        </row>
        <row r="119304">
          <cell r="A119304" t="str">
            <v>和平西桥C出口</v>
          </cell>
          <cell r="B119304">
            <v>6475573502</v>
          </cell>
        </row>
        <row r="119305">
          <cell r="B119305">
            <v>6134827425</v>
          </cell>
        </row>
        <row r="119306">
          <cell r="B119306">
            <v>2007039795</v>
          </cell>
        </row>
        <row r="119307">
          <cell r="B119307">
            <v>5910270241</v>
          </cell>
        </row>
        <row r="119308">
          <cell r="B119308">
            <v>8194588328</v>
          </cell>
        </row>
        <row r="119309">
          <cell r="B119309">
            <v>6767467946</v>
          </cell>
        </row>
        <row r="119310">
          <cell r="A119310" t="str">
            <v>和平西桥D出口</v>
          </cell>
          <cell r="B119310">
            <v>6475573501</v>
          </cell>
        </row>
        <row r="119311">
          <cell r="B119311">
            <v>1767257015</v>
          </cell>
        </row>
        <row r="119312">
          <cell r="B119312">
            <v>6973980358</v>
          </cell>
        </row>
        <row r="119313">
          <cell r="B119313">
            <v>5071960620</v>
          </cell>
        </row>
        <row r="119314">
          <cell r="B119314">
            <v>1364282697</v>
          </cell>
        </row>
        <row r="119315">
          <cell r="A119315" t="str">
            <v>和平西桥</v>
          </cell>
          <cell r="B119315">
            <v>1357810257</v>
          </cell>
        </row>
        <row r="119316">
          <cell r="A119316" t="str">
            <v>和平西桥</v>
          </cell>
          <cell r="B119316">
            <v>340261588</v>
          </cell>
        </row>
        <row r="119317">
          <cell r="A119317" t="str">
            <v>和平西桥</v>
          </cell>
          <cell r="B119317">
            <v>5305505986</v>
          </cell>
        </row>
        <row r="119318">
          <cell r="B119318">
            <v>1364282698</v>
          </cell>
        </row>
        <row r="119319">
          <cell r="B119319">
            <v>7653425401</v>
          </cell>
        </row>
        <row r="119320">
          <cell r="B119320">
            <v>6394281761</v>
          </cell>
        </row>
        <row r="119321">
          <cell r="B119321">
            <v>6635076619</v>
          </cell>
        </row>
        <row r="119322">
          <cell r="A119322" t="str">
            <v>光熙门</v>
          </cell>
          <cell r="B119322">
            <v>245154338</v>
          </cell>
        </row>
        <row r="119323">
          <cell r="A119323" t="str">
            <v>光熙门</v>
          </cell>
          <cell r="B119323">
            <v>6617852357</v>
          </cell>
        </row>
        <row r="119324">
          <cell r="A119324" t="str">
            <v>光熙门</v>
          </cell>
          <cell r="B119324">
            <v>1306482810</v>
          </cell>
        </row>
        <row r="119325">
          <cell r="A119325" t="str">
            <v>安华桥</v>
          </cell>
          <cell r="B119325">
            <v>5305505996</v>
          </cell>
        </row>
        <row r="119326">
          <cell r="B119326">
            <v>5071960638</v>
          </cell>
        </row>
        <row r="119327">
          <cell r="B119327">
            <v>7653425403</v>
          </cell>
        </row>
        <row r="119328">
          <cell r="B119328">
            <v>7653425402</v>
          </cell>
        </row>
        <row r="119329">
          <cell r="B119329">
            <v>6767469829</v>
          </cell>
        </row>
        <row r="119330">
          <cell r="A119330" t="str">
            <v>和平西桥A出口</v>
          </cell>
          <cell r="B119330">
            <v>294115577</v>
          </cell>
        </row>
        <row r="119331">
          <cell r="A119331" t="str">
            <v>和平西桥B出口</v>
          </cell>
          <cell r="B119331">
            <v>5755942873</v>
          </cell>
        </row>
        <row r="119332">
          <cell r="B119332">
            <v>1824913397</v>
          </cell>
        </row>
        <row r="119333">
          <cell r="B119333">
            <v>538430863</v>
          </cell>
        </row>
        <row r="119334">
          <cell r="B119334">
            <v>1288801472</v>
          </cell>
        </row>
        <row r="119335">
          <cell r="A119335" t="str">
            <v>王平村</v>
          </cell>
          <cell r="B119335">
            <v>538432258</v>
          </cell>
        </row>
        <row r="119336">
          <cell r="B119336">
            <v>7653425392</v>
          </cell>
        </row>
        <row r="119337">
          <cell r="B119337">
            <v>7653425393</v>
          </cell>
        </row>
        <row r="119338">
          <cell r="B119338">
            <v>6813718730</v>
          </cell>
        </row>
        <row r="119339">
          <cell r="B119339">
            <v>7653425410</v>
          </cell>
        </row>
        <row r="119340">
          <cell r="B119340">
            <v>7653425411</v>
          </cell>
        </row>
        <row r="119341">
          <cell r="B119341">
            <v>7653425409</v>
          </cell>
        </row>
        <row r="119342">
          <cell r="B119342">
            <v>7653425408</v>
          </cell>
        </row>
        <row r="119343">
          <cell r="B119343">
            <v>7653425406</v>
          </cell>
        </row>
        <row r="119344">
          <cell r="B119344">
            <v>7653425407</v>
          </cell>
        </row>
        <row r="119345">
          <cell r="B119345">
            <v>7653425395</v>
          </cell>
        </row>
        <row r="119346">
          <cell r="B119346">
            <v>7653425405</v>
          </cell>
        </row>
        <row r="119347">
          <cell r="B119347">
            <v>7653425394</v>
          </cell>
        </row>
        <row r="119348">
          <cell r="B119348">
            <v>7653425404</v>
          </cell>
        </row>
        <row r="119349">
          <cell r="B119349">
            <v>6767470894</v>
          </cell>
        </row>
        <row r="119350">
          <cell r="B119350">
            <v>6767469037</v>
          </cell>
        </row>
        <row r="119351">
          <cell r="A119351" t="str">
            <v>Jiangtai Station Entry C</v>
          </cell>
          <cell r="B119351">
            <v>3374135646</v>
          </cell>
        </row>
        <row r="119352">
          <cell r="B119352">
            <v>7653425399</v>
          </cell>
        </row>
        <row r="119353">
          <cell r="B119353">
            <v>7653425400</v>
          </cell>
        </row>
        <row r="119354">
          <cell r="B119354">
            <v>6525522867</v>
          </cell>
        </row>
        <row r="119355">
          <cell r="B119355">
            <v>1680199745</v>
          </cell>
        </row>
        <row r="119356">
          <cell r="B119356">
            <v>6767472993</v>
          </cell>
        </row>
        <row r="119357">
          <cell r="B119357">
            <v>6813701180</v>
          </cell>
        </row>
        <row r="119358">
          <cell r="A119358" t="str">
            <v>大台</v>
          </cell>
          <cell r="B119358">
            <v>4014422202</v>
          </cell>
        </row>
        <row r="119359">
          <cell r="B119359">
            <v>7605950426</v>
          </cell>
        </row>
        <row r="119360">
          <cell r="B119360">
            <v>2354456769</v>
          </cell>
        </row>
        <row r="119361">
          <cell r="B119361">
            <v>7653425396</v>
          </cell>
        </row>
        <row r="119362">
          <cell r="B119362">
            <v>7653425398</v>
          </cell>
        </row>
        <row r="119363">
          <cell r="B119363">
            <v>7294652547</v>
          </cell>
        </row>
        <row r="119364">
          <cell r="B119364">
            <v>7653425397</v>
          </cell>
        </row>
        <row r="119365">
          <cell r="B119365">
            <v>6419611596</v>
          </cell>
        </row>
        <row r="119366">
          <cell r="A119366" t="str">
            <v>雁儿崖</v>
          </cell>
          <cell r="B119366">
            <v>1596579483</v>
          </cell>
        </row>
        <row r="119367">
          <cell r="A119367" t="str">
            <v>将台</v>
          </cell>
          <cell r="B119367">
            <v>3369356930</v>
          </cell>
        </row>
        <row r="119368">
          <cell r="A119368" t="str">
            <v>将台</v>
          </cell>
          <cell r="B119368">
            <v>3363538818</v>
          </cell>
        </row>
        <row r="119369">
          <cell r="A119369" t="str">
            <v>将台</v>
          </cell>
          <cell r="B119369">
            <v>3363538819</v>
          </cell>
        </row>
        <row r="119370">
          <cell r="B119370">
            <v>7653425442</v>
          </cell>
        </row>
        <row r="119371">
          <cell r="B119371">
            <v>7653425441</v>
          </cell>
        </row>
        <row r="119372">
          <cell r="B119372">
            <v>6394281987</v>
          </cell>
        </row>
        <row r="119373">
          <cell r="B119373">
            <v>1350293265</v>
          </cell>
        </row>
        <row r="119374">
          <cell r="B119374">
            <v>7653425440</v>
          </cell>
        </row>
        <row r="119375">
          <cell r="B119375">
            <v>2558568960</v>
          </cell>
        </row>
        <row r="119376">
          <cell r="B119376">
            <v>6394281988</v>
          </cell>
        </row>
        <row r="119377">
          <cell r="B119377">
            <v>6394281989</v>
          </cell>
        </row>
        <row r="119378">
          <cell r="A119378" t="str">
            <v>斜河涧</v>
          </cell>
          <cell r="B119378">
            <v>2558569007</v>
          </cell>
        </row>
        <row r="119379">
          <cell r="A119379" t="str">
            <v>斜河涧</v>
          </cell>
          <cell r="B119379">
            <v>7890264752</v>
          </cell>
        </row>
        <row r="119380">
          <cell r="B119380">
            <v>6767470140</v>
          </cell>
        </row>
        <row r="119381">
          <cell r="A119381" t="str">
            <v>Jiangtai Station Entry B</v>
          </cell>
          <cell r="B119381">
            <v>6781835674</v>
          </cell>
        </row>
        <row r="119382">
          <cell r="A119382" t="str">
            <v>色树坟</v>
          </cell>
          <cell r="B119382">
            <v>2007054824</v>
          </cell>
        </row>
        <row r="119383">
          <cell r="B119383">
            <v>3384384425</v>
          </cell>
        </row>
        <row r="119384">
          <cell r="B119384">
            <v>6394281985</v>
          </cell>
        </row>
        <row r="119385">
          <cell r="B119385">
            <v>6394281986</v>
          </cell>
        </row>
        <row r="119386">
          <cell r="B119386">
            <v>7653425437</v>
          </cell>
        </row>
        <row r="119387">
          <cell r="B119387">
            <v>7653425438</v>
          </cell>
        </row>
        <row r="119388">
          <cell r="B119388">
            <v>7653425439</v>
          </cell>
        </row>
        <row r="119389">
          <cell r="B119389">
            <v>6419611594</v>
          </cell>
        </row>
        <row r="119390">
          <cell r="B119390">
            <v>7653425443</v>
          </cell>
        </row>
        <row r="119391">
          <cell r="B119391">
            <v>6419611595</v>
          </cell>
        </row>
        <row r="119392">
          <cell r="B119392">
            <v>6417471086</v>
          </cell>
        </row>
        <row r="119393">
          <cell r="B119393">
            <v>7653425444</v>
          </cell>
        </row>
        <row r="119394">
          <cell r="B119394">
            <v>7653425446</v>
          </cell>
        </row>
        <row r="119395">
          <cell r="B119395">
            <v>7653425445</v>
          </cell>
        </row>
        <row r="119396">
          <cell r="B119396">
            <v>7653425447</v>
          </cell>
        </row>
        <row r="119397">
          <cell r="B119397">
            <v>6419611593</v>
          </cell>
        </row>
        <row r="119398">
          <cell r="B119398">
            <v>6871197261</v>
          </cell>
        </row>
        <row r="119399">
          <cell r="B119399">
            <v>2000746633</v>
          </cell>
        </row>
        <row r="119400">
          <cell r="B119400">
            <v>6831084955</v>
          </cell>
        </row>
        <row r="119401">
          <cell r="B119401">
            <v>6417471085</v>
          </cell>
        </row>
        <row r="119402">
          <cell r="A119402" t="str">
            <v>太阳宫</v>
          </cell>
          <cell r="B119402">
            <v>340409286</v>
          </cell>
        </row>
        <row r="119403">
          <cell r="A119403" t="str">
            <v>将台站 A 口</v>
          </cell>
          <cell r="B119403">
            <v>3374135645</v>
          </cell>
        </row>
        <row r="119404">
          <cell r="B119404">
            <v>7653425436</v>
          </cell>
        </row>
        <row r="119405">
          <cell r="B119405">
            <v>6394281762</v>
          </cell>
        </row>
        <row r="119406">
          <cell r="B119406">
            <v>1350293257</v>
          </cell>
        </row>
        <row r="119407">
          <cell r="B119407">
            <v>7653425448</v>
          </cell>
        </row>
        <row r="119408">
          <cell r="A119408" t="str">
            <v>三河县</v>
          </cell>
          <cell r="B119408">
            <v>1582348727</v>
          </cell>
        </row>
        <row r="119409">
          <cell r="B119409">
            <v>7978149822</v>
          </cell>
        </row>
        <row r="119410">
          <cell r="B119410">
            <v>2000746621</v>
          </cell>
        </row>
        <row r="119411">
          <cell r="B119411">
            <v>2000746624</v>
          </cell>
        </row>
        <row r="119412">
          <cell r="B119412">
            <v>7653425449</v>
          </cell>
        </row>
        <row r="119413">
          <cell r="B119413">
            <v>6276118003</v>
          </cell>
        </row>
        <row r="119414">
          <cell r="B119414">
            <v>7791726653</v>
          </cell>
        </row>
        <row r="119415">
          <cell r="B119415">
            <v>7791726652</v>
          </cell>
        </row>
        <row r="119416">
          <cell r="A119416" t="str">
            <v>太阳宫</v>
          </cell>
          <cell r="B119416">
            <v>5720933187</v>
          </cell>
        </row>
        <row r="119417">
          <cell r="B119417">
            <v>2013438858</v>
          </cell>
        </row>
        <row r="119418">
          <cell r="B119418">
            <v>1350120292</v>
          </cell>
        </row>
        <row r="119419">
          <cell r="B119419">
            <v>2013438856</v>
          </cell>
        </row>
        <row r="119420">
          <cell r="B119420">
            <v>7653425433</v>
          </cell>
        </row>
        <row r="119421">
          <cell r="B119421">
            <v>7653425435</v>
          </cell>
        </row>
        <row r="119422">
          <cell r="B119422">
            <v>7653425434</v>
          </cell>
        </row>
        <row r="119423">
          <cell r="B119423">
            <v>1350120248</v>
          </cell>
        </row>
        <row r="119424">
          <cell r="B119424">
            <v>5315236204</v>
          </cell>
        </row>
        <row r="119425">
          <cell r="B119425">
            <v>5315236205</v>
          </cell>
        </row>
        <row r="119426">
          <cell r="B119426">
            <v>5037948471</v>
          </cell>
        </row>
        <row r="119427">
          <cell r="B119427">
            <v>1350120259</v>
          </cell>
        </row>
        <row r="119428">
          <cell r="A119428" t="str">
            <v>巴沟</v>
          </cell>
          <cell r="B119428">
            <v>5621379389</v>
          </cell>
        </row>
        <row r="119429">
          <cell r="B119429">
            <v>1350120239</v>
          </cell>
        </row>
        <row r="119430">
          <cell r="B119430">
            <v>5315236190</v>
          </cell>
        </row>
        <row r="119431">
          <cell r="B119431">
            <v>1350120288</v>
          </cell>
        </row>
        <row r="119432">
          <cell r="A119432" t="str">
            <v>巴沟</v>
          </cell>
          <cell r="B119432">
            <v>1350120271</v>
          </cell>
        </row>
        <row r="119433">
          <cell r="A119433" t="str">
            <v>巴沟</v>
          </cell>
          <cell r="B119433">
            <v>4946947232</v>
          </cell>
        </row>
        <row r="119434">
          <cell r="B119434">
            <v>6767472069</v>
          </cell>
        </row>
        <row r="119435">
          <cell r="A119435" t="str">
            <v>巴沟</v>
          </cell>
          <cell r="B119435">
            <v>340410862</v>
          </cell>
        </row>
        <row r="119436">
          <cell r="A119436" t="str">
            <v>巴沟</v>
          </cell>
          <cell r="B119436">
            <v>5430448102</v>
          </cell>
        </row>
        <row r="119437">
          <cell r="A119437" t="str">
            <v>巴沟</v>
          </cell>
          <cell r="B119437">
            <v>1350120265</v>
          </cell>
        </row>
        <row r="119438">
          <cell r="A119438" t="str">
            <v>巴沟</v>
          </cell>
          <cell r="B119438">
            <v>1350120241</v>
          </cell>
        </row>
        <row r="119439">
          <cell r="B119439">
            <v>1350216317</v>
          </cell>
        </row>
        <row r="119440">
          <cell r="B119440">
            <v>1350002647</v>
          </cell>
        </row>
        <row r="119441">
          <cell r="B119441">
            <v>1350002596</v>
          </cell>
        </row>
        <row r="119442">
          <cell r="B119442">
            <v>1350002408</v>
          </cell>
        </row>
        <row r="119443">
          <cell r="B119443">
            <v>1350002529</v>
          </cell>
        </row>
        <row r="119444">
          <cell r="B119444">
            <v>7653425430</v>
          </cell>
        </row>
        <row r="119445">
          <cell r="B119445">
            <v>7653425431</v>
          </cell>
        </row>
        <row r="119446">
          <cell r="B119446">
            <v>7653425432</v>
          </cell>
        </row>
        <row r="119447">
          <cell r="B119447">
            <v>7611906713</v>
          </cell>
        </row>
        <row r="119448">
          <cell r="B119448">
            <v>7611906712</v>
          </cell>
        </row>
        <row r="119449">
          <cell r="B119449">
            <v>7611906711</v>
          </cell>
        </row>
        <row r="119450">
          <cell r="B119450">
            <v>1350216321</v>
          </cell>
        </row>
        <row r="119451">
          <cell r="B119451">
            <v>6973980419</v>
          </cell>
        </row>
        <row r="119452">
          <cell r="B119452">
            <v>6124461867</v>
          </cell>
        </row>
        <row r="119453">
          <cell r="B119453">
            <v>1350002649</v>
          </cell>
        </row>
        <row r="119454">
          <cell r="B119454">
            <v>6394281763</v>
          </cell>
        </row>
        <row r="119455">
          <cell r="A119455" t="str">
            <v>苏州街</v>
          </cell>
          <cell r="B119455">
            <v>4564112849</v>
          </cell>
        </row>
        <row r="119456">
          <cell r="A119456" t="str">
            <v>苏州街</v>
          </cell>
          <cell r="B119456">
            <v>5448587388</v>
          </cell>
        </row>
        <row r="119457">
          <cell r="B119457">
            <v>1350216338</v>
          </cell>
        </row>
        <row r="119458">
          <cell r="A119458" t="str">
            <v>苏州街</v>
          </cell>
          <cell r="B119458">
            <v>340410824</v>
          </cell>
        </row>
        <row r="119459">
          <cell r="A119459" t="str">
            <v>苏州街</v>
          </cell>
          <cell r="B119459">
            <v>1350216513</v>
          </cell>
        </row>
        <row r="119460">
          <cell r="B119460">
            <v>1350002410</v>
          </cell>
        </row>
        <row r="119461">
          <cell r="B119461">
            <v>1350216363</v>
          </cell>
        </row>
        <row r="119462">
          <cell r="B119462">
            <v>1350216356</v>
          </cell>
        </row>
        <row r="119463">
          <cell r="A119463" t="str">
            <v>苏州街</v>
          </cell>
          <cell r="B119463">
            <v>1350216358</v>
          </cell>
        </row>
        <row r="119464">
          <cell r="B119464">
            <v>1350216367</v>
          </cell>
        </row>
        <row r="119465">
          <cell r="B119465">
            <v>1350216371</v>
          </cell>
        </row>
        <row r="119466">
          <cell r="B119466">
            <v>1350216389</v>
          </cell>
        </row>
        <row r="119467">
          <cell r="B119467">
            <v>7066513043</v>
          </cell>
        </row>
        <row r="119468">
          <cell r="A119468" t="str">
            <v>海淀黄庄</v>
          </cell>
          <cell r="B119468">
            <v>6621483711</v>
          </cell>
        </row>
        <row r="119469">
          <cell r="B119469">
            <v>7066512788</v>
          </cell>
        </row>
        <row r="119470">
          <cell r="A119470" t="str">
            <v>海淀黄庄</v>
          </cell>
          <cell r="B119470">
            <v>6621483712</v>
          </cell>
        </row>
        <row r="119471">
          <cell r="A119471" t="str">
            <v>海淀黄庄</v>
          </cell>
          <cell r="B119471">
            <v>6606270273</v>
          </cell>
        </row>
        <row r="119472">
          <cell r="A119472" t="str">
            <v>海淀黄庄</v>
          </cell>
          <cell r="B119472">
            <v>6621483714</v>
          </cell>
        </row>
        <row r="119473">
          <cell r="A119473" t="str">
            <v>海淀黄庄</v>
          </cell>
          <cell r="B119473">
            <v>6621483713</v>
          </cell>
        </row>
        <row r="119474">
          <cell r="B119474">
            <v>1350216395</v>
          </cell>
        </row>
        <row r="119475">
          <cell r="B119475">
            <v>1350216401</v>
          </cell>
        </row>
        <row r="119476">
          <cell r="B119476">
            <v>1350216434</v>
          </cell>
        </row>
        <row r="119477">
          <cell r="A119477" t="str">
            <v>西土城</v>
          </cell>
          <cell r="B119477">
            <v>340410659</v>
          </cell>
        </row>
        <row r="119478">
          <cell r="B119478">
            <v>7066513807</v>
          </cell>
        </row>
        <row r="119479">
          <cell r="A119479" t="str">
            <v>牡丹园</v>
          </cell>
          <cell r="B119479">
            <v>340410501</v>
          </cell>
        </row>
        <row r="119480">
          <cell r="A119480" t="str">
            <v>西土城</v>
          </cell>
          <cell r="B119480">
            <v>5448585739</v>
          </cell>
        </row>
        <row r="119481">
          <cell r="B119481">
            <v>7066514046</v>
          </cell>
        </row>
        <row r="119482">
          <cell r="A119482" t="str">
            <v>知春里</v>
          </cell>
          <cell r="B119482">
            <v>340410815</v>
          </cell>
        </row>
        <row r="119483">
          <cell r="A119483" t="str">
            <v>牡丹园</v>
          </cell>
          <cell r="B119483">
            <v>5448581898</v>
          </cell>
        </row>
        <row r="119484">
          <cell r="A119484" t="str">
            <v>知春里</v>
          </cell>
          <cell r="B119484">
            <v>7896877681</v>
          </cell>
        </row>
        <row r="119485">
          <cell r="A119485" t="str">
            <v>西土城</v>
          </cell>
          <cell r="B119485">
            <v>1350216520</v>
          </cell>
        </row>
        <row r="119486">
          <cell r="A119486" t="str">
            <v>牡丹园</v>
          </cell>
          <cell r="B119486">
            <v>1350216464</v>
          </cell>
        </row>
        <row r="119487">
          <cell r="B119487">
            <v>1350216465</v>
          </cell>
        </row>
        <row r="119488">
          <cell r="A119488" t="str">
            <v>知春里</v>
          </cell>
          <cell r="B119488">
            <v>1350216305</v>
          </cell>
        </row>
        <row r="119489">
          <cell r="A119489" t="str">
            <v>知春路</v>
          </cell>
          <cell r="B119489">
            <v>340410668</v>
          </cell>
        </row>
        <row r="119490">
          <cell r="A119490" t="str">
            <v>健德门</v>
          </cell>
          <cell r="B119490">
            <v>340410434</v>
          </cell>
        </row>
        <row r="119491">
          <cell r="B119491">
            <v>1350216485</v>
          </cell>
        </row>
        <row r="119492">
          <cell r="A119492" t="str">
            <v>健德门</v>
          </cell>
          <cell r="B119492">
            <v>5447625351</v>
          </cell>
        </row>
        <row r="119493">
          <cell r="A119493" t="str">
            <v>知春路</v>
          </cell>
          <cell r="B119493">
            <v>5430403863</v>
          </cell>
        </row>
        <row r="119494">
          <cell r="A119494" t="str">
            <v>健德门</v>
          </cell>
          <cell r="B119494">
            <v>1350250931</v>
          </cell>
        </row>
        <row r="119495">
          <cell r="A119495" t="str">
            <v>知春路</v>
          </cell>
          <cell r="B119495">
            <v>1305782949</v>
          </cell>
        </row>
        <row r="119496">
          <cell r="A119496" t="str">
            <v>知春路</v>
          </cell>
          <cell r="B119496">
            <v>265711193</v>
          </cell>
        </row>
        <row r="119497">
          <cell r="B119497">
            <v>1350002571</v>
          </cell>
        </row>
        <row r="119498">
          <cell r="B119498">
            <v>1350002493</v>
          </cell>
        </row>
        <row r="119499">
          <cell r="B119499">
            <v>1350002578</v>
          </cell>
        </row>
        <row r="119500">
          <cell r="B119500">
            <v>1350002598</v>
          </cell>
        </row>
        <row r="119501">
          <cell r="B119501">
            <v>1350002626</v>
          </cell>
        </row>
        <row r="119502">
          <cell r="B119502">
            <v>1350002389</v>
          </cell>
        </row>
        <row r="119503">
          <cell r="B119503">
            <v>1350002500</v>
          </cell>
        </row>
        <row r="119504">
          <cell r="B119504">
            <v>1718889797</v>
          </cell>
        </row>
        <row r="119505">
          <cell r="A119505" t="str">
            <v>知春路</v>
          </cell>
          <cell r="B119505">
            <v>1350216303</v>
          </cell>
        </row>
        <row r="119506">
          <cell r="B119506">
            <v>1718889798</v>
          </cell>
        </row>
        <row r="119507">
          <cell r="B119507">
            <v>1350216498</v>
          </cell>
        </row>
        <row r="119508">
          <cell r="B119508">
            <v>1350216506</v>
          </cell>
        </row>
        <row r="119509">
          <cell r="B119509">
            <v>1350216500</v>
          </cell>
        </row>
        <row r="119510">
          <cell r="B119510">
            <v>2575657183</v>
          </cell>
        </row>
        <row r="119511">
          <cell r="B119511">
            <v>2575677046</v>
          </cell>
        </row>
        <row r="119512">
          <cell r="B119512">
            <v>1350216508</v>
          </cell>
        </row>
        <row r="119513">
          <cell r="B119513">
            <v>1359135056</v>
          </cell>
        </row>
        <row r="119514">
          <cell r="B119514">
            <v>1350216510</v>
          </cell>
        </row>
        <row r="119515">
          <cell r="B119515">
            <v>1350216511</v>
          </cell>
        </row>
        <row r="119516">
          <cell r="A119516" t="str">
            <v>玉田北</v>
          </cell>
          <cell r="B119516">
            <v>3972626316</v>
          </cell>
        </row>
        <row r="119517">
          <cell r="A119517" t="str">
            <v>北土城</v>
          </cell>
          <cell r="B119517">
            <v>340408841</v>
          </cell>
        </row>
        <row r="119518">
          <cell r="B119518">
            <v>1596580494</v>
          </cell>
        </row>
        <row r="119519">
          <cell r="A119519" t="str">
            <v>芍药居</v>
          </cell>
          <cell r="B119519">
            <v>340409219</v>
          </cell>
        </row>
        <row r="119520">
          <cell r="A119520" t="str">
            <v>安贞门</v>
          </cell>
          <cell r="B119520">
            <v>5687481928</v>
          </cell>
        </row>
        <row r="119521">
          <cell r="A119521" t="str">
            <v>惠新西街南口</v>
          </cell>
          <cell r="B119521">
            <v>340409094</v>
          </cell>
        </row>
        <row r="119522">
          <cell r="B119522">
            <v>5910270239</v>
          </cell>
        </row>
        <row r="119523">
          <cell r="A119523" t="str">
            <v>惠新西街南口</v>
          </cell>
          <cell r="B119523">
            <v>1350293261</v>
          </cell>
        </row>
        <row r="119524">
          <cell r="B119524">
            <v>6635076618</v>
          </cell>
        </row>
        <row r="119525">
          <cell r="B119525">
            <v>6635076617</v>
          </cell>
        </row>
        <row r="119526">
          <cell r="A119526" t="str">
            <v>北土城</v>
          </cell>
          <cell r="B119526">
            <v>1350250932</v>
          </cell>
        </row>
        <row r="119527">
          <cell r="A119527" t="str">
            <v>芍药居</v>
          </cell>
          <cell r="B119527">
            <v>1350293320</v>
          </cell>
        </row>
        <row r="119528">
          <cell r="A119528" t="str">
            <v>安贞门</v>
          </cell>
          <cell r="B119528">
            <v>5687481929</v>
          </cell>
        </row>
        <row r="119529">
          <cell r="A119529" t="str">
            <v>安贞门</v>
          </cell>
          <cell r="B119529">
            <v>5687481930</v>
          </cell>
        </row>
        <row r="119530">
          <cell r="A119530" t="str">
            <v>安贞门</v>
          </cell>
          <cell r="B119530">
            <v>5448580676</v>
          </cell>
        </row>
        <row r="119531">
          <cell r="B119531">
            <v>5719179211</v>
          </cell>
        </row>
        <row r="119532">
          <cell r="B119532">
            <v>1718889799</v>
          </cell>
        </row>
        <row r="119533">
          <cell r="A119533" t="str">
            <v>芍药居</v>
          </cell>
          <cell r="B119533">
            <v>5430392913</v>
          </cell>
        </row>
        <row r="119534">
          <cell r="A119534" t="str">
            <v>惠新西街南口</v>
          </cell>
          <cell r="B119534">
            <v>1350293262</v>
          </cell>
        </row>
        <row r="119535">
          <cell r="A119535" t="str">
            <v>惠新西街南口</v>
          </cell>
          <cell r="B119535">
            <v>5305505985</v>
          </cell>
        </row>
        <row r="119536">
          <cell r="B119536">
            <v>1718889800</v>
          </cell>
        </row>
        <row r="119537">
          <cell r="A119537" t="str">
            <v>惠新西街南口</v>
          </cell>
          <cell r="B119537">
            <v>340261667</v>
          </cell>
        </row>
        <row r="119538">
          <cell r="B119538">
            <v>1596580508</v>
          </cell>
        </row>
        <row r="119539">
          <cell r="B119539">
            <v>7902446518</v>
          </cell>
        </row>
        <row r="119540">
          <cell r="B119540">
            <v>7653425429</v>
          </cell>
        </row>
        <row r="119541">
          <cell r="A119541" t="str">
            <v>B</v>
          </cell>
          <cell r="B119541">
            <v>862672246</v>
          </cell>
        </row>
        <row r="119542">
          <cell r="A119542" t="str">
            <v>芍药居</v>
          </cell>
          <cell r="B119542">
            <v>1306482837</v>
          </cell>
        </row>
        <row r="119543">
          <cell r="B119543">
            <v>6767468327</v>
          </cell>
        </row>
        <row r="119544">
          <cell r="A119544" t="str">
            <v>芍药居</v>
          </cell>
          <cell r="B119544">
            <v>245154331</v>
          </cell>
        </row>
        <row r="119545">
          <cell r="A119545" t="str">
            <v>A</v>
          </cell>
          <cell r="B119545">
            <v>1306482850</v>
          </cell>
        </row>
        <row r="119546">
          <cell r="B119546">
            <v>7653425428</v>
          </cell>
        </row>
        <row r="119547">
          <cell r="B119547">
            <v>7653425426</v>
          </cell>
        </row>
        <row r="119548">
          <cell r="B119548">
            <v>7653425427</v>
          </cell>
        </row>
        <row r="119549">
          <cell r="A119549" t="str">
            <v>北土城</v>
          </cell>
          <cell r="B119549">
            <v>339098540</v>
          </cell>
        </row>
        <row r="119550">
          <cell r="A119550" t="str">
            <v>北土城</v>
          </cell>
          <cell r="B119550">
            <v>5305505997</v>
          </cell>
        </row>
        <row r="119551">
          <cell r="A119551" t="str">
            <v>北土城</v>
          </cell>
          <cell r="B119551">
            <v>1352161813</v>
          </cell>
        </row>
        <row r="119552">
          <cell r="B119552">
            <v>4289827668</v>
          </cell>
        </row>
        <row r="119553">
          <cell r="B119553">
            <v>2025986899</v>
          </cell>
        </row>
        <row r="119554">
          <cell r="B119554">
            <v>7611906714</v>
          </cell>
        </row>
        <row r="119555">
          <cell r="B119555">
            <v>7592095040</v>
          </cell>
        </row>
        <row r="119556">
          <cell r="B119556">
            <v>7592095041</v>
          </cell>
        </row>
        <row r="119557">
          <cell r="B119557">
            <v>7592095042</v>
          </cell>
        </row>
        <row r="119558">
          <cell r="B119558">
            <v>7592095043</v>
          </cell>
        </row>
        <row r="119559">
          <cell r="B119559">
            <v>7592095044</v>
          </cell>
        </row>
        <row r="119560">
          <cell r="B119560">
            <v>7592095045</v>
          </cell>
        </row>
        <row r="119561">
          <cell r="B119561">
            <v>1718889802</v>
          </cell>
        </row>
        <row r="119562">
          <cell r="B119562">
            <v>1718889804</v>
          </cell>
        </row>
        <row r="119563">
          <cell r="B119563">
            <v>1350216512</v>
          </cell>
        </row>
        <row r="119564">
          <cell r="B119564">
            <v>7653425422</v>
          </cell>
        </row>
        <row r="119565">
          <cell r="B119565">
            <v>7653425423</v>
          </cell>
        </row>
        <row r="119566">
          <cell r="B119566">
            <v>7653425424</v>
          </cell>
        </row>
        <row r="119567">
          <cell r="B119567">
            <v>7653425425</v>
          </cell>
        </row>
        <row r="119568">
          <cell r="A119568" t="str">
            <v>清泉南</v>
          </cell>
          <cell r="B119568">
            <v>2987130536</v>
          </cell>
        </row>
        <row r="119569">
          <cell r="B119569">
            <v>7653425421</v>
          </cell>
        </row>
        <row r="119570">
          <cell r="B119570">
            <v>5910270240</v>
          </cell>
        </row>
        <row r="119571">
          <cell r="B119571">
            <v>2025986935</v>
          </cell>
        </row>
        <row r="119572">
          <cell r="B119572">
            <v>8186760836</v>
          </cell>
        </row>
        <row r="119573">
          <cell r="B119573">
            <v>6394281764</v>
          </cell>
        </row>
        <row r="119574">
          <cell r="B119574">
            <v>6174062779</v>
          </cell>
        </row>
        <row r="119575">
          <cell r="B119575">
            <v>6174062710</v>
          </cell>
        </row>
        <row r="119576">
          <cell r="B119576">
            <v>5315236177</v>
          </cell>
        </row>
        <row r="119577">
          <cell r="B119577">
            <v>5315236176</v>
          </cell>
        </row>
        <row r="119578">
          <cell r="B119578">
            <v>7182314564</v>
          </cell>
        </row>
        <row r="119579">
          <cell r="B119579">
            <v>7182314565</v>
          </cell>
        </row>
        <row r="119580">
          <cell r="B119580">
            <v>5037948443</v>
          </cell>
        </row>
        <row r="119581">
          <cell r="B119581">
            <v>7182314566</v>
          </cell>
        </row>
        <row r="119582">
          <cell r="B119582">
            <v>7182314567</v>
          </cell>
        </row>
        <row r="119583">
          <cell r="B119583">
            <v>7182314568</v>
          </cell>
        </row>
        <row r="119584">
          <cell r="B119584">
            <v>7182314569</v>
          </cell>
        </row>
        <row r="119585">
          <cell r="B119585">
            <v>7182314570</v>
          </cell>
        </row>
        <row r="119586">
          <cell r="B119586">
            <v>7182314571</v>
          </cell>
        </row>
        <row r="119587">
          <cell r="B119587">
            <v>5037948442</v>
          </cell>
        </row>
        <row r="119588">
          <cell r="B119588">
            <v>7182314572</v>
          </cell>
        </row>
        <row r="119589">
          <cell r="B119589">
            <v>7182314573</v>
          </cell>
        </row>
        <row r="119590">
          <cell r="B119590">
            <v>7182314574</v>
          </cell>
        </row>
        <row r="119591">
          <cell r="B119591">
            <v>7182314575</v>
          </cell>
        </row>
        <row r="119592">
          <cell r="B119592">
            <v>7182314576</v>
          </cell>
        </row>
        <row r="119593">
          <cell r="B119593">
            <v>7182314577</v>
          </cell>
        </row>
        <row r="119594">
          <cell r="B119594">
            <v>7182314578</v>
          </cell>
        </row>
        <row r="119595">
          <cell r="B119595">
            <v>7182314579</v>
          </cell>
        </row>
        <row r="119596">
          <cell r="B119596">
            <v>7182314580</v>
          </cell>
        </row>
        <row r="119597">
          <cell r="B119597">
            <v>7182314581</v>
          </cell>
        </row>
        <row r="119598">
          <cell r="B119598">
            <v>7182314582</v>
          </cell>
        </row>
        <row r="119599">
          <cell r="B119599">
            <v>7182314583</v>
          </cell>
        </row>
        <row r="119600">
          <cell r="A119600" t="str">
            <v>高家园(暂缓开通)</v>
          </cell>
          <cell r="B119600">
            <v>3362693213</v>
          </cell>
        </row>
        <row r="119601">
          <cell r="B119601">
            <v>6174062848</v>
          </cell>
        </row>
        <row r="119602">
          <cell r="A119602" t="str">
            <v>高家园(暂缓开通)</v>
          </cell>
          <cell r="B119602">
            <v>3362693214</v>
          </cell>
        </row>
        <row r="119603">
          <cell r="B119603">
            <v>6174062911</v>
          </cell>
        </row>
        <row r="119604">
          <cell r="B119604">
            <v>6174062480</v>
          </cell>
        </row>
        <row r="119605">
          <cell r="B119605">
            <v>7066513805</v>
          </cell>
        </row>
        <row r="119606">
          <cell r="B119606">
            <v>7066514264</v>
          </cell>
        </row>
        <row r="119607">
          <cell r="B119607">
            <v>1836866326</v>
          </cell>
        </row>
        <row r="119608">
          <cell r="B119608">
            <v>7066503163</v>
          </cell>
        </row>
        <row r="119609">
          <cell r="B119609">
            <v>6767469423</v>
          </cell>
        </row>
        <row r="119610">
          <cell r="B119610">
            <v>6767470251</v>
          </cell>
        </row>
        <row r="119611">
          <cell r="B119611">
            <v>6417472118</v>
          </cell>
        </row>
        <row r="119612">
          <cell r="B119612">
            <v>6417472117</v>
          </cell>
        </row>
        <row r="119613">
          <cell r="B119613">
            <v>5315233419</v>
          </cell>
        </row>
        <row r="119614">
          <cell r="B119614">
            <v>5315233418</v>
          </cell>
        </row>
        <row r="119615">
          <cell r="B119615">
            <v>1350002427</v>
          </cell>
        </row>
        <row r="119616">
          <cell r="B119616">
            <v>6276118002</v>
          </cell>
        </row>
        <row r="119617">
          <cell r="B119617">
            <v>6276118001</v>
          </cell>
        </row>
        <row r="119618">
          <cell r="B119618">
            <v>7653425455</v>
          </cell>
        </row>
        <row r="119619">
          <cell r="B119619">
            <v>7653425458</v>
          </cell>
        </row>
        <row r="119620">
          <cell r="B119620">
            <v>7653425420</v>
          </cell>
        </row>
        <row r="119621">
          <cell r="B119621">
            <v>7653425456</v>
          </cell>
        </row>
        <row r="119622">
          <cell r="B119622">
            <v>7653425457</v>
          </cell>
        </row>
        <row r="119623">
          <cell r="B119623">
            <v>6134827426</v>
          </cell>
        </row>
        <row r="119624">
          <cell r="B119624">
            <v>5315236121</v>
          </cell>
        </row>
        <row r="119625">
          <cell r="B119625">
            <v>6767469625</v>
          </cell>
        </row>
        <row r="119626">
          <cell r="B119626">
            <v>5315233420</v>
          </cell>
        </row>
        <row r="119627">
          <cell r="B119627">
            <v>6767470451</v>
          </cell>
        </row>
        <row r="119628">
          <cell r="A119628" t="str">
            <v>茶棚</v>
          </cell>
          <cell r="B119628">
            <v>5621379393</v>
          </cell>
        </row>
        <row r="119629">
          <cell r="A119629" t="str">
            <v>茶棚</v>
          </cell>
          <cell r="B119629">
            <v>5315236126</v>
          </cell>
        </row>
        <row r="119630">
          <cell r="B119630">
            <v>538426104</v>
          </cell>
        </row>
        <row r="119631">
          <cell r="B119631">
            <v>1350002423</v>
          </cell>
        </row>
        <row r="119632">
          <cell r="B119632">
            <v>6174062651</v>
          </cell>
        </row>
        <row r="119633">
          <cell r="B119633">
            <v>6174062722</v>
          </cell>
        </row>
        <row r="119634">
          <cell r="B119634">
            <v>6174062791</v>
          </cell>
        </row>
        <row r="119635">
          <cell r="B119635">
            <v>6174062860</v>
          </cell>
        </row>
        <row r="119636">
          <cell r="B119636">
            <v>6417471099</v>
          </cell>
        </row>
        <row r="119637">
          <cell r="B119637">
            <v>690081456</v>
          </cell>
        </row>
        <row r="119638">
          <cell r="B119638">
            <v>1350002580</v>
          </cell>
        </row>
        <row r="119639">
          <cell r="B119639">
            <v>1350002513</v>
          </cell>
        </row>
        <row r="119640">
          <cell r="B119640">
            <v>1350002564</v>
          </cell>
        </row>
        <row r="119641">
          <cell r="B119641">
            <v>1350002616</v>
          </cell>
        </row>
        <row r="119642">
          <cell r="B119642">
            <v>5910270238</v>
          </cell>
        </row>
        <row r="119643">
          <cell r="B119643">
            <v>1350002575</v>
          </cell>
        </row>
        <row r="119644">
          <cell r="B119644">
            <v>1350002375</v>
          </cell>
        </row>
        <row r="119645">
          <cell r="B119645">
            <v>1350002635</v>
          </cell>
        </row>
        <row r="119646">
          <cell r="B119646">
            <v>1350002637</v>
          </cell>
        </row>
        <row r="119647">
          <cell r="B119647">
            <v>1350002463</v>
          </cell>
        </row>
        <row r="119648">
          <cell r="B119648">
            <v>1350002639</v>
          </cell>
        </row>
        <row r="119649">
          <cell r="B119649">
            <v>1350002406</v>
          </cell>
        </row>
        <row r="119650">
          <cell r="B119650">
            <v>1350002645</v>
          </cell>
        </row>
        <row r="119651">
          <cell r="B119651">
            <v>1350002646</v>
          </cell>
        </row>
        <row r="119652">
          <cell r="B119652">
            <v>1350002450</v>
          </cell>
        </row>
        <row r="119653">
          <cell r="B119653">
            <v>1350002568</v>
          </cell>
        </row>
        <row r="119654">
          <cell r="B119654">
            <v>1350002378</v>
          </cell>
        </row>
        <row r="119655">
          <cell r="B119655">
            <v>1350002584</v>
          </cell>
        </row>
        <row r="119656">
          <cell r="B119656">
            <v>1350002601</v>
          </cell>
        </row>
        <row r="119657">
          <cell r="B119657">
            <v>1350002563</v>
          </cell>
        </row>
        <row r="119658">
          <cell r="B119658">
            <v>6417472120</v>
          </cell>
        </row>
        <row r="119659">
          <cell r="B119659">
            <v>6417472119</v>
          </cell>
        </row>
        <row r="119660">
          <cell r="B119660">
            <v>7653425454</v>
          </cell>
        </row>
        <row r="119661">
          <cell r="B119661">
            <v>7066514695</v>
          </cell>
        </row>
        <row r="119662">
          <cell r="B119662">
            <v>7653425453</v>
          </cell>
        </row>
        <row r="119663">
          <cell r="B119663">
            <v>1559643067</v>
          </cell>
        </row>
        <row r="119664">
          <cell r="B119664">
            <v>6767470723</v>
          </cell>
        </row>
        <row r="119665">
          <cell r="B119665">
            <v>6767471542</v>
          </cell>
        </row>
        <row r="119666">
          <cell r="B119666">
            <v>7653425450</v>
          </cell>
        </row>
        <row r="119667">
          <cell r="B119667">
            <v>5315236174</v>
          </cell>
        </row>
        <row r="119668">
          <cell r="B119668">
            <v>5315236173</v>
          </cell>
        </row>
        <row r="119669">
          <cell r="B119669">
            <v>7653425452</v>
          </cell>
        </row>
        <row r="119670">
          <cell r="B119670">
            <v>7653425417</v>
          </cell>
        </row>
        <row r="119671">
          <cell r="B119671">
            <v>7653425415</v>
          </cell>
        </row>
        <row r="119672">
          <cell r="B119672">
            <v>1420940400</v>
          </cell>
        </row>
        <row r="119673">
          <cell r="B119673">
            <v>7653425451</v>
          </cell>
        </row>
        <row r="119674">
          <cell r="B119674">
            <v>7653425416</v>
          </cell>
        </row>
        <row r="119675">
          <cell r="B119675">
            <v>6973980385</v>
          </cell>
        </row>
        <row r="119676">
          <cell r="B119676">
            <v>6973980447</v>
          </cell>
        </row>
        <row r="119677">
          <cell r="B119677">
            <v>7653425419</v>
          </cell>
        </row>
        <row r="119678">
          <cell r="B119678">
            <v>6635078075</v>
          </cell>
        </row>
        <row r="119679">
          <cell r="B119679">
            <v>7653425414</v>
          </cell>
        </row>
        <row r="119680">
          <cell r="A119680" t="str">
            <v>Wangjing South Entry C</v>
          </cell>
          <cell r="B119680">
            <v>3372932234</v>
          </cell>
        </row>
        <row r="119681">
          <cell r="B119681">
            <v>7653425418</v>
          </cell>
        </row>
        <row r="119682">
          <cell r="B119682">
            <v>6635078074</v>
          </cell>
        </row>
        <row r="119683">
          <cell r="B119683">
            <v>6276118000</v>
          </cell>
        </row>
        <row r="119684">
          <cell r="B119684">
            <v>6767471591</v>
          </cell>
        </row>
        <row r="119685">
          <cell r="B119685">
            <v>6767469705</v>
          </cell>
        </row>
        <row r="119686">
          <cell r="A119686" t="str">
            <v>中关村</v>
          </cell>
          <cell r="B119686">
            <v>1362276541</v>
          </cell>
        </row>
        <row r="119687">
          <cell r="A119687" t="str">
            <v>万安</v>
          </cell>
          <cell r="B119687">
            <v>5315233409</v>
          </cell>
        </row>
        <row r="119688">
          <cell r="A119688" t="str">
            <v>中关村</v>
          </cell>
          <cell r="B119688">
            <v>7861046851</v>
          </cell>
        </row>
        <row r="119689">
          <cell r="A119689" t="str">
            <v>万安</v>
          </cell>
          <cell r="B119689">
            <v>5315233408</v>
          </cell>
        </row>
        <row r="119690">
          <cell r="A119690" t="str">
            <v>中关村</v>
          </cell>
          <cell r="B119690">
            <v>528922127</v>
          </cell>
        </row>
        <row r="119691">
          <cell r="A119691" t="str">
            <v>万安</v>
          </cell>
          <cell r="B119691">
            <v>5621379392</v>
          </cell>
        </row>
        <row r="119692">
          <cell r="A119692" t="str">
            <v>柳村南一场</v>
          </cell>
          <cell r="B119692">
            <v>7777687323</v>
          </cell>
        </row>
        <row r="119693">
          <cell r="A119693" t="str">
            <v>望京南</v>
          </cell>
          <cell r="B119693">
            <v>3363536023</v>
          </cell>
        </row>
        <row r="119694">
          <cell r="A119694" t="str">
            <v>罕台川北</v>
          </cell>
          <cell r="B119694">
            <v>3045632712</v>
          </cell>
        </row>
        <row r="119695">
          <cell r="B119695">
            <v>6767470562</v>
          </cell>
        </row>
        <row r="119696">
          <cell r="A119696" t="str">
            <v>Wangjing South Entry B2</v>
          </cell>
          <cell r="B119696">
            <v>3372932233</v>
          </cell>
        </row>
        <row r="119697">
          <cell r="B119697">
            <v>6767471340</v>
          </cell>
        </row>
        <row r="119698">
          <cell r="B119698">
            <v>6394281765</v>
          </cell>
        </row>
        <row r="119699">
          <cell r="A119699" t="str">
            <v>柳村北</v>
          </cell>
          <cell r="B119699">
            <v>7777687324</v>
          </cell>
        </row>
        <row r="119700">
          <cell r="B119700">
            <v>7653425413</v>
          </cell>
        </row>
        <row r="119701">
          <cell r="B119701">
            <v>7653425412</v>
          </cell>
        </row>
        <row r="119702">
          <cell r="B119702">
            <v>7440032352</v>
          </cell>
        </row>
        <row r="119703">
          <cell r="B119703">
            <v>8105622725</v>
          </cell>
        </row>
        <row r="119704">
          <cell r="B119704">
            <v>5911158123</v>
          </cell>
        </row>
        <row r="119705">
          <cell r="B119705">
            <v>6973980636</v>
          </cell>
        </row>
        <row r="119706">
          <cell r="A119706" t="str">
            <v>Wangjing South Entry B1</v>
          </cell>
          <cell r="B119706">
            <v>3372932232</v>
          </cell>
        </row>
        <row r="119707">
          <cell r="B119707">
            <v>5911158124</v>
          </cell>
        </row>
        <row r="119708">
          <cell r="B119708">
            <v>1362276452</v>
          </cell>
        </row>
        <row r="119709">
          <cell r="B119709">
            <v>1362276450</v>
          </cell>
        </row>
        <row r="119710">
          <cell r="A119710" t="str">
            <v>望京南</v>
          </cell>
          <cell r="B119710">
            <v>3362693216</v>
          </cell>
        </row>
        <row r="119711">
          <cell r="B119711">
            <v>1836866621</v>
          </cell>
        </row>
        <row r="119712">
          <cell r="B119712">
            <v>6972603039</v>
          </cell>
        </row>
        <row r="119713">
          <cell r="A119713" t="str">
            <v>万泉河桥(在建)</v>
          </cell>
          <cell r="B119713">
            <v>4564112855</v>
          </cell>
        </row>
        <row r="119714">
          <cell r="A119714" t="str">
            <v>奥体中心</v>
          </cell>
          <cell r="B119714">
            <v>339098344</v>
          </cell>
        </row>
        <row r="119715">
          <cell r="A119715" t="str">
            <v>奥体中心</v>
          </cell>
          <cell r="B119715">
            <v>8073325264</v>
          </cell>
        </row>
        <row r="119716">
          <cell r="A119716" t="str">
            <v>奥体中心</v>
          </cell>
          <cell r="B119716">
            <v>1352161814</v>
          </cell>
        </row>
        <row r="119717">
          <cell r="B119717">
            <v>6972603040</v>
          </cell>
        </row>
        <row r="119718">
          <cell r="A119718" t="str">
            <v>野溪</v>
          </cell>
          <cell r="B119718">
            <v>1288801539</v>
          </cell>
        </row>
        <row r="119719">
          <cell r="B119719">
            <v>6635078070</v>
          </cell>
        </row>
        <row r="119720">
          <cell r="B119720">
            <v>6635078071</v>
          </cell>
        </row>
        <row r="119721">
          <cell r="B119721">
            <v>5315236151</v>
          </cell>
        </row>
        <row r="119722">
          <cell r="B119722">
            <v>5315236150</v>
          </cell>
        </row>
        <row r="119723">
          <cell r="A119723" t="str">
            <v>颐和园西门</v>
          </cell>
          <cell r="B119723">
            <v>5315236157</v>
          </cell>
        </row>
        <row r="119724">
          <cell r="A119724" t="str">
            <v>颐和园西门</v>
          </cell>
          <cell r="B119724">
            <v>5621379388</v>
          </cell>
        </row>
        <row r="119725">
          <cell r="A119725" t="str">
            <v>颐和园西门</v>
          </cell>
          <cell r="B119725">
            <v>5315236156</v>
          </cell>
        </row>
        <row r="119726">
          <cell r="B119726">
            <v>6635078072</v>
          </cell>
        </row>
        <row r="119727">
          <cell r="B119727">
            <v>6635078073</v>
          </cell>
        </row>
        <row r="119728">
          <cell r="B119728">
            <v>2007024189</v>
          </cell>
        </row>
        <row r="119729">
          <cell r="B119729">
            <v>2007024191</v>
          </cell>
        </row>
        <row r="119730">
          <cell r="B119730">
            <v>7066514693</v>
          </cell>
        </row>
        <row r="119731">
          <cell r="A119731" t="str">
            <v>Wangjing South Entry A</v>
          </cell>
          <cell r="B119731">
            <v>3372932231</v>
          </cell>
        </row>
        <row r="119732">
          <cell r="B119732">
            <v>1660328653</v>
          </cell>
        </row>
        <row r="119733">
          <cell r="B119733">
            <v>5911158125</v>
          </cell>
        </row>
        <row r="119734">
          <cell r="B119734">
            <v>5911158126</v>
          </cell>
        </row>
        <row r="119735">
          <cell r="B119735">
            <v>7066515480</v>
          </cell>
        </row>
        <row r="119736">
          <cell r="B119736">
            <v>7066512836</v>
          </cell>
        </row>
        <row r="119737">
          <cell r="B119737">
            <v>7066514198</v>
          </cell>
        </row>
        <row r="119738">
          <cell r="B119738">
            <v>6417471098</v>
          </cell>
        </row>
        <row r="119739">
          <cell r="B119739">
            <v>7066507981</v>
          </cell>
        </row>
        <row r="119740">
          <cell r="B119740">
            <v>7066513667</v>
          </cell>
        </row>
        <row r="119741">
          <cell r="B119741">
            <v>2112867182</v>
          </cell>
        </row>
        <row r="119742">
          <cell r="B119742">
            <v>7066514213</v>
          </cell>
        </row>
        <row r="119743">
          <cell r="A119743" t="str">
            <v>段甲岭</v>
          </cell>
          <cell r="B119743">
            <v>3824598538</v>
          </cell>
        </row>
        <row r="119744">
          <cell r="B119744">
            <v>7066515429</v>
          </cell>
        </row>
        <row r="119745">
          <cell r="B119745">
            <v>7066515102</v>
          </cell>
        </row>
        <row r="119746">
          <cell r="B119746">
            <v>7066512961</v>
          </cell>
        </row>
        <row r="119747">
          <cell r="A119747" t="str">
            <v>룡천역</v>
          </cell>
          <cell r="B119747">
            <v>2277220485</v>
          </cell>
        </row>
        <row r="119748">
          <cell r="B119748">
            <v>7066514765</v>
          </cell>
        </row>
        <row r="119749">
          <cell r="B119749">
            <v>7363737433</v>
          </cell>
        </row>
        <row r="119750">
          <cell r="B119750">
            <v>7363737432</v>
          </cell>
        </row>
        <row r="119751">
          <cell r="B119751">
            <v>7066515415</v>
          </cell>
        </row>
        <row r="119752">
          <cell r="B119752">
            <v>6767470034</v>
          </cell>
        </row>
        <row r="119753">
          <cell r="B119753">
            <v>6767468095</v>
          </cell>
        </row>
        <row r="119754">
          <cell r="A119754" t="str">
            <v>惠新西街北口</v>
          </cell>
          <cell r="B119754">
            <v>5305505984</v>
          </cell>
        </row>
        <row r="119755">
          <cell r="A119755" t="str">
            <v>惠新西街北口</v>
          </cell>
          <cell r="B119755">
            <v>340261743</v>
          </cell>
        </row>
        <row r="119756">
          <cell r="A119756" t="str">
            <v>惠新西街北口</v>
          </cell>
          <cell r="B119756">
            <v>1350293260</v>
          </cell>
        </row>
        <row r="119757">
          <cell r="B119757">
            <v>7363737431</v>
          </cell>
        </row>
        <row r="119758">
          <cell r="B119758">
            <v>6767469205</v>
          </cell>
        </row>
        <row r="119759">
          <cell r="B119759">
            <v>7363737430</v>
          </cell>
        </row>
        <row r="119760">
          <cell r="B119760">
            <v>6767471098</v>
          </cell>
        </row>
        <row r="119761">
          <cell r="A119761" t="str">
            <v>四老沟</v>
          </cell>
          <cell r="B119761">
            <v>1596579472</v>
          </cell>
        </row>
        <row r="119762">
          <cell r="B119762">
            <v>7363737429</v>
          </cell>
        </row>
        <row r="119763">
          <cell r="B119763">
            <v>7363737428</v>
          </cell>
        </row>
        <row r="119764">
          <cell r="B119764">
            <v>6767470515</v>
          </cell>
        </row>
        <row r="119765">
          <cell r="B119765">
            <v>6767468594</v>
          </cell>
        </row>
        <row r="119766">
          <cell r="B119766">
            <v>7363737090</v>
          </cell>
        </row>
        <row r="119767">
          <cell r="B119767">
            <v>7363737427</v>
          </cell>
        </row>
        <row r="119768">
          <cell r="B119768">
            <v>6767469377</v>
          </cell>
        </row>
        <row r="119769">
          <cell r="B119769">
            <v>7363737089</v>
          </cell>
        </row>
        <row r="119770">
          <cell r="B119770">
            <v>6767472440</v>
          </cell>
        </row>
        <row r="119771">
          <cell r="B119771">
            <v>7363737088</v>
          </cell>
        </row>
        <row r="119772">
          <cell r="B119772">
            <v>6767471294</v>
          </cell>
        </row>
        <row r="119773">
          <cell r="B119773">
            <v>2007850487</v>
          </cell>
        </row>
        <row r="119774">
          <cell r="B119774">
            <v>2007850495</v>
          </cell>
        </row>
        <row r="119775">
          <cell r="B119775">
            <v>6767468280</v>
          </cell>
        </row>
        <row r="119776">
          <cell r="B119776">
            <v>2007850498</v>
          </cell>
        </row>
        <row r="119777">
          <cell r="B119777">
            <v>2007850501</v>
          </cell>
        </row>
        <row r="119778">
          <cell r="B119778">
            <v>2007850505</v>
          </cell>
        </row>
        <row r="119779">
          <cell r="B119779">
            <v>5910270237</v>
          </cell>
        </row>
        <row r="119780">
          <cell r="B119780">
            <v>2007850508</v>
          </cell>
        </row>
        <row r="119781">
          <cell r="B119781">
            <v>2007850510</v>
          </cell>
        </row>
        <row r="119782">
          <cell r="B119782">
            <v>7066513711</v>
          </cell>
        </row>
        <row r="119783">
          <cell r="B119783">
            <v>5910270236</v>
          </cell>
        </row>
        <row r="119784">
          <cell r="B119784">
            <v>6635078077</v>
          </cell>
        </row>
        <row r="119785">
          <cell r="B119785">
            <v>6635078076</v>
          </cell>
        </row>
        <row r="119786">
          <cell r="B119786">
            <v>7066514155</v>
          </cell>
        </row>
        <row r="119787">
          <cell r="B119787">
            <v>7066513628</v>
          </cell>
        </row>
        <row r="119788">
          <cell r="B119788">
            <v>7066513926</v>
          </cell>
        </row>
        <row r="119789">
          <cell r="B119789">
            <v>7066514636</v>
          </cell>
        </row>
        <row r="119790">
          <cell r="B119790">
            <v>6973980618</v>
          </cell>
        </row>
        <row r="119791">
          <cell r="B119791">
            <v>6972603041</v>
          </cell>
        </row>
        <row r="119792">
          <cell r="B119792">
            <v>7880679115</v>
          </cell>
        </row>
        <row r="119793">
          <cell r="B119793">
            <v>7066513630</v>
          </cell>
        </row>
        <row r="119794">
          <cell r="B119794">
            <v>7066514169</v>
          </cell>
        </row>
        <row r="119795">
          <cell r="B119795">
            <v>7880679116</v>
          </cell>
        </row>
        <row r="119796">
          <cell r="B119796">
            <v>6066606263</v>
          </cell>
        </row>
        <row r="119797">
          <cell r="B119797">
            <v>7066513681</v>
          </cell>
        </row>
        <row r="119798">
          <cell r="B119798">
            <v>6394279382</v>
          </cell>
        </row>
        <row r="119799">
          <cell r="B119799">
            <v>6394279383</v>
          </cell>
        </row>
        <row r="119800">
          <cell r="B119800">
            <v>6869111240</v>
          </cell>
        </row>
        <row r="119801">
          <cell r="B119801">
            <v>6394279384</v>
          </cell>
        </row>
        <row r="119802">
          <cell r="B119802">
            <v>6869114301</v>
          </cell>
        </row>
        <row r="119803">
          <cell r="A119803" t="str">
            <v>马辛庄</v>
          </cell>
          <cell r="B119803">
            <v>5322101446</v>
          </cell>
        </row>
        <row r="119804">
          <cell r="B119804">
            <v>6394275905</v>
          </cell>
        </row>
        <row r="119805">
          <cell r="B119805">
            <v>7066513412</v>
          </cell>
        </row>
        <row r="119806">
          <cell r="B119806">
            <v>6767469149</v>
          </cell>
        </row>
        <row r="119807">
          <cell r="B119807">
            <v>6066606257</v>
          </cell>
        </row>
        <row r="119808">
          <cell r="B119808">
            <v>6767472183</v>
          </cell>
        </row>
        <row r="119809">
          <cell r="B119809">
            <v>6767468002</v>
          </cell>
        </row>
        <row r="119810">
          <cell r="B119810">
            <v>6972603042</v>
          </cell>
        </row>
        <row r="119811">
          <cell r="B119811">
            <v>6066606256</v>
          </cell>
        </row>
        <row r="119812">
          <cell r="B119812">
            <v>6066606255</v>
          </cell>
        </row>
        <row r="119813">
          <cell r="B119813">
            <v>6972603043</v>
          </cell>
        </row>
        <row r="119814">
          <cell r="B119814">
            <v>5910270235</v>
          </cell>
        </row>
        <row r="119815">
          <cell r="B119815">
            <v>6174062923</v>
          </cell>
        </row>
        <row r="119816">
          <cell r="B119816">
            <v>1596580692</v>
          </cell>
        </row>
        <row r="119817">
          <cell r="B119817">
            <v>7066513044</v>
          </cell>
        </row>
        <row r="119818">
          <cell r="B119818">
            <v>7066515435</v>
          </cell>
        </row>
        <row r="119819">
          <cell r="B119819">
            <v>6767469282</v>
          </cell>
        </row>
        <row r="119820">
          <cell r="B119820">
            <v>6767468642</v>
          </cell>
        </row>
        <row r="119821">
          <cell r="B119821">
            <v>6767471006</v>
          </cell>
        </row>
        <row r="119822">
          <cell r="B119822">
            <v>6767471867</v>
          </cell>
        </row>
        <row r="119823">
          <cell r="B119823">
            <v>6767469941</v>
          </cell>
        </row>
        <row r="119824">
          <cell r="B119824">
            <v>6767470694</v>
          </cell>
        </row>
        <row r="119825">
          <cell r="B119825">
            <v>6767468835</v>
          </cell>
        </row>
        <row r="119826">
          <cell r="B119826">
            <v>7066515290</v>
          </cell>
        </row>
        <row r="119827">
          <cell r="A119827" t="str">
            <v>北京大学东门站D口</v>
          </cell>
          <cell r="B119827">
            <v>1362276488</v>
          </cell>
        </row>
        <row r="119828">
          <cell r="A119828" t="str">
            <v>阜通</v>
          </cell>
          <cell r="B119828">
            <v>3363536024</v>
          </cell>
        </row>
        <row r="119829">
          <cell r="B119829">
            <v>6767468527</v>
          </cell>
        </row>
        <row r="119830">
          <cell r="B119830">
            <v>6767468355</v>
          </cell>
        </row>
        <row r="119831">
          <cell r="A119831" t="str">
            <v>阜通</v>
          </cell>
          <cell r="B119831">
            <v>3363536025</v>
          </cell>
        </row>
        <row r="119832">
          <cell r="B119832">
            <v>7066514008</v>
          </cell>
        </row>
        <row r="119833">
          <cell r="B119833">
            <v>7066512859</v>
          </cell>
        </row>
        <row r="119834">
          <cell r="B119834">
            <v>7066515096</v>
          </cell>
        </row>
        <row r="119835">
          <cell r="B119835">
            <v>7066512847</v>
          </cell>
        </row>
        <row r="119836">
          <cell r="B119836">
            <v>7066514906</v>
          </cell>
        </row>
        <row r="119837">
          <cell r="B119837">
            <v>6276117999</v>
          </cell>
        </row>
        <row r="119838">
          <cell r="B119838">
            <v>7066514104</v>
          </cell>
        </row>
        <row r="119839">
          <cell r="B119839">
            <v>7066512863</v>
          </cell>
        </row>
        <row r="119840">
          <cell r="B119840">
            <v>7066514885</v>
          </cell>
        </row>
        <row r="119841">
          <cell r="B119841">
            <v>7066514653</v>
          </cell>
        </row>
        <row r="119842">
          <cell r="A119842" t="str">
            <v>北京大学东门站C口</v>
          </cell>
          <cell r="B119842">
            <v>1362276494</v>
          </cell>
        </row>
        <row r="119843">
          <cell r="B119843">
            <v>7066512778</v>
          </cell>
        </row>
        <row r="119844">
          <cell r="B119844">
            <v>7066513815</v>
          </cell>
        </row>
        <row r="119845">
          <cell r="B119845">
            <v>6066606260</v>
          </cell>
        </row>
        <row r="119846">
          <cell r="B119846">
            <v>6066606259</v>
          </cell>
        </row>
        <row r="119847">
          <cell r="B119847">
            <v>6066606261</v>
          </cell>
        </row>
        <row r="119848">
          <cell r="B119848">
            <v>6066606262</v>
          </cell>
        </row>
        <row r="119849">
          <cell r="B119849">
            <v>7066513836</v>
          </cell>
        </row>
        <row r="119850">
          <cell r="A119850" t="str">
            <v>阜通</v>
          </cell>
          <cell r="B119850">
            <v>3369356934</v>
          </cell>
        </row>
        <row r="119851">
          <cell r="B119851">
            <v>6869111987</v>
          </cell>
        </row>
        <row r="119852">
          <cell r="B119852">
            <v>6066606258</v>
          </cell>
        </row>
        <row r="119853">
          <cell r="B119853">
            <v>7066503142</v>
          </cell>
        </row>
        <row r="119854">
          <cell r="B119854">
            <v>7066512970</v>
          </cell>
        </row>
        <row r="119855">
          <cell r="B119855">
            <v>7066512694</v>
          </cell>
        </row>
        <row r="119856">
          <cell r="A119856" t="str">
            <v>北京大学东门</v>
          </cell>
          <cell r="B119856">
            <v>1362276343</v>
          </cell>
        </row>
        <row r="119857">
          <cell r="B119857">
            <v>7066514499</v>
          </cell>
        </row>
        <row r="119858">
          <cell r="A119858" t="str">
            <v>北京大学东门</v>
          </cell>
          <cell r="B119858">
            <v>7861046850</v>
          </cell>
        </row>
        <row r="119859">
          <cell r="A119859" t="str">
            <v>北京大学东门</v>
          </cell>
          <cell r="B119859">
            <v>528922035</v>
          </cell>
        </row>
        <row r="119860">
          <cell r="B119860">
            <v>7066515347</v>
          </cell>
        </row>
        <row r="119861">
          <cell r="B119861">
            <v>7066514261</v>
          </cell>
        </row>
        <row r="119862">
          <cell r="B119862">
            <v>6394279377</v>
          </cell>
        </row>
        <row r="119863">
          <cell r="B119863">
            <v>6394279378</v>
          </cell>
        </row>
        <row r="119864">
          <cell r="B119864">
            <v>6394279379</v>
          </cell>
        </row>
        <row r="119865">
          <cell r="B119865">
            <v>6394279380</v>
          </cell>
        </row>
        <row r="119866">
          <cell r="B119866">
            <v>6394279381</v>
          </cell>
        </row>
        <row r="119867">
          <cell r="B119867">
            <v>6394279375</v>
          </cell>
        </row>
        <row r="119868">
          <cell r="B119868">
            <v>6394279376</v>
          </cell>
        </row>
        <row r="119869">
          <cell r="A119869" t="str">
            <v>北京大学东门站B口</v>
          </cell>
          <cell r="B119869">
            <v>1362276495</v>
          </cell>
        </row>
        <row r="119870">
          <cell r="B119870">
            <v>7066514835</v>
          </cell>
        </row>
        <row r="119871">
          <cell r="B119871">
            <v>6394279374</v>
          </cell>
        </row>
        <row r="119872">
          <cell r="B119872">
            <v>6394279372</v>
          </cell>
        </row>
        <row r="119873">
          <cell r="B119873">
            <v>6394279373</v>
          </cell>
        </row>
        <row r="119874">
          <cell r="B119874">
            <v>6394279371</v>
          </cell>
        </row>
        <row r="119875">
          <cell r="B119875">
            <v>7066513444</v>
          </cell>
        </row>
        <row r="119876">
          <cell r="B119876">
            <v>7066511153</v>
          </cell>
        </row>
        <row r="119877">
          <cell r="B119877">
            <v>7066515333</v>
          </cell>
        </row>
        <row r="119878">
          <cell r="B119878">
            <v>7066513650</v>
          </cell>
        </row>
        <row r="119879">
          <cell r="B119879">
            <v>7066514687</v>
          </cell>
        </row>
        <row r="119880">
          <cell r="B119880">
            <v>7066514290</v>
          </cell>
        </row>
        <row r="119881">
          <cell r="B119881">
            <v>7066512917</v>
          </cell>
        </row>
        <row r="119882">
          <cell r="B119882">
            <v>7066512930</v>
          </cell>
        </row>
        <row r="119883">
          <cell r="B119883">
            <v>7066513741</v>
          </cell>
        </row>
        <row r="119884">
          <cell r="B119884">
            <v>7066513622</v>
          </cell>
        </row>
        <row r="119885">
          <cell r="A119885" t="str">
            <v>北京大学东门站A口</v>
          </cell>
          <cell r="B119885">
            <v>1362276505</v>
          </cell>
        </row>
        <row r="119886">
          <cell r="B119886">
            <v>7066512701</v>
          </cell>
        </row>
        <row r="119887">
          <cell r="B119887">
            <v>7066514174</v>
          </cell>
        </row>
        <row r="119888">
          <cell r="B119888">
            <v>7066514252</v>
          </cell>
        </row>
        <row r="119889">
          <cell r="B119889">
            <v>7066513721</v>
          </cell>
        </row>
        <row r="119890">
          <cell r="A119890" t="str">
            <v>Wudaokou Station B Exit</v>
          </cell>
          <cell r="B119890">
            <v>290601047</v>
          </cell>
        </row>
        <row r="119891">
          <cell r="B119891">
            <v>7066514091</v>
          </cell>
        </row>
        <row r="119892">
          <cell r="B119892">
            <v>7066513462</v>
          </cell>
        </row>
        <row r="119893">
          <cell r="B119893">
            <v>7066513635</v>
          </cell>
        </row>
        <row r="119894">
          <cell r="B119894">
            <v>6973980580</v>
          </cell>
        </row>
        <row r="119895">
          <cell r="A119895" t="str">
            <v>五道口</v>
          </cell>
          <cell r="B119895">
            <v>5442237543</v>
          </cell>
        </row>
        <row r="119896">
          <cell r="B119896">
            <v>6767471199</v>
          </cell>
        </row>
        <row r="119897">
          <cell r="B119897">
            <v>6972603044</v>
          </cell>
        </row>
        <row r="119898">
          <cell r="B119898">
            <v>6394275904</v>
          </cell>
        </row>
        <row r="119899">
          <cell r="A119899" t="str">
            <v>五道口</v>
          </cell>
          <cell r="B119899">
            <v>245134491</v>
          </cell>
        </row>
        <row r="119900">
          <cell r="A119900" t="str">
            <v>五道口</v>
          </cell>
          <cell r="B119900">
            <v>1305783002</v>
          </cell>
        </row>
        <row r="119901">
          <cell r="B119901">
            <v>7066511779</v>
          </cell>
        </row>
        <row r="119902">
          <cell r="B119902">
            <v>6767471696</v>
          </cell>
        </row>
        <row r="119903">
          <cell r="B119903">
            <v>7066514920</v>
          </cell>
        </row>
        <row r="119904">
          <cell r="B119904">
            <v>7066511710</v>
          </cell>
        </row>
        <row r="119905">
          <cell r="B119905">
            <v>6767472489</v>
          </cell>
        </row>
        <row r="119906">
          <cell r="B119906">
            <v>7066515364</v>
          </cell>
        </row>
        <row r="119907">
          <cell r="B119907">
            <v>7066514845</v>
          </cell>
        </row>
        <row r="119908">
          <cell r="B119908">
            <v>7066513029</v>
          </cell>
        </row>
        <row r="119909">
          <cell r="B119909">
            <v>7066503169</v>
          </cell>
        </row>
        <row r="119910">
          <cell r="B119910">
            <v>7066511697</v>
          </cell>
        </row>
        <row r="119911">
          <cell r="B119911">
            <v>7066515384</v>
          </cell>
        </row>
        <row r="119912">
          <cell r="A119912" t="str">
            <v>Wudaokou Station A Exit</v>
          </cell>
          <cell r="B119912">
            <v>290601069</v>
          </cell>
        </row>
        <row r="119913">
          <cell r="B119913">
            <v>7066498980</v>
          </cell>
        </row>
        <row r="119914">
          <cell r="B119914">
            <v>7925465443</v>
          </cell>
        </row>
        <row r="119915">
          <cell r="B119915">
            <v>7925465442</v>
          </cell>
        </row>
        <row r="119916">
          <cell r="B119916">
            <v>7925465445</v>
          </cell>
        </row>
        <row r="119917">
          <cell r="B119917">
            <v>7925465444</v>
          </cell>
        </row>
        <row r="119918">
          <cell r="B119918">
            <v>6972603046</v>
          </cell>
        </row>
        <row r="119919">
          <cell r="B119919">
            <v>6973980589</v>
          </cell>
        </row>
        <row r="119920">
          <cell r="B119920">
            <v>6973980372</v>
          </cell>
        </row>
        <row r="119921">
          <cell r="B119921">
            <v>6973980743</v>
          </cell>
        </row>
        <row r="119922">
          <cell r="B119922">
            <v>6973980508</v>
          </cell>
        </row>
        <row r="119923">
          <cell r="B119923">
            <v>6972603047</v>
          </cell>
        </row>
        <row r="119924">
          <cell r="B119924">
            <v>5315233394</v>
          </cell>
        </row>
        <row r="119925">
          <cell r="A119925" t="str">
            <v>植物园</v>
          </cell>
          <cell r="B119925">
            <v>5315233381</v>
          </cell>
        </row>
        <row r="119926">
          <cell r="A119926" t="str">
            <v>植物园</v>
          </cell>
          <cell r="B119926">
            <v>5621379391</v>
          </cell>
        </row>
        <row r="119927">
          <cell r="B119927">
            <v>5315233393</v>
          </cell>
        </row>
        <row r="119928">
          <cell r="A119928" t="str">
            <v>翠屏山</v>
          </cell>
          <cell r="B119928">
            <v>3972626285</v>
          </cell>
        </row>
        <row r="119929">
          <cell r="B119929">
            <v>7066514543</v>
          </cell>
        </row>
        <row r="119930">
          <cell r="B119930">
            <v>7066498955</v>
          </cell>
        </row>
        <row r="119931">
          <cell r="B119931">
            <v>6394275903</v>
          </cell>
        </row>
        <row r="119932">
          <cell r="B119932">
            <v>7066513432</v>
          </cell>
        </row>
        <row r="119933">
          <cell r="A119933" t="str">
            <v>军庄</v>
          </cell>
          <cell r="B119933">
            <v>2112867309</v>
          </cell>
        </row>
        <row r="119934">
          <cell r="B119934">
            <v>6276117868</v>
          </cell>
        </row>
        <row r="119935">
          <cell r="B119935">
            <v>6276117869</v>
          </cell>
        </row>
        <row r="119936">
          <cell r="A119936" t="str">
            <v>望京西</v>
          </cell>
          <cell r="B119936">
            <v>5720933182</v>
          </cell>
        </row>
        <row r="119937">
          <cell r="B119937">
            <v>5037948061</v>
          </cell>
        </row>
        <row r="119938">
          <cell r="B119938">
            <v>6394279367</v>
          </cell>
        </row>
        <row r="119939">
          <cell r="B119939">
            <v>6394279369</v>
          </cell>
        </row>
        <row r="119940">
          <cell r="B119940">
            <v>6394279368</v>
          </cell>
        </row>
        <row r="119941">
          <cell r="B119941">
            <v>6394279370</v>
          </cell>
        </row>
        <row r="119942">
          <cell r="A119942" t="str">
            <v>香山</v>
          </cell>
          <cell r="B119942">
            <v>5621379390</v>
          </cell>
        </row>
        <row r="119943">
          <cell r="B119943">
            <v>5315233368</v>
          </cell>
        </row>
        <row r="119944">
          <cell r="B119944">
            <v>7880679111</v>
          </cell>
        </row>
        <row r="119945">
          <cell r="B119945">
            <v>6973980261</v>
          </cell>
        </row>
        <row r="119946">
          <cell r="B119946">
            <v>6972603045</v>
          </cell>
        </row>
        <row r="119947">
          <cell r="B119947">
            <v>7066514889</v>
          </cell>
        </row>
        <row r="119948">
          <cell r="B119948">
            <v>7066513791</v>
          </cell>
        </row>
        <row r="119949">
          <cell r="B119949">
            <v>6497789927</v>
          </cell>
        </row>
        <row r="119950">
          <cell r="B119950">
            <v>6497789928</v>
          </cell>
        </row>
        <row r="119951">
          <cell r="B119951">
            <v>6169941067</v>
          </cell>
        </row>
        <row r="119952">
          <cell r="A119952" t="str">
            <v>望京西</v>
          </cell>
          <cell r="B119952">
            <v>1306482842</v>
          </cell>
        </row>
        <row r="119953">
          <cell r="A119953" t="str">
            <v>望京西</v>
          </cell>
          <cell r="B119953">
            <v>262780850</v>
          </cell>
        </row>
        <row r="119954">
          <cell r="A119954" t="str">
            <v>蓟州</v>
          </cell>
          <cell r="B119954">
            <v>1799763620</v>
          </cell>
        </row>
        <row r="119955">
          <cell r="B119955">
            <v>7934492201</v>
          </cell>
        </row>
        <row r="119956">
          <cell r="A119956" t="str">
            <v>望京西</v>
          </cell>
          <cell r="B119956">
            <v>5428305222</v>
          </cell>
        </row>
        <row r="119957">
          <cell r="B119957">
            <v>6869113432</v>
          </cell>
        </row>
        <row r="119958">
          <cell r="B119958">
            <v>6869117433</v>
          </cell>
        </row>
        <row r="119959">
          <cell r="B119959">
            <v>6869117811</v>
          </cell>
        </row>
        <row r="119960">
          <cell r="B119960">
            <v>1799763184</v>
          </cell>
        </row>
        <row r="119961">
          <cell r="B119961">
            <v>7865144033</v>
          </cell>
        </row>
        <row r="119962">
          <cell r="B119962">
            <v>7294650980</v>
          </cell>
        </row>
        <row r="119963">
          <cell r="A119963" t="str">
            <v>望京西</v>
          </cell>
          <cell r="B119963">
            <v>1078854904</v>
          </cell>
        </row>
        <row r="119964">
          <cell r="B119964">
            <v>7865144031</v>
          </cell>
        </row>
        <row r="119965">
          <cell r="A119965" t="str">
            <v>望京西</v>
          </cell>
          <cell r="B119965">
            <v>2101011228</v>
          </cell>
        </row>
        <row r="119966">
          <cell r="B119966">
            <v>7294552475</v>
          </cell>
        </row>
        <row r="119967">
          <cell r="B119967">
            <v>7865144035</v>
          </cell>
        </row>
        <row r="119968">
          <cell r="B119968">
            <v>7294552437</v>
          </cell>
        </row>
        <row r="119969">
          <cell r="B119969">
            <v>7066512955</v>
          </cell>
        </row>
        <row r="119970">
          <cell r="B119970">
            <v>7865144032</v>
          </cell>
        </row>
        <row r="119971">
          <cell r="B119971">
            <v>7066511711</v>
          </cell>
        </row>
        <row r="119972">
          <cell r="B119972">
            <v>7294649524</v>
          </cell>
        </row>
        <row r="119973">
          <cell r="B119973">
            <v>7294651364</v>
          </cell>
        </row>
        <row r="119974">
          <cell r="B119974">
            <v>7865144030</v>
          </cell>
        </row>
        <row r="119975">
          <cell r="A119975" t="str">
            <v>党峪</v>
          </cell>
          <cell r="B119975">
            <v>2713090866</v>
          </cell>
        </row>
        <row r="119976">
          <cell r="B119976">
            <v>7294651791</v>
          </cell>
        </row>
        <row r="119977">
          <cell r="B119977">
            <v>7865144034</v>
          </cell>
        </row>
        <row r="119978">
          <cell r="B119978">
            <v>7294649425</v>
          </cell>
        </row>
        <row r="119979">
          <cell r="B119979">
            <v>7865144029</v>
          </cell>
        </row>
        <row r="119980">
          <cell r="B119980">
            <v>7294651211</v>
          </cell>
        </row>
        <row r="119981">
          <cell r="B119981">
            <v>7294649817</v>
          </cell>
        </row>
        <row r="119982">
          <cell r="B119982">
            <v>7294651976</v>
          </cell>
        </row>
        <row r="119983">
          <cell r="B119983">
            <v>7294568154</v>
          </cell>
        </row>
        <row r="119984">
          <cell r="B119984">
            <v>7294649633</v>
          </cell>
        </row>
        <row r="119985">
          <cell r="B119985">
            <v>7294650156</v>
          </cell>
        </row>
        <row r="119986">
          <cell r="B119986">
            <v>7865144024</v>
          </cell>
        </row>
        <row r="119987">
          <cell r="B119987">
            <v>7294652417</v>
          </cell>
        </row>
        <row r="119988">
          <cell r="B119988">
            <v>7294650407</v>
          </cell>
        </row>
        <row r="119989">
          <cell r="B119989">
            <v>7066653261</v>
          </cell>
        </row>
        <row r="119990">
          <cell r="B119990">
            <v>7066653262</v>
          </cell>
        </row>
        <row r="119991">
          <cell r="B119991">
            <v>7066653263</v>
          </cell>
        </row>
        <row r="119992">
          <cell r="B119992">
            <v>6869116026</v>
          </cell>
        </row>
        <row r="119993">
          <cell r="B119993">
            <v>7865144025</v>
          </cell>
        </row>
        <row r="119994">
          <cell r="B119994">
            <v>6869114674</v>
          </cell>
        </row>
        <row r="119995">
          <cell r="B119995">
            <v>6869116931</v>
          </cell>
        </row>
        <row r="119996">
          <cell r="B119996">
            <v>7294651200</v>
          </cell>
        </row>
        <row r="119997">
          <cell r="B119997">
            <v>6869114999</v>
          </cell>
        </row>
        <row r="119998">
          <cell r="B119998">
            <v>7294650417</v>
          </cell>
        </row>
        <row r="119999">
          <cell r="B119999">
            <v>6394275902</v>
          </cell>
        </row>
        <row r="120000">
          <cell r="B120000">
            <v>6869112363</v>
          </cell>
        </row>
        <row r="120001">
          <cell r="B120001">
            <v>7294650347</v>
          </cell>
        </row>
        <row r="120002">
          <cell r="B120002">
            <v>7294650823</v>
          </cell>
        </row>
        <row r="120003">
          <cell r="B120003">
            <v>7865144026</v>
          </cell>
        </row>
        <row r="120004">
          <cell r="B120004">
            <v>7294651433</v>
          </cell>
        </row>
        <row r="120005">
          <cell r="B120005">
            <v>7294649622</v>
          </cell>
        </row>
        <row r="120006">
          <cell r="B120006">
            <v>7865144027</v>
          </cell>
        </row>
        <row r="120007">
          <cell r="B120007">
            <v>7294649708</v>
          </cell>
        </row>
        <row r="120008">
          <cell r="B120008">
            <v>7294650960</v>
          </cell>
        </row>
        <row r="120009">
          <cell r="B120009">
            <v>7066513928</v>
          </cell>
        </row>
        <row r="120010">
          <cell r="B120010">
            <v>7865144028</v>
          </cell>
        </row>
        <row r="120011">
          <cell r="B120011">
            <v>7294652023</v>
          </cell>
        </row>
        <row r="120012">
          <cell r="B120012">
            <v>7294650877</v>
          </cell>
        </row>
        <row r="120013">
          <cell r="B120013">
            <v>7294649488</v>
          </cell>
        </row>
        <row r="120014">
          <cell r="B120014">
            <v>7294652120</v>
          </cell>
        </row>
        <row r="120015">
          <cell r="B120015">
            <v>7865143997</v>
          </cell>
        </row>
        <row r="120016">
          <cell r="B120016">
            <v>7294568167</v>
          </cell>
        </row>
        <row r="120017">
          <cell r="B120017">
            <v>7865144007</v>
          </cell>
        </row>
        <row r="120018">
          <cell r="B120018">
            <v>7865144023</v>
          </cell>
        </row>
        <row r="120019">
          <cell r="B120019">
            <v>7865143998</v>
          </cell>
        </row>
        <row r="120020">
          <cell r="B120020">
            <v>7865144022</v>
          </cell>
        </row>
        <row r="120021">
          <cell r="B120021">
            <v>7865143999</v>
          </cell>
        </row>
        <row r="120022">
          <cell r="B120022">
            <v>7294652050</v>
          </cell>
        </row>
        <row r="120023">
          <cell r="B120023">
            <v>7865144021</v>
          </cell>
        </row>
        <row r="120024">
          <cell r="B120024">
            <v>6767470421</v>
          </cell>
        </row>
        <row r="120025">
          <cell r="B120025">
            <v>6134827443</v>
          </cell>
        </row>
        <row r="120026">
          <cell r="B120026">
            <v>7865144006</v>
          </cell>
        </row>
        <row r="120027">
          <cell r="B120027">
            <v>7865144000</v>
          </cell>
        </row>
        <row r="120028">
          <cell r="B120028">
            <v>7294651828</v>
          </cell>
        </row>
        <row r="120029">
          <cell r="B120029">
            <v>7865144005</v>
          </cell>
        </row>
        <row r="120030">
          <cell r="B120030">
            <v>7294651706</v>
          </cell>
        </row>
        <row r="120031">
          <cell r="B120031">
            <v>7294649692</v>
          </cell>
        </row>
        <row r="120032">
          <cell r="B120032">
            <v>7294651243</v>
          </cell>
        </row>
        <row r="120033">
          <cell r="B120033">
            <v>7865144004</v>
          </cell>
        </row>
        <row r="120034">
          <cell r="B120034">
            <v>7294568146</v>
          </cell>
        </row>
        <row r="120035">
          <cell r="B120035">
            <v>7294651915</v>
          </cell>
        </row>
        <row r="120036">
          <cell r="B120036">
            <v>7865143991</v>
          </cell>
        </row>
        <row r="120037">
          <cell r="B120037">
            <v>7294650107</v>
          </cell>
        </row>
        <row r="120038">
          <cell r="B120038">
            <v>7294568180</v>
          </cell>
        </row>
        <row r="120039">
          <cell r="B120039">
            <v>7865144003</v>
          </cell>
        </row>
        <row r="120040">
          <cell r="B120040">
            <v>7294640382</v>
          </cell>
        </row>
        <row r="120041">
          <cell r="B120041">
            <v>7865143990</v>
          </cell>
        </row>
        <row r="120042">
          <cell r="B120042">
            <v>7865144002</v>
          </cell>
        </row>
        <row r="120043">
          <cell r="B120043">
            <v>7920243597</v>
          </cell>
        </row>
        <row r="120044">
          <cell r="B120044">
            <v>7294650188</v>
          </cell>
        </row>
        <row r="120045">
          <cell r="B120045">
            <v>7294651487</v>
          </cell>
        </row>
        <row r="120046">
          <cell r="B120046">
            <v>7865144001</v>
          </cell>
        </row>
        <row r="120047">
          <cell r="B120047">
            <v>7294651236</v>
          </cell>
        </row>
        <row r="120048">
          <cell r="B120048">
            <v>7294652261</v>
          </cell>
        </row>
        <row r="120049">
          <cell r="B120049">
            <v>7294599459</v>
          </cell>
        </row>
        <row r="120050">
          <cell r="B120050">
            <v>7294651334</v>
          </cell>
        </row>
        <row r="120051">
          <cell r="B120051">
            <v>7294651094</v>
          </cell>
        </row>
        <row r="120052">
          <cell r="B120052">
            <v>7865144019</v>
          </cell>
        </row>
        <row r="120053">
          <cell r="B120053">
            <v>7294650289</v>
          </cell>
        </row>
        <row r="120054">
          <cell r="B120054">
            <v>7294552430</v>
          </cell>
        </row>
        <row r="120055">
          <cell r="B120055">
            <v>7294651030</v>
          </cell>
        </row>
        <row r="120056">
          <cell r="B120056">
            <v>7294651841</v>
          </cell>
        </row>
        <row r="120057">
          <cell r="B120057">
            <v>7294651658</v>
          </cell>
        </row>
        <row r="120058">
          <cell r="B120058">
            <v>7294650430</v>
          </cell>
        </row>
        <row r="120059">
          <cell r="B120059">
            <v>7294650334</v>
          </cell>
        </row>
        <row r="120060">
          <cell r="B120060">
            <v>1423966915</v>
          </cell>
        </row>
        <row r="120061">
          <cell r="B120061">
            <v>7294650284</v>
          </cell>
        </row>
        <row r="120062">
          <cell r="A120062" t="str">
            <v>望京</v>
          </cell>
          <cell r="B120062">
            <v>3369356931</v>
          </cell>
        </row>
        <row r="120063">
          <cell r="B120063">
            <v>7920260315</v>
          </cell>
        </row>
        <row r="120064">
          <cell r="B120064">
            <v>7294651224</v>
          </cell>
        </row>
        <row r="120065">
          <cell r="B120065">
            <v>7294651718</v>
          </cell>
        </row>
        <row r="120066">
          <cell r="B120066">
            <v>7294651091</v>
          </cell>
        </row>
        <row r="120067">
          <cell r="B120067">
            <v>7294651940</v>
          </cell>
        </row>
        <row r="120068">
          <cell r="B120068">
            <v>7294650838</v>
          </cell>
        </row>
        <row r="120069">
          <cell r="A120069" t="str">
            <v>望京</v>
          </cell>
          <cell r="B120069">
            <v>1078854911</v>
          </cell>
        </row>
        <row r="120070">
          <cell r="B120070">
            <v>7294652169</v>
          </cell>
        </row>
        <row r="120071">
          <cell r="B120071">
            <v>7294651939</v>
          </cell>
        </row>
        <row r="120072">
          <cell r="A120072" t="str">
            <v>望京</v>
          </cell>
          <cell r="B120072">
            <v>2101011229</v>
          </cell>
        </row>
        <row r="120073">
          <cell r="B120073">
            <v>7294649487</v>
          </cell>
        </row>
        <row r="120074">
          <cell r="A120074" t="str">
            <v>邦均</v>
          </cell>
          <cell r="B120074">
            <v>4622907384</v>
          </cell>
        </row>
        <row r="120075">
          <cell r="B120075">
            <v>7294652335</v>
          </cell>
        </row>
        <row r="120076">
          <cell r="B120076">
            <v>7294651426</v>
          </cell>
        </row>
        <row r="120077">
          <cell r="B120077">
            <v>7294651794</v>
          </cell>
        </row>
        <row r="120078">
          <cell r="B120078">
            <v>7294650935</v>
          </cell>
        </row>
        <row r="120079">
          <cell r="B120079">
            <v>1423966920</v>
          </cell>
        </row>
        <row r="120080">
          <cell r="B120080">
            <v>7294652206</v>
          </cell>
        </row>
        <row r="120081">
          <cell r="B120081">
            <v>7294650323</v>
          </cell>
        </row>
        <row r="120082">
          <cell r="B120082">
            <v>7294651499</v>
          </cell>
        </row>
        <row r="120083">
          <cell r="B120083">
            <v>7865144020</v>
          </cell>
        </row>
        <row r="120084">
          <cell r="B120084">
            <v>7294651468</v>
          </cell>
        </row>
        <row r="120085">
          <cell r="B120085">
            <v>7294649406</v>
          </cell>
        </row>
        <row r="120086">
          <cell r="A120086" t="str">
            <v>西苑</v>
          </cell>
          <cell r="B120086">
            <v>655907699</v>
          </cell>
        </row>
        <row r="120087">
          <cell r="B120087">
            <v>7294651863</v>
          </cell>
        </row>
        <row r="120088">
          <cell r="A120088" t="str">
            <v>西苑</v>
          </cell>
          <cell r="B120088">
            <v>6580603898</v>
          </cell>
        </row>
        <row r="120089">
          <cell r="B120089">
            <v>7294651531</v>
          </cell>
        </row>
        <row r="120090">
          <cell r="B120090">
            <v>7294650801</v>
          </cell>
        </row>
        <row r="120091">
          <cell r="A120091" t="str">
            <v>西苑</v>
          </cell>
          <cell r="B120091">
            <v>1362259114</v>
          </cell>
        </row>
        <row r="120092">
          <cell r="B120092">
            <v>7294651223</v>
          </cell>
        </row>
        <row r="120093">
          <cell r="B120093">
            <v>7294651118</v>
          </cell>
        </row>
        <row r="120094">
          <cell r="B120094">
            <v>6134827444</v>
          </cell>
        </row>
        <row r="120095">
          <cell r="B120095">
            <v>7294649535</v>
          </cell>
        </row>
        <row r="120096">
          <cell r="B120096">
            <v>7294650885</v>
          </cell>
        </row>
        <row r="120097">
          <cell r="B120097">
            <v>7294649439</v>
          </cell>
        </row>
        <row r="120098">
          <cell r="B120098">
            <v>7294651889</v>
          </cell>
        </row>
        <row r="120099">
          <cell r="B120099">
            <v>7294649660</v>
          </cell>
        </row>
        <row r="120100">
          <cell r="B120100">
            <v>7294649428</v>
          </cell>
        </row>
        <row r="120101">
          <cell r="B120101">
            <v>6394275901</v>
          </cell>
        </row>
        <row r="120102">
          <cell r="B120102">
            <v>7294651394</v>
          </cell>
        </row>
        <row r="120103">
          <cell r="B120103">
            <v>7294651535</v>
          </cell>
        </row>
        <row r="120104">
          <cell r="A120104" t="str">
            <v>湖东</v>
          </cell>
          <cell r="B120104">
            <v>4615408262</v>
          </cell>
        </row>
        <row r="120105">
          <cell r="B120105">
            <v>7294649720</v>
          </cell>
        </row>
        <row r="120106">
          <cell r="B120106">
            <v>1362259044</v>
          </cell>
        </row>
        <row r="120107">
          <cell r="B120107">
            <v>7294651512</v>
          </cell>
        </row>
        <row r="120108">
          <cell r="A120108" t="str">
            <v>西苑</v>
          </cell>
          <cell r="B120108">
            <v>4564112866</v>
          </cell>
        </row>
        <row r="120109">
          <cell r="B120109">
            <v>7865144018</v>
          </cell>
        </row>
        <row r="120110">
          <cell r="B120110">
            <v>7294651669</v>
          </cell>
        </row>
        <row r="120111">
          <cell r="B120111">
            <v>7294650922</v>
          </cell>
        </row>
        <row r="120112">
          <cell r="B120112">
            <v>7294651991</v>
          </cell>
        </row>
        <row r="120113">
          <cell r="A120113" t="str">
            <v>望京</v>
          </cell>
          <cell r="B120113">
            <v>3363536026</v>
          </cell>
        </row>
        <row r="120114">
          <cell r="A120114" t="str">
            <v>望京</v>
          </cell>
          <cell r="B120114">
            <v>3363536027</v>
          </cell>
        </row>
        <row r="120115">
          <cell r="B120115">
            <v>7865143995</v>
          </cell>
        </row>
        <row r="120116">
          <cell r="B120116">
            <v>7920262370</v>
          </cell>
        </row>
        <row r="120117">
          <cell r="B120117">
            <v>3780741399</v>
          </cell>
        </row>
        <row r="120118">
          <cell r="B120118">
            <v>7865143978</v>
          </cell>
        </row>
        <row r="120119">
          <cell r="B120119">
            <v>7865143977</v>
          </cell>
        </row>
        <row r="120120">
          <cell r="B120120">
            <v>7865143976</v>
          </cell>
        </row>
        <row r="120121">
          <cell r="B120121">
            <v>1421547756</v>
          </cell>
        </row>
        <row r="120122">
          <cell r="B120122">
            <v>7865143975</v>
          </cell>
        </row>
        <row r="120123">
          <cell r="B120123">
            <v>8043078088</v>
          </cell>
        </row>
        <row r="120124">
          <cell r="B120124">
            <v>7920262371</v>
          </cell>
        </row>
        <row r="120125">
          <cell r="B120125">
            <v>7294651501</v>
          </cell>
        </row>
        <row r="120126">
          <cell r="B120126">
            <v>7294651218</v>
          </cell>
        </row>
        <row r="120127">
          <cell r="B120127">
            <v>8043078087</v>
          </cell>
        </row>
        <row r="120128">
          <cell r="A120128" t="str">
            <v>丹东西</v>
          </cell>
          <cell r="B120128">
            <v>4615408976</v>
          </cell>
        </row>
        <row r="120129">
          <cell r="B120129">
            <v>7294652409</v>
          </cell>
        </row>
        <row r="120130">
          <cell r="B120130">
            <v>7865143974</v>
          </cell>
        </row>
        <row r="120131">
          <cell r="B120131">
            <v>6767472345</v>
          </cell>
        </row>
        <row r="120132">
          <cell r="B120132">
            <v>7294649402</v>
          </cell>
        </row>
        <row r="120133">
          <cell r="B120133">
            <v>1362259050</v>
          </cell>
        </row>
        <row r="120134">
          <cell r="B120134">
            <v>7294649645</v>
          </cell>
        </row>
        <row r="120135">
          <cell r="B120135">
            <v>6767471512</v>
          </cell>
        </row>
        <row r="120136">
          <cell r="B120136">
            <v>7294649574</v>
          </cell>
        </row>
        <row r="120137">
          <cell r="B120137">
            <v>7865144011</v>
          </cell>
        </row>
        <row r="120138">
          <cell r="A120138" t="str">
            <v>圆明园</v>
          </cell>
          <cell r="B120138">
            <v>528913962</v>
          </cell>
        </row>
        <row r="120139">
          <cell r="B120139">
            <v>1362259051</v>
          </cell>
        </row>
        <row r="120140">
          <cell r="B120140">
            <v>7294651177</v>
          </cell>
        </row>
        <row r="120141">
          <cell r="A120141" t="str">
            <v>圆明园</v>
          </cell>
          <cell r="B120141">
            <v>7861046849</v>
          </cell>
        </row>
        <row r="120142">
          <cell r="B120142">
            <v>6394281766</v>
          </cell>
        </row>
        <row r="120143">
          <cell r="A120143" t="str">
            <v>圆明园</v>
          </cell>
          <cell r="B120143">
            <v>1362259024</v>
          </cell>
        </row>
        <row r="120144">
          <cell r="B120144">
            <v>7294652195</v>
          </cell>
        </row>
        <row r="120145">
          <cell r="B120145">
            <v>7865144014</v>
          </cell>
        </row>
        <row r="120146">
          <cell r="B120146">
            <v>7865144013</v>
          </cell>
        </row>
        <row r="120147">
          <cell r="B120147">
            <v>7294651587</v>
          </cell>
        </row>
        <row r="120148">
          <cell r="B120148">
            <v>7865144010</v>
          </cell>
        </row>
        <row r="120149">
          <cell r="B120149">
            <v>7865143969</v>
          </cell>
        </row>
        <row r="120150">
          <cell r="B120150">
            <v>7865144012</v>
          </cell>
        </row>
        <row r="120151">
          <cell r="B120151">
            <v>7865144009</v>
          </cell>
        </row>
        <row r="120152">
          <cell r="B120152">
            <v>7294652132</v>
          </cell>
        </row>
        <row r="120153">
          <cell r="B120153">
            <v>7865143989</v>
          </cell>
        </row>
        <row r="120154">
          <cell r="B120154">
            <v>7865143973</v>
          </cell>
        </row>
        <row r="120155">
          <cell r="B120155">
            <v>7865144008</v>
          </cell>
        </row>
        <row r="120156">
          <cell r="B120156">
            <v>7865143972</v>
          </cell>
        </row>
        <row r="120157">
          <cell r="B120157">
            <v>7865143988</v>
          </cell>
        </row>
        <row r="120158">
          <cell r="B120158">
            <v>7865143970</v>
          </cell>
        </row>
        <row r="120159">
          <cell r="B120159">
            <v>7865143987</v>
          </cell>
        </row>
        <row r="120160">
          <cell r="B120160">
            <v>7294649778</v>
          </cell>
        </row>
        <row r="120161">
          <cell r="A120161" t="str">
            <v>山海关</v>
          </cell>
          <cell r="B120161">
            <v>7809638499</v>
          </cell>
        </row>
        <row r="120162">
          <cell r="B120162">
            <v>4615408243</v>
          </cell>
        </row>
        <row r="120163">
          <cell r="B120163">
            <v>7865143986</v>
          </cell>
        </row>
        <row r="120164">
          <cell r="B120164">
            <v>7294651693</v>
          </cell>
        </row>
        <row r="120165">
          <cell r="B120165">
            <v>7865143971</v>
          </cell>
        </row>
        <row r="120166">
          <cell r="B120166">
            <v>7294652203</v>
          </cell>
        </row>
        <row r="120167">
          <cell r="B120167">
            <v>7294651821</v>
          </cell>
        </row>
        <row r="120168">
          <cell r="B120168">
            <v>1362259055</v>
          </cell>
        </row>
        <row r="120169">
          <cell r="A120169" t="str">
            <v>E</v>
          </cell>
          <cell r="B120169">
            <v>3049754233</v>
          </cell>
        </row>
        <row r="120170">
          <cell r="B120170">
            <v>7294650472</v>
          </cell>
        </row>
        <row r="120171">
          <cell r="B120171">
            <v>7294650398</v>
          </cell>
        </row>
        <row r="120172">
          <cell r="B120172">
            <v>7294650240</v>
          </cell>
        </row>
        <row r="120173">
          <cell r="B120173">
            <v>5910270234</v>
          </cell>
        </row>
        <row r="120174">
          <cell r="B120174">
            <v>7294649548</v>
          </cell>
        </row>
        <row r="120175">
          <cell r="A120175" t="str">
            <v>C</v>
          </cell>
          <cell r="B120175">
            <v>4703201229</v>
          </cell>
        </row>
        <row r="120176">
          <cell r="B120176">
            <v>7294649472</v>
          </cell>
        </row>
        <row r="120177">
          <cell r="B120177">
            <v>7294650315</v>
          </cell>
        </row>
        <row r="120178">
          <cell r="B120178">
            <v>8043068074</v>
          </cell>
        </row>
        <row r="120179">
          <cell r="B120179">
            <v>7294651027</v>
          </cell>
        </row>
        <row r="120180">
          <cell r="A120180" t="str">
            <v>清华东路西口</v>
          </cell>
          <cell r="B120180">
            <v>3377341488</v>
          </cell>
        </row>
        <row r="120181">
          <cell r="A120181" t="str">
            <v>清华东路西口</v>
          </cell>
          <cell r="B120181">
            <v>3379245690</v>
          </cell>
        </row>
        <row r="120182">
          <cell r="B120182">
            <v>7294651975</v>
          </cell>
        </row>
        <row r="120183">
          <cell r="B120183">
            <v>7294649415</v>
          </cell>
        </row>
        <row r="120184">
          <cell r="B120184">
            <v>7363737509</v>
          </cell>
        </row>
        <row r="120185">
          <cell r="B120185">
            <v>7294651007</v>
          </cell>
        </row>
        <row r="120186">
          <cell r="A120186" t="str">
            <v>清华东路西口</v>
          </cell>
          <cell r="B120186">
            <v>3377341491</v>
          </cell>
        </row>
        <row r="120187">
          <cell r="B120187">
            <v>7363737508</v>
          </cell>
        </row>
        <row r="120188">
          <cell r="B120188">
            <v>7865143985</v>
          </cell>
        </row>
        <row r="120189">
          <cell r="B120189">
            <v>7865143984</v>
          </cell>
        </row>
        <row r="120190">
          <cell r="B120190">
            <v>7294650873</v>
          </cell>
        </row>
        <row r="120191">
          <cell r="B120191">
            <v>7294651235</v>
          </cell>
        </row>
        <row r="120192">
          <cell r="B120192">
            <v>7294599477</v>
          </cell>
        </row>
        <row r="120193">
          <cell r="B120193">
            <v>6394279364</v>
          </cell>
        </row>
        <row r="120194">
          <cell r="B120194">
            <v>6394279363</v>
          </cell>
        </row>
        <row r="120195">
          <cell r="B120195">
            <v>6394279365</v>
          </cell>
        </row>
        <row r="120196">
          <cell r="B120196">
            <v>6394279366</v>
          </cell>
        </row>
        <row r="120197">
          <cell r="B120197">
            <v>7294650116</v>
          </cell>
        </row>
        <row r="120198">
          <cell r="B120198">
            <v>6568678648</v>
          </cell>
        </row>
        <row r="120199">
          <cell r="A120199" t="str">
            <v>六道口站</v>
          </cell>
          <cell r="B120199">
            <v>5687426565</v>
          </cell>
        </row>
        <row r="120200">
          <cell r="A120200" t="str">
            <v>奥林匹克公园</v>
          </cell>
          <cell r="B120200">
            <v>339097239</v>
          </cell>
        </row>
        <row r="120201">
          <cell r="A120201" t="str">
            <v>奥林匹克公园</v>
          </cell>
          <cell r="B120201">
            <v>1352161815</v>
          </cell>
        </row>
        <row r="120202">
          <cell r="A120202" t="str">
            <v>六道口</v>
          </cell>
          <cell r="B120202">
            <v>5687426566</v>
          </cell>
        </row>
        <row r="120203">
          <cell r="A120203" t="str">
            <v>六道口站</v>
          </cell>
          <cell r="B120203">
            <v>3379245684</v>
          </cell>
        </row>
        <row r="120204">
          <cell r="B120204">
            <v>6972603048</v>
          </cell>
        </row>
        <row r="120205">
          <cell r="B120205">
            <v>6497789983</v>
          </cell>
        </row>
        <row r="120206">
          <cell r="B120206">
            <v>7597561036</v>
          </cell>
        </row>
        <row r="120207">
          <cell r="B120207">
            <v>7066513075</v>
          </cell>
        </row>
        <row r="120208">
          <cell r="A120208" t="str">
            <v>B</v>
          </cell>
          <cell r="B120208">
            <v>4703098889</v>
          </cell>
        </row>
        <row r="120209">
          <cell r="B120209">
            <v>6497790288</v>
          </cell>
        </row>
        <row r="120210">
          <cell r="B120210">
            <v>7066513598</v>
          </cell>
        </row>
        <row r="120211">
          <cell r="B120211">
            <v>7553495967</v>
          </cell>
        </row>
        <row r="120212">
          <cell r="B120212">
            <v>6972603049</v>
          </cell>
        </row>
        <row r="120213">
          <cell r="B120213">
            <v>6767472661</v>
          </cell>
        </row>
        <row r="120214">
          <cell r="A120214" t="str">
            <v>关庄</v>
          </cell>
          <cell r="B120214">
            <v>3377339784</v>
          </cell>
        </row>
        <row r="120215">
          <cell r="B120215">
            <v>7294652263</v>
          </cell>
        </row>
        <row r="120216">
          <cell r="A120216" t="str">
            <v>关庄</v>
          </cell>
          <cell r="B120216">
            <v>3379245685</v>
          </cell>
        </row>
        <row r="120217">
          <cell r="B120217">
            <v>7294650140</v>
          </cell>
        </row>
        <row r="120218">
          <cell r="B120218">
            <v>6767469596</v>
          </cell>
        </row>
        <row r="120219">
          <cell r="B120219">
            <v>7865143993</v>
          </cell>
        </row>
        <row r="120220">
          <cell r="A120220" t="str">
            <v>关庄</v>
          </cell>
          <cell r="B120220">
            <v>3377339785</v>
          </cell>
        </row>
        <row r="120221">
          <cell r="B120221">
            <v>6497790294</v>
          </cell>
        </row>
        <row r="120222">
          <cell r="B120222">
            <v>7865143994</v>
          </cell>
        </row>
        <row r="120223">
          <cell r="B120223">
            <v>7294650923</v>
          </cell>
        </row>
        <row r="120224">
          <cell r="B120224">
            <v>6767469798</v>
          </cell>
        </row>
        <row r="120225">
          <cell r="B120225">
            <v>7865143992</v>
          </cell>
        </row>
        <row r="120226">
          <cell r="A120226" t="str">
            <v>B口</v>
          </cell>
          <cell r="B120226">
            <v>2819909701</v>
          </cell>
        </row>
        <row r="120227">
          <cell r="B120227">
            <v>7294651054</v>
          </cell>
        </row>
        <row r="120228">
          <cell r="B120228">
            <v>6767468498</v>
          </cell>
        </row>
        <row r="120229">
          <cell r="B120229">
            <v>7363737506</v>
          </cell>
        </row>
        <row r="120230">
          <cell r="A120230" t="str">
            <v>H</v>
          </cell>
          <cell r="B120230">
            <v>4403560125</v>
          </cell>
        </row>
        <row r="120231">
          <cell r="B120231">
            <v>7363737505</v>
          </cell>
        </row>
        <row r="120232">
          <cell r="B120232">
            <v>7597561035</v>
          </cell>
        </row>
        <row r="120233">
          <cell r="B120233">
            <v>7363737504</v>
          </cell>
        </row>
        <row r="120234">
          <cell r="B120234">
            <v>7363737507</v>
          </cell>
        </row>
        <row r="120235">
          <cell r="B120235">
            <v>7363737503</v>
          </cell>
        </row>
        <row r="120236">
          <cell r="B120236">
            <v>7363737502</v>
          </cell>
        </row>
        <row r="120237">
          <cell r="A120237" t="str">
            <v>A口</v>
          </cell>
          <cell r="B120237">
            <v>2820157301</v>
          </cell>
        </row>
        <row r="120238">
          <cell r="B120238">
            <v>7294650153</v>
          </cell>
        </row>
        <row r="120239">
          <cell r="A120239" t="str">
            <v>北沙滩</v>
          </cell>
          <cell r="B120239">
            <v>3377339789</v>
          </cell>
        </row>
        <row r="120240">
          <cell r="B120240">
            <v>7294650193</v>
          </cell>
        </row>
        <row r="120241">
          <cell r="A120241" t="str">
            <v>北沙滩</v>
          </cell>
          <cell r="B120241">
            <v>3379245686</v>
          </cell>
        </row>
        <row r="120242">
          <cell r="B120242">
            <v>7294651893</v>
          </cell>
        </row>
        <row r="120243">
          <cell r="A120243" t="str">
            <v>北沙滩</v>
          </cell>
          <cell r="B120243">
            <v>3377339791</v>
          </cell>
        </row>
        <row r="120244">
          <cell r="B120244">
            <v>7865143996</v>
          </cell>
        </row>
        <row r="120245">
          <cell r="B120245">
            <v>7294652027</v>
          </cell>
        </row>
        <row r="120246">
          <cell r="B120246">
            <v>7294651694</v>
          </cell>
        </row>
        <row r="120247">
          <cell r="B120247">
            <v>7553495970</v>
          </cell>
        </row>
        <row r="120248">
          <cell r="A120248" t="str">
            <v>奥林匹克公园</v>
          </cell>
          <cell r="B120248">
            <v>3379245688</v>
          </cell>
        </row>
        <row r="120249">
          <cell r="B120249">
            <v>7294649790</v>
          </cell>
        </row>
        <row r="120250">
          <cell r="B120250">
            <v>7294651354</v>
          </cell>
        </row>
        <row r="120251">
          <cell r="B120251">
            <v>3508077296</v>
          </cell>
        </row>
        <row r="120252">
          <cell r="B120252">
            <v>3508077298</v>
          </cell>
        </row>
        <row r="120253">
          <cell r="B120253">
            <v>7865144017</v>
          </cell>
        </row>
        <row r="120254">
          <cell r="B120254">
            <v>7597561037</v>
          </cell>
        </row>
        <row r="120255">
          <cell r="B120255">
            <v>7865144016</v>
          </cell>
        </row>
        <row r="120256">
          <cell r="B120256">
            <v>7553495969</v>
          </cell>
        </row>
        <row r="120257">
          <cell r="B120257">
            <v>7066513977</v>
          </cell>
        </row>
        <row r="120258">
          <cell r="B120258">
            <v>1423042662</v>
          </cell>
        </row>
        <row r="120259">
          <cell r="B120259">
            <v>1799763334</v>
          </cell>
        </row>
        <row r="120260">
          <cell r="A120260" t="str">
            <v>白洞</v>
          </cell>
          <cell r="B120260">
            <v>7644745580</v>
          </cell>
        </row>
        <row r="120261">
          <cell r="B120261">
            <v>7066512764</v>
          </cell>
        </row>
        <row r="120262">
          <cell r="B120262">
            <v>7553495968</v>
          </cell>
        </row>
        <row r="120263">
          <cell r="B120263">
            <v>1362259058</v>
          </cell>
        </row>
        <row r="120264">
          <cell r="B120264">
            <v>7865143983</v>
          </cell>
        </row>
        <row r="120265">
          <cell r="A120265" t="str">
            <v>奥林匹克公园</v>
          </cell>
          <cell r="B120265">
            <v>3377339996</v>
          </cell>
        </row>
        <row r="120266">
          <cell r="B120266">
            <v>7066514568</v>
          </cell>
        </row>
        <row r="120267">
          <cell r="A120267" t="str">
            <v>清华东路西口站（规划）</v>
          </cell>
          <cell r="B120267">
            <v>7043035887</v>
          </cell>
        </row>
        <row r="120268">
          <cell r="A120268" t="str">
            <v>清华东路西口站（规划）</v>
          </cell>
          <cell r="B120268">
            <v>7043035888</v>
          </cell>
        </row>
        <row r="120269">
          <cell r="A120269" t="str">
            <v>安立路</v>
          </cell>
          <cell r="B120269">
            <v>3377339999</v>
          </cell>
        </row>
        <row r="120270">
          <cell r="A120270" t="str">
            <v>奥林匹克公园</v>
          </cell>
          <cell r="B120270">
            <v>5402695989</v>
          </cell>
        </row>
        <row r="120271">
          <cell r="A120271" t="str">
            <v>D</v>
          </cell>
          <cell r="B120271">
            <v>4822539500</v>
          </cell>
        </row>
        <row r="120272">
          <cell r="A120272" t="str">
            <v>F(关闭)</v>
          </cell>
          <cell r="B120272">
            <v>4403560124</v>
          </cell>
        </row>
        <row r="120273">
          <cell r="A120273" t="str">
            <v>C</v>
          </cell>
          <cell r="B120273">
            <v>4384996790</v>
          </cell>
        </row>
        <row r="120274">
          <cell r="B120274">
            <v>6417471097</v>
          </cell>
        </row>
        <row r="120275">
          <cell r="B120275">
            <v>7865143982</v>
          </cell>
        </row>
        <row r="120276">
          <cell r="A120276" t="str">
            <v>奥林匹克公园</v>
          </cell>
          <cell r="B120276">
            <v>3377340003</v>
          </cell>
        </row>
        <row r="120277">
          <cell r="B120277">
            <v>7886701310</v>
          </cell>
        </row>
        <row r="120278">
          <cell r="A120278" t="str">
            <v>安立路</v>
          </cell>
          <cell r="B120278">
            <v>3379245689</v>
          </cell>
        </row>
        <row r="120279">
          <cell r="A120279" t="str">
            <v>北宫门</v>
          </cell>
          <cell r="B120279">
            <v>528916061</v>
          </cell>
        </row>
        <row r="120280">
          <cell r="B120280">
            <v>7865144015</v>
          </cell>
        </row>
        <row r="120281">
          <cell r="A120281" t="str">
            <v>安立路</v>
          </cell>
          <cell r="B120281">
            <v>3377340010</v>
          </cell>
        </row>
        <row r="120282">
          <cell r="A120282" t="str">
            <v>北宫门站</v>
          </cell>
          <cell r="B120282">
            <v>6497814374</v>
          </cell>
        </row>
        <row r="120283">
          <cell r="A120283" t="str">
            <v>G</v>
          </cell>
          <cell r="B120283">
            <v>6813793816</v>
          </cell>
        </row>
        <row r="120284">
          <cell r="A120284" t="str">
            <v>北宫门</v>
          </cell>
          <cell r="B120284">
            <v>1362259110</v>
          </cell>
        </row>
        <row r="120285">
          <cell r="B120285">
            <v>7865143979</v>
          </cell>
        </row>
        <row r="120286">
          <cell r="A120286" t="str">
            <v>B</v>
          </cell>
          <cell r="B120286">
            <v>4384983290</v>
          </cell>
        </row>
        <row r="120287">
          <cell r="B120287">
            <v>7294652147</v>
          </cell>
        </row>
        <row r="120288">
          <cell r="B120288">
            <v>7066513683</v>
          </cell>
        </row>
        <row r="120289">
          <cell r="B120289">
            <v>7066513979</v>
          </cell>
        </row>
        <row r="120290">
          <cell r="A120290" t="str">
            <v>大屯路东</v>
          </cell>
          <cell r="B120290">
            <v>3377340012</v>
          </cell>
        </row>
        <row r="120291">
          <cell r="B120291">
            <v>6525522325</v>
          </cell>
        </row>
        <row r="120292">
          <cell r="A120292" t="str">
            <v>大屯路东</v>
          </cell>
          <cell r="B120292">
            <v>5402687151</v>
          </cell>
        </row>
        <row r="120293">
          <cell r="A120293" t="str">
            <v>A</v>
          </cell>
          <cell r="B120293">
            <v>4822539501</v>
          </cell>
        </row>
        <row r="120294">
          <cell r="B120294">
            <v>1423042876</v>
          </cell>
        </row>
        <row r="120295">
          <cell r="A120295" t="str">
            <v>大屯路东</v>
          </cell>
          <cell r="B120295">
            <v>3377340016</v>
          </cell>
        </row>
        <row r="120296">
          <cell r="B120296">
            <v>1799795450</v>
          </cell>
        </row>
        <row r="120297">
          <cell r="B120297">
            <v>7886701311</v>
          </cell>
        </row>
        <row r="120298">
          <cell r="B120298">
            <v>5964132585</v>
          </cell>
        </row>
        <row r="120299">
          <cell r="A120299" t="str">
            <v>望京东</v>
          </cell>
          <cell r="B120299">
            <v>1078854872</v>
          </cell>
        </row>
        <row r="120300">
          <cell r="A120300" t="str">
            <v>望京东</v>
          </cell>
          <cell r="B120300">
            <v>2101011227</v>
          </cell>
        </row>
        <row r="120301">
          <cell r="B120301">
            <v>5441692052</v>
          </cell>
        </row>
        <row r="120302">
          <cell r="A120302" t="str">
            <v>望京东</v>
          </cell>
          <cell r="B120302">
            <v>5447578126</v>
          </cell>
        </row>
        <row r="120303">
          <cell r="B120303">
            <v>7886701309</v>
          </cell>
        </row>
        <row r="120304">
          <cell r="B120304">
            <v>7294652461</v>
          </cell>
        </row>
        <row r="120305">
          <cell r="B120305">
            <v>7294652173</v>
          </cell>
        </row>
        <row r="120306">
          <cell r="B120306">
            <v>7294649802</v>
          </cell>
        </row>
        <row r="120307">
          <cell r="B120307">
            <v>7066513570</v>
          </cell>
        </row>
        <row r="120308">
          <cell r="B120308">
            <v>7294652205</v>
          </cell>
        </row>
        <row r="120309">
          <cell r="A120309" t="str">
            <v>大屯路东</v>
          </cell>
          <cell r="B120309">
            <v>5447564524</v>
          </cell>
        </row>
        <row r="120310">
          <cell r="B120310">
            <v>7294650830</v>
          </cell>
        </row>
        <row r="120311">
          <cell r="B120311">
            <v>6767471724</v>
          </cell>
        </row>
        <row r="120312">
          <cell r="B120312">
            <v>7294651644</v>
          </cell>
        </row>
        <row r="120313">
          <cell r="B120313">
            <v>7294650344</v>
          </cell>
        </row>
        <row r="120314">
          <cell r="B120314">
            <v>7880679114</v>
          </cell>
        </row>
        <row r="120315">
          <cell r="B120315">
            <v>7294650982</v>
          </cell>
        </row>
        <row r="120316">
          <cell r="B120316">
            <v>7880679113</v>
          </cell>
        </row>
        <row r="120317">
          <cell r="B120317">
            <v>7294651442</v>
          </cell>
        </row>
        <row r="120318">
          <cell r="B120318">
            <v>7294650837</v>
          </cell>
        </row>
        <row r="120319">
          <cell r="B120319">
            <v>7066513999</v>
          </cell>
        </row>
        <row r="120320">
          <cell r="A120320" t="str">
            <v>大屯路东</v>
          </cell>
          <cell r="B120320">
            <v>1094073255</v>
          </cell>
        </row>
        <row r="120321">
          <cell r="B120321">
            <v>7294649464</v>
          </cell>
        </row>
        <row r="120322">
          <cell r="A120322" t="str">
            <v>大屯路东</v>
          </cell>
          <cell r="B120322">
            <v>1094072326</v>
          </cell>
        </row>
        <row r="120323">
          <cell r="B120323">
            <v>7066512720</v>
          </cell>
        </row>
        <row r="120324">
          <cell r="B120324">
            <v>5910270232</v>
          </cell>
        </row>
        <row r="120325">
          <cell r="B120325">
            <v>7294649688</v>
          </cell>
        </row>
        <row r="120326">
          <cell r="B120326">
            <v>7294652143</v>
          </cell>
        </row>
        <row r="120327">
          <cell r="B120327">
            <v>7294650853</v>
          </cell>
        </row>
        <row r="120328">
          <cell r="B120328">
            <v>7865143981</v>
          </cell>
        </row>
        <row r="120329">
          <cell r="B120329">
            <v>7865143980</v>
          </cell>
        </row>
        <row r="120330">
          <cell r="B120330">
            <v>6394275900</v>
          </cell>
        </row>
        <row r="120331">
          <cell r="B120331">
            <v>460368593</v>
          </cell>
        </row>
        <row r="120332">
          <cell r="B120332">
            <v>5441692098</v>
          </cell>
        </row>
        <row r="120333">
          <cell r="B120333">
            <v>7880679112</v>
          </cell>
        </row>
        <row r="120334">
          <cell r="B120334">
            <v>7066514825</v>
          </cell>
        </row>
        <row r="120335">
          <cell r="B120335">
            <v>7066512807</v>
          </cell>
        </row>
        <row r="120336">
          <cell r="B120336">
            <v>7066513818</v>
          </cell>
        </row>
        <row r="120337">
          <cell r="B120337">
            <v>7066515312</v>
          </cell>
        </row>
        <row r="120338">
          <cell r="B120338">
            <v>7066513052</v>
          </cell>
        </row>
        <row r="120339">
          <cell r="B120339">
            <v>7066514686</v>
          </cell>
        </row>
        <row r="120340">
          <cell r="B120340">
            <v>5910270233</v>
          </cell>
        </row>
        <row r="120341">
          <cell r="B120341">
            <v>7066513786</v>
          </cell>
        </row>
        <row r="120342">
          <cell r="B120342">
            <v>5964132586</v>
          </cell>
        </row>
        <row r="120343">
          <cell r="B120343">
            <v>7066513724</v>
          </cell>
        </row>
        <row r="120344">
          <cell r="B120344">
            <v>7066513806</v>
          </cell>
        </row>
        <row r="120345">
          <cell r="B120345">
            <v>7066513729</v>
          </cell>
        </row>
        <row r="120346">
          <cell r="B120346">
            <v>7066514871</v>
          </cell>
        </row>
        <row r="120347">
          <cell r="B120347">
            <v>7066514726</v>
          </cell>
        </row>
        <row r="120348">
          <cell r="B120348">
            <v>7066513609</v>
          </cell>
        </row>
        <row r="120349">
          <cell r="B120349">
            <v>7066514217</v>
          </cell>
        </row>
        <row r="120350">
          <cell r="B120350">
            <v>6419610943</v>
          </cell>
        </row>
        <row r="120351">
          <cell r="B120351">
            <v>6419611577</v>
          </cell>
        </row>
        <row r="120352">
          <cell r="B120352">
            <v>6419611576</v>
          </cell>
        </row>
        <row r="120353">
          <cell r="B120353">
            <v>6419611575</v>
          </cell>
        </row>
        <row r="120354">
          <cell r="B120354">
            <v>6419611574</v>
          </cell>
        </row>
        <row r="120355">
          <cell r="B120355">
            <v>6419611573</v>
          </cell>
        </row>
        <row r="120356">
          <cell r="B120356">
            <v>6419611572</v>
          </cell>
        </row>
        <row r="120357">
          <cell r="B120357">
            <v>7066515322</v>
          </cell>
        </row>
        <row r="120358">
          <cell r="B120358">
            <v>7066513982</v>
          </cell>
        </row>
        <row r="120359">
          <cell r="B120359">
            <v>7066514727</v>
          </cell>
        </row>
        <row r="120360">
          <cell r="B120360">
            <v>6419611571</v>
          </cell>
        </row>
        <row r="120361">
          <cell r="B120361">
            <v>6419611570</v>
          </cell>
        </row>
        <row r="120362">
          <cell r="B120362">
            <v>7066515226</v>
          </cell>
        </row>
        <row r="120363">
          <cell r="B120363">
            <v>7066515216</v>
          </cell>
        </row>
        <row r="120364">
          <cell r="B120364">
            <v>7066512823</v>
          </cell>
        </row>
        <row r="120365">
          <cell r="B120365">
            <v>6419611562</v>
          </cell>
        </row>
        <row r="120366">
          <cell r="B120366">
            <v>6419611563</v>
          </cell>
        </row>
        <row r="120367">
          <cell r="B120367">
            <v>7066512749</v>
          </cell>
        </row>
        <row r="120368">
          <cell r="B120368">
            <v>6419611561</v>
          </cell>
        </row>
        <row r="120369">
          <cell r="B120369">
            <v>7066512758</v>
          </cell>
        </row>
        <row r="120370">
          <cell r="B120370">
            <v>6419611564</v>
          </cell>
        </row>
        <row r="120371">
          <cell r="B120371">
            <v>7066513594</v>
          </cell>
        </row>
        <row r="120372">
          <cell r="B120372">
            <v>6419611565</v>
          </cell>
        </row>
        <row r="120373">
          <cell r="B120373">
            <v>7066515368</v>
          </cell>
        </row>
        <row r="120374">
          <cell r="B120374">
            <v>7066515475</v>
          </cell>
        </row>
        <row r="120375">
          <cell r="B120375">
            <v>7066514016</v>
          </cell>
        </row>
        <row r="120376">
          <cell r="B120376">
            <v>7066515121</v>
          </cell>
        </row>
        <row r="120377">
          <cell r="A120377" t="str">
            <v>D口</v>
          </cell>
          <cell r="B120377">
            <v>1346457340</v>
          </cell>
        </row>
        <row r="120378">
          <cell r="B120378">
            <v>7066512902</v>
          </cell>
        </row>
        <row r="120379">
          <cell r="A120379" t="str">
            <v>C口</v>
          </cell>
          <cell r="B120379">
            <v>1346457343</v>
          </cell>
        </row>
        <row r="120380">
          <cell r="B120380">
            <v>7066515453</v>
          </cell>
        </row>
        <row r="120381">
          <cell r="B120381">
            <v>6419611566</v>
          </cell>
        </row>
        <row r="120382">
          <cell r="B120382">
            <v>7066512953</v>
          </cell>
        </row>
        <row r="120383">
          <cell r="B120383">
            <v>7066514005</v>
          </cell>
        </row>
        <row r="120384">
          <cell r="B120384">
            <v>7066513474</v>
          </cell>
        </row>
        <row r="120385">
          <cell r="B120385">
            <v>2354456958</v>
          </cell>
        </row>
        <row r="120386">
          <cell r="B120386">
            <v>6419611567</v>
          </cell>
        </row>
        <row r="120387">
          <cell r="B120387">
            <v>6419611568</v>
          </cell>
        </row>
        <row r="120388">
          <cell r="B120388">
            <v>7066498958</v>
          </cell>
        </row>
        <row r="120389">
          <cell r="B120389">
            <v>7066514701</v>
          </cell>
        </row>
        <row r="120390">
          <cell r="B120390">
            <v>7066507975</v>
          </cell>
        </row>
        <row r="120391">
          <cell r="B120391">
            <v>7066513600</v>
          </cell>
        </row>
        <row r="120392">
          <cell r="B120392">
            <v>6419610945</v>
          </cell>
        </row>
        <row r="120393">
          <cell r="B120393">
            <v>7066513428</v>
          </cell>
        </row>
        <row r="120394">
          <cell r="B120394">
            <v>6419611569</v>
          </cell>
        </row>
        <row r="120395">
          <cell r="B120395">
            <v>7066513813</v>
          </cell>
        </row>
        <row r="120396">
          <cell r="B120396">
            <v>7066514505</v>
          </cell>
        </row>
        <row r="120397">
          <cell r="B120397">
            <v>7066515242</v>
          </cell>
        </row>
        <row r="120398">
          <cell r="B120398">
            <v>6419610944</v>
          </cell>
        </row>
        <row r="120399">
          <cell r="B120399">
            <v>7066513898</v>
          </cell>
        </row>
        <row r="120400">
          <cell r="B120400">
            <v>7066514861</v>
          </cell>
        </row>
        <row r="120401">
          <cell r="B120401">
            <v>7066512888</v>
          </cell>
        </row>
        <row r="120402">
          <cell r="B120402">
            <v>7066515400</v>
          </cell>
        </row>
        <row r="120403">
          <cell r="B120403">
            <v>7066511754</v>
          </cell>
        </row>
        <row r="120404">
          <cell r="B120404">
            <v>7066514737</v>
          </cell>
        </row>
        <row r="120405">
          <cell r="B120405">
            <v>7066511159</v>
          </cell>
        </row>
        <row r="120406">
          <cell r="B120406">
            <v>7066515131</v>
          </cell>
        </row>
        <row r="120407">
          <cell r="B120407">
            <v>7066515279</v>
          </cell>
        </row>
        <row r="120408">
          <cell r="B120408">
            <v>7066513909</v>
          </cell>
        </row>
        <row r="120409">
          <cell r="B120409">
            <v>3824598535</v>
          </cell>
        </row>
        <row r="120410">
          <cell r="B120410">
            <v>7066513055</v>
          </cell>
        </row>
        <row r="120411">
          <cell r="B120411">
            <v>7066514166</v>
          </cell>
        </row>
        <row r="120412">
          <cell r="B120412">
            <v>7066514749</v>
          </cell>
        </row>
        <row r="120413">
          <cell r="A120413" t="str">
            <v>D</v>
          </cell>
          <cell r="B120413">
            <v>4373956691</v>
          </cell>
        </row>
        <row r="120414">
          <cell r="B120414">
            <v>7066514778</v>
          </cell>
        </row>
        <row r="120415">
          <cell r="B120415">
            <v>7066514030</v>
          </cell>
        </row>
        <row r="120416">
          <cell r="B120416">
            <v>7066514657</v>
          </cell>
        </row>
        <row r="120417">
          <cell r="B120417">
            <v>7066514643</v>
          </cell>
        </row>
        <row r="120418">
          <cell r="B120418">
            <v>6551374120</v>
          </cell>
        </row>
        <row r="120419">
          <cell r="B120419">
            <v>7066515114</v>
          </cell>
        </row>
        <row r="120420">
          <cell r="B120420">
            <v>7066514301</v>
          </cell>
        </row>
        <row r="120421">
          <cell r="A120421" t="str">
            <v>A口</v>
          </cell>
          <cell r="B120421">
            <v>1346457386</v>
          </cell>
        </row>
        <row r="120422">
          <cell r="A120422" t="str">
            <v>B口</v>
          </cell>
          <cell r="B120422">
            <v>1346457391</v>
          </cell>
        </row>
        <row r="120423">
          <cell r="B120423">
            <v>7066515173</v>
          </cell>
        </row>
        <row r="120424">
          <cell r="B120424">
            <v>7066513398</v>
          </cell>
        </row>
        <row r="120425">
          <cell r="A120425" t="str">
            <v>东湖渠</v>
          </cell>
          <cell r="B120425">
            <v>3369356928</v>
          </cell>
        </row>
        <row r="120426">
          <cell r="A120426" t="str">
            <v>东湖渠</v>
          </cell>
          <cell r="B120426">
            <v>3363536030</v>
          </cell>
        </row>
        <row r="120427">
          <cell r="B120427">
            <v>7066513903</v>
          </cell>
        </row>
        <row r="120428">
          <cell r="A120428" t="str">
            <v>东湖渠</v>
          </cell>
          <cell r="B120428">
            <v>3363536031</v>
          </cell>
        </row>
        <row r="120429">
          <cell r="B120429">
            <v>7066514798</v>
          </cell>
        </row>
        <row r="120430">
          <cell r="A120430" t="str">
            <v>森林公园南门</v>
          </cell>
          <cell r="B120430">
            <v>5305505998</v>
          </cell>
        </row>
        <row r="120431">
          <cell r="A120431" t="str">
            <v>森林公园南门</v>
          </cell>
          <cell r="B120431">
            <v>339097485</v>
          </cell>
        </row>
        <row r="120432">
          <cell r="A120432" t="str">
            <v>森林公园南门</v>
          </cell>
          <cell r="B120432">
            <v>1352161816</v>
          </cell>
        </row>
        <row r="120433">
          <cell r="B120433">
            <v>7066515448</v>
          </cell>
        </row>
        <row r="120434">
          <cell r="B120434">
            <v>7066513801</v>
          </cell>
        </row>
        <row r="120435">
          <cell r="B120435">
            <v>7066513948</v>
          </cell>
        </row>
        <row r="120436">
          <cell r="B120436">
            <v>7066512932</v>
          </cell>
        </row>
        <row r="120437">
          <cell r="B120437">
            <v>7066512960</v>
          </cell>
        </row>
        <row r="120438">
          <cell r="B120438">
            <v>7066514187</v>
          </cell>
        </row>
        <row r="120439">
          <cell r="B120439">
            <v>6551374119</v>
          </cell>
        </row>
        <row r="120440">
          <cell r="B120440">
            <v>6551374118</v>
          </cell>
        </row>
        <row r="120441">
          <cell r="A120441" t="str">
            <v>A</v>
          </cell>
          <cell r="B120441">
            <v>4398216890</v>
          </cell>
        </row>
        <row r="120442">
          <cell r="A120442" t="str">
            <v>B</v>
          </cell>
          <cell r="B120442">
            <v>4371611986</v>
          </cell>
        </row>
        <row r="120443">
          <cell r="B120443">
            <v>6869115522</v>
          </cell>
        </row>
        <row r="120444">
          <cell r="B120444">
            <v>6869111934</v>
          </cell>
        </row>
        <row r="120445">
          <cell r="B120445">
            <v>3388623612</v>
          </cell>
        </row>
        <row r="120446">
          <cell r="A120446" t="str">
            <v>蓟县西</v>
          </cell>
          <cell r="B120446">
            <v>1799795759</v>
          </cell>
        </row>
        <row r="120447">
          <cell r="B120447">
            <v>6551374117</v>
          </cell>
        </row>
        <row r="120448">
          <cell r="B120448">
            <v>6869112501</v>
          </cell>
        </row>
        <row r="120449">
          <cell r="B120449">
            <v>7979372128</v>
          </cell>
        </row>
        <row r="120450">
          <cell r="B120450">
            <v>5964132587</v>
          </cell>
        </row>
        <row r="120451">
          <cell r="B120451">
            <v>6869112878</v>
          </cell>
        </row>
        <row r="120452">
          <cell r="B120452">
            <v>6869116841</v>
          </cell>
        </row>
        <row r="120453">
          <cell r="B120453">
            <v>6869111151</v>
          </cell>
        </row>
        <row r="120454">
          <cell r="B120454">
            <v>1799835942</v>
          </cell>
        </row>
        <row r="120455">
          <cell r="B120455">
            <v>1799795671</v>
          </cell>
        </row>
        <row r="120456">
          <cell r="B120456">
            <v>1799795673</v>
          </cell>
        </row>
        <row r="120457">
          <cell r="B120457">
            <v>6419610946</v>
          </cell>
        </row>
        <row r="120458">
          <cell r="B120458">
            <v>1799795682</v>
          </cell>
        </row>
        <row r="120459">
          <cell r="B120459">
            <v>6419612125</v>
          </cell>
        </row>
        <row r="120460">
          <cell r="A120460" t="str">
            <v>安河桥北</v>
          </cell>
          <cell r="B120460">
            <v>1362259112</v>
          </cell>
        </row>
        <row r="120461">
          <cell r="A120461" t="str">
            <v>安河桥北</v>
          </cell>
          <cell r="B120461">
            <v>1362259113</v>
          </cell>
        </row>
        <row r="120462">
          <cell r="A120462" t="str">
            <v>安河桥北</v>
          </cell>
          <cell r="B120462">
            <v>528916114</v>
          </cell>
        </row>
        <row r="120463">
          <cell r="B120463">
            <v>6419616421</v>
          </cell>
        </row>
        <row r="120464">
          <cell r="B120464">
            <v>7925465863</v>
          </cell>
        </row>
        <row r="120465">
          <cell r="A120465" t="str">
            <v>安河桥北</v>
          </cell>
          <cell r="B120465">
            <v>5441503035</v>
          </cell>
        </row>
        <row r="120466">
          <cell r="B120466">
            <v>6419612354</v>
          </cell>
        </row>
        <row r="120467">
          <cell r="A120467" t="str">
            <v>张辛</v>
          </cell>
          <cell r="B120467">
            <v>6370549561</v>
          </cell>
        </row>
        <row r="120468">
          <cell r="B120468">
            <v>6419613871</v>
          </cell>
        </row>
        <row r="120469">
          <cell r="A120469" t="str">
            <v>张辛</v>
          </cell>
          <cell r="B120469">
            <v>322736045</v>
          </cell>
        </row>
        <row r="120470">
          <cell r="B120470">
            <v>6419615207</v>
          </cell>
        </row>
        <row r="120471">
          <cell r="B120471">
            <v>6398609320</v>
          </cell>
        </row>
        <row r="120472">
          <cell r="B120472">
            <v>6419612337</v>
          </cell>
        </row>
        <row r="120473">
          <cell r="B120473">
            <v>6370549562</v>
          </cell>
        </row>
        <row r="120474">
          <cell r="B120474">
            <v>6419613169</v>
          </cell>
        </row>
        <row r="120475">
          <cell r="A120475" t="str">
            <v>张辛</v>
          </cell>
          <cell r="B120475">
            <v>7855950711</v>
          </cell>
        </row>
        <row r="120476">
          <cell r="B120476">
            <v>2586614793</v>
          </cell>
        </row>
        <row r="120477">
          <cell r="B120477">
            <v>6419615188</v>
          </cell>
        </row>
        <row r="120478">
          <cell r="B120478">
            <v>6419613787</v>
          </cell>
        </row>
        <row r="120479">
          <cell r="B120479">
            <v>6419612248</v>
          </cell>
        </row>
        <row r="120480">
          <cell r="B120480">
            <v>6419614900</v>
          </cell>
        </row>
        <row r="120481">
          <cell r="B120481">
            <v>6419612959</v>
          </cell>
        </row>
        <row r="120482">
          <cell r="B120482">
            <v>6419612157</v>
          </cell>
        </row>
        <row r="120483">
          <cell r="B120483">
            <v>6419614514</v>
          </cell>
        </row>
        <row r="120484">
          <cell r="B120484">
            <v>6419612675</v>
          </cell>
        </row>
        <row r="120485">
          <cell r="B120485">
            <v>6419615827</v>
          </cell>
        </row>
        <row r="120486">
          <cell r="B120486">
            <v>6419611527</v>
          </cell>
        </row>
        <row r="120487">
          <cell r="B120487">
            <v>6419612383</v>
          </cell>
        </row>
        <row r="120488">
          <cell r="B120488">
            <v>6419615239</v>
          </cell>
        </row>
        <row r="120489">
          <cell r="B120489">
            <v>6419613500</v>
          </cell>
        </row>
        <row r="120490">
          <cell r="B120490">
            <v>7363736537</v>
          </cell>
        </row>
        <row r="120491">
          <cell r="B120491">
            <v>6419612296</v>
          </cell>
        </row>
        <row r="120492">
          <cell r="B120492">
            <v>6419614947</v>
          </cell>
        </row>
        <row r="120493">
          <cell r="B120493">
            <v>1352161836</v>
          </cell>
        </row>
        <row r="120494">
          <cell r="B120494">
            <v>1352161837</v>
          </cell>
        </row>
        <row r="120495">
          <cell r="B120495">
            <v>6419613109</v>
          </cell>
        </row>
        <row r="120496">
          <cell r="B120496">
            <v>6419612065</v>
          </cell>
        </row>
        <row r="120497">
          <cell r="B120497">
            <v>7896095418</v>
          </cell>
        </row>
        <row r="120498">
          <cell r="B120498">
            <v>7896095421</v>
          </cell>
        </row>
        <row r="120499">
          <cell r="B120499">
            <v>7896095420</v>
          </cell>
        </row>
        <row r="120500">
          <cell r="B120500">
            <v>7896095419</v>
          </cell>
        </row>
        <row r="120501">
          <cell r="B120501">
            <v>7896095431</v>
          </cell>
        </row>
        <row r="120502">
          <cell r="B120502">
            <v>7896095423</v>
          </cell>
        </row>
        <row r="120503">
          <cell r="B120503">
            <v>7896095422</v>
          </cell>
        </row>
        <row r="120504">
          <cell r="B120504">
            <v>7896095432</v>
          </cell>
        </row>
        <row r="120505">
          <cell r="B120505">
            <v>7896095415</v>
          </cell>
        </row>
        <row r="120506">
          <cell r="B120506">
            <v>7896095433</v>
          </cell>
        </row>
        <row r="120507">
          <cell r="B120507">
            <v>7896095412</v>
          </cell>
        </row>
        <row r="120508">
          <cell r="B120508">
            <v>7896095434</v>
          </cell>
        </row>
        <row r="120509">
          <cell r="B120509">
            <v>6419610947</v>
          </cell>
        </row>
        <row r="120510">
          <cell r="B120510">
            <v>7896095417</v>
          </cell>
        </row>
        <row r="120511">
          <cell r="B120511">
            <v>7896095435</v>
          </cell>
        </row>
        <row r="120512">
          <cell r="B120512">
            <v>7896095416</v>
          </cell>
        </row>
        <row r="120513">
          <cell r="B120513">
            <v>7896095436</v>
          </cell>
        </row>
        <row r="120514">
          <cell r="B120514">
            <v>7896095414</v>
          </cell>
        </row>
        <row r="120515">
          <cell r="B120515">
            <v>7896095413</v>
          </cell>
        </row>
        <row r="120516">
          <cell r="B120516">
            <v>6419610948</v>
          </cell>
        </row>
        <row r="120517">
          <cell r="B120517">
            <v>7896095408</v>
          </cell>
        </row>
        <row r="120518">
          <cell r="B120518">
            <v>7896095411</v>
          </cell>
        </row>
        <row r="120519">
          <cell r="B120519">
            <v>7896095410</v>
          </cell>
        </row>
        <row r="120520">
          <cell r="B120520">
            <v>6767471367</v>
          </cell>
        </row>
        <row r="120521">
          <cell r="B120521">
            <v>7896095409</v>
          </cell>
        </row>
        <row r="120522">
          <cell r="B120522">
            <v>6419614561</v>
          </cell>
        </row>
        <row r="120523">
          <cell r="B120523">
            <v>6419610949</v>
          </cell>
        </row>
        <row r="120524">
          <cell r="B120524">
            <v>7066514503</v>
          </cell>
        </row>
        <row r="120525">
          <cell r="B120525">
            <v>7066514708</v>
          </cell>
        </row>
        <row r="120526">
          <cell r="B120526">
            <v>7066513887</v>
          </cell>
        </row>
        <row r="120527">
          <cell r="B120527">
            <v>6419612919</v>
          </cell>
        </row>
        <row r="120528">
          <cell r="B120528">
            <v>7066514937</v>
          </cell>
        </row>
        <row r="120529">
          <cell r="B120529">
            <v>7066513841</v>
          </cell>
        </row>
        <row r="120530">
          <cell r="B120530">
            <v>6419613545</v>
          </cell>
        </row>
        <row r="120531">
          <cell r="B120531">
            <v>7066514942</v>
          </cell>
        </row>
        <row r="120532">
          <cell r="B120532">
            <v>6419616381</v>
          </cell>
        </row>
        <row r="120533">
          <cell r="B120533">
            <v>7066513715</v>
          </cell>
        </row>
        <row r="120534">
          <cell r="B120534">
            <v>6419613829</v>
          </cell>
        </row>
        <row r="120535">
          <cell r="B120535">
            <v>6419612631</v>
          </cell>
        </row>
        <row r="120536">
          <cell r="B120536">
            <v>6419615283</v>
          </cell>
        </row>
        <row r="120537">
          <cell r="B120537">
            <v>7066513050</v>
          </cell>
        </row>
        <row r="120538">
          <cell r="B120538">
            <v>6419610950</v>
          </cell>
        </row>
        <row r="120539">
          <cell r="B120539">
            <v>7066513429</v>
          </cell>
        </row>
        <row r="120540">
          <cell r="B120540">
            <v>6419612203</v>
          </cell>
        </row>
        <row r="120541">
          <cell r="B120541">
            <v>7896095430</v>
          </cell>
        </row>
        <row r="120542">
          <cell r="B120542">
            <v>6419615196</v>
          </cell>
        </row>
        <row r="120543">
          <cell r="B120543">
            <v>7066514936</v>
          </cell>
        </row>
        <row r="120544">
          <cell r="B120544">
            <v>7896095429</v>
          </cell>
        </row>
        <row r="120545">
          <cell r="B120545">
            <v>7896095428</v>
          </cell>
        </row>
        <row r="120546">
          <cell r="B120546">
            <v>7896095427</v>
          </cell>
        </row>
        <row r="120547">
          <cell r="B120547">
            <v>1799835964</v>
          </cell>
        </row>
        <row r="120548">
          <cell r="B120548">
            <v>7896095426</v>
          </cell>
        </row>
        <row r="120549">
          <cell r="B120549">
            <v>7066513040</v>
          </cell>
        </row>
        <row r="120550">
          <cell r="A120550" t="str">
            <v>피현역</v>
          </cell>
          <cell r="B120550">
            <v>2278727545</v>
          </cell>
        </row>
        <row r="120551">
          <cell r="B120551">
            <v>1654122831</v>
          </cell>
        </row>
        <row r="120552">
          <cell r="B120552">
            <v>1654122832</v>
          </cell>
        </row>
        <row r="120553">
          <cell r="B120553">
            <v>7896095425</v>
          </cell>
        </row>
        <row r="120554">
          <cell r="B120554">
            <v>7066513830</v>
          </cell>
        </row>
        <row r="120555">
          <cell r="B120555">
            <v>7896095424</v>
          </cell>
        </row>
        <row r="120556">
          <cell r="B120556">
            <v>7066511706</v>
          </cell>
        </row>
        <row r="120557">
          <cell r="B120557">
            <v>6767471896</v>
          </cell>
        </row>
        <row r="120558">
          <cell r="B120558">
            <v>6767466658</v>
          </cell>
        </row>
        <row r="120559">
          <cell r="A120559" t="str">
            <v>金板村</v>
          </cell>
          <cell r="B120559">
            <v>4615477738</v>
          </cell>
        </row>
        <row r="120560">
          <cell r="B120560">
            <v>7066515147</v>
          </cell>
        </row>
        <row r="120561">
          <cell r="B120561">
            <v>7066512761</v>
          </cell>
        </row>
        <row r="120562">
          <cell r="B120562">
            <v>7066513911</v>
          </cell>
        </row>
        <row r="120563">
          <cell r="B120563">
            <v>7392945483</v>
          </cell>
        </row>
        <row r="120564">
          <cell r="B120564">
            <v>7066514013</v>
          </cell>
        </row>
        <row r="120565">
          <cell r="B120565">
            <v>7066513431</v>
          </cell>
        </row>
        <row r="120566">
          <cell r="B120566">
            <v>7066513889</v>
          </cell>
        </row>
        <row r="120567">
          <cell r="B120567">
            <v>7363745080</v>
          </cell>
        </row>
        <row r="120568">
          <cell r="B120568">
            <v>7363745081</v>
          </cell>
        </row>
        <row r="120569">
          <cell r="B120569">
            <v>6869113981</v>
          </cell>
        </row>
        <row r="120570">
          <cell r="B120570">
            <v>6869115116</v>
          </cell>
        </row>
        <row r="120571">
          <cell r="B120571">
            <v>7892122087</v>
          </cell>
        </row>
        <row r="120572">
          <cell r="B120572">
            <v>7896095398</v>
          </cell>
        </row>
        <row r="120573">
          <cell r="B120573">
            <v>7363745082</v>
          </cell>
        </row>
        <row r="120574">
          <cell r="B120574">
            <v>7896095407</v>
          </cell>
        </row>
        <row r="120575">
          <cell r="B120575">
            <v>6394275916</v>
          </cell>
        </row>
        <row r="120576">
          <cell r="B120576">
            <v>7896095397</v>
          </cell>
        </row>
        <row r="120577">
          <cell r="B120577">
            <v>6394275915</v>
          </cell>
        </row>
        <row r="120578">
          <cell r="B120578">
            <v>7896095406</v>
          </cell>
        </row>
        <row r="120579">
          <cell r="B120579">
            <v>7896095396</v>
          </cell>
        </row>
        <row r="120580">
          <cell r="B120580">
            <v>6394275914</v>
          </cell>
        </row>
        <row r="120581">
          <cell r="B120581">
            <v>6394275913</v>
          </cell>
        </row>
        <row r="120582">
          <cell r="B120582">
            <v>7896095395</v>
          </cell>
        </row>
        <row r="120583">
          <cell r="B120583">
            <v>6394275912</v>
          </cell>
        </row>
        <row r="120584">
          <cell r="B120584">
            <v>7896095405</v>
          </cell>
        </row>
        <row r="120585">
          <cell r="B120585">
            <v>7896095394</v>
          </cell>
        </row>
        <row r="120586">
          <cell r="B120586">
            <v>7896095393</v>
          </cell>
        </row>
        <row r="120587">
          <cell r="B120587">
            <v>7896095404</v>
          </cell>
        </row>
        <row r="120588">
          <cell r="B120588">
            <v>7865143968</v>
          </cell>
        </row>
        <row r="120589">
          <cell r="B120589">
            <v>6276117998</v>
          </cell>
        </row>
        <row r="120590">
          <cell r="B120590">
            <v>6767470893</v>
          </cell>
        </row>
        <row r="120591">
          <cell r="B120591">
            <v>6410097093</v>
          </cell>
        </row>
        <row r="120592">
          <cell r="B120592">
            <v>7896095403</v>
          </cell>
        </row>
        <row r="120593">
          <cell r="B120593">
            <v>6767469035</v>
          </cell>
        </row>
        <row r="120594">
          <cell r="B120594">
            <v>7363745086</v>
          </cell>
        </row>
        <row r="120595">
          <cell r="B120595">
            <v>6767468863</v>
          </cell>
        </row>
        <row r="120596">
          <cell r="B120596">
            <v>7896095402</v>
          </cell>
        </row>
        <row r="120597">
          <cell r="B120597">
            <v>7511689714</v>
          </cell>
        </row>
        <row r="120598">
          <cell r="B120598">
            <v>7363745085</v>
          </cell>
        </row>
        <row r="120599">
          <cell r="B120599">
            <v>7896095389</v>
          </cell>
        </row>
        <row r="120600">
          <cell r="B120600">
            <v>7363745090</v>
          </cell>
        </row>
        <row r="120601">
          <cell r="B120601">
            <v>1928510541</v>
          </cell>
        </row>
        <row r="120602">
          <cell r="B120602">
            <v>7363745084</v>
          </cell>
        </row>
        <row r="120603">
          <cell r="B120603">
            <v>7896095390</v>
          </cell>
        </row>
        <row r="120604">
          <cell r="B120604">
            <v>7363745089</v>
          </cell>
        </row>
        <row r="120605">
          <cell r="B120605">
            <v>7896095399</v>
          </cell>
        </row>
        <row r="120606">
          <cell r="B120606">
            <v>7896095391</v>
          </cell>
        </row>
        <row r="120607">
          <cell r="B120607">
            <v>7363745083</v>
          </cell>
        </row>
        <row r="120608">
          <cell r="B120608">
            <v>7363745088</v>
          </cell>
        </row>
        <row r="120609">
          <cell r="B120609">
            <v>7896095400</v>
          </cell>
        </row>
        <row r="120610">
          <cell r="B120610">
            <v>7896095392</v>
          </cell>
        </row>
        <row r="120611">
          <cell r="B120611">
            <v>7363745087</v>
          </cell>
        </row>
        <row r="120612">
          <cell r="B120612">
            <v>7896095401</v>
          </cell>
        </row>
        <row r="120613">
          <cell r="B120613">
            <v>7363745079</v>
          </cell>
        </row>
        <row r="120614">
          <cell r="B120614">
            <v>7896095388</v>
          </cell>
        </row>
        <row r="120615">
          <cell r="B120615">
            <v>7896095387</v>
          </cell>
        </row>
        <row r="120616">
          <cell r="B120616">
            <v>7896095386</v>
          </cell>
        </row>
        <row r="120617">
          <cell r="B120617">
            <v>7066514762</v>
          </cell>
        </row>
        <row r="120618">
          <cell r="B120618">
            <v>7066512804</v>
          </cell>
        </row>
        <row r="120619">
          <cell r="B120619">
            <v>7363736538</v>
          </cell>
        </row>
        <row r="120620">
          <cell r="B120620">
            <v>7066512838</v>
          </cell>
        </row>
        <row r="120621">
          <cell r="B120621">
            <v>7363736539</v>
          </cell>
        </row>
        <row r="120622">
          <cell r="B120622">
            <v>7363736540</v>
          </cell>
        </row>
        <row r="120623">
          <cell r="B120623">
            <v>7066513995</v>
          </cell>
        </row>
        <row r="120624">
          <cell r="B120624">
            <v>7294650371</v>
          </cell>
        </row>
        <row r="120625">
          <cell r="B120625">
            <v>7363736541</v>
          </cell>
        </row>
        <row r="120626">
          <cell r="B120626">
            <v>7066514516</v>
          </cell>
        </row>
        <row r="120627">
          <cell r="B120627">
            <v>7294650867</v>
          </cell>
        </row>
        <row r="120628">
          <cell r="B120628">
            <v>7363736542</v>
          </cell>
        </row>
        <row r="120629">
          <cell r="B120629">
            <v>6440256825</v>
          </cell>
        </row>
        <row r="120630">
          <cell r="B120630">
            <v>6440256826</v>
          </cell>
        </row>
        <row r="120631">
          <cell r="B120631">
            <v>6440256827</v>
          </cell>
        </row>
        <row r="120632">
          <cell r="B120632">
            <v>6440256828</v>
          </cell>
        </row>
        <row r="120633">
          <cell r="B120633">
            <v>6440256829</v>
          </cell>
        </row>
        <row r="120634">
          <cell r="B120634">
            <v>6440256820</v>
          </cell>
        </row>
        <row r="120635">
          <cell r="B120635">
            <v>6440256822</v>
          </cell>
        </row>
        <row r="120636">
          <cell r="B120636">
            <v>6440256821</v>
          </cell>
        </row>
        <row r="120637">
          <cell r="B120637">
            <v>6440256823</v>
          </cell>
        </row>
        <row r="120638">
          <cell r="B120638">
            <v>6440256824</v>
          </cell>
        </row>
        <row r="120639">
          <cell r="B120639">
            <v>7066514608</v>
          </cell>
        </row>
        <row r="120640">
          <cell r="B120640">
            <v>7294651521</v>
          </cell>
        </row>
        <row r="120641">
          <cell r="B120641">
            <v>7363736543</v>
          </cell>
        </row>
        <row r="120642">
          <cell r="B120642">
            <v>1654122946</v>
          </cell>
        </row>
        <row r="120643">
          <cell r="B120643">
            <v>7294652168</v>
          </cell>
        </row>
        <row r="120644">
          <cell r="B120644">
            <v>7363736544</v>
          </cell>
        </row>
        <row r="120645">
          <cell r="B120645">
            <v>7066513513</v>
          </cell>
        </row>
        <row r="120646">
          <cell r="B120646">
            <v>7294651824</v>
          </cell>
        </row>
        <row r="120647">
          <cell r="B120647">
            <v>7363736545</v>
          </cell>
        </row>
        <row r="120648">
          <cell r="B120648">
            <v>7294651138</v>
          </cell>
        </row>
        <row r="120649">
          <cell r="B120649">
            <v>7363736546</v>
          </cell>
        </row>
        <row r="120650">
          <cell r="B120650">
            <v>7294651551</v>
          </cell>
        </row>
        <row r="120651">
          <cell r="B120651">
            <v>7363736547</v>
          </cell>
        </row>
        <row r="120652">
          <cell r="B120652">
            <v>7294651829</v>
          </cell>
        </row>
        <row r="120653">
          <cell r="B120653">
            <v>7294651188</v>
          </cell>
        </row>
        <row r="120654">
          <cell r="B120654">
            <v>7363736548</v>
          </cell>
        </row>
        <row r="120655">
          <cell r="B120655">
            <v>7363736549</v>
          </cell>
        </row>
        <row r="120656">
          <cell r="B120656">
            <v>7294652251</v>
          </cell>
        </row>
        <row r="120657">
          <cell r="B120657">
            <v>7363736550</v>
          </cell>
        </row>
        <row r="120658">
          <cell r="B120658">
            <v>7294652266</v>
          </cell>
        </row>
        <row r="120659">
          <cell r="B120659">
            <v>7363736551</v>
          </cell>
        </row>
        <row r="120660">
          <cell r="B120660">
            <v>7294651816</v>
          </cell>
        </row>
        <row r="120661">
          <cell r="B120661">
            <v>7363736552</v>
          </cell>
        </row>
        <row r="120662">
          <cell r="B120662">
            <v>7294652285</v>
          </cell>
        </row>
        <row r="120663">
          <cell r="B120663">
            <v>7294649649</v>
          </cell>
        </row>
        <row r="120664">
          <cell r="B120664">
            <v>7294651125</v>
          </cell>
        </row>
        <row r="120665">
          <cell r="B120665">
            <v>7294651599</v>
          </cell>
        </row>
        <row r="120666">
          <cell r="B120666">
            <v>7294649719</v>
          </cell>
        </row>
        <row r="120667">
          <cell r="A120667" t="str">
            <v>瓜园镇</v>
          </cell>
          <cell r="B120667">
            <v>4615408263</v>
          </cell>
        </row>
        <row r="120668">
          <cell r="B120668">
            <v>6417472115</v>
          </cell>
        </row>
        <row r="120669">
          <cell r="B120669">
            <v>4717982172</v>
          </cell>
        </row>
        <row r="120670">
          <cell r="A120670" t="str">
            <v>朝脑沟</v>
          </cell>
          <cell r="B120670">
            <v>4071010315</v>
          </cell>
        </row>
        <row r="120671">
          <cell r="B120671">
            <v>5441689612</v>
          </cell>
        </row>
        <row r="120672">
          <cell r="B120672">
            <v>6440256819</v>
          </cell>
        </row>
        <row r="120673">
          <cell r="B120673">
            <v>6124461865</v>
          </cell>
        </row>
        <row r="120674">
          <cell r="A120674" t="str">
            <v>农大南路</v>
          </cell>
          <cell r="B120674">
            <v>4564112873</v>
          </cell>
        </row>
        <row r="120675">
          <cell r="A120675" t="str">
            <v>农大南路</v>
          </cell>
          <cell r="B120675">
            <v>5402775392</v>
          </cell>
        </row>
        <row r="120676">
          <cell r="A120676" t="str">
            <v>来广营</v>
          </cell>
          <cell r="B120676">
            <v>3369356933</v>
          </cell>
        </row>
        <row r="120677">
          <cell r="A120677" t="str">
            <v>来广营</v>
          </cell>
          <cell r="B120677">
            <v>3363536032</v>
          </cell>
        </row>
        <row r="120678">
          <cell r="A120678" t="str">
            <v>来广营</v>
          </cell>
          <cell r="B120678">
            <v>3363536033</v>
          </cell>
        </row>
        <row r="120679">
          <cell r="B120679">
            <v>7294651814</v>
          </cell>
        </row>
        <row r="120680">
          <cell r="B120680">
            <v>7294652155</v>
          </cell>
        </row>
        <row r="120681">
          <cell r="B120681">
            <v>1654123083</v>
          </cell>
        </row>
        <row r="120682">
          <cell r="B120682">
            <v>1808451725</v>
          </cell>
        </row>
        <row r="120683">
          <cell r="B120683">
            <v>5910270230</v>
          </cell>
        </row>
        <row r="120684">
          <cell r="B120684">
            <v>6394276027</v>
          </cell>
        </row>
        <row r="120685">
          <cell r="B120685">
            <v>6394277314</v>
          </cell>
        </row>
        <row r="120686">
          <cell r="B120686">
            <v>6394278551</v>
          </cell>
        </row>
        <row r="120687">
          <cell r="B120687">
            <v>6419612148</v>
          </cell>
        </row>
        <row r="120688">
          <cell r="B120688">
            <v>1799763584</v>
          </cell>
        </row>
        <row r="120689">
          <cell r="A120689" t="str">
            <v>望京</v>
          </cell>
          <cell r="B120689">
            <v>2098804276</v>
          </cell>
        </row>
        <row r="120690">
          <cell r="B120690">
            <v>6410099183</v>
          </cell>
        </row>
        <row r="120691">
          <cell r="B120691">
            <v>6410099182</v>
          </cell>
        </row>
        <row r="120692">
          <cell r="B120692">
            <v>6410099184</v>
          </cell>
        </row>
        <row r="120693">
          <cell r="B120693">
            <v>6124461864</v>
          </cell>
        </row>
        <row r="120694">
          <cell r="B120694">
            <v>7294599432</v>
          </cell>
        </row>
        <row r="120695">
          <cell r="B120695">
            <v>2098804209</v>
          </cell>
        </row>
        <row r="120696">
          <cell r="B120696">
            <v>7603978077</v>
          </cell>
        </row>
        <row r="120697">
          <cell r="B120697">
            <v>6410099386</v>
          </cell>
        </row>
        <row r="120698">
          <cell r="B120698">
            <v>7603978079</v>
          </cell>
        </row>
        <row r="120699">
          <cell r="B120699">
            <v>2098804216</v>
          </cell>
        </row>
        <row r="120700">
          <cell r="A120700" t="str">
            <v>林萃桥</v>
          </cell>
          <cell r="B120700">
            <v>1842951841</v>
          </cell>
        </row>
        <row r="120701">
          <cell r="A120701" t="str">
            <v>崔各庄</v>
          </cell>
          <cell r="B120701">
            <v>8073325256</v>
          </cell>
        </row>
        <row r="120702">
          <cell r="A120702" t="str">
            <v>崔各庄</v>
          </cell>
          <cell r="B120702">
            <v>1352557094</v>
          </cell>
        </row>
        <row r="120703">
          <cell r="A120703" t="str">
            <v>崔各庄</v>
          </cell>
          <cell r="B120703">
            <v>1078854898</v>
          </cell>
        </row>
        <row r="120704">
          <cell r="A120704" t="str">
            <v>林萃桥</v>
          </cell>
          <cell r="B120704">
            <v>5305506002</v>
          </cell>
        </row>
        <row r="120705">
          <cell r="A120705" t="str">
            <v>林萃桥</v>
          </cell>
          <cell r="B120705">
            <v>2093005591</v>
          </cell>
        </row>
        <row r="120706">
          <cell r="B120706">
            <v>7294650370</v>
          </cell>
        </row>
        <row r="120707">
          <cell r="B120707">
            <v>6276117997</v>
          </cell>
        </row>
        <row r="120708">
          <cell r="B120708">
            <v>7603978078</v>
          </cell>
        </row>
        <row r="120709">
          <cell r="B120709">
            <v>6410099181</v>
          </cell>
        </row>
        <row r="120710">
          <cell r="B120710">
            <v>6410099180</v>
          </cell>
        </row>
        <row r="120711">
          <cell r="B120711">
            <v>6410099388</v>
          </cell>
        </row>
        <row r="120712">
          <cell r="B120712">
            <v>2594779147</v>
          </cell>
        </row>
        <row r="120713">
          <cell r="B120713">
            <v>355897295</v>
          </cell>
        </row>
        <row r="120714">
          <cell r="B120714">
            <v>6410099387</v>
          </cell>
        </row>
        <row r="120715">
          <cell r="B120715">
            <v>6410099179</v>
          </cell>
        </row>
        <row r="120716">
          <cell r="B120716">
            <v>6410099178</v>
          </cell>
        </row>
        <row r="120717">
          <cell r="B120717">
            <v>2098804226</v>
          </cell>
        </row>
        <row r="120718">
          <cell r="B120718">
            <v>6410099177</v>
          </cell>
        </row>
        <row r="120719">
          <cell r="B120719">
            <v>5910270229</v>
          </cell>
        </row>
        <row r="120720">
          <cell r="B120720">
            <v>6410099176</v>
          </cell>
        </row>
        <row r="120721">
          <cell r="B120721">
            <v>6276117996</v>
          </cell>
        </row>
        <row r="120722">
          <cell r="B120722">
            <v>2098804253</v>
          </cell>
        </row>
        <row r="120723">
          <cell r="B120723">
            <v>2098804254</v>
          </cell>
        </row>
        <row r="120724">
          <cell r="B120724">
            <v>2098804255</v>
          </cell>
        </row>
        <row r="120725">
          <cell r="B120725">
            <v>2098804256</v>
          </cell>
        </row>
        <row r="120726">
          <cell r="B120726">
            <v>6767470863</v>
          </cell>
        </row>
        <row r="120727">
          <cell r="B120727">
            <v>5910270228</v>
          </cell>
        </row>
        <row r="120728">
          <cell r="B120728">
            <v>6394283058</v>
          </cell>
        </row>
        <row r="120729">
          <cell r="B120729">
            <v>6410099389</v>
          </cell>
        </row>
        <row r="120730">
          <cell r="B120730">
            <v>6394279361</v>
          </cell>
        </row>
        <row r="120731">
          <cell r="A120731" t="str">
            <v>蓟州北</v>
          </cell>
          <cell r="B120731">
            <v>2375131349</v>
          </cell>
        </row>
        <row r="120732">
          <cell r="A120732" t="str">
            <v>蓟州北</v>
          </cell>
          <cell r="B120732">
            <v>1582348726</v>
          </cell>
        </row>
        <row r="120733">
          <cell r="A120733" t="str">
            <v>善各庄</v>
          </cell>
          <cell r="B120733">
            <v>3363536034</v>
          </cell>
        </row>
        <row r="120734">
          <cell r="A120734" t="str">
            <v>善各庄</v>
          </cell>
          <cell r="B120734">
            <v>5448590861</v>
          </cell>
        </row>
        <row r="120735">
          <cell r="A120735" t="str">
            <v>善各庄</v>
          </cell>
          <cell r="B120735">
            <v>3369356929</v>
          </cell>
        </row>
        <row r="120736">
          <cell r="A120736" t="str">
            <v>善各庄</v>
          </cell>
          <cell r="B120736">
            <v>3363536035</v>
          </cell>
        </row>
        <row r="120737">
          <cell r="B120737">
            <v>6767472900</v>
          </cell>
        </row>
        <row r="120738">
          <cell r="B120738">
            <v>6394283060</v>
          </cell>
        </row>
        <row r="120739">
          <cell r="B120739">
            <v>6394283059</v>
          </cell>
        </row>
        <row r="120740">
          <cell r="B120740">
            <v>5910270227</v>
          </cell>
        </row>
        <row r="120741">
          <cell r="B120741">
            <v>6525522324</v>
          </cell>
        </row>
        <row r="120742">
          <cell r="B120742">
            <v>6767471800</v>
          </cell>
        </row>
        <row r="120743">
          <cell r="B120743">
            <v>6767468768</v>
          </cell>
        </row>
        <row r="120744">
          <cell r="A120744" t="str">
            <v>北苑路北</v>
          </cell>
          <cell r="B120744">
            <v>7896842487</v>
          </cell>
        </row>
        <row r="120745">
          <cell r="A120745" t="str">
            <v>北苑路北</v>
          </cell>
          <cell r="B120745">
            <v>340262247</v>
          </cell>
        </row>
        <row r="120746">
          <cell r="A120746" t="str">
            <v>北苑路北</v>
          </cell>
          <cell r="B120746">
            <v>7896842488</v>
          </cell>
        </row>
        <row r="120747">
          <cell r="B120747">
            <v>6394279362</v>
          </cell>
        </row>
        <row r="120748">
          <cell r="B120748">
            <v>5910270226</v>
          </cell>
        </row>
        <row r="120749">
          <cell r="B120749">
            <v>2098437760</v>
          </cell>
        </row>
        <row r="120750">
          <cell r="B120750">
            <v>6394281767</v>
          </cell>
        </row>
        <row r="120751">
          <cell r="A120751" t="str">
            <v>C</v>
          </cell>
          <cell r="B120751">
            <v>6355889085</v>
          </cell>
        </row>
        <row r="120752">
          <cell r="B120752">
            <v>6394279360</v>
          </cell>
        </row>
        <row r="120753">
          <cell r="B120753">
            <v>6012709925</v>
          </cell>
        </row>
        <row r="120754">
          <cell r="A120754" t="str">
            <v>马连洼</v>
          </cell>
          <cell r="B120754">
            <v>4564112875</v>
          </cell>
        </row>
        <row r="120755">
          <cell r="A120755" t="str">
            <v>A</v>
          </cell>
          <cell r="B120755">
            <v>6355889086</v>
          </cell>
        </row>
        <row r="120756">
          <cell r="B120756">
            <v>290598524</v>
          </cell>
        </row>
        <row r="120757">
          <cell r="A120757" t="str">
            <v>上地</v>
          </cell>
          <cell r="B120757">
            <v>1305782983</v>
          </cell>
        </row>
        <row r="120758">
          <cell r="A120758" t="str">
            <v>上地</v>
          </cell>
          <cell r="B120758">
            <v>6617852359</v>
          </cell>
        </row>
        <row r="120759">
          <cell r="A120759" t="str">
            <v>上地</v>
          </cell>
          <cell r="B120759">
            <v>272425524</v>
          </cell>
        </row>
        <row r="120760">
          <cell r="A120760" t="str">
            <v>马泉营</v>
          </cell>
          <cell r="B120760">
            <v>1352542142</v>
          </cell>
        </row>
        <row r="120761">
          <cell r="A120761" t="str">
            <v>何家塔</v>
          </cell>
          <cell r="B120761">
            <v>5169884817</v>
          </cell>
        </row>
        <row r="120762">
          <cell r="B120762">
            <v>7363743627</v>
          </cell>
        </row>
        <row r="120763">
          <cell r="A120763" t="str">
            <v>马泉营</v>
          </cell>
          <cell r="B120763">
            <v>1078854875</v>
          </cell>
        </row>
        <row r="120764">
          <cell r="A120764" t="str">
            <v>马泉营</v>
          </cell>
          <cell r="B120764">
            <v>1352542145</v>
          </cell>
        </row>
        <row r="120765">
          <cell r="B120765">
            <v>7363743628</v>
          </cell>
        </row>
        <row r="120766">
          <cell r="A120766" t="str">
            <v>马泉营</v>
          </cell>
          <cell r="B120766">
            <v>5430450498</v>
          </cell>
        </row>
        <row r="120767">
          <cell r="B120767">
            <v>7363743629</v>
          </cell>
        </row>
        <row r="120768">
          <cell r="A120768" t="str">
            <v>马泉营</v>
          </cell>
          <cell r="B120768">
            <v>1352542153</v>
          </cell>
        </row>
        <row r="120769">
          <cell r="B120769">
            <v>7363743630</v>
          </cell>
        </row>
        <row r="120770">
          <cell r="B120770">
            <v>7363743631</v>
          </cell>
        </row>
        <row r="120771">
          <cell r="B120771">
            <v>2098623988</v>
          </cell>
        </row>
        <row r="120772">
          <cell r="B120772">
            <v>7363743632</v>
          </cell>
        </row>
        <row r="120773">
          <cell r="B120773">
            <v>2098624000</v>
          </cell>
        </row>
        <row r="120774">
          <cell r="B120774">
            <v>7363743633</v>
          </cell>
        </row>
        <row r="120775">
          <cell r="B120775">
            <v>7363743634</v>
          </cell>
        </row>
        <row r="120776">
          <cell r="B120776">
            <v>7363743635</v>
          </cell>
        </row>
        <row r="120777">
          <cell r="B120777">
            <v>7363743596</v>
          </cell>
        </row>
        <row r="120778">
          <cell r="B120778">
            <v>7363743636</v>
          </cell>
        </row>
        <row r="120779">
          <cell r="B120779">
            <v>7363743637</v>
          </cell>
        </row>
        <row r="120780">
          <cell r="B120780">
            <v>7363743595</v>
          </cell>
        </row>
        <row r="120781">
          <cell r="B120781">
            <v>7363743638</v>
          </cell>
        </row>
        <row r="120782">
          <cell r="B120782">
            <v>7363743639</v>
          </cell>
        </row>
        <row r="120783">
          <cell r="B120783">
            <v>7363743640</v>
          </cell>
        </row>
        <row r="120784">
          <cell r="A120784" t="str">
            <v>勇士营</v>
          </cell>
          <cell r="B120784">
            <v>5720933175</v>
          </cell>
        </row>
        <row r="120785">
          <cell r="B120785">
            <v>7363743641</v>
          </cell>
        </row>
        <row r="120786">
          <cell r="B120786">
            <v>6767472040</v>
          </cell>
        </row>
        <row r="120787">
          <cell r="B120787">
            <v>7363743642</v>
          </cell>
        </row>
        <row r="120788">
          <cell r="B120788">
            <v>7363743643</v>
          </cell>
        </row>
        <row r="120789">
          <cell r="B120789">
            <v>2098624136</v>
          </cell>
        </row>
        <row r="120790">
          <cell r="B120790">
            <v>7363743644</v>
          </cell>
        </row>
        <row r="120791">
          <cell r="B120791">
            <v>7363743626</v>
          </cell>
        </row>
        <row r="120792">
          <cell r="B120792">
            <v>6394275911</v>
          </cell>
        </row>
        <row r="120793">
          <cell r="B120793">
            <v>6394275910</v>
          </cell>
        </row>
        <row r="120794">
          <cell r="B120794">
            <v>6394275908</v>
          </cell>
        </row>
        <row r="120795">
          <cell r="B120795">
            <v>6394275909</v>
          </cell>
        </row>
        <row r="120796">
          <cell r="B120796">
            <v>7363743645</v>
          </cell>
        </row>
        <row r="120797">
          <cell r="B120797">
            <v>5910270225</v>
          </cell>
        </row>
        <row r="120798">
          <cell r="B120798">
            <v>6394275907</v>
          </cell>
        </row>
        <row r="120799">
          <cell r="B120799">
            <v>7363743646</v>
          </cell>
        </row>
        <row r="120800">
          <cell r="B120800">
            <v>6410099392</v>
          </cell>
        </row>
        <row r="120801">
          <cell r="B120801">
            <v>6410099390</v>
          </cell>
        </row>
        <row r="120802">
          <cell r="B120802">
            <v>1808451738</v>
          </cell>
        </row>
        <row r="120803">
          <cell r="A120803" t="str">
            <v>南湖店</v>
          </cell>
          <cell r="B120803">
            <v>5010467067</v>
          </cell>
        </row>
        <row r="120804">
          <cell r="B120804">
            <v>6410099391</v>
          </cell>
        </row>
        <row r="120805">
          <cell r="B120805">
            <v>7363743647</v>
          </cell>
        </row>
        <row r="120806">
          <cell r="B120806">
            <v>7363743648</v>
          </cell>
        </row>
        <row r="120807">
          <cell r="B120807">
            <v>7363743597</v>
          </cell>
        </row>
        <row r="120808">
          <cell r="B120808">
            <v>7363743649</v>
          </cell>
        </row>
        <row r="120809">
          <cell r="B120809">
            <v>7363743598</v>
          </cell>
        </row>
        <row r="120810">
          <cell r="B120810">
            <v>7363743650</v>
          </cell>
        </row>
        <row r="120811">
          <cell r="B120811">
            <v>7363743599</v>
          </cell>
        </row>
        <row r="120812">
          <cell r="B120812">
            <v>7363743600</v>
          </cell>
        </row>
        <row r="120813">
          <cell r="B120813">
            <v>7363743651</v>
          </cell>
        </row>
        <row r="120814">
          <cell r="B120814">
            <v>7363743601</v>
          </cell>
        </row>
        <row r="120815">
          <cell r="B120815">
            <v>7363743652</v>
          </cell>
        </row>
        <row r="120816">
          <cell r="B120816">
            <v>7363743602</v>
          </cell>
        </row>
        <row r="120817">
          <cell r="B120817">
            <v>7363743603</v>
          </cell>
        </row>
        <row r="120818">
          <cell r="B120818">
            <v>7363743653</v>
          </cell>
        </row>
        <row r="120819">
          <cell r="B120819">
            <v>7363743604</v>
          </cell>
        </row>
        <row r="120820">
          <cell r="B120820">
            <v>7363743654</v>
          </cell>
        </row>
        <row r="120821">
          <cell r="A120821" t="str">
            <v>大院东</v>
          </cell>
          <cell r="B120821">
            <v>5169885590</v>
          </cell>
        </row>
        <row r="120822">
          <cell r="B120822">
            <v>7363743605</v>
          </cell>
        </row>
        <row r="120823">
          <cell r="B120823">
            <v>7363743606</v>
          </cell>
        </row>
        <row r="120824">
          <cell r="B120824">
            <v>7363743607</v>
          </cell>
        </row>
        <row r="120825">
          <cell r="B120825">
            <v>7363743608</v>
          </cell>
        </row>
        <row r="120826">
          <cell r="B120826">
            <v>2098624307</v>
          </cell>
        </row>
        <row r="120827">
          <cell r="B120827">
            <v>2098624314</v>
          </cell>
        </row>
        <row r="120828">
          <cell r="B120828">
            <v>7363743609</v>
          </cell>
        </row>
        <row r="120829">
          <cell r="B120829">
            <v>7363743610</v>
          </cell>
        </row>
        <row r="120830">
          <cell r="B120830">
            <v>7363743611</v>
          </cell>
        </row>
        <row r="120831">
          <cell r="B120831">
            <v>7363743612</v>
          </cell>
        </row>
        <row r="120832">
          <cell r="A120832" t="str">
            <v>抚宁北</v>
          </cell>
          <cell r="B120832">
            <v>4623207070</v>
          </cell>
        </row>
        <row r="120833">
          <cell r="B120833">
            <v>7363743655</v>
          </cell>
        </row>
        <row r="120834">
          <cell r="B120834">
            <v>7363743613</v>
          </cell>
        </row>
        <row r="120835">
          <cell r="B120835">
            <v>6410099395</v>
          </cell>
        </row>
        <row r="120836">
          <cell r="B120836">
            <v>7363743656</v>
          </cell>
        </row>
        <row r="120837">
          <cell r="B120837">
            <v>7363743614</v>
          </cell>
        </row>
        <row r="120838">
          <cell r="B120838">
            <v>6410099396</v>
          </cell>
        </row>
        <row r="120839">
          <cell r="B120839">
            <v>7363743615</v>
          </cell>
        </row>
        <row r="120840">
          <cell r="B120840">
            <v>7363743657</v>
          </cell>
        </row>
        <row r="120841">
          <cell r="B120841">
            <v>7363743616</v>
          </cell>
        </row>
        <row r="120842">
          <cell r="B120842">
            <v>7363743617</v>
          </cell>
        </row>
        <row r="120843">
          <cell r="B120843">
            <v>7363743618</v>
          </cell>
        </row>
        <row r="120844">
          <cell r="B120844">
            <v>7363743619</v>
          </cell>
        </row>
        <row r="120845">
          <cell r="B120845">
            <v>7363743620</v>
          </cell>
        </row>
        <row r="120846">
          <cell r="B120846">
            <v>7363743658</v>
          </cell>
        </row>
        <row r="120847">
          <cell r="B120847">
            <v>7363743621</v>
          </cell>
        </row>
        <row r="120848">
          <cell r="B120848">
            <v>7363743623</v>
          </cell>
        </row>
        <row r="120849">
          <cell r="B120849">
            <v>7363743625</v>
          </cell>
        </row>
        <row r="120850">
          <cell r="B120850">
            <v>7363743624</v>
          </cell>
        </row>
        <row r="120851">
          <cell r="B120851">
            <v>7363743622</v>
          </cell>
        </row>
        <row r="120852">
          <cell r="B120852">
            <v>6941409378</v>
          </cell>
        </row>
        <row r="120853">
          <cell r="B120853">
            <v>6012709933</v>
          </cell>
        </row>
        <row r="120854">
          <cell r="B120854">
            <v>1351108568</v>
          </cell>
        </row>
        <row r="120855">
          <cell r="B120855">
            <v>1351108607</v>
          </cell>
        </row>
        <row r="120856">
          <cell r="B120856">
            <v>6012709934</v>
          </cell>
        </row>
        <row r="120857">
          <cell r="B120857">
            <v>7363743589</v>
          </cell>
        </row>
        <row r="120858">
          <cell r="B120858">
            <v>1351108620</v>
          </cell>
        </row>
        <row r="120859">
          <cell r="B120859">
            <v>7363743590</v>
          </cell>
        </row>
        <row r="120860">
          <cell r="B120860">
            <v>7606031905</v>
          </cell>
        </row>
        <row r="120861">
          <cell r="B120861">
            <v>1351108632</v>
          </cell>
        </row>
        <row r="120862">
          <cell r="B120862">
            <v>7363743591</v>
          </cell>
        </row>
        <row r="120863">
          <cell r="B120863">
            <v>6012709932</v>
          </cell>
        </row>
        <row r="120864">
          <cell r="B120864">
            <v>1351108636</v>
          </cell>
        </row>
        <row r="120865">
          <cell r="B120865">
            <v>7363743592</v>
          </cell>
        </row>
        <row r="120866">
          <cell r="B120866">
            <v>1351108642</v>
          </cell>
        </row>
        <row r="120867">
          <cell r="B120867">
            <v>7363743593</v>
          </cell>
        </row>
        <row r="120868">
          <cell r="B120868">
            <v>1351108658</v>
          </cell>
        </row>
        <row r="120869">
          <cell r="B120869">
            <v>7363743594</v>
          </cell>
        </row>
        <row r="120870">
          <cell r="B120870">
            <v>7606031906</v>
          </cell>
        </row>
        <row r="120871">
          <cell r="A120871" t="str">
            <v>永泰庄</v>
          </cell>
          <cell r="B120871">
            <v>1842949167</v>
          </cell>
        </row>
        <row r="120872">
          <cell r="A120872" t="str">
            <v>永泰庄</v>
          </cell>
          <cell r="B120872">
            <v>5305506003</v>
          </cell>
        </row>
        <row r="120873">
          <cell r="A120873" t="str">
            <v>永泰庄</v>
          </cell>
          <cell r="B120873">
            <v>2093005593</v>
          </cell>
        </row>
        <row r="120874">
          <cell r="B120874">
            <v>1351108708</v>
          </cell>
        </row>
        <row r="120875">
          <cell r="B120875">
            <v>1351108723</v>
          </cell>
        </row>
        <row r="120876">
          <cell r="B120876">
            <v>5910270224</v>
          </cell>
        </row>
        <row r="120877">
          <cell r="B120877">
            <v>1351108732</v>
          </cell>
        </row>
        <row r="120878">
          <cell r="B120878">
            <v>1351108746</v>
          </cell>
        </row>
        <row r="120879">
          <cell r="B120879">
            <v>1351108754</v>
          </cell>
        </row>
        <row r="120880">
          <cell r="B120880">
            <v>1351108767</v>
          </cell>
        </row>
        <row r="120881">
          <cell r="B120881">
            <v>1351108779</v>
          </cell>
        </row>
        <row r="120882">
          <cell r="B120882">
            <v>1366335108</v>
          </cell>
        </row>
        <row r="120883">
          <cell r="B120883">
            <v>1351108794</v>
          </cell>
        </row>
        <row r="120884">
          <cell r="B120884">
            <v>1351108801</v>
          </cell>
        </row>
        <row r="120885">
          <cell r="B120885">
            <v>1351108804</v>
          </cell>
        </row>
        <row r="120886">
          <cell r="B120886">
            <v>1351108815</v>
          </cell>
        </row>
        <row r="120887">
          <cell r="B120887">
            <v>1351108820</v>
          </cell>
        </row>
        <row r="120888">
          <cell r="B120888">
            <v>2369446193</v>
          </cell>
        </row>
        <row r="120889">
          <cell r="B120889">
            <v>2369446195</v>
          </cell>
        </row>
        <row r="120890">
          <cell r="B120890">
            <v>1799836176</v>
          </cell>
        </row>
        <row r="120891">
          <cell r="B120891">
            <v>5964132592</v>
          </cell>
        </row>
        <row r="120892">
          <cell r="B120892">
            <v>6276117930</v>
          </cell>
        </row>
        <row r="120893">
          <cell r="B120893">
            <v>6394279357</v>
          </cell>
        </row>
        <row r="120894">
          <cell r="B120894">
            <v>6767469006</v>
          </cell>
        </row>
        <row r="120895">
          <cell r="B120895">
            <v>6394279358</v>
          </cell>
        </row>
        <row r="120896">
          <cell r="B120896">
            <v>6394279359</v>
          </cell>
        </row>
        <row r="120897">
          <cell r="A120897" t="str">
            <v>李天路</v>
          </cell>
          <cell r="B120897">
            <v>6370549549</v>
          </cell>
        </row>
        <row r="120898">
          <cell r="A120898" t="str">
            <v>李天路</v>
          </cell>
          <cell r="B120898">
            <v>1808451746</v>
          </cell>
        </row>
        <row r="120899">
          <cell r="B120899">
            <v>6276117924</v>
          </cell>
        </row>
        <row r="120900">
          <cell r="A120900" t="str">
            <v>许家屯</v>
          </cell>
          <cell r="B120900">
            <v>1660110954</v>
          </cell>
        </row>
        <row r="120901">
          <cell r="B120901">
            <v>5964132591</v>
          </cell>
        </row>
        <row r="120902">
          <cell r="B120902">
            <v>6276117929</v>
          </cell>
        </row>
        <row r="120903">
          <cell r="B120903">
            <v>7934371460</v>
          </cell>
        </row>
        <row r="120904">
          <cell r="B120904">
            <v>6276117922</v>
          </cell>
        </row>
        <row r="120905">
          <cell r="B120905">
            <v>6410099394</v>
          </cell>
        </row>
        <row r="120906">
          <cell r="B120906">
            <v>6410099393</v>
          </cell>
        </row>
        <row r="120907">
          <cell r="B120907">
            <v>6767470596</v>
          </cell>
        </row>
        <row r="120908">
          <cell r="B120908">
            <v>6276117923</v>
          </cell>
        </row>
        <row r="120909">
          <cell r="B120909">
            <v>6767470109</v>
          </cell>
        </row>
        <row r="120910">
          <cell r="B120910">
            <v>6276117921</v>
          </cell>
        </row>
        <row r="120911">
          <cell r="A120911" t="str">
            <v>清河</v>
          </cell>
          <cell r="B120911">
            <v>6941598122</v>
          </cell>
        </row>
        <row r="120912">
          <cell r="A120912" t="str">
            <v>清河</v>
          </cell>
          <cell r="B120912">
            <v>7116372189</v>
          </cell>
        </row>
        <row r="120913">
          <cell r="A120913" t="str">
            <v>清河</v>
          </cell>
          <cell r="B120913">
            <v>6941598123</v>
          </cell>
        </row>
        <row r="120914">
          <cell r="A120914" t="str">
            <v>清河</v>
          </cell>
          <cell r="B120914">
            <v>1366335151</v>
          </cell>
        </row>
        <row r="120915">
          <cell r="A120915" t="str">
            <v>清河站（预留）</v>
          </cell>
          <cell r="B120915">
            <v>6941850430</v>
          </cell>
        </row>
        <row r="120916">
          <cell r="A120916" t="str">
            <v>清河</v>
          </cell>
          <cell r="B120916">
            <v>6472196442</v>
          </cell>
        </row>
        <row r="120917">
          <cell r="B120917">
            <v>1799836188</v>
          </cell>
        </row>
        <row r="120918">
          <cell r="A120918" t="str">
            <v>清河</v>
          </cell>
          <cell r="B120918">
            <v>6941850387</v>
          </cell>
        </row>
        <row r="120919">
          <cell r="A120919" t="str">
            <v>B口</v>
          </cell>
          <cell r="B120919">
            <v>4289811362</v>
          </cell>
        </row>
        <row r="120920">
          <cell r="A120920" t="str">
            <v>清河</v>
          </cell>
          <cell r="B120920">
            <v>7116372190</v>
          </cell>
        </row>
        <row r="120921">
          <cell r="A120921" t="str">
            <v>清河</v>
          </cell>
          <cell r="B120921">
            <v>6941409344</v>
          </cell>
        </row>
        <row r="120922">
          <cell r="B120922">
            <v>7363736595</v>
          </cell>
        </row>
        <row r="120923">
          <cell r="A120923" t="str">
            <v>清河</v>
          </cell>
          <cell r="B120923">
            <v>6941409372</v>
          </cell>
        </row>
        <row r="120924">
          <cell r="A120924" t="str">
            <v>清河</v>
          </cell>
          <cell r="B120924">
            <v>6941850395</v>
          </cell>
        </row>
        <row r="120925">
          <cell r="B120925">
            <v>5964132590</v>
          </cell>
        </row>
        <row r="120926">
          <cell r="A120926" t="str">
            <v>清河</v>
          </cell>
          <cell r="B120926">
            <v>1366335070</v>
          </cell>
        </row>
        <row r="120927">
          <cell r="A120927" t="str">
            <v>清河</v>
          </cell>
          <cell r="B120927">
            <v>6941409328</v>
          </cell>
        </row>
        <row r="120928">
          <cell r="B120928">
            <v>6276117920</v>
          </cell>
        </row>
        <row r="120929">
          <cell r="A120929" t="str">
            <v>立水桥南</v>
          </cell>
          <cell r="B120929">
            <v>1357687987</v>
          </cell>
        </row>
        <row r="120930">
          <cell r="A120930" t="str">
            <v>立水桥南</v>
          </cell>
          <cell r="B120930">
            <v>294123681</v>
          </cell>
        </row>
        <row r="120931">
          <cell r="B120931">
            <v>5964132589</v>
          </cell>
        </row>
        <row r="120932">
          <cell r="A120932" t="str">
            <v>立水桥南</v>
          </cell>
          <cell r="B120932">
            <v>5442212133</v>
          </cell>
        </row>
        <row r="120933">
          <cell r="A120933" t="str">
            <v>C口</v>
          </cell>
          <cell r="B120933">
            <v>4289811358</v>
          </cell>
        </row>
        <row r="120934">
          <cell r="A120934" t="str">
            <v>A口</v>
          </cell>
          <cell r="B120934">
            <v>4289811357</v>
          </cell>
        </row>
        <row r="120935">
          <cell r="B120935">
            <v>6276117918</v>
          </cell>
        </row>
        <row r="120936">
          <cell r="B120936">
            <v>1808451750</v>
          </cell>
        </row>
        <row r="120937">
          <cell r="B120937">
            <v>6394279349</v>
          </cell>
        </row>
        <row r="120938">
          <cell r="A120938" t="str">
            <v>东戴河</v>
          </cell>
          <cell r="B120938">
            <v>5515174038</v>
          </cell>
        </row>
        <row r="120939">
          <cell r="B120939">
            <v>6767472976</v>
          </cell>
        </row>
        <row r="120940">
          <cell r="B120940">
            <v>6767469874</v>
          </cell>
        </row>
        <row r="120941">
          <cell r="B120941">
            <v>6394279355</v>
          </cell>
        </row>
        <row r="120942">
          <cell r="B120942">
            <v>6394275906</v>
          </cell>
        </row>
        <row r="120943">
          <cell r="B120943">
            <v>6276117925</v>
          </cell>
        </row>
        <row r="120944">
          <cell r="B120944">
            <v>6276117926</v>
          </cell>
        </row>
        <row r="120945">
          <cell r="A120945" t="str">
            <v>北苑</v>
          </cell>
          <cell r="B120945">
            <v>1306482827</v>
          </cell>
        </row>
        <row r="120946">
          <cell r="B120946">
            <v>6767468187</v>
          </cell>
        </row>
        <row r="120947">
          <cell r="A120947" t="str">
            <v>北苑</v>
          </cell>
          <cell r="B120947">
            <v>274702786</v>
          </cell>
        </row>
        <row r="120948">
          <cell r="A120948" t="str">
            <v>北苑</v>
          </cell>
          <cell r="B120948">
            <v>1306482830</v>
          </cell>
        </row>
        <row r="120949">
          <cell r="A120949" t="str">
            <v>北苑</v>
          </cell>
          <cell r="B120949">
            <v>5441502966</v>
          </cell>
        </row>
        <row r="120950">
          <cell r="A120950" t="str">
            <v>A口</v>
          </cell>
          <cell r="B120950">
            <v>4289789208</v>
          </cell>
        </row>
        <row r="120951">
          <cell r="B120951">
            <v>5964132588</v>
          </cell>
        </row>
        <row r="120952">
          <cell r="B120952">
            <v>6276117917</v>
          </cell>
        </row>
        <row r="120953">
          <cell r="B120953">
            <v>6276117928</v>
          </cell>
        </row>
        <row r="120954">
          <cell r="B120954">
            <v>6276117983</v>
          </cell>
        </row>
        <row r="120955">
          <cell r="B120955">
            <v>6276117982</v>
          </cell>
        </row>
        <row r="120956">
          <cell r="B120956">
            <v>6276117981</v>
          </cell>
        </row>
        <row r="120957">
          <cell r="B120957">
            <v>6276117927</v>
          </cell>
        </row>
        <row r="120958">
          <cell r="B120958">
            <v>6276117984</v>
          </cell>
        </row>
        <row r="120959">
          <cell r="B120959">
            <v>6276117985</v>
          </cell>
        </row>
        <row r="120960">
          <cell r="B120960">
            <v>6276117986</v>
          </cell>
        </row>
        <row r="120961">
          <cell r="B120961">
            <v>6276117916</v>
          </cell>
        </row>
        <row r="120962">
          <cell r="B120962">
            <v>7972447216</v>
          </cell>
        </row>
        <row r="120963">
          <cell r="B120963">
            <v>6276117990</v>
          </cell>
        </row>
        <row r="120964">
          <cell r="B120964">
            <v>6767470138</v>
          </cell>
        </row>
        <row r="120965">
          <cell r="B120965">
            <v>6394283057</v>
          </cell>
        </row>
        <row r="120966">
          <cell r="B120966">
            <v>6394283052</v>
          </cell>
        </row>
        <row r="120967">
          <cell r="B120967">
            <v>6394283056</v>
          </cell>
        </row>
        <row r="120968">
          <cell r="B120968">
            <v>6394283053</v>
          </cell>
        </row>
        <row r="120969">
          <cell r="B120969">
            <v>6394283055</v>
          </cell>
        </row>
        <row r="120970">
          <cell r="B120970">
            <v>6276117987</v>
          </cell>
        </row>
        <row r="120971">
          <cell r="A120971" t="str">
            <v>卢龙北</v>
          </cell>
          <cell r="B120971">
            <v>4623207080</v>
          </cell>
        </row>
        <row r="120972">
          <cell r="B120972">
            <v>6276117988</v>
          </cell>
        </row>
        <row r="120973">
          <cell r="A120973" t="str">
            <v>大同南</v>
          </cell>
          <cell r="B120973">
            <v>4958326529</v>
          </cell>
        </row>
        <row r="120974">
          <cell r="B120974">
            <v>6276117989</v>
          </cell>
        </row>
        <row r="120975">
          <cell r="B120975">
            <v>6394279350</v>
          </cell>
        </row>
        <row r="120976">
          <cell r="B120976">
            <v>6394283054</v>
          </cell>
        </row>
        <row r="120977">
          <cell r="B120977">
            <v>6394279356</v>
          </cell>
        </row>
        <row r="120978">
          <cell r="A120978" t="str">
            <v>孙河</v>
          </cell>
          <cell r="B120978">
            <v>1074447770</v>
          </cell>
        </row>
        <row r="120979">
          <cell r="A120979" t="str">
            <v>孙河</v>
          </cell>
          <cell r="B120979">
            <v>1352354126</v>
          </cell>
        </row>
        <row r="120980">
          <cell r="B120980">
            <v>6941409337</v>
          </cell>
        </row>
        <row r="120981">
          <cell r="B120981">
            <v>6941850411</v>
          </cell>
        </row>
        <row r="120982">
          <cell r="B120982">
            <v>7867257453</v>
          </cell>
        </row>
        <row r="120983">
          <cell r="B120983">
            <v>6869113224</v>
          </cell>
        </row>
        <row r="120984">
          <cell r="B120984">
            <v>6767472523</v>
          </cell>
        </row>
        <row r="120985">
          <cell r="B120985">
            <v>6941850410</v>
          </cell>
        </row>
        <row r="120986">
          <cell r="B120986">
            <v>6767468695</v>
          </cell>
        </row>
        <row r="120987">
          <cell r="B120987">
            <v>6767471728</v>
          </cell>
        </row>
        <row r="120988">
          <cell r="B120988">
            <v>6941850409</v>
          </cell>
        </row>
        <row r="120989">
          <cell r="B120989">
            <v>6767469802</v>
          </cell>
        </row>
        <row r="120990">
          <cell r="B120990">
            <v>6767472904</v>
          </cell>
        </row>
        <row r="120991">
          <cell r="A120991" t="str">
            <v>락원역</v>
          </cell>
          <cell r="B120991">
            <v>2289464923</v>
          </cell>
        </row>
        <row r="120992">
          <cell r="B120992">
            <v>7363736596</v>
          </cell>
        </row>
        <row r="120993">
          <cell r="B120993">
            <v>7363729398</v>
          </cell>
        </row>
        <row r="120994">
          <cell r="B120994">
            <v>7363729400</v>
          </cell>
        </row>
        <row r="120995">
          <cell r="B120995">
            <v>7363729399</v>
          </cell>
        </row>
        <row r="120996">
          <cell r="B120996">
            <v>7363729401</v>
          </cell>
        </row>
        <row r="120997">
          <cell r="B120997">
            <v>6394279353</v>
          </cell>
        </row>
        <row r="120998">
          <cell r="B120998">
            <v>6394279354</v>
          </cell>
        </row>
        <row r="120999">
          <cell r="A120999" t="str">
            <v>西小口</v>
          </cell>
          <cell r="B120999">
            <v>1842949154</v>
          </cell>
        </row>
        <row r="121000">
          <cell r="A121000" t="str">
            <v>西小口</v>
          </cell>
          <cell r="B121000">
            <v>5305506004</v>
          </cell>
        </row>
        <row r="121001">
          <cell r="A121001" t="str">
            <v>西小口</v>
          </cell>
          <cell r="B121001">
            <v>2093005592</v>
          </cell>
        </row>
        <row r="121002">
          <cell r="B121002">
            <v>5910270223</v>
          </cell>
        </row>
        <row r="121003">
          <cell r="B121003">
            <v>5910270222</v>
          </cell>
        </row>
        <row r="121004">
          <cell r="B121004">
            <v>6568678128</v>
          </cell>
        </row>
        <row r="121005">
          <cell r="B121005">
            <v>6394281235</v>
          </cell>
        </row>
        <row r="121006">
          <cell r="B121006">
            <v>6394281234</v>
          </cell>
        </row>
        <row r="121007">
          <cell r="B121007">
            <v>6767469010</v>
          </cell>
        </row>
        <row r="121008">
          <cell r="B121008">
            <v>6635077459</v>
          </cell>
        </row>
        <row r="121009">
          <cell r="B121009">
            <v>6635077458</v>
          </cell>
        </row>
        <row r="121010">
          <cell r="B121010">
            <v>6394279352</v>
          </cell>
        </row>
        <row r="121011">
          <cell r="B121011">
            <v>7602286454</v>
          </cell>
        </row>
        <row r="121012">
          <cell r="B121012">
            <v>6134827445</v>
          </cell>
        </row>
        <row r="121013">
          <cell r="B121013">
            <v>6869115973</v>
          </cell>
        </row>
        <row r="121014">
          <cell r="A121014" t="str">
            <v>西北旺</v>
          </cell>
          <cell r="B121014">
            <v>4564112882</v>
          </cell>
        </row>
        <row r="121015">
          <cell r="B121015">
            <v>7602286453</v>
          </cell>
        </row>
        <row r="121016">
          <cell r="B121016">
            <v>7602286455</v>
          </cell>
        </row>
        <row r="121017">
          <cell r="B121017">
            <v>6276117991</v>
          </cell>
        </row>
        <row r="121018">
          <cell r="B121018">
            <v>5241377250</v>
          </cell>
        </row>
        <row r="121019">
          <cell r="B121019">
            <v>6276117915</v>
          </cell>
        </row>
        <row r="121020">
          <cell r="B121020">
            <v>6394279351</v>
          </cell>
        </row>
        <row r="121021">
          <cell r="B121021">
            <v>7363737081</v>
          </cell>
        </row>
        <row r="121022">
          <cell r="B121022">
            <v>6767470938</v>
          </cell>
        </row>
        <row r="121023">
          <cell r="B121023">
            <v>6767469082</v>
          </cell>
        </row>
        <row r="121024">
          <cell r="B121024">
            <v>7363737082</v>
          </cell>
        </row>
        <row r="121025">
          <cell r="B121025">
            <v>6635076616</v>
          </cell>
        </row>
        <row r="121026">
          <cell r="B121026">
            <v>6635076615</v>
          </cell>
        </row>
        <row r="121027">
          <cell r="B121027">
            <v>6635076614</v>
          </cell>
        </row>
        <row r="121028">
          <cell r="B121028">
            <v>3991710488</v>
          </cell>
        </row>
        <row r="121029">
          <cell r="B121029">
            <v>5910270221</v>
          </cell>
        </row>
        <row r="121030">
          <cell r="B121030">
            <v>6169941069</v>
          </cell>
        </row>
        <row r="121031">
          <cell r="A121031" t="str">
            <v>清河营</v>
          </cell>
          <cell r="B121031">
            <v>5720933174</v>
          </cell>
        </row>
        <row r="121032">
          <cell r="B121032">
            <v>6767470867</v>
          </cell>
        </row>
        <row r="121033">
          <cell r="B121033">
            <v>7294650970</v>
          </cell>
        </row>
        <row r="121034">
          <cell r="B121034">
            <v>6276117992</v>
          </cell>
        </row>
        <row r="121035">
          <cell r="B121035">
            <v>6394281233</v>
          </cell>
        </row>
        <row r="121036">
          <cell r="B121036">
            <v>2278708805</v>
          </cell>
        </row>
        <row r="121037">
          <cell r="B121037">
            <v>1306482834</v>
          </cell>
        </row>
        <row r="121038">
          <cell r="B121038">
            <v>1306482852</v>
          </cell>
        </row>
        <row r="121039">
          <cell r="A121039" t="str">
            <v>B</v>
          </cell>
          <cell r="B121039">
            <v>1305782990</v>
          </cell>
        </row>
        <row r="121040">
          <cell r="A121040" t="str">
            <v>立水桥</v>
          </cell>
          <cell r="B121040">
            <v>5430448066</v>
          </cell>
        </row>
        <row r="121041">
          <cell r="B121041">
            <v>7294650119</v>
          </cell>
        </row>
        <row r="121042">
          <cell r="A121042" t="str">
            <v>立水桥</v>
          </cell>
          <cell r="B121042">
            <v>265839520</v>
          </cell>
        </row>
        <row r="121043">
          <cell r="A121043" t="str">
            <v>立水桥</v>
          </cell>
          <cell r="B121043">
            <v>1306482838</v>
          </cell>
        </row>
        <row r="121044">
          <cell r="B121044">
            <v>6394279348</v>
          </cell>
        </row>
        <row r="121045">
          <cell r="A121045" t="str">
            <v>立水桥</v>
          </cell>
          <cell r="B121045">
            <v>340262425</v>
          </cell>
        </row>
        <row r="121046">
          <cell r="A121046" t="str">
            <v>立水桥</v>
          </cell>
          <cell r="B121046">
            <v>1306482860</v>
          </cell>
        </row>
        <row r="121047">
          <cell r="A121047" t="str">
            <v>西二旗</v>
          </cell>
          <cell r="B121047">
            <v>1306482851</v>
          </cell>
        </row>
        <row r="121048">
          <cell r="A121048" t="str">
            <v>西二旗</v>
          </cell>
          <cell r="B121048">
            <v>1306482828</v>
          </cell>
        </row>
        <row r="121049">
          <cell r="B121049">
            <v>4087378973</v>
          </cell>
        </row>
        <row r="121050">
          <cell r="B121050">
            <v>1738167039</v>
          </cell>
        </row>
        <row r="121051">
          <cell r="A121051" t="str">
            <v>西二旗</v>
          </cell>
          <cell r="B121051">
            <v>5430533767</v>
          </cell>
        </row>
        <row r="121052">
          <cell r="A121052" t="str">
            <v>西二旗</v>
          </cell>
          <cell r="B121052">
            <v>1306482857</v>
          </cell>
        </row>
        <row r="121053">
          <cell r="A121053" t="str">
            <v>T3航站楼</v>
          </cell>
          <cell r="B121053">
            <v>302268958</v>
          </cell>
        </row>
        <row r="121054">
          <cell r="A121054" t="str">
            <v>西二旗</v>
          </cell>
          <cell r="B121054">
            <v>1074489072</v>
          </cell>
        </row>
        <row r="121055">
          <cell r="B121055">
            <v>7294650308</v>
          </cell>
        </row>
        <row r="121056">
          <cell r="B121056">
            <v>6276117995</v>
          </cell>
        </row>
        <row r="121057">
          <cell r="A121057" t="str">
            <v>A</v>
          </cell>
          <cell r="B121057">
            <v>1305783007</v>
          </cell>
        </row>
        <row r="121058">
          <cell r="B121058">
            <v>6276117994</v>
          </cell>
        </row>
        <row r="121059">
          <cell r="B121059">
            <v>302268925</v>
          </cell>
        </row>
        <row r="121060">
          <cell r="B121060">
            <v>6276117993</v>
          </cell>
        </row>
        <row r="121061">
          <cell r="B121061">
            <v>5241377264</v>
          </cell>
        </row>
        <row r="121062">
          <cell r="B121062">
            <v>6394281768</v>
          </cell>
        </row>
        <row r="121063">
          <cell r="B121063">
            <v>6568678123</v>
          </cell>
        </row>
        <row r="121064">
          <cell r="B121064">
            <v>6568678122</v>
          </cell>
        </row>
        <row r="121065">
          <cell r="B121065">
            <v>7363737083</v>
          </cell>
        </row>
        <row r="121066">
          <cell r="B121066">
            <v>7363737084</v>
          </cell>
        </row>
        <row r="121067">
          <cell r="B121067">
            <v>7363737085</v>
          </cell>
        </row>
        <row r="121068">
          <cell r="B121068">
            <v>7363737086</v>
          </cell>
        </row>
        <row r="121069">
          <cell r="B121069">
            <v>7294651963</v>
          </cell>
        </row>
        <row r="121070">
          <cell r="B121070">
            <v>7294650249</v>
          </cell>
        </row>
        <row r="121071">
          <cell r="B121071">
            <v>5910270220</v>
          </cell>
        </row>
        <row r="121072">
          <cell r="B121072">
            <v>7294650319</v>
          </cell>
        </row>
        <row r="121073">
          <cell r="B121073">
            <v>6394281232</v>
          </cell>
        </row>
        <row r="121074">
          <cell r="B121074">
            <v>7294649678</v>
          </cell>
        </row>
        <row r="121075">
          <cell r="B121075">
            <v>7294651374</v>
          </cell>
        </row>
        <row r="121076">
          <cell r="B121076">
            <v>6568678124</v>
          </cell>
        </row>
        <row r="121077">
          <cell r="B121077">
            <v>7294650391</v>
          </cell>
        </row>
        <row r="121078">
          <cell r="B121078">
            <v>6134827427</v>
          </cell>
        </row>
        <row r="121079">
          <cell r="B121079">
            <v>6394279347</v>
          </cell>
        </row>
        <row r="121080">
          <cell r="B121080">
            <v>7294651404</v>
          </cell>
        </row>
        <row r="121081">
          <cell r="B121081">
            <v>8108034128</v>
          </cell>
        </row>
        <row r="121082">
          <cell r="B121082">
            <v>6568678125</v>
          </cell>
        </row>
        <row r="121083">
          <cell r="A121083" t="str">
            <v>三道沟</v>
          </cell>
          <cell r="B121083">
            <v>4615476306</v>
          </cell>
        </row>
        <row r="121084">
          <cell r="B121084">
            <v>7363737087</v>
          </cell>
        </row>
        <row r="121085">
          <cell r="B121085">
            <v>7294651488</v>
          </cell>
        </row>
        <row r="121086">
          <cell r="B121086">
            <v>7294651890</v>
          </cell>
        </row>
        <row r="121087">
          <cell r="A121087" t="str">
            <v>育新</v>
          </cell>
          <cell r="B121087">
            <v>5305506005</v>
          </cell>
        </row>
        <row r="121088">
          <cell r="B121088">
            <v>7294651853</v>
          </cell>
        </row>
        <row r="121089">
          <cell r="B121089">
            <v>7294649562</v>
          </cell>
        </row>
        <row r="121090">
          <cell r="B121090">
            <v>6394281231</v>
          </cell>
        </row>
        <row r="121091">
          <cell r="B121091">
            <v>2620341632</v>
          </cell>
        </row>
        <row r="121092">
          <cell r="B121092">
            <v>2620341629</v>
          </cell>
        </row>
        <row r="121093">
          <cell r="B121093">
            <v>6394281769</v>
          </cell>
        </row>
        <row r="121094">
          <cell r="B121094">
            <v>537798375</v>
          </cell>
        </row>
        <row r="121095">
          <cell r="B121095">
            <v>6394279346</v>
          </cell>
        </row>
        <row r="121096">
          <cell r="B121096">
            <v>7294649753</v>
          </cell>
        </row>
        <row r="121097">
          <cell r="A121097" t="str">
            <v>석하역</v>
          </cell>
          <cell r="B121097">
            <v>2277706275</v>
          </cell>
        </row>
        <row r="121098">
          <cell r="B121098">
            <v>7294652424</v>
          </cell>
        </row>
        <row r="121099">
          <cell r="B121099">
            <v>7294649826</v>
          </cell>
        </row>
        <row r="121100">
          <cell r="B121100">
            <v>5910270219</v>
          </cell>
        </row>
        <row r="121101">
          <cell r="B121101">
            <v>6767471039</v>
          </cell>
        </row>
        <row r="121102">
          <cell r="B121102">
            <v>5910270218</v>
          </cell>
        </row>
        <row r="121103">
          <cell r="B121103">
            <v>6533450178</v>
          </cell>
        </row>
        <row r="121104">
          <cell r="B121104">
            <v>6525522323</v>
          </cell>
        </row>
        <row r="121105">
          <cell r="B121105">
            <v>2620334851</v>
          </cell>
        </row>
        <row r="121106">
          <cell r="B121106">
            <v>7363737275</v>
          </cell>
        </row>
        <row r="121107">
          <cell r="B121107">
            <v>7294651391</v>
          </cell>
        </row>
        <row r="121108">
          <cell r="B121108">
            <v>7294649476</v>
          </cell>
        </row>
        <row r="121109">
          <cell r="B121109">
            <v>8188721348</v>
          </cell>
        </row>
        <row r="121110">
          <cell r="B121110">
            <v>7294652047</v>
          </cell>
        </row>
        <row r="121111">
          <cell r="A121111" t="str">
            <v>永丰南</v>
          </cell>
          <cell r="B121111">
            <v>4564112888</v>
          </cell>
        </row>
        <row r="121112">
          <cell r="B121112">
            <v>1090671589</v>
          </cell>
        </row>
        <row r="121113">
          <cell r="B121113">
            <v>7294651307</v>
          </cell>
        </row>
        <row r="121114">
          <cell r="B121114">
            <v>5313976266</v>
          </cell>
        </row>
        <row r="121115">
          <cell r="B121115">
            <v>6134827428</v>
          </cell>
        </row>
        <row r="121116">
          <cell r="B121116">
            <v>6767470188</v>
          </cell>
        </row>
        <row r="121117">
          <cell r="B121117">
            <v>6767472116</v>
          </cell>
        </row>
        <row r="121118">
          <cell r="B121118">
            <v>7602288667</v>
          </cell>
        </row>
        <row r="121119">
          <cell r="B121119">
            <v>537798360</v>
          </cell>
        </row>
        <row r="121120">
          <cell r="B121120">
            <v>7602288669</v>
          </cell>
        </row>
        <row r="121121">
          <cell r="B121121">
            <v>1596391119</v>
          </cell>
        </row>
        <row r="121122">
          <cell r="B121122">
            <v>8188721349</v>
          </cell>
        </row>
        <row r="121123">
          <cell r="B121123">
            <v>6525522866</v>
          </cell>
        </row>
        <row r="121124">
          <cell r="B121124">
            <v>7363737274</v>
          </cell>
        </row>
        <row r="121125">
          <cell r="B121125">
            <v>7363737536</v>
          </cell>
        </row>
        <row r="121126">
          <cell r="B121126">
            <v>7363737535</v>
          </cell>
        </row>
        <row r="121127">
          <cell r="B121127">
            <v>7363737534</v>
          </cell>
        </row>
        <row r="121128">
          <cell r="B121128">
            <v>7363737533</v>
          </cell>
        </row>
        <row r="121129">
          <cell r="B121129">
            <v>7363737532</v>
          </cell>
        </row>
        <row r="121130">
          <cell r="B121130">
            <v>7363737531</v>
          </cell>
        </row>
        <row r="121131">
          <cell r="B121131">
            <v>7363737530</v>
          </cell>
        </row>
        <row r="121132">
          <cell r="B121132">
            <v>7363737529</v>
          </cell>
        </row>
        <row r="121133">
          <cell r="B121133">
            <v>7363737528</v>
          </cell>
        </row>
        <row r="121134">
          <cell r="B121134">
            <v>6767468036</v>
          </cell>
        </row>
        <row r="121135">
          <cell r="A121135" t="str">
            <v>天通苑南</v>
          </cell>
          <cell r="B121135">
            <v>4810998022</v>
          </cell>
        </row>
        <row r="121136">
          <cell r="A121136" t="str">
            <v>天通苑南</v>
          </cell>
          <cell r="B121136">
            <v>1357688158</v>
          </cell>
        </row>
        <row r="121137">
          <cell r="A121137" t="str">
            <v>天通苑南</v>
          </cell>
          <cell r="B121137">
            <v>340262426</v>
          </cell>
        </row>
        <row r="121138">
          <cell r="B121138">
            <v>6525522865</v>
          </cell>
        </row>
        <row r="121139">
          <cell r="B121139">
            <v>7602288668</v>
          </cell>
        </row>
        <row r="121140">
          <cell r="B121140">
            <v>6394281230</v>
          </cell>
        </row>
        <row r="121141">
          <cell r="B121141">
            <v>2620341637</v>
          </cell>
        </row>
        <row r="121142">
          <cell r="B121142">
            <v>2620341631</v>
          </cell>
        </row>
        <row r="121143">
          <cell r="B121143">
            <v>2620341638</v>
          </cell>
        </row>
        <row r="121144">
          <cell r="B121144">
            <v>7363737523</v>
          </cell>
        </row>
        <row r="121145">
          <cell r="B121145">
            <v>7363737522</v>
          </cell>
        </row>
        <row r="121146">
          <cell r="B121146">
            <v>7363737521</v>
          </cell>
        </row>
        <row r="121147">
          <cell r="B121147">
            <v>5277764660</v>
          </cell>
        </row>
        <row r="121148">
          <cell r="B121148">
            <v>8188721351</v>
          </cell>
        </row>
        <row r="121149">
          <cell r="B121149">
            <v>7363737524</v>
          </cell>
        </row>
        <row r="121150">
          <cell r="B121150">
            <v>5277764663</v>
          </cell>
        </row>
        <row r="121151">
          <cell r="B121151">
            <v>7363737525</v>
          </cell>
        </row>
        <row r="121152">
          <cell r="B121152">
            <v>7363737526</v>
          </cell>
        </row>
        <row r="121153">
          <cell r="B121153">
            <v>7363737527</v>
          </cell>
        </row>
        <row r="121154">
          <cell r="B121154">
            <v>2620341636</v>
          </cell>
        </row>
        <row r="121155">
          <cell r="B121155">
            <v>6568678127</v>
          </cell>
        </row>
        <row r="121156">
          <cell r="B121156">
            <v>6394279345</v>
          </cell>
        </row>
        <row r="121157">
          <cell r="B121157">
            <v>6568678126</v>
          </cell>
        </row>
        <row r="121158">
          <cell r="B121158">
            <v>7363737520</v>
          </cell>
        </row>
        <row r="121159">
          <cell r="B121159">
            <v>5277764650</v>
          </cell>
        </row>
        <row r="121160">
          <cell r="B121160">
            <v>8188721350</v>
          </cell>
        </row>
        <row r="121161">
          <cell r="B121161">
            <v>7363737519</v>
          </cell>
        </row>
        <row r="121162">
          <cell r="B121162">
            <v>5277764666</v>
          </cell>
        </row>
        <row r="121163">
          <cell r="B121163">
            <v>5277764659</v>
          </cell>
        </row>
        <row r="121164">
          <cell r="B121164">
            <v>7603117808</v>
          </cell>
        </row>
        <row r="121165">
          <cell r="A121165" t="str">
            <v>北安河</v>
          </cell>
          <cell r="B121165">
            <v>4564113110</v>
          </cell>
        </row>
        <row r="121166">
          <cell r="B121166">
            <v>6134827429</v>
          </cell>
        </row>
        <row r="121167">
          <cell r="B121167">
            <v>5277764664</v>
          </cell>
        </row>
        <row r="121168">
          <cell r="B121168">
            <v>5277764649</v>
          </cell>
        </row>
        <row r="121169">
          <cell r="B121169">
            <v>7603065551</v>
          </cell>
        </row>
        <row r="121170">
          <cell r="A121170" t="str">
            <v>天通苑东</v>
          </cell>
          <cell r="B121170">
            <v>5720933173</v>
          </cell>
        </row>
        <row r="121171">
          <cell r="A121171" t="str">
            <v>屯佃</v>
          </cell>
          <cell r="B121171">
            <v>4564113101</v>
          </cell>
        </row>
        <row r="121172">
          <cell r="B121172">
            <v>5277764665</v>
          </cell>
        </row>
        <row r="121173">
          <cell r="B121173">
            <v>5277764676</v>
          </cell>
        </row>
        <row r="121174">
          <cell r="B121174">
            <v>5277764654</v>
          </cell>
        </row>
        <row r="121175">
          <cell r="A121175" t="str">
            <v>稻香湖路</v>
          </cell>
          <cell r="B121175">
            <v>4564113104</v>
          </cell>
        </row>
        <row r="121176">
          <cell r="A121176" t="str">
            <v>温阳路</v>
          </cell>
          <cell r="B121176">
            <v>4564113107</v>
          </cell>
        </row>
        <row r="121177">
          <cell r="B121177">
            <v>7363737518</v>
          </cell>
        </row>
        <row r="121178">
          <cell r="B121178">
            <v>7363737517</v>
          </cell>
        </row>
        <row r="121179">
          <cell r="B121179">
            <v>5277764667</v>
          </cell>
        </row>
        <row r="121180">
          <cell r="B121180">
            <v>537798354</v>
          </cell>
        </row>
        <row r="121181">
          <cell r="B121181">
            <v>8188721352</v>
          </cell>
        </row>
        <row r="121182">
          <cell r="A121182" t="str">
            <v>E4</v>
          </cell>
          <cell r="B121182">
            <v>7327249223</v>
          </cell>
        </row>
        <row r="121183">
          <cell r="B121183">
            <v>7363737513</v>
          </cell>
        </row>
        <row r="121184">
          <cell r="B121184">
            <v>7363737512</v>
          </cell>
        </row>
        <row r="121185">
          <cell r="B121185">
            <v>5910270217</v>
          </cell>
        </row>
        <row r="121186">
          <cell r="B121186">
            <v>5910270216</v>
          </cell>
        </row>
        <row r="121187">
          <cell r="B121187">
            <v>5910270215</v>
          </cell>
        </row>
        <row r="121188">
          <cell r="B121188">
            <v>1419168418</v>
          </cell>
        </row>
        <row r="121189">
          <cell r="B121189">
            <v>8188721353</v>
          </cell>
        </row>
        <row r="121190">
          <cell r="B121190">
            <v>6394281229</v>
          </cell>
        </row>
        <row r="121191">
          <cell r="A121191" t="str">
            <v>国展</v>
          </cell>
          <cell r="B121191">
            <v>1074447761</v>
          </cell>
        </row>
        <row r="121192">
          <cell r="A121192" t="str">
            <v>国展</v>
          </cell>
          <cell r="B121192">
            <v>8073325252</v>
          </cell>
        </row>
        <row r="121193">
          <cell r="B121193">
            <v>8188721354</v>
          </cell>
        </row>
        <row r="121194">
          <cell r="A121194" t="str">
            <v>国展</v>
          </cell>
          <cell r="B121194">
            <v>1352354123</v>
          </cell>
        </row>
        <row r="121195">
          <cell r="A121195" t="str">
            <v>黄土店</v>
          </cell>
          <cell r="B121195">
            <v>7805018596</v>
          </cell>
        </row>
        <row r="121196">
          <cell r="A121196" t="str">
            <v>黄土店</v>
          </cell>
          <cell r="B121196">
            <v>1419186468</v>
          </cell>
        </row>
        <row r="121197">
          <cell r="A121197" t="str">
            <v>霍营</v>
          </cell>
          <cell r="B121197">
            <v>1306482836</v>
          </cell>
        </row>
        <row r="121198">
          <cell r="A121198" t="str">
            <v>黄土店</v>
          </cell>
          <cell r="B121198">
            <v>7805018595</v>
          </cell>
        </row>
        <row r="121199">
          <cell r="A121199" t="str">
            <v>霍营</v>
          </cell>
          <cell r="B121199">
            <v>265839508</v>
          </cell>
        </row>
        <row r="121200">
          <cell r="A121200" t="str">
            <v>霍营</v>
          </cell>
          <cell r="B121200">
            <v>1306482856</v>
          </cell>
        </row>
        <row r="121201">
          <cell r="B121201">
            <v>7294652359</v>
          </cell>
        </row>
        <row r="121202">
          <cell r="B121202">
            <v>643139068</v>
          </cell>
        </row>
        <row r="121203">
          <cell r="A121203" t="str">
            <v>霍营</v>
          </cell>
          <cell r="B121203">
            <v>1306482817</v>
          </cell>
        </row>
        <row r="121204">
          <cell r="A121204" t="str">
            <v>霍营</v>
          </cell>
          <cell r="B121204">
            <v>5430532540</v>
          </cell>
        </row>
        <row r="121205">
          <cell r="B121205">
            <v>1090671871</v>
          </cell>
        </row>
        <row r="121206">
          <cell r="A121206" t="str">
            <v>回龙观</v>
          </cell>
          <cell r="B121206">
            <v>1306482845</v>
          </cell>
        </row>
        <row r="121207">
          <cell r="B121207">
            <v>1090671348</v>
          </cell>
        </row>
        <row r="121208">
          <cell r="A121208" t="str">
            <v>回龙观</v>
          </cell>
          <cell r="B121208">
            <v>1306482846</v>
          </cell>
        </row>
        <row r="121209">
          <cell r="B121209">
            <v>1090670798</v>
          </cell>
        </row>
        <row r="121210">
          <cell r="A121210" t="str">
            <v>回龙观</v>
          </cell>
          <cell r="B121210">
            <v>5441470420</v>
          </cell>
        </row>
        <row r="121211">
          <cell r="B121211">
            <v>1363471399</v>
          </cell>
        </row>
        <row r="121212">
          <cell r="A121212" t="str">
            <v>龙泽</v>
          </cell>
          <cell r="B121212">
            <v>265838775</v>
          </cell>
        </row>
        <row r="121213">
          <cell r="A121213" t="str">
            <v>龙泽</v>
          </cell>
          <cell r="B121213">
            <v>6617852360</v>
          </cell>
        </row>
        <row r="121214">
          <cell r="A121214" t="str">
            <v>回龙观</v>
          </cell>
          <cell r="B121214">
            <v>1306482812</v>
          </cell>
        </row>
        <row r="121215">
          <cell r="A121215" t="str">
            <v>龙泽</v>
          </cell>
          <cell r="B121215">
            <v>1306482822</v>
          </cell>
        </row>
        <row r="121216">
          <cell r="B121216">
            <v>274696962</v>
          </cell>
        </row>
        <row r="121217">
          <cell r="B121217">
            <v>274696967</v>
          </cell>
        </row>
        <row r="121218">
          <cell r="B121218">
            <v>6394281228</v>
          </cell>
        </row>
        <row r="121219">
          <cell r="B121219">
            <v>1596391182</v>
          </cell>
        </row>
        <row r="121220">
          <cell r="B121220">
            <v>5277764672</v>
          </cell>
        </row>
        <row r="121221">
          <cell r="B121221">
            <v>7294651043</v>
          </cell>
        </row>
        <row r="121222">
          <cell r="B121222">
            <v>6767472210</v>
          </cell>
        </row>
        <row r="121223">
          <cell r="B121223">
            <v>1573051109</v>
          </cell>
        </row>
        <row r="121224">
          <cell r="B121224">
            <v>6551374179</v>
          </cell>
        </row>
        <row r="121225">
          <cell r="B121225">
            <v>1573051114</v>
          </cell>
        </row>
        <row r="121226">
          <cell r="A121226" t="str">
            <v>霍营</v>
          </cell>
          <cell r="B121226">
            <v>2093005590</v>
          </cell>
        </row>
        <row r="121227">
          <cell r="B121227">
            <v>1349942821</v>
          </cell>
        </row>
        <row r="121228">
          <cell r="B121228">
            <v>5277764671</v>
          </cell>
        </row>
        <row r="121229">
          <cell r="A121229" t="str">
            <v>霍营</v>
          </cell>
          <cell r="B121229">
            <v>5305506001</v>
          </cell>
        </row>
        <row r="121230">
          <cell r="B121230">
            <v>1349942805</v>
          </cell>
        </row>
        <row r="121231">
          <cell r="A121231" t="str">
            <v>霍营</v>
          </cell>
          <cell r="B121231">
            <v>1842949157</v>
          </cell>
        </row>
        <row r="121232">
          <cell r="B121232">
            <v>1349942850</v>
          </cell>
        </row>
        <row r="121233">
          <cell r="B121233">
            <v>1349942798</v>
          </cell>
        </row>
        <row r="121234">
          <cell r="A121234" t="str">
            <v>永丰</v>
          </cell>
          <cell r="B121234">
            <v>4564113098</v>
          </cell>
        </row>
        <row r="121235">
          <cell r="B121235">
            <v>5277764680</v>
          </cell>
        </row>
        <row r="121236">
          <cell r="B121236">
            <v>8188721355</v>
          </cell>
        </row>
        <row r="121237">
          <cell r="B121237">
            <v>6767472959</v>
          </cell>
        </row>
        <row r="121238">
          <cell r="B121238">
            <v>1349142385</v>
          </cell>
        </row>
        <row r="121239">
          <cell r="B121239">
            <v>6551374189</v>
          </cell>
        </row>
        <row r="121240">
          <cell r="A121240" t="str">
            <v>남신의주역</v>
          </cell>
          <cell r="B121240">
            <v>2277686525</v>
          </cell>
        </row>
        <row r="121241">
          <cell r="B121241">
            <v>8188721356</v>
          </cell>
        </row>
        <row r="121242">
          <cell r="B121242">
            <v>1349142237</v>
          </cell>
        </row>
        <row r="121243">
          <cell r="B121243">
            <v>1349142268</v>
          </cell>
        </row>
        <row r="121244">
          <cell r="B121244">
            <v>6551374190</v>
          </cell>
        </row>
        <row r="121245">
          <cell r="B121245">
            <v>1349142264</v>
          </cell>
        </row>
        <row r="121246">
          <cell r="B121246">
            <v>6551374191</v>
          </cell>
        </row>
        <row r="121247">
          <cell r="B121247">
            <v>1349142353</v>
          </cell>
        </row>
        <row r="121248">
          <cell r="B121248">
            <v>6551374192</v>
          </cell>
        </row>
        <row r="121249">
          <cell r="B121249">
            <v>1349142371</v>
          </cell>
        </row>
        <row r="121250">
          <cell r="B121250">
            <v>6551374193</v>
          </cell>
        </row>
        <row r="121251">
          <cell r="B121251">
            <v>1349142295</v>
          </cell>
        </row>
        <row r="121252">
          <cell r="B121252">
            <v>6551374194</v>
          </cell>
        </row>
        <row r="121253">
          <cell r="B121253">
            <v>7294650359</v>
          </cell>
        </row>
        <row r="121254">
          <cell r="B121254">
            <v>1349142374</v>
          </cell>
        </row>
        <row r="121255">
          <cell r="B121255">
            <v>6551374195</v>
          </cell>
        </row>
        <row r="121256">
          <cell r="B121256">
            <v>1349142280</v>
          </cell>
        </row>
        <row r="121257">
          <cell r="B121257">
            <v>6551374196</v>
          </cell>
        </row>
        <row r="121258">
          <cell r="B121258">
            <v>6394281227</v>
          </cell>
        </row>
        <row r="121259">
          <cell r="B121259">
            <v>1349142319</v>
          </cell>
        </row>
        <row r="121260">
          <cell r="B121260">
            <v>6551374197</v>
          </cell>
        </row>
        <row r="121261">
          <cell r="B121261">
            <v>5277764652</v>
          </cell>
        </row>
        <row r="121262">
          <cell r="B121262">
            <v>1349142278</v>
          </cell>
        </row>
        <row r="121263">
          <cell r="B121263">
            <v>1349142329</v>
          </cell>
        </row>
        <row r="121264">
          <cell r="B121264">
            <v>6551374198</v>
          </cell>
        </row>
        <row r="121265">
          <cell r="B121265">
            <v>1573019675</v>
          </cell>
        </row>
        <row r="121266">
          <cell r="B121266">
            <v>1349142357</v>
          </cell>
        </row>
        <row r="121267">
          <cell r="B121267">
            <v>6551374200</v>
          </cell>
        </row>
        <row r="121268">
          <cell r="B121268">
            <v>1349142294</v>
          </cell>
        </row>
        <row r="121269">
          <cell r="B121269">
            <v>6551374201</v>
          </cell>
        </row>
        <row r="121270">
          <cell r="B121270">
            <v>1349142242</v>
          </cell>
        </row>
        <row r="121271">
          <cell r="B121271">
            <v>6551374199</v>
          </cell>
        </row>
        <row r="121272">
          <cell r="B121272">
            <v>6394279344</v>
          </cell>
        </row>
        <row r="121273">
          <cell r="B121273">
            <v>1349142384</v>
          </cell>
        </row>
        <row r="121274">
          <cell r="B121274">
            <v>6551374202</v>
          </cell>
        </row>
        <row r="121275">
          <cell r="B121275">
            <v>1349142190</v>
          </cell>
        </row>
        <row r="121276">
          <cell r="B121276">
            <v>6551374203</v>
          </cell>
        </row>
        <row r="121277">
          <cell r="B121277">
            <v>1349142351</v>
          </cell>
        </row>
        <row r="121278">
          <cell r="B121278">
            <v>6551374204</v>
          </cell>
        </row>
        <row r="121279">
          <cell r="B121279">
            <v>1349142172</v>
          </cell>
        </row>
        <row r="121280">
          <cell r="B121280">
            <v>6134827430</v>
          </cell>
        </row>
        <row r="121281">
          <cell r="B121281">
            <v>6551374205</v>
          </cell>
        </row>
        <row r="121282">
          <cell r="B121282">
            <v>1349142219</v>
          </cell>
        </row>
        <row r="121283">
          <cell r="B121283">
            <v>1349142410</v>
          </cell>
        </row>
        <row r="121284">
          <cell r="B121284">
            <v>6551374206</v>
          </cell>
        </row>
        <row r="121285">
          <cell r="B121285">
            <v>1349142232</v>
          </cell>
        </row>
        <row r="121286">
          <cell r="B121286">
            <v>6551374207</v>
          </cell>
        </row>
        <row r="121287">
          <cell r="B121287">
            <v>1349142414</v>
          </cell>
        </row>
        <row r="121288">
          <cell r="B121288">
            <v>6551374208</v>
          </cell>
        </row>
        <row r="121289">
          <cell r="B121289">
            <v>6551374183</v>
          </cell>
        </row>
        <row r="121290">
          <cell r="B121290">
            <v>1349142174</v>
          </cell>
        </row>
        <row r="121291">
          <cell r="B121291">
            <v>6551374182</v>
          </cell>
        </row>
        <row r="121292">
          <cell r="B121292">
            <v>6551374209</v>
          </cell>
        </row>
        <row r="121293">
          <cell r="B121293">
            <v>8188721357</v>
          </cell>
        </row>
        <row r="121294">
          <cell r="B121294">
            <v>6767461246</v>
          </cell>
        </row>
        <row r="121295">
          <cell r="B121295">
            <v>1349142188</v>
          </cell>
        </row>
        <row r="121296">
          <cell r="B121296">
            <v>6551374181</v>
          </cell>
        </row>
        <row r="121297">
          <cell r="B121297">
            <v>6551374210</v>
          </cell>
        </row>
        <row r="121298">
          <cell r="B121298">
            <v>6551374188</v>
          </cell>
        </row>
        <row r="121299">
          <cell r="B121299">
            <v>1349142267</v>
          </cell>
        </row>
        <row r="121300">
          <cell r="B121300">
            <v>6551374180</v>
          </cell>
        </row>
        <row r="121301">
          <cell r="B121301">
            <v>1349142324</v>
          </cell>
        </row>
        <row r="121302">
          <cell r="B121302">
            <v>6551374211</v>
          </cell>
        </row>
        <row r="121303">
          <cell r="B121303">
            <v>1349142406</v>
          </cell>
        </row>
        <row r="121304">
          <cell r="B121304">
            <v>6551374187</v>
          </cell>
        </row>
        <row r="121305">
          <cell r="B121305">
            <v>8188721358</v>
          </cell>
        </row>
        <row r="121306">
          <cell r="B121306">
            <v>1349142210</v>
          </cell>
        </row>
        <row r="121307">
          <cell r="B121307">
            <v>1349142173</v>
          </cell>
        </row>
        <row r="121308">
          <cell r="B121308">
            <v>6551374212</v>
          </cell>
        </row>
        <row r="121309">
          <cell r="B121309">
            <v>6551374186</v>
          </cell>
        </row>
        <row r="121310">
          <cell r="B121310">
            <v>1349142346</v>
          </cell>
        </row>
        <row r="121311">
          <cell r="B121311">
            <v>6551374213</v>
          </cell>
        </row>
        <row r="121312">
          <cell r="B121312">
            <v>6551374185</v>
          </cell>
        </row>
        <row r="121313">
          <cell r="B121313">
            <v>6525522850</v>
          </cell>
        </row>
        <row r="121314">
          <cell r="B121314">
            <v>1349142363</v>
          </cell>
        </row>
        <row r="121315">
          <cell r="B121315">
            <v>6767469218</v>
          </cell>
        </row>
        <row r="121316">
          <cell r="B121316">
            <v>6551374214</v>
          </cell>
        </row>
        <row r="121317">
          <cell r="B121317">
            <v>6767472281</v>
          </cell>
        </row>
        <row r="121318">
          <cell r="B121318">
            <v>6551374184</v>
          </cell>
        </row>
        <row r="121319">
          <cell r="B121319">
            <v>1349142192</v>
          </cell>
        </row>
        <row r="121320">
          <cell r="B121320">
            <v>6551374215</v>
          </cell>
        </row>
        <row r="121321">
          <cell r="B121321">
            <v>1349142389</v>
          </cell>
        </row>
        <row r="121322">
          <cell r="B121322">
            <v>1349142277</v>
          </cell>
        </row>
        <row r="121323">
          <cell r="B121323">
            <v>6551374216</v>
          </cell>
        </row>
        <row r="121324">
          <cell r="B121324">
            <v>1349142331</v>
          </cell>
        </row>
        <row r="121325">
          <cell r="B121325">
            <v>1349142293</v>
          </cell>
        </row>
        <row r="121326">
          <cell r="B121326">
            <v>8188721359</v>
          </cell>
        </row>
        <row r="121327">
          <cell r="B121327">
            <v>6551374217</v>
          </cell>
        </row>
        <row r="121328">
          <cell r="B121328">
            <v>1349142370</v>
          </cell>
        </row>
        <row r="121329">
          <cell r="B121329">
            <v>1349142233</v>
          </cell>
        </row>
        <row r="121330">
          <cell r="B121330">
            <v>6394283064</v>
          </cell>
        </row>
        <row r="121331">
          <cell r="B121331">
            <v>6394283063</v>
          </cell>
        </row>
        <row r="121332">
          <cell r="B121332">
            <v>1349142279</v>
          </cell>
        </row>
        <row r="121333">
          <cell r="B121333">
            <v>1349942835</v>
          </cell>
        </row>
        <row r="121334">
          <cell r="B121334">
            <v>1349942849</v>
          </cell>
        </row>
        <row r="121335">
          <cell r="B121335">
            <v>1349942804</v>
          </cell>
        </row>
        <row r="121336">
          <cell r="B121336">
            <v>6767468361</v>
          </cell>
        </row>
        <row r="121337">
          <cell r="B121337">
            <v>1349142342</v>
          </cell>
        </row>
        <row r="121338">
          <cell r="B121338">
            <v>6394281226</v>
          </cell>
        </row>
        <row r="121339">
          <cell r="B121339">
            <v>6551348682</v>
          </cell>
        </row>
        <row r="121340">
          <cell r="B121340">
            <v>1349142181</v>
          </cell>
        </row>
        <row r="121341">
          <cell r="B121341">
            <v>1349142396</v>
          </cell>
        </row>
        <row r="121342">
          <cell r="B121342">
            <v>1349142204</v>
          </cell>
        </row>
        <row r="121343">
          <cell r="B121343">
            <v>6551348683</v>
          </cell>
        </row>
        <row r="121344">
          <cell r="B121344">
            <v>1349142222</v>
          </cell>
        </row>
        <row r="121345">
          <cell r="B121345">
            <v>1349142360</v>
          </cell>
        </row>
        <row r="121346">
          <cell r="B121346">
            <v>1349142283</v>
          </cell>
        </row>
        <row r="121347">
          <cell r="B121347">
            <v>6551348684</v>
          </cell>
        </row>
        <row r="121348">
          <cell r="B121348">
            <v>1349142362</v>
          </cell>
        </row>
        <row r="121349">
          <cell r="B121349">
            <v>6394281770</v>
          </cell>
        </row>
        <row r="121350">
          <cell r="B121350">
            <v>7294650420</v>
          </cell>
        </row>
        <row r="121351">
          <cell r="B121351">
            <v>6767470286</v>
          </cell>
        </row>
        <row r="121352">
          <cell r="B121352">
            <v>6394283062</v>
          </cell>
        </row>
        <row r="121353">
          <cell r="B121353">
            <v>6394283061</v>
          </cell>
        </row>
        <row r="121354">
          <cell r="A121354" t="str">
            <v>天通苑</v>
          </cell>
          <cell r="B121354">
            <v>5444679354</v>
          </cell>
        </row>
        <row r="121355">
          <cell r="A121355" t="str">
            <v>天通苑</v>
          </cell>
          <cell r="B121355">
            <v>340262455</v>
          </cell>
        </row>
        <row r="121356">
          <cell r="A121356" t="str">
            <v>天通苑</v>
          </cell>
          <cell r="B121356">
            <v>1357687998</v>
          </cell>
        </row>
        <row r="121357">
          <cell r="A121357" t="str">
            <v>백마역</v>
          </cell>
          <cell r="B121357">
            <v>2278608086</v>
          </cell>
        </row>
        <row r="121358">
          <cell r="B121358">
            <v>2044534209</v>
          </cell>
        </row>
        <row r="121359">
          <cell r="B121359">
            <v>6394283065</v>
          </cell>
        </row>
        <row r="121360">
          <cell r="B121360">
            <v>7294650515</v>
          </cell>
        </row>
        <row r="121361">
          <cell r="B121361">
            <v>1078699026</v>
          </cell>
        </row>
        <row r="121362">
          <cell r="B121362">
            <v>6394283066</v>
          </cell>
        </row>
        <row r="121363">
          <cell r="B121363">
            <v>1582511648</v>
          </cell>
        </row>
        <row r="121364">
          <cell r="B121364">
            <v>7294652102</v>
          </cell>
        </row>
        <row r="121365">
          <cell r="B121365">
            <v>6767468750</v>
          </cell>
        </row>
        <row r="121366">
          <cell r="B121366">
            <v>7294650394</v>
          </cell>
        </row>
        <row r="121367">
          <cell r="B121367">
            <v>7294649536</v>
          </cell>
        </row>
        <row r="121368">
          <cell r="B121368">
            <v>6394283067</v>
          </cell>
        </row>
        <row r="121369">
          <cell r="B121369">
            <v>7653389781</v>
          </cell>
        </row>
        <row r="121370">
          <cell r="B121370">
            <v>6394283068</v>
          </cell>
        </row>
        <row r="121371">
          <cell r="A121371" t="str">
            <v>28千米线路所</v>
          </cell>
          <cell r="B121371">
            <v>2715441247</v>
          </cell>
        </row>
        <row r="121372">
          <cell r="B121372">
            <v>6394281225</v>
          </cell>
        </row>
        <row r="121373">
          <cell r="B121373">
            <v>7294651953</v>
          </cell>
        </row>
        <row r="121374">
          <cell r="B121374">
            <v>7294651723</v>
          </cell>
        </row>
        <row r="121375">
          <cell r="B121375">
            <v>7294650920</v>
          </cell>
        </row>
        <row r="121376">
          <cell r="B121376">
            <v>7294568155</v>
          </cell>
        </row>
        <row r="121377">
          <cell r="B121377">
            <v>6394283069</v>
          </cell>
        </row>
        <row r="121378">
          <cell r="B121378">
            <v>7294650870</v>
          </cell>
        </row>
        <row r="121379">
          <cell r="A121379" t="str">
            <v>布尔陶亥</v>
          </cell>
          <cell r="B121379">
            <v>4071079367</v>
          </cell>
        </row>
        <row r="121380">
          <cell r="B121380">
            <v>6394283084</v>
          </cell>
        </row>
        <row r="121381">
          <cell r="B121381">
            <v>6394283083</v>
          </cell>
        </row>
        <row r="121382">
          <cell r="B121382">
            <v>6394283082</v>
          </cell>
        </row>
        <row r="121383">
          <cell r="A121383" t="str">
            <v>恰尔巴格</v>
          </cell>
          <cell r="B121383">
            <v>7365784931</v>
          </cell>
        </row>
        <row r="121384">
          <cell r="B121384">
            <v>6394283081</v>
          </cell>
        </row>
        <row r="121385">
          <cell r="B121385">
            <v>7294651999</v>
          </cell>
        </row>
        <row r="121386">
          <cell r="B121386">
            <v>6394283080</v>
          </cell>
        </row>
        <row r="121387">
          <cell r="B121387">
            <v>7294651882</v>
          </cell>
        </row>
        <row r="121388">
          <cell r="B121388">
            <v>5910270213</v>
          </cell>
        </row>
        <row r="121389">
          <cell r="B121389">
            <v>6394283079</v>
          </cell>
        </row>
        <row r="121390">
          <cell r="B121390">
            <v>7294650335</v>
          </cell>
        </row>
        <row r="121391">
          <cell r="B121391">
            <v>5910270214</v>
          </cell>
        </row>
        <row r="121392">
          <cell r="B121392">
            <v>6394283072</v>
          </cell>
        </row>
        <row r="121393">
          <cell r="B121393">
            <v>6394283078</v>
          </cell>
        </row>
        <row r="121394">
          <cell r="B121394">
            <v>6394283077</v>
          </cell>
        </row>
        <row r="121395">
          <cell r="B121395">
            <v>6394283076</v>
          </cell>
        </row>
        <row r="121396">
          <cell r="B121396">
            <v>6394283075</v>
          </cell>
        </row>
        <row r="121397">
          <cell r="B121397">
            <v>6394283074</v>
          </cell>
        </row>
        <row r="121398">
          <cell r="B121398">
            <v>6394283073</v>
          </cell>
        </row>
        <row r="121399">
          <cell r="B121399">
            <v>6394283070</v>
          </cell>
        </row>
        <row r="121400">
          <cell r="B121400">
            <v>6394281249</v>
          </cell>
        </row>
        <row r="121401">
          <cell r="B121401">
            <v>6394281224</v>
          </cell>
        </row>
        <row r="121402">
          <cell r="B121402">
            <v>6394283071</v>
          </cell>
        </row>
        <row r="121403">
          <cell r="B121403">
            <v>6394283685</v>
          </cell>
        </row>
        <row r="121404">
          <cell r="A121404" t="str">
            <v>阿拉干</v>
          </cell>
          <cell r="B121404">
            <v>7319353489</v>
          </cell>
        </row>
        <row r="121405">
          <cell r="B121405">
            <v>6869114946</v>
          </cell>
        </row>
        <row r="121406">
          <cell r="B121406">
            <v>6394283686</v>
          </cell>
        </row>
        <row r="121407">
          <cell r="B121407">
            <v>6394283687</v>
          </cell>
        </row>
        <row r="121408">
          <cell r="B121408">
            <v>6869114621</v>
          </cell>
        </row>
        <row r="121409">
          <cell r="B121409">
            <v>6869116878</v>
          </cell>
        </row>
        <row r="121410">
          <cell r="B121410">
            <v>6394283688</v>
          </cell>
        </row>
        <row r="121411">
          <cell r="B121411">
            <v>2278608076</v>
          </cell>
        </row>
        <row r="121412">
          <cell r="B121412">
            <v>1351108933</v>
          </cell>
        </row>
        <row r="121413">
          <cell r="A121413" t="str">
            <v>牛场圪卜</v>
          </cell>
          <cell r="B121413">
            <v>4071079371</v>
          </cell>
        </row>
        <row r="121414">
          <cell r="B121414">
            <v>6869112310</v>
          </cell>
        </row>
        <row r="121415">
          <cell r="B121415">
            <v>7294652532</v>
          </cell>
        </row>
        <row r="121416">
          <cell r="B121416">
            <v>6551374043</v>
          </cell>
        </row>
        <row r="121417">
          <cell r="B121417">
            <v>6276117980</v>
          </cell>
        </row>
        <row r="121418">
          <cell r="B121418">
            <v>2277725100</v>
          </cell>
        </row>
        <row r="121419">
          <cell r="B121419">
            <v>7294652568</v>
          </cell>
        </row>
        <row r="121420">
          <cell r="B121420">
            <v>1356089824</v>
          </cell>
        </row>
        <row r="121421">
          <cell r="A121421" t="str">
            <v>T2航站楼</v>
          </cell>
          <cell r="B121421">
            <v>1351108938</v>
          </cell>
        </row>
        <row r="121422">
          <cell r="B121422">
            <v>7294649573</v>
          </cell>
        </row>
        <row r="121423">
          <cell r="B121423">
            <v>6276117979</v>
          </cell>
        </row>
        <row r="121424">
          <cell r="B121424">
            <v>7294650950</v>
          </cell>
        </row>
        <row r="121425">
          <cell r="B121425">
            <v>981906702</v>
          </cell>
        </row>
        <row r="121426">
          <cell r="B121426">
            <v>6551374351</v>
          </cell>
        </row>
        <row r="121427">
          <cell r="B121427">
            <v>6781803087</v>
          </cell>
        </row>
        <row r="121428">
          <cell r="B121428">
            <v>6394281771</v>
          </cell>
        </row>
        <row r="121429">
          <cell r="B121429">
            <v>6781803088</v>
          </cell>
        </row>
        <row r="121430">
          <cell r="B121430">
            <v>6134827431</v>
          </cell>
        </row>
        <row r="121431">
          <cell r="A121431" t="str">
            <v>回龙观东大街</v>
          </cell>
          <cell r="B121431">
            <v>1842949166</v>
          </cell>
        </row>
        <row r="121432">
          <cell r="A121432" t="str">
            <v>回龙观东大街</v>
          </cell>
          <cell r="B121432">
            <v>5305506006</v>
          </cell>
        </row>
        <row r="121433">
          <cell r="A121433" t="str">
            <v>回龙观东大街</v>
          </cell>
          <cell r="B121433">
            <v>2093005589</v>
          </cell>
        </row>
        <row r="121434">
          <cell r="B121434">
            <v>6525522863</v>
          </cell>
        </row>
        <row r="121435">
          <cell r="B121435">
            <v>6394281223</v>
          </cell>
        </row>
        <row r="121436">
          <cell r="B121436">
            <v>6525522864</v>
          </cell>
        </row>
        <row r="121437">
          <cell r="A121437" t="str">
            <v>二拨子线路所</v>
          </cell>
          <cell r="B121437">
            <v>7155820311</v>
          </cell>
        </row>
        <row r="121438">
          <cell r="B121438">
            <v>6394281248</v>
          </cell>
        </row>
        <row r="121439">
          <cell r="B121439">
            <v>6781803090</v>
          </cell>
        </row>
        <row r="121440">
          <cell r="A121440" t="str">
            <v>南丹东</v>
          </cell>
          <cell r="B121440">
            <v>4615476307</v>
          </cell>
        </row>
        <row r="121441">
          <cell r="B121441">
            <v>6781803089</v>
          </cell>
        </row>
        <row r="121442">
          <cell r="A121442" t="str">
            <v>团瓢庄</v>
          </cell>
          <cell r="B121442">
            <v>3969960737</v>
          </cell>
        </row>
        <row r="121443">
          <cell r="B121443">
            <v>8043078106</v>
          </cell>
        </row>
        <row r="121444">
          <cell r="B121444">
            <v>8043068069</v>
          </cell>
        </row>
        <row r="121445">
          <cell r="A121445" t="str">
            <v>天通苑北</v>
          </cell>
          <cell r="B121445">
            <v>5687495579</v>
          </cell>
        </row>
        <row r="121446">
          <cell r="B121446">
            <v>7294649491</v>
          </cell>
        </row>
        <row r="121447">
          <cell r="B121447">
            <v>7294651590</v>
          </cell>
        </row>
        <row r="121448">
          <cell r="B121448">
            <v>6525522322</v>
          </cell>
        </row>
        <row r="121449">
          <cell r="B121449">
            <v>6472939982</v>
          </cell>
        </row>
        <row r="121450">
          <cell r="B121450">
            <v>7294649742</v>
          </cell>
        </row>
        <row r="121451">
          <cell r="B121451">
            <v>6472939983</v>
          </cell>
        </row>
        <row r="121452">
          <cell r="B121452">
            <v>7294651792</v>
          </cell>
        </row>
        <row r="121453">
          <cell r="B121453">
            <v>8043068082</v>
          </cell>
        </row>
        <row r="121454">
          <cell r="B121454">
            <v>7294651371</v>
          </cell>
        </row>
        <row r="121455">
          <cell r="B121455">
            <v>7294651785</v>
          </cell>
        </row>
        <row r="121456">
          <cell r="B121456">
            <v>3261057796</v>
          </cell>
        </row>
        <row r="121457">
          <cell r="A121457" t="str">
            <v>花梨坎</v>
          </cell>
          <cell r="B121457">
            <v>1074447567</v>
          </cell>
        </row>
        <row r="121458">
          <cell r="A121458" t="str">
            <v>花梨坎</v>
          </cell>
          <cell r="B121458">
            <v>8073325253</v>
          </cell>
        </row>
        <row r="121459">
          <cell r="A121459" t="str">
            <v>花梨坎</v>
          </cell>
          <cell r="B121459">
            <v>1352354770</v>
          </cell>
        </row>
        <row r="121460">
          <cell r="B121460">
            <v>6525522321</v>
          </cell>
        </row>
        <row r="121461">
          <cell r="B121461">
            <v>6417471012</v>
          </cell>
        </row>
        <row r="121462">
          <cell r="B121462">
            <v>1654018665</v>
          </cell>
        </row>
        <row r="121463">
          <cell r="B121463">
            <v>5241377753</v>
          </cell>
        </row>
        <row r="121464">
          <cell r="B121464">
            <v>1363494485</v>
          </cell>
        </row>
        <row r="121465">
          <cell r="B121465">
            <v>1363494487</v>
          </cell>
        </row>
        <row r="121466">
          <cell r="B121466">
            <v>6417471569</v>
          </cell>
        </row>
        <row r="121467">
          <cell r="B121467">
            <v>6417471570</v>
          </cell>
        </row>
        <row r="121468">
          <cell r="B121468">
            <v>5607311091</v>
          </cell>
        </row>
        <row r="121469">
          <cell r="B121469">
            <v>6417471571</v>
          </cell>
        </row>
        <row r="121470">
          <cell r="B121470">
            <v>6417471572</v>
          </cell>
        </row>
        <row r="121471">
          <cell r="B121471">
            <v>6417471573</v>
          </cell>
        </row>
        <row r="121472">
          <cell r="B121472">
            <v>6417471574</v>
          </cell>
        </row>
        <row r="121473">
          <cell r="B121473">
            <v>6394281247</v>
          </cell>
        </row>
        <row r="121474">
          <cell r="B121474">
            <v>6417471575</v>
          </cell>
        </row>
        <row r="121475">
          <cell r="B121475">
            <v>6276117977</v>
          </cell>
        </row>
        <row r="121476">
          <cell r="B121476">
            <v>6276117978</v>
          </cell>
        </row>
        <row r="121477">
          <cell r="B121477">
            <v>1654018795</v>
          </cell>
        </row>
        <row r="121478">
          <cell r="B121478">
            <v>1654018802</v>
          </cell>
        </row>
        <row r="121479">
          <cell r="B121479">
            <v>8188721346</v>
          </cell>
        </row>
        <row r="121480">
          <cell r="B121480">
            <v>6417471576</v>
          </cell>
        </row>
        <row r="121481">
          <cell r="B121481">
            <v>6417471577</v>
          </cell>
        </row>
        <row r="121482">
          <cell r="B121482">
            <v>6417471578</v>
          </cell>
        </row>
        <row r="121483">
          <cell r="B121483">
            <v>6417471579</v>
          </cell>
        </row>
        <row r="121484">
          <cell r="B121484">
            <v>6394281222</v>
          </cell>
        </row>
        <row r="121485">
          <cell r="B121485">
            <v>6417471580</v>
          </cell>
        </row>
        <row r="121486">
          <cell r="B121486">
            <v>6417471581</v>
          </cell>
        </row>
        <row r="121487">
          <cell r="B121487">
            <v>6417471582</v>
          </cell>
        </row>
        <row r="121488">
          <cell r="B121488">
            <v>6417471583</v>
          </cell>
        </row>
        <row r="121489">
          <cell r="B121489">
            <v>6134827432</v>
          </cell>
        </row>
        <row r="121490">
          <cell r="B121490">
            <v>6417471584</v>
          </cell>
        </row>
        <row r="121491">
          <cell r="B121491">
            <v>6417471585</v>
          </cell>
        </row>
        <row r="121492">
          <cell r="B121492">
            <v>6417471586</v>
          </cell>
        </row>
        <row r="121493">
          <cell r="B121493">
            <v>6417471587</v>
          </cell>
        </row>
        <row r="121494">
          <cell r="B121494">
            <v>6417471588</v>
          </cell>
        </row>
        <row r="121495">
          <cell r="B121495">
            <v>6417471589</v>
          </cell>
        </row>
        <row r="121496">
          <cell r="B121496">
            <v>6417471590</v>
          </cell>
        </row>
        <row r="121497">
          <cell r="B121497">
            <v>6417471591</v>
          </cell>
        </row>
        <row r="121498">
          <cell r="B121498">
            <v>6506098380</v>
          </cell>
        </row>
        <row r="121499">
          <cell r="B121499">
            <v>6417471013</v>
          </cell>
        </row>
        <row r="121500">
          <cell r="B121500">
            <v>6417471592</v>
          </cell>
        </row>
        <row r="121501">
          <cell r="B121501">
            <v>1654018961</v>
          </cell>
        </row>
        <row r="121502">
          <cell r="B121502">
            <v>6417471593</v>
          </cell>
        </row>
        <row r="121503">
          <cell r="B121503">
            <v>6417471594</v>
          </cell>
        </row>
        <row r="121504">
          <cell r="B121504">
            <v>6417471595</v>
          </cell>
        </row>
        <row r="121505">
          <cell r="B121505">
            <v>6417471596</v>
          </cell>
        </row>
        <row r="121506">
          <cell r="B121506">
            <v>6417471014</v>
          </cell>
        </row>
        <row r="121507">
          <cell r="B121507">
            <v>6417471597</v>
          </cell>
        </row>
        <row r="121508">
          <cell r="B121508">
            <v>6417471598</v>
          </cell>
        </row>
        <row r="121509">
          <cell r="B121509">
            <v>6417471599</v>
          </cell>
        </row>
        <row r="121510">
          <cell r="B121510">
            <v>8188721347</v>
          </cell>
        </row>
        <row r="121511">
          <cell r="B121511">
            <v>1654019130</v>
          </cell>
        </row>
        <row r="121512">
          <cell r="B121512">
            <v>6417471568</v>
          </cell>
        </row>
        <row r="121513">
          <cell r="B121513">
            <v>6417471567</v>
          </cell>
        </row>
        <row r="121514">
          <cell r="A121514" t="str">
            <v>育知路</v>
          </cell>
          <cell r="B121514">
            <v>5305506008</v>
          </cell>
        </row>
        <row r="121515">
          <cell r="B121515">
            <v>6417471566</v>
          </cell>
        </row>
        <row r="121516">
          <cell r="B121516">
            <v>1654019164</v>
          </cell>
        </row>
        <row r="121517">
          <cell r="B121517">
            <v>6417471015</v>
          </cell>
        </row>
        <row r="121518">
          <cell r="B121518">
            <v>1654019173</v>
          </cell>
        </row>
        <row r="121519">
          <cell r="B121519">
            <v>6394281246</v>
          </cell>
        </row>
        <row r="121520">
          <cell r="B121520">
            <v>1654019178</v>
          </cell>
        </row>
        <row r="121521">
          <cell r="B121521">
            <v>1654019193</v>
          </cell>
        </row>
        <row r="121522">
          <cell r="B121522">
            <v>6124461218</v>
          </cell>
        </row>
        <row r="121523">
          <cell r="B121523">
            <v>8188721345</v>
          </cell>
        </row>
        <row r="121524">
          <cell r="A121524" t="str">
            <v>新高山</v>
          </cell>
          <cell r="B121524">
            <v>7890091157</v>
          </cell>
        </row>
        <row r="121525">
          <cell r="B121525">
            <v>6506593777</v>
          </cell>
        </row>
        <row r="121526">
          <cell r="A121526" t="str">
            <v>平西府</v>
          </cell>
          <cell r="B121526">
            <v>3057144411</v>
          </cell>
        </row>
        <row r="121527">
          <cell r="A121527" t="str">
            <v>平西府</v>
          </cell>
          <cell r="B121527">
            <v>5305506007</v>
          </cell>
        </row>
        <row r="121528">
          <cell r="A121528" t="str">
            <v>平西府</v>
          </cell>
          <cell r="B121528">
            <v>3057144412</v>
          </cell>
        </row>
        <row r="121529">
          <cell r="B121529">
            <v>6635068780</v>
          </cell>
        </row>
        <row r="121530">
          <cell r="B121530">
            <v>7926107938</v>
          </cell>
        </row>
        <row r="121531">
          <cell r="B121531">
            <v>7318152424</v>
          </cell>
        </row>
        <row r="121532">
          <cell r="B121532">
            <v>7318152412</v>
          </cell>
        </row>
        <row r="121533">
          <cell r="B121533">
            <v>7926107939</v>
          </cell>
        </row>
        <row r="121534">
          <cell r="B121534">
            <v>7318152398</v>
          </cell>
        </row>
        <row r="121535">
          <cell r="B121535">
            <v>7926107944</v>
          </cell>
        </row>
        <row r="121536">
          <cell r="B121536">
            <v>7318152397</v>
          </cell>
        </row>
        <row r="121537">
          <cell r="B121537">
            <v>7926107945</v>
          </cell>
        </row>
        <row r="121538">
          <cell r="B121538">
            <v>7318152388</v>
          </cell>
        </row>
        <row r="121539">
          <cell r="B121539">
            <v>7926107946</v>
          </cell>
        </row>
        <row r="121540">
          <cell r="B121540">
            <v>7318152381</v>
          </cell>
        </row>
        <row r="121541">
          <cell r="B121541">
            <v>7926107947</v>
          </cell>
        </row>
        <row r="121542">
          <cell r="B121542">
            <v>7318152373</v>
          </cell>
        </row>
        <row r="121543">
          <cell r="B121543">
            <v>7926107940</v>
          </cell>
        </row>
        <row r="121544">
          <cell r="B121544">
            <v>7318152365</v>
          </cell>
        </row>
        <row r="121545">
          <cell r="B121545">
            <v>7926107941</v>
          </cell>
        </row>
        <row r="121546">
          <cell r="B121546">
            <v>7926107942</v>
          </cell>
        </row>
        <row r="121547">
          <cell r="B121547">
            <v>7318152360</v>
          </cell>
        </row>
        <row r="121548">
          <cell r="B121548">
            <v>7318152355</v>
          </cell>
        </row>
        <row r="121549">
          <cell r="B121549">
            <v>7926107943</v>
          </cell>
        </row>
        <row r="121550">
          <cell r="B121550">
            <v>7318152346</v>
          </cell>
        </row>
        <row r="121551">
          <cell r="B121551">
            <v>7926107926</v>
          </cell>
        </row>
        <row r="121552">
          <cell r="B121552">
            <v>7318152341</v>
          </cell>
        </row>
        <row r="121553">
          <cell r="B121553">
            <v>7926107927</v>
          </cell>
        </row>
        <row r="121554">
          <cell r="B121554">
            <v>7318152336</v>
          </cell>
        </row>
        <row r="121555">
          <cell r="B121555">
            <v>7926107928</v>
          </cell>
        </row>
        <row r="121556">
          <cell r="B121556">
            <v>6394281245</v>
          </cell>
        </row>
        <row r="121557">
          <cell r="B121557">
            <v>7926107929</v>
          </cell>
        </row>
        <row r="121558">
          <cell r="B121558">
            <v>7318152331</v>
          </cell>
        </row>
        <row r="121559">
          <cell r="B121559">
            <v>6276117976</v>
          </cell>
        </row>
        <row r="121560">
          <cell r="B121560">
            <v>7926107922</v>
          </cell>
        </row>
        <row r="121561">
          <cell r="B121561">
            <v>7318152326</v>
          </cell>
        </row>
        <row r="121562">
          <cell r="B121562">
            <v>7318152325</v>
          </cell>
        </row>
        <row r="121563">
          <cell r="B121563">
            <v>7926107923</v>
          </cell>
        </row>
        <row r="121564">
          <cell r="B121564">
            <v>7318152315</v>
          </cell>
        </row>
        <row r="121565">
          <cell r="B121565">
            <v>7926107924</v>
          </cell>
        </row>
        <row r="121566">
          <cell r="B121566">
            <v>7318152310</v>
          </cell>
        </row>
        <row r="121567">
          <cell r="B121567">
            <v>7926107925</v>
          </cell>
        </row>
        <row r="121568">
          <cell r="B121568">
            <v>7318152303</v>
          </cell>
        </row>
        <row r="121569">
          <cell r="B121569">
            <v>7926107934</v>
          </cell>
        </row>
        <row r="121570">
          <cell r="B121570">
            <v>6635076612</v>
          </cell>
        </row>
        <row r="121571">
          <cell r="B121571">
            <v>7318152298</v>
          </cell>
        </row>
        <row r="121572">
          <cell r="B121572">
            <v>7926107935</v>
          </cell>
        </row>
        <row r="121573">
          <cell r="B121573">
            <v>7926107936</v>
          </cell>
        </row>
        <row r="121574">
          <cell r="B121574">
            <v>7318152293</v>
          </cell>
        </row>
        <row r="121575">
          <cell r="B121575">
            <v>6635076613</v>
          </cell>
        </row>
        <row r="121576">
          <cell r="B121576">
            <v>7318152289</v>
          </cell>
        </row>
        <row r="121577">
          <cell r="B121577">
            <v>7926107937</v>
          </cell>
        </row>
        <row r="121578">
          <cell r="B121578">
            <v>7318152284</v>
          </cell>
        </row>
        <row r="121579">
          <cell r="B121579">
            <v>7926107930</v>
          </cell>
        </row>
        <row r="121580">
          <cell r="B121580">
            <v>7926107931</v>
          </cell>
        </row>
        <row r="121581">
          <cell r="B121581">
            <v>7318152277</v>
          </cell>
        </row>
        <row r="121582">
          <cell r="B121582">
            <v>7926107932</v>
          </cell>
        </row>
        <row r="121583">
          <cell r="B121583">
            <v>7318152270</v>
          </cell>
        </row>
        <row r="121584">
          <cell r="B121584">
            <v>7926107933</v>
          </cell>
        </row>
        <row r="121585">
          <cell r="B121585">
            <v>7318152266</v>
          </cell>
        </row>
        <row r="121586">
          <cell r="B121586">
            <v>6767469458</v>
          </cell>
        </row>
        <row r="121587">
          <cell r="B121587">
            <v>7318152262</v>
          </cell>
        </row>
        <row r="121588">
          <cell r="B121588">
            <v>7318152256</v>
          </cell>
        </row>
        <row r="121589">
          <cell r="B121589">
            <v>6635076610</v>
          </cell>
        </row>
        <row r="121590">
          <cell r="B121590">
            <v>6134827433</v>
          </cell>
        </row>
        <row r="121591">
          <cell r="B121591">
            <v>7318152259</v>
          </cell>
        </row>
        <row r="121592">
          <cell r="B121592">
            <v>7318152255</v>
          </cell>
        </row>
        <row r="121593">
          <cell r="B121593">
            <v>6635076611</v>
          </cell>
        </row>
        <row r="121594">
          <cell r="B121594">
            <v>7318152247</v>
          </cell>
        </row>
        <row r="121595">
          <cell r="B121595">
            <v>7318152246</v>
          </cell>
        </row>
        <row r="121596">
          <cell r="B121596">
            <v>7066498981</v>
          </cell>
        </row>
        <row r="121597">
          <cell r="B121597">
            <v>6869113379</v>
          </cell>
        </row>
        <row r="121598">
          <cell r="B121598">
            <v>7318152241</v>
          </cell>
        </row>
        <row r="121599">
          <cell r="B121599">
            <v>6869117758</v>
          </cell>
        </row>
        <row r="121600">
          <cell r="B121600">
            <v>7318152237</v>
          </cell>
        </row>
        <row r="121601">
          <cell r="B121601">
            <v>6869101380</v>
          </cell>
        </row>
        <row r="121602">
          <cell r="B121602">
            <v>7318152228</v>
          </cell>
        </row>
        <row r="121603">
          <cell r="B121603">
            <v>7318152227</v>
          </cell>
        </row>
        <row r="121604">
          <cell r="B121604">
            <v>6472941192</v>
          </cell>
        </row>
        <row r="121605">
          <cell r="B121605">
            <v>7318152216</v>
          </cell>
        </row>
        <row r="121606">
          <cell r="B121606">
            <v>6869115352</v>
          </cell>
        </row>
        <row r="121607">
          <cell r="B121607">
            <v>4563570078</v>
          </cell>
        </row>
        <row r="121608">
          <cell r="B121608">
            <v>4563569246</v>
          </cell>
        </row>
        <row r="121609">
          <cell r="B121609">
            <v>6869116305</v>
          </cell>
        </row>
        <row r="121610">
          <cell r="B121610">
            <v>6869113810</v>
          </cell>
        </row>
        <row r="121611">
          <cell r="B121611">
            <v>6394283692</v>
          </cell>
        </row>
        <row r="121612">
          <cell r="B121612">
            <v>6394283691</v>
          </cell>
        </row>
        <row r="121613">
          <cell r="B121613">
            <v>6394283690</v>
          </cell>
        </row>
        <row r="121614">
          <cell r="B121614">
            <v>6394283689</v>
          </cell>
        </row>
        <row r="121615">
          <cell r="B121615">
            <v>2278620788</v>
          </cell>
        </row>
        <row r="121616">
          <cell r="B121616">
            <v>8186760835</v>
          </cell>
        </row>
        <row r="121617">
          <cell r="B121617">
            <v>8186760824</v>
          </cell>
        </row>
        <row r="121618">
          <cell r="B121618">
            <v>7548502023</v>
          </cell>
        </row>
        <row r="121619">
          <cell r="B121619">
            <v>8186760823</v>
          </cell>
        </row>
        <row r="121620">
          <cell r="B121620">
            <v>8186760825</v>
          </cell>
        </row>
        <row r="121621">
          <cell r="B121621">
            <v>8186760834</v>
          </cell>
        </row>
        <row r="121622">
          <cell r="B121622">
            <v>7548502022</v>
          </cell>
        </row>
        <row r="121623">
          <cell r="B121623">
            <v>8186760833</v>
          </cell>
        </row>
        <row r="121624">
          <cell r="B121624">
            <v>7548502021</v>
          </cell>
        </row>
        <row r="121625">
          <cell r="B121625">
            <v>8186760832</v>
          </cell>
        </row>
        <row r="121626">
          <cell r="B121626">
            <v>7548502020</v>
          </cell>
        </row>
        <row r="121627">
          <cell r="B121627">
            <v>8186760826</v>
          </cell>
        </row>
        <row r="121628">
          <cell r="B121628">
            <v>8186760831</v>
          </cell>
        </row>
        <row r="121629">
          <cell r="B121629">
            <v>7548502019</v>
          </cell>
        </row>
        <row r="121630">
          <cell r="B121630">
            <v>6394281221</v>
          </cell>
        </row>
        <row r="121631">
          <cell r="B121631">
            <v>7548502013</v>
          </cell>
        </row>
        <row r="121632">
          <cell r="B121632">
            <v>7548502014</v>
          </cell>
        </row>
        <row r="121633">
          <cell r="B121633">
            <v>8186760830</v>
          </cell>
        </row>
        <row r="121634">
          <cell r="B121634">
            <v>7548502018</v>
          </cell>
        </row>
        <row r="121635">
          <cell r="B121635">
            <v>7548502015</v>
          </cell>
        </row>
        <row r="121636">
          <cell r="B121636">
            <v>8186760822</v>
          </cell>
        </row>
        <row r="121637">
          <cell r="B121637">
            <v>7548502017</v>
          </cell>
        </row>
        <row r="121638">
          <cell r="B121638">
            <v>8186760829</v>
          </cell>
        </row>
        <row r="121639">
          <cell r="B121639">
            <v>8186760828</v>
          </cell>
        </row>
        <row r="121640">
          <cell r="B121640">
            <v>7548502016</v>
          </cell>
        </row>
        <row r="121641">
          <cell r="B121641">
            <v>8186760827</v>
          </cell>
        </row>
        <row r="121642">
          <cell r="B121642">
            <v>8186760821</v>
          </cell>
        </row>
        <row r="121643">
          <cell r="A121643" t="str">
            <v>生命科学园</v>
          </cell>
          <cell r="B121643">
            <v>1701106953</v>
          </cell>
        </row>
        <row r="121644">
          <cell r="A121644" t="str">
            <v>生命科学园</v>
          </cell>
          <cell r="B121644">
            <v>8073325263</v>
          </cell>
        </row>
        <row r="121645">
          <cell r="A121645" t="str">
            <v>生命科学园</v>
          </cell>
          <cell r="B121645">
            <v>1701106956</v>
          </cell>
        </row>
        <row r="121646">
          <cell r="B121646">
            <v>8186760820</v>
          </cell>
        </row>
        <row r="121647">
          <cell r="B121647">
            <v>6767469484</v>
          </cell>
        </row>
        <row r="121648">
          <cell r="B121648">
            <v>8186760819</v>
          </cell>
        </row>
        <row r="121649">
          <cell r="B121649">
            <v>8186760818</v>
          </cell>
        </row>
        <row r="121650">
          <cell r="B121650">
            <v>8186760791</v>
          </cell>
        </row>
        <row r="121651">
          <cell r="B121651">
            <v>8186760792</v>
          </cell>
        </row>
        <row r="121652">
          <cell r="B121652">
            <v>8186760817</v>
          </cell>
        </row>
        <row r="121653">
          <cell r="B121653">
            <v>8186760793</v>
          </cell>
        </row>
        <row r="121654">
          <cell r="B121654">
            <v>8186760816</v>
          </cell>
        </row>
        <row r="121655">
          <cell r="B121655">
            <v>8186760794</v>
          </cell>
        </row>
        <row r="121656">
          <cell r="B121656">
            <v>8186760815</v>
          </cell>
        </row>
        <row r="121657">
          <cell r="B121657">
            <v>8186760795</v>
          </cell>
        </row>
        <row r="121658">
          <cell r="B121658">
            <v>8186760814</v>
          </cell>
        </row>
        <row r="121659">
          <cell r="B121659">
            <v>8186760796</v>
          </cell>
        </row>
        <row r="121660">
          <cell r="B121660">
            <v>8186760813</v>
          </cell>
        </row>
        <row r="121661">
          <cell r="B121661">
            <v>8186760797</v>
          </cell>
        </row>
        <row r="121662">
          <cell r="B121662">
            <v>8186760812</v>
          </cell>
        </row>
        <row r="121663">
          <cell r="B121663">
            <v>7474857014</v>
          </cell>
        </row>
        <row r="121664">
          <cell r="B121664">
            <v>8186760798</v>
          </cell>
        </row>
        <row r="121665">
          <cell r="B121665">
            <v>8186760811</v>
          </cell>
        </row>
        <row r="121666">
          <cell r="B121666">
            <v>8186760799</v>
          </cell>
        </row>
        <row r="121667">
          <cell r="B121667">
            <v>8186760810</v>
          </cell>
        </row>
        <row r="121668">
          <cell r="B121668">
            <v>8186760809</v>
          </cell>
        </row>
        <row r="121669">
          <cell r="B121669">
            <v>8186760800</v>
          </cell>
        </row>
        <row r="121670">
          <cell r="B121670">
            <v>8186760801</v>
          </cell>
        </row>
        <row r="121671">
          <cell r="B121671">
            <v>8186760808</v>
          </cell>
        </row>
        <row r="121672">
          <cell r="B121672">
            <v>8186760802</v>
          </cell>
        </row>
        <row r="121673">
          <cell r="B121673">
            <v>8186760807</v>
          </cell>
        </row>
        <row r="121674">
          <cell r="B121674">
            <v>8186760806</v>
          </cell>
        </row>
        <row r="121675">
          <cell r="B121675">
            <v>8186760803</v>
          </cell>
        </row>
        <row r="121676">
          <cell r="B121676">
            <v>8186760805</v>
          </cell>
        </row>
        <row r="121677">
          <cell r="B121677">
            <v>8186760804</v>
          </cell>
        </row>
        <row r="121678">
          <cell r="A121678" t="str">
            <v>沿河城西</v>
          </cell>
          <cell r="B121678">
            <v>3320624198</v>
          </cell>
        </row>
        <row r="121679">
          <cell r="B121679">
            <v>6394281244</v>
          </cell>
        </row>
        <row r="121680">
          <cell r="B121680">
            <v>2354457775</v>
          </cell>
        </row>
        <row r="121681">
          <cell r="B121681">
            <v>6134827434</v>
          </cell>
        </row>
        <row r="121682">
          <cell r="B121682">
            <v>6506098493</v>
          </cell>
        </row>
        <row r="121683">
          <cell r="B121683">
            <v>6394281243</v>
          </cell>
        </row>
        <row r="121684">
          <cell r="B121684">
            <v>7066503155</v>
          </cell>
        </row>
        <row r="121685">
          <cell r="A121685" t="str">
            <v>聂各庄</v>
          </cell>
          <cell r="B121685">
            <v>1716567926</v>
          </cell>
        </row>
        <row r="121686">
          <cell r="A121686" t="str">
            <v>聂各庄</v>
          </cell>
          <cell r="B121686">
            <v>1716567930</v>
          </cell>
        </row>
        <row r="121687">
          <cell r="A121687" t="str">
            <v>聂各庄</v>
          </cell>
          <cell r="B121687">
            <v>1716567932</v>
          </cell>
        </row>
        <row r="121688">
          <cell r="A121688" t="str">
            <v>聂各庄</v>
          </cell>
          <cell r="B121688">
            <v>7798843257</v>
          </cell>
        </row>
        <row r="121689">
          <cell r="A121689" t="str">
            <v>大同西</v>
          </cell>
          <cell r="B121689">
            <v>7890019955</v>
          </cell>
        </row>
        <row r="121690">
          <cell r="B121690">
            <v>6869112853</v>
          </cell>
        </row>
        <row r="121691">
          <cell r="A121691" t="str">
            <v>沿河城</v>
          </cell>
          <cell r="B121691">
            <v>4014418189</v>
          </cell>
        </row>
        <row r="121692">
          <cell r="B121692">
            <v>6869109976</v>
          </cell>
        </row>
        <row r="121693">
          <cell r="B121693">
            <v>6767471373</v>
          </cell>
        </row>
        <row r="121694">
          <cell r="A121694" t="str">
            <v>聂各庄道口</v>
          </cell>
          <cell r="B121694">
            <v>1716567942</v>
          </cell>
        </row>
        <row r="121695">
          <cell r="A121695" t="str">
            <v>聂各庄道口</v>
          </cell>
          <cell r="B121695">
            <v>1716567945</v>
          </cell>
        </row>
        <row r="121696">
          <cell r="A121696" t="str">
            <v>聂各庄道口</v>
          </cell>
          <cell r="B121696">
            <v>1716567950</v>
          </cell>
        </row>
        <row r="121697">
          <cell r="B121697">
            <v>7294650255</v>
          </cell>
        </row>
        <row r="121698">
          <cell r="B121698">
            <v>7294651437</v>
          </cell>
        </row>
        <row r="121699">
          <cell r="B121699">
            <v>7294650863</v>
          </cell>
        </row>
        <row r="121700">
          <cell r="B121700">
            <v>7294651716</v>
          </cell>
        </row>
        <row r="121701">
          <cell r="B121701">
            <v>7294650328</v>
          </cell>
        </row>
        <row r="121702">
          <cell r="A121702" t="str">
            <v>迁安北</v>
          </cell>
          <cell r="B121702">
            <v>3972663932</v>
          </cell>
        </row>
        <row r="121703">
          <cell r="B121703">
            <v>6394283695</v>
          </cell>
        </row>
        <row r="121704">
          <cell r="B121704">
            <v>6394283696</v>
          </cell>
        </row>
        <row r="121705">
          <cell r="B121705">
            <v>6394283697</v>
          </cell>
        </row>
        <row r="121706">
          <cell r="B121706">
            <v>6394283698</v>
          </cell>
        </row>
        <row r="121707">
          <cell r="B121707">
            <v>6394283699</v>
          </cell>
        </row>
        <row r="121708">
          <cell r="B121708">
            <v>6394283700</v>
          </cell>
        </row>
        <row r="121709">
          <cell r="B121709">
            <v>6394283701</v>
          </cell>
        </row>
        <row r="121710">
          <cell r="B121710">
            <v>6394283702</v>
          </cell>
        </row>
        <row r="121711">
          <cell r="B121711">
            <v>6394283703</v>
          </cell>
        </row>
        <row r="121712">
          <cell r="B121712">
            <v>6394283704</v>
          </cell>
        </row>
        <row r="121713">
          <cell r="B121713">
            <v>6394283705</v>
          </cell>
        </row>
        <row r="121714">
          <cell r="B121714">
            <v>7653389780</v>
          </cell>
        </row>
        <row r="121715">
          <cell r="B121715">
            <v>6394283706</v>
          </cell>
        </row>
        <row r="121716">
          <cell r="B121716">
            <v>6394283707</v>
          </cell>
        </row>
        <row r="121717">
          <cell r="B121717">
            <v>6394283708</v>
          </cell>
        </row>
        <row r="121718">
          <cell r="B121718">
            <v>6394283709</v>
          </cell>
        </row>
        <row r="121719">
          <cell r="B121719">
            <v>6394283710</v>
          </cell>
        </row>
        <row r="121720">
          <cell r="B121720">
            <v>6394283711</v>
          </cell>
        </row>
        <row r="121721">
          <cell r="B121721">
            <v>6394283712</v>
          </cell>
        </row>
        <row r="121722">
          <cell r="B121722">
            <v>6394283713</v>
          </cell>
        </row>
        <row r="121723">
          <cell r="B121723">
            <v>6394283714</v>
          </cell>
        </row>
        <row r="121724">
          <cell r="B121724">
            <v>6394283715</v>
          </cell>
        </row>
        <row r="121725">
          <cell r="A121725" t="str">
            <v>马场壕</v>
          </cell>
          <cell r="B121725">
            <v>4071079346</v>
          </cell>
        </row>
        <row r="121726">
          <cell r="B121726">
            <v>6394283716</v>
          </cell>
        </row>
        <row r="121727">
          <cell r="B121727">
            <v>6394283717</v>
          </cell>
        </row>
        <row r="121728">
          <cell r="B121728">
            <v>6394283718</v>
          </cell>
        </row>
        <row r="121729">
          <cell r="B121729">
            <v>6394283719</v>
          </cell>
        </row>
        <row r="121730">
          <cell r="B121730">
            <v>6394283720</v>
          </cell>
        </row>
        <row r="121731">
          <cell r="B121731">
            <v>6394283721</v>
          </cell>
        </row>
        <row r="121732">
          <cell r="B121732">
            <v>6169941076</v>
          </cell>
        </row>
        <row r="121733">
          <cell r="B121733">
            <v>6169941075</v>
          </cell>
        </row>
        <row r="121734">
          <cell r="B121734">
            <v>6169941074</v>
          </cell>
        </row>
        <row r="121735">
          <cell r="B121735">
            <v>6169941073</v>
          </cell>
        </row>
        <row r="121736">
          <cell r="B121736">
            <v>6169941072</v>
          </cell>
        </row>
        <row r="121737">
          <cell r="B121737">
            <v>6394281772</v>
          </cell>
        </row>
        <row r="121738">
          <cell r="B121738">
            <v>6134827442</v>
          </cell>
        </row>
        <row r="121739">
          <cell r="A121739" t="str">
            <v>新甸</v>
          </cell>
          <cell r="B121739">
            <v>4615517247</v>
          </cell>
        </row>
        <row r="121740">
          <cell r="A121740" t="str">
            <v>강안역</v>
          </cell>
          <cell r="B121740">
            <v>4619830209</v>
          </cell>
        </row>
        <row r="121741">
          <cell r="B121741">
            <v>6869112104</v>
          </cell>
        </row>
        <row r="121742">
          <cell r="B121742">
            <v>6869117551</v>
          </cell>
        </row>
        <row r="121743">
          <cell r="B121743">
            <v>6394283694</v>
          </cell>
        </row>
        <row r="121744">
          <cell r="B121744">
            <v>1716567324</v>
          </cell>
        </row>
        <row r="121745">
          <cell r="B121745">
            <v>6394283693</v>
          </cell>
        </row>
        <row r="121746">
          <cell r="B121746">
            <v>6767468433</v>
          </cell>
        </row>
        <row r="121747">
          <cell r="A121747" t="str">
            <v>朱辛庄</v>
          </cell>
          <cell r="B121747">
            <v>3057104137</v>
          </cell>
        </row>
        <row r="121748">
          <cell r="A121748" t="str">
            <v>朱辛庄</v>
          </cell>
          <cell r="B121748">
            <v>5305506009</v>
          </cell>
        </row>
        <row r="121749">
          <cell r="A121749" t="str">
            <v>朱辛庄</v>
          </cell>
          <cell r="B121749">
            <v>3057104138</v>
          </cell>
        </row>
        <row r="121750">
          <cell r="B121750">
            <v>6767471548</v>
          </cell>
        </row>
        <row r="121751">
          <cell r="B121751">
            <v>1736312865</v>
          </cell>
        </row>
        <row r="121752">
          <cell r="B121752">
            <v>1736312866</v>
          </cell>
        </row>
        <row r="121753">
          <cell r="A121753" t="str">
            <v>凤凰岭</v>
          </cell>
          <cell r="B121753">
            <v>1716567913</v>
          </cell>
        </row>
        <row r="121754">
          <cell r="B121754">
            <v>6276117975</v>
          </cell>
        </row>
        <row r="121755">
          <cell r="B121755">
            <v>6276117974</v>
          </cell>
        </row>
        <row r="121756">
          <cell r="A121756" t="str">
            <v>大堡镇</v>
          </cell>
          <cell r="B121756">
            <v>4014483946</v>
          </cell>
        </row>
        <row r="121757">
          <cell r="B121757">
            <v>6767469312</v>
          </cell>
        </row>
        <row r="121758">
          <cell r="B121758">
            <v>6767472374</v>
          </cell>
        </row>
        <row r="121759">
          <cell r="B121759">
            <v>6767468217</v>
          </cell>
        </row>
        <row r="121760">
          <cell r="A121760" t="str">
            <v>신의주청년역</v>
          </cell>
          <cell r="B121760">
            <v>2283935456</v>
          </cell>
        </row>
        <row r="121761">
          <cell r="B121761">
            <v>7309137967</v>
          </cell>
        </row>
        <row r="121762">
          <cell r="B121762">
            <v>6134827435</v>
          </cell>
        </row>
        <row r="121763">
          <cell r="B121763">
            <v>7309137968</v>
          </cell>
        </row>
        <row r="121764">
          <cell r="B121764">
            <v>1701123542</v>
          </cell>
        </row>
        <row r="121765">
          <cell r="B121765">
            <v>1882240089</v>
          </cell>
        </row>
        <row r="121766">
          <cell r="B121766">
            <v>8186760790</v>
          </cell>
        </row>
        <row r="121767">
          <cell r="B121767">
            <v>7294650395</v>
          </cell>
        </row>
        <row r="121768">
          <cell r="B121768">
            <v>8186760789</v>
          </cell>
        </row>
        <row r="121769">
          <cell r="B121769">
            <v>8186760788</v>
          </cell>
        </row>
        <row r="121770">
          <cell r="B121770">
            <v>1576616412</v>
          </cell>
        </row>
        <row r="121771">
          <cell r="B121771">
            <v>7363737417</v>
          </cell>
        </row>
        <row r="121772">
          <cell r="B121772">
            <v>1701123651</v>
          </cell>
        </row>
        <row r="121773">
          <cell r="B121773">
            <v>1701123688</v>
          </cell>
        </row>
        <row r="121774">
          <cell r="B121774">
            <v>1701123710</v>
          </cell>
        </row>
        <row r="121775">
          <cell r="B121775">
            <v>1701123735</v>
          </cell>
        </row>
        <row r="121776">
          <cell r="B121776">
            <v>1701123736</v>
          </cell>
        </row>
        <row r="121777">
          <cell r="B121777">
            <v>1701123745</v>
          </cell>
        </row>
        <row r="121778">
          <cell r="B121778">
            <v>1701123780</v>
          </cell>
        </row>
        <row r="121779">
          <cell r="B121779">
            <v>1701123807</v>
          </cell>
        </row>
        <row r="121780">
          <cell r="B121780">
            <v>1701123832</v>
          </cell>
        </row>
        <row r="121781">
          <cell r="B121781">
            <v>6767471694</v>
          </cell>
        </row>
        <row r="121782">
          <cell r="B121782">
            <v>1701123847</v>
          </cell>
        </row>
        <row r="121783">
          <cell r="B121783">
            <v>8068141922</v>
          </cell>
        </row>
        <row r="121784">
          <cell r="B121784">
            <v>1701123865</v>
          </cell>
        </row>
        <row r="121785">
          <cell r="B121785">
            <v>8068141923</v>
          </cell>
        </row>
        <row r="121786">
          <cell r="B121786">
            <v>1701123886</v>
          </cell>
        </row>
        <row r="121787">
          <cell r="B121787">
            <v>6767472869</v>
          </cell>
        </row>
        <row r="121788">
          <cell r="B121788">
            <v>1701123904</v>
          </cell>
        </row>
        <row r="121789">
          <cell r="B121789">
            <v>6767470833</v>
          </cell>
        </row>
        <row r="121790">
          <cell r="B121790">
            <v>1701123921</v>
          </cell>
        </row>
        <row r="121791">
          <cell r="B121791">
            <v>6394281242</v>
          </cell>
        </row>
        <row r="121792">
          <cell r="B121792">
            <v>1701123945</v>
          </cell>
        </row>
        <row r="121793">
          <cell r="B121793">
            <v>1701123965</v>
          </cell>
        </row>
        <row r="121794">
          <cell r="B121794">
            <v>1701123972</v>
          </cell>
        </row>
        <row r="121795">
          <cell r="B121795">
            <v>1701123979</v>
          </cell>
        </row>
        <row r="121796">
          <cell r="B121796">
            <v>1701123990</v>
          </cell>
        </row>
        <row r="121797">
          <cell r="B121797">
            <v>1701124003</v>
          </cell>
        </row>
        <row r="121798">
          <cell r="B121798">
            <v>6869114640</v>
          </cell>
        </row>
        <row r="121799">
          <cell r="B121799">
            <v>1701124041</v>
          </cell>
        </row>
        <row r="121800">
          <cell r="B121800">
            <v>1701124048</v>
          </cell>
        </row>
        <row r="121801">
          <cell r="B121801">
            <v>7363736560</v>
          </cell>
        </row>
        <row r="121802">
          <cell r="B121802">
            <v>7363736561</v>
          </cell>
        </row>
        <row r="121803">
          <cell r="B121803">
            <v>7363736562</v>
          </cell>
        </row>
        <row r="121804">
          <cell r="B121804">
            <v>7363736563</v>
          </cell>
        </row>
        <row r="121805">
          <cell r="B121805">
            <v>7363736564</v>
          </cell>
        </row>
        <row r="121806">
          <cell r="B121806">
            <v>6394283728</v>
          </cell>
        </row>
        <row r="121807">
          <cell r="B121807">
            <v>6394283727</v>
          </cell>
        </row>
        <row r="121808">
          <cell r="B121808">
            <v>6394283726</v>
          </cell>
        </row>
        <row r="121809">
          <cell r="B121809">
            <v>7363736565</v>
          </cell>
        </row>
        <row r="121810">
          <cell r="B121810">
            <v>6394283725</v>
          </cell>
        </row>
        <row r="121811">
          <cell r="B121811">
            <v>6394283724</v>
          </cell>
        </row>
        <row r="121812">
          <cell r="B121812">
            <v>6394283723</v>
          </cell>
        </row>
        <row r="121813">
          <cell r="B121813">
            <v>7363736566</v>
          </cell>
        </row>
        <row r="121814">
          <cell r="B121814">
            <v>6394283722</v>
          </cell>
        </row>
        <row r="121815">
          <cell r="B121815">
            <v>7363736567</v>
          </cell>
        </row>
        <row r="121816">
          <cell r="B121816">
            <v>7363736568</v>
          </cell>
        </row>
        <row r="121817">
          <cell r="B121817">
            <v>7363736569</v>
          </cell>
        </row>
        <row r="121818">
          <cell r="B121818">
            <v>6394283729</v>
          </cell>
        </row>
        <row r="121819">
          <cell r="B121819">
            <v>6394283730</v>
          </cell>
        </row>
        <row r="121820">
          <cell r="B121820">
            <v>6394283731</v>
          </cell>
        </row>
        <row r="121821">
          <cell r="B121821">
            <v>6394283732</v>
          </cell>
        </row>
        <row r="121822">
          <cell r="B121822">
            <v>6394283733</v>
          </cell>
        </row>
        <row r="121823">
          <cell r="B121823">
            <v>6394283734</v>
          </cell>
        </row>
        <row r="121824">
          <cell r="B121824">
            <v>6394283735</v>
          </cell>
        </row>
        <row r="121825">
          <cell r="A121825" t="str">
            <v>大同东</v>
          </cell>
          <cell r="B121825">
            <v>1597596175</v>
          </cell>
        </row>
        <row r="121826">
          <cell r="B121826">
            <v>2354457915</v>
          </cell>
        </row>
        <row r="121827">
          <cell r="A121827" t="str">
            <v>后沙峪</v>
          </cell>
          <cell r="B121827">
            <v>1074447590</v>
          </cell>
        </row>
        <row r="121828">
          <cell r="A121828" t="str">
            <v>后沙峪</v>
          </cell>
          <cell r="B121828">
            <v>8073325254</v>
          </cell>
        </row>
        <row r="121829">
          <cell r="A121829" t="str">
            <v>后沙峪</v>
          </cell>
          <cell r="B121829">
            <v>1352354116</v>
          </cell>
        </row>
        <row r="121830">
          <cell r="B121830">
            <v>7294649613</v>
          </cell>
        </row>
        <row r="121831">
          <cell r="B121831">
            <v>7294651506</v>
          </cell>
        </row>
        <row r="121832">
          <cell r="B121832">
            <v>7294651631</v>
          </cell>
        </row>
        <row r="121833">
          <cell r="B121833">
            <v>7294651856</v>
          </cell>
        </row>
        <row r="121834">
          <cell r="B121834">
            <v>7294651178</v>
          </cell>
        </row>
        <row r="121835">
          <cell r="B121835">
            <v>7294649809</v>
          </cell>
        </row>
        <row r="121836">
          <cell r="B121836">
            <v>7294651879</v>
          </cell>
        </row>
        <row r="121837">
          <cell r="B121837">
            <v>7294651128</v>
          </cell>
        </row>
        <row r="121838">
          <cell r="B121838">
            <v>7294649521</v>
          </cell>
        </row>
        <row r="121839">
          <cell r="A121839" t="str">
            <v>未来科技城南区</v>
          </cell>
          <cell r="B121839">
            <v>5720933168</v>
          </cell>
        </row>
        <row r="121840">
          <cell r="B121840">
            <v>7294650388</v>
          </cell>
        </row>
        <row r="121841">
          <cell r="B121841">
            <v>7294651973</v>
          </cell>
        </row>
        <row r="121842">
          <cell r="B121842">
            <v>7294650957</v>
          </cell>
        </row>
        <row r="121843">
          <cell r="B121843">
            <v>7294649816</v>
          </cell>
        </row>
        <row r="121844">
          <cell r="B121844">
            <v>7294650504</v>
          </cell>
        </row>
        <row r="121845">
          <cell r="B121845">
            <v>2225483179</v>
          </cell>
        </row>
        <row r="121846">
          <cell r="B121846">
            <v>2212600464</v>
          </cell>
        </row>
        <row r="121847">
          <cell r="B121847">
            <v>6394283742</v>
          </cell>
        </row>
        <row r="121848">
          <cell r="B121848">
            <v>6394283743</v>
          </cell>
        </row>
        <row r="121849">
          <cell r="B121849">
            <v>6394283741</v>
          </cell>
        </row>
        <row r="121850">
          <cell r="B121850">
            <v>6394283740</v>
          </cell>
        </row>
        <row r="121851">
          <cell r="B121851">
            <v>6394283739</v>
          </cell>
        </row>
        <row r="121852">
          <cell r="B121852">
            <v>6394283738</v>
          </cell>
        </row>
        <row r="121853">
          <cell r="B121853">
            <v>6394283737</v>
          </cell>
        </row>
        <row r="121854">
          <cell r="B121854">
            <v>6394283736</v>
          </cell>
        </row>
        <row r="121855">
          <cell r="B121855">
            <v>6394283763</v>
          </cell>
        </row>
        <row r="121856">
          <cell r="B121856">
            <v>6394283766</v>
          </cell>
        </row>
        <row r="121857">
          <cell r="B121857">
            <v>6394283767</v>
          </cell>
        </row>
        <row r="121858">
          <cell r="B121858">
            <v>6394283765</v>
          </cell>
        </row>
        <row r="121859">
          <cell r="B121859">
            <v>2407515016</v>
          </cell>
        </row>
        <row r="121860">
          <cell r="B121860">
            <v>2925237580</v>
          </cell>
        </row>
        <row r="121861">
          <cell r="B121861">
            <v>6394283764</v>
          </cell>
        </row>
        <row r="121862">
          <cell r="B121862">
            <v>6394283756</v>
          </cell>
        </row>
        <row r="121863">
          <cell r="B121863">
            <v>6394283757</v>
          </cell>
        </row>
        <row r="121864">
          <cell r="B121864">
            <v>6394283758</v>
          </cell>
        </row>
        <row r="121865">
          <cell r="B121865">
            <v>6394283759</v>
          </cell>
        </row>
        <row r="121866">
          <cell r="B121866">
            <v>6394283760</v>
          </cell>
        </row>
        <row r="121867">
          <cell r="B121867">
            <v>6869113604</v>
          </cell>
        </row>
        <row r="121868">
          <cell r="B121868">
            <v>6869113171</v>
          </cell>
        </row>
        <row r="121869">
          <cell r="B121869">
            <v>6394281237</v>
          </cell>
        </row>
        <row r="121870">
          <cell r="B121870">
            <v>6394281238</v>
          </cell>
        </row>
        <row r="121871">
          <cell r="B121871">
            <v>6394281239</v>
          </cell>
        </row>
        <row r="121872">
          <cell r="B121872">
            <v>6394281241</v>
          </cell>
        </row>
        <row r="121873">
          <cell r="B121873">
            <v>6394281240</v>
          </cell>
        </row>
        <row r="121874">
          <cell r="A121874" t="str">
            <v>周士庄</v>
          </cell>
          <cell r="B121874">
            <v>3954505582</v>
          </cell>
        </row>
        <row r="121875">
          <cell r="B121875">
            <v>6394283752</v>
          </cell>
        </row>
        <row r="121876">
          <cell r="B121876">
            <v>7363736557</v>
          </cell>
        </row>
        <row r="121877">
          <cell r="B121877">
            <v>6394283753</v>
          </cell>
        </row>
        <row r="121878">
          <cell r="B121878">
            <v>7363736558</v>
          </cell>
        </row>
        <row r="121879">
          <cell r="B121879">
            <v>6394283754</v>
          </cell>
        </row>
        <row r="121880">
          <cell r="B121880">
            <v>7363736559</v>
          </cell>
        </row>
        <row r="121881">
          <cell r="B121881">
            <v>6394283749</v>
          </cell>
        </row>
        <row r="121882">
          <cell r="B121882">
            <v>6394283750</v>
          </cell>
        </row>
        <row r="121883">
          <cell r="B121883">
            <v>6394283755</v>
          </cell>
        </row>
        <row r="121884">
          <cell r="B121884">
            <v>6394283744</v>
          </cell>
        </row>
        <row r="121885">
          <cell r="B121885">
            <v>6394283745</v>
          </cell>
        </row>
        <row r="121886">
          <cell r="B121886">
            <v>6394283746</v>
          </cell>
        </row>
        <row r="121887">
          <cell r="B121887">
            <v>1352354755</v>
          </cell>
        </row>
        <row r="121888">
          <cell r="B121888">
            <v>1352354761</v>
          </cell>
        </row>
        <row r="121889">
          <cell r="B121889">
            <v>7363736556</v>
          </cell>
        </row>
        <row r="121890">
          <cell r="B121890">
            <v>7363736555</v>
          </cell>
        </row>
        <row r="121891">
          <cell r="B121891">
            <v>7363736554</v>
          </cell>
        </row>
        <row r="121892">
          <cell r="B121892">
            <v>7363736553</v>
          </cell>
        </row>
        <row r="121893">
          <cell r="B121893">
            <v>5999506218</v>
          </cell>
        </row>
        <row r="121894">
          <cell r="B121894">
            <v>6767471362</v>
          </cell>
        </row>
        <row r="121895">
          <cell r="B121895">
            <v>5497971821</v>
          </cell>
        </row>
        <row r="121896">
          <cell r="B121896">
            <v>6394283748</v>
          </cell>
        </row>
        <row r="121897">
          <cell r="B121897">
            <v>6394283747</v>
          </cell>
        </row>
        <row r="121898">
          <cell r="B121898">
            <v>6394283751</v>
          </cell>
        </row>
        <row r="121899">
          <cell r="A121899" t="str">
            <v>정문리역</v>
          </cell>
          <cell r="B121899">
            <v>1885254544</v>
          </cell>
        </row>
        <row r="121900">
          <cell r="B121900">
            <v>5999506249</v>
          </cell>
        </row>
        <row r="121901">
          <cell r="A121901" t="str">
            <v>同兴</v>
          </cell>
          <cell r="B121901">
            <v>4615408975</v>
          </cell>
        </row>
        <row r="121902">
          <cell r="B121902">
            <v>5999506250</v>
          </cell>
        </row>
        <row r="121903">
          <cell r="B121903">
            <v>5497943198</v>
          </cell>
        </row>
        <row r="121904">
          <cell r="B121904">
            <v>6276117973</v>
          </cell>
        </row>
        <row r="121905">
          <cell r="B121905">
            <v>6525522862</v>
          </cell>
        </row>
        <row r="121906">
          <cell r="B121906">
            <v>6767468534</v>
          </cell>
        </row>
        <row r="121907">
          <cell r="B121907">
            <v>7294650953</v>
          </cell>
        </row>
        <row r="121908">
          <cell r="B121908">
            <v>7366484655</v>
          </cell>
        </row>
        <row r="121909">
          <cell r="B121909">
            <v>5497943161</v>
          </cell>
        </row>
        <row r="121910">
          <cell r="A121910" t="str">
            <v>大同</v>
          </cell>
          <cell r="B121910">
            <v>620760655</v>
          </cell>
        </row>
        <row r="121911">
          <cell r="B121911">
            <v>2225484452</v>
          </cell>
        </row>
        <row r="121912">
          <cell r="B121912">
            <v>6134827436</v>
          </cell>
        </row>
        <row r="121913">
          <cell r="B121913">
            <v>5497971862</v>
          </cell>
        </row>
        <row r="121914">
          <cell r="B121914">
            <v>7366517687</v>
          </cell>
        </row>
        <row r="121915">
          <cell r="B121915">
            <v>7366500377</v>
          </cell>
        </row>
        <row r="121916">
          <cell r="B121916">
            <v>6767472064</v>
          </cell>
        </row>
        <row r="121917">
          <cell r="B121917">
            <v>6767470133</v>
          </cell>
        </row>
        <row r="121918">
          <cell r="B121918">
            <v>6767470888</v>
          </cell>
        </row>
        <row r="121919">
          <cell r="B121919">
            <v>7641152767</v>
          </cell>
        </row>
        <row r="121920">
          <cell r="B121920">
            <v>6767469030</v>
          </cell>
        </row>
        <row r="121921">
          <cell r="B121921">
            <v>6767468858</v>
          </cell>
        </row>
        <row r="121922">
          <cell r="B121922">
            <v>6767470357</v>
          </cell>
        </row>
        <row r="121923">
          <cell r="B121923">
            <v>7366517699</v>
          </cell>
        </row>
        <row r="121924">
          <cell r="B121924">
            <v>6767471890</v>
          </cell>
        </row>
        <row r="121925">
          <cell r="B121925">
            <v>6767469531</v>
          </cell>
        </row>
        <row r="121926">
          <cell r="B121926">
            <v>6767466653</v>
          </cell>
        </row>
        <row r="121927">
          <cell r="B121927">
            <v>6767470717</v>
          </cell>
        </row>
        <row r="121928">
          <cell r="B121928">
            <v>6767471446</v>
          </cell>
        </row>
        <row r="121929">
          <cell r="B121929">
            <v>6767471537</v>
          </cell>
        </row>
        <row r="121930">
          <cell r="B121930">
            <v>6767469620</v>
          </cell>
        </row>
        <row r="121931">
          <cell r="B121931">
            <v>6767446328</v>
          </cell>
        </row>
        <row r="121932">
          <cell r="B121932">
            <v>6767470446</v>
          </cell>
        </row>
        <row r="121933">
          <cell r="B121933">
            <v>6767468522</v>
          </cell>
        </row>
        <row r="121934">
          <cell r="B121934">
            <v>6767468350</v>
          </cell>
        </row>
        <row r="121935">
          <cell r="B121935">
            <v>6394283761</v>
          </cell>
        </row>
        <row r="121936">
          <cell r="B121936">
            <v>1736313024</v>
          </cell>
        </row>
        <row r="121937">
          <cell r="A121937" t="str">
            <v>刘官营</v>
          </cell>
          <cell r="B121937">
            <v>7781412189</v>
          </cell>
        </row>
        <row r="121938">
          <cell r="B121938">
            <v>6525522851</v>
          </cell>
        </row>
        <row r="121939">
          <cell r="B121939">
            <v>7460553094</v>
          </cell>
        </row>
        <row r="121940">
          <cell r="B121940">
            <v>6525522852</v>
          </cell>
        </row>
        <row r="121941">
          <cell r="B121941">
            <v>6525522853</v>
          </cell>
        </row>
        <row r="121942">
          <cell r="B121942">
            <v>7460553088</v>
          </cell>
        </row>
        <row r="121943">
          <cell r="B121943">
            <v>7457818292</v>
          </cell>
        </row>
        <row r="121944">
          <cell r="B121944">
            <v>7457818291</v>
          </cell>
        </row>
        <row r="121945">
          <cell r="A121945" t="str">
            <v>丹东</v>
          </cell>
          <cell r="B121945">
            <v>582810252</v>
          </cell>
        </row>
        <row r="121946">
          <cell r="B121946">
            <v>7363736573</v>
          </cell>
        </row>
        <row r="121947">
          <cell r="B121947">
            <v>7363736574</v>
          </cell>
        </row>
        <row r="121948">
          <cell r="B121948">
            <v>7363736575</v>
          </cell>
        </row>
        <row r="121949">
          <cell r="B121949">
            <v>7363736576</v>
          </cell>
        </row>
        <row r="121950">
          <cell r="A121950" t="str">
            <v>锦江</v>
          </cell>
          <cell r="B121950">
            <v>4615476308</v>
          </cell>
        </row>
        <row r="121951">
          <cell r="B121951">
            <v>5999506297</v>
          </cell>
        </row>
        <row r="121952">
          <cell r="B121952">
            <v>6525522854</v>
          </cell>
        </row>
        <row r="121953">
          <cell r="B121953">
            <v>6767466664</v>
          </cell>
        </row>
        <row r="121954">
          <cell r="B121954">
            <v>6525522855</v>
          </cell>
        </row>
        <row r="121955">
          <cell r="B121955">
            <v>6525522856</v>
          </cell>
        </row>
        <row r="121956">
          <cell r="B121956">
            <v>6525522857</v>
          </cell>
        </row>
        <row r="121957">
          <cell r="B121957">
            <v>6525522858</v>
          </cell>
        </row>
        <row r="121958">
          <cell r="B121958">
            <v>6525522859</v>
          </cell>
        </row>
        <row r="121959">
          <cell r="B121959">
            <v>6525522860</v>
          </cell>
        </row>
        <row r="121960">
          <cell r="B121960">
            <v>6394281236</v>
          </cell>
        </row>
        <row r="121961">
          <cell r="B121961">
            <v>6525522861</v>
          </cell>
        </row>
        <row r="121962">
          <cell r="B121962">
            <v>7363736577</v>
          </cell>
        </row>
        <row r="121963">
          <cell r="B121963">
            <v>7363736578</v>
          </cell>
        </row>
        <row r="121964">
          <cell r="B121964">
            <v>7460553049</v>
          </cell>
        </row>
        <row r="121965">
          <cell r="B121965">
            <v>7460552986</v>
          </cell>
        </row>
        <row r="121966">
          <cell r="B121966">
            <v>7460553051</v>
          </cell>
        </row>
        <row r="121967">
          <cell r="B121967">
            <v>7366500368</v>
          </cell>
        </row>
        <row r="121968">
          <cell r="B121968">
            <v>7366657070</v>
          </cell>
        </row>
        <row r="121969">
          <cell r="B121969">
            <v>7363736581</v>
          </cell>
        </row>
        <row r="121970">
          <cell r="B121970">
            <v>7363736582</v>
          </cell>
        </row>
        <row r="121971">
          <cell r="B121971">
            <v>7363736583</v>
          </cell>
        </row>
        <row r="121972">
          <cell r="B121972">
            <v>7363736584</v>
          </cell>
        </row>
        <row r="121973">
          <cell r="B121973">
            <v>7363736585</v>
          </cell>
        </row>
        <row r="121974">
          <cell r="B121974">
            <v>7363736586</v>
          </cell>
        </row>
        <row r="121975">
          <cell r="B121975">
            <v>7363736587</v>
          </cell>
        </row>
        <row r="121976">
          <cell r="B121976">
            <v>7363736579</v>
          </cell>
        </row>
        <row r="121977">
          <cell r="B121977">
            <v>7363736580</v>
          </cell>
        </row>
        <row r="121978">
          <cell r="A121978" t="str">
            <v>沙河</v>
          </cell>
          <cell r="B121978">
            <v>1366324235</v>
          </cell>
        </row>
        <row r="121979">
          <cell r="B121979">
            <v>2488305359</v>
          </cell>
        </row>
        <row r="121980">
          <cell r="A121980" t="str">
            <v>阳原</v>
          </cell>
          <cell r="B121980">
            <v>4261930501</v>
          </cell>
        </row>
        <row r="121981">
          <cell r="B121981">
            <v>6767472596</v>
          </cell>
        </row>
        <row r="121982">
          <cell r="B121982">
            <v>6767472838</v>
          </cell>
        </row>
        <row r="121983">
          <cell r="B121983">
            <v>6767469738</v>
          </cell>
        </row>
        <row r="121984">
          <cell r="A121984" t="str">
            <v>顺义</v>
          </cell>
          <cell r="B121984">
            <v>7798806784</v>
          </cell>
        </row>
        <row r="121985">
          <cell r="A121985" t="str">
            <v>顺义</v>
          </cell>
          <cell r="B121985">
            <v>1736321487</v>
          </cell>
        </row>
        <row r="121986">
          <cell r="A121986" t="str">
            <v>顺义</v>
          </cell>
          <cell r="B121986">
            <v>611028902</v>
          </cell>
        </row>
        <row r="121987">
          <cell r="A121987" t="str">
            <v>顺义</v>
          </cell>
          <cell r="B121987">
            <v>6370549543</v>
          </cell>
        </row>
        <row r="121988">
          <cell r="A121988" t="str">
            <v>顺义</v>
          </cell>
          <cell r="B121988">
            <v>1736321508</v>
          </cell>
        </row>
        <row r="121989">
          <cell r="B121989">
            <v>2488305418</v>
          </cell>
        </row>
        <row r="121990">
          <cell r="B121990">
            <v>5999506291</v>
          </cell>
        </row>
        <row r="121991">
          <cell r="B121991">
            <v>2488305424</v>
          </cell>
        </row>
        <row r="121992">
          <cell r="B121992">
            <v>2488305427</v>
          </cell>
        </row>
        <row r="121993">
          <cell r="B121993">
            <v>2488305429</v>
          </cell>
        </row>
        <row r="121994">
          <cell r="B121994">
            <v>2488305432</v>
          </cell>
        </row>
        <row r="121995">
          <cell r="A121995" t="str">
            <v>准格尔</v>
          </cell>
          <cell r="B121995">
            <v>5166914644</v>
          </cell>
        </row>
        <row r="121996">
          <cell r="B121996">
            <v>2488305436</v>
          </cell>
        </row>
        <row r="121997">
          <cell r="B121997">
            <v>2488305441</v>
          </cell>
        </row>
        <row r="121998">
          <cell r="A121998" t="str">
            <v>纳林沟门</v>
          </cell>
          <cell r="B121998">
            <v>4071010316</v>
          </cell>
        </row>
        <row r="121999">
          <cell r="B121999">
            <v>2488305445</v>
          </cell>
        </row>
        <row r="122000">
          <cell r="B122000">
            <v>2488305452</v>
          </cell>
        </row>
        <row r="122001">
          <cell r="B122001">
            <v>6169941103</v>
          </cell>
        </row>
        <row r="122002">
          <cell r="B122002">
            <v>6169941102</v>
          </cell>
        </row>
        <row r="122003">
          <cell r="B122003">
            <v>2488305457</v>
          </cell>
        </row>
        <row r="122004">
          <cell r="B122004">
            <v>5999506298</v>
          </cell>
        </row>
        <row r="122005">
          <cell r="B122005">
            <v>2488305460</v>
          </cell>
        </row>
        <row r="122006">
          <cell r="B122006">
            <v>2488305463</v>
          </cell>
        </row>
        <row r="122007">
          <cell r="B122007">
            <v>2488305466</v>
          </cell>
        </row>
        <row r="122008">
          <cell r="B122008">
            <v>2488305469</v>
          </cell>
        </row>
        <row r="122009">
          <cell r="B122009">
            <v>2488305472</v>
          </cell>
        </row>
        <row r="122010">
          <cell r="B122010">
            <v>2488305477</v>
          </cell>
        </row>
        <row r="122011">
          <cell r="B122011">
            <v>6767469307</v>
          </cell>
        </row>
        <row r="122012">
          <cell r="B122012">
            <v>2488305482</v>
          </cell>
        </row>
        <row r="122013">
          <cell r="B122013">
            <v>2488305487</v>
          </cell>
        </row>
        <row r="122014">
          <cell r="B122014">
            <v>6767472369</v>
          </cell>
        </row>
        <row r="122015">
          <cell r="B122015">
            <v>2488305489</v>
          </cell>
        </row>
        <row r="122016">
          <cell r="B122016">
            <v>2488305495</v>
          </cell>
        </row>
        <row r="122017">
          <cell r="B122017">
            <v>6767468212</v>
          </cell>
        </row>
        <row r="122018">
          <cell r="B122018">
            <v>2488305497</v>
          </cell>
        </row>
        <row r="122019">
          <cell r="B122019">
            <v>6767471223</v>
          </cell>
        </row>
        <row r="122020">
          <cell r="B122020">
            <v>2488305502</v>
          </cell>
        </row>
        <row r="122021">
          <cell r="B122021">
            <v>2488305507</v>
          </cell>
        </row>
        <row r="122022">
          <cell r="B122022">
            <v>6767470616</v>
          </cell>
        </row>
        <row r="122023">
          <cell r="B122023">
            <v>6767471394</v>
          </cell>
        </row>
        <row r="122024">
          <cell r="B122024">
            <v>6767469478</v>
          </cell>
        </row>
        <row r="122025">
          <cell r="B122025">
            <v>5999511626</v>
          </cell>
        </row>
        <row r="122026">
          <cell r="B122026">
            <v>6767468716</v>
          </cell>
        </row>
        <row r="122027">
          <cell r="B122027">
            <v>7366657062</v>
          </cell>
        </row>
        <row r="122028">
          <cell r="B122028">
            <v>7366657061</v>
          </cell>
        </row>
        <row r="122029">
          <cell r="B122029">
            <v>6767471748</v>
          </cell>
        </row>
        <row r="122030">
          <cell r="B122030">
            <v>7366657059</v>
          </cell>
        </row>
        <row r="122031">
          <cell r="B122031">
            <v>7366657060</v>
          </cell>
        </row>
        <row r="122032">
          <cell r="B122032">
            <v>6767472544</v>
          </cell>
        </row>
        <row r="122033">
          <cell r="B122033">
            <v>6767471792</v>
          </cell>
        </row>
        <row r="122034">
          <cell r="B122034">
            <v>6767469823</v>
          </cell>
        </row>
        <row r="122035">
          <cell r="B122035">
            <v>6767472924</v>
          </cell>
        </row>
        <row r="122036">
          <cell r="B122036">
            <v>5999511641</v>
          </cell>
        </row>
        <row r="122037">
          <cell r="A122037" t="str">
            <v>南法信</v>
          </cell>
          <cell r="B122037">
            <v>1736267214</v>
          </cell>
        </row>
        <row r="122038">
          <cell r="A122038" t="str">
            <v>南法信</v>
          </cell>
          <cell r="B122038">
            <v>8073325255</v>
          </cell>
        </row>
        <row r="122039">
          <cell r="A122039" t="str">
            <v>南法信</v>
          </cell>
          <cell r="B122039">
            <v>1643901124</v>
          </cell>
        </row>
        <row r="122040">
          <cell r="B122040">
            <v>5497971618</v>
          </cell>
        </row>
        <row r="122041">
          <cell r="B122041">
            <v>5497971617</v>
          </cell>
        </row>
        <row r="122042">
          <cell r="B122042">
            <v>7366484644</v>
          </cell>
        </row>
        <row r="122043">
          <cell r="B122043">
            <v>7366657079</v>
          </cell>
        </row>
        <row r="122044">
          <cell r="B122044">
            <v>7366657078</v>
          </cell>
        </row>
        <row r="122045">
          <cell r="A122045" t="str">
            <v>出口D</v>
          </cell>
          <cell r="B122045">
            <v>3409913414</v>
          </cell>
        </row>
        <row r="122046">
          <cell r="A122046" t="str">
            <v>石门</v>
          </cell>
          <cell r="B122046">
            <v>1736267218</v>
          </cell>
        </row>
        <row r="122047">
          <cell r="A122047" t="str">
            <v>出口C</v>
          </cell>
          <cell r="B122047">
            <v>2800286836</v>
          </cell>
        </row>
        <row r="122048">
          <cell r="A122048" t="str">
            <v>石门</v>
          </cell>
          <cell r="B122048">
            <v>1643901120</v>
          </cell>
        </row>
        <row r="122049">
          <cell r="A122049" t="str">
            <v>后章村</v>
          </cell>
          <cell r="B122049">
            <v>6402626384</v>
          </cell>
        </row>
        <row r="122050">
          <cell r="B122050">
            <v>6767471276</v>
          </cell>
        </row>
        <row r="122051">
          <cell r="A122051" t="str">
            <v>顺义</v>
          </cell>
          <cell r="B122051">
            <v>1736267220</v>
          </cell>
        </row>
        <row r="122052">
          <cell r="B122052">
            <v>7182314557</v>
          </cell>
        </row>
        <row r="122053">
          <cell r="A122053" t="str">
            <v>海淀区白水洼监护道口</v>
          </cell>
          <cell r="B122053">
            <v>537816853</v>
          </cell>
        </row>
        <row r="122054">
          <cell r="A122054" t="str">
            <v>海淀区梅所屯监护道口</v>
          </cell>
          <cell r="B122054">
            <v>537816848</v>
          </cell>
        </row>
        <row r="122055">
          <cell r="A122055" t="str">
            <v>顺义</v>
          </cell>
          <cell r="B122055">
            <v>5441544159</v>
          </cell>
        </row>
        <row r="122056">
          <cell r="A122056" t="str">
            <v>顺义</v>
          </cell>
          <cell r="B122056">
            <v>1643901112</v>
          </cell>
        </row>
        <row r="122057">
          <cell r="B122057">
            <v>6767439863</v>
          </cell>
        </row>
        <row r="122058">
          <cell r="B122058">
            <v>7363736570</v>
          </cell>
        </row>
        <row r="122059">
          <cell r="A122059" t="str">
            <v>出口B</v>
          </cell>
          <cell r="B122059">
            <v>2800286835</v>
          </cell>
        </row>
        <row r="122060">
          <cell r="B122060">
            <v>7363736571</v>
          </cell>
        </row>
        <row r="122061">
          <cell r="B122061">
            <v>7363736572</v>
          </cell>
        </row>
        <row r="122062">
          <cell r="B122062">
            <v>7366484630</v>
          </cell>
        </row>
        <row r="122063">
          <cell r="B122063">
            <v>7182314560</v>
          </cell>
        </row>
        <row r="122064">
          <cell r="A122064" t="str">
            <v>出口A</v>
          </cell>
          <cell r="B122064">
            <v>1808536941</v>
          </cell>
        </row>
        <row r="122065">
          <cell r="B122065">
            <v>7066511777</v>
          </cell>
        </row>
        <row r="122066">
          <cell r="B122066">
            <v>7066512791</v>
          </cell>
        </row>
        <row r="122067">
          <cell r="B122067">
            <v>7366664591</v>
          </cell>
        </row>
        <row r="122068">
          <cell r="B122068">
            <v>7366664592</v>
          </cell>
        </row>
        <row r="122069">
          <cell r="A122069" t="str">
            <v>巩华城</v>
          </cell>
          <cell r="B122069">
            <v>5305506010</v>
          </cell>
        </row>
        <row r="122070">
          <cell r="B122070">
            <v>6394281773</v>
          </cell>
        </row>
        <row r="122071">
          <cell r="B122071">
            <v>7366357273</v>
          </cell>
        </row>
        <row r="122072">
          <cell r="B122072">
            <v>7366357241</v>
          </cell>
        </row>
        <row r="122073">
          <cell r="B122073">
            <v>2488305717</v>
          </cell>
        </row>
        <row r="122074">
          <cell r="B122074">
            <v>7366357205</v>
          </cell>
        </row>
        <row r="122075">
          <cell r="B122075">
            <v>7366357242</v>
          </cell>
        </row>
        <row r="122076">
          <cell r="A122076" t="str">
            <v>未来科技城北区</v>
          </cell>
          <cell r="B122076">
            <v>5720933167</v>
          </cell>
        </row>
        <row r="122077">
          <cell r="B122077">
            <v>7460553104</v>
          </cell>
        </row>
        <row r="122078">
          <cell r="B122078">
            <v>7366357247</v>
          </cell>
        </row>
        <row r="122079">
          <cell r="B122079">
            <v>6394281220</v>
          </cell>
        </row>
        <row r="122080">
          <cell r="B122080">
            <v>1736182772</v>
          </cell>
        </row>
        <row r="122081">
          <cell r="B122081">
            <v>1736182775</v>
          </cell>
        </row>
        <row r="122082">
          <cell r="B122082">
            <v>7366357265</v>
          </cell>
        </row>
        <row r="122083">
          <cell r="B122083">
            <v>7460553085</v>
          </cell>
        </row>
        <row r="122084">
          <cell r="A122084" t="str">
            <v>俸伯</v>
          </cell>
          <cell r="B122084">
            <v>1736182739</v>
          </cell>
        </row>
        <row r="122085">
          <cell r="B122085">
            <v>7366357260</v>
          </cell>
        </row>
        <row r="122086">
          <cell r="A122086" t="str">
            <v>俸伯</v>
          </cell>
          <cell r="B122086">
            <v>5444733365</v>
          </cell>
        </row>
        <row r="122087">
          <cell r="B122087">
            <v>7460553092</v>
          </cell>
        </row>
        <row r="122088">
          <cell r="A122088" t="str">
            <v>俸伯</v>
          </cell>
          <cell r="B122088">
            <v>1643907335</v>
          </cell>
        </row>
        <row r="122089">
          <cell r="B122089">
            <v>7460553150</v>
          </cell>
        </row>
        <row r="122090">
          <cell r="B122090">
            <v>7366357233</v>
          </cell>
        </row>
        <row r="122091">
          <cell r="B122091">
            <v>1736182805</v>
          </cell>
        </row>
        <row r="122092">
          <cell r="B122092">
            <v>1736182806</v>
          </cell>
        </row>
        <row r="122093">
          <cell r="A122093" t="str">
            <v>石门口</v>
          </cell>
          <cell r="B122093">
            <v>4014483925</v>
          </cell>
        </row>
        <row r="122094">
          <cell r="B122094">
            <v>7460553139</v>
          </cell>
        </row>
        <row r="122095">
          <cell r="B122095">
            <v>7366342759</v>
          </cell>
        </row>
        <row r="122096">
          <cell r="B122096">
            <v>7460553127</v>
          </cell>
        </row>
        <row r="122097">
          <cell r="B122097">
            <v>7460553128</v>
          </cell>
        </row>
        <row r="122098">
          <cell r="B122098">
            <v>6973980788</v>
          </cell>
        </row>
        <row r="122099">
          <cell r="B122099">
            <v>7366342774</v>
          </cell>
        </row>
        <row r="122100">
          <cell r="B122100">
            <v>6973967645</v>
          </cell>
        </row>
        <row r="122101">
          <cell r="B122101">
            <v>6767468869</v>
          </cell>
        </row>
        <row r="122102">
          <cell r="B122102">
            <v>7651380240</v>
          </cell>
        </row>
        <row r="122103">
          <cell r="B122103">
            <v>1597597470</v>
          </cell>
        </row>
        <row r="122104">
          <cell r="B122104">
            <v>7226039503</v>
          </cell>
        </row>
        <row r="122105">
          <cell r="B122105">
            <v>7366342758</v>
          </cell>
        </row>
        <row r="122106">
          <cell r="B122106">
            <v>7182314559</v>
          </cell>
        </row>
        <row r="122107">
          <cell r="B122107">
            <v>6635079628</v>
          </cell>
        </row>
        <row r="122108">
          <cell r="A122108" t="str">
            <v>幽州站</v>
          </cell>
          <cell r="B122108">
            <v>4014414873</v>
          </cell>
        </row>
        <row r="122109">
          <cell r="B122109">
            <v>1597597483</v>
          </cell>
        </row>
        <row r="122110">
          <cell r="B122110">
            <v>7066513439</v>
          </cell>
        </row>
        <row r="122111">
          <cell r="B122111">
            <v>6767470728</v>
          </cell>
        </row>
        <row r="122112">
          <cell r="B122112">
            <v>6635079629</v>
          </cell>
        </row>
        <row r="122113">
          <cell r="B122113">
            <v>3824581961</v>
          </cell>
        </row>
        <row r="122114">
          <cell r="B122114">
            <v>6124461220</v>
          </cell>
        </row>
        <row r="122115">
          <cell r="B122115">
            <v>6124461219</v>
          </cell>
        </row>
        <row r="122116">
          <cell r="B122116">
            <v>6767469975</v>
          </cell>
        </row>
        <row r="122117">
          <cell r="B122117">
            <v>7182314558</v>
          </cell>
        </row>
        <row r="122118">
          <cell r="B122118">
            <v>3954505586</v>
          </cell>
        </row>
        <row r="122119">
          <cell r="B122119">
            <v>7366342754</v>
          </cell>
        </row>
        <row r="122120">
          <cell r="B122120">
            <v>7363744841</v>
          </cell>
        </row>
        <row r="122121">
          <cell r="B122121">
            <v>6973980329</v>
          </cell>
        </row>
        <row r="122122">
          <cell r="B122122">
            <v>6973980434</v>
          </cell>
        </row>
        <row r="122123">
          <cell r="B122123">
            <v>5346336224</v>
          </cell>
        </row>
        <row r="122124">
          <cell r="B122124">
            <v>6394281774</v>
          </cell>
        </row>
        <row r="122125">
          <cell r="B122125">
            <v>6973980414</v>
          </cell>
        </row>
        <row r="122126">
          <cell r="B122126">
            <v>5346336225</v>
          </cell>
        </row>
        <row r="122127">
          <cell r="B122127">
            <v>6635079627</v>
          </cell>
        </row>
        <row r="122128">
          <cell r="A122128" t="str">
            <v>低窝铺</v>
          </cell>
          <cell r="B122128">
            <v>1600348016</v>
          </cell>
        </row>
        <row r="122129">
          <cell r="B122129">
            <v>7460552992</v>
          </cell>
        </row>
        <row r="122130">
          <cell r="B122130">
            <v>6394281776</v>
          </cell>
        </row>
        <row r="122131">
          <cell r="B122131">
            <v>6394281775</v>
          </cell>
        </row>
        <row r="122132">
          <cell r="A122132" t="str">
            <v>沙河镇</v>
          </cell>
          <cell r="B122132">
            <v>4615500866</v>
          </cell>
        </row>
        <row r="122133">
          <cell r="A122133" t="str">
            <v>高岭镇</v>
          </cell>
          <cell r="B122133">
            <v>5346336883</v>
          </cell>
        </row>
        <row r="122134">
          <cell r="A122134" t="str">
            <v>遵化南</v>
          </cell>
          <cell r="B122134">
            <v>7781504424</v>
          </cell>
        </row>
        <row r="122135">
          <cell r="B122135">
            <v>2461394916</v>
          </cell>
        </row>
        <row r="122136">
          <cell r="A122136" t="str">
            <v>沙河</v>
          </cell>
          <cell r="B122136">
            <v>5305506011</v>
          </cell>
        </row>
        <row r="122137">
          <cell r="B122137">
            <v>6276117972</v>
          </cell>
        </row>
        <row r="122138">
          <cell r="B122138">
            <v>6767468760</v>
          </cell>
        </row>
        <row r="122139">
          <cell r="B122139">
            <v>6276117971</v>
          </cell>
        </row>
        <row r="122140">
          <cell r="B122140">
            <v>6394282997</v>
          </cell>
        </row>
        <row r="122141">
          <cell r="B122141">
            <v>6394275951</v>
          </cell>
        </row>
        <row r="122142">
          <cell r="B122142">
            <v>6767472433</v>
          </cell>
        </row>
        <row r="122143">
          <cell r="B122143">
            <v>6276117968</v>
          </cell>
        </row>
        <row r="122144">
          <cell r="A122144" t="str">
            <v>幽州东站</v>
          </cell>
          <cell r="B122144">
            <v>5181602604</v>
          </cell>
        </row>
        <row r="122145">
          <cell r="B122145">
            <v>6276117970</v>
          </cell>
        </row>
        <row r="122146">
          <cell r="B122146">
            <v>6276117969</v>
          </cell>
        </row>
        <row r="122147">
          <cell r="B122147">
            <v>6394281778</v>
          </cell>
        </row>
        <row r="122148">
          <cell r="B122148">
            <v>6394275952</v>
          </cell>
        </row>
        <row r="122149">
          <cell r="B122149">
            <v>6394282998</v>
          </cell>
        </row>
        <row r="122150">
          <cell r="B122150">
            <v>6767472968</v>
          </cell>
        </row>
        <row r="122151">
          <cell r="B122151">
            <v>6767469866</v>
          </cell>
        </row>
        <row r="122152">
          <cell r="B122152">
            <v>6394281779</v>
          </cell>
        </row>
        <row r="122153">
          <cell r="B122153">
            <v>6124461221</v>
          </cell>
        </row>
        <row r="122154">
          <cell r="B122154">
            <v>3469714362</v>
          </cell>
        </row>
        <row r="122155">
          <cell r="B122155">
            <v>2461395019</v>
          </cell>
        </row>
        <row r="122156">
          <cell r="B122156">
            <v>6394283006</v>
          </cell>
        </row>
        <row r="122157">
          <cell r="B122157">
            <v>6394283005</v>
          </cell>
        </row>
        <row r="122158">
          <cell r="B122158">
            <v>6394275950</v>
          </cell>
        </row>
        <row r="122159">
          <cell r="B122159">
            <v>7460553000</v>
          </cell>
        </row>
        <row r="122160">
          <cell r="B122160">
            <v>3469714363</v>
          </cell>
        </row>
        <row r="122161">
          <cell r="B122161">
            <v>7460553106</v>
          </cell>
        </row>
        <row r="122162">
          <cell r="B122162">
            <v>7460553102</v>
          </cell>
        </row>
        <row r="122163">
          <cell r="B122163">
            <v>6394283004</v>
          </cell>
        </row>
        <row r="122164">
          <cell r="B122164">
            <v>6394275949</v>
          </cell>
        </row>
        <row r="122165">
          <cell r="B122165">
            <v>6394275948</v>
          </cell>
        </row>
        <row r="122166">
          <cell r="B122166">
            <v>6394281780</v>
          </cell>
        </row>
        <row r="122167">
          <cell r="B122167">
            <v>7638932583</v>
          </cell>
        </row>
        <row r="122168">
          <cell r="B122168">
            <v>6394275947</v>
          </cell>
        </row>
        <row r="122169">
          <cell r="A122169" t="str">
            <v>响沙湾</v>
          </cell>
          <cell r="B122169">
            <v>3045649824</v>
          </cell>
        </row>
        <row r="122170">
          <cell r="A122170" t="str">
            <v>遵化</v>
          </cell>
          <cell r="B122170">
            <v>7781504423</v>
          </cell>
        </row>
        <row r="122171">
          <cell r="B122171">
            <v>6394275946</v>
          </cell>
        </row>
        <row r="122172">
          <cell r="B122172">
            <v>3469714364</v>
          </cell>
        </row>
        <row r="122173">
          <cell r="B122173">
            <v>7880679120</v>
          </cell>
        </row>
        <row r="122174">
          <cell r="B122174">
            <v>7880679119</v>
          </cell>
        </row>
        <row r="122175">
          <cell r="A122175" t="str">
            <v>沙河高教园</v>
          </cell>
          <cell r="B122175">
            <v>5305506012</v>
          </cell>
        </row>
        <row r="122176">
          <cell r="B122176">
            <v>1597355006</v>
          </cell>
        </row>
        <row r="122177">
          <cell r="B122177">
            <v>7460553090</v>
          </cell>
        </row>
        <row r="122178">
          <cell r="B122178">
            <v>6394283001</v>
          </cell>
        </row>
        <row r="122179">
          <cell r="B122179">
            <v>7880679117</v>
          </cell>
        </row>
        <row r="122180">
          <cell r="B122180">
            <v>7880679118</v>
          </cell>
        </row>
        <row r="122181">
          <cell r="B122181">
            <v>6394275945</v>
          </cell>
        </row>
        <row r="122182">
          <cell r="A122182" t="str">
            <v>卧佛寺</v>
          </cell>
          <cell r="B122182">
            <v>4014463065</v>
          </cell>
        </row>
        <row r="122183">
          <cell r="B122183">
            <v>1201728739</v>
          </cell>
        </row>
        <row r="122184">
          <cell r="B122184">
            <v>6394275944</v>
          </cell>
        </row>
        <row r="122185">
          <cell r="B122185">
            <v>6394283000</v>
          </cell>
        </row>
        <row r="122186">
          <cell r="B122186">
            <v>6419617057</v>
          </cell>
        </row>
        <row r="122187">
          <cell r="B122187">
            <v>6419617056</v>
          </cell>
        </row>
        <row r="122188">
          <cell r="B122188">
            <v>6419617055</v>
          </cell>
        </row>
        <row r="122189">
          <cell r="B122189">
            <v>6394275943</v>
          </cell>
        </row>
        <row r="122190">
          <cell r="A122190" t="str">
            <v>敦煌西</v>
          </cell>
          <cell r="B122190">
            <v>5010467052</v>
          </cell>
        </row>
        <row r="122191">
          <cell r="B122191">
            <v>1701177544</v>
          </cell>
        </row>
        <row r="122192">
          <cell r="A122192" t="str">
            <v>旧庄窝东站</v>
          </cell>
          <cell r="B122192">
            <v>5181867154</v>
          </cell>
        </row>
        <row r="122193">
          <cell r="B122193">
            <v>1201543303</v>
          </cell>
        </row>
        <row r="122194">
          <cell r="B122194">
            <v>2603583982</v>
          </cell>
        </row>
        <row r="122195">
          <cell r="B122195">
            <v>2603583983</v>
          </cell>
        </row>
        <row r="122196">
          <cell r="B122196">
            <v>2603589677</v>
          </cell>
        </row>
        <row r="122197">
          <cell r="B122197">
            <v>2603583981</v>
          </cell>
        </row>
        <row r="122198">
          <cell r="B122198">
            <v>2603583977</v>
          </cell>
        </row>
        <row r="122199">
          <cell r="B122199">
            <v>2603573926</v>
          </cell>
        </row>
        <row r="122200">
          <cell r="B122200">
            <v>2603583984</v>
          </cell>
        </row>
        <row r="122201">
          <cell r="B122201">
            <v>2603579026</v>
          </cell>
        </row>
        <row r="122202">
          <cell r="B122202">
            <v>2603579041</v>
          </cell>
        </row>
        <row r="122203">
          <cell r="B122203">
            <v>2603589687</v>
          </cell>
        </row>
        <row r="122204">
          <cell r="B122204">
            <v>7066512760</v>
          </cell>
        </row>
        <row r="122205">
          <cell r="B122205">
            <v>2603589689</v>
          </cell>
        </row>
        <row r="122206">
          <cell r="B122206">
            <v>1201542032</v>
          </cell>
        </row>
        <row r="122207">
          <cell r="B122207">
            <v>2603564367</v>
          </cell>
        </row>
        <row r="122208">
          <cell r="B122208">
            <v>6394282999</v>
          </cell>
        </row>
        <row r="122209">
          <cell r="A122209" t="str">
            <v>敦煌</v>
          </cell>
          <cell r="B122209">
            <v>5010527067</v>
          </cell>
        </row>
        <row r="122210">
          <cell r="B122210">
            <v>6419616234</v>
          </cell>
        </row>
        <row r="122211">
          <cell r="B122211">
            <v>6419616235</v>
          </cell>
        </row>
        <row r="122212">
          <cell r="B122212">
            <v>6920372186</v>
          </cell>
        </row>
        <row r="122213">
          <cell r="B122213">
            <v>7066513523</v>
          </cell>
        </row>
        <row r="122214">
          <cell r="B122214">
            <v>2603589681</v>
          </cell>
        </row>
        <row r="122215">
          <cell r="B122215">
            <v>6920372185</v>
          </cell>
        </row>
        <row r="122216">
          <cell r="B122216">
            <v>6276117967</v>
          </cell>
        </row>
        <row r="122217">
          <cell r="B122217">
            <v>6276117966</v>
          </cell>
        </row>
        <row r="122218">
          <cell r="B122218">
            <v>6276117965</v>
          </cell>
        </row>
        <row r="122219">
          <cell r="B122219">
            <v>2603589660</v>
          </cell>
        </row>
        <row r="122220">
          <cell r="B122220">
            <v>2603579024</v>
          </cell>
        </row>
        <row r="122221">
          <cell r="B122221">
            <v>2603589656</v>
          </cell>
        </row>
        <row r="122222">
          <cell r="B122222">
            <v>2603589673</v>
          </cell>
        </row>
        <row r="122223">
          <cell r="B122223">
            <v>1201543636</v>
          </cell>
        </row>
        <row r="122224">
          <cell r="B122224">
            <v>1201541836</v>
          </cell>
        </row>
        <row r="122225">
          <cell r="B122225">
            <v>2603589653</v>
          </cell>
        </row>
        <row r="122226">
          <cell r="B122226">
            <v>2603579006</v>
          </cell>
        </row>
        <row r="122227">
          <cell r="B122227">
            <v>2603579049</v>
          </cell>
        </row>
        <row r="122228">
          <cell r="B122228">
            <v>1201542207</v>
          </cell>
        </row>
        <row r="122229">
          <cell r="B122229">
            <v>2603579016</v>
          </cell>
        </row>
        <row r="122230">
          <cell r="B122230">
            <v>1201543414</v>
          </cell>
        </row>
        <row r="122231">
          <cell r="B122231">
            <v>2603573910</v>
          </cell>
        </row>
        <row r="122232">
          <cell r="B122232">
            <v>6419616232</v>
          </cell>
        </row>
        <row r="122233">
          <cell r="B122233">
            <v>6394282996</v>
          </cell>
        </row>
        <row r="122234">
          <cell r="B122234">
            <v>6419616233</v>
          </cell>
        </row>
        <row r="122235">
          <cell r="B122235">
            <v>2375108873</v>
          </cell>
        </row>
        <row r="122236">
          <cell r="B122236">
            <v>2603573920</v>
          </cell>
        </row>
        <row r="122237">
          <cell r="B122237">
            <v>2603573934</v>
          </cell>
        </row>
        <row r="122238">
          <cell r="B122238">
            <v>2603573929</v>
          </cell>
        </row>
        <row r="122239">
          <cell r="B122239">
            <v>2603573936</v>
          </cell>
        </row>
        <row r="122240">
          <cell r="A122240" t="str">
            <v>罗家屯</v>
          </cell>
          <cell r="B122240">
            <v>4623146584</v>
          </cell>
        </row>
        <row r="122241">
          <cell r="B122241">
            <v>1597355142</v>
          </cell>
        </row>
        <row r="122242">
          <cell r="A122242" t="str">
            <v>旧庄窝站</v>
          </cell>
          <cell r="B122242">
            <v>5183353123</v>
          </cell>
        </row>
        <row r="122243">
          <cell r="B122243">
            <v>2603573907</v>
          </cell>
        </row>
        <row r="122244">
          <cell r="B122244">
            <v>1201542438</v>
          </cell>
        </row>
        <row r="122245">
          <cell r="B122245">
            <v>6394282995</v>
          </cell>
        </row>
        <row r="122246">
          <cell r="B122246">
            <v>2603573898</v>
          </cell>
        </row>
        <row r="122247">
          <cell r="A122247" t="str">
            <v>召壕</v>
          </cell>
          <cell r="B122247">
            <v>4071079334</v>
          </cell>
        </row>
        <row r="122248">
          <cell r="A122248" t="str">
            <v>蛤蟆塘</v>
          </cell>
          <cell r="B122248">
            <v>2349438711</v>
          </cell>
        </row>
        <row r="122249">
          <cell r="B122249">
            <v>6767471749</v>
          </cell>
        </row>
        <row r="122250">
          <cell r="B122250">
            <v>6767469822</v>
          </cell>
        </row>
        <row r="122251">
          <cell r="B122251">
            <v>6394282994</v>
          </cell>
        </row>
        <row r="122252">
          <cell r="B122252">
            <v>6635079626</v>
          </cell>
        </row>
        <row r="122253">
          <cell r="B122253">
            <v>6635079625</v>
          </cell>
        </row>
        <row r="122254">
          <cell r="B122254">
            <v>6635079624</v>
          </cell>
        </row>
        <row r="122255">
          <cell r="B122255">
            <v>6635079623</v>
          </cell>
        </row>
        <row r="122256">
          <cell r="B122256">
            <v>6394282993</v>
          </cell>
        </row>
        <row r="122257">
          <cell r="B122257">
            <v>6394282992</v>
          </cell>
        </row>
        <row r="122258">
          <cell r="B122258">
            <v>6394282990</v>
          </cell>
        </row>
        <row r="122259">
          <cell r="B122259">
            <v>6394275942</v>
          </cell>
        </row>
        <row r="122260">
          <cell r="B122260">
            <v>6767470802</v>
          </cell>
        </row>
        <row r="122261">
          <cell r="B122261">
            <v>6767468943</v>
          </cell>
        </row>
        <row r="122262">
          <cell r="A122262" t="str">
            <v>顺义西站(在建)</v>
          </cell>
          <cell r="B122262">
            <v>6334689678</v>
          </cell>
        </row>
        <row r="122263">
          <cell r="B122263">
            <v>6394282991</v>
          </cell>
        </row>
        <row r="122264">
          <cell r="B122264">
            <v>7363736597</v>
          </cell>
        </row>
        <row r="122265">
          <cell r="B122265">
            <v>6394282989</v>
          </cell>
        </row>
        <row r="122266">
          <cell r="B122266">
            <v>6767469031</v>
          </cell>
        </row>
        <row r="122267">
          <cell r="B122267">
            <v>2375109085</v>
          </cell>
        </row>
        <row r="122268">
          <cell r="B122268">
            <v>6767472063</v>
          </cell>
        </row>
        <row r="122269">
          <cell r="B122269">
            <v>6893738411</v>
          </cell>
        </row>
        <row r="122270">
          <cell r="B122270">
            <v>7363736598</v>
          </cell>
        </row>
        <row r="122271">
          <cell r="B122271">
            <v>6767472925</v>
          </cell>
        </row>
        <row r="122272">
          <cell r="B122272">
            <v>6767470887</v>
          </cell>
        </row>
        <row r="122273">
          <cell r="B122273">
            <v>6394282988</v>
          </cell>
        </row>
        <row r="122274">
          <cell r="B122274">
            <v>6394282987</v>
          </cell>
        </row>
        <row r="122275">
          <cell r="B122275">
            <v>7170688770</v>
          </cell>
        </row>
        <row r="122276">
          <cell r="B122276">
            <v>6124461222</v>
          </cell>
        </row>
        <row r="122277">
          <cell r="B122277">
            <v>6276631690</v>
          </cell>
        </row>
        <row r="122278">
          <cell r="B122278">
            <v>6276631691</v>
          </cell>
        </row>
        <row r="122279">
          <cell r="B122279">
            <v>2375109128</v>
          </cell>
        </row>
        <row r="122280">
          <cell r="B122280">
            <v>7363737273</v>
          </cell>
        </row>
        <row r="122281">
          <cell r="B122281">
            <v>7363737272</v>
          </cell>
        </row>
        <row r="122282">
          <cell r="B122282">
            <v>6394282986</v>
          </cell>
        </row>
        <row r="122283">
          <cell r="A122283" t="str">
            <v>迁西</v>
          </cell>
          <cell r="B122283">
            <v>3972663921</v>
          </cell>
        </row>
        <row r="122284">
          <cell r="B122284">
            <v>7365965538</v>
          </cell>
        </row>
        <row r="122285">
          <cell r="B122285">
            <v>7294652738</v>
          </cell>
        </row>
        <row r="122286">
          <cell r="A122286" t="str">
            <v>鲅鱼圈</v>
          </cell>
          <cell r="B122286">
            <v>4391476630</v>
          </cell>
        </row>
        <row r="122287">
          <cell r="B122287">
            <v>6394282985</v>
          </cell>
        </row>
        <row r="122288">
          <cell r="B122288">
            <v>5865212578</v>
          </cell>
        </row>
        <row r="122289">
          <cell r="B122289">
            <v>4548876816</v>
          </cell>
        </row>
        <row r="122290">
          <cell r="B122290">
            <v>5865212566</v>
          </cell>
        </row>
        <row r="122291">
          <cell r="B122291">
            <v>6394275941</v>
          </cell>
        </row>
        <row r="122292">
          <cell r="B122292">
            <v>7294652494</v>
          </cell>
        </row>
        <row r="122293">
          <cell r="B122293">
            <v>6767470047</v>
          </cell>
        </row>
        <row r="122294">
          <cell r="B122294">
            <v>6767471976</v>
          </cell>
        </row>
        <row r="122295">
          <cell r="A122295" t="str">
            <v>昌平</v>
          </cell>
          <cell r="B122295">
            <v>2662698203</v>
          </cell>
        </row>
        <row r="122296">
          <cell r="B122296">
            <v>7460553001</v>
          </cell>
        </row>
        <row r="122297">
          <cell r="B122297">
            <v>6394281784</v>
          </cell>
        </row>
        <row r="122298">
          <cell r="B122298">
            <v>5880612212</v>
          </cell>
        </row>
        <row r="122299">
          <cell r="B122299">
            <v>7365965502</v>
          </cell>
        </row>
        <row r="122300">
          <cell r="B122300">
            <v>7182314537</v>
          </cell>
        </row>
        <row r="122301">
          <cell r="B122301">
            <v>7182314536</v>
          </cell>
        </row>
        <row r="122302">
          <cell r="B122302">
            <v>7066514821</v>
          </cell>
        </row>
        <row r="122303">
          <cell r="B122303">
            <v>6767472204</v>
          </cell>
        </row>
        <row r="122304">
          <cell r="B122304">
            <v>7066512709</v>
          </cell>
        </row>
        <row r="122305">
          <cell r="B122305">
            <v>6767470279</v>
          </cell>
        </row>
        <row r="122306">
          <cell r="B122306">
            <v>6767471033</v>
          </cell>
        </row>
        <row r="122307">
          <cell r="B122307">
            <v>7066514801</v>
          </cell>
        </row>
        <row r="122308">
          <cell r="B122308">
            <v>7365965510</v>
          </cell>
        </row>
        <row r="122309">
          <cell r="B122309">
            <v>7365965486</v>
          </cell>
        </row>
        <row r="122310">
          <cell r="B122310">
            <v>7066515111</v>
          </cell>
        </row>
        <row r="122311">
          <cell r="B122311">
            <v>6767461240</v>
          </cell>
        </row>
        <row r="122312">
          <cell r="B122312">
            <v>6767469969</v>
          </cell>
        </row>
        <row r="122313">
          <cell r="B122313">
            <v>6767468030</v>
          </cell>
        </row>
        <row r="122314">
          <cell r="B122314">
            <v>6767469074</v>
          </cell>
        </row>
        <row r="122315">
          <cell r="B122315">
            <v>7363737271</v>
          </cell>
        </row>
        <row r="122316">
          <cell r="B122316">
            <v>7365961262</v>
          </cell>
        </row>
        <row r="122317">
          <cell r="B122317">
            <v>6394281783</v>
          </cell>
        </row>
        <row r="122318">
          <cell r="B122318">
            <v>6767472513</v>
          </cell>
        </row>
        <row r="122319">
          <cell r="B122319">
            <v>6169941091</v>
          </cell>
        </row>
        <row r="122320">
          <cell r="B122320">
            <v>6767470586</v>
          </cell>
        </row>
        <row r="122321">
          <cell r="B122321">
            <v>6767471363</v>
          </cell>
        </row>
        <row r="122322">
          <cell r="B122322">
            <v>7511689719</v>
          </cell>
        </row>
        <row r="122323">
          <cell r="B122323">
            <v>4995168950</v>
          </cell>
        </row>
        <row r="122324">
          <cell r="B122324">
            <v>7182314538</v>
          </cell>
        </row>
        <row r="122325">
          <cell r="B122325">
            <v>6124461223</v>
          </cell>
        </row>
        <row r="122326">
          <cell r="A122326" t="str">
            <v>伊塘湖</v>
          </cell>
          <cell r="B122326">
            <v>7276779887</v>
          </cell>
        </row>
        <row r="122327">
          <cell r="B122327">
            <v>7363737270</v>
          </cell>
        </row>
        <row r="122328">
          <cell r="B122328">
            <v>6767472198</v>
          </cell>
        </row>
        <row r="122329">
          <cell r="B122329">
            <v>6767461235</v>
          </cell>
        </row>
        <row r="122330">
          <cell r="B122330">
            <v>7365911952</v>
          </cell>
        </row>
        <row r="122331">
          <cell r="B122331">
            <v>6767468349</v>
          </cell>
        </row>
        <row r="122332">
          <cell r="B122332">
            <v>6767470275</v>
          </cell>
        </row>
        <row r="122333">
          <cell r="B122333">
            <v>6767469447</v>
          </cell>
        </row>
        <row r="122334">
          <cell r="A122334" t="str">
            <v>의주역</v>
          </cell>
          <cell r="B122334">
            <v>1885254543</v>
          </cell>
        </row>
        <row r="122335">
          <cell r="B122335">
            <v>6169941092</v>
          </cell>
        </row>
        <row r="122336">
          <cell r="B122336">
            <v>6394281782</v>
          </cell>
        </row>
        <row r="122337">
          <cell r="B122337">
            <v>7363737269</v>
          </cell>
        </row>
        <row r="122338">
          <cell r="B122338">
            <v>7294652362</v>
          </cell>
        </row>
        <row r="122339">
          <cell r="B122339">
            <v>7294650292</v>
          </cell>
        </row>
        <row r="122340">
          <cell r="B122340">
            <v>7294650285</v>
          </cell>
        </row>
        <row r="122341">
          <cell r="B122341">
            <v>7294651805</v>
          </cell>
        </row>
        <row r="122342">
          <cell r="B122342">
            <v>7294651536</v>
          </cell>
        </row>
        <row r="122343">
          <cell r="B122343">
            <v>7294651663</v>
          </cell>
        </row>
        <row r="122344">
          <cell r="B122344">
            <v>7294651494</v>
          </cell>
        </row>
        <row r="122345">
          <cell r="B122345">
            <v>7294650990</v>
          </cell>
        </row>
        <row r="122346">
          <cell r="B122346">
            <v>7363737267</v>
          </cell>
        </row>
        <row r="122347">
          <cell r="B122347">
            <v>7363737268</v>
          </cell>
        </row>
        <row r="122348">
          <cell r="B122348">
            <v>6767472531</v>
          </cell>
        </row>
        <row r="122349">
          <cell r="B122349">
            <v>6767470604</v>
          </cell>
        </row>
        <row r="122350">
          <cell r="B122350">
            <v>6767471381</v>
          </cell>
        </row>
        <row r="122351">
          <cell r="B122351">
            <v>6767471111</v>
          </cell>
        </row>
        <row r="122352">
          <cell r="B122352">
            <v>7240852732</v>
          </cell>
        </row>
        <row r="122353">
          <cell r="B122353">
            <v>7182314539</v>
          </cell>
        </row>
        <row r="122354">
          <cell r="B122354">
            <v>6394275928</v>
          </cell>
        </row>
        <row r="122355">
          <cell r="B122355">
            <v>7182314540</v>
          </cell>
        </row>
        <row r="122356">
          <cell r="B122356">
            <v>7182314541</v>
          </cell>
        </row>
        <row r="122357">
          <cell r="B122357">
            <v>7182314542</v>
          </cell>
        </row>
        <row r="122358">
          <cell r="B122358">
            <v>2381639493</v>
          </cell>
        </row>
        <row r="122359">
          <cell r="B122359">
            <v>7182314543</v>
          </cell>
        </row>
        <row r="122360">
          <cell r="B122360">
            <v>7182314547</v>
          </cell>
        </row>
        <row r="122361">
          <cell r="B122361">
            <v>2381639498</v>
          </cell>
        </row>
        <row r="122362">
          <cell r="B122362">
            <v>7182314548</v>
          </cell>
        </row>
        <row r="122363">
          <cell r="B122363">
            <v>7182314545</v>
          </cell>
        </row>
        <row r="122364">
          <cell r="B122364">
            <v>7182314544</v>
          </cell>
        </row>
        <row r="122365">
          <cell r="B122365">
            <v>610824180</v>
          </cell>
        </row>
        <row r="122366">
          <cell r="B122366">
            <v>7182314546</v>
          </cell>
        </row>
        <row r="122367">
          <cell r="B122367">
            <v>3469714365</v>
          </cell>
        </row>
        <row r="122368">
          <cell r="B122368">
            <v>6394275940</v>
          </cell>
        </row>
        <row r="122369">
          <cell r="A122369" t="str">
            <v>大塔北</v>
          </cell>
          <cell r="B122369">
            <v>4071018844</v>
          </cell>
        </row>
        <row r="122370">
          <cell r="B122370">
            <v>6767468108</v>
          </cell>
        </row>
        <row r="122371">
          <cell r="B122371">
            <v>6394275939</v>
          </cell>
        </row>
        <row r="122372">
          <cell r="B122372">
            <v>6169941095</v>
          </cell>
        </row>
        <row r="122373">
          <cell r="B122373">
            <v>8186760787</v>
          </cell>
        </row>
        <row r="122374">
          <cell r="B122374">
            <v>6169941096</v>
          </cell>
        </row>
        <row r="122375">
          <cell r="B122375">
            <v>7294650152</v>
          </cell>
        </row>
        <row r="122376">
          <cell r="B122376">
            <v>7294649746</v>
          </cell>
        </row>
        <row r="122377">
          <cell r="B122377">
            <v>6276117964</v>
          </cell>
        </row>
        <row r="122378">
          <cell r="B122378">
            <v>6767469210</v>
          </cell>
        </row>
        <row r="122379">
          <cell r="A122379" t="str">
            <v>牛栏山</v>
          </cell>
          <cell r="B122379">
            <v>7805088032</v>
          </cell>
        </row>
        <row r="122380">
          <cell r="B122380">
            <v>2562869075</v>
          </cell>
        </row>
        <row r="122381">
          <cell r="B122381">
            <v>6370549504</v>
          </cell>
        </row>
        <row r="122382">
          <cell r="B122382">
            <v>6767470467</v>
          </cell>
        </row>
        <row r="122383">
          <cell r="B122383">
            <v>6767471244</v>
          </cell>
        </row>
        <row r="122384">
          <cell r="A122384" t="str">
            <v>牛栏山</v>
          </cell>
          <cell r="B122384">
            <v>7805088031</v>
          </cell>
        </row>
        <row r="122385">
          <cell r="B122385">
            <v>6394275938</v>
          </cell>
        </row>
        <row r="122386">
          <cell r="A122386" t="str">
            <v>牛栏山</v>
          </cell>
          <cell r="B122386">
            <v>2562869092</v>
          </cell>
        </row>
        <row r="122387">
          <cell r="B122387">
            <v>6276117963</v>
          </cell>
        </row>
        <row r="122388">
          <cell r="B122388">
            <v>6276117962</v>
          </cell>
        </row>
        <row r="122389">
          <cell r="B122389">
            <v>6276117961</v>
          </cell>
        </row>
        <row r="122390">
          <cell r="B122390">
            <v>6169941094</v>
          </cell>
        </row>
        <row r="122391">
          <cell r="A122391" t="str">
            <v>沙坝子</v>
          </cell>
          <cell r="B122391">
            <v>4071018843</v>
          </cell>
        </row>
        <row r="122392">
          <cell r="B122392">
            <v>6635079622</v>
          </cell>
        </row>
        <row r="122393">
          <cell r="B122393">
            <v>6169941093</v>
          </cell>
        </row>
        <row r="122394">
          <cell r="B122394">
            <v>6394275937</v>
          </cell>
        </row>
        <row r="122395">
          <cell r="B122395">
            <v>6767472035</v>
          </cell>
        </row>
        <row r="122396">
          <cell r="B122396">
            <v>6394275936</v>
          </cell>
        </row>
        <row r="122397">
          <cell r="B122397">
            <v>6394275926</v>
          </cell>
        </row>
        <row r="122398">
          <cell r="B122398">
            <v>6767472273</v>
          </cell>
        </row>
        <row r="122399">
          <cell r="B122399">
            <v>7825337439</v>
          </cell>
        </row>
        <row r="122400">
          <cell r="B122400">
            <v>6394275925</v>
          </cell>
        </row>
        <row r="122401">
          <cell r="A122401" t="str">
            <v>金山湾</v>
          </cell>
          <cell r="B122401">
            <v>2349438735</v>
          </cell>
        </row>
        <row r="122402">
          <cell r="B122402">
            <v>6767472109</v>
          </cell>
        </row>
        <row r="122403">
          <cell r="A122403" t="str">
            <v>C2</v>
          </cell>
          <cell r="B122403">
            <v>1249787304</v>
          </cell>
        </row>
        <row r="122404">
          <cell r="B122404">
            <v>7825337375</v>
          </cell>
        </row>
        <row r="122405">
          <cell r="A122405" t="str">
            <v>C1</v>
          </cell>
          <cell r="B122405">
            <v>1249787299</v>
          </cell>
        </row>
        <row r="122406">
          <cell r="A122406" t="str">
            <v>B2</v>
          </cell>
          <cell r="B122406">
            <v>1249787294</v>
          </cell>
        </row>
        <row r="122407">
          <cell r="A122407" t="str">
            <v>A</v>
          </cell>
          <cell r="B122407">
            <v>1249787306</v>
          </cell>
        </row>
        <row r="122408">
          <cell r="B122408">
            <v>2461396141</v>
          </cell>
        </row>
        <row r="122409">
          <cell r="B122409">
            <v>6767469328</v>
          </cell>
        </row>
        <row r="122410">
          <cell r="A122410" t="str">
            <v>南邵</v>
          </cell>
          <cell r="B122410">
            <v>5305506016</v>
          </cell>
        </row>
        <row r="122411">
          <cell r="A122411" t="str">
            <v>B1</v>
          </cell>
          <cell r="B122411">
            <v>1249787302</v>
          </cell>
        </row>
        <row r="122412">
          <cell r="B122412">
            <v>6134827438</v>
          </cell>
        </row>
        <row r="122413">
          <cell r="B122413">
            <v>6394275935</v>
          </cell>
        </row>
        <row r="122414">
          <cell r="B122414">
            <v>6767470931</v>
          </cell>
        </row>
        <row r="122415">
          <cell r="B122415">
            <v>6767454380</v>
          </cell>
        </row>
        <row r="122416">
          <cell r="A122416" t="str">
            <v>一间房</v>
          </cell>
          <cell r="B122416">
            <v>7365690072</v>
          </cell>
        </row>
        <row r="122417">
          <cell r="B122417">
            <v>6635079621</v>
          </cell>
        </row>
        <row r="122418">
          <cell r="B122418">
            <v>4620776555</v>
          </cell>
        </row>
        <row r="122419">
          <cell r="B122419">
            <v>6124461224</v>
          </cell>
        </row>
        <row r="122420">
          <cell r="B122420">
            <v>7366792497</v>
          </cell>
        </row>
        <row r="122421">
          <cell r="B122421">
            <v>6394275924</v>
          </cell>
        </row>
        <row r="122422">
          <cell r="B122422">
            <v>7366792500</v>
          </cell>
        </row>
        <row r="122423">
          <cell r="A122423" t="str">
            <v>七间房线路所</v>
          </cell>
          <cell r="B122423">
            <v>7155705440</v>
          </cell>
        </row>
        <row r="122424">
          <cell r="A122424" t="str">
            <v>遵化北</v>
          </cell>
          <cell r="B122424">
            <v>3972663868</v>
          </cell>
        </row>
        <row r="122425">
          <cell r="A122425" t="str">
            <v>石人沟</v>
          </cell>
          <cell r="B122425">
            <v>7781504425</v>
          </cell>
        </row>
        <row r="122426">
          <cell r="B122426">
            <v>7366792504</v>
          </cell>
        </row>
        <row r="122427">
          <cell r="B122427">
            <v>6394275923</v>
          </cell>
        </row>
        <row r="122428">
          <cell r="B122428">
            <v>2646240242</v>
          </cell>
        </row>
        <row r="122429">
          <cell r="B122429">
            <v>2646240264</v>
          </cell>
        </row>
        <row r="122430">
          <cell r="B122430">
            <v>6394275921</v>
          </cell>
        </row>
        <row r="122431">
          <cell r="B122431">
            <v>2646240258</v>
          </cell>
        </row>
        <row r="122432">
          <cell r="B122432">
            <v>6394275922</v>
          </cell>
        </row>
        <row r="122433">
          <cell r="B122433">
            <v>6767468425</v>
          </cell>
        </row>
        <row r="122434">
          <cell r="B122434">
            <v>6394275919</v>
          </cell>
        </row>
        <row r="122435">
          <cell r="B122435">
            <v>6394275920</v>
          </cell>
        </row>
        <row r="122436">
          <cell r="A122436" t="str">
            <v>黍地沟</v>
          </cell>
          <cell r="B122436">
            <v>5249136616</v>
          </cell>
        </row>
        <row r="122437">
          <cell r="A122437" t="str">
            <v>木林</v>
          </cell>
          <cell r="B122437">
            <v>3824581648</v>
          </cell>
        </row>
        <row r="122438">
          <cell r="A122438" t="str">
            <v>昌平站C口</v>
          </cell>
          <cell r="B122438">
            <v>6845963149</v>
          </cell>
        </row>
        <row r="122439">
          <cell r="A122439" t="str">
            <v>昌平</v>
          </cell>
          <cell r="B122439">
            <v>4154811014</v>
          </cell>
        </row>
        <row r="122440">
          <cell r="A122440" t="str">
            <v>昌平</v>
          </cell>
          <cell r="B122440">
            <v>5305506015</v>
          </cell>
        </row>
        <row r="122441">
          <cell r="A122441" t="str">
            <v>昌平</v>
          </cell>
          <cell r="B122441">
            <v>4154811015</v>
          </cell>
        </row>
        <row r="122442">
          <cell r="A122442" t="str">
            <v>昌平站A口</v>
          </cell>
          <cell r="B122442">
            <v>6845963148</v>
          </cell>
        </row>
        <row r="122443">
          <cell r="B122443">
            <v>2244478678</v>
          </cell>
        </row>
        <row r="122444">
          <cell r="B122444">
            <v>7869441760</v>
          </cell>
        </row>
        <row r="122445">
          <cell r="A122445" t="str">
            <v>昌平东关</v>
          </cell>
          <cell r="B122445">
            <v>4154811010</v>
          </cell>
        </row>
        <row r="122446">
          <cell r="A122446" t="str">
            <v>昌平东关</v>
          </cell>
          <cell r="B122446">
            <v>5305506018</v>
          </cell>
        </row>
        <row r="122447">
          <cell r="A122447" t="str">
            <v>昌平东关</v>
          </cell>
          <cell r="B122447">
            <v>4154811011</v>
          </cell>
        </row>
        <row r="122448">
          <cell r="A122448" t="str">
            <v>北邵洼</v>
          </cell>
          <cell r="B122448">
            <v>4154811008</v>
          </cell>
        </row>
        <row r="122449">
          <cell r="A122449" t="str">
            <v>北邵洼</v>
          </cell>
          <cell r="B122449">
            <v>5305506017</v>
          </cell>
        </row>
        <row r="122450">
          <cell r="B122450">
            <v>1600356695</v>
          </cell>
        </row>
        <row r="122451">
          <cell r="B122451">
            <v>1600356763</v>
          </cell>
        </row>
        <row r="122452">
          <cell r="A122452" t="str">
            <v>덕현역</v>
          </cell>
          <cell r="B122452">
            <v>3791353116</v>
          </cell>
        </row>
        <row r="122453">
          <cell r="B122453">
            <v>6394275918</v>
          </cell>
        </row>
        <row r="122454">
          <cell r="B122454">
            <v>1600356912</v>
          </cell>
        </row>
        <row r="122455">
          <cell r="A122455" t="str">
            <v>仓上</v>
          </cell>
          <cell r="B122455">
            <v>4014463013</v>
          </cell>
        </row>
        <row r="122456">
          <cell r="A122456" t="str">
            <v>孤山</v>
          </cell>
          <cell r="B122456">
            <v>1597350729</v>
          </cell>
        </row>
        <row r="122457">
          <cell r="B122457">
            <v>2646253055</v>
          </cell>
        </row>
        <row r="122458">
          <cell r="A122458" t="str">
            <v>官高</v>
          </cell>
          <cell r="B122458">
            <v>3822196746</v>
          </cell>
        </row>
        <row r="122459">
          <cell r="B122459">
            <v>2646237921</v>
          </cell>
        </row>
        <row r="122460">
          <cell r="B122460">
            <v>2646240254</v>
          </cell>
        </row>
        <row r="122461">
          <cell r="B122461">
            <v>6473617097</v>
          </cell>
        </row>
        <row r="122462">
          <cell r="B122462">
            <v>2646244188</v>
          </cell>
        </row>
        <row r="122463">
          <cell r="B122463">
            <v>7041953051</v>
          </cell>
        </row>
        <row r="122464">
          <cell r="B122464">
            <v>1600357020</v>
          </cell>
        </row>
        <row r="122465">
          <cell r="B122465">
            <v>1600357031</v>
          </cell>
        </row>
        <row r="122466">
          <cell r="B122466">
            <v>6394275917</v>
          </cell>
        </row>
        <row r="122467">
          <cell r="B122467">
            <v>2646253031</v>
          </cell>
        </row>
        <row r="122468">
          <cell r="B122468">
            <v>7363737265</v>
          </cell>
        </row>
        <row r="122469">
          <cell r="B122469">
            <v>6767470349</v>
          </cell>
        </row>
        <row r="122470">
          <cell r="A122470" t="str">
            <v>老古沟</v>
          </cell>
          <cell r="B122470">
            <v>2349438738</v>
          </cell>
        </row>
        <row r="122471">
          <cell r="A122471" t="str">
            <v>昌平北</v>
          </cell>
          <cell r="B122471">
            <v>7805052938</v>
          </cell>
        </row>
        <row r="122472">
          <cell r="B122472">
            <v>7363737266</v>
          </cell>
        </row>
        <row r="122473">
          <cell r="B122473">
            <v>1600357187</v>
          </cell>
        </row>
        <row r="122474">
          <cell r="A122474" t="str">
            <v>昌平北</v>
          </cell>
          <cell r="B122474">
            <v>7805095437</v>
          </cell>
        </row>
        <row r="122475">
          <cell r="A122475" t="str">
            <v>昌平北</v>
          </cell>
          <cell r="B122475">
            <v>2662698202</v>
          </cell>
        </row>
        <row r="122476">
          <cell r="B122476">
            <v>6767469523</v>
          </cell>
        </row>
        <row r="122477">
          <cell r="B122477">
            <v>2646237927</v>
          </cell>
        </row>
        <row r="122478">
          <cell r="B122478">
            <v>7363737240</v>
          </cell>
        </row>
        <row r="122479">
          <cell r="B122479">
            <v>7363737241</v>
          </cell>
        </row>
        <row r="122480">
          <cell r="B122480">
            <v>7363737242</v>
          </cell>
        </row>
        <row r="122481">
          <cell r="B122481">
            <v>7363737243</v>
          </cell>
        </row>
        <row r="122482">
          <cell r="B122482">
            <v>7363737244</v>
          </cell>
        </row>
        <row r="122483">
          <cell r="B122483">
            <v>7363737245</v>
          </cell>
        </row>
        <row r="122484">
          <cell r="B122484">
            <v>7363737246</v>
          </cell>
        </row>
        <row r="122485">
          <cell r="B122485">
            <v>7363737247</v>
          </cell>
        </row>
        <row r="122486">
          <cell r="B122486">
            <v>7363737248</v>
          </cell>
        </row>
        <row r="122487">
          <cell r="B122487">
            <v>7363737249</v>
          </cell>
        </row>
        <row r="122488">
          <cell r="B122488">
            <v>7363737250</v>
          </cell>
        </row>
        <row r="122489">
          <cell r="B122489">
            <v>7363737251</v>
          </cell>
        </row>
        <row r="122490">
          <cell r="B122490">
            <v>7363737252</v>
          </cell>
        </row>
        <row r="122491">
          <cell r="B122491">
            <v>7363737253</v>
          </cell>
        </row>
        <row r="122492">
          <cell r="B122492">
            <v>7363737254</v>
          </cell>
        </row>
        <row r="122493">
          <cell r="B122493">
            <v>7363737255</v>
          </cell>
        </row>
        <row r="122494">
          <cell r="B122494">
            <v>7363737256</v>
          </cell>
        </row>
        <row r="122495">
          <cell r="B122495">
            <v>7363737257</v>
          </cell>
        </row>
        <row r="122496">
          <cell r="B122496">
            <v>7363737258</v>
          </cell>
        </row>
        <row r="122497">
          <cell r="B122497">
            <v>7363737259</v>
          </cell>
        </row>
        <row r="122498">
          <cell r="B122498">
            <v>7363737260</v>
          </cell>
        </row>
        <row r="122499">
          <cell r="B122499">
            <v>7363737261</v>
          </cell>
        </row>
        <row r="122500">
          <cell r="B122500">
            <v>7363737262</v>
          </cell>
        </row>
        <row r="122501">
          <cell r="B122501">
            <v>7363737263</v>
          </cell>
        </row>
        <row r="122502">
          <cell r="B122502">
            <v>7363737264</v>
          </cell>
        </row>
        <row r="122503">
          <cell r="B122503">
            <v>6767471438</v>
          </cell>
        </row>
        <row r="122504">
          <cell r="B122504">
            <v>7363737239</v>
          </cell>
        </row>
        <row r="122505">
          <cell r="B122505">
            <v>6039840824</v>
          </cell>
        </row>
        <row r="122506">
          <cell r="A122506" t="str">
            <v>鷹巣</v>
          </cell>
          <cell r="B122506">
            <v>264868844</v>
          </cell>
        </row>
        <row r="122507">
          <cell r="B122507">
            <v>2646253121</v>
          </cell>
        </row>
        <row r="122508">
          <cell r="B122508">
            <v>1600357299</v>
          </cell>
        </row>
        <row r="122509">
          <cell r="B122509">
            <v>7548502026</v>
          </cell>
        </row>
        <row r="122510">
          <cell r="B122510">
            <v>7548502027</v>
          </cell>
        </row>
        <row r="122511">
          <cell r="B122511">
            <v>1600357321</v>
          </cell>
        </row>
        <row r="122512">
          <cell r="B122512">
            <v>1600357332</v>
          </cell>
        </row>
        <row r="122513">
          <cell r="B122513">
            <v>1600357336</v>
          </cell>
        </row>
        <row r="122514">
          <cell r="B122514">
            <v>5152252368</v>
          </cell>
        </row>
        <row r="122515">
          <cell r="B122515">
            <v>1254999504</v>
          </cell>
        </row>
        <row r="122516">
          <cell r="B122516">
            <v>7363737236</v>
          </cell>
        </row>
        <row r="122517">
          <cell r="B122517">
            <v>7363737235</v>
          </cell>
        </row>
        <row r="122518">
          <cell r="B122518">
            <v>7363737237</v>
          </cell>
        </row>
        <row r="122519">
          <cell r="B122519">
            <v>7363737238</v>
          </cell>
        </row>
        <row r="122520">
          <cell r="B122520">
            <v>6767470661</v>
          </cell>
        </row>
        <row r="122521">
          <cell r="B122521">
            <v>1255106503</v>
          </cell>
        </row>
        <row r="122522">
          <cell r="A122522" t="str">
            <v>정광역</v>
          </cell>
          <cell r="B122522">
            <v>3791353115</v>
          </cell>
        </row>
        <row r="122523">
          <cell r="B122523">
            <v>2356401452</v>
          </cell>
        </row>
        <row r="122524">
          <cell r="B122524">
            <v>7814664048</v>
          </cell>
        </row>
        <row r="122525">
          <cell r="B122525">
            <v>6169941082</v>
          </cell>
        </row>
        <row r="122526">
          <cell r="B122526">
            <v>8104134013</v>
          </cell>
        </row>
        <row r="122527">
          <cell r="B122527">
            <v>6169941081</v>
          </cell>
        </row>
        <row r="122528">
          <cell r="B122528">
            <v>6169941080</v>
          </cell>
        </row>
        <row r="122529">
          <cell r="B122529">
            <v>6169941079</v>
          </cell>
        </row>
        <row r="122530">
          <cell r="B122530">
            <v>6169941078</v>
          </cell>
        </row>
        <row r="122531">
          <cell r="B122531">
            <v>6169941077</v>
          </cell>
        </row>
        <row r="122532">
          <cell r="B122532">
            <v>7814664049</v>
          </cell>
        </row>
        <row r="122533">
          <cell r="B122533">
            <v>7869441761</v>
          </cell>
        </row>
        <row r="122534">
          <cell r="B122534">
            <v>7294651906</v>
          </cell>
        </row>
        <row r="122535">
          <cell r="B122535">
            <v>7958446184</v>
          </cell>
        </row>
        <row r="122536">
          <cell r="B122536">
            <v>7294652242</v>
          </cell>
        </row>
        <row r="122537">
          <cell r="B122537">
            <v>6635079615</v>
          </cell>
        </row>
        <row r="122538">
          <cell r="A122538" t="str">
            <v>兴寿</v>
          </cell>
          <cell r="B122538">
            <v>3822196733</v>
          </cell>
        </row>
        <row r="122539">
          <cell r="B122539">
            <v>7294652339</v>
          </cell>
        </row>
        <row r="122540">
          <cell r="B122540">
            <v>7294651378</v>
          </cell>
        </row>
        <row r="122541">
          <cell r="A122541" t="str">
            <v>南口</v>
          </cell>
          <cell r="B122541">
            <v>7798847270</v>
          </cell>
        </row>
        <row r="122542">
          <cell r="B122542">
            <v>6635079616</v>
          </cell>
        </row>
        <row r="122543">
          <cell r="B122543">
            <v>7294652429</v>
          </cell>
        </row>
        <row r="122544">
          <cell r="B122544">
            <v>5152252385</v>
          </cell>
        </row>
        <row r="122545">
          <cell r="A122545" t="str">
            <v>南口</v>
          </cell>
          <cell r="B122545">
            <v>1419832525</v>
          </cell>
        </row>
        <row r="122546">
          <cell r="B122546">
            <v>7294650384</v>
          </cell>
        </row>
        <row r="122547">
          <cell r="B122547">
            <v>2715431442</v>
          </cell>
        </row>
        <row r="122548">
          <cell r="A122548" t="str">
            <v>南口</v>
          </cell>
          <cell r="B122548">
            <v>1419832528</v>
          </cell>
        </row>
        <row r="122549">
          <cell r="B122549">
            <v>6635079617</v>
          </cell>
        </row>
        <row r="122550">
          <cell r="A122550" t="str">
            <v>南口</v>
          </cell>
          <cell r="B122550">
            <v>1419832529</v>
          </cell>
        </row>
        <row r="122551">
          <cell r="A122551" t="str">
            <v>十三陵景区</v>
          </cell>
          <cell r="B122551">
            <v>5305506014</v>
          </cell>
        </row>
        <row r="122552">
          <cell r="B122552">
            <v>2715431467</v>
          </cell>
        </row>
        <row r="122553">
          <cell r="B122553">
            <v>7363737231</v>
          </cell>
        </row>
        <row r="122554">
          <cell r="B122554">
            <v>7363737227</v>
          </cell>
        </row>
        <row r="122555">
          <cell r="B122555">
            <v>2715431472</v>
          </cell>
        </row>
        <row r="122556">
          <cell r="B122556">
            <v>7294652110</v>
          </cell>
        </row>
        <row r="122557">
          <cell r="B122557">
            <v>7363737226</v>
          </cell>
        </row>
        <row r="122558">
          <cell r="B122558">
            <v>6394275934</v>
          </cell>
        </row>
        <row r="122559">
          <cell r="B122559">
            <v>6635079618</v>
          </cell>
        </row>
        <row r="122560">
          <cell r="B122560">
            <v>7363737229</v>
          </cell>
        </row>
        <row r="122561">
          <cell r="B122561">
            <v>7294650226</v>
          </cell>
        </row>
        <row r="122562">
          <cell r="B122562">
            <v>7951590836</v>
          </cell>
        </row>
        <row r="122563">
          <cell r="B122563">
            <v>1419832351</v>
          </cell>
        </row>
        <row r="122564">
          <cell r="B122564">
            <v>1419832353</v>
          </cell>
        </row>
        <row r="122565">
          <cell r="B122565">
            <v>1419832361</v>
          </cell>
        </row>
        <row r="122566">
          <cell r="B122566">
            <v>7951590824</v>
          </cell>
        </row>
        <row r="122567">
          <cell r="B122567">
            <v>5152252332</v>
          </cell>
        </row>
        <row r="122568">
          <cell r="B122568">
            <v>7951590822</v>
          </cell>
        </row>
        <row r="122569">
          <cell r="B122569">
            <v>5152252348</v>
          </cell>
        </row>
        <row r="122570">
          <cell r="B122570">
            <v>7951590821</v>
          </cell>
        </row>
        <row r="122571">
          <cell r="B122571">
            <v>5152252334</v>
          </cell>
        </row>
        <row r="122572">
          <cell r="B122572">
            <v>6635079619</v>
          </cell>
        </row>
        <row r="122573">
          <cell r="B122573">
            <v>6635079620</v>
          </cell>
        </row>
        <row r="122574">
          <cell r="A122574" t="str">
            <v>북청역</v>
          </cell>
          <cell r="B122574">
            <v>4631597250</v>
          </cell>
        </row>
        <row r="122575">
          <cell r="B122575">
            <v>1419832475</v>
          </cell>
        </row>
        <row r="122576">
          <cell r="B122576">
            <v>8104222260</v>
          </cell>
        </row>
        <row r="122577">
          <cell r="B122577">
            <v>1419832505</v>
          </cell>
        </row>
        <row r="122578">
          <cell r="B122578">
            <v>1419832508</v>
          </cell>
        </row>
        <row r="122579">
          <cell r="B122579">
            <v>7363737232</v>
          </cell>
        </row>
        <row r="122580">
          <cell r="B122580">
            <v>5117661395</v>
          </cell>
        </row>
        <row r="122581">
          <cell r="B122581">
            <v>5152252346</v>
          </cell>
        </row>
        <row r="122582">
          <cell r="B122582">
            <v>1415645633</v>
          </cell>
        </row>
        <row r="122583">
          <cell r="B122583">
            <v>7869441762</v>
          </cell>
        </row>
        <row r="122584">
          <cell r="B122584">
            <v>4631597252</v>
          </cell>
        </row>
        <row r="122585">
          <cell r="A122585" t="str">
            <v>동흥역</v>
          </cell>
          <cell r="B122585">
            <v>4621926838</v>
          </cell>
        </row>
        <row r="122586">
          <cell r="A122586" t="str">
            <v>昌平西山口</v>
          </cell>
          <cell r="B122586">
            <v>4154811069</v>
          </cell>
        </row>
        <row r="122587">
          <cell r="A122587" t="str">
            <v>昌平西山口</v>
          </cell>
          <cell r="B122587">
            <v>4154811013</v>
          </cell>
        </row>
        <row r="122588">
          <cell r="A122588" t="str">
            <v>昌平西山口</v>
          </cell>
          <cell r="B122588">
            <v>5305506013</v>
          </cell>
        </row>
        <row r="122589">
          <cell r="B122589">
            <v>7962767752</v>
          </cell>
        </row>
        <row r="122590">
          <cell r="B122590">
            <v>6394275933</v>
          </cell>
        </row>
        <row r="122591">
          <cell r="B122591">
            <v>6394275932</v>
          </cell>
        </row>
        <row r="122592">
          <cell r="B122592">
            <v>1600357930</v>
          </cell>
        </row>
        <row r="122593">
          <cell r="B122593">
            <v>7869441763</v>
          </cell>
        </row>
        <row r="122594">
          <cell r="B122594">
            <v>7363737233</v>
          </cell>
        </row>
        <row r="122595">
          <cell r="B122595">
            <v>2646253061</v>
          </cell>
        </row>
        <row r="122596">
          <cell r="B122596">
            <v>5141497211</v>
          </cell>
        </row>
        <row r="122597">
          <cell r="B122597">
            <v>2646253128</v>
          </cell>
        </row>
        <row r="122598">
          <cell r="A122598" t="str">
            <v>황초령역</v>
          </cell>
          <cell r="B122598">
            <v>4621965486</v>
          </cell>
        </row>
        <row r="122599">
          <cell r="B122599">
            <v>2646253034</v>
          </cell>
        </row>
        <row r="122600">
          <cell r="B122600">
            <v>2646253060</v>
          </cell>
        </row>
        <row r="122601">
          <cell r="B122601">
            <v>8100714551</v>
          </cell>
        </row>
        <row r="122602">
          <cell r="B122602">
            <v>7869441764</v>
          </cell>
        </row>
        <row r="122603">
          <cell r="B122603">
            <v>7869441765</v>
          </cell>
        </row>
        <row r="122604">
          <cell r="B122604">
            <v>7869441766</v>
          </cell>
        </row>
        <row r="122605">
          <cell r="B122605">
            <v>1415645660</v>
          </cell>
        </row>
        <row r="122606">
          <cell r="B122606">
            <v>7041953054</v>
          </cell>
        </row>
        <row r="122607">
          <cell r="B122607">
            <v>1600357988</v>
          </cell>
        </row>
        <row r="122608">
          <cell r="B122608">
            <v>7041953053</v>
          </cell>
        </row>
        <row r="122609">
          <cell r="B122609">
            <v>5644711847</v>
          </cell>
        </row>
        <row r="122610">
          <cell r="B122610">
            <v>7041953052</v>
          </cell>
        </row>
        <row r="122611">
          <cell r="B122611">
            <v>6447779570</v>
          </cell>
        </row>
        <row r="122612">
          <cell r="B122612">
            <v>6767472588</v>
          </cell>
        </row>
        <row r="122613">
          <cell r="B122613">
            <v>1600358020</v>
          </cell>
        </row>
        <row r="122614">
          <cell r="B122614">
            <v>7294649813</v>
          </cell>
        </row>
        <row r="122615">
          <cell r="B122615">
            <v>5152205211</v>
          </cell>
        </row>
        <row r="122616">
          <cell r="B122616">
            <v>2646253106</v>
          </cell>
        </row>
        <row r="122617">
          <cell r="B122617">
            <v>8104335527</v>
          </cell>
        </row>
        <row r="122618">
          <cell r="B122618">
            <v>1600358071</v>
          </cell>
        </row>
        <row r="122619">
          <cell r="B122619">
            <v>2646253065</v>
          </cell>
        </row>
        <row r="122620">
          <cell r="B122620">
            <v>2646253141</v>
          </cell>
        </row>
        <row r="122621">
          <cell r="B122621">
            <v>6394275931</v>
          </cell>
        </row>
        <row r="122622">
          <cell r="B122622">
            <v>1454588720</v>
          </cell>
        </row>
        <row r="122623">
          <cell r="B122623">
            <v>2646253099</v>
          </cell>
        </row>
        <row r="122624">
          <cell r="B122624">
            <v>6124461225</v>
          </cell>
        </row>
        <row r="122625">
          <cell r="B122625">
            <v>6767472830</v>
          </cell>
        </row>
        <row r="122626">
          <cell r="B122626">
            <v>1600358102</v>
          </cell>
        </row>
        <row r="122627">
          <cell r="B122627">
            <v>8104222259</v>
          </cell>
        </row>
        <row r="122628">
          <cell r="A122628" t="str">
            <v>托克托东</v>
          </cell>
          <cell r="B122628">
            <v>5166914735</v>
          </cell>
        </row>
        <row r="122629">
          <cell r="A122629" t="str">
            <v>糠沢</v>
          </cell>
          <cell r="B122629">
            <v>263178489</v>
          </cell>
        </row>
        <row r="122630">
          <cell r="B122630">
            <v>4924719018</v>
          </cell>
        </row>
        <row r="122631">
          <cell r="B122631">
            <v>6169941084</v>
          </cell>
        </row>
        <row r="122632">
          <cell r="B122632">
            <v>6169941083</v>
          </cell>
        </row>
        <row r="122633">
          <cell r="A122633" t="str">
            <v>초상역</v>
          </cell>
          <cell r="B122633">
            <v>1905588759</v>
          </cell>
        </row>
        <row r="122634">
          <cell r="B122634">
            <v>2445857694</v>
          </cell>
        </row>
        <row r="122635">
          <cell r="B122635">
            <v>6124461226</v>
          </cell>
        </row>
        <row r="122636">
          <cell r="B122636">
            <v>6124461229</v>
          </cell>
        </row>
        <row r="122637">
          <cell r="A122637" t="str">
            <v>甜水井</v>
          </cell>
          <cell r="B122637">
            <v>1507522976</v>
          </cell>
        </row>
        <row r="122638">
          <cell r="B122638">
            <v>6124461227</v>
          </cell>
        </row>
        <row r="122639">
          <cell r="B122639">
            <v>6124461863</v>
          </cell>
        </row>
        <row r="122640">
          <cell r="B122640">
            <v>2445848851</v>
          </cell>
        </row>
        <row r="122641">
          <cell r="B122641">
            <v>2134408700</v>
          </cell>
        </row>
        <row r="122642">
          <cell r="B122642">
            <v>2988481290</v>
          </cell>
        </row>
        <row r="122643">
          <cell r="B122643">
            <v>6124461228</v>
          </cell>
        </row>
        <row r="122644">
          <cell r="A122644" t="str">
            <v>北能代</v>
          </cell>
          <cell r="B122644">
            <v>264228312</v>
          </cell>
        </row>
        <row r="122645">
          <cell r="B122645">
            <v>6767469729</v>
          </cell>
        </row>
        <row r="122646">
          <cell r="B122646">
            <v>6525522610</v>
          </cell>
        </row>
        <row r="122647">
          <cell r="B122647">
            <v>5470110746</v>
          </cell>
        </row>
        <row r="122648">
          <cell r="B122648">
            <v>5470110753</v>
          </cell>
        </row>
        <row r="122649">
          <cell r="B122649">
            <v>8104335526</v>
          </cell>
        </row>
        <row r="122650">
          <cell r="A122650" t="str">
            <v>黄帝城</v>
          </cell>
          <cell r="B122650">
            <v>4014396782</v>
          </cell>
        </row>
        <row r="122651">
          <cell r="A122651" t="str">
            <v>高各庄</v>
          </cell>
          <cell r="B122651">
            <v>3956268935</v>
          </cell>
        </row>
        <row r="122652">
          <cell r="B122652">
            <v>7363746266</v>
          </cell>
        </row>
        <row r="122653">
          <cell r="B122653">
            <v>5470110559</v>
          </cell>
        </row>
        <row r="122654">
          <cell r="A122654" t="str">
            <v>五龙背</v>
          </cell>
          <cell r="B122654">
            <v>2349438756</v>
          </cell>
        </row>
        <row r="122655">
          <cell r="B122655">
            <v>7182313747</v>
          </cell>
        </row>
        <row r="122656">
          <cell r="B122656">
            <v>7182313748</v>
          </cell>
        </row>
        <row r="122657">
          <cell r="B122657">
            <v>7182313749</v>
          </cell>
        </row>
        <row r="122658">
          <cell r="B122658">
            <v>7182313750</v>
          </cell>
        </row>
        <row r="122659">
          <cell r="B122659">
            <v>7182313751</v>
          </cell>
        </row>
        <row r="122660">
          <cell r="A122660" t="str">
            <v>수진역</v>
          </cell>
          <cell r="B122660">
            <v>2445848889</v>
          </cell>
        </row>
        <row r="122661">
          <cell r="B122661">
            <v>6767468935</v>
          </cell>
        </row>
        <row r="122662">
          <cell r="B122662">
            <v>6169941086</v>
          </cell>
        </row>
        <row r="122663">
          <cell r="B122663">
            <v>6169941085</v>
          </cell>
        </row>
        <row r="122664">
          <cell r="A122664" t="str">
            <v>芦家屯</v>
          </cell>
          <cell r="B122664">
            <v>4391464338</v>
          </cell>
        </row>
        <row r="122665">
          <cell r="B122665">
            <v>6525522611</v>
          </cell>
        </row>
        <row r="122666">
          <cell r="B122666">
            <v>6394275930</v>
          </cell>
        </row>
        <row r="122667">
          <cell r="B122667">
            <v>6767470794</v>
          </cell>
        </row>
        <row r="122668">
          <cell r="B122668">
            <v>3261073387</v>
          </cell>
        </row>
        <row r="122669">
          <cell r="A122669" t="str">
            <v>신온역</v>
          </cell>
          <cell r="B122669">
            <v>1932572917</v>
          </cell>
        </row>
        <row r="122670">
          <cell r="B122670">
            <v>6394275929</v>
          </cell>
        </row>
        <row r="122671">
          <cell r="B122671">
            <v>5504534493</v>
          </cell>
        </row>
        <row r="122672">
          <cell r="B122672">
            <v>6767472391</v>
          </cell>
        </row>
        <row r="122673">
          <cell r="B122673">
            <v>6767471559</v>
          </cell>
        </row>
        <row r="122674">
          <cell r="A122674" t="str">
            <v>化稍营镇</v>
          </cell>
          <cell r="B122674">
            <v>3474726963</v>
          </cell>
        </row>
        <row r="122675">
          <cell r="B122675">
            <v>6767472946</v>
          </cell>
        </row>
        <row r="122676">
          <cell r="B122676">
            <v>5216693223</v>
          </cell>
        </row>
        <row r="122677">
          <cell r="B122677">
            <v>6767470909</v>
          </cell>
        </row>
        <row r="122678">
          <cell r="B122678">
            <v>6767471770</v>
          </cell>
        </row>
        <row r="122679">
          <cell r="B122679">
            <v>7597479227</v>
          </cell>
        </row>
        <row r="122680">
          <cell r="B122680">
            <v>7597479228</v>
          </cell>
        </row>
        <row r="122681">
          <cell r="B122681">
            <v>7066514702</v>
          </cell>
        </row>
        <row r="122682">
          <cell r="B122682">
            <v>7066513480</v>
          </cell>
        </row>
        <row r="122683">
          <cell r="B122683">
            <v>7066514802</v>
          </cell>
        </row>
        <row r="122684">
          <cell r="B122684">
            <v>7066513604</v>
          </cell>
        </row>
        <row r="122685">
          <cell r="B122685">
            <v>7066512851</v>
          </cell>
        </row>
        <row r="122686">
          <cell r="B122686">
            <v>8180050143</v>
          </cell>
        </row>
        <row r="122687">
          <cell r="B122687">
            <v>8180050144</v>
          </cell>
        </row>
        <row r="122688">
          <cell r="B122688">
            <v>8180050145</v>
          </cell>
        </row>
        <row r="122689">
          <cell r="B122689">
            <v>7066514107</v>
          </cell>
        </row>
        <row r="122690">
          <cell r="B122690">
            <v>7066512736</v>
          </cell>
        </row>
        <row r="122691">
          <cell r="B122691">
            <v>6767469844</v>
          </cell>
        </row>
        <row r="122692">
          <cell r="B122692">
            <v>6767439873</v>
          </cell>
        </row>
        <row r="122693">
          <cell r="B122693">
            <v>4000647040</v>
          </cell>
        </row>
        <row r="122694">
          <cell r="A122694" t="str">
            <v>杭锦旗</v>
          </cell>
          <cell r="B122694">
            <v>840298933</v>
          </cell>
        </row>
        <row r="122695">
          <cell r="B122695">
            <v>6124461862</v>
          </cell>
        </row>
        <row r="122696">
          <cell r="B122696">
            <v>7363744993</v>
          </cell>
        </row>
        <row r="122697">
          <cell r="B122697">
            <v>7363744992</v>
          </cell>
        </row>
        <row r="122698">
          <cell r="B122698">
            <v>7363744991</v>
          </cell>
        </row>
        <row r="122699">
          <cell r="B122699">
            <v>7363744990</v>
          </cell>
        </row>
        <row r="122700">
          <cell r="B122700">
            <v>6767466674</v>
          </cell>
        </row>
        <row r="122701">
          <cell r="B122701">
            <v>6124461861</v>
          </cell>
        </row>
        <row r="122702">
          <cell r="B122702">
            <v>6767468545</v>
          </cell>
        </row>
        <row r="122703">
          <cell r="B122703">
            <v>8104335525</v>
          </cell>
        </row>
        <row r="122704">
          <cell r="B122704">
            <v>6124461230</v>
          </cell>
        </row>
        <row r="122705">
          <cell r="A122705" t="str">
            <v>鳥形</v>
          </cell>
          <cell r="B122705">
            <v>264227652</v>
          </cell>
        </row>
        <row r="122706">
          <cell r="A122706" t="str">
            <v>라하대역</v>
          </cell>
          <cell r="B122706">
            <v>4631602310</v>
          </cell>
        </row>
        <row r="122707">
          <cell r="B122707">
            <v>1454588763</v>
          </cell>
        </row>
        <row r="122708">
          <cell r="B122708">
            <v>3261073384</v>
          </cell>
        </row>
        <row r="122709">
          <cell r="A122709" t="str">
            <v>玉门</v>
          </cell>
          <cell r="B122709">
            <v>1600348026</v>
          </cell>
        </row>
        <row r="122710">
          <cell r="B122710">
            <v>6124461860</v>
          </cell>
        </row>
        <row r="122711">
          <cell r="B122711">
            <v>5126487851</v>
          </cell>
        </row>
        <row r="122712">
          <cell r="B122712">
            <v>7294651995</v>
          </cell>
        </row>
        <row r="122713">
          <cell r="B122713">
            <v>3261073374</v>
          </cell>
        </row>
        <row r="122714">
          <cell r="B122714">
            <v>3261073397</v>
          </cell>
        </row>
        <row r="122715">
          <cell r="B122715">
            <v>5504534458</v>
          </cell>
        </row>
        <row r="122716">
          <cell r="B122716">
            <v>1704062598</v>
          </cell>
        </row>
        <row r="122717">
          <cell r="B122717">
            <v>5504534467</v>
          </cell>
        </row>
        <row r="122718">
          <cell r="B122718">
            <v>1415645686</v>
          </cell>
        </row>
        <row r="122719">
          <cell r="B122719">
            <v>7363746267</v>
          </cell>
        </row>
        <row r="122720">
          <cell r="B122720">
            <v>7363746268</v>
          </cell>
        </row>
        <row r="122721">
          <cell r="B122721">
            <v>1415645697</v>
          </cell>
        </row>
        <row r="122722">
          <cell r="B122722">
            <v>3261073398</v>
          </cell>
        </row>
        <row r="122723">
          <cell r="B122723">
            <v>7978149829</v>
          </cell>
        </row>
        <row r="122724">
          <cell r="B122724">
            <v>7978149828</v>
          </cell>
        </row>
        <row r="122725">
          <cell r="B122725">
            <v>3261073395</v>
          </cell>
        </row>
        <row r="122726">
          <cell r="B122726">
            <v>6276117942</v>
          </cell>
        </row>
        <row r="122727">
          <cell r="B122727">
            <v>3261073386</v>
          </cell>
        </row>
        <row r="122728">
          <cell r="B122728">
            <v>6276117943</v>
          </cell>
        </row>
        <row r="122729">
          <cell r="B122729">
            <v>3261073391</v>
          </cell>
        </row>
        <row r="122730">
          <cell r="B122730">
            <v>1415645717</v>
          </cell>
        </row>
        <row r="122731">
          <cell r="B122731">
            <v>1415645719</v>
          </cell>
        </row>
        <row r="122732">
          <cell r="A122732" t="str">
            <v>东园</v>
          </cell>
          <cell r="B122732">
            <v>7798843654</v>
          </cell>
        </row>
        <row r="122733">
          <cell r="B122733">
            <v>8037449407</v>
          </cell>
        </row>
        <row r="122734">
          <cell r="A122734" t="str">
            <v>东园</v>
          </cell>
          <cell r="B122734">
            <v>300532429</v>
          </cell>
        </row>
        <row r="122735">
          <cell r="A122735" t="str">
            <v>东园</v>
          </cell>
          <cell r="B122735">
            <v>1367524129</v>
          </cell>
        </row>
        <row r="122736">
          <cell r="B122736">
            <v>3261073394</v>
          </cell>
        </row>
        <row r="122737">
          <cell r="B122737">
            <v>6767446352</v>
          </cell>
        </row>
        <row r="122738">
          <cell r="B122738">
            <v>6767471470</v>
          </cell>
        </row>
        <row r="122739">
          <cell r="B122739">
            <v>7579260462</v>
          </cell>
        </row>
        <row r="122740">
          <cell r="B122740">
            <v>7294651314</v>
          </cell>
        </row>
        <row r="122741">
          <cell r="B122741">
            <v>7294650441</v>
          </cell>
        </row>
        <row r="122742">
          <cell r="B122742">
            <v>7294651168</v>
          </cell>
        </row>
        <row r="122743">
          <cell r="B122743">
            <v>7294651067</v>
          </cell>
        </row>
        <row r="122744">
          <cell r="B122744">
            <v>6276117946</v>
          </cell>
        </row>
        <row r="122745">
          <cell r="B122745">
            <v>6276117945</v>
          </cell>
        </row>
        <row r="122746">
          <cell r="B122746">
            <v>6276117944</v>
          </cell>
        </row>
        <row r="122747">
          <cell r="B122747">
            <v>7294552434</v>
          </cell>
        </row>
        <row r="122748">
          <cell r="B122748">
            <v>7294650804</v>
          </cell>
        </row>
        <row r="122749">
          <cell r="B122749">
            <v>7294599445</v>
          </cell>
        </row>
        <row r="122750">
          <cell r="B122750">
            <v>7294650136</v>
          </cell>
        </row>
        <row r="122751">
          <cell r="B122751">
            <v>7294650171</v>
          </cell>
        </row>
        <row r="122752">
          <cell r="B122752">
            <v>7294649523</v>
          </cell>
        </row>
        <row r="122753">
          <cell r="B122753">
            <v>7294651213</v>
          </cell>
        </row>
        <row r="122754">
          <cell r="B122754">
            <v>7294649597</v>
          </cell>
        </row>
        <row r="122755">
          <cell r="B122755">
            <v>3261073392</v>
          </cell>
        </row>
        <row r="122756">
          <cell r="B122756">
            <v>7597479226</v>
          </cell>
        </row>
        <row r="122757">
          <cell r="B122757">
            <v>7597479225</v>
          </cell>
        </row>
        <row r="122758">
          <cell r="B122758">
            <v>7597479224</v>
          </cell>
        </row>
        <row r="122759">
          <cell r="A122759" t="str">
            <v>茶坞</v>
          </cell>
          <cell r="B122759">
            <v>3956108503</v>
          </cell>
        </row>
        <row r="122760">
          <cell r="A122760" t="str">
            <v>염분역</v>
          </cell>
          <cell r="B122760">
            <v>4264494766</v>
          </cell>
        </row>
        <row r="122761">
          <cell r="B122761">
            <v>6869116950</v>
          </cell>
        </row>
        <row r="122762">
          <cell r="A122762" t="str">
            <v>王家湾</v>
          </cell>
          <cell r="B122762">
            <v>4019127796</v>
          </cell>
        </row>
        <row r="122763">
          <cell r="B122763">
            <v>7597479223</v>
          </cell>
        </row>
        <row r="122764">
          <cell r="B122764">
            <v>7363746272</v>
          </cell>
        </row>
        <row r="122765">
          <cell r="B122765">
            <v>7597479222</v>
          </cell>
        </row>
        <row r="122766">
          <cell r="B122766">
            <v>7363746271</v>
          </cell>
        </row>
        <row r="122767">
          <cell r="B122767">
            <v>6134827439</v>
          </cell>
        </row>
        <row r="122768">
          <cell r="B122768">
            <v>7597479230</v>
          </cell>
        </row>
        <row r="122769">
          <cell r="B122769">
            <v>7363746274</v>
          </cell>
        </row>
        <row r="122770">
          <cell r="B122770">
            <v>7363746273</v>
          </cell>
        </row>
        <row r="122771">
          <cell r="B122771">
            <v>7597479240</v>
          </cell>
        </row>
        <row r="122772">
          <cell r="B122772">
            <v>7597479239</v>
          </cell>
        </row>
        <row r="122773">
          <cell r="B122773">
            <v>7597479238</v>
          </cell>
        </row>
        <row r="122774">
          <cell r="B122774">
            <v>7597479237</v>
          </cell>
        </row>
        <row r="122775">
          <cell r="B122775">
            <v>7597479236</v>
          </cell>
        </row>
        <row r="122776">
          <cell r="B122776">
            <v>7597479235</v>
          </cell>
        </row>
        <row r="122777">
          <cell r="B122777">
            <v>7597479234</v>
          </cell>
        </row>
        <row r="122778">
          <cell r="B122778">
            <v>7363746269</v>
          </cell>
        </row>
        <row r="122779">
          <cell r="B122779">
            <v>7597479233</v>
          </cell>
        </row>
        <row r="122780">
          <cell r="B122780">
            <v>7597479232</v>
          </cell>
        </row>
        <row r="122781">
          <cell r="B122781">
            <v>6276117948</v>
          </cell>
        </row>
        <row r="122782">
          <cell r="B122782">
            <v>7597479231</v>
          </cell>
        </row>
        <row r="122783">
          <cell r="A122783" t="str">
            <v>平义分</v>
          </cell>
          <cell r="B122783">
            <v>3822196715</v>
          </cell>
        </row>
        <row r="122784">
          <cell r="B122784">
            <v>6276117947</v>
          </cell>
        </row>
        <row r="122785">
          <cell r="B122785">
            <v>7363746270</v>
          </cell>
        </row>
        <row r="122786">
          <cell r="B122786">
            <v>8104335524</v>
          </cell>
        </row>
        <row r="122787">
          <cell r="B122787">
            <v>7579260463</v>
          </cell>
        </row>
        <row r="122788">
          <cell r="B122788">
            <v>4621926807</v>
          </cell>
        </row>
        <row r="122789">
          <cell r="A122789" t="str">
            <v>岫岩</v>
          </cell>
          <cell r="B122789">
            <v>4615517246</v>
          </cell>
        </row>
        <row r="122790">
          <cell r="B122790">
            <v>7597479229</v>
          </cell>
        </row>
        <row r="122791">
          <cell r="B122791">
            <v>4938177720</v>
          </cell>
        </row>
        <row r="122792">
          <cell r="B122792">
            <v>4938177716</v>
          </cell>
        </row>
        <row r="122793">
          <cell r="B122793">
            <v>5167052108</v>
          </cell>
        </row>
        <row r="122794">
          <cell r="B122794">
            <v>6525522614</v>
          </cell>
        </row>
        <row r="122795">
          <cell r="B122795">
            <v>6525522620</v>
          </cell>
        </row>
        <row r="122796">
          <cell r="B122796">
            <v>6525522613</v>
          </cell>
        </row>
        <row r="122797">
          <cell r="B122797">
            <v>6525522619</v>
          </cell>
        </row>
        <row r="122798">
          <cell r="B122798">
            <v>6525522612</v>
          </cell>
        </row>
        <row r="122799">
          <cell r="B122799">
            <v>6525522618</v>
          </cell>
        </row>
        <row r="122800">
          <cell r="B122800">
            <v>5146710065</v>
          </cell>
        </row>
        <row r="122801">
          <cell r="B122801">
            <v>6869116045</v>
          </cell>
        </row>
        <row r="122802">
          <cell r="B122802">
            <v>5146710026</v>
          </cell>
        </row>
        <row r="122803">
          <cell r="B122803">
            <v>6869112006</v>
          </cell>
        </row>
        <row r="122804">
          <cell r="B122804">
            <v>6869115592</v>
          </cell>
        </row>
        <row r="122805">
          <cell r="A122805" t="str">
            <v>托克托</v>
          </cell>
          <cell r="B122805">
            <v>5166914736</v>
          </cell>
        </row>
        <row r="122806">
          <cell r="B122806">
            <v>8043068076</v>
          </cell>
        </row>
        <row r="122807">
          <cell r="B122807">
            <v>8043078089</v>
          </cell>
        </row>
        <row r="122808">
          <cell r="B122808">
            <v>8043068051</v>
          </cell>
        </row>
        <row r="122809">
          <cell r="B122809">
            <v>8043068063</v>
          </cell>
        </row>
        <row r="122810">
          <cell r="B122810">
            <v>6124461231</v>
          </cell>
        </row>
        <row r="122811">
          <cell r="B122811">
            <v>5124709148</v>
          </cell>
        </row>
        <row r="122812">
          <cell r="A122812" t="str">
            <v>고토역</v>
          </cell>
          <cell r="B122812">
            <v>4621965463</v>
          </cell>
        </row>
        <row r="122813">
          <cell r="B122813">
            <v>5146709814</v>
          </cell>
        </row>
        <row r="122814">
          <cell r="B122814">
            <v>6525522615</v>
          </cell>
        </row>
        <row r="122815">
          <cell r="B122815">
            <v>6525522617</v>
          </cell>
        </row>
        <row r="122816">
          <cell r="B122816">
            <v>6525522616</v>
          </cell>
        </row>
        <row r="122817">
          <cell r="B122817">
            <v>5146710038</v>
          </cell>
        </row>
        <row r="122818">
          <cell r="A122818" t="str">
            <v>下庄</v>
          </cell>
          <cell r="B122818">
            <v>3956108502</v>
          </cell>
        </row>
        <row r="122819">
          <cell r="B122819">
            <v>4621965464</v>
          </cell>
        </row>
        <row r="122820">
          <cell r="B122820">
            <v>4621926802</v>
          </cell>
        </row>
        <row r="122821">
          <cell r="B122821">
            <v>6767471783</v>
          </cell>
        </row>
        <row r="122822">
          <cell r="B122822">
            <v>8043068026</v>
          </cell>
        </row>
        <row r="122823">
          <cell r="B122823">
            <v>6525522575</v>
          </cell>
        </row>
        <row r="122824">
          <cell r="B122824">
            <v>6525522577</v>
          </cell>
        </row>
        <row r="122825">
          <cell r="B122825">
            <v>6525522576</v>
          </cell>
        </row>
        <row r="122826">
          <cell r="B122826">
            <v>6525522578</v>
          </cell>
        </row>
        <row r="122827">
          <cell r="B122827">
            <v>6525522579</v>
          </cell>
        </row>
        <row r="122828">
          <cell r="B122828">
            <v>6525522580</v>
          </cell>
        </row>
        <row r="122829">
          <cell r="B122829">
            <v>8043068038</v>
          </cell>
        </row>
        <row r="122830">
          <cell r="B122830">
            <v>5644711595</v>
          </cell>
        </row>
        <row r="122831">
          <cell r="A122831" t="str">
            <v>庙城</v>
          </cell>
          <cell r="B122831">
            <v>844821216</v>
          </cell>
        </row>
        <row r="122832">
          <cell r="B122832">
            <v>5510542909</v>
          </cell>
        </row>
        <row r="122833">
          <cell r="B122833">
            <v>5510542912</v>
          </cell>
        </row>
        <row r="122834">
          <cell r="B122834">
            <v>5510542908</v>
          </cell>
        </row>
        <row r="122835">
          <cell r="B122835">
            <v>6869111221</v>
          </cell>
        </row>
        <row r="122836">
          <cell r="B122836">
            <v>5125110227</v>
          </cell>
        </row>
        <row r="122837">
          <cell r="B122837">
            <v>5126487684</v>
          </cell>
        </row>
        <row r="122838">
          <cell r="B122838">
            <v>6869116910</v>
          </cell>
        </row>
        <row r="122839">
          <cell r="B122839">
            <v>6525522583</v>
          </cell>
        </row>
        <row r="122840">
          <cell r="B122840">
            <v>6525522582</v>
          </cell>
        </row>
        <row r="122841">
          <cell r="B122841">
            <v>6525522581</v>
          </cell>
        </row>
        <row r="122842">
          <cell r="B122842">
            <v>4059956652</v>
          </cell>
        </row>
        <row r="122843">
          <cell r="A122843" t="str">
            <v>경흥역</v>
          </cell>
          <cell r="B122843">
            <v>4621926799</v>
          </cell>
        </row>
        <row r="122844">
          <cell r="B122844">
            <v>8043078130</v>
          </cell>
        </row>
        <row r="122845">
          <cell r="B122845">
            <v>6525522584</v>
          </cell>
        </row>
        <row r="122846">
          <cell r="B122846">
            <v>6525522585</v>
          </cell>
        </row>
        <row r="122847">
          <cell r="B122847">
            <v>6525522586</v>
          </cell>
        </row>
        <row r="122848">
          <cell r="B122848">
            <v>8043068013</v>
          </cell>
        </row>
        <row r="122849">
          <cell r="B122849">
            <v>6525522587</v>
          </cell>
        </row>
        <row r="122850">
          <cell r="B122850">
            <v>8043078103</v>
          </cell>
        </row>
        <row r="122851">
          <cell r="B122851">
            <v>6525522588</v>
          </cell>
        </row>
        <row r="122852">
          <cell r="B122852">
            <v>7603425434</v>
          </cell>
        </row>
        <row r="122853">
          <cell r="B122853">
            <v>6525522589</v>
          </cell>
        </row>
        <row r="122854">
          <cell r="B122854">
            <v>6525522590</v>
          </cell>
        </row>
        <row r="122855">
          <cell r="B122855">
            <v>6525522591</v>
          </cell>
        </row>
        <row r="122856">
          <cell r="B122856">
            <v>8104335523</v>
          </cell>
        </row>
        <row r="122857">
          <cell r="B122857">
            <v>6525522592</v>
          </cell>
        </row>
        <row r="122858">
          <cell r="B122858">
            <v>6525522593</v>
          </cell>
        </row>
        <row r="122859">
          <cell r="B122859">
            <v>6525522594</v>
          </cell>
        </row>
        <row r="122860">
          <cell r="B122860">
            <v>8043078116</v>
          </cell>
        </row>
        <row r="122861">
          <cell r="B122861">
            <v>6525522595</v>
          </cell>
        </row>
        <row r="122862">
          <cell r="B122862">
            <v>5125110228</v>
          </cell>
        </row>
        <row r="122863">
          <cell r="B122863">
            <v>8043068011</v>
          </cell>
        </row>
        <row r="122864">
          <cell r="B122864">
            <v>6124461859</v>
          </cell>
        </row>
        <row r="122865">
          <cell r="B122865">
            <v>8043068078</v>
          </cell>
        </row>
        <row r="122866">
          <cell r="B122866">
            <v>8043078091</v>
          </cell>
        </row>
        <row r="122867">
          <cell r="B122867">
            <v>8043068065</v>
          </cell>
        </row>
        <row r="122868">
          <cell r="A122868" t="str">
            <v>前郝窑</v>
          </cell>
          <cell r="B122868">
            <v>4014396781</v>
          </cell>
        </row>
        <row r="122869">
          <cell r="B122869">
            <v>8043068053</v>
          </cell>
        </row>
        <row r="122870">
          <cell r="B122870">
            <v>6525522597</v>
          </cell>
        </row>
        <row r="122871">
          <cell r="B122871">
            <v>6525522596</v>
          </cell>
        </row>
        <row r="122872">
          <cell r="B122872">
            <v>6525522598</v>
          </cell>
        </row>
        <row r="122873">
          <cell r="B122873">
            <v>6525522599</v>
          </cell>
        </row>
        <row r="122874">
          <cell r="B122874">
            <v>6525522600</v>
          </cell>
        </row>
        <row r="122875">
          <cell r="B122875">
            <v>6525522601</v>
          </cell>
        </row>
        <row r="122876">
          <cell r="B122876">
            <v>6525522602</v>
          </cell>
        </row>
        <row r="122877">
          <cell r="B122877">
            <v>6525522604</v>
          </cell>
        </row>
        <row r="122878">
          <cell r="B122878">
            <v>6767472578</v>
          </cell>
        </row>
        <row r="122879">
          <cell r="B122879">
            <v>6525522603</v>
          </cell>
        </row>
        <row r="122880">
          <cell r="B122880">
            <v>6525522605</v>
          </cell>
        </row>
        <row r="122881">
          <cell r="B122881">
            <v>6767470651</v>
          </cell>
        </row>
        <row r="122882">
          <cell r="B122882">
            <v>6525522606</v>
          </cell>
        </row>
        <row r="122883">
          <cell r="B122883">
            <v>6525522607</v>
          </cell>
        </row>
        <row r="122884">
          <cell r="B122884">
            <v>6525522608</v>
          </cell>
        </row>
        <row r="122885">
          <cell r="B122885">
            <v>6525522609</v>
          </cell>
        </row>
        <row r="122886">
          <cell r="B122886">
            <v>7363746276</v>
          </cell>
        </row>
        <row r="122887">
          <cell r="B122887">
            <v>8043078101</v>
          </cell>
        </row>
        <row r="122888">
          <cell r="B122888">
            <v>8043078114</v>
          </cell>
        </row>
        <row r="122889">
          <cell r="B122889">
            <v>6869113035</v>
          </cell>
        </row>
        <row r="122890">
          <cell r="B122890">
            <v>7363746275</v>
          </cell>
        </row>
        <row r="122891">
          <cell r="B122891">
            <v>8104335522</v>
          </cell>
        </row>
        <row r="122892">
          <cell r="B122892">
            <v>7363746280</v>
          </cell>
        </row>
        <row r="122893">
          <cell r="B122893">
            <v>7363746281</v>
          </cell>
        </row>
        <row r="122894">
          <cell r="B122894">
            <v>7363746279</v>
          </cell>
        </row>
        <row r="122895">
          <cell r="B122895">
            <v>7363746278</v>
          </cell>
        </row>
        <row r="122896">
          <cell r="B122896">
            <v>7363746277</v>
          </cell>
        </row>
        <row r="122897">
          <cell r="B122897">
            <v>6499134806</v>
          </cell>
        </row>
        <row r="122898">
          <cell r="B122898">
            <v>1454588778</v>
          </cell>
        </row>
        <row r="122899">
          <cell r="B122899">
            <v>6124461232</v>
          </cell>
        </row>
        <row r="122900">
          <cell r="B122900">
            <v>1932671038</v>
          </cell>
        </row>
        <row r="122901">
          <cell r="B122901">
            <v>6869112572</v>
          </cell>
        </row>
        <row r="122902">
          <cell r="B122902">
            <v>5126530008</v>
          </cell>
        </row>
        <row r="122903">
          <cell r="B122903">
            <v>4631597229</v>
          </cell>
        </row>
        <row r="122904">
          <cell r="B122904">
            <v>5147380024</v>
          </cell>
        </row>
        <row r="122905">
          <cell r="B122905">
            <v>8043078104</v>
          </cell>
        </row>
        <row r="122906">
          <cell r="B122906">
            <v>8043068015</v>
          </cell>
        </row>
        <row r="122907">
          <cell r="B122907">
            <v>8043078131</v>
          </cell>
        </row>
        <row r="122908">
          <cell r="B122908">
            <v>8043068040</v>
          </cell>
        </row>
        <row r="122909">
          <cell r="B122909">
            <v>8043068028</v>
          </cell>
        </row>
        <row r="122910">
          <cell r="A122910" t="str">
            <v>沢目</v>
          </cell>
          <cell r="B122910">
            <v>264227900</v>
          </cell>
        </row>
        <row r="122911">
          <cell r="B122911">
            <v>6869115186</v>
          </cell>
        </row>
        <row r="122912">
          <cell r="B122912">
            <v>8043078118</v>
          </cell>
        </row>
        <row r="122913">
          <cell r="B122913">
            <v>3687839028</v>
          </cell>
        </row>
        <row r="122914">
          <cell r="A122914" t="str">
            <v>居庸关</v>
          </cell>
          <cell r="B122914">
            <v>1367524130</v>
          </cell>
        </row>
        <row r="122915">
          <cell r="A122915" t="str">
            <v>居庸关</v>
          </cell>
          <cell r="B122915">
            <v>7843554046</v>
          </cell>
        </row>
        <row r="122916">
          <cell r="A122916" t="str">
            <v>居庸关</v>
          </cell>
          <cell r="B122916">
            <v>1367524131</v>
          </cell>
        </row>
        <row r="122917">
          <cell r="B122917">
            <v>6525522562</v>
          </cell>
        </row>
        <row r="122918">
          <cell r="B122918">
            <v>6525522561</v>
          </cell>
        </row>
        <row r="122919">
          <cell r="B122919">
            <v>6525522560</v>
          </cell>
        </row>
        <row r="122920">
          <cell r="B122920">
            <v>6525522574</v>
          </cell>
        </row>
        <row r="122921">
          <cell r="A122921" t="str">
            <v>동신역</v>
          </cell>
          <cell r="B122921">
            <v>5257683855</v>
          </cell>
        </row>
        <row r="122922">
          <cell r="B122922">
            <v>6124461857</v>
          </cell>
        </row>
        <row r="122923">
          <cell r="B122923">
            <v>5147392244</v>
          </cell>
        </row>
        <row r="122924">
          <cell r="B122924">
            <v>1266408692</v>
          </cell>
        </row>
        <row r="122925">
          <cell r="B122925">
            <v>6525522573</v>
          </cell>
        </row>
        <row r="122926">
          <cell r="B122926">
            <v>1454588785</v>
          </cell>
        </row>
        <row r="122927">
          <cell r="B122927">
            <v>5147391914</v>
          </cell>
        </row>
        <row r="122928">
          <cell r="B122928">
            <v>6525522559</v>
          </cell>
        </row>
        <row r="122929">
          <cell r="B122929">
            <v>6525522558</v>
          </cell>
        </row>
        <row r="122930">
          <cell r="A122930" t="str">
            <v>송하역</v>
          </cell>
          <cell r="B122930">
            <v>4621928410</v>
          </cell>
        </row>
        <row r="122931">
          <cell r="B122931">
            <v>6525522557</v>
          </cell>
        </row>
        <row r="122932">
          <cell r="B122932">
            <v>6525522556</v>
          </cell>
        </row>
        <row r="122933">
          <cell r="B122933">
            <v>6525522566</v>
          </cell>
        </row>
        <row r="122934">
          <cell r="B122934">
            <v>6525522567</v>
          </cell>
        </row>
        <row r="122935">
          <cell r="B122935">
            <v>6525522568</v>
          </cell>
        </row>
        <row r="122936">
          <cell r="B122936">
            <v>6525522572</v>
          </cell>
        </row>
        <row r="122937">
          <cell r="B122937">
            <v>6525522571</v>
          </cell>
        </row>
        <row r="122938">
          <cell r="B122938">
            <v>6525522570</v>
          </cell>
        </row>
        <row r="122939">
          <cell r="B122939">
            <v>6525522569</v>
          </cell>
        </row>
        <row r="122940">
          <cell r="A122940" t="str">
            <v>송단역</v>
          </cell>
          <cell r="B122940">
            <v>4264496090</v>
          </cell>
        </row>
        <row r="122941">
          <cell r="A122941" t="str">
            <v>关碾房</v>
          </cell>
          <cell r="B122941">
            <v>4071015341</v>
          </cell>
        </row>
        <row r="122942">
          <cell r="B122942">
            <v>8043068067</v>
          </cell>
        </row>
        <row r="122943">
          <cell r="B122943">
            <v>8043068080</v>
          </cell>
        </row>
        <row r="122944">
          <cell r="B122944">
            <v>7952684258</v>
          </cell>
        </row>
        <row r="122945">
          <cell r="B122945">
            <v>6525522565</v>
          </cell>
        </row>
        <row r="122946">
          <cell r="B122946">
            <v>4096836222</v>
          </cell>
        </row>
        <row r="122947">
          <cell r="B122947">
            <v>4096836223</v>
          </cell>
        </row>
        <row r="122948">
          <cell r="B122948">
            <v>8043068017</v>
          </cell>
        </row>
        <row r="122949">
          <cell r="B122949">
            <v>8043078133</v>
          </cell>
        </row>
        <row r="122950">
          <cell r="B122950">
            <v>6767469769</v>
          </cell>
        </row>
        <row r="122951">
          <cell r="B122951">
            <v>6767469562</v>
          </cell>
        </row>
        <row r="122952">
          <cell r="B122952">
            <v>1261848559</v>
          </cell>
        </row>
        <row r="122953">
          <cell r="B122953">
            <v>6124461858</v>
          </cell>
        </row>
        <row r="122954">
          <cell r="B122954">
            <v>8043068079</v>
          </cell>
        </row>
        <row r="122955">
          <cell r="B122955">
            <v>8043078092</v>
          </cell>
        </row>
        <row r="122956">
          <cell r="B122956">
            <v>5165859782</v>
          </cell>
        </row>
        <row r="122957">
          <cell r="B122957">
            <v>8043068054</v>
          </cell>
        </row>
        <row r="122958">
          <cell r="B122958">
            <v>8043068066</v>
          </cell>
        </row>
        <row r="122959">
          <cell r="B122959">
            <v>8043068029</v>
          </cell>
        </row>
        <row r="122960">
          <cell r="B122960">
            <v>8104335521</v>
          </cell>
        </row>
        <row r="122961">
          <cell r="B122961">
            <v>8043068042</v>
          </cell>
        </row>
        <row r="122962">
          <cell r="B122962">
            <v>4096836286</v>
          </cell>
        </row>
        <row r="122963">
          <cell r="B122963">
            <v>4096836289</v>
          </cell>
        </row>
        <row r="122964">
          <cell r="B122964">
            <v>6869098780</v>
          </cell>
        </row>
        <row r="122965">
          <cell r="A122965" t="str">
            <v>汤山城</v>
          </cell>
          <cell r="B122965">
            <v>2349438752</v>
          </cell>
        </row>
        <row r="122966">
          <cell r="B122966">
            <v>6767470039</v>
          </cell>
        </row>
        <row r="122967">
          <cell r="B122967">
            <v>6767468100</v>
          </cell>
        </row>
        <row r="122968">
          <cell r="B122968">
            <v>6767472629</v>
          </cell>
        </row>
        <row r="122969">
          <cell r="B122969">
            <v>6499134859</v>
          </cell>
        </row>
        <row r="122970">
          <cell r="B122970">
            <v>2511376244</v>
          </cell>
        </row>
        <row r="122971">
          <cell r="B122971">
            <v>6525522564</v>
          </cell>
        </row>
        <row r="122972">
          <cell r="B122972">
            <v>6525522563</v>
          </cell>
        </row>
        <row r="122973">
          <cell r="B122973">
            <v>6869116546</v>
          </cell>
        </row>
        <row r="122974">
          <cell r="A122974" t="str">
            <v>阳高南</v>
          </cell>
          <cell r="B122974">
            <v>7193434490</v>
          </cell>
        </row>
        <row r="122975">
          <cell r="B122975">
            <v>6767471478</v>
          </cell>
        </row>
        <row r="122976">
          <cell r="B122976">
            <v>6767468465</v>
          </cell>
        </row>
        <row r="122977">
          <cell r="B122977">
            <v>4621928435</v>
          </cell>
        </row>
        <row r="122978">
          <cell r="A122978" t="str">
            <v>덕성역</v>
          </cell>
          <cell r="B122978">
            <v>4631602309</v>
          </cell>
        </row>
        <row r="122979">
          <cell r="B122979">
            <v>6767472313</v>
          </cell>
        </row>
        <row r="122980">
          <cell r="B122980">
            <v>5548817800</v>
          </cell>
        </row>
        <row r="122981">
          <cell r="B122981">
            <v>6767468929</v>
          </cell>
        </row>
        <row r="122982">
          <cell r="B122982">
            <v>6499134896</v>
          </cell>
        </row>
        <row r="122983">
          <cell r="B122983">
            <v>6499134897</v>
          </cell>
        </row>
        <row r="122984">
          <cell r="B122984">
            <v>6499134899</v>
          </cell>
        </row>
        <row r="122985">
          <cell r="B122985">
            <v>7363737924</v>
          </cell>
        </row>
        <row r="122986">
          <cell r="B122986">
            <v>7363737923</v>
          </cell>
        </row>
        <row r="122987">
          <cell r="B122987">
            <v>7363737922</v>
          </cell>
        </row>
        <row r="122988">
          <cell r="B122988">
            <v>7363737921</v>
          </cell>
        </row>
        <row r="122989">
          <cell r="B122989">
            <v>7363737920</v>
          </cell>
        </row>
        <row r="122990">
          <cell r="B122990">
            <v>5510542866</v>
          </cell>
        </row>
        <row r="122991">
          <cell r="B122991">
            <v>2451938455</v>
          </cell>
        </row>
        <row r="122992">
          <cell r="B122992">
            <v>5510542869</v>
          </cell>
        </row>
        <row r="122993">
          <cell r="B122993">
            <v>6767471962</v>
          </cell>
        </row>
        <row r="122994">
          <cell r="A122994" t="str">
            <v>怀柔</v>
          </cell>
          <cell r="B122994">
            <v>7805118844</v>
          </cell>
        </row>
        <row r="122995">
          <cell r="A122995" t="str">
            <v>怀柔</v>
          </cell>
          <cell r="B122995">
            <v>533618655</v>
          </cell>
        </row>
        <row r="122996">
          <cell r="A122996" t="str">
            <v>怀柔</v>
          </cell>
          <cell r="B122996">
            <v>7805118845</v>
          </cell>
        </row>
        <row r="122997">
          <cell r="B122997">
            <v>5126590516</v>
          </cell>
        </row>
        <row r="122998">
          <cell r="B122998">
            <v>1454588793</v>
          </cell>
        </row>
        <row r="122999">
          <cell r="B122999">
            <v>6767472824</v>
          </cell>
        </row>
        <row r="123000">
          <cell r="B123000">
            <v>5548817811</v>
          </cell>
        </row>
        <row r="123001">
          <cell r="B123001">
            <v>6869116215</v>
          </cell>
        </row>
        <row r="123002">
          <cell r="B123002">
            <v>1266408651</v>
          </cell>
        </row>
        <row r="123003">
          <cell r="B123003">
            <v>5126590445</v>
          </cell>
        </row>
        <row r="123004">
          <cell r="A123004" t="str">
            <v>绥中</v>
          </cell>
          <cell r="B123004">
            <v>6499134181</v>
          </cell>
        </row>
        <row r="123005">
          <cell r="B123005">
            <v>1907407100</v>
          </cell>
        </row>
        <row r="123006">
          <cell r="B123006">
            <v>7363737928</v>
          </cell>
        </row>
        <row r="123007">
          <cell r="B123007">
            <v>7363737927</v>
          </cell>
        </row>
        <row r="123008">
          <cell r="B123008">
            <v>8043078134</v>
          </cell>
        </row>
        <row r="123009">
          <cell r="B123009">
            <v>8043078094</v>
          </cell>
        </row>
        <row r="123010">
          <cell r="B123010">
            <v>6499134964</v>
          </cell>
        </row>
        <row r="123011">
          <cell r="B123011">
            <v>7363737926</v>
          </cell>
        </row>
        <row r="123012">
          <cell r="B123012">
            <v>7363737925</v>
          </cell>
        </row>
        <row r="123013">
          <cell r="B123013">
            <v>4646862849</v>
          </cell>
        </row>
        <row r="123014">
          <cell r="B123014">
            <v>4646862850</v>
          </cell>
        </row>
        <row r="123015">
          <cell r="B123015">
            <v>4631602308</v>
          </cell>
        </row>
        <row r="123016">
          <cell r="B123016">
            <v>8043068030</v>
          </cell>
        </row>
        <row r="123017">
          <cell r="B123017">
            <v>8043078120</v>
          </cell>
        </row>
        <row r="123018">
          <cell r="B123018">
            <v>5147411978</v>
          </cell>
        </row>
        <row r="123019">
          <cell r="B123019">
            <v>8043068018</v>
          </cell>
        </row>
        <row r="123020">
          <cell r="B123020">
            <v>8043068055</v>
          </cell>
        </row>
        <row r="123021">
          <cell r="B123021">
            <v>7363737929</v>
          </cell>
        </row>
        <row r="123022">
          <cell r="B123022">
            <v>7363744994</v>
          </cell>
        </row>
        <row r="123023">
          <cell r="B123023">
            <v>905661710</v>
          </cell>
        </row>
        <row r="123024">
          <cell r="B123024">
            <v>1828202996</v>
          </cell>
        </row>
        <row r="123025">
          <cell r="B123025">
            <v>5174269320</v>
          </cell>
        </row>
        <row r="123026">
          <cell r="B123026">
            <v>905660983</v>
          </cell>
        </row>
        <row r="123027">
          <cell r="B123027">
            <v>1828203650</v>
          </cell>
        </row>
        <row r="123028">
          <cell r="B123028">
            <v>5171785372</v>
          </cell>
        </row>
        <row r="123029">
          <cell r="B123029">
            <v>5174269423</v>
          </cell>
        </row>
        <row r="123030">
          <cell r="B123030">
            <v>1949065893</v>
          </cell>
        </row>
        <row r="123031">
          <cell r="B123031">
            <v>5174269470</v>
          </cell>
        </row>
        <row r="123032">
          <cell r="A123032" t="str">
            <v>리원역</v>
          </cell>
          <cell r="B123032">
            <v>4264496549</v>
          </cell>
        </row>
        <row r="123033">
          <cell r="B123033">
            <v>5174269472</v>
          </cell>
        </row>
        <row r="123034">
          <cell r="B123034">
            <v>5174269454</v>
          </cell>
        </row>
        <row r="123035">
          <cell r="B123035">
            <v>1828203646</v>
          </cell>
        </row>
        <row r="123036">
          <cell r="B123036">
            <v>5174269446</v>
          </cell>
        </row>
        <row r="123037">
          <cell r="B123037">
            <v>5174269445</v>
          </cell>
        </row>
        <row r="123038">
          <cell r="B123038">
            <v>1828203040</v>
          </cell>
        </row>
        <row r="123039">
          <cell r="B123039">
            <v>4621965448</v>
          </cell>
        </row>
        <row r="123040">
          <cell r="B123040">
            <v>3845232814</v>
          </cell>
        </row>
        <row r="123041">
          <cell r="B123041">
            <v>1828208899</v>
          </cell>
        </row>
        <row r="123042">
          <cell r="B123042">
            <v>7363744995</v>
          </cell>
        </row>
        <row r="123043">
          <cell r="A123043" t="str">
            <v>부성역</v>
          </cell>
          <cell r="B123043">
            <v>4621974834</v>
          </cell>
        </row>
        <row r="123044">
          <cell r="B123044">
            <v>4621928416</v>
          </cell>
        </row>
        <row r="123045">
          <cell r="B123045">
            <v>6767471510</v>
          </cell>
        </row>
        <row r="123046">
          <cell r="B123046">
            <v>6767468497</v>
          </cell>
        </row>
        <row r="123047">
          <cell r="B123047">
            <v>6124461855</v>
          </cell>
        </row>
        <row r="123048">
          <cell r="A123048" t="str">
            <v>涿鹿</v>
          </cell>
          <cell r="B123048">
            <v>4019044329</v>
          </cell>
        </row>
        <row r="123049">
          <cell r="B123049">
            <v>8043068043</v>
          </cell>
        </row>
        <row r="123050">
          <cell r="A123050" t="str">
            <v>三堡</v>
          </cell>
          <cell r="B123050">
            <v>1367526794</v>
          </cell>
        </row>
        <row r="123051">
          <cell r="A123051" t="str">
            <v>三堡</v>
          </cell>
          <cell r="B123051">
            <v>7843554047</v>
          </cell>
        </row>
        <row r="123052">
          <cell r="A123052" t="str">
            <v>三堡</v>
          </cell>
          <cell r="B123052">
            <v>1367524128</v>
          </cell>
        </row>
        <row r="123053">
          <cell r="A123053" t="str">
            <v>풍년역</v>
          </cell>
          <cell r="B123053">
            <v>5268992608</v>
          </cell>
        </row>
        <row r="123054">
          <cell r="B123054">
            <v>264228529</v>
          </cell>
        </row>
        <row r="123055">
          <cell r="A123055" t="str">
            <v>芦草河</v>
          </cell>
          <cell r="B123055">
            <v>7276779888</v>
          </cell>
        </row>
        <row r="123056">
          <cell r="A123056" t="str">
            <v>東八森</v>
          </cell>
          <cell r="B123056">
            <v>264228531</v>
          </cell>
        </row>
        <row r="123057">
          <cell r="A123057" t="str">
            <v>巴彦高勒</v>
          </cell>
          <cell r="B123057">
            <v>2662698116</v>
          </cell>
        </row>
        <row r="123058">
          <cell r="B123058">
            <v>6124461233</v>
          </cell>
        </row>
        <row r="123059">
          <cell r="B123059">
            <v>358365263</v>
          </cell>
        </row>
        <row r="123060">
          <cell r="B123060">
            <v>5126820063</v>
          </cell>
        </row>
        <row r="123061">
          <cell r="B123061">
            <v>5126820062</v>
          </cell>
        </row>
        <row r="123062">
          <cell r="B123062">
            <v>5126820061</v>
          </cell>
        </row>
        <row r="123063">
          <cell r="B123063">
            <v>6124461854</v>
          </cell>
        </row>
        <row r="123064">
          <cell r="B123064">
            <v>4621930031</v>
          </cell>
        </row>
        <row r="123065">
          <cell r="A123065" t="str">
            <v>쌍암역</v>
          </cell>
          <cell r="B123065">
            <v>1907402181</v>
          </cell>
        </row>
        <row r="123066">
          <cell r="B123066">
            <v>8104335520</v>
          </cell>
        </row>
        <row r="123067">
          <cell r="B123067">
            <v>4621965441</v>
          </cell>
        </row>
        <row r="123068">
          <cell r="B123068">
            <v>6551374227</v>
          </cell>
        </row>
        <row r="123069">
          <cell r="A123069" t="str">
            <v>송흥역</v>
          </cell>
          <cell r="B123069">
            <v>4621930025</v>
          </cell>
        </row>
        <row r="123070">
          <cell r="B123070">
            <v>6551374228</v>
          </cell>
        </row>
        <row r="123071">
          <cell r="B123071">
            <v>6551374229</v>
          </cell>
        </row>
        <row r="123072">
          <cell r="A123072" t="str">
            <v>온풍역</v>
          </cell>
          <cell r="B123072">
            <v>5268992609</v>
          </cell>
        </row>
        <row r="123073">
          <cell r="A123073" t="str">
            <v>北宅</v>
          </cell>
          <cell r="B123073">
            <v>3956109209</v>
          </cell>
        </row>
        <row r="123074">
          <cell r="B123074">
            <v>4621930027</v>
          </cell>
        </row>
        <row r="123075">
          <cell r="B123075">
            <v>5126820010</v>
          </cell>
        </row>
        <row r="123076">
          <cell r="B123076">
            <v>5147467406</v>
          </cell>
        </row>
        <row r="123077">
          <cell r="B123077">
            <v>6551374230</v>
          </cell>
        </row>
        <row r="123078">
          <cell r="B123078">
            <v>7066515339</v>
          </cell>
        </row>
        <row r="123079">
          <cell r="B123079">
            <v>7066514752</v>
          </cell>
        </row>
        <row r="123080">
          <cell r="B123080">
            <v>7066512940</v>
          </cell>
        </row>
        <row r="123081">
          <cell r="B123081">
            <v>7066514007</v>
          </cell>
        </row>
        <row r="123082">
          <cell r="B123082">
            <v>7066513023</v>
          </cell>
        </row>
        <row r="123083">
          <cell r="B123083">
            <v>7066513717</v>
          </cell>
        </row>
        <row r="123084">
          <cell r="A123084" t="str">
            <v>统军庄</v>
          </cell>
          <cell r="B123084">
            <v>3182650877</v>
          </cell>
        </row>
        <row r="123085">
          <cell r="A123085" t="str">
            <v>东花园北</v>
          </cell>
          <cell r="B123085">
            <v>4759794422</v>
          </cell>
        </row>
        <row r="123086">
          <cell r="B123086">
            <v>6767468233</v>
          </cell>
        </row>
        <row r="123087">
          <cell r="B123087">
            <v>5127766610</v>
          </cell>
        </row>
        <row r="123088">
          <cell r="A123088" t="str">
            <v>青龙桥西</v>
          </cell>
          <cell r="B123088">
            <v>300533008</v>
          </cell>
        </row>
        <row r="123089">
          <cell r="B123089">
            <v>1454588825</v>
          </cell>
        </row>
        <row r="123090">
          <cell r="A123090" t="str">
            <v>상평역</v>
          </cell>
          <cell r="B123090">
            <v>4621974835</v>
          </cell>
        </row>
        <row r="123091">
          <cell r="B123091">
            <v>7294652551</v>
          </cell>
        </row>
        <row r="123092">
          <cell r="A123092" t="str">
            <v>东花园</v>
          </cell>
          <cell r="B123092">
            <v>7354877226</v>
          </cell>
        </row>
        <row r="123093">
          <cell r="B123093">
            <v>4096722484</v>
          </cell>
        </row>
        <row r="123094">
          <cell r="B123094">
            <v>3845232838</v>
          </cell>
        </row>
        <row r="123095">
          <cell r="B123095">
            <v>4096722485</v>
          </cell>
        </row>
        <row r="123096">
          <cell r="B123096">
            <v>7294652693</v>
          </cell>
        </row>
        <row r="123097">
          <cell r="B123097">
            <v>6973980655</v>
          </cell>
        </row>
        <row r="123098">
          <cell r="A123098" t="str">
            <v>绥中北</v>
          </cell>
          <cell r="B123098">
            <v>1582507290</v>
          </cell>
        </row>
        <row r="123099">
          <cell r="A123099" t="str">
            <v>一面山</v>
          </cell>
          <cell r="B123099">
            <v>2349438769</v>
          </cell>
        </row>
        <row r="123100">
          <cell r="A123100" t="str">
            <v>주의동역</v>
          </cell>
          <cell r="B123100">
            <v>4631608583</v>
          </cell>
        </row>
        <row r="123101">
          <cell r="B123101">
            <v>6767469052</v>
          </cell>
        </row>
        <row r="123102">
          <cell r="B123102">
            <v>5127766216</v>
          </cell>
        </row>
        <row r="123103">
          <cell r="B123103">
            <v>4096722602</v>
          </cell>
        </row>
        <row r="123104">
          <cell r="B123104">
            <v>8104335519</v>
          </cell>
        </row>
        <row r="123105">
          <cell r="B123105">
            <v>6767471824</v>
          </cell>
        </row>
        <row r="123106">
          <cell r="B123106">
            <v>6767472621</v>
          </cell>
        </row>
        <row r="123107">
          <cell r="B123107">
            <v>6767472660</v>
          </cell>
        </row>
        <row r="123108">
          <cell r="B123108">
            <v>6551374226</v>
          </cell>
        </row>
        <row r="123109">
          <cell r="B123109">
            <v>1412782924</v>
          </cell>
        </row>
        <row r="123110">
          <cell r="B123110">
            <v>1412782930</v>
          </cell>
        </row>
        <row r="123111">
          <cell r="A123111" t="str">
            <v>密云站</v>
          </cell>
          <cell r="B123111">
            <v>6717674851</v>
          </cell>
        </row>
        <row r="123112">
          <cell r="A123112" t="str">
            <v>青龙桥</v>
          </cell>
          <cell r="B123112">
            <v>822489029</v>
          </cell>
        </row>
        <row r="123113">
          <cell r="B123113">
            <v>1412782948</v>
          </cell>
        </row>
        <row r="123114">
          <cell r="B123114">
            <v>1829283429</v>
          </cell>
        </row>
        <row r="123115">
          <cell r="B123115">
            <v>6767461283</v>
          </cell>
        </row>
        <row r="123116">
          <cell r="B123116">
            <v>6551374225</v>
          </cell>
        </row>
        <row r="123117">
          <cell r="B123117">
            <v>1412783045</v>
          </cell>
        </row>
        <row r="123118">
          <cell r="B123118">
            <v>6869112176</v>
          </cell>
        </row>
        <row r="123119">
          <cell r="B123119">
            <v>6525522320</v>
          </cell>
        </row>
        <row r="123120">
          <cell r="A123120" t="str">
            <v>沙城东</v>
          </cell>
          <cell r="B123120">
            <v>4621862082</v>
          </cell>
        </row>
        <row r="123121">
          <cell r="B123121">
            <v>6551374224</v>
          </cell>
        </row>
        <row r="123122">
          <cell r="B123122">
            <v>1907392549</v>
          </cell>
        </row>
        <row r="123123">
          <cell r="B123123">
            <v>5127340123</v>
          </cell>
        </row>
        <row r="123124">
          <cell r="B123124">
            <v>5127340122</v>
          </cell>
        </row>
        <row r="123125">
          <cell r="A123125" t="str">
            <v>곡구역</v>
          </cell>
          <cell r="B123125">
            <v>1907392608</v>
          </cell>
        </row>
        <row r="123126">
          <cell r="B123126">
            <v>5175867147</v>
          </cell>
        </row>
        <row r="123127">
          <cell r="B123127">
            <v>1907392555</v>
          </cell>
        </row>
        <row r="123128">
          <cell r="B123128">
            <v>4857149928</v>
          </cell>
        </row>
        <row r="123129">
          <cell r="B123129">
            <v>2911318419</v>
          </cell>
        </row>
        <row r="123130">
          <cell r="B123130">
            <v>6973980305</v>
          </cell>
        </row>
        <row r="123131">
          <cell r="B123131">
            <v>6973980351</v>
          </cell>
        </row>
        <row r="123132">
          <cell r="B123132">
            <v>6973980491</v>
          </cell>
        </row>
        <row r="123133">
          <cell r="B123133">
            <v>6973980230</v>
          </cell>
        </row>
        <row r="123134">
          <cell r="B123134">
            <v>6767471339</v>
          </cell>
        </row>
        <row r="123135">
          <cell r="B123135">
            <v>6767472085</v>
          </cell>
        </row>
        <row r="123136">
          <cell r="B123136">
            <v>1195448767</v>
          </cell>
        </row>
        <row r="123137">
          <cell r="B123137">
            <v>1195448825</v>
          </cell>
        </row>
        <row r="123138">
          <cell r="B123138">
            <v>7418339088</v>
          </cell>
        </row>
        <row r="123139">
          <cell r="B123139">
            <v>6635076992</v>
          </cell>
        </row>
        <row r="123140">
          <cell r="B123140">
            <v>6635076991</v>
          </cell>
        </row>
        <row r="123141">
          <cell r="A123141" t="str">
            <v>八达岭</v>
          </cell>
          <cell r="B123141">
            <v>7805044408</v>
          </cell>
        </row>
        <row r="123142">
          <cell r="B123142">
            <v>1411807672</v>
          </cell>
        </row>
        <row r="123143">
          <cell r="A123143" t="str">
            <v>八达岭</v>
          </cell>
          <cell r="B123143">
            <v>7805044409</v>
          </cell>
        </row>
        <row r="123144">
          <cell r="A123144" t="str">
            <v>八达岭</v>
          </cell>
          <cell r="B123144">
            <v>270034420</v>
          </cell>
        </row>
        <row r="123145">
          <cell r="B123145">
            <v>1195447789</v>
          </cell>
        </row>
        <row r="123146">
          <cell r="B123146">
            <v>6869117622</v>
          </cell>
        </row>
        <row r="123147">
          <cell r="B123147">
            <v>6551374223</v>
          </cell>
        </row>
        <row r="123148">
          <cell r="A123148" t="str">
            <v>东辛庄</v>
          </cell>
          <cell r="B123148">
            <v>1582507134</v>
          </cell>
        </row>
        <row r="123149">
          <cell r="A123149" t="str">
            <v>기암역</v>
          </cell>
          <cell r="B123149">
            <v>1907378886</v>
          </cell>
        </row>
        <row r="123150">
          <cell r="B123150">
            <v>6767469595</v>
          </cell>
        </row>
        <row r="123151">
          <cell r="A123151" t="str">
            <v>八达岭长城</v>
          </cell>
          <cell r="B123151">
            <v>6472124842</v>
          </cell>
        </row>
        <row r="123152">
          <cell r="A123152" t="str">
            <v>延庆县岔道东口监护道口</v>
          </cell>
          <cell r="B123152">
            <v>2619651521</v>
          </cell>
        </row>
        <row r="123153">
          <cell r="A123153" t="str">
            <v>延庆县岔道东口监护道口</v>
          </cell>
          <cell r="B123153">
            <v>2619651524</v>
          </cell>
        </row>
        <row r="123154">
          <cell r="B123154">
            <v>6525522319</v>
          </cell>
        </row>
        <row r="123155">
          <cell r="B123155">
            <v>1649956547</v>
          </cell>
        </row>
        <row r="123156">
          <cell r="B123156">
            <v>5345641157</v>
          </cell>
        </row>
        <row r="123157">
          <cell r="B123157">
            <v>1411807873</v>
          </cell>
        </row>
        <row r="123158">
          <cell r="B123158">
            <v>6576211163</v>
          </cell>
        </row>
        <row r="123159">
          <cell r="B123159">
            <v>2611101689</v>
          </cell>
        </row>
        <row r="123160">
          <cell r="B123160">
            <v>7505043625</v>
          </cell>
        </row>
        <row r="123161">
          <cell r="B123161">
            <v>6767470825</v>
          </cell>
        </row>
        <row r="123162">
          <cell r="B123162">
            <v>6635076990</v>
          </cell>
        </row>
        <row r="123163">
          <cell r="B123163">
            <v>6635076989</v>
          </cell>
        </row>
        <row r="123164">
          <cell r="B123164">
            <v>7182313872</v>
          </cell>
        </row>
        <row r="123165">
          <cell r="B123165">
            <v>7182313871</v>
          </cell>
        </row>
        <row r="123166">
          <cell r="B123166">
            <v>7457818263</v>
          </cell>
        </row>
        <row r="123167">
          <cell r="B123167">
            <v>7457818264</v>
          </cell>
        </row>
        <row r="123168">
          <cell r="B123168">
            <v>6767468966</v>
          </cell>
        </row>
        <row r="123169">
          <cell r="B123169">
            <v>6767468793</v>
          </cell>
        </row>
        <row r="123170">
          <cell r="B123170">
            <v>8104335518</v>
          </cell>
        </row>
        <row r="123171">
          <cell r="A123171" t="str">
            <v>巨各庄</v>
          </cell>
          <cell r="B123171">
            <v>4018879789</v>
          </cell>
        </row>
        <row r="123172">
          <cell r="B123172">
            <v>4106913965</v>
          </cell>
        </row>
        <row r="123173">
          <cell r="A123173" t="str">
            <v>阳高</v>
          </cell>
          <cell r="B123173">
            <v>1597596273</v>
          </cell>
        </row>
        <row r="123174">
          <cell r="B123174">
            <v>1905588718</v>
          </cell>
        </row>
        <row r="123175">
          <cell r="B123175">
            <v>7182313873</v>
          </cell>
        </row>
        <row r="123176">
          <cell r="B123176">
            <v>6525522318</v>
          </cell>
        </row>
        <row r="123177">
          <cell r="B123177">
            <v>7294652645</v>
          </cell>
        </row>
        <row r="123178">
          <cell r="B123178">
            <v>7294652736</v>
          </cell>
        </row>
        <row r="123179">
          <cell r="B123179">
            <v>5510542864</v>
          </cell>
        </row>
        <row r="123180">
          <cell r="B123180">
            <v>6767471272</v>
          </cell>
        </row>
        <row r="123181">
          <cell r="B123181">
            <v>6767468260</v>
          </cell>
        </row>
        <row r="123182">
          <cell r="B123182">
            <v>6767469356</v>
          </cell>
        </row>
        <row r="123183">
          <cell r="B123183">
            <v>6767468573</v>
          </cell>
        </row>
        <row r="123184">
          <cell r="B123184">
            <v>6767472418</v>
          </cell>
        </row>
        <row r="123185">
          <cell r="B123185">
            <v>6767471078</v>
          </cell>
        </row>
        <row r="123186">
          <cell r="B123186">
            <v>6869113675</v>
          </cell>
        </row>
        <row r="123187">
          <cell r="B123187">
            <v>357073156</v>
          </cell>
        </row>
        <row r="123188">
          <cell r="B123188">
            <v>6576223788</v>
          </cell>
        </row>
        <row r="123189">
          <cell r="B123189">
            <v>7855950737</v>
          </cell>
        </row>
        <row r="123190">
          <cell r="B123190">
            <v>7505056154</v>
          </cell>
        </row>
        <row r="123191">
          <cell r="B123191">
            <v>6767469701</v>
          </cell>
        </row>
        <row r="123192">
          <cell r="B123192">
            <v>6767470494</v>
          </cell>
        </row>
        <row r="123193">
          <cell r="B123193">
            <v>6767471588</v>
          </cell>
        </row>
        <row r="123194">
          <cell r="B123194">
            <v>6767472912</v>
          </cell>
        </row>
        <row r="123195">
          <cell r="B123195">
            <v>6767469018</v>
          </cell>
        </row>
        <row r="123196">
          <cell r="B123196">
            <v>6767469810</v>
          </cell>
        </row>
        <row r="123197">
          <cell r="B123197">
            <v>7505056155</v>
          </cell>
        </row>
        <row r="123198">
          <cell r="B123198">
            <v>7855950726</v>
          </cell>
        </row>
        <row r="123199">
          <cell r="B123199">
            <v>5510542863</v>
          </cell>
        </row>
        <row r="123200">
          <cell r="B123200">
            <v>7855950736</v>
          </cell>
        </row>
        <row r="123201">
          <cell r="B123201">
            <v>6551374222</v>
          </cell>
        </row>
        <row r="123202">
          <cell r="B123202">
            <v>1454588870</v>
          </cell>
        </row>
        <row r="123203">
          <cell r="B123203">
            <v>6635076982</v>
          </cell>
        </row>
        <row r="123204">
          <cell r="B123204">
            <v>6635076986</v>
          </cell>
        </row>
        <row r="123205">
          <cell r="B123205">
            <v>6635076984</v>
          </cell>
        </row>
        <row r="123206">
          <cell r="B123206">
            <v>6635076985</v>
          </cell>
        </row>
        <row r="123207">
          <cell r="B123207">
            <v>6635076983</v>
          </cell>
        </row>
        <row r="123208">
          <cell r="A123208" t="str">
            <v>八森</v>
          </cell>
          <cell r="B123208">
            <v>6031697462</v>
          </cell>
        </row>
        <row r="123209">
          <cell r="B123209">
            <v>6767468369</v>
          </cell>
        </row>
        <row r="123210">
          <cell r="B123210">
            <v>6767468199</v>
          </cell>
        </row>
        <row r="123211">
          <cell r="B123211">
            <v>6767471210</v>
          </cell>
        </row>
        <row r="123212">
          <cell r="B123212">
            <v>6767470875</v>
          </cell>
        </row>
        <row r="123213">
          <cell r="B123213">
            <v>6767470120</v>
          </cell>
        </row>
        <row r="123214">
          <cell r="B123214">
            <v>6767472051</v>
          </cell>
        </row>
        <row r="123215">
          <cell r="B123215">
            <v>7463810398</v>
          </cell>
        </row>
        <row r="123216">
          <cell r="B123216">
            <v>6124461236</v>
          </cell>
        </row>
        <row r="123217">
          <cell r="A123217" t="str">
            <v>半壁山</v>
          </cell>
          <cell r="B123217">
            <v>3970036216</v>
          </cell>
        </row>
        <row r="123218">
          <cell r="B123218">
            <v>7463810400</v>
          </cell>
        </row>
        <row r="123219">
          <cell r="A123219" t="str">
            <v>개고청년역</v>
          </cell>
          <cell r="B123219">
            <v>1905588603</v>
          </cell>
        </row>
        <row r="123220">
          <cell r="A123220" t="str">
            <v>雁栖湖</v>
          </cell>
          <cell r="B123220">
            <v>7805085887</v>
          </cell>
        </row>
        <row r="123221">
          <cell r="A123221" t="str">
            <v>雁栖湖</v>
          </cell>
          <cell r="B123221">
            <v>7855950718</v>
          </cell>
        </row>
        <row r="123222">
          <cell r="A123222" t="str">
            <v>雁栖湖</v>
          </cell>
          <cell r="B123222">
            <v>8011957659</v>
          </cell>
        </row>
        <row r="123223">
          <cell r="A123223" t="str">
            <v>雁栖湖</v>
          </cell>
          <cell r="B123223">
            <v>8011957658</v>
          </cell>
        </row>
        <row r="123224">
          <cell r="A123224" t="str">
            <v>雁栖湖</v>
          </cell>
          <cell r="B123224">
            <v>7855950729</v>
          </cell>
        </row>
        <row r="123225">
          <cell r="B123225">
            <v>7614652343</v>
          </cell>
        </row>
        <row r="123226">
          <cell r="B123226">
            <v>7614652344</v>
          </cell>
        </row>
        <row r="123227">
          <cell r="A123227" t="str">
            <v>양승역</v>
          </cell>
          <cell r="B123227">
            <v>4631627369</v>
          </cell>
        </row>
        <row r="123228">
          <cell r="B123228">
            <v>7505056156</v>
          </cell>
        </row>
        <row r="123229">
          <cell r="B123229">
            <v>7505056153</v>
          </cell>
        </row>
        <row r="123230">
          <cell r="B123230">
            <v>7182313874</v>
          </cell>
        </row>
        <row r="123231">
          <cell r="B123231">
            <v>6124461237</v>
          </cell>
        </row>
        <row r="123232">
          <cell r="B123232">
            <v>6635076988</v>
          </cell>
        </row>
        <row r="123233">
          <cell r="B123233">
            <v>6635076987</v>
          </cell>
        </row>
        <row r="123234">
          <cell r="B123234">
            <v>8104335517</v>
          </cell>
        </row>
        <row r="123235">
          <cell r="B123235">
            <v>7855950712</v>
          </cell>
        </row>
        <row r="123236">
          <cell r="B123236">
            <v>5510542850</v>
          </cell>
        </row>
        <row r="123237">
          <cell r="B123237">
            <v>357073163</v>
          </cell>
        </row>
        <row r="123238">
          <cell r="A123238" t="str">
            <v>怀来南</v>
          </cell>
          <cell r="B123238">
            <v>4014396780</v>
          </cell>
        </row>
        <row r="123239">
          <cell r="B123239">
            <v>5510542849</v>
          </cell>
        </row>
        <row r="123240">
          <cell r="A123240" t="str">
            <v>怀来</v>
          </cell>
          <cell r="B123240">
            <v>4759815998</v>
          </cell>
        </row>
        <row r="123241">
          <cell r="B123241">
            <v>7312357748</v>
          </cell>
        </row>
        <row r="123242">
          <cell r="B123242">
            <v>6124461239</v>
          </cell>
        </row>
        <row r="123243">
          <cell r="B123243">
            <v>7168958728</v>
          </cell>
        </row>
        <row r="123244">
          <cell r="A123244" t="str">
            <v>康庄站</v>
          </cell>
          <cell r="B123244">
            <v>7805038906</v>
          </cell>
        </row>
        <row r="123245">
          <cell r="A123245" t="str">
            <v>康庄</v>
          </cell>
          <cell r="B123245">
            <v>7805038907</v>
          </cell>
        </row>
        <row r="123246">
          <cell r="A123246" t="str">
            <v>康庄站</v>
          </cell>
          <cell r="B123246">
            <v>270030104</v>
          </cell>
        </row>
        <row r="123247">
          <cell r="B123247">
            <v>7925473269</v>
          </cell>
        </row>
        <row r="123248">
          <cell r="B123248">
            <v>7460553012</v>
          </cell>
        </row>
        <row r="123249">
          <cell r="A123249" t="str">
            <v>达拉特西</v>
          </cell>
          <cell r="B123249">
            <v>3045703578</v>
          </cell>
        </row>
        <row r="123250">
          <cell r="B123250">
            <v>7925473268</v>
          </cell>
        </row>
        <row r="123251">
          <cell r="A123251" t="str">
            <v>滝ノ間</v>
          </cell>
          <cell r="B123251">
            <v>264227662</v>
          </cell>
        </row>
        <row r="123252">
          <cell r="B123252">
            <v>6124461240</v>
          </cell>
        </row>
        <row r="123253">
          <cell r="A123253" t="str">
            <v>塔拉肖尔</v>
          </cell>
          <cell r="B123253">
            <v>7365783604</v>
          </cell>
        </row>
        <row r="123254">
          <cell r="B123254">
            <v>7363745052</v>
          </cell>
        </row>
        <row r="123255">
          <cell r="B123255">
            <v>7363745053</v>
          </cell>
        </row>
        <row r="123256">
          <cell r="B123256">
            <v>6635076975</v>
          </cell>
        </row>
        <row r="123257">
          <cell r="B123257">
            <v>8104334116</v>
          </cell>
        </row>
        <row r="123258">
          <cell r="B123258">
            <v>5290173300</v>
          </cell>
        </row>
        <row r="123259">
          <cell r="A123259" t="str">
            <v>八达岭西线路所</v>
          </cell>
          <cell r="B123259">
            <v>8186644073</v>
          </cell>
        </row>
        <row r="123260">
          <cell r="B123260">
            <v>7357537595</v>
          </cell>
        </row>
        <row r="123261">
          <cell r="B123261">
            <v>7182313870</v>
          </cell>
        </row>
        <row r="123262">
          <cell r="B123262">
            <v>7457818262</v>
          </cell>
        </row>
        <row r="123263">
          <cell r="B123263">
            <v>1454588885</v>
          </cell>
        </row>
        <row r="123264">
          <cell r="A123264" t="str">
            <v>铁炉村</v>
          </cell>
          <cell r="B123264">
            <v>4622247199</v>
          </cell>
        </row>
        <row r="123265">
          <cell r="B123265">
            <v>2511376466</v>
          </cell>
        </row>
        <row r="123266">
          <cell r="B123266">
            <v>7182313869</v>
          </cell>
        </row>
        <row r="123267">
          <cell r="B123267">
            <v>5510542841</v>
          </cell>
        </row>
        <row r="123268">
          <cell r="B123268">
            <v>5510542843</v>
          </cell>
        </row>
        <row r="123269">
          <cell r="A123269" t="str">
            <v>서부역</v>
          </cell>
          <cell r="B123269">
            <v>1932589922</v>
          </cell>
        </row>
        <row r="123270">
          <cell r="B123270">
            <v>7182313868</v>
          </cell>
        </row>
        <row r="123271">
          <cell r="B123271">
            <v>7182313867</v>
          </cell>
        </row>
        <row r="123272">
          <cell r="A123272" t="str">
            <v>あきた白神</v>
          </cell>
          <cell r="B123272">
            <v>1842264396</v>
          </cell>
        </row>
        <row r="123273">
          <cell r="B123273">
            <v>7345388761</v>
          </cell>
        </row>
        <row r="123274">
          <cell r="B123274">
            <v>2511376469</v>
          </cell>
        </row>
        <row r="123275">
          <cell r="A123275" t="str">
            <v>장진역</v>
          </cell>
          <cell r="B123275">
            <v>4621975942</v>
          </cell>
        </row>
        <row r="123276">
          <cell r="B123276">
            <v>6635076976</v>
          </cell>
        </row>
        <row r="123277">
          <cell r="B123277">
            <v>6635076977</v>
          </cell>
        </row>
        <row r="123278">
          <cell r="B123278">
            <v>4631627382</v>
          </cell>
        </row>
        <row r="123279">
          <cell r="B123279">
            <v>6635076978</v>
          </cell>
        </row>
        <row r="123280">
          <cell r="B123280">
            <v>6973980496</v>
          </cell>
        </row>
        <row r="123281">
          <cell r="B123281">
            <v>6635076981</v>
          </cell>
        </row>
        <row r="123282">
          <cell r="B123282">
            <v>6635076979</v>
          </cell>
        </row>
        <row r="123283">
          <cell r="B123283">
            <v>6635076980</v>
          </cell>
        </row>
        <row r="123284">
          <cell r="B123284">
            <v>6124461241</v>
          </cell>
        </row>
        <row r="123285">
          <cell r="B123285">
            <v>4925196169</v>
          </cell>
        </row>
        <row r="123286">
          <cell r="A123286" t="str">
            <v>小唐庄</v>
          </cell>
          <cell r="B123286">
            <v>4018877041</v>
          </cell>
        </row>
        <row r="123287">
          <cell r="B123287">
            <v>4018877066</v>
          </cell>
        </row>
        <row r="123288">
          <cell r="A123288" t="str">
            <v>신단천역</v>
          </cell>
          <cell r="B123288">
            <v>1907378798</v>
          </cell>
        </row>
        <row r="123289">
          <cell r="A123289" t="str">
            <v>연목역</v>
          </cell>
          <cell r="B123289">
            <v>1905984861</v>
          </cell>
        </row>
        <row r="123290">
          <cell r="B123290">
            <v>6124461242</v>
          </cell>
        </row>
        <row r="123291">
          <cell r="A123291" t="str">
            <v>六道河子</v>
          </cell>
          <cell r="B123291">
            <v>4018879802</v>
          </cell>
        </row>
        <row r="123292">
          <cell r="B123292">
            <v>7182313880</v>
          </cell>
        </row>
        <row r="123293">
          <cell r="B123293">
            <v>7182313879</v>
          </cell>
        </row>
        <row r="123294">
          <cell r="B123294">
            <v>7182313875</v>
          </cell>
        </row>
        <row r="123295">
          <cell r="B123295">
            <v>6767468833</v>
          </cell>
        </row>
        <row r="123296">
          <cell r="A123296" t="str">
            <v>沙城</v>
          </cell>
          <cell r="B123296">
            <v>3961326598</v>
          </cell>
        </row>
        <row r="123297">
          <cell r="B123297">
            <v>6767470693</v>
          </cell>
        </row>
        <row r="123298">
          <cell r="B123298">
            <v>6767469939</v>
          </cell>
        </row>
        <row r="123299">
          <cell r="B123299">
            <v>6767472039</v>
          </cell>
        </row>
        <row r="123300">
          <cell r="B123300">
            <v>380649465</v>
          </cell>
        </row>
        <row r="123301">
          <cell r="A123301" t="str">
            <v>沙城</v>
          </cell>
          <cell r="B123301">
            <v>7804867628</v>
          </cell>
        </row>
        <row r="123302">
          <cell r="A123302" t="str">
            <v>密云北</v>
          </cell>
          <cell r="B123302">
            <v>7805109679</v>
          </cell>
        </row>
        <row r="123303">
          <cell r="A123303" t="str">
            <v>沙城</v>
          </cell>
          <cell r="B123303">
            <v>7804867629</v>
          </cell>
        </row>
        <row r="123304">
          <cell r="B123304">
            <v>6767471866</v>
          </cell>
        </row>
        <row r="123305">
          <cell r="A123305" t="str">
            <v>密云北</v>
          </cell>
          <cell r="B123305">
            <v>844821237</v>
          </cell>
        </row>
        <row r="123306">
          <cell r="B123306">
            <v>1932589734</v>
          </cell>
        </row>
        <row r="123307">
          <cell r="B123307">
            <v>7182313876</v>
          </cell>
        </row>
        <row r="123308">
          <cell r="A123308" t="str">
            <v>부전령역</v>
          </cell>
          <cell r="B123308">
            <v>4621936547</v>
          </cell>
        </row>
        <row r="123309">
          <cell r="B123309">
            <v>2511376516</v>
          </cell>
        </row>
        <row r="123310">
          <cell r="A123310" t="str">
            <v>达拉特旗</v>
          </cell>
          <cell r="B123310">
            <v>1195448519</v>
          </cell>
        </row>
        <row r="123311">
          <cell r="B123311">
            <v>7182313877</v>
          </cell>
        </row>
        <row r="123312">
          <cell r="B123312">
            <v>1828654568</v>
          </cell>
        </row>
        <row r="123313">
          <cell r="B123313">
            <v>1828654570</v>
          </cell>
        </row>
        <row r="123314">
          <cell r="B123314">
            <v>7182313878</v>
          </cell>
        </row>
        <row r="123315">
          <cell r="B123315">
            <v>2372609632</v>
          </cell>
        </row>
        <row r="123316">
          <cell r="A123316" t="str">
            <v>大城子</v>
          </cell>
          <cell r="B123316">
            <v>4018879793</v>
          </cell>
        </row>
        <row r="123317">
          <cell r="B123317">
            <v>6124461243</v>
          </cell>
        </row>
        <row r="123318">
          <cell r="B123318">
            <v>7471508496</v>
          </cell>
        </row>
        <row r="123319">
          <cell r="B123319">
            <v>8186760784</v>
          </cell>
        </row>
        <row r="123320">
          <cell r="B123320">
            <v>8186760785</v>
          </cell>
        </row>
        <row r="123321">
          <cell r="A123321" t="str">
            <v>查干得日斯</v>
          </cell>
          <cell r="B123321">
            <v>7473345546</v>
          </cell>
        </row>
        <row r="123322">
          <cell r="B123322">
            <v>2585758544</v>
          </cell>
        </row>
        <row r="123323">
          <cell r="B123323">
            <v>6767469005</v>
          </cell>
        </row>
        <row r="123324">
          <cell r="B123324">
            <v>8186760786</v>
          </cell>
        </row>
        <row r="123325">
          <cell r="B123325">
            <v>6440262730</v>
          </cell>
        </row>
        <row r="123326">
          <cell r="B123326">
            <v>6767471329</v>
          </cell>
        </row>
        <row r="123327">
          <cell r="B123327">
            <v>6767469412</v>
          </cell>
        </row>
        <row r="123328">
          <cell r="A123328" t="str">
            <v>前苇塘</v>
          </cell>
          <cell r="B123328">
            <v>4018879800</v>
          </cell>
        </row>
        <row r="123329">
          <cell r="B123329">
            <v>6767469242</v>
          </cell>
        </row>
        <row r="123330">
          <cell r="B123330">
            <v>6767472304</v>
          </cell>
        </row>
        <row r="123331">
          <cell r="B123331">
            <v>6767453048</v>
          </cell>
        </row>
        <row r="123332">
          <cell r="B123332">
            <v>6767468658</v>
          </cell>
        </row>
        <row r="123333">
          <cell r="B123333">
            <v>6767472000</v>
          </cell>
        </row>
        <row r="123334">
          <cell r="B123334">
            <v>3299892405</v>
          </cell>
        </row>
        <row r="123335">
          <cell r="B123335">
            <v>3299892424</v>
          </cell>
        </row>
        <row r="123336">
          <cell r="B123336">
            <v>3299892423</v>
          </cell>
        </row>
        <row r="123337">
          <cell r="B123337">
            <v>3299892406</v>
          </cell>
        </row>
        <row r="123338">
          <cell r="B123338">
            <v>3299892421</v>
          </cell>
        </row>
        <row r="123339">
          <cell r="B123339">
            <v>3299892422</v>
          </cell>
        </row>
        <row r="123340">
          <cell r="B123340">
            <v>3299892420</v>
          </cell>
        </row>
        <row r="123341">
          <cell r="B123341">
            <v>3299892419</v>
          </cell>
        </row>
        <row r="123342">
          <cell r="B123342">
            <v>3299892418</v>
          </cell>
        </row>
        <row r="123343">
          <cell r="B123343">
            <v>3299892404</v>
          </cell>
        </row>
        <row r="123344">
          <cell r="B123344">
            <v>3299892407</v>
          </cell>
        </row>
        <row r="123345">
          <cell r="B123345">
            <v>8186760783</v>
          </cell>
        </row>
        <row r="123346">
          <cell r="B123346">
            <v>3314285490</v>
          </cell>
        </row>
        <row r="123347">
          <cell r="B123347">
            <v>3299892403</v>
          </cell>
        </row>
        <row r="123348">
          <cell r="B123348">
            <v>3314285491</v>
          </cell>
        </row>
        <row r="123349">
          <cell r="B123349">
            <v>3299892408</v>
          </cell>
        </row>
        <row r="123350">
          <cell r="B123350">
            <v>6134827440</v>
          </cell>
        </row>
        <row r="123351">
          <cell r="B123351">
            <v>3299892402</v>
          </cell>
        </row>
        <row r="123352">
          <cell r="B123352">
            <v>3299892409</v>
          </cell>
        </row>
        <row r="123353">
          <cell r="B123353">
            <v>1710092398</v>
          </cell>
        </row>
        <row r="123354">
          <cell r="B123354">
            <v>8186760782</v>
          </cell>
        </row>
        <row r="123355">
          <cell r="B123355">
            <v>3299892401</v>
          </cell>
        </row>
        <row r="123356">
          <cell r="B123356">
            <v>8186760781</v>
          </cell>
        </row>
        <row r="123357">
          <cell r="B123357">
            <v>8186760780</v>
          </cell>
        </row>
        <row r="123358">
          <cell r="B123358">
            <v>8186760779</v>
          </cell>
        </row>
        <row r="123359">
          <cell r="B123359">
            <v>3299892400</v>
          </cell>
        </row>
        <row r="123360">
          <cell r="B123360">
            <v>8186760778</v>
          </cell>
        </row>
        <row r="123361">
          <cell r="B123361">
            <v>8186760777</v>
          </cell>
        </row>
        <row r="123362">
          <cell r="B123362">
            <v>2427157471</v>
          </cell>
        </row>
        <row r="123363">
          <cell r="B123363">
            <v>8186760775</v>
          </cell>
        </row>
        <row r="123364">
          <cell r="B123364">
            <v>8186760776</v>
          </cell>
        </row>
        <row r="123365">
          <cell r="B123365">
            <v>8186760774</v>
          </cell>
        </row>
        <row r="123366">
          <cell r="B123366">
            <v>8186760773</v>
          </cell>
        </row>
        <row r="123367">
          <cell r="B123367">
            <v>8186760772</v>
          </cell>
        </row>
        <row r="123368">
          <cell r="B123368">
            <v>1335183844</v>
          </cell>
        </row>
        <row r="123369">
          <cell r="A123369" t="str">
            <v>도평역</v>
          </cell>
          <cell r="B123369">
            <v>4631627366</v>
          </cell>
        </row>
        <row r="123370">
          <cell r="B123370">
            <v>7294652678</v>
          </cell>
        </row>
        <row r="123371">
          <cell r="B123371">
            <v>7294652577</v>
          </cell>
        </row>
        <row r="123372">
          <cell r="B123372">
            <v>6525522317</v>
          </cell>
        </row>
        <row r="123373">
          <cell r="A123373" t="str">
            <v>岩館</v>
          </cell>
          <cell r="B123373">
            <v>264228118</v>
          </cell>
        </row>
        <row r="123374">
          <cell r="B123374">
            <v>8104334115</v>
          </cell>
        </row>
        <row r="123375">
          <cell r="B123375">
            <v>6551374051</v>
          </cell>
        </row>
        <row r="123376">
          <cell r="A123376" t="str">
            <v>怀柔北</v>
          </cell>
          <cell r="B123376">
            <v>358365556</v>
          </cell>
        </row>
        <row r="123377">
          <cell r="A123377" t="str">
            <v>怀柔北</v>
          </cell>
          <cell r="B123377">
            <v>7805076369</v>
          </cell>
        </row>
        <row r="123378">
          <cell r="A123378" t="str">
            <v>怀柔北</v>
          </cell>
          <cell r="B123378">
            <v>7805076368</v>
          </cell>
        </row>
        <row r="123379">
          <cell r="B123379">
            <v>2450671007</v>
          </cell>
        </row>
        <row r="123380">
          <cell r="B123380">
            <v>7294587874</v>
          </cell>
        </row>
        <row r="123381">
          <cell r="B123381">
            <v>7294650814</v>
          </cell>
        </row>
        <row r="123382">
          <cell r="A123382" t="str">
            <v>罗文皂镇</v>
          </cell>
          <cell r="B123382">
            <v>2665976099</v>
          </cell>
        </row>
        <row r="123383">
          <cell r="B123383">
            <v>6767471066</v>
          </cell>
        </row>
        <row r="123384">
          <cell r="B123384">
            <v>6169941066</v>
          </cell>
        </row>
        <row r="123385">
          <cell r="A123385" t="str">
            <v>판막역</v>
          </cell>
          <cell r="B123385">
            <v>1932589801</v>
          </cell>
        </row>
        <row r="123386">
          <cell r="A123386" t="str">
            <v>兴隆西</v>
          </cell>
          <cell r="B123386">
            <v>4507823280</v>
          </cell>
        </row>
        <row r="123387">
          <cell r="A123387" t="str">
            <v>喀尔达坂</v>
          </cell>
          <cell r="B123387">
            <v>7319353488</v>
          </cell>
        </row>
        <row r="123388">
          <cell r="B123388">
            <v>6869114961</v>
          </cell>
        </row>
        <row r="123389">
          <cell r="A123389" t="str">
            <v>사수역</v>
          </cell>
          <cell r="B123389">
            <v>4621975919</v>
          </cell>
        </row>
        <row r="123390">
          <cell r="B123390">
            <v>6869113243</v>
          </cell>
        </row>
        <row r="123391">
          <cell r="A123391" t="str">
            <v>北辛堡</v>
          </cell>
          <cell r="B123391">
            <v>4017557362</v>
          </cell>
        </row>
        <row r="123392">
          <cell r="B123392">
            <v>7294650527</v>
          </cell>
        </row>
        <row r="123393">
          <cell r="B123393">
            <v>7294652257</v>
          </cell>
        </row>
        <row r="123394">
          <cell r="B123394">
            <v>7294652198</v>
          </cell>
        </row>
        <row r="123395">
          <cell r="B123395">
            <v>7294651670</v>
          </cell>
        </row>
        <row r="123396">
          <cell r="B123396">
            <v>7294568141</v>
          </cell>
        </row>
        <row r="123397">
          <cell r="B123397">
            <v>7294651659</v>
          </cell>
        </row>
        <row r="123398">
          <cell r="B123398">
            <v>7294649452</v>
          </cell>
        </row>
        <row r="123399">
          <cell r="B123399">
            <v>7294650825</v>
          </cell>
        </row>
        <row r="123400">
          <cell r="B123400">
            <v>7294650177</v>
          </cell>
        </row>
        <row r="123401">
          <cell r="B123401">
            <v>7363746348</v>
          </cell>
        </row>
        <row r="123402">
          <cell r="B123402">
            <v>7294650439</v>
          </cell>
        </row>
        <row r="123403">
          <cell r="B123403">
            <v>7294651878</v>
          </cell>
        </row>
        <row r="123404">
          <cell r="B123404">
            <v>7294651643</v>
          </cell>
        </row>
        <row r="123405">
          <cell r="B123405">
            <v>7294649786</v>
          </cell>
        </row>
        <row r="123406">
          <cell r="B123406">
            <v>7294650374</v>
          </cell>
        </row>
        <row r="123407">
          <cell r="B123407">
            <v>7294651240</v>
          </cell>
        </row>
        <row r="123408">
          <cell r="B123408">
            <v>7294649827</v>
          </cell>
        </row>
        <row r="123409">
          <cell r="B123409">
            <v>7294649498</v>
          </cell>
        </row>
        <row r="123410">
          <cell r="B123410">
            <v>7294649749</v>
          </cell>
        </row>
        <row r="123411">
          <cell r="B123411">
            <v>7363746349</v>
          </cell>
        </row>
        <row r="123412">
          <cell r="A123412" t="str">
            <v>진평역</v>
          </cell>
          <cell r="B123412">
            <v>1905984869</v>
          </cell>
        </row>
        <row r="123413">
          <cell r="B123413">
            <v>7294652083</v>
          </cell>
        </row>
        <row r="123414">
          <cell r="B123414">
            <v>7294650073</v>
          </cell>
        </row>
        <row r="123415">
          <cell r="B123415">
            <v>7294652313</v>
          </cell>
        </row>
        <row r="123416">
          <cell r="B123416">
            <v>7294649693</v>
          </cell>
        </row>
        <row r="123417">
          <cell r="B123417">
            <v>5100406040</v>
          </cell>
        </row>
        <row r="123418">
          <cell r="B123418">
            <v>6869117419</v>
          </cell>
        </row>
        <row r="123419">
          <cell r="B123419">
            <v>6869113418</v>
          </cell>
        </row>
        <row r="123420">
          <cell r="B123420">
            <v>6869113040</v>
          </cell>
        </row>
        <row r="123421">
          <cell r="B123421">
            <v>6869115599</v>
          </cell>
        </row>
        <row r="123422">
          <cell r="B123422">
            <v>4621936536</v>
          </cell>
        </row>
        <row r="123423">
          <cell r="A123423" t="str">
            <v>墙子路</v>
          </cell>
          <cell r="B123423">
            <v>4018879794</v>
          </cell>
        </row>
        <row r="123424">
          <cell r="B123424">
            <v>2357100998</v>
          </cell>
        </row>
        <row r="123425">
          <cell r="B123425">
            <v>6869116917</v>
          </cell>
        </row>
        <row r="123426">
          <cell r="B123426">
            <v>6869116552</v>
          </cell>
        </row>
        <row r="123427">
          <cell r="B123427">
            <v>6869114660</v>
          </cell>
        </row>
        <row r="123428">
          <cell r="B123428">
            <v>7568031509</v>
          </cell>
        </row>
        <row r="123429">
          <cell r="B123429">
            <v>7568031508</v>
          </cell>
        </row>
        <row r="123430">
          <cell r="B123430">
            <v>7568031507</v>
          </cell>
        </row>
        <row r="123431">
          <cell r="B123431">
            <v>6869112579</v>
          </cell>
        </row>
        <row r="123432">
          <cell r="B123432">
            <v>2357100940</v>
          </cell>
        </row>
        <row r="123433">
          <cell r="B123433">
            <v>6869115838</v>
          </cell>
        </row>
        <row r="123434">
          <cell r="B123434">
            <v>6767472199</v>
          </cell>
        </row>
        <row r="123435">
          <cell r="A123435" t="str">
            <v>두언역</v>
          </cell>
          <cell r="B123435">
            <v>1907284436</v>
          </cell>
        </row>
        <row r="123436">
          <cell r="B123436">
            <v>1554636456</v>
          </cell>
        </row>
        <row r="123437">
          <cell r="B123437">
            <v>2361437742</v>
          </cell>
        </row>
        <row r="123438">
          <cell r="B123438">
            <v>7294649663</v>
          </cell>
        </row>
        <row r="123439">
          <cell r="B123439">
            <v>7294651917</v>
          </cell>
        </row>
        <row r="123440">
          <cell r="B123440">
            <v>6869114810</v>
          </cell>
        </row>
        <row r="123441">
          <cell r="A123441" t="str">
            <v>疏勒河</v>
          </cell>
          <cell r="B123441">
            <v>1600775333</v>
          </cell>
        </row>
        <row r="123442">
          <cell r="A123442" t="str">
            <v>오몽리역</v>
          </cell>
          <cell r="B123442">
            <v>4265833930</v>
          </cell>
        </row>
        <row r="123443">
          <cell r="B123443">
            <v>6869117119</v>
          </cell>
        </row>
        <row r="123444">
          <cell r="B123444">
            <v>6767470274</v>
          </cell>
        </row>
        <row r="123445">
          <cell r="B123445">
            <v>6767471028</v>
          </cell>
        </row>
        <row r="123446">
          <cell r="B123446">
            <v>6869112817</v>
          </cell>
        </row>
        <row r="123447">
          <cell r="B123447">
            <v>7066514684</v>
          </cell>
        </row>
        <row r="123448">
          <cell r="B123448">
            <v>7066512794</v>
          </cell>
        </row>
        <row r="123449">
          <cell r="B123449">
            <v>7066512801</v>
          </cell>
        </row>
        <row r="123450">
          <cell r="B123450">
            <v>7066514085</v>
          </cell>
        </row>
        <row r="123451">
          <cell r="B123451">
            <v>7066514314</v>
          </cell>
        </row>
        <row r="123452">
          <cell r="B123452">
            <v>7066514589</v>
          </cell>
        </row>
        <row r="123453">
          <cell r="A123453" t="str">
            <v>丰镇</v>
          </cell>
          <cell r="B123453">
            <v>1597596180</v>
          </cell>
        </row>
        <row r="123454">
          <cell r="B123454">
            <v>6525522839</v>
          </cell>
        </row>
        <row r="123455">
          <cell r="B123455">
            <v>6525522316</v>
          </cell>
        </row>
        <row r="123456">
          <cell r="B123456">
            <v>6525522315</v>
          </cell>
        </row>
        <row r="123457">
          <cell r="A123457" t="str">
            <v>延庆</v>
          </cell>
          <cell r="B123457">
            <v>4912450673</v>
          </cell>
        </row>
        <row r="123458">
          <cell r="A123458" t="str">
            <v>부풍역</v>
          </cell>
          <cell r="B123458">
            <v>2450469989</v>
          </cell>
        </row>
        <row r="123459">
          <cell r="A123459" t="str">
            <v>延庆</v>
          </cell>
          <cell r="B123459">
            <v>1419808674</v>
          </cell>
        </row>
        <row r="123460">
          <cell r="A123460" t="str">
            <v>延庆</v>
          </cell>
          <cell r="B123460">
            <v>1419808675</v>
          </cell>
        </row>
        <row r="123461">
          <cell r="B123461">
            <v>7457818295</v>
          </cell>
        </row>
        <row r="123462">
          <cell r="B123462">
            <v>7457818294</v>
          </cell>
        </row>
        <row r="123463">
          <cell r="A123463" t="str">
            <v>延庆</v>
          </cell>
          <cell r="B123463">
            <v>1419808676</v>
          </cell>
        </row>
        <row r="123464">
          <cell r="B123464">
            <v>1419808645</v>
          </cell>
        </row>
        <row r="123465">
          <cell r="A123465" t="str">
            <v>兴隆县</v>
          </cell>
          <cell r="B123465">
            <v>4017761245</v>
          </cell>
        </row>
        <row r="123466">
          <cell r="B123466">
            <v>6525522314</v>
          </cell>
        </row>
        <row r="123467">
          <cell r="B123467">
            <v>2454633333</v>
          </cell>
        </row>
        <row r="123468">
          <cell r="B123468">
            <v>292584940</v>
          </cell>
        </row>
        <row r="123469">
          <cell r="B123469">
            <v>1419808648</v>
          </cell>
        </row>
        <row r="123470">
          <cell r="B123470">
            <v>1419808649</v>
          </cell>
        </row>
        <row r="123471">
          <cell r="B123471">
            <v>2454633490</v>
          </cell>
        </row>
        <row r="123472">
          <cell r="A123472" t="str">
            <v>西八里</v>
          </cell>
          <cell r="B123472">
            <v>3885999127</v>
          </cell>
        </row>
        <row r="123473">
          <cell r="B123473">
            <v>6767461234</v>
          </cell>
        </row>
        <row r="123474">
          <cell r="B123474">
            <v>6767469964</v>
          </cell>
        </row>
        <row r="123475">
          <cell r="B123475">
            <v>6767469511</v>
          </cell>
        </row>
        <row r="123476">
          <cell r="B123476">
            <v>6525522313</v>
          </cell>
        </row>
        <row r="123477">
          <cell r="B123477">
            <v>6767472575</v>
          </cell>
        </row>
        <row r="123478">
          <cell r="B123478">
            <v>6869115462</v>
          </cell>
        </row>
        <row r="123479">
          <cell r="B123479">
            <v>6837241145</v>
          </cell>
        </row>
        <row r="123480">
          <cell r="A123480" t="str">
            <v>新保安</v>
          </cell>
          <cell r="B123480">
            <v>3885999106</v>
          </cell>
        </row>
        <row r="123481">
          <cell r="B123481">
            <v>2453370085</v>
          </cell>
        </row>
        <row r="123482">
          <cell r="B123482">
            <v>6767471781</v>
          </cell>
        </row>
        <row r="123483">
          <cell r="B123483">
            <v>5100342467</v>
          </cell>
        </row>
        <row r="123484">
          <cell r="B123484">
            <v>6767468024</v>
          </cell>
        </row>
        <row r="123485">
          <cell r="B123485">
            <v>6328850367</v>
          </cell>
        </row>
        <row r="123486">
          <cell r="B123486">
            <v>1554636819</v>
          </cell>
        </row>
        <row r="123487">
          <cell r="A123487" t="str">
            <v>함지원역</v>
          </cell>
          <cell r="B123487">
            <v>4621936529</v>
          </cell>
        </row>
        <row r="123488">
          <cell r="B123488">
            <v>1554636893</v>
          </cell>
        </row>
        <row r="123489">
          <cell r="B123489">
            <v>7066512774</v>
          </cell>
        </row>
        <row r="123490">
          <cell r="B123490">
            <v>6767468250</v>
          </cell>
        </row>
        <row r="123491">
          <cell r="B123491">
            <v>5100342513</v>
          </cell>
        </row>
        <row r="123492">
          <cell r="B123492">
            <v>6767468063</v>
          </cell>
        </row>
        <row r="123493">
          <cell r="B123493">
            <v>6525522309</v>
          </cell>
        </row>
        <row r="123494">
          <cell r="B123494">
            <v>6767469854</v>
          </cell>
        </row>
        <row r="123495">
          <cell r="B123495">
            <v>1722784730</v>
          </cell>
        </row>
        <row r="123496">
          <cell r="B123496">
            <v>6869114525</v>
          </cell>
        </row>
        <row r="123497">
          <cell r="B123497">
            <v>6394275898</v>
          </cell>
        </row>
        <row r="123498">
          <cell r="B123498">
            <v>6525522312</v>
          </cell>
        </row>
        <row r="123499">
          <cell r="B123499">
            <v>2450735434</v>
          </cell>
        </row>
        <row r="123500">
          <cell r="B123500">
            <v>6394275899</v>
          </cell>
        </row>
        <row r="123501">
          <cell r="B123501">
            <v>1907353287</v>
          </cell>
        </row>
        <row r="123502">
          <cell r="A123502" t="str">
            <v>삼기역</v>
          </cell>
          <cell r="B123502">
            <v>4631627874</v>
          </cell>
        </row>
        <row r="123503">
          <cell r="B123503">
            <v>6767470649</v>
          </cell>
        </row>
        <row r="123504">
          <cell r="B123504">
            <v>6525522273</v>
          </cell>
        </row>
        <row r="123505">
          <cell r="A123505" t="str">
            <v>凤凰城</v>
          </cell>
          <cell r="B123505">
            <v>3525595222</v>
          </cell>
        </row>
        <row r="123506">
          <cell r="A123506" t="str">
            <v>수풍역</v>
          </cell>
          <cell r="B123506">
            <v>1932590001</v>
          </cell>
        </row>
        <row r="123507">
          <cell r="B123507">
            <v>6525522838</v>
          </cell>
        </row>
        <row r="123508">
          <cell r="B123508">
            <v>5510542840</v>
          </cell>
        </row>
        <row r="123509">
          <cell r="B123509">
            <v>538225343</v>
          </cell>
        </row>
        <row r="123510">
          <cell r="B123510">
            <v>6525522310</v>
          </cell>
        </row>
        <row r="123511">
          <cell r="B123511">
            <v>6525522308</v>
          </cell>
        </row>
        <row r="123512">
          <cell r="B123512">
            <v>7066515303</v>
          </cell>
        </row>
        <row r="123513">
          <cell r="A123513" t="str">
            <v>天镇</v>
          </cell>
          <cell r="B123513">
            <v>1597596254</v>
          </cell>
        </row>
        <row r="123514">
          <cell r="B123514">
            <v>7066514165</v>
          </cell>
        </row>
        <row r="123515">
          <cell r="A123515" t="str">
            <v>叆河</v>
          </cell>
          <cell r="B123515">
            <v>7527313931</v>
          </cell>
        </row>
        <row r="123516">
          <cell r="B123516">
            <v>7066515390</v>
          </cell>
        </row>
        <row r="123517">
          <cell r="B123517">
            <v>6554278321</v>
          </cell>
        </row>
        <row r="123518">
          <cell r="B123518">
            <v>6554278322</v>
          </cell>
        </row>
        <row r="123519">
          <cell r="B123519">
            <v>7066514550</v>
          </cell>
        </row>
        <row r="123520">
          <cell r="B123520">
            <v>7066514179</v>
          </cell>
        </row>
        <row r="123521">
          <cell r="B123521">
            <v>7066513441</v>
          </cell>
        </row>
        <row r="123522">
          <cell r="B123522">
            <v>7972447215</v>
          </cell>
        </row>
        <row r="123523">
          <cell r="A123523" t="str">
            <v>小水峪站</v>
          </cell>
          <cell r="B123523">
            <v>2920243795</v>
          </cell>
        </row>
        <row r="123524">
          <cell r="B123524">
            <v>2450480642</v>
          </cell>
        </row>
        <row r="123525">
          <cell r="B123525">
            <v>1932589815</v>
          </cell>
        </row>
        <row r="123526">
          <cell r="B123526">
            <v>6525522311</v>
          </cell>
        </row>
        <row r="123527">
          <cell r="B123527">
            <v>6767470551</v>
          </cell>
        </row>
        <row r="123528">
          <cell r="B123528">
            <v>538225376</v>
          </cell>
        </row>
        <row r="123529">
          <cell r="B123529">
            <v>6394275897</v>
          </cell>
        </row>
        <row r="123530">
          <cell r="A123530" t="str">
            <v>단천청년역</v>
          </cell>
          <cell r="B123530">
            <v>1907353221</v>
          </cell>
        </row>
        <row r="123531">
          <cell r="B123531">
            <v>6767468747</v>
          </cell>
        </row>
        <row r="123532">
          <cell r="B123532">
            <v>5127897883</v>
          </cell>
        </row>
        <row r="123533">
          <cell r="B123533">
            <v>6869099382</v>
          </cell>
        </row>
        <row r="123534">
          <cell r="B123534">
            <v>2453297471</v>
          </cell>
        </row>
        <row r="123535">
          <cell r="B123535">
            <v>7066513966</v>
          </cell>
        </row>
        <row r="123536">
          <cell r="B123536">
            <v>7066515107</v>
          </cell>
        </row>
        <row r="123537">
          <cell r="B123537">
            <v>7066513743</v>
          </cell>
        </row>
        <row r="123538">
          <cell r="B123538">
            <v>7066503138</v>
          </cell>
        </row>
        <row r="123539">
          <cell r="B123539">
            <v>7066514321</v>
          </cell>
        </row>
        <row r="123540">
          <cell r="B123540">
            <v>1932622752</v>
          </cell>
        </row>
        <row r="123541">
          <cell r="B123541">
            <v>7828990983</v>
          </cell>
        </row>
        <row r="123542">
          <cell r="B123542">
            <v>2450735496</v>
          </cell>
        </row>
        <row r="123543">
          <cell r="A123543" t="str">
            <v>문암역</v>
          </cell>
          <cell r="B123543">
            <v>1907353510</v>
          </cell>
        </row>
        <row r="123544">
          <cell r="A123544" t="str">
            <v>청수역</v>
          </cell>
          <cell r="B123544">
            <v>3517631768</v>
          </cell>
        </row>
        <row r="123545">
          <cell r="B123545">
            <v>7468356088</v>
          </cell>
        </row>
        <row r="123546">
          <cell r="B123546">
            <v>2450432412</v>
          </cell>
        </row>
        <row r="123547">
          <cell r="B123547">
            <v>6869116414</v>
          </cell>
        </row>
        <row r="123548">
          <cell r="A123548" t="str">
            <v>凤城东</v>
          </cell>
          <cell r="B123548">
            <v>4085636777</v>
          </cell>
        </row>
        <row r="123549">
          <cell r="B123549">
            <v>6525522837</v>
          </cell>
        </row>
        <row r="123550">
          <cell r="B123550">
            <v>2450766340</v>
          </cell>
        </row>
        <row r="123551">
          <cell r="B123551">
            <v>6767471968</v>
          </cell>
        </row>
        <row r="123552">
          <cell r="B123552">
            <v>5644710814</v>
          </cell>
        </row>
        <row r="123553">
          <cell r="B123553">
            <v>6525522275</v>
          </cell>
        </row>
        <row r="123554">
          <cell r="B123554">
            <v>1932622681</v>
          </cell>
        </row>
        <row r="123555">
          <cell r="B123555">
            <v>7294649733</v>
          </cell>
        </row>
        <row r="123556">
          <cell r="B123556">
            <v>6767471103</v>
          </cell>
        </row>
        <row r="123557">
          <cell r="B123557">
            <v>6525522276</v>
          </cell>
        </row>
        <row r="123558">
          <cell r="B123558">
            <v>6869109940</v>
          </cell>
        </row>
        <row r="123559">
          <cell r="A123559" t="str">
            <v>여해진역</v>
          </cell>
          <cell r="B123559">
            <v>1907192105</v>
          </cell>
        </row>
        <row r="123560">
          <cell r="B123560">
            <v>6551374050</v>
          </cell>
        </row>
        <row r="123561">
          <cell r="B123561">
            <v>2450766366</v>
          </cell>
        </row>
        <row r="123562">
          <cell r="A123562" t="str">
            <v>延庆北</v>
          </cell>
          <cell r="B123562">
            <v>4256148315</v>
          </cell>
        </row>
        <row r="123563">
          <cell r="A123563" t="str">
            <v>延庆北</v>
          </cell>
          <cell r="B123563">
            <v>1529155970</v>
          </cell>
        </row>
        <row r="123564">
          <cell r="A123564" t="str">
            <v>官家</v>
          </cell>
          <cell r="B123564">
            <v>1662255988</v>
          </cell>
        </row>
        <row r="123565">
          <cell r="B123565">
            <v>6767472831</v>
          </cell>
        </row>
        <row r="123566">
          <cell r="B123566">
            <v>6767472998</v>
          </cell>
        </row>
        <row r="123567">
          <cell r="B123567">
            <v>7066513690</v>
          </cell>
        </row>
        <row r="123568">
          <cell r="B123568">
            <v>6767470211</v>
          </cell>
        </row>
        <row r="123569">
          <cell r="B123569">
            <v>6767470963</v>
          </cell>
        </row>
        <row r="123570">
          <cell r="B123570">
            <v>6767469106</v>
          </cell>
        </row>
        <row r="123571">
          <cell r="B123571">
            <v>6767469899</v>
          </cell>
        </row>
        <row r="123572">
          <cell r="B123572">
            <v>6869111091</v>
          </cell>
        </row>
        <row r="123573">
          <cell r="B123573">
            <v>6525522840</v>
          </cell>
        </row>
        <row r="123574">
          <cell r="B123574">
            <v>6551374049</v>
          </cell>
        </row>
        <row r="123575">
          <cell r="A123575" t="str">
            <v>长甸</v>
          </cell>
          <cell r="B123575">
            <v>7846554149</v>
          </cell>
        </row>
        <row r="123576">
          <cell r="A123576" t="str">
            <v>천곡역</v>
          </cell>
          <cell r="B123576">
            <v>4631791327</v>
          </cell>
        </row>
        <row r="123577">
          <cell r="B123577">
            <v>6278692737</v>
          </cell>
        </row>
        <row r="123578">
          <cell r="B123578">
            <v>6551374048</v>
          </cell>
        </row>
        <row r="123579">
          <cell r="B123579">
            <v>6278692738</v>
          </cell>
        </row>
        <row r="123580">
          <cell r="A123580" t="str">
            <v>송중역</v>
          </cell>
          <cell r="B123580">
            <v>4631633676</v>
          </cell>
        </row>
        <row r="123581">
          <cell r="A123581" t="str">
            <v>四台子</v>
          </cell>
          <cell r="B123581">
            <v>1660818542</v>
          </cell>
        </row>
        <row r="123582">
          <cell r="B123582">
            <v>6767472816</v>
          </cell>
        </row>
        <row r="123583">
          <cell r="B123583">
            <v>6869113920</v>
          </cell>
        </row>
        <row r="123584">
          <cell r="B123584">
            <v>3948436504</v>
          </cell>
        </row>
        <row r="123585">
          <cell r="B123585">
            <v>6278692916</v>
          </cell>
        </row>
        <row r="123586">
          <cell r="A123586" t="str">
            <v>四工农场</v>
          </cell>
          <cell r="B123586">
            <v>7276779889</v>
          </cell>
        </row>
        <row r="123587">
          <cell r="B123587">
            <v>6767472986</v>
          </cell>
        </row>
        <row r="123588">
          <cell r="B123588">
            <v>6767468413</v>
          </cell>
        </row>
        <row r="123589">
          <cell r="B123589">
            <v>6767471425</v>
          </cell>
        </row>
        <row r="123590">
          <cell r="B123590">
            <v>6767471255</v>
          </cell>
        </row>
        <row r="123591">
          <cell r="B123591">
            <v>7066514207</v>
          </cell>
        </row>
        <row r="123592">
          <cell r="A123592" t="str">
            <v>下花园</v>
          </cell>
          <cell r="B123592">
            <v>277605044</v>
          </cell>
        </row>
        <row r="123593">
          <cell r="B123593">
            <v>7066515410</v>
          </cell>
        </row>
        <row r="123594">
          <cell r="B123594">
            <v>7066513404</v>
          </cell>
        </row>
        <row r="123595">
          <cell r="B123595">
            <v>7952684303</v>
          </cell>
        </row>
        <row r="123596">
          <cell r="B123596">
            <v>6767469338</v>
          </cell>
        </row>
        <row r="123597">
          <cell r="B123597">
            <v>5086757046</v>
          </cell>
        </row>
        <row r="123598">
          <cell r="B123598">
            <v>7066513576</v>
          </cell>
        </row>
        <row r="123599">
          <cell r="B123599">
            <v>6767470795</v>
          </cell>
        </row>
        <row r="123600">
          <cell r="A123600" t="str">
            <v>黑山寺</v>
          </cell>
          <cell r="B123600">
            <v>7805095404</v>
          </cell>
        </row>
        <row r="123601">
          <cell r="A123601" t="str">
            <v>부전역</v>
          </cell>
          <cell r="B123601">
            <v>4621945643</v>
          </cell>
        </row>
        <row r="123602">
          <cell r="A123602" t="str">
            <v>黑山寺</v>
          </cell>
          <cell r="B123602">
            <v>3956111537</v>
          </cell>
        </row>
        <row r="123603">
          <cell r="B123603">
            <v>7066513056</v>
          </cell>
        </row>
        <row r="123604">
          <cell r="A123604" t="str">
            <v>룡대역</v>
          </cell>
          <cell r="B123604">
            <v>1907192573</v>
          </cell>
        </row>
        <row r="123605">
          <cell r="A123605" t="str">
            <v>大树湾</v>
          </cell>
          <cell r="B123605">
            <v>4071020922</v>
          </cell>
        </row>
        <row r="123606">
          <cell r="A123606" t="str">
            <v>大間越</v>
          </cell>
          <cell r="B123606">
            <v>264227686</v>
          </cell>
        </row>
        <row r="123607">
          <cell r="A123607" t="str">
            <v>동대역</v>
          </cell>
          <cell r="B123607">
            <v>1907445440</v>
          </cell>
        </row>
        <row r="123608">
          <cell r="A123608" t="str">
            <v>상일역</v>
          </cell>
          <cell r="B123608">
            <v>3948481493</v>
          </cell>
        </row>
        <row r="123609">
          <cell r="A123609" t="str">
            <v>袁家堡</v>
          </cell>
          <cell r="B123609">
            <v>1660818554</v>
          </cell>
        </row>
        <row r="123610">
          <cell r="B123610">
            <v>7312984069</v>
          </cell>
        </row>
        <row r="123611">
          <cell r="B123611">
            <v>6767469884</v>
          </cell>
        </row>
        <row r="123612">
          <cell r="B123612">
            <v>6525522841</v>
          </cell>
        </row>
        <row r="123613">
          <cell r="B123613">
            <v>4941317402</v>
          </cell>
        </row>
        <row r="123614">
          <cell r="B123614">
            <v>6869101743</v>
          </cell>
        </row>
        <row r="123615">
          <cell r="A123615" t="str">
            <v>下花园北</v>
          </cell>
          <cell r="B123615">
            <v>4759822044</v>
          </cell>
        </row>
        <row r="123616">
          <cell r="B123616">
            <v>8188721360</v>
          </cell>
        </row>
        <row r="123617">
          <cell r="A123617" t="str">
            <v>罗中</v>
          </cell>
          <cell r="B123617">
            <v>5457244728</v>
          </cell>
        </row>
        <row r="123618">
          <cell r="A123618" t="str">
            <v>多尔本毛道</v>
          </cell>
          <cell r="B123618">
            <v>4981006727</v>
          </cell>
        </row>
        <row r="123619">
          <cell r="A123619" t="str">
            <v>고인역</v>
          </cell>
          <cell r="B123619">
            <v>1932622878</v>
          </cell>
        </row>
        <row r="123620">
          <cell r="B123620">
            <v>4941322967</v>
          </cell>
        </row>
        <row r="123621">
          <cell r="B123621">
            <v>8188721361</v>
          </cell>
        </row>
        <row r="123622">
          <cell r="B123622">
            <v>6869116083</v>
          </cell>
        </row>
        <row r="123623">
          <cell r="B123623">
            <v>6767454374</v>
          </cell>
        </row>
        <row r="123624">
          <cell r="B123624">
            <v>8188721362</v>
          </cell>
        </row>
        <row r="123625">
          <cell r="A123625" t="str">
            <v>답동역</v>
          </cell>
          <cell r="B123625">
            <v>1911907296</v>
          </cell>
        </row>
        <row r="123626">
          <cell r="B123626">
            <v>8188721363</v>
          </cell>
        </row>
        <row r="123627">
          <cell r="A123627" t="str">
            <v>毛德呼热</v>
          </cell>
          <cell r="B123627">
            <v>7473345547</v>
          </cell>
        </row>
        <row r="123628">
          <cell r="B123628">
            <v>7457818302</v>
          </cell>
        </row>
        <row r="123629">
          <cell r="B123629">
            <v>7457818301</v>
          </cell>
        </row>
        <row r="123630">
          <cell r="A123630" t="str">
            <v>상리역</v>
          </cell>
          <cell r="B123630">
            <v>3948550807</v>
          </cell>
        </row>
        <row r="123631">
          <cell r="B123631">
            <v>8104334114</v>
          </cell>
        </row>
        <row r="123632">
          <cell r="A123632" t="str">
            <v>白神岳登山口</v>
          </cell>
          <cell r="B123632">
            <v>264227484</v>
          </cell>
        </row>
        <row r="123633">
          <cell r="B123633">
            <v>6869115055</v>
          </cell>
        </row>
        <row r="123634">
          <cell r="A123634" t="str">
            <v>辛庄子</v>
          </cell>
          <cell r="B123634">
            <v>4017528948</v>
          </cell>
        </row>
        <row r="123635">
          <cell r="A123635" t="str">
            <v>鸡冠山</v>
          </cell>
          <cell r="B123635">
            <v>1660818524</v>
          </cell>
        </row>
        <row r="123636">
          <cell r="B123636">
            <v>7457818300</v>
          </cell>
        </row>
        <row r="123637">
          <cell r="B123637">
            <v>7457818299</v>
          </cell>
        </row>
        <row r="123638">
          <cell r="B123638">
            <v>7457818298</v>
          </cell>
        </row>
        <row r="123639">
          <cell r="B123639">
            <v>7457818297</v>
          </cell>
        </row>
        <row r="123640">
          <cell r="B123640">
            <v>6525522842</v>
          </cell>
        </row>
        <row r="123641">
          <cell r="A123641" t="str">
            <v>柯坪</v>
          </cell>
          <cell r="B123641">
            <v>7365783605</v>
          </cell>
        </row>
        <row r="123642">
          <cell r="B123642">
            <v>8188721364</v>
          </cell>
        </row>
        <row r="123643">
          <cell r="B123643">
            <v>7457818255</v>
          </cell>
        </row>
        <row r="123644">
          <cell r="B123644">
            <v>7457818254</v>
          </cell>
        </row>
        <row r="123645">
          <cell r="B123645">
            <v>6869117490</v>
          </cell>
        </row>
        <row r="123646">
          <cell r="B123646">
            <v>7457818253</v>
          </cell>
        </row>
        <row r="123647">
          <cell r="B123647">
            <v>7457818252</v>
          </cell>
        </row>
        <row r="123648">
          <cell r="A123648" t="str">
            <v>北马圈子</v>
          </cell>
          <cell r="B123648">
            <v>4017761235</v>
          </cell>
        </row>
        <row r="123649">
          <cell r="B123649">
            <v>6525522278</v>
          </cell>
        </row>
        <row r="123650">
          <cell r="B123650">
            <v>7457818296</v>
          </cell>
        </row>
        <row r="123651">
          <cell r="B123651">
            <v>6278694226</v>
          </cell>
        </row>
        <row r="123652">
          <cell r="B123652">
            <v>6525522277</v>
          </cell>
        </row>
        <row r="123653">
          <cell r="B123653">
            <v>8104334112</v>
          </cell>
        </row>
        <row r="123654">
          <cell r="A123654" t="str">
            <v>일신역</v>
          </cell>
          <cell r="B123654">
            <v>1907132611</v>
          </cell>
        </row>
        <row r="123655">
          <cell r="B123655">
            <v>6525522843</v>
          </cell>
        </row>
        <row r="123656">
          <cell r="A123656" t="str">
            <v>가응역</v>
          </cell>
          <cell r="B123656">
            <v>1911907516</v>
          </cell>
        </row>
        <row r="123657">
          <cell r="B123657">
            <v>7457818256</v>
          </cell>
        </row>
        <row r="123658">
          <cell r="B123658">
            <v>7457818257</v>
          </cell>
        </row>
        <row r="123659">
          <cell r="B123659">
            <v>4630309838</v>
          </cell>
        </row>
        <row r="123660">
          <cell r="B123660">
            <v>7457818258</v>
          </cell>
        </row>
        <row r="123661">
          <cell r="B123661">
            <v>7457818259</v>
          </cell>
        </row>
        <row r="123662">
          <cell r="A123662" t="str">
            <v>永嘉堡</v>
          </cell>
          <cell r="B123662">
            <v>1597596279</v>
          </cell>
        </row>
        <row r="123663">
          <cell r="A123663" t="str">
            <v>中兴</v>
          </cell>
          <cell r="B123663">
            <v>1660818558</v>
          </cell>
        </row>
        <row r="123664">
          <cell r="B123664">
            <v>5331777108</v>
          </cell>
        </row>
        <row r="123665">
          <cell r="B123665">
            <v>7865143915</v>
          </cell>
        </row>
        <row r="123666">
          <cell r="B123666">
            <v>5024316641</v>
          </cell>
        </row>
        <row r="123667">
          <cell r="B123667">
            <v>7865143916</v>
          </cell>
        </row>
        <row r="123668">
          <cell r="B123668">
            <v>7457818260</v>
          </cell>
        </row>
        <row r="123669">
          <cell r="B123669">
            <v>5331777130</v>
          </cell>
        </row>
        <row r="123670">
          <cell r="A123670" t="str">
            <v>新安庄</v>
          </cell>
          <cell r="B123670">
            <v>1597596258</v>
          </cell>
        </row>
        <row r="123671">
          <cell r="A123671" t="str">
            <v>리만역</v>
          </cell>
          <cell r="B123671">
            <v>1932622727</v>
          </cell>
        </row>
        <row r="123672">
          <cell r="B123672">
            <v>6525522844</v>
          </cell>
        </row>
        <row r="123673">
          <cell r="B123673">
            <v>7457818261</v>
          </cell>
        </row>
        <row r="123674">
          <cell r="A123674" t="str">
            <v>松神</v>
          </cell>
          <cell r="B123674">
            <v>264227688</v>
          </cell>
        </row>
        <row r="123675">
          <cell r="B123675">
            <v>6440262729</v>
          </cell>
        </row>
        <row r="123676">
          <cell r="B123676">
            <v>6869116986</v>
          </cell>
        </row>
        <row r="123677">
          <cell r="B123677">
            <v>5088024983</v>
          </cell>
        </row>
        <row r="123678">
          <cell r="B123678">
            <v>2450839365</v>
          </cell>
        </row>
        <row r="123679">
          <cell r="A123679" t="str">
            <v>万水泉南二场</v>
          </cell>
          <cell r="B123679">
            <v>4071020923</v>
          </cell>
        </row>
        <row r="123680">
          <cell r="B123680">
            <v>7066498953</v>
          </cell>
        </row>
        <row r="123681">
          <cell r="B123681">
            <v>5097924687</v>
          </cell>
        </row>
        <row r="123682">
          <cell r="B123682">
            <v>6767469345</v>
          </cell>
        </row>
        <row r="123683">
          <cell r="B123683">
            <v>6767471261</v>
          </cell>
        </row>
        <row r="123684">
          <cell r="B123684">
            <v>6869113110</v>
          </cell>
        </row>
        <row r="123685">
          <cell r="B123685">
            <v>5088025368</v>
          </cell>
        </row>
        <row r="123686">
          <cell r="B123686">
            <v>6767467488</v>
          </cell>
        </row>
        <row r="123687">
          <cell r="B123687">
            <v>1554640544</v>
          </cell>
        </row>
        <row r="123688">
          <cell r="A123688" t="str">
            <v>도안역</v>
          </cell>
          <cell r="B123688">
            <v>4621945610</v>
          </cell>
        </row>
        <row r="123689">
          <cell r="A123689" t="str">
            <v>부전호반역</v>
          </cell>
          <cell r="B123689">
            <v>4621945590</v>
          </cell>
        </row>
        <row r="123690">
          <cell r="B123690">
            <v>4621945592</v>
          </cell>
        </row>
        <row r="123691">
          <cell r="A123691" t="str">
            <v>창평역</v>
          </cell>
          <cell r="B123691">
            <v>5261186573</v>
          </cell>
        </row>
        <row r="123692">
          <cell r="B123692">
            <v>7312987367</v>
          </cell>
        </row>
        <row r="123693">
          <cell r="B123693">
            <v>6338763841</v>
          </cell>
        </row>
        <row r="123694">
          <cell r="A123694" t="str">
            <v>장덕역(폐지)</v>
          </cell>
          <cell r="B123694">
            <v>4631743309</v>
          </cell>
        </row>
        <row r="123695">
          <cell r="A123695" t="str">
            <v>鹰手营子</v>
          </cell>
          <cell r="B123695">
            <v>844821222</v>
          </cell>
        </row>
        <row r="123696">
          <cell r="B123696">
            <v>6525522849</v>
          </cell>
        </row>
        <row r="123697">
          <cell r="A123697" t="str">
            <v>南园村</v>
          </cell>
          <cell r="B123697">
            <v>5162096662</v>
          </cell>
        </row>
        <row r="123698">
          <cell r="B123698">
            <v>1828589869</v>
          </cell>
        </row>
        <row r="123699">
          <cell r="B123699">
            <v>1828589871</v>
          </cell>
        </row>
        <row r="123700">
          <cell r="B123700">
            <v>1828589872</v>
          </cell>
        </row>
        <row r="123701">
          <cell r="A123701" t="str">
            <v>石塘路</v>
          </cell>
          <cell r="B123701">
            <v>1828590347</v>
          </cell>
        </row>
        <row r="123702">
          <cell r="A123702" t="str">
            <v>大堡</v>
          </cell>
          <cell r="B123702">
            <v>2662698287</v>
          </cell>
        </row>
        <row r="123703">
          <cell r="A123703" t="str">
            <v>十二湖</v>
          </cell>
          <cell r="B123703">
            <v>264227559</v>
          </cell>
        </row>
        <row r="123704">
          <cell r="A123704" t="str">
            <v>阿拉尔</v>
          </cell>
          <cell r="B123704">
            <v>7372291396</v>
          </cell>
        </row>
        <row r="123705">
          <cell r="B123705">
            <v>7294650327</v>
          </cell>
        </row>
        <row r="123706">
          <cell r="B123706">
            <v>7294650396</v>
          </cell>
        </row>
        <row r="123707">
          <cell r="B123707">
            <v>7294650941</v>
          </cell>
        </row>
        <row r="123708">
          <cell r="B123708">
            <v>7294652388</v>
          </cell>
        </row>
        <row r="123709">
          <cell r="B123709">
            <v>6767454368</v>
          </cell>
        </row>
        <row r="123710">
          <cell r="B123710">
            <v>6525522845</v>
          </cell>
        </row>
        <row r="123711">
          <cell r="B123711">
            <v>6767468243</v>
          </cell>
        </row>
        <row r="123712">
          <cell r="B123712">
            <v>7294651947</v>
          </cell>
        </row>
        <row r="123713">
          <cell r="B123713">
            <v>7294651623</v>
          </cell>
        </row>
        <row r="123714">
          <cell r="B123714">
            <v>6594861516</v>
          </cell>
        </row>
        <row r="123715">
          <cell r="A123715" t="str">
            <v>东兴</v>
          </cell>
          <cell r="B123715">
            <v>4180575967</v>
          </cell>
        </row>
        <row r="123716">
          <cell r="B123716">
            <v>6635077013</v>
          </cell>
        </row>
        <row r="123717">
          <cell r="B123717">
            <v>7294649772</v>
          </cell>
        </row>
        <row r="123718">
          <cell r="B123718">
            <v>7294650792</v>
          </cell>
        </row>
        <row r="123719">
          <cell r="B123719">
            <v>1911907185</v>
          </cell>
        </row>
        <row r="123720">
          <cell r="A123720" t="str">
            <v>永甸</v>
          </cell>
          <cell r="B123720">
            <v>1592559627</v>
          </cell>
        </row>
        <row r="123721">
          <cell r="B123721">
            <v>6635077014</v>
          </cell>
        </row>
        <row r="123722">
          <cell r="B123722">
            <v>7294650843</v>
          </cell>
        </row>
        <row r="123723">
          <cell r="B123723">
            <v>8104334111</v>
          </cell>
        </row>
        <row r="123724">
          <cell r="B123724">
            <v>7066512998</v>
          </cell>
        </row>
        <row r="123725">
          <cell r="B123725">
            <v>7066512956</v>
          </cell>
        </row>
        <row r="123726">
          <cell r="B123726">
            <v>6635076970</v>
          </cell>
        </row>
        <row r="123727">
          <cell r="B123727">
            <v>6635076971</v>
          </cell>
        </row>
        <row r="123728">
          <cell r="B123728">
            <v>6635076972</v>
          </cell>
        </row>
        <row r="123729">
          <cell r="A123729" t="str">
            <v>河西</v>
          </cell>
          <cell r="B123729">
            <v>4072805993</v>
          </cell>
        </row>
        <row r="123730">
          <cell r="B123730">
            <v>6767469062</v>
          </cell>
        </row>
        <row r="123731">
          <cell r="B123731">
            <v>6525522846</v>
          </cell>
        </row>
        <row r="123732">
          <cell r="B123732">
            <v>6525522848</v>
          </cell>
        </row>
        <row r="123733">
          <cell r="A123733" t="str">
            <v>包头南</v>
          </cell>
          <cell r="B123733">
            <v>3045703093</v>
          </cell>
        </row>
        <row r="123734">
          <cell r="B123734">
            <v>6525522847</v>
          </cell>
        </row>
        <row r="123735">
          <cell r="B123735">
            <v>7066515359</v>
          </cell>
        </row>
        <row r="123736">
          <cell r="B123736">
            <v>4180575986</v>
          </cell>
        </row>
        <row r="123737">
          <cell r="B123737">
            <v>6635077015</v>
          </cell>
        </row>
        <row r="123738">
          <cell r="B123738">
            <v>2385189403</v>
          </cell>
        </row>
        <row r="123739">
          <cell r="B123739">
            <v>8188721365</v>
          </cell>
        </row>
        <row r="123740">
          <cell r="A123740" t="str">
            <v>광천역</v>
          </cell>
          <cell r="B123740">
            <v>1911907329</v>
          </cell>
        </row>
        <row r="123741">
          <cell r="B123741">
            <v>7066513728</v>
          </cell>
        </row>
        <row r="123742">
          <cell r="B123742">
            <v>6869112043</v>
          </cell>
        </row>
        <row r="123743">
          <cell r="B123743">
            <v>6635077016</v>
          </cell>
        </row>
        <row r="123744">
          <cell r="A123744" t="str">
            <v>麻池</v>
          </cell>
          <cell r="B123744">
            <v>4072805992</v>
          </cell>
        </row>
        <row r="123745">
          <cell r="A123745" t="str">
            <v>萨拉齐</v>
          </cell>
          <cell r="B123745">
            <v>1694174661</v>
          </cell>
        </row>
        <row r="123746">
          <cell r="B123746">
            <v>7066514799</v>
          </cell>
        </row>
        <row r="123747">
          <cell r="B123747">
            <v>3264816377</v>
          </cell>
        </row>
        <row r="123748">
          <cell r="A123748" t="str">
            <v>萨拉齐东</v>
          </cell>
          <cell r="B123748">
            <v>5162097926</v>
          </cell>
        </row>
        <row r="123749">
          <cell r="B123749">
            <v>6635077034</v>
          </cell>
        </row>
        <row r="123750">
          <cell r="B123750">
            <v>6635077033</v>
          </cell>
        </row>
        <row r="123751">
          <cell r="B123751">
            <v>7066514865</v>
          </cell>
        </row>
        <row r="123752">
          <cell r="B123752">
            <v>6635077032</v>
          </cell>
        </row>
        <row r="123753">
          <cell r="B123753">
            <v>7066513637</v>
          </cell>
        </row>
        <row r="123754">
          <cell r="B123754">
            <v>3264816378</v>
          </cell>
        </row>
        <row r="123755">
          <cell r="B123755">
            <v>3264816376</v>
          </cell>
        </row>
        <row r="123756">
          <cell r="B123756">
            <v>3264816388</v>
          </cell>
        </row>
        <row r="123757">
          <cell r="B123757">
            <v>3264816337</v>
          </cell>
        </row>
        <row r="123758">
          <cell r="B123758">
            <v>6635077031</v>
          </cell>
        </row>
        <row r="123759">
          <cell r="B123759">
            <v>3264816359</v>
          </cell>
        </row>
        <row r="123760">
          <cell r="B123760">
            <v>3264816336</v>
          </cell>
        </row>
        <row r="123761">
          <cell r="B123761">
            <v>3264816340</v>
          </cell>
        </row>
        <row r="123762">
          <cell r="B123762">
            <v>3264816338</v>
          </cell>
        </row>
        <row r="123763">
          <cell r="B123763">
            <v>3264816341</v>
          </cell>
        </row>
        <row r="123764">
          <cell r="B123764">
            <v>3264816399</v>
          </cell>
        </row>
        <row r="123765">
          <cell r="B123765">
            <v>3264836010</v>
          </cell>
        </row>
        <row r="123766">
          <cell r="B123766">
            <v>3264816395</v>
          </cell>
        </row>
        <row r="123767">
          <cell r="B123767">
            <v>3264816339</v>
          </cell>
        </row>
        <row r="123768">
          <cell r="B123768">
            <v>6635077037</v>
          </cell>
        </row>
        <row r="123769">
          <cell r="B123769">
            <v>6635077030</v>
          </cell>
        </row>
        <row r="123770">
          <cell r="B123770">
            <v>3264816357</v>
          </cell>
        </row>
        <row r="123771">
          <cell r="B123771">
            <v>3264816393</v>
          </cell>
        </row>
        <row r="123772">
          <cell r="B123772">
            <v>6635077029</v>
          </cell>
        </row>
        <row r="123773">
          <cell r="B123773">
            <v>3264836056</v>
          </cell>
        </row>
        <row r="123774">
          <cell r="B123774">
            <v>6635077038</v>
          </cell>
        </row>
        <row r="123775">
          <cell r="B123775">
            <v>3264816426</v>
          </cell>
        </row>
        <row r="123776">
          <cell r="B123776">
            <v>6635077026</v>
          </cell>
        </row>
        <row r="123777">
          <cell r="B123777">
            <v>3264816407</v>
          </cell>
        </row>
        <row r="123778">
          <cell r="B123778">
            <v>3264835962</v>
          </cell>
        </row>
        <row r="123779">
          <cell r="B123779">
            <v>3264816419</v>
          </cell>
        </row>
        <row r="123780">
          <cell r="B123780">
            <v>6635077028</v>
          </cell>
        </row>
        <row r="123781">
          <cell r="B123781">
            <v>3264816413</v>
          </cell>
        </row>
        <row r="123782">
          <cell r="B123782">
            <v>6635077025</v>
          </cell>
        </row>
        <row r="123783">
          <cell r="B123783">
            <v>6134827501</v>
          </cell>
        </row>
        <row r="123784">
          <cell r="B123784">
            <v>6635077027</v>
          </cell>
        </row>
        <row r="123785">
          <cell r="B123785">
            <v>6635077039</v>
          </cell>
        </row>
        <row r="123786">
          <cell r="B123786">
            <v>6635077024</v>
          </cell>
        </row>
        <row r="123787">
          <cell r="B123787">
            <v>6635077023</v>
          </cell>
        </row>
        <row r="123788">
          <cell r="B123788">
            <v>6134827502</v>
          </cell>
        </row>
        <row r="123789">
          <cell r="B123789">
            <v>6635077022</v>
          </cell>
        </row>
        <row r="123790">
          <cell r="A123790" t="str">
            <v>瓜州</v>
          </cell>
          <cell r="B123790">
            <v>1601166970</v>
          </cell>
        </row>
        <row r="123791">
          <cell r="B123791">
            <v>3264816355</v>
          </cell>
        </row>
        <row r="123792">
          <cell r="B123792">
            <v>3264816365</v>
          </cell>
        </row>
        <row r="123793">
          <cell r="B123793">
            <v>6635077036</v>
          </cell>
        </row>
        <row r="123794">
          <cell r="B123794">
            <v>3264836052</v>
          </cell>
        </row>
        <row r="123795">
          <cell r="B123795">
            <v>6767471620</v>
          </cell>
        </row>
        <row r="123796">
          <cell r="B123796">
            <v>3264835994</v>
          </cell>
        </row>
        <row r="123797">
          <cell r="B123797">
            <v>3264816366</v>
          </cell>
        </row>
        <row r="123798">
          <cell r="B123798">
            <v>3264816356</v>
          </cell>
        </row>
        <row r="123799">
          <cell r="B123799">
            <v>3264836051</v>
          </cell>
        </row>
        <row r="123800">
          <cell r="B123800">
            <v>6635077021</v>
          </cell>
        </row>
        <row r="123801">
          <cell r="B123801">
            <v>6635077035</v>
          </cell>
        </row>
        <row r="123802">
          <cell r="B123802">
            <v>3264816368</v>
          </cell>
        </row>
        <row r="123803">
          <cell r="B123803">
            <v>3264816343</v>
          </cell>
        </row>
        <row r="123804">
          <cell r="B123804">
            <v>3264816362</v>
          </cell>
        </row>
        <row r="123805">
          <cell r="B123805">
            <v>3264816346</v>
          </cell>
        </row>
        <row r="123806">
          <cell r="B123806">
            <v>3264816414</v>
          </cell>
        </row>
        <row r="123807">
          <cell r="B123807">
            <v>3264816345</v>
          </cell>
        </row>
        <row r="123808">
          <cell r="B123808">
            <v>6767468605</v>
          </cell>
        </row>
        <row r="123809">
          <cell r="B123809">
            <v>3264816344</v>
          </cell>
        </row>
        <row r="123810">
          <cell r="B123810">
            <v>6767467912</v>
          </cell>
        </row>
        <row r="123811">
          <cell r="B123811">
            <v>6767467913</v>
          </cell>
        </row>
        <row r="123812">
          <cell r="B123812">
            <v>6767467914</v>
          </cell>
        </row>
        <row r="123813">
          <cell r="B123813">
            <v>6635077020</v>
          </cell>
        </row>
        <row r="123814">
          <cell r="B123814">
            <v>6767469387</v>
          </cell>
        </row>
        <row r="123815">
          <cell r="B123815">
            <v>7865143914</v>
          </cell>
        </row>
        <row r="123816">
          <cell r="B123816">
            <v>3264835963</v>
          </cell>
        </row>
        <row r="123817">
          <cell r="B123817">
            <v>3264835971</v>
          </cell>
        </row>
        <row r="123818">
          <cell r="B123818">
            <v>6767468399</v>
          </cell>
        </row>
        <row r="123819">
          <cell r="B123819">
            <v>7997554949</v>
          </cell>
        </row>
        <row r="123820">
          <cell r="B123820">
            <v>6134827494</v>
          </cell>
        </row>
        <row r="123821">
          <cell r="B123821">
            <v>3264816400</v>
          </cell>
        </row>
        <row r="123822">
          <cell r="B123822">
            <v>6767470766</v>
          </cell>
        </row>
        <row r="123823">
          <cell r="B123823">
            <v>3264835970</v>
          </cell>
        </row>
        <row r="123824">
          <cell r="B123824">
            <v>6134827503</v>
          </cell>
        </row>
        <row r="123825">
          <cell r="B123825">
            <v>7294650412</v>
          </cell>
        </row>
        <row r="123826">
          <cell r="B123826">
            <v>6767472452</v>
          </cell>
        </row>
        <row r="123827">
          <cell r="B123827">
            <v>6767470635</v>
          </cell>
        </row>
        <row r="123828">
          <cell r="B123828">
            <v>6767471305</v>
          </cell>
        </row>
        <row r="123829">
          <cell r="B123829">
            <v>6767468733</v>
          </cell>
        </row>
        <row r="123830">
          <cell r="B123830">
            <v>6134827504</v>
          </cell>
        </row>
        <row r="123831">
          <cell r="B123831">
            <v>3264835986</v>
          </cell>
        </row>
        <row r="123832">
          <cell r="B123832">
            <v>3264816408</v>
          </cell>
        </row>
        <row r="123833">
          <cell r="B123833">
            <v>6134827506</v>
          </cell>
        </row>
        <row r="123834">
          <cell r="B123834">
            <v>6134827505</v>
          </cell>
        </row>
        <row r="123835">
          <cell r="B123835">
            <v>6767469497</v>
          </cell>
        </row>
        <row r="123836">
          <cell r="B123836">
            <v>6767470525</v>
          </cell>
        </row>
        <row r="123837">
          <cell r="B123837">
            <v>6767472561</v>
          </cell>
        </row>
        <row r="123838">
          <cell r="B123838">
            <v>7066512821</v>
          </cell>
        </row>
        <row r="123839">
          <cell r="B123839">
            <v>3264835980</v>
          </cell>
        </row>
        <row r="123840">
          <cell r="B123840">
            <v>6134827495</v>
          </cell>
        </row>
        <row r="123841">
          <cell r="B123841">
            <v>3264835987</v>
          </cell>
        </row>
        <row r="123842">
          <cell r="B123842">
            <v>6134827510</v>
          </cell>
        </row>
        <row r="123843">
          <cell r="B123843">
            <v>6635077019</v>
          </cell>
        </row>
        <row r="123844">
          <cell r="B123844">
            <v>6134827509</v>
          </cell>
        </row>
        <row r="123845">
          <cell r="A123845" t="str">
            <v>包头东</v>
          </cell>
          <cell r="B123845">
            <v>843140591</v>
          </cell>
        </row>
        <row r="123846">
          <cell r="B123846">
            <v>3264835976</v>
          </cell>
        </row>
        <row r="123847">
          <cell r="B123847">
            <v>6134827496</v>
          </cell>
        </row>
        <row r="123848">
          <cell r="B123848">
            <v>3264835967</v>
          </cell>
        </row>
        <row r="123849">
          <cell r="B123849">
            <v>3264835981</v>
          </cell>
        </row>
        <row r="123850">
          <cell r="B123850">
            <v>843123506</v>
          </cell>
        </row>
        <row r="123851">
          <cell r="B123851">
            <v>6635077017</v>
          </cell>
        </row>
        <row r="123852">
          <cell r="B123852">
            <v>3264835975</v>
          </cell>
        </row>
        <row r="123853">
          <cell r="B123853">
            <v>6635077018</v>
          </cell>
        </row>
        <row r="123854">
          <cell r="B123854">
            <v>3264836063</v>
          </cell>
        </row>
        <row r="123855">
          <cell r="B123855">
            <v>6869114731</v>
          </cell>
        </row>
        <row r="123856">
          <cell r="B123856">
            <v>3264835999</v>
          </cell>
        </row>
        <row r="123857">
          <cell r="B123857">
            <v>3264836026</v>
          </cell>
        </row>
        <row r="123858">
          <cell r="B123858">
            <v>6134827508</v>
          </cell>
        </row>
        <row r="123859">
          <cell r="B123859">
            <v>3264836005</v>
          </cell>
        </row>
        <row r="123860">
          <cell r="B123860">
            <v>6134827497</v>
          </cell>
        </row>
        <row r="123861">
          <cell r="B123861">
            <v>3264816288</v>
          </cell>
        </row>
        <row r="123862">
          <cell r="A123862" t="str">
            <v>만춘역</v>
          </cell>
          <cell r="B123862">
            <v>4265862530</v>
          </cell>
        </row>
        <row r="123863">
          <cell r="B123863">
            <v>6134827507</v>
          </cell>
        </row>
        <row r="123864">
          <cell r="B123864">
            <v>6134827511</v>
          </cell>
        </row>
        <row r="123865">
          <cell r="B123865">
            <v>6134827498</v>
          </cell>
        </row>
        <row r="123866">
          <cell r="A123866" t="str">
            <v>龙口坝</v>
          </cell>
          <cell r="B123866">
            <v>7276779890</v>
          </cell>
        </row>
        <row r="123867">
          <cell r="A123867" t="str">
            <v>洞庙河</v>
          </cell>
          <cell r="B123867">
            <v>4017761230</v>
          </cell>
        </row>
        <row r="123868">
          <cell r="B123868">
            <v>3264836044</v>
          </cell>
        </row>
        <row r="123869">
          <cell r="B123869">
            <v>7363746291</v>
          </cell>
        </row>
        <row r="123870">
          <cell r="B123870">
            <v>6134827499</v>
          </cell>
        </row>
        <row r="123871">
          <cell r="B123871">
            <v>3264836045</v>
          </cell>
        </row>
        <row r="123872">
          <cell r="B123872">
            <v>6767472803</v>
          </cell>
        </row>
        <row r="123873">
          <cell r="B123873">
            <v>3264836034</v>
          </cell>
        </row>
        <row r="123874">
          <cell r="B123874">
            <v>3264851754</v>
          </cell>
        </row>
        <row r="123875">
          <cell r="B123875">
            <v>7363746292</v>
          </cell>
        </row>
        <row r="123876">
          <cell r="B123876">
            <v>1828590305</v>
          </cell>
        </row>
        <row r="123877">
          <cell r="A123877" t="str">
            <v>燕落</v>
          </cell>
          <cell r="B123877">
            <v>1828590344</v>
          </cell>
        </row>
        <row r="123878">
          <cell r="B123878">
            <v>1828590306</v>
          </cell>
        </row>
        <row r="123879">
          <cell r="B123879">
            <v>6767471940</v>
          </cell>
        </row>
        <row r="123880">
          <cell r="B123880">
            <v>3264836047</v>
          </cell>
        </row>
        <row r="123881">
          <cell r="B123881">
            <v>3264836035</v>
          </cell>
        </row>
        <row r="123882">
          <cell r="B123882">
            <v>6767468908</v>
          </cell>
        </row>
        <row r="123883">
          <cell r="B123883">
            <v>3264835990</v>
          </cell>
        </row>
        <row r="123884">
          <cell r="B123884">
            <v>6767468074</v>
          </cell>
        </row>
        <row r="123885">
          <cell r="B123885">
            <v>6134827500</v>
          </cell>
        </row>
        <row r="123886">
          <cell r="B123886">
            <v>3264836031</v>
          </cell>
        </row>
        <row r="123887">
          <cell r="B123887">
            <v>6767470014</v>
          </cell>
        </row>
        <row r="123888">
          <cell r="B123888">
            <v>3264836036</v>
          </cell>
        </row>
        <row r="123889">
          <cell r="B123889">
            <v>3264836029</v>
          </cell>
        </row>
        <row r="123890">
          <cell r="A123890" t="str">
            <v>河西电厂</v>
          </cell>
          <cell r="B123890">
            <v>4072805991</v>
          </cell>
        </row>
        <row r="123891">
          <cell r="B123891">
            <v>6767471767</v>
          </cell>
        </row>
        <row r="123892">
          <cell r="B123892">
            <v>6767469840</v>
          </cell>
        </row>
        <row r="123893">
          <cell r="B123893">
            <v>3264836039</v>
          </cell>
        </row>
        <row r="123894">
          <cell r="B123894">
            <v>3264816311</v>
          </cell>
        </row>
        <row r="123895">
          <cell r="B123895">
            <v>3264816309</v>
          </cell>
        </row>
        <row r="123896">
          <cell r="B123896">
            <v>1907445320</v>
          </cell>
        </row>
        <row r="123897">
          <cell r="B123897">
            <v>3264816307</v>
          </cell>
        </row>
        <row r="123898">
          <cell r="B123898">
            <v>6767470905</v>
          </cell>
        </row>
        <row r="123899">
          <cell r="B123899">
            <v>3264816328</v>
          </cell>
        </row>
        <row r="123900">
          <cell r="B123900">
            <v>6767472943</v>
          </cell>
        </row>
        <row r="123901">
          <cell r="B123901">
            <v>8188721366</v>
          </cell>
        </row>
        <row r="123902">
          <cell r="B123902">
            <v>3264816305</v>
          </cell>
        </row>
        <row r="123903">
          <cell r="B123903">
            <v>6767470322</v>
          </cell>
        </row>
        <row r="123904">
          <cell r="B123904">
            <v>3264816303</v>
          </cell>
        </row>
        <row r="123905">
          <cell r="A123905" t="str">
            <v>西湾堡</v>
          </cell>
          <cell r="B123905">
            <v>4651506340</v>
          </cell>
        </row>
        <row r="123906">
          <cell r="B123906">
            <v>3264853367</v>
          </cell>
        </row>
        <row r="123907">
          <cell r="B123907">
            <v>6973980544</v>
          </cell>
        </row>
        <row r="123908">
          <cell r="B123908">
            <v>3264853365</v>
          </cell>
        </row>
        <row r="123909">
          <cell r="B123909">
            <v>3264853366</v>
          </cell>
        </row>
        <row r="123910">
          <cell r="B123910">
            <v>3264853394</v>
          </cell>
        </row>
        <row r="123911">
          <cell r="B123911">
            <v>3264853364</v>
          </cell>
        </row>
        <row r="123912">
          <cell r="B123912">
            <v>3264816314</v>
          </cell>
        </row>
        <row r="123913">
          <cell r="B123913">
            <v>1554642162</v>
          </cell>
        </row>
        <row r="123914">
          <cell r="B123914">
            <v>3264853396</v>
          </cell>
        </row>
        <row r="123915">
          <cell r="B123915">
            <v>3264853362</v>
          </cell>
        </row>
        <row r="123916">
          <cell r="B123916">
            <v>3264816316</v>
          </cell>
        </row>
        <row r="123917">
          <cell r="B123917">
            <v>8104334110</v>
          </cell>
        </row>
        <row r="123918">
          <cell r="B123918">
            <v>3264853395</v>
          </cell>
        </row>
        <row r="123919">
          <cell r="B123919">
            <v>3264816324</v>
          </cell>
        </row>
        <row r="123920">
          <cell r="B123920">
            <v>3264853393</v>
          </cell>
        </row>
        <row r="123921">
          <cell r="B123921">
            <v>3264853370</v>
          </cell>
        </row>
        <row r="123922">
          <cell r="B123922">
            <v>3264853375</v>
          </cell>
        </row>
        <row r="123923">
          <cell r="B123923">
            <v>3264816321</v>
          </cell>
        </row>
        <row r="123924">
          <cell r="B123924">
            <v>3264853369</v>
          </cell>
        </row>
        <row r="123925">
          <cell r="B123925">
            <v>3264853376</v>
          </cell>
        </row>
        <row r="123926">
          <cell r="B123926">
            <v>3264853371</v>
          </cell>
        </row>
        <row r="123927">
          <cell r="B123927">
            <v>3264853372</v>
          </cell>
        </row>
        <row r="123928">
          <cell r="B123928">
            <v>3264853374</v>
          </cell>
        </row>
        <row r="123929">
          <cell r="B123929">
            <v>3264853373</v>
          </cell>
        </row>
        <row r="123930">
          <cell r="B123930">
            <v>6869111258</v>
          </cell>
        </row>
        <row r="123931">
          <cell r="B123931">
            <v>3265113216</v>
          </cell>
        </row>
        <row r="123932">
          <cell r="B123932">
            <v>3265113229</v>
          </cell>
        </row>
        <row r="123933">
          <cell r="B123933">
            <v>3265113228</v>
          </cell>
        </row>
        <row r="123934">
          <cell r="B123934">
            <v>1907445435</v>
          </cell>
        </row>
        <row r="123935">
          <cell r="B123935">
            <v>6635076974</v>
          </cell>
        </row>
        <row r="123936">
          <cell r="B123936">
            <v>6972603193</v>
          </cell>
        </row>
        <row r="123937">
          <cell r="B123937">
            <v>6973980236</v>
          </cell>
        </row>
        <row r="123938">
          <cell r="B123938">
            <v>8188721367</v>
          </cell>
        </row>
        <row r="123939">
          <cell r="B123939">
            <v>3265113233</v>
          </cell>
        </row>
        <row r="123940">
          <cell r="B123940">
            <v>8188721368</v>
          </cell>
        </row>
        <row r="123941">
          <cell r="A123941" t="str">
            <v>万水泉南</v>
          </cell>
          <cell r="B123941">
            <v>4071020924</v>
          </cell>
        </row>
        <row r="123942">
          <cell r="B123942">
            <v>8188721369</v>
          </cell>
        </row>
        <row r="123943">
          <cell r="B123943">
            <v>6551374352</v>
          </cell>
        </row>
        <row r="123944">
          <cell r="B123944">
            <v>7575429468</v>
          </cell>
        </row>
        <row r="123945">
          <cell r="B123945">
            <v>7575429467</v>
          </cell>
        </row>
        <row r="123946">
          <cell r="B123946">
            <v>7575429466</v>
          </cell>
        </row>
        <row r="123947">
          <cell r="B123947">
            <v>6635076973</v>
          </cell>
        </row>
        <row r="123948">
          <cell r="B123948">
            <v>7575429465</v>
          </cell>
        </row>
        <row r="123949">
          <cell r="B123949">
            <v>6767472408</v>
          </cell>
        </row>
        <row r="123950">
          <cell r="B123950">
            <v>6551374299</v>
          </cell>
        </row>
        <row r="123951">
          <cell r="B123951">
            <v>6551374298</v>
          </cell>
        </row>
        <row r="123952">
          <cell r="B123952">
            <v>6551374297</v>
          </cell>
        </row>
        <row r="123953">
          <cell r="A123953" t="str">
            <v>长虹</v>
          </cell>
          <cell r="B123953">
            <v>1660818512</v>
          </cell>
        </row>
        <row r="123954">
          <cell r="B123954">
            <v>7330988653</v>
          </cell>
        </row>
        <row r="123955">
          <cell r="B123955">
            <v>7363737916</v>
          </cell>
        </row>
        <row r="123956">
          <cell r="B123956">
            <v>7294649700</v>
          </cell>
        </row>
        <row r="123957">
          <cell r="B123957">
            <v>7460553047</v>
          </cell>
        </row>
        <row r="123958">
          <cell r="B123958">
            <v>6973980652</v>
          </cell>
        </row>
        <row r="123959">
          <cell r="B123959">
            <v>6972603192</v>
          </cell>
        </row>
        <row r="123960">
          <cell r="B123960">
            <v>7460553155</v>
          </cell>
        </row>
        <row r="123961">
          <cell r="B123961">
            <v>6973980207</v>
          </cell>
        </row>
        <row r="123962">
          <cell r="B123962">
            <v>7460553147</v>
          </cell>
        </row>
        <row r="123963">
          <cell r="B123963">
            <v>8104334109</v>
          </cell>
        </row>
        <row r="123964">
          <cell r="B123964">
            <v>1662397702</v>
          </cell>
        </row>
        <row r="123965">
          <cell r="B123965">
            <v>6635077907</v>
          </cell>
        </row>
        <row r="123966">
          <cell r="B123966">
            <v>7997554946</v>
          </cell>
        </row>
        <row r="123967">
          <cell r="B123967">
            <v>6635077906</v>
          </cell>
        </row>
        <row r="123968">
          <cell r="A123968" t="str">
            <v>창평역</v>
          </cell>
          <cell r="B123968">
            <v>6905428356</v>
          </cell>
        </row>
        <row r="123969">
          <cell r="B123969">
            <v>1200565885</v>
          </cell>
        </row>
        <row r="123970">
          <cell r="B123970">
            <v>7294649571</v>
          </cell>
        </row>
        <row r="123971">
          <cell r="B123971">
            <v>7294650496</v>
          </cell>
        </row>
        <row r="123972">
          <cell r="A123972" t="str">
            <v>운송역</v>
          </cell>
          <cell r="B123972">
            <v>2088193241</v>
          </cell>
        </row>
        <row r="123973">
          <cell r="A123973" t="str">
            <v>陸奥岩崎</v>
          </cell>
          <cell r="B123973">
            <v>264228069</v>
          </cell>
        </row>
        <row r="123974">
          <cell r="A123974" t="str">
            <v>美岱召</v>
          </cell>
          <cell r="B123974">
            <v>1694174655</v>
          </cell>
        </row>
        <row r="123975">
          <cell r="B123975">
            <v>6767470152</v>
          </cell>
        </row>
        <row r="123976">
          <cell r="B123976">
            <v>7460553018</v>
          </cell>
        </row>
        <row r="123977">
          <cell r="B123977">
            <v>7460553057</v>
          </cell>
        </row>
        <row r="123978">
          <cell r="B123978">
            <v>5837011970</v>
          </cell>
        </row>
        <row r="123979">
          <cell r="B123979">
            <v>7460553140</v>
          </cell>
        </row>
        <row r="123980">
          <cell r="B123980">
            <v>7331795331</v>
          </cell>
        </row>
        <row r="123981">
          <cell r="B123981">
            <v>7460553078</v>
          </cell>
        </row>
        <row r="123982">
          <cell r="B123982">
            <v>5837011971</v>
          </cell>
        </row>
        <row r="123983">
          <cell r="B123983">
            <v>6525522279</v>
          </cell>
        </row>
        <row r="123984">
          <cell r="B123984">
            <v>7460553156</v>
          </cell>
        </row>
        <row r="123985">
          <cell r="B123985">
            <v>6767468229</v>
          </cell>
        </row>
        <row r="123986">
          <cell r="B123986">
            <v>7460553081</v>
          </cell>
        </row>
        <row r="123987">
          <cell r="B123987">
            <v>7460552987</v>
          </cell>
        </row>
        <row r="123988">
          <cell r="B123988">
            <v>4017515641</v>
          </cell>
        </row>
        <row r="123989">
          <cell r="B123989">
            <v>7330988655</v>
          </cell>
        </row>
        <row r="123990">
          <cell r="B123990">
            <v>7330988657</v>
          </cell>
        </row>
        <row r="123991">
          <cell r="A123991" t="str">
            <v>侯家庙</v>
          </cell>
          <cell r="B123991">
            <v>7345342407</v>
          </cell>
        </row>
        <row r="123992">
          <cell r="B123992">
            <v>7330988656</v>
          </cell>
        </row>
        <row r="123993">
          <cell r="B123993">
            <v>6551374353</v>
          </cell>
        </row>
        <row r="123994">
          <cell r="B123994">
            <v>6571744025</v>
          </cell>
        </row>
        <row r="123995">
          <cell r="B123995">
            <v>6551374354</v>
          </cell>
        </row>
        <row r="123996">
          <cell r="B123996">
            <v>6134827512</v>
          </cell>
        </row>
        <row r="123997">
          <cell r="B123997">
            <v>7363745030</v>
          </cell>
        </row>
        <row r="123998">
          <cell r="B123998">
            <v>6869114318</v>
          </cell>
        </row>
        <row r="123999">
          <cell r="B123999">
            <v>7460553132</v>
          </cell>
        </row>
        <row r="124000">
          <cell r="A124000" t="str">
            <v>陸奥沢辺</v>
          </cell>
          <cell r="B124000">
            <v>264227791</v>
          </cell>
        </row>
        <row r="124001">
          <cell r="B124001">
            <v>7460535184</v>
          </cell>
        </row>
        <row r="124002">
          <cell r="B124002">
            <v>7460553039</v>
          </cell>
        </row>
        <row r="124003">
          <cell r="B124003">
            <v>7460553112</v>
          </cell>
        </row>
        <row r="124004">
          <cell r="B124004">
            <v>8104334108</v>
          </cell>
        </row>
        <row r="124005">
          <cell r="B124005">
            <v>6174063295</v>
          </cell>
        </row>
        <row r="124006">
          <cell r="B124006">
            <v>6551374355</v>
          </cell>
        </row>
        <row r="124007">
          <cell r="A124007" t="str">
            <v>头道桥</v>
          </cell>
          <cell r="B124007">
            <v>840298692</v>
          </cell>
        </row>
        <row r="124008">
          <cell r="B124008">
            <v>1198994650</v>
          </cell>
        </row>
        <row r="124009">
          <cell r="B124009">
            <v>1198995445</v>
          </cell>
        </row>
        <row r="124010">
          <cell r="B124010">
            <v>6869113073</v>
          </cell>
        </row>
        <row r="124011">
          <cell r="B124011">
            <v>7460553100</v>
          </cell>
        </row>
        <row r="124012">
          <cell r="B124012">
            <v>6635077703</v>
          </cell>
        </row>
        <row r="124013">
          <cell r="B124013">
            <v>6635077704</v>
          </cell>
        </row>
        <row r="124014">
          <cell r="A124014" t="str">
            <v>科那</v>
          </cell>
          <cell r="B124014">
            <v>7365783606</v>
          </cell>
        </row>
        <row r="124015">
          <cell r="B124015">
            <v>6635077705</v>
          </cell>
        </row>
        <row r="124016">
          <cell r="B124016">
            <v>1198995370</v>
          </cell>
        </row>
        <row r="124017">
          <cell r="B124017">
            <v>6635077696</v>
          </cell>
        </row>
        <row r="124018">
          <cell r="A124018" t="str">
            <v>兴城西</v>
          </cell>
          <cell r="B124018">
            <v>7949510450</v>
          </cell>
        </row>
        <row r="124019">
          <cell r="B124019">
            <v>7460553007</v>
          </cell>
        </row>
        <row r="124020">
          <cell r="B124020">
            <v>7460553029</v>
          </cell>
        </row>
        <row r="124021">
          <cell r="B124021">
            <v>6419611648</v>
          </cell>
        </row>
        <row r="124022">
          <cell r="B124022">
            <v>6635077695</v>
          </cell>
        </row>
        <row r="124023">
          <cell r="B124023">
            <v>6767471856</v>
          </cell>
        </row>
        <row r="124024">
          <cell r="B124024">
            <v>6551374302</v>
          </cell>
        </row>
        <row r="124025">
          <cell r="B124025">
            <v>6635077694</v>
          </cell>
        </row>
        <row r="124026">
          <cell r="B124026">
            <v>6551374300</v>
          </cell>
        </row>
        <row r="124027">
          <cell r="B124027">
            <v>7460553099</v>
          </cell>
        </row>
        <row r="124028">
          <cell r="B124028">
            <v>1195449163</v>
          </cell>
        </row>
        <row r="124029">
          <cell r="B124029">
            <v>6551374301</v>
          </cell>
        </row>
        <row r="124030">
          <cell r="B124030">
            <v>7554608962</v>
          </cell>
        </row>
        <row r="124031">
          <cell r="B124031">
            <v>7460553070</v>
          </cell>
        </row>
        <row r="124032">
          <cell r="B124032">
            <v>6134827514</v>
          </cell>
        </row>
        <row r="124033">
          <cell r="B124033">
            <v>6134827513</v>
          </cell>
        </row>
        <row r="124034">
          <cell r="B124034">
            <v>7460553075</v>
          </cell>
        </row>
        <row r="124035">
          <cell r="B124035">
            <v>7460553067</v>
          </cell>
        </row>
        <row r="124036">
          <cell r="B124036">
            <v>7460553056</v>
          </cell>
        </row>
        <row r="124037">
          <cell r="B124037">
            <v>7460553030</v>
          </cell>
        </row>
        <row r="124038">
          <cell r="B124038">
            <v>7460553151</v>
          </cell>
        </row>
        <row r="124039">
          <cell r="B124039">
            <v>7363745029</v>
          </cell>
        </row>
        <row r="124040">
          <cell r="B124040">
            <v>7460553060</v>
          </cell>
        </row>
        <row r="124041">
          <cell r="B124041">
            <v>7460553025</v>
          </cell>
        </row>
        <row r="124042">
          <cell r="B124042">
            <v>7460553082</v>
          </cell>
        </row>
        <row r="124043">
          <cell r="B124043">
            <v>7460553074</v>
          </cell>
        </row>
        <row r="124044">
          <cell r="B124044">
            <v>7460552993</v>
          </cell>
        </row>
        <row r="124045">
          <cell r="A124045" t="str">
            <v>兵马营</v>
          </cell>
          <cell r="B124045">
            <v>3956115071</v>
          </cell>
        </row>
        <row r="124046">
          <cell r="B124046">
            <v>1554642951</v>
          </cell>
        </row>
        <row r="124047">
          <cell r="B124047">
            <v>6767472081</v>
          </cell>
        </row>
        <row r="124048">
          <cell r="B124048">
            <v>6635077693</v>
          </cell>
        </row>
        <row r="124049">
          <cell r="B124049">
            <v>7460553022</v>
          </cell>
        </row>
        <row r="124050">
          <cell r="B124050">
            <v>6767469049</v>
          </cell>
        </row>
        <row r="124051">
          <cell r="B124051">
            <v>6551374305</v>
          </cell>
        </row>
        <row r="124052">
          <cell r="B124052">
            <v>6419611649</v>
          </cell>
        </row>
        <row r="124053">
          <cell r="B124053">
            <v>7528413070</v>
          </cell>
        </row>
        <row r="124054">
          <cell r="B124054">
            <v>7528413071</v>
          </cell>
        </row>
        <row r="124055">
          <cell r="B124055">
            <v>1907445323</v>
          </cell>
        </row>
        <row r="124056">
          <cell r="A124056" t="str">
            <v>ウェスパ椿山</v>
          </cell>
          <cell r="B124056">
            <v>264227648</v>
          </cell>
        </row>
        <row r="124057">
          <cell r="B124057">
            <v>6635077702</v>
          </cell>
        </row>
        <row r="124058">
          <cell r="B124058">
            <v>7460553089</v>
          </cell>
        </row>
        <row r="124059">
          <cell r="B124059">
            <v>7460553073</v>
          </cell>
        </row>
        <row r="124060">
          <cell r="B124060">
            <v>7460553091</v>
          </cell>
        </row>
        <row r="124061">
          <cell r="B124061">
            <v>7460553125</v>
          </cell>
        </row>
        <row r="124062">
          <cell r="B124062">
            <v>6635077701</v>
          </cell>
        </row>
        <row r="124063">
          <cell r="B124063">
            <v>6419611650</v>
          </cell>
        </row>
        <row r="124064">
          <cell r="B124064">
            <v>1198995857</v>
          </cell>
        </row>
        <row r="124065">
          <cell r="B124065">
            <v>6635077700</v>
          </cell>
        </row>
        <row r="124066">
          <cell r="B124066">
            <v>6440262717</v>
          </cell>
        </row>
        <row r="124067">
          <cell r="A124067" t="str">
            <v>李家营</v>
          </cell>
          <cell r="B124067">
            <v>3969875439</v>
          </cell>
        </row>
        <row r="124068">
          <cell r="B124068">
            <v>6635077699</v>
          </cell>
        </row>
        <row r="124069">
          <cell r="A124069" t="str">
            <v>하운승역</v>
          </cell>
          <cell r="B124069">
            <v>1907445523</v>
          </cell>
        </row>
        <row r="124070">
          <cell r="B124070">
            <v>5837012702</v>
          </cell>
        </row>
        <row r="124071">
          <cell r="B124071">
            <v>5837012701</v>
          </cell>
        </row>
        <row r="124072">
          <cell r="B124072">
            <v>6635077698</v>
          </cell>
        </row>
        <row r="124073">
          <cell r="B124073">
            <v>6338765698</v>
          </cell>
        </row>
        <row r="124074">
          <cell r="B124074">
            <v>6635077697</v>
          </cell>
        </row>
        <row r="124075">
          <cell r="A124075" t="str">
            <v>宣化</v>
          </cell>
          <cell r="B124075">
            <v>843052503</v>
          </cell>
        </row>
        <row r="124076">
          <cell r="B124076">
            <v>6869115631</v>
          </cell>
        </row>
        <row r="124077">
          <cell r="A124077" t="str">
            <v>小宛</v>
          </cell>
          <cell r="B124077">
            <v>7276779891</v>
          </cell>
        </row>
        <row r="124078">
          <cell r="B124078">
            <v>1198995122</v>
          </cell>
        </row>
        <row r="124079">
          <cell r="B124079">
            <v>6525522280</v>
          </cell>
        </row>
        <row r="124080">
          <cell r="A124080" t="str">
            <v>은천역</v>
          </cell>
          <cell r="B124080">
            <v>1911925003</v>
          </cell>
        </row>
        <row r="124081">
          <cell r="B124081">
            <v>6869109855</v>
          </cell>
        </row>
        <row r="124082">
          <cell r="B124082">
            <v>6869111973</v>
          </cell>
        </row>
        <row r="124083">
          <cell r="B124083">
            <v>6869116012</v>
          </cell>
        </row>
        <row r="124084">
          <cell r="B124084">
            <v>6338765697</v>
          </cell>
        </row>
        <row r="124085">
          <cell r="B124085">
            <v>6869109909</v>
          </cell>
        </row>
        <row r="124086">
          <cell r="B124086">
            <v>6869117660</v>
          </cell>
        </row>
        <row r="124087">
          <cell r="A124087" t="str">
            <v>下台子</v>
          </cell>
          <cell r="B124087">
            <v>4017761229</v>
          </cell>
        </row>
        <row r="124088">
          <cell r="B124088">
            <v>6869116584</v>
          </cell>
        </row>
        <row r="124089">
          <cell r="A124089" t="str">
            <v>包头</v>
          </cell>
          <cell r="B124089">
            <v>1691425745</v>
          </cell>
        </row>
        <row r="124090">
          <cell r="B124090">
            <v>7182313881</v>
          </cell>
        </row>
        <row r="124091">
          <cell r="B124091">
            <v>7614652629</v>
          </cell>
        </row>
        <row r="124092">
          <cell r="B124092">
            <v>7614652630</v>
          </cell>
        </row>
        <row r="124093">
          <cell r="B124093">
            <v>7066514923</v>
          </cell>
        </row>
        <row r="124094">
          <cell r="B124094">
            <v>7614652631</v>
          </cell>
        </row>
        <row r="124095">
          <cell r="B124095">
            <v>7614652632</v>
          </cell>
        </row>
        <row r="124096">
          <cell r="B124096">
            <v>7614652633</v>
          </cell>
        </row>
        <row r="124097">
          <cell r="B124097">
            <v>7614652627</v>
          </cell>
        </row>
        <row r="124098">
          <cell r="B124098">
            <v>7614652634</v>
          </cell>
        </row>
        <row r="124099">
          <cell r="B124099">
            <v>2450839398</v>
          </cell>
        </row>
        <row r="124100">
          <cell r="A124100" t="str">
            <v>煤制烯烃</v>
          </cell>
          <cell r="B124100">
            <v>4072805994</v>
          </cell>
        </row>
        <row r="124101">
          <cell r="B124101">
            <v>3265118798</v>
          </cell>
        </row>
        <row r="124102">
          <cell r="B124102">
            <v>6972603202</v>
          </cell>
        </row>
        <row r="124103">
          <cell r="B124103">
            <v>6972603203</v>
          </cell>
        </row>
        <row r="124104">
          <cell r="B124104">
            <v>6973980690</v>
          </cell>
        </row>
        <row r="124105">
          <cell r="B124105">
            <v>6973980286</v>
          </cell>
        </row>
        <row r="124106">
          <cell r="B124106">
            <v>6973980312</v>
          </cell>
        </row>
        <row r="124107">
          <cell r="B124107">
            <v>6973980528</v>
          </cell>
        </row>
        <row r="124108">
          <cell r="A124108" t="str">
            <v>三卜素</v>
          </cell>
          <cell r="B124108">
            <v>5162097835</v>
          </cell>
        </row>
        <row r="124109">
          <cell r="B124109">
            <v>6972603204</v>
          </cell>
        </row>
        <row r="124110">
          <cell r="B124110">
            <v>6973980509</v>
          </cell>
        </row>
        <row r="124111">
          <cell r="B124111">
            <v>6973967650</v>
          </cell>
        </row>
        <row r="124112">
          <cell r="B124112">
            <v>6973980582</v>
          </cell>
        </row>
        <row r="124113">
          <cell r="A124113" t="str">
            <v>상농역</v>
          </cell>
          <cell r="B124113">
            <v>1907477883</v>
          </cell>
        </row>
        <row r="124114">
          <cell r="B124114">
            <v>6338765699</v>
          </cell>
        </row>
        <row r="124115">
          <cell r="B124115">
            <v>6338765700</v>
          </cell>
        </row>
        <row r="124116">
          <cell r="B124116">
            <v>6973980551</v>
          </cell>
        </row>
        <row r="124117">
          <cell r="B124117">
            <v>6973980429</v>
          </cell>
        </row>
        <row r="124118">
          <cell r="B124118">
            <v>6973980492</v>
          </cell>
        </row>
        <row r="124119">
          <cell r="B124119">
            <v>6972603206</v>
          </cell>
        </row>
        <row r="124120">
          <cell r="B124120">
            <v>6973980685</v>
          </cell>
        </row>
        <row r="124121">
          <cell r="B124121">
            <v>6973967658</v>
          </cell>
        </row>
        <row r="124122">
          <cell r="B124122">
            <v>6973980720</v>
          </cell>
        </row>
        <row r="124123">
          <cell r="B124123">
            <v>7614652628</v>
          </cell>
        </row>
        <row r="124124">
          <cell r="B124124">
            <v>6973980744</v>
          </cell>
        </row>
        <row r="124125">
          <cell r="B124125">
            <v>1198996022</v>
          </cell>
        </row>
        <row r="124126">
          <cell r="B124126">
            <v>6973980633</v>
          </cell>
        </row>
        <row r="124127">
          <cell r="B124127">
            <v>2088792217</v>
          </cell>
        </row>
        <row r="124128">
          <cell r="B124128">
            <v>6972603205</v>
          </cell>
        </row>
        <row r="124129">
          <cell r="B124129">
            <v>7614652625</v>
          </cell>
        </row>
        <row r="124130">
          <cell r="B124130">
            <v>7614652626</v>
          </cell>
        </row>
        <row r="124131">
          <cell r="B124131">
            <v>6635077040</v>
          </cell>
        </row>
        <row r="124132">
          <cell r="B124132">
            <v>7345342411</v>
          </cell>
        </row>
        <row r="124133">
          <cell r="B124133">
            <v>6551374282</v>
          </cell>
        </row>
        <row r="124134">
          <cell r="A124134" t="str">
            <v>하농역(폐지)</v>
          </cell>
          <cell r="B124134">
            <v>1907452938</v>
          </cell>
        </row>
        <row r="124135">
          <cell r="A124135" t="str">
            <v>艫作</v>
          </cell>
          <cell r="B124135">
            <v>264227563</v>
          </cell>
        </row>
        <row r="124136">
          <cell r="B124136">
            <v>6869099328</v>
          </cell>
        </row>
        <row r="124137">
          <cell r="B124137">
            <v>6869114470</v>
          </cell>
        </row>
        <row r="124138">
          <cell r="B124138">
            <v>6635077042</v>
          </cell>
        </row>
        <row r="124139">
          <cell r="B124139">
            <v>7363746289</v>
          </cell>
        </row>
        <row r="124140">
          <cell r="B124140">
            <v>6635077041</v>
          </cell>
        </row>
        <row r="124141">
          <cell r="B124141">
            <v>7363746288</v>
          </cell>
        </row>
        <row r="124142">
          <cell r="B124142">
            <v>6869116359</v>
          </cell>
        </row>
        <row r="124143">
          <cell r="B124143">
            <v>6973980255</v>
          </cell>
        </row>
        <row r="124144">
          <cell r="B124144">
            <v>6869112366</v>
          </cell>
        </row>
        <row r="124145">
          <cell r="B124145">
            <v>6973980640</v>
          </cell>
        </row>
        <row r="124146">
          <cell r="B124146">
            <v>6973980477</v>
          </cell>
        </row>
        <row r="124147">
          <cell r="B124147">
            <v>7363746287</v>
          </cell>
        </row>
        <row r="124148">
          <cell r="B124148">
            <v>7575422364</v>
          </cell>
        </row>
        <row r="124149">
          <cell r="B124149">
            <v>7575422365</v>
          </cell>
        </row>
        <row r="124150">
          <cell r="B124150">
            <v>6973980291</v>
          </cell>
        </row>
        <row r="124151">
          <cell r="B124151">
            <v>6973980313</v>
          </cell>
        </row>
        <row r="124152">
          <cell r="B124152">
            <v>6869112610</v>
          </cell>
        </row>
        <row r="124153">
          <cell r="A124153" t="str">
            <v>贾家营</v>
          </cell>
          <cell r="B124153">
            <v>4017508354</v>
          </cell>
        </row>
        <row r="124154">
          <cell r="B124154">
            <v>4180313517</v>
          </cell>
        </row>
        <row r="124155">
          <cell r="B124155">
            <v>7771553226</v>
          </cell>
        </row>
        <row r="124156">
          <cell r="B124156">
            <v>7771553221</v>
          </cell>
        </row>
        <row r="124157">
          <cell r="B124157">
            <v>6869115408</v>
          </cell>
        </row>
        <row r="124158">
          <cell r="B124158">
            <v>7759210318</v>
          </cell>
        </row>
        <row r="124159">
          <cell r="B124159">
            <v>6869112762</v>
          </cell>
        </row>
        <row r="124160">
          <cell r="B124160">
            <v>6972603245</v>
          </cell>
        </row>
        <row r="124161">
          <cell r="B124161">
            <v>6972603246</v>
          </cell>
        </row>
        <row r="124162">
          <cell r="B124162">
            <v>6973980760</v>
          </cell>
        </row>
        <row r="124163">
          <cell r="B124163">
            <v>7759210319</v>
          </cell>
        </row>
        <row r="124164">
          <cell r="B124164">
            <v>6972603247</v>
          </cell>
        </row>
        <row r="124165">
          <cell r="B124165">
            <v>6973980204</v>
          </cell>
        </row>
        <row r="124166">
          <cell r="B124166">
            <v>6972603248</v>
          </cell>
        </row>
        <row r="124167">
          <cell r="A124167" t="str">
            <v>包头西</v>
          </cell>
          <cell r="B124167">
            <v>840299539</v>
          </cell>
        </row>
        <row r="124168">
          <cell r="B124168">
            <v>6972603249</v>
          </cell>
        </row>
        <row r="124169">
          <cell r="B124169">
            <v>6973980700</v>
          </cell>
        </row>
        <row r="124170">
          <cell r="B124170">
            <v>6972603214</v>
          </cell>
        </row>
        <row r="124171">
          <cell r="B124171">
            <v>7865143911</v>
          </cell>
        </row>
        <row r="124172">
          <cell r="B124172">
            <v>6972603250</v>
          </cell>
        </row>
        <row r="124173">
          <cell r="B124173">
            <v>6973980602</v>
          </cell>
        </row>
        <row r="124174">
          <cell r="B124174">
            <v>6973980522</v>
          </cell>
        </row>
        <row r="124175">
          <cell r="B124175">
            <v>6973967660</v>
          </cell>
        </row>
        <row r="124176">
          <cell r="B124176">
            <v>6972603251</v>
          </cell>
        </row>
        <row r="124177">
          <cell r="B124177">
            <v>6869117812</v>
          </cell>
        </row>
        <row r="124178">
          <cell r="B124178">
            <v>6972603208</v>
          </cell>
        </row>
        <row r="124179">
          <cell r="B124179">
            <v>6972603252</v>
          </cell>
        </row>
        <row r="124180">
          <cell r="B124180">
            <v>6973980692</v>
          </cell>
        </row>
        <row r="124181">
          <cell r="B124181">
            <v>6973980466</v>
          </cell>
        </row>
        <row r="124182">
          <cell r="B124182">
            <v>7865143910</v>
          </cell>
        </row>
        <row r="124183">
          <cell r="B124183">
            <v>6972603209</v>
          </cell>
        </row>
        <row r="124184">
          <cell r="B124184">
            <v>6972603253</v>
          </cell>
        </row>
        <row r="124185">
          <cell r="B124185">
            <v>6869113866</v>
          </cell>
        </row>
        <row r="124186">
          <cell r="B124186">
            <v>6973980584</v>
          </cell>
        </row>
        <row r="124187">
          <cell r="B124187">
            <v>7865143909</v>
          </cell>
        </row>
        <row r="124188">
          <cell r="B124188">
            <v>6972603207</v>
          </cell>
        </row>
        <row r="124189">
          <cell r="B124189">
            <v>6972603254</v>
          </cell>
        </row>
        <row r="124190">
          <cell r="B124190">
            <v>7865143908</v>
          </cell>
        </row>
        <row r="124191">
          <cell r="B124191">
            <v>6973980524</v>
          </cell>
        </row>
        <row r="124192">
          <cell r="B124192">
            <v>6972603255</v>
          </cell>
        </row>
        <row r="124193">
          <cell r="B124193">
            <v>7865143907</v>
          </cell>
        </row>
        <row r="124194">
          <cell r="B124194">
            <v>6973980586</v>
          </cell>
        </row>
        <row r="124195">
          <cell r="B124195">
            <v>6972603256</v>
          </cell>
        </row>
        <row r="124196">
          <cell r="B124196">
            <v>7865143906</v>
          </cell>
        </row>
        <row r="124197">
          <cell r="B124197">
            <v>6973980214</v>
          </cell>
        </row>
        <row r="124198">
          <cell r="B124198">
            <v>6973980348</v>
          </cell>
        </row>
        <row r="124199">
          <cell r="B124199">
            <v>6972603257</v>
          </cell>
        </row>
        <row r="124200">
          <cell r="B124200">
            <v>7771553207</v>
          </cell>
        </row>
        <row r="124201">
          <cell r="B124201">
            <v>7865143905</v>
          </cell>
        </row>
        <row r="124202">
          <cell r="B124202">
            <v>7770103255</v>
          </cell>
        </row>
        <row r="124203">
          <cell r="B124203">
            <v>6972603258</v>
          </cell>
        </row>
        <row r="124204">
          <cell r="B124204">
            <v>6973967653</v>
          </cell>
        </row>
        <row r="124205">
          <cell r="B124205">
            <v>7865143904</v>
          </cell>
        </row>
        <row r="124206">
          <cell r="B124206">
            <v>6972603210</v>
          </cell>
        </row>
        <row r="124207">
          <cell r="B124207">
            <v>6972603259</v>
          </cell>
        </row>
        <row r="124208">
          <cell r="B124208">
            <v>7865134869</v>
          </cell>
        </row>
        <row r="124209">
          <cell r="B124209">
            <v>7865143903</v>
          </cell>
        </row>
        <row r="124210">
          <cell r="B124210">
            <v>6973980325</v>
          </cell>
        </row>
        <row r="124211">
          <cell r="B124211">
            <v>6869112105</v>
          </cell>
        </row>
        <row r="124212">
          <cell r="B124212">
            <v>6972603260</v>
          </cell>
        </row>
        <row r="124213">
          <cell r="B124213">
            <v>7865134872</v>
          </cell>
        </row>
        <row r="124214">
          <cell r="B124214">
            <v>7865143912</v>
          </cell>
        </row>
        <row r="124215">
          <cell r="B124215">
            <v>6973980575</v>
          </cell>
        </row>
        <row r="124216">
          <cell r="B124216">
            <v>6973980539</v>
          </cell>
        </row>
        <row r="124217">
          <cell r="B124217">
            <v>7865134871</v>
          </cell>
        </row>
        <row r="124218">
          <cell r="B124218">
            <v>6972603213</v>
          </cell>
        </row>
        <row r="124219">
          <cell r="B124219">
            <v>6972583592</v>
          </cell>
        </row>
        <row r="124220">
          <cell r="B124220">
            <v>6973980646</v>
          </cell>
        </row>
        <row r="124221">
          <cell r="B124221">
            <v>1197961686</v>
          </cell>
        </row>
        <row r="124222">
          <cell r="B124222">
            <v>6972583593</v>
          </cell>
        </row>
        <row r="124223">
          <cell r="B124223">
            <v>7759241668</v>
          </cell>
        </row>
        <row r="124224">
          <cell r="B124224">
            <v>6972583594</v>
          </cell>
        </row>
        <row r="124225">
          <cell r="B124225">
            <v>7865134870</v>
          </cell>
        </row>
        <row r="124226">
          <cell r="B124226">
            <v>6972583595</v>
          </cell>
        </row>
        <row r="124227">
          <cell r="B124227">
            <v>6972583596</v>
          </cell>
        </row>
        <row r="124228">
          <cell r="B124228">
            <v>6972583597</v>
          </cell>
        </row>
        <row r="124229">
          <cell r="B124229">
            <v>6972583598</v>
          </cell>
        </row>
        <row r="124230">
          <cell r="B124230">
            <v>7771529283</v>
          </cell>
        </row>
        <row r="124231">
          <cell r="B124231">
            <v>6972583599</v>
          </cell>
        </row>
        <row r="124232">
          <cell r="B124232">
            <v>6973967654</v>
          </cell>
        </row>
        <row r="124233">
          <cell r="B124233">
            <v>7865143902</v>
          </cell>
        </row>
        <row r="124234">
          <cell r="B124234">
            <v>6972583600</v>
          </cell>
        </row>
        <row r="124235">
          <cell r="B124235">
            <v>7771553286</v>
          </cell>
        </row>
        <row r="124236">
          <cell r="B124236">
            <v>7865143901</v>
          </cell>
        </row>
        <row r="124237">
          <cell r="B124237">
            <v>6973980295</v>
          </cell>
        </row>
        <row r="124238">
          <cell r="B124238">
            <v>7771553260</v>
          </cell>
        </row>
        <row r="124239">
          <cell r="B124239">
            <v>6972583601</v>
          </cell>
        </row>
        <row r="124240">
          <cell r="B124240">
            <v>6973980332</v>
          </cell>
        </row>
        <row r="124241">
          <cell r="B124241">
            <v>7771553276</v>
          </cell>
        </row>
        <row r="124242">
          <cell r="B124242">
            <v>7865143900</v>
          </cell>
        </row>
        <row r="124243">
          <cell r="B124243">
            <v>6972583602</v>
          </cell>
        </row>
        <row r="124244">
          <cell r="B124244">
            <v>6973980426</v>
          </cell>
        </row>
        <row r="124245">
          <cell r="B124245">
            <v>6972603244</v>
          </cell>
        </row>
        <row r="124246">
          <cell r="B124246">
            <v>7865143899</v>
          </cell>
        </row>
        <row r="124247">
          <cell r="B124247">
            <v>7771553285</v>
          </cell>
        </row>
        <row r="124248">
          <cell r="B124248">
            <v>7865134879</v>
          </cell>
        </row>
        <row r="124249">
          <cell r="B124249">
            <v>7865143885</v>
          </cell>
        </row>
        <row r="124250">
          <cell r="B124250">
            <v>6972603243</v>
          </cell>
        </row>
        <row r="124251">
          <cell r="B124251">
            <v>7771553233</v>
          </cell>
        </row>
        <row r="124252">
          <cell r="B124252">
            <v>7865134880</v>
          </cell>
        </row>
        <row r="124253">
          <cell r="B124253">
            <v>6973980542</v>
          </cell>
        </row>
        <row r="124254">
          <cell r="B124254">
            <v>6972603242</v>
          </cell>
        </row>
        <row r="124255">
          <cell r="B124255">
            <v>7865143886</v>
          </cell>
        </row>
        <row r="124256">
          <cell r="B124256">
            <v>7865134873</v>
          </cell>
        </row>
        <row r="124257">
          <cell r="B124257">
            <v>6972603241</v>
          </cell>
        </row>
        <row r="124258">
          <cell r="B124258">
            <v>7771553256</v>
          </cell>
        </row>
        <row r="124259">
          <cell r="B124259">
            <v>6973980709</v>
          </cell>
        </row>
        <row r="124260">
          <cell r="B124260">
            <v>7865143887</v>
          </cell>
        </row>
        <row r="124261">
          <cell r="B124261">
            <v>7865134874</v>
          </cell>
        </row>
        <row r="124262">
          <cell r="B124262">
            <v>6972603240</v>
          </cell>
        </row>
        <row r="124263">
          <cell r="B124263">
            <v>6973980495</v>
          </cell>
        </row>
        <row r="124264">
          <cell r="B124264">
            <v>6973980779</v>
          </cell>
        </row>
        <row r="124265">
          <cell r="B124265">
            <v>7865134875</v>
          </cell>
        </row>
        <row r="124266">
          <cell r="B124266">
            <v>6972603239</v>
          </cell>
        </row>
        <row r="124267">
          <cell r="B124267">
            <v>7865134882</v>
          </cell>
        </row>
        <row r="124268">
          <cell r="B124268">
            <v>7771553251</v>
          </cell>
        </row>
        <row r="124269">
          <cell r="B124269">
            <v>6973980647</v>
          </cell>
        </row>
        <row r="124270">
          <cell r="B124270">
            <v>7865143888</v>
          </cell>
        </row>
        <row r="124271">
          <cell r="B124271">
            <v>6972603238</v>
          </cell>
        </row>
        <row r="124272">
          <cell r="B124272">
            <v>7865134883</v>
          </cell>
        </row>
        <row r="124273">
          <cell r="B124273">
            <v>6973980749</v>
          </cell>
        </row>
        <row r="124274">
          <cell r="B124274">
            <v>7865143889</v>
          </cell>
        </row>
        <row r="124275">
          <cell r="B124275">
            <v>6972603237</v>
          </cell>
        </row>
        <row r="124276">
          <cell r="B124276">
            <v>7865134876</v>
          </cell>
        </row>
        <row r="124277">
          <cell r="B124277">
            <v>7865134884</v>
          </cell>
        </row>
        <row r="124278">
          <cell r="B124278">
            <v>6972603236</v>
          </cell>
        </row>
        <row r="124279">
          <cell r="B124279">
            <v>6973980389</v>
          </cell>
        </row>
        <row r="124280">
          <cell r="B124280">
            <v>7865143890</v>
          </cell>
        </row>
        <row r="124281">
          <cell r="B124281">
            <v>7771553279</v>
          </cell>
        </row>
        <row r="124282">
          <cell r="B124282">
            <v>6972603235</v>
          </cell>
        </row>
        <row r="124283">
          <cell r="B124283">
            <v>6973980624</v>
          </cell>
        </row>
        <row r="124284">
          <cell r="B124284">
            <v>7865134878</v>
          </cell>
        </row>
        <row r="124285">
          <cell r="B124285">
            <v>6973980440</v>
          </cell>
        </row>
        <row r="124286">
          <cell r="B124286">
            <v>6972603234</v>
          </cell>
        </row>
        <row r="124287">
          <cell r="A124287" t="str">
            <v>전천역</v>
          </cell>
          <cell r="B124287">
            <v>5261176947</v>
          </cell>
        </row>
        <row r="124288">
          <cell r="B124288">
            <v>6924815333</v>
          </cell>
        </row>
        <row r="124289">
          <cell r="B124289">
            <v>6924815332</v>
          </cell>
        </row>
        <row r="124290">
          <cell r="B124290">
            <v>6972603233</v>
          </cell>
        </row>
        <row r="124291">
          <cell r="B124291">
            <v>6972603232</v>
          </cell>
        </row>
        <row r="124292">
          <cell r="B124292">
            <v>6869112785</v>
          </cell>
        </row>
        <row r="124293">
          <cell r="B124293">
            <v>6972603231</v>
          </cell>
        </row>
        <row r="124294">
          <cell r="B124294">
            <v>6869115431</v>
          </cell>
        </row>
        <row r="124295">
          <cell r="B124295">
            <v>6972603230</v>
          </cell>
        </row>
        <row r="124296">
          <cell r="B124296">
            <v>6869115023</v>
          </cell>
        </row>
        <row r="124297">
          <cell r="B124297">
            <v>6869117459</v>
          </cell>
        </row>
        <row r="124298">
          <cell r="B124298">
            <v>6869114817</v>
          </cell>
        </row>
        <row r="124299">
          <cell r="B124299">
            <v>3265118786</v>
          </cell>
        </row>
        <row r="124300">
          <cell r="B124300">
            <v>6869116382</v>
          </cell>
        </row>
        <row r="124301">
          <cell r="B124301">
            <v>6869114493</v>
          </cell>
        </row>
        <row r="124302">
          <cell r="B124302">
            <v>7865143898</v>
          </cell>
        </row>
        <row r="124303">
          <cell r="B124303">
            <v>6869099351</v>
          </cell>
        </row>
        <row r="124304">
          <cell r="B124304">
            <v>6973980540</v>
          </cell>
        </row>
        <row r="124305">
          <cell r="B124305">
            <v>7865143896</v>
          </cell>
        </row>
        <row r="124306">
          <cell r="B124306">
            <v>6869115844</v>
          </cell>
        </row>
        <row r="124307">
          <cell r="B124307">
            <v>6972603229</v>
          </cell>
        </row>
        <row r="124308">
          <cell r="B124308">
            <v>6869111435</v>
          </cell>
        </row>
        <row r="124309">
          <cell r="B124309">
            <v>6869105259</v>
          </cell>
        </row>
        <row r="124310">
          <cell r="B124310">
            <v>6972603228</v>
          </cell>
        </row>
        <row r="124311">
          <cell r="B124311">
            <v>6973980511</v>
          </cell>
        </row>
        <row r="124312">
          <cell r="B124312">
            <v>6869113889</v>
          </cell>
        </row>
        <row r="124313">
          <cell r="B124313">
            <v>6972603227</v>
          </cell>
        </row>
        <row r="124314">
          <cell r="B124314">
            <v>7865143897</v>
          </cell>
        </row>
        <row r="124315">
          <cell r="B124315">
            <v>8104334107</v>
          </cell>
        </row>
        <row r="124316">
          <cell r="B124316">
            <v>6973980386</v>
          </cell>
        </row>
        <row r="124317">
          <cell r="B124317">
            <v>6972603226</v>
          </cell>
        </row>
        <row r="124318">
          <cell r="B124318">
            <v>6972603225</v>
          </cell>
        </row>
        <row r="124319">
          <cell r="B124319">
            <v>7614652623</v>
          </cell>
        </row>
        <row r="124320">
          <cell r="B124320">
            <v>7614652622</v>
          </cell>
        </row>
        <row r="124321">
          <cell r="B124321">
            <v>6972603224</v>
          </cell>
        </row>
        <row r="124322">
          <cell r="B124322">
            <v>7865143895</v>
          </cell>
        </row>
        <row r="124323">
          <cell r="B124323">
            <v>6973980408</v>
          </cell>
        </row>
        <row r="124324">
          <cell r="B124324">
            <v>7759480258</v>
          </cell>
        </row>
        <row r="124325">
          <cell r="B124325">
            <v>7865143894</v>
          </cell>
        </row>
        <row r="124326">
          <cell r="B124326">
            <v>6972603223</v>
          </cell>
        </row>
        <row r="124327">
          <cell r="B124327">
            <v>7865143893</v>
          </cell>
        </row>
        <row r="124328">
          <cell r="B124328">
            <v>6973980488</v>
          </cell>
        </row>
        <row r="124329">
          <cell r="B124329">
            <v>6869115000</v>
          </cell>
        </row>
        <row r="124330">
          <cell r="B124330">
            <v>6972603222</v>
          </cell>
        </row>
        <row r="124331">
          <cell r="B124331">
            <v>7865143892</v>
          </cell>
        </row>
        <row r="124332">
          <cell r="B124332">
            <v>6869116029</v>
          </cell>
        </row>
        <row r="124333">
          <cell r="B124333">
            <v>6869113433</v>
          </cell>
        </row>
        <row r="124334">
          <cell r="B124334">
            <v>6973980797</v>
          </cell>
        </row>
        <row r="124335">
          <cell r="B124335">
            <v>6972603221</v>
          </cell>
        </row>
        <row r="124336">
          <cell r="B124336">
            <v>4180314092</v>
          </cell>
        </row>
        <row r="124337">
          <cell r="B124337">
            <v>6972603220</v>
          </cell>
        </row>
        <row r="124338">
          <cell r="B124338">
            <v>3265118779</v>
          </cell>
        </row>
        <row r="124339">
          <cell r="B124339">
            <v>6972603219</v>
          </cell>
        </row>
        <row r="124340">
          <cell r="B124340">
            <v>6972603218</v>
          </cell>
        </row>
        <row r="124341">
          <cell r="B124341">
            <v>6973980251</v>
          </cell>
        </row>
        <row r="124342">
          <cell r="B124342">
            <v>6973980336</v>
          </cell>
        </row>
        <row r="124343">
          <cell r="B124343">
            <v>7865143891</v>
          </cell>
        </row>
        <row r="124344">
          <cell r="B124344">
            <v>7759241628</v>
          </cell>
        </row>
        <row r="124345">
          <cell r="B124345">
            <v>6551374281</v>
          </cell>
        </row>
        <row r="124346">
          <cell r="B124346">
            <v>6551374275</v>
          </cell>
        </row>
        <row r="124347">
          <cell r="B124347">
            <v>7759210299</v>
          </cell>
        </row>
        <row r="124348">
          <cell r="B124348">
            <v>6973980257</v>
          </cell>
        </row>
        <row r="124349">
          <cell r="B124349">
            <v>6973980588</v>
          </cell>
        </row>
        <row r="124350">
          <cell r="B124350">
            <v>7363746290</v>
          </cell>
        </row>
        <row r="124351">
          <cell r="B124351">
            <v>6973980801</v>
          </cell>
        </row>
        <row r="124352">
          <cell r="B124352">
            <v>7294651289</v>
          </cell>
        </row>
        <row r="124353">
          <cell r="B124353">
            <v>7294650978</v>
          </cell>
        </row>
        <row r="124354">
          <cell r="B124354">
            <v>7294649516</v>
          </cell>
        </row>
        <row r="124355">
          <cell r="B124355">
            <v>7771553299</v>
          </cell>
        </row>
        <row r="124356">
          <cell r="A124356" t="str">
            <v>塔门</v>
          </cell>
          <cell r="B124356">
            <v>7372291395</v>
          </cell>
        </row>
        <row r="124357">
          <cell r="B124357">
            <v>7294651972</v>
          </cell>
        </row>
        <row r="124358">
          <cell r="B124358">
            <v>7771553305</v>
          </cell>
        </row>
        <row r="124359">
          <cell r="B124359">
            <v>7294651667</v>
          </cell>
        </row>
        <row r="124360">
          <cell r="B124360">
            <v>7771553310</v>
          </cell>
        </row>
        <row r="124361">
          <cell r="B124361">
            <v>7294651698</v>
          </cell>
        </row>
        <row r="124362">
          <cell r="B124362">
            <v>7771553311</v>
          </cell>
        </row>
        <row r="124363">
          <cell r="B124363">
            <v>7294651701</v>
          </cell>
        </row>
        <row r="124364">
          <cell r="B124364">
            <v>7294651473</v>
          </cell>
        </row>
        <row r="124365">
          <cell r="B124365">
            <v>7294650294</v>
          </cell>
        </row>
        <row r="124366">
          <cell r="B124366">
            <v>7294652333</v>
          </cell>
        </row>
        <row r="124367">
          <cell r="B124367">
            <v>4182733096</v>
          </cell>
        </row>
        <row r="124368">
          <cell r="B124368">
            <v>7294649607</v>
          </cell>
        </row>
        <row r="124369">
          <cell r="B124369">
            <v>6551374280</v>
          </cell>
        </row>
        <row r="124370">
          <cell r="B124370">
            <v>7759480232</v>
          </cell>
        </row>
        <row r="124371">
          <cell r="B124371">
            <v>6973967681</v>
          </cell>
        </row>
        <row r="124372">
          <cell r="B124372">
            <v>7294649703</v>
          </cell>
        </row>
        <row r="124373">
          <cell r="B124373">
            <v>7294649798</v>
          </cell>
        </row>
        <row r="124374">
          <cell r="B124374">
            <v>7294651095</v>
          </cell>
        </row>
        <row r="124375">
          <cell r="B124375">
            <v>6973967657</v>
          </cell>
        </row>
        <row r="124376">
          <cell r="B124376">
            <v>7294649596</v>
          </cell>
        </row>
        <row r="124377">
          <cell r="B124377">
            <v>6551374274</v>
          </cell>
        </row>
        <row r="124378">
          <cell r="B124378">
            <v>3833982093</v>
          </cell>
        </row>
        <row r="124379">
          <cell r="B124379">
            <v>7759221400</v>
          </cell>
        </row>
        <row r="124380">
          <cell r="B124380">
            <v>6973980354</v>
          </cell>
        </row>
        <row r="124381">
          <cell r="B124381">
            <v>7345342430</v>
          </cell>
        </row>
        <row r="124382">
          <cell r="B124382">
            <v>7294651041</v>
          </cell>
        </row>
        <row r="124383">
          <cell r="B124383">
            <v>6973980344</v>
          </cell>
        </row>
        <row r="124384">
          <cell r="B124384">
            <v>6973980416</v>
          </cell>
        </row>
        <row r="124385">
          <cell r="B124385">
            <v>6972603217</v>
          </cell>
        </row>
        <row r="124386">
          <cell r="B124386">
            <v>6551374276</v>
          </cell>
        </row>
        <row r="124387">
          <cell r="B124387">
            <v>6972603215</v>
          </cell>
        </row>
        <row r="124388">
          <cell r="B124388">
            <v>7762253263</v>
          </cell>
        </row>
        <row r="124389">
          <cell r="B124389">
            <v>7294651483</v>
          </cell>
        </row>
        <row r="124390">
          <cell r="B124390">
            <v>7759210342</v>
          </cell>
        </row>
        <row r="124391">
          <cell r="B124391">
            <v>7294650822</v>
          </cell>
        </row>
        <row r="124392">
          <cell r="B124392">
            <v>6972603216</v>
          </cell>
        </row>
        <row r="124393">
          <cell r="B124393">
            <v>7294650811</v>
          </cell>
        </row>
        <row r="124394">
          <cell r="B124394">
            <v>7294650878</v>
          </cell>
        </row>
        <row r="124395">
          <cell r="B124395">
            <v>7294651071</v>
          </cell>
        </row>
        <row r="124396">
          <cell r="B124396">
            <v>7294649424</v>
          </cell>
        </row>
        <row r="124397">
          <cell r="B124397">
            <v>6869111358</v>
          </cell>
        </row>
        <row r="124398">
          <cell r="B124398">
            <v>6869117048</v>
          </cell>
        </row>
        <row r="124399">
          <cell r="B124399">
            <v>6551374279</v>
          </cell>
        </row>
        <row r="124400">
          <cell r="B124400">
            <v>4182757703</v>
          </cell>
        </row>
        <row r="124401">
          <cell r="B124401">
            <v>7762258101</v>
          </cell>
        </row>
        <row r="124402">
          <cell r="B124402">
            <v>7294650918</v>
          </cell>
        </row>
        <row r="124403">
          <cell r="B124403">
            <v>7759210343</v>
          </cell>
        </row>
        <row r="124404">
          <cell r="B124404">
            <v>6869088340</v>
          </cell>
        </row>
        <row r="124405">
          <cell r="B124405">
            <v>6551374278</v>
          </cell>
        </row>
        <row r="124406">
          <cell r="B124406">
            <v>4182757709</v>
          </cell>
        </row>
        <row r="124407">
          <cell r="B124407">
            <v>6551374277</v>
          </cell>
        </row>
        <row r="124408">
          <cell r="B124408">
            <v>1907452873</v>
          </cell>
        </row>
        <row r="124409">
          <cell r="B124409">
            <v>7762258126</v>
          </cell>
        </row>
        <row r="124410">
          <cell r="B124410">
            <v>7763447737</v>
          </cell>
        </row>
        <row r="124411">
          <cell r="B124411">
            <v>6869116146</v>
          </cell>
        </row>
        <row r="124412">
          <cell r="B124412">
            <v>6869115730</v>
          </cell>
        </row>
        <row r="124413">
          <cell r="B124413">
            <v>6869113227</v>
          </cell>
        </row>
        <row r="124414">
          <cell r="B124414">
            <v>7294650268</v>
          </cell>
        </row>
        <row r="124415">
          <cell r="B124415">
            <v>6869117102</v>
          </cell>
        </row>
        <row r="124416">
          <cell r="A124416" t="str">
            <v>쌍룡역</v>
          </cell>
          <cell r="B124416">
            <v>1907118117</v>
          </cell>
        </row>
        <row r="124417">
          <cell r="B124417">
            <v>7763447595</v>
          </cell>
        </row>
        <row r="124418">
          <cell r="B124418">
            <v>7763447589</v>
          </cell>
        </row>
        <row r="124419">
          <cell r="B124419">
            <v>6973980629</v>
          </cell>
        </row>
        <row r="124420">
          <cell r="B124420">
            <v>6973980605</v>
          </cell>
        </row>
        <row r="124421">
          <cell r="B124421">
            <v>6973980398</v>
          </cell>
        </row>
        <row r="124422">
          <cell r="B124422">
            <v>6973980704</v>
          </cell>
        </row>
        <row r="124423">
          <cell r="B124423">
            <v>6869113605</v>
          </cell>
        </row>
        <row r="124424">
          <cell r="B124424">
            <v>6973980591</v>
          </cell>
        </row>
        <row r="124425">
          <cell r="B124425">
            <v>6973980361</v>
          </cell>
        </row>
        <row r="124426">
          <cell r="B124426">
            <v>6973980275</v>
          </cell>
        </row>
        <row r="124427">
          <cell r="B124427">
            <v>6973980463</v>
          </cell>
        </row>
        <row r="124428">
          <cell r="B124428">
            <v>6973980259</v>
          </cell>
        </row>
        <row r="124429">
          <cell r="B124429">
            <v>6973980654</v>
          </cell>
        </row>
        <row r="124430">
          <cell r="B124430">
            <v>6973967680</v>
          </cell>
        </row>
        <row r="124431">
          <cell r="B124431">
            <v>6973980529</v>
          </cell>
        </row>
        <row r="124432">
          <cell r="B124432">
            <v>6551374273</v>
          </cell>
        </row>
        <row r="124433">
          <cell r="B124433">
            <v>7575429445</v>
          </cell>
        </row>
        <row r="124434">
          <cell r="B124434">
            <v>6973980468</v>
          </cell>
        </row>
        <row r="124435">
          <cell r="B124435">
            <v>6973980699</v>
          </cell>
        </row>
        <row r="124436">
          <cell r="B124436">
            <v>6973980505</v>
          </cell>
        </row>
        <row r="124437">
          <cell r="B124437">
            <v>7614652644</v>
          </cell>
        </row>
        <row r="124438">
          <cell r="B124438">
            <v>6973980741</v>
          </cell>
        </row>
        <row r="124439">
          <cell r="B124439">
            <v>6869113173</v>
          </cell>
        </row>
        <row r="124440">
          <cell r="B124440">
            <v>6973980285</v>
          </cell>
        </row>
        <row r="124441">
          <cell r="A124441" t="str">
            <v>만덕역</v>
          </cell>
          <cell r="B124441">
            <v>4663011634</v>
          </cell>
        </row>
        <row r="124442">
          <cell r="B124442">
            <v>7763447800</v>
          </cell>
        </row>
        <row r="124443">
          <cell r="B124443">
            <v>7763447801</v>
          </cell>
        </row>
        <row r="124444">
          <cell r="B124444">
            <v>7759221411</v>
          </cell>
        </row>
        <row r="124445">
          <cell r="B124445">
            <v>7763447803</v>
          </cell>
        </row>
        <row r="124446">
          <cell r="B124446">
            <v>4182733145</v>
          </cell>
        </row>
        <row r="124447">
          <cell r="B124447">
            <v>7925473267</v>
          </cell>
        </row>
        <row r="124448">
          <cell r="B124448">
            <v>6134827526</v>
          </cell>
        </row>
        <row r="124449">
          <cell r="B124449">
            <v>7763447785</v>
          </cell>
        </row>
        <row r="124450">
          <cell r="B124450">
            <v>7762258227</v>
          </cell>
        </row>
        <row r="124451">
          <cell r="B124451">
            <v>7762258226</v>
          </cell>
        </row>
        <row r="124452">
          <cell r="B124452">
            <v>6551374272</v>
          </cell>
        </row>
        <row r="124453">
          <cell r="B124453">
            <v>6869112213</v>
          </cell>
        </row>
        <row r="124454">
          <cell r="B124454">
            <v>6635077043</v>
          </cell>
        </row>
        <row r="124455">
          <cell r="B124455">
            <v>7762258228</v>
          </cell>
        </row>
        <row r="124456">
          <cell r="B124456">
            <v>7762258205</v>
          </cell>
        </row>
        <row r="124457">
          <cell r="A124457" t="str">
            <v>打拉亥</v>
          </cell>
          <cell r="B124457">
            <v>840299040</v>
          </cell>
        </row>
        <row r="124458">
          <cell r="B124458">
            <v>6551374309</v>
          </cell>
        </row>
        <row r="124459">
          <cell r="B124459">
            <v>7763447661</v>
          </cell>
        </row>
        <row r="124460">
          <cell r="B124460">
            <v>6635077045</v>
          </cell>
        </row>
        <row r="124461">
          <cell r="B124461">
            <v>7762258241</v>
          </cell>
        </row>
        <row r="124462">
          <cell r="B124462">
            <v>4180232225</v>
          </cell>
        </row>
        <row r="124463">
          <cell r="B124463">
            <v>3265118816</v>
          </cell>
        </row>
        <row r="124464">
          <cell r="B124464">
            <v>7761543133</v>
          </cell>
        </row>
        <row r="124465">
          <cell r="B124465">
            <v>7294652319</v>
          </cell>
        </row>
        <row r="124466">
          <cell r="B124466">
            <v>7294650913</v>
          </cell>
        </row>
        <row r="124467">
          <cell r="B124467">
            <v>6869117436</v>
          </cell>
        </row>
        <row r="124468">
          <cell r="B124468">
            <v>6869111412</v>
          </cell>
        </row>
        <row r="124469">
          <cell r="B124469">
            <v>7763447820</v>
          </cell>
        </row>
        <row r="124470">
          <cell r="B124470">
            <v>7294650847</v>
          </cell>
        </row>
        <row r="124471">
          <cell r="B124471">
            <v>7294650079</v>
          </cell>
        </row>
        <row r="124472">
          <cell r="B124472">
            <v>7294651497</v>
          </cell>
        </row>
        <row r="124473">
          <cell r="B124473">
            <v>7294650074</v>
          </cell>
        </row>
        <row r="124474">
          <cell r="B124474">
            <v>6551374271</v>
          </cell>
        </row>
        <row r="124475">
          <cell r="B124475">
            <v>6635077161</v>
          </cell>
        </row>
        <row r="124476">
          <cell r="B124476">
            <v>6551374308</v>
          </cell>
        </row>
        <row r="124477">
          <cell r="B124477">
            <v>7765494975</v>
          </cell>
        </row>
        <row r="124478">
          <cell r="B124478">
            <v>7765494979</v>
          </cell>
        </row>
        <row r="124479">
          <cell r="B124479">
            <v>7762258261</v>
          </cell>
        </row>
        <row r="124480">
          <cell r="B124480">
            <v>7770070418</v>
          </cell>
        </row>
        <row r="124481">
          <cell r="A124481" t="str">
            <v>兴城</v>
          </cell>
          <cell r="B124481">
            <v>2609234203</v>
          </cell>
        </row>
        <row r="124482">
          <cell r="B124482">
            <v>6973980525</v>
          </cell>
        </row>
        <row r="124483">
          <cell r="B124483">
            <v>6973980724</v>
          </cell>
        </row>
        <row r="124484">
          <cell r="B124484">
            <v>7765494961</v>
          </cell>
        </row>
        <row r="124485">
          <cell r="B124485">
            <v>7765495004</v>
          </cell>
        </row>
        <row r="124486">
          <cell r="B124486">
            <v>6869114848</v>
          </cell>
        </row>
        <row r="124487">
          <cell r="B124487">
            <v>6635077160</v>
          </cell>
        </row>
        <row r="124488">
          <cell r="A124488" t="str">
            <v>营口</v>
          </cell>
          <cell r="B124488">
            <v>2681224174</v>
          </cell>
        </row>
        <row r="124489">
          <cell r="A124489" t="str">
            <v>公庙子</v>
          </cell>
          <cell r="B124489">
            <v>840299819</v>
          </cell>
        </row>
        <row r="124490">
          <cell r="B124490">
            <v>7807715137</v>
          </cell>
        </row>
        <row r="124491">
          <cell r="B124491">
            <v>7765495029</v>
          </cell>
        </row>
        <row r="124492">
          <cell r="B124492">
            <v>7765494999</v>
          </cell>
        </row>
        <row r="124493">
          <cell r="B124493">
            <v>7765495028</v>
          </cell>
        </row>
        <row r="124494">
          <cell r="B124494">
            <v>7765495008</v>
          </cell>
        </row>
        <row r="124495">
          <cell r="B124495">
            <v>7765495046</v>
          </cell>
        </row>
        <row r="124496">
          <cell r="B124496">
            <v>6869115821</v>
          </cell>
        </row>
        <row r="124497">
          <cell r="B124497">
            <v>7765495055</v>
          </cell>
        </row>
        <row r="124498">
          <cell r="B124498">
            <v>7363746286</v>
          </cell>
        </row>
        <row r="124499">
          <cell r="B124499">
            <v>7761543175</v>
          </cell>
        </row>
        <row r="124500">
          <cell r="B124500">
            <v>6869113713</v>
          </cell>
        </row>
        <row r="124501">
          <cell r="B124501">
            <v>7765495013</v>
          </cell>
        </row>
        <row r="124502">
          <cell r="A124502" t="str">
            <v>哈业胡同</v>
          </cell>
          <cell r="B124502">
            <v>840299579</v>
          </cell>
        </row>
        <row r="124503">
          <cell r="B124503">
            <v>7761543173</v>
          </cell>
        </row>
        <row r="124504">
          <cell r="B124504">
            <v>6635077158</v>
          </cell>
        </row>
        <row r="124505">
          <cell r="B124505">
            <v>7761543174</v>
          </cell>
        </row>
        <row r="124506">
          <cell r="B124506">
            <v>6551374121</v>
          </cell>
        </row>
        <row r="124507">
          <cell r="B124507">
            <v>6551374122</v>
          </cell>
        </row>
        <row r="124508">
          <cell r="B124508">
            <v>1198157355</v>
          </cell>
        </row>
        <row r="124509">
          <cell r="B124509">
            <v>7770070407</v>
          </cell>
        </row>
        <row r="124510">
          <cell r="B124510">
            <v>7770070406</v>
          </cell>
        </row>
        <row r="124511">
          <cell r="B124511">
            <v>6635077164</v>
          </cell>
        </row>
        <row r="124512">
          <cell r="A124512" t="str">
            <v>铁干里克</v>
          </cell>
          <cell r="B124512">
            <v>7319353487</v>
          </cell>
        </row>
        <row r="124513">
          <cell r="B124513">
            <v>6973980330</v>
          </cell>
        </row>
        <row r="124514">
          <cell r="B124514">
            <v>6973980205</v>
          </cell>
        </row>
        <row r="124515">
          <cell r="A124515" t="str">
            <v>二道沙河</v>
          </cell>
          <cell r="B124515">
            <v>7851736024</v>
          </cell>
        </row>
        <row r="124516">
          <cell r="B124516">
            <v>6973980457</v>
          </cell>
        </row>
        <row r="124517">
          <cell r="B124517">
            <v>6973980245</v>
          </cell>
        </row>
        <row r="124518">
          <cell r="B124518">
            <v>7363737917</v>
          </cell>
        </row>
        <row r="124519">
          <cell r="B124519">
            <v>6869116253</v>
          </cell>
        </row>
        <row r="124520">
          <cell r="B124520">
            <v>7066514067</v>
          </cell>
        </row>
        <row r="124521">
          <cell r="B124521">
            <v>7997554947</v>
          </cell>
        </row>
        <row r="124522">
          <cell r="B124522">
            <v>8068141924</v>
          </cell>
        </row>
        <row r="124523">
          <cell r="A124523" t="str">
            <v>白彦花</v>
          </cell>
          <cell r="B124523">
            <v>840299366</v>
          </cell>
        </row>
        <row r="124524">
          <cell r="B124524">
            <v>7363737919</v>
          </cell>
        </row>
        <row r="124525">
          <cell r="B124525">
            <v>1657472635</v>
          </cell>
        </row>
        <row r="124526">
          <cell r="B124526">
            <v>7363737918</v>
          </cell>
        </row>
        <row r="124527">
          <cell r="B124527">
            <v>6635077137</v>
          </cell>
        </row>
        <row r="124528">
          <cell r="B124528">
            <v>6635077136</v>
          </cell>
        </row>
        <row r="124529">
          <cell r="B124529">
            <v>7807715136</v>
          </cell>
        </row>
        <row r="124530">
          <cell r="B124530">
            <v>6635077135</v>
          </cell>
        </row>
        <row r="124531">
          <cell r="B124531">
            <v>6635077134</v>
          </cell>
        </row>
        <row r="124532">
          <cell r="B124532">
            <v>6973980219</v>
          </cell>
        </row>
        <row r="124533">
          <cell r="A124533" t="str">
            <v>白彦花</v>
          </cell>
          <cell r="B124533">
            <v>2662698071</v>
          </cell>
        </row>
        <row r="124534">
          <cell r="B124534">
            <v>6635077133</v>
          </cell>
        </row>
        <row r="124535">
          <cell r="B124535">
            <v>7761543163</v>
          </cell>
        </row>
        <row r="124536">
          <cell r="B124536">
            <v>6635077132</v>
          </cell>
        </row>
        <row r="124537">
          <cell r="B124537">
            <v>6973980616</v>
          </cell>
        </row>
        <row r="124538">
          <cell r="B124538">
            <v>6767469092</v>
          </cell>
        </row>
        <row r="124539">
          <cell r="B124539">
            <v>6973980420</v>
          </cell>
        </row>
        <row r="124540">
          <cell r="B124540">
            <v>6973980202</v>
          </cell>
        </row>
        <row r="124541">
          <cell r="B124541">
            <v>8068141927</v>
          </cell>
        </row>
        <row r="124542">
          <cell r="B124542">
            <v>6973980449</v>
          </cell>
        </row>
        <row r="124543">
          <cell r="B124543">
            <v>6973980556</v>
          </cell>
        </row>
        <row r="124544">
          <cell r="B124544">
            <v>6973980407</v>
          </cell>
        </row>
        <row r="124545">
          <cell r="B124545">
            <v>7763447825</v>
          </cell>
        </row>
        <row r="124546">
          <cell r="B124546">
            <v>6973980381</v>
          </cell>
        </row>
        <row r="124547">
          <cell r="B124547">
            <v>8104334106</v>
          </cell>
        </row>
        <row r="124548">
          <cell r="B124548">
            <v>8068141926</v>
          </cell>
        </row>
        <row r="124549">
          <cell r="B124549">
            <v>6973980493</v>
          </cell>
        </row>
        <row r="124550">
          <cell r="B124550">
            <v>6973980621</v>
          </cell>
        </row>
        <row r="124551">
          <cell r="B124551">
            <v>7575429469</v>
          </cell>
        </row>
        <row r="124552">
          <cell r="A124552" t="str">
            <v>水库北</v>
          </cell>
          <cell r="B124552">
            <v>7276779892</v>
          </cell>
        </row>
        <row r="124553">
          <cell r="B124553">
            <v>6973980550</v>
          </cell>
        </row>
        <row r="124554">
          <cell r="B124554">
            <v>7762283448</v>
          </cell>
        </row>
        <row r="124555">
          <cell r="B124555">
            <v>6551374307</v>
          </cell>
        </row>
        <row r="124556">
          <cell r="B124556">
            <v>7763447736</v>
          </cell>
        </row>
        <row r="124557">
          <cell r="B124557">
            <v>6869112709</v>
          </cell>
        </row>
        <row r="124558">
          <cell r="B124558">
            <v>8068141925</v>
          </cell>
        </row>
        <row r="124559">
          <cell r="B124559">
            <v>6551374270</v>
          </cell>
        </row>
        <row r="124560">
          <cell r="B124560">
            <v>6869112198</v>
          </cell>
        </row>
        <row r="124561">
          <cell r="B124561">
            <v>8104334105</v>
          </cell>
        </row>
        <row r="124562">
          <cell r="B124562">
            <v>1198157084</v>
          </cell>
        </row>
        <row r="124563">
          <cell r="B124563">
            <v>7865134859</v>
          </cell>
        </row>
        <row r="124564">
          <cell r="B124564">
            <v>7865134860</v>
          </cell>
        </row>
        <row r="124565">
          <cell r="B124565">
            <v>7865134861</v>
          </cell>
        </row>
        <row r="124566">
          <cell r="B124566">
            <v>6973980397</v>
          </cell>
        </row>
        <row r="124567">
          <cell r="B124567">
            <v>6973967673</v>
          </cell>
        </row>
        <row r="124568">
          <cell r="B124568">
            <v>1198155533</v>
          </cell>
        </row>
        <row r="124569">
          <cell r="B124569">
            <v>1198158336</v>
          </cell>
        </row>
        <row r="124570">
          <cell r="B124570">
            <v>6973980597</v>
          </cell>
        </row>
        <row r="124571">
          <cell r="B124571">
            <v>7865134862</v>
          </cell>
        </row>
        <row r="124572">
          <cell r="B124572">
            <v>5215333999</v>
          </cell>
        </row>
        <row r="124573">
          <cell r="B124573">
            <v>6973980657</v>
          </cell>
        </row>
        <row r="124574">
          <cell r="B124574">
            <v>7768205183</v>
          </cell>
        </row>
        <row r="124575">
          <cell r="A124575" t="str">
            <v>동덕역</v>
          </cell>
          <cell r="B124575">
            <v>4631795196</v>
          </cell>
        </row>
        <row r="124576">
          <cell r="B124576">
            <v>1198154929</v>
          </cell>
        </row>
        <row r="124577">
          <cell r="B124577">
            <v>7807715093</v>
          </cell>
        </row>
        <row r="124578">
          <cell r="B124578">
            <v>6973980473</v>
          </cell>
        </row>
        <row r="124579">
          <cell r="B124579">
            <v>6973980355</v>
          </cell>
        </row>
        <row r="124580">
          <cell r="B124580">
            <v>6973980740</v>
          </cell>
        </row>
        <row r="124581">
          <cell r="B124581">
            <v>6973980421</v>
          </cell>
        </row>
        <row r="124582">
          <cell r="B124582">
            <v>6551374310</v>
          </cell>
        </row>
        <row r="124583">
          <cell r="B124583">
            <v>7768205233</v>
          </cell>
        </row>
        <row r="124584">
          <cell r="A124584" t="str">
            <v>横磯</v>
          </cell>
          <cell r="B124584">
            <v>264227789</v>
          </cell>
        </row>
        <row r="124585">
          <cell r="B124585">
            <v>7768205234</v>
          </cell>
        </row>
        <row r="124586">
          <cell r="B124586">
            <v>6551374311</v>
          </cell>
        </row>
        <row r="124587">
          <cell r="B124587">
            <v>6551374312</v>
          </cell>
        </row>
        <row r="124588">
          <cell r="B124588">
            <v>7363746293</v>
          </cell>
        </row>
        <row r="124589">
          <cell r="B124589">
            <v>7763430668</v>
          </cell>
        </row>
        <row r="124590">
          <cell r="B124590">
            <v>6551374313</v>
          </cell>
        </row>
        <row r="124591">
          <cell r="B124591">
            <v>7807715210</v>
          </cell>
        </row>
        <row r="124592">
          <cell r="A124592" t="str">
            <v>秋木庄</v>
          </cell>
          <cell r="B124592">
            <v>1660818536</v>
          </cell>
        </row>
        <row r="124593">
          <cell r="B124593">
            <v>6276117949</v>
          </cell>
        </row>
        <row r="124594">
          <cell r="B124594">
            <v>6551374306</v>
          </cell>
        </row>
        <row r="124595">
          <cell r="B124595">
            <v>6276117950</v>
          </cell>
        </row>
        <row r="124596">
          <cell r="A124596" t="str">
            <v>宣化北</v>
          </cell>
          <cell r="B124596">
            <v>4759822025</v>
          </cell>
        </row>
        <row r="124597">
          <cell r="A124597" t="str">
            <v>赵家店乘降所</v>
          </cell>
          <cell r="B124597">
            <v>4017721447</v>
          </cell>
        </row>
        <row r="124598">
          <cell r="B124598">
            <v>6869116237</v>
          </cell>
        </row>
        <row r="124599">
          <cell r="B124599">
            <v>7765494905</v>
          </cell>
        </row>
        <row r="124600">
          <cell r="B124600">
            <v>6525522282</v>
          </cell>
        </row>
        <row r="124601">
          <cell r="B124601">
            <v>6551374269</v>
          </cell>
        </row>
        <row r="124602">
          <cell r="B124602">
            <v>1198155098</v>
          </cell>
        </row>
        <row r="124603">
          <cell r="A124603" t="str">
            <v>乌兰计</v>
          </cell>
          <cell r="B124603">
            <v>4072805995</v>
          </cell>
        </row>
        <row r="124604">
          <cell r="A124604" t="str">
            <v>石城</v>
          </cell>
          <cell r="B124604">
            <v>1592559602</v>
          </cell>
        </row>
        <row r="124605">
          <cell r="B124605">
            <v>5215334008</v>
          </cell>
        </row>
        <row r="124606">
          <cell r="B124606">
            <v>6973980328</v>
          </cell>
        </row>
        <row r="124607">
          <cell r="B124607">
            <v>6767470948</v>
          </cell>
        </row>
        <row r="124608">
          <cell r="B124608">
            <v>7762935822</v>
          </cell>
        </row>
        <row r="124609">
          <cell r="B124609">
            <v>6635077149</v>
          </cell>
        </row>
        <row r="124610">
          <cell r="B124610">
            <v>6635077148</v>
          </cell>
        </row>
        <row r="124611">
          <cell r="B124611">
            <v>6635077147</v>
          </cell>
        </row>
        <row r="124612">
          <cell r="B124612">
            <v>6973980562</v>
          </cell>
        </row>
        <row r="124613">
          <cell r="B124613">
            <v>7762307034</v>
          </cell>
        </row>
        <row r="124614">
          <cell r="B124614">
            <v>6635077146</v>
          </cell>
        </row>
        <row r="124615">
          <cell r="B124615">
            <v>6973980425</v>
          </cell>
        </row>
        <row r="124616">
          <cell r="B124616">
            <v>6635077145</v>
          </cell>
        </row>
        <row r="124617">
          <cell r="B124617">
            <v>6635077144</v>
          </cell>
        </row>
        <row r="124618">
          <cell r="B124618">
            <v>6635077143</v>
          </cell>
        </row>
        <row r="124619">
          <cell r="B124619">
            <v>6767471411</v>
          </cell>
        </row>
        <row r="124620">
          <cell r="B124620">
            <v>7763447675</v>
          </cell>
        </row>
        <row r="124621">
          <cell r="B124621">
            <v>6635077142</v>
          </cell>
        </row>
        <row r="124622">
          <cell r="B124622">
            <v>6635077141</v>
          </cell>
        </row>
        <row r="124623">
          <cell r="B124623">
            <v>6635077140</v>
          </cell>
        </row>
        <row r="124624">
          <cell r="B124624">
            <v>6635077139</v>
          </cell>
        </row>
        <row r="124625">
          <cell r="B124625">
            <v>6635077138</v>
          </cell>
        </row>
        <row r="124626">
          <cell r="B124626">
            <v>1198154776</v>
          </cell>
        </row>
        <row r="124627">
          <cell r="B124627">
            <v>6973980578</v>
          </cell>
        </row>
        <row r="124628">
          <cell r="B124628">
            <v>7762307038</v>
          </cell>
        </row>
        <row r="124629">
          <cell r="B124629">
            <v>6973980734</v>
          </cell>
        </row>
        <row r="124630">
          <cell r="B124630">
            <v>7768205213</v>
          </cell>
        </row>
        <row r="124631">
          <cell r="B124631">
            <v>7768205240</v>
          </cell>
        </row>
        <row r="124632">
          <cell r="B124632">
            <v>7768205218</v>
          </cell>
        </row>
        <row r="124633">
          <cell r="B124633">
            <v>6869115355</v>
          </cell>
        </row>
        <row r="124634">
          <cell r="B124634">
            <v>7768205236</v>
          </cell>
        </row>
        <row r="124635">
          <cell r="B124635">
            <v>6973980775</v>
          </cell>
        </row>
        <row r="124636">
          <cell r="B124636">
            <v>7768205220</v>
          </cell>
        </row>
        <row r="124637">
          <cell r="B124637">
            <v>7768205209</v>
          </cell>
        </row>
        <row r="124638">
          <cell r="B124638">
            <v>6973980691</v>
          </cell>
        </row>
        <row r="124639">
          <cell r="B124639">
            <v>7771529277</v>
          </cell>
        </row>
        <row r="124640">
          <cell r="B124640">
            <v>7066514664</v>
          </cell>
        </row>
        <row r="124641">
          <cell r="B124641">
            <v>7770070410</v>
          </cell>
        </row>
        <row r="124642">
          <cell r="B124642">
            <v>6513337560</v>
          </cell>
        </row>
        <row r="124643">
          <cell r="B124643">
            <v>7770070417</v>
          </cell>
        </row>
        <row r="124644">
          <cell r="B124644">
            <v>1195790126</v>
          </cell>
        </row>
        <row r="124645">
          <cell r="B124645">
            <v>7761550819</v>
          </cell>
        </row>
        <row r="124646">
          <cell r="B124646">
            <v>7762296993</v>
          </cell>
        </row>
        <row r="124647">
          <cell r="B124647">
            <v>7759210384</v>
          </cell>
        </row>
        <row r="124648">
          <cell r="B124648">
            <v>7762307035</v>
          </cell>
        </row>
        <row r="124649">
          <cell r="B124649">
            <v>7460553154</v>
          </cell>
        </row>
        <row r="124650">
          <cell r="B124650">
            <v>6551374315</v>
          </cell>
        </row>
        <row r="124651">
          <cell r="B124651">
            <v>1198157275</v>
          </cell>
        </row>
        <row r="124652">
          <cell r="B124652">
            <v>7460553024</v>
          </cell>
        </row>
        <row r="124653">
          <cell r="B124653">
            <v>6551374316</v>
          </cell>
        </row>
        <row r="124654">
          <cell r="B124654">
            <v>7770070413</v>
          </cell>
        </row>
        <row r="124655">
          <cell r="B124655">
            <v>7762296996</v>
          </cell>
        </row>
        <row r="124656">
          <cell r="B124656">
            <v>6551374317</v>
          </cell>
        </row>
        <row r="124657">
          <cell r="B124657">
            <v>6973980410</v>
          </cell>
        </row>
        <row r="124658">
          <cell r="B124658">
            <v>7768205159</v>
          </cell>
        </row>
        <row r="124659">
          <cell r="B124659">
            <v>7768205156</v>
          </cell>
        </row>
        <row r="124660">
          <cell r="B124660">
            <v>6869116720</v>
          </cell>
        </row>
        <row r="124661">
          <cell r="B124661">
            <v>6869115876</v>
          </cell>
        </row>
        <row r="124662">
          <cell r="B124662">
            <v>6973980400</v>
          </cell>
        </row>
        <row r="124663">
          <cell r="B124663">
            <v>6972603211</v>
          </cell>
        </row>
        <row r="124664">
          <cell r="B124664">
            <v>6635077163</v>
          </cell>
        </row>
        <row r="124665">
          <cell r="B124665">
            <v>6973980585</v>
          </cell>
        </row>
        <row r="124666">
          <cell r="B124666">
            <v>6973980648</v>
          </cell>
        </row>
        <row r="124667">
          <cell r="B124667">
            <v>6635077162</v>
          </cell>
        </row>
        <row r="124668">
          <cell r="B124668">
            <v>6973980611</v>
          </cell>
        </row>
        <row r="124669">
          <cell r="B124669">
            <v>6973980218</v>
          </cell>
        </row>
        <row r="124670">
          <cell r="B124670">
            <v>6525522304</v>
          </cell>
        </row>
        <row r="124671">
          <cell r="B124671">
            <v>7972447213</v>
          </cell>
        </row>
        <row r="124672">
          <cell r="B124672">
            <v>7768205154</v>
          </cell>
        </row>
        <row r="124673">
          <cell r="B124673">
            <v>7865134866</v>
          </cell>
        </row>
        <row r="124674">
          <cell r="B124674">
            <v>7972447214</v>
          </cell>
        </row>
        <row r="124675">
          <cell r="B124675">
            <v>7460553048</v>
          </cell>
        </row>
        <row r="124676">
          <cell r="B124676">
            <v>6513337559</v>
          </cell>
        </row>
        <row r="124677">
          <cell r="B124677">
            <v>7865134865</v>
          </cell>
        </row>
        <row r="124678">
          <cell r="A124678" t="str">
            <v>下河</v>
          </cell>
          <cell r="B124678">
            <v>3956103706</v>
          </cell>
        </row>
        <row r="124679">
          <cell r="B124679">
            <v>6869114417</v>
          </cell>
        </row>
        <row r="124680">
          <cell r="B124680">
            <v>6973980798</v>
          </cell>
        </row>
        <row r="124681">
          <cell r="B124681">
            <v>7763498971</v>
          </cell>
        </row>
        <row r="124682">
          <cell r="B124682">
            <v>7763430647</v>
          </cell>
        </row>
        <row r="124683">
          <cell r="B124683">
            <v>6973980489</v>
          </cell>
        </row>
        <row r="124684">
          <cell r="B124684">
            <v>7763498970</v>
          </cell>
        </row>
        <row r="124685">
          <cell r="B124685">
            <v>7762283481</v>
          </cell>
        </row>
        <row r="124686">
          <cell r="B124686">
            <v>6551374318</v>
          </cell>
        </row>
        <row r="124687">
          <cell r="B124687">
            <v>264228586</v>
          </cell>
        </row>
        <row r="124688">
          <cell r="B124688">
            <v>6869117142</v>
          </cell>
        </row>
        <row r="124689">
          <cell r="A124689" t="str">
            <v>부동역</v>
          </cell>
          <cell r="B124689">
            <v>4663017874</v>
          </cell>
        </row>
        <row r="124690">
          <cell r="B124690">
            <v>7763430642</v>
          </cell>
        </row>
        <row r="124691">
          <cell r="B124691">
            <v>6869112182</v>
          </cell>
        </row>
        <row r="124692">
          <cell r="B124692">
            <v>6973980326</v>
          </cell>
        </row>
        <row r="124693">
          <cell r="B124693">
            <v>7763066707</v>
          </cell>
        </row>
        <row r="124694">
          <cell r="B124694">
            <v>7762283462</v>
          </cell>
        </row>
        <row r="124695">
          <cell r="B124695">
            <v>7763435963</v>
          </cell>
        </row>
        <row r="124696">
          <cell r="B124696">
            <v>6551374319</v>
          </cell>
        </row>
        <row r="124697">
          <cell r="B124697">
            <v>6973980748</v>
          </cell>
        </row>
        <row r="124698">
          <cell r="B124698">
            <v>7865134863</v>
          </cell>
        </row>
        <row r="124699">
          <cell r="B124699">
            <v>7763435964</v>
          </cell>
        </row>
        <row r="124700">
          <cell r="B124700">
            <v>7865134864</v>
          </cell>
        </row>
        <row r="124701">
          <cell r="B124701">
            <v>6869113849</v>
          </cell>
        </row>
        <row r="124702">
          <cell r="B124702">
            <v>6869116344</v>
          </cell>
        </row>
        <row r="124703">
          <cell r="B124703">
            <v>6869113380</v>
          </cell>
        </row>
        <row r="124704">
          <cell r="B124704">
            <v>7763499121</v>
          </cell>
        </row>
        <row r="124705">
          <cell r="B124705">
            <v>1261711326</v>
          </cell>
        </row>
        <row r="124706">
          <cell r="B124706">
            <v>1198155010</v>
          </cell>
        </row>
        <row r="124707">
          <cell r="B124707">
            <v>7763430620</v>
          </cell>
        </row>
        <row r="124708">
          <cell r="B124708">
            <v>6276117951</v>
          </cell>
        </row>
        <row r="124709">
          <cell r="B124709">
            <v>7763430610</v>
          </cell>
        </row>
        <row r="124710">
          <cell r="B124710">
            <v>3833982965</v>
          </cell>
        </row>
        <row r="124711">
          <cell r="B124711">
            <v>7575429471</v>
          </cell>
        </row>
        <row r="124712">
          <cell r="B124712">
            <v>7770070405</v>
          </cell>
        </row>
        <row r="124713">
          <cell r="B124713">
            <v>7770070402</v>
          </cell>
        </row>
        <row r="124714">
          <cell r="B124714">
            <v>6276117952</v>
          </cell>
        </row>
        <row r="124715">
          <cell r="B124715">
            <v>7575429470</v>
          </cell>
        </row>
        <row r="124716">
          <cell r="B124716">
            <v>7763066685</v>
          </cell>
        </row>
        <row r="124717">
          <cell r="B124717">
            <v>7762935807</v>
          </cell>
        </row>
        <row r="124718">
          <cell r="B124718">
            <v>7763063375</v>
          </cell>
        </row>
        <row r="124719">
          <cell r="B124719">
            <v>6869114832</v>
          </cell>
        </row>
        <row r="124720">
          <cell r="B124720">
            <v>6869109840</v>
          </cell>
        </row>
        <row r="124721">
          <cell r="B124721">
            <v>7763066690</v>
          </cell>
        </row>
        <row r="124722">
          <cell r="B124722">
            <v>6525522301</v>
          </cell>
        </row>
        <row r="124723">
          <cell r="B124723">
            <v>7763063372</v>
          </cell>
        </row>
        <row r="124724">
          <cell r="B124724">
            <v>6869111466</v>
          </cell>
        </row>
        <row r="124725">
          <cell r="B124725">
            <v>7865134867</v>
          </cell>
        </row>
        <row r="124726">
          <cell r="B124726">
            <v>7865134868</v>
          </cell>
        </row>
        <row r="124727">
          <cell r="B124727">
            <v>6551374320</v>
          </cell>
        </row>
        <row r="124728">
          <cell r="B124728">
            <v>6513337558</v>
          </cell>
        </row>
        <row r="124729">
          <cell r="A124729" t="str">
            <v>大石桥</v>
          </cell>
          <cell r="B124729">
            <v>2349495346</v>
          </cell>
        </row>
        <row r="124730">
          <cell r="B124730">
            <v>7182313717</v>
          </cell>
        </row>
        <row r="124731">
          <cell r="B124731">
            <v>6973980516</v>
          </cell>
        </row>
        <row r="124732">
          <cell r="B124732">
            <v>7761543357</v>
          </cell>
        </row>
        <row r="124733">
          <cell r="B124733">
            <v>7182313713</v>
          </cell>
        </row>
        <row r="124734">
          <cell r="B124734">
            <v>7575422337</v>
          </cell>
        </row>
        <row r="124735">
          <cell r="B124735">
            <v>7763498945</v>
          </cell>
        </row>
        <row r="124736">
          <cell r="B124736">
            <v>7770070317</v>
          </cell>
        </row>
        <row r="124737">
          <cell r="B124737">
            <v>7763498928</v>
          </cell>
        </row>
        <row r="124738">
          <cell r="B124738">
            <v>6869112747</v>
          </cell>
        </row>
        <row r="124739">
          <cell r="B124739">
            <v>7575422336</v>
          </cell>
        </row>
        <row r="124740">
          <cell r="B124740">
            <v>6869112349</v>
          </cell>
        </row>
        <row r="124741">
          <cell r="A124741" t="str">
            <v>柳沟南</v>
          </cell>
          <cell r="B124741">
            <v>3688871435</v>
          </cell>
        </row>
        <row r="124742">
          <cell r="B124742">
            <v>6869114985</v>
          </cell>
        </row>
        <row r="124743">
          <cell r="B124743">
            <v>7762306989</v>
          </cell>
        </row>
        <row r="124744">
          <cell r="B124744">
            <v>7363746294</v>
          </cell>
        </row>
        <row r="124745">
          <cell r="B124745">
            <v>7363746296</v>
          </cell>
        </row>
        <row r="124746">
          <cell r="B124746">
            <v>6973980428</v>
          </cell>
        </row>
        <row r="124747">
          <cell r="B124747">
            <v>7762297018</v>
          </cell>
        </row>
        <row r="124748">
          <cell r="B124748">
            <v>6973980569</v>
          </cell>
        </row>
        <row r="124749">
          <cell r="B124749">
            <v>7363746295</v>
          </cell>
        </row>
        <row r="124750">
          <cell r="B124750">
            <v>7763066779</v>
          </cell>
        </row>
        <row r="124751">
          <cell r="B124751">
            <v>6124461267</v>
          </cell>
        </row>
        <row r="124752">
          <cell r="B124752">
            <v>7763066777</v>
          </cell>
        </row>
        <row r="124753">
          <cell r="B124753">
            <v>6973980319</v>
          </cell>
        </row>
        <row r="124754">
          <cell r="B124754">
            <v>7182313716</v>
          </cell>
        </row>
        <row r="124755">
          <cell r="B124755">
            <v>6973980250</v>
          </cell>
        </row>
        <row r="124756">
          <cell r="B124756">
            <v>7761543345</v>
          </cell>
        </row>
        <row r="124757">
          <cell r="B124757">
            <v>6869116684</v>
          </cell>
        </row>
        <row r="124758">
          <cell r="B124758">
            <v>6972603188</v>
          </cell>
        </row>
        <row r="124759">
          <cell r="B124759">
            <v>7575299131</v>
          </cell>
        </row>
        <row r="124760">
          <cell r="B124760">
            <v>6973980346</v>
          </cell>
        </row>
        <row r="124761">
          <cell r="A124761" t="str">
            <v>双塔</v>
          </cell>
          <cell r="B124761">
            <v>7276774510</v>
          </cell>
        </row>
        <row r="124762">
          <cell r="B124762">
            <v>6869115976</v>
          </cell>
        </row>
        <row r="124763">
          <cell r="B124763">
            <v>6973980627</v>
          </cell>
        </row>
        <row r="124764">
          <cell r="B124764">
            <v>6973980369</v>
          </cell>
        </row>
        <row r="124765">
          <cell r="B124765">
            <v>6973980783</v>
          </cell>
        </row>
        <row r="124766">
          <cell r="B124766">
            <v>6869114947</v>
          </cell>
        </row>
        <row r="124767">
          <cell r="B124767">
            <v>6869101383</v>
          </cell>
        </row>
        <row r="124768">
          <cell r="B124768">
            <v>6869116879</v>
          </cell>
        </row>
        <row r="124769">
          <cell r="B124769">
            <v>6973967674</v>
          </cell>
        </row>
        <row r="124770">
          <cell r="B124770">
            <v>6869113004</v>
          </cell>
        </row>
        <row r="124771">
          <cell r="B124771">
            <v>7182313714</v>
          </cell>
        </row>
        <row r="124772">
          <cell r="B124772">
            <v>6973980226</v>
          </cell>
        </row>
        <row r="124773">
          <cell r="B124773">
            <v>6869111935</v>
          </cell>
        </row>
        <row r="124774">
          <cell r="B124774">
            <v>6869114624</v>
          </cell>
        </row>
        <row r="124775">
          <cell r="B124775">
            <v>6973980299</v>
          </cell>
        </row>
        <row r="124776">
          <cell r="B124776">
            <v>6869114018</v>
          </cell>
        </row>
        <row r="124777">
          <cell r="B124777">
            <v>7182313715</v>
          </cell>
        </row>
        <row r="124778">
          <cell r="B124778">
            <v>6973980790</v>
          </cell>
        </row>
        <row r="124779">
          <cell r="B124779">
            <v>6869113250</v>
          </cell>
        </row>
        <row r="124780">
          <cell r="B124780">
            <v>6869117125</v>
          </cell>
        </row>
        <row r="124781">
          <cell r="B124781">
            <v>6973980378</v>
          </cell>
        </row>
        <row r="124782">
          <cell r="B124782">
            <v>6869116515</v>
          </cell>
        </row>
        <row r="124783">
          <cell r="B124783">
            <v>6869115560</v>
          </cell>
        </row>
        <row r="124784">
          <cell r="B124784">
            <v>7770070350</v>
          </cell>
        </row>
        <row r="124785">
          <cell r="B124785">
            <v>3833942810</v>
          </cell>
        </row>
        <row r="124786">
          <cell r="B124786">
            <v>6869111189</v>
          </cell>
        </row>
        <row r="124787">
          <cell r="B124787">
            <v>6869117590</v>
          </cell>
        </row>
        <row r="124788">
          <cell r="B124788">
            <v>6869113644</v>
          </cell>
        </row>
        <row r="124789">
          <cell r="B124789">
            <v>6869112540</v>
          </cell>
        </row>
        <row r="124790">
          <cell r="B124790">
            <v>6869115155</v>
          </cell>
        </row>
        <row r="124791">
          <cell r="B124791">
            <v>7806701284</v>
          </cell>
        </row>
        <row r="124792">
          <cell r="B124792">
            <v>7806701274</v>
          </cell>
        </row>
        <row r="124793">
          <cell r="B124793">
            <v>6869117157</v>
          </cell>
        </row>
        <row r="124794">
          <cell r="B124794">
            <v>6551374251</v>
          </cell>
        </row>
        <row r="124795">
          <cell r="B124795">
            <v>7763066737</v>
          </cell>
        </row>
        <row r="124796">
          <cell r="B124796">
            <v>6973980614</v>
          </cell>
        </row>
        <row r="124797">
          <cell r="B124797">
            <v>1270255638</v>
          </cell>
        </row>
        <row r="124798">
          <cell r="B124798">
            <v>6551374321</v>
          </cell>
        </row>
        <row r="124799">
          <cell r="B124799">
            <v>6973980552</v>
          </cell>
        </row>
        <row r="124800">
          <cell r="B124800">
            <v>6973980362</v>
          </cell>
        </row>
        <row r="124801">
          <cell r="B124801">
            <v>6973980786</v>
          </cell>
        </row>
        <row r="124802">
          <cell r="B124802">
            <v>6973980613</v>
          </cell>
        </row>
        <row r="124803">
          <cell r="B124803">
            <v>7363732271</v>
          </cell>
        </row>
        <row r="124804">
          <cell r="A124804" t="str">
            <v>沙岭子东</v>
          </cell>
          <cell r="B124804">
            <v>7340223215</v>
          </cell>
        </row>
        <row r="124805">
          <cell r="A124805" t="str">
            <v>深浦</v>
          </cell>
          <cell r="B124805">
            <v>264226669</v>
          </cell>
        </row>
        <row r="124806">
          <cell r="B124806">
            <v>7765408160</v>
          </cell>
        </row>
        <row r="124807">
          <cell r="B124807">
            <v>6973980303</v>
          </cell>
        </row>
        <row r="124808">
          <cell r="B124808">
            <v>6973980424</v>
          </cell>
        </row>
        <row r="124809">
          <cell r="B124809">
            <v>7765408144</v>
          </cell>
        </row>
        <row r="124810">
          <cell r="B124810">
            <v>7765408150</v>
          </cell>
        </row>
        <row r="124811">
          <cell r="B124811">
            <v>6972603189</v>
          </cell>
        </row>
        <row r="124812">
          <cell r="B124812">
            <v>7768205088</v>
          </cell>
        </row>
        <row r="124813">
          <cell r="B124813">
            <v>7763499040</v>
          </cell>
        </row>
        <row r="124814">
          <cell r="B124814">
            <v>7763499214</v>
          </cell>
        </row>
        <row r="124815">
          <cell r="B124815">
            <v>6767470198</v>
          </cell>
        </row>
        <row r="124816">
          <cell r="B124816">
            <v>6276117953</v>
          </cell>
        </row>
        <row r="124817">
          <cell r="B124817">
            <v>7768205041</v>
          </cell>
        </row>
        <row r="124818">
          <cell r="B124818">
            <v>7763499207</v>
          </cell>
        </row>
        <row r="124819">
          <cell r="B124819">
            <v>7768205068</v>
          </cell>
        </row>
        <row r="124820">
          <cell r="B124820">
            <v>1198158439</v>
          </cell>
        </row>
        <row r="124821">
          <cell r="B124821">
            <v>7768205066</v>
          </cell>
        </row>
        <row r="124822">
          <cell r="B124822">
            <v>6767472126</v>
          </cell>
        </row>
        <row r="124823">
          <cell r="B124823">
            <v>6973980705</v>
          </cell>
        </row>
        <row r="124824">
          <cell r="B124824">
            <v>6973967647</v>
          </cell>
        </row>
        <row r="124825">
          <cell r="B124825">
            <v>6973980213</v>
          </cell>
        </row>
        <row r="124826">
          <cell r="B124826">
            <v>6973980764</v>
          </cell>
        </row>
        <row r="124827">
          <cell r="B124827">
            <v>6973980234</v>
          </cell>
        </row>
        <row r="124828">
          <cell r="B124828">
            <v>7768205076</v>
          </cell>
        </row>
        <row r="124829">
          <cell r="B124829">
            <v>7768205089</v>
          </cell>
        </row>
        <row r="124830">
          <cell r="B124830">
            <v>7763066801</v>
          </cell>
        </row>
        <row r="124831">
          <cell r="B124831">
            <v>7763066798</v>
          </cell>
        </row>
        <row r="124832">
          <cell r="B124832">
            <v>6635077156</v>
          </cell>
        </row>
        <row r="124833">
          <cell r="B124833">
            <v>6869112594</v>
          </cell>
        </row>
        <row r="124834">
          <cell r="B124834">
            <v>6972603212</v>
          </cell>
        </row>
        <row r="124835">
          <cell r="B124835">
            <v>6973980229</v>
          </cell>
        </row>
        <row r="124836">
          <cell r="B124836">
            <v>6973980396</v>
          </cell>
        </row>
        <row r="124837">
          <cell r="B124837">
            <v>6869113698</v>
          </cell>
        </row>
        <row r="124838">
          <cell r="B124838">
            <v>7363732275</v>
          </cell>
        </row>
        <row r="124839">
          <cell r="B124839">
            <v>7363746282</v>
          </cell>
        </row>
        <row r="124840">
          <cell r="B124840">
            <v>7770070389</v>
          </cell>
        </row>
        <row r="124841">
          <cell r="B124841">
            <v>7363732274</v>
          </cell>
        </row>
        <row r="124842">
          <cell r="B124842">
            <v>7363732272</v>
          </cell>
        </row>
        <row r="124843">
          <cell r="B124843">
            <v>8104334104</v>
          </cell>
        </row>
        <row r="124844">
          <cell r="B124844">
            <v>7768205083</v>
          </cell>
        </row>
        <row r="124845">
          <cell r="B124845">
            <v>7768205082</v>
          </cell>
        </row>
        <row r="124846">
          <cell r="B124846">
            <v>7363746283</v>
          </cell>
        </row>
        <row r="124847">
          <cell r="B124847">
            <v>6635077152</v>
          </cell>
        </row>
        <row r="124848">
          <cell r="B124848">
            <v>6973980638</v>
          </cell>
        </row>
        <row r="124849">
          <cell r="B124849">
            <v>6973980639</v>
          </cell>
        </row>
        <row r="124850">
          <cell r="A124850" t="str">
            <v>중촌역</v>
          </cell>
          <cell r="B124850">
            <v>4631743308</v>
          </cell>
        </row>
        <row r="124851">
          <cell r="B124851">
            <v>7770070302</v>
          </cell>
        </row>
        <row r="124852">
          <cell r="B124852">
            <v>7763499209</v>
          </cell>
        </row>
        <row r="124853">
          <cell r="B124853">
            <v>6869117644</v>
          </cell>
        </row>
        <row r="124854">
          <cell r="B124854">
            <v>7763499216</v>
          </cell>
        </row>
        <row r="124855">
          <cell r="B124855">
            <v>7768081928</v>
          </cell>
        </row>
        <row r="124856">
          <cell r="B124856">
            <v>7363732273</v>
          </cell>
        </row>
        <row r="124857">
          <cell r="B124857">
            <v>6869111243</v>
          </cell>
        </row>
        <row r="124858">
          <cell r="B124858">
            <v>7768081917</v>
          </cell>
        </row>
        <row r="124859">
          <cell r="B124859">
            <v>6635077155</v>
          </cell>
        </row>
        <row r="124860">
          <cell r="B124860">
            <v>6551374322</v>
          </cell>
        </row>
        <row r="124861">
          <cell r="B124861">
            <v>7763499074</v>
          </cell>
        </row>
        <row r="124862">
          <cell r="B124862">
            <v>6635077151</v>
          </cell>
        </row>
        <row r="124863">
          <cell r="B124863">
            <v>6635077154</v>
          </cell>
        </row>
        <row r="124864">
          <cell r="B124864">
            <v>7763499039</v>
          </cell>
        </row>
        <row r="124865">
          <cell r="B124865">
            <v>7763499060</v>
          </cell>
        </row>
        <row r="124866">
          <cell r="B124866">
            <v>6635077153</v>
          </cell>
        </row>
        <row r="124867">
          <cell r="B124867">
            <v>7363746284</v>
          </cell>
        </row>
        <row r="124868">
          <cell r="B124868">
            <v>7363745039</v>
          </cell>
        </row>
        <row r="124869">
          <cell r="B124869">
            <v>7575422373</v>
          </cell>
        </row>
        <row r="124870">
          <cell r="B124870">
            <v>7363746285</v>
          </cell>
        </row>
        <row r="124871">
          <cell r="B124871">
            <v>6973980738</v>
          </cell>
        </row>
        <row r="124872">
          <cell r="B124872">
            <v>6973980244</v>
          </cell>
        </row>
        <row r="124873">
          <cell r="B124873">
            <v>6973980315</v>
          </cell>
        </row>
        <row r="124874">
          <cell r="B124874">
            <v>6973980436</v>
          </cell>
        </row>
        <row r="124875">
          <cell r="B124875">
            <v>6973980415</v>
          </cell>
        </row>
        <row r="124876">
          <cell r="B124876">
            <v>6551374267</v>
          </cell>
        </row>
        <row r="124877">
          <cell r="B124877">
            <v>6635077150</v>
          </cell>
        </row>
        <row r="124878">
          <cell r="B124878">
            <v>6973980612</v>
          </cell>
        </row>
        <row r="124879">
          <cell r="B124879">
            <v>6973980710</v>
          </cell>
        </row>
        <row r="124880">
          <cell r="B124880">
            <v>7066513912</v>
          </cell>
        </row>
        <row r="124881">
          <cell r="B124881">
            <v>6525522300</v>
          </cell>
        </row>
        <row r="124882">
          <cell r="B124882">
            <v>7066511713</v>
          </cell>
        </row>
        <row r="124883">
          <cell r="B124883">
            <v>6973967648</v>
          </cell>
        </row>
        <row r="124884">
          <cell r="B124884">
            <v>6973980490</v>
          </cell>
        </row>
        <row r="124885">
          <cell r="B124885">
            <v>6973980739</v>
          </cell>
        </row>
        <row r="124886">
          <cell r="B124886">
            <v>7763066743</v>
          </cell>
        </row>
        <row r="124887">
          <cell r="B124887">
            <v>6973980248</v>
          </cell>
        </row>
        <row r="124888">
          <cell r="A124888" t="str">
            <v>乌拉山</v>
          </cell>
          <cell r="B124888">
            <v>840299220</v>
          </cell>
        </row>
        <row r="124889">
          <cell r="B124889">
            <v>7771529258</v>
          </cell>
        </row>
        <row r="124890">
          <cell r="B124890">
            <v>7363732270</v>
          </cell>
        </row>
        <row r="124891">
          <cell r="B124891">
            <v>7363732269</v>
          </cell>
        </row>
        <row r="124892">
          <cell r="B124892">
            <v>7066498977</v>
          </cell>
        </row>
        <row r="124893">
          <cell r="B124893">
            <v>7770070346</v>
          </cell>
        </row>
        <row r="124894">
          <cell r="B124894">
            <v>7770070335</v>
          </cell>
        </row>
        <row r="124895">
          <cell r="B124895">
            <v>7066515450</v>
          </cell>
        </row>
        <row r="124896">
          <cell r="B124896">
            <v>7770070337</v>
          </cell>
        </row>
        <row r="124897">
          <cell r="B124897">
            <v>7066513842</v>
          </cell>
        </row>
        <row r="124898">
          <cell r="B124898">
            <v>7066515224</v>
          </cell>
        </row>
        <row r="124899">
          <cell r="B124899">
            <v>7066507954</v>
          </cell>
        </row>
        <row r="124900">
          <cell r="B124900">
            <v>7066512976</v>
          </cell>
        </row>
        <row r="124901">
          <cell r="B124901">
            <v>6124461268</v>
          </cell>
        </row>
        <row r="124902">
          <cell r="B124902">
            <v>6972603191</v>
          </cell>
        </row>
        <row r="124903">
          <cell r="A124903" t="str">
            <v>동암역</v>
          </cell>
          <cell r="B124903">
            <v>4631802378</v>
          </cell>
        </row>
        <row r="124904">
          <cell r="B124904">
            <v>6869117797</v>
          </cell>
        </row>
        <row r="124905">
          <cell r="B124905">
            <v>6869115614</v>
          </cell>
        </row>
        <row r="124906">
          <cell r="B124906">
            <v>6551374323</v>
          </cell>
        </row>
        <row r="124907">
          <cell r="B124907">
            <v>6869115391</v>
          </cell>
        </row>
        <row r="124908">
          <cell r="B124908">
            <v>6276117955</v>
          </cell>
        </row>
        <row r="124909">
          <cell r="B124909">
            <v>7294650848</v>
          </cell>
        </row>
        <row r="124910">
          <cell r="B124910">
            <v>7294651800</v>
          </cell>
        </row>
        <row r="124911">
          <cell r="B124911">
            <v>7294651377</v>
          </cell>
        </row>
        <row r="124912">
          <cell r="B124912">
            <v>7761550936</v>
          </cell>
        </row>
        <row r="124913">
          <cell r="B124913">
            <v>7294652184</v>
          </cell>
        </row>
        <row r="124914">
          <cell r="B124914">
            <v>6551374324</v>
          </cell>
        </row>
        <row r="124915">
          <cell r="B124915">
            <v>7575422335</v>
          </cell>
        </row>
        <row r="124916">
          <cell r="B124916">
            <v>7763499089</v>
          </cell>
        </row>
        <row r="124917">
          <cell r="B124917">
            <v>7763499164</v>
          </cell>
        </row>
        <row r="124918">
          <cell r="B124918">
            <v>7763499156</v>
          </cell>
        </row>
        <row r="124919">
          <cell r="B124919">
            <v>7763499161</v>
          </cell>
        </row>
        <row r="124920">
          <cell r="B124920">
            <v>7763499151</v>
          </cell>
        </row>
        <row r="124921">
          <cell r="B124921">
            <v>7768081952</v>
          </cell>
        </row>
        <row r="124922">
          <cell r="B124922">
            <v>7807682967</v>
          </cell>
        </row>
        <row r="124923">
          <cell r="B124923">
            <v>7768189759</v>
          </cell>
        </row>
        <row r="124924">
          <cell r="B124924">
            <v>7768189753</v>
          </cell>
        </row>
        <row r="124925">
          <cell r="B124925">
            <v>1198156211</v>
          </cell>
        </row>
        <row r="124926">
          <cell r="B124926">
            <v>6869115806</v>
          </cell>
        </row>
        <row r="124927">
          <cell r="B124927">
            <v>7363745042</v>
          </cell>
        </row>
        <row r="124928">
          <cell r="B124928">
            <v>7363745041</v>
          </cell>
        </row>
        <row r="124929">
          <cell r="B124929">
            <v>7363745040</v>
          </cell>
        </row>
        <row r="124930">
          <cell r="A124930" t="str">
            <v>陶思浩</v>
          </cell>
          <cell r="B124930">
            <v>1694174667</v>
          </cell>
        </row>
        <row r="124931">
          <cell r="B124931">
            <v>7363745043</v>
          </cell>
        </row>
        <row r="124932">
          <cell r="B124932">
            <v>7865143913</v>
          </cell>
        </row>
        <row r="124933">
          <cell r="B124933">
            <v>7182313722</v>
          </cell>
        </row>
        <row r="124934">
          <cell r="B124934">
            <v>7182313723</v>
          </cell>
        </row>
        <row r="124935">
          <cell r="B124935">
            <v>7182313721</v>
          </cell>
        </row>
        <row r="124936">
          <cell r="B124936">
            <v>6767470994</v>
          </cell>
        </row>
        <row r="124937">
          <cell r="B124937">
            <v>7182313724</v>
          </cell>
        </row>
        <row r="124938">
          <cell r="B124938">
            <v>6972603190</v>
          </cell>
        </row>
        <row r="124939">
          <cell r="B124939">
            <v>6869116569</v>
          </cell>
        </row>
        <row r="124940">
          <cell r="B124940">
            <v>6869114302</v>
          </cell>
        </row>
        <row r="124941">
          <cell r="B124941">
            <v>7768189758</v>
          </cell>
        </row>
        <row r="124942">
          <cell r="B124942">
            <v>7771529255</v>
          </cell>
        </row>
        <row r="124943">
          <cell r="B124943">
            <v>6276117954</v>
          </cell>
        </row>
        <row r="124944">
          <cell r="B124944">
            <v>7768081905</v>
          </cell>
        </row>
        <row r="124945">
          <cell r="B124945">
            <v>7363732268</v>
          </cell>
        </row>
        <row r="124946">
          <cell r="B124946">
            <v>7363732279</v>
          </cell>
        </row>
        <row r="124947">
          <cell r="B124947">
            <v>7363732278</v>
          </cell>
        </row>
        <row r="124948">
          <cell r="B124948">
            <v>7363732277</v>
          </cell>
        </row>
        <row r="124949">
          <cell r="B124949">
            <v>7363732276</v>
          </cell>
        </row>
        <row r="124950">
          <cell r="B124950">
            <v>6551374265</v>
          </cell>
        </row>
        <row r="124951">
          <cell r="B124951">
            <v>6973980221</v>
          </cell>
        </row>
        <row r="124952">
          <cell r="B124952">
            <v>6973980272</v>
          </cell>
        </row>
        <row r="124953">
          <cell r="B124953">
            <v>7768189776</v>
          </cell>
        </row>
        <row r="124954">
          <cell r="B124954">
            <v>7768189773</v>
          </cell>
        </row>
        <row r="124955">
          <cell r="A124955" t="str">
            <v>包头北</v>
          </cell>
          <cell r="B124955">
            <v>840299765</v>
          </cell>
        </row>
        <row r="124956">
          <cell r="B124956">
            <v>4100191729</v>
          </cell>
        </row>
        <row r="124957">
          <cell r="B124957">
            <v>7363746297</v>
          </cell>
        </row>
        <row r="124958">
          <cell r="B124958">
            <v>6276117956</v>
          </cell>
        </row>
        <row r="124959">
          <cell r="B124959">
            <v>6276117957</v>
          </cell>
        </row>
        <row r="124960">
          <cell r="B124960">
            <v>1270255477</v>
          </cell>
        </row>
        <row r="124961">
          <cell r="B124961">
            <v>1270068839</v>
          </cell>
        </row>
        <row r="124962">
          <cell r="B124962">
            <v>6973967656</v>
          </cell>
        </row>
        <row r="124963">
          <cell r="B124963">
            <v>6973980278</v>
          </cell>
        </row>
        <row r="124964">
          <cell r="B124964">
            <v>6973980237</v>
          </cell>
        </row>
        <row r="124965">
          <cell r="B124965">
            <v>6635077047</v>
          </cell>
        </row>
        <row r="124966">
          <cell r="B124966">
            <v>7340203053</v>
          </cell>
        </row>
        <row r="124967">
          <cell r="B124967">
            <v>6635077048</v>
          </cell>
        </row>
        <row r="124968">
          <cell r="B124968">
            <v>6635077049</v>
          </cell>
        </row>
        <row r="124969">
          <cell r="B124969">
            <v>6635077050</v>
          </cell>
        </row>
        <row r="124970">
          <cell r="B124970">
            <v>6635077051</v>
          </cell>
        </row>
        <row r="124971">
          <cell r="B124971">
            <v>6635077121</v>
          </cell>
        </row>
        <row r="124972">
          <cell r="B124972">
            <v>6635077052</v>
          </cell>
        </row>
        <row r="124973">
          <cell r="B124973">
            <v>6551374266</v>
          </cell>
        </row>
        <row r="124974">
          <cell r="B124974">
            <v>3199010870</v>
          </cell>
        </row>
        <row r="124975">
          <cell r="B124975">
            <v>6635077122</v>
          </cell>
        </row>
        <row r="124976">
          <cell r="B124976">
            <v>7324854655</v>
          </cell>
        </row>
        <row r="124977">
          <cell r="B124977">
            <v>7761550926</v>
          </cell>
        </row>
        <row r="124978">
          <cell r="B124978">
            <v>1270069055</v>
          </cell>
        </row>
        <row r="124979">
          <cell r="B124979">
            <v>1270069069</v>
          </cell>
        </row>
        <row r="124980">
          <cell r="B124980">
            <v>7575503391</v>
          </cell>
        </row>
        <row r="124981">
          <cell r="B124981">
            <v>7363746305</v>
          </cell>
        </row>
        <row r="124982">
          <cell r="B124982">
            <v>7363746304</v>
          </cell>
        </row>
        <row r="124983">
          <cell r="B124983">
            <v>7575503390</v>
          </cell>
        </row>
        <row r="124984">
          <cell r="B124984">
            <v>6973980283</v>
          </cell>
        </row>
        <row r="124985">
          <cell r="B124985">
            <v>6973980568</v>
          </cell>
        </row>
        <row r="124986">
          <cell r="B124986">
            <v>3265180051</v>
          </cell>
        </row>
        <row r="124987">
          <cell r="B124987">
            <v>3265118996</v>
          </cell>
        </row>
        <row r="124988">
          <cell r="B124988">
            <v>7806703937</v>
          </cell>
        </row>
        <row r="124989">
          <cell r="B124989">
            <v>7363746303</v>
          </cell>
        </row>
        <row r="124990">
          <cell r="B124990">
            <v>2349495657</v>
          </cell>
        </row>
        <row r="124991">
          <cell r="B124991">
            <v>7363746302</v>
          </cell>
        </row>
        <row r="124992">
          <cell r="B124992">
            <v>6635077120</v>
          </cell>
        </row>
        <row r="124993">
          <cell r="B124993">
            <v>7575429472</v>
          </cell>
        </row>
        <row r="124994">
          <cell r="B124994">
            <v>7768189767</v>
          </cell>
        </row>
        <row r="124995">
          <cell r="B124995">
            <v>7767952079</v>
          </cell>
        </row>
        <row r="124996">
          <cell r="B124996">
            <v>7762935701</v>
          </cell>
        </row>
        <row r="124997">
          <cell r="B124997">
            <v>7363746306</v>
          </cell>
        </row>
        <row r="124998">
          <cell r="B124998">
            <v>6635077119</v>
          </cell>
        </row>
        <row r="124999">
          <cell r="B124999">
            <v>6551374264</v>
          </cell>
        </row>
        <row r="125000">
          <cell r="B125000">
            <v>7768205119</v>
          </cell>
        </row>
        <row r="125001">
          <cell r="B125001">
            <v>7768205115</v>
          </cell>
        </row>
        <row r="125002">
          <cell r="B125002">
            <v>7768205102</v>
          </cell>
        </row>
        <row r="125003">
          <cell r="B125003">
            <v>7768205099</v>
          </cell>
        </row>
        <row r="125004">
          <cell r="B125004">
            <v>6635077118</v>
          </cell>
        </row>
        <row r="125005">
          <cell r="B125005">
            <v>6635077053</v>
          </cell>
        </row>
        <row r="125006">
          <cell r="B125006">
            <v>7575374577</v>
          </cell>
        </row>
        <row r="125007">
          <cell r="B125007">
            <v>3265118998</v>
          </cell>
        </row>
        <row r="125008">
          <cell r="B125008">
            <v>7363746337</v>
          </cell>
        </row>
        <row r="125009">
          <cell r="B125009">
            <v>7575374576</v>
          </cell>
        </row>
        <row r="125010">
          <cell r="B125010">
            <v>6973980662</v>
          </cell>
        </row>
        <row r="125011">
          <cell r="B125011">
            <v>7768205111</v>
          </cell>
        </row>
        <row r="125012">
          <cell r="B125012">
            <v>7770070287</v>
          </cell>
        </row>
        <row r="125013">
          <cell r="B125013">
            <v>2349495715</v>
          </cell>
        </row>
        <row r="125014">
          <cell r="B125014">
            <v>7768205144</v>
          </cell>
        </row>
        <row r="125015">
          <cell r="B125015">
            <v>6973980719</v>
          </cell>
        </row>
        <row r="125016">
          <cell r="B125016">
            <v>6973980730</v>
          </cell>
        </row>
        <row r="125017">
          <cell r="B125017">
            <v>7768205125</v>
          </cell>
        </row>
        <row r="125018">
          <cell r="B125018">
            <v>2349495728</v>
          </cell>
        </row>
        <row r="125019">
          <cell r="B125019">
            <v>6635077056</v>
          </cell>
        </row>
        <row r="125020">
          <cell r="B125020">
            <v>1198156756</v>
          </cell>
        </row>
        <row r="125021">
          <cell r="B125021">
            <v>7761543326</v>
          </cell>
        </row>
        <row r="125022">
          <cell r="B125022">
            <v>1371312813</v>
          </cell>
        </row>
        <row r="125023">
          <cell r="B125023">
            <v>7767952084</v>
          </cell>
        </row>
        <row r="125024">
          <cell r="B125024">
            <v>2349495740</v>
          </cell>
        </row>
        <row r="125025">
          <cell r="B125025">
            <v>7763499179</v>
          </cell>
        </row>
        <row r="125026">
          <cell r="B125026">
            <v>1371312814</v>
          </cell>
        </row>
        <row r="125027">
          <cell r="B125027">
            <v>6635077054</v>
          </cell>
        </row>
        <row r="125028">
          <cell r="B125028">
            <v>6635077055</v>
          </cell>
        </row>
        <row r="125029">
          <cell r="B125029">
            <v>7806703906</v>
          </cell>
        </row>
        <row r="125030">
          <cell r="B125030">
            <v>7806712699</v>
          </cell>
        </row>
        <row r="125031">
          <cell r="B125031">
            <v>3265065772</v>
          </cell>
        </row>
        <row r="125032">
          <cell r="B125032">
            <v>3265065775</v>
          </cell>
        </row>
        <row r="125033">
          <cell r="B125033">
            <v>7806712715</v>
          </cell>
        </row>
        <row r="125034">
          <cell r="B125034">
            <v>7762935753</v>
          </cell>
        </row>
        <row r="125035">
          <cell r="B125035">
            <v>3265065767</v>
          </cell>
        </row>
        <row r="125036">
          <cell r="B125036">
            <v>7806712714</v>
          </cell>
        </row>
        <row r="125037">
          <cell r="B125037">
            <v>3265065810</v>
          </cell>
        </row>
        <row r="125038">
          <cell r="A125038" t="str">
            <v>김책역</v>
          </cell>
          <cell r="B125038">
            <v>4265863648</v>
          </cell>
        </row>
        <row r="125039">
          <cell r="B125039">
            <v>6973980486</v>
          </cell>
        </row>
        <row r="125040">
          <cell r="B125040">
            <v>7762935754</v>
          </cell>
        </row>
        <row r="125041">
          <cell r="B125041">
            <v>7294650944</v>
          </cell>
        </row>
        <row r="125042">
          <cell r="B125042">
            <v>7294587861</v>
          </cell>
        </row>
        <row r="125043">
          <cell r="B125043">
            <v>1195792710</v>
          </cell>
        </row>
        <row r="125044">
          <cell r="B125044">
            <v>8068141936</v>
          </cell>
        </row>
        <row r="125045">
          <cell r="B125045">
            <v>7363746320</v>
          </cell>
        </row>
        <row r="125046">
          <cell r="B125046">
            <v>7363746339</v>
          </cell>
        </row>
        <row r="125047">
          <cell r="B125047">
            <v>7363746338</v>
          </cell>
        </row>
        <row r="125048">
          <cell r="B125048">
            <v>7363746335</v>
          </cell>
        </row>
        <row r="125049">
          <cell r="B125049">
            <v>6635077057</v>
          </cell>
        </row>
        <row r="125050">
          <cell r="B125050">
            <v>7363746307</v>
          </cell>
        </row>
        <row r="125051">
          <cell r="B125051">
            <v>3265065804</v>
          </cell>
        </row>
        <row r="125052">
          <cell r="B125052">
            <v>7363746336</v>
          </cell>
        </row>
        <row r="125053">
          <cell r="B125053">
            <v>6869113281</v>
          </cell>
        </row>
        <row r="125054">
          <cell r="B125054">
            <v>6635077060</v>
          </cell>
        </row>
        <row r="125055">
          <cell r="B125055">
            <v>7575378913</v>
          </cell>
        </row>
        <row r="125056">
          <cell r="B125056">
            <v>7363746325</v>
          </cell>
        </row>
        <row r="125057">
          <cell r="B125057">
            <v>7363746326</v>
          </cell>
        </row>
        <row r="125058">
          <cell r="B125058">
            <v>6635077061</v>
          </cell>
        </row>
        <row r="125059">
          <cell r="B125059">
            <v>7363746327</v>
          </cell>
        </row>
        <row r="125060">
          <cell r="B125060">
            <v>7182313725</v>
          </cell>
        </row>
        <row r="125061">
          <cell r="B125061">
            <v>7363746328</v>
          </cell>
        </row>
        <row r="125062">
          <cell r="B125062">
            <v>7363746330</v>
          </cell>
        </row>
        <row r="125063">
          <cell r="B125063">
            <v>7363746329</v>
          </cell>
        </row>
        <row r="125064">
          <cell r="B125064">
            <v>7575378914</v>
          </cell>
        </row>
        <row r="125065">
          <cell r="B125065">
            <v>8068141935</v>
          </cell>
        </row>
        <row r="125066">
          <cell r="B125066">
            <v>7762935692</v>
          </cell>
        </row>
        <row r="125067">
          <cell r="B125067">
            <v>3265065785</v>
          </cell>
        </row>
        <row r="125068">
          <cell r="B125068">
            <v>2349495832</v>
          </cell>
        </row>
        <row r="125069">
          <cell r="B125069">
            <v>6635077935</v>
          </cell>
        </row>
        <row r="125070">
          <cell r="B125070">
            <v>7363746331</v>
          </cell>
        </row>
        <row r="125071">
          <cell r="B125071">
            <v>6635077934</v>
          </cell>
        </row>
        <row r="125072">
          <cell r="B125072">
            <v>7363746334</v>
          </cell>
        </row>
        <row r="125073">
          <cell r="B125073">
            <v>6973980471</v>
          </cell>
        </row>
        <row r="125074">
          <cell r="B125074">
            <v>7363746332</v>
          </cell>
        </row>
        <row r="125075">
          <cell r="B125075">
            <v>6635077058</v>
          </cell>
        </row>
        <row r="125076">
          <cell r="B125076">
            <v>7363746319</v>
          </cell>
        </row>
        <row r="125077">
          <cell r="B125077">
            <v>7363746333</v>
          </cell>
        </row>
        <row r="125078">
          <cell r="B125078">
            <v>6973980656</v>
          </cell>
        </row>
        <row r="125079">
          <cell r="B125079">
            <v>6635077059</v>
          </cell>
        </row>
        <row r="125080">
          <cell r="B125080">
            <v>6635077063</v>
          </cell>
        </row>
        <row r="125081">
          <cell r="B125081">
            <v>7363746318</v>
          </cell>
        </row>
        <row r="125082">
          <cell r="B125082">
            <v>7460553123</v>
          </cell>
        </row>
        <row r="125083">
          <cell r="B125083">
            <v>7762935759</v>
          </cell>
        </row>
        <row r="125084">
          <cell r="B125084">
            <v>7761551010</v>
          </cell>
        </row>
        <row r="125085">
          <cell r="B125085">
            <v>7363746317</v>
          </cell>
        </row>
        <row r="125086">
          <cell r="B125086">
            <v>3265065793</v>
          </cell>
        </row>
        <row r="125087">
          <cell r="B125087">
            <v>7363746341</v>
          </cell>
        </row>
        <row r="125088">
          <cell r="B125088">
            <v>3265065802</v>
          </cell>
        </row>
        <row r="125089">
          <cell r="B125089">
            <v>7363746342</v>
          </cell>
        </row>
        <row r="125090">
          <cell r="B125090">
            <v>7363746340</v>
          </cell>
        </row>
        <row r="125091">
          <cell r="B125091">
            <v>7363746343</v>
          </cell>
        </row>
        <row r="125092">
          <cell r="B125092">
            <v>7363746321</v>
          </cell>
        </row>
        <row r="125093">
          <cell r="B125093">
            <v>7363746316</v>
          </cell>
        </row>
        <row r="125094">
          <cell r="B125094">
            <v>7770070398</v>
          </cell>
        </row>
        <row r="125095">
          <cell r="A125095" t="str">
            <v>柴沟堡</v>
          </cell>
          <cell r="B125095">
            <v>2662698180</v>
          </cell>
        </row>
        <row r="125096">
          <cell r="B125096">
            <v>6635077062</v>
          </cell>
        </row>
        <row r="125097">
          <cell r="B125097">
            <v>7363746344</v>
          </cell>
        </row>
        <row r="125098">
          <cell r="B125098">
            <v>7363746345</v>
          </cell>
        </row>
        <row r="125099">
          <cell r="B125099">
            <v>7363746346</v>
          </cell>
        </row>
        <row r="125100">
          <cell r="B125100">
            <v>7363746347</v>
          </cell>
        </row>
        <row r="125101">
          <cell r="B125101">
            <v>1197961945</v>
          </cell>
        </row>
        <row r="125102">
          <cell r="B125102">
            <v>7363746324</v>
          </cell>
        </row>
        <row r="125103">
          <cell r="B125103">
            <v>7363746298</v>
          </cell>
        </row>
        <row r="125104">
          <cell r="B125104">
            <v>7770070399</v>
          </cell>
        </row>
        <row r="125105">
          <cell r="B125105">
            <v>1197962313</v>
          </cell>
        </row>
        <row r="125106">
          <cell r="B125106">
            <v>6533455852</v>
          </cell>
        </row>
        <row r="125107">
          <cell r="A125107" t="str">
            <v>刘家河</v>
          </cell>
          <cell r="B125107">
            <v>1660818526</v>
          </cell>
        </row>
        <row r="125108">
          <cell r="B125108">
            <v>6533455853</v>
          </cell>
        </row>
        <row r="125109">
          <cell r="B125109">
            <v>7363746323</v>
          </cell>
        </row>
        <row r="125110">
          <cell r="B125110">
            <v>6533455854</v>
          </cell>
        </row>
        <row r="125111">
          <cell r="B125111">
            <v>7962767727</v>
          </cell>
        </row>
        <row r="125112">
          <cell r="B125112">
            <v>7962767728</v>
          </cell>
        </row>
        <row r="125113">
          <cell r="B125113">
            <v>7363746322</v>
          </cell>
        </row>
        <row r="125114">
          <cell r="B125114">
            <v>6635077069</v>
          </cell>
        </row>
        <row r="125115">
          <cell r="B125115">
            <v>7066514274</v>
          </cell>
        </row>
        <row r="125116">
          <cell r="B125116">
            <v>7066514597</v>
          </cell>
        </row>
        <row r="125117">
          <cell r="B125117">
            <v>7066515199</v>
          </cell>
        </row>
        <row r="125118">
          <cell r="B125118">
            <v>7066514047</v>
          </cell>
        </row>
        <row r="125119">
          <cell r="B125119">
            <v>7962767729</v>
          </cell>
        </row>
        <row r="125120">
          <cell r="B125120">
            <v>6533455855</v>
          </cell>
        </row>
        <row r="125121">
          <cell r="B125121">
            <v>7962767730</v>
          </cell>
        </row>
        <row r="125122">
          <cell r="B125122">
            <v>6533455856</v>
          </cell>
        </row>
        <row r="125123">
          <cell r="B125123">
            <v>7962767726</v>
          </cell>
        </row>
        <row r="125124">
          <cell r="B125124">
            <v>7962767731</v>
          </cell>
        </row>
        <row r="125125">
          <cell r="B125125">
            <v>6533455857</v>
          </cell>
        </row>
        <row r="125126">
          <cell r="B125126">
            <v>7962767725</v>
          </cell>
        </row>
        <row r="125127">
          <cell r="B125127">
            <v>6635077068</v>
          </cell>
        </row>
        <row r="125128">
          <cell r="B125128">
            <v>7363746310</v>
          </cell>
        </row>
        <row r="125129">
          <cell r="B125129">
            <v>7962767732</v>
          </cell>
        </row>
        <row r="125130">
          <cell r="B125130">
            <v>6533455858</v>
          </cell>
        </row>
        <row r="125131">
          <cell r="B125131">
            <v>7962767724</v>
          </cell>
        </row>
        <row r="125132">
          <cell r="B125132">
            <v>6276117960</v>
          </cell>
        </row>
        <row r="125133">
          <cell r="B125133">
            <v>7363746309</v>
          </cell>
        </row>
        <row r="125134">
          <cell r="B125134">
            <v>7962767733</v>
          </cell>
        </row>
        <row r="125135">
          <cell r="B125135">
            <v>6533455859</v>
          </cell>
        </row>
        <row r="125136">
          <cell r="B125136">
            <v>7962767723</v>
          </cell>
        </row>
        <row r="125137">
          <cell r="B125137">
            <v>6276117959</v>
          </cell>
        </row>
        <row r="125138">
          <cell r="B125138">
            <v>7363746308</v>
          </cell>
        </row>
        <row r="125139">
          <cell r="B125139">
            <v>7962767734</v>
          </cell>
        </row>
        <row r="125140">
          <cell r="B125140">
            <v>6533455860</v>
          </cell>
        </row>
        <row r="125141">
          <cell r="B125141">
            <v>7962767722</v>
          </cell>
        </row>
        <row r="125142">
          <cell r="B125142">
            <v>6276117958</v>
          </cell>
        </row>
        <row r="125143">
          <cell r="B125143">
            <v>7962767735</v>
          </cell>
        </row>
        <row r="125144">
          <cell r="B125144">
            <v>6533455861</v>
          </cell>
        </row>
        <row r="125145">
          <cell r="B125145">
            <v>7962767721</v>
          </cell>
        </row>
        <row r="125146">
          <cell r="B125146">
            <v>7962767736</v>
          </cell>
        </row>
        <row r="125147">
          <cell r="B125147">
            <v>6533455862</v>
          </cell>
        </row>
        <row r="125148">
          <cell r="B125148">
            <v>7962767720</v>
          </cell>
        </row>
        <row r="125149">
          <cell r="B125149">
            <v>7962767719</v>
          </cell>
        </row>
        <row r="125150">
          <cell r="B125150">
            <v>7962767737</v>
          </cell>
        </row>
        <row r="125151">
          <cell r="B125151">
            <v>2311664515</v>
          </cell>
        </row>
        <row r="125152">
          <cell r="B125152">
            <v>6635077076</v>
          </cell>
        </row>
        <row r="125153">
          <cell r="B125153">
            <v>6972603184</v>
          </cell>
        </row>
        <row r="125154">
          <cell r="B125154">
            <v>2311664558</v>
          </cell>
        </row>
        <row r="125155">
          <cell r="B125155">
            <v>6635077073</v>
          </cell>
        </row>
        <row r="125156">
          <cell r="B125156">
            <v>6635077077</v>
          </cell>
        </row>
        <row r="125157">
          <cell r="B125157">
            <v>6635077074</v>
          </cell>
        </row>
        <row r="125158">
          <cell r="B125158">
            <v>6635077070</v>
          </cell>
        </row>
        <row r="125159">
          <cell r="B125159">
            <v>6533455851</v>
          </cell>
        </row>
        <row r="125160">
          <cell r="B125160">
            <v>6533455841</v>
          </cell>
        </row>
        <row r="125161">
          <cell r="B125161">
            <v>7770070286</v>
          </cell>
        </row>
        <row r="125162">
          <cell r="B125162">
            <v>2357516422</v>
          </cell>
        </row>
        <row r="125163">
          <cell r="B125163">
            <v>6533455844</v>
          </cell>
        </row>
        <row r="125164">
          <cell r="B125164">
            <v>6533455842</v>
          </cell>
        </row>
        <row r="125165">
          <cell r="B125165">
            <v>6533455850</v>
          </cell>
        </row>
        <row r="125166">
          <cell r="B125166">
            <v>6533455845</v>
          </cell>
        </row>
        <row r="125167">
          <cell r="B125167">
            <v>6533455849</v>
          </cell>
        </row>
        <row r="125168">
          <cell r="B125168">
            <v>1198154944</v>
          </cell>
        </row>
        <row r="125169">
          <cell r="B125169">
            <v>6533455843</v>
          </cell>
        </row>
        <row r="125170">
          <cell r="B125170">
            <v>6533455846</v>
          </cell>
        </row>
        <row r="125171">
          <cell r="B125171">
            <v>6533455848</v>
          </cell>
        </row>
        <row r="125172">
          <cell r="B125172">
            <v>6635077131</v>
          </cell>
        </row>
        <row r="125173">
          <cell r="B125173">
            <v>1198157405</v>
          </cell>
        </row>
        <row r="125174">
          <cell r="B125174">
            <v>6533455847</v>
          </cell>
        </row>
        <row r="125175">
          <cell r="B125175">
            <v>6635077127</v>
          </cell>
        </row>
        <row r="125176">
          <cell r="B125176">
            <v>6635077128</v>
          </cell>
        </row>
        <row r="125177">
          <cell r="B125177">
            <v>6635077129</v>
          </cell>
        </row>
        <row r="125178">
          <cell r="B125178">
            <v>6635077130</v>
          </cell>
        </row>
        <row r="125179">
          <cell r="B125179">
            <v>6533455863</v>
          </cell>
        </row>
        <row r="125180">
          <cell r="B125180">
            <v>1198155007</v>
          </cell>
        </row>
        <row r="125181">
          <cell r="B125181">
            <v>6635077071</v>
          </cell>
        </row>
        <row r="125182">
          <cell r="B125182">
            <v>6972603185</v>
          </cell>
        </row>
        <row r="125183">
          <cell r="B125183">
            <v>3834284194</v>
          </cell>
        </row>
        <row r="125184">
          <cell r="B125184">
            <v>6533455865</v>
          </cell>
        </row>
        <row r="125185">
          <cell r="B125185">
            <v>6533455864</v>
          </cell>
        </row>
        <row r="125186">
          <cell r="B125186">
            <v>7767872620</v>
          </cell>
        </row>
        <row r="125187">
          <cell r="B125187">
            <v>6635077064</v>
          </cell>
        </row>
        <row r="125188">
          <cell r="B125188">
            <v>6635077065</v>
          </cell>
        </row>
        <row r="125189">
          <cell r="B125189">
            <v>6635077075</v>
          </cell>
        </row>
        <row r="125190">
          <cell r="B125190">
            <v>6635077072</v>
          </cell>
        </row>
        <row r="125191">
          <cell r="B125191">
            <v>6869115498</v>
          </cell>
        </row>
        <row r="125192">
          <cell r="A125192" t="str">
            <v>老边</v>
          </cell>
          <cell r="B125192">
            <v>2349495350</v>
          </cell>
        </row>
        <row r="125193">
          <cell r="B125193">
            <v>6635077067</v>
          </cell>
        </row>
        <row r="125194">
          <cell r="B125194">
            <v>6635077066</v>
          </cell>
        </row>
        <row r="125195">
          <cell r="A125195" t="str">
            <v>潘家店</v>
          </cell>
          <cell r="B125195">
            <v>4017721420</v>
          </cell>
        </row>
        <row r="125196">
          <cell r="B125196">
            <v>6635077078</v>
          </cell>
        </row>
        <row r="125197">
          <cell r="B125197">
            <v>1270255611</v>
          </cell>
        </row>
        <row r="125198">
          <cell r="B125198">
            <v>6635077079</v>
          </cell>
        </row>
        <row r="125199">
          <cell r="B125199">
            <v>6972603183</v>
          </cell>
        </row>
        <row r="125200">
          <cell r="B125200">
            <v>6973980217</v>
          </cell>
        </row>
        <row r="125201">
          <cell r="B125201">
            <v>6635077080</v>
          </cell>
        </row>
        <row r="125202">
          <cell r="A125202" t="str">
            <v>柳沟</v>
          </cell>
          <cell r="B125202">
            <v>7276773543</v>
          </cell>
        </row>
        <row r="125203">
          <cell r="A125203" t="str">
            <v>広戸</v>
          </cell>
          <cell r="B125203">
            <v>264225491</v>
          </cell>
        </row>
        <row r="125204">
          <cell r="B125204">
            <v>6767468272</v>
          </cell>
        </row>
        <row r="125205">
          <cell r="B125205">
            <v>6767471286</v>
          </cell>
        </row>
        <row r="125206">
          <cell r="B125206">
            <v>6635077081</v>
          </cell>
        </row>
        <row r="125207">
          <cell r="B125207">
            <v>7182313720</v>
          </cell>
        </row>
        <row r="125208">
          <cell r="B125208">
            <v>7363746314</v>
          </cell>
        </row>
        <row r="125209">
          <cell r="B125209">
            <v>7363746313</v>
          </cell>
        </row>
        <row r="125210">
          <cell r="B125210">
            <v>6973980266</v>
          </cell>
        </row>
        <row r="125211">
          <cell r="B125211">
            <v>6551374263</v>
          </cell>
        </row>
        <row r="125212">
          <cell r="B125212">
            <v>7363746315</v>
          </cell>
        </row>
        <row r="125213">
          <cell r="B125213">
            <v>1198154684</v>
          </cell>
        </row>
        <row r="125214">
          <cell r="B125214">
            <v>6973980475</v>
          </cell>
        </row>
        <row r="125215">
          <cell r="A125215" t="str">
            <v>화암역</v>
          </cell>
          <cell r="B125215">
            <v>5261176948</v>
          </cell>
        </row>
        <row r="125216">
          <cell r="B125216">
            <v>7363746312</v>
          </cell>
        </row>
        <row r="125217">
          <cell r="B125217">
            <v>7182313719</v>
          </cell>
        </row>
        <row r="125218">
          <cell r="B125218">
            <v>7363746311</v>
          </cell>
        </row>
        <row r="125219">
          <cell r="B125219">
            <v>6869113210</v>
          </cell>
        </row>
        <row r="125220">
          <cell r="B125220">
            <v>7363745031</v>
          </cell>
        </row>
        <row r="125221">
          <cell r="B125221">
            <v>7182313718</v>
          </cell>
        </row>
        <row r="125222">
          <cell r="B125222">
            <v>6869114455</v>
          </cell>
        </row>
        <row r="125223">
          <cell r="B125223">
            <v>7363746299</v>
          </cell>
        </row>
        <row r="125224">
          <cell r="B125224">
            <v>6635077083</v>
          </cell>
        </row>
        <row r="125225">
          <cell r="B125225">
            <v>6635077082</v>
          </cell>
        </row>
        <row r="125226">
          <cell r="B125226">
            <v>6869111395</v>
          </cell>
        </row>
        <row r="125227">
          <cell r="B125227">
            <v>6869112144</v>
          </cell>
        </row>
        <row r="125228">
          <cell r="B125228">
            <v>7066513507</v>
          </cell>
        </row>
        <row r="125229">
          <cell r="B125229">
            <v>1195792735</v>
          </cell>
        </row>
        <row r="125230">
          <cell r="B125230">
            <v>6635077086</v>
          </cell>
        </row>
        <row r="125231">
          <cell r="B125231">
            <v>6635077087</v>
          </cell>
        </row>
        <row r="125232">
          <cell r="B125232">
            <v>6635077085</v>
          </cell>
        </row>
        <row r="125233">
          <cell r="B125233">
            <v>6973980448</v>
          </cell>
        </row>
        <row r="125234">
          <cell r="B125234">
            <v>7767872622</v>
          </cell>
        </row>
        <row r="125235">
          <cell r="B125235">
            <v>6635077084</v>
          </cell>
        </row>
        <row r="125236">
          <cell r="B125236">
            <v>4130779793</v>
          </cell>
        </row>
        <row r="125237">
          <cell r="B125237">
            <v>6869116183</v>
          </cell>
        </row>
        <row r="125238">
          <cell r="B125238">
            <v>7575378910</v>
          </cell>
        </row>
        <row r="125239">
          <cell r="B125239">
            <v>7182313726</v>
          </cell>
        </row>
        <row r="125240">
          <cell r="B125240">
            <v>1270255348</v>
          </cell>
        </row>
        <row r="125241">
          <cell r="A125241" t="str">
            <v>농촌역</v>
          </cell>
          <cell r="B125241">
            <v>4631743307</v>
          </cell>
        </row>
        <row r="125242">
          <cell r="A125242" t="str">
            <v>赵川</v>
          </cell>
          <cell r="B125242">
            <v>3885979633</v>
          </cell>
        </row>
        <row r="125243">
          <cell r="B125243">
            <v>7345342446</v>
          </cell>
        </row>
        <row r="125244">
          <cell r="B125244">
            <v>7363746301</v>
          </cell>
        </row>
        <row r="125245">
          <cell r="B125245">
            <v>7363746300</v>
          </cell>
        </row>
        <row r="125246">
          <cell r="B125246">
            <v>7345342434</v>
          </cell>
        </row>
        <row r="125247">
          <cell r="B125247">
            <v>7345342460</v>
          </cell>
        </row>
        <row r="125248">
          <cell r="B125248">
            <v>6551374262</v>
          </cell>
        </row>
        <row r="125249">
          <cell r="B125249">
            <v>6551374261</v>
          </cell>
        </row>
        <row r="125250">
          <cell r="B125250">
            <v>7345342437</v>
          </cell>
        </row>
        <row r="125251">
          <cell r="B125251">
            <v>1911924603</v>
          </cell>
        </row>
        <row r="125252">
          <cell r="B125252">
            <v>7345342440</v>
          </cell>
        </row>
        <row r="125253">
          <cell r="B125253">
            <v>6635077092</v>
          </cell>
        </row>
        <row r="125254">
          <cell r="B125254">
            <v>6635077093</v>
          </cell>
        </row>
        <row r="125255">
          <cell r="B125255">
            <v>6869117087</v>
          </cell>
        </row>
        <row r="125256">
          <cell r="B125256">
            <v>6869088377</v>
          </cell>
        </row>
        <row r="125257">
          <cell r="B125257">
            <v>6972603187</v>
          </cell>
        </row>
        <row r="125258">
          <cell r="A125258" t="str">
            <v>허천역</v>
          </cell>
          <cell r="B125258">
            <v>4631746213</v>
          </cell>
        </row>
        <row r="125259">
          <cell r="B125259">
            <v>6973980352</v>
          </cell>
        </row>
        <row r="125260">
          <cell r="B125260">
            <v>6973980209</v>
          </cell>
        </row>
        <row r="125261">
          <cell r="B125261">
            <v>6973980711</v>
          </cell>
        </row>
        <row r="125262">
          <cell r="B125262">
            <v>6973980499</v>
          </cell>
        </row>
        <row r="125263">
          <cell r="B125263">
            <v>6869112503</v>
          </cell>
        </row>
        <row r="125264">
          <cell r="B125264">
            <v>7761551001</v>
          </cell>
        </row>
        <row r="125265">
          <cell r="A125265" t="str">
            <v>阿瓦提</v>
          </cell>
          <cell r="B125265">
            <v>7372291398</v>
          </cell>
        </row>
        <row r="125266">
          <cell r="B125266">
            <v>6869116476</v>
          </cell>
        </row>
        <row r="125267">
          <cell r="B125267">
            <v>6635077090</v>
          </cell>
        </row>
        <row r="125268">
          <cell r="B125268">
            <v>6635077091</v>
          </cell>
        </row>
        <row r="125269">
          <cell r="B125269">
            <v>7767952010</v>
          </cell>
        </row>
        <row r="125270">
          <cell r="B125270">
            <v>1195788519</v>
          </cell>
        </row>
        <row r="125271">
          <cell r="A125271" t="str">
            <v>추동역</v>
          </cell>
          <cell r="B125271">
            <v>1907499902</v>
          </cell>
        </row>
        <row r="125272">
          <cell r="B125272">
            <v>7767952064</v>
          </cell>
        </row>
        <row r="125273">
          <cell r="B125273">
            <v>6973980600</v>
          </cell>
        </row>
        <row r="125274">
          <cell r="B125274">
            <v>7575429461</v>
          </cell>
        </row>
        <row r="125275">
          <cell r="B125275">
            <v>6869117553</v>
          </cell>
        </row>
        <row r="125276">
          <cell r="B125276">
            <v>6973980478</v>
          </cell>
        </row>
        <row r="125277">
          <cell r="B125277">
            <v>7575429463</v>
          </cell>
        </row>
        <row r="125278">
          <cell r="B125278">
            <v>7575429462</v>
          </cell>
        </row>
        <row r="125279">
          <cell r="B125279">
            <v>6973980765</v>
          </cell>
        </row>
        <row r="125280">
          <cell r="B125280">
            <v>6973980417</v>
          </cell>
        </row>
        <row r="125281">
          <cell r="A125281" t="str">
            <v>红砂坝</v>
          </cell>
          <cell r="B125281">
            <v>1694262013</v>
          </cell>
        </row>
        <row r="125282">
          <cell r="B125282">
            <v>7182313732</v>
          </cell>
        </row>
        <row r="125283">
          <cell r="B125283">
            <v>6869115117</v>
          </cell>
        </row>
        <row r="125284">
          <cell r="B125284">
            <v>5027378240</v>
          </cell>
        </row>
        <row r="125285">
          <cell r="B125285">
            <v>6635077089</v>
          </cell>
        </row>
        <row r="125286">
          <cell r="B125286">
            <v>6635077098</v>
          </cell>
        </row>
        <row r="125287">
          <cell r="A125287" t="str">
            <v>营口</v>
          </cell>
          <cell r="B125287">
            <v>2349495354</v>
          </cell>
        </row>
        <row r="125288">
          <cell r="B125288">
            <v>7182313727</v>
          </cell>
        </row>
        <row r="125289">
          <cell r="B125289">
            <v>6635077099</v>
          </cell>
        </row>
        <row r="125290">
          <cell r="B125290">
            <v>7182313737</v>
          </cell>
        </row>
        <row r="125291">
          <cell r="B125291">
            <v>6635077100</v>
          </cell>
        </row>
        <row r="125292">
          <cell r="B125292">
            <v>6869111126</v>
          </cell>
        </row>
        <row r="125293">
          <cell r="A125293" t="str">
            <v>怀安</v>
          </cell>
          <cell r="B125293">
            <v>4693191083</v>
          </cell>
        </row>
        <row r="125294">
          <cell r="B125294">
            <v>6635077094</v>
          </cell>
        </row>
        <row r="125295">
          <cell r="B125295">
            <v>6635077088</v>
          </cell>
        </row>
        <row r="125296">
          <cell r="B125296">
            <v>7363745034</v>
          </cell>
        </row>
        <row r="125297">
          <cell r="B125297">
            <v>7363745035</v>
          </cell>
        </row>
        <row r="125298">
          <cell r="B125298">
            <v>7363745033</v>
          </cell>
        </row>
        <row r="125299">
          <cell r="B125299">
            <v>6310199698</v>
          </cell>
        </row>
        <row r="125300">
          <cell r="B125300">
            <v>6635077095</v>
          </cell>
        </row>
        <row r="125301">
          <cell r="B125301">
            <v>7363745036</v>
          </cell>
        </row>
        <row r="125302">
          <cell r="B125302">
            <v>7363745037</v>
          </cell>
        </row>
        <row r="125303">
          <cell r="B125303">
            <v>7363745032</v>
          </cell>
        </row>
        <row r="125304">
          <cell r="B125304">
            <v>7363745038</v>
          </cell>
        </row>
        <row r="125305">
          <cell r="B125305">
            <v>7182313735</v>
          </cell>
        </row>
        <row r="125306">
          <cell r="B125306">
            <v>6525522302</v>
          </cell>
        </row>
        <row r="125307">
          <cell r="B125307">
            <v>7182313736</v>
          </cell>
        </row>
        <row r="125308">
          <cell r="B125308">
            <v>6635077101</v>
          </cell>
        </row>
        <row r="125309">
          <cell r="B125309">
            <v>7182313733</v>
          </cell>
        </row>
        <row r="125310">
          <cell r="B125310">
            <v>7182313734</v>
          </cell>
        </row>
        <row r="125311">
          <cell r="A125311" t="str">
            <v>追良瀬</v>
          </cell>
          <cell r="B125311">
            <v>264225488</v>
          </cell>
        </row>
        <row r="125312">
          <cell r="B125312">
            <v>6635077102</v>
          </cell>
        </row>
        <row r="125313">
          <cell r="B125313">
            <v>6635077103</v>
          </cell>
        </row>
        <row r="125314">
          <cell r="A125314" t="str">
            <v>铁佛寺</v>
          </cell>
          <cell r="B125314">
            <v>7527302797</v>
          </cell>
        </row>
        <row r="125315">
          <cell r="B125315">
            <v>6635077104</v>
          </cell>
        </row>
        <row r="125316">
          <cell r="B125316">
            <v>6310199699</v>
          </cell>
        </row>
        <row r="125317">
          <cell r="B125317">
            <v>6869115939</v>
          </cell>
        </row>
        <row r="125318">
          <cell r="B125318">
            <v>6869111900</v>
          </cell>
        </row>
        <row r="125319">
          <cell r="B125319">
            <v>6635077097</v>
          </cell>
        </row>
        <row r="125320">
          <cell r="B125320">
            <v>6635077096</v>
          </cell>
        </row>
        <row r="125321">
          <cell r="B125321">
            <v>6635077105</v>
          </cell>
        </row>
        <row r="125322">
          <cell r="B125322">
            <v>7363745046</v>
          </cell>
        </row>
        <row r="125323">
          <cell r="B125323">
            <v>7182313728</v>
          </cell>
        </row>
        <row r="125324">
          <cell r="B125324">
            <v>6869111152</v>
          </cell>
        </row>
        <row r="125325">
          <cell r="B125325">
            <v>7363745045</v>
          </cell>
        </row>
        <row r="125326">
          <cell r="B125326">
            <v>7363745044</v>
          </cell>
        </row>
        <row r="125327">
          <cell r="B125327">
            <v>7615354819</v>
          </cell>
        </row>
        <row r="125328">
          <cell r="B125328">
            <v>7615354821</v>
          </cell>
        </row>
        <row r="125329">
          <cell r="B125329">
            <v>7615354820</v>
          </cell>
        </row>
        <row r="125330">
          <cell r="B125330">
            <v>7615354818</v>
          </cell>
        </row>
        <row r="125331">
          <cell r="B125331">
            <v>6869113983</v>
          </cell>
        </row>
        <row r="125332">
          <cell r="B125332">
            <v>6635077106</v>
          </cell>
        </row>
        <row r="125333">
          <cell r="B125333">
            <v>6525522283</v>
          </cell>
        </row>
        <row r="125334">
          <cell r="B125334">
            <v>6869112879</v>
          </cell>
        </row>
        <row r="125335">
          <cell r="B125335">
            <v>6635077107</v>
          </cell>
        </row>
        <row r="125336">
          <cell r="B125336">
            <v>7615354817</v>
          </cell>
        </row>
        <row r="125337">
          <cell r="B125337">
            <v>6869115525</v>
          </cell>
        </row>
        <row r="125338">
          <cell r="B125338">
            <v>7182313729</v>
          </cell>
        </row>
        <row r="125339">
          <cell r="B125339">
            <v>6635077109</v>
          </cell>
        </row>
        <row r="125340">
          <cell r="B125340">
            <v>6635077110</v>
          </cell>
        </row>
        <row r="125341">
          <cell r="B125341">
            <v>6635077108</v>
          </cell>
        </row>
        <row r="125342">
          <cell r="B125342">
            <v>7182313738</v>
          </cell>
        </row>
        <row r="125343">
          <cell r="B125343">
            <v>6767469421</v>
          </cell>
        </row>
        <row r="125344">
          <cell r="B125344">
            <v>1671167184</v>
          </cell>
        </row>
        <row r="125345">
          <cell r="B125345">
            <v>7805039042</v>
          </cell>
        </row>
        <row r="125346">
          <cell r="B125346">
            <v>7182313740</v>
          </cell>
        </row>
        <row r="125347">
          <cell r="B125347">
            <v>7805039064</v>
          </cell>
        </row>
        <row r="125348">
          <cell r="B125348">
            <v>6767470002</v>
          </cell>
        </row>
        <row r="125349">
          <cell r="B125349">
            <v>7182313739</v>
          </cell>
        </row>
        <row r="125350">
          <cell r="B125350">
            <v>6767471929</v>
          </cell>
        </row>
        <row r="125351">
          <cell r="B125351">
            <v>7805039045</v>
          </cell>
        </row>
        <row r="125352">
          <cell r="B125352">
            <v>1907499947</v>
          </cell>
        </row>
        <row r="125353">
          <cell r="B125353">
            <v>7603609325</v>
          </cell>
        </row>
        <row r="125354">
          <cell r="B125354">
            <v>6635077111</v>
          </cell>
        </row>
        <row r="125355">
          <cell r="A125355" t="str">
            <v>古北口</v>
          </cell>
          <cell r="B125355">
            <v>7805039052</v>
          </cell>
        </row>
        <row r="125356">
          <cell r="A125356" t="str">
            <v>古北口</v>
          </cell>
          <cell r="B125356">
            <v>1551625088</v>
          </cell>
        </row>
        <row r="125357">
          <cell r="A125357" t="str">
            <v>古北口</v>
          </cell>
          <cell r="B125357">
            <v>7805039069</v>
          </cell>
        </row>
        <row r="125358">
          <cell r="A125358" t="str">
            <v>古北口</v>
          </cell>
          <cell r="B125358">
            <v>7805039047</v>
          </cell>
        </row>
        <row r="125359">
          <cell r="A125359" t="str">
            <v>수촌역</v>
          </cell>
          <cell r="B125359">
            <v>1911924821</v>
          </cell>
        </row>
        <row r="125360">
          <cell r="B125360">
            <v>7363745048</v>
          </cell>
        </row>
        <row r="125361">
          <cell r="B125361">
            <v>7363745047</v>
          </cell>
        </row>
        <row r="125362">
          <cell r="B125362">
            <v>1987756751</v>
          </cell>
        </row>
        <row r="125363">
          <cell r="B125363">
            <v>6635077116</v>
          </cell>
        </row>
        <row r="125364">
          <cell r="A125364" t="str">
            <v>杨树湾</v>
          </cell>
          <cell r="B125364">
            <v>1657973612</v>
          </cell>
        </row>
        <row r="125365">
          <cell r="B125365">
            <v>6635077115</v>
          </cell>
        </row>
        <row r="125366">
          <cell r="B125366">
            <v>6635077112</v>
          </cell>
        </row>
        <row r="125367">
          <cell r="A125367" t="str">
            <v>杨家店</v>
          </cell>
          <cell r="B125367">
            <v>1657973568</v>
          </cell>
        </row>
        <row r="125368">
          <cell r="B125368">
            <v>6635077113</v>
          </cell>
        </row>
        <row r="125369">
          <cell r="B125369">
            <v>6635077114</v>
          </cell>
        </row>
        <row r="125370">
          <cell r="B125370">
            <v>6767472095</v>
          </cell>
        </row>
        <row r="125371">
          <cell r="B125371">
            <v>6869116306</v>
          </cell>
        </row>
        <row r="125372">
          <cell r="B125372">
            <v>6869112313</v>
          </cell>
        </row>
        <row r="125373">
          <cell r="B125373">
            <v>1907499890</v>
          </cell>
        </row>
        <row r="125374">
          <cell r="B125374">
            <v>2366254612</v>
          </cell>
        </row>
        <row r="125375">
          <cell r="B125375">
            <v>2366254684</v>
          </cell>
        </row>
        <row r="125376">
          <cell r="B125376">
            <v>1270255449</v>
          </cell>
        </row>
        <row r="125377">
          <cell r="B125377">
            <v>7182313741</v>
          </cell>
        </row>
        <row r="125378">
          <cell r="A125378" t="str">
            <v>수의역</v>
          </cell>
          <cell r="B125378">
            <v>4631751695</v>
          </cell>
        </row>
        <row r="125379">
          <cell r="B125379">
            <v>1907499853</v>
          </cell>
        </row>
        <row r="125380">
          <cell r="B125380">
            <v>1270255329</v>
          </cell>
        </row>
        <row r="125381">
          <cell r="B125381">
            <v>7615354823</v>
          </cell>
        </row>
        <row r="125382">
          <cell r="B125382">
            <v>1270255417</v>
          </cell>
        </row>
        <row r="125383">
          <cell r="B125383">
            <v>1950095979</v>
          </cell>
        </row>
        <row r="125384">
          <cell r="B125384">
            <v>1268490870</v>
          </cell>
        </row>
        <row r="125385">
          <cell r="B125385">
            <v>7182313730</v>
          </cell>
        </row>
        <row r="125386">
          <cell r="B125386">
            <v>2366254611</v>
          </cell>
        </row>
        <row r="125387">
          <cell r="B125387">
            <v>6635077117</v>
          </cell>
        </row>
        <row r="125388">
          <cell r="B125388">
            <v>1270255347</v>
          </cell>
        </row>
        <row r="125389">
          <cell r="B125389">
            <v>1270255668</v>
          </cell>
        </row>
        <row r="125390">
          <cell r="B125390">
            <v>1950096067</v>
          </cell>
        </row>
        <row r="125391">
          <cell r="B125391">
            <v>1270255436</v>
          </cell>
        </row>
        <row r="125392">
          <cell r="B125392">
            <v>1270255575</v>
          </cell>
        </row>
        <row r="125393">
          <cell r="B125393">
            <v>1950096051</v>
          </cell>
        </row>
        <row r="125394">
          <cell r="B125394">
            <v>7182313742</v>
          </cell>
        </row>
        <row r="125395">
          <cell r="B125395">
            <v>2366254614</v>
          </cell>
        </row>
        <row r="125396">
          <cell r="B125396">
            <v>1950096099</v>
          </cell>
        </row>
        <row r="125397">
          <cell r="B125397">
            <v>6767472248</v>
          </cell>
        </row>
        <row r="125398">
          <cell r="B125398">
            <v>3265119231</v>
          </cell>
        </row>
        <row r="125399">
          <cell r="B125399">
            <v>3265119229</v>
          </cell>
        </row>
        <row r="125400">
          <cell r="B125400">
            <v>6525522284</v>
          </cell>
        </row>
        <row r="125401">
          <cell r="B125401">
            <v>1950096092</v>
          </cell>
        </row>
        <row r="125402">
          <cell r="B125402">
            <v>1195814464</v>
          </cell>
        </row>
        <row r="125403">
          <cell r="B125403">
            <v>1198995417</v>
          </cell>
        </row>
        <row r="125404">
          <cell r="B125404">
            <v>7182313731</v>
          </cell>
        </row>
        <row r="125405">
          <cell r="B125405">
            <v>1950096074</v>
          </cell>
        </row>
        <row r="125406">
          <cell r="A125406" t="str">
            <v>哈业脑包</v>
          </cell>
          <cell r="B125406">
            <v>4072805996</v>
          </cell>
        </row>
        <row r="125407">
          <cell r="B125407">
            <v>1268491193</v>
          </cell>
        </row>
        <row r="125408">
          <cell r="B125408">
            <v>2366258357</v>
          </cell>
        </row>
        <row r="125409">
          <cell r="B125409">
            <v>2366258356</v>
          </cell>
        </row>
        <row r="125410">
          <cell r="B125410">
            <v>2366254670</v>
          </cell>
        </row>
        <row r="125411">
          <cell r="B125411">
            <v>6869117759</v>
          </cell>
        </row>
        <row r="125412">
          <cell r="B125412">
            <v>7363745051</v>
          </cell>
        </row>
        <row r="125413">
          <cell r="B125413">
            <v>7615354822</v>
          </cell>
        </row>
        <row r="125414">
          <cell r="B125414">
            <v>1268490723</v>
          </cell>
        </row>
        <row r="125415">
          <cell r="B125415">
            <v>6869113813</v>
          </cell>
        </row>
        <row r="125416">
          <cell r="B125416">
            <v>6869101346</v>
          </cell>
        </row>
        <row r="125417">
          <cell r="B125417">
            <v>7575429478</v>
          </cell>
        </row>
        <row r="125418">
          <cell r="B125418">
            <v>7575429477</v>
          </cell>
        </row>
        <row r="125419">
          <cell r="B125419">
            <v>7575429446</v>
          </cell>
        </row>
        <row r="125420">
          <cell r="B125420">
            <v>1657246054</v>
          </cell>
        </row>
        <row r="125421">
          <cell r="B125421">
            <v>6538665558</v>
          </cell>
        </row>
        <row r="125422">
          <cell r="B125422">
            <v>7575429447</v>
          </cell>
        </row>
        <row r="125423">
          <cell r="A125423" t="str">
            <v>昆都仑召</v>
          </cell>
          <cell r="B125423">
            <v>1197963290</v>
          </cell>
        </row>
        <row r="125424">
          <cell r="B125424">
            <v>7575429476</v>
          </cell>
        </row>
        <row r="125425">
          <cell r="B125425">
            <v>7575429475</v>
          </cell>
        </row>
        <row r="125426">
          <cell r="B125426">
            <v>7802391732</v>
          </cell>
        </row>
        <row r="125427">
          <cell r="B125427">
            <v>7363745050</v>
          </cell>
        </row>
        <row r="125428">
          <cell r="B125428">
            <v>6538673096</v>
          </cell>
        </row>
        <row r="125429">
          <cell r="B125429">
            <v>6538673089</v>
          </cell>
        </row>
        <row r="125430">
          <cell r="B125430">
            <v>7363745049</v>
          </cell>
        </row>
        <row r="125431">
          <cell r="B125431">
            <v>2366254603</v>
          </cell>
        </row>
        <row r="125432">
          <cell r="B125432">
            <v>2366254662</v>
          </cell>
        </row>
        <row r="125433">
          <cell r="B125433">
            <v>1930176037</v>
          </cell>
        </row>
        <row r="125434">
          <cell r="B125434">
            <v>7182313746</v>
          </cell>
        </row>
        <row r="125435">
          <cell r="A125435" t="str">
            <v>张家口南</v>
          </cell>
          <cell r="B125435">
            <v>3885972887</v>
          </cell>
        </row>
        <row r="125436">
          <cell r="A125436" t="str">
            <v>察素齐</v>
          </cell>
          <cell r="B125436">
            <v>1709764696</v>
          </cell>
        </row>
        <row r="125437">
          <cell r="B125437">
            <v>7575429481</v>
          </cell>
        </row>
        <row r="125438">
          <cell r="B125438">
            <v>7575429480</v>
          </cell>
        </row>
        <row r="125439">
          <cell r="B125439">
            <v>7575429479</v>
          </cell>
        </row>
        <row r="125440">
          <cell r="B125440">
            <v>7802391733</v>
          </cell>
        </row>
        <row r="125441">
          <cell r="B125441">
            <v>7182313745</v>
          </cell>
        </row>
        <row r="125442">
          <cell r="B125442">
            <v>7182313744</v>
          </cell>
        </row>
        <row r="125443">
          <cell r="B125443">
            <v>7802391741</v>
          </cell>
        </row>
        <row r="125444">
          <cell r="B125444">
            <v>6869116214</v>
          </cell>
        </row>
        <row r="125445">
          <cell r="B125445">
            <v>7802391742</v>
          </cell>
        </row>
        <row r="125446">
          <cell r="A125446" t="str">
            <v>流水沟</v>
          </cell>
          <cell r="B125446">
            <v>3956103722</v>
          </cell>
        </row>
        <row r="125447">
          <cell r="B125447">
            <v>6551374385</v>
          </cell>
        </row>
        <row r="125448">
          <cell r="B125448">
            <v>2365573513</v>
          </cell>
        </row>
        <row r="125449">
          <cell r="B125449">
            <v>7182313743</v>
          </cell>
        </row>
        <row r="125450">
          <cell r="B125450">
            <v>6973980617</v>
          </cell>
        </row>
        <row r="125451">
          <cell r="A125451" t="str">
            <v>驫木</v>
          </cell>
          <cell r="B125451">
            <v>264227359</v>
          </cell>
        </row>
        <row r="125452">
          <cell r="B125452">
            <v>6525522299</v>
          </cell>
        </row>
        <row r="125453">
          <cell r="A125453" t="str">
            <v>赵川北</v>
          </cell>
          <cell r="B125453">
            <v>3885979634</v>
          </cell>
        </row>
        <row r="125454">
          <cell r="B125454">
            <v>6124461261</v>
          </cell>
        </row>
        <row r="125455">
          <cell r="A125455" t="str">
            <v>金银川</v>
          </cell>
          <cell r="B125455">
            <v>7365783607</v>
          </cell>
        </row>
        <row r="125456">
          <cell r="B125456">
            <v>6767468889</v>
          </cell>
        </row>
        <row r="125457">
          <cell r="B125457">
            <v>6767470749</v>
          </cell>
        </row>
        <row r="125458">
          <cell r="B125458">
            <v>6635077126</v>
          </cell>
        </row>
        <row r="125459">
          <cell r="B125459">
            <v>6635077125</v>
          </cell>
        </row>
        <row r="125460">
          <cell r="B125460">
            <v>6635077124</v>
          </cell>
        </row>
        <row r="125461">
          <cell r="B125461">
            <v>6869113673</v>
          </cell>
        </row>
        <row r="125462">
          <cell r="B125462">
            <v>6869113345</v>
          </cell>
        </row>
        <row r="125463">
          <cell r="B125463">
            <v>6635077123</v>
          </cell>
        </row>
        <row r="125464">
          <cell r="B125464">
            <v>1371312836</v>
          </cell>
        </row>
        <row r="125465">
          <cell r="B125465">
            <v>2365573506</v>
          </cell>
        </row>
        <row r="125466">
          <cell r="B125466">
            <v>6635077687</v>
          </cell>
        </row>
        <row r="125467">
          <cell r="B125467">
            <v>6635077686</v>
          </cell>
        </row>
        <row r="125468">
          <cell r="B125468">
            <v>6635077688</v>
          </cell>
        </row>
        <row r="125469">
          <cell r="B125469">
            <v>6635077690</v>
          </cell>
        </row>
        <row r="125470">
          <cell r="B125470">
            <v>2365573528</v>
          </cell>
        </row>
        <row r="125471">
          <cell r="B125471">
            <v>6635077689</v>
          </cell>
        </row>
        <row r="125472">
          <cell r="B125472">
            <v>6635077691</v>
          </cell>
        </row>
        <row r="125473">
          <cell r="B125473">
            <v>1270255350</v>
          </cell>
        </row>
        <row r="125474">
          <cell r="B125474">
            <v>2365573508</v>
          </cell>
        </row>
        <row r="125475">
          <cell r="B125475">
            <v>6635077685</v>
          </cell>
        </row>
        <row r="125476">
          <cell r="B125476">
            <v>6635077684</v>
          </cell>
        </row>
        <row r="125477">
          <cell r="B125477">
            <v>6635077683</v>
          </cell>
        </row>
        <row r="125478">
          <cell r="B125478">
            <v>6635077682</v>
          </cell>
        </row>
        <row r="125479">
          <cell r="B125479">
            <v>1270255439</v>
          </cell>
        </row>
        <row r="125480">
          <cell r="B125480">
            <v>1270255578</v>
          </cell>
        </row>
        <row r="125481">
          <cell r="B125481">
            <v>2365573504</v>
          </cell>
        </row>
        <row r="125482">
          <cell r="B125482">
            <v>2365573559</v>
          </cell>
        </row>
        <row r="125483">
          <cell r="B125483">
            <v>2365573486</v>
          </cell>
        </row>
        <row r="125484">
          <cell r="A125484" t="str">
            <v>Карасу-Узбекский</v>
          </cell>
          <cell r="B125484">
            <v>299465979</v>
          </cell>
        </row>
        <row r="125485">
          <cell r="B125485">
            <v>6869112777</v>
          </cell>
        </row>
        <row r="125486">
          <cell r="B125486">
            <v>6869116583</v>
          </cell>
        </row>
        <row r="125487">
          <cell r="B125487">
            <v>6869114317</v>
          </cell>
        </row>
        <row r="125488">
          <cell r="B125488">
            <v>6869101742</v>
          </cell>
        </row>
        <row r="125489">
          <cell r="B125489">
            <v>6767472957</v>
          </cell>
        </row>
        <row r="125490">
          <cell r="A125490" t="str">
            <v>乌拉特前旗</v>
          </cell>
          <cell r="B125490">
            <v>840299667</v>
          </cell>
        </row>
        <row r="125491">
          <cell r="B125491">
            <v>6869117489</v>
          </cell>
        </row>
        <row r="125492">
          <cell r="B125492">
            <v>6869115423</v>
          </cell>
        </row>
        <row r="125493">
          <cell r="B125493">
            <v>2365573556</v>
          </cell>
        </row>
        <row r="125494">
          <cell r="A125494" t="str">
            <v>南桥</v>
          </cell>
          <cell r="B125494">
            <v>1657973530</v>
          </cell>
        </row>
        <row r="125495">
          <cell r="B125495">
            <v>2365573499</v>
          </cell>
        </row>
        <row r="125496">
          <cell r="B125496">
            <v>6525522298</v>
          </cell>
        </row>
        <row r="125497">
          <cell r="B125497">
            <v>2365573491</v>
          </cell>
        </row>
        <row r="125498">
          <cell r="B125498">
            <v>7575429457</v>
          </cell>
        </row>
        <row r="125499">
          <cell r="B125499">
            <v>7575429456</v>
          </cell>
        </row>
        <row r="125500">
          <cell r="B125500">
            <v>7575429455</v>
          </cell>
        </row>
        <row r="125501">
          <cell r="B125501">
            <v>7363745027</v>
          </cell>
        </row>
        <row r="125502">
          <cell r="B125502">
            <v>7474741743</v>
          </cell>
        </row>
        <row r="125503">
          <cell r="B125503">
            <v>7339882782</v>
          </cell>
        </row>
        <row r="125504">
          <cell r="B125504">
            <v>7339882783</v>
          </cell>
        </row>
        <row r="125505">
          <cell r="B125505">
            <v>7555987141</v>
          </cell>
        </row>
        <row r="125506">
          <cell r="B125506">
            <v>1268490704</v>
          </cell>
        </row>
        <row r="125507">
          <cell r="B125507">
            <v>6869109854</v>
          </cell>
        </row>
        <row r="125508">
          <cell r="B125508">
            <v>6869112609</v>
          </cell>
        </row>
        <row r="125509">
          <cell r="B125509">
            <v>7363745028</v>
          </cell>
        </row>
        <row r="125510">
          <cell r="A125510" t="str">
            <v>장파역</v>
          </cell>
          <cell r="B125510">
            <v>4631761520</v>
          </cell>
        </row>
        <row r="125511">
          <cell r="B125511">
            <v>6767470918</v>
          </cell>
        </row>
        <row r="125512">
          <cell r="B125512">
            <v>2366254664</v>
          </cell>
        </row>
        <row r="125513">
          <cell r="B125513">
            <v>6973980441</v>
          </cell>
        </row>
        <row r="125514">
          <cell r="B125514">
            <v>6869113072</v>
          </cell>
        </row>
        <row r="125515">
          <cell r="B125515">
            <v>6767466684</v>
          </cell>
        </row>
        <row r="125516">
          <cell r="B125516">
            <v>6767468556</v>
          </cell>
        </row>
        <row r="125517">
          <cell r="B125517">
            <v>7350239372</v>
          </cell>
        </row>
        <row r="125518">
          <cell r="B125518">
            <v>301410251</v>
          </cell>
        </row>
        <row r="125519">
          <cell r="A125519" t="str">
            <v>图克木庙</v>
          </cell>
          <cell r="B125519">
            <v>7473373521</v>
          </cell>
        </row>
        <row r="125520">
          <cell r="A125520" t="str">
            <v>장평역</v>
          </cell>
          <cell r="B125520">
            <v>1867577011</v>
          </cell>
        </row>
        <row r="125521">
          <cell r="A125521" t="str">
            <v>신평역</v>
          </cell>
          <cell r="B125521">
            <v>4631802366</v>
          </cell>
        </row>
        <row r="125522">
          <cell r="B125522">
            <v>6869116817</v>
          </cell>
        </row>
        <row r="125523">
          <cell r="A125523" t="str">
            <v>林家台</v>
          </cell>
          <cell r="B125523">
            <v>1662256003</v>
          </cell>
        </row>
        <row r="125524">
          <cell r="B125524">
            <v>6869112276</v>
          </cell>
        </row>
        <row r="125525">
          <cell r="B125525">
            <v>6551374386</v>
          </cell>
        </row>
        <row r="125526">
          <cell r="A125526" t="str">
            <v>杨杖子</v>
          </cell>
          <cell r="B125526">
            <v>2514251070</v>
          </cell>
        </row>
        <row r="125527">
          <cell r="A125527" t="str">
            <v>宽甸</v>
          </cell>
          <cell r="B125527">
            <v>1592559566</v>
          </cell>
        </row>
        <row r="125528">
          <cell r="A125528" t="str">
            <v>郭磊庄</v>
          </cell>
          <cell r="B125528">
            <v>5102708790</v>
          </cell>
        </row>
        <row r="125529">
          <cell r="B125529">
            <v>7489947344</v>
          </cell>
        </row>
        <row r="125530">
          <cell r="B125530">
            <v>7489947333</v>
          </cell>
        </row>
        <row r="125531">
          <cell r="B125531">
            <v>7489947338</v>
          </cell>
        </row>
        <row r="125532">
          <cell r="B125532">
            <v>7489947335</v>
          </cell>
        </row>
        <row r="125533">
          <cell r="B125533">
            <v>6124461287</v>
          </cell>
        </row>
        <row r="125534">
          <cell r="B125534">
            <v>6869105251</v>
          </cell>
        </row>
        <row r="125535">
          <cell r="B125535">
            <v>6869113881</v>
          </cell>
        </row>
        <row r="125536">
          <cell r="B125536">
            <v>8068141929</v>
          </cell>
        </row>
        <row r="125537">
          <cell r="B125537">
            <v>8068141928</v>
          </cell>
        </row>
        <row r="125538">
          <cell r="B125538">
            <v>8018772321</v>
          </cell>
        </row>
        <row r="125539">
          <cell r="B125539">
            <v>4439608558</v>
          </cell>
        </row>
        <row r="125540">
          <cell r="B125540">
            <v>6869111257</v>
          </cell>
        </row>
        <row r="125541">
          <cell r="B125541">
            <v>6869115629</v>
          </cell>
        </row>
        <row r="125542">
          <cell r="B125542">
            <v>6869116044</v>
          </cell>
        </row>
        <row r="125543">
          <cell r="B125543">
            <v>6869113448</v>
          </cell>
        </row>
        <row r="125544">
          <cell r="B125544">
            <v>8018772314</v>
          </cell>
        </row>
        <row r="125545">
          <cell r="B125545">
            <v>6869114912</v>
          </cell>
        </row>
        <row r="125546">
          <cell r="B125546">
            <v>8068141930</v>
          </cell>
        </row>
        <row r="125547">
          <cell r="B125547">
            <v>6551374387</v>
          </cell>
        </row>
        <row r="125548">
          <cell r="A125548" t="str">
            <v>毕克齐</v>
          </cell>
          <cell r="B125548">
            <v>1709764695</v>
          </cell>
        </row>
        <row r="125549">
          <cell r="B125549">
            <v>8018772313</v>
          </cell>
        </row>
        <row r="125550">
          <cell r="B125550">
            <v>8068141931</v>
          </cell>
        </row>
        <row r="125551">
          <cell r="B125551">
            <v>8068141932</v>
          </cell>
        </row>
        <row r="125552">
          <cell r="B125552">
            <v>8068141933</v>
          </cell>
        </row>
        <row r="125553">
          <cell r="A125553" t="str">
            <v>四家子</v>
          </cell>
          <cell r="B125553">
            <v>1657973561</v>
          </cell>
        </row>
        <row r="125554">
          <cell r="A125554" t="str">
            <v>381 км</v>
          </cell>
          <cell r="B125554">
            <v>1381610569</v>
          </cell>
        </row>
        <row r="125555">
          <cell r="B125555">
            <v>6525522285</v>
          </cell>
        </row>
        <row r="125556">
          <cell r="B125556">
            <v>6869114587</v>
          </cell>
        </row>
        <row r="125557">
          <cell r="B125557">
            <v>6124461285</v>
          </cell>
        </row>
        <row r="125558">
          <cell r="A125558" t="str">
            <v>边沟</v>
          </cell>
          <cell r="B125558">
            <v>2662698141</v>
          </cell>
        </row>
        <row r="125559">
          <cell r="B125559">
            <v>6869101778</v>
          </cell>
        </row>
        <row r="125560">
          <cell r="B125560">
            <v>4950251180</v>
          </cell>
        </row>
        <row r="125561">
          <cell r="B125561">
            <v>4950251176</v>
          </cell>
        </row>
        <row r="125562">
          <cell r="B125562">
            <v>6525522272</v>
          </cell>
        </row>
        <row r="125563">
          <cell r="B125563">
            <v>6869115184</v>
          </cell>
        </row>
        <row r="125564">
          <cell r="B125564">
            <v>6124461284</v>
          </cell>
        </row>
        <row r="125565">
          <cell r="B125565">
            <v>8068141934</v>
          </cell>
        </row>
        <row r="125566">
          <cell r="B125566">
            <v>7732944229</v>
          </cell>
        </row>
        <row r="125567">
          <cell r="B125567">
            <v>7596252214</v>
          </cell>
        </row>
        <row r="125568">
          <cell r="B125568">
            <v>6869113242</v>
          </cell>
        </row>
        <row r="125569">
          <cell r="B125569">
            <v>6869112174</v>
          </cell>
        </row>
        <row r="125570">
          <cell r="B125570">
            <v>6869117117</v>
          </cell>
        </row>
        <row r="125571">
          <cell r="B125571">
            <v>7596252213</v>
          </cell>
        </row>
        <row r="125572">
          <cell r="B125572">
            <v>6869111090</v>
          </cell>
        </row>
        <row r="125573">
          <cell r="B125573">
            <v>6513023033</v>
          </cell>
        </row>
        <row r="125574">
          <cell r="B125574">
            <v>6869112003</v>
          </cell>
        </row>
        <row r="125575">
          <cell r="B125575">
            <v>6513023004</v>
          </cell>
        </row>
        <row r="125576">
          <cell r="B125576">
            <v>6869116844</v>
          </cell>
        </row>
        <row r="125577">
          <cell r="B125577">
            <v>6973980412</v>
          </cell>
        </row>
        <row r="125578">
          <cell r="B125578">
            <v>4347948894</v>
          </cell>
        </row>
        <row r="125579">
          <cell r="B125579">
            <v>6869117621</v>
          </cell>
        </row>
        <row r="125580">
          <cell r="B125580">
            <v>6432876188</v>
          </cell>
        </row>
        <row r="125581">
          <cell r="B125581">
            <v>6869115015</v>
          </cell>
        </row>
        <row r="125582">
          <cell r="A125582" t="str">
            <v>大徐屯</v>
          </cell>
          <cell r="B125582">
            <v>1657973446</v>
          </cell>
        </row>
        <row r="125583">
          <cell r="A125583" t="str">
            <v>串子沟</v>
          </cell>
          <cell r="B125583">
            <v>1657973439</v>
          </cell>
        </row>
        <row r="125584">
          <cell r="B125584">
            <v>6533456148</v>
          </cell>
        </row>
        <row r="125585">
          <cell r="B125585">
            <v>6767470216</v>
          </cell>
        </row>
        <row r="125586">
          <cell r="B125586">
            <v>6533456149</v>
          </cell>
        </row>
        <row r="125587">
          <cell r="B125587">
            <v>6767472593</v>
          </cell>
        </row>
        <row r="125588">
          <cell r="B125588">
            <v>7925465855</v>
          </cell>
        </row>
        <row r="125589">
          <cell r="B125589">
            <v>6767446324</v>
          </cell>
        </row>
        <row r="125590">
          <cell r="B125590">
            <v>6767472834</v>
          </cell>
        </row>
        <row r="125591">
          <cell r="B125591">
            <v>1657246606</v>
          </cell>
        </row>
        <row r="125592">
          <cell r="B125592">
            <v>6767468290</v>
          </cell>
        </row>
        <row r="125593">
          <cell r="B125593">
            <v>6767468105</v>
          </cell>
        </row>
        <row r="125594">
          <cell r="B125594">
            <v>6767471107</v>
          </cell>
        </row>
        <row r="125595">
          <cell r="B125595">
            <v>6635077922</v>
          </cell>
        </row>
        <row r="125596">
          <cell r="B125596">
            <v>6533424573</v>
          </cell>
        </row>
        <row r="125597">
          <cell r="B125597">
            <v>6635077921</v>
          </cell>
        </row>
        <row r="125598">
          <cell r="B125598">
            <v>6869115836</v>
          </cell>
        </row>
        <row r="125599">
          <cell r="B125599">
            <v>6767471973</v>
          </cell>
        </row>
        <row r="125600">
          <cell r="B125600">
            <v>6767470043</v>
          </cell>
        </row>
        <row r="125601">
          <cell r="B125601">
            <v>6533424571</v>
          </cell>
        </row>
        <row r="125602">
          <cell r="B125602">
            <v>6635077923</v>
          </cell>
        </row>
        <row r="125603">
          <cell r="B125603">
            <v>6767470799</v>
          </cell>
        </row>
        <row r="125604">
          <cell r="B125604">
            <v>6635077924</v>
          </cell>
        </row>
        <row r="125605">
          <cell r="B125605">
            <v>6767468939</v>
          </cell>
        </row>
        <row r="125606">
          <cell r="B125606">
            <v>6533456150</v>
          </cell>
        </row>
        <row r="125607">
          <cell r="B125607">
            <v>6767469735</v>
          </cell>
        </row>
        <row r="125608">
          <cell r="B125608">
            <v>6533424574</v>
          </cell>
        </row>
        <row r="125609">
          <cell r="B125609">
            <v>6533424572</v>
          </cell>
        </row>
        <row r="125610">
          <cell r="B125610">
            <v>6635077925</v>
          </cell>
        </row>
        <row r="125611">
          <cell r="B125611">
            <v>6869099343</v>
          </cell>
        </row>
        <row r="125612">
          <cell r="B125612">
            <v>6533456151</v>
          </cell>
        </row>
        <row r="125613">
          <cell r="B125613">
            <v>6635076366</v>
          </cell>
        </row>
        <row r="125614">
          <cell r="B125614">
            <v>6635077920</v>
          </cell>
        </row>
        <row r="125615">
          <cell r="B125615">
            <v>6635076365</v>
          </cell>
        </row>
        <row r="125616">
          <cell r="B125616">
            <v>6635077930</v>
          </cell>
        </row>
        <row r="125617">
          <cell r="B125617">
            <v>6635077929</v>
          </cell>
        </row>
        <row r="125618">
          <cell r="B125618">
            <v>6533424582</v>
          </cell>
        </row>
        <row r="125619">
          <cell r="B125619">
            <v>7460553044</v>
          </cell>
        </row>
        <row r="125620">
          <cell r="B125620">
            <v>6533456185</v>
          </cell>
        </row>
        <row r="125621">
          <cell r="A125621" t="str">
            <v>쌍방동역</v>
          </cell>
          <cell r="B125621">
            <v>4715864118</v>
          </cell>
        </row>
        <row r="125622">
          <cell r="B125622">
            <v>6635077928</v>
          </cell>
        </row>
        <row r="125623">
          <cell r="B125623">
            <v>7460553121</v>
          </cell>
        </row>
        <row r="125624">
          <cell r="B125624">
            <v>6635077927</v>
          </cell>
        </row>
        <row r="125625">
          <cell r="B125625">
            <v>6533424584</v>
          </cell>
        </row>
        <row r="125626">
          <cell r="B125626">
            <v>6533424581</v>
          </cell>
        </row>
        <row r="125627">
          <cell r="B125627">
            <v>7065915200</v>
          </cell>
        </row>
        <row r="125628">
          <cell r="B125628">
            <v>6635077926</v>
          </cell>
        </row>
        <row r="125629">
          <cell r="B125629">
            <v>6533424580</v>
          </cell>
        </row>
        <row r="125630">
          <cell r="B125630">
            <v>6635077931</v>
          </cell>
        </row>
        <row r="125631">
          <cell r="B125631">
            <v>6533424579</v>
          </cell>
        </row>
        <row r="125632">
          <cell r="B125632">
            <v>6635077932</v>
          </cell>
        </row>
        <row r="125633">
          <cell r="B125633">
            <v>6533424578</v>
          </cell>
        </row>
        <row r="125634">
          <cell r="B125634">
            <v>6767468429</v>
          </cell>
        </row>
        <row r="125635">
          <cell r="B125635">
            <v>6533424575</v>
          </cell>
        </row>
        <row r="125636">
          <cell r="B125636">
            <v>6533424577</v>
          </cell>
        </row>
        <row r="125637">
          <cell r="B125637">
            <v>6533424576</v>
          </cell>
        </row>
        <row r="125638">
          <cell r="B125638">
            <v>6767469215</v>
          </cell>
        </row>
        <row r="125639">
          <cell r="B125639">
            <v>6869113764</v>
          </cell>
        </row>
        <row r="125640">
          <cell r="B125640">
            <v>6869092354</v>
          </cell>
        </row>
        <row r="125641">
          <cell r="B125641">
            <v>6869115302</v>
          </cell>
        </row>
        <row r="125642">
          <cell r="B125642">
            <v>4915496333</v>
          </cell>
        </row>
        <row r="125643">
          <cell r="B125643">
            <v>6869117707</v>
          </cell>
        </row>
        <row r="125644">
          <cell r="B125644">
            <v>6869117711</v>
          </cell>
        </row>
        <row r="125645">
          <cell r="B125645">
            <v>6869092358</v>
          </cell>
        </row>
        <row r="125646">
          <cell r="B125646">
            <v>6525522286</v>
          </cell>
        </row>
        <row r="125647">
          <cell r="B125647">
            <v>6869112264</v>
          </cell>
        </row>
        <row r="125648">
          <cell r="B125648">
            <v>6767472277</v>
          </cell>
        </row>
        <row r="125649">
          <cell r="A125649" t="str">
            <v>風合瀬</v>
          </cell>
          <cell r="B125649">
            <v>264226424</v>
          </cell>
        </row>
        <row r="125650">
          <cell r="A125650" t="str">
            <v>北磴</v>
          </cell>
          <cell r="B125650">
            <v>2514251052</v>
          </cell>
        </row>
        <row r="125651">
          <cell r="B125651">
            <v>6767472113</v>
          </cell>
        </row>
        <row r="125652">
          <cell r="B125652">
            <v>5452372383</v>
          </cell>
        </row>
        <row r="125653">
          <cell r="B125653">
            <v>7569811488</v>
          </cell>
        </row>
        <row r="125654">
          <cell r="B125654">
            <v>7065915209</v>
          </cell>
        </row>
        <row r="125655">
          <cell r="B125655">
            <v>7065915206</v>
          </cell>
        </row>
        <row r="125656">
          <cell r="B125656">
            <v>7065915218</v>
          </cell>
        </row>
        <row r="125657">
          <cell r="B125657">
            <v>7065915219</v>
          </cell>
        </row>
        <row r="125658">
          <cell r="B125658">
            <v>7065915220</v>
          </cell>
        </row>
        <row r="125659">
          <cell r="B125659">
            <v>7732944230</v>
          </cell>
        </row>
        <row r="125660">
          <cell r="A125660" t="str">
            <v>南湾子</v>
          </cell>
          <cell r="B125660">
            <v>4017721400</v>
          </cell>
        </row>
        <row r="125661">
          <cell r="B125661">
            <v>6551374388</v>
          </cell>
        </row>
        <row r="125662">
          <cell r="B125662">
            <v>7294652625</v>
          </cell>
        </row>
        <row r="125663">
          <cell r="B125663">
            <v>6419611653</v>
          </cell>
        </row>
        <row r="125664">
          <cell r="B125664">
            <v>7294552468</v>
          </cell>
        </row>
        <row r="125665">
          <cell r="B125665">
            <v>1267544075</v>
          </cell>
        </row>
        <row r="125666">
          <cell r="B125666">
            <v>6869111305</v>
          </cell>
        </row>
        <row r="125667">
          <cell r="B125667">
            <v>6869114365</v>
          </cell>
        </row>
        <row r="125668">
          <cell r="B125668">
            <v>6869113760</v>
          </cell>
        </row>
        <row r="125669">
          <cell r="B125669">
            <v>7732944231</v>
          </cell>
        </row>
        <row r="125670">
          <cell r="A125670" t="str">
            <v>临河西站（预留）</v>
          </cell>
          <cell r="B125670">
            <v>7559980462</v>
          </cell>
        </row>
        <row r="125671">
          <cell r="B125671">
            <v>6767471443</v>
          </cell>
        </row>
        <row r="125672">
          <cell r="B125672">
            <v>6767469527</v>
          </cell>
        </row>
        <row r="125673">
          <cell r="B125673">
            <v>6767470354</v>
          </cell>
        </row>
        <row r="125674">
          <cell r="B125674">
            <v>7294652431</v>
          </cell>
        </row>
        <row r="125675">
          <cell r="B125675">
            <v>7066513812</v>
          </cell>
        </row>
        <row r="125676">
          <cell r="B125676">
            <v>7066515443</v>
          </cell>
        </row>
        <row r="125677">
          <cell r="B125677">
            <v>7066512805</v>
          </cell>
        </row>
        <row r="125678">
          <cell r="B125678">
            <v>7066511167</v>
          </cell>
        </row>
        <row r="125679">
          <cell r="B125679">
            <v>7066513951</v>
          </cell>
        </row>
        <row r="125680">
          <cell r="B125680">
            <v>7066515249</v>
          </cell>
        </row>
        <row r="125681">
          <cell r="B125681">
            <v>6869116129</v>
          </cell>
        </row>
        <row r="125682">
          <cell r="B125682">
            <v>6869113120</v>
          </cell>
        </row>
        <row r="125683">
          <cell r="B125683">
            <v>6869115678</v>
          </cell>
        </row>
        <row r="125684">
          <cell r="B125684">
            <v>6869114741</v>
          </cell>
        </row>
        <row r="125685">
          <cell r="B125685">
            <v>6869114809</v>
          </cell>
        </row>
        <row r="125686">
          <cell r="B125686">
            <v>6869116996</v>
          </cell>
        </row>
        <row r="125687">
          <cell r="B125687">
            <v>6869111427</v>
          </cell>
        </row>
        <row r="125688">
          <cell r="B125688">
            <v>6869116631</v>
          </cell>
        </row>
        <row r="125689">
          <cell r="B125689">
            <v>6869112657</v>
          </cell>
        </row>
        <row r="125690">
          <cell r="B125690">
            <v>7065915221</v>
          </cell>
        </row>
        <row r="125691">
          <cell r="B125691">
            <v>6869114485</v>
          </cell>
        </row>
        <row r="125692">
          <cell r="B125692">
            <v>6635077919</v>
          </cell>
        </row>
        <row r="125693">
          <cell r="B125693">
            <v>4950251156</v>
          </cell>
        </row>
        <row r="125694">
          <cell r="B125694">
            <v>4950251350</v>
          </cell>
        </row>
        <row r="125695">
          <cell r="B125695">
            <v>7575429482</v>
          </cell>
        </row>
        <row r="125696">
          <cell r="B125696">
            <v>6525522287</v>
          </cell>
        </row>
        <row r="125697">
          <cell r="B125697">
            <v>2000658541</v>
          </cell>
        </row>
        <row r="125698">
          <cell r="B125698">
            <v>2000658478</v>
          </cell>
        </row>
        <row r="125699">
          <cell r="A125699" t="str">
            <v>郭家屯</v>
          </cell>
          <cell r="B125699">
            <v>1657973486</v>
          </cell>
        </row>
        <row r="125700">
          <cell r="A125700" t="str">
            <v>학성역</v>
          </cell>
          <cell r="B125700">
            <v>1867577026</v>
          </cell>
        </row>
        <row r="125701">
          <cell r="B125701">
            <v>7066513408</v>
          </cell>
        </row>
        <row r="125702">
          <cell r="B125702">
            <v>7066514015</v>
          </cell>
        </row>
        <row r="125703">
          <cell r="B125703">
            <v>6124461283</v>
          </cell>
        </row>
        <row r="125704">
          <cell r="B125704">
            <v>6869099381</v>
          </cell>
        </row>
        <row r="125705">
          <cell r="B125705">
            <v>6869117156</v>
          </cell>
        </row>
        <row r="125706">
          <cell r="B125706">
            <v>6869113588</v>
          </cell>
        </row>
        <row r="125707">
          <cell r="B125707">
            <v>6869114847</v>
          </cell>
        </row>
        <row r="125708">
          <cell r="B125708">
            <v>6869115875</v>
          </cell>
        </row>
        <row r="125709">
          <cell r="B125709">
            <v>7837132905</v>
          </cell>
        </row>
        <row r="125710">
          <cell r="B125710">
            <v>8104334095</v>
          </cell>
        </row>
        <row r="125711">
          <cell r="B125711">
            <v>6635076363</v>
          </cell>
        </row>
        <row r="125712">
          <cell r="B125712">
            <v>2581638648</v>
          </cell>
        </row>
        <row r="125713">
          <cell r="B125713">
            <v>6174062754</v>
          </cell>
        </row>
        <row r="125714">
          <cell r="B125714">
            <v>6869116118</v>
          </cell>
        </row>
        <row r="125715">
          <cell r="B125715">
            <v>6174062685</v>
          </cell>
        </row>
        <row r="125716">
          <cell r="B125716">
            <v>6635076364</v>
          </cell>
        </row>
        <row r="125717">
          <cell r="B125717">
            <v>6635076362</v>
          </cell>
        </row>
        <row r="125718">
          <cell r="B125718">
            <v>6174063116</v>
          </cell>
        </row>
        <row r="125719">
          <cell r="B125719">
            <v>6869114524</v>
          </cell>
        </row>
        <row r="125720">
          <cell r="B125720">
            <v>6869115461</v>
          </cell>
        </row>
        <row r="125721">
          <cell r="B125721">
            <v>6869113919</v>
          </cell>
        </row>
        <row r="125722">
          <cell r="B125722">
            <v>6869116413</v>
          </cell>
        </row>
        <row r="125723">
          <cell r="B125723">
            <v>6869116985</v>
          </cell>
        </row>
        <row r="125724">
          <cell r="B125724">
            <v>7474835154</v>
          </cell>
        </row>
        <row r="125725">
          <cell r="B125725">
            <v>6869114730</v>
          </cell>
        </row>
        <row r="125726">
          <cell r="B125726">
            <v>7474829308</v>
          </cell>
        </row>
        <row r="125727">
          <cell r="A125727" t="str">
            <v>刘屯</v>
          </cell>
          <cell r="B125727">
            <v>1657973513</v>
          </cell>
        </row>
        <row r="125728">
          <cell r="B125728">
            <v>6174062812</v>
          </cell>
        </row>
        <row r="125729">
          <cell r="B125729">
            <v>6869111294</v>
          </cell>
        </row>
        <row r="125730">
          <cell r="B125730">
            <v>6869112042</v>
          </cell>
        </row>
        <row r="125731">
          <cell r="B125731">
            <v>6869116082</v>
          </cell>
        </row>
        <row r="125732">
          <cell r="B125732">
            <v>6174062881</v>
          </cell>
        </row>
        <row r="125733">
          <cell r="A125733" t="str">
            <v>陸奥柳田</v>
          </cell>
          <cell r="B125733">
            <v>264227357</v>
          </cell>
        </row>
        <row r="125734">
          <cell r="B125734">
            <v>6174062946</v>
          </cell>
        </row>
        <row r="125735">
          <cell r="B125735">
            <v>1261729075</v>
          </cell>
        </row>
        <row r="125736">
          <cell r="B125736">
            <v>7474835100</v>
          </cell>
        </row>
        <row r="125737">
          <cell r="B125737">
            <v>7363737914</v>
          </cell>
        </row>
        <row r="125738">
          <cell r="B125738">
            <v>6767468381</v>
          </cell>
        </row>
        <row r="125739">
          <cell r="B125739">
            <v>6635077165</v>
          </cell>
        </row>
        <row r="125740">
          <cell r="A125740" t="str">
            <v>葫芦岛北</v>
          </cell>
          <cell r="B125740">
            <v>1582507182</v>
          </cell>
        </row>
        <row r="125741">
          <cell r="B125741">
            <v>7363737915</v>
          </cell>
        </row>
        <row r="125742">
          <cell r="B125742">
            <v>7474835158</v>
          </cell>
        </row>
        <row r="125743">
          <cell r="B125743">
            <v>6124461282</v>
          </cell>
        </row>
        <row r="125744">
          <cell r="B125744">
            <v>6767468057</v>
          </cell>
        </row>
        <row r="125745">
          <cell r="B125745">
            <v>6767472230</v>
          </cell>
        </row>
        <row r="125746">
          <cell r="B125746">
            <v>6767461266</v>
          </cell>
        </row>
        <row r="125747">
          <cell r="B125747">
            <v>6869111465</v>
          </cell>
        </row>
        <row r="125748">
          <cell r="B125748">
            <v>6767467777</v>
          </cell>
        </row>
        <row r="125749">
          <cell r="A125749" t="str">
            <v>临河站</v>
          </cell>
          <cell r="B125749">
            <v>7473263125</v>
          </cell>
        </row>
        <row r="125750">
          <cell r="B125750">
            <v>6869112816</v>
          </cell>
        </row>
        <row r="125751">
          <cell r="B125751">
            <v>7474816161</v>
          </cell>
        </row>
        <row r="125752">
          <cell r="A125752" t="str">
            <v>포치리역(폐지)</v>
          </cell>
          <cell r="B125752">
            <v>4631761519</v>
          </cell>
        </row>
        <row r="125753">
          <cell r="B125753">
            <v>6869113280</v>
          </cell>
        </row>
        <row r="125754">
          <cell r="B125754">
            <v>7475432735</v>
          </cell>
        </row>
        <row r="125755">
          <cell r="B125755">
            <v>6869113712</v>
          </cell>
        </row>
        <row r="125756">
          <cell r="B125756">
            <v>7475432746</v>
          </cell>
        </row>
        <row r="125757">
          <cell r="B125757">
            <v>6869117659</v>
          </cell>
        </row>
        <row r="125758">
          <cell r="B125758">
            <v>6869109939</v>
          </cell>
        </row>
        <row r="125759">
          <cell r="B125759">
            <v>7475432730</v>
          </cell>
        </row>
        <row r="125760">
          <cell r="B125760">
            <v>6869115054</v>
          </cell>
        </row>
        <row r="125761">
          <cell r="B125761">
            <v>6869112212</v>
          </cell>
        </row>
        <row r="125762">
          <cell r="B125762">
            <v>6869116252</v>
          </cell>
        </row>
        <row r="125763">
          <cell r="B125763">
            <v>2581638625</v>
          </cell>
        </row>
        <row r="125764">
          <cell r="B125764">
            <v>6869112646</v>
          </cell>
        </row>
        <row r="125765">
          <cell r="B125765">
            <v>6869116620</v>
          </cell>
        </row>
        <row r="125766">
          <cell r="B125766">
            <v>7575429474</v>
          </cell>
        </row>
        <row r="125767">
          <cell r="B125767">
            <v>6869117696</v>
          </cell>
        </row>
        <row r="125768">
          <cell r="B125768">
            <v>7575429473</v>
          </cell>
        </row>
        <row r="125769">
          <cell r="B125769">
            <v>7474835172</v>
          </cell>
        </row>
        <row r="125770">
          <cell r="B125770">
            <v>6767471059</v>
          </cell>
        </row>
        <row r="125771">
          <cell r="B125771">
            <v>6869115667</v>
          </cell>
        </row>
        <row r="125772">
          <cell r="B125772">
            <v>6869115291</v>
          </cell>
        </row>
        <row r="125773">
          <cell r="B125773">
            <v>6869113109</v>
          </cell>
        </row>
        <row r="125774">
          <cell r="B125774">
            <v>6869114354</v>
          </cell>
        </row>
        <row r="125775">
          <cell r="B125775">
            <v>6767469730</v>
          </cell>
        </row>
        <row r="125776">
          <cell r="B125776">
            <v>6767470521</v>
          </cell>
        </row>
        <row r="125777">
          <cell r="B125777">
            <v>6767468600</v>
          </cell>
        </row>
        <row r="125778">
          <cell r="B125778">
            <v>6767472447</v>
          </cell>
        </row>
        <row r="125779">
          <cell r="B125779">
            <v>6767469383</v>
          </cell>
        </row>
        <row r="125780">
          <cell r="B125780">
            <v>6767470350</v>
          </cell>
        </row>
        <row r="125781">
          <cell r="B125781">
            <v>6767472274</v>
          </cell>
        </row>
        <row r="125782">
          <cell r="B125782">
            <v>6635058759</v>
          </cell>
        </row>
        <row r="125783">
          <cell r="A125783" t="str">
            <v>台阁牧</v>
          </cell>
          <cell r="B125783">
            <v>4259953297</v>
          </cell>
        </row>
        <row r="125784">
          <cell r="B125784">
            <v>7474816171</v>
          </cell>
        </row>
        <row r="125785">
          <cell r="A125785" t="str">
            <v>北金ヶ沢</v>
          </cell>
          <cell r="B125785">
            <v>264226488</v>
          </cell>
        </row>
        <row r="125786">
          <cell r="B125786">
            <v>7474846317</v>
          </cell>
        </row>
        <row r="125787">
          <cell r="B125787">
            <v>6533456186</v>
          </cell>
        </row>
        <row r="125788">
          <cell r="B125788">
            <v>7474846312</v>
          </cell>
        </row>
        <row r="125789">
          <cell r="B125789">
            <v>6533456187</v>
          </cell>
        </row>
        <row r="125790">
          <cell r="B125790">
            <v>7575465285</v>
          </cell>
        </row>
        <row r="125791">
          <cell r="B125791">
            <v>6533456196</v>
          </cell>
        </row>
        <row r="125792">
          <cell r="B125792">
            <v>6533456195</v>
          </cell>
        </row>
        <row r="125793">
          <cell r="B125793">
            <v>6533456194</v>
          </cell>
        </row>
        <row r="125794">
          <cell r="B125794">
            <v>6533456193</v>
          </cell>
        </row>
        <row r="125795">
          <cell r="B125795">
            <v>7066512829</v>
          </cell>
        </row>
        <row r="125796">
          <cell r="B125796">
            <v>6533456192</v>
          </cell>
        </row>
        <row r="125797">
          <cell r="B125797">
            <v>6533456191</v>
          </cell>
        </row>
        <row r="125798">
          <cell r="B125798">
            <v>6533456190</v>
          </cell>
        </row>
        <row r="125799">
          <cell r="B125799">
            <v>6533456189</v>
          </cell>
        </row>
        <row r="125800">
          <cell r="B125800">
            <v>6551374389</v>
          </cell>
        </row>
        <row r="125801">
          <cell r="B125801">
            <v>6533456188</v>
          </cell>
        </row>
        <row r="125802">
          <cell r="B125802">
            <v>8104334098</v>
          </cell>
        </row>
        <row r="125803">
          <cell r="B125803">
            <v>8104334097</v>
          </cell>
        </row>
        <row r="125804">
          <cell r="B125804">
            <v>8104334096</v>
          </cell>
        </row>
        <row r="125805">
          <cell r="B125805">
            <v>6767469211</v>
          </cell>
        </row>
        <row r="125806">
          <cell r="B125806">
            <v>6767470040</v>
          </cell>
        </row>
        <row r="125807">
          <cell r="B125807">
            <v>6767468101</v>
          </cell>
        </row>
        <row r="125808">
          <cell r="B125808">
            <v>6767471969</v>
          </cell>
        </row>
        <row r="125809">
          <cell r="B125809">
            <v>6767468936</v>
          </cell>
        </row>
        <row r="125810">
          <cell r="B125810">
            <v>7474846323</v>
          </cell>
        </row>
        <row r="125811">
          <cell r="B125811">
            <v>6767471793</v>
          </cell>
        </row>
        <row r="125812">
          <cell r="B125812">
            <v>7474799068</v>
          </cell>
        </row>
        <row r="125813">
          <cell r="B125813">
            <v>6869116635</v>
          </cell>
        </row>
        <row r="125814">
          <cell r="B125814">
            <v>6767469867</v>
          </cell>
        </row>
        <row r="125815">
          <cell r="B125815">
            <v>6767446321</v>
          </cell>
        </row>
        <row r="125816">
          <cell r="B125816">
            <v>7474846327</v>
          </cell>
        </row>
        <row r="125817">
          <cell r="B125817">
            <v>6869114369</v>
          </cell>
        </row>
        <row r="125818">
          <cell r="B125818">
            <v>6767468761</v>
          </cell>
        </row>
        <row r="125819">
          <cell r="B125819">
            <v>6767471104</v>
          </cell>
        </row>
        <row r="125820">
          <cell r="B125820">
            <v>6869115306</v>
          </cell>
        </row>
        <row r="125821">
          <cell r="B125821">
            <v>6533456208</v>
          </cell>
        </row>
        <row r="125822">
          <cell r="B125822">
            <v>6767469524</v>
          </cell>
        </row>
        <row r="125823">
          <cell r="B125823">
            <v>6767472589</v>
          </cell>
        </row>
        <row r="125824">
          <cell r="B125824">
            <v>6869112661</v>
          </cell>
        </row>
        <row r="125825">
          <cell r="B125825">
            <v>6767468426</v>
          </cell>
        </row>
        <row r="125826">
          <cell r="B125826">
            <v>6767471439</v>
          </cell>
        </row>
        <row r="125827">
          <cell r="B125827">
            <v>6533456209</v>
          </cell>
        </row>
        <row r="125828">
          <cell r="B125828">
            <v>7066512747</v>
          </cell>
        </row>
        <row r="125829">
          <cell r="B125829">
            <v>1261712504</v>
          </cell>
        </row>
        <row r="125830">
          <cell r="A125830" t="str">
            <v>刀尔登</v>
          </cell>
          <cell r="B125830">
            <v>2514251053</v>
          </cell>
        </row>
        <row r="125831">
          <cell r="B125831">
            <v>8104334094</v>
          </cell>
        </row>
        <row r="125832">
          <cell r="B125832">
            <v>6533456210</v>
          </cell>
        </row>
        <row r="125833">
          <cell r="B125833">
            <v>6635077918</v>
          </cell>
        </row>
        <row r="125834">
          <cell r="B125834">
            <v>6533456211</v>
          </cell>
        </row>
        <row r="125835">
          <cell r="B125835">
            <v>7423842759</v>
          </cell>
        </row>
        <row r="125836">
          <cell r="B125836">
            <v>7423842758</v>
          </cell>
        </row>
        <row r="125837">
          <cell r="B125837">
            <v>5657362833</v>
          </cell>
        </row>
        <row r="125838">
          <cell r="B125838">
            <v>6533456207</v>
          </cell>
        </row>
        <row r="125839">
          <cell r="B125839">
            <v>6533456206</v>
          </cell>
        </row>
        <row r="125840">
          <cell r="B125840">
            <v>6533456205</v>
          </cell>
        </row>
        <row r="125841">
          <cell r="B125841">
            <v>6533456204</v>
          </cell>
        </row>
        <row r="125842">
          <cell r="B125842">
            <v>6533456203</v>
          </cell>
        </row>
        <row r="125843">
          <cell r="A125843" t="str">
            <v>张家口</v>
          </cell>
          <cell r="B125843">
            <v>843052502</v>
          </cell>
        </row>
        <row r="125844">
          <cell r="B125844">
            <v>6533456197</v>
          </cell>
        </row>
        <row r="125845">
          <cell r="B125845">
            <v>6533456202</v>
          </cell>
        </row>
        <row r="125846">
          <cell r="B125846">
            <v>6533456198</v>
          </cell>
        </row>
        <row r="125847">
          <cell r="B125847">
            <v>6533456199</v>
          </cell>
        </row>
        <row r="125848">
          <cell r="B125848">
            <v>6533456201</v>
          </cell>
        </row>
        <row r="125849">
          <cell r="B125849">
            <v>7474918200</v>
          </cell>
        </row>
        <row r="125850">
          <cell r="B125850">
            <v>6533456200</v>
          </cell>
        </row>
        <row r="125851">
          <cell r="B125851">
            <v>7575429483</v>
          </cell>
        </row>
        <row r="125852">
          <cell r="B125852">
            <v>7575429484</v>
          </cell>
        </row>
        <row r="125853">
          <cell r="B125853">
            <v>1261678765</v>
          </cell>
        </row>
        <row r="125854">
          <cell r="B125854">
            <v>2697808780</v>
          </cell>
        </row>
        <row r="125855">
          <cell r="B125855">
            <v>7066512769</v>
          </cell>
        </row>
        <row r="125856">
          <cell r="A125856" t="str">
            <v>佟家</v>
          </cell>
          <cell r="B125856">
            <v>7527335479</v>
          </cell>
        </row>
        <row r="125857">
          <cell r="B125857">
            <v>7475404147</v>
          </cell>
        </row>
        <row r="125858">
          <cell r="B125858">
            <v>7423842762</v>
          </cell>
        </row>
        <row r="125859">
          <cell r="B125859">
            <v>7880679298</v>
          </cell>
        </row>
        <row r="125860">
          <cell r="A125860" t="str">
            <v>葫芦岛</v>
          </cell>
          <cell r="B125860">
            <v>1657245398</v>
          </cell>
        </row>
        <row r="125861">
          <cell r="A125861" t="str">
            <v>王玉庄</v>
          </cell>
          <cell r="B125861">
            <v>7553593020</v>
          </cell>
        </row>
        <row r="125862">
          <cell r="B125862">
            <v>7475404155</v>
          </cell>
        </row>
        <row r="125863">
          <cell r="B125863">
            <v>7475404161</v>
          </cell>
        </row>
        <row r="125864">
          <cell r="B125864">
            <v>7475404173</v>
          </cell>
        </row>
        <row r="125865">
          <cell r="B125865">
            <v>7066514611</v>
          </cell>
        </row>
        <row r="125866">
          <cell r="A125866" t="str">
            <v>阿尔山路</v>
          </cell>
          <cell r="B125866">
            <v>7965531812</v>
          </cell>
        </row>
        <row r="125867">
          <cell r="B125867">
            <v>7066512854</v>
          </cell>
        </row>
        <row r="125868">
          <cell r="B125868">
            <v>7294651867</v>
          </cell>
        </row>
        <row r="125869">
          <cell r="B125869">
            <v>7066512739</v>
          </cell>
        </row>
        <row r="125870">
          <cell r="A125870" t="str">
            <v>喇嘛营</v>
          </cell>
          <cell r="B125870">
            <v>7965531816</v>
          </cell>
        </row>
        <row r="125871">
          <cell r="A125871" t="str">
            <v>帅家营</v>
          </cell>
          <cell r="B125871">
            <v>7965531810</v>
          </cell>
        </row>
        <row r="125872">
          <cell r="B125872">
            <v>7423842760</v>
          </cell>
        </row>
        <row r="125873">
          <cell r="B125873">
            <v>7423842761</v>
          </cell>
        </row>
        <row r="125874">
          <cell r="A125874" t="str">
            <v>Султанабад</v>
          </cell>
          <cell r="B125874">
            <v>1594341619</v>
          </cell>
        </row>
        <row r="125875">
          <cell r="B125875">
            <v>6551374390</v>
          </cell>
        </row>
        <row r="125876">
          <cell r="B125876">
            <v>2581638613</v>
          </cell>
        </row>
        <row r="125877">
          <cell r="B125877">
            <v>2581638644</v>
          </cell>
        </row>
        <row r="125878">
          <cell r="B125878">
            <v>2581638626</v>
          </cell>
        </row>
        <row r="125879">
          <cell r="B125879">
            <v>8104334099</v>
          </cell>
        </row>
        <row r="125880">
          <cell r="B125880">
            <v>7553108521</v>
          </cell>
        </row>
        <row r="125881">
          <cell r="B125881">
            <v>8104334100</v>
          </cell>
        </row>
        <row r="125882">
          <cell r="B125882">
            <v>7553108532</v>
          </cell>
        </row>
        <row r="125883">
          <cell r="A125883" t="str">
            <v>孔家庄</v>
          </cell>
          <cell r="B125883">
            <v>4682791391</v>
          </cell>
        </row>
        <row r="125884">
          <cell r="B125884">
            <v>7553203539</v>
          </cell>
        </row>
        <row r="125885">
          <cell r="A125885" t="str">
            <v>内大南门区</v>
          </cell>
          <cell r="B125885">
            <v>7965531814</v>
          </cell>
        </row>
        <row r="125886">
          <cell r="B125886">
            <v>1283568294</v>
          </cell>
        </row>
        <row r="125887">
          <cell r="B125887">
            <v>6767471616</v>
          </cell>
        </row>
        <row r="125888">
          <cell r="B125888">
            <v>7553203531</v>
          </cell>
        </row>
        <row r="125889">
          <cell r="B125889">
            <v>7553203517</v>
          </cell>
        </row>
        <row r="125890">
          <cell r="B125890">
            <v>7553108575</v>
          </cell>
        </row>
        <row r="125891">
          <cell r="B125891">
            <v>7553108713</v>
          </cell>
        </row>
        <row r="125892">
          <cell r="B125892">
            <v>7575435196</v>
          </cell>
        </row>
        <row r="125893">
          <cell r="B125893">
            <v>7575435195</v>
          </cell>
        </row>
        <row r="125894">
          <cell r="B125894">
            <v>299467981</v>
          </cell>
        </row>
        <row r="125895">
          <cell r="B125895">
            <v>7575435194</v>
          </cell>
        </row>
        <row r="125896">
          <cell r="A125896" t="str">
            <v>大戸瀬</v>
          </cell>
          <cell r="B125896">
            <v>264225492</v>
          </cell>
        </row>
        <row r="125897">
          <cell r="B125897">
            <v>7597990608</v>
          </cell>
        </row>
        <row r="125898">
          <cell r="B125898">
            <v>6798276682</v>
          </cell>
        </row>
        <row r="125899">
          <cell r="B125899">
            <v>7553203576</v>
          </cell>
        </row>
        <row r="125900">
          <cell r="B125900">
            <v>6797699269</v>
          </cell>
        </row>
        <row r="125901">
          <cell r="A125901" t="str">
            <v>陸奥赤石</v>
          </cell>
          <cell r="B125901">
            <v>264225713</v>
          </cell>
        </row>
        <row r="125902">
          <cell r="A125902" t="str">
            <v>리파역</v>
          </cell>
          <cell r="B125902">
            <v>4631805401</v>
          </cell>
        </row>
        <row r="125903">
          <cell r="A125903" t="str">
            <v>柳树屯</v>
          </cell>
          <cell r="B125903">
            <v>1657245403</v>
          </cell>
        </row>
        <row r="125904">
          <cell r="B125904">
            <v>6767469131</v>
          </cell>
        </row>
        <row r="125905">
          <cell r="B125905">
            <v>6767472165</v>
          </cell>
        </row>
        <row r="125906">
          <cell r="B125906">
            <v>8104334103</v>
          </cell>
        </row>
        <row r="125907">
          <cell r="B125907">
            <v>8104334102</v>
          </cell>
        </row>
        <row r="125908">
          <cell r="A125908" t="str">
            <v>安匠</v>
          </cell>
          <cell r="B125908">
            <v>4507816735</v>
          </cell>
        </row>
        <row r="125909">
          <cell r="B125909">
            <v>8104334101</v>
          </cell>
        </row>
        <row r="125910">
          <cell r="B125910">
            <v>1694262481</v>
          </cell>
        </row>
        <row r="125911">
          <cell r="A125911" t="str">
            <v>중성간역</v>
          </cell>
          <cell r="B125911">
            <v>1905996416</v>
          </cell>
        </row>
        <row r="125912">
          <cell r="B125912">
            <v>6551374391</v>
          </cell>
        </row>
        <row r="125913">
          <cell r="B125913">
            <v>6767468325</v>
          </cell>
        </row>
        <row r="125914">
          <cell r="B125914">
            <v>6767469148</v>
          </cell>
        </row>
        <row r="125915">
          <cell r="B125915">
            <v>6767472182</v>
          </cell>
        </row>
        <row r="125916">
          <cell r="A125916" t="str">
            <v>南大庙</v>
          </cell>
          <cell r="B125916">
            <v>3956103730</v>
          </cell>
        </row>
        <row r="125917">
          <cell r="A125917" t="str">
            <v>钟杖子</v>
          </cell>
          <cell r="B125917">
            <v>1657973617</v>
          </cell>
        </row>
        <row r="125918">
          <cell r="A125918" t="str">
            <v>承德西</v>
          </cell>
          <cell r="B125918">
            <v>3970067857</v>
          </cell>
        </row>
        <row r="125919">
          <cell r="B125919">
            <v>2616718117</v>
          </cell>
        </row>
        <row r="125920">
          <cell r="A125920" t="str">
            <v>千畳敷</v>
          </cell>
          <cell r="B125920">
            <v>264226725</v>
          </cell>
        </row>
        <row r="125921">
          <cell r="B125921">
            <v>1283568232</v>
          </cell>
        </row>
        <row r="125922">
          <cell r="A125922" t="str">
            <v>鸽子洞</v>
          </cell>
          <cell r="B125922">
            <v>1657973478</v>
          </cell>
        </row>
        <row r="125923">
          <cell r="A125923" t="str">
            <v>锡林公园</v>
          </cell>
          <cell r="B125923">
            <v>7965531818</v>
          </cell>
        </row>
        <row r="125924">
          <cell r="B125924">
            <v>5054455418</v>
          </cell>
        </row>
        <row r="125925">
          <cell r="B125925">
            <v>1283573633</v>
          </cell>
        </row>
        <row r="125926">
          <cell r="B125926">
            <v>5287002106</v>
          </cell>
        </row>
        <row r="125927">
          <cell r="A125927" t="str">
            <v>下板城</v>
          </cell>
          <cell r="B125927">
            <v>2336082826</v>
          </cell>
        </row>
        <row r="125928">
          <cell r="A125928" t="str">
            <v>新杖子</v>
          </cell>
          <cell r="B125928">
            <v>4017721379</v>
          </cell>
        </row>
        <row r="125929">
          <cell r="A125929" t="str">
            <v>农垦四团</v>
          </cell>
          <cell r="B125929">
            <v>5233987484</v>
          </cell>
        </row>
        <row r="125930">
          <cell r="B125930">
            <v>1925199745</v>
          </cell>
        </row>
        <row r="125931">
          <cell r="B125931">
            <v>2027785530</v>
          </cell>
        </row>
        <row r="125932">
          <cell r="A125932" t="str">
            <v>388 км</v>
          </cell>
          <cell r="B125932">
            <v>1594341621</v>
          </cell>
        </row>
        <row r="125933">
          <cell r="B125933">
            <v>6551374392</v>
          </cell>
        </row>
        <row r="125934">
          <cell r="A125934" t="str">
            <v>鰺ヶ沢</v>
          </cell>
          <cell r="B125934">
            <v>264225687</v>
          </cell>
        </row>
        <row r="125935">
          <cell r="A125935" t="str">
            <v>五营里</v>
          </cell>
          <cell r="B125935">
            <v>7965531811</v>
          </cell>
        </row>
        <row r="125936">
          <cell r="B125936">
            <v>3088073506</v>
          </cell>
        </row>
        <row r="125937">
          <cell r="A125937" t="str">
            <v>송상역</v>
          </cell>
          <cell r="B125937">
            <v>1867577053</v>
          </cell>
        </row>
        <row r="125938">
          <cell r="B125938">
            <v>2027785548</v>
          </cell>
        </row>
        <row r="125939">
          <cell r="A125939" t="str">
            <v>하홍군역</v>
          </cell>
          <cell r="B125939">
            <v>4631761518</v>
          </cell>
        </row>
        <row r="125940">
          <cell r="B125940">
            <v>1027963700</v>
          </cell>
        </row>
        <row r="125941">
          <cell r="B125941">
            <v>6276117050</v>
          </cell>
        </row>
        <row r="125942">
          <cell r="B125942">
            <v>7363733982</v>
          </cell>
        </row>
        <row r="125943">
          <cell r="B125943">
            <v>7363733983</v>
          </cell>
        </row>
        <row r="125944">
          <cell r="B125944">
            <v>7363733984</v>
          </cell>
        </row>
        <row r="125945">
          <cell r="B125945">
            <v>7363738085</v>
          </cell>
        </row>
        <row r="125946">
          <cell r="B125946">
            <v>7363733978</v>
          </cell>
        </row>
        <row r="125947">
          <cell r="B125947">
            <v>7363733979</v>
          </cell>
        </row>
        <row r="125948">
          <cell r="B125948">
            <v>7363738086</v>
          </cell>
        </row>
        <row r="125949">
          <cell r="B125949">
            <v>7363733980</v>
          </cell>
        </row>
        <row r="125950">
          <cell r="B125950">
            <v>7363733981</v>
          </cell>
        </row>
        <row r="125951">
          <cell r="B125951">
            <v>7363738087</v>
          </cell>
        </row>
        <row r="125952">
          <cell r="B125952">
            <v>7562464366</v>
          </cell>
        </row>
        <row r="125953">
          <cell r="B125953">
            <v>7363738088</v>
          </cell>
        </row>
        <row r="125954">
          <cell r="B125954">
            <v>7363738089</v>
          </cell>
        </row>
        <row r="125955">
          <cell r="B125955">
            <v>7363738090</v>
          </cell>
        </row>
        <row r="125956">
          <cell r="B125956">
            <v>7562464362</v>
          </cell>
        </row>
        <row r="125957">
          <cell r="B125957">
            <v>7363738091</v>
          </cell>
        </row>
        <row r="125958">
          <cell r="B125958">
            <v>7363738092</v>
          </cell>
        </row>
        <row r="125959">
          <cell r="B125959">
            <v>7363738093</v>
          </cell>
        </row>
        <row r="125960">
          <cell r="B125960">
            <v>7294652202</v>
          </cell>
        </row>
        <row r="125961">
          <cell r="B125961">
            <v>7363733977</v>
          </cell>
        </row>
        <row r="125962">
          <cell r="B125962">
            <v>7363733976</v>
          </cell>
        </row>
        <row r="125963">
          <cell r="B125963">
            <v>7363733975</v>
          </cell>
        </row>
        <row r="125964">
          <cell r="B125964">
            <v>7363733974</v>
          </cell>
        </row>
        <row r="125965">
          <cell r="B125965">
            <v>7363733973</v>
          </cell>
        </row>
        <row r="125966">
          <cell r="B125966">
            <v>7363733972</v>
          </cell>
        </row>
        <row r="125967">
          <cell r="B125967">
            <v>7363733971</v>
          </cell>
        </row>
        <row r="125968">
          <cell r="B125968">
            <v>7363733970</v>
          </cell>
        </row>
        <row r="125969">
          <cell r="A125969" t="str">
            <v>陸奥森田</v>
          </cell>
          <cell r="B125969">
            <v>264227349</v>
          </cell>
        </row>
        <row r="125970">
          <cell r="B125970">
            <v>7363733969</v>
          </cell>
        </row>
        <row r="125971">
          <cell r="B125971">
            <v>7363733968</v>
          </cell>
        </row>
        <row r="125972">
          <cell r="B125972">
            <v>7363733967</v>
          </cell>
        </row>
        <row r="125973">
          <cell r="B125973">
            <v>6551374393</v>
          </cell>
        </row>
        <row r="125974">
          <cell r="B125974">
            <v>7363733966</v>
          </cell>
        </row>
        <row r="125975">
          <cell r="B125975">
            <v>7363733965</v>
          </cell>
        </row>
        <row r="125976">
          <cell r="B125976">
            <v>8104334091</v>
          </cell>
        </row>
        <row r="125977">
          <cell r="B125977">
            <v>7363733964</v>
          </cell>
        </row>
        <row r="125978">
          <cell r="B125978">
            <v>7363733963</v>
          </cell>
        </row>
        <row r="125979">
          <cell r="B125979">
            <v>7363733962</v>
          </cell>
        </row>
        <row r="125980">
          <cell r="B125980">
            <v>7363733961</v>
          </cell>
        </row>
        <row r="125981">
          <cell r="A125981" t="str">
            <v>鳴沢</v>
          </cell>
          <cell r="B125981">
            <v>264226437</v>
          </cell>
        </row>
        <row r="125982">
          <cell r="B125982">
            <v>7363733960</v>
          </cell>
        </row>
        <row r="125983">
          <cell r="B125983">
            <v>8104334092</v>
          </cell>
        </row>
        <row r="125984">
          <cell r="B125984">
            <v>5806994932</v>
          </cell>
        </row>
        <row r="125985">
          <cell r="B125985">
            <v>7098350776</v>
          </cell>
        </row>
        <row r="125986">
          <cell r="B125986">
            <v>6276117046</v>
          </cell>
        </row>
        <row r="125987">
          <cell r="A125987" t="str">
            <v>伊利健康谷</v>
          </cell>
          <cell r="B125987">
            <v>7093521678</v>
          </cell>
        </row>
        <row r="125988">
          <cell r="A125988" t="str">
            <v>伊利健康谷</v>
          </cell>
          <cell r="B125988">
            <v>7095452110</v>
          </cell>
        </row>
        <row r="125989">
          <cell r="A125989" t="str">
            <v>万全西</v>
          </cell>
          <cell r="B125989">
            <v>4692536654</v>
          </cell>
        </row>
        <row r="125990">
          <cell r="A125990" t="str">
            <v>榆树沟</v>
          </cell>
          <cell r="B125990">
            <v>2336082836</v>
          </cell>
        </row>
        <row r="125991">
          <cell r="A125991" t="str">
            <v>营北</v>
          </cell>
          <cell r="B125991">
            <v>1657245443</v>
          </cell>
        </row>
        <row r="125992">
          <cell r="B125992">
            <v>1298347106</v>
          </cell>
        </row>
        <row r="125993">
          <cell r="B125993">
            <v>8104334093</v>
          </cell>
        </row>
        <row r="125994">
          <cell r="B125994">
            <v>7098350777</v>
          </cell>
        </row>
        <row r="125995">
          <cell r="A125995" t="str">
            <v>土贵乌拉</v>
          </cell>
          <cell r="B125995">
            <v>1694262037</v>
          </cell>
        </row>
        <row r="125996">
          <cell r="B125996">
            <v>1026473213</v>
          </cell>
        </row>
        <row r="125997">
          <cell r="A125997" t="str">
            <v>水上公园</v>
          </cell>
          <cell r="B125997">
            <v>7965531815</v>
          </cell>
        </row>
        <row r="125998">
          <cell r="B125998">
            <v>7562464359</v>
          </cell>
        </row>
        <row r="125999">
          <cell r="B125999">
            <v>4182105189</v>
          </cell>
        </row>
        <row r="126000">
          <cell r="B126000">
            <v>7294651401</v>
          </cell>
        </row>
        <row r="126001">
          <cell r="B126001">
            <v>1026446958</v>
          </cell>
        </row>
        <row r="126002">
          <cell r="A126002" t="str">
            <v>通远堡</v>
          </cell>
          <cell r="B126002">
            <v>1662256018</v>
          </cell>
        </row>
        <row r="126003">
          <cell r="B126003">
            <v>7562483885</v>
          </cell>
        </row>
        <row r="126004">
          <cell r="B126004">
            <v>6767470344</v>
          </cell>
        </row>
        <row r="126005">
          <cell r="B126005">
            <v>7562464382</v>
          </cell>
        </row>
        <row r="126006">
          <cell r="B126006">
            <v>7562464357</v>
          </cell>
        </row>
        <row r="126007">
          <cell r="B126007">
            <v>6767472269</v>
          </cell>
        </row>
        <row r="126008">
          <cell r="B126008">
            <v>318374707</v>
          </cell>
        </row>
        <row r="126009">
          <cell r="B126009">
            <v>6276117048</v>
          </cell>
        </row>
        <row r="126010">
          <cell r="B126010">
            <v>7562464360</v>
          </cell>
        </row>
        <row r="126011">
          <cell r="B126011">
            <v>5102655356</v>
          </cell>
        </row>
        <row r="126012">
          <cell r="B126012">
            <v>6659058858</v>
          </cell>
        </row>
        <row r="126013">
          <cell r="A126013" t="str">
            <v>甲山</v>
          </cell>
          <cell r="B126013">
            <v>5405983948</v>
          </cell>
        </row>
        <row r="126014">
          <cell r="A126014" t="str">
            <v>中田</v>
          </cell>
          <cell r="B126014">
            <v>264226240</v>
          </cell>
        </row>
        <row r="126015">
          <cell r="A126015" t="str">
            <v>越水</v>
          </cell>
          <cell r="B126015">
            <v>264226244</v>
          </cell>
        </row>
        <row r="126016">
          <cell r="B126016">
            <v>6767471433</v>
          </cell>
        </row>
        <row r="126017">
          <cell r="B126017">
            <v>6276117049</v>
          </cell>
        </row>
        <row r="126018">
          <cell r="B126018">
            <v>6276117045</v>
          </cell>
        </row>
        <row r="126019">
          <cell r="A126019" t="str">
            <v>龙关</v>
          </cell>
          <cell r="B126019">
            <v>3955132495</v>
          </cell>
        </row>
        <row r="126020">
          <cell r="B126020">
            <v>6767468755</v>
          </cell>
        </row>
        <row r="126021">
          <cell r="B126021">
            <v>1600937307</v>
          </cell>
        </row>
        <row r="126022">
          <cell r="B126022">
            <v>1906020971</v>
          </cell>
        </row>
        <row r="126023">
          <cell r="A126023" t="str">
            <v>홍군역</v>
          </cell>
          <cell r="B126023">
            <v>3981812693</v>
          </cell>
        </row>
        <row r="126024">
          <cell r="B126024">
            <v>6767470656</v>
          </cell>
        </row>
        <row r="126025">
          <cell r="B126025">
            <v>7562513949</v>
          </cell>
        </row>
        <row r="126026">
          <cell r="B126026">
            <v>6525522271</v>
          </cell>
        </row>
        <row r="126027">
          <cell r="B126027">
            <v>6767470788</v>
          </cell>
        </row>
        <row r="126028">
          <cell r="B126028">
            <v>1906020884</v>
          </cell>
        </row>
        <row r="126029">
          <cell r="B126029">
            <v>6124461262</v>
          </cell>
        </row>
        <row r="126030">
          <cell r="B126030">
            <v>6767472583</v>
          </cell>
        </row>
        <row r="126031">
          <cell r="B126031">
            <v>6548302823</v>
          </cell>
        </row>
        <row r="126032">
          <cell r="B126032">
            <v>1299535620</v>
          </cell>
        </row>
        <row r="126033">
          <cell r="B126033">
            <v>6767468420</v>
          </cell>
        </row>
        <row r="126034">
          <cell r="A126034" t="str">
            <v>성간역</v>
          </cell>
          <cell r="B126034">
            <v>1906020708</v>
          </cell>
        </row>
        <row r="126035">
          <cell r="B126035">
            <v>7098261675</v>
          </cell>
        </row>
        <row r="126036">
          <cell r="B126036">
            <v>3088073530</v>
          </cell>
        </row>
        <row r="126037">
          <cell r="B126037">
            <v>7098261676</v>
          </cell>
        </row>
        <row r="126038">
          <cell r="B126038">
            <v>6767469518</v>
          </cell>
        </row>
        <row r="126039">
          <cell r="A126039" t="str">
            <v>西二环路</v>
          </cell>
          <cell r="B126039">
            <v>7095907391</v>
          </cell>
        </row>
        <row r="126040">
          <cell r="B126040">
            <v>7098261677</v>
          </cell>
        </row>
        <row r="126041">
          <cell r="A126041" t="str">
            <v>西二环路</v>
          </cell>
          <cell r="B126041">
            <v>7098261679</v>
          </cell>
        </row>
        <row r="126042">
          <cell r="A126042" t="str">
            <v>西二环路</v>
          </cell>
          <cell r="B126042">
            <v>7075573062</v>
          </cell>
        </row>
        <row r="126043">
          <cell r="B126043">
            <v>6551374394</v>
          </cell>
        </row>
        <row r="126044">
          <cell r="B126044">
            <v>1299535660</v>
          </cell>
        </row>
        <row r="126045">
          <cell r="B126045">
            <v>6767467985</v>
          </cell>
        </row>
        <row r="126046">
          <cell r="B126046">
            <v>7363736600</v>
          </cell>
        </row>
        <row r="126047">
          <cell r="B126047">
            <v>6174063126</v>
          </cell>
        </row>
        <row r="126048">
          <cell r="B126048">
            <v>7363736599</v>
          </cell>
        </row>
        <row r="126049">
          <cell r="B126049">
            <v>6174063198</v>
          </cell>
        </row>
        <row r="126050">
          <cell r="B126050">
            <v>7098261678</v>
          </cell>
        </row>
        <row r="126051">
          <cell r="A126051" t="str">
            <v>上谷</v>
          </cell>
          <cell r="B126051">
            <v>2374576654</v>
          </cell>
        </row>
        <row r="126052">
          <cell r="B126052">
            <v>7363736602</v>
          </cell>
        </row>
        <row r="126053">
          <cell r="B126053">
            <v>7363736601</v>
          </cell>
        </row>
        <row r="126054">
          <cell r="A126054" t="str">
            <v>庙阳</v>
          </cell>
          <cell r="B126054">
            <v>1592559592</v>
          </cell>
        </row>
        <row r="126055">
          <cell r="A126055" t="str">
            <v>诺和木勒</v>
          </cell>
          <cell r="B126055">
            <v>7965531809</v>
          </cell>
        </row>
        <row r="126056">
          <cell r="B126056">
            <v>6525522297</v>
          </cell>
        </row>
        <row r="126057">
          <cell r="B126057">
            <v>1067662389</v>
          </cell>
        </row>
        <row r="126058">
          <cell r="B126058">
            <v>6124461263</v>
          </cell>
        </row>
        <row r="126059">
          <cell r="B126059">
            <v>6174062956</v>
          </cell>
        </row>
        <row r="126060">
          <cell r="B126060">
            <v>6174062991</v>
          </cell>
        </row>
        <row r="126061">
          <cell r="B126061">
            <v>6174063270</v>
          </cell>
        </row>
        <row r="126062">
          <cell r="B126062">
            <v>7095907370</v>
          </cell>
        </row>
        <row r="126063">
          <cell r="B126063">
            <v>7098277486</v>
          </cell>
        </row>
        <row r="126064">
          <cell r="A126064" t="str">
            <v>孔家营</v>
          </cell>
          <cell r="B126064">
            <v>7097723896</v>
          </cell>
        </row>
        <row r="126065">
          <cell r="A126065" t="str">
            <v>孔家营</v>
          </cell>
          <cell r="B126065">
            <v>7095907372</v>
          </cell>
        </row>
        <row r="126066">
          <cell r="A126066" t="str">
            <v>孔家营</v>
          </cell>
          <cell r="B126066">
            <v>7075573061</v>
          </cell>
        </row>
        <row r="126067">
          <cell r="B126067">
            <v>7095907371</v>
          </cell>
        </row>
        <row r="126068">
          <cell r="B126068">
            <v>6174062835</v>
          </cell>
        </row>
        <row r="126069">
          <cell r="B126069">
            <v>7098277487</v>
          </cell>
        </row>
        <row r="126070">
          <cell r="B126070">
            <v>6174062823</v>
          </cell>
        </row>
        <row r="126071">
          <cell r="B126071">
            <v>6551374395</v>
          </cell>
        </row>
        <row r="126072">
          <cell r="B126072">
            <v>4383507345</v>
          </cell>
        </row>
        <row r="126073">
          <cell r="B126073">
            <v>6767470987</v>
          </cell>
        </row>
        <row r="126074">
          <cell r="B126074">
            <v>6767471848</v>
          </cell>
        </row>
        <row r="126075">
          <cell r="B126075">
            <v>6525522296</v>
          </cell>
        </row>
        <row r="126076">
          <cell r="B126076">
            <v>6174062898</v>
          </cell>
        </row>
        <row r="126077">
          <cell r="B126077">
            <v>6767471923</v>
          </cell>
        </row>
        <row r="126078">
          <cell r="B126078">
            <v>6174062968</v>
          </cell>
        </row>
        <row r="126079">
          <cell r="A126079" t="str">
            <v>桃儿湾</v>
          </cell>
          <cell r="B126079">
            <v>1197961342</v>
          </cell>
        </row>
        <row r="126080">
          <cell r="A126080" t="str">
            <v>西大庙</v>
          </cell>
          <cell r="B126080">
            <v>4017665876</v>
          </cell>
        </row>
        <row r="126081">
          <cell r="A126081" t="str">
            <v>木造</v>
          </cell>
          <cell r="B126081">
            <v>264226395</v>
          </cell>
        </row>
        <row r="126082">
          <cell r="A126082" t="str">
            <v>Xonobod</v>
          </cell>
          <cell r="B126082">
            <v>304534916</v>
          </cell>
        </row>
        <row r="126083">
          <cell r="B126083">
            <v>7097723900</v>
          </cell>
        </row>
        <row r="126084">
          <cell r="A126084" t="str">
            <v>呼钢东路</v>
          </cell>
          <cell r="B126084">
            <v>7097723897</v>
          </cell>
        </row>
        <row r="126085">
          <cell r="A126085" t="str">
            <v>呼钢东路</v>
          </cell>
          <cell r="B126085">
            <v>7095907355</v>
          </cell>
        </row>
        <row r="126086">
          <cell r="A126086" t="str">
            <v>呼钢东路</v>
          </cell>
          <cell r="B126086">
            <v>7075573060</v>
          </cell>
        </row>
        <row r="126087">
          <cell r="B126087">
            <v>7097723899</v>
          </cell>
        </row>
        <row r="126088">
          <cell r="B126088">
            <v>1154454909</v>
          </cell>
        </row>
        <row r="126089">
          <cell r="B126089">
            <v>7097723898</v>
          </cell>
        </row>
        <row r="126090">
          <cell r="A126090" t="str">
            <v>大学西街</v>
          </cell>
          <cell r="B126090">
            <v>7965531813</v>
          </cell>
        </row>
        <row r="126091">
          <cell r="A126091" t="str">
            <v>建昌</v>
          </cell>
          <cell r="B126091">
            <v>1657973505</v>
          </cell>
        </row>
        <row r="126092">
          <cell r="B126092">
            <v>4384573928</v>
          </cell>
        </row>
        <row r="126093">
          <cell r="B126093">
            <v>1864634023</v>
          </cell>
        </row>
        <row r="126094">
          <cell r="B126094">
            <v>4383456802</v>
          </cell>
        </row>
        <row r="126095">
          <cell r="B126095">
            <v>6891521803</v>
          </cell>
        </row>
        <row r="126096">
          <cell r="B126096">
            <v>6767472607</v>
          </cell>
        </row>
        <row r="126097">
          <cell r="B126097">
            <v>7363736608</v>
          </cell>
        </row>
        <row r="126098">
          <cell r="B126098">
            <v>6174063138</v>
          </cell>
        </row>
        <row r="126099">
          <cell r="B126099">
            <v>6174063210</v>
          </cell>
        </row>
        <row r="126100">
          <cell r="B126100">
            <v>6767469995</v>
          </cell>
        </row>
        <row r="126101">
          <cell r="B126101">
            <v>7363736609</v>
          </cell>
        </row>
        <row r="126102">
          <cell r="B126102">
            <v>7294650362</v>
          </cell>
        </row>
        <row r="126103">
          <cell r="B126103">
            <v>6174063282</v>
          </cell>
        </row>
        <row r="126104">
          <cell r="B126104">
            <v>7111568668</v>
          </cell>
        </row>
        <row r="126105">
          <cell r="B126105">
            <v>7111568669</v>
          </cell>
        </row>
        <row r="126106">
          <cell r="A126106" t="str">
            <v>西龙王庙</v>
          </cell>
          <cell r="B126106">
            <v>7097723903</v>
          </cell>
        </row>
        <row r="126107">
          <cell r="A126107" t="str">
            <v>西龙王庙</v>
          </cell>
          <cell r="B126107">
            <v>7097723901</v>
          </cell>
        </row>
        <row r="126108">
          <cell r="A126108" t="str">
            <v>西龙王庙</v>
          </cell>
          <cell r="B126108">
            <v>7075573013</v>
          </cell>
        </row>
        <row r="126109">
          <cell r="B126109">
            <v>7294650896</v>
          </cell>
        </row>
        <row r="126110">
          <cell r="B126110">
            <v>6767468778</v>
          </cell>
        </row>
        <row r="126111">
          <cell r="B126111">
            <v>7607031031</v>
          </cell>
        </row>
        <row r="126112">
          <cell r="A126112" t="str">
            <v>天桥</v>
          </cell>
          <cell r="B126112">
            <v>7527334064</v>
          </cell>
        </row>
        <row r="126113">
          <cell r="B126113">
            <v>7363736607</v>
          </cell>
        </row>
        <row r="126114">
          <cell r="B126114">
            <v>6767468444</v>
          </cell>
        </row>
        <row r="126115">
          <cell r="B126115">
            <v>6767471457</v>
          </cell>
        </row>
        <row r="126116">
          <cell r="B126116">
            <v>7363736606</v>
          </cell>
        </row>
        <row r="126117">
          <cell r="B126117">
            <v>6767472292</v>
          </cell>
        </row>
        <row r="126118">
          <cell r="B126118">
            <v>7363736605</v>
          </cell>
        </row>
        <row r="126119">
          <cell r="B126119">
            <v>7363736604</v>
          </cell>
        </row>
        <row r="126120">
          <cell r="B126120">
            <v>6767470368</v>
          </cell>
        </row>
        <row r="126121">
          <cell r="B126121">
            <v>6767468646</v>
          </cell>
        </row>
        <row r="126122">
          <cell r="B126122">
            <v>6767469229</v>
          </cell>
        </row>
        <row r="126123">
          <cell r="B126123">
            <v>7925465825</v>
          </cell>
        </row>
        <row r="126124">
          <cell r="B126124">
            <v>7925465861</v>
          </cell>
        </row>
        <row r="126125">
          <cell r="B126125">
            <v>7925465843</v>
          </cell>
        </row>
        <row r="126126">
          <cell r="B126126">
            <v>7925465829</v>
          </cell>
        </row>
        <row r="126127">
          <cell r="B126127">
            <v>7925465828</v>
          </cell>
        </row>
        <row r="126128">
          <cell r="B126128">
            <v>7925465833</v>
          </cell>
        </row>
        <row r="126129">
          <cell r="B126129">
            <v>6767470057</v>
          </cell>
        </row>
        <row r="126130">
          <cell r="B126130">
            <v>6767468118</v>
          </cell>
        </row>
        <row r="126131">
          <cell r="B126131">
            <v>6767472987</v>
          </cell>
        </row>
        <row r="126132">
          <cell r="B126132">
            <v>6767470949</v>
          </cell>
        </row>
        <row r="126133">
          <cell r="B126133">
            <v>6767471811</v>
          </cell>
        </row>
        <row r="126134">
          <cell r="B126134">
            <v>6767469885</v>
          </cell>
        </row>
        <row r="126135">
          <cell r="B126135">
            <v>1867175451</v>
          </cell>
        </row>
        <row r="126136">
          <cell r="B126136">
            <v>6767446339</v>
          </cell>
        </row>
        <row r="126137">
          <cell r="B126137">
            <v>6767468779</v>
          </cell>
        </row>
        <row r="126138">
          <cell r="B126138">
            <v>6767469542</v>
          </cell>
        </row>
        <row r="126139">
          <cell r="B126139">
            <v>6767439884</v>
          </cell>
        </row>
        <row r="126140">
          <cell r="B126140">
            <v>7363736603</v>
          </cell>
        </row>
        <row r="126141">
          <cell r="B126141">
            <v>6767471570</v>
          </cell>
        </row>
        <row r="126142">
          <cell r="B126142">
            <v>6767470748</v>
          </cell>
        </row>
        <row r="126143">
          <cell r="B126143">
            <v>6767472785</v>
          </cell>
        </row>
        <row r="126144">
          <cell r="B126144">
            <v>6767471922</v>
          </cell>
        </row>
        <row r="126145">
          <cell r="B126145">
            <v>6767468890</v>
          </cell>
        </row>
        <row r="126146">
          <cell r="B126146">
            <v>6767468056</v>
          </cell>
        </row>
        <row r="126147">
          <cell r="B126147">
            <v>6767469996</v>
          </cell>
        </row>
        <row r="126148">
          <cell r="B126148">
            <v>6767454367</v>
          </cell>
        </row>
        <row r="126149">
          <cell r="B126149">
            <v>6767472096</v>
          </cell>
        </row>
        <row r="126150">
          <cell r="B126150">
            <v>7925465832</v>
          </cell>
        </row>
        <row r="126151">
          <cell r="B126151">
            <v>7925465851</v>
          </cell>
        </row>
        <row r="126152">
          <cell r="B126152">
            <v>6767471254</v>
          </cell>
        </row>
        <row r="126153">
          <cell r="B126153">
            <v>6525522288</v>
          </cell>
        </row>
        <row r="126154">
          <cell r="B126154">
            <v>7098856367</v>
          </cell>
        </row>
        <row r="126155">
          <cell r="A126155" t="str">
            <v>乌兰夫纪念馆</v>
          </cell>
          <cell r="B126155">
            <v>7098350517</v>
          </cell>
        </row>
        <row r="126156">
          <cell r="A126156" t="str">
            <v>中山路</v>
          </cell>
          <cell r="B126156">
            <v>7965531817</v>
          </cell>
        </row>
        <row r="126157">
          <cell r="A126157" t="str">
            <v>乌兰夫纪念馆</v>
          </cell>
          <cell r="B126157">
            <v>7098350516</v>
          </cell>
        </row>
        <row r="126158">
          <cell r="B126158">
            <v>7098350518</v>
          </cell>
        </row>
        <row r="126159">
          <cell r="A126159" t="str">
            <v>猴山</v>
          </cell>
          <cell r="B126159">
            <v>3956103744</v>
          </cell>
        </row>
        <row r="126160">
          <cell r="A126160" t="str">
            <v>乌兰夫纪念馆</v>
          </cell>
          <cell r="B126160">
            <v>7075573014</v>
          </cell>
        </row>
        <row r="126161">
          <cell r="B126161">
            <v>7596252212</v>
          </cell>
        </row>
        <row r="126162">
          <cell r="B126162">
            <v>7252033072</v>
          </cell>
        </row>
        <row r="126163">
          <cell r="B126163">
            <v>7252033071</v>
          </cell>
        </row>
        <row r="126164">
          <cell r="B126164">
            <v>7596252211</v>
          </cell>
        </row>
        <row r="126165">
          <cell r="B126165">
            <v>7098350520</v>
          </cell>
        </row>
        <row r="126166">
          <cell r="B126166">
            <v>7363742010</v>
          </cell>
        </row>
        <row r="126167">
          <cell r="B126167">
            <v>7294650457</v>
          </cell>
        </row>
        <row r="126168">
          <cell r="B126168">
            <v>7098350519</v>
          </cell>
        </row>
        <row r="126169">
          <cell r="B126169">
            <v>6551374396</v>
          </cell>
        </row>
        <row r="126170">
          <cell r="B126170">
            <v>6174062614</v>
          </cell>
        </row>
        <row r="126171">
          <cell r="B126171">
            <v>6174062442</v>
          </cell>
        </row>
        <row r="126172">
          <cell r="B126172">
            <v>7363742011</v>
          </cell>
        </row>
        <row r="126173">
          <cell r="B126173">
            <v>7607031030</v>
          </cell>
        </row>
        <row r="126174">
          <cell r="B126174">
            <v>6174063151</v>
          </cell>
        </row>
        <row r="126175">
          <cell r="B126175">
            <v>6174062981</v>
          </cell>
        </row>
        <row r="126176">
          <cell r="B126176">
            <v>7363742015</v>
          </cell>
        </row>
        <row r="126177">
          <cell r="B126177">
            <v>6551374397</v>
          </cell>
        </row>
        <row r="126178">
          <cell r="B126178">
            <v>7363742012</v>
          </cell>
        </row>
        <row r="126179">
          <cell r="B126179">
            <v>7098856373</v>
          </cell>
        </row>
        <row r="126180">
          <cell r="B126180">
            <v>7363745025</v>
          </cell>
        </row>
        <row r="126181">
          <cell r="B126181">
            <v>7363745026</v>
          </cell>
        </row>
        <row r="126182">
          <cell r="B126182">
            <v>7363745024</v>
          </cell>
        </row>
        <row r="126183">
          <cell r="B126183">
            <v>7363742014</v>
          </cell>
        </row>
        <row r="126184">
          <cell r="B126184">
            <v>7363742013</v>
          </cell>
        </row>
        <row r="126185">
          <cell r="B126185">
            <v>7363745023</v>
          </cell>
        </row>
        <row r="126186">
          <cell r="B126186">
            <v>7363745022</v>
          </cell>
        </row>
        <row r="126187">
          <cell r="B126187">
            <v>7363745021</v>
          </cell>
        </row>
        <row r="126188">
          <cell r="B126188">
            <v>7363745020</v>
          </cell>
        </row>
        <row r="126189">
          <cell r="B126189">
            <v>7363745019</v>
          </cell>
        </row>
        <row r="126190">
          <cell r="A126190" t="str">
            <v>附属医院</v>
          </cell>
          <cell r="B126190">
            <v>7098893395</v>
          </cell>
        </row>
        <row r="126191">
          <cell r="B126191">
            <v>7363745018</v>
          </cell>
        </row>
        <row r="126192">
          <cell r="A126192" t="str">
            <v>附属医院</v>
          </cell>
          <cell r="B126192">
            <v>7098893394</v>
          </cell>
        </row>
        <row r="126193">
          <cell r="B126193">
            <v>7363745017</v>
          </cell>
        </row>
        <row r="126194">
          <cell r="A126194" t="str">
            <v>附属医院</v>
          </cell>
          <cell r="B126194">
            <v>7075573015</v>
          </cell>
        </row>
        <row r="126195">
          <cell r="B126195">
            <v>7363745016</v>
          </cell>
        </row>
        <row r="126196">
          <cell r="B126196">
            <v>7363745015</v>
          </cell>
        </row>
        <row r="126197">
          <cell r="B126197">
            <v>6551374398</v>
          </cell>
        </row>
        <row r="126198">
          <cell r="B126198">
            <v>6551374399</v>
          </cell>
        </row>
        <row r="126199">
          <cell r="B126199">
            <v>7098856371</v>
          </cell>
        </row>
        <row r="126200">
          <cell r="A126200" t="str">
            <v>塔山</v>
          </cell>
          <cell r="B126200">
            <v>1657245438</v>
          </cell>
        </row>
        <row r="126201">
          <cell r="B126201">
            <v>7098856372</v>
          </cell>
        </row>
        <row r="126202">
          <cell r="B126202">
            <v>6551374400</v>
          </cell>
        </row>
        <row r="126203">
          <cell r="A126203" t="str">
            <v>龙爪沟</v>
          </cell>
          <cell r="B126203">
            <v>1592559583</v>
          </cell>
        </row>
        <row r="126204">
          <cell r="A126204" t="str">
            <v>呼和浩特西</v>
          </cell>
          <cell r="B126204">
            <v>7889081188</v>
          </cell>
        </row>
        <row r="126205">
          <cell r="B126205">
            <v>3955528160</v>
          </cell>
        </row>
        <row r="126206">
          <cell r="B126206">
            <v>6551374401</v>
          </cell>
        </row>
        <row r="126207">
          <cell r="A126207" t="str">
            <v>新华广场</v>
          </cell>
          <cell r="B126207">
            <v>7965334500</v>
          </cell>
        </row>
        <row r="126208">
          <cell r="A126208" t="str">
            <v>新华广场</v>
          </cell>
          <cell r="B126208">
            <v>7099913128</v>
          </cell>
        </row>
        <row r="126209">
          <cell r="B126209">
            <v>7111568670</v>
          </cell>
        </row>
        <row r="126210">
          <cell r="A126210" t="str">
            <v>新华广场</v>
          </cell>
          <cell r="B126210">
            <v>7099913129</v>
          </cell>
        </row>
        <row r="126211">
          <cell r="A126211" t="str">
            <v>新华广场</v>
          </cell>
          <cell r="B126211">
            <v>7099913127</v>
          </cell>
        </row>
        <row r="126212">
          <cell r="B126212">
            <v>7294652072</v>
          </cell>
        </row>
        <row r="126213">
          <cell r="B126213">
            <v>6551374402</v>
          </cell>
        </row>
        <row r="126214">
          <cell r="B126214">
            <v>6551374403</v>
          </cell>
        </row>
        <row r="126215">
          <cell r="B126215">
            <v>7925465847</v>
          </cell>
        </row>
        <row r="126216">
          <cell r="B126216">
            <v>7925465840</v>
          </cell>
        </row>
        <row r="126217">
          <cell r="B126217">
            <v>7925465831</v>
          </cell>
        </row>
        <row r="126218">
          <cell r="B126218">
            <v>7925465837</v>
          </cell>
        </row>
        <row r="126219">
          <cell r="B126219">
            <v>7607031029</v>
          </cell>
        </row>
        <row r="126220">
          <cell r="B126220">
            <v>7925465853</v>
          </cell>
        </row>
        <row r="126221">
          <cell r="B126221">
            <v>6767468244</v>
          </cell>
        </row>
        <row r="126222">
          <cell r="B126222">
            <v>7111588287</v>
          </cell>
        </row>
        <row r="126223">
          <cell r="B126223">
            <v>7111588285</v>
          </cell>
        </row>
        <row r="126224">
          <cell r="A126224" t="str">
            <v>人民会堂</v>
          </cell>
          <cell r="B126224">
            <v>7098893410</v>
          </cell>
        </row>
        <row r="126225">
          <cell r="B126225">
            <v>6525522270</v>
          </cell>
        </row>
        <row r="126226">
          <cell r="B126226">
            <v>6551374404</v>
          </cell>
        </row>
        <row r="126227">
          <cell r="A126227" t="str">
            <v>人民会堂</v>
          </cell>
          <cell r="B126227">
            <v>7099913130</v>
          </cell>
        </row>
        <row r="126228">
          <cell r="A126228" t="str">
            <v>人民会堂</v>
          </cell>
          <cell r="B126228">
            <v>7075573016</v>
          </cell>
        </row>
        <row r="126229">
          <cell r="B126229">
            <v>7111568683</v>
          </cell>
        </row>
        <row r="126230">
          <cell r="B126230">
            <v>7111568684</v>
          </cell>
        </row>
        <row r="126231">
          <cell r="B126231">
            <v>6767472401</v>
          </cell>
        </row>
        <row r="126232">
          <cell r="A126232" t="str">
            <v>上板城南</v>
          </cell>
          <cell r="B126232">
            <v>4017665839</v>
          </cell>
        </row>
        <row r="126233">
          <cell r="B126233">
            <v>7880679300</v>
          </cell>
        </row>
        <row r="126234">
          <cell r="A126234" t="str">
            <v>신증산역</v>
          </cell>
          <cell r="B126234">
            <v>4631813622</v>
          </cell>
        </row>
        <row r="126235">
          <cell r="B126235">
            <v>7880679299</v>
          </cell>
        </row>
        <row r="126236">
          <cell r="B126236">
            <v>6551374405</v>
          </cell>
        </row>
        <row r="126237">
          <cell r="B126237">
            <v>3955528074</v>
          </cell>
        </row>
        <row r="126238">
          <cell r="B126238">
            <v>6551373985</v>
          </cell>
        </row>
        <row r="126239">
          <cell r="B126239">
            <v>6551374407</v>
          </cell>
        </row>
        <row r="126240">
          <cell r="A126240" t="str">
            <v>庙梁</v>
          </cell>
          <cell r="B126240">
            <v>4693008522</v>
          </cell>
        </row>
        <row r="126241">
          <cell r="B126241">
            <v>6551374406</v>
          </cell>
        </row>
        <row r="126242">
          <cell r="B126242">
            <v>7111588303</v>
          </cell>
        </row>
        <row r="126243">
          <cell r="A126243" t="str">
            <v>将军衙署</v>
          </cell>
          <cell r="B126243">
            <v>7098893414</v>
          </cell>
        </row>
        <row r="126244">
          <cell r="A126244" t="str">
            <v>将军衙署</v>
          </cell>
          <cell r="B126244">
            <v>7099913131</v>
          </cell>
        </row>
        <row r="126245">
          <cell r="A126245" t="str">
            <v>将军衙署</v>
          </cell>
          <cell r="B126245">
            <v>6040115699</v>
          </cell>
        </row>
        <row r="126246">
          <cell r="B126246">
            <v>6551374408</v>
          </cell>
        </row>
        <row r="126247">
          <cell r="B126247">
            <v>3955528072</v>
          </cell>
        </row>
        <row r="126248">
          <cell r="B126248">
            <v>6551374409</v>
          </cell>
        </row>
        <row r="126249">
          <cell r="B126249">
            <v>7111588302</v>
          </cell>
        </row>
        <row r="126250">
          <cell r="B126250">
            <v>6551374410</v>
          </cell>
        </row>
        <row r="126251">
          <cell r="B126251">
            <v>7182313711</v>
          </cell>
        </row>
        <row r="126252">
          <cell r="B126252">
            <v>7182313712</v>
          </cell>
        </row>
        <row r="126253">
          <cell r="B126253">
            <v>4386359540</v>
          </cell>
        </row>
        <row r="126254">
          <cell r="B126254">
            <v>7111588316</v>
          </cell>
        </row>
        <row r="126255">
          <cell r="A126255" t="str">
            <v>呼和浩特站</v>
          </cell>
          <cell r="B126255">
            <v>7965334501</v>
          </cell>
        </row>
        <row r="126256">
          <cell r="B126256">
            <v>6551374411</v>
          </cell>
        </row>
        <row r="126257">
          <cell r="A126257" t="str">
            <v>艺术学院</v>
          </cell>
          <cell r="B126257">
            <v>7098893466</v>
          </cell>
        </row>
        <row r="126258">
          <cell r="A126258" t="str">
            <v>艺术学院</v>
          </cell>
          <cell r="B126258">
            <v>7098893465</v>
          </cell>
        </row>
        <row r="126259">
          <cell r="B126259">
            <v>7111588315</v>
          </cell>
        </row>
        <row r="126260">
          <cell r="B126260">
            <v>7111588317</v>
          </cell>
        </row>
        <row r="126261">
          <cell r="A126261" t="str">
            <v>艺术学院</v>
          </cell>
          <cell r="B126261">
            <v>7075573018</v>
          </cell>
        </row>
        <row r="126262">
          <cell r="B126262">
            <v>7111588314</v>
          </cell>
        </row>
        <row r="126263">
          <cell r="B126263">
            <v>6525522289</v>
          </cell>
        </row>
        <row r="126264">
          <cell r="B126264">
            <v>7111588326</v>
          </cell>
        </row>
        <row r="126265">
          <cell r="A126265" t="str">
            <v>库尔木依</v>
          </cell>
          <cell r="B126265">
            <v>7319353486</v>
          </cell>
        </row>
        <row r="126266">
          <cell r="A126266" t="str">
            <v>东影路</v>
          </cell>
          <cell r="B126266">
            <v>7098893469</v>
          </cell>
        </row>
        <row r="126267">
          <cell r="B126267">
            <v>7111588327</v>
          </cell>
        </row>
        <row r="126268">
          <cell r="A126268" t="str">
            <v>东影路</v>
          </cell>
          <cell r="B126268">
            <v>7098893468</v>
          </cell>
        </row>
        <row r="126269">
          <cell r="B126269">
            <v>7111588329</v>
          </cell>
        </row>
        <row r="126270">
          <cell r="A126270" t="str">
            <v>东影路</v>
          </cell>
          <cell r="B126270">
            <v>6040115704</v>
          </cell>
        </row>
        <row r="126271">
          <cell r="A126271" t="str">
            <v>395 км</v>
          </cell>
          <cell r="B126271">
            <v>1594341636</v>
          </cell>
        </row>
        <row r="126272">
          <cell r="B126272">
            <v>7111588328</v>
          </cell>
        </row>
        <row r="126273">
          <cell r="B126273">
            <v>6767454384</v>
          </cell>
        </row>
        <row r="126274">
          <cell r="B126274">
            <v>6767470935</v>
          </cell>
        </row>
        <row r="126275">
          <cell r="A126275" t="str">
            <v>呼和浩特</v>
          </cell>
          <cell r="B126275">
            <v>843121428</v>
          </cell>
        </row>
        <row r="126276">
          <cell r="B126276">
            <v>6767469078</v>
          </cell>
        </row>
        <row r="126277">
          <cell r="B126277">
            <v>6767469871</v>
          </cell>
        </row>
        <row r="126278">
          <cell r="B126278">
            <v>6767472972</v>
          </cell>
        </row>
        <row r="126279">
          <cell r="B126279">
            <v>6767468765</v>
          </cell>
        </row>
        <row r="126280">
          <cell r="B126280">
            <v>6767471796</v>
          </cell>
        </row>
        <row r="126281">
          <cell r="B126281">
            <v>6767470556</v>
          </cell>
        </row>
        <row r="126282">
          <cell r="B126282">
            <v>6551374412</v>
          </cell>
        </row>
        <row r="126283">
          <cell r="B126283">
            <v>7111588343</v>
          </cell>
        </row>
        <row r="126284">
          <cell r="A126284" t="str">
            <v>内蒙古展览馆</v>
          </cell>
          <cell r="B126284">
            <v>7098893467</v>
          </cell>
        </row>
        <row r="126285">
          <cell r="B126285">
            <v>7111588344</v>
          </cell>
        </row>
        <row r="126286">
          <cell r="A126286" t="str">
            <v>内蒙古展览馆</v>
          </cell>
          <cell r="B126286">
            <v>6040115709</v>
          </cell>
        </row>
        <row r="126287">
          <cell r="B126287">
            <v>7111588342</v>
          </cell>
        </row>
        <row r="126288">
          <cell r="A126288" t="str">
            <v>内蒙古展览馆</v>
          </cell>
          <cell r="B126288">
            <v>6040115708</v>
          </cell>
        </row>
        <row r="126289">
          <cell r="B126289">
            <v>7111588345</v>
          </cell>
        </row>
        <row r="126290">
          <cell r="A126290" t="str">
            <v>公主府</v>
          </cell>
          <cell r="B126290">
            <v>7965334502</v>
          </cell>
        </row>
        <row r="126291">
          <cell r="B126291">
            <v>6551374413</v>
          </cell>
        </row>
        <row r="126292">
          <cell r="B126292">
            <v>6869113751</v>
          </cell>
        </row>
        <row r="126293">
          <cell r="B126293">
            <v>7111588367</v>
          </cell>
        </row>
        <row r="126294">
          <cell r="B126294">
            <v>6767472606</v>
          </cell>
        </row>
        <row r="126295">
          <cell r="A126295" t="str">
            <v>内蒙古博物院</v>
          </cell>
          <cell r="B126295">
            <v>7099913180</v>
          </cell>
        </row>
        <row r="126296">
          <cell r="B126296">
            <v>6767471810</v>
          </cell>
        </row>
        <row r="126297">
          <cell r="A126297" t="str">
            <v>内蒙古博物院</v>
          </cell>
          <cell r="B126297">
            <v>7075573020</v>
          </cell>
        </row>
        <row r="126298">
          <cell r="A126298" t="str">
            <v>업억역</v>
          </cell>
          <cell r="B126298">
            <v>1867577109</v>
          </cell>
        </row>
        <row r="126299">
          <cell r="A126299" t="str">
            <v>内蒙古博物院</v>
          </cell>
          <cell r="B126299">
            <v>7099913177</v>
          </cell>
        </row>
        <row r="126300">
          <cell r="B126300">
            <v>7111588376</v>
          </cell>
        </row>
        <row r="126301">
          <cell r="B126301">
            <v>7111588366</v>
          </cell>
        </row>
        <row r="126302">
          <cell r="B126302">
            <v>6767446338</v>
          </cell>
        </row>
        <row r="126303">
          <cell r="A126303" t="str">
            <v>上板城</v>
          </cell>
          <cell r="B126303">
            <v>844821220</v>
          </cell>
        </row>
        <row r="126304">
          <cell r="B126304">
            <v>7111643212</v>
          </cell>
        </row>
        <row r="126305">
          <cell r="B126305">
            <v>6767471456</v>
          </cell>
        </row>
        <row r="126306">
          <cell r="B126306">
            <v>7111643213</v>
          </cell>
        </row>
        <row r="126307">
          <cell r="A126307" t="str">
            <v>市政府</v>
          </cell>
          <cell r="B126307">
            <v>7099913174</v>
          </cell>
        </row>
        <row r="126308">
          <cell r="A126308" t="str">
            <v>市政府</v>
          </cell>
          <cell r="B126308">
            <v>6040115716</v>
          </cell>
        </row>
        <row r="126309">
          <cell r="B126309">
            <v>7111643211</v>
          </cell>
        </row>
        <row r="126310">
          <cell r="A126310" t="str">
            <v>市政府</v>
          </cell>
          <cell r="B126310">
            <v>7099913173</v>
          </cell>
        </row>
        <row r="126311">
          <cell r="B126311">
            <v>7111643218</v>
          </cell>
        </row>
        <row r="126312">
          <cell r="B126312">
            <v>6767469541</v>
          </cell>
        </row>
        <row r="126313">
          <cell r="B126313">
            <v>6551374414</v>
          </cell>
        </row>
        <row r="126314">
          <cell r="B126314">
            <v>6551374415</v>
          </cell>
        </row>
        <row r="126315">
          <cell r="A126315" t="str">
            <v>西柳</v>
          </cell>
          <cell r="B126315">
            <v>2162861434</v>
          </cell>
        </row>
        <row r="126316">
          <cell r="B126316">
            <v>6551374416</v>
          </cell>
        </row>
        <row r="126317">
          <cell r="B126317">
            <v>6124461264</v>
          </cell>
        </row>
        <row r="126318">
          <cell r="B126318">
            <v>7111647282</v>
          </cell>
        </row>
        <row r="126319">
          <cell r="A126319" t="str">
            <v>赤城</v>
          </cell>
          <cell r="B126319">
            <v>3955132505</v>
          </cell>
        </row>
        <row r="126320">
          <cell r="A126320" t="str">
            <v>呼和浩特东站</v>
          </cell>
          <cell r="B126320">
            <v>7099913163</v>
          </cell>
        </row>
        <row r="126321">
          <cell r="B126321">
            <v>7111643246</v>
          </cell>
        </row>
        <row r="126322">
          <cell r="A126322" t="str">
            <v>呼和浩特东站</v>
          </cell>
          <cell r="B126322">
            <v>6040115729</v>
          </cell>
        </row>
        <row r="126323">
          <cell r="A126323" t="str">
            <v>呼和浩特东站</v>
          </cell>
          <cell r="B126323">
            <v>7099913162</v>
          </cell>
        </row>
        <row r="126324">
          <cell r="B126324">
            <v>7111647281</v>
          </cell>
        </row>
        <row r="126325">
          <cell r="B126325">
            <v>6551374417</v>
          </cell>
        </row>
        <row r="126326">
          <cell r="A126326" t="str">
            <v>后不塔气</v>
          </cell>
          <cell r="B126326">
            <v>7099913151</v>
          </cell>
        </row>
        <row r="126327">
          <cell r="A126327" t="str">
            <v>后不塔气</v>
          </cell>
          <cell r="B126327">
            <v>6040115724</v>
          </cell>
        </row>
        <row r="126328">
          <cell r="A126328" t="str">
            <v>后不塔气</v>
          </cell>
          <cell r="B126328">
            <v>7099913150</v>
          </cell>
        </row>
        <row r="126329">
          <cell r="B126329">
            <v>7111643245</v>
          </cell>
        </row>
        <row r="126330">
          <cell r="B126330">
            <v>7111643244</v>
          </cell>
        </row>
        <row r="126331">
          <cell r="A126331" t="str">
            <v>兴和西</v>
          </cell>
          <cell r="B126331">
            <v>4283508204</v>
          </cell>
        </row>
        <row r="126332">
          <cell r="B126332">
            <v>7294599470</v>
          </cell>
        </row>
        <row r="126333">
          <cell r="B126333">
            <v>6767470367</v>
          </cell>
        </row>
        <row r="126334">
          <cell r="A126334" t="str">
            <v>呼和浩特体育场</v>
          </cell>
          <cell r="B126334">
            <v>7965334503</v>
          </cell>
        </row>
        <row r="126335">
          <cell r="B126335">
            <v>6635068773</v>
          </cell>
        </row>
        <row r="126336">
          <cell r="B126336">
            <v>6635068774</v>
          </cell>
        </row>
        <row r="126337">
          <cell r="A126337" t="str">
            <v>呼和浩特东</v>
          </cell>
          <cell r="B126337">
            <v>1670013561</v>
          </cell>
        </row>
        <row r="126338">
          <cell r="B126338">
            <v>6635068772</v>
          </cell>
        </row>
        <row r="126339">
          <cell r="A126339" t="str">
            <v>大杖子</v>
          </cell>
          <cell r="B126339">
            <v>2336082782</v>
          </cell>
        </row>
        <row r="126340">
          <cell r="B126340">
            <v>7111676962</v>
          </cell>
        </row>
        <row r="126341">
          <cell r="B126341">
            <v>7111676963</v>
          </cell>
        </row>
        <row r="126342">
          <cell r="A126342" t="str">
            <v>什兰岱</v>
          </cell>
          <cell r="B126342">
            <v>7099913138</v>
          </cell>
        </row>
        <row r="126343">
          <cell r="A126343" t="str">
            <v>什兰岱</v>
          </cell>
          <cell r="B126343">
            <v>7075573053</v>
          </cell>
        </row>
        <row r="126344">
          <cell r="A126344" t="str">
            <v>什兰岱</v>
          </cell>
          <cell r="B126344">
            <v>7099913137</v>
          </cell>
        </row>
        <row r="126345">
          <cell r="B126345">
            <v>6525522290</v>
          </cell>
        </row>
        <row r="126346">
          <cell r="A126346" t="str">
            <v>白塔西</v>
          </cell>
          <cell r="B126346">
            <v>7099913135</v>
          </cell>
        </row>
        <row r="126347">
          <cell r="A126347" t="str">
            <v>白塔西</v>
          </cell>
          <cell r="B126347">
            <v>7097833691</v>
          </cell>
        </row>
        <row r="126348">
          <cell r="A126348" t="str">
            <v>白塔西</v>
          </cell>
          <cell r="B126348">
            <v>6040115741</v>
          </cell>
        </row>
        <row r="126349">
          <cell r="B126349">
            <v>7111676966</v>
          </cell>
        </row>
        <row r="126350">
          <cell r="A126350" t="str">
            <v>明安</v>
          </cell>
          <cell r="B126350">
            <v>1197293429</v>
          </cell>
        </row>
        <row r="126351">
          <cell r="B126351">
            <v>6551374418</v>
          </cell>
        </row>
        <row r="126352">
          <cell r="A126352" t="str">
            <v>돈산역</v>
          </cell>
          <cell r="B126352">
            <v>3716870229</v>
          </cell>
        </row>
        <row r="126353">
          <cell r="A126353" t="str">
            <v>内蒙古体育馆</v>
          </cell>
          <cell r="B126353">
            <v>7965334504</v>
          </cell>
        </row>
        <row r="126354">
          <cell r="B126354">
            <v>6551374419</v>
          </cell>
        </row>
        <row r="126355">
          <cell r="B126355">
            <v>6767472576</v>
          </cell>
        </row>
        <row r="126356">
          <cell r="B126356">
            <v>6767470648</v>
          </cell>
        </row>
        <row r="126357">
          <cell r="B126357">
            <v>6767470477</v>
          </cell>
        </row>
        <row r="126358">
          <cell r="B126358">
            <v>6767468555</v>
          </cell>
        </row>
        <row r="126359">
          <cell r="B126359">
            <v>6767469339</v>
          </cell>
        </row>
        <row r="126360">
          <cell r="B126360">
            <v>7363745013</v>
          </cell>
        </row>
        <row r="126361">
          <cell r="B126361">
            <v>7363745012</v>
          </cell>
        </row>
        <row r="126362">
          <cell r="B126362">
            <v>7363745014</v>
          </cell>
        </row>
        <row r="126363">
          <cell r="B126363">
            <v>7363745011</v>
          </cell>
        </row>
        <row r="126364">
          <cell r="A126364" t="str">
            <v>신청역</v>
          </cell>
          <cell r="B126364">
            <v>1906035791</v>
          </cell>
        </row>
        <row r="126365">
          <cell r="A126365" t="str">
            <v>成吉思汗广场</v>
          </cell>
          <cell r="B126365">
            <v>7965334505</v>
          </cell>
        </row>
        <row r="126366">
          <cell r="B126366">
            <v>6767471780</v>
          </cell>
        </row>
        <row r="126367">
          <cell r="B126367">
            <v>6767468748</v>
          </cell>
        </row>
        <row r="126368">
          <cell r="B126368">
            <v>7363745008</v>
          </cell>
        </row>
        <row r="126369">
          <cell r="B126369">
            <v>6767472956</v>
          </cell>
        </row>
        <row r="126370">
          <cell r="B126370">
            <v>6767469855</v>
          </cell>
        </row>
        <row r="126371">
          <cell r="B126371">
            <v>7363745007</v>
          </cell>
        </row>
        <row r="126372">
          <cell r="B126372">
            <v>6767469061</v>
          </cell>
        </row>
        <row r="126373">
          <cell r="B126373">
            <v>6767470919</v>
          </cell>
        </row>
        <row r="126374">
          <cell r="A126374" t="str">
            <v>坝堰（机场）</v>
          </cell>
          <cell r="B126374">
            <v>7099913133</v>
          </cell>
        </row>
        <row r="126375">
          <cell r="A126375" t="str">
            <v>坝堰（机场）</v>
          </cell>
          <cell r="B126375">
            <v>7095452111</v>
          </cell>
        </row>
        <row r="126376">
          <cell r="A126376" t="str">
            <v>坝堰（机场）</v>
          </cell>
          <cell r="B126376">
            <v>7075573059</v>
          </cell>
        </row>
        <row r="126377">
          <cell r="B126377">
            <v>6551374420</v>
          </cell>
        </row>
        <row r="126378">
          <cell r="B126378">
            <v>6767471090</v>
          </cell>
        </row>
        <row r="126379">
          <cell r="B126379">
            <v>6767468088</v>
          </cell>
        </row>
        <row r="126380">
          <cell r="B126380">
            <v>6767472261</v>
          </cell>
        </row>
        <row r="126381">
          <cell r="B126381">
            <v>6767469198</v>
          </cell>
        </row>
        <row r="126382">
          <cell r="B126382">
            <v>6767468412</v>
          </cell>
        </row>
        <row r="126383">
          <cell r="B126383">
            <v>6767470337</v>
          </cell>
        </row>
        <row r="126384">
          <cell r="B126384">
            <v>7363745009</v>
          </cell>
        </row>
        <row r="126385">
          <cell r="B126385">
            <v>6767469510</v>
          </cell>
        </row>
        <row r="126386">
          <cell r="B126386">
            <v>7363745010</v>
          </cell>
        </row>
        <row r="126387">
          <cell r="B126387">
            <v>6767471426</v>
          </cell>
        </row>
        <row r="126388">
          <cell r="B126388">
            <v>6767466652</v>
          </cell>
        </row>
        <row r="126389">
          <cell r="B126389">
            <v>6767469621</v>
          </cell>
        </row>
        <row r="126390">
          <cell r="B126390">
            <v>6767468857</v>
          </cell>
        </row>
        <row r="126391">
          <cell r="B126391">
            <v>6767470718</v>
          </cell>
        </row>
        <row r="126392">
          <cell r="B126392">
            <v>7363745006</v>
          </cell>
        </row>
        <row r="126393">
          <cell r="B126393">
            <v>6767469963</v>
          </cell>
        </row>
        <row r="126394">
          <cell r="B126394">
            <v>6767471891</v>
          </cell>
        </row>
        <row r="126395">
          <cell r="B126395">
            <v>7363745005</v>
          </cell>
        </row>
        <row r="126396">
          <cell r="B126396">
            <v>6767471027</v>
          </cell>
        </row>
        <row r="126397">
          <cell r="B126397">
            <v>6767468025</v>
          </cell>
        </row>
        <row r="126398">
          <cell r="A126398" t="str">
            <v>东二环路</v>
          </cell>
          <cell r="B126398">
            <v>7965245049</v>
          </cell>
        </row>
        <row r="126399">
          <cell r="A126399" t="str">
            <v>一家村</v>
          </cell>
          <cell r="B126399">
            <v>7965245048</v>
          </cell>
        </row>
        <row r="126400">
          <cell r="A126400" t="str">
            <v>豪沁营</v>
          </cell>
          <cell r="B126400">
            <v>7965334506</v>
          </cell>
        </row>
        <row r="126401">
          <cell r="B126401">
            <v>6767471224</v>
          </cell>
        </row>
        <row r="126402">
          <cell r="B126402">
            <v>7791537041</v>
          </cell>
        </row>
        <row r="126403">
          <cell r="B126403">
            <v>6767469306</v>
          </cell>
        </row>
        <row r="126404">
          <cell r="B126404">
            <v>6767470134</v>
          </cell>
        </row>
        <row r="126405">
          <cell r="B126405">
            <v>304529614</v>
          </cell>
        </row>
        <row r="126406">
          <cell r="B126406">
            <v>6767468211</v>
          </cell>
        </row>
        <row r="126407">
          <cell r="B126407">
            <v>792640815</v>
          </cell>
        </row>
        <row r="126408">
          <cell r="B126408">
            <v>7363736610</v>
          </cell>
        </row>
        <row r="126409">
          <cell r="B126409">
            <v>7363736611</v>
          </cell>
        </row>
        <row r="126410">
          <cell r="A126410" t="str">
            <v>일탄역</v>
          </cell>
          <cell r="B126410">
            <v>4631922833</v>
          </cell>
        </row>
        <row r="126411">
          <cell r="B126411">
            <v>7363736612</v>
          </cell>
        </row>
        <row r="126412">
          <cell r="B126412">
            <v>6767468443</v>
          </cell>
        </row>
        <row r="126413">
          <cell r="B126413">
            <v>7363736613</v>
          </cell>
        </row>
        <row r="126414">
          <cell r="A126414" t="str">
            <v>友谊水库</v>
          </cell>
          <cell r="B126414">
            <v>4692536681</v>
          </cell>
        </row>
        <row r="126415">
          <cell r="B126415">
            <v>2581789126</v>
          </cell>
        </row>
        <row r="126416">
          <cell r="B126416">
            <v>7363736614</v>
          </cell>
        </row>
        <row r="126417">
          <cell r="B126417">
            <v>7363736615</v>
          </cell>
        </row>
        <row r="126418">
          <cell r="B126418">
            <v>7363736616</v>
          </cell>
        </row>
        <row r="126419">
          <cell r="B126419">
            <v>7363736617</v>
          </cell>
        </row>
        <row r="126420">
          <cell r="B126420">
            <v>2157717887</v>
          </cell>
        </row>
        <row r="126421">
          <cell r="B126421">
            <v>7363736618</v>
          </cell>
        </row>
        <row r="126422">
          <cell r="A126422" t="str">
            <v>灌水</v>
          </cell>
          <cell r="B126422">
            <v>1592559547</v>
          </cell>
        </row>
        <row r="126423">
          <cell r="A126423" t="str">
            <v>成吉思汗公园</v>
          </cell>
          <cell r="B126423">
            <v>7965245047</v>
          </cell>
        </row>
        <row r="126424">
          <cell r="A126424" t="str">
            <v>398 км</v>
          </cell>
          <cell r="B126424">
            <v>1594341642</v>
          </cell>
        </row>
        <row r="126425">
          <cell r="A126425" t="str">
            <v>虎什哈</v>
          </cell>
          <cell r="B126425">
            <v>3956117972</v>
          </cell>
        </row>
        <row r="126426">
          <cell r="A126426" t="str">
            <v>新城图书馆</v>
          </cell>
          <cell r="B126426">
            <v>7965245050</v>
          </cell>
        </row>
        <row r="126427">
          <cell r="B126427">
            <v>6869116699</v>
          </cell>
        </row>
        <row r="126428">
          <cell r="B126428">
            <v>6767470617</v>
          </cell>
        </row>
        <row r="126429">
          <cell r="B126429">
            <v>6767468715</v>
          </cell>
        </row>
        <row r="126430">
          <cell r="B126430">
            <v>6767468523</v>
          </cell>
        </row>
        <row r="126431">
          <cell r="B126431">
            <v>6767471536</v>
          </cell>
        </row>
        <row r="126432">
          <cell r="B126432">
            <v>6767472370</v>
          </cell>
        </row>
        <row r="126433">
          <cell r="B126433">
            <v>6767470445</v>
          </cell>
        </row>
        <row r="126434">
          <cell r="A126434" t="str">
            <v>西小召</v>
          </cell>
          <cell r="B126434">
            <v>840299620</v>
          </cell>
        </row>
        <row r="126435">
          <cell r="A126435" t="str">
            <v>海城</v>
          </cell>
          <cell r="B126435">
            <v>2162861444</v>
          </cell>
        </row>
        <row r="126436">
          <cell r="A126436" t="str">
            <v>海城火车站（换乘）</v>
          </cell>
          <cell r="B126436">
            <v>5403556333</v>
          </cell>
        </row>
        <row r="126437">
          <cell r="B126437">
            <v>6972603182</v>
          </cell>
        </row>
        <row r="126438">
          <cell r="B126438">
            <v>2581789159</v>
          </cell>
        </row>
        <row r="126439">
          <cell r="A126439" t="str">
            <v>杭锦后旗</v>
          </cell>
          <cell r="B126439">
            <v>2688042746</v>
          </cell>
        </row>
        <row r="126440">
          <cell r="B126440">
            <v>4187272729</v>
          </cell>
        </row>
        <row r="126441">
          <cell r="B126441">
            <v>2581789137</v>
          </cell>
        </row>
        <row r="126442">
          <cell r="B126442">
            <v>6635068777</v>
          </cell>
        </row>
        <row r="126443">
          <cell r="B126443">
            <v>6635068775</v>
          </cell>
        </row>
        <row r="126444">
          <cell r="B126444">
            <v>6635068776</v>
          </cell>
        </row>
        <row r="126445">
          <cell r="A126445" t="str">
            <v>百合路</v>
          </cell>
          <cell r="B126445">
            <v>7965245051</v>
          </cell>
        </row>
        <row r="126446">
          <cell r="B126446">
            <v>2364993247</v>
          </cell>
        </row>
        <row r="126447">
          <cell r="B126447">
            <v>6869112725</v>
          </cell>
        </row>
        <row r="126448">
          <cell r="B126448">
            <v>7363745004</v>
          </cell>
        </row>
        <row r="126449">
          <cell r="B126449">
            <v>6551374421</v>
          </cell>
        </row>
        <row r="126450">
          <cell r="B126450">
            <v>6869111979</v>
          </cell>
        </row>
        <row r="126451">
          <cell r="B126451">
            <v>2514252390</v>
          </cell>
        </row>
        <row r="126452">
          <cell r="B126452">
            <v>6635068778</v>
          </cell>
        </row>
        <row r="126453">
          <cell r="B126453">
            <v>7294649669</v>
          </cell>
        </row>
        <row r="126454">
          <cell r="B126454">
            <v>7294650186</v>
          </cell>
        </row>
        <row r="126455">
          <cell r="A126455" t="str">
            <v>新店</v>
          </cell>
          <cell r="B126455">
            <v>7965245052</v>
          </cell>
        </row>
        <row r="126456">
          <cell r="B126456">
            <v>2364993152</v>
          </cell>
        </row>
        <row r="126457">
          <cell r="B126457">
            <v>7252040226</v>
          </cell>
        </row>
        <row r="126458">
          <cell r="B126458">
            <v>7252040233</v>
          </cell>
        </row>
        <row r="126459">
          <cell r="A126459" t="str">
            <v>北大营站</v>
          </cell>
          <cell r="B126459">
            <v>5403556340</v>
          </cell>
        </row>
        <row r="126460">
          <cell r="B126460">
            <v>6972603175</v>
          </cell>
        </row>
        <row r="126461">
          <cell r="A126461" t="str">
            <v>北大营</v>
          </cell>
          <cell r="B126461">
            <v>5403559730</v>
          </cell>
        </row>
        <row r="126462">
          <cell r="B126462">
            <v>6525522294</v>
          </cell>
        </row>
        <row r="126463">
          <cell r="A126463" t="str">
            <v>塔利东路</v>
          </cell>
          <cell r="B126463">
            <v>7965245053</v>
          </cell>
        </row>
        <row r="126464">
          <cell r="B126464">
            <v>7252040230</v>
          </cell>
        </row>
        <row r="126465">
          <cell r="B126465">
            <v>6972603181</v>
          </cell>
        </row>
        <row r="126466">
          <cell r="B126466">
            <v>6869111373</v>
          </cell>
        </row>
        <row r="126467">
          <cell r="B126467">
            <v>6869112328</v>
          </cell>
        </row>
        <row r="126468">
          <cell r="B126468">
            <v>6869113397</v>
          </cell>
        </row>
        <row r="126469">
          <cell r="B126469">
            <v>7252040227</v>
          </cell>
        </row>
        <row r="126470">
          <cell r="B126470">
            <v>6869117398</v>
          </cell>
        </row>
        <row r="126471">
          <cell r="B126471">
            <v>6869117776</v>
          </cell>
        </row>
        <row r="126472">
          <cell r="B126472">
            <v>6635077914</v>
          </cell>
        </row>
        <row r="126473">
          <cell r="B126473">
            <v>6635077915</v>
          </cell>
        </row>
        <row r="126474">
          <cell r="B126474">
            <v>6635077917</v>
          </cell>
        </row>
        <row r="126475">
          <cell r="B126475">
            <v>6869115370</v>
          </cell>
        </row>
        <row r="126476">
          <cell r="A126476" t="str">
            <v>东营子</v>
          </cell>
          <cell r="B126476">
            <v>2514251054</v>
          </cell>
        </row>
        <row r="126477">
          <cell r="B126477">
            <v>6635077916</v>
          </cell>
        </row>
        <row r="126478">
          <cell r="B126478">
            <v>7363733959</v>
          </cell>
        </row>
        <row r="126479">
          <cell r="B126479">
            <v>6635068779</v>
          </cell>
        </row>
        <row r="126480">
          <cell r="B126480">
            <v>6869114433</v>
          </cell>
        </row>
        <row r="126481">
          <cell r="B126481">
            <v>7363733958</v>
          </cell>
        </row>
        <row r="126482">
          <cell r="B126482">
            <v>7363733957</v>
          </cell>
        </row>
        <row r="126483">
          <cell r="B126483">
            <v>6869116323</v>
          </cell>
        </row>
        <row r="126484">
          <cell r="B126484">
            <v>7363733956</v>
          </cell>
        </row>
        <row r="126485">
          <cell r="B126485">
            <v>7363733955</v>
          </cell>
        </row>
        <row r="126486">
          <cell r="B126486">
            <v>7363733954</v>
          </cell>
        </row>
        <row r="126487">
          <cell r="B126487">
            <v>7363733953</v>
          </cell>
        </row>
        <row r="126488">
          <cell r="B126488">
            <v>7294650248</v>
          </cell>
        </row>
        <row r="126489">
          <cell r="B126489">
            <v>7363733952</v>
          </cell>
        </row>
        <row r="126490">
          <cell r="B126490">
            <v>7363733951</v>
          </cell>
        </row>
        <row r="126491">
          <cell r="B126491">
            <v>7363733950</v>
          </cell>
        </row>
        <row r="126492">
          <cell r="A126492" t="str">
            <v>四分滩</v>
          </cell>
          <cell r="B126492">
            <v>840298884</v>
          </cell>
        </row>
        <row r="126493">
          <cell r="B126493">
            <v>7363733949</v>
          </cell>
        </row>
        <row r="126494">
          <cell r="B126494">
            <v>7363733948</v>
          </cell>
        </row>
        <row r="126495">
          <cell r="B126495">
            <v>6869114964</v>
          </cell>
        </row>
        <row r="126496">
          <cell r="B126496">
            <v>7363733947</v>
          </cell>
        </row>
        <row r="126497">
          <cell r="B126497">
            <v>7363733946</v>
          </cell>
        </row>
        <row r="126498">
          <cell r="B126498">
            <v>6551374423</v>
          </cell>
        </row>
        <row r="126499">
          <cell r="B126499">
            <v>6551374422</v>
          </cell>
        </row>
        <row r="126500">
          <cell r="B126500">
            <v>6972603176</v>
          </cell>
        </row>
        <row r="126501">
          <cell r="B126501">
            <v>6869116932</v>
          </cell>
        </row>
        <row r="126502">
          <cell r="A126502" t="str">
            <v>南汤</v>
          </cell>
          <cell r="B126502">
            <v>1657973542</v>
          </cell>
        </row>
        <row r="126503">
          <cell r="B126503">
            <v>6525522291</v>
          </cell>
        </row>
        <row r="126504">
          <cell r="B126504">
            <v>6869113828</v>
          </cell>
        </row>
        <row r="126505">
          <cell r="B126505">
            <v>6525522295</v>
          </cell>
        </row>
        <row r="126506">
          <cell r="B126506">
            <v>6972603177</v>
          </cell>
        </row>
        <row r="126507">
          <cell r="B126507">
            <v>6869113057</v>
          </cell>
        </row>
        <row r="126508">
          <cell r="B126508">
            <v>6972603178</v>
          </cell>
        </row>
        <row r="126509">
          <cell r="B126509">
            <v>6869111988</v>
          </cell>
        </row>
        <row r="126510">
          <cell r="B126510">
            <v>6972603179</v>
          </cell>
        </row>
        <row r="126511">
          <cell r="B126511">
            <v>6169941058</v>
          </cell>
        </row>
        <row r="126512">
          <cell r="B126512">
            <v>6525522292</v>
          </cell>
        </row>
        <row r="126513">
          <cell r="B126513">
            <v>6869114677</v>
          </cell>
        </row>
        <row r="126514">
          <cell r="B126514">
            <v>6972603180</v>
          </cell>
        </row>
        <row r="126515">
          <cell r="B126515">
            <v>6525522293</v>
          </cell>
        </row>
        <row r="126516">
          <cell r="A126516" t="str">
            <v>원평역</v>
          </cell>
          <cell r="B126516">
            <v>1867577140</v>
          </cell>
        </row>
        <row r="126517">
          <cell r="A126517" t="str">
            <v>草河口</v>
          </cell>
          <cell r="B126517">
            <v>1662255973</v>
          </cell>
        </row>
        <row r="126518">
          <cell r="A126518" t="str">
            <v>萨特玛</v>
          </cell>
          <cell r="B126518">
            <v>7365718246</v>
          </cell>
        </row>
        <row r="126519">
          <cell r="B126519">
            <v>1803504651</v>
          </cell>
        </row>
        <row r="126520">
          <cell r="B126520">
            <v>7572205456</v>
          </cell>
        </row>
        <row r="126521">
          <cell r="A126521" t="str">
            <v>陶卜齐</v>
          </cell>
          <cell r="B126521">
            <v>2933291741</v>
          </cell>
        </row>
        <row r="126522">
          <cell r="B126522">
            <v>7572232369</v>
          </cell>
        </row>
        <row r="126523">
          <cell r="B126523">
            <v>7548491379</v>
          </cell>
        </row>
        <row r="126524">
          <cell r="B126524">
            <v>7548491380</v>
          </cell>
        </row>
        <row r="126525">
          <cell r="B126525">
            <v>7548491381</v>
          </cell>
        </row>
        <row r="126526">
          <cell r="B126526">
            <v>7548491382</v>
          </cell>
        </row>
        <row r="126527">
          <cell r="B126527">
            <v>7548491383</v>
          </cell>
        </row>
        <row r="126528">
          <cell r="B126528">
            <v>1709767950</v>
          </cell>
        </row>
        <row r="126529">
          <cell r="B126529">
            <v>6124461265</v>
          </cell>
        </row>
        <row r="126530">
          <cell r="B126530">
            <v>6525522269</v>
          </cell>
        </row>
        <row r="126531">
          <cell r="A126531" t="str">
            <v>小蒜沟</v>
          </cell>
          <cell r="B126531">
            <v>4692536680</v>
          </cell>
        </row>
        <row r="126532">
          <cell r="B126532">
            <v>6767471817</v>
          </cell>
        </row>
        <row r="126533">
          <cell r="B126533">
            <v>6767468785</v>
          </cell>
        </row>
        <row r="126534">
          <cell r="A126534" t="str">
            <v>承德南</v>
          </cell>
          <cell r="B126534">
            <v>4507818594</v>
          </cell>
        </row>
        <row r="126535">
          <cell r="A126535" t="str">
            <v>金杖子</v>
          </cell>
          <cell r="B126535">
            <v>2514251061</v>
          </cell>
        </row>
        <row r="126536">
          <cell r="A126536" t="str">
            <v>石板墩南</v>
          </cell>
          <cell r="B126536">
            <v>3688860638</v>
          </cell>
        </row>
        <row r="126537">
          <cell r="A126537" t="str">
            <v>二道沟门</v>
          </cell>
          <cell r="B126537">
            <v>3956215975</v>
          </cell>
        </row>
        <row r="126538">
          <cell r="A126538" t="str">
            <v>부지역</v>
          </cell>
          <cell r="B126538">
            <v>5261231621</v>
          </cell>
        </row>
        <row r="126539">
          <cell r="A126539" t="str">
            <v>부지역</v>
          </cell>
          <cell r="B126539">
            <v>5261176949</v>
          </cell>
        </row>
        <row r="126540">
          <cell r="A126540" t="str">
            <v>明安南</v>
          </cell>
          <cell r="B126540">
            <v>4072824032</v>
          </cell>
        </row>
        <row r="126541">
          <cell r="A126541" t="str">
            <v>承德东</v>
          </cell>
          <cell r="B126541">
            <v>2662698231</v>
          </cell>
        </row>
        <row r="126542">
          <cell r="B126542">
            <v>6767472992</v>
          </cell>
        </row>
        <row r="126543">
          <cell r="B126543">
            <v>6767469099</v>
          </cell>
        </row>
        <row r="126544">
          <cell r="B126544">
            <v>6767469891</v>
          </cell>
        </row>
        <row r="126545">
          <cell r="B126545">
            <v>7869441767</v>
          </cell>
        </row>
        <row r="126546">
          <cell r="B126546">
            <v>6169941059</v>
          </cell>
        </row>
        <row r="126547">
          <cell r="A126547" t="str">
            <v>백금산역</v>
          </cell>
          <cell r="B126547">
            <v>1913282467</v>
          </cell>
        </row>
        <row r="126548">
          <cell r="B126548">
            <v>2374934124</v>
          </cell>
        </row>
        <row r="126549">
          <cell r="A126549" t="str">
            <v>兴和北</v>
          </cell>
          <cell r="B126549">
            <v>4693191082</v>
          </cell>
        </row>
        <row r="126550">
          <cell r="A126550" t="str">
            <v>五道河</v>
          </cell>
          <cell r="B126550">
            <v>3956214548</v>
          </cell>
        </row>
        <row r="126551">
          <cell r="B126551">
            <v>6767470955</v>
          </cell>
        </row>
        <row r="126552">
          <cell r="A126552" t="str">
            <v>平坊</v>
          </cell>
          <cell r="B126552">
            <v>3956215997</v>
          </cell>
        </row>
        <row r="126553">
          <cell r="B126553">
            <v>6767472236</v>
          </cell>
        </row>
        <row r="126554">
          <cell r="B126554">
            <v>4507431301</v>
          </cell>
        </row>
        <row r="126555">
          <cell r="B126555">
            <v>7252040168</v>
          </cell>
        </row>
        <row r="126556">
          <cell r="A126556" t="str">
            <v>高桥镇</v>
          </cell>
          <cell r="B126556">
            <v>1657245384</v>
          </cell>
        </row>
        <row r="126557">
          <cell r="B126557">
            <v>2374576650</v>
          </cell>
        </row>
        <row r="126558">
          <cell r="B126558">
            <v>6169941060</v>
          </cell>
        </row>
        <row r="126559">
          <cell r="B126559">
            <v>6169941061</v>
          </cell>
        </row>
        <row r="126560">
          <cell r="B126560">
            <v>7252040161</v>
          </cell>
        </row>
        <row r="126561">
          <cell r="B126561">
            <v>7252040148</v>
          </cell>
        </row>
        <row r="126562">
          <cell r="A126562" t="str">
            <v>苏集</v>
          </cell>
          <cell r="B126562">
            <v>3465652749</v>
          </cell>
        </row>
        <row r="126563">
          <cell r="A126563" t="str">
            <v>小寺沟</v>
          </cell>
          <cell r="B126563">
            <v>2336082833</v>
          </cell>
        </row>
        <row r="126564">
          <cell r="B126564">
            <v>6169941065</v>
          </cell>
        </row>
        <row r="126565">
          <cell r="B126565">
            <v>6134827517</v>
          </cell>
        </row>
        <row r="126566">
          <cell r="B126566">
            <v>2258814172</v>
          </cell>
        </row>
        <row r="126567">
          <cell r="B126567">
            <v>6134827518</v>
          </cell>
        </row>
        <row r="126568">
          <cell r="B126568">
            <v>4538111670</v>
          </cell>
        </row>
        <row r="126569">
          <cell r="B126569">
            <v>6169941062</v>
          </cell>
        </row>
        <row r="126570">
          <cell r="A126570" t="str">
            <v>卓资山</v>
          </cell>
          <cell r="B126570">
            <v>1597596288</v>
          </cell>
        </row>
        <row r="126571">
          <cell r="B126571">
            <v>6169941063</v>
          </cell>
        </row>
        <row r="126572">
          <cell r="B126572">
            <v>6169941064</v>
          </cell>
        </row>
        <row r="126573">
          <cell r="B126573">
            <v>6767468387</v>
          </cell>
        </row>
        <row r="126574">
          <cell r="B126574">
            <v>6767461272</v>
          </cell>
        </row>
        <row r="126575">
          <cell r="B126575">
            <v>6134827515</v>
          </cell>
        </row>
        <row r="126576">
          <cell r="A126576" t="str">
            <v>十八台</v>
          </cell>
          <cell r="B126576">
            <v>6282283239</v>
          </cell>
        </row>
        <row r="126577">
          <cell r="B126577">
            <v>4507431166</v>
          </cell>
        </row>
        <row r="126578">
          <cell r="B126578">
            <v>7363736619</v>
          </cell>
        </row>
        <row r="126579">
          <cell r="A126579" t="str">
            <v>马盖图</v>
          </cell>
          <cell r="B126579">
            <v>1597596212</v>
          </cell>
        </row>
        <row r="126580">
          <cell r="A126580" t="str">
            <v>箱包产业园</v>
          </cell>
          <cell r="B126580">
            <v>5403556343</v>
          </cell>
        </row>
        <row r="126581">
          <cell r="B126581">
            <v>6134827516</v>
          </cell>
        </row>
        <row r="126582">
          <cell r="B126582">
            <v>6525522268</v>
          </cell>
        </row>
        <row r="126583">
          <cell r="A126583" t="str">
            <v>民族</v>
          </cell>
          <cell r="B126583">
            <v>1597596215</v>
          </cell>
        </row>
        <row r="126584">
          <cell r="B126584">
            <v>7294650486</v>
          </cell>
        </row>
        <row r="126585">
          <cell r="B126585">
            <v>8043078286</v>
          </cell>
        </row>
        <row r="126586">
          <cell r="B126586">
            <v>8043078287</v>
          </cell>
        </row>
        <row r="126587">
          <cell r="B126587">
            <v>8043078288</v>
          </cell>
        </row>
        <row r="126588">
          <cell r="B126588">
            <v>7182315975</v>
          </cell>
        </row>
        <row r="126589">
          <cell r="A126589" t="str">
            <v>五原</v>
          </cell>
          <cell r="B126589">
            <v>840299212</v>
          </cell>
        </row>
        <row r="126590">
          <cell r="B126590">
            <v>6134827447</v>
          </cell>
        </row>
        <row r="126591">
          <cell r="B126591">
            <v>985398245</v>
          </cell>
        </row>
        <row r="126592">
          <cell r="B126592">
            <v>6767469690</v>
          </cell>
        </row>
        <row r="126593">
          <cell r="A126593" t="str">
            <v>太子城</v>
          </cell>
          <cell r="B126593">
            <v>5658232468</v>
          </cell>
        </row>
        <row r="126594">
          <cell r="A126594" t="str">
            <v>太子城</v>
          </cell>
          <cell r="B126594">
            <v>6405832271</v>
          </cell>
        </row>
        <row r="126595">
          <cell r="B126595">
            <v>6767468896</v>
          </cell>
        </row>
        <row r="126596">
          <cell r="A126596" t="str">
            <v>海城西</v>
          </cell>
          <cell r="B126596">
            <v>2747847515</v>
          </cell>
        </row>
        <row r="126597">
          <cell r="B126597">
            <v>1803504659</v>
          </cell>
        </row>
        <row r="126598">
          <cell r="B126598">
            <v>1803504664</v>
          </cell>
        </row>
        <row r="126599">
          <cell r="B126599">
            <v>6767471902</v>
          </cell>
        </row>
        <row r="126600">
          <cell r="B126600">
            <v>1803504666</v>
          </cell>
        </row>
        <row r="126601">
          <cell r="A126601" t="str">
            <v>西土城</v>
          </cell>
          <cell r="B126601">
            <v>4693008521</v>
          </cell>
        </row>
        <row r="126602">
          <cell r="B126602">
            <v>6767472791</v>
          </cell>
        </row>
        <row r="126603">
          <cell r="B126603">
            <v>6767470755</v>
          </cell>
        </row>
        <row r="126604">
          <cell r="B126604">
            <v>2362308997</v>
          </cell>
        </row>
        <row r="126605">
          <cell r="B126605">
            <v>1803504688</v>
          </cell>
        </row>
        <row r="126606">
          <cell r="B126606">
            <v>6767470311</v>
          </cell>
        </row>
        <row r="126607">
          <cell r="A126607" t="str">
            <v>공인역</v>
          </cell>
          <cell r="B126607">
            <v>1906035806</v>
          </cell>
        </row>
        <row r="126608">
          <cell r="A126608" t="str">
            <v>台梁</v>
          </cell>
          <cell r="B126608">
            <v>4072824040</v>
          </cell>
        </row>
        <row r="126609">
          <cell r="B126609">
            <v>1662258609</v>
          </cell>
        </row>
        <row r="126610">
          <cell r="A126610" t="str">
            <v>로동역</v>
          </cell>
          <cell r="B126610">
            <v>4265878076</v>
          </cell>
        </row>
        <row r="126611">
          <cell r="B126611">
            <v>6767472550</v>
          </cell>
        </row>
        <row r="126612">
          <cell r="B126612">
            <v>1803504762</v>
          </cell>
        </row>
        <row r="126613">
          <cell r="A126613" t="str">
            <v>姑家堡</v>
          </cell>
          <cell r="B126613">
            <v>1597596197</v>
          </cell>
        </row>
        <row r="126614">
          <cell r="B126614">
            <v>6767469041</v>
          </cell>
        </row>
        <row r="126615">
          <cell r="B126615">
            <v>7252026688</v>
          </cell>
        </row>
        <row r="126616">
          <cell r="B126616">
            <v>807919867</v>
          </cell>
        </row>
        <row r="126617">
          <cell r="B126617">
            <v>2603010192</v>
          </cell>
        </row>
        <row r="126618">
          <cell r="B126618">
            <v>3802187328</v>
          </cell>
        </row>
        <row r="126619">
          <cell r="B126619">
            <v>2374934305</v>
          </cell>
        </row>
        <row r="126620">
          <cell r="B126620">
            <v>7066507967</v>
          </cell>
        </row>
        <row r="126621">
          <cell r="A126621" t="str">
            <v>금골역</v>
          </cell>
          <cell r="B126621">
            <v>1913308351</v>
          </cell>
        </row>
        <row r="126622">
          <cell r="B126622">
            <v>6767470623</v>
          </cell>
        </row>
        <row r="126623">
          <cell r="A126623" t="str">
            <v>东沟门</v>
          </cell>
          <cell r="B126623">
            <v>2336082786</v>
          </cell>
        </row>
        <row r="126624">
          <cell r="B126624">
            <v>5950197972</v>
          </cell>
        </row>
        <row r="126625">
          <cell r="A126625" t="str">
            <v>Джалал-Абад</v>
          </cell>
          <cell r="B126625">
            <v>1404219284</v>
          </cell>
        </row>
        <row r="126626">
          <cell r="A126626" t="str">
            <v>滦平</v>
          </cell>
          <cell r="B126626">
            <v>829690974</v>
          </cell>
        </row>
        <row r="126627">
          <cell r="B126627">
            <v>6767469485</v>
          </cell>
        </row>
        <row r="126628">
          <cell r="A126628" t="str">
            <v>南台</v>
          </cell>
          <cell r="B126628">
            <v>2349464753</v>
          </cell>
        </row>
        <row r="126629">
          <cell r="A126629" t="str">
            <v>南台火车站</v>
          </cell>
          <cell r="B126629">
            <v>5403556344</v>
          </cell>
        </row>
        <row r="126630">
          <cell r="A126630" t="str">
            <v>卓资东</v>
          </cell>
          <cell r="B126630">
            <v>4693191075</v>
          </cell>
        </row>
        <row r="126631">
          <cell r="A126631" t="str">
            <v>英库勒</v>
          </cell>
          <cell r="B126631">
            <v>7319353485</v>
          </cell>
        </row>
        <row r="126632">
          <cell r="B126632">
            <v>6525522265</v>
          </cell>
        </row>
        <row r="126633">
          <cell r="A126633" t="str">
            <v>营盘湾</v>
          </cell>
          <cell r="B126633">
            <v>1197293896</v>
          </cell>
        </row>
        <row r="126634">
          <cell r="B126634">
            <v>6525522267</v>
          </cell>
        </row>
        <row r="126635">
          <cell r="B126635">
            <v>6767471400</v>
          </cell>
        </row>
        <row r="126636">
          <cell r="B126636">
            <v>6525522266</v>
          </cell>
        </row>
        <row r="126637">
          <cell r="B126637">
            <v>1803504916</v>
          </cell>
        </row>
        <row r="126638">
          <cell r="B126638">
            <v>1803504948</v>
          </cell>
        </row>
        <row r="126639">
          <cell r="B126639">
            <v>6124461266</v>
          </cell>
        </row>
        <row r="126640">
          <cell r="A126640" t="str">
            <v>南台北</v>
          </cell>
          <cell r="B126640">
            <v>5403556345</v>
          </cell>
        </row>
        <row r="126641">
          <cell r="A126641" t="str">
            <v>祁家堡</v>
          </cell>
          <cell r="B126641">
            <v>1662256010</v>
          </cell>
        </row>
        <row r="126642">
          <cell r="B126642">
            <v>7010599638</v>
          </cell>
        </row>
        <row r="126643">
          <cell r="B126643">
            <v>787794533</v>
          </cell>
        </row>
        <row r="126644">
          <cell r="B126644">
            <v>787794501</v>
          </cell>
        </row>
        <row r="126645">
          <cell r="B126645">
            <v>1928717079</v>
          </cell>
        </row>
        <row r="126646">
          <cell r="A126646" t="str">
            <v>呼和温都尔</v>
          </cell>
          <cell r="B126646">
            <v>5233988680</v>
          </cell>
        </row>
        <row r="126647">
          <cell r="B126647">
            <v>1865189289</v>
          </cell>
        </row>
        <row r="126648">
          <cell r="B126648">
            <v>1553910348</v>
          </cell>
        </row>
        <row r="126649">
          <cell r="B126649">
            <v>6767471428</v>
          </cell>
        </row>
        <row r="126650">
          <cell r="B126650">
            <v>2603010220</v>
          </cell>
        </row>
        <row r="126651">
          <cell r="B126651">
            <v>787794490</v>
          </cell>
        </row>
        <row r="126652">
          <cell r="B126652">
            <v>6767469513</v>
          </cell>
        </row>
        <row r="126653">
          <cell r="B126653">
            <v>1803505489</v>
          </cell>
        </row>
        <row r="126654">
          <cell r="A126654" t="str">
            <v>承德县北</v>
          </cell>
          <cell r="B126654">
            <v>4507816736</v>
          </cell>
        </row>
        <row r="126655">
          <cell r="B126655">
            <v>1803505540</v>
          </cell>
        </row>
        <row r="126656">
          <cell r="B126656">
            <v>5950197979</v>
          </cell>
        </row>
        <row r="126657">
          <cell r="B126657">
            <v>6767468222</v>
          </cell>
        </row>
        <row r="126658">
          <cell r="B126658">
            <v>807919392</v>
          </cell>
        </row>
        <row r="126659">
          <cell r="B126659">
            <v>4507431162</v>
          </cell>
        </row>
        <row r="126660">
          <cell r="B126660">
            <v>807919719</v>
          </cell>
        </row>
        <row r="126661">
          <cell r="B126661">
            <v>4507431165</v>
          </cell>
        </row>
        <row r="126662">
          <cell r="B126662">
            <v>6767469828</v>
          </cell>
        </row>
        <row r="126663">
          <cell r="B126663">
            <v>6767471005</v>
          </cell>
        </row>
        <row r="126664">
          <cell r="B126664">
            <v>6767472929</v>
          </cell>
        </row>
        <row r="126665">
          <cell r="B126665">
            <v>6767468001</v>
          </cell>
        </row>
        <row r="126666">
          <cell r="B126666">
            <v>807919545</v>
          </cell>
        </row>
        <row r="126667">
          <cell r="B126667">
            <v>6394275893</v>
          </cell>
        </row>
        <row r="126668">
          <cell r="A126668" t="str">
            <v>某村镇</v>
          </cell>
          <cell r="B126668">
            <v>5403556346</v>
          </cell>
        </row>
        <row r="126669">
          <cell r="A126669" t="str">
            <v>天桥</v>
          </cell>
          <cell r="B126669">
            <v>3956195237</v>
          </cell>
        </row>
        <row r="126670">
          <cell r="B126670">
            <v>1846548668</v>
          </cell>
        </row>
        <row r="126671">
          <cell r="B126671">
            <v>1278032517</v>
          </cell>
        </row>
        <row r="126672">
          <cell r="A126672" t="str">
            <v>滦河</v>
          </cell>
          <cell r="B126672">
            <v>3956221481</v>
          </cell>
        </row>
        <row r="126673">
          <cell r="B126673">
            <v>1553910781</v>
          </cell>
        </row>
        <row r="126674">
          <cell r="B126674">
            <v>1876267196</v>
          </cell>
        </row>
        <row r="126675">
          <cell r="B126675">
            <v>6394275894</v>
          </cell>
        </row>
        <row r="126676">
          <cell r="B126676">
            <v>7869441768</v>
          </cell>
        </row>
        <row r="126677">
          <cell r="B126677">
            <v>7869441769</v>
          </cell>
        </row>
        <row r="126678">
          <cell r="B126678">
            <v>6525522264</v>
          </cell>
        </row>
        <row r="126679">
          <cell r="A126679" t="str">
            <v>八苏木</v>
          </cell>
          <cell r="B126679">
            <v>1597596167</v>
          </cell>
        </row>
        <row r="126680">
          <cell r="B126680">
            <v>6767466647</v>
          </cell>
        </row>
        <row r="126681">
          <cell r="B126681">
            <v>1803505891</v>
          </cell>
        </row>
        <row r="126682">
          <cell r="B126682">
            <v>6394275895</v>
          </cell>
        </row>
        <row r="126683">
          <cell r="B126683">
            <v>1803505940</v>
          </cell>
        </row>
        <row r="126684">
          <cell r="B126684">
            <v>3960509684</v>
          </cell>
        </row>
        <row r="126685">
          <cell r="B126685">
            <v>7579172324</v>
          </cell>
        </row>
        <row r="126686">
          <cell r="B126686">
            <v>6767469615</v>
          </cell>
        </row>
        <row r="126687">
          <cell r="B126687">
            <v>4507431161</v>
          </cell>
        </row>
        <row r="126688">
          <cell r="B126688">
            <v>6394275896</v>
          </cell>
        </row>
        <row r="126689">
          <cell r="B126689">
            <v>2318942979</v>
          </cell>
        </row>
        <row r="126690">
          <cell r="B126690">
            <v>1450907190</v>
          </cell>
        </row>
        <row r="126691">
          <cell r="B126691">
            <v>1803505981</v>
          </cell>
        </row>
        <row r="126692">
          <cell r="B126692">
            <v>4507431167</v>
          </cell>
        </row>
        <row r="126693">
          <cell r="B126693">
            <v>7070349542</v>
          </cell>
        </row>
        <row r="126694">
          <cell r="B126694">
            <v>2577141554</v>
          </cell>
        </row>
        <row r="126695">
          <cell r="B126695">
            <v>7070349540</v>
          </cell>
        </row>
        <row r="126696">
          <cell r="B126696">
            <v>7557458222</v>
          </cell>
        </row>
        <row r="126697">
          <cell r="B126697">
            <v>1450907201</v>
          </cell>
        </row>
        <row r="126698">
          <cell r="B126698">
            <v>3960477003</v>
          </cell>
        </row>
        <row r="126699">
          <cell r="B126699">
            <v>6767468911</v>
          </cell>
        </row>
        <row r="126700">
          <cell r="B126700">
            <v>6767471944</v>
          </cell>
        </row>
        <row r="126701">
          <cell r="B126701">
            <v>6767472806</v>
          </cell>
        </row>
        <row r="126702">
          <cell r="A126702" t="str">
            <v>길주청년역</v>
          </cell>
          <cell r="B126702">
            <v>2310180007</v>
          </cell>
        </row>
        <row r="126703">
          <cell r="B126703">
            <v>6767470770</v>
          </cell>
        </row>
        <row r="126704">
          <cell r="B126704">
            <v>6767470638</v>
          </cell>
        </row>
        <row r="126705">
          <cell r="B126705">
            <v>5642465022</v>
          </cell>
        </row>
        <row r="126706">
          <cell r="B126706">
            <v>6440262728</v>
          </cell>
        </row>
        <row r="126707">
          <cell r="B126707">
            <v>1450907239</v>
          </cell>
        </row>
        <row r="126708">
          <cell r="A126708" t="str">
            <v>신덕역</v>
          </cell>
          <cell r="B126708">
            <v>4631836024</v>
          </cell>
        </row>
        <row r="126709">
          <cell r="A126709" t="str">
            <v>乌兰察布</v>
          </cell>
          <cell r="B126709">
            <v>4283506941</v>
          </cell>
        </row>
        <row r="126710">
          <cell r="B126710">
            <v>6525522263</v>
          </cell>
        </row>
        <row r="126711">
          <cell r="A126711" t="str">
            <v>旗下营南</v>
          </cell>
          <cell r="B126711">
            <v>4693191073</v>
          </cell>
        </row>
        <row r="126712">
          <cell r="B126712">
            <v>1906054982</v>
          </cell>
        </row>
        <row r="126713">
          <cell r="B126713">
            <v>1277999829</v>
          </cell>
        </row>
        <row r="126714">
          <cell r="B126714">
            <v>6767468853</v>
          </cell>
        </row>
        <row r="126715">
          <cell r="B126715">
            <v>1277999849</v>
          </cell>
        </row>
        <row r="126716">
          <cell r="B126716">
            <v>1450907254</v>
          </cell>
        </row>
        <row r="126717">
          <cell r="B126717">
            <v>1876321581</v>
          </cell>
        </row>
        <row r="126718">
          <cell r="A126718" t="str">
            <v>福生庄</v>
          </cell>
          <cell r="B126718">
            <v>1597596182</v>
          </cell>
        </row>
        <row r="126719">
          <cell r="A126719" t="str">
            <v>双塔山</v>
          </cell>
          <cell r="B126719">
            <v>3956221482</v>
          </cell>
        </row>
        <row r="126720">
          <cell r="A126720" t="str">
            <v>랑림역</v>
          </cell>
          <cell r="B126720">
            <v>1968279079</v>
          </cell>
        </row>
        <row r="126721">
          <cell r="B126721">
            <v>7070349544</v>
          </cell>
        </row>
        <row r="126722">
          <cell r="B126722">
            <v>7070349543</v>
          </cell>
        </row>
        <row r="126723">
          <cell r="B126723">
            <v>7070349541</v>
          </cell>
        </row>
        <row r="126724">
          <cell r="A126724" t="str">
            <v>连山关</v>
          </cell>
          <cell r="B126724">
            <v>1662255999</v>
          </cell>
        </row>
        <row r="126725">
          <cell r="B126725">
            <v>7070349539</v>
          </cell>
        </row>
        <row r="126726">
          <cell r="B126726">
            <v>1450907287</v>
          </cell>
        </row>
        <row r="126727">
          <cell r="B126727">
            <v>1450907291</v>
          </cell>
        </row>
        <row r="126728">
          <cell r="A126728" t="str">
            <v>강계역</v>
          </cell>
          <cell r="B126728">
            <v>1906055052</v>
          </cell>
        </row>
        <row r="126729">
          <cell r="A126729" t="str">
            <v>莫尔格</v>
          </cell>
          <cell r="B126729">
            <v>7473373520</v>
          </cell>
        </row>
        <row r="126730">
          <cell r="B126730">
            <v>7294651225</v>
          </cell>
        </row>
        <row r="126731">
          <cell r="A126731" t="str">
            <v>杨木栅子</v>
          </cell>
          <cell r="B126731">
            <v>3955145337</v>
          </cell>
        </row>
        <row r="126732">
          <cell r="A126732" t="str">
            <v>东台地</v>
          </cell>
          <cell r="B126732">
            <v>7369008114</v>
          </cell>
        </row>
        <row r="126733">
          <cell r="B126733">
            <v>7557533486</v>
          </cell>
        </row>
        <row r="126734">
          <cell r="B126734">
            <v>7557529223</v>
          </cell>
        </row>
        <row r="126735">
          <cell r="A126735" t="str">
            <v>魏杖子</v>
          </cell>
          <cell r="B126735">
            <v>2336082823</v>
          </cell>
        </row>
        <row r="126736">
          <cell r="A126736" t="str">
            <v>古营盘</v>
          </cell>
          <cell r="B126736">
            <v>4693008520</v>
          </cell>
        </row>
        <row r="126737">
          <cell r="A126737" t="str">
            <v>旗下营</v>
          </cell>
          <cell r="B126737">
            <v>3465525836</v>
          </cell>
        </row>
        <row r="126738">
          <cell r="B126738">
            <v>1450907412</v>
          </cell>
        </row>
        <row r="126739">
          <cell r="B126739">
            <v>1196583325</v>
          </cell>
        </row>
        <row r="126740">
          <cell r="B126740">
            <v>1450907416</v>
          </cell>
        </row>
        <row r="126741">
          <cell r="B126741">
            <v>1737449308</v>
          </cell>
        </row>
        <row r="126742">
          <cell r="B126742">
            <v>1941455550</v>
          </cell>
        </row>
        <row r="126743">
          <cell r="B126743">
            <v>1737449347</v>
          </cell>
        </row>
        <row r="126744">
          <cell r="B126744">
            <v>1906091071</v>
          </cell>
        </row>
        <row r="126745">
          <cell r="B126745">
            <v>4934028824</v>
          </cell>
        </row>
        <row r="126746">
          <cell r="A126746" t="str">
            <v>高家村</v>
          </cell>
          <cell r="B126746">
            <v>1197293296</v>
          </cell>
        </row>
        <row r="126747">
          <cell r="B126747">
            <v>7066515240</v>
          </cell>
        </row>
        <row r="126748">
          <cell r="B126748">
            <v>4685602038</v>
          </cell>
        </row>
        <row r="126749">
          <cell r="A126749" t="str">
            <v>곡하역</v>
          </cell>
          <cell r="B126749">
            <v>1906091005</v>
          </cell>
        </row>
        <row r="126750">
          <cell r="A126750" t="str">
            <v>窑上</v>
          </cell>
          <cell r="B126750">
            <v>1553909153</v>
          </cell>
        </row>
        <row r="126751">
          <cell r="B126751">
            <v>4934028838</v>
          </cell>
        </row>
        <row r="126752">
          <cell r="B126752">
            <v>1450907540</v>
          </cell>
        </row>
        <row r="126753">
          <cell r="B126753">
            <v>2088166911</v>
          </cell>
        </row>
        <row r="126754">
          <cell r="B126754">
            <v>6525522262</v>
          </cell>
        </row>
        <row r="126755">
          <cell r="B126755">
            <v>1906091158</v>
          </cell>
        </row>
        <row r="126756">
          <cell r="B126756">
            <v>7252002580</v>
          </cell>
        </row>
        <row r="126757">
          <cell r="B126757">
            <v>1451167123</v>
          </cell>
        </row>
        <row r="126758">
          <cell r="B126758">
            <v>7066513632</v>
          </cell>
        </row>
        <row r="126759">
          <cell r="B126759">
            <v>7066514669</v>
          </cell>
        </row>
        <row r="126760">
          <cell r="B126760">
            <v>1451167210</v>
          </cell>
        </row>
        <row r="126761">
          <cell r="A126761" t="str">
            <v>杨树岭</v>
          </cell>
          <cell r="B126761">
            <v>2336082834</v>
          </cell>
        </row>
        <row r="126762">
          <cell r="B126762">
            <v>4715849534</v>
          </cell>
        </row>
        <row r="126763">
          <cell r="A126763" t="str">
            <v>三道营</v>
          </cell>
          <cell r="B126763">
            <v>1597596229</v>
          </cell>
        </row>
        <row r="126764">
          <cell r="B126764">
            <v>7869441771</v>
          </cell>
        </row>
        <row r="126765">
          <cell r="B126765">
            <v>7869441770</v>
          </cell>
        </row>
        <row r="126766">
          <cell r="A126766" t="str">
            <v>滦平东</v>
          </cell>
          <cell r="B126766">
            <v>3956223616</v>
          </cell>
        </row>
        <row r="126767">
          <cell r="B126767">
            <v>7869441772</v>
          </cell>
        </row>
        <row r="126768">
          <cell r="B126768">
            <v>7869441773</v>
          </cell>
        </row>
        <row r="126769">
          <cell r="B126769">
            <v>7869441776</v>
          </cell>
        </row>
        <row r="126770">
          <cell r="B126770">
            <v>7869441775</v>
          </cell>
        </row>
        <row r="126771">
          <cell r="B126771">
            <v>7869441774</v>
          </cell>
        </row>
        <row r="126772">
          <cell r="B126772">
            <v>4685602137</v>
          </cell>
        </row>
        <row r="126773">
          <cell r="B126773">
            <v>7869441779</v>
          </cell>
        </row>
        <row r="126774">
          <cell r="B126774">
            <v>7869441778</v>
          </cell>
        </row>
        <row r="126775">
          <cell r="B126775">
            <v>7869441777</v>
          </cell>
        </row>
        <row r="126776">
          <cell r="B126776">
            <v>3915808031</v>
          </cell>
        </row>
        <row r="126777">
          <cell r="B126777">
            <v>1450907603</v>
          </cell>
        </row>
        <row r="126778">
          <cell r="B126778">
            <v>7869441782</v>
          </cell>
        </row>
        <row r="126779">
          <cell r="B126779">
            <v>7869441783</v>
          </cell>
        </row>
        <row r="126780">
          <cell r="B126780">
            <v>7869441784</v>
          </cell>
        </row>
        <row r="126781">
          <cell r="B126781">
            <v>7869441785</v>
          </cell>
        </row>
        <row r="126782">
          <cell r="B126782">
            <v>7869441786</v>
          </cell>
        </row>
        <row r="126783">
          <cell r="B126783">
            <v>3915808032</v>
          </cell>
        </row>
        <row r="126784">
          <cell r="B126784">
            <v>7252018532</v>
          </cell>
        </row>
        <row r="126785">
          <cell r="B126785">
            <v>7869441780</v>
          </cell>
        </row>
        <row r="126786">
          <cell r="B126786">
            <v>7869441789</v>
          </cell>
        </row>
        <row r="126787">
          <cell r="B126787">
            <v>7869441781</v>
          </cell>
        </row>
        <row r="126788">
          <cell r="B126788">
            <v>7869441788</v>
          </cell>
        </row>
        <row r="126789">
          <cell r="B126789">
            <v>7869441787</v>
          </cell>
        </row>
        <row r="126790">
          <cell r="B126790">
            <v>1553911734</v>
          </cell>
        </row>
        <row r="126791">
          <cell r="A126791" t="str">
            <v>张百湾</v>
          </cell>
          <cell r="B126791">
            <v>3956223671</v>
          </cell>
        </row>
        <row r="126792">
          <cell r="B126792">
            <v>6767471420</v>
          </cell>
        </row>
        <row r="126793">
          <cell r="B126793">
            <v>1906091197</v>
          </cell>
        </row>
        <row r="126794">
          <cell r="B126794">
            <v>1660821631</v>
          </cell>
        </row>
        <row r="126795">
          <cell r="A126795" t="str">
            <v>平泉</v>
          </cell>
          <cell r="B126795">
            <v>2336082805</v>
          </cell>
        </row>
        <row r="126796">
          <cell r="B126796">
            <v>7252018507</v>
          </cell>
        </row>
        <row r="126797">
          <cell r="B126797">
            <v>7252018498</v>
          </cell>
        </row>
        <row r="126798">
          <cell r="A126798" t="str">
            <v>쌍부역</v>
          </cell>
          <cell r="B126798">
            <v>5231258387</v>
          </cell>
        </row>
        <row r="126799">
          <cell r="B126799">
            <v>4934029071</v>
          </cell>
        </row>
        <row r="126800">
          <cell r="B126800">
            <v>1450907657</v>
          </cell>
        </row>
        <row r="126801">
          <cell r="B126801">
            <v>1450907659</v>
          </cell>
        </row>
        <row r="126802">
          <cell r="B126802">
            <v>7066514028</v>
          </cell>
        </row>
        <row r="126803">
          <cell r="B126803">
            <v>1450907669</v>
          </cell>
        </row>
        <row r="126804">
          <cell r="B126804">
            <v>4685602244</v>
          </cell>
        </row>
        <row r="126805">
          <cell r="B126805">
            <v>7251843867</v>
          </cell>
        </row>
        <row r="126806">
          <cell r="B126806">
            <v>4934029094</v>
          </cell>
        </row>
        <row r="126807">
          <cell r="B126807">
            <v>5642465089</v>
          </cell>
        </row>
        <row r="126808">
          <cell r="B126808">
            <v>4934029185</v>
          </cell>
        </row>
        <row r="126809">
          <cell r="B126809">
            <v>1843523701</v>
          </cell>
        </row>
        <row r="126810">
          <cell r="A126810" t="str">
            <v>三十家</v>
          </cell>
          <cell r="B126810">
            <v>2336082812</v>
          </cell>
        </row>
        <row r="126811">
          <cell r="A126811" t="str">
            <v>锦州南</v>
          </cell>
          <cell r="B126811">
            <v>347651268</v>
          </cell>
        </row>
        <row r="126812">
          <cell r="A126812" t="str">
            <v>Багыш</v>
          </cell>
          <cell r="B126812">
            <v>850129819</v>
          </cell>
        </row>
        <row r="126813">
          <cell r="A126813" t="str">
            <v>대신역</v>
          </cell>
          <cell r="B126813">
            <v>2171032154</v>
          </cell>
        </row>
        <row r="126814">
          <cell r="B126814">
            <v>4266061064</v>
          </cell>
        </row>
        <row r="126815">
          <cell r="B126815">
            <v>4266061061</v>
          </cell>
        </row>
        <row r="126816">
          <cell r="A126816" t="str">
            <v>금송역</v>
          </cell>
          <cell r="B126816">
            <v>4266073049</v>
          </cell>
        </row>
        <row r="126817">
          <cell r="B126817">
            <v>6394275891</v>
          </cell>
        </row>
        <row r="126818">
          <cell r="B126818">
            <v>2171058058</v>
          </cell>
        </row>
        <row r="126819">
          <cell r="B126819">
            <v>6394275892</v>
          </cell>
        </row>
        <row r="126820">
          <cell r="B126820">
            <v>6635077723</v>
          </cell>
        </row>
        <row r="126821">
          <cell r="A126821" t="str">
            <v>下马塘</v>
          </cell>
          <cell r="B126821">
            <v>2349438759</v>
          </cell>
        </row>
        <row r="126822">
          <cell r="A126822" t="str">
            <v>集宁南</v>
          </cell>
          <cell r="B126822">
            <v>4693142089</v>
          </cell>
        </row>
        <row r="126823">
          <cell r="B126823">
            <v>1196583830</v>
          </cell>
        </row>
        <row r="126824">
          <cell r="B126824">
            <v>1843525033</v>
          </cell>
        </row>
        <row r="126825">
          <cell r="A126825" t="str">
            <v>Көк-Жаңгак</v>
          </cell>
          <cell r="B126825">
            <v>1404219289</v>
          </cell>
        </row>
        <row r="126826">
          <cell r="B126826">
            <v>7294651302</v>
          </cell>
        </row>
        <row r="126827">
          <cell r="B126827">
            <v>6525522261</v>
          </cell>
        </row>
        <row r="126828">
          <cell r="A126828" t="str">
            <v>铁依孜</v>
          </cell>
          <cell r="B126828">
            <v>7319330884</v>
          </cell>
        </row>
        <row r="126829">
          <cell r="B126829">
            <v>7294650223</v>
          </cell>
        </row>
        <row r="126830">
          <cell r="B126830">
            <v>7294568179</v>
          </cell>
        </row>
        <row r="126831">
          <cell r="B126831">
            <v>7294652372</v>
          </cell>
        </row>
        <row r="126832">
          <cell r="B126832">
            <v>7363736622</v>
          </cell>
        </row>
        <row r="126833">
          <cell r="A126833" t="str">
            <v>平泉北</v>
          </cell>
          <cell r="B126833">
            <v>4507808013</v>
          </cell>
        </row>
        <row r="126834">
          <cell r="B126834">
            <v>6767472141</v>
          </cell>
        </row>
        <row r="126835">
          <cell r="B126835">
            <v>6767471301</v>
          </cell>
        </row>
        <row r="126836">
          <cell r="B126836">
            <v>6767468286</v>
          </cell>
        </row>
        <row r="126837">
          <cell r="B126837">
            <v>6767468798</v>
          </cell>
        </row>
        <row r="126838">
          <cell r="B126838">
            <v>7363736621</v>
          </cell>
        </row>
        <row r="126839">
          <cell r="B126839">
            <v>7363736620</v>
          </cell>
        </row>
        <row r="126840">
          <cell r="B126840">
            <v>6767471475</v>
          </cell>
        </row>
        <row r="126841">
          <cell r="B126841">
            <v>6767472310</v>
          </cell>
        </row>
        <row r="126842">
          <cell r="B126842">
            <v>7294651148</v>
          </cell>
        </row>
        <row r="126843">
          <cell r="B126843">
            <v>6767470386</v>
          </cell>
        </row>
        <row r="126844">
          <cell r="B126844">
            <v>6767468664</v>
          </cell>
        </row>
        <row r="126845">
          <cell r="B126845">
            <v>6767469247</v>
          </cell>
        </row>
        <row r="126846">
          <cell r="B126846">
            <v>6767469112</v>
          </cell>
        </row>
        <row r="126847">
          <cell r="A126847" t="str">
            <v>石门村</v>
          </cell>
          <cell r="B126847">
            <v>1196584327</v>
          </cell>
        </row>
        <row r="126848">
          <cell r="B126848">
            <v>7294652369</v>
          </cell>
        </row>
        <row r="126849">
          <cell r="B126849">
            <v>7294651461</v>
          </cell>
        </row>
        <row r="126850">
          <cell r="B126850">
            <v>6767471830</v>
          </cell>
        </row>
        <row r="126851">
          <cell r="B126851">
            <v>6767470968</v>
          </cell>
        </row>
        <row r="126852">
          <cell r="B126852">
            <v>6767473004</v>
          </cell>
        </row>
        <row r="126853">
          <cell r="B126853">
            <v>6767472146</v>
          </cell>
        </row>
        <row r="126854">
          <cell r="B126854">
            <v>6767446358</v>
          </cell>
        </row>
        <row r="126855">
          <cell r="B126855">
            <v>6767469904</v>
          </cell>
        </row>
        <row r="126856">
          <cell r="A126856" t="str">
            <v>남석역</v>
          </cell>
          <cell r="B126856">
            <v>1867577290</v>
          </cell>
        </row>
        <row r="126857">
          <cell r="B126857">
            <v>1843525246</v>
          </cell>
        </row>
        <row r="126858">
          <cell r="B126858">
            <v>678835197</v>
          </cell>
        </row>
        <row r="126859">
          <cell r="B126859">
            <v>6124461299</v>
          </cell>
        </row>
        <row r="126860">
          <cell r="B126860">
            <v>7066514594</v>
          </cell>
        </row>
        <row r="126861">
          <cell r="B126861">
            <v>1085329961</v>
          </cell>
        </row>
        <row r="126862">
          <cell r="B126862">
            <v>7066503166</v>
          </cell>
        </row>
        <row r="126863">
          <cell r="B126863">
            <v>7066514771</v>
          </cell>
        </row>
        <row r="126864">
          <cell r="B126864">
            <v>7066513763</v>
          </cell>
        </row>
        <row r="126865">
          <cell r="A126865" t="str">
            <v>葫芦</v>
          </cell>
          <cell r="B126865">
            <v>1597596199</v>
          </cell>
        </row>
        <row r="126866">
          <cell r="B126866">
            <v>7066514126</v>
          </cell>
        </row>
        <row r="126867">
          <cell r="B126867">
            <v>6635077750</v>
          </cell>
        </row>
        <row r="126868">
          <cell r="B126868">
            <v>6635077749</v>
          </cell>
        </row>
        <row r="126869">
          <cell r="B126869">
            <v>7066514132</v>
          </cell>
        </row>
        <row r="126870">
          <cell r="B126870">
            <v>1085329988</v>
          </cell>
        </row>
        <row r="126871">
          <cell r="B126871">
            <v>7066514211</v>
          </cell>
        </row>
        <row r="126872">
          <cell r="A126872" t="str">
            <v>集宁</v>
          </cell>
          <cell r="B126872">
            <v>5241738017</v>
          </cell>
        </row>
        <row r="126873">
          <cell r="B126873">
            <v>6635077734</v>
          </cell>
        </row>
        <row r="126874">
          <cell r="B126874">
            <v>1454258151</v>
          </cell>
        </row>
        <row r="126875">
          <cell r="B126875">
            <v>6767469559</v>
          </cell>
        </row>
        <row r="126876">
          <cell r="B126876">
            <v>6767469766</v>
          </cell>
        </row>
        <row r="126877">
          <cell r="B126877">
            <v>6767471691</v>
          </cell>
        </row>
        <row r="126878">
          <cell r="B126878">
            <v>6635077733</v>
          </cell>
        </row>
        <row r="126879">
          <cell r="B126879">
            <v>6767470830</v>
          </cell>
        </row>
        <row r="126880">
          <cell r="B126880">
            <v>6635077732</v>
          </cell>
        </row>
        <row r="126881">
          <cell r="B126881">
            <v>6767472866</v>
          </cell>
        </row>
        <row r="126882">
          <cell r="B126882">
            <v>6767472005</v>
          </cell>
        </row>
        <row r="126883">
          <cell r="B126883">
            <v>6635077731</v>
          </cell>
        </row>
        <row r="126884">
          <cell r="B126884">
            <v>6767468972</v>
          </cell>
        </row>
        <row r="126885">
          <cell r="B126885">
            <v>6635077730</v>
          </cell>
        </row>
        <row r="126886">
          <cell r="B126886">
            <v>6767453053</v>
          </cell>
        </row>
        <row r="126887">
          <cell r="B126887">
            <v>6767470075</v>
          </cell>
        </row>
        <row r="126888">
          <cell r="B126888">
            <v>6767470244</v>
          </cell>
        </row>
        <row r="126889">
          <cell r="B126889">
            <v>6767472177</v>
          </cell>
        </row>
        <row r="126890">
          <cell r="B126890">
            <v>6767471333</v>
          </cell>
        </row>
        <row r="126891">
          <cell r="B126891">
            <v>6767468321</v>
          </cell>
        </row>
        <row r="126892">
          <cell r="B126892">
            <v>6767472483</v>
          </cell>
        </row>
        <row r="126893">
          <cell r="B126893">
            <v>6767469417</v>
          </cell>
        </row>
        <row r="126894">
          <cell r="B126894">
            <v>6767468635</v>
          </cell>
        </row>
        <row r="126895">
          <cell r="B126895">
            <v>6767468721</v>
          </cell>
        </row>
        <row r="126896">
          <cell r="B126896">
            <v>6869109915</v>
          </cell>
        </row>
        <row r="126897">
          <cell r="B126897">
            <v>6869116388</v>
          </cell>
        </row>
        <row r="126898">
          <cell r="B126898">
            <v>6869117465</v>
          </cell>
        </row>
        <row r="126899">
          <cell r="B126899">
            <v>6869115029</v>
          </cell>
        </row>
        <row r="126900">
          <cell r="B126900">
            <v>4014235436</v>
          </cell>
        </row>
        <row r="126901">
          <cell r="B126901">
            <v>6869115437</v>
          </cell>
        </row>
        <row r="126902">
          <cell r="B126902">
            <v>6869112791</v>
          </cell>
        </row>
        <row r="126903">
          <cell r="B126903">
            <v>6869113895</v>
          </cell>
        </row>
        <row r="126904">
          <cell r="B126904">
            <v>6635077748</v>
          </cell>
        </row>
        <row r="126905">
          <cell r="B126905">
            <v>6635077743</v>
          </cell>
        </row>
        <row r="126906">
          <cell r="B126906">
            <v>6635077747</v>
          </cell>
        </row>
        <row r="126907">
          <cell r="B126907">
            <v>6869105265</v>
          </cell>
        </row>
        <row r="126908">
          <cell r="B126908">
            <v>6635077742</v>
          </cell>
        </row>
        <row r="126909">
          <cell r="B126909">
            <v>6635077746</v>
          </cell>
        </row>
        <row r="126910">
          <cell r="B126910">
            <v>6635077741</v>
          </cell>
        </row>
        <row r="126911">
          <cell r="B126911">
            <v>6635077745</v>
          </cell>
        </row>
        <row r="126912">
          <cell r="B126912">
            <v>6635077744</v>
          </cell>
        </row>
        <row r="126913">
          <cell r="B126913">
            <v>6635077740</v>
          </cell>
        </row>
        <row r="126914">
          <cell r="B126914">
            <v>6635058758</v>
          </cell>
        </row>
        <row r="126915">
          <cell r="B126915">
            <v>7066514151</v>
          </cell>
        </row>
        <row r="126916">
          <cell r="B126916">
            <v>6635077739</v>
          </cell>
        </row>
        <row r="126917">
          <cell r="B126917">
            <v>7066515371</v>
          </cell>
        </row>
        <row r="126918">
          <cell r="B126918">
            <v>7066515278</v>
          </cell>
        </row>
        <row r="126919">
          <cell r="B126919">
            <v>6635077751</v>
          </cell>
        </row>
        <row r="126920">
          <cell r="B126920">
            <v>7066513387</v>
          </cell>
        </row>
        <row r="126921">
          <cell r="B126921">
            <v>7294652231</v>
          </cell>
        </row>
        <row r="126922">
          <cell r="B126922">
            <v>6635077726</v>
          </cell>
        </row>
        <row r="126923">
          <cell r="B126923">
            <v>6635077725</v>
          </cell>
        </row>
        <row r="126924">
          <cell r="A126924" t="str">
            <v>안찬역</v>
          </cell>
          <cell r="B126924">
            <v>1941181716</v>
          </cell>
        </row>
        <row r="126925">
          <cell r="B126925">
            <v>6635077724</v>
          </cell>
        </row>
        <row r="126926">
          <cell r="B126926">
            <v>6635077738</v>
          </cell>
        </row>
        <row r="126927">
          <cell r="B126927">
            <v>7925465850</v>
          </cell>
        </row>
        <row r="126928">
          <cell r="B126928">
            <v>7925465862</v>
          </cell>
        </row>
        <row r="126929">
          <cell r="B126929">
            <v>6635077737</v>
          </cell>
        </row>
        <row r="126930">
          <cell r="B126930">
            <v>7925465849</v>
          </cell>
        </row>
        <row r="126931">
          <cell r="B126931">
            <v>6635077736</v>
          </cell>
        </row>
        <row r="126932">
          <cell r="B126932">
            <v>7457818293</v>
          </cell>
        </row>
        <row r="126933">
          <cell r="B126933">
            <v>6635076369</v>
          </cell>
        </row>
        <row r="126934">
          <cell r="B126934">
            <v>6635076370</v>
          </cell>
        </row>
        <row r="126935">
          <cell r="B126935">
            <v>6635076371</v>
          </cell>
        </row>
        <row r="126936">
          <cell r="B126936">
            <v>6869116453</v>
          </cell>
        </row>
        <row r="126937">
          <cell r="B126937">
            <v>6635076372</v>
          </cell>
        </row>
        <row r="126938">
          <cell r="B126938">
            <v>6635077735</v>
          </cell>
        </row>
        <row r="126939">
          <cell r="B126939">
            <v>6635076373</v>
          </cell>
        </row>
        <row r="126940">
          <cell r="B126940">
            <v>6635077729</v>
          </cell>
        </row>
        <row r="126941">
          <cell r="B126941">
            <v>6869116018</v>
          </cell>
        </row>
        <row r="126942">
          <cell r="B126942">
            <v>6635076374</v>
          </cell>
        </row>
        <row r="126943">
          <cell r="B126943">
            <v>6635076375</v>
          </cell>
        </row>
        <row r="126944">
          <cell r="B126944">
            <v>1404219646</v>
          </cell>
        </row>
        <row r="126945">
          <cell r="B126945">
            <v>8043078100</v>
          </cell>
        </row>
        <row r="126946">
          <cell r="B126946">
            <v>6635077727</v>
          </cell>
        </row>
        <row r="126947">
          <cell r="B126947">
            <v>6635077728</v>
          </cell>
        </row>
        <row r="126948">
          <cell r="B126948">
            <v>6767472626</v>
          </cell>
        </row>
        <row r="126949">
          <cell r="B126949">
            <v>1158130481</v>
          </cell>
        </row>
        <row r="126950">
          <cell r="B126950">
            <v>4189022559</v>
          </cell>
        </row>
        <row r="126951">
          <cell r="B126951">
            <v>1454258158</v>
          </cell>
        </row>
        <row r="126952">
          <cell r="B126952">
            <v>6869109954</v>
          </cell>
        </row>
        <row r="126953">
          <cell r="B126953">
            <v>6869116060</v>
          </cell>
        </row>
        <row r="126954">
          <cell r="B126954">
            <v>6869116428</v>
          </cell>
        </row>
        <row r="126955">
          <cell r="B126955">
            <v>6767468462</v>
          </cell>
        </row>
        <row r="126956">
          <cell r="B126956">
            <v>7925465860</v>
          </cell>
        </row>
        <row r="126957">
          <cell r="B126957">
            <v>6869115927</v>
          </cell>
        </row>
        <row r="126958">
          <cell r="B126958">
            <v>4189022565</v>
          </cell>
        </row>
        <row r="126959">
          <cell r="B126959">
            <v>6869113332</v>
          </cell>
        </row>
        <row r="126960">
          <cell r="B126960">
            <v>7066513893</v>
          </cell>
        </row>
        <row r="126961">
          <cell r="A126961" t="str">
            <v>双峰寺</v>
          </cell>
          <cell r="B126961">
            <v>3953353570</v>
          </cell>
        </row>
        <row r="126962">
          <cell r="B126962">
            <v>6767468737</v>
          </cell>
        </row>
        <row r="126963">
          <cell r="B126963">
            <v>6767469500</v>
          </cell>
        </row>
        <row r="126964">
          <cell r="B126964">
            <v>6767472565</v>
          </cell>
        </row>
        <row r="126965">
          <cell r="B126965">
            <v>6767468402</v>
          </cell>
        </row>
        <row r="126966">
          <cell r="B126966">
            <v>6767471415</v>
          </cell>
        </row>
        <row r="126967">
          <cell r="B126967">
            <v>6767472251</v>
          </cell>
        </row>
        <row r="126968">
          <cell r="B126968">
            <v>6767470326</v>
          </cell>
        </row>
        <row r="126969">
          <cell r="B126969">
            <v>6767470155</v>
          </cell>
        </row>
        <row r="126970">
          <cell r="B126970">
            <v>6869117504</v>
          </cell>
        </row>
        <row r="126971">
          <cell r="B126971">
            <v>6869116795</v>
          </cell>
        </row>
        <row r="126972">
          <cell r="B126972">
            <v>6869112831</v>
          </cell>
        </row>
        <row r="126973">
          <cell r="B126973">
            <v>6869115890</v>
          </cell>
        </row>
        <row r="126974">
          <cell r="B126974">
            <v>6869113934</v>
          </cell>
        </row>
        <row r="126975">
          <cell r="B126975">
            <v>6869111480</v>
          </cell>
        </row>
        <row r="126976">
          <cell r="B126976">
            <v>6869111105</v>
          </cell>
        </row>
        <row r="126977">
          <cell r="B126977">
            <v>6144617303</v>
          </cell>
        </row>
        <row r="126978">
          <cell r="A126978" t="str">
            <v>台集屯</v>
          </cell>
          <cell r="B126978">
            <v>1657245419</v>
          </cell>
        </row>
        <row r="126979">
          <cell r="B126979">
            <v>6869115476</v>
          </cell>
        </row>
        <row r="126980">
          <cell r="B126980">
            <v>6869115069</v>
          </cell>
        </row>
        <row r="126981">
          <cell r="B126981">
            <v>6869117674</v>
          </cell>
        </row>
        <row r="126982">
          <cell r="B126982">
            <v>6869114332</v>
          </cell>
        </row>
        <row r="126983">
          <cell r="B126983">
            <v>6869117208</v>
          </cell>
        </row>
        <row r="126984">
          <cell r="B126984">
            <v>6869113727</v>
          </cell>
        </row>
        <row r="126985">
          <cell r="B126985">
            <v>6869109869</v>
          </cell>
        </row>
        <row r="126986">
          <cell r="B126986">
            <v>6869116267</v>
          </cell>
        </row>
        <row r="126987">
          <cell r="B126987">
            <v>6869116598</v>
          </cell>
        </row>
        <row r="126988">
          <cell r="B126988">
            <v>6869112624</v>
          </cell>
        </row>
        <row r="126989">
          <cell r="B126989">
            <v>6869116963</v>
          </cell>
        </row>
        <row r="126990">
          <cell r="B126990">
            <v>6869111272</v>
          </cell>
        </row>
        <row r="126991">
          <cell r="B126991">
            <v>6767469505</v>
          </cell>
        </row>
        <row r="126992">
          <cell r="B126992">
            <v>6869114899</v>
          </cell>
        </row>
        <row r="126993">
          <cell r="B126993">
            <v>6533457227</v>
          </cell>
        </row>
        <row r="126994">
          <cell r="B126994">
            <v>6869112020</v>
          </cell>
        </row>
        <row r="126995">
          <cell r="B126995">
            <v>6869117467</v>
          </cell>
        </row>
        <row r="126996">
          <cell r="B126996">
            <v>6869114708</v>
          </cell>
        </row>
        <row r="126997">
          <cell r="B126997">
            <v>6869116256</v>
          </cell>
        </row>
        <row r="126998">
          <cell r="B126998">
            <v>6124461300</v>
          </cell>
        </row>
        <row r="126999">
          <cell r="A126999" t="str">
            <v>何三家</v>
          </cell>
          <cell r="B126999">
            <v>1657245396</v>
          </cell>
        </row>
        <row r="127000">
          <cell r="B127000">
            <v>6533457228</v>
          </cell>
        </row>
        <row r="127001">
          <cell r="B127001">
            <v>6533457230</v>
          </cell>
        </row>
        <row r="127002">
          <cell r="B127002">
            <v>6533457229</v>
          </cell>
        </row>
        <row r="127003">
          <cell r="B127003">
            <v>7880679296</v>
          </cell>
        </row>
        <row r="127004">
          <cell r="B127004">
            <v>6869116831</v>
          </cell>
        </row>
        <row r="127005">
          <cell r="B127005">
            <v>6869112867</v>
          </cell>
        </row>
        <row r="127006">
          <cell r="B127006">
            <v>6869115512</v>
          </cell>
        </row>
        <row r="127007">
          <cell r="B127007">
            <v>6869116464</v>
          </cell>
        </row>
        <row r="127008">
          <cell r="B127008">
            <v>6869111140</v>
          </cell>
        </row>
        <row r="127009">
          <cell r="B127009">
            <v>6869113970</v>
          </cell>
        </row>
        <row r="127010">
          <cell r="B127010">
            <v>6869111887</v>
          </cell>
        </row>
        <row r="127011">
          <cell r="B127011">
            <v>6869114575</v>
          </cell>
        </row>
        <row r="127012">
          <cell r="B127012">
            <v>6144617304</v>
          </cell>
        </row>
        <row r="127013">
          <cell r="A127013" t="str">
            <v>온수평역</v>
          </cell>
          <cell r="B127013">
            <v>4266099739</v>
          </cell>
        </row>
        <row r="127014">
          <cell r="B127014">
            <v>6635077706</v>
          </cell>
        </row>
        <row r="127015">
          <cell r="B127015">
            <v>6767472613</v>
          </cell>
        </row>
        <row r="127016">
          <cell r="B127016">
            <v>6635077707</v>
          </cell>
        </row>
        <row r="127017">
          <cell r="B127017">
            <v>6533457231</v>
          </cell>
        </row>
        <row r="127018">
          <cell r="B127018">
            <v>6533457232</v>
          </cell>
        </row>
        <row r="127019">
          <cell r="B127019">
            <v>6869113465</v>
          </cell>
        </row>
        <row r="127020">
          <cell r="B127020">
            <v>6635077708</v>
          </cell>
        </row>
        <row r="127021">
          <cell r="B127021">
            <v>6869117663</v>
          </cell>
        </row>
        <row r="127022">
          <cell r="B127022">
            <v>6869113087</v>
          </cell>
        </row>
        <row r="127023">
          <cell r="B127023">
            <v>7925465836</v>
          </cell>
        </row>
        <row r="127024">
          <cell r="B127024">
            <v>6869115645</v>
          </cell>
        </row>
        <row r="127025">
          <cell r="A127025" t="str">
            <v>三角地</v>
          </cell>
          <cell r="B127025">
            <v>7365718247</v>
          </cell>
        </row>
        <row r="127026">
          <cell r="B127026">
            <v>6533457233</v>
          </cell>
        </row>
        <row r="127027">
          <cell r="B127027">
            <v>6533457234</v>
          </cell>
        </row>
        <row r="127028">
          <cell r="B127028">
            <v>6869113591</v>
          </cell>
        </row>
        <row r="127029">
          <cell r="B127029">
            <v>6767472549</v>
          </cell>
        </row>
        <row r="127030">
          <cell r="B127030">
            <v>6869117537</v>
          </cell>
        </row>
        <row r="127031">
          <cell r="A127031" t="str">
            <v>金沟屯</v>
          </cell>
          <cell r="B127031">
            <v>4069794059</v>
          </cell>
        </row>
        <row r="127032">
          <cell r="B127032">
            <v>6869114004</v>
          </cell>
        </row>
        <row r="127033">
          <cell r="B127033">
            <v>634875499</v>
          </cell>
        </row>
        <row r="127034">
          <cell r="B127034">
            <v>6533457235</v>
          </cell>
        </row>
        <row r="127035">
          <cell r="B127035">
            <v>6144617305</v>
          </cell>
        </row>
        <row r="127036">
          <cell r="B127036">
            <v>6869111173</v>
          </cell>
        </row>
        <row r="127037">
          <cell r="B127037">
            <v>6869116497</v>
          </cell>
        </row>
        <row r="127038">
          <cell r="B127038">
            <v>1657249103</v>
          </cell>
        </row>
        <row r="127039">
          <cell r="B127039">
            <v>6767471753</v>
          </cell>
        </row>
        <row r="127040">
          <cell r="B127040">
            <v>6869112524</v>
          </cell>
        </row>
        <row r="127041">
          <cell r="B127041">
            <v>6635077709</v>
          </cell>
        </row>
        <row r="127042">
          <cell r="B127042">
            <v>6635076368</v>
          </cell>
        </row>
        <row r="127043">
          <cell r="B127043">
            <v>6635076367</v>
          </cell>
        </row>
        <row r="127044">
          <cell r="B127044">
            <v>7363737913</v>
          </cell>
        </row>
        <row r="127045">
          <cell r="B127045">
            <v>6635077711</v>
          </cell>
        </row>
        <row r="127046">
          <cell r="B127046">
            <v>6635077710</v>
          </cell>
        </row>
        <row r="127047">
          <cell r="B127047">
            <v>6635077712</v>
          </cell>
        </row>
        <row r="127048">
          <cell r="B127048">
            <v>1722785445</v>
          </cell>
        </row>
        <row r="127049">
          <cell r="A127049" t="str">
            <v>大余太</v>
          </cell>
          <cell r="B127049">
            <v>4072824047</v>
          </cell>
        </row>
        <row r="127050">
          <cell r="B127050">
            <v>6635077713</v>
          </cell>
        </row>
        <row r="127051">
          <cell r="B127051">
            <v>6144617306</v>
          </cell>
        </row>
        <row r="127052">
          <cell r="A127052" t="str">
            <v>대흥역</v>
          </cell>
          <cell r="B127052">
            <v>2317423017</v>
          </cell>
        </row>
        <row r="127053">
          <cell r="B127053">
            <v>6144617307</v>
          </cell>
        </row>
        <row r="127054">
          <cell r="B127054">
            <v>6869088324</v>
          </cell>
        </row>
        <row r="127055">
          <cell r="B127055">
            <v>6533457236</v>
          </cell>
        </row>
        <row r="127056">
          <cell r="B127056">
            <v>6144617308</v>
          </cell>
        </row>
        <row r="127057">
          <cell r="B127057">
            <v>1266687511</v>
          </cell>
        </row>
        <row r="127058">
          <cell r="B127058">
            <v>6635077714</v>
          </cell>
        </row>
        <row r="127059">
          <cell r="B127059">
            <v>6635077715</v>
          </cell>
        </row>
        <row r="127060">
          <cell r="B127060">
            <v>6635077716</v>
          </cell>
        </row>
        <row r="127061">
          <cell r="B127061">
            <v>7066503177</v>
          </cell>
        </row>
        <row r="127062">
          <cell r="B127062">
            <v>7925465856</v>
          </cell>
        </row>
        <row r="127063">
          <cell r="B127063">
            <v>6635077717</v>
          </cell>
        </row>
        <row r="127064">
          <cell r="B127064">
            <v>6635077718</v>
          </cell>
        </row>
        <row r="127065">
          <cell r="B127065">
            <v>6635077719</v>
          </cell>
        </row>
        <row r="127066">
          <cell r="B127066">
            <v>6144617309</v>
          </cell>
        </row>
        <row r="127067">
          <cell r="B127067">
            <v>6869116130</v>
          </cell>
        </row>
        <row r="127068">
          <cell r="B127068">
            <v>6869117034</v>
          </cell>
        </row>
        <row r="127069">
          <cell r="B127069">
            <v>6869112658</v>
          </cell>
        </row>
        <row r="127070">
          <cell r="B127070">
            <v>6869115304</v>
          </cell>
        </row>
        <row r="127071">
          <cell r="B127071">
            <v>6869116997</v>
          </cell>
        </row>
        <row r="127072">
          <cell r="B127072">
            <v>6869113122</v>
          </cell>
        </row>
        <row r="127073">
          <cell r="B127073">
            <v>6869114366</v>
          </cell>
        </row>
        <row r="127074">
          <cell r="B127074">
            <v>6869116633</v>
          </cell>
        </row>
        <row r="127075">
          <cell r="B127075">
            <v>6869111921</v>
          </cell>
        </row>
        <row r="127076">
          <cell r="B127076">
            <v>6869112297</v>
          </cell>
        </row>
        <row r="127077">
          <cell r="B127077">
            <v>6869115960</v>
          </cell>
        </row>
        <row r="127078">
          <cell r="B127078">
            <v>6869114933</v>
          </cell>
        </row>
        <row r="127079">
          <cell r="B127079">
            <v>6869116292</v>
          </cell>
        </row>
        <row r="127080">
          <cell r="B127080">
            <v>6869113797</v>
          </cell>
        </row>
        <row r="127081">
          <cell r="B127081">
            <v>6869115679</v>
          </cell>
        </row>
        <row r="127082">
          <cell r="B127082">
            <v>6869111307</v>
          </cell>
        </row>
        <row r="127083">
          <cell r="B127083">
            <v>6869115103</v>
          </cell>
        </row>
        <row r="127084">
          <cell r="B127084">
            <v>6869112487</v>
          </cell>
        </row>
        <row r="127085">
          <cell r="B127085">
            <v>6869114608</v>
          </cell>
        </row>
        <row r="127086">
          <cell r="B127086">
            <v>6869116865</v>
          </cell>
        </row>
        <row r="127087">
          <cell r="B127087">
            <v>6869101367</v>
          </cell>
        </row>
        <row r="127088">
          <cell r="B127088">
            <v>6869113366</v>
          </cell>
        </row>
        <row r="127089">
          <cell r="B127089">
            <v>6869112988</v>
          </cell>
        </row>
        <row r="127090">
          <cell r="B127090">
            <v>6869115546</v>
          </cell>
        </row>
        <row r="127091">
          <cell r="B127091">
            <v>7066513740</v>
          </cell>
        </row>
        <row r="127092">
          <cell r="B127092">
            <v>7066513629</v>
          </cell>
        </row>
        <row r="127093">
          <cell r="A127093" t="str">
            <v>女儿河</v>
          </cell>
          <cell r="B127093">
            <v>1657245414</v>
          </cell>
        </row>
        <row r="127094">
          <cell r="B127094">
            <v>6869114896</v>
          </cell>
        </row>
        <row r="127095">
          <cell r="B127095">
            <v>6869115925</v>
          </cell>
        </row>
        <row r="127096">
          <cell r="B127096">
            <v>6869101754</v>
          </cell>
        </row>
        <row r="127097">
          <cell r="B127097">
            <v>6869116095</v>
          </cell>
        </row>
        <row r="127098">
          <cell r="A127098" t="str">
            <v>小房身站</v>
          </cell>
          <cell r="B127098">
            <v>7679262640</v>
          </cell>
        </row>
        <row r="127099">
          <cell r="B127099">
            <v>7618880753</v>
          </cell>
        </row>
        <row r="127100">
          <cell r="B127100">
            <v>6869112054</v>
          </cell>
        </row>
        <row r="127101">
          <cell r="B127101">
            <v>6869114743</v>
          </cell>
        </row>
        <row r="127102">
          <cell r="B127102">
            <v>6869111342</v>
          </cell>
        </row>
        <row r="127103">
          <cell r="B127103">
            <v>7066515238</v>
          </cell>
        </row>
        <row r="127104">
          <cell r="B127104">
            <v>7066514735</v>
          </cell>
        </row>
        <row r="127105">
          <cell r="B127105">
            <v>7066513924</v>
          </cell>
        </row>
        <row r="127106">
          <cell r="B127106">
            <v>6869112091</v>
          </cell>
        </row>
        <row r="127107">
          <cell r="B127107">
            <v>6869113329</v>
          </cell>
        </row>
        <row r="127108">
          <cell r="B127108">
            <v>7066513522</v>
          </cell>
        </row>
        <row r="127109">
          <cell r="B127109">
            <v>7066515154</v>
          </cell>
        </row>
        <row r="127110">
          <cell r="B127110">
            <v>6869117206</v>
          </cell>
        </row>
        <row r="127111">
          <cell r="B127111">
            <v>7066515124</v>
          </cell>
        </row>
        <row r="127112">
          <cell r="B127112">
            <v>7182313709</v>
          </cell>
        </row>
        <row r="127113">
          <cell r="B127113">
            <v>5231259260</v>
          </cell>
        </row>
        <row r="127114">
          <cell r="B127114">
            <v>7066515136</v>
          </cell>
        </row>
        <row r="127115">
          <cell r="B127115">
            <v>7182313710</v>
          </cell>
        </row>
        <row r="127116">
          <cell r="B127116">
            <v>7182313708</v>
          </cell>
        </row>
        <row r="127117">
          <cell r="B127117">
            <v>7182313707</v>
          </cell>
        </row>
        <row r="127118">
          <cell r="B127118">
            <v>6869113762</v>
          </cell>
        </row>
        <row r="127119">
          <cell r="B127119">
            <v>634874864</v>
          </cell>
        </row>
        <row r="127120">
          <cell r="B127120">
            <v>7880679297</v>
          </cell>
        </row>
        <row r="127121">
          <cell r="B127121">
            <v>7612253817</v>
          </cell>
        </row>
        <row r="127122">
          <cell r="B127122">
            <v>6869111138</v>
          </cell>
        </row>
        <row r="127123">
          <cell r="B127123">
            <v>6869115066</v>
          </cell>
        </row>
        <row r="127124">
          <cell r="B127124">
            <v>6869115509</v>
          </cell>
        </row>
        <row r="127125">
          <cell r="B127125">
            <v>6869117502</v>
          </cell>
        </row>
        <row r="127126">
          <cell r="B127126">
            <v>5213787363</v>
          </cell>
        </row>
        <row r="127127">
          <cell r="B127127">
            <v>4721236043</v>
          </cell>
        </row>
        <row r="127128">
          <cell r="B127128">
            <v>6869116462</v>
          </cell>
        </row>
        <row r="127129">
          <cell r="B127129">
            <v>6869116425</v>
          </cell>
        </row>
        <row r="127130">
          <cell r="B127130">
            <v>6869113967</v>
          </cell>
        </row>
        <row r="127131">
          <cell r="B127131">
            <v>6869109952</v>
          </cell>
        </row>
        <row r="127132">
          <cell r="B127132">
            <v>6869112262</v>
          </cell>
        </row>
        <row r="127133">
          <cell r="B127133">
            <v>1927914223</v>
          </cell>
        </row>
        <row r="127134">
          <cell r="B127134">
            <v>5213787263</v>
          </cell>
        </row>
        <row r="127135">
          <cell r="B127135">
            <v>1927914227</v>
          </cell>
        </row>
        <row r="127136">
          <cell r="B127136">
            <v>1867577309</v>
          </cell>
        </row>
        <row r="127137">
          <cell r="B127137">
            <v>6869111088</v>
          </cell>
        </row>
        <row r="127138">
          <cell r="B127138">
            <v>6869092355</v>
          </cell>
        </row>
        <row r="127139">
          <cell r="B127139">
            <v>7612253819</v>
          </cell>
        </row>
        <row r="127140">
          <cell r="B127140">
            <v>7612253818</v>
          </cell>
        </row>
        <row r="127141">
          <cell r="B127141">
            <v>6869117708</v>
          </cell>
        </row>
        <row r="127142">
          <cell r="B127142">
            <v>5213787258</v>
          </cell>
        </row>
        <row r="127143">
          <cell r="B127143">
            <v>7612253820</v>
          </cell>
        </row>
        <row r="127144">
          <cell r="B127144">
            <v>7612253821</v>
          </cell>
        </row>
        <row r="127145">
          <cell r="B127145">
            <v>6124461298</v>
          </cell>
        </row>
        <row r="127146">
          <cell r="A127146" t="str">
            <v>신명천역</v>
          </cell>
          <cell r="B127146">
            <v>1867577314</v>
          </cell>
        </row>
        <row r="127147">
          <cell r="B127147">
            <v>7612253822</v>
          </cell>
        </row>
        <row r="127148">
          <cell r="B127148">
            <v>7612253823</v>
          </cell>
        </row>
        <row r="127149">
          <cell r="B127149">
            <v>5213787356</v>
          </cell>
        </row>
        <row r="127150">
          <cell r="B127150">
            <v>5213787225</v>
          </cell>
        </row>
        <row r="127151">
          <cell r="B127151">
            <v>6869112865</v>
          </cell>
        </row>
        <row r="127152">
          <cell r="B127152">
            <v>6869024184</v>
          </cell>
        </row>
        <row r="127153">
          <cell r="B127153">
            <v>6869116828</v>
          </cell>
        </row>
        <row r="127154">
          <cell r="B127154">
            <v>6869114573</v>
          </cell>
        </row>
        <row r="127155">
          <cell r="B127155">
            <v>6144617311</v>
          </cell>
        </row>
        <row r="127156">
          <cell r="B127156">
            <v>5206925497</v>
          </cell>
        </row>
        <row r="127157">
          <cell r="B127157">
            <v>1867577317</v>
          </cell>
        </row>
        <row r="127158">
          <cell r="A127158" t="str">
            <v>七苏木</v>
          </cell>
          <cell r="B127158">
            <v>843276759</v>
          </cell>
        </row>
        <row r="127159">
          <cell r="B127159">
            <v>6869115458</v>
          </cell>
        </row>
        <row r="127160">
          <cell r="B127160">
            <v>5206926240</v>
          </cell>
        </row>
        <row r="127161">
          <cell r="B127161">
            <v>6635077720</v>
          </cell>
        </row>
        <row r="127162">
          <cell r="B127162">
            <v>7066512876</v>
          </cell>
        </row>
        <row r="127163">
          <cell r="B127163">
            <v>6869116411</v>
          </cell>
        </row>
        <row r="127164">
          <cell r="B127164">
            <v>6533457226</v>
          </cell>
        </row>
        <row r="127165">
          <cell r="B127165">
            <v>6144617312</v>
          </cell>
        </row>
        <row r="127166">
          <cell r="B127166">
            <v>6635077721</v>
          </cell>
        </row>
        <row r="127167">
          <cell r="B127167">
            <v>6635077722</v>
          </cell>
        </row>
        <row r="127168">
          <cell r="B127168">
            <v>7066511705</v>
          </cell>
        </row>
        <row r="127169">
          <cell r="A127169" t="str">
            <v>滦河沿</v>
          </cell>
          <cell r="B127169">
            <v>4069797689</v>
          </cell>
        </row>
        <row r="127170">
          <cell r="B127170">
            <v>6767470331</v>
          </cell>
        </row>
        <row r="127171">
          <cell r="B127171">
            <v>7066514629</v>
          </cell>
        </row>
        <row r="127172">
          <cell r="A127172" t="str">
            <v>四道沟</v>
          </cell>
          <cell r="B127172">
            <v>2336082820</v>
          </cell>
        </row>
        <row r="127173">
          <cell r="A127173" t="str">
            <v>四方台</v>
          </cell>
          <cell r="B127173">
            <v>634878085</v>
          </cell>
        </row>
        <row r="127174">
          <cell r="B127174">
            <v>6869113916</v>
          </cell>
        </row>
        <row r="127175">
          <cell r="A127175" t="str">
            <v>시중역</v>
          </cell>
          <cell r="B127175">
            <v>5261147664</v>
          </cell>
        </row>
        <row r="127176">
          <cell r="B127176">
            <v>7363744519</v>
          </cell>
        </row>
        <row r="127177">
          <cell r="B127177">
            <v>6130728062</v>
          </cell>
        </row>
        <row r="127178">
          <cell r="B127178">
            <v>7895574982</v>
          </cell>
        </row>
        <row r="127179">
          <cell r="B127179">
            <v>7066513000</v>
          </cell>
        </row>
        <row r="127180">
          <cell r="B127180">
            <v>7066515168</v>
          </cell>
        </row>
        <row r="127181">
          <cell r="B127181">
            <v>6869112695</v>
          </cell>
        </row>
        <row r="127182">
          <cell r="B127182">
            <v>6869116668</v>
          </cell>
        </row>
        <row r="127183">
          <cell r="B127183">
            <v>6767468407</v>
          </cell>
        </row>
        <row r="127184">
          <cell r="B127184">
            <v>7363744518</v>
          </cell>
        </row>
        <row r="127185">
          <cell r="B127185">
            <v>7363744520</v>
          </cell>
        </row>
        <row r="127186">
          <cell r="B127186">
            <v>6144617313</v>
          </cell>
        </row>
        <row r="127187">
          <cell r="B127187">
            <v>7363744521</v>
          </cell>
        </row>
        <row r="127188">
          <cell r="B127188">
            <v>6124461269</v>
          </cell>
        </row>
        <row r="127189">
          <cell r="B127189">
            <v>6869114330</v>
          </cell>
        </row>
        <row r="127190">
          <cell r="B127190">
            <v>6869111269</v>
          </cell>
        </row>
        <row r="127191">
          <cell r="B127191">
            <v>6124461270</v>
          </cell>
        </row>
        <row r="127192">
          <cell r="B127192">
            <v>6869112622</v>
          </cell>
        </row>
        <row r="127193">
          <cell r="B127193">
            <v>1924185169</v>
          </cell>
        </row>
        <row r="127194">
          <cell r="B127194">
            <v>6869116961</v>
          </cell>
        </row>
        <row r="127195">
          <cell r="B127195">
            <v>6124461271</v>
          </cell>
        </row>
        <row r="127196">
          <cell r="B127196">
            <v>6869114705</v>
          </cell>
        </row>
        <row r="127197">
          <cell r="B127197">
            <v>6124461272</v>
          </cell>
        </row>
        <row r="127198">
          <cell r="B127198">
            <v>1669110515</v>
          </cell>
        </row>
        <row r="127199">
          <cell r="B127199">
            <v>5264203517</v>
          </cell>
        </row>
        <row r="127200">
          <cell r="B127200">
            <v>6869115643</v>
          </cell>
        </row>
        <row r="127201">
          <cell r="B127201">
            <v>6869113084</v>
          </cell>
        </row>
        <row r="127202">
          <cell r="B127202">
            <v>6124461273</v>
          </cell>
        </row>
        <row r="127203">
          <cell r="B127203">
            <v>7363744083</v>
          </cell>
        </row>
        <row r="127204">
          <cell r="A127204" t="str">
            <v>성후역</v>
          </cell>
          <cell r="B127204">
            <v>1893318968</v>
          </cell>
        </row>
        <row r="127205">
          <cell r="B127205">
            <v>6869113463</v>
          </cell>
        </row>
        <row r="127206">
          <cell r="B127206">
            <v>7363744522</v>
          </cell>
        </row>
        <row r="127207">
          <cell r="B127207">
            <v>6124461274</v>
          </cell>
        </row>
        <row r="127208">
          <cell r="B127208">
            <v>6124461275</v>
          </cell>
        </row>
        <row r="127209">
          <cell r="B127209">
            <v>7363744082</v>
          </cell>
        </row>
        <row r="127210">
          <cell r="B127210">
            <v>6124461297</v>
          </cell>
        </row>
        <row r="127211">
          <cell r="B127211">
            <v>6869117464</v>
          </cell>
        </row>
        <row r="127212">
          <cell r="A127212" t="str">
            <v>명천역</v>
          </cell>
          <cell r="B127212">
            <v>4266120701</v>
          </cell>
        </row>
        <row r="127213">
          <cell r="B127213">
            <v>7363744523</v>
          </cell>
        </row>
        <row r="127214">
          <cell r="B127214">
            <v>6533457225</v>
          </cell>
        </row>
        <row r="127215">
          <cell r="B127215">
            <v>1277939319</v>
          </cell>
        </row>
        <row r="127216">
          <cell r="B127216">
            <v>6124461276</v>
          </cell>
        </row>
        <row r="127217">
          <cell r="A127217" t="str">
            <v>坝梁</v>
          </cell>
          <cell r="B127217">
            <v>2662698083</v>
          </cell>
        </row>
        <row r="127218">
          <cell r="B127218">
            <v>7363744517</v>
          </cell>
        </row>
        <row r="127219">
          <cell r="B127219">
            <v>6124461288</v>
          </cell>
        </row>
        <row r="127220">
          <cell r="B127220">
            <v>7363744524</v>
          </cell>
        </row>
        <row r="127221">
          <cell r="B127221">
            <v>7880679295</v>
          </cell>
        </row>
        <row r="127222">
          <cell r="B127222">
            <v>7880679293</v>
          </cell>
        </row>
        <row r="127223">
          <cell r="B127223">
            <v>7880679294</v>
          </cell>
        </row>
        <row r="127224">
          <cell r="B127224">
            <v>7066512981</v>
          </cell>
        </row>
        <row r="127225">
          <cell r="B127225">
            <v>5231259264</v>
          </cell>
        </row>
        <row r="127226">
          <cell r="B127226">
            <v>7449771992</v>
          </cell>
        </row>
        <row r="127227">
          <cell r="B127227">
            <v>6130728048</v>
          </cell>
        </row>
        <row r="127228">
          <cell r="B127228">
            <v>6869117745</v>
          </cell>
        </row>
        <row r="127229">
          <cell r="B127229">
            <v>7363744525</v>
          </cell>
        </row>
        <row r="127230">
          <cell r="B127230">
            <v>982702801</v>
          </cell>
        </row>
        <row r="127231">
          <cell r="B127231">
            <v>5214306647</v>
          </cell>
        </row>
        <row r="127232">
          <cell r="B127232">
            <v>6124461277</v>
          </cell>
        </row>
        <row r="127233">
          <cell r="B127233">
            <v>6869115479</v>
          </cell>
        </row>
        <row r="127234">
          <cell r="B127234">
            <v>6869112018</v>
          </cell>
        </row>
        <row r="127235">
          <cell r="B127235">
            <v>3457669759</v>
          </cell>
        </row>
        <row r="127236">
          <cell r="B127236">
            <v>3457669758</v>
          </cell>
        </row>
        <row r="127237">
          <cell r="B127237">
            <v>6869116057</v>
          </cell>
        </row>
        <row r="127238">
          <cell r="B127238">
            <v>1929116988</v>
          </cell>
        </row>
        <row r="127239">
          <cell r="A127239" t="str">
            <v>무학역</v>
          </cell>
          <cell r="B127239">
            <v>4631836023</v>
          </cell>
        </row>
        <row r="127240">
          <cell r="B127240">
            <v>1669201398</v>
          </cell>
        </row>
        <row r="127241">
          <cell r="B127241">
            <v>6869115030</v>
          </cell>
        </row>
        <row r="127242">
          <cell r="B127242">
            <v>6869116389</v>
          </cell>
        </row>
        <row r="127243">
          <cell r="B127243">
            <v>6869113894</v>
          </cell>
        </row>
        <row r="127244">
          <cell r="B127244">
            <v>2171032876</v>
          </cell>
        </row>
        <row r="127245">
          <cell r="B127245">
            <v>6869113932</v>
          </cell>
        </row>
        <row r="127246">
          <cell r="B127246">
            <v>3457669761</v>
          </cell>
        </row>
        <row r="127247">
          <cell r="B127247">
            <v>5321100846</v>
          </cell>
        </row>
        <row r="127248">
          <cell r="B127248">
            <v>6869112828</v>
          </cell>
        </row>
        <row r="127249">
          <cell r="B127249">
            <v>7066515228</v>
          </cell>
        </row>
        <row r="127250">
          <cell r="B127250">
            <v>7066514883</v>
          </cell>
        </row>
        <row r="127251">
          <cell r="B127251">
            <v>634861705</v>
          </cell>
        </row>
        <row r="127252">
          <cell r="B127252">
            <v>7066514140</v>
          </cell>
        </row>
        <row r="127253">
          <cell r="B127253">
            <v>6869114403</v>
          </cell>
        </row>
        <row r="127254">
          <cell r="B127254">
            <v>6869113157</v>
          </cell>
        </row>
        <row r="127255">
          <cell r="B127255">
            <v>634839509</v>
          </cell>
        </row>
        <row r="127256">
          <cell r="B127256">
            <v>7066513799</v>
          </cell>
        </row>
        <row r="127257">
          <cell r="B127257">
            <v>6124461296</v>
          </cell>
        </row>
        <row r="127258">
          <cell r="B127258">
            <v>6869115339</v>
          </cell>
        </row>
        <row r="127259">
          <cell r="B127259">
            <v>7066513585</v>
          </cell>
        </row>
        <row r="127260">
          <cell r="B127260">
            <v>6869109857</v>
          </cell>
        </row>
        <row r="127261">
          <cell r="B127261">
            <v>7066514317</v>
          </cell>
        </row>
        <row r="127262">
          <cell r="B127262">
            <v>7066514604</v>
          </cell>
        </row>
        <row r="127263">
          <cell r="B127263">
            <v>1454258242</v>
          </cell>
        </row>
        <row r="127264">
          <cell r="B127264">
            <v>3870834882</v>
          </cell>
        </row>
        <row r="127265">
          <cell r="B127265">
            <v>7066515307</v>
          </cell>
        </row>
        <row r="127266">
          <cell r="B127266">
            <v>7066514722</v>
          </cell>
        </row>
        <row r="127267">
          <cell r="B127267">
            <v>6869111891</v>
          </cell>
        </row>
        <row r="127268">
          <cell r="B127268">
            <v>6869115930</v>
          </cell>
        </row>
        <row r="127269">
          <cell r="B127269">
            <v>7066513834</v>
          </cell>
        </row>
        <row r="127270">
          <cell r="B127270">
            <v>7066507973</v>
          </cell>
        </row>
        <row r="127271">
          <cell r="B127271">
            <v>7066513419</v>
          </cell>
        </row>
        <row r="127272">
          <cell r="B127272">
            <v>7066513060</v>
          </cell>
        </row>
        <row r="127273">
          <cell r="A127273" t="str">
            <v>七岭子站</v>
          </cell>
          <cell r="B127273">
            <v>7685213003</v>
          </cell>
        </row>
        <row r="127274">
          <cell r="B127274">
            <v>7066514170</v>
          </cell>
        </row>
        <row r="127275">
          <cell r="A127275" t="str">
            <v>黄甲屯</v>
          </cell>
          <cell r="B127275">
            <v>1657369354</v>
          </cell>
        </row>
        <row r="127276">
          <cell r="B127276">
            <v>7066513937</v>
          </cell>
        </row>
        <row r="127277">
          <cell r="B127277">
            <v>7066513793</v>
          </cell>
        </row>
        <row r="127278">
          <cell r="B127278">
            <v>6869109914</v>
          </cell>
        </row>
        <row r="127279">
          <cell r="B127279">
            <v>6869115474</v>
          </cell>
        </row>
        <row r="127280">
          <cell r="B127280">
            <v>6869114578</v>
          </cell>
        </row>
        <row r="127281">
          <cell r="B127281">
            <v>6869114903</v>
          </cell>
        </row>
        <row r="127282">
          <cell r="B127282">
            <v>6869116835</v>
          </cell>
        </row>
        <row r="127283">
          <cell r="B127283">
            <v>6533457222</v>
          </cell>
        </row>
        <row r="127284">
          <cell r="A127284" t="str">
            <v>塔黄旗东</v>
          </cell>
          <cell r="B127284">
            <v>3970079080</v>
          </cell>
        </row>
        <row r="127285">
          <cell r="B127285">
            <v>6533457223</v>
          </cell>
        </row>
        <row r="127286">
          <cell r="B127286">
            <v>6533457224</v>
          </cell>
        </row>
        <row r="127287">
          <cell r="B127287">
            <v>7066513839</v>
          </cell>
        </row>
        <row r="127288">
          <cell r="B127288">
            <v>7294652488</v>
          </cell>
        </row>
        <row r="127289">
          <cell r="B127289">
            <v>7066514251</v>
          </cell>
        </row>
        <row r="127290">
          <cell r="B127290">
            <v>6869112267</v>
          </cell>
        </row>
        <row r="127291">
          <cell r="B127291">
            <v>6869113336</v>
          </cell>
        </row>
        <row r="127292">
          <cell r="B127292">
            <v>6869117211</v>
          </cell>
        </row>
        <row r="127293">
          <cell r="B127293">
            <v>3870834895</v>
          </cell>
        </row>
        <row r="127294">
          <cell r="A127294" t="str">
            <v>南芬</v>
          </cell>
          <cell r="B127294">
            <v>2349438741</v>
          </cell>
        </row>
        <row r="127295">
          <cell r="B127295">
            <v>6533457218</v>
          </cell>
        </row>
        <row r="127296">
          <cell r="B127296">
            <v>6533457219</v>
          </cell>
        </row>
        <row r="127297">
          <cell r="B127297">
            <v>6869117715</v>
          </cell>
        </row>
        <row r="127298">
          <cell r="B127298">
            <v>6869115309</v>
          </cell>
        </row>
        <row r="127299">
          <cell r="B127299">
            <v>6869092362</v>
          </cell>
        </row>
        <row r="127300">
          <cell r="B127300">
            <v>7066512713</v>
          </cell>
        </row>
        <row r="127301">
          <cell r="B127301">
            <v>7066514532</v>
          </cell>
        </row>
        <row r="127302">
          <cell r="B127302">
            <v>7880679286</v>
          </cell>
        </row>
        <row r="127303">
          <cell r="B127303">
            <v>7066513981</v>
          </cell>
        </row>
        <row r="127304">
          <cell r="B127304">
            <v>7066512714</v>
          </cell>
        </row>
        <row r="127305">
          <cell r="B127305">
            <v>7066515120</v>
          </cell>
        </row>
        <row r="127306">
          <cell r="B127306">
            <v>7066503175</v>
          </cell>
        </row>
        <row r="127307">
          <cell r="B127307">
            <v>7066513961</v>
          </cell>
        </row>
        <row r="127308">
          <cell r="B127308">
            <v>7066514912</v>
          </cell>
        </row>
        <row r="127309">
          <cell r="B127309">
            <v>7880679288</v>
          </cell>
        </row>
        <row r="127310">
          <cell r="B127310">
            <v>7880679287</v>
          </cell>
        </row>
        <row r="127311">
          <cell r="A127311" t="str">
            <v>柳园南</v>
          </cell>
          <cell r="B127311">
            <v>2987130068</v>
          </cell>
        </row>
        <row r="127312">
          <cell r="A127312" t="str">
            <v>桃园</v>
          </cell>
          <cell r="B127312">
            <v>1657245432</v>
          </cell>
        </row>
        <row r="127313">
          <cell r="B127313">
            <v>6533457220</v>
          </cell>
        </row>
        <row r="127314">
          <cell r="B127314">
            <v>6533457221</v>
          </cell>
        </row>
        <row r="127315">
          <cell r="B127315">
            <v>7066512727</v>
          </cell>
        </row>
        <row r="127316">
          <cell r="B127316">
            <v>7066513549</v>
          </cell>
        </row>
        <row r="127317">
          <cell r="B127317">
            <v>7066511744</v>
          </cell>
        </row>
        <row r="127318">
          <cell r="B127318">
            <v>7880679289</v>
          </cell>
        </row>
        <row r="127319">
          <cell r="B127319">
            <v>7066514068</v>
          </cell>
        </row>
        <row r="127320">
          <cell r="B127320">
            <v>1454258280</v>
          </cell>
        </row>
        <row r="127321">
          <cell r="B127321">
            <v>7066514498</v>
          </cell>
        </row>
        <row r="127322">
          <cell r="B127322">
            <v>7880679290</v>
          </cell>
        </row>
        <row r="127323">
          <cell r="B127323">
            <v>7066512798</v>
          </cell>
        </row>
        <row r="127324">
          <cell r="B127324">
            <v>7066513662</v>
          </cell>
        </row>
        <row r="127325">
          <cell r="B127325">
            <v>6124461295</v>
          </cell>
        </row>
        <row r="127326">
          <cell r="B127326">
            <v>7066514811</v>
          </cell>
        </row>
        <row r="127327">
          <cell r="B127327">
            <v>7066514203</v>
          </cell>
        </row>
        <row r="127328">
          <cell r="B127328">
            <v>7066513788</v>
          </cell>
        </row>
        <row r="127329">
          <cell r="B127329">
            <v>7066514919</v>
          </cell>
        </row>
        <row r="127330">
          <cell r="B127330">
            <v>7066515416</v>
          </cell>
        </row>
        <row r="127331">
          <cell r="B127331">
            <v>7066512943</v>
          </cell>
        </row>
        <row r="127332">
          <cell r="B127332">
            <v>7066513808</v>
          </cell>
        </row>
        <row r="127333">
          <cell r="B127333">
            <v>7066514322</v>
          </cell>
        </row>
        <row r="127334">
          <cell r="B127334">
            <v>7066513757</v>
          </cell>
        </row>
        <row r="127335">
          <cell r="B127335">
            <v>7066514572</v>
          </cell>
        </row>
        <row r="127336">
          <cell r="B127336">
            <v>7066513701</v>
          </cell>
        </row>
        <row r="127337">
          <cell r="B127337">
            <v>7066513448</v>
          </cell>
        </row>
        <row r="127338">
          <cell r="B127338">
            <v>7880679291</v>
          </cell>
        </row>
        <row r="127339">
          <cell r="B127339">
            <v>7066515340</v>
          </cell>
        </row>
        <row r="127340">
          <cell r="B127340">
            <v>7066513057</v>
          </cell>
        </row>
        <row r="127341">
          <cell r="B127341">
            <v>6767469192</v>
          </cell>
        </row>
        <row r="127342">
          <cell r="B127342">
            <v>7880679292</v>
          </cell>
        </row>
        <row r="127343">
          <cell r="B127343">
            <v>901705727</v>
          </cell>
        </row>
        <row r="127344">
          <cell r="B127344">
            <v>6533457217</v>
          </cell>
        </row>
        <row r="127345">
          <cell r="B127345">
            <v>7869441791</v>
          </cell>
        </row>
        <row r="127346">
          <cell r="B127346">
            <v>6533457216</v>
          </cell>
        </row>
        <row r="127347">
          <cell r="B127347">
            <v>7294652525</v>
          </cell>
        </row>
        <row r="127348">
          <cell r="B127348">
            <v>7863325162</v>
          </cell>
        </row>
        <row r="127349">
          <cell r="B127349">
            <v>7066513823</v>
          </cell>
        </row>
        <row r="127350">
          <cell r="B127350">
            <v>7066514084</v>
          </cell>
        </row>
        <row r="127351">
          <cell r="A127351" t="str">
            <v>柳园</v>
          </cell>
          <cell r="B127351">
            <v>1601166977</v>
          </cell>
        </row>
        <row r="127352">
          <cell r="B127352">
            <v>6124461289</v>
          </cell>
        </row>
        <row r="127353">
          <cell r="B127353">
            <v>460369217</v>
          </cell>
        </row>
        <row r="127354">
          <cell r="B127354">
            <v>6352198540</v>
          </cell>
        </row>
        <row r="127355">
          <cell r="B127355">
            <v>6352198539</v>
          </cell>
        </row>
        <row r="127356">
          <cell r="B127356">
            <v>6124461294</v>
          </cell>
        </row>
        <row r="127357">
          <cell r="B127357">
            <v>7869441790</v>
          </cell>
        </row>
        <row r="127358">
          <cell r="B127358">
            <v>7066513703</v>
          </cell>
        </row>
        <row r="127359">
          <cell r="A127359" t="str">
            <v>梁底下</v>
          </cell>
          <cell r="B127359">
            <v>4069797690</v>
          </cell>
        </row>
        <row r="127360">
          <cell r="B127360">
            <v>6124461293</v>
          </cell>
        </row>
        <row r="127361">
          <cell r="B127361">
            <v>7066514000</v>
          </cell>
        </row>
        <row r="127362">
          <cell r="B127362">
            <v>7066515318</v>
          </cell>
        </row>
        <row r="127363">
          <cell r="B127363">
            <v>7363744491</v>
          </cell>
        </row>
        <row r="127364">
          <cell r="B127364">
            <v>7363744490</v>
          </cell>
        </row>
        <row r="127365">
          <cell r="B127365">
            <v>7066514128</v>
          </cell>
        </row>
        <row r="127366">
          <cell r="B127366">
            <v>6352198514</v>
          </cell>
        </row>
        <row r="127367">
          <cell r="B127367">
            <v>7066515419</v>
          </cell>
        </row>
        <row r="127368">
          <cell r="B127368">
            <v>634838389</v>
          </cell>
        </row>
        <row r="127369">
          <cell r="B127369">
            <v>7066513005</v>
          </cell>
        </row>
        <row r="127370">
          <cell r="B127370">
            <v>7363744492</v>
          </cell>
        </row>
        <row r="127371">
          <cell r="B127371">
            <v>6124461292</v>
          </cell>
        </row>
        <row r="127372">
          <cell r="B127372">
            <v>7066512748</v>
          </cell>
        </row>
        <row r="127373">
          <cell r="A127373" t="str">
            <v>塔黄旗</v>
          </cell>
          <cell r="B127373">
            <v>3970078048</v>
          </cell>
        </row>
        <row r="127374">
          <cell r="A127374" t="str">
            <v>双羊店</v>
          </cell>
          <cell r="B127374">
            <v>1582507275</v>
          </cell>
        </row>
        <row r="127375">
          <cell r="A127375" t="str">
            <v>풍계역</v>
          </cell>
          <cell r="B127375">
            <v>4267916780</v>
          </cell>
        </row>
        <row r="127376">
          <cell r="A127376" t="str">
            <v>水泉</v>
          </cell>
          <cell r="B127376">
            <v>2336082817</v>
          </cell>
        </row>
        <row r="127377">
          <cell r="A127377" t="str">
            <v>鞍山</v>
          </cell>
          <cell r="B127377">
            <v>2662698022</v>
          </cell>
        </row>
        <row r="127378">
          <cell r="B127378">
            <v>7363744493</v>
          </cell>
        </row>
        <row r="127379">
          <cell r="B127379">
            <v>1454258362</v>
          </cell>
        </row>
        <row r="127380">
          <cell r="B127380">
            <v>6533457215</v>
          </cell>
        </row>
        <row r="127381">
          <cell r="B127381">
            <v>6533457214</v>
          </cell>
        </row>
        <row r="127382">
          <cell r="B127382">
            <v>7363744495</v>
          </cell>
        </row>
        <row r="127383">
          <cell r="B127383">
            <v>7363744496</v>
          </cell>
        </row>
        <row r="127384">
          <cell r="B127384">
            <v>7363744494</v>
          </cell>
        </row>
        <row r="127385">
          <cell r="B127385">
            <v>7597661880</v>
          </cell>
        </row>
        <row r="127386">
          <cell r="B127386">
            <v>634837495</v>
          </cell>
        </row>
        <row r="127387">
          <cell r="A127387" t="str">
            <v>鞍山西</v>
          </cell>
          <cell r="B127387">
            <v>6179162252</v>
          </cell>
        </row>
        <row r="127388">
          <cell r="A127388" t="str">
            <v>格勒</v>
          </cell>
          <cell r="B127388">
            <v>7473373519</v>
          </cell>
        </row>
        <row r="127389">
          <cell r="B127389">
            <v>5758301226</v>
          </cell>
        </row>
        <row r="127390">
          <cell r="B127390">
            <v>6124461291</v>
          </cell>
        </row>
        <row r="127391">
          <cell r="B127391">
            <v>7363744497</v>
          </cell>
        </row>
        <row r="127392">
          <cell r="B127392">
            <v>6869111109</v>
          </cell>
        </row>
        <row r="127393">
          <cell r="B127393">
            <v>6869116798</v>
          </cell>
        </row>
        <row r="127394">
          <cell r="B127394">
            <v>6869112835</v>
          </cell>
        </row>
        <row r="127395">
          <cell r="B127395">
            <v>6869109957</v>
          </cell>
        </row>
        <row r="127396">
          <cell r="B127396">
            <v>7363744081</v>
          </cell>
        </row>
        <row r="127397">
          <cell r="B127397">
            <v>7363744080</v>
          </cell>
        </row>
        <row r="127398">
          <cell r="B127398">
            <v>7612539803</v>
          </cell>
        </row>
        <row r="127399">
          <cell r="A127399" t="str">
            <v>南票</v>
          </cell>
          <cell r="B127399">
            <v>1657369364</v>
          </cell>
        </row>
        <row r="127400">
          <cell r="B127400">
            <v>6869113124</v>
          </cell>
        </row>
        <row r="127401">
          <cell r="B127401">
            <v>6869117000</v>
          </cell>
        </row>
        <row r="127402">
          <cell r="B127402">
            <v>6869111309</v>
          </cell>
        </row>
        <row r="127403">
          <cell r="B127403">
            <v>6869115682</v>
          </cell>
        </row>
        <row r="127404">
          <cell r="B127404">
            <v>6869116097</v>
          </cell>
        </row>
        <row r="127405">
          <cell r="B127405">
            <v>6869101757</v>
          </cell>
        </row>
        <row r="127406">
          <cell r="B127406">
            <v>6869114745</v>
          </cell>
        </row>
        <row r="127407">
          <cell r="B127407">
            <v>6636942843</v>
          </cell>
        </row>
        <row r="127408">
          <cell r="B127408">
            <v>6869112057</v>
          </cell>
        </row>
        <row r="127409">
          <cell r="B127409">
            <v>6869115105</v>
          </cell>
        </row>
        <row r="127410">
          <cell r="B127410">
            <v>6869112490</v>
          </cell>
        </row>
        <row r="127411">
          <cell r="B127411">
            <v>6533456269</v>
          </cell>
        </row>
        <row r="127412">
          <cell r="B127412">
            <v>6533456268</v>
          </cell>
        </row>
        <row r="127413">
          <cell r="B127413">
            <v>6533456264</v>
          </cell>
        </row>
        <row r="127414">
          <cell r="B127414">
            <v>6533456267</v>
          </cell>
        </row>
        <row r="127415">
          <cell r="B127415">
            <v>6533456263</v>
          </cell>
        </row>
        <row r="127416">
          <cell r="B127416">
            <v>6636942765</v>
          </cell>
        </row>
        <row r="127417">
          <cell r="B127417">
            <v>6533456266</v>
          </cell>
        </row>
        <row r="127418">
          <cell r="B127418">
            <v>6533456265</v>
          </cell>
        </row>
        <row r="127419">
          <cell r="B127419">
            <v>7925465788</v>
          </cell>
        </row>
        <row r="127420">
          <cell r="B127420">
            <v>6533456270</v>
          </cell>
        </row>
        <row r="127421">
          <cell r="B127421">
            <v>7925465787</v>
          </cell>
        </row>
        <row r="127422">
          <cell r="B127422">
            <v>7925465786</v>
          </cell>
        </row>
        <row r="127423">
          <cell r="B127423">
            <v>6533456271</v>
          </cell>
        </row>
        <row r="127424">
          <cell r="B127424">
            <v>7925465789</v>
          </cell>
        </row>
        <row r="127425">
          <cell r="B127425">
            <v>7925465785</v>
          </cell>
        </row>
        <row r="127426">
          <cell r="B127426">
            <v>7925465790</v>
          </cell>
        </row>
        <row r="127427">
          <cell r="B127427">
            <v>7925465784</v>
          </cell>
        </row>
        <row r="127428">
          <cell r="B127428">
            <v>7925465791</v>
          </cell>
        </row>
        <row r="127429">
          <cell r="B127429">
            <v>7925465783</v>
          </cell>
        </row>
        <row r="127430">
          <cell r="B127430">
            <v>7925465792</v>
          </cell>
        </row>
        <row r="127431">
          <cell r="B127431">
            <v>7925465782</v>
          </cell>
        </row>
        <row r="127432">
          <cell r="B127432">
            <v>7925465793</v>
          </cell>
        </row>
        <row r="127433">
          <cell r="B127433">
            <v>7925465794</v>
          </cell>
        </row>
        <row r="127434">
          <cell r="B127434">
            <v>6525522259</v>
          </cell>
        </row>
        <row r="127435">
          <cell r="B127435">
            <v>7880679238</v>
          </cell>
        </row>
        <row r="127436">
          <cell r="B127436">
            <v>7925465795</v>
          </cell>
        </row>
        <row r="127437">
          <cell r="B127437">
            <v>7925465796</v>
          </cell>
        </row>
        <row r="127438">
          <cell r="B127438">
            <v>7880679237</v>
          </cell>
        </row>
        <row r="127439">
          <cell r="B127439">
            <v>7880679241</v>
          </cell>
        </row>
        <row r="127440">
          <cell r="B127440">
            <v>7925465797</v>
          </cell>
        </row>
        <row r="127441">
          <cell r="B127441">
            <v>7880679240</v>
          </cell>
        </row>
        <row r="127442">
          <cell r="B127442">
            <v>7880679236</v>
          </cell>
        </row>
        <row r="127443">
          <cell r="B127443">
            <v>6525522260</v>
          </cell>
        </row>
        <row r="127444">
          <cell r="B127444">
            <v>7925465798</v>
          </cell>
        </row>
        <row r="127445">
          <cell r="B127445">
            <v>7925465799</v>
          </cell>
        </row>
        <row r="127446">
          <cell r="B127446">
            <v>7880679235</v>
          </cell>
        </row>
        <row r="127447">
          <cell r="B127447">
            <v>7925465800</v>
          </cell>
        </row>
        <row r="127448">
          <cell r="B127448">
            <v>7925465801</v>
          </cell>
        </row>
        <row r="127449">
          <cell r="B127449">
            <v>7880679239</v>
          </cell>
        </row>
        <row r="127450">
          <cell r="B127450">
            <v>7925465802</v>
          </cell>
        </row>
        <row r="127451">
          <cell r="B127451">
            <v>7925465803</v>
          </cell>
        </row>
        <row r="127452">
          <cell r="B127452">
            <v>6354419465</v>
          </cell>
        </row>
        <row r="127453">
          <cell r="B127453">
            <v>6636942719</v>
          </cell>
        </row>
        <row r="127454">
          <cell r="B127454">
            <v>7880679255</v>
          </cell>
        </row>
        <row r="127455">
          <cell r="A127455" t="str">
            <v>锦州</v>
          </cell>
          <cell r="B127455">
            <v>2336082903</v>
          </cell>
        </row>
        <row r="127456">
          <cell r="B127456">
            <v>7880679254</v>
          </cell>
        </row>
        <row r="127457">
          <cell r="B127457">
            <v>7880679253</v>
          </cell>
        </row>
        <row r="127458">
          <cell r="B127458">
            <v>7880679266</v>
          </cell>
        </row>
        <row r="127459">
          <cell r="B127459">
            <v>6636942458</v>
          </cell>
        </row>
        <row r="127460">
          <cell r="B127460">
            <v>7880679265</v>
          </cell>
        </row>
        <row r="127461">
          <cell r="B127461">
            <v>6636942680</v>
          </cell>
        </row>
        <row r="127462">
          <cell r="B127462">
            <v>6533457244</v>
          </cell>
        </row>
        <row r="127463">
          <cell r="B127463">
            <v>6869088355</v>
          </cell>
        </row>
        <row r="127464">
          <cell r="B127464">
            <v>6869098283</v>
          </cell>
        </row>
        <row r="127465">
          <cell r="B127465">
            <v>7880679264</v>
          </cell>
        </row>
        <row r="127466">
          <cell r="B127466">
            <v>6636942689</v>
          </cell>
        </row>
        <row r="127467">
          <cell r="B127467">
            <v>6636942648</v>
          </cell>
        </row>
        <row r="127468">
          <cell r="B127468">
            <v>7880679263</v>
          </cell>
        </row>
        <row r="127469">
          <cell r="B127469">
            <v>6869117064</v>
          </cell>
        </row>
        <row r="127470">
          <cell r="B127470">
            <v>7880679262</v>
          </cell>
        </row>
        <row r="127471">
          <cell r="B127471">
            <v>6533457243</v>
          </cell>
        </row>
        <row r="127472">
          <cell r="B127472">
            <v>6354419483</v>
          </cell>
        </row>
        <row r="127473">
          <cell r="B127473">
            <v>6533457242</v>
          </cell>
        </row>
        <row r="127474">
          <cell r="B127474">
            <v>7880679257</v>
          </cell>
        </row>
        <row r="127475">
          <cell r="B127475">
            <v>7880679261</v>
          </cell>
        </row>
        <row r="127476">
          <cell r="B127476">
            <v>7880679258</v>
          </cell>
        </row>
        <row r="127477">
          <cell r="B127477">
            <v>7880679260</v>
          </cell>
        </row>
        <row r="127478">
          <cell r="B127478">
            <v>7363744498</v>
          </cell>
        </row>
        <row r="127479">
          <cell r="B127479">
            <v>7880679259</v>
          </cell>
        </row>
        <row r="127480">
          <cell r="B127480">
            <v>7363744499</v>
          </cell>
        </row>
        <row r="127481">
          <cell r="B127481">
            <v>7880679242</v>
          </cell>
        </row>
        <row r="127482">
          <cell r="B127482">
            <v>7363744500</v>
          </cell>
        </row>
        <row r="127483">
          <cell r="B127483">
            <v>7880679243</v>
          </cell>
        </row>
        <row r="127484">
          <cell r="B127484">
            <v>1893319224</v>
          </cell>
        </row>
        <row r="127485">
          <cell r="B127485">
            <v>6767470547</v>
          </cell>
        </row>
        <row r="127486">
          <cell r="B127486">
            <v>6533457250</v>
          </cell>
        </row>
        <row r="127487">
          <cell r="B127487">
            <v>6869115073</v>
          </cell>
        </row>
        <row r="127488">
          <cell r="B127488">
            <v>6767468627</v>
          </cell>
        </row>
        <row r="127489">
          <cell r="B127489">
            <v>6533457251</v>
          </cell>
        </row>
        <row r="127490">
          <cell r="B127490">
            <v>6767469408</v>
          </cell>
        </row>
        <row r="127491">
          <cell r="B127491">
            <v>6767472474</v>
          </cell>
        </row>
        <row r="127492">
          <cell r="B127492">
            <v>7612462610</v>
          </cell>
        </row>
        <row r="127493">
          <cell r="B127493">
            <v>7880679279</v>
          </cell>
        </row>
        <row r="127494">
          <cell r="B127494">
            <v>7880679280</v>
          </cell>
        </row>
        <row r="127495">
          <cell r="B127495">
            <v>6767472301</v>
          </cell>
        </row>
        <row r="127496">
          <cell r="B127496">
            <v>6636924056</v>
          </cell>
        </row>
        <row r="127497">
          <cell r="B127497">
            <v>6767470377</v>
          </cell>
        </row>
        <row r="127498">
          <cell r="B127498">
            <v>7880679281</v>
          </cell>
        </row>
        <row r="127499">
          <cell r="B127499">
            <v>6533457254</v>
          </cell>
        </row>
        <row r="127500">
          <cell r="B127500">
            <v>6767468655</v>
          </cell>
        </row>
        <row r="127501">
          <cell r="B127501">
            <v>6533457255</v>
          </cell>
        </row>
        <row r="127502">
          <cell r="B127502">
            <v>7880679282</v>
          </cell>
        </row>
        <row r="127503">
          <cell r="B127503">
            <v>6533457253</v>
          </cell>
        </row>
        <row r="127504">
          <cell r="B127504">
            <v>7880679283</v>
          </cell>
        </row>
        <row r="127505">
          <cell r="B127505">
            <v>6533457256</v>
          </cell>
        </row>
        <row r="127506">
          <cell r="B127506">
            <v>6767469238</v>
          </cell>
        </row>
        <row r="127507">
          <cell r="B127507">
            <v>6533457252</v>
          </cell>
        </row>
        <row r="127508">
          <cell r="B127508">
            <v>6533457257</v>
          </cell>
        </row>
        <row r="127509">
          <cell r="B127509">
            <v>6533457278</v>
          </cell>
        </row>
        <row r="127510">
          <cell r="B127510">
            <v>6636924047</v>
          </cell>
        </row>
        <row r="127511">
          <cell r="B127511">
            <v>6767470066</v>
          </cell>
        </row>
        <row r="127512">
          <cell r="B127512">
            <v>6767468127</v>
          </cell>
        </row>
        <row r="127513">
          <cell r="B127513">
            <v>6533457258</v>
          </cell>
        </row>
        <row r="127514">
          <cell r="B127514">
            <v>6533457249</v>
          </cell>
        </row>
        <row r="127515">
          <cell r="B127515">
            <v>7880679285</v>
          </cell>
        </row>
        <row r="127516">
          <cell r="B127516">
            <v>6767468963</v>
          </cell>
        </row>
        <row r="127517">
          <cell r="B127517">
            <v>6533457259</v>
          </cell>
        </row>
        <row r="127518">
          <cell r="B127518">
            <v>6354420719</v>
          </cell>
        </row>
        <row r="127519">
          <cell r="B127519">
            <v>7880679284</v>
          </cell>
        </row>
        <row r="127520">
          <cell r="B127520">
            <v>6533457248</v>
          </cell>
        </row>
        <row r="127521">
          <cell r="B127521">
            <v>6533457247</v>
          </cell>
        </row>
        <row r="127522">
          <cell r="B127522">
            <v>6533457246</v>
          </cell>
        </row>
        <row r="127523">
          <cell r="B127523">
            <v>6533457245</v>
          </cell>
        </row>
        <row r="127524">
          <cell r="B127524">
            <v>6533456262</v>
          </cell>
        </row>
        <row r="127525">
          <cell r="B127525">
            <v>7880679252</v>
          </cell>
        </row>
        <row r="127526">
          <cell r="B127526">
            <v>7880679245</v>
          </cell>
        </row>
        <row r="127527">
          <cell r="B127527">
            <v>7880679251</v>
          </cell>
        </row>
        <row r="127528">
          <cell r="B127528">
            <v>6533457277</v>
          </cell>
        </row>
        <row r="127529">
          <cell r="B127529">
            <v>6533456261</v>
          </cell>
        </row>
        <row r="127530">
          <cell r="B127530">
            <v>6533457213</v>
          </cell>
        </row>
        <row r="127531">
          <cell r="B127531">
            <v>6533457276</v>
          </cell>
        </row>
        <row r="127532">
          <cell r="B127532">
            <v>6636942761</v>
          </cell>
        </row>
        <row r="127533">
          <cell r="B127533">
            <v>7880679250</v>
          </cell>
        </row>
        <row r="127534">
          <cell r="B127534">
            <v>6636924038</v>
          </cell>
        </row>
        <row r="127535">
          <cell r="B127535">
            <v>7880679249</v>
          </cell>
        </row>
        <row r="127536">
          <cell r="B127536">
            <v>6533457275</v>
          </cell>
        </row>
        <row r="127537">
          <cell r="B127537">
            <v>7880679272</v>
          </cell>
        </row>
        <row r="127538">
          <cell r="B127538">
            <v>7880679246</v>
          </cell>
        </row>
        <row r="127539">
          <cell r="B127539">
            <v>7880679248</v>
          </cell>
        </row>
        <row r="127540">
          <cell r="B127540">
            <v>6533457274</v>
          </cell>
        </row>
        <row r="127541">
          <cell r="B127541">
            <v>7880679247</v>
          </cell>
        </row>
        <row r="127542">
          <cell r="B127542">
            <v>7880679271</v>
          </cell>
        </row>
        <row r="127543">
          <cell r="B127543">
            <v>7880679273</v>
          </cell>
        </row>
        <row r="127544">
          <cell r="B127544">
            <v>6533457273</v>
          </cell>
        </row>
        <row r="127545">
          <cell r="B127545">
            <v>7880679270</v>
          </cell>
        </row>
        <row r="127546">
          <cell r="B127546">
            <v>6533457262</v>
          </cell>
        </row>
        <row r="127547">
          <cell r="B127547">
            <v>7880679274</v>
          </cell>
        </row>
        <row r="127548">
          <cell r="B127548">
            <v>7880679269</v>
          </cell>
        </row>
        <row r="127549">
          <cell r="B127549">
            <v>6767469163</v>
          </cell>
        </row>
        <row r="127550">
          <cell r="B127550">
            <v>6533457261</v>
          </cell>
        </row>
        <row r="127551">
          <cell r="B127551">
            <v>6533457272</v>
          </cell>
        </row>
        <row r="127552">
          <cell r="B127552">
            <v>6533456272</v>
          </cell>
        </row>
        <row r="127553">
          <cell r="B127553">
            <v>7880679275</v>
          </cell>
        </row>
        <row r="127554">
          <cell r="B127554">
            <v>6767468341</v>
          </cell>
        </row>
        <row r="127555">
          <cell r="B127555">
            <v>7880679268</v>
          </cell>
        </row>
        <row r="127556">
          <cell r="B127556">
            <v>6533457260</v>
          </cell>
        </row>
        <row r="127557">
          <cell r="B127557">
            <v>6533456273</v>
          </cell>
        </row>
        <row r="127558">
          <cell r="B127558">
            <v>6767470266</v>
          </cell>
        </row>
        <row r="127559">
          <cell r="B127559">
            <v>7880679276</v>
          </cell>
        </row>
        <row r="127560">
          <cell r="B127560">
            <v>7880679244</v>
          </cell>
        </row>
        <row r="127561">
          <cell r="B127561">
            <v>6767471466</v>
          </cell>
        </row>
        <row r="127562">
          <cell r="B127562">
            <v>7880679256</v>
          </cell>
        </row>
        <row r="127563">
          <cell r="B127563">
            <v>7880679267</v>
          </cell>
        </row>
        <row r="127564">
          <cell r="B127564">
            <v>6767468453</v>
          </cell>
        </row>
        <row r="127565">
          <cell r="B127565">
            <v>6767472617</v>
          </cell>
        </row>
        <row r="127566">
          <cell r="B127566">
            <v>6767469551</v>
          </cell>
        </row>
        <row r="127567">
          <cell r="B127567">
            <v>7880679278</v>
          </cell>
        </row>
        <row r="127568">
          <cell r="B127568">
            <v>6767468790</v>
          </cell>
        </row>
        <row r="127569">
          <cell r="B127569">
            <v>7880679277</v>
          </cell>
        </row>
        <row r="127570">
          <cell r="B127570">
            <v>6533457263</v>
          </cell>
        </row>
        <row r="127571">
          <cell r="B127571">
            <v>6767446349</v>
          </cell>
        </row>
        <row r="127572">
          <cell r="B127572">
            <v>6533457271</v>
          </cell>
        </row>
        <row r="127573">
          <cell r="B127573">
            <v>6767469896</v>
          </cell>
        </row>
        <row r="127574">
          <cell r="B127574">
            <v>6533457264</v>
          </cell>
        </row>
        <row r="127575">
          <cell r="B127575">
            <v>6767471822</v>
          </cell>
        </row>
        <row r="127576">
          <cell r="B127576">
            <v>6533457270</v>
          </cell>
        </row>
        <row r="127577">
          <cell r="B127577">
            <v>6767471996</v>
          </cell>
        </row>
        <row r="127578">
          <cell r="B127578">
            <v>6533457265</v>
          </cell>
        </row>
        <row r="127579">
          <cell r="B127579">
            <v>6533457269</v>
          </cell>
        </row>
        <row r="127580">
          <cell r="B127580">
            <v>6533457268</v>
          </cell>
        </row>
        <row r="127581">
          <cell r="B127581">
            <v>6533457266</v>
          </cell>
        </row>
        <row r="127582">
          <cell r="B127582">
            <v>6533457267</v>
          </cell>
        </row>
        <row r="127583">
          <cell r="B127583">
            <v>6533456260</v>
          </cell>
        </row>
        <row r="127584">
          <cell r="B127584">
            <v>1657371770</v>
          </cell>
        </row>
        <row r="127585">
          <cell r="B127585">
            <v>6869117729</v>
          </cell>
        </row>
        <row r="127586">
          <cell r="B127586">
            <v>6869114423</v>
          </cell>
        </row>
        <row r="127587">
          <cell r="B127587">
            <v>6869111363</v>
          </cell>
        </row>
        <row r="127588">
          <cell r="B127588">
            <v>6869112715</v>
          </cell>
        </row>
        <row r="127589">
          <cell r="B127589">
            <v>6869116689</v>
          </cell>
        </row>
        <row r="127590">
          <cell r="B127590">
            <v>7841481649</v>
          </cell>
        </row>
        <row r="127591">
          <cell r="B127591">
            <v>1656385909</v>
          </cell>
        </row>
        <row r="127592">
          <cell r="B127592">
            <v>7363744501</v>
          </cell>
        </row>
        <row r="127593">
          <cell r="B127593">
            <v>7363744502</v>
          </cell>
        </row>
        <row r="127594">
          <cell r="B127594">
            <v>7363744503</v>
          </cell>
        </row>
        <row r="127595">
          <cell r="B127595">
            <v>7363744504</v>
          </cell>
        </row>
        <row r="127596">
          <cell r="B127596">
            <v>7880664363</v>
          </cell>
        </row>
        <row r="127597">
          <cell r="B127597">
            <v>7363744505</v>
          </cell>
        </row>
        <row r="127598">
          <cell r="B127598">
            <v>7880664362</v>
          </cell>
        </row>
        <row r="127599">
          <cell r="B127599">
            <v>7363744506</v>
          </cell>
        </row>
        <row r="127600">
          <cell r="B127600">
            <v>7363744507</v>
          </cell>
        </row>
        <row r="127601">
          <cell r="B127601">
            <v>7363744508</v>
          </cell>
        </row>
        <row r="127602">
          <cell r="B127602">
            <v>7363744509</v>
          </cell>
        </row>
        <row r="127603">
          <cell r="B127603">
            <v>7363744510</v>
          </cell>
        </row>
        <row r="127604">
          <cell r="B127604">
            <v>7363744511</v>
          </cell>
        </row>
        <row r="127605">
          <cell r="B127605">
            <v>7363744512</v>
          </cell>
        </row>
        <row r="127606">
          <cell r="B127606">
            <v>6112625433</v>
          </cell>
        </row>
        <row r="127607">
          <cell r="B127607">
            <v>6124461290</v>
          </cell>
        </row>
        <row r="127608">
          <cell r="B127608">
            <v>7363744047</v>
          </cell>
        </row>
        <row r="127609">
          <cell r="B127609">
            <v>6767472168</v>
          </cell>
        </row>
        <row r="127610">
          <cell r="B127610">
            <v>6767470236</v>
          </cell>
        </row>
        <row r="127611">
          <cell r="B127611">
            <v>6767470991</v>
          </cell>
        </row>
        <row r="127612">
          <cell r="B127612">
            <v>7925465781</v>
          </cell>
        </row>
        <row r="127613">
          <cell r="B127613">
            <v>6767469134</v>
          </cell>
        </row>
        <row r="127614">
          <cell r="B127614">
            <v>1657371941</v>
          </cell>
        </row>
        <row r="127615">
          <cell r="B127615">
            <v>6869113958</v>
          </cell>
        </row>
        <row r="127616">
          <cell r="B127616">
            <v>6767471325</v>
          </cell>
        </row>
        <row r="127617">
          <cell r="B127617">
            <v>6767468312</v>
          </cell>
        </row>
        <row r="127618">
          <cell r="B127618">
            <v>6767469521</v>
          </cell>
        </row>
        <row r="127619">
          <cell r="B127619">
            <v>6767471436</v>
          </cell>
        </row>
        <row r="127620">
          <cell r="B127620">
            <v>6767470659</v>
          </cell>
        </row>
        <row r="127621">
          <cell r="B127621">
            <v>6635078065</v>
          </cell>
        </row>
        <row r="127622">
          <cell r="B127622">
            <v>6635078064</v>
          </cell>
        </row>
        <row r="127623">
          <cell r="B127623">
            <v>6869116432</v>
          </cell>
        </row>
        <row r="127624">
          <cell r="B127624">
            <v>6869113937</v>
          </cell>
        </row>
        <row r="127625">
          <cell r="B127625">
            <v>7363744045</v>
          </cell>
        </row>
        <row r="127626">
          <cell r="B127626">
            <v>6635078068</v>
          </cell>
        </row>
        <row r="127627">
          <cell r="B127627">
            <v>6635078067</v>
          </cell>
        </row>
        <row r="127628">
          <cell r="B127628">
            <v>6636942867</v>
          </cell>
        </row>
        <row r="127629">
          <cell r="B127629">
            <v>6635078066</v>
          </cell>
        </row>
        <row r="127630">
          <cell r="B127630">
            <v>6635078069</v>
          </cell>
        </row>
        <row r="127631">
          <cell r="B127631">
            <v>7363744048</v>
          </cell>
        </row>
        <row r="127632">
          <cell r="B127632">
            <v>1927705694</v>
          </cell>
        </row>
        <row r="127633">
          <cell r="B127633">
            <v>1941455551</v>
          </cell>
        </row>
        <row r="127634">
          <cell r="A127634" t="str">
            <v>건하역</v>
          </cell>
          <cell r="B127634">
            <v>5261127921</v>
          </cell>
        </row>
        <row r="127635">
          <cell r="B127635">
            <v>6767467988</v>
          </cell>
        </row>
        <row r="127636">
          <cell r="B127636">
            <v>7363743992</v>
          </cell>
        </row>
        <row r="127637">
          <cell r="B127637">
            <v>6767469926</v>
          </cell>
        </row>
        <row r="127638">
          <cell r="A127638" t="str">
            <v>재덕역</v>
          </cell>
          <cell r="B127638">
            <v>1893319253</v>
          </cell>
        </row>
        <row r="127639">
          <cell r="A127639" t="str">
            <v>金坑</v>
          </cell>
          <cell r="B127639">
            <v>2349438730</v>
          </cell>
        </row>
        <row r="127640">
          <cell r="B127640">
            <v>7363743991</v>
          </cell>
        </row>
        <row r="127641">
          <cell r="B127641">
            <v>6869114564</v>
          </cell>
        </row>
        <row r="127642">
          <cell r="B127642">
            <v>7363743993</v>
          </cell>
        </row>
        <row r="127643">
          <cell r="B127643">
            <v>7363744046</v>
          </cell>
        </row>
        <row r="127644">
          <cell r="A127644" t="str">
            <v>集安</v>
          </cell>
          <cell r="B127644">
            <v>2278432367</v>
          </cell>
        </row>
        <row r="127645">
          <cell r="B127645">
            <v>6767469757</v>
          </cell>
        </row>
        <row r="127646">
          <cell r="B127646">
            <v>6767471643</v>
          </cell>
        </row>
        <row r="127647">
          <cell r="B127647">
            <v>6767470821</v>
          </cell>
        </row>
        <row r="127648">
          <cell r="B127648">
            <v>6869113767</v>
          </cell>
        </row>
        <row r="127649">
          <cell r="B127649">
            <v>6869114373</v>
          </cell>
        </row>
        <row r="127650">
          <cell r="B127650">
            <v>6767472857</v>
          </cell>
        </row>
        <row r="127651">
          <cell r="B127651">
            <v>6869111312</v>
          </cell>
        </row>
        <row r="127652">
          <cell r="A127652" t="str">
            <v>南芬北</v>
          </cell>
          <cell r="B127652">
            <v>4622152185</v>
          </cell>
        </row>
        <row r="127653">
          <cell r="B127653">
            <v>1277567359</v>
          </cell>
        </row>
        <row r="127654">
          <cell r="B127654">
            <v>6869116638</v>
          </cell>
        </row>
        <row r="127655">
          <cell r="B127655">
            <v>6869115567</v>
          </cell>
        </row>
        <row r="127656">
          <cell r="B127656">
            <v>6869112665</v>
          </cell>
        </row>
        <row r="127657">
          <cell r="B127657">
            <v>7363744072</v>
          </cell>
        </row>
        <row r="127658">
          <cell r="B127658">
            <v>7363744073</v>
          </cell>
        </row>
        <row r="127659">
          <cell r="B127659">
            <v>6869116079</v>
          </cell>
        </row>
        <row r="127660">
          <cell r="B127660">
            <v>7363744074</v>
          </cell>
        </row>
        <row r="127661">
          <cell r="B127661">
            <v>7363744075</v>
          </cell>
        </row>
        <row r="127662">
          <cell r="B127662">
            <v>2788679493</v>
          </cell>
        </row>
        <row r="127663">
          <cell r="B127663">
            <v>7363744076</v>
          </cell>
        </row>
        <row r="127664">
          <cell r="B127664">
            <v>7880664361</v>
          </cell>
        </row>
        <row r="127665">
          <cell r="B127665">
            <v>7880664360</v>
          </cell>
        </row>
        <row r="127666">
          <cell r="B127666">
            <v>7880664359</v>
          </cell>
        </row>
        <row r="127667">
          <cell r="B127667">
            <v>1277441879</v>
          </cell>
        </row>
        <row r="127668">
          <cell r="B127668">
            <v>7880664358</v>
          </cell>
        </row>
        <row r="127669">
          <cell r="B127669">
            <v>7880664357</v>
          </cell>
        </row>
        <row r="127670">
          <cell r="B127670">
            <v>7880664356</v>
          </cell>
        </row>
        <row r="127671">
          <cell r="B127671">
            <v>7880664355</v>
          </cell>
        </row>
        <row r="127672">
          <cell r="B127672">
            <v>6869112040</v>
          </cell>
        </row>
        <row r="127673">
          <cell r="B127673">
            <v>7880664354</v>
          </cell>
        </row>
        <row r="127674">
          <cell r="B127674">
            <v>6869114352</v>
          </cell>
        </row>
        <row r="127675">
          <cell r="B127675">
            <v>6869111291</v>
          </cell>
        </row>
        <row r="127676">
          <cell r="B127676">
            <v>7880664353</v>
          </cell>
        </row>
        <row r="127677">
          <cell r="B127677">
            <v>7880664352</v>
          </cell>
        </row>
        <row r="127678">
          <cell r="B127678">
            <v>7066515282</v>
          </cell>
        </row>
        <row r="127679">
          <cell r="B127679">
            <v>6767470786</v>
          </cell>
        </row>
        <row r="127680">
          <cell r="B127680">
            <v>2788679522</v>
          </cell>
        </row>
        <row r="127681">
          <cell r="B127681">
            <v>7066515454</v>
          </cell>
        </row>
        <row r="127682">
          <cell r="B127682">
            <v>2788679525</v>
          </cell>
        </row>
        <row r="127683">
          <cell r="B127683">
            <v>7066514050</v>
          </cell>
        </row>
        <row r="127684">
          <cell r="B127684">
            <v>6767472256</v>
          </cell>
        </row>
        <row r="127685">
          <cell r="B127685">
            <v>7066514159</v>
          </cell>
        </row>
        <row r="127686">
          <cell r="B127686">
            <v>7066512889</v>
          </cell>
        </row>
        <row r="127687">
          <cell r="B127687">
            <v>6767468926</v>
          </cell>
        </row>
        <row r="127688">
          <cell r="B127688">
            <v>7066515085</v>
          </cell>
        </row>
        <row r="127689">
          <cell r="B127689">
            <v>7066515292</v>
          </cell>
        </row>
        <row r="127690">
          <cell r="B127690">
            <v>7880664351</v>
          </cell>
        </row>
        <row r="127691">
          <cell r="B127691">
            <v>7066514212</v>
          </cell>
        </row>
        <row r="127692">
          <cell r="A127692" t="str">
            <v>侯杖子</v>
          </cell>
          <cell r="B127692">
            <v>2336082796</v>
          </cell>
        </row>
        <row r="127693">
          <cell r="B127693">
            <v>7363744077</v>
          </cell>
        </row>
        <row r="127694">
          <cell r="B127694">
            <v>7363744078</v>
          </cell>
        </row>
        <row r="127695">
          <cell r="B127695">
            <v>7363744079</v>
          </cell>
        </row>
        <row r="127696">
          <cell r="B127696">
            <v>7612539797</v>
          </cell>
        </row>
        <row r="127697">
          <cell r="B127697">
            <v>7612539796</v>
          </cell>
        </row>
        <row r="127698">
          <cell r="B127698">
            <v>2788679553</v>
          </cell>
        </row>
        <row r="127699">
          <cell r="B127699">
            <v>6767469721</v>
          </cell>
        </row>
        <row r="127700">
          <cell r="B127700">
            <v>7066513776</v>
          </cell>
        </row>
        <row r="127701">
          <cell r="B127701">
            <v>7066514221</v>
          </cell>
        </row>
        <row r="127702">
          <cell r="B127702">
            <v>7066514820</v>
          </cell>
        </row>
        <row r="127703">
          <cell r="B127703">
            <v>7066515406</v>
          </cell>
        </row>
        <row r="127704">
          <cell r="A127704" t="str">
            <v>성덕역</v>
          </cell>
          <cell r="B127704">
            <v>1893319542</v>
          </cell>
        </row>
        <row r="127705">
          <cell r="B127705">
            <v>6869024175</v>
          </cell>
        </row>
        <row r="127706">
          <cell r="B127706">
            <v>7066514881</v>
          </cell>
        </row>
        <row r="127707">
          <cell r="B127707">
            <v>7066514903</v>
          </cell>
        </row>
        <row r="127708">
          <cell r="B127708">
            <v>7363744070</v>
          </cell>
        </row>
        <row r="127709">
          <cell r="B127709">
            <v>6869114025</v>
          </cell>
        </row>
        <row r="127710">
          <cell r="B127710">
            <v>6869113009</v>
          </cell>
        </row>
        <row r="127711">
          <cell r="B127711">
            <v>7363744071</v>
          </cell>
        </row>
        <row r="127712">
          <cell r="B127712">
            <v>6869111194</v>
          </cell>
        </row>
        <row r="127713">
          <cell r="B127713">
            <v>6869111942</v>
          </cell>
        </row>
        <row r="127714">
          <cell r="B127714">
            <v>6765110208</v>
          </cell>
        </row>
        <row r="127715">
          <cell r="A127715" t="str">
            <v>阿克苏</v>
          </cell>
          <cell r="B127715">
            <v>2662698004</v>
          </cell>
        </row>
        <row r="127716">
          <cell r="B127716">
            <v>6767470523</v>
          </cell>
        </row>
        <row r="127717">
          <cell r="B127717">
            <v>2788679599</v>
          </cell>
        </row>
        <row r="127718">
          <cell r="B127718">
            <v>6767470031</v>
          </cell>
        </row>
        <row r="127719">
          <cell r="B127719">
            <v>7615354815</v>
          </cell>
        </row>
        <row r="127720">
          <cell r="B127720">
            <v>7880664350</v>
          </cell>
        </row>
        <row r="127721">
          <cell r="B127721">
            <v>7066512834</v>
          </cell>
        </row>
        <row r="127722">
          <cell r="B127722">
            <v>7612539795</v>
          </cell>
        </row>
        <row r="127723">
          <cell r="B127723">
            <v>8188721385</v>
          </cell>
        </row>
        <row r="127724">
          <cell r="B127724">
            <v>7066511773</v>
          </cell>
        </row>
        <row r="127725">
          <cell r="B127725">
            <v>7612539794</v>
          </cell>
        </row>
        <row r="127726">
          <cell r="B127726">
            <v>7612539793</v>
          </cell>
        </row>
        <row r="127727">
          <cell r="B127727">
            <v>7066514078</v>
          </cell>
        </row>
        <row r="127728">
          <cell r="B127728">
            <v>1277442428</v>
          </cell>
        </row>
        <row r="127729">
          <cell r="B127729">
            <v>7612539792</v>
          </cell>
        </row>
        <row r="127730">
          <cell r="B127730">
            <v>7612539791</v>
          </cell>
        </row>
        <row r="127731">
          <cell r="B127731">
            <v>7066514614</v>
          </cell>
        </row>
        <row r="127732">
          <cell r="B127732">
            <v>7066513747</v>
          </cell>
        </row>
        <row r="127733">
          <cell r="B127733">
            <v>1277442084</v>
          </cell>
        </row>
        <row r="127734">
          <cell r="B127734">
            <v>7615354816</v>
          </cell>
        </row>
        <row r="127735">
          <cell r="B127735">
            <v>2788679629</v>
          </cell>
        </row>
        <row r="127736">
          <cell r="B127736">
            <v>6869088320</v>
          </cell>
        </row>
        <row r="127737">
          <cell r="B127737">
            <v>6869114397</v>
          </cell>
        </row>
        <row r="127738">
          <cell r="B127738">
            <v>6869116663</v>
          </cell>
        </row>
        <row r="127739">
          <cell r="B127739">
            <v>6869115710</v>
          </cell>
        </row>
        <row r="127740">
          <cell r="B127740">
            <v>6869117629</v>
          </cell>
        </row>
        <row r="127741">
          <cell r="B127741">
            <v>7066513493</v>
          </cell>
        </row>
        <row r="127742">
          <cell r="B127742">
            <v>7066513969</v>
          </cell>
        </row>
        <row r="127743">
          <cell r="B127743">
            <v>7066512967</v>
          </cell>
        </row>
        <row r="127744">
          <cell r="B127744">
            <v>7066514149</v>
          </cell>
        </row>
        <row r="127745">
          <cell r="B127745">
            <v>7363744513</v>
          </cell>
        </row>
        <row r="127746">
          <cell r="B127746">
            <v>6869116492</v>
          </cell>
        </row>
        <row r="127747">
          <cell r="B127747">
            <v>7066514756</v>
          </cell>
        </row>
        <row r="127748">
          <cell r="B127748">
            <v>6869116161</v>
          </cell>
        </row>
        <row r="127749">
          <cell r="B127749">
            <v>7066514191</v>
          </cell>
        </row>
        <row r="127750">
          <cell r="B127750">
            <v>7066515341</v>
          </cell>
        </row>
        <row r="127751">
          <cell r="B127751">
            <v>7066514773</v>
          </cell>
        </row>
        <row r="127752">
          <cell r="B127752">
            <v>7066512982</v>
          </cell>
        </row>
        <row r="127753">
          <cell r="B127753">
            <v>7363744036</v>
          </cell>
        </row>
        <row r="127754">
          <cell r="B127754">
            <v>7363744037</v>
          </cell>
        </row>
        <row r="127755">
          <cell r="B127755">
            <v>7363744038</v>
          </cell>
        </row>
        <row r="127756">
          <cell r="B127756">
            <v>7363744039</v>
          </cell>
        </row>
        <row r="127757">
          <cell r="B127757">
            <v>7363744515</v>
          </cell>
        </row>
        <row r="127758">
          <cell r="B127758">
            <v>7363744040</v>
          </cell>
        </row>
        <row r="127759">
          <cell r="B127759">
            <v>7066515106</v>
          </cell>
        </row>
        <row r="127760">
          <cell r="B127760">
            <v>7363744041</v>
          </cell>
        </row>
        <row r="127761">
          <cell r="B127761">
            <v>7363744042</v>
          </cell>
        </row>
        <row r="127762">
          <cell r="B127762">
            <v>7363744514</v>
          </cell>
        </row>
        <row r="127763">
          <cell r="B127763">
            <v>7066514917</v>
          </cell>
        </row>
        <row r="127764">
          <cell r="B127764">
            <v>6869112121</v>
          </cell>
        </row>
        <row r="127765">
          <cell r="B127765">
            <v>7066515262</v>
          </cell>
        </row>
        <row r="127766">
          <cell r="B127766">
            <v>7066512785</v>
          </cell>
        </row>
        <row r="127767">
          <cell r="B127767">
            <v>7612539790</v>
          </cell>
        </row>
        <row r="127768">
          <cell r="B127768">
            <v>7612539789</v>
          </cell>
        </row>
        <row r="127769">
          <cell r="B127769">
            <v>7066514661</v>
          </cell>
        </row>
        <row r="127770">
          <cell r="B127770">
            <v>7066515289</v>
          </cell>
        </row>
        <row r="127771">
          <cell r="B127771">
            <v>7066514112</v>
          </cell>
        </row>
        <row r="127772">
          <cell r="B127772">
            <v>7066514832</v>
          </cell>
        </row>
        <row r="127773">
          <cell r="B127773">
            <v>7962760872</v>
          </cell>
        </row>
        <row r="127774">
          <cell r="B127774">
            <v>7612539799</v>
          </cell>
        </row>
        <row r="127775">
          <cell r="B127775">
            <v>7612539802</v>
          </cell>
        </row>
        <row r="127776">
          <cell r="B127776">
            <v>7066515423</v>
          </cell>
        </row>
        <row r="127777">
          <cell r="B127777">
            <v>7612539800</v>
          </cell>
        </row>
        <row r="127778">
          <cell r="B127778">
            <v>7612539801</v>
          </cell>
        </row>
        <row r="127779">
          <cell r="B127779">
            <v>6869113621</v>
          </cell>
        </row>
        <row r="127780">
          <cell r="B127780">
            <v>7612539798</v>
          </cell>
        </row>
        <row r="127781">
          <cell r="B127781">
            <v>6869117028</v>
          </cell>
        </row>
        <row r="127782">
          <cell r="B127782">
            <v>6869117568</v>
          </cell>
        </row>
        <row r="127783">
          <cell r="B127783">
            <v>7363744043</v>
          </cell>
        </row>
        <row r="127784">
          <cell r="B127784">
            <v>7363744044</v>
          </cell>
        </row>
        <row r="127785">
          <cell r="B127785">
            <v>6767468083</v>
          </cell>
        </row>
        <row r="127786">
          <cell r="B127786">
            <v>7363744516</v>
          </cell>
        </row>
        <row r="127787">
          <cell r="A127787" t="str">
            <v>互做布其</v>
          </cell>
          <cell r="B127787">
            <v>7473373518</v>
          </cell>
        </row>
        <row r="127788">
          <cell r="B127788">
            <v>7066514139</v>
          </cell>
        </row>
        <row r="127789">
          <cell r="B127789">
            <v>7066513765</v>
          </cell>
        </row>
        <row r="127790">
          <cell r="B127790">
            <v>6767472821</v>
          </cell>
        </row>
        <row r="127791">
          <cell r="B127791">
            <v>6869113782</v>
          </cell>
        </row>
        <row r="127792">
          <cell r="B127792">
            <v>7363744049</v>
          </cell>
        </row>
        <row r="127793">
          <cell r="B127793">
            <v>6869112679</v>
          </cell>
        </row>
        <row r="127794">
          <cell r="B127794">
            <v>7841434666</v>
          </cell>
        </row>
        <row r="127795">
          <cell r="B127795">
            <v>8188721386</v>
          </cell>
        </row>
        <row r="127796">
          <cell r="B127796">
            <v>6869115324</v>
          </cell>
        </row>
        <row r="127797">
          <cell r="B127797">
            <v>7066513546</v>
          </cell>
        </row>
        <row r="127798">
          <cell r="B127798">
            <v>5609993414</v>
          </cell>
        </row>
        <row r="127799">
          <cell r="B127799">
            <v>6869114917</v>
          </cell>
        </row>
        <row r="127800">
          <cell r="B127800">
            <v>1928757565</v>
          </cell>
        </row>
        <row r="127801">
          <cell r="B127801">
            <v>6869088345</v>
          </cell>
        </row>
        <row r="127802">
          <cell r="B127802">
            <v>1928757568</v>
          </cell>
        </row>
        <row r="127803">
          <cell r="B127803">
            <v>5321102953</v>
          </cell>
        </row>
        <row r="127804">
          <cell r="B127804">
            <v>6767469732</v>
          </cell>
        </row>
        <row r="127805">
          <cell r="A127805" t="str">
            <v>渤海</v>
          </cell>
          <cell r="B127805">
            <v>7919565711</v>
          </cell>
        </row>
        <row r="127806">
          <cell r="B127806">
            <v>6869117054</v>
          </cell>
        </row>
        <row r="127807">
          <cell r="B127807">
            <v>6869101352</v>
          </cell>
        </row>
        <row r="127808">
          <cell r="B127808">
            <v>5321102954</v>
          </cell>
        </row>
        <row r="127809">
          <cell r="B127809">
            <v>6869092376</v>
          </cell>
        </row>
        <row r="127810">
          <cell r="B127810">
            <v>7066503145</v>
          </cell>
        </row>
        <row r="127811">
          <cell r="B127811">
            <v>6767469385</v>
          </cell>
        </row>
        <row r="127812">
          <cell r="B127812">
            <v>7615354814</v>
          </cell>
        </row>
        <row r="127813">
          <cell r="B127813">
            <v>6869112085</v>
          </cell>
        </row>
        <row r="127814">
          <cell r="B127814">
            <v>6869113153</v>
          </cell>
        </row>
        <row r="127815">
          <cell r="B127815">
            <v>6767471960</v>
          </cell>
        </row>
        <row r="127816">
          <cell r="B127816">
            <v>7363744706</v>
          </cell>
        </row>
        <row r="127817">
          <cell r="B127817">
            <v>1277442673</v>
          </cell>
        </row>
        <row r="127818">
          <cell r="B127818">
            <v>7363744707</v>
          </cell>
        </row>
        <row r="127819">
          <cell r="B127819">
            <v>7363744708</v>
          </cell>
        </row>
        <row r="127820">
          <cell r="B127820">
            <v>6767471086</v>
          </cell>
        </row>
        <row r="127821">
          <cell r="B127821">
            <v>7363744709</v>
          </cell>
        </row>
        <row r="127822">
          <cell r="A127822" t="str">
            <v>만포청년역</v>
          </cell>
          <cell r="B127822">
            <v>2088193237</v>
          </cell>
        </row>
        <row r="127823">
          <cell r="B127823">
            <v>6767469341</v>
          </cell>
        </row>
        <row r="127824">
          <cell r="B127824">
            <v>7066514183</v>
          </cell>
        </row>
        <row r="127825">
          <cell r="B127825">
            <v>7612462676</v>
          </cell>
        </row>
        <row r="127826">
          <cell r="B127826">
            <v>7612539812</v>
          </cell>
        </row>
        <row r="127827">
          <cell r="B127827">
            <v>7612462677</v>
          </cell>
        </row>
        <row r="127828">
          <cell r="A127828" t="str">
            <v>凌海南</v>
          </cell>
          <cell r="B127828">
            <v>8156943652</v>
          </cell>
        </row>
        <row r="127829">
          <cell r="B127829">
            <v>7612462678</v>
          </cell>
        </row>
        <row r="127830">
          <cell r="B127830">
            <v>6635079374</v>
          </cell>
        </row>
        <row r="127831">
          <cell r="B127831">
            <v>1047486388</v>
          </cell>
        </row>
        <row r="127832">
          <cell r="B127832">
            <v>6124460673</v>
          </cell>
        </row>
        <row r="127833">
          <cell r="B127833">
            <v>7612462679</v>
          </cell>
        </row>
        <row r="127834">
          <cell r="B127834">
            <v>7612462680</v>
          </cell>
        </row>
        <row r="127835">
          <cell r="B127835">
            <v>7612539813</v>
          </cell>
        </row>
        <row r="127836">
          <cell r="B127836">
            <v>7612539814</v>
          </cell>
        </row>
        <row r="127837">
          <cell r="B127837">
            <v>7612539811</v>
          </cell>
        </row>
        <row r="127838">
          <cell r="B127838">
            <v>7615354810</v>
          </cell>
        </row>
        <row r="127839">
          <cell r="B127839">
            <v>7612462681</v>
          </cell>
        </row>
        <row r="127840">
          <cell r="B127840">
            <v>7615354809</v>
          </cell>
        </row>
        <row r="127841">
          <cell r="B127841">
            <v>7612462682</v>
          </cell>
        </row>
        <row r="127842">
          <cell r="B127842">
            <v>7612539815</v>
          </cell>
        </row>
        <row r="127843">
          <cell r="B127843">
            <v>7612539816</v>
          </cell>
        </row>
        <row r="127844">
          <cell r="B127844">
            <v>7612539810</v>
          </cell>
        </row>
        <row r="127845">
          <cell r="B127845">
            <v>7615354813</v>
          </cell>
        </row>
        <row r="127846">
          <cell r="B127846">
            <v>6767472449</v>
          </cell>
        </row>
        <row r="127847">
          <cell r="B127847">
            <v>6767472580</v>
          </cell>
        </row>
        <row r="127848">
          <cell r="B127848">
            <v>6767468288</v>
          </cell>
        </row>
        <row r="127849">
          <cell r="B127849">
            <v>6124460670</v>
          </cell>
        </row>
        <row r="127850">
          <cell r="B127850">
            <v>6767472404</v>
          </cell>
        </row>
        <row r="127851">
          <cell r="B127851">
            <v>7615354812</v>
          </cell>
        </row>
        <row r="127852">
          <cell r="B127852">
            <v>7615354811</v>
          </cell>
        </row>
        <row r="127853">
          <cell r="B127853">
            <v>7679262810</v>
          </cell>
        </row>
        <row r="127854">
          <cell r="B127854">
            <v>6124460671</v>
          </cell>
        </row>
        <row r="127855">
          <cell r="B127855">
            <v>6869112318</v>
          </cell>
        </row>
        <row r="127856">
          <cell r="B127856">
            <v>6869113387</v>
          </cell>
        </row>
        <row r="127857">
          <cell r="A127857" t="str">
            <v>刘伟壕</v>
          </cell>
          <cell r="B127857">
            <v>1197295060</v>
          </cell>
        </row>
        <row r="127858">
          <cell r="B127858">
            <v>6869117388</v>
          </cell>
        </row>
        <row r="127859">
          <cell r="B127859">
            <v>6869117766</v>
          </cell>
        </row>
        <row r="127860">
          <cell r="B127860">
            <v>6869115360</v>
          </cell>
        </row>
        <row r="127861">
          <cell r="B127861">
            <v>6869116313</v>
          </cell>
        </row>
        <row r="127862">
          <cell r="B127862">
            <v>7066515177</v>
          </cell>
        </row>
        <row r="127863">
          <cell r="B127863">
            <v>6869113818</v>
          </cell>
        </row>
        <row r="127864">
          <cell r="B127864">
            <v>6869116727</v>
          </cell>
        </row>
        <row r="127865">
          <cell r="B127865">
            <v>6869114460</v>
          </cell>
        </row>
        <row r="127866">
          <cell r="B127866">
            <v>6869115398</v>
          </cell>
        </row>
        <row r="127867">
          <cell r="B127867">
            <v>6124461185</v>
          </cell>
        </row>
        <row r="127868">
          <cell r="B127868">
            <v>6767471257</v>
          </cell>
        </row>
        <row r="127869">
          <cell r="B127869">
            <v>6767472098</v>
          </cell>
        </row>
        <row r="127870">
          <cell r="B127870">
            <v>6767454370</v>
          </cell>
        </row>
        <row r="127871">
          <cell r="B127871">
            <v>6767470921</v>
          </cell>
        </row>
        <row r="127872">
          <cell r="B127872">
            <v>6869114954</v>
          </cell>
        </row>
        <row r="127873">
          <cell r="B127873">
            <v>6869114629</v>
          </cell>
        </row>
        <row r="127874">
          <cell r="B127874">
            <v>7612539817</v>
          </cell>
        </row>
        <row r="127875">
          <cell r="B127875">
            <v>6767468246</v>
          </cell>
        </row>
        <row r="127876">
          <cell r="B127876">
            <v>6869116886</v>
          </cell>
        </row>
        <row r="127877">
          <cell r="B127877">
            <v>6869115981</v>
          </cell>
        </row>
        <row r="127878">
          <cell r="B127878">
            <v>6124460672</v>
          </cell>
        </row>
        <row r="127879">
          <cell r="B127879">
            <v>6275464446</v>
          </cell>
        </row>
        <row r="127880">
          <cell r="B127880">
            <v>6767471095</v>
          </cell>
        </row>
        <row r="127881">
          <cell r="A127881" t="str">
            <v>白旗</v>
          </cell>
          <cell r="B127881">
            <v>4069797691</v>
          </cell>
        </row>
        <row r="127882">
          <cell r="B127882">
            <v>7615354808</v>
          </cell>
        </row>
        <row r="127883">
          <cell r="B127883">
            <v>7615354807</v>
          </cell>
        </row>
        <row r="127884">
          <cell r="B127884">
            <v>7615354806</v>
          </cell>
        </row>
        <row r="127885">
          <cell r="B127885">
            <v>7615354805</v>
          </cell>
        </row>
        <row r="127886">
          <cell r="B127886">
            <v>7615354804</v>
          </cell>
        </row>
        <row r="127887">
          <cell r="B127887">
            <v>6124461186</v>
          </cell>
        </row>
        <row r="127888">
          <cell r="B127888">
            <v>7880679302</v>
          </cell>
        </row>
        <row r="127889">
          <cell r="B127889">
            <v>7612539818</v>
          </cell>
        </row>
        <row r="127890">
          <cell r="B127890">
            <v>7612539819</v>
          </cell>
        </row>
        <row r="127891">
          <cell r="B127891">
            <v>7880679301</v>
          </cell>
        </row>
        <row r="127892">
          <cell r="B127892">
            <v>7612539820</v>
          </cell>
        </row>
        <row r="127893">
          <cell r="B127893">
            <v>6869117159</v>
          </cell>
        </row>
        <row r="127894">
          <cell r="B127894">
            <v>6124461187</v>
          </cell>
        </row>
        <row r="127895">
          <cell r="B127895">
            <v>8188721388</v>
          </cell>
        </row>
        <row r="127896">
          <cell r="B127896">
            <v>7363744690</v>
          </cell>
        </row>
        <row r="127897">
          <cell r="B127897">
            <v>6767471925</v>
          </cell>
        </row>
        <row r="127898">
          <cell r="A127898" t="str">
            <v>사도역</v>
          </cell>
          <cell r="B127898">
            <v>1893319791</v>
          </cell>
        </row>
        <row r="127899">
          <cell r="B127899">
            <v>7363744691</v>
          </cell>
        </row>
        <row r="127900">
          <cell r="A127900" t="str">
            <v>내포역</v>
          </cell>
          <cell r="B127900">
            <v>5217965982</v>
          </cell>
        </row>
        <row r="127901">
          <cell r="B127901">
            <v>1893319805</v>
          </cell>
        </row>
        <row r="127902">
          <cell r="A127902" t="str">
            <v>내포역</v>
          </cell>
          <cell r="B127902">
            <v>1867577393</v>
          </cell>
        </row>
        <row r="127903">
          <cell r="B127903">
            <v>7880664366</v>
          </cell>
        </row>
        <row r="127904">
          <cell r="B127904">
            <v>7864119252</v>
          </cell>
        </row>
        <row r="127905">
          <cell r="B127905">
            <v>7880664365</v>
          </cell>
        </row>
        <row r="127906">
          <cell r="B127906">
            <v>7363744062</v>
          </cell>
        </row>
        <row r="127907">
          <cell r="B127907">
            <v>7363744061</v>
          </cell>
        </row>
        <row r="127908">
          <cell r="B127908">
            <v>7363744063</v>
          </cell>
        </row>
        <row r="127909">
          <cell r="B127909">
            <v>7612539806</v>
          </cell>
        </row>
        <row r="127910">
          <cell r="B127910">
            <v>7363744064</v>
          </cell>
        </row>
        <row r="127911">
          <cell r="B127911">
            <v>7612539807</v>
          </cell>
        </row>
        <row r="127912">
          <cell r="B127912">
            <v>7612539808</v>
          </cell>
        </row>
        <row r="127913">
          <cell r="B127913">
            <v>7612539805</v>
          </cell>
        </row>
        <row r="127914">
          <cell r="B127914">
            <v>7612539809</v>
          </cell>
        </row>
        <row r="127915">
          <cell r="B127915">
            <v>7612539804</v>
          </cell>
        </row>
        <row r="127916">
          <cell r="B127916">
            <v>7363744069</v>
          </cell>
        </row>
        <row r="127917">
          <cell r="B127917">
            <v>7363744068</v>
          </cell>
        </row>
        <row r="127918">
          <cell r="B127918">
            <v>7363744067</v>
          </cell>
        </row>
        <row r="127919">
          <cell r="B127919">
            <v>7363744444</v>
          </cell>
        </row>
        <row r="127920">
          <cell r="B127920">
            <v>7363744443</v>
          </cell>
        </row>
        <row r="127921">
          <cell r="B127921">
            <v>7363744692</v>
          </cell>
        </row>
        <row r="127922">
          <cell r="B127922">
            <v>7363744693</v>
          </cell>
        </row>
        <row r="127923">
          <cell r="B127923">
            <v>7363744694</v>
          </cell>
        </row>
        <row r="127924">
          <cell r="B127924">
            <v>7363744695</v>
          </cell>
        </row>
        <row r="127925">
          <cell r="B127925">
            <v>7363744696</v>
          </cell>
        </row>
        <row r="127926">
          <cell r="B127926">
            <v>7363744065</v>
          </cell>
        </row>
        <row r="127927">
          <cell r="B127927">
            <v>7363744442</v>
          </cell>
        </row>
        <row r="127928">
          <cell r="A127928" t="str">
            <v>丰宁</v>
          </cell>
          <cell r="B127928">
            <v>3955145563</v>
          </cell>
        </row>
        <row r="127929">
          <cell r="B127929">
            <v>7363744702</v>
          </cell>
        </row>
        <row r="127930">
          <cell r="B127930">
            <v>6767469064</v>
          </cell>
        </row>
        <row r="127931">
          <cell r="B127931">
            <v>6767468093</v>
          </cell>
        </row>
        <row r="127932">
          <cell r="B127932">
            <v>7363744066</v>
          </cell>
        </row>
        <row r="127933">
          <cell r="B127933">
            <v>6767468892</v>
          </cell>
        </row>
        <row r="127934">
          <cell r="B127934">
            <v>7363744697</v>
          </cell>
        </row>
        <row r="127935">
          <cell r="B127935">
            <v>7363744698</v>
          </cell>
        </row>
        <row r="127936">
          <cell r="B127936">
            <v>7363744701</v>
          </cell>
        </row>
        <row r="127937">
          <cell r="B127937">
            <v>7363744699</v>
          </cell>
        </row>
        <row r="127938">
          <cell r="B127938">
            <v>7363744700</v>
          </cell>
        </row>
        <row r="127939">
          <cell r="A127939" t="str">
            <v>高寺台</v>
          </cell>
          <cell r="B127939">
            <v>3230859511</v>
          </cell>
        </row>
        <row r="127940">
          <cell r="B127940">
            <v>6357760532</v>
          </cell>
        </row>
        <row r="127941">
          <cell r="B127941">
            <v>6357760533</v>
          </cell>
        </row>
        <row r="127942">
          <cell r="B127942">
            <v>8188721389</v>
          </cell>
        </row>
        <row r="127943">
          <cell r="B127943">
            <v>7841422636</v>
          </cell>
        </row>
        <row r="127944">
          <cell r="B127944">
            <v>7363744050</v>
          </cell>
        </row>
        <row r="127945">
          <cell r="B127945">
            <v>7841422637</v>
          </cell>
        </row>
        <row r="127946">
          <cell r="B127946">
            <v>7363744051</v>
          </cell>
        </row>
        <row r="127947">
          <cell r="B127947">
            <v>7363744052</v>
          </cell>
        </row>
        <row r="127948">
          <cell r="B127948">
            <v>7363744059</v>
          </cell>
        </row>
        <row r="127949">
          <cell r="B127949">
            <v>6124461301</v>
          </cell>
        </row>
        <row r="127950">
          <cell r="B127950">
            <v>6767470653</v>
          </cell>
        </row>
        <row r="127951">
          <cell r="B127951">
            <v>2167824312</v>
          </cell>
        </row>
        <row r="127952">
          <cell r="B127952">
            <v>8188721390</v>
          </cell>
        </row>
        <row r="127953">
          <cell r="B127953">
            <v>7363744060</v>
          </cell>
        </row>
        <row r="127954">
          <cell r="B127954">
            <v>6869111337</v>
          </cell>
        </row>
        <row r="127955">
          <cell r="B127955">
            <v>6869113277</v>
          </cell>
        </row>
        <row r="127956">
          <cell r="B127956">
            <v>6767472787</v>
          </cell>
        </row>
        <row r="127957">
          <cell r="B127957">
            <v>7615354803</v>
          </cell>
        </row>
        <row r="127958">
          <cell r="B127958">
            <v>6869113710</v>
          </cell>
        </row>
        <row r="127959">
          <cell r="B127959">
            <v>7363744705</v>
          </cell>
        </row>
        <row r="127960">
          <cell r="B127960">
            <v>6869117656</v>
          </cell>
        </row>
        <row r="127961">
          <cell r="B127961">
            <v>6869117739</v>
          </cell>
        </row>
        <row r="127962">
          <cell r="B127962">
            <v>6869112210</v>
          </cell>
        </row>
        <row r="127963">
          <cell r="B127963">
            <v>6869116249</v>
          </cell>
        </row>
        <row r="127964">
          <cell r="B127964">
            <v>7363744704</v>
          </cell>
        </row>
        <row r="127965">
          <cell r="B127965">
            <v>7363744703</v>
          </cell>
        </row>
        <row r="127966">
          <cell r="B127966">
            <v>2340232975</v>
          </cell>
        </row>
        <row r="127967">
          <cell r="B127967">
            <v>6124460674</v>
          </cell>
        </row>
        <row r="127968">
          <cell r="B127968">
            <v>1279580205</v>
          </cell>
        </row>
        <row r="127969">
          <cell r="B127969">
            <v>1279580665</v>
          </cell>
        </row>
        <row r="127970">
          <cell r="B127970">
            <v>6124461188</v>
          </cell>
        </row>
        <row r="127971">
          <cell r="B127971">
            <v>8188721391</v>
          </cell>
        </row>
        <row r="127972">
          <cell r="B127972">
            <v>6767470914</v>
          </cell>
        </row>
        <row r="127973">
          <cell r="B127973">
            <v>3457670707</v>
          </cell>
        </row>
        <row r="127974">
          <cell r="B127974">
            <v>6869115665</v>
          </cell>
        </row>
        <row r="127975">
          <cell r="B127975">
            <v>6869112606</v>
          </cell>
        </row>
        <row r="127976">
          <cell r="B127976">
            <v>6869109852</v>
          </cell>
        </row>
        <row r="127977">
          <cell r="B127977">
            <v>6869114314</v>
          </cell>
        </row>
        <row r="127978">
          <cell r="B127978">
            <v>6869116581</v>
          </cell>
        </row>
        <row r="127979">
          <cell r="B127979">
            <v>6869113350</v>
          </cell>
        </row>
        <row r="127980">
          <cell r="B127980">
            <v>6869114593</v>
          </cell>
        </row>
        <row r="127981">
          <cell r="B127981">
            <v>1893319966</v>
          </cell>
        </row>
        <row r="127982">
          <cell r="B127982">
            <v>7363744057</v>
          </cell>
        </row>
        <row r="127983">
          <cell r="B127983">
            <v>7363744056</v>
          </cell>
        </row>
        <row r="127984">
          <cell r="B127984">
            <v>6869111905</v>
          </cell>
        </row>
        <row r="127985">
          <cell r="B127985">
            <v>6869112282</v>
          </cell>
        </row>
        <row r="127986">
          <cell r="B127986">
            <v>8188721392</v>
          </cell>
        </row>
        <row r="127987">
          <cell r="B127987">
            <v>7363744058</v>
          </cell>
        </row>
        <row r="127988">
          <cell r="A127988" t="str">
            <v>羊草庄站</v>
          </cell>
          <cell r="B127988">
            <v>7679262811</v>
          </cell>
        </row>
        <row r="127989">
          <cell r="B127989">
            <v>1928757763</v>
          </cell>
        </row>
        <row r="127990">
          <cell r="B127990">
            <v>6124461189</v>
          </cell>
        </row>
        <row r="127991">
          <cell r="B127991">
            <v>6124461191</v>
          </cell>
        </row>
        <row r="127992">
          <cell r="B127992">
            <v>7363744002</v>
          </cell>
        </row>
        <row r="127993">
          <cell r="B127993">
            <v>7363744005</v>
          </cell>
        </row>
        <row r="127994">
          <cell r="B127994">
            <v>7363744003</v>
          </cell>
        </row>
        <row r="127995">
          <cell r="B127995">
            <v>7363744004</v>
          </cell>
        </row>
        <row r="127996">
          <cell r="B127996">
            <v>7363744000</v>
          </cell>
        </row>
        <row r="127997">
          <cell r="B127997">
            <v>7363744001</v>
          </cell>
        </row>
        <row r="127998">
          <cell r="B127998">
            <v>3457670711</v>
          </cell>
        </row>
        <row r="127999">
          <cell r="B127999">
            <v>7262760000</v>
          </cell>
        </row>
        <row r="128000">
          <cell r="B128000">
            <v>6060565753</v>
          </cell>
        </row>
        <row r="128001">
          <cell r="B128001">
            <v>7294652596</v>
          </cell>
        </row>
        <row r="128002">
          <cell r="B128002">
            <v>6131442077</v>
          </cell>
        </row>
        <row r="128003">
          <cell r="B128003">
            <v>7294652484</v>
          </cell>
        </row>
        <row r="128004">
          <cell r="B128004">
            <v>6131442069</v>
          </cell>
        </row>
        <row r="128005">
          <cell r="B128005">
            <v>6131459491</v>
          </cell>
        </row>
        <row r="128006">
          <cell r="B128006">
            <v>6060565750</v>
          </cell>
        </row>
        <row r="128007">
          <cell r="B128007">
            <v>7363743998</v>
          </cell>
        </row>
        <row r="128008">
          <cell r="B128008">
            <v>7363743999</v>
          </cell>
        </row>
        <row r="128009">
          <cell r="A128009" t="str">
            <v>安平</v>
          </cell>
          <cell r="B128009">
            <v>2662698018</v>
          </cell>
        </row>
        <row r="128010">
          <cell r="B128010">
            <v>7363743997</v>
          </cell>
        </row>
        <row r="128011">
          <cell r="B128011">
            <v>7363743996</v>
          </cell>
        </row>
        <row r="128012">
          <cell r="B128012">
            <v>6060565749</v>
          </cell>
        </row>
        <row r="128013">
          <cell r="B128013">
            <v>7363743995</v>
          </cell>
        </row>
        <row r="128014">
          <cell r="B128014">
            <v>7363743994</v>
          </cell>
        </row>
        <row r="128015">
          <cell r="B128015">
            <v>634830364</v>
          </cell>
        </row>
        <row r="128016">
          <cell r="B128016">
            <v>6580450916</v>
          </cell>
        </row>
        <row r="128017">
          <cell r="B128017">
            <v>7363744053</v>
          </cell>
        </row>
        <row r="128018">
          <cell r="B128018">
            <v>6580450915</v>
          </cell>
        </row>
        <row r="128019">
          <cell r="B128019">
            <v>6635076567</v>
          </cell>
        </row>
        <row r="128020">
          <cell r="B128020">
            <v>6635076568</v>
          </cell>
        </row>
        <row r="128021">
          <cell r="B128021">
            <v>7363744055</v>
          </cell>
        </row>
        <row r="128022">
          <cell r="B128022">
            <v>6635076570</v>
          </cell>
        </row>
        <row r="128023">
          <cell r="B128023">
            <v>7363744054</v>
          </cell>
        </row>
        <row r="128024">
          <cell r="B128024">
            <v>6635076569</v>
          </cell>
        </row>
        <row r="128025">
          <cell r="B128025">
            <v>634829689</v>
          </cell>
        </row>
        <row r="128026">
          <cell r="B128026">
            <v>8188721393</v>
          </cell>
        </row>
        <row r="128027">
          <cell r="B128027">
            <v>6124460682</v>
          </cell>
        </row>
        <row r="128028">
          <cell r="B128028">
            <v>8188721394</v>
          </cell>
        </row>
        <row r="128029">
          <cell r="A128029" t="str">
            <v>新寒岭</v>
          </cell>
          <cell r="B128029">
            <v>2349438766</v>
          </cell>
        </row>
        <row r="128030">
          <cell r="B128030">
            <v>6124460675</v>
          </cell>
        </row>
        <row r="128031">
          <cell r="B128031">
            <v>6767469057</v>
          </cell>
        </row>
        <row r="128032">
          <cell r="B128032">
            <v>6580450913</v>
          </cell>
        </row>
        <row r="128033">
          <cell r="B128033">
            <v>6533419469</v>
          </cell>
        </row>
        <row r="128034">
          <cell r="B128034">
            <v>6580450914</v>
          </cell>
        </row>
        <row r="128035">
          <cell r="B128035">
            <v>6635076572</v>
          </cell>
        </row>
        <row r="128036">
          <cell r="B128036">
            <v>6533419470</v>
          </cell>
        </row>
        <row r="128037">
          <cell r="B128037">
            <v>6635076571</v>
          </cell>
        </row>
        <row r="128038">
          <cell r="B128038">
            <v>6525522258</v>
          </cell>
        </row>
        <row r="128039">
          <cell r="B128039">
            <v>6869115052</v>
          </cell>
        </row>
        <row r="128040">
          <cell r="B128040">
            <v>7363744450</v>
          </cell>
        </row>
        <row r="128041">
          <cell r="B128041">
            <v>7363744449</v>
          </cell>
        </row>
        <row r="128042">
          <cell r="B128042">
            <v>7363744448</v>
          </cell>
        </row>
        <row r="128043">
          <cell r="B128043">
            <v>6869109936</v>
          </cell>
        </row>
        <row r="128044">
          <cell r="B128044">
            <v>6869101740</v>
          </cell>
        </row>
        <row r="128045">
          <cell r="B128045">
            <v>6124460681</v>
          </cell>
        </row>
        <row r="128046">
          <cell r="B128046">
            <v>6869117486</v>
          </cell>
        </row>
        <row r="128047">
          <cell r="B128047">
            <v>7363744447</v>
          </cell>
        </row>
        <row r="128048">
          <cell r="B128048">
            <v>7363744446</v>
          </cell>
        </row>
        <row r="128049">
          <cell r="B128049">
            <v>7363744445</v>
          </cell>
        </row>
        <row r="128050">
          <cell r="B128050">
            <v>6533457212</v>
          </cell>
        </row>
        <row r="128051">
          <cell r="B128051">
            <v>5218090032</v>
          </cell>
        </row>
        <row r="128052">
          <cell r="B128052">
            <v>7363744440</v>
          </cell>
        </row>
        <row r="128053">
          <cell r="B128053">
            <v>7363744441</v>
          </cell>
        </row>
        <row r="128054">
          <cell r="B128054">
            <v>5609993607</v>
          </cell>
        </row>
        <row r="128055">
          <cell r="B128055">
            <v>7066514573</v>
          </cell>
        </row>
        <row r="128056">
          <cell r="B128056">
            <v>7066514491</v>
          </cell>
        </row>
        <row r="128057">
          <cell r="B128057">
            <v>7066512814</v>
          </cell>
        </row>
        <row r="128058">
          <cell r="B128058">
            <v>7880664367</v>
          </cell>
        </row>
        <row r="128059">
          <cell r="B128059">
            <v>6124460680</v>
          </cell>
        </row>
        <row r="128060">
          <cell r="B128060">
            <v>7880664364</v>
          </cell>
        </row>
        <row r="128061">
          <cell r="B128061">
            <v>7066513466</v>
          </cell>
        </row>
        <row r="128062">
          <cell r="B128062">
            <v>7363744035</v>
          </cell>
        </row>
        <row r="128063">
          <cell r="B128063">
            <v>7363744034</v>
          </cell>
        </row>
        <row r="128064">
          <cell r="B128064">
            <v>7363744033</v>
          </cell>
        </row>
        <row r="128065">
          <cell r="B128065">
            <v>7363744032</v>
          </cell>
        </row>
        <row r="128066">
          <cell r="B128066">
            <v>7363744031</v>
          </cell>
        </row>
        <row r="128067">
          <cell r="B128067">
            <v>7363744030</v>
          </cell>
        </row>
        <row r="128068">
          <cell r="B128068">
            <v>7363744029</v>
          </cell>
        </row>
        <row r="128069">
          <cell r="B128069">
            <v>7363744028</v>
          </cell>
        </row>
        <row r="128070">
          <cell r="B128070">
            <v>7363744027</v>
          </cell>
        </row>
        <row r="128071">
          <cell r="B128071">
            <v>7363744026</v>
          </cell>
        </row>
        <row r="128072">
          <cell r="B128072">
            <v>7363744025</v>
          </cell>
        </row>
        <row r="128073">
          <cell r="B128073">
            <v>7363744024</v>
          </cell>
        </row>
        <row r="128074">
          <cell r="B128074">
            <v>7363744023</v>
          </cell>
        </row>
        <row r="128075">
          <cell r="B128075">
            <v>7363744022</v>
          </cell>
        </row>
        <row r="128076">
          <cell r="B128076">
            <v>6124460678</v>
          </cell>
        </row>
        <row r="128077">
          <cell r="B128077">
            <v>7363744021</v>
          </cell>
        </row>
        <row r="128078">
          <cell r="B128078">
            <v>7363744020</v>
          </cell>
        </row>
        <row r="128079">
          <cell r="B128079">
            <v>7363744019</v>
          </cell>
        </row>
        <row r="128080">
          <cell r="B128080">
            <v>7363744018</v>
          </cell>
        </row>
        <row r="128081">
          <cell r="B128081">
            <v>7363744017</v>
          </cell>
        </row>
        <row r="128082">
          <cell r="B128082">
            <v>7363744016</v>
          </cell>
        </row>
        <row r="128083">
          <cell r="B128083">
            <v>7363744015</v>
          </cell>
        </row>
        <row r="128084">
          <cell r="B128084">
            <v>7363744014</v>
          </cell>
        </row>
        <row r="128085">
          <cell r="B128085">
            <v>7363744013</v>
          </cell>
        </row>
        <row r="128086">
          <cell r="B128086">
            <v>7363744012</v>
          </cell>
        </row>
        <row r="128087">
          <cell r="B128087">
            <v>7363744011</v>
          </cell>
        </row>
        <row r="128088">
          <cell r="B128088">
            <v>7363744010</v>
          </cell>
        </row>
        <row r="128089">
          <cell r="B128089">
            <v>7363744009</v>
          </cell>
        </row>
        <row r="128090">
          <cell r="B128090">
            <v>7363744008</v>
          </cell>
        </row>
        <row r="128091">
          <cell r="B128091">
            <v>8188721395</v>
          </cell>
        </row>
        <row r="128092">
          <cell r="B128092">
            <v>5218090064</v>
          </cell>
        </row>
        <row r="128093">
          <cell r="B128093">
            <v>6869114851</v>
          </cell>
        </row>
        <row r="128094">
          <cell r="B128094">
            <v>7363744439</v>
          </cell>
        </row>
        <row r="128095">
          <cell r="B128095">
            <v>6869099378</v>
          </cell>
        </row>
        <row r="128096">
          <cell r="B128096">
            <v>6869114844</v>
          </cell>
        </row>
        <row r="128097">
          <cell r="B128097">
            <v>6869117154</v>
          </cell>
        </row>
        <row r="128098">
          <cell r="B128098">
            <v>6869115873</v>
          </cell>
        </row>
        <row r="128099">
          <cell r="A128099" t="str">
            <v>小泉东</v>
          </cell>
          <cell r="B128099">
            <v>2672680478</v>
          </cell>
        </row>
        <row r="128100">
          <cell r="B128100">
            <v>7066514150</v>
          </cell>
        </row>
        <row r="128101">
          <cell r="B128101">
            <v>7066514190</v>
          </cell>
        </row>
        <row r="128102">
          <cell r="B128102">
            <v>7066514739</v>
          </cell>
        </row>
        <row r="128103">
          <cell r="B128103">
            <v>7066511690</v>
          </cell>
        </row>
        <row r="128104">
          <cell r="B128104">
            <v>7066514011</v>
          </cell>
        </row>
        <row r="128105">
          <cell r="B128105">
            <v>7066513436</v>
          </cell>
        </row>
        <row r="128106">
          <cell r="B128106">
            <v>7363744438</v>
          </cell>
        </row>
        <row r="128107">
          <cell r="B128107">
            <v>7066513392</v>
          </cell>
        </row>
        <row r="128108">
          <cell r="B128108">
            <v>7066512717</v>
          </cell>
        </row>
        <row r="128109">
          <cell r="B128109">
            <v>7066513997</v>
          </cell>
        </row>
        <row r="128110">
          <cell r="B128110">
            <v>7066515195</v>
          </cell>
        </row>
        <row r="128111">
          <cell r="B128111">
            <v>7066515223</v>
          </cell>
        </row>
        <row r="128112">
          <cell r="B128112">
            <v>6869115945</v>
          </cell>
        </row>
        <row r="128113">
          <cell r="B128113">
            <v>6869112752</v>
          </cell>
        </row>
        <row r="128114">
          <cell r="B128114">
            <v>7066514609</v>
          </cell>
        </row>
        <row r="128115">
          <cell r="B128115">
            <v>6869115530</v>
          </cell>
        </row>
        <row r="128116">
          <cell r="B128116">
            <v>6869113217</v>
          </cell>
        </row>
        <row r="128117">
          <cell r="B128117">
            <v>7363744437</v>
          </cell>
        </row>
        <row r="128118">
          <cell r="B128118">
            <v>6869112215</v>
          </cell>
        </row>
        <row r="128119">
          <cell r="B128119">
            <v>6124460679</v>
          </cell>
        </row>
        <row r="128120">
          <cell r="B128120">
            <v>6869113284</v>
          </cell>
        </row>
        <row r="128121">
          <cell r="B128121">
            <v>6869111158</v>
          </cell>
        </row>
        <row r="128122">
          <cell r="B128122">
            <v>6869117092</v>
          </cell>
        </row>
        <row r="128123">
          <cell r="B128123">
            <v>6869116849</v>
          </cell>
        </row>
        <row r="128124">
          <cell r="A128124" t="str">
            <v>양곡역</v>
          </cell>
          <cell r="B128124">
            <v>1893320202</v>
          </cell>
        </row>
        <row r="128125">
          <cell r="B128125">
            <v>6869111402</v>
          </cell>
        </row>
        <row r="128126">
          <cell r="B128126">
            <v>6869112885</v>
          </cell>
        </row>
        <row r="128127">
          <cell r="B128127">
            <v>6869115160</v>
          </cell>
        </row>
        <row r="128128">
          <cell r="B128128">
            <v>6869115811</v>
          </cell>
        </row>
        <row r="128129">
          <cell r="B128129">
            <v>6869116189</v>
          </cell>
        </row>
        <row r="128130">
          <cell r="B128130">
            <v>7363744436</v>
          </cell>
        </row>
        <row r="128131">
          <cell r="B128131">
            <v>7363744435</v>
          </cell>
        </row>
        <row r="128132">
          <cell r="B128132">
            <v>8188721387</v>
          </cell>
        </row>
        <row r="128133">
          <cell r="B128133">
            <v>6869117596</v>
          </cell>
        </row>
        <row r="128134">
          <cell r="B128134">
            <v>6869116520</v>
          </cell>
        </row>
        <row r="128135">
          <cell r="B128135">
            <v>6869113649</v>
          </cell>
        </row>
        <row r="128136">
          <cell r="B128136">
            <v>6869088383</v>
          </cell>
        </row>
        <row r="128137">
          <cell r="A128137" t="str">
            <v>锦州北</v>
          </cell>
          <cell r="B128137">
            <v>8156943653</v>
          </cell>
        </row>
        <row r="128138">
          <cell r="A128138" t="str">
            <v>차가평역</v>
          </cell>
          <cell r="B128138">
            <v>5262669395</v>
          </cell>
        </row>
        <row r="128139">
          <cell r="A128139" t="str">
            <v>寒岭</v>
          </cell>
          <cell r="B128139">
            <v>2349438715</v>
          </cell>
        </row>
        <row r="128140">
          <cell r="B128140">
            <v>2566026579</v>
          </cell>
        </row>
        <row r="128141">
          <cell r="B128141">
            <v>6124460677</v>
          </cell>
        </row>
        <row r="128142">
          <cell r="B128142">
            <v>6767468758</v>
          </cell>
        </row>
        <row r="128143">
          <cell r="B128143">
            <v>6767471790</v>
          </cell>
        </row>
        <row r="128144">
          <cell r="B128144">
            <v>7363744434</v>
          </cell>
        </row>
        <row r="128145">
          <cell r="B128145">
            <v>6767469849</v>
          </cell>
        </row>
        <row r="128146">
          <cell r="B128146">
            <v>6767472586</v>
          </cell>
        </row>
        <row r="128147">
          <cell r="B128147">
            <v>6869116199</v>
          </cell>
        </row>
        <row r="128148">
          <cell r="B128148">
            <v>6869113188</v>
          </cell>
        </row>
        <row r="128149">
          <cell r="B128149">
            <v>6580450911</v>
          </cell>
        </row>
        <row r="128150">
          <cell r="B128150">
            <v>6580450912</v>
          </cell>
        </row>
        <row r="128151">
          <cell r="B128151">
            <v>4250072741</v>
          </cell>
        </row>
        <row r="128152">
          <cell r="B128152">
            <v>7066498963</v>
          </cell>
        </row>
        <row r="128153">
          <cell r="B128153">
            <v>6767471618</v>
          </cell>
        </row>
        <row r="128154">
          <cell r="B128154">
            <v>7841422573</v>
          </cell>
        </row>
        <row r="128155">
          <cell r="B128155">
            <v>7363744433</v>
          </cell>
        </row>
        <row r="128156">
          <cell r="B128156">
            <v>6635079375</v>
          </cell>
        </row>
        <row r="128157">
          <cell r="B128157">
            <v>6635079376</v>
          </cell>
        </row>
        <row r="128158">
          <cell r="A128158" t="str">
            <v>룡반역</v>
          </cell>
          <cell r="B128158">
            <v>4266147599</v>
          </cell>
        </row>
        <row r="128159">
          <cell r="B128159">
            <v>6124460676</v>
          </cell>
        </row>
        <row r="128160">
          <cell r="B128160">
            <v>6869112546</v>
          </cell>
        </row>
        <row r="128161">
          <cell r="B128161">
            <v>6869112149</v>
          </cell>
        </row>
        <row r="128162">
          <cell r="B128162">
            <v>7363744006</v>
          </cell>
        </row>
        <row r="128163">
          <cell r="B128163">
            <v>7363744007</v>
          </cell>
        </row>
        <row r="128164">
          <cell r="A128164" t="str">
            <v>东弓匠营</v>
          </cell>
          <cell r="B128164">
            <v>4020941089</v>
          </cell>
        </row>
        <row r="128165">
          <cell r="B128165">
            <v>6869112856</v>
          </cell>
        </row>
        <row r="128166">
          <cell r="B128166">
            <v>6580450909</v>
          </cell>
        </row>
        <row r="128167">
          <cell r="B128167">
            <v>6580450910</v>
          </cell>
        </row>
        <row r="128168">
          <cell r="A128168" t="str">
            <v>瓦窑滩</v>
          </cell>
          <cell r="B128168">
            <v>4072824069</v>
          </cell>
        </row>
        <row r="128169">
          <cell r="A128169" t="str">
            <v>桥头</v>
          </cell>
          <cell r="B128169">
            <v>2349438745</v>
          </cell>
        </row>
        <row r="128170">
          <cell r="A128170" t="str">
            <v>灵山</v>
          </cell>
          <cell r="B128170">
            <v>2349464752</v>
          </cell>
        </row>
        <row r="128171">
          <cell r="A128171" t="str">
            <v>凌源南</v>
          </cell>
          <cell r="B128171">
            <v>4507807331</v>
          </cell>
        </row>
        <row r="128172">
          <cell r="B128172">
            <v>6869112814</v>
          </cell>
        </row>
        <row r="128173">
          <cell r="B128173">
            <v>6869111462</v>
          </cell>
        </row>
        <row r="128174">
          <cell r="B128174">
            <v>6869114522</v>
          </cell>
        </row>
        <row r="128175">
          <cell r="B128175">
            <v>6869116446</v>
          </cell>
        </row>
        <row r="128176">
          <cell r="B128176">
            <v>6869109972</v>
          </cell>
        </row>
        <row r="128177">
          <cell r="B128177">
            <v>6869111123</v>
          </cell>
        </row>
        <row r="128178">
          <cell r="B128178">
            <v>6869113952</v>
          </cell>
        </row>
        <row r="128179">
          <cell r="B128179">
            <v>6869101775</v>
          </cell>
        </row>
        <row r="128180">
          <cell r="B128180">
            <v>6869116116</v>
          </cell>
        </row>
        <row r="128181">
          <cell r="B128181">
            <v>6869115087</v>
          </cell>
        </row>
        <row r="128182">
          <cell r="B128182">
            <v>6869117523</v>
          </cell>
        </row>
        <row r="128183">
          <cell r="B128183">
            <v>6869117018</v>
          </cell>
        </row>
        <row r="128184">
          <cell r="B128184">
            <v>6869113142</v>
          </cell>
        </row>
        <row r="128185">
          <cell r="B128185">
            <v>6869112075</v>
          </cell>
        </row>
        <row r="128186">
          <cell r="B128186">
            <v>6869088309</v>
          </cell>
        </row>
        <row r="128187">
          <cell r="B128187">
            <v>6869114387</v>
          </cell>
        </row>
        <row r="128188">
          <cell r="B128188">
            <v>6869116653</v>
          </cell>
        </row>
        <row r="128189">
          <cell r="B128189">
            <v>6869115700</v>
          </cell>
        </row>
        <row r="128190">
          <cell r="B128190">
            <v>6869111327</v>
          </cell>
        </row>
        <row r="128191">
          <cell r="B128191">
            <v>6869115288</v>
          </cell>
        </row>
        <row r="128192">
          <cell r="B128192">
            <v>6635079377</v>
          </cell>
        </row>
        <row r="128193">
          <cell r="B128193">
            <v>6869117694</v>
          </cell>
        </row>
        <row r="128194">
          <cell r="B128194">
            <v>6869116617</v>
          </cell>
        </row>
        <row r="128195">
          <cell r="B128195">
            <v>1047629020</v>
          </cell>
        </row>
        <row r="128196">
          <cell r="B128196">
            <v>6869112644</v>
          </cell>
        </row>
        <row r="128197">
          <cell r="B128197">
            <v>6869112246</v>
          </cell>
        </row>
        <row r="128198">
          <cell r="B128198">
            <v>6767472940</v>
          </cell>
        </row>
        <row r="128199">
          <cell r="B128199">
            <v>6124461302</v>
          </cell>
        </row>
        <row r="128200">
          <cell r="B128200">
            <v>7066514905</v>
          </cell>
        </row>
        <row r="128201">
          <cell r="B128201">
            <v>7066512892</v>
          </cell>
        </row>
        <row r="128202">
          <cell r="B128202">
            <v>7066513644</v>
          </cell>
        </row>
        <row r="128203">
          <cell r="B128203">
            <v>6869098764</v>
          </cell>
        </row>
        <row r="128204">
          <cell r="B128204">
            <v>6869113019</v>
          </cell>
        </row>
        <row r="128205">
          <cell r="B128205">
            <v>7880679312</v>
          </cell>
        </row>
        <row r="128206">
          <cell r="B128206">
            <v>7880679315</v>
          </cell>
        </row>
        <row r="128207">
          <cell r="B128207">
            <v>7880679314</v>
          </cell>
        </row>
        <row r="128208">
          <cell r="B128208">
            <v>7880679316</v>
          </cell>
        </row>
        <row r="128209">
          <cell r="B128209">
            <v>7880679319</v>
          </cell>
        </row>
        <row r="128210">
          <cell r="B128210">
            <v>7880679317</v>
          </cell>
        </row>
        <row r="128211">
          <cell r="B128211">
            <v>7880679318</v>
          </cell>
        </row>
        <row r="128212">
          <cell r="B128212">
            <v>7880679320</v>
          </cell>
        </row>
        <row r="128213">
          <cell r="B128213">
            <v>6869111951</v>
          </cell>
        </row>
        <row r="128214">
          <cell r="B128214">
            <v>6869116895</v>
          </cell>
        </row>
        <row r="128215">
          <cell r="B128215">
            <v>6869111204</v>
          </cell>
        </row>
        <row r="128216">
          <cell r="B128216">
            <v>6869115991</v>
          </cell>
        </row>
        <row r="128217">
          <cell r="B128217">
            <v>7880679313</v>
          </cell>
        </row>
        <row r="128218">
          <cell r="B128218">
            <v>6869114639</v>
          </cell>
        </row>
        <row r="128219">
          <cell r="B128219">
            <v>6551374234</v>
          </cell>
        </row>
        <row r="128220">
          <cell r="B128220">
            <v>1657372798</v>
          </cell>
        </row>
        <row r="128221">
          <cell r="B128221">
            <v>6551374138</v>
          </cell>
        </row>
        <row r="128222">
          <cell r="B128222">
            <v>7880679321</v>
          </cell>
        </row>
        <row r="128223">
          <cell r="B128223">
            <v>6551374151</v>
          </cell>
        </row>
        <row r="128224">
          <cell r="B128224">
            <v>6551374139</v>
          </cell>
        </row>
        <row r="128225">
          <cell r="B128225">
            <v>7880679322</v>
          </cell>
        </row>
        <row r="128226">
          <cell r="B128226">
            <v>6551374140</v>
          </cell>
        </row>
        <row r="128227">
          <cell r="B128227">
            <v>6551374154</v>
          </cell>
        </row>
        <row r="128228">
          <cell r="B128228">
            <v>6551374150</v>
          </cell>
        </row>
        <row r="128229">
          <cell r="B128229">
            <v>6551374153</v>
          </cell>
        </row>
        <row r="128230">
          <cell r="B128230">
            <v>6551374148</v>
          </cell>
        </row>
        <row r="128231">
          <cell r="B128231">
            <v>7880679323</v>
          </cell>
        </row>
        <row r="128232">
          <cell r="B128232">
            <v>6551374149</v>
          </cell>
        </row>
        <row r="128233">
          <cell r="B128233">
            <v>6551374152</v>
          </cell>
        </row>
        <row r="128234">
          <cell r="B128234">
            <v>6551374147</v>
          </cell>
        </row>
        <row r="128235">
          <cell r="B128235">
            <v>6551374141</v>
          </cell>
        </row>
        <row r="128236">
          <cell r="B128236">
            <v>6551374143</v>
          </cell>
        </row>
        <row r="128237">
          <cell r="B128237">
            <v>6869115170</v>
          </cell>
        </row>
        <row r="128238">
          <cell r="B128238">
            <v>6869115576</v>
          </cell>
        </row>
        <row r="128239">
          <cell r="B128239">
            <v>6551374142</v>
          </cell>
        </row>
        <row r="128240">
          <cell r="B128240">
            <v>6551374146</v>
          </cell>
        </row>
        <row r="128241">
          <cell r="B128241">
            <v>6869117606</v>
          </cell>
        </row>
        <row r="128242">
          <cell r="B128242">
            <v>6551374145</v>
          </cell>
        </row>
        <row r="128243">
          <cell r="B128243">
            <v>6551374144</v>
          </cell>
        </row>
        <row r="128244">
          <cell r="B128244">
            <v>6869113746</v>
          </cell>
        </row>
        <row r="128245">
          <cell r="B128245">
            <v>6869092340</v>
          </cell>
        </row>
        <row r="128246">
          <cell r="B128246">
            <v>6869115909</v>
          </cell>
        </row>
        <row r="128247">
          <cell r="B128247">
            <v>6551374127</v>
          </cell>
        </row>
        <row r="128248">
          <cell r="B128248">
            <v>6551374126</v>
          </cell>
        </row>
        <row r="128249">
          <cell r="B128249">
            <v>6551374125</v>
          </cell>
        </row>
        <row r="128250">
          <cell r="B128250">
            <v>6551374124</v>
          </cell>
        </row>
        <row r="128251">
          <cell r="B128251">
            <v>6869114881</v>
          </cell>
        </row>
        <row r="128252">
          <cell r="B128252">
            <v>6551374123</v>
          </cell>
        </row>
        <row r="128253">
          <cell r="B128253">
            <v>6551374235</v>
          </cell>
        </row>
        <row r="128254">
          <cell r="B128254">
            <v>7615354800</v>
          </cell>
        </row>
        <row r="128255">
          <cell r="B128255">
            <v>7925465450</v>
          </cell>
        </row>
        <row r="128256">
          <cell r="B128256">
            <v>6551374237</v>
          </cell>
        </row>
        <row r="128257">
          <cell r="B128257">
            <v>6551374250</v>
          </cell>
        </row>
        <row r="128258">
          <cell r="B128258">
            <v>7925465447</v>
          </cell>
        </row>
        <row r="128259">
          <cell r="B128259">
            <v>6551374249</v>
          </cell>
        </row>
        <row r="128260">
          <cell r="B128260">
            <v>6551374236</v>
          </cell>
        </row>
        <row r="128261">
          <cell r="B128261">
            <v>6767469864</v>
          </cell>
        </row>
        <row r="128262">
          <cell r="B128262">
            <v>6551374248</v>
          </cell>
        </row>
        <row r="128263">
          <cell r="B128263">
            <v>7925465449</v>
          </cell>
        </row>
        <row r="128264">
          <cell r="B128264">
            <v>7615354801</v>
          </cell>
        </row>
        <row r="128265">
          <cell r="B128265">
            <v>7925465448</v>
          </cell>
        </row>
        <row r="128266">
          <cell r="B128266">
            <v>6551374247</v>
          </cell>
        </row>
        <row r="128267">
          <cell r="B128267">
            <v>6869112292</v>
          </cell>
        </row>
        <row r="128268">
          <cell r="B128268">
            <v>6767470037</v>
          </cell>
        </row>
        <row r="128269">
          <cell r="B128269">
            <v>7066511757</v>
          </cell>
        </row>
        <row r="128270">
          <cell r="B128270">
            <v>7066514220</v>
          </cell>
        </row>
        <row r="128271">
          <cell r="B128271">
            <v>7066515092</v>
          </cell>
        </row>
        <row r="128272">
          <cell r="B128272">
            <v>7066514823</v>
          </cell>
        </row>
        <row r="128273">
          <cell r="B128273">
            <v>7066514098</v>
          </cell>
        </row>
        <row r="128274">
          <cell r="B128274">
            <v>7066513458</v>
          </cell>
        </row>
        <row r="128275">
          <cell r="B128275">
            <v>6767471966</v>
          </cell>
        </row>
        <row r="128276">
          <cell r="B128276">
            <v>7066514127</v>
          </cell>
        </row>
        <row r="128277">
          <cell r="B128277">
            <v>7066514893</v>
          </cell>
        </row>
        <row r="128278">
          <cell r="B128278">
            <v>7066514709</v>
          </cell>
        </row>
        <row r="128279">
          <cell r="B128279">
            <v>7066515190</v>
          </cell>
        </row>
        <row r="128280">
          <cell r="B128280">
            <v>6551374133</v>
          </cell>
        </row>
        <row r="128281">
          <cell r="B128281">
            <v>7066514054</v>
          </cell>
        </row>
        <row r="128282">
          <cell r="B128282">
            <v>7066515123</v>
          </cell>
        </row>
        <row r="128283">
          <cell r="B128283">
            <v>6551374132</v>
          </cell>
        </row>
        <row r="128284">
          <cell r="B128284">
            <v>7066513822</v>
          </cell>
        </row>
        <row r="128285">
          <cell r="B128285">
            <v>7880664368</v>
          </cell>
        </row>
        <row r="128286">
          <cell r="B128286">
            <v>7066515288</v>
          </cell>
        </row>
        <row r="128287">
          <cell r="B128287">
            <v>6767472966</v>
          </cell>
        </row>
        <row r="128288">
          <cell r="B128288">
            <v>7066514297</v>
          </cell>
        </row>
        <row r="128289">
          <cell r="A128289" t="str">
            <v>红旗</v>
          </cell>
          <cell r="B128289">
            <v>1582507174</v>
          </cell>
        </row>
        <row r="128290">
          <cell r="B128290">
            <v>7066514324</v>
          </cell>
        </row>
        <row r="128291">
          <cell r="B128291">
            <v>7066514209</v>
          </cell>
        </row>
        <row r="128292">
          <cell r="B128292">
            <v>7066511756</v>
          </cell>
        </row>
        <row r="128293">
          <cell r="B128293">
            <v>2349438785</v>
          </cell>
        </row>
        <row r="128294">
          <cell r="B128294">
            <v>6869024169</v>
          </cell>
        </row>
        <row r="128295">
          <cell r="B128295">
            <v>6869117190</v>
          </cell>
        </row>
        <row r="128296">
          <cell r="B128296">
            <v>6869113314</v>
          </cell>
        </row>
        <row r="128297">
          <cell r="B128297">
            <v>6869112849</v>
          </cell>
        </row>
        <row r="128298">
          <cell r="B128298">
            <v>6551374134</v>
          </cell>
        </row>
        <row r="128299">
          <cell r="B128299">
            <v>6551374137</v>
          </cell>
        </row>
        <row r="128300">
          <cell r="B128300">
            <v>7066515358</v>
          </cell>
        </row>
        <row r="128301">
          <cell r="B128301">
            <v>6869116286</v>
          </cell>
        </row>
        <row r="128302">
          <cell r="B128302">
            <v>6869101362</v>
          </cell>
        </row>
        <row r="128303">
          <cell r="B128303">
            <v>6869115334</v>
          </cell>
        </row>
        <row r="128304">
          <cell r="B128304">
            <v>6869114927</v>
          </cell>
        </row>
        <row r="128305">
          <cell r="B128305">
            <v>6551374135</v>
          </cell>
        </row>
        <row r="128306">
          <cell r="B128306">
            <v>6551374136</v>
          </cell>
        </row>
        <row r="128307">
          <cell r="B128307">
            <v>6551374243</v>
          </cell>
        </row>
        <row r="128308">
          <cell r="B128308">
            <v>7363744431</v>
          </cell>
        </row>
        <row r="128309">
          <cell r="B128309">
            <v>7363744432</v>
          </cell>
        </row>
        <row r="128310">
          <cell r="B128310">
            <v>6551374244</v>
          </cell>
        </row>
        <row r="128311">
          <cell r="B128311">
            <v>6551374242</v>
          </cell>
        </row>
        <row r="128312">
          <cell r="B128312">
            <v>6551374245</v>
          </cell>
        </row>
        <row r="128313">
          <cell r="B128313">
            <v>6551374246</v>
          </cell>
        </row>
        <row r="128314">
          <cell r="B128314">
            <v>6973980759</v>
          </cell>
        </row>
        <row r="128315">
          <cell r="B128315">
            <v>6973980535</v>
          </cell>
        </row>
        <row r="128316">
          <cell r="A128316" t="str">
            <v>大陆号</v>
          </cell>
          <cell r="B128316">
            <v>843276724</v>
          </cell>
        </row>
        <row r="128317">
          <cell r="B128317">
            <v>6869116819</v>
          </cell>
        </row>
        <row r="128318">
          <cell r="B128318">
            <v>6635078062</v>
          </cell>
        </row>
        <row r="128319">
          <cell r="B128319">
            <v>6635078063</v>
          </cell>
        </row>
        <row r="128320">
          <cell r="B128320">
            <v>6869116100</v>
          </cell>
        </row>
        <row r="128321">
          <cell r="B128321">
            <v>4454735360</v>
          </cell>
        </row>
        <row r="128322">
          <cell r="B128322">
            <v>6869114532</v>
          </cell>
        </row>
        <row r="128323">
          <cell r="B128323">
            <v>7880679324</v>
          </cell>
        </row>
        <row r="128324">
          <cell r="B128324">
            <v>7615354798</v>
          </cell>
        </row>
        <row r="128325">
          <cell r="B128325">
            <v>6767468726</v>
          </cell>
        </row>
        <row r="128326">
          <cell r="B128326">
            <v>6767470627</v>
          </cell>
        </row>
        <row r="128327">
          <cell r="B128327">
            <v>7615354799</v>
          </cell>
        </row>
        <row r="128328">
          <cell r="B128328">
            <v>6767469489</v>
          </cell>
        </row>
        <row r="128329">
          <cell r="B128329">
            <v>6767472554</v>
          </cell>
        </row>
        <row r="128330">
          <cell r="B128330">
            <v>7880679311</v>
          </cell>
        </row>
        <row r="128331">
          <cell r="B128331">
            <v>7880679310</v>
          </cell>
        </row>
        <row r="128332">
          <cell r="B128332">
            <v>6767471759</v>
          </cell>
        </row>
        <row r="128333">
          <cell r="B128333">
            <v>6767469833</v>
          </cell>
        </row>
        <row r="128334">
          <cell r="B128334">
            <v>6551374238</v>
          </cell>
        </row>
        <row r="128335">
          <cell r="B128335">
            <v>6551374239</v>
          </cell>
        </row>
        <row r="128336">
          <cell r="B128336">
            <v>7880679309</v>
          </cell>
        </row>
        <row r="128337">
          <cell r="B128337">
            <v>6551374241</v>
          </cell>
        </row>
        <row r="128338">
          <cell r="B128338">
            <v>6551374240</v>
          </cell>
        </row>
        <row r="128339">
          <cell r="B128339">
            <v>7880679308</v>
          </cell>
        </row>
        <row r="128340">
          <cell r="B128340">
            <v>7880679307</v>
          </cell>
        </row>
        <row r="128341">
          <cell r="B128341">
            <v>6551374131</v>
          </cell>
        </row>
        <row r="128342">
          <cell r="B128342">
            <v>6551374130</v>
          </cell>
        </row>
        <row r="128343">
          <cell r="B128343">
            <v>6551374129</v>
          </cell>
        </row>
        <row r="128344">
          <cell r="B128344">
            <v>6551374128</v>
          </cell>
        </row>
        <row r="128345">
          <cell r="B128345">
            <v>7615354802</v>
          </cell>
        </row>
        <row r="128346">
          <cell r="B128346">
            <v>6869113287</v>
          </cell>
        </row>
        <row r="128347">
          <cell r="B128347">
            <v>6869115883</v>
          </cell>
        </row>
        <row r="128348">
          <cell r="B128348">
            <v>6869114854</v>
          </cell>
        </row>
        <row r="128349">
          <cell r="B128349">
            <v>6869117164</v>
          </cell>
        </row>
        <row r="128350">
          <cell r="B128350">
            <v>6869116787</v>
          </cell>
        </row>
        <row r="128351">
          <cell r="B128351">
            <v>2785315661</v>
          </cell>
        </row>
        <row r="128352">
          <cell r="B128352">
            <v>5273177074</v>
          </cell>
        </row>
        <row r="128353">
          <cell r="B128353">
            <v>6767472951</v>
          </cell>
        </row>
        <row r="128354">
          <cell r="B128354">
            <v>2695338429</v>
          </cell>
        </row>
        <row r="128355">
          <cell r="B128355">
            <v>2785315715</v>
          </cell>
        </row>
        <row r="128356">
          <cell r="B128356">
            <v>6525522252</v>
          </cell>
        </row>
        <row r="128357">
          <cell r="B128357">
            <v>7423842726</v>
          </cell>
        </row>
        <row r="128358">
          <cell r="B128358">
            <v>7423842725</v>
          </cell>
        </row>
        <row r="128359">
          <cell r="B128359">
            <v>6525522255</v>
          </cell>
        </row>
        <row r="128360">
          <cell r="B128360">
            <v>6525522254</v>
          </cell>
        </row>
        <row r="128361">
          <cell r="B128361">
            <v>7423842724</v>
          </cell>
        </row>
        <row r="128362">
          <cell r="B128362">
            <v>6525522253</v>
          </cell>
        </row>
        <row r="128363">
          <cell r="B128363">
            <v>7363744418</v>
          </cell>
        </row>
        <row r="128364">
          <cell r="B128364">
            <v>8188721398</v>
          </cell>
        </row>
        <row r="128365">
          <cell r="B128365">
            <v>7880169603</v>
          </cell>
        </row>
        <row r="128366">
          <cell r="B128366">
            <v>8188721396</v>
          </cell>
        </row>
        <row r="128367">
          <cell r="B128367">
            <v>6869111472</v>
          </cell>
        </row>
        <row r="128368">
          <cell r="B128368">
            <v>7880679304</v>
          </cell>
        </row>
        <row r="128369">
          <cell r="B128369">
            <v>6580450907</v>
          </cell>
        </row>
        <row r="128370">
          <cell r="B128370">
            <v>7880169604</v>
          </cell>
        </row>
        <row r="128371">
          <cell r="B128371">
            <v>6525522256</v>
          </cell>
        </row>
        <row r="128372">
          <cell r="B128372">
            <v>6869112824</v>
          </cell>
        </row>
        <row r="128373">
          <cell r="B128373">
            <v>6869112689</v>
          </cell>
        </row>
        <row r="128374">
          <cell r="B128374">
            <v>6869113792</v>
          </cell>
        </row>
        <row r="128375">
          <cell r="B128375">
            <v>7880169605</v>
          </cell>
        </row>
        <row r="128376">
          <cell r="B128376">
            <v>7363744423</v>
          </cell>
        </row>
        <row r="128377">
          <cell r="B128377">
            <v>7880679303</v>
          </cell>
        </row>
        <row r="128378">
          <cell r="B128378">
            <v>7880679305</v>
          </cell>
        </row>
        <row r="128379">
          <cell r="B128379">
            <v>1867577464</v>
          </cell>
        </row>
        <row r="128380">
          <cell r="B128380">
            <v>1670710258</v>
          </cell>
        </row>
        <row r="128381">
          <cell r="B128381">
            <v>6525522257</v>
          </cell>
        </row>
        <row r="128382">
          <cell r="A128382" t="str">
            <v>문악역</v>
          </cell>
          <cell r="B128382">
            <v>5262662317</v>
          </cell>
        </row>
        <row r="128383">
          <cell r="B128383">
            <v>6580450908</v>
          </cell>
        </row>
        <row r="128384">
          <cell r="B128384">
            <v>1452903083</v>
          </cell>
        </row>
        <row r="128385">
          <cell r="B128385">
            <v>8188721397</v>
          </cell>
        </row>
        <row r="128386">
          <cell r="B128386">
            <v>7363744489</v>
          </cell>
        </row>
        <row r="128387">
          <cell r="B128387">
            <v>2785315778</v>
          </cell>
        </row>
        <row r="128388">
          <cell r="B128388">
            <v>7363744488</v>
          </cell>
        </row>
        <row r="128389">
          <cell r="B128389">
            <v>7363744487</v>
          </cell>
        </row>
        <row r="128390">
          <cell r="B128390">
            <v>7880679344</v>
          </cell>
        </row>
        <row r="128391">
          <cell r="B128391">
            <v>7363744486</v>
          </cell>
        </row>
        <row r="128392">
          <cell r="B128392">
            <v>7880679343</v>
          </cell>
        </row>
        <row r="128393">
          <cell r="B128393">
            <v>5218411328</v>
          </cell>
        </row>
        <row r="128394">
          <cell r="B128394">
            <v>7880679342</v>
          </cell>
        </row>
        <row r="128395">
          <cell r="B128395">
            <v>7880130063</v>
          </cell>
        </row>
        <row r="128396">
          <cell r="B128396">
            <v>5218411322</v>
          </cell>
        </row>
        <row r="128397">
          <cell r="B128397">
            <v>7880130009</v>
          </cell>
        </row>
        <row r="128398">
          <cell r="B128398">
            <v>7880130019</v>
          </cell>
        </row>
        <row r="128399">
          <cell r="B128399">
            <v>7880130038</v>
          </cell>
        </row>
        <row r="128400">
          <cell r="B128400">
            <v>7363744480</v>
          </cell>
        </row>
        <row r="128401">
          <cell r="B128401">
            <v>6635078061</v>
          </cell>
        </row>
        <row r="128402">
          <cell r="B128402">
            <v>7363744481</v>
          </cell>
        </row>
        <row r="128403">
          <cell r="B128403">
            <v>7363744482</v>
          </cell>
        </row>
        <row r="128404">
          <cell r="B128404">
            <v>7363744483</v>
          </cell>
        </row>
        <row r="128405">
          <cell r="B128405">
            <v>7423842727</v>
          </cell>
        </row>
        <row r="128406">
          <cell r="B128406">
            <v>7363744484</v>
          </cell>
        </row>
        <row r="128407">
          <cell r="B128407">
            <v>7880130083</v>
          </cell>
        </row>
        <row r="128408">
          <cell r="B128408">
            <v>7880130164</v>
          </cell>
        </row>
        <row r="128409">
          <cell r="B128409">
            <v>6767469838</v>
          </cell>
        </row>
        <row r="128410">
          <cell r="B128410">
            <v>7859870415</v>
          </cell>
        </row>
        <row r="128411">
          <cell r="B128411">
            <v>6525522250</v>
          </cell>
        </row>
        <row r="128412">
          <cell r="B128412">
            <v>7363744419</v>
          </cell>
        </row>
        <row r="128413">
          <cell r="B128413">
            <v>6525522251</v>
          </cell>
        </row>
        <row r="128414">
          <cell r="B128414">
            <v>6525522244</v>
          </cell>
        </row>
        <row r="128415">
          <cell r="B128415">
            <v>6525522245</v>
          </cell>
        </row>
        <row r="128416">
          <cell r="B128416">
            <v>6525522242</v>
          </cell>
        </row>
        <row r="128417">
          <cell r="B128417">
            <v>6525522243</v>
          </cell>
        </row>
        <row r="128418">
          <cell r="B128418">
            <v>8188721399</v>
          </cell>
        </row>
        <row r="128419">
          <cell r="B128419">
            <v>8188721400</v>
          </cell>
        </row>
        <row r="128420">
          <cell r="B128420">
            <v>6525522246</v>
          </cell>
        </row>
        <row r="128421">
          <cell r="B128421">
            <v>6525522247</v>
          </cell>
        </row>
        <row r="128422">
          <cell r="B128422">
            <v>6767468742</v>
          </cell>
        </row>
        <row r="128423">
          <cell r="B128423">
            <v>7465234630</v>
          </cell>
        </row>
        <row r="128424">
          <cell r="A128424" t="str">
            <v>阳岔</v>
          </cell>
          <cell r="B128424">
            <v>1550539310</v>
          </cell>
        </row>
        <row r="128425">
          <cell r="B128425">
            <v>6869115686</v>
          </cell>
        </row>
        <row r="128426">
          <cell r="B128426">
            <v>7465234629</v>
          </cell>
        </row>
        <row r="128427">
          <cell r="B128427">
            <v>6525522248</v>
          </cell>
        </row>
        <row r="128428">
          <cell r="B128428">
            <v>7363744424</v>
          </cell>
        </row>
        <row r="128429">
          <cell r="B128429">
            <v>6525522249</v>
          </cell>
        </row>
        <row r="128430">
          <cell r="B128430">
            <v>7880130157</v>
          </cell>
        </row>
        <row r="128431">
          <cell r="B128431">
            <v>7880130149</v>
          </cell>
        </row>
        <row r="128432">
          <cell r="B128432">
            <v>8177901410</v>
          </cell>
        </row>
        <row r="128433">
          <cell r="B128433">
            <v>8177901389</v>
          </cell>
        </row>
        <row r="128434">
          <cell r="A128434" t="str">
            <v>상룡반역</v>
          </cell>
          <cell r="B128434">
            <v>2566431703</v>
          </cell>
        </row>
        <row r="128435">
          <cell r="B128435">
            <v>6767470903</v>
          </cell>
        </row>
        <row r="128436">
          <cell r="B128436">
            <v>6869117540</v>
          </cell>
        </row>
        <row r="128437">
          <cell r="A128437" t="str">
            <v>남계역</v>
          </cell>
          <cell r="B128437">
            <v>2109986238</v>
          </cell>
        </row>
        <row r="128438">
          <cell r="B128438">
            <v>7363744426</v>
          </cell>
        </row>
        <row r="128439">
          <cell r="B128439">
            <v>6767470149</v>
          </cell>
        </row>
        <row r="128440">
          <cell r="B128440">
            <v>7363744425</v>
          </cell>
        </row>
        <row r="128441">
          <cell r="B128441">
            <v>6869117507</v>
          </cell>
        </row>
        <row r="128442">
          <cell r="B128442">
            <v>6869101761</v>
          </cell>
        </row>
        <row r="128443">
          <cell r="B128443">
            <v>6869112061</v>
          </cell>
        </row>
        <row r="128444">
          <cell r="B128444">
            <v>6869113127</v>
          </cell>
        </row>
        <row r="128445">
          <cell r="B128445">
            <v>7363744479</v>
          </cell>
        </row>
        <row r="128446">
          <cell r="B128446">
            <v>7878506161</v>
          </cell>
        </row>
        <row r="128447">
          <cell r="B128447">
            <v>5218626372</v>
          </cell>
        </row>
        <row r="128448">
          <cell r="B128448">
            <v>7363744417</v>
          </cell>
        </row>
        <row r="128449">
          <cell r="B128449">
            <v>7363744416</v>
          </cell>
        </row>
        <row r="128450">
          <cell r="B128450">
            <v>8009887290</v>
          </cell>
        </row>
        <row r="128451">
          <cell r="B128451">
            <v>8009887299</v>
          </cell>
        </row>
        <row r="128452">
          <cell r="B128452">
            <v>7878577522</v>
          </cell>
        </row>
        <row r="128453">
          <cell r="B128453">
            <v>7878506155</v>
          </cell>
        </row>
        <row r="128454">
          <cell r="B128454">
            <v>7878506394</v>
          </cell>
        </row>
        <row r="128455">
          <cell r="B128455">
            <v>7878577552</v>
          </cell>
        </row>
        <row r="128456">
          <cell r="B128456">
            <v>7878506386</v>
          </cell>
        </row>
        <row r="128457">
          <cell r="B128457">
            <v>1657373171</v>
          </cell>
        </row>
        <row r="128458">
          <cell r="B128458">
            <v>7363744415</v>
          </cell>
        </row>
        <row r="128459">
          <cell r="B128459">
            <v>7363744414</v>
          </cell>
        </row>
        <row r="128460">
          <cell r="B128460">
            <v>6869113593</v>
          </cell>
        </row>
        <row r="128461">
          <cell r="B128461">
            <v>5218626374</v>
          </cell>
        </row>
        <row r="128462">
          <cell r="A128462" t="str">
            <v>西斗铺</v>
          </cell>
          <cell r="B128462">
            <v>1196684091</v>
          </cell>
        </row>
        <row r="128463">
          <cell r="B128463">
            <v>6767469046</v>
          </cell>
        </row>
        <row r="128464">
          <cell r="A128464" t="str">
            <v>首山</v>
          </cell>
          <cell r="B128464">
            <v>635061854</v>
          </cell>
        </row>
        <row r="128465">
          <cell r="B128465">
            <v>6869117004</v>
          </cell>
        </row>
        <row r="128466">
          <cell r="B128466">
            <v>6869115346</v>
          </cell>
        </row>
        <row r="128467">
          <cell r="B128467">
            <v>6869112700</v>
          </cell>
        </row>
        <row r="128468">
          <cell r="B128468">
            <v>6869114748</v>
          </cell>
        </row>
        <row r="128469">
          <cell r="B128469">
            <v>8188721379</v>
          </cell>
        </row>
        <row r="128470">
          <cell r="B128470">
            <v>6869116297</v>
          </cell>
        </row>
        <row r="128471">
          <cell r="B128471">
            <v>6869116675</v>
          </cell>
        </row>
        <row r="128472">
          <cell r="B128472">
            <v>6869114408</v>
          </cell>
        </row>
        <row r="128473">
          <cell r="B128473">
            <v>7880130143</v>
          </cell>
        </row>
        <row r="128474">
          <cell r="B128474">
            <v>8188721376</v>
          </cell>
        </row>
        <row r="128475">
          <cell r="B128475">
            <v>8188721377</v>
          </cell>
        </row>
        <row r="128476">
          <cell r="B128476">
            <v>7363744427</v>
          </cell>
        </row>
        <row r="128477">
          <cell r="B128477">
            <v>8188721378</v>
          </cell>
        </row>
        <row r="128478">
          <cell r="B128478">
            <v>8177901338</v>
          </cell>
        </row>
        <row r="128479">
          <cell r="B128479">
            <v>7880679350</v>
          </cell>
        </row>
        <row r="128480">
          <cell r="B128480">
            <v>8177901339</v>
          </cell>
        </row>
        <row r="128481">
          <cell r="B128481">
            <v>7880679352</v>
          </cell>
        </row>
        <row r="128482">
          <cell r="B128482">
            <v>7880149079</v>
          </cell>
        </row>
        <row r="128483">
          <cell r="B128483">
            <v>7995967134</v>
          </cell>
        </row>
        <row r="128484">
          <cell r="B128484">
            <v>7880679353</v>
          </cell>
        </row>
        <row r="128485">
          <cell r="B128485">
            <v>7880149082</v>
          </cell>
        </row>
        <row r="128486">
          <cell r="B128486">
            <v>7880149065</v>
          </cell>
        </row>
        <row r="128487">
          <cell r="B128487">
            <v>7880679354</v>
          </cell>
        </row>
        <row r="128488">
          <cell r="A128488" t="str">
            <v>합수역</v>
          </cell>
          <cell r="B128488">
            <v>4267920671</v>
          </cell>
        </row>
        <row r="128489">
          <cell r="B128489">
            <v>1888756803</v>
          </cell>
        </row>
        <row r="128490">
          <cell r="B128490">
            <v>7995967135</v>
          </cell>
        </row>
        <row r="128491">
          <cell r="B128491">
            <v>1670710325</v>
          </cell>
        </row>
        <row r="128492">
          <cell r="B128492">
            <v>7363744412</v>
          </cell>
        </row>
        <row r="128493">
          <cell r="B128493">
            <v>7363744413</v>
          </cell>
        </row>
        <row r="128494">
          <cell r="B128494">
            <v>8188721380</v>
          </cell>
        </row>
        <row r="128495">
          <cell r="B128495">
            <v>8188721401</v>
          </cell>
        </row>
        <row r="128496">
          <cell r="B128496">
            <v>7363744478</v>
          </cell>
        </row>
        <row r="128497">
          <cell r="B128497">
            <v>7363744477</v>
          </cell>
        </row>
        <row r="128498">
          <cell r="B128498">
            <v>7880679349</v>
          </cell>
        </row>
        <row r="128499">
          <cell r="B128499">
            <v>2167824199</v>
          </cell>
        </row>
        <row r="128500">
          <cell r="B128500">
            <v>7880679348</v>
          </cell>
        </row>
        <row r="128501">
          <cell r="B128501">
            <v>7880679347</v>
          </cell>
        </row>
        <row r="128502">
          <cell r="B128502">
            <v>7880679346</v>
          </cell>
        </row>
        <row r="128503">
          <cell r="B128503">
            <v>1867577484</v>
          </cell>
        </row>
        <row r="128504">
          <cell r="B128504">
            <v>7880679345</v>
          </cell>
        </row>
        <row r="128505">
          <cell r="B128505">
            <v>1670694721</v>
          </cell>
        </row>
        <row r="128506">
          <cell r="B128506">
            <v>7878506424</v>
          </cell>
        </row>
        <row r="128507">
          <cell r="B128507">
            <v>7878506425</v>
          </cell>
        </row>
        <row r="128508">
          <cell r="B128508">
            <v>8188721431</v>
          </cell>
        </row>
        <row r="128509">
          <cell r="B128509">
            <v>7878541481</v>
          </cell>
        </row>
        <row r="128510">
          <cell r="B128510">
            <v>8188721430</v>
          </cell>
        </row>
        <row r="128511">
          <cell r="B128511">
            <v>7878541480</v>
          </cell>
        </row>
        <row r="128512">
          <cell r="B128512">
            <v>8188721429</v>
          </cell>
        </row>
        <row r="128513">
          <cell r="B128513">
            <v>7363744428</v>
          </cell>
        </row>
        <row r="128514">
          <cell r="B128514">
            <v>8188721428</v>
          </cell>
        </row>
        <row r="128515">
          <cell r="B128515">
            <v>7878506456</v>
          </cell>
        </row>
        <row r="128516">
          <cell r="B128516">
            <v>8188721427</v>
          </cell>
        </row>
        <row r="128517">
          <cell r="B128517">
            <v>8188721426</v>
          </cell>
        </row>
        <row r="128518">
          <cell r="B128518">
            <v>8188721425</v>
          </cell>
        </row>
        <row r="128519">
          <cell r="B128519">
            <v>7878506471</v>
          </cell>
        </row>
        <row r="128520">
          <cell r="B128520">
            <v>7878506457</v>
          </cell>
        </row>
        <row r="128521">
          <cell r="B128521">
            <v>7880679340</v>
          </cell>
        </row>
        <row r="128522">
          <cell r="B128522">
            <v>7878577573</v>
          </cell>
        </row>
        <row r="128523">
          <cell r="B128523">
            <v>7880679341</v>
          </cell>
        </row>
        <row r="128524">
          <cell r="B128524">
            <v>8188721402</v>
          </cell>
        </row>
        <row r="128525">
          <cell r="B128525">
            <v>8188721403</v>
          </cell>
        </row>
        <row r="128526">
          <cell r="B128526">
            <v>8188721382</v>
          </cell>
        </row>
        <row r="128527">
          <cell r="B128527">
            <v>1670694729</v>
          </cell>
        </row>
        <row r="128528">
          <cell r="B128528">
            <v>8188721381</v>
          </cell>
        </row>
        <row r="128529">
          <cell r="B128529">
            <v>8188721407</v>
          </cell>
        </row>
        <row r="128530">
          <cell r="B128530">
            <v>7878541479</v>
          </cell>
        </row>
        <row r="128531">
          <cell r="B128531">
            <v>8188721406</v>
          </cell>
        </row>
        <row r="128532">
          <cell r="B128532">
            <v>8188721405</v>
          </cell>
        </row>
        <row r="128533">
          <cell r="B128533">
            <v>7880679329</v>
          </cell>
        </row>
        <row r="128534">
          <cell r="B128534">
            <v>8188721418</v>
          </cell>
        </row>
        <row r="128535">
          <cell r="B128535">
            <v>8188721404</v>
          </cell>
        </row>
        <row r="128536">
          <cell r="B128536">
            <v>7880679339</v>
          </cell>
        </row>
        <row r="128537">
          <cell r="B128537">
            <v>6767472570</v>
          </cell>
        </row>
        <row r="128538">
          <cell r="B128538">
            <v>7880679338</v>
          </cell>
        </row>
        <row r="128539">
          <cell r="B128539">
            <v>7878541341</v>
          </cell>
        </row>
        <row r="128540">
          <cell r="B128540">
            <v>7880203315</v>
          </cell>
        </row>
        <row r="128541">
          <cell r="B128541">
            <v>7878577569</v>
          </cell>
        </row>
        <row r="128542">
          <cell r="B128542">
            <v>6767471775</v>
          </cell>
        </row>
        <row r="128543">
          <cell r="B128543">
            <v>8188721422</v>
          </cell>
        </row>
        <row r="128544">
          <cell r="B128544">
            <v>7878577523</v>
          </cell>
        </row>
        <row r="128545">
          <cell r="B128545">
            <v>8188721423</v>
          </cell>
        </row>
        <row r="128546">
          <cell r="B128546">
            <v>8188721424</v>
          </cell>
        </row>
        <row r="128547">
          <cell r="B128547">
            <v>6973980435</v>
          </cell>
        </row>
        <row r="128548">
          <cell r="B128548">
            <v>7363744422</v>
          </cell>
        </row>
        <row r="128549">
          <cell r="B128549">
            <v>7363744420</v>
          </cell>
        </row>
        <row r="128550">
          <cell r="B128550">
            <v>7363744421</v>
          </cell>
        </row>
        <row r="128551">
          <cell r="A128551" t="str">
            <v>石山</v>
          </cell>
          <cell r="B128551">
            <v>1582507268</v>
          </cell>
        </row>
        <row r="128552">
          <cell r="B128552">
            <v>7880203351</v>
          </cell>
        </row>
        <row r="128553">
          <cell r="B128553">
            <v>4825945878</v>
          </cell>
        </row>
        <row r="128554">
          <cell r="B128554">
            <v>7878434270</v>
          </cell>
        </row>
        <row r="128555">
          <cell r="B128555">
            <v>7995967184</v>
          </cell>
        </row>
        <row r="128556">
          <cell r="B128556">
            <v>7880679326</v>
          </cell>
        </row>
        <row r="128557">
          <cell r="B128557">
            <v>7880679325</v>
          </cell>
        </row>
        <row r="128558">
          <cell r="B128558">
            <v>7880203336</v>
          </cell>
        </row>
        <row r="128559">
          <cell r="B128559">
            <v>7880203496</v>
          </cell>
        </row>
        <row r="128560">
          <cell r="B128560">
            <v>7880203484</v>
          </cell>
        </row>
        <row r="128561">
          <cell r="B128561">
            <v>7880203489</v>
          </cell>
        </row>
        <row r="128562">
          <cell r="B128562">
            <v>7880203500</v>
          </cell>
        </row>
        <row r="128563">
          <cell r="B128563">
            <v>7880203479</v>
          </cell>
        </row>
        <row r="128564">
          <cell r="B128564">
            <v>4825945870</v>
          </cell>
        </row>
        <row r="128565">
          <cell r="A128565" t="str">
            <v>北台</v>
          </cell>
          <cell r="B128565">
            <v>2349438691</v>
          </cell>
        </row>
        <row r="128566">
          <cell r="B128566">
            <v>7880203528</v>
          </cell>
        </row>
        <row r="128567">
          <cell r="B128567">
            <v>7878434427</v>
          </cell>
        </row>
        <row r="128568">
          <cell r="B128568">
            <v>7880679328</v>
          </cell>
        </row>
        <row r="128569">
          <cell r="B128569">
            <v>7880203561</v>
          </cell>
        </row>
        <row r="128570">
          <cell r="B128570">
            <v>7880679327</v>
          </cell>
        </row>
        <row r="128571">
          <cell r="B128571">
            <v>7880203557</v>
          </cell>
        </row>
        <row r="128572">
          <cell r="A128572" t="str">
            <v>闹海营</v>
          </cell>
          <cell r="B128572">
            <v>4069797692</v>
          </cell>
        </row>
        <row r="128573">
          <cell r="B128573">
            <v>7880203545</v>
          </cell>
        </row>
        <row r="128574">
          <cell r="B128574">
            <v>7880203540</v>
          </cell>
        </row>
        <row r="128575">
          <cell r="B128575">
            <v>7363744429</v>
          </cell>
        </row>
        <row r="128576">
          <cell r="B128576">
            <v>8188721421</v>
          </cell>
        </row>
        <row r="128577">
          <cell r="B128577">
            <v>7880679335</v>
          </cell>
        </row>
        <row r="128578">
          <cell r="B128578">
            <v>7880679336</v>
          </cell>
        </row>
        <row r="128579">
          <cell r="B128579">
            <v>7880679337</v>
          </cell>
        </row>
        <row r="128580">
          <cell r="B128580">
            <v>6767470643</v>
          </cell>
        </row>
        <row r="128581">
          <cell r="B128581">
            <v>6767472396</v>
          </cell>
        </row>
        <row r="128582">
          <cell r="B128582">
            <v>6767469333</v>
          </cell>
        </row>
        <row r="128583">
          <cell r="B128583">
            <v>6767467779</v>
          </cell>
        </row>
        <row r="128584">
          <cell r="A128584" t="str">
            <v>小屯</v>
          </cell>
          <cell r="B128584">
            <v>2349438762</v>
          </cell>
        </row>
        <row r="128585">
          <cell r="B128585">
            <v>8188721383</v>
          </cell>
        </row>
        <row r="128586">
          <cell r="B128586">
            <v>6767470471</v>
          </cell>
        </row>
        <row r="128587">
          <cell r="B128587">
            <v>7878506093</v>
          </cell>
        </row>
        <row r="128588">
          <cell r="B128588">
            <v>6767468550</v>
          </cell>
        </row>
        <row r="128589">
          <cell r="B128589">
            <v>6767468238</v>
          </cell>
        </row>
        <row r="128590">
          <cell r="B128590">
            <v>6767467778</v>
          </cell>
        </row>
        <row r="128591">
          <cell r="B128591">
            <v>7878577626</v>
          </cell>
        </row>
        <row r="128592">
          <cell r="B128592">
            <v>7878535380</v>
          </cell>
        </row>
        <row r="128593">
          <cell r="B128593">
            <v>6767471249</v>
          </cell>
        </row>
        <row r="128594">
          <cell r="B128594">
            <v>6767472090</v>
          </cell>
        </row>
        <row r="128595">
          <cell r="B128595">
            <v>8188721419</v>
          </cell>
        </row>
        <row r="128596">
          <cell r="B128596">
            <v>8188721420</v>
          </cell>
        </row>
        <row r="128597">
          <cell r="B128597">
            <v>6635079382</v>
          </cell>
        </row>
        <row r="128598">
          <cell r="B128598">
            <v>7880679331</v>
          </cell>
        </row>
        <row r="128599">
          <cell r="B128599">
            <v>7880679330</v>
          </cell>
        </row>
        <row r="128600">
          <cell r="B128600">
            <v>8188721375</v>
          </cell>
        </row>
        <row r="128601">
          <cell r="B128601">
            <v>6973980641</v>
          </cell>
        </row>
        <row r="128602">
          <cell r="B128602">
            <v>7878434382</v>
          </cell>
        </row>
        <row r="128603">
          <cell r="B128603">
            <v>6973980500</v>
          </cell>
        </row>
        <row r="128604">
          <cell r="B128604">
            <v>7878434383</v>
          </cell>
        </row>
        <row r="128605">
          <cell r="B128605">
            <v>6973967670</v>
          </cell>
        </row>
        <row r="128606">
          <cell r="B128606">
            <v>8188721417</v>
          </cell>
        </row>
        <row r="128607">
          <cell r="B128607">
            <v>8188721416</v>
          </cell>
        </row>
        <row r="128608">
          <cell r="B128608">
            <v>6973980296</v>
          </cell>
        </row>
        <row r="128609">
          <cell r="B128609">
            <v>8188721415</v>
          </cell>
        </row>
        <row r="128610">
          <cell r="B128610">
            <v>6973980366</v>
          </cell>
        </row>
        <row r="128611">
          <cell r="B128611">
            <v>8188721414</v>
          </cell>
        </row>
        <row r="128612">
          <cell r="B128612">
            <v>7878434381</v>
          </cell>
        </row>
        <row r="128613">
          <cell r="B128613">
            <v>8188721410</v>
          </cell>
        </row>
        <row r="128614">
          <cell r="B128614">
            <v>7878506264</v>
          </cell>
        </row>
        <row r="128615">
          <cell r="B128615">
            <v>8188721411</v>
          </cell>
        </row>
        <row r="128616">
          <cell r="B128616">
            <v>8188721412</v>
          </cell>
        </row>
        <row r="128617">
          <cell r="B128617">
            <v>7880679332</v>
          </cell>
        </row>
        <row r="128618">
          <cell r="B128618">
            <v>8188721413</v>
          </cell>
        </row>
        <row r="128619">
          <cell r="B128619">
            <v>7880679333</v>
          </cell>
        </row>
        <row r="128620">
          <cell r="B128620">
            <v>7880679334</v>
          </cell>
        </row>
        <row r="128621">
          <cell r="B128621">
            <v>7878434355</v>
          </cell>
        </row>
        <row r="128622">
          <cell r="B128622">
            <v>8188721409</v>
          </cell>
        </row>
        <row r="128623">
          <cell r="B128623">
            <v>8188721408</v>
          </cell>
        </row>
        <row r="128624">
          <cell r="A128624" t="str">
            <v>룡동역</v>
          </cell>
          <cell r="B128624">
            <v>1867577527</v>
          </cell>
        </row>
        <row r="128625">
          <cell r="A128625" t="str">
            <v>凌源</v>
          </cell>
          <cell r="B128625">
            <v>2336764049</v>
          </cell>
        </row>
        <row r="128626">
          <cell r="B128626">
            <v>6635079383</v>
          </cell>
        </row>
        <row r="128627">
          <cell r="B128627">
            <v>6767454362</v>
          </cell>
        </row>
        <row r="128628">
          <cell r="B128628">
            <v>6767469990</v>
          </cell>
        </row>
        <row r="128629">
          <cell r="B128629">
            <v>6767468051</v>
          </cell>
        </row>
        <row r="128630">
          <cell r="B128630">
            <v>6767468884</v>
          </cell>
        </row>
        <row r="128631">
          <cell r="B128631">
            <v>6767471917</v>
          </cell>
        </row>
        <row r="128632">
          <cell r="B128632">
            <v>7363744430</v>
          </cell>
        </row>
        <row r="128633">
          <cell r="B128633">
            <v>6635079384</v>
          </cell>
        </row>
        <row r="128634">
          <cell r="B128634">
            <v>6767471101</v>
          </cell>
        </row>
        <row r="128635">
          <cell r="B128635">
            <v>6767468098</v>
          </cell>
        </row>
        <row r="128636">
          <cell r="B128636">
            <v>6767466679</v>
          </cell>
        </row>
        <row r="128637">
          <cell r="A128637" t="str">
            <v>田师府</v>
          </cell>
          <cell r="B128637">
            <v>4507679121</v>
          </cell>
        </row>
        <row r="128638">
          <cell r="B128638">
            <v>6635079378</v>
          </cell>
        </row>
        <row r="128639">
          <cell r="B128639">
            <v>6635079379</v>
          </cell>
        </row>
        <row r="128640">
          <cell r="B128640">
            <v>8188721384</v>
          </cell>
        </row>
        <row r="128641">
          <cell r="B128641">
            <v>6635079380</v>
          </cell>
        </row>
        <row r="128642">
          <cell r="B128642">
            <v>6635079381</v>
          </cell>
        </row>
        <row r="128643">
          <cell r="B128643">
            <v>6767468423</v>
          </cell>
        </row>
        <row r="128644">
          <cell r="B128644">
            <v>6767469208</v>
          </cell>
        </row>
        <row r="128645">
          <cell r="B128645">
            <v>6767472271</v>
          </cell>
        </row>
        <row r="128646">
          <cell r="B128646">
            <v>6767470347</v>
          </cell>
        </row>
        <row r="128647">
          <cell r="B128647">
            <v>6767470519</v>
          </cell>
        </row>
        <row r="128648">
          <cell r="B128648">
            <v>7880679306</v>
          </cell>
        </row>
        <row r="128649">
          <cell r="B128649">
            <v>7465241778</v>
          </cell>
        </row>
        <row r="128650">
          <cell r="A128650" t="str">
            <v>백암청년역</v>
          </cell>
          <cell r="B128650">
            <v>2109986240</v>
          </cell>
        </row>
        <row r="128651">
          <cell r="B128651">
            <v>6767472444</v>
          </cell>
        </row>
        <row r="128652">
          <cell r="A128652" t="str">
            <v>苏宏图</v>
          </cell>
          <cell r="B128652">
            <v>7473373517</v>
          </cell>
        </row>
        <row r="128653">
          <cell r="B128653">
            <v>6869115721</v>
          </cell>
        </row>
        <row r="128654">
          <cell r="B128654">
            <v>6869116137</v>
          </cell>
        </row>
        <row r="128655">
          <cell r="B128655">
            <v>2581568382</v>
          </cell>
        </row>
        <row r="128656">
          <cell r="B128656">
            <v>7465241779</v>
          </cell>
        </row>
        <row r="128657">
          <cell r="B128657">
            <v>6767470743</v>
          </cell>
        </row>
        <row r="128658">
          <cell r="B128658">
            <v>6767471613</v>
          </cell>
        </row>
        <row r="128659">
          <cell r="B128659">
            <v>6869113596</v>
          </cell>
        </row>
        <row r="128660">
          <cell r="B128660">
            <v>6972603061</v>
          </cell>
        </row>
        <row r="128661">
          <cell r="B128661">
            <v>6869088331</v>
          </cell>
        </row>
        <row r="128662">
          <cell r="B128662">
            <v>6767472079</v>
          </cell>
        </row>
        <row r="128663">
          <cell r="B128663">
            <v>6869112096</v>
          </cell>
        </row>
        <row r="128664">
          <cell r="B128664">
            <v>6767468597</v>
          </cell>
        </row>
        <row r="128665">
          <cell r="A128665" t="str">
            <v>青函トンネル記念館</v>
          </cell>
          <cell r="B128665">
            <v>2388548343</v>
          </cell>
        </row>
        <row r="128666">
          <cell r="B128666">
            <v>6972603059</v>
          </cell>
        </row>
        <row r="128667">
          <cell r="A128667" t="str">
            <v>体験坑道</v>
          </cell>
          <cell r="B128667">
            <v>2388548335</v>
          </cell>
        </row>
        <row r="128668">
          <cell r="A128668" t="str">
            <v>福金</v>
          </cell>
          <cell r="B128668">
            <v>2349438705</v>
          </cell>
        </row>
        <row r="128669">
          <cell r="A128669" t="str">
            <v>삼향역</v>
          </cell>
          <cell r="B128669">
            <v>1867577605</v>
          </cell>
        </row>
        <row r="128670">
          <cell r="B128670">
            <v>6767471238</v>
          </cell>
        </row>
        <row r="128671">
          <cell r="B128671">
            <v>6972603060</v>
          </cell>
        </row>
        <row r="128672">
          <cell r="A128672" t="str">
            <v>대택역</v>
          </cell>
          <cell r="B128672">
            <v>2110003940</v>
          </cell>
        </row>
        <row r="128673">
          <cell r="A128673" t="str">
            <v>凌源东</v>
          </cell>
          <cell r="B128673">
            <v>2336082800</v>
          </cell>
        </row>
        <row r="128674">
          <cell r="A128674" t="str">
            <v>조막산역</v>
          </cell>
          <cell r="B128674">
            <v>1867577622</v>
          </cell>
        </row>
        <row r="128675">
          <cell r="B128675">
            <v>6972603058</v>
          </cell>
        </row>
        <row r="128676">
          <cell r="B128676">
            <v>7880679373</v>
          </cell>
        </row>
        <row r="128677">
          <cell r="B128677">
            <v>7880679374</v>
          </cell>
        </row>
        <row r="128678">
          <cell r="B128678">
            <v>6440262685</v>
          </cell>
        </row>
        <row r="128679">
          <cell r="B128679">
            <v>7880679375</v>
          </cell>
        </row>
        <row r="128680">
          <cell r="B128680">
            <v>6767468201</v>
          </cell>
        </row>
        <row r="128681">
          <cell r="B128681">
            <v>6767468371</v>
          </cell>
        </row>
        <row r="128682">
          <cell r="B128682">
            <v>6767471383</v>
          </cell>
        </row>
        <row r="128683">
          <cell r="B128683">
            <v>6767470606</v>
          </cell>
        </row>
        <row r="128684">
          <cell r="B128684">
            <v>7880679376</v>
          </cell>
        </row>
        <row r="128685">
          <cell r="B128685">
            <v>6767470296</v>
          </cell>
        </row>
        <row r="128686">
          <cell r="B128686">
            <v>6767469468</v>
          </cell>
        </row>
        <row r="128687">
          <cell r="A128687" t="str">
            <v>극동역</v>
          </cell>
          <cell r="B128687">
            <v>4266168190</v>
          </cell>
        </row>
        <row r="128688">
          <cell r="B128688">
            <v>6972603057</v>
          </cell>
        </row>
        <row r="128689">
          <cell r="B128689">
            <v>8184317702</v>
          </cell>
        </row>
        <row r="128690">
          <cell r="B128690">
            <v>4266168199</v>
          </cell>
        </row>
        <row r="128691">
          <cell r="A128691" t="str">
            <v>북계수역</v>
          </cell>
          <cell r="B128691">
            <v>2110003959</v>
          </cell>
        </row>
        <row r="128692">
          <cell r="B128692">
            <v>8184317697</v>
          </cell>
        </row>
        <row r="128693">
          <cell r="B128693">
            <v>6767468227</v>
          </cell>
        </row>
        <row r="128694">
          <cell r="B128694">
            <v>7880679382</v>
          </cell>
        </row>
        <row r="128695">
          <cell r="B128695">
            <v>7880679379</v>
          </cell>
        </row>
        <row r="128696">
          <cell r="B128696">
            <v>7880679378</v>
          </cell>
        </row>
        <row r="128697">
          <cell r="B128697">
            <v>7880679380</v>
          </cell>
        </row>
        <row r="128698">
          <cell r="B128698">
            <v>6767472533</v>
          </cell>
        </row>
        <row r="128699">
          <cell r="B128699">
            <v>7880679377</v>
          </cell>
        </row>
        <row r="128700">
          <cell r="B128700">
            <v>7880679383</v>
          </cell>
        </row>
        <row r="128701">
          <cell r="B128701">
            <v>6767471564</v>
          </cell>
        </row>
        <row r="128702">
          <cell r="B128702">
            <v>6767439878</v>
          </cell>
        </row>
        <row r="128703">
          <cell r="B128703">
            <v>6767472220</v>
          </cell>
        </row>
        <row r="128704">
          <cell r="B128704">
            <v>6767461256</v>
          </cell>
        </row>
        <row r="128705">
          <cell r="B128705">
            <v>6767471738</v>
          </cell>
        </row>
        <row r="128706">
          <cell r="B128706">
            <v>6767468705</v>
          </cell>
        </row>
        <row r="128707">
          <cell r="B128707">
            <v>6767468879</v>
          </cell>
        </row>
        <row r="128708">
          <cell r="B128708">
            <v>6767468046</v>
          </cell>
        </row>
        <row r="128709">
          <cell r="B128709">
            <v>6767470738</v>
          </cell>
        </row>
        <row r="128710">
          <cell r="B128710">
            <v>6767469985</v>
          </cell>
        </row>
        <row r="128711">
          <cell r="B128711">
            <v>6767471049</v>
          </cell>
        </row>
        <row r="128712">
          <cell r="B128712">
            <v>6767471912</v>
          </cell>
        </row>
        <row r="128713">
          <cell r="B128713">
            <v>3852231408</v>
          </cell>
        </row>
        <row r="128714">
          <cell r="B128714">
            <v>7880679367</v>
          </cell>
        </row>
        <row r="128715">
          <cell r="B128715">
            <v>8184317534</v>
          </cell>
        </row>
        <row r="128716">
          <cell r="B128716">
            <v>8184317533</v>
          </cell>
        </row>
        <row r="128717">
          <cell r="B128717">
            <v>7880679366</v>
          </cell>
        </row>
        <row r="128718">
          <cell r="B128718">
            <v>7880679368</v>
          </cell>
        </row>
        <row r="128719">
          <cell r="B128719">
            <v>8184317536</v>
          </cell>
        </row>
        <row r="128720">
          <cell r="B128720">
            <v>7880679426</v>
          </cell>
        </row>
        <row r="128721">
          <cell r="B128721">
            <v>6972603050</v>
          </cell>
        </row>
        <row r="128722">
          <cell r="B128722">
            <v>6973967682</v>
          </cell>
        </row>
        <row r="128723">
          <cell r="B128723">
            <v>7880679370</v>
          </cell>
        </row>
        <row r="128724">
          <cell r="B128724">
            <v>7880679369</v>
          </cell>
        </row>
        <row r="128725">
          <cell r="B128725">
            <v>7880679372</v>
          </cell>
        </row>
        <row r="128726">
          <cell r="B128726">
            <v>8178003265</v>
          </cell>
        </row>
        <row r="128727">
          <cell r="B128727">
            <v>7880679388</v>
          </cell>
        </row>
        <row r="128728">
          <cell r="B128728">
            <v>7880679387</v>
          </cell>
        </row>
        <row r="128729">
          <cell r="B128729">
            <v>7880679386</v>
          </cell>
        </row>
        <row r="128730">
          <cell r="B128730">
            <v>7880679385</v>
          </cell>
        </row>
        <row r="128731">
          <cell r="B128731">
            <v>7880679384</v>
          </cell>
        </row>
        <row r="128732">
          <cell r="B128732">
            <v>6767471213</v>
          </cell>
        </row>
        <row r="128733">
          <cell r="B128733">
            <v>8178003183</v>
          </cell>
        </row>
        <row r="128734">
          <cell r="B128734">
            <v>7880679393</v>
          </cell>
        </row>
        <row r="128735">
          <cell r="B128735">
            <v>7880679427</v>
          </cell>
        </row>
        <row r="128736">
          <cell r="B128736">
            <v>7880679392</v>
          </cell>
        </row>
        <row r="128737">
          <cell r="B128737">
            <v>7880679425</v>
          </cell>
        </row>
        <row r="128738">
          <cell r="B128738">
            <v>7880679391</v>
          </cell>
        </row>
        <row r="128739">
          <cell r="B128739">
            <v>7880679390</v>
          </cell>
        </row>
        <row r="128740">
          <cell r="B128740">
            <v>6767472053</v>
          </cell>
        </row>
        <row r="128741">
          <cell r="B128741">
            <v>7880679389</v>
          </cell>
        </row>
        <row r="128742">
          <cell r="B128742">
            <v>6767470123</v>
          </cell>
        </row>
        <row r="128743">
          <cell r="B128743">
            <v>7880679394</v>
          </cell>
        </row>
        <row r="128744">
          <cell r="B128744">
            <v>8179562074</v>
          </cell>
        </row>
        <row r="128745">
          <cell r="B128745">
            <v>7880679395</v>
          </cell>
        </row>
        <row r="128746">
          <cell r="B128746">
            <v>8188860482</v>
          </cell>
        </row>
        <row r="128747">
          <cell r="B128747">
            <v>7880679428</v>
          </cell>
        </row>
        <row r="128748">
          <cell r="B128748">
            <v>7880679429</v>
          </cell>
        </row>
        <row r="128749">
          <cell r="B128749">
            <v>7880679431</v>
          </cell>
        </row>
        <row r="128750">
          <cell r="B128750">
            <v>6547275166</v>
          </cell>
        </row>
        <row r="128751">
          <cell r="B128751">
            <v>7882159636</v>
          </cell>
        </row>
        <row r="128752">
          <cell r="B128752">
            <v>7880679430</v>
          </cell>
        </row>
        <row r="128753">
          <cell r="B128753">
            <v>8188793213</v>
          </cell>
        </row>
        <row r="128754">
          <cell r="B128754">
            <v>8188793212</v>
          </cell>
        </row>
        <row r="128755">
          <cell r="B128755">
            <v>7925473275</v>
          </cell>
        </row>
        <row r="128756">
          <cell r="B128756">
            <v>8188793207</v>
          </cell>
        </row>
        <row r="128757">
          <cell r="B128757">
            <v>8188793206</v>
          </cell>
        </row>
        <row r="128758">
          <cell r="B128758">
            <v>8188793205</v>
          </cell>
        </row>
        <row r="128759">
          <cell r="B128759">
            <v>8188793204</v>
          </cell>
        </row>
        <row r="128760">
          <cell r="B128760">
            <v>8188793203</v>
          </cell>
        </row>
        <row r="128761">
          <cell r="B128761">
            <v>8181345992</v>
          </cell>
        </row>
        <row r="128762">
          <cell r="B128762">
            <v>6869115494</v>
          </cell>
        </row>
        <row r="128763">
          <cell r="B128763">
            <v>6972603051</v>
          </cell>
        </row>
        <row r="128764">
          <cell r="A128764" t="str">
            <v>령하역</v>
          </cell>
          <cell r="B128764">
            <v>4261025027</v>
          </cell>
        </row>
        <row r="128765">
          <cell r="B128765">
            <v>8188793246</v>
          </cell>
        </row>
        <row r="128766">
          <cell r="B128766">
            <v>8188793245</v>
          </cell>
        </row>
        <row r="128767">
          <cell r="B128767">
            <v>8188785285</v>
          </cell>
        </row>
        <row r="128768">
          <cell r="B128768">
            <v>8188793229</v>
          </cell>
        </row>
        <row r="128769">
          <cell r="B128769">
            <v>7066514052</v>
          </cell>
        </row>
        <row r="128770">
          <cell r="B128770">
            <v>8188785276</v>
          </cell>
        </row>
        <row r="128771">
          <cell r="B128771">
            <v>7925473274</v>
          </cell>
        </row>
        <row r="128772">
          <cell r="B128772">
            <v>8188793228</v>
          </cell>
        </row>
        <row r="128773">
          <cell r="B128773">
            <v>7066512722</v>
          </cell>
        </row>
        <row r="128774">
          <cell r="B128774">
            <v>2110965857</v>
          </cell>
        </row>
        <row r="128775">
          <cell r="B128775">
            <v>8181486902</v>
          </cell>
        </row>
        <row r="128776">
          <cell r="B128776">
            <v>7880679397</v>
          </cell>
        </row>
        <row r="128777">
          <cell r="B128777">
            <v>8181481690</v>
          </cell>
        </row>
        <row r="128778">
          <cell r="B128778">
            <v>7066514691</v>
          </cell>
        </row>
        <row r="128779">
          <cell r="B128779">
            <v>7880679396</v>
          </cell>
        </row>
        <row r="128780">
          <cell r="B128780">
            <v>6276118339</v>
          </cell>
        </row>
        <row r="128781">
          <cell r="B128781">
            <v>6276118340</v>
          </cell>
        </row>
        <row r="128782">
          <cell r="B128782">
            <v>7880664369</v>
          </cell>
        </row>
        <row r="128783">
          <cell r="B128783">
            <v>8188860490</v>
          </cell>
        </row>
        <row r="128784">
          <cell r="B128784">
            <v>8188860491</v>
          </cell>
        </row>
        <row r="128785">
          <cell r="B128785">
            <v>6276118341</v>
          </cell>
        </row>
        <row r="128786">
          <cell r="B128786">
            <v>7880679398</v>
          </cell>
        </row>
        <row r="128787">
          <cell r="B128787">
            <v>8188860489</v>
          </cell>
        </row>
        <row r="128788">
          <cell r="B128788">
            <v>8179557466</v>
          </cell>
        </row>
        <row r="128789">
          <cell r="B128789">
            <v>7066514641</v>
          </cell>
        </row>
        <row r="128790">
          <cell r="B128790">
            <v>6276118342</v>
          </cell>
        </row>
        <row r="128791">
          <cell r="B128791">
            <v>7066512779</v>
          </cell>
        </row>
        <row r="128792">
          <cell r="B128792">
            <v>7066513555</v>
          </cell>
        </row>
        <row r="128793">
          <cell r="B128793">
            <v>7066514237</v>
          </cell>
        </row>
        <row r="128794">
          <cell r="B128794">
            <v>8181481666</v>
          </cell>
        </row>
        <row r="128795">
          <cell r="B128795">
            <v>6276118343</v>
          </cell>
        </row>
        <row r="128796">
          <cell r="B128796">
            <v>8181481667</v>
          </cell>
        </row>
        <row r="128797">
          <cell r="B128797">
            <v>7066514579</v>
          </cell>
        </row>
        <row r="128798">
          <cell r="B128798">
            <v>8184475550</v>
          </cell>
        </row>
        <row r="128799">
          <cell r="B128799">
            <v>8184475549</v>
          </cell>
        </row>
        <row r="128800">
          <cell r="B128800">
            <v>7066513925</v>
          </cell>
        </row>
        <row r="128801">
          <cell r="B128801">
            <v>7880664370</v>
          </cell>
        </row>
        <row r="128802">
          <cell r="B128802">
            <v>7066514810</v>
          </cell>
        </row>
        <row r="128803">
          <cell r="B128803">
            <v>675932865</v>
          </cell>
        </row>
        <row r="128804">
          <cell r="B128804">
            <v>8179562116</v>
          </cell>
        </row>
        <row r="128805">
          <cell r="B128805">
            <v>6972603052</v>
          </cell>
        </row>
        <row r="128806">
          <cell r="B128806">
            <v>6276118345</v>
          </cell>
        </row>
        <row r="128807">
          <cell r="B128807">
            <v>8179562109</v>
          </cell>
        </row>
        <row r="128808">
          <cell r="B128808">
            <v>8184475548</v>
          </cell>
        </row>
        <row r="128809">
          <cell r="B128809">
            <v>7066515210</v>
          </cell>
        </row>
        <row r="128810">
          <cell r="B128810">
            <v>8188793190</v>
          </cell>
        </row>
        <row r="128811">
          <cell r="B128811">
            <v>6869115736</v>
          </cell>
        </row>
        <row r="128812">
          <cell r="B128812">
            <v>6276118344</v>
          </cell>
        </row>
        <row r="128813">
          <cell r="B128813">
            <v>8184475547</v>
          </cell>
        </row>
        <row r="128814">
          <cell r="B128814">
            <v>8188793191</v>
          </cell>
        </row>
        <row r="128815">
          <cell r="B128815">
            <v>7066507951</v>
          </cell>
        </row>
        <row r="128816">
          <cell r="B128816">
            <v>7882176610</v>
          </cell>
        </row>
        <row r="128817">
          <cell r="B128817">
            <v>8188793192</v>
          </cell>
        </row>
        <row r="128818">
          <cell r="B128818">
            <v>7880664371</v>
          </cell>
        </row>
        <row r="128819">
          <cell r="B128819">
            <v>7423842723</v>
          </cell>
        </row>
        <row r="128820">
          <cell r="B128820">
            <v>7066514599</v>
          </cell>
        </row>
        <row r="128821">
          <cell r="B128821">
            <v>7066513582</v>
          </cell>
        </row>
        <row r="128822">
          <cell r="B128822">
            <v>6635076566</v>
          </cell>
        </row>
        <row r="128823">
          <cell r="A128823" t="str">
            <v>韩麻营</v>
          </cell>
          <cell r="B128823">
            <v>1722176654</v>
          </cell>
        </row>
        <row r="128824">
          <cell r="B128824">
            <v>7880679436</v>
          </cell>
        </row>
        <row r="128825">
          <cell r="B128825">
            <v>7880679435</v>
          </cell>
        </row>
        <row r="128826">
          <cell r="B128826">
            <v>7880679434</v>
          </cell>
        </row>
        <row r="128827">
          <cell r="B128827">
            <v>6767470877</v>
          </cell>
        </row>
        <row r="128828">
          <cell r="B128828">
            <v>7882159617</v>
          </cell>
        </row>
        <row r="128829">
          <cell r="B128829">
            <v>6869112494</v>
          </cell>
        </row>
        <row r="128830">
          <cell r="B128830">
            <v>6869116467</v>
          </cell>
        </row>
        <row r="128831">
          <cell r="B128831">
            <v>6869117544</v>
          </cell>
        </row>
        <row r="128832">
          <cell r="B128832">
            <v>6869115108</v>
          </cell>
        </row>
        <row r="128833">
          <cell r="A128833" t="str">
            <v>연포역</v>
          </cell>
          <cell r="B128833">
            <v>5262662318</v>
          </cell>
        </row>
        <row r="128834">
          <cell r="B128834">
            <v>6972603053</v>
          </cell>
        </row>
        <row r="128835">
          <cell r="B128835">
            <v>3185538711</v>
          </cell>
        </row>
        <row r="128836">
          <cell r="B128836">
            <v>6972603056</v>
          </cell>
        </row>
        <row r="128837">
          <cell r="B128837">
            <v>8188860479</v>
          </cell>
        </row>
        <row r="128838">
          <cell r="B128838">
            <v>6525522236</v>
          </cell>
        </row>
        <row r="128839">
          <cell r="B128839">
            <v>6525522235</v>
          </cell>
        </row>
        <row r="128840">
          <cell r="B128840">
            <v>8188860478</v>
          </cell>
        </row>
        <row r="128841">
          <cell r="B128841">
            <v>6767469020</v>
          </cell>
        </row>
        <row r="128842">
          <cell r="B128842">
            <v>6525522234</v>
          </cell>
        </row>
        <row r="128843">
          <cell r="B128843">
            <v>6525522233</v>
          </cell>
        </row>
        <row r="128844">
          <cell r="B128844">
            <v>6525522232</v>
          </cell>
        </row>
        <row r="128845">
          <cell r="B128845">
            <v>7880679433</v>
          </cell>
        </row>
        <row r="128846">
          <cell r="B128846">
            <v>7880679432</v>
          </cell>
        </row>
        <row r="128847">
          <cell r="B128847">
            <v>6972603054</v>
          </cell>
        </row>
        <row r="128848">
          <cell r="B128848">
            <v>8181414294</v>
          </cell>
        </row>
        <row r="128849">
          <cell r="B128849">
            <v>8188860435</v>
          </cell>
        </row>
        <row r="128850">
          <cell r="B128850">
            <v>3852231572</v>
          </cell>
        </row>
        <row r="128851">
          <cell r="B128851">
            <v>8188833180</v>
          </cell>
        </row>
        <row r="128852">
          <cell r="B128852">
            <v>8188860425</v>
          </cell>
        </row>
        <row r="128853">
          <cell r="B128853">
            <v>8184403947</v>
          </cell>
        </row>
        <row r="128854">
          <cell r="B128854">
            <v>6767467866</v>
          </cell>
        </row>
        <row r="128855">
          <cell r="B128855">
            <v>8188860427</v>
          </cell>
        </row>
        <row r="128856">
          <cell r="B128856">
            <v>8188833161</v>
          </cell>
        </row>
        <row r="128857">
          <cell r="B128857">
            <v>7880679400</v>
          </cell>
        </row>
        <row r="128858">
          <cell r="B128858">
            <v>6580450900</v>
          </cell>
        </row>
        <row r="128859">
          <cell r="B128859">
            <v>6580450899</v>
          </cell>
        </row>
        <row r="128860">
          <cell r="B128860">
            <v>6580450898</v>
          </cell>
        </row>
        <row r="128861">
          <cell r="B128861">
            <v>8181466203</v>
          </cell>
        </row>
        <row r="128862">
          <cell r="B128862">
            <v>8181466250</v>
          </cell>
        </row>
        <row r="128863">
          <cell r="B128863">
            <v>6525522241</v>
          </cell>
        </row>
        <row r="128864">
          <cell r="B128864">
            <v>8181466197</v>
          </cell>
        </row>
        <row r="128865">
          <cell r="B128865">
            <v>6525522240</v>
          </cell>
        </row>
        <row r="128866">
          <cell r="B128866">
            <v>8188860428</v>
          </cell>
        </row>
        <row r="128867">
          <cell r="B128867">
            <v>8188860426</v>
          </cell>
        </row>
        <row r="128868">
          <cell r="B128868">
            <v>6525522239</v>
          </cell>
        </row>
        <row r="128869">
          <cell r="B128869">
            <v>8188833181</v>
          </cell>
        </row>
        <row r="128870">
          <cell r="B128870">
            <v>8181466209</v>
          </cell>
        </row>
        <row r="128871">
          <cell r="B128871">
            <v>8181346093</v>
          </cell>
        </row>
        <row r="128872">
          <cell r="B128872">
            <v>6580450906</v>
          </cell>
        </row>
        <row r="128873">
          <cell r="B128873">
            <v>6580450905</v>
          </cell>
        </row>
        <row r="128874">
          <cell r="B128874">
            <v>6580450904</v>
          </cell>
        </row>
        <row r="128875">
          <cell r="B128875">
            <v>8188793182</v>
          </cell>
        </row>
        <row r="128876">
          <cell r="A128876" t="str">
            <v>辽阳</v>
          </cell>
          <cell r="B128876">
            <v>1609370268</v>
          </cell>
        </row>
        <row r="128877">
          <cell r="B128877">
            <v>8188833157</v>
          </cell>
        </row>
        <row r="128878">
          <cell r="B128878">
            <v>7066515229</v>
          </cell>
        </row>
        <row r="128879">
          <cell r="B128879">
            <v>7066515366</v>
          </cell>
        </row>
        <row r="128880">
          <cell r="B128880">
            <v>7066514630</v>
          </cell>
        </row>
        <row r="128881">
          <cell r="B128881">
            <v>6580450901</v>
          </cell>
        </row>
        <row r="128882">
          <cell r="B128882">
            <v>7066515407</v>
          </cell>
        </row>
        <row r="128883">
          <cell r="B128883">
            <v>6580450902</v>
          </cell>
        </row>
        <row r="128884">
          <cell r="A128884" t="str">
            <v>羊圈子</v>
          </cell>
          <cell r="B128884">
            <v>1582507311</v>
          </cell>
        </row>
        <row r="128885">
          <cell r="B128885">
            <v>6580450903</v>
          </cell>
        </row>
        <row r="128886">
          <cell r="B128886">
            <v>7066513579</v>
          </cell>
        </row>
        <row r="128887">
          <cell r="B128887">
            <v>7066514238</v>
          </cell>
        </row>
        <row r="128888">
          <cell r="B128888">
            <v>8181414316</v>
          </cell>
        </row>
        <row r="128889">
          <cell r="B128889">
            <v>8181414315</v>
          </cell>
        </row>
        <row r="128890">
          <cell r="B128890">
            <v>2111309519</v>
          </cell>
        </row>
        <row r="128891">
          <cell r="B128891">
            <v>6972603055</v>
          </cell>
        </row>
        <row r="128892">
          <cell r="B128892">
            <v>6767469812</v>
          </cell>
        </row>
        <row r="128893">
          <cell r="B128893">
            <v>7880679442</v>
          </cell>
        </row>
        <row r="128894">
          <cell r="B128894">
            <v>7880679443</v>
          </cell>
        </row>
        <row r="128895">
          <cell r="B128895">
            <v>1454258814</v>
          </cell>
        </row>
        <row r="128896">
          <cell r="B128896">
            <v>8181466130</v>
          </cell>
        </row>
        <row r="128897">
          <cell r="B128897">
            <v>8181299874</v>
          </cell>
        </row>
        <row r="128898">
          <cell r="B128898">
            <v>7880679444</v>
          </cell>
        </row>
        <row r="128899">
          <cell r="B128899">
            <v>7880679445</v>
          </cell>
        </row>
        <row r="128900">
          <cell r="B128900">
            <v>7880679447</v>
          </cell>
        </row>
        <row r="128901">
          <cell r="A128901" t="str">
            <v>金泉南</v>
          </cell>
          <cell r="B128901">
            <v>4072824076</v>
          </cell>
        </row>
        <row r="128902">
          <cell r="B128902">
            <v>6525522231</v>
          </cell>
        </row>
        <row r="128903">
          <cell r="B128903">
            <v>8181466117</v>
          </cell>
        </row>
        <row r="128904">
          <cell r="B128904">
            <v>6525522230</v>
          </cell>
        </row>
        <row r="128905">
          <cell r="B128905">
            <v>7880679446</v>
          </cell>
        </row>
        <row r="128906">
          <cell r="B128906">
            <v>6525522229</v>
          </cell>
        </row>
        <row r="128907">
          <cell r="B128907">
            <v>6525522228</v>
          </cell>
        </row>
        <row r="128908">
          <cell r="B128908">
            <v>6525522227</v>
          </cell>
        </row>
        <row r="128909">
          <cell r="B128909">
            <v>6525522226</v>
          </cell>
        </row>
        <row r="128910">
          <cell r="B128910">
            <v>6525522225</v>
          </cell>
        </row>
        <row r="128911">
          <cell r="B128911">
            <v>4647824562</v>
          </cell>
        </row>
        <row r="128912">
          <cell r="B128912">
            <v>8188721374</v>
          </cell>
        </row>
        <row r="128913">
          <cell r="B128913">
            <v>7880679448</v>
          </cell>
        </row>
        <row r="128914">
          <cell r="B128914">
            <v>7363744464</v>
          </cell>
        </row>
        <row r="128915">
          <cell r="B128915">
            <v>7880679449</v>
          </cell>
        </row>
        <row r="128916">
          <cell r="B128916">
            <v>7363744465</v>
          </cell>
        </row>
        <row r="128917">
          <cell r="B128917">
            <v>8181225648</v>
          </cell>
        </row>
        <row r="128918">
          <cell r="B128918">
            <v>8181414291</v>
          </cell>
        </row>
        <row r="128919">
          <cell r="A128919" t="str">
            <v>령남역</v>
          </cell>
          <cell r="B128919">
            <v>2111312679</v>
          </cell>
        </row>
        <row r="128920">
          <cell r="B128920">
            <v>8184403996</v>
          </cell>
        </row>
        <row r="128921">
          <cell r="B128921">
            <v>6525522237</v>
          </cell>
        </row>
        <row r="128922">
          <cell r="B128922">
            <v>6580450897</v>
          </cell>
        </row>
        <row r="128923">
          <cell r="B128923">
            <v>8188793159</v>
          </cell>
        </row>
        <row r="128924">
          <cell r="B128924">
            <v>8188793158</v>
          </cell>
        </row>
        <row r="128925">
          <cell r="B128925">
            <v>8188793157</v>
          </cell>
        </row>
        <row r="128926">
          <cell r="B128926">
            <v>8188793156</v>
          </cell>
        </row>
        <row r="128927">
          <cell r="B128927">
            <v>8184439631</v>
          </cell>
        </row>
        <row r="128928">
          <cell r="B128928">
            <v>4647825016</v>
          </cell>
        </row>
        <row r="128929">
          <cell r="B128929">
            <v>8184439630</v>
          </cell>
        </row>
        <row r="128930">
          <cell r="B128930">
            <v>7363744467</v>
          </cell>
        </row>
        <row r="128931">
          <cell r="B128931">
            <v>8181345868</v>
          </cell>
        </row>
        <row r="128932">
          <cell r="B128932">
            <v>8181275107</v>
          </cell>
        </row>
        <row r="128933">
          <cell r="B128933">
            <v>8181345867</v>
          </cell>
        </row>
        <row r="128934">
          <cell r="B128934">
            <v>8181299875</v>
          </cell>
        </row>
        <row r="128935">
          <cell r="B128935">
            <v>7363744471</v>
          </cell>
        </row>
        <row r="128936">
          <cell r="B128936">
            <v>7363744472</v>
          </cell>
        </row>
        <row r="128937">
          <cell r="B128937">
            <v>2111317103</v>
          </cell>
        </row>
        <row r="128938">
          <cell r="B128938">
            <v>8181345863</v>
          </cell>
        </row>
        <row r="128939">
          <cell r="B128939">
            <v>7363744473</v>
          </cell>
        </row>
        <row r="128940">
          <cell r="B128940">
            <v>7363744470</v>
          </cell>
        </row>
        <row r="128941">
          <cell r="B128941">
            <v>7880679402</v>
          </cell>
        </row>
        <row r="128942">
          <cell r="B128942">
            <v>7363744474</v>
          </cell>
        </row>
        <row r="128943">
          <cell r="B128943">
            <v>8188721373</v>
          </cell>
        </row>
        <row r="128944">
          <cell r="B128944">
            <v>8188721372</v>
          </cell>
        </row>
        <row r="128945">
          <cell r="B128945">
            <v>8188721371</v>
          </cell>
        </row>
        <row r="128946">
          <cell r="B128946">
            <v>8189147475</v>
          </cell>
        </row>
        <row r="128947">
          <cell r="B128947">
            <v>8189147476</v>
          </cell>
        </row>
        <row r="128948">
          <cell r="B128948">
            <v>6869111349</v>
          </cell>
        </row>
        <row r="128949">
          <cell r="B128949">
            <v>6869115381</v>
          </cell>
        </row>
        <row r="128950">
          <cell r="B128950">
            <v>6869117039</v>
          </cell>
        </row>
        <row r="128951">
          <cell r="B128951">
            <v>6869113164</v>
          </cell>
        </row>
        <row r="128952">
          <cell r="A128952" t="str">
            <v>남중역</v>
          </cell>
          <cell r="B128952">
            <v>2111326223</v>
          </cell>
        </row>
        <row r="128953">
          <cell r="B128953">
            <v>6869117787</v>
          </cell>
        </row>
        <row r="128954">
          <cell r="A128954" t="str">
            <v>八角台</v>
          </cell>
          <cell r="B128954">
            <v>2662698081</v>
          </cell>
        </row>
        <row r="128955">
          <cell r="B128955">
            <v>8188793170</v>
          </cell>
        </row>
        <row r="128956">
          <cell r="A128956" t="str">
            <v>金泉</v>
          </cell>
          <cell r="B128956">
            <v>4072824075</v>
          </cell>
        </row>
        <row r="128957">
          <cell r="B128957">
            <v>8188793169</v>
          </cell>
        </row>
        <row r="128958">
          <cell r="B128958">
            <v>8188793168</v>
          </cell>
        </row>
        <row r="128959">
          <cell r="B128959">
            <v>6869116710</v>
          </cell>
        </row>
        <row r="128960">
          <cell r="B128960">
            <v>8188793167</v>
          </cell>
        </row>
        <row r="128961">
          <cell r="B128961">
            <v>8188793166</v>
          </cell>
        </row>
        <row r="128962">
          <cell r="B128962">
            <v>6869112737</v>
          </cell>
        </row>
        <row r="128963">
          <cell r="B128963">
            <v>2111326263</v>
          </cell>
        </row>
        <row r="128964">
          <cell r="B128964">
            <v>6869112339</v>
          </cell>
        </row>
        <row r="128965">
          <cell r="A128965" t="str">
            <v>贲红</v>
          </cell>
          <cell r="B128965">
            <v>843202351</v>
          </cell>
        </row>
        <row r="128966">
          <cell r="B128966">
            <v>7363744468</v>
          </cell>
        </row>
        <row r="128967">
          <cell r="B128967">
            <v>7363744469</v>
          </cell>
        </row>
        <row r="128968">
          <cell r="B128968">
            <v>6869114975</v>
          </cell>
        </row>
        <row r="128969">
          <cell r="A128969" t="str">
            <v>河汤沟</v>
          </cell>
          <cell r="B128969">
            <v>2336082790</v>
          </cell>
        </row>
        <row r="128970">
          <cell r="B128970">
            <v>8188769315</v>
          </cell>
        </row>
        <row r="128971">
          <cell r="B128971">
            <v>8188769316</v>
          </cell>
        </row>
        <row r="128972">
          <cell r="B128972">
            <v>8188793117</v>
          </cell>
        </row>
        <row r="128973">
          <cell r="A128973" t="str">
            <v>大泉</v>
          </cell>
          <cell r="B128973">
            <v>1601166962</v>
          </cell>
        </row>
        <row r="128974">
          <cell r="B128974">
            <v>8181345819</v>
          </cell>
        </row>
        <row r="128975">
          <cell r="B128975">
            <v>6869113839</v>
          </cell>
        </row>
        <row r="128976">
          <cell r="B128976">
            <v>8184420807</v>
          </cell>
        </row>
        <row r="128977">
          <cell r="B128977">
            <v>7880679403</v>
          </cell>
        </row>
        <row r="128978">
          <cell r="B128978">
            <v>7880679404</v>
          </cell>
        </row>
        <row r="128979">
          <cell r="A128979" t="str">
            <v>생장역</v>
          </cell>
          <cell r="B128979">
            <v>4267947697</v>
          </cell>
        </row>
        <row r="128980">
          <cell r="B128980">
            <v>6869114557</v>
          </cell>
        </row>
        <row r="128981">
          <cell r="B128981">
            <v>6494586931</v>
          </cell>
        </row>
        <row r="128982">
          <cell r="B128982">
            <v>6869116813</v>
          </cell>
        </row>
        <row r="128983">
          <cell r="B128983">
            <v>6869112508</v>
          </cell>
        </row>
        <row r="128984">
          <cell r="B128984">
            <v>6869116334</v>
          </cell>
        </row>
        <row r="128985">
          <cell r="B128985">
            <v>8184420806</v>
          </cell>
        </row>
        <row r="128986">
          <cell r="B128986">
            <v>7363744475</v>
          </cell>
        </row>
        <row r="128987">
          <cell r="B128987">
            <v>7363744476</v>
          </cell>
        </row>
        <row r="128988">
          <cell r="B128988">
            <v>8188721370</v>
          </cell>
        </row>
        <row r="128989">
          <cell r="B128989">
            <v>1669428131</v>
          </cell>
        </row>
        <row r="128990">
          <cell r="B128990">
            <v>6869111963</v>
          </cell>
        </row>
        <row r="128991">
          <cell r="B128991">
            <v>6869115123</v>
          </cell>
        </row>
        <row r="128992">
          <cell r="A128992" t="str">
            <v>本溪</v>
          </cell>
          <cell r="B128992">
            <v>3525580953</v>
          </cell>
        </row>
        <row r="128993">
          <cell r="B128993">
            <v>6767472914</v>
          </cell>
        </row>
        <row r="128994">
          <cell r="B128994">
            <v>6869113988</v>
          </cell>
        </row>
        <row r="128995">
          <cell r="B128995">
            <v>6515070064</v>
          </cell>
        </row>
        <row r="128996">
          <cell r="B128996">
            <v>1454258837</v>
          </cell>
        </row>
        <row r="128997">
          <cell r="A128997" t="str">
            <v>大泉南</v>
          </cell>
          <cell r="B128997">
            <v>7276635775</v>
          </cell>
        </row>
        <row r="128998">
          <cell r="B128998">
            <v>6869117409</v>
          </cell>
        </row>
        <row r="128999">
          <cell r="B128999">
            <v>6869115967</v>
          </cell>
        </row>
        <row r="129000">
          <cell r="B129000">
            <v>6869113371</v>
          </cell>
        </row>
        <row r="129001">
          <cell r="B129001">
            <v>6494586932</v>
          </cell>
        </row>
        <row r="129002">
          <cell r="B129002">
            <v>6869114938</v>
          </cell>
        </row>
        <row r="129003">
          <cell r="B129003">
            <v>7880664374</v>
          </cell>
        </row>
        <row r="129004">
          <cell r="B129004">
            <v>7880664373</v>
          </cell>
        </row>
        <row r="129005">
          <cell r="B129005">
            <v>6869113178</v>
          </cell>
        </row>
        <row r="129006">
          <cell r="B129006">
            <v>6869116482</v>
          </cell>
        </row>
        <row r="129007">
          <cell r="B129007">
            <v>6869116870</v>
          </cell>
        </row>
        <row r="129008">
          <cell r="B129008">
            <v>6869101374</v>
          </cell>
        </row>
        <row r="129009">
          <cell r="B129009">
            <v>6869116151</v>
          </cell>
        </row>
        <row r="129010">
          <cell r="B129010">
            <v>1722176773</v>
          </cell>
        </row>
        <row r="129011">
          <cell r="B129011">
            <v>6869113408</v>
          </cell>
        </row>
        <row r="129012">
          <cell r="B129012">
            <v>6869112111</v>
          </cell>
        </row>
        <row r="129013">
          <cell r="B129013">
            <v>6869113030</v>
          </cell>
        </row>
        <row r="129014">
          <cell r="B129014">
            <v>6869113611</v>
          </cell>
        </row>
        <row r="129015">
          <cell r="B129015">
            <v>7880664372</v>
          </cell>
        </row>
        <row r="129016">
          <cell r="B129016">
            <v>7880679408</v>
          </cell>
        </row>
        <row r="129017">
          <cell r="B129017">
            <v>7880679409</v>
          </cell>
        </row>
        <row r="129018">
          <cell r="B129018">
            <v>7880679410</v>
          </cell>
        </row>
        <row r="129019">
          <cell r="B129019">
            <v>7880679411</v>
          </cell>
        </row>
        <row r="129020">
          <cell r="B129020">
            <v>7880679412</v>
          </cell>
        </row>
        <row r="129021">
          <cell r="B129021">
            <v>7880679413</v>
          </cell>
        </row>
        <row r="129022">
          <cell r="B129022">
            <v>7880679414</v>
          </cell>
        </row>
        <row r="129023">
          <cell r="B129023">
            <v>7880679415</v>
          </cell>
        </row>
        <row r="129024">
          <cell r="B129024">
            <v>7880679416</v>
          </cell>
        </row>
        <row r="129025">
          <cell r="B129025">
            <v>7880679417</v>
          </cell>
        </row>
        <row r="129026">
          <cell r="B129026">
            <v>7880679418</v>
          </cell>
        </row>
        <row r="129027">
          <cell r="B129027">
            <v>7880679419</v>
          </cell>
        </row>
        <row r="129028">
          <cell r="B129028">
            <v>7880679420</v>
          </cell>
        </row>
        <row r="129029">
          <cell r="B129029">
            <v>7880679421</v>
          </cell>
        </row>
        <row r="129030">
          <cell r="B129030">
            <v>7880679422</v>
          </cell>
        </row>
        <row r="129031">
          <cell r="B129031">
            <v>7880679423</v>
          </cell>
        </row>
        <row r="129032">
          <cell r="B129032">
            <v>7880679424</v>
          </cell>
        </row>
        <row r="129033">
          <cell r="B129033">
            <v>6525522221</v>
          </cell>
        </row>
        <row r="129034">
          <cell r="B129034">
            <v>6525522222</v>
          </cell>
        </row>
        <row r="129035">
          <cell r="B129035">
            <v>6525522223</v>
          </cell>
        </row>
        <row r="129036">
          <cell r="B129036">
            <v>6525522224</v>
          </cell>
        </row>
        <row r="129037">
          <cell r="B129037">
            <v>7880664380</v>
          </cell>
        </row>
        <row r="129038">
          <cell r="B129038">
            <v>6869112304</v>
          </cell>
        </row>
        <row r="129039">
          <cell r="B129039">
            <v>7880664379</v>
          </cell>
        </row>
        <row r="129040">
          <cell r="B129040">
            <v>6515108420</v>
          </cell>
        </row>
        <row r="129041">
          <cell r="B129041">
            <v>2691578570</v>
          </cell>
        </row>
        <row r="129042">
          <cell r="B129042">
            <v>6869117750</v>
          </cell>
        </row>
        <row r="129043">
          <cell r="B129043">
            <v>6869113804</v>
          </cell>
        </row>
        <row r="129044">
          <cell r="B129044">
            <v>5615700579</v>
          </cell>
        </row>
        <row r="129045">
          <cell r="B129045">
            <v>6525522219</v>
          </cell>
        </row>
        <row r="129046">
          <cell r="B129046">
            <v>6525522220</v>
          </cell>
        </row>
        <row r="129047">
          <cell r="B129047">
            <v>6869117558</v>
          </cell>
        </row>
        <row r="129048">
          <cell r="B129048">
            <v>6767472675</v>
          </cell>
        </row>
        <row r="129049">
          <cell r="B129049">
            <v>7880664377</v>
          </cell>
        </row>
        <row r="129050">
          <cell r="B129050">
            <v>7880664378</v>
          </cell>
        </row>
        <row r="129051">
          <cell r="B129051">
            <v>6515108477</v>
          </cell>
        </row>
        <row r="129052">
          <cell r="B129052">
            <v>6972603062</v>
          </cell>
        </row>
        <row r="129053">
          <cell r="B129053">
            <v>7880664375</v>
          </cell>
        </row>
        <row r="129054">
          <cell r="B129054">
            <v>7880664376</v>
          </cell>
        </row>
        <row r="129055">
          <cell r="B129055">
            <v>6515119099</v>
          </cell>
        </row>
        <row r="129056">
          <cell r="A129056" t="str">
            <v>西小沟</v>
          </cell>
          <cell r="B129056">
            <v>1196684299</v>
          </cell>
        </row>
        <row r="129057">
          <cell r="A129057" t="str">
            <v>운흥역</v>
          </cell>
          <cell r="B129057">
            <v>4267948899</v>
          </cell>
        </row>
        <row r="129058">
          <cell r="A129058" t="str">
            <v>상도내역</v>
          </cell>
          <cell r="B129058">
            <v>2110013471</v>
          </cell>
        </row>
        <row r="129059">
          <cell r="B129059">
            <v>1454258850</v>
          </cell>
        </row>
        <row r="129060">
          <cell r="B129060">
            <v>7066514247</v>
          </cell>
        </row>
        <row r="129061">
          <cell r="B129061">
            <v>7869441792</v>
          </cell>
        </row>
        <row r="129062">
          <cell r="B129062">
            <v>7066515170</v>
          </cell>
        </row>
        <row r="129063">
          <cell r="B129063">
            <v>3872886366</v>
          </cell>
        </row>
        <row r="129064">
          <cell r="A129064" t="str">
            <v>喀拉玉尔滚</v>
          </cell>
          <cell r="B129064">
            <v>7365718248</v>
          </cell>
        </row>
        <row r="129065">
          <cell r="A129065" t="str">
            <v>小市</v>
          </cell>
          <cell r="B129065">
            <v>2349633693</v>
          </cell>
        </row>
        <row r="129066">
          <cell r="B129066">
            <v>7066514154</v>
          </cell>
        </row>
        <row r="129067">
          <cell r="B129067">
            <v>6498052815</v>
          </cell>
        </row>
        <row r="129068">
          <cell r="B129068">
            <v>6498052816</v>
          </cell>
        </row>
        <row r="129069">
          <cell r="B129069">
            <v>7066514040</v>
          </cell>
        </row>
        <row r="129070">
          <cell r="B129070">
            <v>8179641762</v>
          </cell>
        </row>
        <row r="129071">
          <cell r="B129071">
            <v>6498052940</v>
          </cell>
        </row>
        <row r="129072">
          <cell r="B129072">
            <v>1817632411</v>
          </cell>
        </row>
        <row r="129073">
          <cell r="B129073">
            <v>7880679405</v>
          </cell>
        </row>
        <row r="129074">
          <cell r="B129074">
            <v>6972603063</v>
          </cell>
        </row>
        <row r="129075">
          <cell r="B129075">
            <v>6973980404</v>
          </cell>
        </row>
        <row r="129076">
          <cell r="B129076">
            <v>6869115588</v>
          </cell>
        </row>
        <row r="129077">
          <cell r="B129077">
            <v>6767470707</v>
          </cell>
        </row>
        <row r="129078">
          <cell r="A129078" t="str">
            <v>림토역</v>
          </cell>
          <cell r="B129078">
            <v>2661557894</v>
          </cell>
        </row>
        <row r="129079">
          <cell r="B129079">
            <v>6869114650</v>
          </cell>
        </row>
        <row r="129080">
          <cell r="B129080">
            <v>6440262726</v>
          </cell>
        </row>
        <row r="129081">
          <cell r="B129081">
            <v>6440262725</v>
          </cell>
        </row>
        <row r="129082">
          <cell r="B129082">
            <v>6440262721</v>
          </cell>
        </row>
        <row r="129083">
          <cell r="B129083">
            <v>6440262724</v>
          </cell>
        </row>
        <row r="129084">
          <cell r="B129084">
            <v>5603077669</v>
          </cell>
        </row>
        <row r="129085">
          <cell r="B129085">
            <v>6440262723</v>
          </cell>
        </row>
        <row r="129086">
          <cell r="B129086">
            <v>6440262722</v>
          </cell>
        </row>
        <row r="129087">
          <cell r="B129087">
            <v>6869116907</v>
          </cell>
        </row>
        <row r="129088">
          <cell r="B129088">
            <v>2753619239</v>
          </cell>
        </row>
        <row r="129089">
          <cell r="B129089">
            <v>7880679407</v>
          </cell>
        </row>
        <row r="129090">
          <cell r="B129090">
            <v>6014752181</v>
          </cell>
        </row>
        <row r="129091">
          <cell r="A129091" t="str">
            <v>本溪湖</v>
          </cell>
          <cell r="B129091">
            <v>2349438701</v>
          </cell>
        </row>
        <row r="129092">
          <cell r="B129092">
            <v>6869114009</v>
          </cell>
        </row>
        <row r="129093">
          <cell r="A129093" t="str">
            <v>隆化</v>
          </cell>
          <cell r="B129093">
            <v>3523467824</v>
          </cell>
        </row>
        <row r="129094">
          <cell r="B129094">
            <v>6869112647</v>
          </cell>
        </row>
        <row r="129095">
          <cell r="B129095">
            <v>6869115293</v>
          </cell>
        </row>
        <row r="129096">
          <cell r="B129096">
            <v>7604180845</v>
          </cell>
        </row>
        <row r="129097">
          <cell r="A129097" t="str">
            <v>창골역</v>
          </cell>
          <cell r="B129097">
            <v>5262619106</v>
          </cell>
        </row>
        <row r="129098">
          <cell r="B129098">
            <v>5993849471</v>
          </cell>
        </row>
        <row r="129099">
          <cell r="B129099">
            <v>4647826112</v>
          </cell>
        </row>
        <row r="129100">
          <cell r="A129100" t="str">
            <v>도내역</v>
          </cell>
          <cell r="B129100">
            <v>2110013470</v>
          </cell>
        </row>
        <row r="129101">
          <cell r="A129101" t="str">
            <v>泉水</v>
          </cell>
          <cell r="B129101">
            <v>2349633652</v>
          </cell>
        </row>
        <row r="129102">
          <cell r="B129102">
            <v>7423862094</v>
          </cell>
        </row>
        <row r="129103">
          <cell r="B129103">
            <v>1454258899</v>
          </cell>
        </row>
        <row r="129104">
          <cell r="B129104">
            <v>6869116504</v>
          </cell>
        </row>
        <row r="129105">
          <cell r="B129105">
            <v>6869115551</v>
          </cell>
        </row>
        <row r="129106">
          <cell r="A129106" t="str">
            <v>多头山</v>
          </cell>
          <cell r="B129106">
            <v>7369008115</v>
          </cell>
        </row>
        <row r="129107">
          <cell r="B129107">
            <v>6767471526</v>
          </cell>
        </row>
        <row r="129108">
          <cell r="B129108">
            <v>6767470320</v>
          </cell>
        </row>
        <row r="129109">
          <cell r="B129109">
            <v>6767469494</v>
          </cell>
        </row>
        <row r="129110">
          <cell r="A129110" t="str">
            <v>红石</v>
          </cell>
          <cell r="B129110">
            <v>2336082793</v>
          </cell>
        </row>
        <row r="129111">
          <cell r="A129111" t="str">
            <v>盘锦北</v>
          </cell>
          <cell r="B129111">
            <v>1188937813</v>
          </cell>
        </row>
        <row r="129112">
          <cell r="B129112">
            <v>7363744689</v>
          </cell>
        </row>
        <row r="129113">
          <cell r="B129113">
            <v>7363744688</v>
          </cell>
        </row>
        <row r="129114">
          <cell r="B129114">
            <v>7363744687</v>
          </cell>
        </row>
        <row r="129115">
          <cell r="B129115">
            <v>7363744686</v>
          </cell>
        </row>
        <row r="129116">
          <cell r="B129116">
            <v>7363744685</v>
          </cell>
        </row>
        <row r="129117">
          <cell r="B129117">
            <v>7363744084</v>
          </cell>
        </row>
        <row r="129118">
          <cell r="A129118" t="str">
            <v>黄柏</v>
          </cell>
          <cell r="B129118">
            <v>1550539257</v>
          </cell>
        </row>
        <row r="129119">
          <cell r="A129119" t="str">
            <v>温泉寺</v>
          </cell>
          <cell r="B129119">
            <v>2349633685</v>
          </cell>
        </row>
        <row r="129120">
          <cell r="B129120">
            <v>7469030725</v>
          </cell>
        </row>
        <row r="129121">
          <cell r="A129121" t="str">
            <v>七里河</v>
          </cell>
          <cell r="B129121">
            <v>2336082808</v>
          </cell>
        </row>
        <row r="129122">
          <cell r="B129122">
            <v>6869111180</v>
          </cell>
        </row>
        <row r="129123">
          <cell r="A129123" t="str">
            <v>봉강역</v>
          </cell>
          <cell r="B129123">
            <v>1867577714</v>
          </cell>
        </row>
        <row r="129124">
          <cell r="B129124">
            <v>6972603064</v>
          </cell>
        </row>
        <row r="129125">
          <cell r="A129125" t="str">
            <v>보안역</v>
          </cell>
          <cell r="B129125">
            <v>5263271839</v>
          </cell>
        </row>
        <row r="129126">
          <cell r="B129126">
            <v>5603077940</v>
          </cell>
        </row>
        <row r="129127">
          <cell r="B129127">
            <v>5385397988</v>
          </cell>
        </row>
        <row r="129128">
          <cell r="B129128">
            <v>6767470792</v>
          </cell>
        </row>
        <row r="129129">
          <cell r="B129129">
            <v>6767468933</v>
          </cell>
        </row>
        <row r="129130">
          <cell r="B129130">
            <v>6767469727</v>
          </cell>
        </row>
        <row r="129131">
          <cell r="B129131">
            <v>6767472828</v>
          </cell>
        </row>
        <row r="129132">
          <cell r="B129132">
            <v>6869117579</v>
          </cell>
        </row>
        <row r="129133">
          <cell r="B129133">
            <v>6767470435</v>
          </cell>
        </row>
        <row r="129134">
          <cell r="B129134">
            <v>6767469610</v>
          </cell>
        </row>
        <row r="129135">
          <cell r="B129135">
            <v>2783147603</v>
          </cell>
        </row>
        <row r="129136">
          <cell r="A129136" t="str">
            <v>십리동역</v>
          </cell>
          <cell r="B129136">
            <v>5262616688</v>
          </cell>
        </row>
        <row r="129137">
          <cell r="B129137">
            <v>3743129427</v>
          </cell>
        </row>
        <row r="129138">
          <cell r="A129138" t="str">
            <v>송삼역</v>
          </cell>
          <cell r="B129138">
            <v>5262616686</v>
          </cell>
        </row>
        <row r="129139">
          <cell r="A129139" t="str">
            <v>威宁</v>
          </cell>
          <cell r="B129139">
            <v>2349633677</v>
          </cell>
        </row>
        <row r="129140">
          <cell r="B129140">
            <v>1454258961</v>
          </cell>
        </row>
        <row r="129141">
          <cell r="B129141">
            <v>7363744323</v>
          </cell>
        </row>
        <row r="129142">
          <cell r="B129142">
            <v>7363744322</v>
          </cell>
        </row>
        <row r="129143">
          <cell r="B129143">
            <v>7363744321</v>
          </cell>
        </row>
        <row r="129144">
          <cell r="B129144">
            <v>7363744320</v>
          </cell>
        </row>
        <row r="129145">
          <cell r="A129145" t="str">
            <v>牛心台</v>
          </cell>
          <cell r="B129145">
            <v>2349633632</v>
          </cell>
        </row>
        <row r="129146">
          <cell r="B129146">
            <v>7363744451</v>
          </cell>
        </row>
        <row r="129147">
          <cell r="B129147">
            <v>6767468441</v>
          </cell>
        </row>
        <row r="129148">
          <cell r="B129148">
            <v>7363744319</v>
          </cell>
        </row>
        <row r="129149">
          <cell r="B129149">
            <v>6869117076</v>
          </cell>
        </row>
        <row r="129150">
          <cell r="B129150">
            <v>6869088366</v>
          </cell>
        </row>
        <row r="129151">
          <cell r="B129151">
            <v>6767470365</v>
          </cell>
        </row>
        <row r="129152">
          <cell r="B129152">
            <v>7363744452</v>
          </cell>
        </row>
        <row r="129153">
          <cell r="B129153">
            <v>6580450917</v>
          </cell>
        </row>
        <row r="129154">
          <cell r="B129154">
            <v>6869116172</v>
          </cell>
        </row>
        <row r="129155">
          <cell r="A129155" t="str">
            <v>尉犁</v>
          </cell>
          <cell r="B129155">
            <v>7319330883</v>
          </cell>
        </row>
        <row r="129156">
          <cell r="B129156">
            <v>6580450918</v>
          </cell>
        </row>
        <row r="129157">
          <cell r="A129157" t="str">
            <v>公营子</v>
          </cell>
          <cell r="B129157">
            <v>2336764044</v>
          </cell>
        </row>
        <row r="129158">
          <cell r="B129158">
            <v>6869112133</v>
          </cell>
        </row>
        <row r="129159">
          <cell r="B129159">
            <v>7423862089</v>
          </cell>
        </row>
        <row r="129160">
          <cell r="B129160">
            <v>5603078154</v>
          </cell>
        </row>
        <row r="129161">
          <cell r="B129161">
            <v>7423862091</v>
          </cell>
        </row>
        <row r="129162">
          <cell r="B129162">
            <v>7423862088</v>
          </cell>
        </row>
        <row r="129163">
          <cell r="B129163">
            <v>7423862090</v>
          </cell>
        </row>
        <row r="129164">
          <cell r="B129164">
            <v>6869112556</v>
          </cell>
        </row>
        <row r="129165">
          <cell r="B129165">
            <v>6869112159</v>
          </cell>
        </row>
        <row r="129166">
          <cell r="B129166">
            <v>6869114793</v>
          </cell>
        </row>
        <row r="129167">
          <cell r="B129167">
            <v>6869113659</v>
          </cell>
        </row>
        <row r="129168">
          <cell r="B129168">
            <v>6869111384</v>
          </cell>
        </row>
        <row r="129169">
          <cell r="B129169">
            <v>6972603065</v>
          </cell>
        </row>
        <row r="129170">
          <cell r="B129170">
            <v>6869114445</v>
          </cell>
        </row>
        <row r="129171">
          <cell r="B129171">
            <v>6869113199</v>
          </cell>
        </row>
        <row r="129172">
          <cell r="B129172">
            <v>6869115795</v>
          </cell>
        </row>
        <row r="129173">
          <cell r="B129173">
            <v>6124461280</v>
          </cell>
        </row>
        <row r="129174">
          <cell r="B129174">
            <v>6869115420</v>
          </cell>
        </row>
        <row r="129175">
          <cell r="B129175">
            <v>6124461281</v>
          </cell>
        </row>
        <row r="129176">
          <cell r="B129176">
            <v>6869112774</v>
          </cell>
        </row>
        <row r="129177">
          <cell r="B129177">
            <v>6869113878</v>
          </cell>
        </row>
        <row r="129178">
          <cell r="B129178">
            <v>6124461279</v>
          </cell>
        </row>
        <row r="129179">
          <cell r="B129179">
            <v>6124461278</v>
          </cell>
        </row>
        <row r="129180">
          <cell r="B129180">
            <v>7423862087</v>
          </cell>
        </row>
        <row r="129181">
          <cell r="B129181">
            <v>6869117824</v>
          </cell>
        </row>
        <row r="129182">
          <cell r="B129182">
            <v>6767468667</v>
          </cell>
        </row>
        <row r="129183">
          <cell r="A129183" t="str">
            <v>沟帮子</v>
          </cell>
          <cell r="B129183">
            <v>1582507161</v>
          </cell>
        </row>
        <row r="129184">
          <cell r="A129184" t="str">
            <v>火连寨</v>
          </cell>
          <cell r="B129184">
            <v>2349633625</v>
          </cell>
        </row>
        <row r="129185">
          <cell r="B129185">
            <v>7880679362</v>
          </cell>
        </row>
        <row r="129186">
          <cell r="B129186">
            <v>5387142321</v>
          </cell>
        </row>
        <row r="129187">
          <cell r="B129187">
            <v>7880679361</v>
          </cell>
        </row>
        <row r="129188">
          <cell r="B129188">
            <v>7880679360</v>
          </cell>
        </row>
        <row r="129189">
          <cell r="B129189">
            <v>7880679359</v>
          </cell>
        </row>
        <row r="129190">
          <cell r="B129190">
            <v>7880679355</v>
          </cell>
        </row>
        <row r="129191">
          <cell r="B129191">
            <v>6767469539</v>
          </cell>
        </row>
        <row r="129192">
          <cell r="B129192">
            <v>7880679356</v>
          </cell>
        </row>
        <row r="129193">
          <cell r="B129193">
            <v>6767471454</v>
          </cell>
        </row>
        <row r="129194">
          <cell r="B129194">
            <v>7880679357</v>
          </cell>
        </row>
        <row r="129195">
          <cell r="A129195" t="str">
            <v>운봉역</v>
          </cell>
          <cell r="B129195">
            <v>5262596558</v>
          </cell>
        </row>
        <row r="129196">
          <cell r="B129196">
            <v>7880679358</v>
          </cell>
        </row>
        <row r="129197">
          <cell r="B129197">
            <v>4355901079</v>
          </cell>
        </row>
        <row r="129198">
          <cell r="B129198">
            <v>5615701176</v>
          </cell>
        </row>
        <row r="129199">
          <cell r="B129199">
            <v>5603078182</v>
          </cell>
        </row>
        <row r="129200">
          <cell r="B129200">
            <v>7423862093</v>
          </cell>
        </row>
        <row r="129201">
          <cell r="B129201">
            <v>7590752288</v>
          </cell>
        </row>
        <row r="129202">
          <cell r="B129202">
            <v>7880679365</v>
          </cell>
        </row>
        <row r="129203">
          <cell r="B129203">
            <v>5603078190</v>
          </cell>
        </row>
        <row r="129204">
          <cell r="B129204">
            <v>7880679364</v>
          </cell>
        </row>
        <row r="129205">
          <cell r="B129205">
            <v>7880679105</v>
          </cell>
        </row>
        <row r="129206">
          <cell r="B129206">
            <v>6869116530</v>
          </cell>
        </row>
        <row r="129207">
          <cell r="A129207" t="str">
            <v>상풍강역</v>
          </cell>
          <cell r="B129207">
            <v>5262610476</v>
          </cell>
        </row>
        <row r="129208">
          <cell r="B129208">
            <v>7423862092</v>
          </cell>
        </row>
        <row r="129209">
          <cell r="B129209">
            <v>6767472663</v>
          </cell>
        </row>
        <row r="129210">
          <cell r="B129210">
            <v>7880679106</v>
          </cell>
        </row>
        <row r="129211">
          <cell r="B129211">
            <v>6767471869</v>
          </cell>
        </row>
        <row r="129212">
          <cell r="B129212">
            <v>7880679110</v>
          </cell>
        </row>
        <row r="129213">
          <cell r="B129213">
            <v>7880679108</v>
          </cell>
        </row>
        <row r="129214">
          <cell r="B129214">
            <v>7880679107</v>
          </cell>
        </row>
        <row r="129215">
          <cell r="B129215">
            <v>7880679109</v>
          </cell>
        </row>
        <row r="129216">
          <cell r="B129216">
            <v>6767468837</v>
          </cell>
        </row>
        <row r="129217">
          <cell r="B129217">
            <v>7423862086</v>
          </cell>
        </row>
        <row r="129218">
          <cell r="B129218">
            <v>1454259124</v>
          </cell>
        </row>
        <row r="129219">
          <cell r="B129219">
            <v>7363744318</v>
          </cell>
        </row>
        <row r="129220">
          <cell r="B129220">
            <v>5387141914</v>
          </cell>
        </row>
        <row r="129221">
          <cell r="B129221">
            <v>7363744317</v>
          </cell>
        </row>
        <row r="129222">
          <cell r="B129222">
            <v>5387141913</v>
          </cell>
        </row>
        <row r="129223">
          <cell r="B129223">
            <v>6869115145</v>
          </cell>
        </row>
        <row r="129224">
          <cell r="B129224">
            <v>7880679363</v>
          </cell>
        </row>
        <row r="129225">
          <cell r="B129225">
            <v>7363744316</v>
          </cell>
        </row>
        <row r="129226">
          <cell r="B129226">
            <v>2783147837</v>
          </cell>
        </row>
        <row r="129227">
          <cell r="B129227">
            <v>6767472289</v>
          </cell>
        </row>
        <row r="129228">
          <cell r="B129228">
            <v>6767469226</v>
          </cell>
        </row>
        <row r="129229">
          <cell r="B129229">
            <v>6767470960</v>
          </cell>
        </row>
        <row r="129230">
          <cell r="B129230">
            <v>6767468483</v>
          </cell>
        </row>
        <row r="129231">
          <cell r="A129231" t="str">
            <v>자강삼강역</v>
          </cell>
          <cell r="B129231">
            <v>5262627903</v>
          </cell>
        </row>
        <row r="129232">
          <cell r="B129232">
            <v>1073198508</v>
          </cell>
        </row>
        <row r="129233">
          <cell r="A129233" t="str">
            <v>상황토역</v>
          </cell>
          <cell r="B129233">
            <v>2111152324</v>
          </cell>
        </row>
        <row r="129234">
          <cell r="B129234">
            <v>6580450926</v>
          </cell>
        </row>
        <row r="129235">
          <cell r="B129235">
            <v>7363744315</v>
          </cell>
        </row>
        <row r="129236">
          <cell r="B129236">
            <v>7363744314</v>
          </cell>
        </row>
        <row r="129237">
          <cell r="B129237">
            <v>6869112529</v>
          </cell>
        </row>
        <row r="129238">
          <cell r="B129238">
            <v>6498052963</v>
          </cell>
        </row>
        <row r="129239">
          <cell r="B129239">
            <v>6580450927</v>
          </cell>
        </row>
        <row r="129240">
          <cell r="A129240" t="str">
            <v>늪평역</v>
          </cell>
          <cell r="B129240">
            <v>2259998236</v>
          </cell>
        </row>
        <row r="129241">
          <cell r="B129241">
            <v>6767470407</v>
          </cell>
        </row>
        <row r="129242">
          <cell r="B129242">
            <v>6580450919</v>
          </cell>
        </row>
        <row r="129243">
          <cell r="B129243">
            <v>7363744313</v>
          </cell>
        </row>
        <row r="129244">
          <cell r="B129244">
            <v>7363744311</v>
          </cell>
        </row>
        <row r="129245">
          <cell r="B129245">
            <v>7363744312</v>
          </cell>
        </row>
        <row r="129246">
          <cell r="B129246">
            <v>6767469581</v>
          </cell>
        </row>
        <row r="129247">
          <cell r="B129247">
            <v>6767471497</v>
          </cell>
        </row>
        <row r="129248">
          <cell r="B129248">
            <v>6580450925</v>
          </cell>
        </row>
        <row r="129249">
          <cell r="B129249">
            <v>6972603066</v>
          </cell>
        </row>
        <row r="129250">
          <cell r="B129250">
            <v>6525523162</v>
          </cell>
        </row>
        <row r="129251">
          <cell r="B129251">
            <v>6580450924</v>
          </cell>
        </row>
        <row r="129252">
          <cell r="B129252">
            <v>6767446380</v>
          </cell>
        </row>
        <row r="129253">
          <cell r="A129253" t="str">
            <v>심포리역</v>
          </cell>
          <cell r="B129253">
            <v>2112666794</v>
          </cell>
        </row>
        <row r="129254">
          <cell r="B129254">
            <v>6525523163</v>
          </cell>
        </row>
        <row r="129255">
          <cell r="B129255">
            <v>6767468115</v>
          </cell>
        </row>
        <row r="129256">
          <cell r="B129256">
            <v>6580450923</v>
          </cell>
        </row>
        <row r="129257">
          <cell r="B129257">
            <v>6580450928</v>
          </cell>
        </row>
        <row r="129258">
          <cell r="B129258">
            <v>6580450920</v>
          </cell>
        </row>
        <row r="129259">
          <cell r="B129259">
            <v>6580450922</v>
          </cell>
        </row>
        <row r="129260">
          <cell r="B129260">
            <v>7449303431</v>
          </cell>
        </row>
        <row r="129261">
          <cell r="B129261">
            <v>4595865008</v>
          </cell>
        </row>
        <row r="129262">
          <cell r="B129262">
            <v>6869113633</v>
          </cell>
        </row>
        <row r="129263">
          <cell r="B129263">
            <v>5129777547</v>
          </cell>
        </row>
        <row r="129264">
          <cell r="B129264">
            <v>6580450921</v>
          </cell>
        </row>
        <row r="129265">
          <cell r="B129265">
            <v>6767472648</v>
          </cell>
        </row>
        <row r="129266">
          <cell r="B129266">
            <v>5604973569</v>
          </cell>
        </row>
        <row r="129267">
          <cell r="B129267">
            <v>7423842728</v>
          </cell>
        </row>
        <row r="129268">
          <cell r="B129268">
            <v>6580450929</v>
          </cell>
        </row>
        <row r="129269">
          <cell r="B129269">
            <v>5129777473</v>
          </cell>
        </row>
        <row r="129270">
          <cell r="B129270">
            <v>6525523164</v>
          </cell>
        </row>
        <row r="129271">
          <cell r="B129271">
            <v>6972603068</v>
          </cell>
        </row>
        <row r="129272">
          <cell r="B129272">
            <v>6580450933</v>
          </cell>
        </row>
        <row r="129273">
          <cell r="A129273" t="str">
            <v>강구역</v>
          </cell>
          <cell r="B129273">
            <v>5261887342</v>
          </cell>
        </row>
        <row r="129274">
          <cell r="B129274">
            <v>6580450930</v>
          </cell>
        </row>
        <row r="129275">
          <cell r="B129275">
            <v>5129777458</v>
          </cell>
        </row>
        <row r="129276">
          <cell r="B129276">
            <v>1425528835</v>
          </cell>
        </row>
        <row r="129277">
          <cell r="B129277">
            <v>6580450932</v>
          </cell>
        </row>
        <row r="129278">
          <cell r="A129278" t="str">
            <v>芦家村</v>
          </cell>
          <cell r="B129278">
            <v>1596389960</v>
          </cell>
        </row>
        <row r="129279">
          <cell r="A129279" t="str">
            <v>화평역</v>
          </cell>
          <cell r="B129279">
            <v>5262554167</v>
          </cell>
        </row>
        <row r="129280">
          <cell r="B129280">
            <v>4603969573</v>
          </cell>
        </row>
        <row r="129281">
          <cell r="B129281">
            <v>6580450931</v>
          </cell>
        </row>
        <row r="129282">
          <cell r="B129282">
            <v>6580450934</v>
          </cell>
        </row>
        <row r="129283">
          <cell r="B129283">
            <v>6972603067</v>
          </cell>
        </row>
        <row r="129284">
          <cell r="B129284">
            <v>6767469296</v>
          </cell>
        </row>
        <row r="129285">
          <cell r="A129285" t="str">
            <v>구중역</v>
          </cell>
          <cell r="B129285">
            <v>5262593214</v>
          </cell>
        </row>
        <row r="129286">
          <cell r="B129286">
            <v>6869112995</v>
          </cell>
        </row>
        <row r="129287">
          <cell r="B129287">
            <v>6869111926</v>
          </cell>
        </row>
        <row r="129288">
          <cell r="B129288">
            <v>6869114615</v>
          </cell>
        </row>
        <row r="129289">
          <cell r="B129289">
            <v>6869111143</v>
          </cell>
        </row>
        <row r="129290">
          <cell r="B129290">
            <v>6767469187</v>
          </cell>
        </row>
        <row r="129291">
          <cell r="A129291" t="str">
            <v>小平房</v>
          </cell>
          <cell r="B129291">
            <v>2336082829</v>
          </cell>
        </row>
        <row r="129292">
          <cell r="B129292">
            <v>7590747590</v>
          </cell>
        </row>
        <row r="129293">
          <cell r="B129293">
            <v>7590747591</v>
          </cell>
        </row>
        <row r="129294">
          <cell r="A129294" t="str">
            <v>회중역</v>
          </cell>
          <cell r="B129294">
            <v>5225012827</v>
          </cell>
        </row>
        <row r="129295">
          <cell r="B129295">
            <v>6767471852</v>
          </cell>
        </row>
        <row r="129296">
          <cell r="A129296" t="str">
            <v>偏岭</v>
          </cell>
          <cell r="B129296">
            <v>2349633643</v>
          </cell>
        </row>
        <row r="129297">
          <cell r="B129297">
            <v>6869115516</v>
          </cell>
        </row>
        <row r="129298">
          <cell r="B129298">
            <v>6767472359</v>
          </cell>
        </row>
        <row r="129299">
          <cell r="B129299">
            <v>6869112870</v>
          </cell>
        </row>
        <row r="129300">
          <cell r="B129300">
            <v>6869113974</v>
          </cell>
        </row>
        <row r="129301">
          <cell r="B129301">
            <v>6767471081</v>
          </cell>
        </row>
        <row r="129302">
          <cell r="B129302">
            <v>6525523166</v>
          </cell>
        </row>
        <row r="129303">
          <cell r="B129303">
            <v>6525523165</v>
          </cell>
        </row>
        <row r="129304">
          <cell r="B129304">
            <v>5225012993</v>
          </cell>
        </row>
        <row r="129305">
          <cell r="B129305">
            <v>7294649545</v>
          </cell>
        </row>
        <row r="129306">
          <cell r="B129306">
            <v>6767469785</v>
          </cell>
        </row>
        <row r="129307">
          <cell r="B129307">
            <v>6767467773</v>
          </cell>
        </row>
        <row r="129308">
          <cell r="B129308">
            <v>7938141766</v>
          </cell>
        </row>
        <row r="129309">
          <cell r="B129309">
            <v>7938141767</v>
          </cell>
        </row>
        <row r="129310">
          <cell r="B129310">
            <v>7938141768</v>
          </cell>
        </row>
        <row r="129311">
          <cell r="B129311">
            <v>6767472190</v>
          </cell>
        </row>
        <row r="129312">
          <cell r="B129312">
            <v>7938141769</v>
          </cell>
        </row>
        <row r="129313">
          <cell r="B129313">
            <v>6767468016</v>
          </cell>
        </row>
        <row r="129314">
          <cell r="B129314">
            <v>7938141770</v>
          </cell>
        </row>
        <row r="129315">
          <cell r="B129315">
            <v>6767471020</v>
          </cell>
        </row>
        <row r="129316">
          <cell r="B129316">
            <v>6767471882</v>
          </cell>
        </row>
        <row r="129317">
          <cell r="B129317">
            <v>6767469955</v>
          </cell>
        </row>
        <row r="129318">
          <cell r="B129318">
            <v>6767471119</v>
          </cell>
        </row>
        <row r="129319">
          <cell r="B129319">
            <v>7563956910</v>
          </cell>
        </row>
        <row r="129320">
          <cell r="B129320">
            <v>6767472026</v>
          </cell>
        </row>
        <row r="129321">
          <cell r="B129321">
            <v>6767468820</v>
          </cell>
        </row>
        <row r="129322">
          <cell r="A129322" t="str">
            <v>叶柏寿</v>
          </cell>
          <cell r="B129322">
            <v>1722042132</v>
          </cell>
        </row>
        <row r="129323">
          <cell r="B129323">
            <v>6276118338</v>
          </cell>
        </row>
        <row r="129324">
          <cell r="B129324">
            <v>6580450935</v>
          </cell>
        </row>
        <row r="129325">
          <cell r="B129325">
            <v>6767470095</v>
          </cell>
        </row>
        <row r="129326">
          <cell r="B129326">
            <v>6580450936</v>
          </cell>
        </row>
        <row r="129327">
          <cell r="B129327">
            <v>6580450937</v>
          </cell>
        </row>
        <row r="129328">
          <cell r="B129328">
            <v>7067108409</v>
          </cell>
        </row>
        <row r="129329">
          <cell r="B129329">
            <v>7067108407</v>
          </cell>
        </row>
        <row r="129330">
          <cell r="B129330">
            <v>7067108410</v>
          </cell>
        </row>
        <row r="129331">
          <cell r="B129331">
            <v>7067108406</v>
          </cell>
        </row>
        <row r="129332">
          <cell r="B129332">
            <v>7067108411</v>
          </cell>
        </row>
        <row r="129333">
          <cell r="B129333">
            <v>6767471354</v>
          </cell>
        </row>
        <row r="129334">
          <cell r="B129334">
            <v>6767470850</v>
          </cell>
        </row>
        <row r="129335">
          <cell r="B129335">
            <v>7067108404</v>
          </cell>
        </row>
        <row r="129336">
          <cell r="B129336">
            <v>7067108405</v>
          </cell>
        </row>
        <row r="129337">
          <cell r="B129337">
            <v>7067108408</v>
          </cell>
        </row>
        <row r="129338">
          <cell r="A129338" t="str">
            <v>리평역</v>
          </cell>
          <cell r="B129338">
            <v>5262556921</v>
          </cell>
        </row>
        <row r="129339">
          <cell r="B129339">
            <v>6767469438</v>
          </cell>
        </row>
        <row r="129340">
          <cell r="B129340">
            <v>6580450938</v>
          </cell>
        </row>
        <row r="129341">
          <cell r="B129341">
            <v>6767468993</v>
          </cell>
        </row>
        <row r="129342">
          <cell r="B129342">
            <v>6767471185</v>
          </cell>
        </row>
        <row r="129343">
          <cell r="A129343" t="str">
            <v>老羊壕</v>
          </cell>
          <cell r="B129343">
            <v>1196684468</v>
          </cell>
        </row>
        <row r="129344">
          <cell r="B129344">
            <v>2202923206</v>
          </cell>
        </row>
        <row r="129345">
          <cell r="B129345">
            <v>6767470946</v>
          </cell>
        </row>
        <row r="129346">
          <cell r="B129346">
            <v>1104322010</v>
          </cell>
        </row>
        <row r="129347">
          <cell r="B129347">
            <v>2260333296</v>
          </cell>
        </row>
        <row r="129348">
          <cell r="B129348">
            <v>6580450939</v>
          </cell>
        </row>
        <row r="129349">
          <cell r="A129349" t="str">
            <v>어대진역</v>
          </cell>
          <cell r="B129349">
            <v>1867577785</v>
          </cell>
        </row>
        <row r="129350">
          <cell r="A129350" t="str">
            <v>룡출역</v>
          </cell>
          <cell r="B129350">
            <v>5262535607</v>
          </cell>
        </row>
        <row r="129351">
          <cell r="B129351">
            <v>6767469090</v>
          </cell>
        </row>
        <row r="129352">
          <cell r="B129352">
            <v>4077647829</v>
          </cell>
        </row>
        <row r="129353">
          <cell r="B129353">
            <v>6580450940</v>
          </cell>
        </row>
        <row r="129354">
          <cell r="B129354">
            <v>244536292</v>
          </cell>
        </row>
        <row r="129355">
          <cell r="B129355">
            <v>2201442489</v>
          </cell>
        </row>
        <row r="129356">
          <cell r="B129356">
            <v>6869115012</v>
          </cell>
        </row>
        <row r="129357">
          <cell r="A129357" t="str">
            <v>전평역</v>
          </cell>
          <cell r="B129357">
            <v>5262560161</v>
          </cell>
        </row>
        <row r="129358">
          <cell r="A129358" t="str">
            <v>照东</v>
          </cell>
          <cell r="B129358">
            <v>2672692201</v>
          </cell>
        </row>
        <row r="129359">
          <cell r="B129359">
            <v>6580450941</v>
          </cell>
        </row>
        <row r="129360">
          <cell r="B129360">
            <v>6767453073</v>
          </cell>
        </row>
        <row r="129361">
          <cell r="A129361" t="str">
            <v>혜산청년역</v>
          </cell>
          <cell r="B129361">
            <v>4252336537</v>
          </cell>
        </row>
        <row r="129362">
          <cell r="B129362">
            <v>6580450942</v>
          </cell>
        </row>
        <row r="129363">
          <cell r="B129363">
            <v>6580450943</v>
          </cell>
        </row>
        <row r="129364">
          <cell r="B129364">
            <v>6580450944</v>
          </cell>
        </row>
        <row r="129365">
          <cell r="B129365">
            <v>6580450945</v>
          </cell>
        </row>
        <row r="129366">
          <cell r="B129366">
            <v>244536291</v>
          </cell>
        </row>
        <row r="129367">
          <cell r="B129367">
            <v>2201442490</v>
          </cell>
        </row>
        <row r="129368">
          <cell r="A129368" t="str">
            <v>新岭</v>
          </cell>
          <cell r="B129368">
            <v>2349633702</v>
          </cell>
        </row>
        <row r="129369">
          <cell r="B129369">
            <v>3654414544</v>
          </cell>
        </row>
        <row r="129370">
          <cell r="B129370">
            <v>3654414545</v>
          </cell>
        </row>
        <row r="129371">
          <cell r="B129371">
            <v>3654414546</v>
          </cell>
        </row>
        <row r="129372">
          <cell r="B129372">
            <v>3654414547</v>
          </cell>
        </row>
        <row r="129373">
          <cell r="B129373">
            <v>6767469267</v>
          </cell>
        </row>
        <row r="129374">
          <cell r="A129374" t="str">
            <v>삼수청년역</v>
          </cell>
          <cell r="B129374">
            <v>2260340146</v>
          </cell>
        </row>
        <row r="129375">
          <cell r="B129375">
            <v>244536288</v>
          </cell>
        </row>
        <row r="129376">
          <cell r="B129376">
            <v>2201442491</v>
          </cell>
        </row>
        <row r="129377">
          <cell r="B129377">
            <v>6580450946</v>
          </cell>
        </row>
        <row r="129378">
          <cell r="B129378">
            <v>2201442494</v>
          </cell>
        </row>
        <row r="129379">
          <cell r="B129379">
            <v>2201442495</v>
          </cell>
        </row>
        <row r="129380">
          <cell r="B129380">
            <v>2201442496</v>
          </cell>
        </row>
        <row r="129381">
          <cell r="B129381">
            <v>2201442497</v>
          </cell>
        </row>
        <row r="129382">
          <cell r="B129382">
            <v>244536287</v>
          </cell>
        </row>
        <row r="129383">
          <cell r="B129383">
            <v>2201442498</v>
          </cell>
        </row>
        <row r="129384">
          <cell r="A129384" t="str">
            <v>奈林皋</v>
          </cell>
          <cell r="B129384">
            <v>4507841540</v>
          </cell>
        </row>
        <row r="129385">
          <cell r="B129385">
            <v>6580450947</v>
          </cell>
        </row>
        <row r="129386">
          <cell r="B129386">
            <v>5541136802</v>
          </cell>
        </row>
        <row r="129387">
          <cell r="A129387" t="str">
            <v>산양대역</v>
          </cell>
          <cell r="B129387">
            <v>2111170873</v>
          </cell>
        </row>
        <row r="129388">
          <cell r="B129388">
            <v>6440262727</v>
          </cell>
        </row>
        <row r="129389">
          <cell r="B129389">
            <v>6580450948</v>
          </cell>
        </row>
        <row r="129390">
          <cell r="B129390">
            <v>6580450949</v>
          </cell>
        </row>
        <row r="129391">
          <cell r="B129391">
            <v>6580450950</v>
          </cell>
        </row>
        <row r="129392">
          <cell r="B129392">
            <v>6580450951</v>
          </cell>
        </row>
        <row r="129393">
          <cell r="B129393">
            <v>6256359268</v>
          </cell>
        </row>
        <row r="129394">
          <cell r="B129394">
            <v>244536286</v>
          </cell>
        </row>
        <row r="129395">
          <cell r="B129395">
            <v>2201442505</v>
          </cell>
        </row>
        <row r="129396">
          <cell r="B129396">
            <v>2201442506</v>
          </cell>
        </row>
        <row r="129397">
          <cell r="B129397">
            <v>2201442507</v>
          </cell>
        </row>
        <row r="129398">
          <cell r="A129398" t="str">
            <v>高家岁</v>
          </cell>
          <cell r="B129398">
            <v>2349633620</v>
          </cell>
        </row>
        <row r="129399">
          <cell r="B129399">
            <v>2201442511</v>
          </cell>
        </row>
        <row r="129400">
          <cell r="B129400">
            <v>244533651</v>
          </cell>
        </row>
        <row r="129401">
          <cell r="B129401">
            <v>2201442517</v>
          </cell>
        </row>
        <row r="129402">
          <cell r="A129402" t="str">
            <v>羊塔克库都克</v>
          </cell>
          <cell r="B129402">
            <v>7365718249</v>
          </cell>
        </row>
        <row r="129403">
          <cell r="B129403">
            <v>6767471409</v>
          </cell>
        </row>
        <row r="129404">
          <cell r="B129404">
            <v>6767472330</v>
          </cell>
        </row>
        <row r="129405">
          <cell r="B129405">
            <v>1204119144</v>
          </cell>
        </row>
        <row r="129406">
          <cell r="B129406">
            <v>2201442532</v>
          </cell>
        </row>
        <row r="129407">
          <cell r="B129407">
            <v>2201442537</v>
          </cell>
        </row>
        <row r="129408">
          <cell r="B129408">
            <v>6767468078</v>
          </cell>
        </row>
        <row r="129409">
          <cell r="B129409">
            <v>2201442541</v>
          </cell>
        </row>
        <row r="129410">
          <cell r="B129410">
            <v>2201442547</v>
          </cell>
        </row>
        <row r="129411">
          <cell r="B129411">
            <v>2201442551</v>
          </cell>
        </row>
        <row r="129412">
          <cell r="B129412">
            <v>2201442552</v>
          </cell>
        </row>
        <row r="129413">
          <cell r="B129413">
            <v>6580450952</v>
          </cell>
        </row>
        <row r="129414">
          <cell r="B129414">
            <v>2201442557</v>
          </cell>
        </row>
        <row r="129415">
          <cell r="B129415">
            <v>6580450953</v>
          </cell>
        </row>
        <row r="129416">
          <cell r="B129416">
            <v>6580450954</v>
          </cell>
        </row>
        <row r="129417">
          <cell r="B129417">
            <v>6580450955</v>
          </cell>
        </row>
        <row r="129418">
          <cell r="B129418">
            <v>2201442564</v>
          </cell>
        </row>
        <row r="129419">
          <cell r="B129419">
            <v>2201442566</v>
          </cell>
        </row>
        <row r="129420">
          <cell r="A129420" t="str">
            <v>老岭</v>
          </cell>
          <cell r="B129420">
            <v>1550539278</v>
          </cell>
        </row>
        <row r="129421">
          <cell r="B129421">
            <v>244533650</v>
          </cell>
        </row>
        <row r="129422">
          <cell r="B129422">
            <v>5125098280</v>
          </cell>
        </row>
        <row r="129423">
          <cell r="A129423" t="str">
            <v>량강신상역</v>
          </cell>
          <cell r="B129423">
            <v>5261887321</v>
          </cell>
        </row>
        <row r="129424">
          <cell r="A129424" t="str">
            <v>월탄역</v>
          </cell>
          <cell r="B129424">
            <v>3010210207</v>
          </cell>
        </row>
        <row r="129425">
          <cell r="B129425">
            <v>1989570142</v>
          </cell>
        </row>
        <row r="129426">
          <cell r="B129426">
            <v>4613790972</v>
          </cell>
        </row>
        <row r="129427">
          <cell r="B129427">
            <v>1537795909</v>
          </cell>
        </row>
        <row r="129428">
          <cell r="B129428">
            <v>2201442568</v>
          </cell>
        </row>
        <row r="129429">
          <cell r="B129429">
            <v>1537795911</v>
          </cell>
        </row>
        <row r="129430">
          <cell r="B129430">
            <v>1537795913</v>
          </cell>
        </row>
        <row r="129431">
          <cell r="B129431">
            <v>1537795915</v>
          </cell>
        </row>
        <row r="129432">
          <cell r="B129432">
            <v>1537795917</v>
          </cell>
        </row>
        <row r="129433">
          <cell r="B129433">
            <v>244533917</v>
          </cell>
        </row>
        <row r="129434">
          <cell r="B129434">
            <v>2260345399</v>
          </cell>
        </row>
        <row r="129435">
          <cell r="B129435">
            <v>3654414548</v>
          </cell>
        </row>
        <row r="129436">
          <cell r="A129436" t="str">
            <v>민탕역</v>
          </cell>
          <cell r="B129436">
            <v>5261877520</v>
          </cell>
        </row>
        <row r="129437">
          <cell r="B129437">
            <v>2201365867</v>
          </cell>
        </row>
        <row r="129438">
          <cell r="B129438">
            <v>244537664</v>
          </cell>
        </row>
        <row r="129439">
          <cell r="B129439">
            <v>1537795930</v>
          </cell>
        </row>
        <row r="129440">
          <cell r="B129440">
            <v>3654414549</v>
          </cell>
        </row>
        <row r="129441">
          <cell r="B129441">
            <v>244533915</v>
          </cell>
        </row>
        <row r="129442">
          <cell r="B129442">
            <v>3654414550</v>
          </cell>
        </row>
        <row r="129443">
          <cell r="B129443">
            <v>6767469882</v>
          </cell>
        </row>
        <row r="129444">
          <cell r="B129444">
            <v>2201442573</v>
          </cell>
        </row>
        <row r="129445">
          <cell r="A129445" t="str">
            <v>阿达日嘎</v>
          </cell>
          <cell r="B129445">
            <v>7473373516</v>
          </cell>
        </row>
        <row r="129446">
          <cell r="B129446">
            <v>244537663</v>
          </cell>
        </row>
        <row r="129447">
          <cell r="B129447">
            <v>6580450956</v>
          </cell>
        </row>
        <row r="129448">
          <cell r="B129448">
            <v>3654414551</v>
          </cell>
        </row>
        <row r="129449">
          <cell r="B129449">
            <v>2260345410</v>
          </cell>
        </row>
        <row r="129450">
          <cell r="B129450">
            <v>1537795931</v>
          </cell>
        </row>
        <row r="129451">
          <cell r="B129451">
            <v>1537786922</v>
          </cell>
        </row>
        <row r="129452">
          <cell r="B129452">
            <v>3654414553</v>
          </cell>
        </row>
        <row r="129453">
          <cell r="B129453">
            <v>1537795933</v>
          </cell>
        </row>
        <row r="129454">
          <cell r="B129454">
            <v>2201442580</v>
          </cell>
        </row>
        <row r="129455">
          <cell r="B129455">
            <v>2201442581</v>
          </cell>
        </row>
        <row r="129456">
          <cell r="B129456">
            <v>1537795934</v>
          </cell>
        </row>
        <row r="129457">
          <cell r="B129457">
            <v>2201442583</v>
          </cell>
        </row>
        <row r="129458">
          <cell r="B129458">
            <v>2201442582</v>
          </cell>
        </row>
        <row r="129459">
          <cell r="B129459">
            <v>2605064746</v>
          </cell>
        </row>
        <row r="129460">
          <cell r="B129460">
            <v>2201442584</v>
          </cell>
        </row>
        <row r="129461">
          <cell r="B129461">
            <v>3654414554</v>
          </cell>
        </row>
        <row r="129462">
          <cell r="B129462">
            <v>2605064748</v>
          </cell>
        </row>
        <row r="129463">
          <cell r="B129463">
            <v>7066514556</v>
          </cell>
        </row>
        <row r="129464">
          <cell r="B129464">
            <v>2605064751</v>
          </cell>
        </row>
        <row r="129465">
          <cell r="B129465">
            <v>2605064749</v>
          </cell>
        </row>
        <row r="129466">
          <cell r="A129466" t="str">
            <v>귀인역</v>
          </cell>
          <cell r="B129466">
            <v>5262566782</v>
          </cell>
        </row>
        <row r="129467">
          <cell r="B129467">
            <v>1537795936</v>
          </cell>
        </row>
        <row r="129468">
          <cell r="A129468" t="str">
            <v>강하역</v>
          </cell>
          <cell r="B129468">
            <v>5261877516</v>
          </cell>
        </row>
        <row r="129469">
          <cell r="A129469" t="str">
            <v>인산역</v>
          </cell>
          <cell r="B129469">
            <v>5261887337</v>
          </cell>
        </row>
        <row r="129470">
          <cell r="B129470">
            <v>2201442585</v>
          </cell>
        </row>
        <row r="129471">
          <cell r="B129471">
            <v>6580450957</v>
          </cell>
        </row>
        <row r="129472">
          <cell r="B129472">
            <v>1461096048</v>
          </cell>
        </row>
        <row r="129473">
          <cell r="B129473">
            <v>2201442588</v>
          </cell>
        </row>
        <row r="129474">
          <cell r="B129474">
            <v>5125098300</v>
          </cell>
        </row>
        <row r="129475">
          <cell r="B129475">
            <v>1461096047</v>
          </cell>
        </row>
        <row r="129476">
          <cell r="B129476">
            <v>2201442590</v>
          </cell>
        </row>
        <row r="129477">
          <cell r="B129477">
            <v>2201442592</v>
          </cell>
        </row>
        <row r="129478">
          <cell r="B129478">
            <v>2201442594</v>
          </cell>
        </row>
        <row r="129479">
          <cell r="B129479">
            <v>3654414556</v>
          </cell>
        </row>
        <row r="129480">
          <cell r="B129480">
            <v>244533261</v>
          </cell>
        </row>
        <row r="129481">
          <cell r="B129481">
            <v>2201442596</v>
          </cell>
        </row>
        <row r="129482">
          <cell r="B129482">
            <v>2201442599</v>
          </cell>
        </row>
        <row r="129483">
          <cell r="B129483">
            <v>6767472984</v>
          </cell>
        </row>
        <row r="129484">
          <cell r="A129484" t="str">
            <v>위연청년</v>
          </cell>
          <cell r="B129484">
            <v>2124257886</v>
          </cell>
        </row>
        <row r="129485">
          <cell r="A129485" t="str">
            <v>上黄旗</v>
          </cell>
          <cell r="B129485">
            <v>4020932776</v>
          </cell>
        </row>
        <row r="129486">
          <cell r="B129486">
            <v>2201442602</v>
          </cell>
        </row>
        <row r="129487">
          <cell r="A129487" t="str">
            <v>신파청년역</v>
          </cell>
          <cell r="B129487">
            <v>5261877517</v>
          </cell>
        </row>
        <row r="129488">
          <cell r="B129488">
            <v>2201442604</v>
          </cell>
        </row>
        <row r="129489">
          <cell r="B129489">
            <v>1557082212</v>
          </cell>
        </row>
        <row r="129490">
          <cell r="B129490">
            <v>244533262</v>
          </cell>
        </row>
        <row r="129491">
          <cell r="B129491">
            <v>2201442607</v>
          </cell>
        </row>
        <row r="129492">
          <cell r="B129492">
            <v>1204121913</v>
          </cell>
        </row>
        <row r="129493">
          <cell r="B129493">
            <v>2201442608</v>
          </cell>
        </row>
        <row r="129494">
          <cell r="B129494">
            <v>1441869099</v>
          </cell>
        </row>
        <row r="129495">
          <cell r="B129495">
            <v>2201442610</v>
          </cell>
        </row>
        <row r="129496">
          <cell r="B129496">
            <v>244533051</v>
          </cell>
        </row>
        <row r="129497">
          <cell r="A129497" t="str">
            <v>검산리역</v>
          </cell>
          <cell r="B129497">
            <v>4261025026</v>
          </cell>
        </row>
        <row r="129498">
          <cell r="B129498">
            <v>2201442611</v>
          </cell>
        </row>
        <row r="129499">
          <cell r="B129499">
            <v>2398168253</v>
          </cell>
        </row>
        <row r="129500">
          <cell r="B129500">
            <v>6580450958</v>
          </cell>
        </row>
        <row r="129501">
          <cell r="A129501" t="str">
            <v>송전역</v>
          </cell>
          <cell r="B129501">
            <v>3010140151</v>
          </cell>
        </row>
        <row r="129502">
          <cell r="A129502" t="str">
            <v>耶仁高勒</v>
          </cell>
          <cell r="B129502">
            <v>4072951384</v>
          </cell>
        </row>
        <row r="129503">
          <cell r="A129503" t="str">
            <v>대오천역</v>
          </cell>
          <cell r="B129503">
            <v>4261025040</v>
          </cell>
        </row>
        <row r="129504">
          <cell r="B129504">
            <v>6767468776</v>
          </cell>
        </row>
        <row r="129505">
          <cell r="B129505">
            <v>6580450959</v>
          </cell>
        </row>
        <row r="129506">
          <cell r="B129506">
            <v>3010140148</v>
          </cell>
        </row>
        <row r="129507">
          <cell r="A129507" t="str">
            <v>풍양역</v>
          </cell>
          <cell r="B129507">
            <v>5261887324</v>
          </cell>
        </row>
        <row r="129508">
          <cell r="B129508">
            <v>7363744454</v>
          </cell>
        </row>
        <row r="129509">
          <cell r="B129509">
            <v>7363744453</v>
          </cell>
        </row>
        <row r="129510">
          <cell r="B129510">
            <v>582810131</v>
          </cell>
        </row>
        <row r="129511">
          <cell r="B129511">
            <v>4648783703</v>
          </cell>
        </row>
        <row r="129512">
          <cell r="B129512">
            <v>6869114885</v>
          </cell>
        </row>
        <row r="129513">
          <cell r="B129513">
            <v>4648783702</v>
          </cell>
        </row>
        <row r="129514">
          <cell r="B129514">
            <v>244532848</v>
          </cell>
        </row>
        <row r="129515">
          <cell r="B129515">
            <v>1426359069</v>
          </cell>
        </row>
        <row r="129516">
          <cell r="B129516">
            <v>2201442617</v>
          </cell>
        </row>
        <row r="129517">
          <cell r="B129517">
            <v>2201442619</v>
          </cell>
        </row>
        <row r="129518">
          <cell r="B129518">
            <v>2201442620</v>
          </cell>
        </row>
        <row r="129519">
          <cell r="B129519">
            <v>2201442621</v>
          </cell>
        </row>
        <row r="129520">
          <cell r="B129520">
            <v>244538888</v>
          </cell>
        </row>
        <row r="129521">
          <cell r="B129521">
            <v>1426817837</v>
          </cell>
        </row>
        <row r="129522">
          <cell r="B129522">
            <v>2201442623</v>
          </cell>
        </row>
        <row r="129523">
          <cell r="B129523">
            <v>6580450961</v>
          </cell>
        </row>
        <row r="129524">
          <cell r="B129524">
            <v>6767468270</v>
          </cell>
        </row>
        <row r="129525">
          <cell r="B129525">
            <v>6580450962</v>
          </cell>
        </row>
        <row r="129526">
          <cell r="B129526">
            <v>6767471284</v>
          </cell>
        </row>
        <row r="129527">
          <cell r="B129527">
            <v>6767471808</v>
          </cell>
        </row>
        <row r="129528">
          <cell r="B129528">
            <v>6580450963</v>
          </cell>
        </row>
        <row r="129529">
          <cell r="B129529">
            <v>6580450960</v>
          </cell>
        </row>
        <row r="129530">
          <cell r="B129530">
            <v>6580450964</v>
          </cell>
        </row>
        <row r="129531">
          <cell r="B129531">
            <v>2083022963</v>
          </cell>
        </row>
        <row r="129532">
          <cell r="B129532">
            <v>2201442626</v>
          </cell>
        </row>
        <row r="129533">
          <cell r="A129533" t="str">
            <v>大平房</v>
          </cell>
          <cell r="B129533">
            <v>2336082776</v>
          </cell>
        </row>
        <row r="129534">
          <cell r="A129534" t="str">
            <v>상대역</v>
          </cell>
          <cell r="B129534">
            <v>5261887335</v>
          </cell>
        </row>
        <row r="129535">
          <cell r="B129535">
            <v>6767468584</v>
          </cell>
        </row>
        <row r="129536">
          <cell r="B129536">
            <v>6580450967</v>
          </cell>
        </row>
        <row r="129537">
          <cell r="B129537">
            <v>6580450968</v>
          </cell>
        </row>
        <row r="129538">
          <cell r="B129538">
            <v>332389118</v>
          </cell>
        </row>
        <row r="129539">
          <cell r="B129539">
            <v>2201442628</v>
          </cell>
        </row>
        <row r="129540">
          <cell r="B129540">
            <v>6580450965</v>
          </cell>
        </row>
        <row r="129541">
          <cell r="B129541">
            <v>6580450966</v>
          </cell>
        </row>
        <row r="129542">
          <cell r="B129542">
            <v>6767471952</v>
          </cell>
        </row>
        <row r="129543">
          <cell r="B129543">
            <v>244532849</v>
          </cell>
        </row>
        <row r="129544">
          <cell r="B129544">
            <v>2201442629</v>
          </cell>
        </row>
        <row r="129545">
          <cell r="B129545">
            <v>6767468919</v>
          </cell>
        </row>
        <row r="129546">
          <cell r="B129546">
            <v>332389119</v>
          </cell>
        </row>
        <row r="129547">
          <cell r="B129547">
            <v>2201442630</v>
          </cell>
        </row>
        <row r="129548">
          <cell r="B129548">
            <v>2201442632</v>
          </cell>
        </row>
        <row r="129549">
          <cell r="B129549">
            <v>1204123351</v>
          </cell>
        </row>
        <row r="129550">
          <cell r="B129550">
            <v>6767469367</v>
          </cell>
        </row>
        <row r="129551">
          <cell r="B129551">
            <v>6767468085</v>
          </cell>
        </row>
        <row r="129552">
          <cell r="B129552">
            <v>244538890</v>
          </cell>
        </row>
        <row r="129553">
          <cell r="B129553">
            <v>2201442633</v>
          </cell>
        </row>
        <row r="129554">
          <cell r="B129554">
            <v>6767470024</v>
          </cell>
        </row>
        <row r="129555">
          <cell r="B129555">
            <v>6767472124</v>
          </cell>
        </row>
        <row r="129556">
          <cell r="B129556">
            <v>244532850</v>
          </cell>
        </row>
        <row r="129557">
          <cell r="B129557">
            <v>2201442634</v>
          </cell>
        </row>
        <row r="129558">
          <cell r="B129558">
            <v>6767470196</v>
          </cell>
        </row>
        <row r="129559">
          <cell r="B129559">
            <v>6767472430</v>
          </cell>
        </row>
        <row r="129560">
          <cell r="B129560">
            <v>244538891</v>
          </cell>
        </row>
        <row r="129561">
          <cell r="B129561">
            <v>2201442635</v>
          </cell>
        </row>
        <row r="129562">
          <cell r="B129562">
            <v>332389120</v>
          </cell>
        </row>
        <row r="129563">
          <cell r="B129563">
            <v>2201442636</v>
          </cell>
        </row>
        <row r="129564">
          <cell r="B129564">
            <v>244532851</v>
          </cell>
        </row>
        <row r="129565">
          <cell r="B129565">
            <v>2201442637</v>
          </cell>
        </row>
        <row r="129566">
          <cell r="B129566">
            <v>244538893</v>
          </cell>
        </row>
        <row r="129567">
          <cell r="B129567">
            <v>2201442638</v>
          </cell>
        </row>
        <row r="129568">
          <cell r="B129568">
            <v>6525522218</v>
          </cell>
        </row>
        <row r="129569">
          <cell r="B129569">
            <v>6525522217</v>
          </cell>
        </row>
        <row r="129570">
          <cell r="B129570">
            <v>6525522216</v>
          </cell>
        </row>
        <row r="129571">
          <cell r="B129571">
            <v>332389082</v>
          </cell>
        </row>
        <row r="129572">
          <cell r="B129572">
            <v>2201442639</v>
          </cell>
        </row>
        <row r="129573">
          <cell r="B129573">
            <v>332389097</v>
          </cell>
        </row>
        <row r="129574">
          <cell r="B129574">
            <v>2201442641</v>
          </cell>
        </row>
        <row r="129575">
          <cell r="B129575">
            <v>6767472814</v>
          </cell>
        </row>
        <row r="129576">
          <cell r="B129576">
            <v>6767470505</v>
          </cell>
        </row>
        <row r="129577">
          <cell r="B129577">
            <v>244532852</v>
          </cell>
        </row>
        <row r="129578">
          <cell r="B129578">
            <v>244538894</v>
          </cell>
        </row>
        <row r="129579">
          <cell r="B129579">
            <v>1426817870</v>
          </cell>
        </row>
        <row r="129580">
          <cell r="B129580">
            <v>2616632916</v>
          </cell>
        </row>
        <row r="129581">
          <cell r="A129581" t="str">
            <v>台安</v>
          </cell>
          <cell r="B129581">
            <v>1188978753</v>
          </cell>
        </row>
        <row r="129582">
          <cell r="B129582">
            <v>6767472604</v>
          </cell>
        </row>
        <row r="129583">
          <cell r="B129583">
            <v>2616632918</v>
          </cell>
        </row>
        <row r="129584">
          <cell r="B129584">
            <v>244538895</v>
          </cell>
        </row>
        <row r="129585">
          <cell r="B129585">
            <v>2203681936</v>
          </cell>
        </row>
        <row r="129586">
          <cell r="B129586">
            <v>1266558809</v>
          </cell>
        </row>
        <row r="129587">
          <cell r="B129587">
            <v>2203681938</v>
          </cell>
        </row>
        <row r="129588">
          <cell r="B129588">
            <v>2599098303</v>
          </cell>
        </row>
        <row r="129589">
          <cell r="B129589">
            <v>244532853</v>
          </cell>
        </row>
        <row r="129590">
          <cell r="A129590" t="str">
            <v>서두역</v>
          </cell>
          <cell r="B129590">
            <v>2111220418</v>
          </cell>
        </row>
        <row r="129591">
          <cell r="B129591">
            <v>1441869124</v>
          </cell>
        </row>
        <row r="129592">
          <cell r="B129592">
            <v>2616632926</v>
          </cell>
        </row>
        <row r="129593">
          <cell r="B129593">
            <v>244532854</v>
          </cell>
        </row>
        <row r="129594">
          <cell r="B129594">
            <v>6767446336</v>
          </cell>
        </row>
        <row r="129595">
          <cell r="B129595">
            <v>1204124951</v>
          </cell>
        </row>
        <row r="129596">
          <cell r="B129596">
            <v>5417361356</v>
          </cell>
        </row>
        <row r="129597">
          <cell r="B129597">
            <v>244532855</v>
          </cell>
        </row>
        <row r="129598">
          <cell r="B129598">
            <v>2599098299</v>
          </cell>
        </row>
        <row r="129599">
          <cell r="B129599">
            <v>2203681953</v>
          </cell>
        </row>
        <row r="129600">
          <cell r="A129600" t="str">
            <v>자성역</v>
          </cell>
          <cell r="B129600">
            <v>3395194415</v>
          </cell>
        </row>
        <row r="129601">
          <cell r="B129601">
            <v>2616637359</v>
          </cell>
        </row>
        <row r="129602">
          <cell r="B129602">
            <v>2599098297</v>
          </cell>
        </row>
        <row r="129603">
          <cell r="B129603">
            <v>2616637362</v>
          </cell>
        </row>
        <row r="129604">
          <cell r="B129604">
            <v>1426817874</v>
          </cell>
        </row>
        <row r="129605">
          <cell r="A129605" t="str">
            <v>泥河子</v>
          </cell>
          <cell r="B129605">
            <v>2340355352</v>
          </cell>
        </row>
        <row r="129606">
          <cell r="B129606">
            <v>2616637357</v>
          </cell>
        </row>
        <row r="129607">
          <cell r="B129607">
            <v>2616637363</v>
          </cell>
        </row>
        <row r="129608">
          <cell r="B129608">
            <v>2599098294</v>
          </cell>
        </row>
        <row r="129609">
          <cell r="B129609">
            <v>2599096669</v>
          </cell>
        </row>
        <row r="129610">
          <cell r="B129610">
            <v>2616642680</v>
          </cell>
        </row>
        <row r="129611">
          <cell r="B129611">
            <v>2599098305</v>
          </cell>
        </row>
        <row r="129612">
          <cell r="A129612" t="str">
            <v>青堆子</v>
          </cell>
          <cell r="B129612">
            <v>1188969446</v>
          </cell>
        </row>
        <row r="129613">
          <cell r="B129613">
            <v>4782101395</v>
          </cell>
        </row>
        <row r="129614">
          <cell r="B129614">
            <v>2616642684</v>
          </cell>
        </row>
        <row r="129615">
          <cell r="B129615">
            <v>244538896</v>
          </cell>
        </row>
        <row r="129616">
          <cell r="B129616">
            <v>2616623289</v>
          </cell>
        </row>
        <row r="129617">
          <cell r="A129617" t="str">
            <v>어랑역</v>
          </cell>
          <cell r="B129617">
            <v>4266187457</v>
          </cell>
        </row>
        <row r="129618">
          <cell r="B129618">
            <v>6767471599</v>
          </cell>
        </row>
        <row r="129619">
          <cell r="B129619">
            <v>2203681971</v>
          </cell>
        </row>
        <row r="129620">
          <cell r="A129620" t="str">
            <v>石脑</v>
          </cell>
          <cell r="B129620">
            <v>1722109925</v>
          </cell>
        </row>
        <row r="129621">
          <cell r="A129621" t="str">
            <v>石桥子</v>
          </cell>
          <cell r="B129621">
            <v>2349633663</v>
          </cell>
        </row>
        <row r="129622">
          <cell r="A129622" t="str">
            <v>회양역</v>
          </cell>
          <cell r="B129622">
            <v>3010210228</v>
          </cell>
        </row>
        <row r="129623">
          <cell r="B129623">
            <v>2203681976</v>
          </cell>
        </row>
        <row r="129624">
          <cell r="B129624">
            <v>6767470778</v>
          </cell>
        </row>
        <row r="129625">
          <cell r="B129625">
            <v>2616639486</v>
          </cell>
        </row>
        <row r="129626">
          <cell r="B129626">
            <v>2203681980</v>
          </cell>
        </row>
        <row r="129627">
          <cell r="B129627">
            <v>2203681985</v>
          </cell>
        </row>
        <row r="129628">
          <cell r="B129628">
            <v>244532856</v>
          </cell>
        </row>
        <row r="129629">
          <cell r="B129629">
            <v>1349290366</v>
          </cell>
        </row>
        <row r="129630">
          <cell r="A129630" t="str">
            <v>白音察干</v>
          </cell>
          <cell r="B129630">
            <v>843202345</v>
          </cell>
        </row>
        <row r="129631">
          <cell r="B129631">
            <v>244538897</v>
          </cell>
        </row>
        <row r="129632">
          <cell r="B129632">
            <v>2203681994</v>
          </cell>
        </row>
        <row r="129633">
          <cell r="B129633">
            <v>244532844</v>
          </cell>
        </row>
        <row r="129634">
          <cell r="B129634">
            <v>2616639480</v>
          </cell>
        </row>
        <row r="129635">
          <cell r="B129635">
            <v>6767470632</v>
          </cell>
        </row>
        <row r="129636">
          <cell r="B129636">
            <v>2616632925</v>
          </cell>
        </row>
        <row r="129637">
          <cell r="B129637">
            <v>2203682004</v>
          </cell>
        </row>
        <row r="129638">
          <cell r="A129638" t="str">
            <v>사향역</v>
          </cell>
          <cell r="B129638">
            <v>5262581718</v>
          </cell>
        </row>
        <row r="129639">
          <cell r="B129639">
            <v>2599096673</v>
          </cell>
        </row>
        <row r="129640">
          <cell r="B129640">
            <v>2616640100</v>
          </cell>
        </row>
        <row r="129641">
          <cell r="B129641">
            <v>2203682008</v>
          </cell>
        </row>
        <row r="129642">
          <cell r="B129642">
            <v>2061171988</v>
          </cell>
        </row>
        <row r="129643">
          <cell r="B129643">
            <v>2203682017</v>
          </cell>
        </row>
        <row r="129644">
          <cell r="A129644" t="str">
            <v>화전역</v>
          </cell>
          <cell r="B129644">
            <v>4261048179</v>
          </cell>
        </row>
        <row r="129645">
          <cell r="B129645">
            <v>2599098302</v>
          </cell>
        </row>
        <row r="129646">
          <cell r="B129646">
            <v>2599098307</v>
          </cell>
        </row>
        <row r="129647">
          <cell r="B129647">
            <v>2203682022</v>
          </cell>
        </row>
        <row r="129648">
          <cell r="B129648">
            <v>3010140303</v>
          </cell>
        </row>
        <row r="129649">
          <cell r="B129649">
            <v>332389041</v>
          </cell>
        </row>
        <row r="129650">
          <cell r="B129650">
            <v>2203682031</v>
          </cell>
        </row>
        <row r="129651">
          <cell r="A129651" t="str">
            <v>대응역</v>
          </cell>
          <cell r="B129651">
            <v>5262475278</v>
          </cell>
        </row>
        <row r="129652">
          <cell r="B129652">
            <v>3010180535</v>
          </cell>
        </row>
        <row r="129653">
          <cell r="B129653">
            <v>244532845</v>
          </cell>
        </row>
        <row r="129654">
          <cell r="B129654">
            <v>3010140277</v>
          </cell>
        </row>
        <row r="129655">
          <cell r="B129655">
            <v>244532846</v>
          </cell>
        </row>
        <row r="129656">
          <cell r="B129656">
            <v>6767469713</v>
          </cell>
        </row>
        <row r="129657">
          <cell r="B129657">
            <v>5555125176</v>
          </cell>
        </row>
        <row r="129658">
          <cell r="B129658">
            <v>2336083433</v>
          </cell>
        </row>
        <row r="129659">
          <cell r="B129659">
            <v>6767468472</v>
          </cell>
        </row>
        <row r="129660">
          <cell r="B129660">
            <v>244542185</v>
          </cell>
        </row>
        <row r="129661">
          <cell r="B129661">
            <v>332389011</v>
          </cell>
        </row>
        <row r="129662">
          <cell r="B129662">
            <v>244532847</v>
          </cell>
        </row>
        <row r="129663">
          <cell r="B129663">
            <v>216133236</v>
          </cell>
        </row>
        <row r="129664">
          <cell r="A129664" t="str">
            <v>라죽역</v>
          </cell>
          <cell r="B129664">
            <v>5262475277</v>
          </cell>
        </row>
        <row r="129665">
          <cell r="B129665">
            <v>2037823384</v>
          </cell>
        </row>
        <row r="129666">
          <cell r="A129666" t="str">
            <v>후주청년역</v>
          </cell>
          <cell r="B129666">
            <v>3010140312</v>
          </cell>
        </row>
        <row r="129667">
          <cell r="B129667">
            <v>2336083545</v>
          </cell>
        </row>
        <row r="129668">
          <cell r="B129668">
            <v>6767471485</v>
          </cell>
        </row>
        <row r="129669">
          <cell r="B129669">
            <v>3010140178</v>
          </cell>
        </row>
        <row r="129670">
          <cell r="B129670">
            <v>216133237</v>
          </cell>
        </row>
        <row r="129671">
          <cell r="B129671">
            <v>7294650455</v>
          </cell>
        </row>
        <row r="129672">
          <cell r="B129672">
            <v>1204126813</v>
          </cell>
        </row>
        <row r="129673">
          <cell r="B129673">
            <v>4168368261</v>
          </cell>
        </row>
        <row r="129674">
          <cell r="B129674">
            <v>6767472320</v>
          </cell>
        </row>
        <row r="129675">
          <cell r="A129675" t="str">
            <v>巴图营</v>
          </cell>
          <cell r="B129675">
            <v>8156943654</v>
          </cell>
        </row>
        <row r="129676">
          <cell r="B129676">
            <v>216133238</v>
          </cell>
        </row>
        <row r="129677">
          <cell r="B129677">
            <v>2061084187</v>
          </cell>
        </row>
        <row r="129678">
          <cell r="B129678">
            <v>244542188</v>
          </cell>
        </row>
        <row r="129679">
          <cell r="B129679">
            <v>2203682088</v>
          </cell>
        </row>
        <row r="129680">
          <cell r="B129680">
            <v>244542189</v>
          </cell>
        </row>
        <row r="129681">
          <cell r="B129681">
            <v>244542190</v>
          </cell>
        </row>
        <row r="129682">
          <cell r="B129682">
            <v>2039176039</v>
          </cell>
        </row>
        <row r="129683">
          <cell r="B129683">
            <v>216133239</v>
          </cell>
        </row>
        <row r="129684">
          <cell r="B129684">
            <v>244542192</v>
          </cell>
        </row>
        <row r="129685">
          <cell r="B129685">
            <v>244542193</v>
          </cell>
        </row>
        <row r="129686">
          <cell r="A129686" t="str">
            <v>厂汉</v>
          </cell>
          <cell r="B129686">
            <v>1198446981</v>
          </cell>
        </row>
        <row r="129687">
          <cell r="B129687">
            <v>2039176204</v>
          </cell>
        </row>
        <row r="129688">
          <cell r="B129688">
            <v>244542194</v>
          </cell>
        </row>
        <row r="129689">
          <cell r="B129689">
            <v>1664130127</v>
          </cell>
        </row>
        <row r="129690">
          <cell r="B129690">
            <v>5555125539</v>
          </cell>
        </row>
        <row r="129691">
          <cell r="A129691" t="str">
            <v>무창역</v>
          </cell>
          <cell r="B129691">
            <v>5262475276</v>
          </cell>
        </row>
        <row r="129692">
          <cell r="B129692">
            <v>216133241</v>
          </cell>
        </row>
        <row r="129693">
          <cell r="B129693">
            <v>244542195</v>
          </cell>
        </row>
        <row r="129694">
          <cell r="B129694">
            <v>244542196</v>
          </cell>
        </row>
        <row r="129695">
          <cell r="B129695">
            <v>244542197</v>
          </cell>
        </row>
        <row r="129696">
          <cell r="B129696">
            <v>216133243</v>
          </cell>
        </row>
        <row r="129697">
          <cell r="A129697" t="str">
            <v>本溪新城</v>
          </cell>
          <cell r="B129697">
            <v>4622137473</v>
          </cell>
        </row>
        <row r="129698">
          <cell r="B129698">
            <v>6767472559</v>
          </cell>
        </row>
        <row r="129699">
          <cell r="B129699">
            <v>7363744458</v>
          </cell>
        </row>
        <row r="129700">
          <cell r="B129700">
            <v>7363744457</v>
          </cell>
        </row>
        <row r="129701">
          <cell r="B129701">
            <v>6767470389</v>
          </cell>
        </row>
        <row r="129702">
          <cell r="B129702">
            <v>216133244</v>
          </cell>
        </row>
        <row r="129703">
          <cell r="B129703">
            <v>1453683216</v>
          </cell>
        </row>
        <row r="129704">
          <cell r="B129704">
            <v>1453683217</v>
          </cell>
        </row>
        <row r="129705">
          <cell r="B129705">
            <v>216133246</v>
          </cell>
        </row>
        <row r="129706">
          <cell r="B129706">
            <v>216133247</v>
          </cell>
        </row>
        <row r="129707">
          <cell r="B129707">
            <v>6767467867</v>
          </cell>
        </row>
        <row r="129708">
          <cell r="B129708">
            <v>6767471764</v>
          </cell>
        </row>
        <row r="129709">
          <cell r="B129709">
            <v>216133249</v>
          </cell>
        </row>
        <row r="129710">
          <cell r="B129710">
            <v>244542170</v>
          </cell>
        </row>
        <row r="129711">
          <cell r="A129711" t="str">
            <v>歪头山</v>
          </cell>
          <cell r="B129711">
            <v>2349633669</v>
          </cell>
        </row>
        <row r="129712">
          <cell r="B129712">
            <v>7363744459</v>
          </cell>
        </row>
        <row r="129713">
          <cell r="B129713">
            <v>7363744460</v>
          </cell>
        </row>
        <row r="129714">
          <cell r="B129714">
            <v>244542171</v>
          </cell>
        </row>
        <row r="129715">
          <cell r="B129715">
            <v>244542172</v>
          </cell>
        </row>
        <row r="129716">
          <cell r="B129716">
            <v>6767468905</v>
          </cell>
        </row>
        <row r="129717">
          <cell r="B129717">
            <v>216133251</v>
          </cell>
        </row>
        <row r="129718">
          <cell r="B129718">
            <v>1664130480</v>
          </cell>
        </row>
        <row r="129719">
          <cell r="B129719">
            <v>7363744310</v>
          </cell>
        </row>
        <row r="129720">
          <cell r="B129720">
            <v>6767468731</v>
          </cell>
        </row>
        <row r="129721">
          <cell r="B129721">
            <v>244542174</v>
          </cell>
        </row>
        <row r="129722">
          <cell r="B129722">
            <v>6525522186</v>
          </cell>
        </row>
        <row r="129723">
          <cell r="B129723">
            <v>6525522185</v>
          </cell>
        </row>
        <row r="129724">
          <cell r="B129724">
            <v>6869092344</v>
          </cell>
        </row>
        <row r="129725">
          <cell r="B129725">
            <v>6869117195</v>
          </cell>
        </row>
        <row r="129726">
          <cell r="B129726">
            <v>216133252</v>
          </cell>
        </row>
        <row r="129727">
          <cell r="A129727" t="str">
            <v>沙海</v>
          </cell>
          <cell r="B129727">
            <v>1722109920</v>
          </cell>
        </row>
        <row r="129728">
          <cell r="B129728">
            <v>216133253</v>
          </cell>
        </row>
        <row r="129729">
          <cell r="B129729">
            <v>244542175</v>
          </cell>
        </row>
        <row r="129730">
          <cell r="B129730">
            <v>6773631897</v>
          </cell>
        </row>
        <row r="129731">
          <cell r="B129731">
            <v>7363744462</v>
          </cell>
        </row>
        <row r="129732">
          <cell r="B129732">
            <v>6773631905</v>
          </cell>
        </row>
        <row r="129733">
          <cell r="B129733">
            <v>6580450974</v>
          </cell>
        </row>
        <row r="129734">
          <cell r="B129734">
            <v>6580450973</v>
          </cell>
        </row>
        <row r="129735">
          <cell r="B129735">
            <v>6580450972</v>
          </cell>
        </row>
        <row r="129736">
          <cell r="B129736">
            <v>6580450971</v>
          </cell>
        </row>
        <row r="129737">
          <cell r="B129737">
            <v>216133254</v>
          </cell>
        </row>
        <row r="129738">
          <cell r="B129738">
            <v>6773631913</v>
          </cell>
        </row>
        <row r="129739">
          <cell r="B129739">
            <v>7363744461</v>
          </cell>
        </row>
        <row r="129740">
          <cell r="B129740">
            <v>244542176</v>
          </cell>
        </row>
        <row r="129741">
          <cell r="B129741">
            <v>6773631918</v>
          </cell>
        </row>
        <row r="129742">
          <cell r="B129742">
            <v>6580450977</v>
          </cell>
        </row>
        <row r="129743">
          <cell r="B129743">
            <v>6580450976</v>
          </cell>
        </row>
        <row r="129744">
          <cell r="B129744">
            <v>6580450975</v>
          </cell>
        </row>
        <row r="129745">
          <cell r="B129745">
            <v>216133256</v>
          </cell>
        </row>
        <row r="129746">
          <cell r="A129746" t="str">
            <v>포평청년역</v>
          </cell>
          <cell r="B129746">
            <v>5262475275</v>
          </cell>
        </row>
        <row r="129747">
          <cell r="B129747">
            <v>6580450970</v>
          </cell>
        </row>
        <row r="129748">
          <cell r="B129748">
            <v>6635079585</v>
          </cell>
        </row>
        <row r="129749">
          <cell r="B129749">
            <v>244542178</v>
          </cell>
        </row>
        <row r="129750">
          <cell r="B129750">
            <v>6773631926</v>
          </cell>
        </row>
        <row r="129751">
          <cell r="B129751">
            <v>8188737649</v>
          </cell>
        </row>
        <row r="129752">
          <cell r="B129752">
            <v>6773631922</v>
          </cell>
        </row>
        <row r="129753">
          <cell r="B129753">
            <v>6525522213</v>
          </cell>
        </row>
        <row r="129754">
          <cell r="B129754">
            <v>6525522215</v>
          </cell>
        </row>
        <row r="129755">
          <cell r="B129755">
            <v>6525522214</v>
          </cell>
        </row>
        <row r="129756">
          <cell r="B129756">
            <v>6773631904</v>
          </cell>
        </row>
        <row r="129757">
          <cell r="A129757" t="str">
            <v>연평역</v>
          </cell>
          <cell r="B129757">
            <v>2111221992</v>
          </cell>
        </row>
        <row r="129758">
          <cell r="B129758">
            <v>6773631912</v>
          </cell>
        </row>
        <row r="129759">
          <cell r="B129759">
            <v>6763349149</v>
          </cell>
        </row>
        <row r="129760">
          <cell r="B129760">
            <v>7294652073</v>
          </cell>
        </row>
        <row r="129761">
          <cell r="B129761">
            <v>216133257</v>
          </cell>
        </row>
        <row r="129762">
          <cell r="B129762">
            <v>6767470011</v>
          </cell>
        </row>
        <row r="129763">
          <cell r="B129763">
            <v>6767470764</v>
          </cell>
        </row>
        <row r="129764">
          <cell r="B129764">
            <v>216133259</v>
          </cell>
        </row>
        <row r="129765">
          <cell r="B129765">
            <v>6973980371</v>
          </cell>
        </row>
        <row r="129766">
          <cell r="B129766">
            <v>6973980247</v>
          </cell>
        </row>
        <row r="129767">
          <cell r="B129767">
            <v>6972603069</v>
          </cell>
        </row>
        <row r="129768">
          <cell r="B129768">
            <v>244542179</v>
          </cell>
        </row>
        <row r="129769">
          <cell r="B129769">
            <v>6635079584</v>
          </cell>
        </row>
        <row r="129770">
          <cell r="B129770">
            <v>244542180</v>
          </cell>
        </row>
        <row r="129771">
          <cell r="B129771">
            <v>216133261</v>
          </cell>
        </row>
        <row r="129772">
          <cell r="A129772" t="str">
            <v>로탄역</v>
          </cell>
          <cell r="B129772">
            <v>5262509196</v>
          </cell>
        </row>
        <row r="129773">
          <cell r="B129773">
            <v>6767471938</v>
          </cell>
        </row>
        <row r="129774">
          <cell r="B129774">
            <v>244542181</v>
          </cell>
        </row>
        <row r="129775">
          <cell r="A129775" t="str">
            <v>가림역</v>
          </cell>
          <cell r="B129775">
            <v>4261071242</v>
          </cell>
        </row>
        <row r="129776">
          <cell r="B129776">
            <v>6972603070</v>
          </cell>
        </row>
        <row r="129777">
          <cell r="A129777" t="str">
            <v>石湖</v>
          </cell>
          <cell r="B129777">
            <v>1550539284</v>
          </cell>
        </row>
        <row r="129778">
          <cell r="B129778">
            <v>244542182</v>
          </cell>
        </row>
        <row r="129779">
          <cell r="B129779">
            <v>216133263</v>
          </cell>
        </row>
        <row r="129780">
          <cell r="B129780">
            <v>244542184</v>
          </cell>
        </row>
        <row r="129781">
          <cell r="B129781">
            <v>6767471075</v>
          </cell>
        </row>
        <row r="129782">
          <cell r="B129782">
            <v>216133264</v>
          </cell>
        </row>
        <row r="129783">
          <cell r="B129783">
            <v>6767467868</v>
          </cell>
        </row>
        <row r="129784">
          <cell r="B129784">
            <v>2695338432</v>
          </cell>
        </row>
        <row r="129785">
          <cell r="B129785">
            <v>216133265</v>
          </cell>
        </row>
        <row r="129786">
          <cell r="B129786">
            <v>6525522212</v>
          </cell>
        </row>
        <row r="129787">
          <cell r="B129787">
            <v>6525522211</v>
          </cell>
        </row>
        <row r="129788">
          <cell r="B129788">
            <v>7423842767</v>
          </cell>
        </row>
        <row r="129789">
          <cell r="B129789">
            <v>7423842768</v>
          </cell>
        </row>
        <row r="129790">
          <cell r="B129790">
            <v>7423842766</v>
          </cell>
        </row>
        <row r="129791">
          <cell r="B129791">
            <v>7423842770</v>
          </cell>
        </row>
        <row r="129792">
          <cell r="B129792">
            <v>7423842769</v>
          </cell>
        </row>
        <row r="129793">
          <cell r="B129793">
            <v>7423842771</v>
          </cell>
        </row>
        <row r="129794">
          <cell r="B129794">
            <v>7423842772</v>
          </cell>
        </row>
        <row r="129795">
          <cell r="B129795">
            <v>7423842774</v>
          </cell>
        </row>
        <row r="129796">
          <cell r="B129796">
            <v>7423842773</v>
          </cell>
        </row>
        <row r="129797">
          <cell r="B129797">
            <v>216133267</v>
          </cell>
        </row>
        <row r="129798">
          <cell r="B129798">
            <v>6972603071</v>
          </cell>
        </row>
        <row r="129799">
          <cell r="A129799" t="str">
            <v>두지역</v>
          </cell>
          <cell r="B129799">
            <v>5262475274</v>
          </cell>
        </row>
        <row r="129800">
          <cell r="B129800">
            <v>2685032458</v>
          </cell>
        </row>
        <row r="129801">
          <cell r="B129801">
            <v>1453683233</v>
          </cell>
        </row>
        <row r="129802">
          <cell r="B129802">
            <v>1426825732</v>
          </cell>
        </row>
        <row r="129803">
          <cell r="B129803">
            <v>6869113306</v>
          </cell>
        </row>
        <row r="129804">
          <cell r="B129804">
            <v>2695338438</v>
          </cell>
        </row>
        <row r="129805">
          <cell r="B129805">
            <v>1426825733</v>
          </cell>
        </row>
        <row r="129806">
          <cell r="B129806">
            <v>7294651793</v>
          </cell>
        </row>
        <row r="129807">
          <cell r="A129807" t="str">
            <v>义县</v>
          </cell>
          <cell r="B129807">
            <v>2336082835</v>
          </cell>
        </row>
        <row r="129808">
          <cell r="B129808">
            <v>216133268</v>
          </cell>
        </row>
        <row r="129809">
          <cell r="B129809">
            <v>6635078046</v>
          </cell>
        </row>
        <row r="129810">
          <cell r="B129810">
            <v>6525523277</v>
          </cell>
        </row>
        <row r="129811">
          <cell r="B129811">
            <v>7294650139</v>
          </cell>
        </row>
        <row r="129812">
          <cell r="B129812">
            <v>6525523276</v>
          </cell>
        </row>
        <row r="129813">
          <cell r="B129813">
            <v>6525523278</v>
          </cell>
        </row>
        <row r="129814">
          <cell r="B129814">
            <v>2695338441</v>
          </cell>
        </row>
        <row r="129815">
          <cell r="B129815">
            <v>7423842782</v>
          </cell>
        </row>
        <row r="129816">
          <cell r="B129816">
            <v>7423842783</v>
          </cell>
        </row>
        <row r="129817">
          <cell r="B129817">
            <v>7423842781</v>
          </cell>
        </row>
        <row r="129818">
          <cell r="B129818">
            <v>7423842780</v>
          </cell>
        </row>
        <row r="129819">
          <cell r="B129819">
            <v>7423842779</v>
          </cell>
        </row>
        <row r="129820">
          <cell r="B129820">
            <v>7423842778</v>
          </cell>
        </row>
        <row r="129821">
          <cell r="B129821">
            <v>7423842777</v>
          </cell>
        </row>
        <row r="129822">
          <cell r="B129822">
            <v>7423842775</v>
          </cell>
        </row>
        <row r="129823">
          <cell r="B129823">
            <v>7423842776</v>
          </cell>
        </row>
        <row r="129824">
          <cell r="B129824">
            <v>6635078045</v>
          </cell>
        </row>
        <row r="129825">
          <cell r="A129825" t="str">
            <v>죽전역</v>
          </cell>
          <cell r="B129825">
            <v>5262506065</v>
          </cell>
        </row>
        <row r="129826">
          <cell r="B129826">
            <v>6525523275</v>
          </cell>
        </row>
        <row r="129827">
          <cell r="B129827">
            <v>1664131065</v>
          </cell>
        </row>
        <row r="129828">
          <cell r="B129828">
            <v>6635078044</v>
          </cell>
        </row>
        <row r="129829">
          <cell r="B129829">
            <v>4937924987</v>
          </cell>
        </row>
        <row r="129830">
          <cell r="B129830">
            <v>7423862085</v>
          </cell>
        </row>
        <row r="129831">
          <cell r="B129831">
            <v>7423842784</v>
          </cell>
        </row>
        <row r="129832">
          <cell r="B129832">
            <v>6635078047</v>
          </cell>
        </row>
        <row r="129833">
          <cell r="B129833">
            <v>6869116645</v>
          </cell>
        </row>
        <row r="129834">
          <cell r="B129834">
            <v>7363744456</v>
          </cell>
        </row>
        <row r="129835">
          <cell r="B129835">
            <v>7363744455</v>
          </cell>
        </row>
        <row r="129836">
          <cell r="B129836">
            <v>6525523281</v>
          </cell>
        </row>
        <row r="129837">
          <cell r="B129837">
            <v>6525523280</v>
          </cell>
        </row>
        <row r="129838">
          <cell r="B129838">
            <v>6767470396</v>
          </cell>
        </row>
        <row r="129839">
          <cell r="B129839">
            <v>6525523279</v>
          </cell>
        </row>
        <row r="129840">
          <cell r="B129840">
            <v>6972603072</v>
          </cell>
        </row>
        <row r="129841">
          <cell r="B129841">
            <v>6525523272</v>
          </cell>
        </row>
        <row r="129842">
          <cell r="B129842">
            <v>6525523273</v>
          </cell>
        </row>
        <row r="129843">
          <cell r="B129843">
            <v>6635078043</v>
          </cell>
        </row>
        <row r="129844">
          <cell r="B129844">
            <v>6525523274</v>
          </cell>
        </row>
        <row r="129845">
          <cell r="B129845">
            <v>1426825735</v>
          </cell>
        </row>
        <row r="129846">
          <cell r="B129846">
            <v>1426825734</v>
          </cell>
        </row>
        <row r="129847">
          <cell r="B129847">
            <v>6580450969</v>
          </cell>
        </row>
        <row r="129848">
          <cell r="B129848">
            <v>6635078051</v>
          </cell>
        </row>
        <row r="129849">
          <cell r="B129849">
            <v>6635078050</v>
          </cell>
        </row>
        <row r="129850">
          <cell r="B129850">
            <v>6525523284</v>
          </cell>
        </row>
        <row r="129851">
          <cell r="A129851" t="str">
            <v>艾不盖</v>
          </cell>
          <cell r="B129851">
            <v>2662697998</v>
          </cell>
        </row>
        <row r="129852">
          <cell r="B129852">
            <v>6972603073</v>
          </cell>
        </row>
        <row r="129853">
          <cell r="B129853">
            <v>6635078052</v>
          </cell>
        </row>
        <row r="129854">
          <cell r="B129854">
            <v>6635078056</v>
          </cell>
        </row>
        <row r="129855">
          <cell r="B129855">
            <v>6525523286</v>
          </cell>
        </row>
        <row r="129856">
          <cell r="B129856">
            <v>6635078055</v>
          </cell>
        </row>
        <row r="129857">
          <cell r="B129857">
            <v>6635078060</v>
          </cell>
        </row>
        <row r="129858">
          <cell r="B129858">
            <v>6635078054</v>
          </cell>
        </row>
        <row r="129859">
          <cell r="B129859">
            <v>6635078053</v>
          </cell>
        </row>
        <row r="129860">
          <cell r="B129860">
            <v>6525523294</v>
          </cell>
        </row>
        <row r="129861">
          <cell r="B129861">
            <v>7925465818</v>
          </cell>
        </row>
        <row r="129862">
          <cell r="B129862">
            <v>6525523285</v>
          </cell>
        </row>
        <row r="129863">
          <cell r="B129863">
            <v>7925465817</v>
          </cell>
        </row>
        <row r="129864">
          <cell r="B129864">
            <v>6635078048</v>
          </cell>
        </row>
        <row r="129865">
          <cell r="B129865">
            <v>6525523283</v>
          </cell>
        </row>
        <row r="129866">
          <cell r="B129866">
            <v>6635078049</v>
          </cell>
        </row>
        <row r="129867">
          <cell r="B129867">
            <v>6525523282</v>
          </cell>
        </row>
        <row r="129868">
          <cell r="B129868">
            <v>6525523287</v>
          </cell>
        </row>
        <row r="129869">
          <cell r="B129869">
            <v>7925465819</v>
          </cell>
        </row>
        <row r="129870">
          <cell r="B129870">
            <v>6276118336</v>
          </cell>
        </row>
        <row r="129871">
          <cell r="A129871" t="str">
            <v>红柳河</v>
          </cell>
          <cell r="B129871">
            <v>7369068583</v>
          </cell>
        </row>
        <row r="129872">
          <cell r="B129872">
            <v>216131303</v>
          </cell>
        </row>
        <row r="129873">
          <cell r="B129873">
            <v>2336084450</v>
          </cell>
        </row>
        <row r="129874">
          <cell r="B129874">
            <v>6525523293</v>
          </cell>
        </row>
        <row r="129875">
          <cell r="B129875">
            <v>6635078059</v>
          </cell>
        </row>
        <row r="129876">
          <cell r="B129876">
            <v>6525523292</v>
          </cell>
        </row>
        <row r="129877">
          <cell r="B129877">
            <v>6635078058</v>
          </cell>
        </row>
        <row r="129878">
          <cell r="A129878" t="str">
            <v>红柳河南</v>
          </cell>
          <cell r="B129878">
            <v>2987131890</v>
          </cell>
        </row>
        <row r="129879">
          <cell r="A129879" t="str">
            <v>룡현역</v>
          </cell>
          <cell r="B129879">
            <v>4266191033</v>
          </cell>
        </row>
        <row r="129880">
          <cell r="A129880" t="str">
            <v>오구비역</v>
          </cell>
          <cell r="B129880">
            <v>5262475273</v>
          </cell>
        </row>
        <row r="129881">
          <cell r="B129881">
            <v>1204127806</v>
          </cell>
        </row>
        <row r="129882">
          <cell r="B129882">
            <v>6635078057</v>
          </cell>
        </row>
        <row r="129883">
          <cell r="B129883">
            <v>2672618156</v>
          </cell>
        </row>
        <row r="129884">
          <cell r="B129884">
            <v>2672623731</v>
          </cell>
        </row>
        <row r="129885">
          <cell r="B129885">
            <v>2672623728</v>
          </cell>
        </row>
        <row r="129886">
          <cell r="B129886">
            <v>2672623794</v>
          </cell>
        </row>
        <row r="129887">
          <cell r="B129887">
            <v>2672623724</v>
          </cell>
        </row>
        <row r="129888">
          <cell r="B129888">
            <v>2672623744</v>
          </cell>
        </row>
        <row r="129889">
          <cell r="B129889">
            <v>7630622168</v>
          </cell>
        </row>
        <row r="129890">
          <cell r="B129890">
            <v>2610278180</v>
          </cell>
        </row>
        <row r="129891">
          <cell r="B129891">
            <v>2617998164</v>
          </cell>
        </row>
        <row r="129892">
          <cell r="B129892">
            <v>7868716045</v>
          </cell>
        </row>
        <row r="129893">
          <cell r="B129893">
            <v>2672618143</v>
          </cell>
        </row>
        <row r="129894">
          <cell r="B129894">
            <v>2672623816</v>
          </cell>
        </row>
        <row r="129895">
          <cell r="B129895">
            <v>2672623790</v>
          </cell>
        </row>
        <row r="129896">
          <cell r="B129896">
            <v>2672623811</v>
          </cell>
        </row>
        <row r="129897">
          <cell r="B129897">
            <v>2672648127</v>
          </cell>
        </row>
        <row r="129898">
          <cell r="B129898">
            <v>2672648163</v>
          </cell>
        </row>
        <row r="129899">
          <cell r="B129899">
            <v>2672623807</v>
          </cell>
        </row>
        <row r="129900">
          <cell r="B129900">
            <v>2672648104</v>
          </cell>
        </row>
        <row r="129901">
          <cell r="B129901">
            <v>2672623735</v>
          </cell>
        </row>
        <row r="129902">
          <cell r="B129902">
            <v>6972603076</v>
          </cell>
        </row>
        <row r="129903">
          <cell r="B129903">
            <v>6525523289</v>
          </cell>
        </row>
        <row r="129904">
          <cell r="B129904">
            <v>2672648208</v>
          </cell>
        </row>
        <row r="129905">
          <cell r="B129905">
            <v>6525523288</v>
          </cell>
        </row>
        <row r="129906">
          <cell r="B129906">
            <v>2610278199</v>
          </cell>
        </row>
        <row r="129907">
          <cell r="B129907">
            <v>4851927050</v>
          </cell>
        </row>
        <row r="129908">
          <cell r="B129908">
            <v>7294552446</v>
          </cell>
        </row>
        <row r="129909">
          <cell r="B129909">
            <v>6525523290</v>
          </cell>
        </row>
        <row r="129910">
          <cell r="B129910">
            <v>6525523291</v>
          </cell>
        </row>
        <row r="129911">
          <cell r="B129911">
            <v>6440262720</v>
          </cell>
        </row>
        <row r="129912">
          <cell r="B129912">
            <v>6767468277</v>
          </cell>
        </row>
        <row r="129913">
          <cell r="A129913" t="str">
            <v>南洼</v>
          </cell>
          <cell r="B129913">
            <v>1722042119</v>
          </cell>
        </row>
        <row r="129914">
          <cell r="B129914">
            <v>6276118337</v>
          </cell>
        </row>
        <row r="129915">
          <cell r="B129915">
            <v>6972603075</v>
          </cell>
        </row>
        <row r="129916">
          <cell r="B129916">
            <v>216131305</v>
          </cell>
        </row>
        <row r="129917">
          <cell r="B129917">
            <v>6972603080</v>
          </cell>
        </row>
        <row r="129918">
          <cell r="B129918">
            <v>7423842731</v>
          </cell>
        </row>
        <row r="129919">
          <cell r="B129919">
            <v>2493058620</v>
          </cell>
        </row>
        <row r="129920">
          <cell r="B129920">
            <v>533686538</v>
          </cell>
        </row>
        <row r="129921">
          <cell r="A129921" t="str">
            <v>伊斯克苏</v>
          </cell>
          <cell r="B129921">
            <v>7365718250</v>
          </cell>
        </row>
        <row r="129922">
          <cell r="B129922">
            <v>216131307</v>
          </cell>
        </row>
        <row r="129923">
          <cell r="B129923">
            <v>6869117722</v>
          </cell>
        </row>
        <row r="129924">
          <cell r="B129924">
            <v>6972603074</v>
          </cell>
        </row>
        <row r="129925">
          <cell r="B129925">
            <v>2169333855</v>
          </cell>
        </row>
        <row r="129926">
          <cell r="B129926">
            <v>2493058625</v>
          </cell>
        </row>
        <row r="129927">
          <cell r="B129927">
            <v>2169333859</v>
          </cell>
        </row>
        <row r="129928">
          <cell r="B129928">
            <v>6972603079</v>
          </cell>
        </row>
        <row r="129929">
          <cell r="B129929">
            <v>2169333861</v>
          </cell>
        </row>
        <row r="129930">
          <cell r="B129930">
            <v>216131309</v>
          </cell>
        </row>
        <row r="129931">
          <cell r="B129931">
            <v>6972603078</v>
          </cell>
        </row>
        <row r="129932">
          <cell r="B129932">
            <v>1454629272</v>
          </cell>
        </row>
        <row r="129933">
          <cell r="B129933">
            <v>1454629275</v>
          </cell>
        </row>
        <row r="129934">
          <cell r="B129934">
            <v>7423842730</v>
          </cell>
        </row>
        <row r="129935">
          <cell r="B129935">
            <v>6972603077</v>
          </cell>
        </row>
        <row r="129936">
          <cell r="B129936">
            <v>2169341967</v>
          </cell>
        </row>
        <row r="129937">
          <cell r="B129937">
            <v>2512522592</v>
          </cell>
        </row>
        <row r="129938">
          <cell r="B129938">
            <v>2512522593</v>
          </cell>
        </row>
        <row r="129939">
          <cell r="B129939">
            <v>7423842729</v>
          </cell>
        </row>
        <row r="129940">
          <cell r="A129940" t="str">
            <v>高山子</v>
          </cell>
          <cell r="B129940">
            <v>1655741293</v>
          </cell>
        </row>
        <row r="129941">
          <cell r="B129941">
            <v>7182313706</v>
          </cell>
        </row>
        <row r="129942">
          <cell r="A129942" t="str">
            <v>대향역</v>
          </cell>
          <cell r="B129942">
            <v>2493058649</v>
          </cell>
        </row>
        <row r="129943">
          <cell r="B129943">
            <v>7880679104</v>
          </cell>
        </row>
        <row r="129944">
          <cell r="B129944">
            <v>7880679103</v>
          </cell>
        </row>
        <row r="129945">
          <cell r="B129945">
            <v>7880679102</v>
          </cell>
        </row>
        <row r="129946">
          <cell r="B129946">
            <v>7880679101</v>
          </cell>
        </row>
        <row r="129947">
          <cell r="B129947">
            <v>6767470203</v>
          </cell>
        </row>
        <row r="129948">
          <cell r="B129948">
            <v>2512522594</v>
          </cell>
        </row>
        <row r="129949">
          <cell r="B129949">
            <v>7880679088</v>
          </cell>
        </row>
        <row r="129950">
          <cell r="B129950">
            <v>7880679089</v>
          </cell>
        </row>
        <row r="129951">
          <cell r="B129951">
            <v>2512522595</v>
          </cell>
        </row>
        <row r="129952">
          <cell r="B129952">
            <v>7880679090</v>
          </cell>
        </row>
        <row r="129953">
          <cell r="B129953">
            <v>7880679091</v>
          </cell>
        </row>
        <row r="129954">
          <cell r="B129954">
            <v>2512522596</v>
          </cell>
        </row>
        <row r="129955">
          <cell r="B129955">
            <v>7880679092</v>
          </cell>
        </row>
        <row r="129956">
          <cell r="B129956">
            <v>7880679100</v>
          </cell>
        </row>
        <row r="129957">
          <cell r="B129957">
            <v>7880679099</v>
          </cell>
        </row>
        <row r="129958">
          <cell r="B129958">
            <v>7880679097</v>
          </cell>
        </row>
        <row r="129959">
          <cell r="B129959">
            <v>7880679093</v>
          </cell>
        </row>
        <row r="129960">
          <cell r="B129960">
            <v>7880679098</v>
          </cell>
        </row>
        <row r="129961">
          <cell r="B129961">
            <v>7880679096</v>
          </cell>
        </row>
        <row r="129962">
          <cell r="B129962">
            <v>7880679095</v>
          </cell>
        </row>
        <row r="129963">
          <cell r="B129963">
            <v>7880679094</v>
          </cell>
        </row>
        <row r="129964">
          <cell r="B129964">
            <v>2512522597</v>
          </cell>
        </row>
        <row r="129965">
          <cell r="B129965">
            <v>2512522598</v>
          </cell>
        </row>
        <row r="129966">
          <cell r="A129966" t="str">
            <v>辽中</v>
          </cell>
          <cell r="B129966">
            <v>1189176719</v>
          </cell>
        </row>
        <row r="129967">
          <cell r="B129967">
            <v>2512531906</v>
          </cell>
        </row>
        <row r="129968">
          <cell r="B129968">
            <v>2512522599</v>
          </cell>
        </row>
        <row r="129969">
          <cell r="B129969">
            <v>2512522600</v>
          </cell>
        </row>
        <row r="129970">
          <cell r="B129970">
            <v>6767469374</v>
          </cell>
        </row>
        <row r="129971">
          <cell r="B129971">
            <v>6767471292</v>
          </cell>
        </row>
        <row r="129972">
          <cell r="B129972">
            <v>2512522601</v>
          </cell>
        </row>
        <row r="129973">
          <cell r="B129973">
            <v>2512522602</v>
          </cell>
        </row>
        <row r="129974">
          <cell r="B129974">
            <v>2512522603</v>
          </cell>
        </row>
        <row r="129975">
          <cell r="B129975">
            <v>2512522604</v>
          </cell>
        </row>
        <row r="129976">
          <cell r="B129976">
            <v>2111242235</v>
          </cell>
        </row>
        <row r="129977">
          <cell r="A129977" t="str">
            <v>海流图</v>
          </cell>
          <cell r="B129977">
            <v>4072951380</v>
          </cell>
        </row>
        <row r="129978">
          <cell r="A129978" t="str">
            <v>陈相屯</v>
          </cell>
          <cell r="B129978">
            <v>2662698244</v>
          </cell>
        </row>
        <row r="129979">
          <cell r="B129979">
            <v>2512522605</v>
          </cell>
        </row>
        <row r="129980">
          <cell r="B129980">
            <v>6869114321</v>
          </cell>
        </row>
        <row r="129981">
          <cell r="B129981">
            <v>6869113715</v>
          </cell>
        </row>
        <row r="129982">
          <cell r="B129982">
            <v>2111233446</v>
          </cell>
        </row>
        <row r="129983">
          <cell r="B129983">
            <v>3199040732</v>
          </cell>
        </row>
        <row r="129984">
          <cell r="B129984">
            <v>6525522207</v>
          </cell>
        </row>
        <row r="129985">
          <cell r="B129985">
            <v>6525522208</v>
          </cell>
        </row>
        <row r="129986">
          <cell r="B129986">
            <v>6525522209</v>
          </cell>
        </row>
        <row r="129987">
          <cell r="B129987">
            <v>6525522210</v>
          </cell>
        </row>
        <row r="129988">
          <cell r="A129988" t="str">
            <v>간상봉역</v>
          </cell>
          <cell r="B129988">
            <v>4119577453</v>
          </cell>
        </row>
        <row r="129989">
          <cell r="A129989" t="str">
            <v>연암역</v>
          </cell>
          <cell r="B129989">
            <v>2111237798</v>
          </cell>
        </row>
        <row r="129990">
          <cell r="A129990" t="str">
            <v>新和</v>
          </cell>
          <cell r="B129990">
            <v>7365718251</v>
          </cell>
        </row>
        <row r="129991">
          <cell r="B129991">
            <v>6869112672</v>
          </cell>
        </row>
        <row r="129992">
          <cell r="A129992" t="str">
            <v>周家屯</v>
          </cell>
          <cell r="B129992">
            <v>2336082837</v>
          </cell>
        </row>
        <row r="129993">
          <cell r="B129993">
            <v>6869111260</v>
          </cell>
        </row>
        <row r="129994">
          <cell r="B129994">
            <v>6869112613</v>
          </cell>
        </row>
        <row r="129995">
          <cell r="B129995">
            <v>6869116586</v>
          </cell>
        </row>
        <row r="129996">
          <cell r="B129996">
            <v>6525522187</v>
          </cell>
        </row>
        <row r="129997">
          <cell r="B129997">
            <v>2512522608</v>
          </cell>
        </row>
        <row r="129998">
          <cell r="B129998">
            <v>6767468674</v>
          </cell>
        </row>
        <row r="129999">
          <cell r="B129999">
            <v>2512522609</v>
          </cell>
        </row>
        <row r="130000">
          <cell r="B130000">
            <v>2512522610</v>
          </cell>
        </row>
        <row r="130001">
          <cell r="A130001" t="str">
            <v>林盛堡</v>
          </cell>
          <cell r="B130001">
            <v>343458720</v>
          </cell>
        </row>
        <row r="130002">
          <cell r="B130002">
            <v>7066515336</v>
          </cell>
        </row>
        <row r="130003">
          <cell r="B130003">
            <v>7066513850</v>
          </cell>
        </row>
        <row r="130004">
          <cell r="A130004" t="str">
            <v>朝阳南</v>
          </cell>
          <cell r="B130004">
            <v>5279593215</v>
          </cell>
        </row>
        <row r="130005">
          <cell r="A130005" t="str">
            <v>朝阳南</v>
          </cell>
          <cell r="B130005">
            <v>7949562606</v>
          </cell>
        </row>
        <row r="130006">
          <cell r="B130006">
            <v>6525523270</v>
          </cell>
        </row>
        <row r="130007">
          <cell r="B130007">
            <v>6869112274</v>
          </cell>
        </row>
        <row r="130008">
          <cell r="B130008">
            <v>6525523271</v>
          </cell>
        </row>
        <row r="130009">
          <cell r="B130009">
            <v>6525522190</v>
          </cell>
        </row>
        <row r="130010">
          <cell r="B130010">
            <v>7925465820</v>
          </cell>
        </row>
        <row r="130011">
          <cell r="B130011">
            <v>2512522611</v>
          </cell>
        </row>
        <row r="130012">
          <cell r="A130012" t="str">
            <v>商都</v>
          </cell>
          <cell r="B130012">
            <v>843276742</v>
          </cell>
        </row>
        <row r="130013">
          <cell r="B130013">
            <v>6525522188</v>
          </cell>
        </row>
        <row r="130014">
          <cell r="B130014">
            <v>6525522189</v>
          </cell>
        </row>
        <row r="130015">
          <cell r="B130015">
            <v>7294650911</v>
          </cell>
        </row>
        <row r="130016">
          <cell r="B130016">
            <v>7962767751</v>
          </cell>
        </row>
        <row r="130017">
          <cell r="B130017">
            <v>2512522612</v>
          </cell>
        </row>
        <row r="130018">
          <cell r="B130018">
            <v>6869114910</v>
          </cell>
        </row>
        <row r="130019">
          <cell r="B130019">
            <v>2512522613</v>
          </cell>
        </row>
        <row r="130020">
          <cell r="B130020">
            <v>7363736623</v>
          </cell>
        </row>
        <row r="130021">
          <cell r="B130021">
            <v>6869113774</v>
          </cell>
        </row>
        <row r="130022">
          <cell r="B130022">
            <v>6869092369</v>
          </cell>
        </row>
        <row r="130023">
          <cell r="B130023">
            <v>6767470512</v>
          </cell>
        </row>
        <row r="130024">
          <cell r="A130024" t="str">
            <v>경성역</v>
          </cell>
          <cell r="B130024">
            <v>1867525839</v>
          </cell>
        </row>
        <row r="130025">
          <cell r="B130025">
            <v>1454848123</v>
          </cell>
        </row>
        <row r="130026">
          <cell r="B130026">
            <v>7962767750</v>
          </cell>
        </row>
        <row r="130027">
          <cell r="B130027">
            <v>7294649594</v>
          </cell>
        </row>
        <row r="130028">
          <cell r="B130028">
            <v>7962767749</v>
          </cell>
        </row>
        <row r="130029">
          <cell r="B130029">
            <v>6767469256</v>
          </cell>
        </row>
        <row r="130030">
          <cell r="B130030">
            <v>3199055869</v>
          </cell>
        </row>
        <row r="130031">
          <cell r="A130031" t="str">
            <v>굴송역</v>
          </cell>
          <cell r="B130031">
            <v>2111424488</v>
          </cell>
        </row>
        <row r="130032">
          <cell r="B130032">
            <v>2512522614</v>
          </cell>
        </row>
        <row r="130033">
          <cell r="B130033">
            <v>2512522615</v>
          </cell>
        </row>
        <row r="130034">
          <cell r="B130034">
            <v>7962767748</v>
          </cell>
        </row>
        <row r="130035">
          <cell r="A130035" t="str">
            <v>天义</v>
          </cell>
          <cell r="B130035">
            <v>1722042123</v>
          </cell>
        </row>
        <row r="130036">
          <cell r="B130036">
            <v>7962767747</v>
          </cell>
        </row>
        <row r="130037">
          <cell r="B130037">
            <v>7962767746</v>
          </cell>
        </row>
        <row r="130038">
          <cell r="B130038">
            <v>2512522616</v>
          </cell>
        </row>
        <row r="130039">
          <cell r="B130039">
            <v>7962767745</v>
          </cell>
        </row>
        <row r="130040">
          <cell r="B130040">
            <v>8157033420</v>
          </cell>
        </row>
        <row r="130041">
          <cell r="B130041">
            <v>6259917674</v>
          </cell>
        </row>
        <row r="130042">
          <cell r="B130042">
            <v>6259917694</v>
          </cell>
        </row>
        <row r="130043">
          <cell r="B130043">
            <v>6259917700</v>
          </cell>
        </row>
        <row r="130044">
          <cell r="B130044">
            <v>7962767743</v>
          </cell>
        </row>
        <row r="130045">
          <cell r="B130045">
            <v>6869115693</v>
          </cell>
        </row>
        <row r="130046">
          <cell r="B130046">
            <v>6869115316</v>
          </cell>
        </row>
        <row r="130047">
          <cell r="B130047">
            <v>7962767744</v>
          </cell>
        </row>
        <row r="130048">
          <cell r="B130048">
            <v>6259917684</v>
          </cell>
        </row>
        <row r="130049">
          <cell r="B130049">
            <v>6259917714</v>
          </cell>
        </row>
        <row r="130050">
          <cell r="B130050">
            <v>6259917697</v>
          </cell>
        </row>
        <row r="130051">
          <cell r="B130051">
            <v>6259917675</v>
          </cell>
        </row>
        <row r="130052">
          <cell r="A130052" t="str">
            <v>果松</v>
          </cell>
          <cell r="B130052">
            <v>1550539253</v>
          </cell>
        </row>
        <row r="130053">
          <cell r="A130053" t="str">
            <v>辽宁朝阳</v>
          </cell>
          <cell r="B130053">
            <v>4507851963</v>
          </cell>
        </row>
        <row r="130054">
          <cell r="B130054">
            <v>3530689600</v>
          </cell>
        </row>
        <row r="130055">
          <cell r="B130055">
            <v>6767470084</v>
          </cell>
        </row>
        <row r="130056">
          <cell r="B130056">
            <v>6259917687</v>
          </cell>
        </row>
        <row r="130057">
          <cell r="B130057">
            <v>6259917705</v>
          </cell>
        </row>
        <row r="130058">
          <cell r="B130058">
            <v>6767471233</v>
          </cell>
        </row>
        <row r="130059">
          <cell r="B130059">
            <v>6340249382</v>
          </cell>
        </row>
        <row r="130060">
          <cell r="B130060">
            <v>7363742021</v>
          </cell>
        </row>
        <row r="130061">
          <cell r="B130061">
            <v>6340249381</v>
          </cell>
        </row>
        <row r="130062">
          <cell r="B130062">
            <v>6259917679</v>
          </cell>
        </row>
        <row r="130063">
          <cell r="B130063">
            <v>6259917695</v>
          </cell>
        </row>
        <row r="130064">
          <cell r="B130064">
            <v>7856612321</v>
          </cell>
        </row>
        <row r="130065">
          <cell r="B130065">
            <v>6259917706</v>
          </cell>
        </row>
        <row r="130066">
          <cell r="B130066">
            <v>6340249384</v>
          </cell>
        </row>
        <row r="130067">
          <cell r="B130067">
            <v>6259917680</v>
          </cell>
        </row>
        <row r="130068">
          <cell r="B130068">
            <v>6259917707</v>
          </cell>
        </row>
        <row r="130069">
          <cell r="B130069">
            <v>6767453062</v>
          </cell>
        </row>
        <row r="130070">
          <cell r="B130070">
            <v>3530689626</v>
          </cell>
        </row>
        <row r="130071">
          <cell r="B130071">
            <v>6259917690</v>
          </cell>
        </row>
        <row r="130072">
          <cell r="B130072">
            <v>2512522617</v>
          </cell>
        </row>
        <row r="130073">
          <cell r="B130073">
            <v>6259917709</v>
          </cell>
        </row>
        <row r="130074">
          <cell r="B130074">
            <v>6767472438</v>
          </cell>
        </row>
        <row r="130075">
          <cell r="B130075">
            <v>2512522618</v>
          </cell>
        </row>
        <row r="130076">
          <cell r="B130076">
            <v>7363742020</v>
          </cell>
        </row>
        <row r="130077">
          <cell r="B130077">
            <v>2512522619</v>
          </cell>
        </row>
        <row r="130078">
          <cell r="B130078">
            <v>2512522620</v>
          </cell>
        </row>
        <row r="130079">
          <cell r="B130079">
            <v>2512522621</v>
          </cell>
        </row>
        <row r="130080">
          <cell r="B130080">
            <v>2512522622</v>
          </cell>
        </row>
        <row r="130081">
          <cell r="B130081">
            <v>6340249376</v>
          </cell>
        </row>
        <row r="130082">
          <cell r="B130082">
            <v>6340249372</v>
          </cell>
        </row>
        <row r="130083">
          <cell r="B130083">
            <v>6340249374</v>
          </cell>
        </row>
        <row r="130084">
          <cell r="B130084">
            <v>6340249367</v>
          </cell>
        </row>
        <row r="130085">
          <cell r="B130085">
            <v>6525523261</v>
          </cell>
        </row>
        <row r="130086">
          <cell r="B130086">
            <v>2512522623</v>
          </cell>
        </row>
        <row r="130087">
          <cell r="B130087">
            <v>2512522624</v>
          </cell>
        </row>
        <row r="130088">
          <cell r="B130088">
            <v>6525523260</v>
          </cell>
        </row>
        <row r="130089">
          <cell r="B130089">
            <v>2512522625</v>
          </cell>
        </row>
        <row r="130090">
          <cell r="B130090">
            <v>2512522626</v>
          </cell>
        </row>
        <row r="130091">
          <cell r="B130091">
            <v>2512522627</v>
          </cell>
        </row>
        <row r="130092">
          <cell r="B130092">
            <v>2512522628</v>
          </cell>
        </row>
        <row r="130093">
          <cell r="B130093">
            <v>2512522629</v>
          </cell>
        </row>
        <row r="130094">
          <cell r="B130094">
            <v>7066512699</v>
          </cell>
        </row>
        <row r="130095">
          <cell r="B130095">
            <v>6767469569</v>
          </cell>
        </row>
        <row r="130096">
          <cell r="B130096">
            <v>2512522630</v>
          </cell>
        </row>
        <row r="130097">
          <cell r="B130097">
            <v>7066513489</v>
          </cell>
        </row>
        <row r="130098">
          <cell r="B130098">
            <v>2512522631</v>
          </cell>
        </row>
        <row r="130099">
          <cell r="B130099">
            <v>6869111129</v>
          </cell>
        </row>
        <row r="130100">
          <cell r="A130100" t="str">
            <v>乌兰胡同</v>
          </cell>
          <cell r="B130100">
            <v>1198443270</v>
          </cell>
        </row>
        <row r="130101">
          <cell r="B130101">
            <v>2512522632</v>
          </cell>
        </row>
        <row r="130102">
          <cell r="B130102">
            <v>6869115500</v>
          </cell>
        </row>
        <row r="130103">
          <cell r="B130103">
            <v>6767469702</v>
          </cell>
        </row>
        <row r="130104">
          <cell r="B130104">
            <v>6525523262</v>
          </cell>
        </row>
        <row r="130105">
          <cell r="B130105">
            <v>7066513461</v>
          </cell>
        </row>
        <row r="130106">
          <cell r="B130106">
            <v>2512522633</v>
          </cell>
        </row>
        <row r="130107">
          <cell r="B130107">
            <v>7066514596</v>
          </cell>
        </row>
        <row r="130108">
          <cell r="B130108">
            <v>6767471840</v>
          </cell>
        </row>
        <row r="130109">
          <cell r="B130109">
            <v>6767470978</v>
          </cell>
        </row>
        <row r="130110">
          <cell r="B130110">
            <v>6767473014</v>
          </cell>
        </row>
        <row r="130111">
          <cell r="B130111">
            <v>2512522634</v>
          </cell>
        </row>
        <row r="130112">
          <cell r="B130112">
            <v>6869101782</v>
          </cell>
        </row>
        <row r="130113">
          <cell r="B130113">
            <v>6869109978</v>
          </cell>
        </row>
        <row r="130114">
          <cell r="A130114" t="str">
            <v>上园</v>
          </cell>
          <cell r="B130114">
            <v>2336082815</v>
          </cell>
        </row>
        <row r="130115">
          <cell r="B130115">
            <v>6525523211</v>
          </cell>
        </row>
        <row r="130116">
          <cell r="B130116">
            <v>6767468907</v>
          </cell>
        </row>
        <row r="130117">
          <cell r="A130117" t="str">
            <v>大虎山</v>
          </cell>
          <cell r="B130117">
            <v>2340355345</v>
          </cell>
        </row>
        <row r="130118">
          <cell r="B130118">
            <v>2512522635</v>
          </cell>
        </row>
        <row r="130119">
          <cell r="B130119">
            <v>7880679087</v>
          </cell>
        </row>
        <row r="130120">
          <cell r="B130120">
            <v>7880679086</v>
          </cell>
        </row>
        <row r="130121">
          <cell r="B130121">
            <v>7880679085</v>
          </cell>
        </row>
        <row r="130122">
          <cell r="B130122">
            <v>6767470013</v>
          </cell>
        </row>
        <row r="130123">
          <cell r="B130123">
            <v>6767470767</v>
          </cell>
        </row>
        <row r="130124">
          <cell r="B130124">
            <v>6525523259</v>
          </cell>
        </row>
        <row r="130125">
          <cell r="B130125">
            <v>6869117528</v>
          </cell>
        </row>
        <row r="130126">
          <cell r="B130126">
            <v>6767470456</v>
          </cell>
        </row>
        <row r="130127">
          <cell r="B130127">
            <v>6767472636</v>
          </cell>
        </row>
        <row r="130128">
          <cell r="B130128">
            <v>2512522636</v>
          </cell>
        </row>
        <row r="130129">
          <cell r="B130129">
            <v>2512522637</v>
          </cell>
        </row>
        <row r="130130">
          <cell r="B130130">
            <v>7363742019</v>
          </cell>
        </row>
        <row r="130131">
          <cell r="B130131">
            <v>2512522638</v>
          </cell>
        </row>
        <row r="130132">
          <cell r="B130132">
            <v>7294650104</v>
          </cell>
        </row>
        <row r="130133">
          <cell r="B130133">
            <v>7363742018</v>
          </cell>
        </row>
        <row r="130134">
          <cell r="B130134">
            <v>6525523258</v>
          </cell>
        </row>
        <row r="130135">
          <cell r="B130135">
            <v>2512522639</v>
          </cell>
        </row>
        <row r="130136">
          <cell r="B130136">
            <v>6767468329</v>
          </cell>
        </row>
        <row r="130137">
          <cell r="B130137">
            <v>6767471342</v>
          </cell>
        </row>
        <row r="130138">
          <cell r="B130138">
            <v>6767462078</v>
          </cell>
        </row>
        <row r="130139">
          <cell r="A130139" t="str">
            <v>能家</v>
          </cell>
          <cell r="B130139">
            <v>2336082802</v>
          </cell>
        </row>
        <row r="130140">
          <cell r="B130140">
            <v>6767470253</v>
          </cell>
        </row>
        <row r="130141">
          <cell r="B130141">
            <v>6767471941</v>
          </cell>
        </row>
        <row r="130142">
          <cell r="B130142">
            <v>2512522640</v>
          </cell>
        </row>
        <row r="130143">
          <cell r="B130143">
            <v>6767472380</v>
          </cell>
        </row>
        <row r="130144">
          <cell r="B130144">
            <v>6525523269</v>
          </cell>
        </row>
        <row r="130145">
          <cell r="B130145">
            <v>2512522641</v>
          </cell>
        </row>
        <row r="130146">
          <cell r="B130146">
            <v>6767470564</v>
          </cell>
        </row>
        <row r="130147">
          <cell r="B130147">
            <v>6767468644</v>
          </cell>
        </row>
        <row r="130148">
          <cell r="B130148">
            <v>6767469425</v>
          </cell>
        </row>
        <row r="130149">
          <cell r="B130149">
            <v>6767472491</v>
          </cell>
        </row>
        <row r="130150">
          <cell r="B130150">
            <v>6525523263</v>
          </cell>
        </row>
        <row r="130151">
          <cell r="B130151">
            <v>2512522642</v>
          </cell>
        </row>
        <row r="130152">
          <cell r="B130152">
            <v>3530689682</v>
          </cell>
        </row>
        <row r="130153">
          <cell r="B130153">
            <v>7363742017</v>
          </cell>
        </row>
        <row r="130154">
          <cell r="B130154">
            <v>2512522643</v>
          </cell>
        </row>
        <row r="130155">
          <cell r="B130155">
            <v>6525522204</v>
          </cell>
        </row>
        <row r="130156">
          <cell r="B130156">
            <v>2512522644</v>
          </cell>
        </row>
        <row r="130157">
          <cell r="B130157">
            <v>2512522645</v>
          </cell>
        </row>
        <row r="130158">
          <cell r="B130158">
            <v>6525523264</v>
          </cell>
        </row>
        <row r="130159">
          <cell r="B130159">
            <v>6525522203</v>
          </cell>
        </row>
        <row r="130160">
          <cell r="B130160">
            <v>6767468808</v>
          </cell>
        </row>
        <row r="130161">
          <cell r="B130161">
            <v>6525522202</v>
          </cell>
        </row>
        <row r="130162">
          <cell r="B130162">
            <v>6767446368</v>
          </cell>
        </row>
        <row r="130163">
          <cell r="B130163">
            <v>7880664384</v>
          </cell>
        </row>
        <row r="130164">
          <cell r="B130164">
            <v>6525523265</v>
          </cell>
        </row>
        <row r="130165">
          <cell r="B130165">
            <v>6525523267</v>
          </cell>
        </row>
        <row r="130166">
          <cell r="B130166">
            <v>6767469914</v>
          </cell>
        </row>
        <row r="130167">
          <cell r="B130167">
            <v>6525523266</v>
          </cell>
        </row>
        <row r="130168">
          <cell r="B130168">
            <v>6767471606</v>
          </cell>
        </row>
        <row r="130169">
          <cell r="B130169">
            <v>6767470696</v>
          </cell>
        </row>
        <row r="130170">
          <cell r="B130170">
            <v>6525523295</v>
          </cell>
        </row>
        <row r="130171">
          <cell r="B130171">
            <v>6525523268</v>
          </cell>
        </row>
        <row r="130172">
          <cell r="B130172">
            <v>7363742016</v>
          </cell>
        </row>
        <row r="130173">
          <cell r="A130173" t="str">
            <v>생기령역</v>
          </cell>
          <cell r="B130173">
            <v>1867170740</v>
          </cell>
        </row>
        <row r="130174">
          <cell r="B130174">
            <v>6767472149</v>
          </cell>
        </row>
        <row r="130175">
          <cell r="A130175" t="str">
            <v>차가수역</v>
          </cell>
          <cell r="B130175">
            <v>4119577600</v>
          </cell>
        </row>
        <row r="130176">
          <cell r="B130176">
            <v>6767472802</v>
          </cell>
        </row>
        <row r="130177">
          <cell r="B130177">
            <v>6525523296</v>
          </cell>
        </row>
        <row r="130178">
          <cell r="B130178">
            <v>2512522646</v>
          </cell>
        </row>
        <row r="130179">
          <cell r="B130179">
            <v>2512522647</v>
          </cell>
        </row>
        <row r="130180">
          <cell r="B130180">
            <v>2512522648</v>
          </cell>
        </row>
        <row r="130181">
          <cell r="A130181" t="str">
            <v>상단역</v>
          </cell>
          <cell r="B130181">
            <v>2111434871</v>
          </cell>
        </row>
        <row r="130182">
          <cell r="B130182">
            <v>7294552461</v>
          </cell>
        </row>
        <row r="130183">
          <cell r="B130183">
            <v>2512522649</v>
          </cell>
        </row>
        <row r="130184">
          <cell r="B130184">
            <v>4179570133</v>
          </cell>
        </row>
        <row r="130185">
          <cell r="B130185">
            <v>6276118070</v>
          </cell>
        </row>
        <row r="130186">
          <cell r="A130186" t="str">
            <v>乌兰哈达</v>
          </cell>
          <cell r="B130186">
            <v>843202343</v>
          </cell>
        </row>
        <row r="130187">
          <cell r="B130187">
            <v>6276118071</v>
          </cell>
        </row>
        <row r="130188">
          <cell r="B130188">
            <v>5335130538</v>
          </cell>
        </row>
        <row r="130189">
          <cell r="B130189">
            <v>2512522650</v>
          </cell>
        </row>
        <row r="130190">
          <cell r="B130190">
            <v>2512522651</v>
          </cell>
        </row>
        <row r="130191">
          <cell r="B130191">
            <v>2512522652</v>
          </cell>
        </row>
        <row r="130192">
          <cell r="B130192">
            <v>6525522206</v>
          </cell>
        </row>
        <row r="130193">
          <cell r="B130193">
            <v>6525522205</v>
          </cell>
        </row>
        <row r="130194">
          <cell r="B130194">
            <v>2673558226</v>
          </cell>
        </row>
        <row r="130195">
          <cell r="B130195">
            <v>2673558235</v>
          </cell>
        </row>
        <row r="130196">
          <cell r="B130196">
            <v>2512522653</v>
          </cell>
        </row>
        <row r="130197">
          <cell r="B130197">
            <v>2673467133</v>
          </cell>
        </row>
        <row r="130198">
          <cell r="B130198">
            <v>2246364058</v>
          </cell>
        </row>
        <row r="130199">
          <cell r="B130199">
            <v>2673467119</v>
          </cell>
        </row>
        <row r="130200">
          <cell r="B130200">
            <v>6203521851</v>
          </cell>
        </row>
        <row r="130201">
          <cell r="B130201">
            <v>2512522654</v>
          </cell>
        </row>
        <row r="130202">
          <cell r="B130202">
            <v>2673558220</v>
          </cell>
        </row>
        <row r="130203">
          <cell r="B130203">
            <v>2673467123</v>
          </cell>
        </row>
        <row r="130204">
          <cell r="B130204">
            <v>2673462159</v>
          </cell>
        </row>
        <row r="130205">
          <cell r="B130205">
            <v>2673447529</v>
          </cell>
        </row>
        <row r="130206">
          <cell r="B130206">
            <v>2512522655</v>
          </cell>
        </row>
        <row r="130207">
          <cell r="B130207">
            <v>7294652228</v>
          </cell>
        </row>
        <row r="130208">
          <cell r="B130208">
            <v>2673462133</v>
          </cell>
        </row>
        <row r="130209">
          <cell r="B130209">
            <v>6580450988</v>
          </cell>
        </row>
        <row r="130210">
          <cell r="B130210">
            <v>6276118072</v>
          </cell>
        </row>
        <row r="130211">
          <cell r="B130211">
            <v>6580450987</v>
          </cell>
        </row>
        <row r="130212">
          <cell r="B130212">
            <v>6276118073</v>
          </cell>
        </row>
        <row r="130213">
          <cell r="B130213">
            <v>2512522656</v>
          </cell>
        </row>
        <row r="130214">
          <cell r="B130214">
            <v>6525523297</v>
          </cell>
        </row>
        <row r="130215">
          <cell r="B130215">
            <v>2512522657</v>
          </cell>
        </row>
        <row r="130216">
          <cell r="B130216">
            <v>6525522194</v>
          </cell>
        </row>
        <row r="130217">
          <cell r="B130217">
            <v>6525522193</v>
          </cell>
        </row>
        <row r="130218">
          <cell r="B130218">
            <v>6525522191</v>
          </cell>
        </row>
        <row r="130219">
          <cell r="B130219">
            <v>6525522192</v>
          </cell>
        </row>
        <row r="130220">
          <cell r="B130220">
            <v>4631968201</v>
          </cell>
        </row>
        <row r="130221">
          <cell r="B130221">
            <v>6276118074</v>
          </cell>
        </row>
        <row r="130222">
          <cell r="B130222">
            <v>6580450986</v>
          </cell>
        </row>
        <row r="130223">
          <cell r="B130223">
            <v>2512522658</v>
          </cell>
        </row>
        <row r="130224">
          <cell r="B130224">
            <v>6276118045</v>
          </cell>
        </row>
        <row r="130225">
          <cell r="B130225">
            <v>1215222516</v>
          </cell>
        </row>
        <row r="130226">
          <cell r="B130226">
            <v>6276118044</v>
          </cell>
        </row>
        <row r="130227">
          <cell r="B130227">
            <v>6276118043</v>
          </cell>
        </row>
        <row r="130228">
          <cell r="B130228">
            <v>6767468574</v>
          </cell>
        </row>
        <row r="130229">
          <cell r="B130229">
            <v>6276118042</v>
          </cell>
        </row>
        <row r="130230">
          <cell r="B130230">
            <v>6767471587</v>
          </cell>
        </row>
        <row r="130231">
          <cell r="B130231">
            <v>6276118041</v>
          </cell>
        </row>
        <row r="130232">
          <cell r="B130232">
            <v>6276118040</v>
          </cell>
        </row>
        <row r="130233">
          <cell r="B130233">
            <v>6276118039</v>
          </cell>
        </row>
        <row r="130234">
          <cell r="B130234">
            <v>2673447539</v>
          </cell>
        </row>
        <row r="130235">
          <cell r="B130235">
            <v>6276118024</v>
          </cell>
        </row>
        <row r="130236">
          <cell r="A130236" t="str">
            <v>机场宾馆</v>
          </cell>
          <cell r="B130236">
            <v>4065341668</v>
          </cell>
        </row>
        <row r="130237">
          <cell r="A130237" t="str">
            <v>天湖</v>
          </cell>
          <cell r="B130237">
            <v>2673435021</v>
          </cell>
        </row>
        <row r="130238">
          <cell r="B130238">
            <v>6276118025</v>
          </cell>
        </row>
        <row r="130239">
          <cell r="B130239">
            <v>6276118075</v>
          </cell>
        </row>
        <row r="130240">
          <cell r="B130240">
            <v>6580450985</v>
          </cell>
        </row>
        <row r="130241">
          <cell r="B130241">
            <v>2512522659</v>
          </cell>
        </row>
        <row r="130242">
          <cell r="B130242">
            <v>6276118026</v>
          </cell>
        </row>
        <row r="130243">
          <cell r="B130243">
            <v>6276118027</v>
          </cell>
        </row>
        <row r="130244">
          <cell r="A130244" t="str">
            <v>机场宾馆</v>
          </cell>
          <cell r="B130244">
            <v>4066434516</v>
          </cell>
        </row>
        <row r="130245">
          <cell r="B130245">
            <v>6276118028</v>
          </cell>
        </row>
        <row r="130246">
          <cell r="B130246">
            <v>6276118029</v>
          </cell>
        </row>
        <row r="130247">
          <cell r="B130247">
            <v>6276118030</v>
          </cell>
        </row>
        <row r="130248">
          <cell r="B130248">
            <v>6276118031</v>
          </cell>
        </row>
        <row r="130249">
          <cell r="B130249">
            <v>6276118032</v>
          </cell>
        </row>
        <row r="130250">
          <cell r="B130250">
            <v>6276118033</v>
          </cell>
        </row>
        <row r="130251">
          <cell r="B130251">
            <v>6276118034</v>
          </cell>
        </row>
        <row r="130252">
          <cell r="B130252">
            <v>6276118035</v>
          </cell>
        </row>
        <row r="130253">
          <cell r="B130253">
            <v>6767468188</v>
          </cell>
        </row>
        <row r="130254">
          <cell r="B130254">
            <v>2512522660</v>
          </cell>
        </row>
        <row r="130255">
          <cell r="B130255">
            <v>6767470111</v>
          </cell>
        </row>
        <row r="130256">
          <cell r="B130256">
            <v>6276118036</v>
          </cell>
        </row>
        <row r="130257">
          <cell r="B130257">
            <v>5755950989</v>
          </cell>
        </row>
        <row r="130258">
          <cell r="B130258">
            <v>6869117448</v>
          </cell>
        </row>
        <row r="130259">
          <cell r="B130259">
            <v>6276118037</v>
          </cell>
        </row>
        <row r="130260">
          <cell r="B130260">
            <v>6869116371</v>
          </cell>
        </row>
        <row r="130261">
          <cell r="B130261">
            <v>6276118038</v>
          </cell>
        </row>
        <row r="130262">
          <cell r="B130262">
            <v>6901241927</v>
          </cell>
        </row>
        <row r="130263">
          <cell r="B130263">
            <v>6276118076</v>
          </cell>
        </row>
        <row r="130264">
          <cell r="B130264">
            <v>6580450984</v>
          </cell>
        </row>
        <row r="130265">
          <cell r="B130265">
            <v>2512522661</v>
          </cell>
        </row>
        <row r="130266">
          <cell r="B130266">
            <v>6276118009</v>
          </cell>
        </row>
        <row r="130267">
          <cell r="B130267">
            <v>6276118010</v>
          </cell>
        </row>
        <row r="130268">
          <cell r="B130268">
            <v>6276118011</v>
          </cell>
        </row>
        <row r="130269">
          <cell r="B130269">
            <v>6276118013</v>
          </cell>
        </row>
        <row r="130270">
          <cell r="B130270">
            <v>2512522662</v>
          </cell>
        </row>
        <row r="130271">
          <cell r="B130271">
            <v>6276118012</v>
          </cell>
        </row>
        <row r="130272">
          <cell r="B130272">
            <v>6276118015</v>
          </cell>
        </row>
        <row r="130273">
          <cell r="B130273">
            <v>6276118014</v>
          </cell>
        </row>
        <row r="130274">
          <cell r="B130274">
            <v>6276118016</v>
          </cell>
        </row>
        <row r="130275">
          <cell r="B130275">
            <v>6276118017</v>
          </cell>
        </row>
        <row r="130276">
          <cell r="B130276">
            <v>6276118018</v>
          </cell>
        </row>
        <row r="130277">
          <cell r="B130277">
            <v>6276118019</v>
          </cell>
        </row>
        <row r="130278">
          <cell r="B130278">
            <v>6276118020</v>
          </cell>
        </row>
        <row r="130279">
          <cell r="B130279">
            <v>7604723460</v>
          </cell>
        </row>
        <row r="130280">
          <cell r="B130280">
            <v>7604723461</v>
          </cell>
        </row>
        <row r="130281">
          <cell r="B130281">
            <v>6276118023</v>
          </cell>
        </row>
        <row r="130282">
          <cell r="B130282">
            <v>6276118022</v>
          </cell>
        </row>
        <row r="130283">
          <cell r="B130283">
            <v>2673462190</v>
          </cell>
        </row>
        <row r="130284">
          <cell r="B130284">
            <v>6276118021</v>
          </cell>
        </row>
        <row r="130285">
          <cell r="B130285">
            <v>5756662075</v>
          </cell>
        </row>
        <row r="130286">
          <cell r="B130286">
            <v>2673434562</v>
          </cell>
        </row>
        <row r="130287">
          <cell r="B130287">
            <v>2673430916</v>
          </cell>
        </row>
        <row r="130288">
          <cell r="B130288">
            <v>6525522195</v>
          </cell>
        </row>
        <row r="130289">
          <cell r="B130289">
            <v>6525522196</v>
          </cell>
        </row>
        <row r="130290">
          <cell r="B130290">
            <v>6869117479</v>
          </cell>
        </row>
        <row r="130291">
          <cell r="B130291">
            <v>2673549994</v>
          </cell>
        </row>
        <row r="130292">
          <cell r="B130292">
            <v>2673549992</v>
          </cell>
        </row>
        <row r="130293">
          <cell r="B130293">
            <v>2673549989</v>
          </cell>
        </row>
        <row r="130294">
          <cell r="B130294">
            <v>6276118077</v>
          </cell>
        </row>
        <row r="130295">
          <cell r="B130295">
            <v>6525522201</v>
          </cell>
        </row>
        <row r="130296">
          <cell r="B130296">
            <v>2673430919</v>
          </cell>
        </row>
        <row r="130297">
          <cell r="B130297">
            <v>6580450983</v>
          </cell>
        </row>
        <row r="130298">
          <cell r="B130298">
            <v>6525522200</v>
          </cell>
        </row>
        <row r="130299">
          <cell r="B130299">
            <v>6525522199</v>
          </cell>
        </row>
        <row r="130300">
          <cell r="B130300">
            <v>6525522198</v>
          </cell>
        </row>
        <row r="130301">
          <cell r="B130301">
            <v>6525522197</v>
          </cell>
        </row>
        <row r="130302">
          <cell r="A130302" t="str">
            <v>독산역</v>
          </cell>
          <cell r="B130302">
            <v>4261099700</v>
          </cell>
        </row>
        <row r="130303">
          <cell r="B130303">
            <v>2512522663</v>
          </cell>
        </row>
        <row r="130304">
          <cell r="B130304">
            <v>2512522664</v>
          </cell>
        </row>
        <row r="130305">
          <cell r="B130305">
            <v>7066515109</v>
          </cell>
        </row>
        <row r="130306">
          <cell r="B130306">
            <v>6276118078</v>
          </cell>
        </row>
        <row r="130307">
          <cell r="B130307">
            <v>6580450982</v>
          </cell>
        </row>
        <row r="130308">
          <cell r="B130308">
            <v>2512522665</v>
          </cell>
        </row>
        <row r="130309">
          <cell r="B130309">
            <v>7604723462</v>
          </cell>
        </row>
        <row r="130310">
          <cell r="B130310">
            <v>6767469283</v>
          </cell>
        </row>
        <row r="130311">
          <cell r="B130311">
            <v>6767471201</v>
          </cell>
        </row>
        <row r="130312">
          <cell r="B130312">
            <v>7604723463</v>
          </cell>
        </row>
        <row r="130313">
          <cell r="B130313">
            <v>6767470422</v>
          </cell>
        </row>
        <row r="130314">
          <cell r="B130314">
            <v>6767472347</v>
          </cell>
        </row>
        <row r="130315">
          <cell r="B130315">
            <v>7604723464</v>
          </cell>
        </row>
        <row r="130316">
          <cell r="B130316">
            <v>6767468612</v>
          </cell>
        </row>
        <row r="130317">
          <cell r="B130317">
            <v>7604723465</v>
          </cell>
        </row>
        <row r="130318">
          <cell r="B130318">
            <v>6767470533</v>
          </cell>
        </row>
        <row r="130319">
          <cell r="B130319">
            <v>7604725493</v>
          </cell>
        </row>
        <row r="130320">
          <cell r="B130320">
            <v>7604723466</v>
          </cell>
        </row>
        <row r="130321">
          <cell r="B130321">
            <v>7604725492</v>
          </cell>
        </row>
        <row r="130322">
          <cell r="B130322">
            <v>7604723467</v>
          </cell>
        </row>
        <row r="130323">
          <cell r="B130323">
            <v>7604725491</v>
          </cell>
        </row>
        <row r="130324">
          <cell r="B130324">
            <v>7604723468</v>
          </cell>
        </row>
        <row r="130325">
          <cell r="B130325">
            <v>7604725490</v>
          </cell>
        </row>
        <row r="130326">
          <cell r="B130326">
            <v>7604723469</v>
          </cell>
        </row>
        <row r="130327">
          <cell r="B130327">
            <v>7604725494</v>
          </cell>
        </row>
        <row r="130328">
          <cell r="B130328">
            <v>7604723470</v>
          </cell>
        </row>
        <row r="130329">
          <cell r="B130329">
            <v>7604725489</v>
          </cell>
        </row>
        <row r="130330">
          <cell r="B130330">
            <v>7604723471</v>
          </cell>
        </row>
        <row r="130331">
          <cell r="B130331">
            <v>7604725488</v>
          </cell>
        </row>
        <row r="130332">
          <cell r="B130332">
            <v>7604723472</v>
          </cell>
        </row>
        <row r="130333">
          <cell r="B130333">
            <v>7604723473</v>
          </cell>
        </row>
        <row r="130334">
          <cell r="B130334">
            <v>7604723474</v>
          </cell>
        </row>
        <row r="130335">
          <cell r="B130335">
            <v>7604723475</v>
          </cell>
        </row>
        <row r="130336">
          <cell r="B130336">
            <v>7604723476</v>
          </cell>
        </row>
        <row r="130337">
          <cell r="B130337">
            <v>6580451599</v>
          </cell>
        </row>
        <row r="130338">
          <cell r="B130338">
            <v>6580451600</v>
          </cell>
        </row>
        <row r="130339">
          <cell r="B130339">
            <v>6580451601</v>
          </cell>
        </row>
        <row r="130340">
          <cell r="B130340">
            <v>6580451602</v>
          </cell>
        </row>
        <row r="130341">
          <cell r="B130341">
            <v>6580451603</v>
          </cell>
        </row>
        <row r="130342">
          <cell r="B130342">
            <v>6580451604</v>
          </cell>
        </row>
        <row r="130343">
          <cell r="B130343">
            <v>7604723477</v>
          </cell>
        </row>
        <row r="130344">
          <cell r="B130344">
            <v>7604725486</v>
          </cell>
        </row>
        <row r="130345">
          <cell r="B130345">
            <v>6580451605</v>
          </cell>
        </row>
        <row r="130346">
          <cell r="B130346">
            <v>6580451606</v>
          </cell>
        </row>
        <row r="130347">
          <cell r="B130347">
            <v>6580451607</v>
          </cell>
        </row>
        <row r="130348">
          <cell r="B130348">
            <v>7604723478</v>
          </cell>
        </row>
        <row r="130349">
          <cell r="B130349">
            <v>7604725487</v>
          </cell>
        </row>
        <row r="130350">
          <cell r="B130350">
            <v>7604723479</v>
          </cell>
        </row>
        <row r="130351">
          <cell r="B130351">
            <v>7604725485</v>
          </cell>
        </row>
        <row r="130352">
          <cell r="B130352">
            <v>7604723484</v>
          </cell>
        </row>
        <row r="130353">
          <cell r="B130353">
            <v>7604723483</v>
          </cell>
        </row>
        <row r="130354">
          <cell r="B130354">
            <v>7604723482</v>
          </cell>
        </row>
        <row r="130355">
          <cell r="B130355">
            <v>6767469742</v>
          </cell>
        </row>
        <row r="130356">
          <cell r="B130356">
            <v>7604723481</v>
          </cell>
        </row>
        <row r="130357">
          <cell r="B130357">
            <v>6767471629</v>
          </cell>
        </row>
        <row r="130358">
          <cell r="B130358">
            <v>7604723480</v>
          </cell>
        </row>
        <row r="130359">
          <cell r="B130359">
            <v>6767470806</v>
          </cell>
        </row>
        <row r="130360">
          <cell r="B130360">
            <v>6767472843</v>
          </cell>
        </row>
        <row r="130361">
          <cell r="B130361">
            <v>6767471981</v>
          </cell>
        </row>
        <row r="130362">
          <cell r="B130362">
            <v>7604725498</v>
          </cell>
        </row>
        <row r="130363">
          <cell r="B130363">
            <v>7604725497</v>
          </cell>
        </row>
        <row r="130364">
          <cell r="B130364">
            <v>2512522666</v>
          </cell>
        </row>
        <row r="130365">
          <cell r="B130365">
            <v>7604725496</v>
          </cell>
        </row>
        <row r="130366">
          <cell r="B130366">
            <v>2512522667</v>
          </cell>
        </row>
        <row r="130367">
          <cell r="B130367">
            <v>6580451609</v>
          </cell>
        </row>
        <row r="130368">
          <cell r="B130368">
            <v>6580451610</v>
          </cell>
        </row>
        <row r="130369">
          <cell r="B130369">
            <v>6580451608</v>
          </cell>
        </row>
        <row r="130370">
          <cell r="B130370">
            <v>6580451611</v>
          </cell>
        </row>
        <row r="130371">
          <cell r="B130371">
            <v>6580451612</v>
          </cell>
        </row>
        <row r="130372">
          <cell r="B130372">
            <v>6580451613</v>
          </cell>
        </row>
        <row r="130373">
          <cell r="B130373">
            <v>6580451614</v>
          </cell>
        </row>
        <row r="130374">
          <cell r="B130374">
            <v>6580451615</v>
          </cell>
        </row>
        <row r="130375">
          <cell r="B130375">
            <v>6580451616</v>
          </cell>
        </row>
        <row r="130376">
          <cell r="B130376">
            <v>6580451617</v>
          </cell>
        </row>
        <row r="130377">
          <cell r="B130377">
            <v>6580451618</v>
          </cell>
        </row>
        <row r="130378">
          <cell r="B130378">
            <v>6580451619</v>
          </cell>
        </row>
        <row r="130379">
          <cell r="B130379">
            <v>6580451620</v>
          </cell>
        </row>
        <row r="130380">
          <cell r="B130380">
            <v>6580451621</v>
          </cell>
        </row>
        <row r="130381">
          <cell r="B130381">
            <v>6580451622</v>
          </cell>
        </row>
        <row r="130382">
          <cell r="B130382">
            <v>6580451623</v>
          </cell>
        </row>
        <row r="130383">
          <cell r="B130383">
            <v>6580451624</v>
          </cell>
        </row>
        <row r="130384">
          <cell r="B130384">
            <v>6580451625</v>
          </cell>
        </row>
        <row r="130385">
          <cell r="B130385">
            <v>6580451626</v>
          </cell>
        </row>
        <row r="130386">
          <cell r="B130386">
            <v>6580451627</v>
          </cell>
        </row>
        <row r="130387">
          <cell r="B130387">
            <v>6580451628</v>
          </cell>
        </row>
        <row r="130388">
          <cell r="B130388">
            <v>6580451629</v>
          </cell>
        </row>
        <row r="130389">
          <cell r="B130389">
            <v>6580451630</v>
          </cell>
        </row>
        <row r="130390">
          <cell r="B130390">
            <v>6580451631</v>
          </cell>
        </row>
        <row r="130391">
          <cell r="B130391">
            <v>6580451632</v>
          </cell>
        </row>
        <row r="130392">
          <cell r="B130392">
            <v>6580451633</v>
          </cell>
        </row>
        <row r="130393">
          <cell r="B130393">
            <v>6580451634</v>
          </cell>
        </row>
        <row r="130394">
          <cell r="B130394">
            <v>2512522668</v>
          </cell>
        </row>
        <row r="130395">
          <cell r="B130395">
            <v>7604725495</v>
          </cell>
        </row>
        <row r="130396">
          <cell r="B130396">
            <v>343458702</v>
          </cell>
        </row>
        <row r="130397">
          <cell r="A130397" t="str">
            <v>永利</v>
          </cell>
          <cell r="B130397">
            <v>4020938883</v>
          </cell>
        </row>
        <row r="130398">
          <cell r="A130398" t="str">
            <v>黑龙峰</v>
          </cell>
          <cell r="B130398">
            <v>7369008116</v>
          </cell>
        </row>
        <row r="130399">
          <cell r="A130399" t="str">
            <v>桃仙</v>
          </cell>
          <cell r="B130399">
            <v>4065341669</v>
          </cell>
        </row>
        <row r="130400">
          <cell r="B130400">
            <v>2512522669</v>
          </cell>
        </row>
        <row r="130401">
          <cell r="B130401">
            <v>7294599454</v>
          </cell>
        </row>
        <row r="130402">
          <cell r="B130402">
            <v>6580450981</v>
          </cell>
        </row>
        <row r="130403">
          <cell r="B130403">
            <v>6276118079</v>
          </cell>
        </row>
        <row r="130404">
          <cell r="A130404" t="str">
            <v>桃仙</v>
          </cell>
          <cell r="B130404">
            <v>4066434517</v>
          </cell>
        </row>
        <row r="130405">
          <cell r="B130405">
            <v>2512522670</v>
          </cell>
        </row>
        <row r="130406">
          <cell r="B130406">
            <v>2512522671</v>
          </cell>
        </row>
        <row r="130407">
          <cell r="B130407">
            <v>6580450980</v>
          </cell>
        </row>
        <row r="130408">
          <cell r="B130408">
            <v>6276118080</v>
          </cell>
        </row>
        <row r="130409">
          <cell r="B130409">
            <v>6580450979</v>
          </cell>
        </row>
        <row r="130410">
          <cell r="B130410">
            <v>6580450978</v>
          </cell>
        </row>
        <row r="130411">
          <cell r="B130411">
            <v>6580451556</v>
          </cell>
        </row>
        <row r="130412">
          <cell r="B130412">
            <v>6276118060</v>
          </cell>
        </row>
        <row r="130413">
          <cell r="B130413">
            <v>6276118061</v>
          </cell>
        </row>
        <row r="130414">
          <cell r="B130414">
            <v>6580451551</v>
          </cell>
        </row>
        <row r="130415">
          <cell r="B130415">
            <v>6580451555</v>
          </cell>
        </row>
        <row r="130416">
          <cell r="B130416">
            <v>6580451554</v>
          </cell>
        </row>
        <row r="130417">
          <cell r="B130417">
            <v>6580451553</v>
          </cell>
        </row>
        <row r="130418">
          <cell r="B130418">
            <v>6580451552</v>
          </cell>
        </row>
        <row r="130419">
          <cell r="B130419">
            <v>6580451557</v>
          </cell>
        </row>
        <row r="130420">
          <cell r="B130420">
            <v>6276118059</v>
          </cell>
        </row>
        <row r="130421">
          <cell r="B130421">
            <v>6276118058</v>
          </cell>
        </row>
        <row r="130422">
          <cell r="A130422" t="str">
            <v>大学科技城</v>
          </cell>
          <cell r="B130422">
            <v>4065392278</v>
          </cell>
        </row>
        <row r="130423">
          <cell r="B130423">
            <v>6580451561</v>
          </cell>
        </row>
        <row r="130424">
          <cell r="B130424">
            <v>6580451558</v>
          </cell>
        </row>
        <row r="130425">
          <cell r="A130425" t="str">
            <v>大学科技城</v>
          </cell>
          <cell r="B130425">
            <v>4066160751</v>
          </cell>
        </row>
        <row r="130426">
          <cell r="B130426">
            <v>6580451559</v>
          </cell>
        </row>
        <row r="130427">
          <cell r="B130427">
            <v>6580451560</v>
          </cell>
        </row>
        <row r="130428">
          <cell r="B130428">
            <v>6580451562</v>
          </cell>
        </row>
        <row r="130429">
          <cell r="B130429">
            <v>2512522672</v>
          </cell>
        </row>
        <row r="130430">
          <cell r="B130430">
            <v>6580451565</v>
          </cell>
        </row>
        <row r="130431">
          <cell r="B130431">
            <v>6276118057</v>
          </cell>
        </row>
        <row r="130432">
          <cell r="A130432" t="str">
            <v>宁路村</v>
          </cell>
          <cell r="B130432">
            <v>4065341666</v>
          </cell>
        </row>
        <row r="130433">
          <cell r="B130433">
            <v>6276118056</v>
          </cell>
        </row>
        <row r="130434">
          <cell r="B130434">
            <v>6580451564</v>
          </cell>
        </row>
        <row r="130435">
          <cell r="B130435">
            <v>7066513980</v>
          </cell>
        </row>
        <row r="130436">
          <cell r="A130436" t="str">
            <v>锦联产业园</v>
          </cell>
          <cell r="B130436">
            <v>4066392523</v>
          </cell>
        </row>
        <row r="130437">
          <cell r="B130437">
            <v>6580451566</v>
          </cell>
        </row>
        <row r="130438">
          <cell r="B130438">
            <v>6580451567</v>
          </cell>
        </row>
        <row r="130439">
          <cell r="B130439">
            <v>6025543331</v>
          </cell>
        </row>
        <row r="130440">
          <cell r="B130440">
            <v>6580451568</v>
          </cell>
        </row>
        <row r="130441">
          <cell r="B130441">
            <v>6580451563</v>
          </cell>
        </row>
        <row r="130442">
          <cell r="B130442">
            <v>6580451546</v>
          </cell>
        </row>
        <row r="130443">
          <cell r="B130443">
            <v>7457814214</v>
          </cell>
        </row>
        <row r="130444">
          <cell r="B130444">
            <v>6580451547</v>
          </cell>
        </row>
        <row r="130445">
          <cell r="B130445">
            <v>6276118063</v>
          </cell>
        </row>
        <row r="130446">
          <cell r="B130446">
            <v>6580451550</v>
          </cell>
        </row>
        <row r="130447">
          <cell r="B130447">
            <v>6580451569</v>
          </cell>
        </row>
        <row r="130448">
          <cell r="B130448">
            <v>6580451549</v>
          </cell>
        </row>
        <row r="130449">
          <cell r="B130449">
            <v>6580451570</v>
          </cell>
        </row>
        <row r="130450">
          <cell r="B130450">
            <v>6276118055</v>
          </cell>
        </row>
        <row r="130451">
          <cell r="B130451">
            <v>6276118064</v>
          </cell>
        </row>
        <row r="130452">
          <cell r="B130452">
            <v>6276118054</v>
          </cell>
        </row>
        <row r="130453">
          <cell r="B130453">
            <v>6580451548</v>
          </cell>
        </row>
        <row r="130454">
          <cell r="B130454">
            <v>7457814216</v>
          </cell>
        </row>
        <row r="130455">
          <cell r="B130455">
            <v>6276118062</v>
          </cell>
        </row>
        <row r="130456">
          <cell r="B130456">
            <v>7457814213</v>
          </cell>
        </row>
        <row r="130457">
          <cell r="B130457">
            <v>7457814217</v>
          </cell>
        </row>
        <row r="130458">
          <cell r="A130458" t="str">
            <v>锦联产业园</v>
          </cell>
          <cell r="B130458">
            <v>4065392283</v>
          </cell>
        </row>
        <row r="130459">
          <cell r="B130459">
            <v>6580451571</v>
          </cell>
        </row>
        <row r="130460">
          <cell r="A130460" t="str">
            <v>中央公园</v>
          </cell>
          <cell r="B130460">
            <v>4065392271</v>
          </cell>
        </row>
        <row r="130461">
          <cell r="B130461">
            <v>6580451572</v>
          </cell>
        </row>
        <row r="130462">
          <cell r="B130462">
            <v>7457814215</v>
          </cell>
        </row>
        <row r="130463">
          <cell r="B130463">
            <v>7457814218</v>
          </cell>
        </row>
        <row r="130464">
          <cell r="B130464">
            <v>6276118053</v>
          </cell>
        </row>
        <row r="130465">
          <cell r="A130465" t="str">
            <v>中央公园</v>
          </cell>
          <cell r="B130465">
            <v>4066161179</v>
          </cell>
        </row>
        <row r="130466">
          <cell r="B130466">
            <v>6276118052</v>
          </cell>
        </row>
        <row r="130467">
          <cell r="B130467">
            <v>2512522673</v>
          </cell>
        </row>
        <row r="130468">
          <cell r="B130468">
            <v>6580451544</v>
          </cell>
        </row>
        <row r="130469">
          <cell r="B130469">
            <v>6580451545</v>
          </cell>
        </row>
        <row r="130470">
          <cell r="B130470">
            <v>6276118051</v>
          </cell>
        </row>
        <row r="130471">
          <cell r="A130471" t="str">
            <v>音乐学院</v>
          </cell>
          <cell r="B130471">
            <v>4065392287</v>
          </cell>
        </row>
        <row r="130472">
          <cell r="B130472">
            <v>6276118050</v>
          </cell>
        </row>
        <row r="130473">
          <cell r="B130473">
            <v>6580451573</v>
          </cell>
        </row>
        <row r="130474">
          <cell r="B130474">
            <v>6580451574</v>
          </cell>
        </row>
        <row r="130475">
          <cell r="A130475" t="str">
            <v>音乐学院</v>
          </cell>
          <cell r="B130475">
            <v>4066161185</v>
          </cell>
        </row>
        <row r="130476">
          <cell r="B130476">
            <v>7457814220</v>
          </cell>
        </row>
        <row r="130477">
          <cell r="B130477">
            <v>7457814221</v>
          </cell>
        </row>
        <row r="130478">
          <cell r="B130478">
            <v>6276118049</v>
          </cell>
        </row>
        <row r="130479">
          <cell r="B130479">
            <v>6276118048</v>
          </cell>
        </row>
        <row r="130480">
          <cell r="B130480">
            <v>7457814219</v>
          </cell>
        </row>
        <row r="130481">
          <cell r="B130481">
            <v>7457814222</v>
          </cell>
        </row>
        <row r="130482">
          <cell r="B130482">
            <v>6580451575</v>
          </cell>
        </row>
        <row r="130483">
          <cell r="B130483">
            <v>6580451576</v>
          </cell>
        </row>
        <row r="130484">
          <cell r="A130484" t="str">
            <v>锦联产业园</v>
          </cell>
          <cell r="B130484">
            <v>4065392286</v>
          </cell>
        </row>
        <row r="130485">
          <cell r="A130485" t="str">
            <v>国际医院</v>
          </cell>
          <cell r="B130485">
            <v>4065392277</v>
          </cell>
        </row>
        <row r="130486">
          <cell r="B130486">
            <v>6276118047</v>
          </cell>
        </row>
        <row r="130487">
          <cell r="B130487">
            <v>6276118046</v>
          </cell>
        </row>
        <row r="130488">
          <cell r="B130488">
            <v>6580451577</v>
          </cell>
        </row>
        <row r="130489">
          <cell r="A130489" t="str">
            <v>国际医院</v>
          </cell>
          <cell r="B130489">
            <v>4066161180</v>
          </cell>
        </row>
        <row r="130490">
          <cell r="B130490">
            <v>6580451578</v>
          </cell>
        </row>
        <row r="130491">
          <cell r="B130491">
            <v>2512522674</v>
          </cell>
        </row>
        <row r="130492">
          <cell r="B130492">
            <v>5754661737</v>
          </cell>
        </row>
        <row r="130493">
          <cell r="B130493">
            <v>7066514908</v>
          </cell>
        </row>
        <row r="130494">
          <cell r="B130494">
            <v>2512522675</v>
          </cell>
        </row>
        <row r="130495">
          <cell r="B130495">
            <v>4065392270</v>
          </cell>
        </row>
        <row r="130496">
          <cell r="B130496">
            <v>7457814229</v>
          </cell>
        </row>
        <row r="130497">
          <cell r="B130497">
            <v>6276118319</v>
          </cell>
        </row>
        <row r="130498">
          <cell r="B130498">
            <v>6276118318</v>
          </cell>
        </row>
        <row r="130499">
          <cell r="B130499">
            <v>7457814228</v>
          </cell>
        </row>
        <row r="130500">
          <cell r="B130500">
            <v>7457814230</v>
          </cell>
        </row>
        <row r="130501">
          <cell r="A130501" t="str">
            <v>东北大学</v>
          </cell>
          <cell r="B130501">
            <v>7708881744</v>
          </cell>
        </row>
        <row r="130502">
          <cell r="B130502">
            <v>6525523298</v>
          </cell>
        </row>
        <row r="130503">
          <cell r="B130503">
            <v>6580451581</v>
          </cell>
        </row>
        <row r="130504">
          <cell r="B130504">
            <v>6580451582</v>
          </cell>
        </row>
        <row r="130505">
          <cell r="B130505">
            <v>7457814231</v>
          </cell>
        </row>
        <row r="130506">
          <cell r="B130506">
            <v>7457814227</v>
          </cell>
        </row>
        <row r="130507">
          <cell r="B130507">
            <v>7457814226</v>
          </cell>
        </row>
        <row r="130508">
          <cell r="B130508">
            <v>6276118320</v>
          </cell>
        </row>
        <row r="130509">
          <cell r="B130509">
            <v>6276118321</v>
          </cell>
        </row>
        <row r="130510">
          <cell r="B130510">
            <v>6580451583</v>
          </cell>
        </row>
        <row r="130511">
          <cell r="B130511">
            <v>6580451580</v>
          </cell>
        </row>
        <row r="130512">
          <cell r="B130512">
            <v>6276118322</v>
          </cell>
        </row>
        <row r="130513">
          <cell r="A130513" t="str">
            <v>尚盈丽景</v>
          </cell>
          <cell r="B130513">
            <v>4066391160</v>
          </cell>
        </row>
        <row r="130514">
          <cell r="B130514">
            <v>6276118323</v>
          </cell>
        </row>
        <row r="130515">
          <cell r="B130515">
            <v>6580451586</v>
          </cell>
        </row>
        <row r="130516">
          <cell r="A130516" t="str">
            <v>塔拉哈尔</v>
          </cell>
          <cell r="B130516">
            <v>7473373515</v>
          </cell>
        </row>
        <row r="130517">
          <cell r="B130517">
            <v>6580451579</v>
          </cell>
        </row>
        <row r="130518">
          <cell r="A130518" t="str">
            <v>尚盈丽景</v>
          </cell>
          <cell r="B130518">
            <v>4065384703</v>
          </cell>
        </row>
        <row r="130519">
          <cell r="B130519">
            <v>6580451584</v>
          </cell>
        </row>
        <row r="130520">
          <cell r="B130520">
            <v>6580451587</v>
          </cell>
        </row>
        <row r="130521">
          <cell r="B130521">
            <v>6580451588</v>
          </cell>
        </row>
        <row r="130522">
          <cell r="B130522">
            <v>6580451585</v>
          </cell>
        </row>
        <row r="130523">
          <cell r="B130523">
            <v>7457814223</v>
          </cell>
        </row>
        <row r="130524">
          <cell r="B130524">
            <v>7457814224</v>
          </cell>
        </row>
        <row r="130525">
          <cell r="B130525">
            <v>7457814225</v>
          </cell>
        </row>
        <row r="130526">
          <cell r="B130526">
            <v>7925465453</v>
          </cell>
        </row>
        <row r="130527">
          <cell r="B130527">
            <v>6276118324</v>
          </cell>
        </row>
        <row r="130528">
          <cell r="B130528">
            <v>7066511741</v>
          </cell>
        </row>
        <row r="130529">
          <cell r="B130529">
            <v>7925465456</v>
          </cell>
        </row>
        <row r="130530">
          <cell r="B130530">
            <v>6276118325</v>
          </cell>
        </row>
        <row r="130531">
          <cell r="B130531">
            <v>6276118329</v>
          </cell>
        </row>
        <row r="130532">
          <cell r="B130532">
            <v>6580451589</v>
          </cell>
        </row>
        <row r="130533">
          <cell r="B130533">
            <v>7925465454</v>
          </cell>
        </row>
        <row r="130534">
          <cell r="B130534">
            <v>6276118328</v>
          </cell>
        </row>
        <row r="130535">
          <cell r="B130535">
            <v>6580451590</v>
          </cell>
        </row>
        <row r="130536">
          <cell r="B130536">
            <v>7925465455</v>
          </cell>
        </row>
        <row r="130537">
          <cell r="B130537">
            <v>6276118326</v>
          </cell>
        </row>
        <row r="130538">
          <cell r="B130538">
            <v>6276118327</v>
          </cell>
        </row>
        <row r="130539">
          <cell r="B130539">
            <v>6580451598</v>
          </cell>
        </row>
        <row r="130540">
          <cell r="B130540">
            <v>6580451597</v>
          </cell>
        </row>
        <row r="130541">
          <cell r="A130541" t="str">
            <v>东北大学</v>
          </cell>
          <cell r="B130541">
            <v>4066170411</v>
          </cell>
        </row>
        <row r="130542">
          <cell r="A130542" t="str">
            <v>电车公司</v>
          </cell>
          <cell r="B130542">
            <v>4066391161</v>
          </cell>
        </row>
        <row r="130543">
          <cell r="B130543">
            <v>6276118330</v>
          </cell>
        </row>
        <row r="130544">
          <cell r="B130544">
            <v>6276118331</v>
          </cell>
        </row>
        <row r="130545">
          <cell r="B130545">
            <v>6580451596</v>
          </cell>
        </row>
        <row r="130546">
          <cell r="B130546">
            <v>4065396046</v>
          </cell>
        </row>
        <row r="130547">
          <cell r="B130547">
            <v>6580451595</v>
          </cell>
        </row>
        <row r="130548">
          <cell r="A130548" t="str">
            <v>电车公司</v>
          </cell>
          <cell r="B130548">
            <v>4065384705</v>
          </cell>
        </row>
        <row r="130549">
          <cell r="B130549">
            <v>6767468592</v>
          </cell>
        </row>
        <row r="130550">
          <cell r="B130550">
            <v>6276118065</v>
          </cell>
        </row>
        <row r="130551">
          <cell r="B130551">
            <v>6580450989</v>
          </cell>
        </row>
        <row r="130552">
          <cell r="B130552">
            <v>6580450991</v>
          </cell>
        </row>
        <row r="130553">
          <cell r="B130553">
            <v>6580450990</v>
          </cell>
        </row>
        <row r="130554">
          <cell r="B130554">
            <v>6580450992</v>
          </cell>
        </row>
        <row r="130555">
          <cell r="B130555">
            <v>6580450993</v>
          </cell>
        </row>
        <row r="130556">
          <cell r="B130556">
            <v>6276118066</v>
          </cell>
        </row>
        <row r="130557">
          <cell r="B130557">
            <v>6580450994</v>
          </cell>
        </row>
        <row r="130558">
          <cell r="B130558">
            <v>4065396047</v>
          </cell>
        </row>
        <row r="130559">
          <cell r="B130559">
            <v>7363744324</v>
          </cell>
        </row>
        <row r="130560">
          <cell r="B130560">
            <v>7363744325</v>
          </cell>
        </row>
        <row r="130561">
          <cell r="B130561">
            <v>7363744326</v>
          </cell>
        </row>
        <row r="130562">
          <cell r="B130562">
            <v>7363744327</v>
          </cell>
        </row>
        <row r="130563">
          <cell r="B130563">
            <v>2512522676</v>
          </cell>
        </row>
        <row r="130564">
          <cell r="B130564">
            <v>2512522677</v>
          </cell>
        </row>
        <row r="130565">
          <cell r="B130565">
            <v>2512522678</v>
          </cell>
        </row>
        <row r="130566">
          <cell r="A130566" t="str">
            <v>苏家屯</v>
          </cell>
          <cell r="B130566">
            <v>533753156</v>
          </cell>
        </row>
        <row r="130567">
          <cell r="B130567">
            <v>4065396048</v>
          </cell>
        </row>
        <row r="130568">
          <cell r="B130568">
            <v>2512522679</v>
          </cell>
        </row>
        <row r="130569">
          <cell r="B130569">
            <v>2512522680</v>
          </cell>
        </row>
        <row r="130570">
          <cell r="B130570">
            <v>4065396049</v>
          </cell>
        </row>
        <row r="130571">
          <cell r="A130571" t="str">
            <v>会展东</v>
          </cell>
          <cell r="B130571">
            <v>4066391159</v>
          </cell>
        </row>
        <row r="130572">
          <cell r="B130572">
            <v>6276118332</v>
          </cell>
        </row>
        <row r="130573">
          <cell r="B130573">
            <v>6276118333</v>
          </cell>
        </row>
        <row r="130574">
          <cell r="B130574">
            <v>6580451594</v>
          </cell>
        </row>
        <row r="130575">
          <cell r="B130575">
            <v>6580451593</v>
          </cell>
        </row>
        <row r="130576">
          <cell r="A130576" t="str">
            <v>会展东</v>
          </cell>
          <cell r="B130576">
            <v>4065384700</v>
          </cell>
        </row>
        <row r="130577">
          <cell r="B130577">
            <v>6580450995</v>
          </cell>
        </row>
        <row r="130578">
          <cell r="B130578">
            <v>6580450996</v>
          </cell>
        </row>
        <row r="130579">
          <cell r="B130579">
            <v>6276118067</v>
          </cell>
        </row>
        <row r="130580">
          <cell r="B130580">
            <v>6580450997</v>
          </cell>
        </row>
        <row r="130581">
          <cell r="B130581">
            <v>6580450999</v>
          </cell>
        </row>
        <row r="130582">
          <cell r="B130582">
            <v>6580450998</v>
          </cell>
        </row>
        <row r="130583">
          <cell r="A130583" t="str">
            <v>美地庄园</v>
          </cell>
          <cell r="B130583">
            <v>4065341671</v>
          </cell>
        </row>
        <row r="130584">
          <cell r="B130584">
            <v>2512522681</v>
          </cell>
        </row>
        <row r="130585">
          <cell r="B130585">
            <v>7457814205</v>
          </cell>
        </row>
        <row r="130586">
          <cell r="B130586">
            <v>7457814206</v>
          </cell>
        </row>
        <row r="130587">
          <cell r="B130587">
            <v>7457814204</v>
          </cell>
        </row>
        <row r="130588">
          <cell r="B130588">
            <v>6276118081</v>
          </cell>
        </row>
        <row r="130589">
          <cell r="B130589">
            <v>7457814203</v>
          </cell>
        </row>
        <row r="130590">
          <cell r="B130590">
            <v>6276118082</v>
          </cell>
        </row>
        <row r="130591">
          <cell r="B130591">
            <v>7457814202</v>
          </cell>
        </row>
        <row r="130592">
          <cell r="B130592">
            <v>7457814201</v>
          </cell>
        </row>
        <row r="130593">
          <cell r="B130593">
            <v>2512522682</v>
          </cell>
        </row>
        <row r="130594">
          <cell r="A130594" t="str">
            <v>鲁美学院</v>
          </cell>
          <cell r="B130594">
            <v>4066160754</v>
          </cell>
        </row>
        <row r="130595">
          <cell r="A130595" t="str">
            <v>美地庄园</v>
          </cell>
          <cell r="B130595">
            <v>4066434518</v>
          </cell>
        </row>
        <row r="130596">
          <cell r="A130596" t="str">
            <v>沈阳南站</v>
          </cell>
          <cell r="B130596">
            <v>4065384704</v>
          </cell>
        </row>
        <row r="130597">
          <cell r="B130597">
            <v>6580451541</v>
          </cell>
        </row>
        <row r="130598">
          <cell r="B130598">
            <v>6580451542</v>
          </cell>
        </row>
        <row r="130599">
          <cell r="B130599">
            <v>6276118189</v>
          </cell>
        </row>
        <row r="130600">
          <cell r="B130600">
            <v>6580451540</v>
          </cell>
        </row>
        <row r="130601">
          <cell r="B130601">
            <v>2512522683</v>
          </cell>
        </row>
        <row r="130602">
          <cell r="B130602">
            <v>6580451405</v>
          </cell>
        </row>
        <row r="130603">
          <cell r="B130603">
            <v>6580451406</v>
          </cell>
        </row>
        <row r="130604">
          <cell r="B130604">
            <v>6580451539</v>
          </cell>
        </row>
        <row r="130605">
          <cell r="B130605">
            <v>6276118190</v>
          </cell>
        </row>
        <row r="130606">
          <cell r="B130606">
            <v>6580451407</v>
          </cell>
        </row>
        <row r="130607">
          <cell r="B130607">
            <v>6276118317</v>
          </cell>
        </row>
        <row r="130608">
          <cell r="B130608">
            <v>6580451543</v>
          </cell>
        </row>
        <row r="130609">
          <cell r="B130609">
            <v>6580451538</v>
          </cell>
        </row>
        <row r="130610">
          <cell r="B130610">
            <v>6580451408</v>
          </cell>
        </row>
        <row r="130611">
          <cell r="B130611">
            <v>6276118316</v>
          </cell>
        </row>
        <row r="130612">
          <cell r="B130612">
            <v>6580451409</v>
          </cell>
        </row>
        <row r="130613">
          <cell r="B130613">
            <v>6580451410</v>
          </cell>
        </row>
        <row r="130614">
          <cell r="A130614" t="str">
            <v>鲁美学院</v>
          </cell>
          <cell r="B130614">
            <v>4065395089</v>
          </cell>
        </row>
        <row r="130615">
          <cell r="A130615" t="str">
            <v>沈阳南站</v>
          </cell>
          <cell r="B130615">
            <v>4066162046</v>
          </cell>
        </row>
        <row r="130616">
          <cell r="B130616">
            <v>2512522684</v>
          </cell>
        </row>
        <row r="130617">
          <cell r="B130617">
            <v>4065396050</v>
          </cell>
        </row>
        <row r="130618">
          <cell r="B130618">
            <v>6276118334</v>
          </cell>
        </row>
        <row r="130619">
          <cell r="B130619">
            <v>6276118335</v>
          </cell>
        </row>
        <row r="130620">
          <cell r="B130620">
            <v>6580445900</v>
          </cell>
        </row>
        <row r="130621">
          <cell r="B130621">
            <v>6580451592</v>
          </cell>
        </row>
        <row r="130622">
          <cell r="B130622">
            <v>6580451591</v>
          </cell>
        </row>
        <row r="130623">
          <cell r="B130623">
            <v>6580451000</v>
          </cell>
        </row>
        <row r="130624">
          <cell r="B130624">
            <v>6580445901</v>
          </cell>
        </row>
        <row r="130625">
          <cell r="B130625">
            <v>4066392515</v>
          </cell>
        </row>
        <row r="130626">
          <cell r="B130626">
            <v>6580451001</v>
          </cell>
        </row>
        <row r="130627">
          <cell r="A130627" t="str">
            <v>会展中心</v>
          </cell>
          <cell r="B130627">
            <v>4065384701</v>
          </cell>
        </row>
        <row r="130628">
          <cell r="B130628">
            <v>6276118068</v>
          </cell>
        </row>
        <row r="130629">
          <cell r="B130629">
            <v>6580451002</v>
          </cell>
        </row>
        <row r="130630">
          <cell r="B130630">
            <v>4066392518</v>
          </cell>
        </row>
        <row r="130631">
          <cell r="B130631">
            <v>6580451004</v>
          </cell>
        </row>
        <row r="130632">
          <cell r="B130632">
            <v>6580451003</v>
          </cell>
        </row>
        <row r="130633">
          <cell r="B130633">
            <v>6767472935</v>
          </cell>
        </row>
        <row r="130634">
          <cell r="B130634">
            <v>6767470898</v>
          </cell>
        </row>
        <row r="130635">
          <cell r="B130635">
            <v>6767468067</v>
          </cell>
        </row>
        <row r="130636">
          <cell r="B130636">
            <v>6869115043</v>
          </cell>
        </row>
        <row r="130637">
          <cell r="B130637">
            <v>4065396051</v>
          </cell>
        </row>
        <row r="130638">
          <cell r="B130638">
            <v>6869115451</v>
          </cell>
        </row>
        <row r="130639">
          <cell r="B130639">
            <v>2512522685</v>
          </cell>
        </row>
        <row r="130640">
          <cell r="B130640">
            <v>6580451419</v>
          </cell>
        </row>
        <row r="130641">
          <cell r="B130641">
            <v>6276118315</v>
          </cell>
        </row>
        <row r="130642">
          <cell r="B130642">
            <v>7457814236</v>
          </cell>
        </row>
        <row r="130643">
          <cell r="B130643">
            <v>7457814237</v>
          </cell>
        </row>
        <row r="130644">
          <cell r="B130644">
            <v>7457814235</v>
          </cell>
        </row>
        <row r="130645">
          <cell r="A130645" t="str">
            <v>沈阳南</v>
          </cell>
          <cell r="B130645">
            <v>6179162253</v>
          </cell>
        </row>
        <row r="130646">
          <cell r="B130646">
            <v>7457814233</v>
          </cell>
        </row>
        <row r="130647">
          <cell r="B130647">
            <v>7457814238</v>
          </cell>
        </row>
        <row r="130648">
          <cell r="B130648">
            <v>7457814234</v>
          </cell>
        </row>
        <row r="130649">
          <cell r="B130649">
            <v>7457814232</v>
          </cell>
        </row>
        <row r="130650">
          <cell r="B130650">
            <v>6580451415</v>
          </cell>
        </row>
        <row r="130651">
          <cell r="B130651">
            <v>7457814239</v>
          </cell>
        </row>
        <row r="130652">
          <cell r="B130652">
            <v>6580451418</v>
          </cell>
        </row>
        <row r="130653">
          <cell r="B130653">
            <v>6580451416</v>
          </cell>
        </row>
        <row r="130654">
          <cell r="B130654">
            <v>6276118314</v>
          </cell>
        </row>
        <row r="130655">
          <cell r="B130655">
            <v>6580451417</v>
          </cell>
        </row>
        <row r="130656">
          <cell r="B130656">
            <v>6580451414</v>
          </cell>
        </row>
        <row r="130657">
          <cell r="B130657">
            <v>6580451411</v>
          </cell>
        </row>
        <row r="130658">
          <cell r="B130658">
            <v>6580451420</v>
          </cell>
        </row>
        <row r="130659">
          <cell r="B130659">
            <v>6580451413</v>
          </cell>
        </row>
        <row r="130660">
          <cell r="B130660">
            <v>6580451412</v>
          </cell>
        </row>
        <row r="130661">
          <cell r="B130661">
            <v>7604725499</v>
          </cell>
        </row>
        <row r="130662">
          <cell r="B130662">
            <v>2512522686</v>
          </cell>
        </row>
        <row r="130663">
          <cell r="B130663">
            <v>7604725500</v>
          </cell>
        </row>
        <row r="130664">
          <cell r="B130664">
            <v>6580451005</v>
          </cell>
        </row>
        <row r="130665">
          <cell r="B130665">
            <v>6580451006</v>
          </cell>
        </row>
        <row r="130666">
          <cell r="B130666">
            <v>6276118069</v>
          </cell>
        </row>
        <row r="130667">
          <cell r="B130667">
            <v>6580451007</v>
          </cell>
        </row>
        <row r="130668">
          <cell r="B130668">
            <v>6580451009</v>
          </cell>
        </row>
        <row r="130669">
          <cell r="B130669">
            <v>6580451008</v>
          </cell>
        </row>
        <row r="130670">
          <cell r="B130670">
            <v>7604725501</v>
          </cell>
        </row>
        <row r="130671">
          <cell r="B130671">
            <v>2512522687</v>
          </cell>
        </row>
        <row r="130672">
          <cell r="B130672">
            <v>7457814208</v>
          </cell>
        </row>
        <row r="130673">
          <cell r="B130673">
            <v>7604725502</v>
          </cell>
        </row>
        <row r="130674">
          <cell r="B130674">
            <v>7457814207</v>
          </cell>
        </row>
        <row r="130675">
          <cell r="B130675">
            <v>7457814209</v>
          </cell>
        </row>
        <row r="130676">
          <cell r="B130676">
            <v>6276118083</v>
          </cell>
        </row>
        <row r="130677">
          <cell r="B130677">
            <v>7457814210</v>
          </cell>
        </row>
        <row r="130678">
          <cell r="B130678">
            <v>6276118084</v>
          </cell>
        </row>
        <row r="130679">
          <cell r="B130679">
            <v>6580451535</v>
          </cell>
        </row>
        <row r="130680">
          <cell r="B130680">
            <v>6580451534</v>
          </cell>
        </row>
        <row r="130681">
          <cell r="A130681" t="str">
            <v>艺术中心</v>
          </cell>
          <cell r="B130681">
            <v>4065384706</v>
          </cell>
        </row>
        <row r="130682">
          <cell r="B130682">
            <v>7457814211</v>
          </cell>
        </row>
        <row r="130683">
          <cell r="B130683">
            <v>7457814212</v>
          </cell>
        </row>
        <row r="130684">
          <cell r="B130684">
            <v>6580451536</v>
          </cell>
        </row>
        <row r="130685">
          <cell r="B130685">
            <v>6276118195</v>
          </cell>
        </row>
        <row r="130686">
          <cell r="B130686">
            <v>6580451421</v>
          </cell>
        </row>
        <row r="130687">
          <cell r="B130687">
            <v>6580451422</v>
          </cell>
        </row>
        <row r="130688">
          <cell r="B130688">
            <v>6276118313</v>
          </cell>
        </row>
        <row r="130689">
          <cell r="B130689">
            <v>6580451423</v>
          </cell>
        </row>
        <row r="130690">
          <cell r="B130690">
            <v>6276118196</v>
          </cell>
        </row>
        <row r="130691">
          <cell r="B130691">
            <v>6580451537</v>
          </cell>
        </row>
        <row r="130692">
          <cell r="B130692">
            <v>6580451532</v>
          </cell>
        </row>
        <row r="130693">
          <cell r="B130693">
            <v>6580451533</v>
          </cell>
        </row>
        <row r="130694">
          <cell r="B130694">
            <v>2512522688</v>
          </cell>
        </row>
        <row r="130695">
          <cell r="B130695">
            <v>6580451424</v>
          </cell>
        </row>
        <row r="130696">
          <cell r="B130696">
            <v>6276118312</v>
          </cell>
        </row>
        <row r="130697">
          <cell r="B130697">
            <v>6580451426</v>
          </cell>
        </row>
        <row r="130698">
          <cell r="B130698">
            <v>6580451425</v>
          </cell>
        </row>
        <row r="130699">
          <cell r="B130699">
            <v>6767470006</v>
          </cell>
        </row>
        <row r="130700">
          <cell r="A130700" t="str">
            <v>艺术中心</v>
          </cell>
          <cell r="B130700">
            <v>4066170404</v>
          </cell>
        </row>
        <row r="130701">
          <cell r="B130701">
            <v>6767472795</v>
          </cell>
        </row>
        <row r="130702">
          <cell r="B130702">
            <v>6767470759</v>
          </cell>
        </row>
        <row r="130703">
          <cell r="B130703">
            <v>6767471580</v>
          </cell>
        </row>
        <row r="130704">
          <cell r="B130704">
            <v>6767469694</v>
          </cell>
        </row>
        <row r="130705">
          <cell r="B130705">
            <v>6767470486</v>
          </cell>
        </row>
        <row r="130706">
          <cell r="B130706">
            <v>6767468566</v>
          </cell>
        </row>
        <row r="130707">
          <cell r="B130707">
            <v>2512522689</v>
          </cell>
        </row>
        <row r="130708">
          <cell r="A130708" t="str">
            <v>삼사역</v>
          </cell>
          <cell r="B130708">
            <v>5267562748</v>
          </cell>
        </row>
        <row r="130709">
          <cell r="B130709">
            <v>4065396052</v>
          </cell>
        </row>
        <row r="130710">
          <cell r="B130710">
            <v>6767461276</v>
          </cell>
        </row>
        <row r="130711">
          <cell r="B130711">
            <v>7604725506</v>
          </cell>
        </row>
        <row r="130712">
          <cell r="B130712">
            <v>6767468391</v>
          </cell>
        </row>
        <row r="130713">
          <cell r="B130713">
            <v>6767471404</v>
          </cell>
        </row>
        <row r="130714">
          <cell r="B130714">
            <v>6767472240</v>
          </cell>
        </row>
        <row r="130715">
          <cell r="B130715">
            <v>6767470315</v>
          </cell>
        </row>
        <row r="130716">
          <cell r="B130716">
            <v>6767471070</v>
          </cell>
        </row>
        <row r="130717">
          <cell r="A130717" t="str">
            <v>河西</v>
          </cell>
          <cell r="B130717">
            <v>7369068582</v>
          </cell>
        </row>
        <row r="130718">
          <cell r="B130718">
            <v>6767472238</v>
          </cell>
        </row>
        <row r="130719">
          <cell r="B130719">
            <v>4065396053</v>
          </cell>
        </row>
        <row r="130720">
          <cell r="B130720">
            <v>6767470312</v>
          </cell>
        </row>
        <row r="130721">
          <cell r="B130721">
            <v>6767471068</v>
          </cell>
        </row>
        <row r="130722">
          <cell r="B130722">
            <v>6767461273</v>
          </cell>
        </row>
        <row r="130723">
          <cell r="B130723">
            <v>2512522690</v>
          </cell>
        </row>
        <row r="130724">
          <cell r="B130724">
            <v>6767472995</v>
          </cell>
        </row>
        <row r="130725">
          <cell r="B130725">
            <v>6767470957</v>
          </cell>
        </row>
        <row r="130726">
          <cell r="B130726">
            <v>7604725510</v>
          </cell>
        </row>
        <row r="130727">
          <cell r="B130727">
            <v>7604725509</v>
          </cell>
        </row>
        <row r="130728">
          <cell r="B130728">
            <v>7604725508</v>
          </cell>
        </row>
        <row r="130729">
          <cell r="B130729">
            <v>7604725507</v>
          </cell>
        </row>
        <row r="130730">
          <cell r="B130730">
            <v>2512522691</v>
          </cell>
        </row>
        <row r="130731">
          <cell r="A130731" t="str">
            <v>千锦汇酒店</v>
          </cell>
          <cell r="B130731">
            <v>4065341664</v>
          </cell>
        </row>
        <row r="130732">
          <cell r="B130732">
            <v>6525523212</v>
          </cell>
        </row>
        <row r="130733">
          <cell r="B130733">
            <v>4065396054</v>
          </cell>
        </row>
        <row r="130734">
          <cell r="B130734">
            <v>6580451400</v>
          </cell>
        </row>
        <row r="130735">
          <cell r="B130735">
            <v>6580451398</v>
          </cell>
        </row>
        <row r="130736">
          <cell r="B130736">
            <v>6580451399</v>
          </cell>
        </row>
        <row r="130737">
          <cell r="B130737">
            <v>6580451392</v>
          </cell>
        </row>
        <row r="130738">
          <cell r="B130738">
            <v>6580451401</v>
          </cell>
        </row>
        <row r="130739">
          <cell r="B130739">
            <v>6767472442</v>
          </cell>
        </row>
        <row r="130740">
          <cell r="B130740">
            <v>6767472615</v>
          </cell>
        </row>
        <row r="130741">
          <cell r="B130741">
            <v>6901207971</v>
          </cell>
        </row>
        <row r="130742">
          <cell r="B130742">
            <v>6767469549</v>
          </cell>
        </row>
        <row r="130743">
          <cell r="B130743">
            <v>6580451391</v>
          </cell>
        </row>
        <row r="130744">
          <cell r="B130744">
            <v>6580451397</v>
          </cell>
        </row>
        <row r="130745">
          <cell r="A130745" t="str">
            <v>科技馆</v>
          </cell>
          <cell r="B130745">
            <v>4066160752</v>
          </cell>
        </row>
        <row r="130746">
          <cell r="B130746">
            <v>6580451402</v>
          </cell>
        </row>
        <row r="130747">
          <cell r="B130747">
            <v>6767468788</v>
          </cell>
        </row>
        <row r="130748">
          <cell r="B130748">
            <v>6580451404</v>
          </cell>
        </row>
        <row r="130749">
          <cell r="B130749">
            <v>2512522692</v>
          </cell>
        </row>
        <row r="130750">
          <cell r="B130750">
            <v>6276118185</v>
          </cell>
        </row>
        <row r="130751">
          <cell r="B130751">
            <v>6276118188</v>
          </cell>
        </row>
        <row r="130752">
          <cell r="B130752">
            <v>6767446347</v>
          </cell>
        </row>
        <row r="130753">
          <cell r="B130753">
            <v>6580451403</v>
          </cell>
        </row>
        <row r="130754">
          <cell r="B130754">
            <v>6767469893</v>
          </cell>
        </row>
        <row r="130755">
          <cell r="B130755">
            <v>6580451396</v>
          </cell>
        </row>
        <row r="130756">
          <cell r="B130756">
            <v>6580451394</v>
          </cell>
        </row>
        <row r="130757">
          <cell r="B130757">
            <v>6767471820</v>
          </cell>
        </row>
        <row r="130758">
          <cell r="B130758">
            <v>6580451393</v>
          </cell>
        </row>
        <row r="130759">
          <cell r="B130759">
            <v>6580451526</v>
          </cell>
        </row>
        <row r="130760">
          <cell r="B130760">
            <v>6580451527</v>
          </cell>
        </row>
        <row r="130761">
          <cell r="B130761">
            <v>6276118186</v>
          </cell>
        </row>
        <row r="130762">
          <cell r="B130762">
            <v>6580451395</v>
          </cell>
        </row>
        <row r="130763">
          <cell r="B130763">
            <v>6276118187</v>
          </cell>
        </row>
        <row r="130764">
          <cell r="B130764">
            <v>6580451389</v>
          </cell>
        </row>
        <row r="130765">
          <cell r="B130765">
            <v>6580451390</v>
          </cell>
        </row>
        <row r="130766">
          <cell r="B130766">
            <v>6580451530</v>
          </cell>
        </row>
        <row r="130767">
          <cell r="B130767">
            <v>6276118193</v>
          </cell>
        </row>
        <row r="130768">
          <cell r="B130768">
            <v>5177736918</v>
          </cell>
        </row>
        <row r="130769">
          <cell r="B130769">
            <v>6580451531</v>
          </cell>
        </row>
        <row r="130770">
          <cell r="B130770">
            <v>6276118194</v>
          </cell>
        </row>
        <row r="130771">
          <cell r="A130771" t="str">
            <v>千锦汇酒店</v>
          </cell>
          <cell r="B130771">
            <v>4066434514</v>
          </cell>
        </row>
        <row r="130772">
          <cell r="B130772">
            <v>6580451528</v>
          </cell>
        </row>
        <row r="130773">
          <cell r="B130773">
            <v>6580451529</v>
          </cell>
        </row>
        <row r="130774">
          <cell r="B130774">
            <v>7604725511</v>
          </cell>
        </row>
        <row r="130775">
          <cell r="B130775">
            <v>5177736860</v>
          </cell>
        </row>
        <row r="130776">
          <cell r="A130776" t="str">
            <v>城建学院</v>
          </cell>
          <cell r="B130776">
            <v>4065384702</v>
          </cell>
        </row>
        <row r="130777">
          <cell r="B130777">
            <v>5177736867</v>
          </cell>
        </row>
        <row r="130778">
          <cell r="B130778">
            <v>7423842732</v>
          </cell>
        </row>
        <row r="130779">
          <cell r="B130779">
            <v>7604725512</v>
          </cell>
        </row>
        <row r="130780">
          <cell r="B130780">
            <v>7423842733</v>
          </cell>
        </row>
        <row r="130781">
          <cell r="B130781">
            <v>7604725513</v>
          </cell>
        </row>
        <row r="130782">
          <cell r="B130782">
            <v>6901207975</v>
          </cell>
        </row>
        <row r="130783">
          <cell r="B130783">
            <v>6580451427</v>
          </cell>
        </row>
        <row r="130784">
          <cell r="B130784">
            <v>6580451428</v>
          </cell>
        </row>
        <row r="130785">
          <cell r="A130785" t="str">
            <v>科技馆</v>
          </cell>
          <cell r="B130785">
            <v>4065392281</v>
          </cell>
        </row>
        <row r="130786">
          <cell r="B130786">
            <v>6580451429</v>
          </cell>
        </row>
        <row r="130787">
          <cell r="B130787">
            <v>6276118311</v>
          </cell>
        </row>
        <row r="130788">
          <cell r="B130788">
            <v>7604725518</v>
          </cell>
        </row>
        <row r="130789">
          <cell r="A130789" t="str">
            <v>승암역</v>
          </cell>
          <cell r="B130789">
            <v>1867170819</v>
          </cell>
        </row>
        <row r="130790">
          <cell r="B130790">
            <v>7604725517</v>
          </cell>
        </row>
        <row r="130791">
          <cell r="B130791">
            <v>7604725516</v>
          </cell>
        </row>
        <row r="130792">
          <cell r="B130792">
            <v>7066511721</v>
          </cell>
        </row>
        <row r="130793">
          <cell r="B130793">
            <v>7604725515</v>
          </cell>
        </row>
        <row r="130794">
          <cell r="B130794">
            <v>6580451430</v>
          </cell>
        </row>
        <row r="130795">
          <cell r="B130795">
            <v>6276118310</v>
          </cell>
        </row>
        <row r="130796">
          <cell r="B130796">
            <v>7604725514</v>
          </cell>
        </row>
        <row r="130797">
          <cell r="B130797">
            <v>6580451432</v>
          </cell>
        </row>
        <row r="130798">
          <cell r="B130798">
            <v>6580451431</v>
          </cell>
        </row>
        <row r="130799">
          <cell r="B130799">
            <v>2512522693</v>
          </cell>
        </row>
        <row r="130800">
          <cell r="B130800">
            <v>7555360092</v>
          </cell>
        </row>
        <row r="130801">
          <cell r="B130801">
            <v>7604725523</v>
          </cell>
        </row>
        <row r="130802">
          <cell r="B130802">
            <v>2512522694</v>
          </cell>
        </row>
        <row r="130803">
          <cell r="B130803">
            <v>7604725519</v>
          </cell>
        </row>
        <row r="130804">
          <cell r="B130804">
            <v>7604725520</v>
          </cell>
        </row>
        <row r="130805">
          <cell r="B130805">
            <v>7604725521</v>
          </cell>
        </row>
        <row r="130806">
          <cell r="B130806">
            <v>7604725522</v>
          </cell>
        </row>
        <row r="130807">
          <cell r="B130807">
            <v>6767472106</v>
          </cell>
        </row>
        <row r="130808">
          <cell r="B130808">
            <v>6767470516</v>
          </cell>
        </row>
        <row r="130809">
          <cell r="B130809">
            <v>6767454378</v>
          </cell>
        </row>
        <row r="130810">
          <cell r="B130810">
            <v>6767470928</v>
          </cell>
        </row>
        <row r="130811">
          <cell r="B130811">
            <v>6767469072</v>
          </cell>
        </row>
        <row r="130812">
          <cell r="B130812">
            <v>6580451522</v>
          </cell>
        </row>
        <row r="130813">
          <cell r="B130813">
            <v>5177736877</v>
          </cell>
        </row>
        <row r="130814">
          <cell r="B130814">
            <v>6580451523</v>
          </cell>
        </row>
        <row r="130815">
          <cell r="B130815">
            <v>6767468900</v>
          </cell>
        </row>
        <row r="130816">
          <cell r="B130816">
            <v>6767471933</v>
          </cell>
        </row>
        <row r="130817">
          <cell r="B130817">
            <v>5177640668</v>
          </cell>
        </row>
        <row r="130818">
          <cell r="B130818">
            <v>6580451521</v>
          </cell>
        </row>
        <row r="130819">
          <cell r="B130819">
            <v>6276118192</v>
          </cell>
        </row>
        <row r="130820">
          <cell r="B130820">
            <v>6580451524</v>
          </cell>
        </row>
        <row r="130821">
          <cell r="B130821">
            <v>6580451525</v>
          </cell>
        </row>
        <row r="130822">
          <cell r="B130822">
            <v>7066514892</v>
          </cell>
        </row>
        <row r="130823">
          <cell r="B130823">
            <v>7066513015</v>
          </cell>
        </row>
        <row r="130824">
          <cell r="B130824">
            <v>7066513824</v>
          </cell>
        </row>
        <row r="130825">
          <cell r="B130825">
            <v>7066514124</v>
          </cell>
        </row>
        <row r="130826">
          <cell r="B130826">
            <v>7066515476</v>
          </cell>
        </row>
        <row r="130827">
          <cell r="B130827">
            <v>7066513545</v>
          </cell>
        </row>
        <row r="130828">
          <cell r="B130828">
            <v>2512522695</v>
          </cell>
        </row>
        <row r="130829">
          <cell r="B130829">
            <v>5177736883</v>
          </cell>
        </row>
        <row r="130830">
          <cell r="B130830">
            <v>6767471900</v>
          </cell>
        </row>
        <row r="130831">
          <cell r="B130831">
            <v>6767469973</v>
          </cell>
        </row>
        <row r="130832">
          <cell r="B130832">
            <v>6767470727</v>
          </cell>
        </row>
        <row r="130833">
          <cell r="B130833">
            <v>5178010287</v>
          </cell>
        </row>
        <row r="130834">
          <cell r="B130834">
            <v>6767468867</v>
          </cell>
        </row>
        <row r="130835">
          <cell r="B130835">
            <v>6767439861</v>
          </cell>
        </row>
        <row r="130836">
          <cell r="B130836">
            <v>6767466662</v>
          </cell>
        </row>
        <row r="130837">
          <cell r="B130837">
            <v>6767472521</v>
          </cell>
        </row>
        <row r="130838">
          <cell r="B130838">
            <v>6767470594</v>
          </cell>
        </row>
        <row r="130839">
          <cell r="B130839">
            <v>6901207992</v>
          </cell>
        </row>
        <row r="130840">
          <cell r="B130840">
            <v>2512522696</v>
          </cell>
        </row>
        <row r="130841">
          <cell r="B130841">
            <v>6767470658</v>
          </cell>
        </row>
        <row r="130842">
          <cell r="B130842">
            <v>6767470484</v>
          </cell>
        </row>
        <row r="130843">
          <cell r="B130843">
            <v>6767468564</v>
          </cell>
        </row>
        <row r="130844">
          <cell r="B130844">
            <v>6767469347</v>
          </cell>
        </row>
        <row r="130845">
          <cell r="B130845">
            <v>6767472410</v>
          </cell>
        </row>
        <row r="130846">
          <cell r="B130846">
            <v>6767470284</v>
          </cell>
        </row>
        <row r="130847">
          <cell r="B130847">
            <v>6767469456</v>
          </cell>
        </row>
        <row r="130848">
          <cell r="B130848">
            <v>6767471371</v>
          </cell>
        </row>
        <row r="130849">
          <cell r="B130849">
            <v>6767472585</v>
          </cell>
        </row>
        <row r="130850">
          <cell r="B130850">
            <v>6767471789</v>
          </cell>
        </row>
        <row r="130851">
          <cell r="B130851">
            <v>1867170835</v>
          </cell>
        </row>
        <row r="130852">
          <cell r="B130852">
            <v>6767468757</v>
          </cell>
        </row>
        <row r="130853">
          <cell r="B130853">
            <v>6767472965</v>
          </cell>
        </row>
        <row r="130854">
          <cell r="B130854">
            <v>6767469863</v>
          </cell>
        </row>
        <row r="130855">
          <cell r="B130855">
            <v>2512522697</v>
          </cell>
        </row>
        <row r="130856">
          <cell r="B130856">
            <v>7363744328</v>
          </cell>
        </row>
        <row r="130857">
          <cell r="B130857">
            <v>7363744329</v>
          </cell>
        </row>
        <row r="130858">
          <cell r="B130858">
            <v>6767468359</v>
          </cell>
        </row>
        <row r="130859">
          <cell r="B130859">
            <v>6767461244</v>
          </cell>
        </row>
        <row r="130860">
          <cell r="B130860">
            <v>6767472208</v>
          </cell>
        </row>
        <row r="130861">
          <cell r="B130861">
            <v>6767470927</v>
          </cell>
        </row>
        <row r="130862">
          <cell r="A130862" t="str">
            <v>和鸿广场</v>
          </cell>
          <cell r="B130862">
            <v>4065392275</v>
          </cell>
        </row>
        <row r="130863">
          <cell r="B130863">
            <v>6767469070</v>
          </cell>
        </row>
        <row r="130864">
          <cell r="B130864">
            <v>2512522698</v>
          </cell>
        </row>
        <row r="130865">
          <cell r="B130865">
            <v>6767471296</v>
          </cell>
        </row>
        <row r="130866">
          <cell r="B130866">
            <v>6580451520</v>
          </cell>
        </row>
        <row r="130867">
          <cell r="B130867">
            <v>6580451519</v>
          </cell>
        </row>
        <row r="130868">
          <cell r="B130868">
            <v>6767468252</v>
          </cell>
        </row>
        <row r="130869">
          <cell r="B130869">
            <v>6767471263</v>
          </cell>
        </row>
        <row r="130870">
          <cell r="A130870" t="str">
            <v>삼포역</v>
          </cell>
          <cell r="B130870">
            <v>4119577867</v>
          </cell>
        </row>
        <row r="130871">
          <cell r="B130871">
            <v>6276118191</v>
          </cell>
        </row>
        <row r="130872">
          <cell r="B130872">
            <v>6580451518</v>
          </cell>
        </row>
        <row r="130873">
          <cell r="B130873">
            <v>6580451517</v>
          </cell>
        </row>
        <row r="130874">
          <cell r="B130874">
            <v>5176152074</v>
          </cell>
        </row>
        <row r="130875">
          <cell r="B130875">
            <v>2277167044</v>
          </cell>
        </row>
        <row r="130876">
          <cell r="A130876" t="str">
            <v>黑牛财富</v>
          </cell>
          <cell r="B130876">
            <v>4065384710</v>
          </cell>
        </row>
        <row r="130877">
          <cell r="B130877">
            <v>6580451434</v>
          </cell>
        </row>
        <row r="130878">
          <cell r="B130878">
            <v>6580451433</v>
          </cell>
        </row>
        <row r="130879">
          <cell r="B130879">
            <v>6580451435</v>
          </cell>
        </row>
        <row r="130880">
          <cell r="B130880">
            <v>6276118309</v>
          </cell>
        </row>
        <row r="130881">
          <cell r="A130881" t="str">
            <v>和鸿广场</v>
          </cell>
          <cell r="B130881">
            <v>4065392276</v>
          </cell>
        </row>
        <row r="130882">
          <cell r="B130882">
            <v>6767468810</v>
          </cell>
        </row>
        <row r="130883">
          <cell r="B130883">
            <v>6767446370</v>
          </cell>
        </row>
        <row r="130884">
          <cell r="B130884">
            <v>6580451436</v>
          </cell>
        </row>
        <row r="130885">
          <cell r="B130885">
            <v>6276118308</v>
          </cell>
        </row>
        <row r="130886">
          <cell r="B130886">
            <v>7363744290</v>
          </cell>
        </row>
        <row r="130887">
          <cell r="B130887">
            <v>7363744291</v>
          </cell>
        </row>
        <row r="130888">
          <cell r="B130888">
            <v>6765170281</v>
          </cell>
        </row>
        <row r="130889">
          <cell r="B130889">
            <v>6765170280</v>
          </cell>
        </row>
        <row r="130890">
          <cell r="B130890">
            <v>6765170279</v>
          </cell>
        </row>
        <row r="130891">
          <cell r="B130891">
            <v>6580451437</v>
          </cell>
        </row>
        <row r="130892">
          <cell r="B130892">
            <v>6580451438</v>
          </cell>
        </row>
        <row r="130893">
          <cell r="B130893">
            <v>6767472104</v>
          </cell>
        </row>
        <row r="130894">
          <cell r="B130894">
            <v>6767454376</v>
          </cell>
        </row>
        <row r="130895">
          <cell r="B130895">
            <v>6767470004</v>
          </cell>
        </row>
        <row r="130896">
          <cell r="B130896">
            <v>6767471401</v>
          </cell>
        </row>
        <row r="130897">
          <cell r="B130897">
            <v>6767468064</v>
          </cell>
        </row>
        <row r="130898">
          <cell r="B130898">
            <v>6765170278</v>
          </cell>
        </row>
        <row r="130899">
          <cell r="B130899">
            <v>6767468898</v>
          </cell>
        </row>
        <row r="130900">
          <cell r="B130900">
            <v>6765170277</v>
          </cell>
        </row>
        <row r="130901">
          <cell r="B130901">
            <v>6767471930</v>
          </cell>
        </row>
        <row r="130902">
          <cell r="B130902">
            <v>6765170276</v>
          </cell>
        </row>
        <row r="130903">
          <cell r="B130903">
            <v>6767472793</v>
          </cell>
        </row>
        <row r="130904">
          <cell r="B130904">
            <v>6767470757</v>
          </cell>
        </row>
        <row r="130905">
          <cell r="B130905">
            <v>6767471578</v>
          </cell>
        </row>
        <row r="130906">
          <cell r="B130906">
            <v>6767469692</v>
          </cell>
        </row>
        <row r="130907">
          <cell r="B130907">
            <v>6767469487</v>
          </cell>
        </row>
        <row r="130908">
          <cell r="B130908">
            <v>6767472551</v>
          </cell>
        </row>
        <row r="130909">
          <cell r="B130909">
            <v>6767468389</v>
          </cell>
        </row>
        <row r="130910">
          <cell r="B130910">
            <v>6580451514</v>
          </cell>
        </row>
        <row r="130911">
          <cell r="B130911">
            <v>6580451513</v>
          </cell>
        </row>
        <row r="130912">
          <cell r="A130912" t="str">
            <v>唐家</v>
          </cell>
          <cell r="B130912">
            <v>1655741336</v>
          </cell>
        </row>
        <row r="130913">
          <cell r="B130913">
            <v>6580451515</v>
          </cell>
        </row>
        <row r="130914">
          <cell r="B130914">
            <v>6580451516</v>
          </cell>
        </row>
        <row r="130915">
          <cell r="B130915">
            <v>6276118307</v>
          </cell>
        </row>
        <row r="130916">
          <cell r="B130916">
            <v>6580451440</v>
          </cell>
        </row>
        <row r="130917">
          <cell r="A130917" t="str">
            <v>国际设计谷</v>
          </cell>
          <cell r="B130917">
            <v>4065341665</v>
          </cell>
        </row>
        <row r="130918">
          <cell r="B130918">
            <v>6580451441</v>
          </cell>
        </row>
        <row r="130919">
          <cell r="B130919">
            <v>6580451442</v>
          </cell>
        </row>
        <row r="130920">
          <cell r="B130920">
            <v>6580451443</v>
          </cell>
        </row>
        <row r="130921">
          <cell r="B130921">
            <v>6580451444</v>
          </cell>
        </row>
        <row r="130922">
          <cell r="B130922">
            <v>6276118306</v>
          </cell>
        </row>
        <row r="130923">
          <cell r="B130923">
            <v>6580451388</v>
          </cell>
        </row>
        <row r="130924">
          <cell r="B130924">
            <v>6580451439</v>
          </cell>
        </row>
        <row r="130925">
          <cell r="B130925">
            <v>6580451387</v>
          </cell>
        </row>
        <row r="130926">
          <cell r="B130926">
            <v>2512522699</v>
          </cell>
        </row>
        <row r="130927">
          <cell r="B130927">
            <v>6580451385</v>
          </cell>
        </row>
        <row r="130928">
          <cell r="B130928">
            <v>6580451386</v>
          </cell>
        </row>
        <row r="130929">
          <cell r="B130929">
            <v>6580451384</v>
          </cell>
        </row>
        <row r="130930">
          <cell r="B130930">
            <v>6374182386</v>
          </cell>
        </row>
        <row r="130931">
          <cell r="B130931">
            <v>6374182385</v>
          </cell>
        </row>
        <row r="130932">
          <cell r="B130932">
            <v>6580451383</v>
          </cell>
        </row>
        <row r="130933">
          <cell r="B130933">
            <v>6580451381</v>
          </cell>
        </row>
        <row r="130934">
          <cell r="B130934">
            <v>6580451382</v>
          </cell>
        </row>
        <row r="130935">
          <cell r="B130935">
            <v>6374181984</v>
          </cell>
        </row>
        <row r="130936">
          <cell r="B130936">
            <v>6374181983</v>
          </cell>
        </row>
        <row r="130937">
          <cell r="B130937">
            <v>6374181982</v>
          </cell>
        </row>
        <row r="130938">
          <cell r="A130938" t="str">
            <v>国际设计谷</v>
          </cell>
          <cell r="B130938">
            <v>4066434515</v>
          </cell>
        </row>
        <row r="130939">
          <cell r="B130939">
            <v>6374181981</v>
          </cell>
        </row>
        <row r="130940">
          <cell r="B130940">
            <v>6374181980</v>
          </cell>
        </row>
        <row r="130941">
          <cell r="B130941">
            <v>7604725524</v>
          </cell>
        </row>
        <row r="130942">
          <cell r="B130942">
            <v>6374181979</v>
          </cell>
        </row>
        <row r="130943">
          <cell r="B130943">
            <v>6374181978</v>
          </cell>
        </row>
        <row r="130944">
          <cell r="B130944">
            <v>6374181977</v>
          </cell>
        </row>
        <row r="130945">
          <cell r="B130945">
            <v>6374181976</v>
          </cell>
        </row>
        <row r="130946">
          <cell r="B130946">
            <v>2512522700</v>
          </cell>
        </row>
        <row r="130947">
          <cell r="B130947">
            <v>6525523299</v>
          </cell>
        </row>
        <row r="130948">
          <cell r="B130948">
            <v>6374181975</v>
          </cell>
        </row>
        <row r="130949">
          <cell r="B130949">
            <v>6374181974</v>
          </cell>
        </row>
        <row r="130950">
          <cell r="B130950">
            <v>6374181973</v>
          </cell>
        </row>
        <row r="130951">
          <cell r="B130951">
            <v>6374181972</v>
          </cell>
        </row>
        <row r="130952">
          <cell r="B130952">
            <v>6374181971</v>
          </cell>
        </row>
        <row r="130953">
          <cell r="B130953">
            <v>6374181970</v>
          </cell>
        </row>
        <row r="130954">
          <cell r="A130954" t="str">
            <v>华贸中心</v>
          </cell>
          <cell r="B130954">
            <v>4065392273</v>
          </cell>
        </row>
        <row r="130955">
          <cell r="B130955">
            <v>6374181969</v>
          </cell>
        </row>
        <row r="130956">
          <cell r="B130956">
            <v>6374181968</v>
          </cell>
        </row>
        <row r="130957">
          <cell r="B130957">
            <v>7457814190</v>
          </cell>
        </row>
        <row r="130958">
          <cell r="B130958">
            <v>7457814189</v>
          </cell>
        </row>
        <row r="130959">
          <cell r="B130959">
            <v>7457814188</v>
          </cell>
        </row>
        <row r="130960">
          <cell r="B130960">
            <v>7457814187</v>
          </cell>
        </row>
        <row r="130961">
          <cell r="B130961">
            <v>7457814186</v>
          </cell>
        </row>
        <row r="130962">
          <cell r="B130962">
            <v>7457814185</v>
          </cell>
        </row>
        <row r="130963">
          <cell r="B130963">
            <v>7457814184</v>
          </cell>
        </row>
        <row r="130964">
          <cell r="B130964">
            <v>7457814183</v>
          </cell>
        </row>
        <row r="130965">
          <cell r="B130965">
            <v>7457814182</v>
          </cell>
        </row>
        <row r="130966">
          <cell r="B130966">
            <v>7457814181</v>
          </cell>
        </row>
        <row r="130967">
          <cell r="B130967">
            <v>7457814180</v>
          </cell>
        </row>
        <row r="130968">
          <cell r="B130968">
            <v>7457814179</v>
          </cell>
        </row>
        <row r="130969">
          <cell r="B130969">
            <v>7457814178</v>
          </cell>
        </row>
        <row r="130970">
          <cell r="B130970">
            <v>7457814177</v>
          </cell>
        </row>
        <row r="130971">
          <cell r="B130971">
            <v>7457814176</v>
          </cell>
        </row>
        <row r="130972">
          <cell r="B130972">
            <v>7457814240</v>
          </cell>
        </row>
        <row r="130973">
          <cell r="B130973">
            <v>7457814175</v>
          </cell>
        </row>
        <row r="130974">
          <cell r="B130974">
            <v>6580451504</v>
          </cell>
        </row>
        <row r="130975">
          <cell r="B130975">
            <v>7457814174</v>
          </cell>
        </row>
        <row r="130976">
          <cell r="B130976">
            <v>6580451505</v>
          </cell>
        </row>
        <row r="130977">
          <cell r="B130977">
            <v>6276118283</v>
          </cell>
        </row>
        <row r="130978">
          <cell r="B130978">
            <v>6767467939</v>
          </cell>
        </row>
        <row r="130979">
          <cell r="A130979" t="str">
            <v>库东</v>
          </cell>
          <cell r="B130979">
            <v>7319330882</v>
          </cell>
        </row>
        <row r="130980">
          <cell r="B130980">
            <v>6276118280</v>
          </cell>
        </row>
        <row r="130981">
          <cell r="B130981">
            <v>2512522701</v>
          </cell>
        </row>
        <row r="130982">
          <cell r="A130982" t="str">
            <v>光明学校</v>
          </cell>
          <cell r="B130982">
            <v>4065246081</v>
          </cell>
        </row>
        <row r="130983">
          <cell r="B130983">
            <v>6580451506</v>
          </cell>
        </row>
        <row r="130984">
          <cell r="B130984">
            <v>6580451507</v>
          </cell>
        </row>
        <row r="130985">
          <cell r="B130985">
            <v>7457814241</v>
          </cell>
        </row>
        <row r="130986">
          <cell r="B130986">
            <v>6580451503</v>
          </cell>
        </row>
        <row r="130987">
          <cell r="B130987">
            <v>7457814247</v>
          </cell>
        </row>
        <row r="130988">
          <cell r="B130988">
            <v>7457798858</v>
          </cell>
        </row>
        <row r="130989">
          <cell r="B130989">
            <v>7457814242</v>
          </cell>
        </row>
        <row r="130990">
          <cell r="B130990">
            <v>7457798859</v>
          </cell>
        </row>
        <row r="130991">
          <cell r="B130991">
            <v>7457798860</v>
          </cell>
        </row>
        <row r="130992">
          <cell r="B130992">
            <v>7457814245</v>
          </cell>
        </row>
        <row r="130993">
          <cell r="B130993">
            <v>6276118284</v>
          </cell>
        </row>
        <row r="130994">
          <cell r="B130994">
            <v>6445723682</v>
          </cell>
        </row>
        <row r="130995">
          <cell r="B130995">
            <v>6445723681</v>
          </cell>
        </row>
        <row r="130996">
          <cell r="B130996">
            <v>6580451512</v>
          </cell>
        </row>
        <row r="130997">
          <cell r="B130997">
            <v>6767467941</v>
          </cell>
        </row>
        <row r="130998">
          <cell r="B130998">
            <v>6276118279</v>
          </cell>
        </row>
        <row r="130999">
          <cell r="B130999">
            <v>7457814243</v>
          </cell>
        </row>
        <row r="131000">
          <cell r="A131000" t="str">
            <v>绿城全运村</v>
          </cell>
          <cell r="B131000">
            <v>4065246082</v>
          </cell>
        </row>
        <row r="131001">
          <cell r="B131001">
            <v>6580451497</v>
          </cell>
        </row>
        <row r="131002">
          <cell r="B131002">
            <v>6276118286</v>
          </cell>
        </row>
        <row r="131003">
          <cell r="B131003">
            <v>6276118287</v>
          </cell>
        </row>
        <row r="131004">
          <cell r="B131004">
            <v>7457814246</v>
          </cell>
        </row>
        <row r="131005">
          <cell r="B131005">
            <v>6580451501</v>
          </cell>
        </row>
        <row r="131006">
          <cell r="B131006">
            <v>6580451491</v>
          </cell>
        </row>
        <row r="131007">
          <cell r="B131007">
            <v>6276118289</v>
          </cell>
        </row>
        <row r="131008">
          <cell r="B131008">
            <v>6276118288</v>
          </cell>
        </row>
        <row r="131009">
          <cell r="B131009">
            <v>6580451495</v>
          </cell>
        </row>
        <row r="131010">
          <cell r="B131010">
            <v>6767467942</v>
          </cell>
        </row>
        <row r="131011">
          <cell r="B131011">
            <v>6276118278</v>
          </cell>
        </row>
        <row r="131012">
          <cell r="A131012" t="str">
            <v>华茂中心</v>
          </cell>
          <cell r="B131012">
            <v>4065246083</v>
          </cell>
        </row>
        <row r="131013">
          <cell r="B131013">
            <v>6580451490</v>
          </cell>
        </row>
        <row r="131014">
          <cell r="B131014">
            <v>6276118290</v>
          </cell>
        </row>
        <row r="131015">
          <cell r="B131015">
            <v>6276118291</v>
          </cell>
        </row>
        <row r="131016">
          <cell r="B131016">
            <v>6580451485</v>
          </cell>
        </row>
        <row r="131017">
          <cell r="A131017" t="str">
            <v>华茂中心</v>
          </cell>
          <cell r="B131017">
            <v>4065246084</v>
          </cell>
        </row>
        <row r="131018">
          <cell r="A131018" t="str">
            <v>运行中心</v>
          </cell>
          <cell r="B131018">
            <v>4065246601</v>
          </cell>
        </row>
        <row r="131019">
          <cell r="A131019" t="str">
            <v>运行中心</v>
          </cell>
          <cell r="B131019">
            <v>4065246602</v>
          </cell>
        </row>
        <row r="131020">
          <cell r="B131020">
            <v>6580451484</v>
          </cell>
        </row>
        <row r="131021">
          <cell r="B131021">
            <v>6276118292</v>
          </cell>
        </row>
        <row r="131022">
          <cell r="B131022">
            <v>6276118293</v>
          </cell>
        </row>
        <row r="131023">
          <cell r="B131023">
            <v>6580451511</v>
          </cell>
        </row>
        <row r="131024">
          <cell r="B131024">
            <v>6580451479</v>
          </cell>
        </row>
        <row r="131025">
          <cell r="B131025">
            <v>6445723683</v>
          </cell>
        </row>
        <row r="131026">
          <cell r="B131026">
            <v>6445723684</v>
          </cell>
        </row>
        <row r="131027">
          <cell r="B131027">
            <v>6276118285</v>
          </cell>
        </row>
        <row r="131028">
          <cell r="B131028">
            <v>6767467943</v>
          </cell>
        </row>
        <row r="131029">
          <cell r="B131029">
            <v>6580451478</v>
          </cell>
        </row>
        <row r="131030">
          <cell r="B131030">
            <v>6276118294</v>
          </cell>
        </row>
        <row r="131031">
          <cell r="B131031">
            <v>7457814244</v>
          </cell>
        </row>
        <row r="131032">
          <cell r="B131032">
            <v>6276118295</v>
          </cell>
        </row>
        <row r="131033">
          <cell r="B131033">
            <v>6580451473</v>
          </cell>
        </row>
        <row r="131034">
          <cell r="B131034">
            <v>6580451498</v>
          </cell>
        </row>
        <row r="131035">
          <cell r="B131035">
            <v>6580451499</v>
          </cell>
        </row>
        <row r="131036">
          <cell r="B131036">
            <v>6580451500</v>
          </cell>
        </row>
        <row r="131037">
          <cell r="B131037">
            <v>6580451502</v>
          </cell>
        </row>
        <row r="131038">
          <cell r="B131038">
            <v>6580451496</v>
          </cell>
        </row>
        <row r="131039">
          <cell r="B131039">
            <v>6580451494</v>
          </cell>
        </row>
        <row r="131040">
          <cell r="B131040">
            <v>6580451493</v>
          </cell>
        </row>
        <row r="131041">
          <cell r="B131041">
            <v>6580451492</v>
          </cell>
        </row>
        <row r="131042">
          <cell r="B131042">
            <v>6580451489</v>
          </cell>
        </row>
        <row r="131043">
          <cell r="B131043">
            <v>6580451488</v>
          </cell>
        </row>
        <row r="131044">
          <cell r="B131044">
            <v>6580451487</v>
          </cell>
        </row>
        <row r="131045">
          <cell r="B131045">
            <v>6580451486</v>
          </cell>
        </row>
        <row r="131046">
          <cell r="B131046">
            <v>6580451472</v>
          </cell>
        </row>
        <row r="131047">
          <cell r="B131047">
            <v>6276118296</v>
          </cell>
        </row>
        <row r="131048">
          <cell r="B131048">
            <v>6276118297</v>
          </cell>
        </row>
        <row r="131049">
          <cell r="B131049">
            <v>6580451467</v>
          </cell>
        </row>
        <row r="131050">
          <cell r="A131050" t="str">
            <v>尚盈丽城</v>
          </cell>
          <cell r="B131050">
            <v>4065246088</v>
          </cell>
        </row>
        <row r="131051">
          <cell r="A131051" t="str">
            <v>尚盈丽城</v>
          </cell>
          <cell r="B131051">
            <v>4065246589</v>
          </cell>
        </row>
        <row r="131052">
          <cell r="B131052">
            <v>6580451466</v>
          </cell>
        </row>
        <row r="131053">
          <cell r="B131053">
            <v>6276118298</v>
          </cell>
        </row>
        <row r="131054">
          <cell r="B131054">
            <v>6276118299</v>
          </cell>
        </row>
        <row r="131055">
          <cell r="B131055">
            <v>6580451461</v>
          </cell>
        </row>
        <row r="131056">
          <cell r="A131056" t="str">
            <v>绿城全运村</v>
          </cell>
          <cell r="B131056">
            <v>4065246085</v>
          </cell>
        </row>
        <row r="131057">
          <cell r="B131057">
            <v>6580451483</v>
          </cell>
        </row>
        <row r="131058">
          <cell r="B131058">
            <v>6580451482</v>
          </cell>
        </row>
        <row r="131059">
          <cell r="B131059">
            <v>6580451460</v>
          </cell>
        </row>
        <row r="131060">
          <cell r="B131060">
            <v>6276118300</v>
          </cell>
        </row>
        <row r="131061">
          <cell r="B131061">
            <v>6580451481</v>
          </cell>
        </row>
        <row r="131062">
          <cell r="B131062">
            <v>6580451480</v>
          </cell>
        </row>
        <row r="131063">
          <cell r="B131063">
            <v>6580451509</v>
          </cell>
        </row>
        <row r="131064">
          <cell r="B131064">
            <v>6276118301</v>
          </cell>
        </row>
        <row r="131065">
          <cell r="B131065">
            <v>6580451508</v>
          </cell>
        </row>
        <row r="131066">
          <cell r="A131066" t="str">
            <v>府城铭邸</v>
          </cell>
          <cell r="B131066">
            <v>4065246590</v>
          </cell>
        </row>
        <row r="131067">
          <cell r="B131067">
            <v>6580451455</v>
          </cell>
        </row>
        <row r="131068">
          <cell r="B131068">
            <v>6580451477</v>
          </cell>
        </row>
        <row r="131069">
          <cell r="B131069">
            <v>6580451476</v>
          </cell>
        </row>
        <row r="131070">
          <cell r="A131070" t="str">
            <v>府城铭邸</v>
          </cell>
          <cell r="B131070">
            <v>4065246591</v>
          </cell>
        </row>
        <row r="131071">
          <cell r="B131071">
            <v>6580451475</v>
          </cell>
        </row>
        <row r="131072">
          <cell r="B131072">
            <v>6580451474</v>
          </cell>
        </row>
        <row r="131073">
          <cell r="A131073" t="str">
            <v>国际学校</v>
          </cell>
          <cell r="B131073">
            <v>4065246086</v>
          </cell>
        </row>
        <row r="131074">
          <cell r="B131074">
            <v>6580451471</v>
          </cell>
        </row>
        <row r="131075">
          <cell r="B131075">
            <v>6580451470</v>
          </cell>
        </row>
        <row r="131076">
          <cell r="B131076">
            <v>6580451469</v>
          </cell>
        </row>
        <row r="131077">
          <cell r="B131077">
            <v>6580451468</v>
          </cell>
        </row>
        <row r="131078">
          <cell r="B131078">
            <v>6580451465</v>
          </cell>
        </row>
        <row r="131079">
          <cell r="B131079">
            <v>6580451464</v>
          </cell>
        </row>
        <row r="131080">
          <cell r="B131080">
            <v>6580451463</v>
          </cell>
        </row>
        <row r="131081">
          <cell r="B131081">
            <v>6580451462</v>
          </cell>
        </row>
        <row r="131082">
          <cell r="A131082" t="str">
            <v>国际学校</v>
          </cell>
          <cell r="B131082">
            <v>4065246087</v>
          </cell>
        </row>
        <row r="131083">
          <cell r="B131083">
            <v>6580451459</v>
          </cell>
        </row>
        <row r="131084">
          <cell r="B131084">
            <v>6276118281</v>
          </cell>
        </row>
        <row r="131085">
          <cell r="B131085">
            <v>6580451458</v>
          </cell>
        </row>
        <row r="131086">
          <cell r="B131086">
            <v>6580451457</v>
          </cell>
        </row>
        <row r="131087">
          <cell r="B131087">
            <v>6580451456</v>
          </cell>
        </row>
        <row r="131088">
          <cell r="B131088">
            <v>6767467940</v>
          </cell>
        </row>
        <row r="131089">
          <cell r="B131089">
            <v>6276118282</v>
          </cell>
        </row>
        <row r="131090">
          <cell r="B131090">
            <v>6580451510</v>
          </cell>
        </row>
        <row r="131091">
          <cell r="B131091">
            <v>6276118305</v>
          </cell>
        </row>
        <row r="131092">
          <cell r="B131092">
            <v>6580451447</v>
          </cell>
        </row>
        <row r="131093">
          <cell r="B131093">
            <v>6580451454</v>
          </cell>
        </row>
        <row r="131094">
          <cell r="B131094">
            <v>6276118302</v>
          </cell>
        </row>
        <row r="131095">
          <cell r="B131095">
            <v>6276118303</v>
          </cell>
        </row>
        <row r="131096">
          <cell r="B131096">
            <v>6580451449</v>
          </cell>
        </row>
        <row r="131097">
          <cell r="B131097">
            <v>1867170844</v>
          </cell>
        </row>
        <row r="131098">
          <cell r="B131098">
            <v>6580451445</v>
          </cell>
        </row>
        <row r="131099">
          <cell r="B131099">
            <v>6580451453</v>
          </cell>
        </row>
        <row r="131100">
          <cell r="B131100">
            <v>6580451452</v>
          </cell>
        </row>
        <row r="131101">
          <cell r="B131101">
            <v>6580451451</v>
          </cell>
        </row>
        <row r="131102">
          <cell r="B131102">
            <v>6580451450</v>
          </cell>
        </row>
        <row r="131103">
          <cell r="B131103">
            <v>6580451446</v>
          </cell>
        </row>
        <row r="131104">
          <cell r="B131104">
            <v>6276118304</v>
          </cell>
        </row>
        <row r="131105">
          <cell r="A131105" t="str">
            <v>光明学校</v>
          </cell>
          <cell r="B131105">
            <v>4066171532</v>
          </cell>
        </row>
        <row r="131106">
          <cell r="B131106">
            <v>6580451448</v>
          </cell>
        </row>
        <row r="131107">
          <cell r="B131107">
            <v>2512522702</v>
          </cell>
        </row>
        <row r="131108">
          <cell r="B131108">
            <v>7457814200</v>
          </cell>
        </row>
        <row r="131109">
          <cell r="B131109">
            <v>7457814199</v>
          </cell>
        </row>
        <row r="131110">
          <cell r="B131110">
            <v>7457814198</v>
          </cell>
        </row>
        <row r="131111">
          <cell r="A131111" t="str">
            <v>华贸中心</v>
          </cell>
          <cell r="B131111">
            <v>4065392274</v>
          </cell>
        </row>
        <row r="131112">
          <cell r="B131112">
            <v>7457814197</v>
          </cell>
        </row>
        <row r="131113">
          <cell r="A131113" t="str">
            <v>忽吉图</v>
          </cell>
          <cell r="B131113">
            <v>1198443761</v>
          </cell>
        </row>
        <row r="131114">
          <cell r="B131114">
            <v>7457814196</v>
          </cell>
        </row>
        <row r="131115">
          <cell r="B131115">
            <v>7457814195</v>
          </cell>
        </row>
        <row r="131116">
          <cell r="B131116">
            <v>7457814194</v>
          </cell>
        </row>
        <row r="131117">
          <cell r="B131117">
            <v>7457814193</v>
          </cell>
        </row>
        <row r="131118">
          <cell r="B131118">
            <v>7457814192</v>
          </cell>
        </row>
        <row r="131119">
          <cell r="B131119">
            <v>7457814191</v>
          </cell>
        </row>
        <row r="131120">
          <cell r="B131120">
            <v>6767471037</v>
          </cell>
        </row>
        <row r="131121">
          <cell r="B131121">
            <v>6767472135</v>
          </cell>
        </row>
        <row r="131122">
          <cell r="B131122">
            <v>6767469102</v>
          </cell>
        </row>
        <row r="131123">
          <cell r="B131123">
            <v>6767471546</v>
          </cell>
        </row>
        <row r="131124">
          <cell r="B131124">
            <v>6767472378</v>
          </cell>
        </row>
        <row r="131125">
          <cell r="B131125">
            <v>6580451380</v>
          </cell>
        </row>
        <row r="131126">
          <cell r="B131126">
            <v>6767470454</v>
          </cell>
        </row>
        <row r="131127">
          <cell r="B131127">
            <v>6767471231</v>
          </cell>
        </row>
        <row r="131128">
          <cell r="B131128">
            <v>6580451379</v>
          </cell>
        </row>
        <row r="131129">
          <cell r="B131129">
            <v>6767469315</v>
          </cell>
        </row>
        <row r="131130">
          <cell r="B131130">
            <v>6767468281</v>
          </cell>
        </row>
        <row r="131131">
          <cell r="B131131">
            <v>6767470142</v>
          </cell>
        </row>
        <row r="131132">
          <cell r="B131132">
            <v>6767470207</v>
          </cell>
        </row>
        <row r="131133">
          <cell r="B131133">
            <v>6767468220</v>
          </cell>
        </row>
        <row r="131134">
          <cell r="B131134">
            <v>6580451377</v>
          </cell>
        </row>
        <row r="131135">
          <cell r="B131135">
            <v>6767469378</v>
          </cell>
        </row>
        <row r="131136">
          <cell r="B131136">
            <v>6767468034</v>
          </cell>
        </row>
        <row r="131137">
          <cell r="B131137">
            <v>6580451378</v>
          </cell>
        </row>
        <row r="131138">
          <cell r="B131138">
            <v>6580451376</v>
          </cell>
        </row>
        <row r="131139">
          <cell r="B131139">
            <v>6374182388</v>
          </cell>
        </row>
        <row r="131140">
          <cell r="B131140">
            <v>6580451375</v>
          </cell>
        </row>
        <row r="131141">
          <cell r="B131141">
            <v>6374182387</v>
          </cell>
        </row>
        <row r="131142">
          <cell r="B131142">
            <v>6580451373</v>
          </cell>
        </row>
        <row r="131143">
          <cell r="B131143">
            <v>6580451374</v>
          </cell>
        </row>
        <row r="131144">
          <cell r="B131144">
            <v>2512522703</v>
          </cell>
        </row>
        <row r="131145">
          <cell r="B131145">
            <v>2512522704</v>
          </cell>
        </row>
        <row r="131146">
          <cell r="B131146">
            <v>2512522705</v>
          </cell>
        </row>
        <row r="131147">
          <cell r="B131147">
            <v>6525523300</v>
          </cell>
        </row>
        <row r="131148">
          <cell r="B131148">
            <v>2512522706</v>
          </cell>
        </row>
        <row r="131149">
          <cell r="B131149">
            <v>2512522707</v>
          </cell>
        </row>
        <row r="131150">
          <cell r="A131150" t="str">
            <v>新松智慧园</v>
          </cell>
          <cell r="B131150">
            <v>4065341667</v>
          </cell>
        </row>
        <row r="131151">
          <cell r="A131151" t="str">
            <v>新松智慧园</v>
          </cell>
          <cell r="B131151">
            <v>4065246592</v>
          </cell>
        </row>
        <row r="131152">
          <cell r="B131152">
            <v>6276118274</v>
          </cell>
        </row>
        <row r="131153">
          <cell r="B131153">
            <v>6580451365</v>
          </cell>
        </row>
        <row r="131154">
          <cell r="B131154">
            <v>6276118277</v>
          </cell>
        </row>
        <row r="131155">
          <cell r="B131155">
            <v>6580451367</v>
          </cell>
        </row>
        <row r="131156">
          <cell r="B131156">
            <v>6580451366</v>
          </cell>
        </row>
        <row r="131157">
          <cell r="B131157">
            <v>6580451372</v>
          </cell>
        </row>
        <row r="131158">
          <cell r="B131158">
            <v>6580451363</v>
          </cell>
        </row>
        <row r="131159">
          <cell r="B131159">
            <v>6580451371</v>
          </cell>
        </row>
        <row r="131160">
          <cell r="B131160">
            <v>6580451368</v>
          </cell>
        </row>
        <row r="131161">
          <cell r="B131161">
            <v>6767461248</v>
          </cell>
        </row>
        <row r="131162">
          <cell r="B131162">
            <v>6767469978</v>
          </cell>
        </row>
        <row r="131163">
          <cell r="B131163">
            <v>6276118276</v>
          </cell>
        </row>
        <row r="131164">
          <cell r="B131164">
            <v>6276118275</v>
          </cell>
        </row>
        <row r="131165">
          <cell r="B131165">
            <v>6580451364</v>
          </cell>
        </row>
        <row r="131166">
          <cell r="B131166">
            <v>6580451369</v>
          </cell>
        </row>
        <row r="131167">
          <cell r="B131167">
            <v>6580451370</v>
          </cell>
        </row>
        <row r="131168">
          <cell r="B131168">
            <v>6767468038</v>
          </cell>
        </row>
        <row r="131169">
          <cell r="B131169">
            <v>6767472907</v>
          </cell>
        </row>
        <row r="131170">
          <cell r="B131170">
            <v>6767470869</v>
          </cell>
        </row>
        <row r="131171">
          <cell r="B131171">
            <v>6767471731</v>
          </cell>
        </row>
        <row r="131172">
          <cell r="B131172">
            <v>6767469804</v>
          </cell>
        </row>
        <row r="131173">
          <cell r="B131173">
            <v>6767470599</v>
          </cell>
        </row>
        <row r="131174">
          <cell r="A131174" t="str">
            <v>新松智慧园</v>
          </cell>
          <cell r="B131174">
            <v>4065246593</v>
          </cell>
        </row>
        <row r="131175">
          <cell r="B131175">
            <v>2512522708</v>
          </cell>
        </row>
        <row r="131176">
          <cell r="B131176">
            <v>6869112805</v>
          </cell>
        </row>
        <row r="131177">
          <cell r="B131177">
            <v>7457814173</v>
          </cell>
        </row>
        <row r="131178">
          <cell r="B131178">
            <v>2512522709</v>
          </cell>
        </row>
        <row r="131179">
          <cell r="B131179">
            <v>2512522710</v>
          </cell>
        </row>
        <row r="131180">
          <cell r="B131180">
            <v>2512522711</v>
          </cell>
        </row>
        <row r="131181">
          <cell r="B131181">
            <v>6374182391</v>
          </cell>
        </row>
        <row r="131182">
          <cell r="B131182">
            <v>6374182392</v>
          </cell>
        </row>
        <row r="131183">
          <cell r="B131183">
            <v>6374182390</v>
          </cell>
        </row>
        <row r="131184">
          <cell r="B131184">
            <v>6374182389</v>
          </cell>
        </row>
        <row r="131185">
          <cell r="A131185" t="str">
            <v>国际软件园</v>
          </cell>
          <cell r="B131185">
            <v>4065306098</v>
          </cell>
        </row>
        <row r="131186">
          <cell r="B131186">
            <v>2512522712</v>
          </cell>
        </row>
        <row r="131187">
          <cell r="B131187">
            <v>6580451361</v>
          </cell>
        </row>
        <row r="131188">
          <cell r="B131188">
            <v>6580451362</v>
          </cell>
        </row>
        <row r="131189">
          <cell r="B131189">
            <v>6580451360</v>
          </cell>
        </row>
        <row r="131190">
          <cell r="B131190">
            <v>6276118273</v>
          </cell>
        </row>
        <row r="131191">
          <cell r="B131191">
            <v>7066513639</v>
          </cell>
        </row>
        <row r="131192">
          <cell r="B131192">
            <v>6580451359</v>
          </cell>
        </row>
        <row r="131193">
          <cell r="B131193">
            <v>6276118272</v>
          </cell>
        </row>
        <row r="131194">
          <cell r="B131194">
            <v>7066515300</v>
          </cell>
        </row>
        <row r="131195">
          <cell r="B131195">
            <v>6580451358</v>
          </cell>
        </row>
        <row r="131196">
          <cell r="B131196">
            <v>6580451357</v>
          </cell>
        </row>
        <row r="131197">
          <cell r="B131197">
            <v>7066515370</v>
          </cell>
        </row>
        <row r="131198">
          <cell r="B131198">
            <v>7066511740</v>
          </cell>
        </row>
        <row r="131199">
          <cell r="B131199">
            <v>7066512978</v>
          </cell>
        </row>
        <row r="131200">
          <cell r="B131200">
            <v>7066513811</v>
          </cell>
        </row>
        <row r="131201">
          <cell r="A131201" t="str">
            <v>国际软件园</v>
          </cell>
          <cell r="B131201">
            <v>4065306099</v>
          </cell>
        </row>
        <row r="131202">
          <cell r="B131202">
            <v>7066511726</v>
          </cell>
        </row>
        <row r="131203">
          <cell r="B131203">
            <v>7066503173</v>
          </cell>
        </row>
        <row r="131204">
          <cell r="B131204">
            <v>7066512711</v>
          </cell>
        </row>
        <row r="131205">
          <cell r="B131205">
            <v>7066513894</v>
          </cell>
        </row>
        <row r="131206">
          <cell r="B131206">
            <v>7066514299</v>
          </cell>
        </row>
        <row r="131207">
          <cell r="B131207">
            <v>7066513978</v>
          </cell>
        </row>
        <row r="131208">
          <cell r="B131208">
            <v>7066514006</v>
          </cell>
        </row>
        <row r="131209">
          <cell r="B131209">
            <v>7066513722</v>
          </cell>
        </row>
        <row r="131210">
          <cell r="B131210">
            <v>6767471964</v>
          </cell>
        </row>
        <row r="131211">
          <cell r="B131211">
            <v>7066511709</v>
          </cell>
        </row>
        <row r="131212">
          <cell r="B131212">
            <v>7066514895</v>
          </cell>
        </row>
        <row r="131213">
          <cell r="B131213">
            <v>7066513620</v>
          </cell>
        </row>
        <row r="131214">
          <cell r="B131214">
            <v>7066514285</v>
          </cell>
        </row>
        <row r="131215">
          <cell r="B131215">
            <v>7066498978</v>
          </cell>
        </row>
        <row r="131216">
          <cell r="B131216">
            <v>7066513641</v>
          </cell>
        </row>
        <row r="131217">
          <cell r="B131217">
            <v>7604725505</v>
          </cell>
        </row>
        <row r="131218">
          <cell r="B131218">
            <v>7066513605</v>
          </cell>
        </row>
        <row r="131219">
          <cell r="B131219">
            <v>7066512980</v>
          </cell>
        </row>
        <row r="131220">
          <cell r="B131220">
            <v>7066514186</v>
          </cell>
        </row>
        <row r="131221">
          <cell r="B131221">
            <v>7066514129</v>
          </cell>
        </row>
        <row r="131222">
          <cell r="B131222">
            <v>7066513712</v>
          </cell>
        </row>
        <row r="131223">
          <cell r="B131223">
            <v>7066513832</v>
          </cell>
        </row>
        <row r="131224">
          <cell r="B131224">
            <v>7066514215</v>
          </cell>
        </row>
        <row r="131225">
          <cell r="B131225">
            <v>6410099560</v>
          </cell>
        </row>
        <row r="131226">
          <cell r="B131226">
            <v>7066513051</v>
          </cell>
        </row>
        <row r="131227">
          <cell r="B131227">
            <v>7066514723</v>
          </cell>
        </row>
        <row r="131228">
          <cell r="B131228">
            <v>7066514122</v>
          </cell>
        </row>
        <row r="131229">
          <cell r="B131229">
            <v>7066513826</v>
          </cell>
        </row>
        <row r="131230">
          <cell r="B131230">
            <v>7066503130</v>
          </cell>
        </row>
        <row r="131231">
          <cell r="B131231">
            <v>6767468783</v>
          </cell>
        </row>
        <row r="131232">
          <cell r="B131232">
            <v>6767470035</v>
          </cell>
        </row>
        <row r="131233">
          <cell r="B131233">
            <v>6767470790</v>
          </cell>
        </row>
        <row r="131234">
          <cell r="B131234">
            <v>6767468930</v>
          </cell>
        </row>
        <row r="131235">
          <cell r="B131235">
            <v>7604725503</v>
          </cell>
        </row>
        <row r="131236">
          <cell r="B131236">
            <v>7604725504</v>
          </cell>
        </row>
        <row r="131237">
          <cell r="B131237">
            <v>6767468596</v>
          </cell>
        </row>
        <row r="131238">
          <cell r="B131238">
            <v>6767472825</v>
          </cell>
        </row>
        <row r="131239">
          <cell r="B131239">
            <v>2512522713</v>
          </cell>
        </row>
        <row r="131240">
          <cell r="B131240">
            <v>6767471610</v>
          </cell>
        </row>
        <row r="131241">
          <cell r="A131241" t="str">
            <v>恒大中央广场南站</v>
          </cell>
          <cell r="B131241">
            <v>4065306164</v>
          </cell>
        </row>
        <row r="131242">
          <cell r="B131242">
            <v>6767469725</v>
          </cell>
        </row>
        <row r="131243">
          <cell r="B131243">
            <v>6580451356</v>
          </cell>
        </row>
        <row r="131244">
          <cell r="B131244">
            <v>6580451355</v>
          </cell>
        </row>
        <row r="131245">
          <cell r="B131245">
            <v>6276118271</v>
          </cell>
        </row>
        <row r="131246">
          <cell r="B131246">
            <v>6580451354</v>
          </cell>
        </row>
        <row r="131247">
          <cell r="B131247">
            <v>6276118270</v>
          </cell>
        </row>
        <row r="131248">
          <cell r="B131248">
            <v>6580451353</v>
          </cell>
        </row>
        <row r="131249">
          <cell r="B131249">
            <v>6410099739</v>
          </cell>
        </row>
        <row r="131250">
          <cell r="A131250" t="str">
            <v>首创光和城</v>
          </cell>
          <cell r="B131250">
            <v>4066394064</v>
          </cell>
        </row>
        <row r="131251">
          <cell r="B131251">
            <v>6580451351</v>
          </cell>
        </row>
        <row r="131252">
          <cell r="B131252">
            <v>6410099738</v>
          </cell>
        </row>
        <row r="131253">
          <cell r="B131253">
            <v>6580451352</v>
          </cell>
        </row>
        <row r="131254">
          <cell r="B131254">
            <v>6767468697</v>
          </cell>
        </row>
        <row r="131255">
          <cell r="B131255">
            <v>6767469461</v>
          </cell>
        </row>
        <row r="131256">
          <cell r="B131256">
            <v>6767472525</v>
          </cell>
        </row>
        <row r="131257">
          <cell r="A131257" t="str">
            <v>恒大中央广场南站</v>
          </cell>
          <cell r="B131257">
            <v>4065306165</v>
          </cell>
        </row>
        <row r="131258">
          <cell r="B131258">
            <v>6767471268</v>
          </cell>
        </row>
        <row r="131259">
          <cell r="B131259">
            <v>6767469350</v>
          </cell>
        </row>
        <row r="131260">
          <cell r="B131260">
            <v>6767454381</v>
          </cell>
        </row>
        <row r="131261">
          <cell r="B131261">
            <v>7066513952</v>
          </cell>
        </row>
        <row r="131262">
          <cell r="B131262">
            <v>6767468255</v>
          </cell>
        </row>
        <row r="131263">
          <cell r="B131263">
            <v>6767469075</v>
          </cell>
        </row>
        <row r="131264">
          <cell r="A131264" t="str">
            <v>首创光和城</v>
          </cell>
          <cell r="B131264">
            <v>4065392288</v>
          </cell>
        </row>
        <row r="131265">
          <cell r="B131265">
            <v>7066512938</v>
          </cell>
        </row>
        <row r="131266">
          <cell r="B131266">
            <v>6410099737</v>
          </cell>
        </row>
        <row r="131267">
          <cell r="B131267">
            <v>6410099740</v>
          </cell>
        </row>
        <row r="131268">
          <cell r="B131268">
            <v>6410099736</v>
          </cell>
        </row>
        <row r="131269">
          <cell r="B131269">
            <v>7066514032</v>
          </cell>
        </row>
        <row r="131270">
          <cell r="A131270" t="str">
            <v>库车</v>
          </cell>
          <cell r="B131270">
            <v>4440851033</v>
          </cell>
        </row>
        <row r="131271">
          <cell r="B131271">
            <v>3673122989</v>
          </cell>
        </row>
        <row r="131272">
          <cell r="B131272">
            <v>6767470915</v>
          </cell>
        </row>
        <row r="131273">
          <cell r="B131273">
            <v>6767471776</v>
          </cell>
        </row>
        <row r="131274">
          <cell r="B131274">
            <v>6767469850</v>
          </cell>
        </row>
        <row r="131275">
          <cell r="B131275">
            <v>2512522714</v>
          </cell>
        </row>
        <row r="131276">
          <cell r="B131276">
            <v>6767469058</v>
          </cell>
        </row>
        <row r="131277">
          <cell r="B131277">
            <v>6767472091</v>
          </cell>
        </row>
        <row r="131278">
          <cell r="B131278">
            <v>6767471641</v>
          </cell>
        </row>
        <row r="131279">
          <cell r="B131279">
            <v>6767472952</v>
          </cell>
        </row>
        <row r="131280">
          <cell r="A131280" t="str">
            <v>万丽广场</v>
          </cell>
          <cell r="B131280">
            <v>4065306091</v>
          </cell>
        </row>
        <row r="131281">
          <cell r="B131281">
            <v>2512522715</v>
          </cell>
        </row>
        <row r="131282">
          <cell r="B131282">
            <v>6580451349</v>
          </cell>
        </row>
        <row r="131283">
          <cell r="B131283">
            <v>6580451350</v>
          </cell>
        </row>
        <row r="131284">
          <cell r="B131284">
            <v>6767471495</v>
          </cell>
        </row>
        <row r="131285">
          <cell r="B131285">
            <v>6580451348</v>
          </cell>
        </row>
        <row r="131286">
          <cell r="B131286">
            <v>6767446378</v>
          </cell>
        </row>
        <row r="131287">
          <cell r="B131287">
            <v>6276118269</v>
          </cell>
        </row>
        <row r="131288">
          <cell r="B131288">
            <v>6767472646</v>
          </cell>
        </row>
        <row r="131289">
          <cell r="B131289">
            <v>6767471849</v>
          </cell>
        </row>
        <row r="131290">
          <cell r="B131290">
            <v>6767468818</v>
          </cell>
        </row>
        <row r="131291">
          <cell r="B131291">
            <v>6767467986</v>
          </cell>
        </row>
        <row r="131292">
          <cell r="B131292">
            <v>6767469924</v>
          </cell>
        </row>
        <row r="131293">
          <cell r="B131293">
            <v>6767471099</v>
          </cell>
        </row>
        <row r="131294">
          <cell r="B131294">
            <v>2512522716</v>
          </cell>
        </row>
        <row r="131295">
          <cell r="B131295">
            <v>6580451347</v>
          </cell>
        </row>
        <row r="131296">
          <cell r="B131296">
            <v>6276118268</v>
          </cell>
        </row>
        <row r="131297">
          <cell r="B131297">
            <v>6580451346</v>
          </cell>
        </row>
        <row r="131298">
          <cell r="B131298">
            <v>6580451345</v>
          </cell>
        </row>
        <row r="131299">
          <cell r="B131299">
            <v>7066514732</v>
          </cell>
        </row>
        <row r="131300">
          <cell r="B131300">
            <v>6767468239</v>
          </cell>
        </row>
        <row r="131301">
          <cell r="B131301">
            <v>6767470775</v>
          </cell>
        </row>
        <row r="131302">
          <cell r="B131302">
            <v>6767471435</v>
          </cell>
        </row>
        <row r="131303">
          <cell r="B131303">
            <v>6767470644</v>
          </cell>
        </row>
        <row r="131304">
          <cell r="B131304">
            <v>6767468743</v>
          </cell>
        </row>
        <row r="131305">
          <cell r="B131305">
            <v>6767469519</v>
          </cell>
        </row>
        <row r="131306">
          <cell r="B131306">
            <v>6767469506</v>
          </cell>
        </row>
        <row r="131307">
          <cell r="B131307">
            <v>6767470346</v>
          </cell>
        </row>
        <row r="131308">
          <cell r="B131308">
            <v>6767472571</v>
          </cell>
        </row>
        <row r="131309">
          <cell r="B131309">
            <v>6767469579</v>
          </cell>
        </row>
        <row r="131310">
          <cell r="B131310">
            <v>6767468408</v>
          </cell>
        </row>
        <row r="131311">
          <cell r="B131311">
            <v>6767468421</v>
          </cell>
        </row>
        <row r="131312">
          <cell r="B131312">
            <v>2512522717</v>
          </cell>
        </row>
        <row r="131313">
          <cell r="B131313">
            <v>6767471421</v>
          </cell>
        </row>
        <row r="131314">
          <cell r="B131314">
            <v>6767469207</v>
          </cell>
        </row>
        <row r="131315">
          <cell r="B131315">
            <v>6767472257</v>
          </cell>
        </row>
        <row r="131316">
          <cell r="A131316" t="str">
            <v>万丽广场</v>
          </cell>
          <cell r="B131316">
            <v>4065306092</v>
          </cell>
        </row>
        <row r="131317">
          <cell r="B131317">
            <v>6767470332</v>
          </cell>
        </row>
        <row r="131318">
          <cell r="B131318">
            <v>6767472270</v>
          </cell>
        </row>
        <row r="131319">
          <cell r="B131319">
            <v>6767454363</v>
          </cell>
        </row>
        <row r="131320">
          <cell r="B131320">
            <v>6767468097</v>
          </cell>
        </row>
        <row r="131321">
          <cell r="B131321">
            <v>6767471412</v>
          </cell>
        </row>
        <row r="131322">
          <cell r="B131322">
            <v>7066512775</v>
          </cell>
        </row>
        <row r="131323">
          <cell r="B131323">
            <v>6901207967</v>
          </cell>
        </row>
        <row r="131324">
          <cell r="B131324">
            <v>7925465852</v>
          </cell>
        </row>
        <row r="131325">
          <cell r="B131325">
            <v>7925465830</v>
          </cell>
        </row>
        <row r="131326">
          <cell r="B131326">
            <v>6440262409</v>
          </cell>
        </row>
        <row r="131327">
          <cell r="B131327">
            <v>2512522718</v>
          </cell>
        </row>
        <row r="131328">
          <cell r="B131328">
            <v>7066514577</v>
          </cell>
        </row>
        <row r="131329">
          <cell r="B131329">
            <v>6440262410</v>
          </cell>
        </row>
        <row r="131330">
          <cell r="A131330" t="str">
            <v>中海康城</v>
          </cell>
          <cell r="B131330">
            <v>4066394045</v>
          </cell>
        </row>
        <row r="131331">
          <cell r="B131331">
            <v>6767471464</v>
          </cell>
        </row>
        <row r="131332">
          <cell r="B131332">
            <v>6767472299</v>
          </cell>
        </row>
        <row r="131333">
          <cell r="B131333">
            <v>6767470375</v>
          </cell>
        </row>
        <row r="131334">
          <cell r="B131334">
            <v>6767469755</v>
          </cell>
        </row>
        <row r="131335">
          <cell r="B131335">
            <v>6767470545</v>
          </cell>
        </row>
        <row r="131336">
          <cell r="B131336">
            <v>6767468625</v>
          </cell>
        </row>
        <row r="131337">
          <cell r="B131337">
            <v>6767468653</v>
          </cell>
        </row>
        <row r="131338">
          <cell r="B131338">
            <v>6767468451</v>
          </cell>
        </row>
        <row r="131339">
          <cell r="B131339">
            <v>6767469236</v>
          </cell>
        </row>
        <row r="131340">
          <cell r="B131340">
            <v>7925465842</v>
          </cell>
        </row>
        <row r="131341">
          <cell r="B131341">
            <v>6767470064</v>
          </cell>
        </row>
        <row r="131342">
          <cell r="B131342">
            <v>6767468125</v>
          </cell>
        </row>
        <row r="131343">
          <cell r="B131343">
            <v>7925465845</v>
          </cell>
        </row>
        <row r="131344">
          <cell r="B131344">
            <v>6410099556</v>
          </cell>
        </row>
        <row r="131345">
          <cell r="B131345">
            <v>6767471087</v>
          </cell>
        </row>
        <row r="131346">
          <cell r="B131346">
            <v>6767472108</v>
          </cell>
        </row>
        <row r="131347">
          <cell r="B131347">
            <v>6767472969</v>
          </cell>
        </row>
        <row r="131348">
          <cell r="B131348">
            <v>6920372034</v>
          </cell>
        </row>
        <row r="131349">
          <cell r="B131349">
            <v>6767469193</v>
          </cell>
        </row>
        <row r="131350">
          <cell r="B131350">
            <v>6920372035</v>
          </cell>
        </row>
        <row r="131351">
          <cell r="B131351">
            <v>2512522719</v>
          </cell>
        </row>
        <row r="131352">
          <cell r="B131352">
            <v>6767470022</v>
          </cell>
        </row>
        <row r="131353">
          <cell r="B131353">
            <v>6767468084</v>
          </cell>
        </row>
        <row r="131354">
          <cell r="B131354">
            <v>6920372036</v>
          </cell>
        </row>
        <row r="131355">
          <cell r="B131355">
            <v>6920372037</v>
          </cell>
        </row>
        <row r="131356">
          <cell r="B131356">
            <v>6920372038</v>
          </cell>
        </row>
        <row r="131357">
          <cell r="B131357">
            <v>7925465859</v>
          </cell>
        </row>
        <row r="131358">
          <cell r="B131358">
            <v>6920372039</v>
          </cell>
        </row>
        <row r="131359">
          <cell r="B131359">
            <v>7925465834</v>
          </cell>
        </row>
        <row r="131360">
          <cell r="B131360">
            <v>6920372040</v>
          </cell>
        </row>
        <row r="131361">
          <cell r="B131361">
            <v>6920372041</v>
          </cell>
        </row>
        <row r="131362">
          <cell r="B131362">
            <v>6920372042</v>
          </cell>
        </row>
        <row r="131363">
          <cell r="B131363">
            <v>6920372043</v>
          </cell>
        </row>
        <row r="131364">
          <cell r="B131364">
            <v>6767470930</v>
          </cell>
        </row>
        <row r="131365">
          <cell r="B131365">
            <v>6767470762</v>
          </cell>
        </row>
        <row r="131366">
          <cell r="B131366">
            <v>6410099557</v>
          </cell>
        </row>
        <row r="131367">
          <cell r="A131367" t="str">
            <v>库车西</v>
          </cell>
          <cell r="B131367">
            <v>7365718252</v>
          </cell>
        </row>
        <row r="131368">
          <cell r="B131368">
            <v>6869113909</v>
          </cell>
        </row>
        <row r="131369">
          <cell r="B131369">
            <v>6410099555</v>
          </cell>
        </row>
        <row r="131370">
          <cell r="A131370" t="str">
            <v>黑山</v>
          </cell>
          <cell r="B131370">
            <v>6506098921</v>
          </cell>
        </row>
        <row r="131371">
          <cell r="B131371">
            <v>6767468917</v>
          </cell>
        </row>
        <row r="131372">
          <cell r="A131372" t="str">
            <v>中海康城</v>
          </cell>
          <cell r="B131372">
            <v>4065392272</v>
          </cell>
        </row>
        <row r="131373">
          <cell r="B131373">
            <v>6767471949</v>
          </cell>
        </row>
        <row r="131374">
          <cell r="B131374">
            <v>6767472812</v>
          </cell>
        </row>
        <row r="131375">
          <cell r="B131375">
            <v>2512522720</v>
          </cell>
        </row>
        <row r="131376">
          <cell r="B131376">
            <v>6410099558</v>
          </cell>
        </row>
        <row r="131377">
          <cell r="B131377">
            <v>6440262408</v>
          </cell>
        </row>
        <row r="131378">
          <cell r="A131378" t="str">
            <v>消防总队</v>
          </cell>
          <cell r="B131378">
            <v>4065306109</v>
          </cell>
        </row>
        <row r="131379">
          <cell r="B131379">
            <v>6410099559</v>
          </cell>
        </row>
        <row r="131380">
          <cell r="B131380">
            <v>6580451344</v>
          </cell>
        </row>
        <row r="131381">
          <cell r="B131381">
            <v>6580451343</v>
          </cell>
        </row>
        <row r="131382">
          <cell r="B131382">
            <v>6276118267</v>
          </cell>
        </row>
        <row r="131383">
          <cell r="B131383">
            <v>6580451342</v>
          </cell>
        </row>
        <row r="131384">
          <cell r="B131384">
            <v>6276118266</v>
          </cell>
        </row>
        <row r="131385">
          <cell r="B131385">
            <v>6580451341</v>
          </cell>
        </row>
        <row r="131386">
          <cell r="B131386">
            <v>6580451339</v>
          </cell>
        </row>
        <row r="131387">
          <cell r="B131387">
            <v>6580451340</v>
          </cell>
        </row>
        <row r="131388">
          <cell r="B131388">
            <v>3364759857</v>
          </cell>
        </row>
        <row r="131389">
          <cell r="B131389">
            <v>3364759876</v>
          </cell>
        </row>
        <row r="131390">
          <cell r="B131390">
            <v>3364759888</v>
          </cell>
        </row>
        <row r="131391">
          <cell r="A131391" t="str">
            <v>消防总队</v>
          </cell>
          <cell r="B131391">
            <v>4065306110</v>
          </cell>
        </row>
        <row r="131392">
          <cell r="B131392">
            <v>6374182394</v>
          </cell>
        </row>
        <row r="131393">
          <cell r="B131393">
            <v>6374182393</v>
          </cell>
        </row>
        <row r="131394">
          <cell r="B131394">
            <v>3364759892</v>
          </cell>
        </row>
        <row r="131395">
          <cell r="B131395">
            <v>2111854094</v>
          </cell>
        </row>
        <row r="131396">
          <cell r="B131396">
            <v>3364759883</v>
          </cell>
        </row>
        <row r="131397">
          <cell r="A131397" t="str">
            <v>北票南</v>
          </cell>
          <cell r="B131397">
            <v>2662698130</v>
          </cell>
        </row>
        <row r="131398">
          <cell r="B131398">
            <v>2081673567</v>
          </cell>
        </row>
        <row r="131399">
          <cell r="B131399">
            <v>6767469317</v>
          </cell>
        </row>
        <row r="131400">
          <cell r="B131400">
            <v>6767469697</v>
          </cell>
        </row>
        <row r="131401">
          <cell r="B131401">
            <v>6767468902</v>
          </cell>
        </row>
        <row r="131402">
          <cell r="B131402">
            <v>6869114695</v>
          </cell>
        </row>
        <row r="131403">
          <cell r="B131403">
            <v>6767472798</v>
          </cell>
        </row>
        <row r="131404">
          <cell r="B131404">
            <v>6767468569</v>
          </cell>
        </row>
        <row r="131405">
          <cell r="B131405">
            <v>6767472414</v>
          </cell>
        </row>
        <row r="131406">
          <cell r="B131406">
            <v>6767471583</v>
          </cell>
        </row>
        <row r="131407">
          <cell r="B131407">
            <v>6767470489</v>
          </cell>
        </row>
        <row r="131408">
          <cell r="B131408">
            <v>6767470318</v>
          </cell>
        </row>
        <row r="131409">
          <cell r="B131409">
            <v>7457814172</v>
          </cell>
        </row>
        <row r="131410">
          <cell r="A131410" t="str">
            <v>宝拉格</v>
          </cell>
          <cell r="B131410">
            <v>2662698102</v>
          </cell>
        </row>
        <row r="131411">
          <cell r="B131411">
            <v>6580451338</v>
          </cell>
        </row>
        <row r="131412">
          <cell r="B131412">
            <v>6580451337</v>
          </cell>
        </row>
        <row r="131413">
          <cell r="B131413">
            <v>6276118265</v>
          </cell>
        </row>
        <row r="131414">
          <cell r="B131414">
            <v>6580451336</v>
          </cell>
        </row>
        <row r="131415">
          <cell r="B131415">
            <v>6276118264</v>
          </cell>
        </row>
        <row r="131416">
          <cell r="B131416">
            <v>6580451335</v>
          </cell>
        </row>
        <row r="131417">
          <cell r="B131417">
            <v>6580451333</v>
          </cell>
        </row>
        <row r="131418">
          <cell r="B131418">
            <v>6580451334</v>
          </cell>
        </row>
        <row r="131419">
          <cell r="B131419">
            <v>216128538</v>
          </cell>
        </row>
        <row r="131420">
          <cell r="B131420">
            <v>6440262407</v>
          </cell>
        </row>
        <row r="131421">
          <cell r="B131421">
            <v>6767469407</v>
          </cell>
        </row>
        <row r="131422">
          <cell r="B131422">
            <v>6767472471</v>
          </cell>
        </row>
        <row r="131423">
          <cell r="B131423">
            <v>6767468394</v>
          </cell>
        </row>
        <row r="131424">
          <cell r="B131424">
            <v>7066511164</v>
          </cell>
        </row>
        <row r="131425">
          <cell r="B131425">
            <v>6767461279</v>
          </cell>
        </row>
        <row r="131426">
          <cell r="B131426">
            <v>6767468311</v>
          </cell>
        </row>
        <row r="131427">
          <cell r="B131427">
            <v>6767471323</v>
          </cell>
        </row>
        <row r="131428">
          <cell r="B131428">
            <v>7066515093</v>
          </cell>
        </row>
        <row r="131429">
          <cell r="B131429">
            <v>6767472167</v>
          </cell>
        </row>
        <row r="131430">
          <cell r="B131430">
            <v>6767470234</v>
          </cell>
        </row>
        <row r="131431">
          <cell r="B131431">
            <v>6767467938</v>
          </cell>
        </row>
        <row r="131432">
          <cell r="B131432">
            <v>6767470989</v>
          </cell>
        </row>
        <row r="131433">
          <cell r="B131433">
            <v>6767467937</v>
          </cell>
        </row>
        <row r="131434">
          <cell r="B131434">
            <v>6767469133</v>
          </cell>
        </row>
        <row r="131435">
          <cell r="B131435">
            <v>6767468070</v>
          </cell>
        </row>
        <row r="131436">
          <cell r="B131436">
            <v>6767472243</v>
          </cell>
        </row>
        <row r="131437">
          <cell r="B131437">
            <v>216128540</v>
          </cell>
        </row>
        <row r="131438">
          <cell r="A131438" t="str">
            <v>白塔河路</v>
          </cell>
          <cell r="B131438">
            <v>4065392279</v>
          </cell>
        </row>
        <row r="131439">
          <cell r="B131439">
            <v>6506100813</v>
          </cell>
        </row>
        <row r="131440">
          <cell r="B131440">
            <v>6580451332</v>
          </cell>
        </row>
        <row r="131441">
          <cell r="B131441">
            <v>3364760011</v>
          </cell>
        </row>
        <row r="131442">
          <cell r="B131442">
            <v>6580451331</v>
          </cell>
        </row>
        <row r="131443">
          <cell r="B131443">
            <v>6276118263</v>
          </cell>
        </row>
        <row r="131444">
          <cell r="B131444">
            <v>6580451330</v>
          </cell>
        </row>
        <row r="131445">
          <cell r="B131445">
            <v>6276118262</v>
          </cell>
        </row>
        <row r="131446">
          <cell r="B131446">
            <v>6580451329</v>
          </cell>
        </row>
        <row r="131447">
          <cell r="B131447">
            <v>6580451327</v>
          </cell>
        </row>
        <row r="131448">
          <cell r="B131448">
            <v>6580451328</v>
          </cell>
        </row>
        <row r="131449">
          <cell r="B131449">
            <v>2247703126</v>
          </cell>
        </row>
        <row r="131450">
          <cell r="B131450">
            <v>6901207966</v>
          </cell>
        </row>
        <row r="131451">
          <cell r="B131451">
            <v>3364759816</v>
          </cell>
        </row>
        <row r="131452">
          <cell r="A131452" t="str">
            <v>全运路</v>
          </cell>
          <cell r="B131452">
            <v>5639801345</v>
          </cell>
        </row>
        <row r="131453">
          <cell r="B131453">
            <v>7363738602</v>
          </cell>
        </row>
        <row r="131454">
          <cell r="B131454">
            <v>7363738601</v>
          </cell>
        </row>
        <row r="131455">
          <cell r="B131455">
            <v>2247703136</v>
          </cell>
        </row>
        <row r="131456">
          <cell r="B131456">
            <v>3364760440</v>
          </cell>
        </row>
        <row r="131457">
          <cell r="B131457">
            <v>2247703129</v>
          </cell>
        </row>
        <row r="131458">
          <cell r="A131458" t="str">
            <v>二龙</v>
          </cell>
          <cell r="B131458">
            <v>1722042117</v>
          </cell>
        </row>
        <row r="131459">
          <cell r="B131459">
            <v>6580451325</v>
          </cell>
        </row>
        <row r="131460">
          <cell r="B131460">
            <v>6580451326</v>
          </cell>
        </row>
        <row r="131461">
          <cell r="B131461">
            <v>6276118261</v>
          </cell>
        </row>
        <row r="131462">
          <cell r="B131462">
            <v>6580451324</v>
          </cell>
        </row>
        <row r="131463">
          <cell r="A131463" t="str">
            <v>白塔河路</v>
          </cell>
          <cell r="B131463">
            <v>4065392280</v>
          </cell>
        </row>
        <row r="131464">
          <cell r="B131464">
            <v>6276118260</v>
          </cell>
        </row>
        <row r="131465">
          <cell r="B131465">
            <v>6580451323</v>
          </cell>
        </row>
        <row r="131466">
          <cell r="B131466">
            <v>6580451321</v>
          </cell>
        </row>
        <row r="131467">
          <cell r="B131467">
            <v>6580451322</v>
          </cell>
        </row>
        <row r="131468">
          <cell r="B131468">
            <v>6767471073</v>
          </cell>
        </row>
        <row r="131469">
          <cell r="B131469">
            <v>6767471936</v>
          </cell>
        </row>
        <row r="131470">
          <cell r="B131470">
            <v>3364759875</v>
          </cell>
        </row>
        <row r="131471">
          <cell r="A131471" t="str">
            <v>白塔河路</v>
          </cell>
          <cell r="B131471">
            <v>5639801346</v>
          </cell>
        </row>
        <row r="131472">
          <cell r="B131472">
            <v>3364760448</v>
          </cell>
        </row>
        <row r="131473">
          <cell r="B131473">
            <v>3364759854</v>
          </cell>
        </row>
        <row r="131474">
          <cell r="B131474">
            <v>6767469836</v>
          </cell>
        </row>
        <row r="131475">
          <cell r="B131475">
            <v>6767470009</v>
          </cell>
        </row>
        <row r="131476">
          <cell r="B131476">
            <v>3364760016</v>
          </cell>
        </row>
        <row r="131477">
          <cell r="B131477">
            <v>2247703144</v>
          </cell>
        </row>
        <row r="131478">
          <cell r="B131478">
            <v>3364759848</v>
          </cell>
        </row>
        <row r="131479">
          <cell r="B131479">
            <v>6767472938</v>
          </cell>
        </row>
        <row r="131480">
          <cell r="B131480">
            <v>6767468729</v>
          </cell>
        </row>
        <row r="131481">
          <cell r="B131481">
            <v>6767471762</v>
          </cell>
        </row>
        <row r="131482">
          <cell r="B131482">
            <v>6767472557</v>
          </cell>
        </row>
        <row r="131483">
          <cell r="B131483">
            <v>3364759818</v>
          </cell>
        </row>
        <row r="131484">
          <cell r="B131484">
            <v>3364759847</v>
          </cell>
        </row>
        <row r="131485">
          <cell r="B131485">
            <v>3364760012</v>
          </cell>
        </row>
        <row r="131486">
          <cell r="B131486">
            <v>3364759832</v>
          </cell>
        </row>
        <row r="131487">
          <cell r="B131487">
            <v>2116867895</v>
          </cell>
        </row>
        <row r="131488">
          <cell r="B131488">
            <v>6767446344</v>
          </cell>
        </row>
        <row r="131489">
          <cell r="B131489">
            <v>2116867896</v>
          </cell>
        </row>
        <row r="131490">
          <cell r="B131490">
            <v>6767469119</v>
          </cell>
        </row>
        <row r="131491">
          <cell r="B131491">
            <v>6767468949</v>
          </cell>
        </row>
        <row r="131492">
          <cell r="B131492">
            <v>7363744347</v>
          </cell>
        </row>
        <row r="131493">
          <cell r="B131493">
            <v>7363744346</v>
          </cell>
        </row>
        <row r="131494">
          <cell r="B131494">
            <v>7363744345</v>
          </cell>
        </row>
        <row r="131495">
          <cell r="B131495">
            <v>7363744344</v>
          </cell>
        </row>
        <row r="131496">
          <cell r="B131496">
            <v>7363744343</v>
          </cell>
        </row>
        <row r="131497">
          <cell r="B131497">
            <v>7363744342</v>
          </cell>
        </row>
        <row r="131498">
          <cell r="B131498">
            <v>7363744341</v>
          </cell>
        </row>
        <row r="131499">
          <cell r="B131499">
            <v>7363744340</v>
          </cell>
        </row>
        <row r="131500">
          <cell r="B131500">
            <v>7363744339</v>
          </cell>
        </row>
        <row r="131501">
          <cell r="B131501">
            <v>7363744338</v>
          </cell>
        </row>
        <row r="131502">
          <cell r="B131502">
            <v>7363744337</v>
          </cell>
        </row>
        <row r="131503">
          <cell r="B131503">
            <v>7363744336</v>
          </cell>
        </row>
        <row r="131504">
          <cell r="B131504">
            <v>7363744335</v>
          </cell>
        </row>
        <row r="131505">
          <cell r="B131505">
            <v>7363744334</v>
          </cell>
        </row>
        <row r="131506">
          <cell r="B131506">
            <v>7363744333</v>
          </cell>
        </row>
        <row r="131507">
          <cell r="B131507">
            <v>7363744332</v>
          </cell>
        </row>
        <row r="131508">
          <cell r="B131508">
            <v>7363744331</v>
          </cell>
        </row>
        <row r="131509">
          <cell r="B131509">
            <v>7363744330</v>
          </cell>
        </row>
        <row r="131510">
          <cell r="B131510">
            <v>6767470819</v>
          </cell>
        </row>
        <row r="131511">
          <cell r="B131511">
            <v>6767472855</v>
          </cell>
        </row>
        <row r="131512">
          <cell r="B131512">
            <v>6767468961</v>
          </cell>
        </row>
        <row r="131513">
          <cell r="B131513">
            <v>6767471994</v>
          </cell>
        </row>
        <row r="131514">
          <cell r="B131514">
            <v>6869105279</v>
          </cell>
        </row>
        <row r="131515">
          <cell r="B131515">
            <v>6767470630</v>
          </cell>
        </row>
        <row r="131516">
          <cell r="B131516">
            <v>6767471407</v>
          </cell>
        </row>
        <row r="131517">
          <cell r="B131517">
            <v>216128542</v>
          </cell>
        </row>
        <row r="131518">
          <cell r="B131518">
            <v>7294651080</v>
          </cell>
        </row>
        <row r="131519">
          <cell r="B131519">
            <v>6869111455</v>
          </cell>
        </row>
        <row r="131520">
          <cell r="B131520">
            <v>6869115864</v>
          </cell>
        </row>
        <row r="131521">
          <cell r="B131521">
            <v>6767467935</v>
          </cell>
        </row>
        <row r="131522">
          <cell r="B131522">
            <v>6869099371</v>
          </cell>
        </row>
        <row r="131523">
          <cell r="B131523">
            <v>7363738636</v>
          </cell>
        </row>
        <row r="131524">
          <cell r="B131524">
            <v>6767467936</v>
          </cell>
        </row>
        <row r="131525">
          <cell r="B131525">
            <v>6920372033</v>
          </cell>
        </row>
        <row r="131526">
          <cell r="B131526">
            <v>6767467933</v>
          </cell>
        </row>
        <row r="131527">
          <cell r="B131527">
            <v>7363738635</v>
          </cell>
        </row>
        <row r="131528">
          <cell r="B131528">
            <v>6767467934</v>
          </cell>
        </row>
        <row r="131529">
          <cell r="B131529">
            <v>7363738634</v>
          </cell>
        </row>
        <row r="131530">
          <cell r="B131530">
            <v>3364759995</v>
          </cell>
        </row>
        <row r="131531">
          <cell r="B131531">
            <v>6767467931</v>
          </cell>
        </row>
        <row r="131532">
          <cell r="B131532">
            <v>6767467932</v>
          </cell>
        </row>
        <row r="131533">
          <cell r="B131533">
            <v>7363738633</v>
          </cell>
        </row>
        <row r="131534">
          <cell r="B131534">
            <v>6767467929</v>
          </cell>
        </row>
        <row r="131535">
          <cell r="B131535">
            <v>6767467930</v>
          </cell>
        </row>
        <row r="131536">
          <cell r="B131536">
            <v>7363738632</v>
          </cell>
        </row>
        <row r="131537">
          <cell r="B131537">
            <v>3364759844</v>
          </cell>
        </row>
        <row r="131538">
          <cell r="B131538">
            <v>7363738631</v>
          </cell>
        </row>
        <row r="131539">
          <cell r="B131539">
            <v>7363738630</v>
          </cell>
        </row>
        <row r="131540">
          <cell r="B131540">
            <v>6920372032</v>
          </cell>
        </row>
        <row r="131541">
          <cell r="B131541">
            <v>7363738629</v>
          </cell>
        </row>
        <row r="131542">
          <cell r="B131542">
            <v>216128544</v>
          </cell>
        </row>
        <row r="131543">
          <cell r="B131543">
            <v>7363738628</v>
          </cell>
        </row>
        <row r="131544">
          <cell r="B131544">
            <v>7363738606</v>
          </cell>
        </row>
        <row r="131545">
          <cell r="B131545">
            <v>7363738627</v>
          </cell>
        </row>
        <row r="131546">
          <cell r="B131546">
            <v>7363738605</v>
          </cell>
        </row>
        <row r="131547">
          <cell r="B131547">
            <v>7363738626</v>
          </cell>
        </row>
        <row r="131548">
          <cell r="B131548">
            <v>7363738604</v>
          </cell>
        </row>
        <row r="131549">
          <cell r="B131549">
            <v>7363738625</v>
          </cell>
        </row>
        <row r="131550">
          <cell r="B131550">
            <v>7363738624</v>
          </cell>
        </row>
        <row r="131551">
          <cell r="B131551">
            <v>7363738623</v>
          </cell>
        </row>
        <row r="131552">
          <cell r="B131552">
            <v>7363738622</v>
          </cell>
        </row>
        <row r="131553">
          <cell r="B131553">
            <v>7363738621</v>
          </cell>
        </row>
        <row r="131554">
          <cell r="B131554">
            <v>7363738620</v>
          </cell>
        </row>
        <row r="131555">
          <cell r="B131555">
            <v>7363738619</v>
          </cell>
        </row>
        <row r="131556">
          <cell r="B131556">
            <v>7363738618</v>
          </cell>
        </row>
        <row r="131557">
          <cell r="B131557">
            <v>7363738617</v>
          </cell>
        </row>
        <row r="131558">
          <cell r="B131558">
            <v>7363738616</v>
          </cell>
        </row>
        <row r="131559">
          <cell r="B131559">
            <v>7363738615</v>
          </cell>
        </row>
        <row r="131560">
          <cell r="B131560">
            <v>7363738614</v>
          </cell>
        </row>
        <row r="131561">
          <cell r="B131561">
            <v>7363738613</v>
          </cell>
        </row>
        <row r="131562">
          <cell r="B131562">
            <v>7363738612</v>
          </cell>
        </row>
        <row r="131563">
          <cell r="B131563">
            <v>7363738611</v>
          </cell>
        </row>
        <row r="131564">
          <cell r="B131564">
            <v>7363738603</v>
          </cell>
        </row>
        <row r="131565">
          <cell r="B131565">
            <v>7363738610</v>
          </cell>
        </row>
        <row r="131566">
          <cell r="B131566">
            <v>7363738609</v>
          </cell>
        </row>
        <row r="131567">
          <cell r="B131567">
            <v>7363738608</v>
          </cell>
        </row>
        <row r="131568">
          <cell r="B131568">
            <v>7363738607</v>
          </cell>
        </row>
        <row r="131569">
          <cell r="B131569">
            <v>216128545</v>
          </cell>
        </row>
        <row r="131570">
          <cell r="A131570" t="str">
            <v>三营图</v>
          </cell>
          <cell r="B131570">
            <v>843276790</v>
          </cell>
        </row>
        <row r="131571">
          <cell r="B131571">
            <v>6767468087</v>
          </cell>
        </row>
        <row r="131572">
          <cell r="B131572">
            <v>6767468921</v>
          </cell>
        </row>
        <row r="131573">
          <cell r="B131573">
            <v>6767471954</v>
          </cell>
        </row>
        <row r="131574">
          <cell r="B131574">
            <v>2014728997</v>
          </cell>
        </row>
        <row r="131575">
          <cell r="B131575">
            <v>2599093305</v>
          </cell>
        </row>
        <row r="131576">
          <cell r="A131576" t="str">
            <v>铁厂</v>
          </cell>
          <cell r="B131576">
            <v>1550539301</v>
          </cell>
        </row>
        <row r="131577">
          <cell r="B131577">
            <v>2599093289</v>
          </cell>
        </row>
        <row r="131578">
          <cell r="B131578">
            <v>2245830961</v>
          </cell>
        </row>
        <row r="131579">
          <cell r="B131579">
            <v>2599093293</v>
          </cell>
        </row>
        <row r="131580">
          <cell r="B131580">
            <v>2245830960</v>
          </cell>
        </row>
        <row r="131581">
          <cell r="B131581">
            <v>2109648399</v>
          </cell>
        </row>
        <row r="131582">
          <cell r="B131582">
            <v>216128548</v>
          </cell>
        </row>
        <row r="131583">
          <cell r="B131583">
            <v>2599093302</v>
          </cell>
        </row>
        <row r="131584">
          <cell r="B131584">
            <v>6767469492</v>
          </cell>
        </row>
        <row r="131585">
          <cell r="B131585">
            <v>6767469039</v>
          </cell>
        </row>
        <row r="131586">
          <cell r="B131586">
            <v>2616652562</v>
          </cell>
        </row>
        <row r="131587">
          <cell r="B131587">
            <v>6767470896</v>
          </cell>
        </row>
        <row r="131588">
          <cell r="B131588">
            <v>6767472072</v>
          </cell>
        </row>
        <row r="131589">
          <cell r="B131589">
            <v>6767471757</v>
          </cell>
        </row>
        <row r="131590">
          <cell r="B131590">
            <v>6767472933</v>
          </cell>
        </row>
        <row r="131591">
          <cell r="B131591">
            <v>6767469831</v>
          </cell>
        </row>
        <row r="131592">
          <cell r="B131592">
            <v>6767470625</v>
          </cell>
        </row>
        <row r="131593">
          <cell r="B131593">
            <v>2449519131</v>
          </cell>
        </row>
        <row r="131594">
          <cell r="B131594">
            <v>6580451320</v>
          </cell>
        </row>
        <row r="131595">
          <cell r="B131595">
            <v>6580451319</v>
          </cell>
        </row>
        <row r="131596">
          <cell r="B131596">
            <v>4066403357</v>
          </cell>
        </row>
        <row r="131597">
          <cell r="B131597">
            <v>6276118259</v>
          </cell>
        </row>
        <row r="131598">
          <cell r="B131598">
            <v>6580451318</v>
          </cell>
        </row>
        <row r="131599">
          <cell r="B131599">
            <v>6580451316</v>
          </cell>
        </row>
        <row r="131600">
          <cell r="B131600">
            <v>6580451317</v>
          </cell>
        </row>
        <row r="131601">
          <cell r="A131601" t="str">
            <v>世纪大厦</v>
          </cell>
          <cell r="B131601">
            <v>5626415143</v>
          </cell>
        </row>
        <row r="131602">
          <cell r="B131602">
            <v>7457805948</v>
          </cell>
        </row>
        <row r="131603">
          <cell r="A131603" t="str">
            <v>ShiJiDaSha</v>
          </cell>
          <cell r="B131603">
            <v>2247703139</v>
          </cell>
        </row>
        <row r="131604">
          <cell r="A131604" t="str">
            <v>世纪大厦</v>
          </cell>
          <cell r="B131604">
            <v>5626415142</v>
          </cell>
        </row>
        <row r="131605">
          <cell r="B131605">
            <v>2616652559</v>
          </cell>
        </row>
        <row r="131606">
          <cell r="B131606">
            <v>6767468532</v>
          </cell>
        </row>
        <row r="131607">
          <cell r="B131607">
            <v>2599093291</v>
          </cell>
        </row>
        <row r="131608">
          <cell r="B131608">
            <v>6767468724</v>
          </cell>
        </row>
        <row r="131609">
          <cell r="A131609" t="str">
            <v>世纪大厦</v>
          </cell>
          <cell r="B131609">
            <v>5639801344</v>
          </cell>
        </row>
        <row r="131610">
          <cell r="A131610" t="str">
            <v>ShiJiDaSha</v>
          </cell>
          <cell r="B131610">
            <v>2247703133</v>
          </cell>
        </row>
        <row r="131611">
          <cell r="A131611" t="str">
            <v>라남역</v>
          </cell>
          <cell r="B131611">
            <v>4266204803</v>
          </cell>
        </row>
        <row r="131612">
          <cell r="B131612">
            <v>7294650521</v>
          </cell>
        </row>
        <row r="131613">
          <cell r="B131613">
            <v>3364759842</v>
          </cell>
        </row>
        <row r="131614">
          <cell r="A131614" t="str">
            <v>张沙布</v>
          </cell>
          <cell r="B131614">
            <v>7484683847</v>
          </cell>
        </row>
        <row r="131615">
          <cell r="B131615">
            <v>3364759994</v>
          </cell>
        </row>
        <row r="131616">
          <cell r="A131616" t="str">
            <v>新松机器人</v>
          </cell>
          <cell r="B131616">
            <v>4065306103</v>
          </cell>
        </row>
        <row r="131617">
          <cell r="B131617">
            <v>6580451314</v>
          </cell>
        </row>
        <row r="131618">
          <cell r="B131618">
            <v>6580451313</v>
          </cell>
        </row>
        <row r="131619">
          <cell r="B131619">
            <v>6276118258</v>
          </cell>
        </row>
        <row r="131620">
          <cell r="B131620">
            <v>6580451315</v>
          </cell>
        </row>
        <row r="131621">
          <cell r="B131621">
            <v>3364759872</v>
          </cell>
        </row>
        <row r="131622">
          <cell r="B131622">
            <v>6580451311</v>
          </cell>
        </row>
        <row r="131623">
          <cell r="B131623">
            <v>6580451312</v>
          </cell>
        </row>
        <row r="131624">
          <cell r="B131624">
            <v>216128550</v>
          </cell>
        </row>
        <row r="131625">
          <cell r="B131625">
            <v>3364759863</v>
          </cell>
        </row>
        <row r="131626">
          <cell r="B131626">
            <v>6767470953</v>
          </cell>
        </row>
        <row r="131627">
          <cell r="B131627">
            <v>2111854092</v>
          </cell>
        </row>
        <row r="131628">
          <cell r="A131628" t="str">
            <v>中国电信</v>
          </cell>
          <cell r="B131628">
            <v>4065306094</v>
          </cell>
        </row>
        <row r="131629">
          <cell r="B131629">
            <v>6580451308</v>
          </cell>
        </row>
        <row r="131630">
          <cell r="B131630">
            <v>6580451309</v>
          </cell>
        </row>
        <row r="131631">
          <cell r="B131631">
            <v>6276118257</v>
          </cell>
        </row>
        <row r="131632">
          <cell r="B131632">
            <v>6580451310</v>
          </cell>
        </row>
        <row r="131633">
          <cell r="B131633">
            <v>6580451307</v>
          </cell>
        </row>
        <row r="131634">
          <cell r="B131634">
            <v>6580451306</v>
          </cell>
        </row>
        <row r="131635">
          <cell r="A131635" t="str">
            <v>胜利南街</v>
          </cell>
          <cell r="B131635">
            <v>6445850209</v>
          </cell>
        </row>
        <row r="131636">
          <cell r="A131636" t="str">
            <v>中国电信</v>
          </cell>
          <cell r="B131636">
            <v>4065306095</v>
          </cell>
        </row>
        <row r="131637">
          <cell r="A131637" t="str">
            <v>천수역</v>
          </cell>
          <cell r="B131637">
            <v>2109634295</v>
          </cell>
        </row>
        <row r="131638">
          <cell r="B131638">
            <v>7630584997</v>
          </cell>
        </row>
        <row r="131639">
          <cell r="B131639">
            <v>6767469571</v>
          </cell>
        </row>
        <row r="131640">
          <cell r="B131640">
            <v>6767467927</v>
          </cell>
        </row>
        <row r="131641">
          <cell r="B131641">
            <v>3364759993</v>
          </cell>
        </row>
        <row r="131642">
          <cell r="B131642">
            <v>6767472638</v>
          </cell>
        </row>
        <row r="131643">
          <cell r="B131643">
            <v>3364759851</v>
          </cell>
        </row>
        <row r="131644">
          <cell r="B131644">
            <v>6767468474</v>
          </cell>
        </row>
        <row r="131645">
          <cell r="B131645">
            <v>6767467928</v>
          </cell>
        </row>
        <row r="131646">
          <cell r="B131646">
            <v>7630584996</v>
          </cell>
        </row>
        <row r="131647">
          <cell r="A131647" t="str">
            <v>浑河站</v>
          </cell>
          <cell r="B131647">
            <v>6509965527</v>
          </cell>
        </row>
        <row r="131648">
          <cell r="A131648" t="str">
            <v>长白南</v>
          </cell>
          <cell r="B131648">
            <v>6509965524</v>
          </cell>
        </row>
        <row r="131649">
          <cell r="B131649">
            <v>6767471816</v>
          </cell>
        </row>
        <row r="131650">
          <cell r="A131650" t="str">
            <v>浑河</v>
          </cell>
          <cell r="B131650">
            <v>343458676</v>
          </cell>
        </row>
        <row r="131651">
          <cell r="B131651">
            <v>6767471743</v>
          </cell>
        </row>
        <row r="131652">
          <cell r="B131652">
            <v>3364454920</v>
          </cell>
        </row>
        <row r="131653">
          <cell r="B131653">
            <v>3364420165</v>
          </cell>
        </row>
        <row r="131654">
          <cell r="B131654">
            <v>3364441691</v>
          </cell>
        </row>
        <row r="131655">
          <cell r="B131655">
            <v>6767470026</v>
          </cell>
        </row>
        <row r="131656">
          <cell r="B131656">
            <v>6767472322</v>
          </cell>
        </row>
        <row r="131657">
          <cell r="B131657">
            <v>6767471487</v>
          </cell>
        </row>
        <row r="131658">
          <cell r="B131658">
            <v>7607031024</v>
          </cell>
        </row>
        <row r="131659">
          <cell r="B131659">
            <v>7608520347</v>
          </cell>
        </row>
        <row r="131660">
          <cell r="B131660">
            <v>6767469889</v>
          </cell>
        </row>
        <row r="131661">
          <cell r="A131661" t="str">
            <v>榆树台</v>
          </cell>
          <cell r="B131661">
            <v>6509965523</v>
          </cell>
        </row>
        <row r="131662">
          <cell r="B131662">
            <v>6525523208</v>
          </cell>
        </row>
        <row r="131663">
          <cell r="A131663" t="str">
            <v>JingPanJie</v>
          </cell>
          <cell r="B131663">
            <v>2247693965</v>
          </cell>
        </row>
        <row r="131664">
          <cell r="B131664">
            <v>5441375967</v>
          </cell>
        </row>
        <row r="131665">
          <cell r="B131665">
            <v>6410099752</v>
          </cell>
        </row>
        <row r="131666">
          <cell r="B131666">
            <v>6410099753</v>
          </cell>
        </row>
        <row r="131667">
          <cell r="A131667" t="str">
            <v>金阳大街</v>
          </cell>
          <cell r="B131667">
            <v>6509965522</v>
          </cell>
        </row>
        <row r="131668">
          <cell r="B131668">
            <v>3364526332</v>
          </cell>
        </row>
        <row r="131669">
          <cell r="B131669">
            <v>6767469098</v>
          </cell>
        </row>
        <row r="131670">
          <cell r="B131670">
            <v>6767472131</v>
          </cell>
        </row>
        <row r="131671">
          <cell r="B131671">
            <v>3364485790</v>
          </cell>
        </row>
        <row r="131672">
          <cell r="A131672" t="str">
            <v>营盘街</v>
          </cell>
          <cell r="B131672">
            <v>4066532412</v>
          </cell>
        </row>
        <row r="131673">
          <cell r="B131673">
            <v>3364549035</v>
          </cell>
        </row>
        <row r="131674">
          <cell r="B131674">
            <v>3364526340</v>
          </cell>
        </row>
        <row r="131675">
          <cell r="B131675">
            <v>6580451305</v>
          </cell>
        </row>
        <row r="131676">
          <cell r="B131676">
            <v>6767469817</v>
          </cell>
        </row>
        <row r="131677">
          <cell r="B131677">
            <v>3364570064</v>
          </cell>
        </row>
        <row r="131678">
          <cell r="B131678">
            <v>6276118256</v>
          </cell>
        </row>
        <row r="131679">
          <cell r="B131679">
            <v>6580451304</v>
          </cell>
        </row>
        <row r="131680">
          <cell r="B131680">
            <v>3364549001</v>
          </cell>
        </row>
        <row r="131681">
          <cell r="B131681">
            <v>3364570071</v>
          </cell>
        </row>
        <row r="131682">
          <cell r="B131682">
            <v>6580451303</v>
          </cell>
        </row>
        <row r="131683">
          <cell r="B131683">
            <v>3364570055</v>
          </cell>
        </row>
        <row r="131684">
          <cell r="A131684" t="str">
            <v>JingPanJie</v>
          </cell>
          <cell r="B131684">
            <v>2247693963</v>
          </cell>
        </row>
        <row r="131685">
          <cell r="B131685">
            <v>3364569592</v>
          </cell>
        </row>
        <row r="131686">
          <cell r="B131686">
            <v>6580451302</v>
          </cell>
        </row>
        <row r="131687">
          <cell r="B131687">
            <v>6276118255</v>
          </cell>
        </row>
        <row r="131688">
          <cell r="A131688" t="str">
            <v>曹仲</v>
          </cell>
          <cell r="B131688">
            <v>6509965530</v>
          </cell>
        </row>
        <row r="131689">
          <cell r="B131689">
            <v>7555579402</v>
          </cell>
        </row>
        <row r="131690">
          <cell r="B131690">
            <v>7555579403</v>
          </cell>
        </row>
        <row r="131691">
          <cell r="B131691">
            <v>7555579404</v>
          </cell>
        </row>
        <row r="131692">
          <cell r="B131692">
            <v>7555579405</v>
          </cell>
        </row>
        <row r="131693">
          <cell r="B131693">
            <v>7484708391</v>
          </cell>
        </row>
        <row r="131694">
          <cell r="B131694">
            <v>7555579406</v>
          </cell>
        </row>
        <row r="131695">
          <cell r="A131695" t="str">
            <v>银卡路</v>
          </cell>
          <cell r="B131695">
            <v>4065306166</v>
          </cell>
        </row>
        <row r="131696">
          <cell r="B131696">
            <v>7555579407</v>
          </cell>
        </row>
        <row r="131697">
          <cell r="B131697">
            <v>7066514910</v>
          </cell>
        </row>
        <row r="131698">
          <cell r="B131698">
            <v>7066514233</v>
          </cell>
        </row>
        <row r="131699">
          <cell r="B131699">
            <v>6410099762</v>
          </cell>
        </row>
        <row r="131700">
          <cell r="B131700">
            <v>6410099761</v>
          </cell>
        </row>
        <row r="131701">
          <cell r="B131701">
            <v>6410099760</v>
          </cell>
        </row>
        <row r="131702">
          <cell r="B131702">
            <v>6410099759</v>
          </cell>
        </row>
        <row r="131703">
          <cell r="B131703">
            <v>7484708390</v>
          </cell>
        </row>
        <row r="131704">
          <cell r="B131704">
            <v>6410099758</v>
          </cell>
        </row>
        <row r="131705">
          <cell r="B131705">
            <v>6410099757</v>
          </cell>
        </row>
        <row r="131706">
          <cell r="B131706">
            <v>6410099756</v>
          </cell>
        </row>
        <row r="131707">
          <cell r="B131707">
            <v>6410099755</v>
          </cell>
        </row>
        <row r="131708">
          <cell r="A131708" t="str">
            <v>理工大学</v>
          </cell>
          <cell r="B131708">
            <v>7484708388</v>
          </cell>
        </row>
        <row r="131709">
          <cell r="B131709">
            <v>6410099754</v>
          </cell>
        </row>
        <row r="131710">
          <cell r="B131710">
            <v>6767472991</v>
          </cell>
        </row>
        <row r="131711">
          <cell r="B131711">
            <v>3364693479</v>
          </cell>
        </row>
        <row r="131712">
          <cell r="B131712">
            <v>3364570033</v>
          </cell>
        </row>
        <row r="131713">
          <cell r="B131713">
            <v>7484708389</v>
          </cell>
        </row>
        <row r="131714">
          <cell r="B131714">
            <v>6410099763</v>
          </cell>
        </row>
        <row r="131715">
          <cell r="B131715">
            <v>3364693486</v>
          </cell>
        </row>
        <row r="131716">
          <cell r="B131716">
            <v>6410099764</v>
          </cell>
        </row>
        <row r="131717">
          <cell r="B131717">
            <v>6410099765</v>
          </cell>
        </row>
        <row r="131718">
          <cell r="A131718" t="str">
            <v>彩霞街</v>
          </cell>
          <cell r="B131718">
            <v>6509965520</v>
          </cell>
        </row>
        <row r="131719">
          <cell r="B131719">
            <v>6410099766</v>
          </cell>
        </row>
        <row r="131720">
          <cell r="B131720">
            <v>6410099767</v>
          </cell>
        </row>
        <row r="131721">
          <cell r="B131721">
            <v>6410099768</v>
          </cell>
        </row>
        <row r="131722">
          <cell r="B131722">
            <v>3364570047</v>
          </cell>
        </row>
        <row r="131723">
          <cell r="B131723">
            <v>6410099769</v>
          </cell>
        </row>
        <row r="131724">
          <cell r="B131724">
            <v>3364569578</v>
          </cell>
        </row>
        <row r="131725">
          <cell r="B131725">
            <v>7066514141</v>
          </cell>
        </row>
        <row r="131726">
          <cell r="B131726">
            <v>3364570056</v>
          </cell>
        </row>
        <row r="131727">
          <cell r="B131727">
            <v>7066513618</v>
          </cell>
        </row>
        <row r="131728">
          <cell r="B131728">
            <v>3364569574</v>
          </cell>
        </row>
        <row r="131729">
          <cell r="B131729">
            <v>6410099770</v>
          </cell>
        </row>
        <row r="131730">
          <cell r="B131730">
            <v>6410099771</v>
          </cell>
        </row>
        <row r="131731">
          <cell r="B131731">
            <v>3363475163</v>
          </cell>
        </row>
        <row r="131732">
          <cell r="B131732">
            <v>3364570053</v>
          </cell>
        </row>
        <row r="131733">
          <cell r="B131733">
            <v>6920372031</v>
          </cell>
        </row>
        <row r="131734">
          <cell r="B131734">
            <v>6920372030</v>
          </cell>
        </row>
        <row r="131735">
          <cell r="B131735">
            <v>3364570067</v>
          </cell>
        </row>
        <row r="131736">
          <cell r="B131736">
            <v>1190475609</v>
          </cell>
        </row>
        <row r="131737">
          <cell r="B131737">
            <v>3364570032</v>
          </cell>
        </row>
        <row r="131738">
          <cell r="B131738">
            <v>6920372029</v>
          </cell>
        </row>
        <row r="131739">
          <cell r="B131739">
            <v>3363473818</v>
          </cell>
        </row>
        <row r="131740">
          <cell r="B131740">
            <v>3363475167</v>
          </cell>
        </row>
        <row r="131741">
          <cell r="B131741">
            <v>6920372028</v>
          </cell>
        </row>
        <row r="131742">
          <cell r="B131742">
            <v>3363475152</v>
          </cell>
        </row>
        <row r="131743">
          <cell r="B131743">
            <v>3363475171</v>
          </cell>
        </row>
        <row r="131744">
          <cell r="B131744">
            <v>3363475161</v>
          </cell>
        </row>
        <row r="131745">
          <cell r="B131745">
            <v>3363475173</v>
          </cell>
        </row>
        <row r="131746">
          <cell r="B131746">
            <v>3363475174</v>
          </cell>
        </row>
        <row r="131747">
          <cell r="A131747" t="str">
            <v>孤家子</v>
          </cell>
          <cell r="B131747">
            <v>2349656758</v>
          </cell>
        </row>
        <row r="131748">
          <cell r="B131748">
            <v>6410099751</v>
          </cell>
        </row>
        <row r="131749">
          <cell r="B131749">
            <v>6410099750</v>
          </cell>
        </row>
        <row r="131750">
          <cell r="B131750">
            <v>6410099749</v>
          </cell>
        </row>
        <row r="131751">
          <cell r="B131751">
            <v>3364570468</v>
          </cell>
        </row>
        <row r="131752">
          <cell r="B131752">
            <v>6410099748</v>
          </cell>
        </row>
        <row r="131753">
          <cell r="B131753">
            <v>3364570471</v>
          </cell>
        </row>
        <row r="131754">
          <cell r="B131754">
            <v>6410099747</v>
          </cell>
        </row>
        <row r="131755">
          <cell r="B131755">
            <v>3364563822</v>
          </cell>
        </row>
        <row r="131756">
          <cell r="B131756">
            <v>7066514689</v>
          </cell>
        </row>
        <row r="131757">
          <cell r="B131757">
            <v>7066513774</v>
          </cell>
        </row>
        <row r="131758">
          <cell r="B131758">
            <v>7066514803</v>
          </cell>
        </row>
        <row r="131759">
          <cell r="B131759">
            <v>7066513655</v>
          </cell>
        </row>
        <row r="131760">
          <cell r="B131760">
            <v>7066514774</v>
          </cell>
        </row>
        <row r="131761">
          <cell r="B131761">
            <v>3364570473</v>
          </cell>
        </row>
        <row r="131762">
          <cell r="B131762">
            <v>3364570467</v>
          </cell>
        </row>
        <row r="131763">
          <cell r="B131763">
            <v>6767470999</v>
          </cell>
        </row>
        <row r="131764">
          <cell r="B131764">
            <v>6580451299</v>
          </cell>
        </row>
        <row r="131765">
          <cell r="B131765">
            <v>6580451298</v>
          </cell>
        </row>
        <row r="131766">
          <cell r="B131766">
            <v>6580451300</v>
          </cell>
        </row>
        <row r="131767">
          <cell r="B131767">
            <v>6276118254</v>
          </cell>
        </row>
        <row r="131768">
          <cell r="B131768">
            <v>3364510047</v>
          </cell>
        </row>
        <row r="131769">
          <cell r="B131769">
            <v>6580451301</v>
          </cell>
        </row>
        <row r="131770">
          <cell r="B131770">
            <v>6276118253</v>
          </cell>
        </row>
        <row r="131771">
          <cell r="B131771">
            <v>6767470398</v>
          </cell>
        </row>
        <row r="131772">
          <cell r="B131772">
            <v>8086680275</v>
          </cell>
        </row>
        <row r="131773">
          <cell r="B131773">
            <v>6767470227</v>
          </cell>
        </row>
        <row r="131774">
          <cell r="B131774">
            <v>6580451296</v>
          </cell>
        </row>
        <row r="131775">
          <cell r="B131775">
            <v>6580451297</v>
          </cell>
        </row>
        <row r="131776">
          <cell r="B131776">
            <v>6767468303</v>
          </cell>
        </row>
        <row r="131777">
          <cell r="B131777">
            <v>3364510050</v>
          </cell>
        </row>
        <row r="131778">
          <cell r="B131778">
            <v>2109832164</v>
          </cell>
        </row>
        <row r="131779">
          <cell r="B131779">
            <v>6920372025</v>
          </cell>
        </row>
        <row r="131780">
          <cell r="B131780">
            <v>3364510062</v>
          </cell>
        </row>
        <row r="131781">
          <cell r="B131781">
            <v>6920372026</v>
          </cell>
        </row>
        <row r="131782">
          <cell r="B131782">
            <v>6920372027</v>
          </cell>
        </row>
        <row r="131783">
          <cell r="B131783">
            <v>3364510039</v>
          </cell>
        </row>
        <row r="131784">
          <cell r="B131784">
            <v>3364510058</v>
          </cell>
        </row>
        <row r="131785">
          <cell r="B131785">
            <v>6767471091</v>
          </cell>
        </row>
        <row r="131786">
          <cell r="B131786">
            <v>6767469197</v>
          </cell>
        </row>
        <row r="131787">
          <cell r="B131787">
            <v>3364504872</v>
          </cell>
        </row>
        <row r="131788">
          <cell r="B131788">
            <v>6920372022</v>
          </cell>
        </row>
        <row r="131789">
          <cell r="B131789">
            <v>3364549008</v>
          </cell>
        </row>
        <row r="131790">
          <cell r="B131790">
            <v>6920372023</v>
          </cell>
        </row>
        <row r="131791">
          <cell r="B131791">
            <v>6920372024</v>
          </cell>
        </row>
        <row r="131792">
          <cell r="B131792">
            <v>6920372021</v>
          </cell>
        </row>
        <row r="131793">
          <cell r="B131793">
            <v>6920372020</v>
          </cell>
        </row>
        <row r="131794">
          <cell r="B131794">
            <v>3364504892</v>
          </cell>
        </row>
        <row r="131795">
          <cell r="B131795">
            <v>3364510059</v>
          </cell>
        </row>
        <row r="131796">
          <cell r="B131796">
            <v>3364516280</v>
          </cell>
        </row>
        <row r="131797">
          <cell r="B131797">
            <v>3364510055</v>
          </cell>
        </row>
        <row r="131798">
          <cell r="B131798">
            <v>3364510043</v>
          </cell>
        </row>
        <row r="131799">
          <cell r="B131799">
            <v>3363508527</v>
          </cell>
        </row>
        <row r="131800">
          <cell r="A131800" t="str">
            <v>励家</v>
          </cell>
          <cell r="B131800">
            <v>1655741306</v>
          </cell>
        </row>
        <row r="131801">
          <cell r="A131801" t="str">
            <v>亿丰广场</v>
          </cell>
          <cell r="B131801">
            <v>4065306096</v>
          </cell>
        </row>
        <row r="131802">
          <cell r="B131802">
            <v>6920341126</v>
          </cell>
        </row>
        <row r="131803">
          <cell r="B131803">
            <v>6920341125</v>
          </cell>
        </row>
        <row r="131804">
          <cell r="B131804">
            <v>6920341124</v>
          </cell>
        </row>
        <row r="131805">
          <cell r="B131805">
            <v>6920341123</v>
          </cell>
        </row>
        <row r="131806">
          <cell r="B131806">
            <v>6767470611</v>
          </cell>
        </row>
        <row r="131807">
          <cell r="B131807">
            <v>6678155559</v>
          </cell>
        </row>
        <row r="131808">
          <cell r="B131808">
            <v>6678155558</v>
          </cell>
        </row>
        <row r="131809">
          <cell r="B131809">
            <v>6920341122</v>
          </cell>
        </row>
        <row r="131810">
          <cell r="B131810">
            <v>6678134984</v>
          </cell>
        </row>
        <row r="131811">
          <cell r="B131811">
            <v>6678134983</v>
          </cell>
        </row>
        <row r="131812">
          <cell r="B131812">
            <v>6678155485</v>
          </cell>
        </row>
        <row r="131813">
          <cell r="B131813">
            <v>6678155486</v>
          </cell>
        </row>
        <row r="131814">
          <cell r="B131814">
            <v>6678155555</v>
          </cell>
        </row>
        <row r="131815">
          <cell r="B131815">
            <v>6678155554</v>
          </cell>
        </row>
        <row r="131816">
          <cell r="B131816">
            <v>3364594681</v>
          </cell>
        </row>
        <row r="131817">
          <cell r="B131817">
            <v>3363477940</v>
          </cell>
        </row>
        <row r="131818">
          <cell r="B131818">
            <v>3363508525</v>
          </cell>
        </row>
        <row r="131819">
          <cell r="B131819">
            <v>6920372019</v>
          </cell>
        </row>
        <row r="131820">
          <cell r="B131820">
            <v>6711827312</v>
          </cell>
        </row>
        <row r="131821">
          <cell r="B131821">
            <v>6920341121</v>
          </cell>
        </row>
        <row r="131822">
          <cell r="B131822">
            <v>6711827310</v>
          </cell>
        </row>
        <row r="131823">
          <cell r="B131823">
            <v>4065306133</v>
          </cell>
        </row>
        <row r="131824">
          <cell r="B131824">
            <v>6920372018</v>
          </cell>
        </row>
        <row r="131825">
          <cell r="B131825">
            <v>6920341120</v>
          </cell>
        </row>
        <row r="131826">
          <cell r="B131826">
            <v>6920372017</v>
          </cell>
        </row>
        <row r="131827">
          <cell r="B131827">
            <v>6765131415</v>
          </cell>
        </row>
        <row r="131828">
          <cell r="B131828">
            <v>4066501376</v>
          </cell>
        </row>
        <row r="131829">
          <cell r="B131829">
            <v>6711827313</v>
          </cell>
        </row>
        <row r="131830">
          <cell r="B131830">
            <v>3363508551</v>
          </cell>
        </row>
        <row r="131831">
          <cell r="B131831">
            <v>6711827311</v>
          </cell>
        </row>
        <row r="131832">
          <cell r="B131832">
            <v>3363475157</v>
          </cell>
        </row>
        <row r="131833">
          <cell r="B131833">
            <v>3363508549</v>
          </cell>
        </row>
        <row r="131834">
          <cell r="B131834">
            <v>3364516278</v>
          </cell>
        </row>
        <row r="131835">
          <cell r="B131835">
            <v>3364526315</v>
          </cell>
        </row>
        <row r="131836">
          <cell r="B131836">
            <v>3364499503</v>
          </cell>
        </row>
        <row r="131837">
          <cell r="B131837">
            <v>1190475340</v>
          </cell>
        </row>
        <row r="131838">
          <cell r="B131838">
            <v>3364594679</v>
          </cell>
        </row>
        <row r="131839">
          <cell r="B131839">
            <v>3363508530</v>
          </cell>
        </row>
        <row r="131840">
          <cell r="B131840">
            <v>3364560892</v>
          </cell>
        </row>
        <row r="131841">
          <cell r="B131841">
            <v>6580451207</v>
          </cell>
        </row>
        <row r="131842">
          <cell r="B131842">
            <v>3364594665</v>
          </cell>
        </row>
        <row r="131843">
          <cell r="B131843">
            <v>6580451206</v>
          </cell>
        </row>
        <row r="131844">
          <cell r="B131844">
            <v>6276118235</v>
          </cell>
        </row>
        <row r="131845">
          <cell r="B131845">
            <v>3364500059</v>
          </cell>
        </row>
        <row r="131846">
          <cell r="B131846">
            <v>7082077552</v>
          </cell>
        </row>
        <row r="131847">
          <cell r="B131847">
            <v>6276118234</v>
          </cell>
        </row>
        <row r="131848">
          <cell r="B131848">
            <v>6580451205</v>
          </cell>
        </row>
        <row r="131849">
          <cell r="B131849">
            <v>7082077555</v>
          </cell>
        </row>
        <row r="131850">
          <cell r="B131850">
            <v>6580451202</v>
          </cell>
        </row>
        <row r="131851">
          <cell r="B131851">
            <v>3364500058</v>
          </cell>
        </row>
        <row r="131852">
          <cell r="B131852">
            <v>3364586310</v>
          </cell>
        </row>
        <row r="131853">
          <cell r="B131853">
            <v>6580451204</v>
          </cell>
        </row>
        <row r="131854">
          <cell r="B131854">
            <v>3364500062</v>
          </cell>
        </row>
        <row r="131855">
          <cell r="B131855">
            <v>6580451203</v>
          </cell>
        </row>
        <row r="131856">
          <cell r="B131856">
            <v>7066513697</v>
          </cell>
        </row>
        <row r="131857">
          <cell r="B131857">
            <v>6920372013</v>
          </cell>
        </row>
        <row r="131858">
          <cell r="B131858">
            <v>1190475575</v>
          </cell>
        </row>
        <row r="131859">
          <cell r="B131859">
            <v>6920372014</v>
          </cell>
        </row>
        <row r="131860">
          <cell r="B131860">
            <v>3364499530</v>
          </cell>
        </row>
        <row r="131861">
          <cell r="B131861">
            <v>3364499499</v>
          </cell>
        </row>
        <row r="131862">
          <cell r="B131862">
            <v>6920372015</v>
          </cell>
        </row>
        <row r="131863">
          <cell r="B131863">
            <v>6920372016</v>
          </cell>
        </row>
        <row r="131864">
          <cell r="B131864">
            <v>3364693446</v>
          </cell>
        </row>
        <row r="131865">
          <cell r="B131865">
            <v>3364499493</v>
          </cell>
        </row>
        <row r="131866">
          <cell r="B131866">
            <v>6525523213</v>
          </cell>
        </row>
        <row r="131867">
          <cell r="B131867">
            <v>1190476311</v>
          </cell>
        </row>
        <row r="131868">
          <cell r="B131868">
            <v>6920372012</v>
          </cell>
        </row>
        <row r="131869">
          <cell r="B131869">
            <v>3364499529</v>
          </cell>
        </row>
        <row r="131870">
          <cell r="B131870">
            <v>3364499519</v>
          </cell>
        </row>
        <row r="131871">
          <cell r="B131871">
            <v>6920372011</v>
          </cell>
        </row>
        <row r="131872">
          <cell r="B131872">
            <v>3364693440</v>
          </cell>
        </row>
        <row r="131873">
          <cell r="B131873">
            <v>6920372010</v>
          </cell>
        </row>
        <row r="131874">
          <cell r="B131874">
            <v>6920372005</v>
          </cell>
        </row>
        <row r="131875">
          <cell r="B131875">
            <v>6920372009</v>
          </cell>
        </row>
        <row r="131876">
          <cell r="B131876">
            <v>6920371999</v>
          </cell>
        </row>
        <row r="131877">
          <cell r="B131877">
            <v>6920372006</v>
          </cell>
        </row>
        <row r="131878">
          <cell r="B131878">
            <v>6920372000</v>
          </cell>
        </row>
        <row r="131879">
          <cell r="B131879">
            <v>6920372008</v>
          </cell>
        </row>
        <row r="131880">
          <cell r="B131880">
            <v>6920372001</v>
          </cell>
        </row>
        <row r="131881">
          <cell r="B131881">
            <v>6920372007</v>
          </cell>
        </row>
        <row r="131882">
          <cell r="B131882">
            <v>3364500069</v>
          </cell>
        </row>
        <row r="131883">
          <cell r="B131883">
            <v>3364499523</v>
          </cell>
        </row>
        <row r="131884">
          <cell r="B131884">
            <v>6580451201</v>
          </cell>
        </row>
        <row r="131885">
          <cell r="B131885">
            <v>6920372002</v>
          </cell>
        </row>
        <row r="131886">
          <cell r="B131886">
            <v>6276118233</v>
          </cell>
        </row>
        <row r="131887">
          <cell r="B131887">
            <v>6580451200</v>
          </cell>
        </row>
        <row r="131888">
          <cell r="B131888">
            <v>6920372003</v>
          </cell>
        </row>
        <row r="131889">
          <cell r="B131889">
            <v>6580451199</v>
          </cell>
        </row>
        <row r="131890">
          <cell r="B131890">
            <v>6276118232</v>
          </cell>
        </row>
        <row r="131891">
          <cell r="B131891">
            <v>3364500068</v>
          </cell>
        </row>
        <row r="131892">
          <cell r="B131892">
            <v>6920372004</v>
          </cell>
        </row>
        <row r="131893">
          <cell r="B131893">
            <v>6580451196</v>
          </cell>
        </row>
        <row r="131894">
          <cell r="B131894">
            <v>6580451198</v>
          </cell>
        </row>
        <row r="131895">
          <cell r="B131895">
            <v>6580451197</v>
          </cell>
        </row>
        <row r="131896">
          <cell r="B131896">
            <v>3364499496</v>
          </cell>
        </row>
        <row r="131897">
          <cell r="B131897">
            <v>3364597297</v>
          </cell>
        </row>
        <row r="131898">
          <cell r="B131898">
            <v>3364693456</v>
          </cell>
        </row>
        <row r="131899">
          <cell r="B131899">
            <v>3364499535</v>
          </cell>
        </row>
        <row r="131900">
          <cell r="B131900">
            <v>6580451287</v>
          </cell>
        </row>
        <row r="131901">
          <cell r="B131901">
            <v>6580451286</v>
          </cell>
        </row>
        <row r="131902">
          <cell r="A131902" t="str">
            <v>朗日街</v>
          </cell>
          <cell r="B131902">
            <v>6509965512</v>
          </cell>
        </row>
        <row r="131903">
          <cell r="B131903">
            <v>6580451215</v>
          </cell>
        </row>
        <row r="131904">
          <cell r="B131904">
            <v>6580451214</v>
          </cell>
        </row>
        <row r="131905">
          <cell r="B131905">
            <v>3364560888</v>
          </cell>
        </row>
        <row r="131906">
          <cell r="B131906">
            <v>6920371998</v>
          </cell>
        </row>
        <row r="131907">
          <cell r="B131907">
            <v>3364707851</v>
          </cell>
        </row>
        <row r="131908">
          <cell r="B131908">
            <v>3364586301</v>
          </cell>
        </row>
        <row r="131909">
          <cell r="B131909">
            <v>6276118238</v>
          </cell>
        </row>
        <row r="131910">
          <cell r="B131910">
            <v>6580451216</v>
          </cell>
        </row>
        <row r="131911">
          <cell r="B131911">
            <v>6920371997</v>
          </cell>
        </row>
        <row r="131912">
          <cell r="B131912">
            <v>6580407884</v>
          </cell>
        </row>
        <row r="131913">
          <cell r="B131913">
            <v>6276118250</v>
          </cell>
        </row>
        <row r="131914">
          <cell r="B131914">
            <v>3364560891</v>
          </cell>
        </row>
        <row r="131915">
          <cell r="B131915">
            <v>3364594671</v>
          </cell>
        </row>
        <row r="131916">
          <cell r="B131916">
            <v>6580451217</v>
          </cell>
        </row>
        <row r="131917">
          <cell r="B131917">
            <v>6920371996</v>
          </cell>
        </row>
        <row r="131918">
          <cell r="B131918">
            <v>6580407883</v>
          </cell>
        </row>
        <row r="131919">
          <cell r="B131919">
            <v>6580451285</v>
          </cell>
        </row>
        <row r="131920">
          <cell r="B131920">
            <v>3364707850</v>
          </cell>
        </row>
        <row r="131921">
          <cell r="B131921">
            <v>6276118239</v>
          </cell>
        </row>
        <row r="131922">
          <cell r="B131922">
            <v>6920371995</v>
          </cell>
        </row>
        <row r="131923">
          <cell r="B131923">
            <v>6920371994</v>
          </cell>
        </row>
        <row r="131924">
          <cell r="B131924">
            <v>6580451219</v>
          </cell>
        </row>
        <row r="131925">
          <cell r="B131925">
            <v>6580451218</v>
          </cell>
        </row>
        <row r="131926">
          <cell r="B131926">
            <v>6580451288</v>
          </cell>
        </row>
        <row r="131927">
          <cell r="B131927">
            <v>6580451289</v>
          </cell>
        </row>
        <row r="131928">
          <cell r="B131928">
            <v>6920371993</v>
          </cell>
        </row>
        <row r="131929">
          <cell r="B131929">
            <v>6580451195</v>
          </cell>
        </row>
        <row r="131930">
          <cell r="B131930">
            <v>3364594642</v>
          </cell>
        </row>
        <row r="131931">
          <cell r="B131931">
            <v>6276118231</v>
          </cell>
        </row>
        <row r="131932">
          <cell r="B131932">
            <v>6580451194</v>
          </cell>
        </row>
        <row r="131933">
          <cell r="B131933">
            <v>6276118230</v>
          </cell>
        </row>
        <row r="131934">
          <cell r="B131934">
            <v>6580451193</v>
          </cell>
        </row>
        <row r="131935">
          <cell r="B131935">
            <v>6580451190</v>
          </cell>
        </row>
        <row r="131936">
          <cell r="B131936">
            <v>3364707849</v>
          </cell>
        </row>
        <row r="131937">
          <cell r="B131937">
            <v>6580451192</v>
          </cell>
        </row>
        <row r="131938">
          <cell r="B131938">
            <v>6580451191</v>
          </cell>
        </row>
        <row r="131939">
          <cell r="B131939">
            <v>3364586306</v>
          </cell>
        </row>
        <row r="131940">
          <cell r="B131940">
            <v>3364594645</v>
          </cell>
        </row>
        <row r="131941">
          <cell r="B131941">
            <v>3364499528</v>
          </cell>
        </row>
        <row r="131942">
          <cell r="B131942">
            <v>3364707848</v>
          </cell>
        </row>
        <row r="131943">
          <cell r="B131943">
            <v>3364707852</v>
          </cell>
        </row>
        <row r="131944">
          <cell r="B131944">
            <v>3363503463</v>
          </cell>
        </row>
        <row r="131945">
          <cell r="B131945">
            <v>3364594646</v>
          </cell>
        </row>
        <row r="131946">
          <cell r="B131946">
            <v>3364594689</v>
          </cell>
        </row>
        <row r="131947">
          <cell r="B131947">
            <v>3364590990</v>
          </cell>
        </row>
        <row r="131948">
          <cell r="B131948">
            <v>3364594656</v>
          </cell>
        </row>
        <row r="131949">
          <cell r="B131949">
            <v>3364590957</v>
          </cell>
        </row>
        <row r="131950">
          <cell r="B131950">
            <v>6580451189</v>
          </cell>
        </row>
        <row r="131951">
          <cell r="B131951">
            <v>3364483829</v>
          </cell>
        </row>
        <row r="131952">
          <cell r="B131952">
            <v>6276118229</v>
          </cell>
        </row>
        <row r="131953">
          <cell r="B131953">
            <v>6580451188</v>
          </cell>
        </row>
        <row r="131954">
          <cell r="B131954">
            <v>6276118228</v>
          </cell>
        </row>
        <row r="131955">
          <cell r="B131955">
            <v>6580451187</v>
          </cell>
        </row>
        <row r="131956">
          <cell r="B131956">
            <v>3364590987</v>
          </cell>
        </row>
        <row r="131957">
          <cell r="B131957">
            <v>6580451186</v>
          </cell>
        </row>
        <row r="131958">
          <cell r="B131958">
            <v>3364590958</v>
          </cell>
        </row>
        <row r="131959">
          <cell r="B131959">
            <v>3364483830</v>
          </cell>
        </row>
        <row r="131960">
          <cell r="B131960">
            <v>6767468517</v>
          </cell>
        </row>
        <row r="131961">
          <cell r="B131961">
            <v>3363503462</v>
          </cell>
        </row>
        <row r="131962">
          <cell r="B131962">
            <v>2247693954</v>
          </cell>
        </row>
        <row r="131963">
          <cell r="B131963">
            <v>3364668205</v>
          </cell>
        </row>
        <row r="131964">
          <cell r="B131964">
            <v>3364590972</v>
          </cell>
        </row>
        <row r="131965">
          <cell r="A131965" t="str">
            <v>奥体中心</v>
          </cell>
          <cell r="B131965">
            <v>5768586817</v>
          </cell>
        </row>
        <row r="131966">
          <cell r="B131966">
            <v>6580451185</v>
          </cell>
        </row>
        <row r="131967">
          <cell r="B131967">
            <v>6276118227</v>
          </cell>
        </row>
        <row r="131968">
          <cell r="B131968">
            <v>6580451184</v>
          </cell>
        </row>
        <row r="131969">
          <cell r="B131969">
            <v>3364381974</v>
          </cell>
        </row>
        <row r="131970">
          <cell r="B131970">
            <v>3364668200</v>
          </cell>
        </row>
        <row r="131971">
          <cell r="B131971">
            <v>3364668203</v>
          </cell>
        </row>
        <row r="131972">
          <cell r="B131972">
            <v>6580451183</v>
          </cell>
        </row>
        <row r="131973">
          <cell r="B131973">
            <v>6276118226</v>
          </cell>
        </row>
        <row r="131974">
          <cell r="B131974">
            <v>6580451180</v>
          </cell>
        </row>
        <row r="131975">
          <cell r="B131975">
            <v>6580451182</v>
          </cell>
        </row>
        <row r="131976">
          <cell r="B131976">
            <v>6580451181</v>
          </cell>
        </row>
        <row r="131977">
          <cell r="B131977">
            <v>6276118249</v>
          </cell>
        </row>
        <row r="131978">
          <cell r="B131978">
            <v>6580407882</v>
          </cell>
        </row>
        <row r="131979">
          <cell r="B131979">
            <v>6580407881</v>
          </cell>
        </row>
        <row r="131980">
          <cell r="B131980">
            <v>3364668202</v>
          </cell>
        </row>
        <row r="131981">
          <cell r="B131981">
            <v>6580407880</v>
          </cell>
        </row>
        <row r="131982">
          <cell r="A131982" t="str">
            <v>天成街</v>
          </cell>
          <cell r="B131982">
            <v>6509965517</v>
          </cell>
        </row>
        <row r="131983">
          <cell r="B131983">
            <v>6580451251</v>
          </cell>
        </row>
        <row r="131984">
          <cell r="B131984">
            <v>6276118248</v>
          </cell>
        </row>
        <row r="131985">
          <cell r="B131985">
            <v>269845897</v>
          </cell>
        </row>
        <row r="131986">
          <cell r="B131986">
            <v>6580407879</v>
          </cell>
        </row>
        <row r="131987">
          <cell r="B131987">
            <v>3364476919</v>
          </cell>
        </row>
        <row r="131988">
          <cell r="B131988">
            <v>6580451252</v>
          </cell>
        </row>
        <row r="131989">
          <cell r="B131989">
            <v>2497321266</v>
          </cell>
        </row>
        <row r="131990">
          <cell r="B131990">
            <v>2247693961</v>
          </cell>
        </row>
        <row r="131991">
          <cell r="B131991">
            <v>7457798862</v>
          </cell>
        </row>
        <row r="131992">
          <cell r="B131992">
            <v>6580451250</v>
          </cell>
        </row>
        <row r="131993">
          <cell r="B131993">
            <v>7457798861</v>
          </cell>
        </row>
        <row r="131994">
          <cell r="B131994">
            <v>7484715676</v>
          </cell>
        </row>
        <row r="131995">
          <cell r="B131995">
            <v>3364476913</v>
          </cell>
        </row>
        <row r="131996">
          <cell r="B131996">
            <v>3364722487</v>
          </cell>
        </row>
        <row r="131997">
          <cell r="B131997">
            <v>3364722618</v>
          </cell>
        </row>
        <row r="131998">
          <cell r="B131998">
            <v>3364604297</v>
          </cell>
        </row>
        <row r="131999">
          <cell r="B131999">
            <v>3364722631</v>
          </cell>
        </row>
        <row r="132000">
          <cell r="B132000">
            <v>3364598980</v>
          </cell>
        </row>
        <row r="132001">
          <cell r="B132001">
            <v>3364476912</v>
          </cell>
        </row>
        <row r="132002">
          <cell r="B132002">
            <v>7484715673</v>
          </cell>
        </row>
        <row r="132003">
          <cell r="B132003">
            <v>3364668198</v>
          </cell>
        </row>
        <row r="132004">
          <cell r="B132004">
            <v>3364476909</v>
          </cell>
        </row>
        <row r="132005">
          <cell r="B132005">
            <v>6580451179</v>
          </cell>
        </row>
        <row r="132006">
          <cell r="B132006">
            <v>3364604306</v>
          </cell>
        </row>
        <row r="132007">
          <cell r="B132007">
            <v>6276118225</v>
          </cell>
        </row>
        <row r="132008">
          <cell r="B132008">
            <v>3364668206</v>
          </cell>
        </row>
        <row r="132009">
          <cell r="A132009" t="str">
            <v>长青南街</v>
          </cell>
          <cell r="B132009">
            <v>6509965511</v>
          </cell>
        </row>
        <row r="132010">
          <cell r="B132010">
            <v>3364604295</v>
          </cell>
        </row>
        <row r="132011">
          <cell r="B132011">
            <v>6276118224</v>
          </cell>
        </row>
        <row r="132012">
          <cell r="B132012">
            <v>6580451178</v>
          </cell>
        </row>
        <row r="132013">
          <cell r="B132013">
            <v>6580451176</v>
          </cell>
        </row>
        <row r="132014">
          <cell r="B132014">
            <v>6580451175</v>
          </cell>
        </row>
        <row r="132015">
          <cell r="B132015">
            <v>6580451174</v>
          </cell>
        </row>
        <row r="132016">
          <cell r="B132016">
            <v>6580451177</v>
          </cell>
        </row>
        <row r="132017">
          <cell r="B132017">
            <v>3364722471</v>
          </cell>
        </row>
        <row r="132018">
          <cell r="B132018">
            <v>3364722613</v>
          </cell>
        </row>
        <row r="132019">
          <cell r="B132019">
            <v>3364476918</v>
          </cell>
        </row>
        <row r="132020">
          <cell r="B132020">
            <v>6920341119</v>
          </cell>
        </row>
        <row r="132021">
          <cell r="B132021">
            <v>3364673064</v>
          </cell>
        </row>
        <row r="132022">
          <cell r="B132022">
            <v>6920341118</v>
          </cell>
        </row>
        <row r="132023">
          <cell r="B132023">
            <v>7484715672</v>
          </cell>
        </row>
        <row r="132024">
          <cell r="B132024">
            <v>3364590982</v>
          </cell>
        </row>
        <row r="132025">
          <cell r="B132025">
            <v>3364722716</v>
          </cell>
        </row>
        <row r="132026">
          <cell r="B132026">
            <v>3364605630</v>
          </cell>
        </row>
        <row r="132027">
          <cell r="B132027">
            <v>3364673065</v>
          </cell>
        </row>
        <row r="132028">
          <cell r="B132028">
            <v>3364663889</v>
          </cell>
        </row>
        <row r="132029">
          <cell r="B132029">
            <v>3364473453</v>
          </cell>
        </row>
        <row r="132030">
          <cell r="B132030">
            <v>3364673063</v>
          </cell>
        </row>
        <row r="132031">
          <cell r="B132031">
            <v>7484715675</v>
          </cell>
        </row>
        <row r="132032">
          <cell r="B132032">
            <v>6580451248</v>
          </cell>
        </row>
        <row r="132033">
          <cell r="B132033">
            <v>6767468710</v>
          </cell>
        </row>
        <row r="132034">
          <cell r="B132034">
            <v>6767468491</v>
          </cell>
        </row>
        <row r="132035">
          <cell r="B132035">
            <v>3364473440</v>
          </cell>
        </row>
        <row r="132036">
          <cell r="B132036">
            <v>3364663886</v>
          </cell>
        </row>
        <row r="132037">
          <cell r="B132037">
            <v>6973980583</v>
          </cell>
        </row>
        <row r="132038">
          <cell r="B132038">
            <v>7082077553</v>
          </cell>
        </row>
        <row r="132039">
          <cell r="B132039">
            <v>7082077544</v>
          </cell>
        </row>
        <row r="132040">
          <cell r="B132040">
            <v>6767472655</v>
          </cell>
        </row>
        <row r="132041">
          <cell r="B132041">
            <v>3364673061</v>
          </cell>
        </row>
        <row r="132042">
          <cell r="B132042">
            <v>3364605706</v>
          </cell>
        </row>
        <row r="132043">
          <cell r="B132043">
            <v>3364473437</v>
          </cell>
        </row>
        <row r="132044">
          <cell r="B132044">
            <v>6580451223</v>
          </cell>
        </row>
        <row r="132045">
          <cell r="B132045">
            <v>6580451224</v>
          </cell>
        </row>
        <row r="132046">
          <cell r="B132046">
            <v>3364605384</v>
          </cell>
        </row>
        <row r="132047">
          <cell r="B132047">
            <v>7082077551</v>
          </cell>
        </row>
        <row r="132048">
          <cell r="B132048">
            <v>6580451247</v>
          </cell>
        </row>
        <row r="132049">
          <cell r="B132049">
            <v>3364474627</v>
          </cell>
        </row>
        <row r="132050">
          <cell r="B132050">
            <v>6767469589</v>
          </cell>
        </row>
        <row r="132051">
          <cell r="B132051">
            <v>7082077561</v>
          </cell>
        </row>
        <row r="132052">
          <cell r="B132052">
            <v>3364605716</v>
          </cell>
        </row>
        <row r="132053">
          <cell r="B132053">
            <v>6276118240</v>
          </cell>
        </row>
        <row r="132054">
          <cell r="B132054">
            <v>6767468828</v>
          </cell>
        </row>
        <row r="132055">
          <cell r="B132055">
            <v>6580451222</v>
          </cell>
        </row>
        <row r="132056">
          <cell r="B132056">
            <v>6767470688</v>
          </cell>
        </row>
        <row r="132057">
          <cell r="B132057">
            <v>7082077538</v>
          </cell>
        </row>
        <row r="132058">
          <cell r="B132058">
            <v>6580451220</v>
          </cell>
        </row>
        <row r="132059">
          <cell r="B132059">
            <v>3364381981</v>
          </cell>
        </row>
        <row r="132060">
          <cell r="B132060">
            <v>6767469934</v>
          </cell>
        </row>
        <row r="132061">
          <cell r="B132061">
            <v>3364605715</v>
          </cell>
        </row>
        <row r="132062">
          <cell r="B132062">
            <v>6767471505</v>
          </cell>
        </row>
        <row r="132063">
          <cell r="B132063">
            <v>3364673067</v>
          </cell>
        </row>
        <row r="132064">
          <cell r="B132064">
            <v>6580451225</v>
          </cell>
        </row>
        <row r="132065">
          <cell r="B132065">
            <v>6580451221</v>
          </cell>
        </row>
        <row r="132066">
          <cell r="B132066">
            <v>6767471860</v>
          </cell>
        </row>
        <row r="132067">
          <cell r="B132067">
            <v>3364605702</v>
          </cell>
        </row>
        <row r="132068">
          <cell r="B132068">
            <v>6767471334</v>
          </cell>
        </row>
        <row r="132069">
          <cell r="B132069">
            <v>6580451227</v>
          </cell>
        </row>
        <row r="132070">
          <cell r="B132070">
            <v>6767472034</v>
          </cell>
        </row>
        <row r="132071">
          <cell r="B132071">
            <v>6580451243</v>
          </cell>
        </row>
        <row r="132072">
          <cell r="B132072">
            <v>6580451226</v>
          </cell>
        </row>
        <row r="132073">
          <cell r="B132073">
            <v>6580451229</v>
          </cell>
        </row>
        <row r="132074">
          <cell r="B132074">
            <v>6276118242</v>
          </cell>
        </row>
        <row r="132075">
          <cell r="B132075">
            <v>7082077550</v>
          </cell>
        </row>
        <row r="132076">
          <cell r="B132076">
            <v>6276118243</v>
          </cell>
        </row>
        <row r="132077">
          <cell r="B132077">
            <v>6580451234</v>
          </cell>
        </row>
        <row r="132078">
          <cell r="B132078">
            <v>6580451245</v>
          </cell>
        </row>
        <row r="132079">
          <cell r="B132079">
            <v>7082077549</v>
          </cell>
        </row>
        <row r="132080">
          <cell r="B132080">
            <v>6580451240</v>
          </cell>
        </row>
        <row r="132081">
          <cell r="B132081">
            <v>6276118244</v>
          </cell>
        </row>
        <row r="132082">
          <cell r="B132082">
            <v>7082077548</v>
          </cell>
        </row>
        <row r="132083">
          <cell r="B132083">
            <v>6276118245</v>
          </cell>
        </row>
        <row r="132084">
          <cell r="B132084">
            <v>6580451235</v>
          </cell>
        </row>
        <row r="132085">
          <cell r="B132085">
            <v>7082077546</v>
          </cell>
        </row>
        <row r="132086">
          <cell r="B132086">
            <v>7082077545</v>
          </cell>
        </row>
        <row r="132087">
          <cell r="B132087">
            <v>3364605697</v>
          </cell>
        </row>
        <row r="132088">
          <cell r="B132088">
            <v>3364722601</v>
          </cell>
        </row>
        <row r="132089">
          <cell r="B132089">
            <v>6580451241</v>
          </cell>
        </row>
        <row r="132090">
          <cell r="B132090">
            <v>6580451246</v>
          </cell>
        </row>
        <row r="132091">
          <cell r="B132091">
            <v>7082077547</v>
          </cell>
        </row>
        <row r="132092">
          <cell r="B132092">
            <v>6276118241</v>
          </cell>
        </row>
        <row r="132093">
          <cell r="B132093">
            <v>6580451228</v>
          </cell>
        </row>
        <row r="132094">
          <cell r="B132094">
            <v>6580451244</v>
          </cell>
        </row>
        <row r="132095">
          <cell r="B132095">
            <v>6276118247</v>
          </cell>
        </row>
        <row r="132096">
          <cell r="B132096">
            <v>7082077556</v>
          </cell>
        </row>
        <row r="132097">
          <cell r="B132097">
            <v>6580451230</v>
          </cell>
        </row>
        <row r="132098">
          <cell r="B132098">
            <v>6580451231</v>
          </cell>
        </row>
        <row r="132099">
          <cell r="B132099">
            <v>7082077560</v>
          </cell>
        </row>
        <row r="132100">
          <cell r="B132100">
            <v>6580451232</v>
          </cell>
        </row>
        <row r="132101">
          <cell r="B132101">
            <v>6580451233</v>
          </cell>
        </row>
        <row r="132102">
          <cell r="B132102">
            <v>3364663883</v>
          </cell>
        </row>
        <row r="132103">
          <cell r="B132103">
            <v>7082077554</v>
          </cell>
        </row>
        <row r="132104">
          <cell r="B132104">
            <v>6580451239</v>
          </cell>
        </row>
        <row r="132105">
          <cell r="B132105">
            <v>6580451238</v>
          </cell>
        </row>
        <row r="132106">
          <cell r="B132106">
            <v>7082077557</v>
          </cell>
        </row>
        <row r="132107">
          <cell r="B132107">
            <v>7082077559</v>
          </cell>
        </row>
        <row r="132108">
          <cell r="B132108">
            <v>6276118246</v>
          </cell>
        </row>
        <row r="132109">
          <cell r="B132109">
            <v>6580451237</v>
          </cell>
        </row>
        <row r="132110">
          <cell r="B132110">
            <v>6580451242</v>
          </cell>
        </row>
        <row r="132111">
          <cell r="B132111">
            <v>6580451236</v>
          </cell>
        </row>
        <row r="132112">
          <cell r="B132112">
            <v>7082077558</v>
          </cell>
        </row>
        <row r="132113">
          <cell r="A132113" t="str">
            <v>长青南街</v>
          </cell>
          <cell r="B132113">
            <v>7484715670</v>
          </cell>
        </row>
        <row r="132114">
          <cell r="B132114">
            <v>3364473432</v>
          </cell>
        </row>
        <row r="132115">
          <cell r="B132115">
            <v>6580451173</v>
          </cell>
        </row>
        <row r="132116">
          <cell r="B132116">
            <v>3364605710</v>
          </cell>
        </row>
        <row r="132117">
          <cell r="B132117">
            <v>3364473459</v>
          </cell>
        </row>
        <row r="132118">
          <cell r="B132118">
            <v>3364473460</v>
          </cell>
        </row>
        <row r="132119">
          <cell r="B132119">
            <v>6276118223</v>
          </cell>
        </row>
        <row r="132120">
          <cell r="B132120">
            <v>6580451172</v>
          </cell>
        </row>
        <row r="132121">
          <cell r="B132121">
            <v>3364605720</v>
          </cell>
        </row>
        <row r="132122">
          <cell r="B132122">
            <v>6276118222</v>
          </cell>
        </row>
        <row r="132123">
          <cell r="B132123">
            <v>6580451171</v>
          </cell>
        </row>
        <row r="132124">
          <cell r="B132124">
            <v>3364605698</v>
          </cell>
        </row>
        <row r="132125">
          <cell r="B132125">
            <v>3364381973</v>
          </cell>
        </row>
        <row r="132126">
          <cell r="B132126">
            <v>6580451168</v>
          </cell>
        </row>
        <row r="132127">
          <cell r="B132127">
            <v>6580451170</v>
          </cell>
        </row>
        <row r="132128">
          <cell r="B132128">
            <v>6580451169</v>
          </cell>
        </row>
        <row r="132129">
          <cell r="B132129">
            <v>6551374384</v>
          </cell>
        </row>
        <row r="132130">
          <cell r="B132130">
            <v>3364473434</v>
          </cell>
        </row>
        <row r="132131">
          <cell r="B132131">
            <v>3364473451</v>
          </cell>
        </row>
        <row r="132132">
          <cell r="B132132">
            <v>3364605703</v>
          </cell>
        </row>
        <row r="132133">
          <cell r="B132133">
            <v>7484715671</v>
          </cell>
        </row>
        <row r="132134">
          <cell r="B132134">
            <v>7066513552</v>
          </cell>
        </row>
        <row r="132135">
          <cell r="B132135">
            <v>3364473441</v>
          </cell>
        </row>
        <row r="132136">
          <cell r="B132136">
            <v>7066511727</v>
          </cell>
        </row>
        <row r="132137">
          <cell r="B132137">
            <v>3364473447</v>
          </cell>
        </row>
        <row r="132138">
          <cell r="B132138">
            <v>6580451167</v>
          </cell>
        </row>
        <row r="132139">
          <cell r="B132139">
            <v>6920341169</v>
          </cell>
        </row>
        <row r="132140">
          <cell r="B132140">
            <v>6920341170</v>
          </cell>
        </row>
        <row r="132141">
          <cell r="B132141">
            <v>6276118221</v>
          </cell>
        </row>
        <row r="132142">
          <cell r="B132142">
            <v>7066514688</v>
          </cell>
        </row>
        <row r="132143">
          <cell r="B132143">
            <v>7484715674</v>
          </cell>
        </row>
        <row r="132144">
          <cell r="B132144">
            <v>6580451166</v>
          </cell>
        </row>
        <row r="132145">
          <cell r="B132145">
            <v>6920341171</v>
          </cell>
        </row>
        <row r="132146">
          <cell r="B132146">
            <v>7066515132</v>
          </cell>
        </row>
        <row r="132147">
          <cell r="B132147">
            <v>6580451165</v>
          </cell>
        </row>
        <row r="132148">
          <cell r="B132148">
            <v>6276118220</v>
          </cell>
        </row>
        <row r="132149">
          <cell r="B132149">
            <v>6920341172</v>
          </cell>
        </row>
        <row r="132150">
          <cell r="B132150">
            <v>6580451162</v>
          </cell>
        </row>
        <row r="132151">
          <cell r="B132151">
            <v>3364473454</v>
          </cell>
        </row>
        <row r="132152">
          <cell r="B132152">
            <v>6580451164</v>
          </cell>
        </row>
        <row r="132153">
          <cell r="B132153">
            <v>6920341173</v>
          </cell>
        </row>
        <row r="132154">
          <cell r="B132154">
            <v>6920341181</v>
          </cell>
        </row>
        <row r="132155">
          <cell r="B132155">
            <v>6580451163</v>
          </cell>
        </row>
        <row r="132156">
          <cell r="B132156">
            <v>6920341174</v>
          </cell>
        </row>
        <row r="132157">
          <cell r="B132157">
            <v>6920341182</v>
          </cell>
        </row>
        <row r="132158">
          <cell r="B132158">
            <v>6920341183</v>
          </cell>
        </row>
        <row r="132159">
          <cell r="B132159">
            <v>6920341175</v>
          </cell>
        </row>
        <row r="132160">
          <cell r="B132160">
            <v>6920341184</v>
          </cell>
        </row>
        <row r="132161">
          <cell r="B132161">
            <v>6920341176</v>
          </cell>
        </row>
        <row r="132162">
          <cell r="B132162">
            <v>6920341177</v>
          </cell>
        </row>
        <row r="132163">
          <cell r="B132163">
            <v>6920371985</v>
          </cell>
        </row>
        <row r="132164">
          <cell r="B132164">
            <v>6920371986</v>
          </cell>
        </row>
        <row r="132165">
          <cell r="B132165">
            <v>6920341178</v>
          </cell>
        </row>
        <row r="132166">
          <cell r="B132166">
            <v>6920341179</v>
          </cell>
        </row>
        <row r="132167">
          <cell r="B132167">
            <v>6920371987</v>
          </cell>
        </row>
        <row r="132168">
          <cell r="B132168">
            <v>3364473450</v>
          </cell>
        </row>
        <row r="132169">
          <cell r="B132169">
            <v>6920341180</v>
          </cell>
        </row>
        <row r="132170">
          <cell r="B132170">
            <v>6920371988</v>
          </cell>
        </row>
        <row r="132171">
          <cell r="B132171">
            <v>6580451161</v>
          </cell>
        </row>
        <row r="132172">
          <cell r="B132172">
            <v>6920371989</v>
          </cell>
        </row>
        <row r="132173">
          <cell r="B132173">
            <v>3364473433</v>
          </cell>
        </row>
        <row r="132174">
          <cell r="B132174">
            <v>6276118219</v>
          </cell>
        </row>
        <row r="132175">
          <cell r="B132175">
            <v>6920371990</v>
          </cell>
        </row>
        <row r="132176">
          <cell r="B132176">
            <v>6580451160</v>
          </cell>
        </row>
        <row r="132177">
          <cell r="B132177">
            <v>6920371991</v>
          </cell>
        </row>
        <row r="132178">
          <cell r="B132178">
            <v>6276118218</v>
          </cell>
        </row>
        <row r="132179">
          <cell r="B132179">
            <v>6580451159</v>
          </cell>
        </row>
        <row r="132180">
          <cell r="B132180">
            <v>6920371992</v>
          </cell>
        </row>
        <row r="132181">
          <cell r="B132181">
            <v>6580451156</v>
          </cell>
        </row>
        <row r="132182">
          <cell r="B132182">
            <v>6580451158</v>
          </cell>
        </row>
        <row r="132183">
          <cell r="B132183">
            <v>6580451157</v>
          </cell>
        </row>
        <row r="132184">
          <cell r="B132184">
            <v>3364722490</v>
          </cell>
        </row>
        <row r="132185">
          <cell r="B132185">
            <v>3364473435</v>
          </cell>
        </row>
        <row r="132186">
          <cell r="B132186">
            <v>1190476117</v>
          </cell>
        </row>
        <row r="132187">
          <cell r="B132187">
            <v>6551374383</v>
          </cell>
        </row>
        <row r="132188">
          <cell r="B132188">
            <v>1190475931</v>
          </cell>
        </row>
        <row r="132189">
          <cell r="B132189">
            <v>3364722714</v>
          </cell>
        </row>
        <row r="132190">
          <cell r="B132190">
            <v>3364736824</v>
          </cell>
        </row>
        <row r="132191">
          <cell r="B132191">
            <v>1190475381</v>
          </cell>
        </row>
        <row r="132192">
          <cell r="B132192">
            <v>3364722611</v>
          </cell>
        </row>
        <row r="132193">
          <cell r="A132193" t="str">
            <v>库尔勒</v>
          </cell>
          <cell r="B132193">
            <v>7319308250</v>
          </cell>
        </row>
        <row r="132194">
          <cell r="A132194" t="str">
            <v>建筑大学</v>
          </cell>
          <cell r="B132194">
            <v>6509965510</v>
          </cell>
        </row>
        <row r="132195">
          <cell r="B132195">
            <v>6580451155</v>
          </cell>
        </row>
        <row r="132196">
          <cell r="B132196">
            <v>6580451154</v>
          </cell>
        </row>
        <row r="132197">
          <cell r="B132197">
            <v>6276118217</v>
          </cell>
        </row>
        <row r="132198">
          <cell r="B132198">
            <v>6580451153</v>
          </cell>
        </row>
        <row r="132199">
          <cell r="B132199">
            <v>6276118216</v>
          </cell>
        </row>
        <row r="132200">
          <cell r="B132200">
            <v>6580451152</v>
          </cell>
        </row>
        <row r="132201">
          <cell r="B132201">
            <v>6580451150</v>
          </cell>
        </row>
        <row r="132202">
          <cell r="B132202">
            <v>6580451151</v>
          </cell>
        </row>
        <row r="132203">
          <cell r="B132203">
            <v>3364722488</v>
          </cell>
        </row>
        <row r="132204">
          <cell r="B132204">
            <v>6767470342</v>
          </cell>
        </row>
        <row r="132205">
          <cell r="B132205">
            <v>3364722615</v>
          </cell>
        </row>
        <row r="132206">
          <cell r="B132206">
            <v>3364722626</v>
          </cell>
        </row>
        <row r="132207">
          <cell r="B132207">
            <v>3364722621</v>
          </cell>
        </row>
        <row r="132208">
          <cell r="B132208">
            <v>3364722628</v>
          </cell>
        </row>
        <row r="132209">
          <cell r="B132209">
            <v>3364722480</v>
          </cell>
        </row>
        <row r="132210">
          <cell r="B132210">
            <v>3364736850</v>
          </cell>
        </row>
        <row r="132211">
          <cell r="B132211">
            <v>3364722477</v>
          </cell>
        </row>
        <row r="132212">
          <cell r="B132212">
            <v>3366618120</v>
          </cell>
        </row>
        <row r="132213">
          <cell r="B132213">
            <v>3364732212</v>
          </cell>
        </row>
        <row r="132214">
          <cell r="B132214">
            <v>3364732209</v>
          </cell>
        </row>
        <row r="132215">
          <cell r="B132215">
            <v>3364746020</v>
          </cell>
        </row>
        <row r="132216">
          <cell r="A132216" t="str">
            <v>大通湖街</v>
          </cell>
          <cell r="B132216">
            <v>6509971322</v>
          </cell>
        </row>
        <row r="132217">
          <cell r="B132217">
            <v>3366618118</v>
          </cell>
        </row>
        <row r="132218">
          <cell r="B132218">
            <v>3366618113</v>
          </cell>
        </row>
        <row r="132219">
          <cell r="B132219">
            <v>3366645031</v>
          </cell>
        </row>
        <row r="132220">
          <cell r="B132220">
            <v>6501233030</v>
          </cell>
        </row>
        <row r="132221">
          <cell r="B132221">
            <v>7294651875</v>
          </cell>
        </row>
        <row r="132222">
          <cell r="B132222">
            <v>7294651665</v>
          </cell>
        </row>
        <row r="132223">
          <cell r="B132223">
            <v>3366601316</v>
          </cell>
        </row>
        <row r="132224">
          <cell r="B132224">
            <v>3364731899</v>
          </cell>
        </row>
        <row r="132225">
          <cell r="B132225">
            <v>3366618331</v>
          </cell>
        </row>
        <row r="132226">
          <cell r="B132226">
            <v>3364597339</v>
          </cell>
        </row>
        <row r="132227">
          <cell r="B132227">
            <v>3364731874</v>
          </cell>
        </row>
        <row r="132228">
          <cell r="B132228">
            <v>3364731877</v>
          </cell>
        </row>
        <row r="132229">
          <cell r="B132229">
            <v>3364731897</v>
          </cell>
        </row>
        <row r="132230">
          <cell r="B132230">
            <v>6580451149</v>
          </cell>
        </row>
        <row r="132231">
          <cell r="B132231">
            <v>3366618336</v>
          </cell>
        </row>
        <row r="132232">
          <cell r="B132232">
            <v>6580451148</v>
          </cell>
        </row>
        <row r="132233">
          <cell r="B132233">
            <v>6276118215</v>
          </cell>
        </row>
        <row r="132234">
          <cell r="A132234" t="str">
            <v>清河门</v>
          </cell>
          <cell r="B132234">
            <v>2340355355</v>
          </cell>
        </row>
        <row r="132235">
          <cell r="B132235">
            <v>6580451147</v>
          </cell>
        </row>
        <row r="132236">
          <cell r="B132236">
            <v>3364731906</v>
          </cell>
        </row>
        <row r="132237">
          <cell r="B132237">
            <v>6767470780</v>
          </cell>
        </row>
        <row r="132238">
          <cell r="B132238">
            <v>6920341167</v>
          </cell>
        </row>
        <row r="132239">
          <cell r="B132239">
            <v>6276118214</v>
          </cell>
        </row>
        <row r="132240">
          <cell r="B132240">
            <v>6580451146</v>
          </cell>
        </row>
        <row r="132241">
          <cell r="B132241">
            <v>3364731895</v>
          </cell>
        </row>
        <row r="132242">
          <cell r="B132242">
            <v>6580451144</v>
          </cell>
        </row>
        <row r="132243">
          <cell r="B132243">
            <v>6920341168</v>
          </cell>
        </row>
        <row r="132244">
          <cell r="B132244">
            <v>3364732223</v>
          </cell>
        </row>
        <row r="132245">
          <cell r="B132245">
            <v>6580451145</v>
          </cell>
        </row>
        <row r="132246">
          <cell r="B132246">
            <v>6920341166</v>
          </cell>
        </row>
        <row r="132247">
          <cell r="B132247">
            <v>3364731882</v>
          </cell>
        </row>
        <row r="132248">
          <cell r="B132248">
            <v>6920341165</v>
          </cell>
        </row>
        <row r="132249">
          <cell r="B132249">
            <v>6920341164</v>
          </cell>
        </row>
        <row r="132250">
          <cell r="B132250">
            <v>6920341163</v>
          </cell>
        </row>
        <row r="132251">
          <cell r="B132251">
            <v>6920341162</v>
          </cell>
        </row>
        <row r="132252">
          <cell r="B132252">
            <v>6920341161</v>
          </cell>
        </row>
        <row r="132253">
          <cell r="B132253">
            <v>6920341160</v>
          </cell>
        </row>
        <row r="132254">
          <cell r="B132254">
            <v>3366618332</v>
          </cell>
        </row>
        <row r="132255">
          <cell r="B132255">
            <v>6920341159</v>
          </cell>
        </row>
        <row r="132256">
          <cell r="B132256">
            <v>3364731855</v>
          </cell>
        </row>
        <row r="132257">
          <cell r="B132257">
            <v>6920341158</v>
          </cell>
        </row>
        <row r="132258">
          <cell r="B132258">
            <v>6920341157</v>
          </cell>
        </row>
        <row r="132259">
          <cell r="B132259">
            <v>3364731881</v>
          </cell>
        </row>
        <row r="132260">
          <cell r="B132260">
            <v>7066513391</v>
          </cell>
        </row>
        <row r="132261">
          <cell r="B132261">
            <v>6920341156</v>
          </cell>
        </row>
        <row r="132262">
          <cell r="B132262">
            <v>6920341155</v>
          </cell>
        </row>
        <row r="132263">
          <cell r="B132263">
            <v>6920341154</v>
          </cell>
        </row>
        <row r="132264">
          <cell r="B132264">
            <v>2247693966</v>
          </cell>
        </row>
        <row r="132265">
          <cell r="B132265">
            <v>6920341153</v>
          </cell>
        </row>
        <row r="132266">
          <cell r="B132266">
            <v>6920341152</v>
          </cell>
        </row>
        <row r="132267">
          <cell r="B132267">
            <v>6920341151</v>
          </cell>
        </row>
        <row r="132268">
          <cell r="B132268">
            <v>3364731912</v>
          </cell>
        </row>
        <row r="132269">
          <cell r="B132269">
            <v>7066514595</v>
          </cell>
        </row>
        <row r="132270">
          <cell r="B132270">
            <v>6920341150</v>
          </cell>
        </row>
        <row r="132271">
          <cell r="B132271">
            <v>7066513460</v>
          </cell>
        </row>
        <row r="132272">
          <cell r="B132272">
            <v>3364731910</v>
          </cell>
        </row>
        <row r="132273">
          <cell r="B132273">
            <v>3364597314</v>
          </cell>
        </row>
        <row r="132274">
          <cell r="B132274">
            <v>6920341149</v>
          </cell>
        </row>
        <row r="132275">
          <cell r="B132275">
            <v>7066515197</v>
          </cell>
        </row>
        <row r="132276">
          <cell r="B132276">
            <v>6920341148</v>
          </cell>
        </row>
        <row r="132277">
          <cell r="B132277">
            <v>6920341147</v>
          </cell>
        </row>
        <row r="132278">
          <cell r="B132278">
            <v>3364597344</v>
          </cell>
        </row>
        <row r="132279">
          <cell r="B132279">
            <v>6920341146</v>
          </cell>
        </row>
        <row r="132280">
          <cell r="B132280">
            <v>6920341145</v>
          </cell>
        </row>
        <row r="132281">
          <cell r="B132281">
            <v>3364597309</v>
          </cell>
        </row>
        <row r="132282">
          <cell r="B132282">
            <v>6920341144</v>
          </cell>
        </row>
        <row r="132283">
          <cell r="B132283">
            <v>3364597318</v>
          </cell>
        </row>
        <row r="132284">
          <cell r="B132284">
            <v>3364737967</v>
          </cell>
        </row>
        <row r="132285">
          <cell r="B132285">
            <v>3364731856</v>
          </cell>
        </row>
        <row r="132286">
          <cell r="B132286">
            <v>3364597352</v>
          </cell>
        </row>
        <row r="132287">
          <cell r="B132287">
            <v>3364597353</v>
          </cell>
        </row>
        <row r="132288">
          <cell r="B132288">
            <v>3364737968</v>
          </cell>
        </row>
        <row r="132289">
          <cell r="B132289">
            <v>3364597311</v>
          </cell>
        </row>
        <row r="132290">
          <cell r="B132290">
            <v>3364731908</v>
          </cell>
        </row>
        <row r="132291">
          <cell r="B132291">
            <v>3364597358</v>
          </cell>
        </row>
        <row r="132292">
          <cell r="B132292">
            <v>3364597325</v>
          </cell>
        </row>
        <row r="132293">
          <cell r="B132293">
            <v>3364608984</v>
          </cell>
        </row>
        <row r="132294">
          <cell r="B132294">
            <v>3364597362</v>
          </cell>
        </row>
        <row r="132295">
          <cell r="B132295">
            <v>3364731896</v>
          </cell>
        </row>
        <row r="132296">
          <cell r="B132296">
            <v>3364731915</v>
          </cell>
        </row>
        <row r="132297">
          <cell r="B132297">
            <v>3364616689</v>
          </cell>
        </row>
        <row r="132298">
          <cell r="B132298">
            <v>3364731857</v>
          </cell>
        </row>
        <row r="132299">
          <cell r="A132299" t="str">
            <v>五里河</v>
          </cell>
          <cell r="B132299">
            <v>4068152383</v>
          </cell>
        </row>
        <row r="132300">
          <cell r="B132300">
            <v>3364597346</v>
          </cell>
        </row>
        <row r="132301">
          <cell r="B132301">
            <v>6767469000</v>
          </cell>
        </row>
        <row r="132302">
          <cell r="B132302">
            <v>3364731918</v>
          </cell>
        </row>
        <row r="132303">
          <cell r="B132303">
            <v>3364642676</v>
          </cell>
        </row>
        <row r="132304">
          <cell r="B132304">
            <v>3364731878</v>
          </cell>
        </row>
        <row r="132305">
          <cell r="B132305">
            <v>6920341143</v>
          </cell>
        </row>
        <row r="132306">
          <cell r="B132306">
            <v>2247693962</v>
          </cell>
        </row>
        <row r="132307">
          <cell r="B132307">
            <v>3364642717</v>
          </cell>
        </row>
        <row r="132308">
          <cell r="B132308">
            <v>3364748530</v>
          </cell>
        </row>
        <row r="132309">
          <cell r="B132309">
            <v>6525523214</v>
          </cell>
        </row>
        <row r="132310">
          <cell r="B132310">
            <v>3364642712</v>
          </cell>
        </row>
        <row r="132311">
          <cell r="B132311">
            <v>3364642701</v>
          </cell>
        </row>
        <row r="132312">
          <cell r="B132312">
            <v>3364731886</v>
          </cell>
        </row>
        <row r="132313">
          <cell r="B132313">
            <v>6767471193</v>
          </cell>
        </row>
        <row r="132314">
          <cell r="B132314">
            <v>6767470414</v>
          </cell>
        </row>
        <row r="132315">
          <cell r="B132315">
            <v>6767453081</v>
          </cell>
        </row>
        <row r="132316">
          <cell r="B132316">
            <v>6767472338</v>
          </cell>
        </row>
        <row r="132317">
          <cell r="B132317">
            <v>6767472512</v>
          </cell>
        </row>
        <row r="132318">
          <cell r="B132318">
            <v>6767470103</v>
          </cell>
        </row>
        <row r="132319">
          <cell r="B132319">
            <v>6767469446</v>
          </cell>
        </row>
        <row r="132320">
          <cell r="B132320">
            <v>3364746007</v>
          </cell>
        </row>
        <row r="132321">
          <cell r="B132321">
            <v>6767469275</v>
          </cell>
        </row>
        <row r="132322">
          <cell r="B132322">
            <v>6767463484</v>
          </cell>
        </row>
        <row r="132323">
          <cell r="A132323" t="str">
            <v>通化</v>
          </cell>
          <cell r="B132323">
            <v>1550539307</v>
          </cell>
        </row>
        <row r="132324">
          <cell r="B132324">
            <v>3366576879</v>
          </cell>
        </row>
        <row r="132325">
          <cell r="B132325">
            <v>3364642714</v>
          </cell>
        </row>
        <row r="132326">
          <cell r="B132326">
            <v>3364642719</v>
          </cell>
        </row>
        <row r="132327">
          <cell r="B132327">
            <v>3364642691</v>
          </cell>
        </row>
        <row r="132328">
          <cell r="B132328">
            <v>3364642732</v>
          </cell>
        </row>
        <row r="132329">
          <cell r="B132329">
            <v>3364731911</v>
          </cell>
        </row>
        <row r="132330">
          <cell r="B132330">
            <v>3366576889</v>
          </cell>
        </row>
        <row r="132331">
          <cell r="B132331">
            <v>3364748525</v>
          </cell>
        </row>
        <row r="132332">
          <cell r="B132332">
            <v>3364642700</v>
          </cell>
        </row>
        <row r="132333">
          <cell r="B132333">
            <v>3364642692</v>
          </cell>
        </row>
        <row r="132334">
          <cell r="B132334">
            <v>3364642709</v>
          </cell>
        </row>
        <row r="132335">
          <cell r="B132335">
            <v>3364597326</v>
          </cell>
        </row>
        <row r="132336">
          <cell r="B132336">
            <v>3364737990</v>
          </cell>
        </row>
        <row r="132337">
          <cell r="B132337">
            <v>3364745993</v>
          </cell>
        </row>
        <row r="132338">
          <cell r="A132338" t="str">
            <v>하황토역</v>
          </cell>
          <cell r="B132338">
            <v>2109634279</v>
          </cell>
        </row>
        <row r="132339">
          <cell r="B132339">
            <v>3364731872</v>
          </cell>
        </row>
        <row r="132340">
          <cell r="B132340">
            <v>3364642726</v>
          </cell>
        </row>
        <row r="132341">
          <cell r="B132341">
            <v>3364642680</v>
          </cell>
        </row>
        <row r="132342">
          <cell r="B132342">
            <v>3364731864</v>
          </cell>
        </row>
        <row r="132343">
          <cell r="B132343">
            <v>6767469369</v>
          </cell>
        </row>
        <row r="132344">
          <cell r="B132344">
            <v>3364608988</v>
          </cell>
        </row>
        <row r="132345">
          <cell r="B132345">
            <v>3364642698</v>
          </cell>
        </row>
        <row r="132346">
          <cell r="B132346">
            <v>6767468586</v>
          </cell>
        </row>
        <row r="132347">
          <cell r="B132347">
            <v>6973980660</v>
          </cell>
        </row>
        <row r="132348">
          <cell r="B132348">
            <v>3364642659</v>
          </cell>
        </row>
        <row r="132349">
          <cell r="B132349">
            <v>6973980664</v>
          </cell>
        </row>
        <row r="132350">
          <cell r="B132350">
            <v>7066511745</v>
          </cell>
        </row>
        <row r="132351">
          <cell r="B132351">
            <v>7066514158</v>
          </cell>
        </row>
        <row r="132352">
          <cell r="B132352">
            <v>6767470507</v>
          </cell>
        </row>
        <row r="132353">
          <cell r="B132353">
            <v>6767469715</v>
          </cell>
        </row>
        <row r="132354">
          <cell r="B132354">
            <v>3364746009</v>
          </cell>
        </row>
        <row r="132355">
          <cell r="B132355">
            <v>6767471601</v>
          </cell>
        </row>
        <row r="132356">
          <cell r="B132356">
            <v>3364642666</v>
          </cell>
        </row>
        <row r="132357">
          <cell r="B132357">
            <v>6767468320</v>
          </cell>
        </row>
        <row r="132358">
          <cell r="B132358">
            <v>3364642660</v>
          </cell>
        </row>
        <row r="132359">
          <cell r="B132359">
            <v>3364642665</v>
          </cell>
        </row>
        <row r="132360">
          <cell r="B132360">
            <v>3364746010</v>
          </cell>
        </row>
        <row r="132361">
          <cell r="B132361">
            <v>3364739594</v>
          </cell>
        </row>
        <row r="132362">
          <cell r="B132362">
            <v>6580451143</v>
          </cell>
        </row>
        <row r="132363">
          <cell r="B132363">
            <v>6580451142</v>
          </cell>
        </row>
        <row r="132364">
          <cell r="B132364">
            <v>6276118213</v>
          </cell>
        </row>
        <row r="132365">
          <cell r="B132365">
            <v>6580451141</v>
          </cell>
        </row>
        <row r="132366">
          <cell r="B132366">
            <v>3364737979</v>
          </cell>
        </row>
        <row r="132367">
          <cell r="B132367">
            <v>3364616654</v>
          </cell>
        </row>
        <row r="132368">
          <cell r="B132368">
            <v>6276118212</v>
          </cell>
        </row>
        <row r="132369">
          <cell r="B132369">
            <v>6580451140</v>
          </cell>
        </row>
        <row r="132370">
          <cell r="B132370">
            <v>6580451138</v>
          </cell>
        </row>
        <row r="132371">
          <cell r="B132371">
            <v>6580451139</v>
          </cell>
        </row>
        <row r="132372">
          <cell r="A132372" t="str">
            <v>综合保税区</v>
          </cell>
          <cell r="B132372">
            <v>4066492376</v>
          </cell>
        </row>
        <row r="132373">
          <cell r="B132373">
            <v>3364746004</v>
          </cell>
        </row>
        <row r="132374">
          <cell r="B132374">
            <v>7294650940</v>
          </cell>
        </row>
        <row r="132375">
          <cell r="B132375">
            <v>3364745995</v>
          </cell>
        </row>
        <row r="132376">
          <cell r="B132376">
            <v>6767470245</v>
          </cell>
        </row>
        <row r="132377">
          <cell r="B132377">
            <v>6767469416</v>
          </cell>
        </row>
        <row r="132378">
          <cell r="B132378">
            <v>3364732084</v>
          </cell>
        </row>
        <row r="132379">
          <cell r="B132379">
            <v>3364619186</v>
          </cell>
        </row>
        <row r="132380">
          <cell r="B132380">
            <v>7066513587</v>
          </cell>
        </row>
        <row r="132381">
          <cell r="B132381">
            <v>3364732080</v>
          </cell>
        </row>
        <row r="132382">
          <cell r="B132382">
            <v>7066513773</v>
          </cell>
        </row>
        <row r="132383">
          <cell r="B132383">
            <v>216128552</v>
          </cell>
        </row>
        <row r="132384">
          <cell r="B132384">
            <v>6920341135</v>
          </cell>
        </row>
        <row r="132385">
          <cell r="B132385">
            <v>6920341136</v>
          </cell>
        </row>
        <row r="132386">
          <cell r="B132386">
            <v>6920341137</v>
          </cell>
        </row>
        <row r="132387">
          <cell r="B132387">
            <v>6920341138</v>
          </cell>
        </row>
        <row r="132388">
          <cell r="B132388">
            <v>6920341139</v>
          </cell>
        </row>
        <row r="132389">
          <cell r="B132389">
            <v>6920341140</v>
          </cell>
        </row>
        <row r="132390">
          <cell r="B132390">
            <v>6920341141</v>
          </cell>
        </row>
        <row r="132391">
          <cell r="B132391">
            <v>6920341142</v>
          </cell>
        </row>
        <row r="132392">
          <cell r="B132392">
            <v>3366576891</v>
          </cell>
        </row>
        <row r="132393">
          <cell r="B132393">
            <v>3364748524</v>
          </cell>
        </row>
        <row r="132394">
          <cell r="B132394">
            <v>6869115634</v>
          </cell>
        </row>
        <row r="132395">
          <cell r="B132395">
            <v>2247693964</v>
          </cell>
        </row>
        <row r="132396">
          <cell r="B132396">
            <v>3364736821</v>
          </cell>
        </row>
        <row r="132397">
          <cell r="B132397">
            <v>2014729003</v>
          </cell>
        </row>
        <row r="132398">
          <cell r="B132398">
            <v>6767470882</v>
          </cell>
        </row>
        <row r="132399">
          <cell r="A132399" t="str">
            <v>市图书馆</v>
          </cell>
          <cell r="B132399">
            <v>4068155447</v>
          </cell>
        </row>
        <row r="132400">
          <cell r="B132400">
            <v>6525523215</v>
          </cell>
        </row>
        <row r="132401">
          <cell r="B132401">
            <v>3364661601</v>
          </cell>
        </row>
        <row r="132402">
          <cell r="B132402">
            <v>7484755796</v>
          </cell>
        </row>
        <row r="132403">
          <cell r="B132403">
            <v>6767472432</v>
          </cell>
        </row>
        <row r="132404">
          <cell r="B132404">
            <v>7484755793</v>
          </cell>
        </row>
        <row r="132405">
          <cell r="B132405">
            <v>2247693958</v>
          </cell>
        </row>
        <row r="132406">
          <cell r="B132406">
            <v>6767472262</v>
          </cell>
        </row>
        <row r="132407">
          <cell r="B132407">
            <v>6767470336</v>
          </cell>
        </row>
        <row r="132408">
          <cell r="A132408" t="str">
            <v>长青桥</v>
          </cell>
          <cell r="B132408">
            <v>7484755795</v>
          </cell>
        </row>
        <row r="132409">
          <cell r="B132409">
            <v>3364736841</v>
          </cell>
        </row>
        <row r="132410">
          <cell r="B132410">
            <v>6525523209</v>
          </cell>
        </row>
        <row r="132411">
          <cell r="B132411">
            <v>6767471044</v>
          </cell>
        </row>
        <row r="132412">
          <cell r="A132412" t="str">
            <v>鸭园</v>
          </cell>
          <cell r="B132412">
            <v>1550539325</v>
          </cell>
        </row>
        <row r="132413">
          <cell r="B132413">
            <v>6767470291</v>
          </cell>
        </row>
        <row r="132414">
          <cell r="B132414">
            <v>7484755794</v>
          </cell>
        </row>
        <row r="132415">
          <cell r="B132415">
            <v>216128554</v>
          </cell>
        </row>
        <row r="132416">
          <cell r="A132416" t="str">
            <v>남강덕역</v>
          </cell>
          <cell r="B132416">
            <v>1841553872</v>
          </cell>
        </row>
        <row r="132417">
          <cell r="A132417" t="str">
            <v>吉力湖街</v>
          </cell>
          <cell r="B132417">
            <v>6445850189</v>
          </cell>
        </row>
        <row r="132418">
          <cell r="B132418">
            <v>6580451137</v>
          </cell>
        </row>
        <row r="132419">
          <cell r="B132419">
            <v>6580451136</v>
          </cell>
        </row>
        <row r="132420">
          <cell r="B132420">
            <v>6276118211</v>
          </cell>
        </row>
        <row r="132421">
          <cell r="B132421">
            <v>6580451135</v>
          </cell>
        </row>
        <row r="132422">
          <cell r="B132422">
            <v>6276118210</v>
          </cell>
        </row>
        <row r="132423">
          <cell r="B132423">
            <v>6580451134</v>
          </cell>
        </row>
        <row r="132424">
          <cell r="B132424">
            <v>6580451132</v>
          </cell>
        </row>
        <row r="132425">
          <cell r="B132425">
            <v>6580451133</v>
          </cell>
        </row>
        <row r="132426">
          <cell r="B132426">
            <v>7563956911</v>
          </cell>
        </row>
        <row r="132427">
          <cell r="B132427">
            <v>2247330955</v>
          </cell>
        </row>
        <row r="132428">
          <cell r="B132428">
            <v>3364619171</v>
          </cell>
        </row>
        <row r="132429">
          <cell r="B132429">
            <v>6869113075</v>
          </cell>
        </row>
        <row r="132430">
          <cell r="B132430">
            <v>6580451131</v>
          </cell>
        </row>
        <row r="132431">
          <cell r="B132431">
            <v>6580451130</v>
          </cell>
        </row>
        <row r="132432">
          <cell r="B132432">
            <v>6276118209</v>
          </cell>
        </row>
        <row r="132433">
          <cell r="B132433">
            <v>6580451129</v>
          </cell>
        </row>
        <row r="132434">
          <cell r="B132434">
            <v>6920341127</v>
          </cell>
        </row>
        <row r="132435">
          <cell r="B132435">
            <v>6920341128</v>
          </cell>
        </row>
        <row r="132436">
          <cell r="B132436">
            <v>6920341129</v>
          </cell>
        </row>
        <row r="132437">
          <cell r="B132437">
            <v>6920341130</v>
          </cell>
        </row>
        <row r="132438">
          <cell r="B132438">
            <v>6276118208</v>
          </cell>
        </row>
        <row r="132439">
          <cell r="B132439">
            <v>6920341131</v>
          </cell>
        </row>
        <row r="132440">
          <cell r="B132440">
            <v>6920341132</v>
          </cell>
        </row>
        <row r="132441">
          <cell r="B132441">
            <v>6920341133</v>
          </cell>
        </row>
        <row r="132442">
          <cell r="B132442">
            <v>6920341134</v>
          </cell>
        </row>
        <row r="132443">
          <cell r="B132443">
            <v>6580451128</v>
          </cell>
        </row>
        <row r="132444">
          <cell r="B132444">
            <v>6580451126</v>
          </cell>
        </row>
        <row r="132445">
          <cell r="B132445">
            <v>6580451127</v>
          </cell>
        </row>
        <row r="132446">
          <cell r="B132446">
            <v>216128556</v>
          </cell>
        </row>
        <row r="132447">
          <cell r="B132447">
            <v>6767469143</v>
          </cell>
        </row>
        <row r="132448">
          <cell r="A132448" t="str">
            <v>中央大街</v>
          </cell>
          <cell r="B132448">
            <v>4068159531</v>
          </cell>
        </row>
        <row r="132449">
          <cell r="A132449" t="str">
            <v>七号街</v>
          </cell>
          <cell r="B132449">
            <v>4068159530</v>
          </cell>
        </row>
        <row r="132450">
          <cell r="A132450" t="str">
            <v>十三号街</v>
          </cell>
          <cell r="B132450">
            <v>1012691014</v>
          </cell>
        </row>
        <row r="132451">
          <cell r="B132451">
            <v>6580451125</v>
          </cell>
        </row>
        <row r="132452">
          <cell r="B132452">
            <v>6580451124</v>
          </cell>
        </row>
        <row r="132453">
          <cell r="B132453">
            <v>6276118207</v>
          </cell>
        </row>
        <row r="132454">
          <cell r="B132454">
            <v>6580451123</v>
          </cell>
        </row>
        <row r="132455">
          <cell r="B132455">
            <v>6276118206</v>
          </cell>
        </row>
        <row r="132456">
          <cell r="B132456">
            <v>6580451122</v>
          </cell>
        </row>
        <row r="132457">
          <cell r="B132457">
            <v>6580451120</v>
          </cell>
        </row>
        <row r="132458">
          <cell r="B132458">
            <v>6580451121</v>
          </cell>
        </row>
        <row r="132459">
          <cell r="B132459">
            <v>3366660545</v>
          </cell>
        </row>
        <row r="132460">
          <cell r="A132460" t="str">
            <v>四号街</v>
          </cell>
          <cell r="B132460">
            <v>4068168495</v>
          </cell>
        </row>
        <row r="132461">
          <cell r="B132461">
            <v>2052050673</v>
          </cell>
        </row>
        <row r="132462">
          <cell r="B132462">
            <v>7363744304</v>
          </cell>
        </row>
        <row r="132463">
          <cell r="B132463">
            <v>7363744305</v>
          </cell>
        </row>
        <row r="132464">
          <cell r="B132464">
            <v>6767461251</v>
          </cell>
        </row>
        <row r="132465">
          <cell r="B132465">
            <v>3233966365</v>
          </cell>
        </row>
        <row r="132466">
          <cell r="B132466">
            <v>3233966257</v>
          </cell>
        </row>
        <row r="132467">
          <cell r="B132467">
            <v>3233966280</v>
          </cell>
        </row>
        <row r="132468">
          <cell r="B132468">
            <v>216128557</v>
          </cell>
        </row>
        <row r="132469">
          <cell r="B132469">
            <v>7630584710</v>
          </cell>
        </row>
        <row r="132470">
          <cell r="B132470">
            <v>7363744307</v>
          </cell>
        </row>
        <row r="132471">
          <cell r="B132471">
            <v>7363744306</v>
          </cell>
        </row>
        <row r="132472">
          <cell r="B132472">
            <v>7607031026</v>
          </cell>
        </row>
        <row r="132473">
          <cell r="B132473">
            <v>7363744308</v>
          </cell>
        </row>
        <row r="132474">
          <cell r="B132474">
            <v>7363744309</v>
          </cell>
        </row>
        <row r="132475">
          <cell r="B132475">
            <v>6869116086</v>
          </cell>
        </row>
        <row r="132476">
          <cell r="B132476">
            <v>6580451116</v>
          </cell>
        </row>
        <row r="132477">
          <cell r="B132477">
            <v>6580451117</v>
          </cell>
        </row>
        <row r="132478">
          <cell r="B132478">
            <v>6276118205</v>
          </cell>
        </row>
        <row r="132479">
          <cell r="B132479">
            <v>6580451115</v>
          </cell>
        </row>
        <row r="132480">
          <cell r="B132480">
            <v>3233966283</v>
          </cell>
        </row>
        <row r="132481">
          <cell r="B132481">
            <v>3221179282</v>
          </cell>
        </row>
        <row r="132482">
          <cell r="B132482">
            <v>6580451119</v>
          </cell>
        </row>
        <row r="132483">
          <cell r="B132483">
            <v>6580451118</v>
          </cell>
        </row>
        <row r="132484">
          <cell r="A132484" t="str">
            <v>상경평역</v>
          </cell>
          <cell r="B132484">
            <v>2109602528</v>
          </cell>
        </row>
        <row r="132485">
          <cell r="B132485">
            <v>7484776106</v>
          </cell>
        </row>
        <row r="132486">
          <cell r="A132486" t="str">
            <v>北票</v>
          </cell>
          <cell r="B132486">
            <v>4507849536</v>
          </cell>
        </row>
        <row r="132487">
          <cell r="B132487">
            <v>3233966433</v>
          </cell>
        </row>
        <row r="132488">
          <cell r="B132488">
            <v>3221170379</v>
          </cell>
        </row>
        <row r="132489">
          <cell r="B132489">
            <v>3221179072</v>
          </cell>
        </row>
        <row r="132490">
          <cell r="B132490">
            <v>7484776103</v>
          </cell>
        </row>
        <row r="132491">
          <cell r="B132491">
            <v>3221179124</v>
          </cell>
        </row>
        <row r="132492">
          <cell r="B132492">
            <v>216128558</v>
          </cell>
        </row>
        <row r="132493">
          <cell r="B132493">
            <v>6973980314</v>
          </cell>
        </row>
        <row r="132494">
          <cell r="B132494">
            <v>7363744295</v>
          </cell>
        </row>
        <row r="132495">
          <cell r="B132495">
            <v>6973980222</v>
          </cell>
        </row>
        <row r="132496">
          <cell r="A132496" t="str">
            <v>江东街</v>
          </cell>
          <cell r="B132496">
            <v>7484776104</v>
          </cell>
        </row>
        <row r="132497">
          <cell r="B132497">
            <v>6973980365</v>
          </cell>
        </row>
        <row r="132498">
          <cell r="B132498">
            <v>3221170418</v>
          </cell>
        </row>
        <row r="132499">
          <cell r="B132499">
            <v>3221179119</v>
          </cell>
        </row>
        <row r="132500">
          <cell r="B132500">
            <v>6767471986</v>
          </cell>
        </row>
        <row r="132501">
          <cell r="B132501">
            <v>6767468117</v>
          </cell>
        </row>
        <row r="132502">
          <cell r="B132502">
            <v>6767468645</v>
          </cell>
        </row>
        <row r="132503">
          <cell r="B132503">
            <v>3221179116</v>
          </cell>
        </row>
        <row r="132504">
          <cell r="B132504">
            <v>3233966561</v>
          </cell>
        </row>
        <row r="132505">
          <cell r="B132505">
            <v>7363744296</v>
          </cell>
        </row>
        <row r="132506">
          <cell r="B132506">
            <v>7363744297</v>
          </cell>
        </row>
        <row r="132507">
          <cell r="B132507">
            <v>6580451114</v>
          </cell>
        </row>
        <row r="132508">
          <cell r="B132508">
            <v>3221179313</v>
          </cell>
        </row>
        <row r="132509">
          <cell r="B132509">
            <v>6580451113</v>
          </cell>
        </row>
        <row r="132510">
          <cell r="B132510">
            <v>6276118204</v>
          </cell>
        </row>
        <row r="132511">
          <cell r="B132511">
            <v>6580451112</v>
          </cell>
        </row>
        <row r="132512">
          <cell r="B132512">
            <v>7484776105</v>
          </cell>
        </row>
        <row r="132513">
          <cell r="B132513">
            <v>3221170421</v>
          </cell>
        </row>
        <row r="132514">
          <cell r="B132514">
            <v>6276118203</v>
          </cell>
        </row>
        <row r="132515">
          <cell r="B132515">
            <v>6580451111</v>
          </cell>
        </row>
        <row r="132516">
          <cell r="B132516">
            <v>6580451109</v>
          </cell>
        </row>
        <row r="132517">
          <cell r="B132517">
            <v>6580451110</v>
          </cell>
        </row>
        <row r="132518">
          <cell r="B132518">
            <v>3221170377</v>
          </cell>
        </row>
        <row r="132519">
          <cell r="B132519">
            <v>3221179065</v>
          </cell>
        </row>
        <row r="132520">
          <cell r="B132520">
            <v>3221179126</v>
          </cell>
        </row>
        <row r="132521">
          <cell r="B132521">
            <v>3221170435</v>
          </cell>
        </row>
        <row r="132522">
          <cell r="B132522">
            <v>3221170433</v>
          </cell>
        </row>
        <row r="132523">
          <cell r="B132523">
            <v>7363744300</v>
          </cell>
        </row>
        <row r="132524">
          <cell r="B132524">
            <v>7363744299</v>
          </cell>
        </row>
        <row r="132525">
          <cell r="B132525">
            <v>7363744298</v>
          </cell>
        </row>
        <row r="132526">
          <cell r="B132526">
            <v>7363744301</v>
          </cell>
        </row>
        <row r="132527">
          <cell r="B132527">
            <v>7363744302</v>
          </cell>
        </row>
        <row r="132528">
          <cell r="B132528">
            <v>7363744303</v>
          </cell>
        </row>
        <row r="132529">
          <cell r="B132529">
            <v>3221170453</v>
          </cell>
        </row>
        <row r="132530">
          <cell r="B132530">
            <v>3221179273</v>
          </cell>
        </row>
        <row r="132531">
          <cell r="B132531">
            <v>6925680896</v>
          </cell>
        </row>
        <row r="132532">
          <cell r="A132532" t="str">
            <v>东通化</v>
          </cell>
          <cell r="B132532">
            <v>1550539230</v>
          </cell>
        </row>
        <row r="132533">
          <cell r="B132533">
            <v>3221179079</v>
          </cell>
        </row>
        <row r="132534">
          <cell r="B132534">
            <v>216128559</v>
          </cell>
        </row>
        <row r="132535">
          <cell r="B132535">
            <v>3221179310</v>
          </cell>
        </row>
        <row r="132536">
          <cell r="B132536">
            <v>3221179160</v>
          </cell>
        </row>
        <row r="132537">
          <cell r="B132537">
            <v>3233966457</v>
          </cell>
        </row>
        <row r="132538">
          <cell r="B132538">
            <v>3364648862</v>
          </cell>
        </row>
        <row r="132539">
          <cell r="B132539">
            <v>7562039929</v>
          </cell>
        </row>
        <row r="132540">
          <cell r="B132540">
            <v>3221179097</v>
          </cell>
        </row>
        <row r="132541">
          <cell r="B132541">
            <v>3221170388</v>
          </cell>
        </row>
        <row r="132542">
          <cell r="B132542">
            <v>7562039930</v>
          </cell>
        </row>
        <row r="132543">
          <cell r="B132543">
            <v>7562039931</v>
          </cell>
        </row>
        <row r="132544">
          <cell r="B132544">
            <v>3221179081</v>
          </cell>
        </row>
        <row r="132545">
          <cell r="B132545">
            <v>3221170442</v>
          </cell>
        </row>
        <row r="132546">
          <cell r="B132546">
            <v>3233966361</v>
          </cell>
        </row>
        <row r="132547">
          <cell r="B132547">
            <v>3221179295</v>
          </cell>
        </row>
        <row r="132548">
          <cell r="B132548">
            <v>7562039932</v>
          </cell>
        </row>
        <row r="132549">
          <cell r="B132549">
            <v>6925680948</v>
          </cell>
        </row>
        <row r="132550">
          <cell r="B132550">
            <v>3221179309</v>
          </cell>
        </row>
        <row r="132551">
          <cell r="B132551">
            <v>3221179306</v>
          </cell>
        </row>
        <row r="132552">
          <cell r="B132552">
            <v>7562039933</v>
          </cell>
        </row>
        <row r="132553">
          <cell r="B132553">
            <v>3221170373</v>
          </cell>
        </row>
        <row r="132554">
          <cell r="B132554">
            <v>3221170387</v>
          </cell>
        </row>
        <row r="132555">
          <cell r="B132555">
            <v>3233966334</v>
          </cell>
        </row>
        <row r="132556">
          <cell r="B132556">
            <v>3221170395</v>
          </cell>
        </row>
        <row r="132557">
          <cell r="B132557">
            <v>3221179076</v>
          </cell>
        </row>
        <row r="132558">
          <cell r="B132558">
            <v>3233966400</v>
          </cell>
        </row>
        <row r="132559">
          <cell r="B132559">
            <v>3221179088</v>
          </cell>
        </row>
        <row r="132560">
          <cell r="B132560">
            <v>3221170432</v>
          </cell>
        </row>
        <row r="132561">
          <cell r="B132561">
            <v>3221170444</v>
          </cell>
        </row>
        <row r="132562">
          <cell r="B132562">
            <v>3221179061</v>
          </cell>
        </row>
        <row r="132563">
          <cell r="B132563">
            <v>3221170436</v>
          </cell>
        </row>
        <row r="132564">
          <cell r="B132564">
            <v>7562039934</v>
          </cell>
        </row>
        <row r="132565">
          <cell r="B132565">
            <v>3221179086</v>
          </cell>
        </row>
        <row r="132566">
          <cell r="B132566">
            <v>3221179154</v>
          </cell>
        </row>
        <row r="132567">
          <cell r="B132567">
            <v>3221170380</v>
          </cell>
        </row>
        <row r="132568">
          <cell r="B132568">
            <v>3221179312</v>
          </cell>
        </row>
        <row r="132569">
          <cell r="A132569" t="str">
            <v>张士</v>
          </cell>
          <cell r="B132569">
            <v>4068168497</v>
          </cell>
        </row>
        <row r="132570">
          <cell r="B132570">
            <v>3221179156</v>
          </cell>
        </row>
        <row r="132571">
          <cell r="B132571">
            <v>3221170413</v>
          </cell>
        </row>
        <row r="132572">
          <cell r="B132572">
            <v>3221179134</v>
          </cell>
        </row>
        <row r="132573">
          <cell r="A132573" t="str">
            <v>강덕역</v>
          </cell>
          <cell r="B132573">
            <v>1204245275</v>
          </cell>
        </row>
        <row r="132574">
          <cell r="B132574">
            <v>3221179071</v>
          </cell>
        </row>
        <row r="132575">
          <cell r="B132575">
            <v>3233966376</v>
          </cell>
        </row>
        <row r="132576">
          <cell r="B132576">
            <v>3221179279</v>
          </cell>
        </row>
        <row r="132577">
          <cell r="B132577">
            <v>3221179261</v>
          </cell>
        </row>
        <row r="132578">
          <cell r="B132578">
            <v>3221170402</v>
          </cell>
        </row>
        <row r="132579">
          <cell r="B132579">
            <v>6374181961</v>
          </cell>
        </row>
        <row r="132580">
          <cell r="B132580">
            <v>6374181960</v>
          </cell>
        </row>
        <row r="132581">
          <cell r="B132581">
            <v>3221179264</v>
          </cell>
        </row>
        <row r="132582">
          <cell r="B132582">
            <v>6374181959</v>
          </cell>
        </row>
        <row r="132583">
          <cell r="B132583">
            <v>6374181958</v>
          </cell>
        </row>
        <row r="132584">
          <cell r="B132584">
            <v>3221179278</v>
          </cell>
        </row>
        <row r="132585">
          <cell r="B132585">
            <v>6767473016</v>
          </cell>
        </row>
        <row r="132586">
          <cell r="B132586">
            <v>6767470980</v>
          </cell>
        </row>
        <row r="132587">
          <cell r="B132587">
            <v>6767471842</v>
          </cell>
        </row>
        <row r="132588">
          <cell r="B132588">
            <v>6767469916</v>
          </cell>
        </row>
        <row r="132589">
          <cell r="B132589">
            <v>6767469747</v>
          </cell>
        </row>
        <row r="132590">
          <cell r="B132590">
            <v>6767472847</v>
          </cell>
        </row>
        <row r="132591">
          <cell r="B132591">
            <v>6767468617</v>
          </cell>
        </row>
        <row r="132592">
          <cell r="B132592">
            <v>6767471633</v>
          </cell>
        </row>
        <row r="132593">
          <cell r="B132593">
            <v>6767472464</v>
          </cell>
        </row>
        <row r="132594">
          <cell r="B132594">
            <v>6767470537</v>
          </cell>
        </row>
        <row r="132595">
          <cell r="B132595">
            <v>6767471316</v>
          </cell>
        </row>
        <row r="132596">
          <cell r="B132596">
            <v>6767469399</v>
          </cell>
        </row>
        <row r="132597">
          <cell r="B132597">
            <v>3221170408</v>
          </cell>
        </row>
        <row r="132598">
          <cell r="B132598">
            <v>6767469228</v>
          </cell>
        </row>
        <row r="132599">
          <cell r="B132599">
            <v>6767472291</v>
          </cell>
        </row>
        <row r="132600">
          <cell r="A132600" t="str">
            <v>夏玛勒巴格</v>
          </cell>
          <cell r="B132600">
            <v>7368477861</v>
          </cell>
        </row>
        <row r="132601">
          <cell r="B132601">
            <v>2247693952</v>
          </cell>
        </row>
        <row r="132602">
          <cell r="A132602" t="str">
            <v>滑翔</v>
          </cell>
          <cell r="B132602">
            <v>6509971329</v>
          </cell>
        </row>
        <row r="132603">
          <cell r="A132603" t="str">
            <v>송평역</v>
          </cell>
          <cell r="B132603">
            <v>1994165541</v>
          </cell>
        </row>
        <row r="132604">
          <cell r="B132604">
            <v>6767469558</v>
          </cell>
        </row>
        <row r="132605">
          <cell r="B132605">
            <v>3364022349</v>
          </cell>
        </row>
        <row r="132606">
          <cell r="B132606">
            <v>6767471474</v>
          </cell>
        </row>
        <row r="132607">
          <cell r="B132607">
            <v>6767446357</v>
          </cell>
        </row>
        <row r="132608">
          <cell r="B132608">
            <v>6767472625</v>
          </cell>
        </row>
        <row r="132609">
          <cell r="B132609">
            <v>3233966426</v>
          </cell>
        </row>
        <row r="132610">
          <cell r="B132610">
            <v>6767471829</v>
          </cell>
        </row>
        <row r="132611">
          <cell r="B132611">
            <v>3233966413</v>
          </cell>
        </row>
        <row r="132612">
          <cell r="B132612">
            <v>3363998592</v>
          </cell>
        </row>
        <row r="132613">
          <cell r="B132613">
            <v>6767470857</v>
          </cell>
        </row>
        <row r="132614">
          <cell r="B132614">
            <v>6767468797</v>
          </cell>
        </row>
        <row r="132615">
          <cell r="B132615">
            <v>6767472894</v>
          </cell>
        </row>
        <row r="132616">
          <cell r="B132616">
            <v>6767469111</v>
          </cell>
        </row>
        <row r="132617">
          <cell r="B132617">
            <v>6767473003</v>
          </cell>
        </row>
        <row r="132618">
          <cell r="B132618">
            <v>3221170391</v>
          </cell>
        </row>
        <row r="132619">
          <cell r="B132619">
            <v>6767470967</v>
          </cell>
        </row>
        <row r="132620">
          <cell r="B132620">
            <v>6374179349</v>
          </cell>
        </row>
        <row r="132621">
          <cell r="B132621">
            <v>6374179341</v>
          </cell>
        </row>
        <row r="132622">
          <cell r="B132622">
            <v>6374179333</v>
          </cell>
        </row>
        <row r="132623">
          <cell r="B132623">
            <v>6374179346</v>
          </cell>
        </row>
        <row r="132624">
          <cell r="B132624">
            <v>6374179324</v>
          </cell>
        </row>
        <row r="132625">
          <cell r="B132625">
            <v>6374179329</v>
          </cell>
        </row>
        <row r="132626">
          <cell r="B132626">
            <v>6374179343</v>
          </cell>
        </row>
        <row r="132627">
          <cell r="B132627">
            <v>6374179336</v>
          </cell>
        </row>
        <row r="132628">
          <cell r="B132628">
            <v>6374179326</v>
          </cell>
        </row>
        <row r="132629">
          <cell r="B132629">
            <v>6374179339</v>
          </cell>
        </row>
        <row r="132630">
          <cell r="B132630">
            <v>6374179340</v>
          </cell>
        </row>
        <row r="132631">
          <cell r="B132631">
            <v>6374179334</v>
          </cell>
        </row>
        <row r="132632">
          <cell r="B132632">
            <v>6374179342</v>
          </cell>
        </row>
        <row r="132633">
          <cell r="B132633">
            <v>6374179328</v>
          </cell>
        </row>
        <row r="132634">
          <cell r="B132634">
            <v>6374179323</v>
          </cell>
        </row>
        <row r="132635">
          <cell r="B132635">
            <v>6374179337</v>
          </cell>
        </row>
        <row r="132636">
          <cell r="B132636">
            <v>6374179344</v>
          </cell>
        </row>
        <row r="132637">
          <cell r="B132637">
            <v>6374179338</v>
          </cell>
        </row>
        <row r="132638">
          <cell r="B132638">
            <v>6374179347</v>
          </cell>
        </row>
        <row r="132639">
          <cell r="B132639">
            <v>6374179331</v>
          </cell>
        </row>
        <row r="132640">
          <cell r="B132640">
            <v>6374179325</v>
          </cell>
        </row>
        <row r="132641">
          <cell r="B132641">
            <v>6374179327</v>
          </cell>
        </row>
        <row r="132642">
          <cell r="B132642">
            <v>6374179345</v>
          </cell>
        </row>
        <row r="132643">
          <cell r="B132643">
            <v>6374179335</v>
          </cell>
        </row>
        <row r="132644">
          <cell r="B132644">
            <v>6374179348</v>
          </cell>
        </row>
        <row r="132645">
          <cell r="B132645">
            <v>6374179332</v>
          </cell>
        </row>
        <row r="132646">
          <cell r="B132646">
            <v>6374179330</v>
          </cell>
        </row>
        <row r="132647">
          <cell r="B132647">
            <v>6767470215</v>
          </cell>
        </row>
        <row r="132648">
          <cell r="B132648">
            <v>6767469903</v>
          </cell>
        </row>
        <row r="132649">
          <cell r="B132649">
            <v>6767472145</v>
          </cell>
        </row>
        <row r="132650">
          <cell r="B132650">
            <v>6767469980</v>
          </cell>
        </row>
        <row r="132651">
          <cell r="B132651">
            <v>6767470074</v>
          </cell>
        </row>
        <row r="132652">
          <cell r="B132652">
            <v>6767471304</v>
          </cell>
        </row>
        <row r="132653">
          <cell r="B132653">
            <v>3221179075</v>
          </cell>
        </row>
        <row r="132654">
          <cell r="B132654">
            <v>6767468291</v>
          </cell>
        </row>
        <row r="132655">
          <cell r="B132655">
            <v>6767472004</v>
          </cell>
        </row>
        <row r="132656">
          <cell r="B132656">
            <v>6767468041</v>
          </cell>
        </row>
        <row r="132657">
          <cell r="B132657">
            <v>3221179094</v>
          </cell>
        </row>
        <row r="132658">
          <cell r="B132658">
            <v>6767472451</v>
          </cell>
        </row>
        <row r="132659">
          <cell r="B132659">
            <v>6767469388</v>
          </cell>
        </row>
        <row r="132660">
          <cell r="B132660">
            <v>6580451108</v>
          </cell>
        </row>
        <row r="132661">
          <cell r="B132661">
            <v>6767468072</v>
          </cell>
        </row>
        <row r="132662">
          <cell r="B132662">
            <v>3233966266</v>
          </cell>
        </row>
        <row r="132663">
          <cell r="B132663">
            <v>6767471907</v>
          </cell>
        </row>
        <row r="132664">
          <cell r="B132664">
            <v>6580451107</v>
          </cell>
        </row>
        <row r="132665">
          <cell r="B132665">
            <v>6767471733</v>
          </cell>
        </row>
        <row r="132666">
          <cell r="B132666">
            <v>6276118202</v>
          </cell>
        </row>
        <row r="132667">
          <cell r="B132667">
            <v>6580451106</v>
          </cell>
        </row>
        <row r="132668">
          <cell r="B132668">
            <v>6767469807</v>
          </cell>
        </row>
        <row r="132669">
          <cell r="B132669">
            <v>6276118201</v>
          </cell>
        </row>
        <row r="132670">
          <cell r="B132670">
            <v>6767470601</v>
          </cell>
        </row>
        <row r="132671">
          <cell r="B132671">
            <v>6580451105</v>
          </cell>
        </row>
        <row r="132672">
          <cell r="B132672">
            <v>6767468700</v>
          </cell>
        </row>
        <row r="132673">
          <cell r="B132673">
            <v>6767469463</v>
          </cell>
        </row>
        <row r="132674">
          <cell r="B132674">
            <v>6580451103</v>
          </cell>
        </row>
        <row r="132675">
          <cell r="B132675">
            <v>6374181964</v>
          </cell>
        </row>
        <row r="132676">
          <cell r="B132676">
            <v>6374181963</v>
          </cell>
        </row>
        <row r="132677">
          <cell r="B132677">
            <v>6374181962</v>
          </cell>
        </row>
        <row r="132678">
          <cell r="B132678">
            <v>6374181967</v>
          </cell>
        </row>
        <row r="132679">
          <cell r="B132679">
            <v>6374181965</v>
          </cell>
        </row>
        <row r="132680">
          <cell r="B132680">
            <v>6374181966</v>
          </cell>
        </row>
        <row r="132681">
          <cell r="B132681">
            <v>6580451104</v>
          </cell>
        </row>
        <row r="132682">
          <cell r="B132682">
            <v>6767472528</v>
          </cell>
        </row>
        <row r="132683">
          <cell r="B132683">
            <v>3233966404</v>
          </cell>
        </row>
        <row r="132684">
          <cell r="B132684">
            <v>216128560</v>
          </cell>
        </row>
        <row r="132685">
          <cell r="A132685" t="str">
            <v>工业展览馆</v>
          </cell>
          <cell r="B132685">
            <v>2247693957</v>
          </cell>
        </row>
        <row r="132686">
          <cell r="B132686">
            <v>3233966453</v>
          </cell>
        </row>
        <row r="132687">
          <cell r="B132687">
            <v>6767468874</v>
          </cell>
        </row>
        <row r="132688">
          <cell r="B132688">
            <v>7562039935</v>
          </cell>
        </row>
        <row r="132689">
          <cell r="B132689">
            <v>7363744294</v>
          </cell>
        </row>
        <row r="132690">
          <cell r="B132690">
            <v>7363744293</v>
          </cell>
        </row>
        <row r="132691">
          <cell r="B132691">
            <v>3233966359</v>
          </cell>
        </row>
        <row r="132692">
          <cell r="A132692" t="str">
            <v>白云鄂博</v>
          </cell>
          <cell r="B132692">
            <v>2662698080</v>
          </cell>
        </row>
        <row r="132693">
          <cell r="B132693">
            <v>3221170450</v>
          </cell>
        </row>
        <row r="132694">
          <cell r="B132694">
            <v>6767472245</v>
          </cell>
        </row>
        <row r="132695">
          <cell r="B132695">
            <v>3233966447</v>
          </cell>
        </row>
        <row r="132696">
          <cell r="B132696">
            <v>7423842765</v>
          </cell>
        </row>
        <row r="132697">
          <cell r="B132697">
            <v>3233966293</v>
          </cell>
        </row>
        <row r="132698">
          <cell r="B132698">
            <v>2247693955</v>
          </cell>
        </row>
        <row r="132699">
          <cell r="B132699">
            <v>6767471585</v>
          </cell>
        </row>
        <row r="132700">
          <cell r="B132700">
            <v>6767468571</v>
          </cell>
        </row>
        <row r="132701">
          <cell r="B132701">
            <v>6767472800</v>
          </cell>
        </row>
        <row r="132702">
          <cell r="B132702">
            <v>6767472416</v>
          </cell>
        </row>
        <row r="132703">
          <cell r="B132703">
            <v>6767469699</v>
          </cell>
        </row>
        <row r="132704">
          <cell r="B132704">
            <v>6767470872</v>
          </cell>
        </row>
        <row r="132705">
          <cell r="B132705">
            <v>3233966348</v>
          </cell>
        </row>
        <row r="132706">
          <cell r="B132706">
            <v>6767469124</v>
          </cell>
        </row>
        <row r="132707">
          <cell r="B132707">
            <v>7363744292</v>
          </cell>
        </row>
        <row r="132708">
          <cell r="B132708">
            <v>6767469353</v>
          </cell>
        </row>
        <row r="132709">
          <cell r="B132709">
            <v>6767461281</v>
          </cell>
        </row>
        <row r="132710">
          <cell r="B132710">
            <v>1454848196</v>
          </cell>
        </row>
        <row r="132711">
          <cell r="B132711">
            <v>6580451102</v>
          </cell>
        </row>
        <row r="132712">
          <cell r="B132712">
            <v>3233966362</v>
          </cell>
        </row>
        <row r="132713">
          <cell r="B132713">
            <v>6580451101</v>
          </cell>
        </row>
        <row r="132714">
          <cell r="B132714">
            <v>6276118200</v>
          </cell>
        </row>
        <row r="132715">
          <cell r="B132715">
            <v>3233966335</v>
          </cell>
        </row>
        <row r="132716">
          <cell r="B132716">
            <v>6580451100</v>
          </cell>
        </row>
        <row r="132717">
          <cell r="B132717">
            <v>6580451098</v>
          </cell>
        </row>
        <row r="132718">
          <cell r="B132718">
            <v>6580451097</v>
          </cell>
        </row>
        <row r="132719">
          <cell r="B132719">
            <v>6276118199</v>
          </cell>
        </row>
        <row r="132720">
          <cell r="B132720">
            <v>6580451099</v>
          </cell>
        </row>
        <row r="132721">
          <cell r="B132721">
            <v>6767470118</v>
          </cell>
        </row>
        <row r="132722">
          <cell r="B132722">
            <v>3233966322</v>
          </cell>
        </row>
        <row r="132723">
          <cell r="A132723" t="str">
            <v>云崖</v>
          </cell>
          <cell r="B132723">
            <v>5009784593</v>
          </cell>
        </row>
        <row r="132724">
          <cell r="B132724">
            <v>6767468366</v>
          </cell>
        </row>
        <row r="132725">
          <cell r="B132725">
            <v>6767471378</v>
          </cell>
        </row>
        <row r="132726">
          <cell r="B132726">
            <v>6767472048</v>
          </cell>
        </row>
        <row r="132727">
          <cell r="B132727">
            <v>6767472909</v>
          </cell>
        </row>
        <row r="132728">
          <cell r="B132728">
            <v>3233966261</v>
          </cell>
        </row>
        <row r="132729">
          <cell r="B132729">
            <v>6767468196</v>
          </cell>
        </row>
        <row r="132730">
          <cell r="B132730">
            <v>3233966242</v>
          </cell>
        </row>
        <row r="132731">
          <cell r="A132731" t="str">
            <v>水洞</v>
          </cell>
          <cell r="B132731">
            <v>1664135960</v>
          </cell>
        </row>
        <row r="132732">
          <cell r="B132732">
            <v>7423842763</v>
          </cell>
        </row>
        <row r="132733">
          <cell r="B132733">
            <v>7423842764</v>
          </cell>
        </row>
        <row r="132734">
          <cell r="A132734" t="str">
            <v>清河门站</v>
          </cell>
          <cell r="B132734">
            <v>6360386937</v>
          </cell>
        </row>
        <row r="132735">
          <cell r="B132735">
            <v>3233966422</v>
          </cell>
        </row>
        <row r="132736">
          <cell r="B132736">
            <v>3233966290</v>
          </cell>
        </row>
        <row r="132737">
          <cell r="B132737">
            <v>7484786202</v>
          </cell>
        </row>
        <row r="132738">
          <cell r="B132738">
            <v>3233966292</v>
          </cell>
        </row>
        <row r="132739">
          <cell r="B132739">
            <v>3233966325</v>
          </cell>
        </row>
        <row r="132740">
          <cell r="B132740">
            <v>6580451096</v>
          </cell>
        </row>
        <row r="132741">
          <cell r="B132741">
            <v>7484786200</v>
          </cell>
        </row>
        <row r="132742">
          <cell r="B132742">
            <v>6580451091</v>
          </cell>
        </row>
        <row r="132743">
          <cell r="B132743">
            <v>6276118198</v>
          </cell>
        </row>
        <row r="132744">
          <cell r="B132744">
            <v>6580451092</v>
          </cell>
        </row>
        <row r="132745">
          <cell r="B132745">
            <v>3233966318</v>
          </cell>
        </row>
        <row r="132746">
          <cell r="B132746">
            <v>2052050712</v>
          </cell>
        </row>
        <row r="132747">
          <cell r="B132747">
            <v>6276118197</v>
          </cell>
        </row>
        <row r="132748">
          <cell r="B132748">
            <v>3233966405</v>
          </cell>
        </row>
        <row r="132749">
          <cell r="A132749" t="str">
            <v>泉园</v>
          </cell>
          <cell r="B132749">
            <v>7484786201</v>
          </cell>
        </row>
        <row r="132750">
          <cell r="B132750">
            <v>3233966425</v>
          </cell>
        </row>
        <row r="132751">
          <cell r="B132751">
            <v>6580451093</v>
          </cell>
        </row>
        <row r="132752">
          <cell r="B132752">
            <v>6580451095</v>
          </cell>
        </row>
        <row r="132753">
          <cell r="B132753">
            <v>6580451094</v>
          </cell>
        </row>
        <row r="132754">
          <cell r="B132754">
            <v>3233966350</v>
          </cell>
        </row>
        <row r="132755">
          <cell r="B132755">
            <v>7484786199</v>
          </cell>
        </row>
        <row r="132756">
          <cell r="B132756">
            <v>3233966285</v>
          </cell>
        </row>
        <row r="132757">
          <cell r="B132757">
            <v>6767471270</v>
          </cell>
        </row>
        <row r="132758">
          <cell r="B132758">
            <v>6767469291</v>
          </cell>
        </row>
        <row r="132759">
          <cell r="B132759">
            <v>3233966277</v>
          </cell>
        </row>
        <row r="132760">
          <cell r="B132760">
            <v>7607031028</v>
          </cell>
        </row>
        <row r="132761">
          <cell r="B132761">
            <v>6767471208</v>
          </cell>
        </row>
        <row r="132762">
          <cell r="B132762">
            <v>3221170429</v>
          </cell>
        </row>
        <row r="132763">
          <cell r="B132763">
            <v>6767469015</v>
          </cell>
        </row>
        <row r="132764">
          <cell r="B132764">
            <v>3363964861</v>
          </cell>
        </row>
        <row r="132765">
          <cell r="B132765">
            <v>6635078042</v>
          </cell>
        </row>
        <row r="132766">
          <cell r="B132766">
            <v>3233966418</v>
          </cell>
        </row>
        <row r="132767">
          <cell r="B132767">
            <v>6767470585</v>
          </cell>
        </row>
        <row r="132768">
          <cell r="B132768">
            <v>6767472176</v>
          </cell>
        </row>
        <row r="132769">
          <cell r="B132769">
            <v>3363964863</v>
          </cell>
        </row>
        <row r="132770">
          <cell r="B132770">
            <v>3363964854</v>
          </cell>
        </row>
        <row r="132771">
          <cell r="B132771">
            <v>6869101745</v>
          </cell>
        </row>
        <row r="132772">
          <cell r="B132772">
            <v>6525523218</v>
          </cell>
        </row>
        <row r="132773">
          <cell r="B132773">
            <v>6525523217</v>
          </cell>
        </row>
        <row r="132774">
          <cell r="B132774">
            <v>6973980310</v>
          </cell>
        </row>
        <row r="132775">
          <cell r="B132775">
            <v>3363925045</v>
          </cell>
        </row>
        <row r="132776">
          <cell r="B132776">
            <v>6973980787</v>
          </cell>
        </row>
        <row r="132777">
          <cell r="B132777">
            <v>6525523216</v>
          </cell>
        </row>
        <row r="132778">
          <cell r="B132778">
            <v>6973980349</v>
          </cell>
        </row>
        <row r="132779">
          <cell r="B132779">
            <v>6973980225</v>
          </cell>
        </row>
        <row r="132780">
          <cell r="B132780">
            <v>6973980462</v>
          </cell>
        </row>
        <row r="132781">
          <cell r="B132781">
            <v>6973980333</v>
          </cell>
        </row>
        <row r="132782">
          <cell r="A132782" t="str">
            <v>沙泉子南</v>
          </cell>
          <cell r="B132782">
            <v>7369068581</v>
          </cell>
        </row>
        <row r="132783">
          <cell r="B132783">
            <v>2673409062</v>
          </cell>
        </row>
        <row r="132784">
          <cell r="B132784">
            <v>6525523219</v>
          </cell>
        </row>
        <row r="132785">
          <cell r="B132785">
            <v>3221179307</v>
          </cell>
        </row>
        <row r="132786">
          <cell r="B132786">
            <v>6580451090</v>
          </cell>
        </row>
        <row r="132787">
          <cell r="A132787" t="str">
            <v>开发大道</v>
          </cell>
          <cell r="B132787">
            <v>4068168496</v>
          </cell>
        </row>
        <row r="132788">
          <cell r="B132788">
            <v>6580451089</v>
          </cell>
        </row>
        <row r="132789">
          <cell r="B132789">
            <v>6357773913</v>
          </cell>
        </row>
        <row r="132790">
          <cell r="A132790" t="str">
            <v>수남역</v>
          </cell>
          <cell r="B132790">
            <v>1204233356</v>
          </cell>
        </row>
        <row r="132791">
          <cell r="B132791">
            <v>6901207954</v>
          </cell>
        </row>
        <row r="132792">
          <cell r="B132792">
            <v>6357773916</v>
          </cell>
        </row>
        <row r="132793">
          <cell r="B132793">
            <v>6357773914</v>
          </cell>
        </row>
        <row r="132794">
          <cell r="B132794">
            <v>2596090890</v>
          </cell>
        </row>
        <row r="132795">
          <cell r="B132795">
            <v>6580451088</v>
          </cell>
        </row>
        <row r="132796">
          <cell r="B132796">
            <v>6357773915</v>
          </cell>
        </row>
        <row r="132797">
          <cell r="B132797">
            <v>6580451087</v>
          </cell>
        </row>
        <row r="132798">
          <cell r="B132798">
            <v>6360386947</v>
          </cell>
        </row>
        <row r="132799">
          <cell r="B132799">
            <v>6525523210</v>
          </cell>
        </row>
        <row r="132800">
          <cell r="B132800">
            <v>3364648857</v>
          </cell>
        </row>
        <row r="132801">
          <cell r="B132801">
            <v>6767470491</v>
          </cell>
        </row>
        <row r="132802">
          <cell r="B132802">
            <v>3364648877</v>
          </cell>
        </row>
        <row r="132803">
          <cell r="B132803">
            <v>3233966445</v>
          </cell>
        </row>
        <row r="132804">
          <cell r="B132804">
            <v>3364648858</v>
          </cell>
        </row>
        <row r="132805">
          <cell r="B132805">
            <v>3364648892</v>
          </cell>
        </row>
        <row r="132806">
          <cell r="B132806">
            <v>6580451086</v>
          </cell>
        </row>
        <row r="132807">
          <cell r="B132807">
            <v>6580451085</v>
          </cell>
        </row>
        <row r="132808">
          <cell r="B132808">
            <v>6357773909</v>
          </cell>
        </row>
        <row r="132809">
          <cell r="B132809">
            <v>6357773912</v>
          </cell>
        </row>
        <row r="132810">
          <cell r="A132810" t="str">
            <v>沈辽路</v>
          </cell>
          <cell r="B132810">
            <v>6509971330</v>
          </cell>
        </row>
        <row r="132811">
          <cell r="B132811">
            <v>6580451084</v>
          </cell>
        </row>
        <row r="132812">
          <cell r="B132812">
            <v>3364655997</v>
          </cell>
        </row>
        <row r="132813">
          <cell r="B132813">
            <v>6580451083</v>
          </cell>
        </row>
        <row r="132814">
          <cell r="B132814">
            <v>6357773910</v>
          </cell>
        </row>
        <row r="132815">
          <cell r="B132815">
            <v>6357773911</v>
          </cell>
        </row>
        <row r="132816">
          <cell r="B132816">
            <v>3366734214</v>
          </cell>
        </row>
        <row r="132817">
          <cell r="B132817">
            <v>3366734229</v>
          </cell>
        </row>
        <row r="132818">
          <cell r="B132818">
            <v>2673395016</v>
          </cell>
        </row>
        <row r="132819">
          <cell r="B132819">
            <v>216126693</v>
          </cell>
        </row>
        <row r="132820">
          <cell r="B132820">
            <v>2673395025</v>
          </cell>
        </row>
        <row r="132821">
          <cell r="B132821">
            <v>1198444210</v>
          </cell>
        </row>
        <row r="132822">
          <cell r="B132822">
            <v>2673407559</v>
          </cell>
        </row>
        <row r="132823">
          <cell r="B132823">
            <v>6357773901</v>
          </cell>
        </row>
        <row r="132824">
          <cell r="B132824">
            <v>6357773908</v>
          </cell>
        </row>
        <row r="132825">
          <cell r="B132825">
            <v>2673407561</v>
          </cell>
        </row>
        <row r="132826">
          <cell r="B132826">
            <v>6357773902</v>
          </cell>
        </row>
        <row r="132827">
          <cell r="B132827">
            <v>6357773907</v>
          </cell>
        </row>
        <row r="132828">
          <cell r="B132828">
            <v>2246456035</v>
          </cell>
        </row>
        <row r="132829">
          <cell r="B132829">
            <v>6357773903</v>
          </cell>
        </row>
        <row r="132830">
          <cell r="B132830">
            <v>6357773906</v>
          </cell>
        </row>
        <row r="132831">
          <cell r="B132831">
            <v>6357773904</v>
          </cell>
        </row>
        <row r="132832">
          <cell r="B132832">
            <v>6357773905</v>
          </cell>
        </row>
        <row r="132833">
          <cell r="A132833" t="str">
            <v>阿贵图</v>
          </cell>
          <cell r="B132833">
            <v>2662697997</v>
          </cell>
        </row>
        <row r="132834">
          <cell r="A132834" t="str">
            <v>库北</v>
          </cell>
          <cell r="B132834">
            <v>7365692467</v>
          </cell>
        </row>
        <row r="132835">
          <cell r="B132835">
            <v>2246456030</v>
          </cell>
        </row>
        <row r="132836">
          <cell r="B132836">
            <v>3366775201</v>
          </cell>
        </row>
        <row r="132837">
          <cell r="A132837" t="str">
            <v>青年公园</v>
          </cell>
          <cell r="B132837">
            <v>4068155473</v>
          </cell>
        </row>
        <row r="132838">
          <cell r="B132838">
            <v>2673407415</v>
          </cell>
        </row>
        <row r="132839">
          <cell r="B132839">
            <v>2673411619</v>
          </cell>
        </row>
        <row r="132840">
          <cell r="B132840">
            <v>6972603200</v>
          </cell>
        </row>
        <row r="132841">
          <cell r="B132841">
            <v>6972603198</v>
          </cell>
        </row>
        <row r="132842">
          <cell r="B132842">
            <v>3366734213</v>
          </cell>
        </row>
        <row r="132843">
          <cell r="B132843">
            <v>2673407425</v>
          </cell>
        </row>
        <row r="132844">
          <cell r="B132844">
            <v>2673407419</v>
          </cell>
        </row>
        <row r="132845">
          <cell r="B132845">
            <v>2247678436</v>
          </cell>
        </row>
        <row r="132846">
          <cell r="B132846">
            <v>6973980280</v>
          </cell>
        </row>
        <row r="132847">
          <cell r="B132847">
            <v>6972603199</v>
          </cell>
        </row>
        <row r="132848">
          <cell r="B132848">
            <v>2673407417</v>
          </cell>
        </row>
        <row r="132849">
          <cell r="B132849">
            <v>6357773897</v>
          </cell>
        </row>
        <row r="132850">
          <cell r="B132850">
            <v>2673407421</v>
          </cell>
        </row>
        <row r="132851">
          <cell r="B132851">
            <v>6357773900</v>
          </cell>
        </row>
        <row r="132852">
          <cell r="B132852">
            <v>6580451082</v>
          </cell>
        </row>
        <row r="132853">
          <cell r="B132853">
            <v>3366734221</v>
          </cell>
        </row>
        <row r="132854">
          <cell r="B132854">
            <v>6580451081</v>
          </cell>
        </row>
        <row r="132855">
          <cell r="B132855">
            <v>6972603197</v>
          </cell>
        </row>
        <row r="132856">
          <cell r="B132856">
            <v>6357773898</v>
          </cell>
        </row>
        <row r="132857">
          <cell r="B132857">
            <v>6357773899</v>
          </cell>
        </row>
        <row r="132858">
          <cell r="B132858">
            <v>1611849603</v>
          </cell>
        </row>
        <row r="132859">
          <cell r="B132859">
            <v>6525523220</v>
          </cell>
        </row>
        <row r="132860">
          <cell r="B132860">
            <v>3366734228</v>
          </cell>
        </row>
        <row r="132861">
          <cell r="B132861">
            <v>7294652374</v>
          </cell>
        </row>
        <row r="132862">
          <cell r="B132862">
            <v>3366734237</v>
          </cell>
        </row>
        <row r="132863">
          <cell r="B132863">
            <v>7294651167</v>
          </cell>
        </row>
        <row r="132864">
          <cell r="B132864">
            <v>3366734937</v>
          </cell>
        </row>
        <row r="132865">
          <cell r="B132865">
            <v>3884444443</v>
          </cell>
        </row>
        <row r="132866">
          <cell r="B132866">
            <v>1198441707</v>
          </cell>
        </row>
        <row r="132867">
          <cell r="B132867">
            <v>3366734933</v>
          </cell>
        </row>
        <row r="132868">
          <cell r="A132868" t="str">
            <v>청진항역</v>
          </cell>
          <cell r="B132868">
            <v>1994158886</v>
          </cell>
        </row>
        <row r="132869">
          <cell r="B132869">
            <v>3366734934</v>
          </cell>
        </row>
        <row r="132870">
          <cell r="B132870">
            <v>3366732459</v>
          </cell>
        </row>
        <row r="132871">
          <cell r="B132871">
            <v>3366734216</v>
          </cell>
        </row>
        <row r="132872">
          <cell r="B132872">
            <v>3366732458</v>
          </cell>
        </row>
        <row r="132873">
          <cell r="B132873">
            <v>3366775198</v>
          </cell>
        </row>
        <row r="132874">
          <cell r="B132874">
            <v>216126694</v>
          </cell>
        </row>
        <row r="132875">
          <cell r="B132875">
            <v>3366734235</v>
          </cell>
        </row>
        <row r="132876">
          <cell r="A132876" t="str">
            <v>深井子</v>
          </cell>
          <cell r="B132876">
            <v>2349656769</v>
          </cell>
        </row>
        <row r="132877">
          <cell r="B132877">
            <v>3366748908</v>
          </cell>
        </row>
        <row r="132878">
          <cell r="B132878">
            <v>3366766491</v>
          </cell>
        </row>
        <row r="132879">
          <cell r="B132879">
            <v>3366748903</v>
          </cell>
        </row>
        <row r="132880">
          <cell r="B132880">
            <v>3366766488</v>
          </cell>
        </row>
        <row r="132881">
          <cell r="B132881">
            <v>3366748929</v>
          </cell>
        </row>
        <row r="132882">
          <cell r="B132882">
            <v>6408572409</v>
          </cell>
        </row>
        <row r="132883">
          <cell r="B132883">
            <v>6408572410</v>
          </cell>
        </row>
        <row r="132884">
          <cell r="B132884">
            <v>6408572411</v>
          </cell>
        </row>
        <row r="132885">
          <cell r="B132885">
            <v>7294651121</v>
          </cell>
        </row>
        <row r="132886">
          <cell r="A132886" t="str">
            <v>兴华公园</v>
          </cell>
          <cell r="B132886">
            <v>6509971331</v>
          </cell>
        </row>
        <row r="132887">
          <cell r="B132887">
            <v>6925625845</v>
          </cell>
        </row>
        <row r="132888">
          <cell r="B132888">
            <v>6408572427</v>
          </cell>
        </row>
        <row r="132889">
          <cell r="B132889">
            <v>6357773893</v>
          </cell>
        </row>
        <row r="132890">
          <cell r="B132890">
            <v>6357773896</v>
          </cell>
        </row>
        <row r="132891">
          <cell r="B132891">
            <v>6580451080</v>
          </cell>
        </row>
        <row r="132892">
          <cell r="B132892">
            <v>6580451079</v>
          </cell>
        </row>
        <row r="132893">
          <cell r="B132893">
            <v>6580451077</v>
          </cell>
        </row>
        <row r="132894">
          <cell r="B132894">
            <v>6580451078</v>
          </cell>
        </row>
        <row r="132895">
          <cell r="B132895">
            <v>6357773894</v>
          </cell>
        </row>
        <row r="132896">
          <cell r="B132896">
            <v>6357773895</v>
          </cell>
        </row>
        <row r="132897">
          <cell r="B132897">
            <v>216126695</v>
          </cell>
        </row>
        <row r="132898">
          <cell r="A132898" t="str">
            <v>尾亚</v>
          </cell>
          <cell r="B132898">
            <v>2673391303</v>
          </cell>
        </row>
        <row r="132899">
          <cell r="B132899">
            <v>6767471718</v>
          </cell>
        </row>
        <row r="132900">
          <cell r="B132900">
            <v>7363744348</v>
          </cell>
        </row>
        <row r="132901">
          <cell r="B132901">
            <v>7363744349</v>
          </cell>
        </row>
        <row r="132902">
          <cell r="B132902">
            <v>7363744350</v>
          </cell>
        </row>
        <row r="132903">
          <cell r="B132903">
            <v>7363744351</v>
          </cell>
        </row>
        <row r="132904">
          <cell r="B132904">
            <v>1611849534</v>
          </cell>
        </row>
        <row r="132905">
          <cell r="A132905" t="str">
            <v>二密河</v>
          </cell>
          <cell r="B132905">
            <v>1550539235</v>
          </cell>
        </row>
        <row r="132906">
          <cell r="B132906">
            <v>7363744352</v>
          </cell>
        </row>
        <row r="132907">
          <cell r="B132907">
            <v>3366754918</v>
          </cell>
        </row>
        <row r="132908">
          <cell r="B132908">
            <v>7363744353</v>
          </cell>
        </row>
        <row r="132909">
          <cell r="B132909">
            <v>7363744354</v>
          </cell>
        </row>
        <row r="132910">
          <cell r="B132910">
            <v>7363744355</v>
          </cell>
        </row>
        <row r="132911">
          <cell r="B132911">
            <v>7363744356</v>
          </cell>
        </row>
        <row r="132912">
          <cell r="A132912" t="str">
            <v>南市场</v>
          </cell>
          <cell r="B132912">
            <v>4068171741</v>
          </cell>
        </row>
        <row r="132913">
          <cell r="B132913">
            <v>7363744357</v>
          </cell>
        </row>
        <row r="132914">
          <cell r="B132914">
            <v>7363744358</v>
          </cell>
        </row>
        <row r="132915">
          <cell r="B132915">
            <v>7363744359</v>
          </cell>
        </row>
        <row r="132916">
          <cell r="B132916">
            <v>7484793317</v>
          </cell>
        </row>
        <row r="132917">
          <cell r="A132917" t="str">
            <v>太原街</v>
          </cell>
          <cell r="B132917">
            <v>4068171742</v>
          </cell>
        </row>
        <row r="132918">
          <cell r="B132918">
            <v>6357773892</v>
          </cell>
        </row>
        <row r="132919">
          <cell r="B132919">
            <v>6357773889</v>
          </cell>
        </row>
        <row r="132920">
          <cell r="B132920">
            <v>6357773891</v>
          </cell>
        </row>
        <row r="132921">
          <cell r="B132921">
            <v>6357773890</v>
          </cell>
        </row>
        <row r="132922">
          <cell r="B132922">
            <v>7484793319</v>
          </cell>
        </row>
        <row r="132923">
          <cell r="A132923" t="str">
            <v>万莲</v>
          </cell>
          <cell r="B132923">
            <v>7484793316</v>
          </cell>
        </row>
        <row r="132924">
          <cell r="B132924">
            <v>2596069766</v>
          </cell>
        </row>
        <row r="132925">
          <cell r="B132925">
            <v>7484793318</v>
          </cell>
        </row>
        <row r="132926">
          <cell r="B132926">
            <v>7294650279</v>
          </cell>
        </row>
        <row r="132927">
          <cell r="B132927">
            <v>7612462646</v>
          </cell>
        </row>
        <row r="132928">
          <cell r="B132928">
            <v>216126696</v>
          </cell>
        </row>
        <row r="132929">
          <cell r="B132929">
            <v>7612462645</v>
          </cell>
        </row>
        <row r="132930">
          <cell r="B132930">
            <v>7612462644</v>
          </cell>
        </row>
        <row r="132931">
          <cell r="B132931">
            <v>3366754920</v>
          </cell>
        </row>
        <row r="132932">
          <cell r="B132932">
            <v>7294651336</v>
          </cell>
        </row>
        <row r="132933">
          <cell r="B132933">
            <v>7294651166</v>
          </cell>
        </row>
        <row r="132934">
          <cell r="B132934">
            <v>7294651831</v>
          </cell>
        </row>
        <row r="132935">
          <cell r="B132935">
            <v>7294650219</v>
          </cell>
        </row>
        <row r="132936">
          <cell r="B132936">
            <v>6525523221</v>
          </cell>
        </row>
        <row r="132937">
          <cell r="B132937">
            <v>1198441718</v>
          </cell>
        </row>
        <row r="132938">
          <cell r="B132938">
            <v>7294652181</v>
          </cell>
        </row>
        <row r="132939">
          <cell r="B132939">
            <v>6483310935</v>
          </cell>
        </row>
        <row r="132940">
          <cell r="B132940">
            <v>6973980239</v>
          </cell>
        </row>
        <row r="132941">
          <cell r="B132941">
            <v>6408573072</v>
          </cell>
        </row>
        <row r="132942">
          <cell r="B132942">
            <v>2596054211</v>
          </cell>
        </row>
        <row r="132943">
          <cell r="B132943">
            <v>1198447554</v>
          </cell>
        </row>
        <row r="132944">
          <cell r="B132944">
            <v>6973980590</v>
          </cell>
        </row>
        <row r="132945">
          <cell r="B132945">
            <v>6973980800</v>
          </cell>
        </row>
        <row r="132946">
          <cell r="B132946">
            <v>6580451076</v>
          </cell>
        </row>
        <row r="132947">
          <cell r="B132947">
            <v>6580451075</v>
          </cell>
        </row>
        <row r="132948">
          <cell r="B132948">
            <v>2247678435</v>
          </cell>
        </row>
        <row r="132949">
          <cell r="B132949">
            <v>6357773885</v>
          </cell>
        </row>
        <row r="132950">
          <cell r="B132950">
            <v>6357773888</v>
          </cell>
        </row>
        <row r="132951">
          <cell r="B132951">
            <v>6357773886</v>
          </cell>
        </row>
        <row r="132952">
          <cell r="B132952">
            <v>6357773887</v>
          </cell>
        </row>
        <row r="132953">
          <cell r="B132953">
            <v>6580451073</v>
          </cell>
        </row>
        <row r="132954">
          <cell r="B132954">
            <v>6580451074</v>
          </cell>
        </row>
        <row r="132955">
          <cell r="B132955">
            <v>6767469792</v>
          </cell>
        </row>
        <row r="132956">
          <cell r="B132956">
            <v>6973980644</v>
          </cell>
        </row>
        <row r="132957">
          <cell r="B132957">
            <v>2673389064</v>
          </cell>
        </row>
        <row r="132958">
          <cell r="B132958">
            <v>216126697</v>
          </cell>
        </row>
        <row r="132959">
          <cell r="A132959" t="str">
            <v>青年大街</v>
          </cell>
          <cell r="B132959">
            <v>5334815579</v>
          </cell>
        </row>
        <row r="132960">
          <cell r="B132960">
            <v>2673411617</v>
          </cell>
        </row>
        <row r="132961">
          <cell r="B132961">
            <v>2247678437</v>
          </cell>
        </row>
        <row r="132962">
          <cell r="B132962">
            <v>7334998307</v>
          </cell>
        </row>
        <row r="132963">
          <cell r="B132963">
            <v>2673389052</v>
          </cell>
        </row>
        <row r="132964">
          <cell r="A132964" t="str">
            <v>青年大街</v>
          </cell>
          <cell r="B132964">
            <v>4068155474</v>
          </cell>
        </row>
        <row r="132965">
          <cell r="B132965">
            <v>6972603196</v>
          </cell>
        </row>
        <row r="132966">
          <cell r="B132966">
            <v>2247678433</v>
          </cell>
        </row>
        <row r="132967">
          <cell r="B132967">
            <v>2673411615</v>
          </cell>
        </row>
        <row r="132968">
          <cell r="B132968">
            <v>2673389068</v>
          </cell>
        </row>
        <row r="132969">
          <cell r="B132969">
            <v>2247678434</v>
          </cell>
        </row>
        <row r="132970">
          <cell r="B132970">
            <v>2673397549</v>
          </cell>
        </row>
        <row r="132971">
          <cell r="B132971">
            <v>2673387373</v>
          </cell>
        </row>
        <row r="132972">
          <cell r="B132972">
            <v>1611849547</v>
          </cell>
        </row>
        <row r="132973">
          <cell r="B132973">
            <v>2673398450</v>
          </cell>
        </row>
        <row r="132974">
          <cell r="B132974">
            <v>2673398451</v>
          </cell>
        </row>
        <row r="132975">
          <cell r="B132975">
            <v>2673398448</v>
          </cell>
        </row>
        <row r="132976">
          <cell r="A132976" t="str">
            <v>C口</v>
          </cell>
          <cell r="B132976">
            <v>6595452106</v>
          </cell>
        </row>
        <row r="132977">
          <cell r="B132977">
            <v>216126698</v>
          </cell>
        </row>
        <row r="132978">
          <cell r="B132978">
            <v>2673398449</v>
          </cell>
        </row>
        <row r="132979">
          <cell r="B132979">
            <v>2673398443</v>
          </cell>
        </row>
        <row r="132980">
          <cell r="A132980" t="str">
            <v>B口</v>
          </cell>
          <cell r="B132980">
            <v>6595452107</v>
          </cell>
        </row>
        <row r="132981">
          <cell r="B132981">
            <v>2673387379</v>
          </cell>
        </row>
        <row r="132982">
          <cell r="A132982" t="str">
            <v>D口</v>
          </cell>
          <cell r="B132982">
            <v>6595452105</v>
          </cell>
        </row>
        <row r="132983">
          <cell r="A132983" t="str">
            <v>沈阳站</v>
          </cell>
          <cell r="B132983">
            <v>1012690930</v>
          </cell>
        </row>
        <row r="132984">
          <cell r="B132984">
            <v>6580451072</v>
          </cell>
        </row>
        <row r="132985">
          <cell r="B132985">
            <v>6357773681</v>
          </cell>
        </row>
        <row r="132986">
          <cell r="B132986">
            <v>6580451071</v>
          </cell>
        </row>
        <row r="132987">
          <cell r="A132987" t="str">
            <v>铁西广场</v>
          </cell>
          <cell r="B132987">
            <v>6690632888</v>
          </cell>
        </row>
        <row r="132988">
          <cell r="B132988">
            <v>6357773684</v>
          </cell>
        </row>
        <row r="132989">
          <cell r="B132989">
            <v>6357773682</v>
          </cell>
        </row>
        <row r="132990">
          <cell r="B132990">
            <v>6580451070</v>
          </cell>
        </row>
        <row r="132991">
          <cell r="B132991">
            <v>6357773683</v>
          </cell>
        </row>
        <row r="132992">
          <cell r="B132992">
            <v>2673389067</v>
          </cell>
        </row>
        <row r="132993">
          <cell r="B132993">
            <v>6580451069</v>
          </cell>
        </row>
        <row r="132994">
          <cell r="A132994" t="str">
            <v>于洪广场</v>
          </cell>
          <cell r="B132994">
            <v>4068168494</v>
          </cell>
        </row>
        <row r="132995">
          <cell r="B132995">
            <v>2673416524</v>
          </cell>
        </row>
        <row r="132996">
          <cell r="B132996">
            <v>2673391295</v>
          </cell>
        </row>
        <row r="132997">
          <cell r="A132997" t="str">
            <v>H口</v>
          </cell>
          <cell r="B132997">
            <v>6595452104</v>
          </cell>
        </row>
        <row r="132998">
          <cell r="B132998">
            <v>2673416250</v>
          </cell>
        </row>
        <row r="132999">
          <cell r="A132999" t="str">
            <v>A口</v>
          </cell>
          <cell r="B132999">
            <v>6595452103</v>
          </cell>
        </row>
        <row r="133000">
          <cell r="B133000">
            <v>2673391287</v>
          </cell>
        </row>
        <row r="133001">
          <cell r="B133001">
            <v>2673416523</v>
          </cell>
        </row>
        <row r="133002">
          <cell r="B133002">
            <v>2673387394</v>
          </cell>
        </row>
        <row r="133003">
          <cell r="B133003">
            <v>2673416253</v>
          </cell>
        </row>
        <row r="133004">
          <cell r="A133004" t="str">
            <v>沈阳</v>
          </cell>
          <cell r="B133004">
            <v>6179162407</v>
          </cell>
        </row>
        <row r="133005">
          <cell r="B133005">
            <v>3366750443</v>
          </cell>
        </row>
        <row r="133006">
          <cell r="B133006">
            <v>6483310631</v>
          </cell>
        </row>
        <row r="133007">
          <cell r="A133007" t="str">
            <v>청진청년역</v>
          </cell>
          <cell r="B133007">
            <v>1994158759</v>
          </cell>
        </row>
        <row r="133008">
          <cell r="B133008">
            <v>2673387401</v>
          </cell>
        </row>
        <row r="133009">
          <cell r="B133009">
            <v>2673415684</v>
          </cell>
        </row>
        <row r="133010">
          <cell r="B133010">
            <v>216126699</v>
          </cell>
        </row>
        <row r="133011">
          <cell r="A133011" t="str">
            <v>绕阳河</v>
          </cell>
          <cell r="B133011">
            <v>1655741317</v>
          </cell>
        </row>
        <row r="133012">
          <cell r="B133012">
            <v>2673387388</v>
          </cell>
        </row>
        <row r="133013">
          <cell r="B133013">
            <v>6580451068</v>
          </cell>
        </row>
        <row r="133014">
          <cell r="B133014">
            <v>6580451067</v>
          </cell>
        </row>
        <row r="133015">
          <cell r="B133015">
            <v>6357773677</v>
          </cell>
        </row>
        <row r="133016">
          <cell r="B133016">
            <v>6357773680</v>
          </cell>
        </row>
        <row r="133017">
          <cell r="B133017">
            <v>6580451065</v>
          </cell>
        </row>
        <row r="133018">
          <cell r="B133018">
            <v>6357773678</v>
          </cell>
        </row>
        <row r="133019">
          <cell r="B133019">
            <v>6580451066</v>
          </cell>
        </row>
        <row r="133020">
          <cell r="B133020">
            <v>6357773679</v>
          </cell>
        </row>
        <row r="133021">
          <cell r="A133021" t="str">
            <v>云峰北街</v>
          </cell>
          <cell r="B133021">
            <v>4068169164</v>
          </cell>
        </row>
        <row r="133022">
          <cell r="B133022">
            <v>6767471430</v>
          </cell>
        </row>
        <row r="133023">
          <cell r="B133023">
            <v>7363744368</v>
          </cell>
        </row>
        <row r="133024">
          <cell r="B133024">
            <v>7363744367</v>
          </cell>
        </row>
        <row r="133025">
          <cell r="A133025" t="str">
            <v>怀远门</v>
          </cell>
          <cell r="B133025">
            <v>4068182756</v>
          </cell>
        </row>
        <row r="133026">
          <cell r="B133026">
            <v>7363744366</v>
          </cell>
        </row>
        <row r="133027">
          <cell r="B133027">
            <v>7363744365</v>
          </cell>
        </row>
        <row r="133028">
          <cell r="B133028">
            <v>7363744364</v>
          </cell>
        </row>
        <row r="133029">
          <cell r="B133029">
            <v>7363744363</v>
          </cell>
        </row>
        <row r="133030">
          <cell r="B133030">
            <v>7363744362</v>
          </cell>
        </row>
        <row r="133031">
          <cell r="B133031">
            <v>7363744361</v>
          </cell>
        </row>
        <row r="133032">
          <cell r="B133032">
            <v>7363744360</v>
          </cell>
        </row>
        <row r="133033">
          <cell r="B133033">
            <v>3366750445</v>
          </cell>
        </row>
        <row r="133034">
          <cell r="B133034">
            <v>7294587880</v>
          </cell>
        </row>
        <row r="133035">
          <cell r="B133035">
            <v>2673384181</v>
          </cell>
        </row>
        <row r="133036">
          <cell r="B133036">
            <v>7484814793</v>
          </cell>
        </row>
        <row r="133037">
          <cell r="A133037" t="str">
            <v>临江</v>
          </cell>
          <cell r="B133037">
            <v>2278456841</v>
          </cell>
        </row>
        <row r="133038">
          <cell r="B133038">
            <v>7484814795</v>
          </cell>
        </row>
        <row r="133039">
          <cell r="A133039" t="str">
            <v>长安路</v>
          </cell>
          <cell r="B133039">
            <v>7484814792</v>
          </cell>
        </row>
        <row r="133040">
          <cell r="B133040">
            <v>7294650336</v>
          </cell>
        </row>
        <row r="133041">
          <cell r="B133041">
            <v>7484814791</v>
          </cell>
        </row>
        <row r="133042">
          <cell r="A133042" t="str">
            <v>汐子</v>
          </cell>
          <cell r="B133042">
            <v>1722042129</v>
          </cell>
        </row>
        <row r="133043">
          <cell r="B133043">
            <v>3918944422</v>
          </cell>
        </row>
        <row r="133044">
          <cell r="B133044">
            <v>6972603090</v>
          </cell>
        </row>
        <row r="133045">
          <cell r="B133045">
            <v>6972603091</v>
          </cell>
        </row>
        <row r="133046">
          <cell r="B133046">
            <v>7612462642</v>
          </cell>
        </row>
        <row r="133047">
          <cell r="B133047">
            <v>6972603093</v>
          </cell>
        </row>
        <row r="133048">
          <cell r="B133048">
            <v>6972603092</v>
          </cell>
        </row>
        <row r="133049">
          <cell r="B133049">
            <v>216126700</v>
          </cell>
        </row>
        <row r="133050">
          <cell r="A133050" t="str">
            <v>保工街</v>
          </cell>
          <cell r="B133050">
            <v>4068169165</v>
          </cell>
        </row>
        <row r="133051">
          <cell r="A133051" t="str">
            <v>保工街地铁C口</v>
          </cell>
          <cell r="B133051">
            <v>5261065964</v>
          </cell>
        </row>
        <row r="133052">
          <cell r="A133052" t="str">
            <v>保工街地铁A口</v>
          </cell>
          <cell r="B133052">
            <v>5261065962</v>
          </cell>
        </row>
        <row r="133053">
          <cell r="B133053">
            <v>6419616525</v>
          </cell>
        </row>
        <row r="133054">
          <cell r="B133054">
            <v>6972603094</v>
          </cell>
        </row>
        <row r="133055">
          <cell r="B133055">
            <v>6419616526</v>
          </cell>
        </row>
        <row r="133056">
          <cell r="B133056">
            <v>6419616527</v>
          </cell>
        </row>
        <row r="133057">
          <cell r="B133057">
            <v>6419616528</v>
          </cell>
        </row>
        <row r="133058">
          <cell r="B133058">
            <v>6580451061</v>
          </cell>
        </row>
        <row r="133059">
          <cell r="A133059" t="str">
            <v>雅克拉</v>
          </cell>
          <cell r="B133059">
            <v>5459596867</v>
          </cell>
        </row>
        <row r="133060">
          <cell r="B133060">
            <v>6419616529</v>
          </cell>
        </row>
        <row r="133061">
          <cell r="B133061">
            <v>6357773673</v>
          </cell>
        </row>
        <row r="133062">
          <cell r="B133062">
            <v>6419616530</v>
          </cell>
        </row>
        <row r="133063">
          <cell r="B133063">
            <v>6580451062</v>
          </cell>
        </row>
        <row r="133064">
          <cell r="B133064">
            <v>6357773674</v>
          </cell>
        </row>
        <row r="133065">
          <cell r="B133065">
            <v>6357773676</v>
          </cell>
        </row>
        <row r="133066">
          <cell r="B133066">
            <v>6580451064</v>
          </cell>
        </row>
        <row r="133067">
          <cell r="B133067">
            <v>6357773675</v>
          </cell>
        </row>
        <row r="133068">
          <cell r="B133068">
            <v>6580451063</v>
          </cell>
        </row>
        <row r="133069">
          <cell r="A133069" t="str">
            <v>保工街地铁B口</v>
          </cell>
          <cell r="B133069">
            <v>5261065963</v>
          </cell>
        </row>
        <row r="133070">
          <cell r="B133070">
            <v>7294568161</v>
          </cell>
        </row>
        <row r="133071">
          <cell r="B133071">
            <v>6972603095</v>
          </cell>
        </row>
        <row r="133072">
          <cell r="B133072">
            <v>7294552481</v>
          </cell>
        </row>
        <row r="133073">
          <cell r="B133073">
            <v>7612462641</v>
          </cell>
        </row>
        <row r="133074">
          <cell r="B133074">
            <v>6972603111</v>
          </cell>
        </row>
        <row r="133075">
          <cell r="B133075">
            <v>7612462647</v>
          </cell>
        </row>
        <row r="133076">
          <cell r="A133076" t="str">
            <v>中街</v>
          </cell>
          <cell r="B133076">
            <v>1012690902</v>
          </cell>
        </row>
        <row r="133077">
          <cell r="B133077">
            <v>6110462942</v>
          </cell>
        </row>
        <row r="133078">
          <cell r="B133078">
            <v>6112626486</v>
          </cell>
        </row>
        <row r="133079">
          <cell r="B133079">
            <v>6112626485</v>
          </cell>
        </row>
        <row r="133080">
          <cell r="B133080">
            <v>6110462943</v>
          </cell>
        </row>
        <row r="133081">
          <cell r="B133081">
            <v>6972603096</v>
          </cell>
        </row>
        <row r="133082">
          <cell r="A133082" t="str">
            <v>迎宾路</v>
          </cell>
          <cell r="B133082">
            <v>4068168504</v>
          </cell>
        </row>
        <row r="133083">
          <cell r="B133083">
            <v>4231230040</v>
          </cell>
        </row>
        <row r="133084">
          <cell r="B133084">
            <v>6972603104</v>
          </cell>
        </row>
        <row r="133085">
          <cell r="B133085">
            <v>6972603102</v>
          </cell>
        </row>
        <row r="133086">
          <cell r="B133086">
            <v>6972603105</v>
          </cell>
        </row>
        <row r="133087">
          <cell r="B133087">
            <v>6972603103</v>
          </cell>
        </row>
        <row r="133088">
          <cell r="B133088">
            <v>6972603100</v>
          </cell>
        </row>
        <row r="133089">
          <cell r="B133089">
            <v>6972603101</v>
          </cell>
        </row>
        <row r="133090">
          <cell r="B133090">
            <v>6972603110</v>
          </cell>
        </row>
        <row r="133091">
          <cell r="B133091">
            <v>6972603099</v>
          </cell>
        </row>
        <row r="133092">
          <cell r="B133092">
            <v>6972603098</v>
          </cell>
        </row>
        <row r="133093">
          <cell r="B133093">
            <v>6972603109</v>
          </cell>
        </row>
        <row r="133094">
          <cell r="B133094">
            <v>6972603097</v>
          </cell>
        </row>
        <row r="133095">
          <cell r="B133095">
            <v>7457814163</v>
          </cell>
        </row>
        <row r="133096">
          <cell r="B133096">
            <v>7457814164</v>
          </cell>
        </row>
        <row r="133097">
          <cell r="B133097">
            <v>3366748901</v>
          </cell>
        </row>
        <row r="133098">
          <cell r="B133098">
            <v>6972603108</v>
          </cell>
        </row>
        <row r="133099">
          <cell r="B133099">
            <v>6972603112</v>
          </cell>
        </row>
        <row r="133100">
          <cell r="B133100">
            <v>7457814166</v>
          </cell>
        </row>
        <row r="133101">
          <cell r="B133101">
            <v>7457814165</v>
          </cell>
        </row>
        <row r="133102">
          <cell r="B133102">
            <v>6972603107</v>
          </cell>
        </row>
        <row r="133103">
          <cell r="A133103" t="str">
            <v>东中街</v>
          </cell>
          <cell r="B133103">
            <v>1012690894</v>
          </cell>
        </row>
        <row r="133104">
          <cell r="B133104">
            <v>6972603106</v>
          </cell>
        </row>
        <row r="133105">
          <cell r="B133105">
            <v>6174062683</v>
          </cell>
        </row>
        <row r="133106">
          <cell r="B133106">
            <v>6174062612</v>
          </cell>
        </row>
        <row r="133107">
          <cell r="B133107">
            <v>7612462650</v>
          </cell>
        </row>
        <row r="133108">
          <cell r="B133108">
            <v>6580451060</v>
          </cell>
        </row>
        <row r="133109">
          <cell r="B133109">
            <v>2247712474</v>
          </cell>
        </row>
        <row r="133110">
          <cell r="B133110">
            <v>6357773669</v>
          </cell>
        </row>
        <row r="133111">
          <cell r="B133111">
            <v>533647787</v>
          </cell>
        </row>
        <row r="133112">
          <cell r="B133112">
            <v>6580451059</v>
          </cell>
        </row>
        <row r="133113">
          <cell r="B133113">
            <v>6357773672</v>
          </cell>
        </row>
        <row r="133114">
          <cell r="B133114">
            <v>7457814171</v>
          </cell>
        </row>
        <row r="133115">
          <cell r="B133115">
            <v>6357773670</v>
          </cell>
        </row>
        <row r="133116">
          <cell r="B133116">
            <v>7066514805</v>
          </cell>
        </row>
        <row r="133117">
          <cell r="B133117">
            <v>6580451057</v>
          </cell>
        </row>
        <row r="133118">
          <cell r="B133118">
            <v>7457814170</v>
          </cell>
        </row>
        <row r="133119">
          <cell r="B133119">
            <v>6357773671</v>
          </cell>
        </row>
        <row r="133120">
          <cell r="B133120">
            <v>7457814169</v>
          </cell>
        </row>
        <row r="133121">
          <cell r="B133121">
            <v>6580451058</v>
          </cell>
        </row>
        <row r="133122">
          <cell r="B133122">
            <v>7457814167</v>
          </cell>
        </row>
        <row r="133123">
          <cell r="B133123">
            <v>7457814168</v>
          </cell>
        </row>
        <row r="133124">
          <cell r="B133124">
            <v>216126701</v>
          </cell>
        </row>
        <row r="133125">
          <cell r="B133125">
            <v>6419616535</v>
          </cell>
        </row>
        <row r="133126">
          <cell r="B133126">
            <v>6419616536</v>
          </cell>
        </row>
        <row r="133127">
          <cell r="B133127">
            <v>6419616537</v>
          </cell>
        </row>
        <row r="133128">
          <cell r="B133128">
            <v>7066515328</v>
          </cell>
        </row>
        <row r="133129">
          <cell r="B133129">
            <v>6419616538</v>
          </cell>
        </row>
        <row r="133130">
          <cell r="B133130">
            <v>6419616539</v>
          </cell>
        </row>
        <row r="133131">
          <cell r="B133131">
            <v>6113917036</v>
          </cell>
        </row>
        <row r="133132">
          <cell r="B133132">
            <v>6419616540</v>
          </cell>
        </row>
        <row r="133133">
          <cell r="B133133">
            <v>6419616541</v>
          </cell>
        </row>
        <row r="133134">
          <cell r="B133134">
            <v>6419616542</v>
          </cell>
        </row>
        <row r="133135">
          <cell r="B133135">
            <v>7612462640</v>
          </cell>
        </row>
        <row r="133136">
          <cell r="A133136" t="str">
            <v>启工街</v>
          </cell>
          <cell r="B133136">
            <v>4068169166</v>
          </cell>
        </row>
        <row r="133137">
          <cell r="B133137">
            <v>7294650904</v>
          </cell>
        </row>
        <row r="133138">
          <cell r="B133138">
            <v>6419616531</v>
          </cell>
        </row>
        <row r="133139">
          <cell r="B133139">
            <v>6419616532</v>
          </cell>
        </row>
        <row r="133140">
          <cell r="B133140">
            <v>6419616533</v>
          </cell>
        </row>
        <row r="133141">
          <cell r="B133141">
            <v>6419616534</v>
          </cell>
        </row>
        <row r="133142">
          <cell r="B133142">
            <v>6174062440</v>
          </cell>
        </row>
        <row r="133143">
          <cell r="B133143">
            <v>6419610934</v>
          </cell>
        </row>
        <row r="133144">
          <cell r="B133144">
            <v>7612462639</v>
          </cell>
        </row>
        <row r="133145">
          <cell r="B133145">
            <v>6973967667</v>
          </cell>
        </row>
        <row r="133146">
          <cell r="A133146" t="str">
            <v>菇园</v>
          </cell>
          <cell r="B133146">
            <v>2381431787</v>
          </cell>
        </row>
        <row r="133147">
          <cell r="B133147">
            <v>7294651956</v>
          </cell>
        </row>
        <row r="133148">
          <cell r="B133148">
            <v>7294651338</v>
          </cell>
        </row>
        <row r="133149">
          <cell r="B133149">
            <v>6972603114</v>
          </cell>
        </row>
        <row r="133150">
          <cell r="B133150">
            <v>7612462643</v>
          </cell>
        </row>
        <row r="133151">
          <cell r="B133151">
            <v>1426045320</v>
          </cell>
        </row>
        <row r="133152">
          <cell r="B133152">
            <v>7066507982</v>
          </cell>
        </row>
        <row r="133153">
          <cell r="B133153">
            <v>6419616547</v>
          </cell>
        </row>
        <row r="133154">
          <cell r="B133154">
            <v>3770263925</v>
          </cell>
        </row>
        <row r="133155">
          <cell r="B133155">
            <v>6174062672</v>
          </cell>
        </row>
        <row r="133156">
          <cell r="B133156">
            <v>6419616546</v>
          </cell>
        </row>
        <row r="133157">
          <cell r="B133157">
            <v>6580451056</v>
          </cell>
        </row>
        <row r="133158">
          <cell r="B133158">
            <v>6972603113</v>
          </cell>
        </row>
        <row r="133159">
          <cell r="B133159">
            <v>6419616545</v>
          </cell>
        </row>
        <row r="133160">
          <cell r="B133160">
            <v>6357773665</v>
          </cell>
        </row>
        <row r="133161">
          <cell r="B133161">
            <v>7612462651</v>
          </cell>
        </row>
        <row r="133162">
          <cell r="B133162">
            <v>6174062811</v>
          </cell>
        </row>
        <row r="133163">
          <cell r="B133163">
            <v>6580451055</v>
          </cell>
        </row>
        <row r="133164">
          <cell r="B133164">
            <v>7066515201</v>
          </cell>
        </row>
        <row r="133165">
          <cell r="B133165">
            <v>6174062753</v>
          </cell>
        </row>
        <row r="133166">
          <cell r="B133166">
            <v>1667578900</v>
          </cell>
        </row>
        <row r="133167">
          <cell r="B133167">
            <v>7066512782</v>
          </cell>
        </row>
        <row r="133168">
          <cell r="B133168">
            <v>6357773666</v>
          </cell>
        </row>
        <row r="133169">
          <cell r="B133169">
            <v>6357773668</v>
          </cell>
        </row>
        <row r="133170">
          <cell r="B133170">
            <v>6580451053</v>
          </cell>
        </row>
        <row r="133171">
          <cell r="B133171">
            <v>6419616543</v>
          </cell>
        </row>
        <row r="133172">
          <cell r="B133172">
            <v>6419616544</v>
          </cell>
        </row>
        <row r="133173">
          <cell r="B133173">
            <v>7612462649</v>
          </cell>
        </row>
        <row r="133174">
          <cell r="B133174">
            <v>6357773667</v>
          </cell>
        </row>
        <row r="133175">
          <cell r="B133175">
            <v>7612462648</v>
          </cell>
        </row>
        <row r="133176">
          <cell r="B133176">
            <v>6580451054</v>
          </cell>
        </row>
        <row r="133177">
          <cell r="B133177">
            <v>6174063269</v>
          </cell>
        </row>
        <row r="133178">
          <cell r="A133178" t="str">
            <v>市府广场</v>
          </cell>
          <cell r="B133178">
            <v>4068155475</v>
          </cell>
        </row>
        <row r="133179">
          <cell r="A133179" t="str">
            <v>重工街</v>
          </cell>
          <cell r="B133179">
            <v>4068168505</v>
          </cell>
        </row>
        <row r="133180">
          <cell r="B133180">
            <v>6174062429</v>
          </cell>
        </row>
        <row r="133181">
          <cell r="A133181" t="str">
            <v>北二路</v>
          </cell>
          <cell r="B133181">
            <v>6509971334</v>
          </cell>
        </row>
        <row r="133182">
          <cell r="B133182">
            <v>6174062601</v>
          </cell>
        </row>
        <row r="133183">
          <cell r="B133183">
            <v>216126702</v>
          </cell>
        </row>
        <row r="133184">
          <cell r="B133184">
            <v>7066513699</v>
          </cell>
        </row>
        <row r="133185">
          <cell r="B133185">
            <v>7294650876</v>
          </cell>
        </row>
        <row r="133186">
          <cell r="B133186">
            <v>6174062742</v>
          </cell>
        </row>
        <row r="133187">
          <cell r="A133187" t="str">
            <v>청진조차장</v>
          </cell>
          <cell r="B133187">
            <v>4631988085</v>
          </cell>
        </row>
        <row r="133188">
          <cell r="B133188">
            <v>7294650493</v>
          </cell>
        </row>
        <row r="133189">
          <cell r="B133189">
            <v>6972603081</v>
          </cell>
        </row>
        <row r="133190">
          <cell r="B133190">
            <v>4231230048</v>
          </cell>
        </row>
        <row r="133191">
          <cell r="B133191">
            <v>6901207907</v>
          </cell>
        </row>
        <row r="133192">
          <cell r="B133192">
            <v>4231230050</v>
          </cell>
        </row>
        <row r="133193">
          <cell r="B133193">
            <v>6580451010</v>
          </cell>
        </row>
        <row r="133194">
          <cell r="B133194">
            <v>7066513030</v>
          </cell>
        </row>
        <row r="133195">
          <cell r="B133195">
            <v>7066511696</v>
          </cell>
        </row>
        <row r="133196">
          <cell r="B133196">
            <v>6580451011</v>
          </cell>
        </row>
        <row r="133197">
          <cell r="B133197">
            <v>6972603082</v>
          </cell>
        </row>
        <row r="133198">
          <cell r="B133198">
            <v>6901207908</v>
          </cell>
        </row>
        <row r="133199">
          <cell r="B133199">
            <v>6580451012</v>
          </cell>
        </row>
        <row r="133200">
          <cell r="B133200">
            <v>6580451052</v>
          </cell>
        </row>
        <row r="133201">
          <cell r="B133201">
            <v>6580451013</v>
          </cell>
        </row>
        <row r="133202">
          <cell r="B133202">
            <v>6357773657</v>
          </cell>
        </row>
        <row r="133203">
          <cell r="B133203">
            <v>6580451014</v>
          </cell>
        </row>
        <row r="133204">
          <cell r="B133204">
            <v>6580451051</v>
          </cell>
        </row>
        <row r="133205">
          <cell r="B133205">
            <v>6580451015</v>
          </cell>
        </row>
        <row r="133206">
          <cell r="B133206">
            <v>6357773658</v>
          </cell>
        </row>
        <row r="133207">
          <cell r="B133207">
            <v>6357773664</v>
          </cell>
        </row>
        <row r="133208">
          <cell r="B133208">
            <v>6580451016</v>
          </cell>
        </row>
        <row r="133209">
          <cell r="B133209">
            <v>6357773659</v>
          </cell>
        </row>
        <row r="133210">
          <cell r="B133210">
            <v>6357773663</v>
          </cell>
        </row>
        <row r="133211">
          <cell r="B133211">
            <v>6580451017</v>
          </cell>
        </row>
        <row r="133212">
          <cell r="B133212">
            <v>6357773660</v>
          </cell>
        </row>
        <row r="133213">
          <cell r="B133213">
            <v>6357773662</v>
          </cell>
        </row>
        <row r="133214">
          <cell r="B133214">
            <v>6580451049</v>
          </cell>
        </row>
        <row r="133215">
          <cell r="B133215">
            <v>6580451018</v>
          </cell>
        </row>
        <row r="133216">
          <cell r="B133216">
            <v>6357773661</v>
          </cell>
        </row>
        <row r="133217">
          <cell r="B133217">
            <v>6580451019</v>
          </cell>
        </row>
        <row r="133218">
          <cell r="B133218">
            <v>6580451050</v>
          </cell>
        </row>
        <row r="133219">
          <cell r="B133219">
            <v>6580451020</v>
          </cell>
        </row>
        <row r="133220">
          <cell r="B133220">
            <v>6580451021</v>
          </cell>
        </row>
        <row r="133221">
          <cell r="B133221">
            <v>6580451022</v>
          </cell>
        </row>
        <row r="133222">
          <cell r="B133222">
            <v>216126703</v>
          </cell>
        </row>
        <row r="133223">
          <cell r="B133223">
            <v>6580451023</v>
          </cell>
        </row>
        <row r="133224">
          <cell r="B133224">
            <v>6580451024</v>
          </cell>
        </row>
        <row r="133225">
          <cell r="B133225">
            <v>6580451025</v>
          </cell>
        </row>
        <row r="133226">
          <cell r="B133226">
            <v>6580451026</v>
          </cell>
        </row>
        <row r="133227">
          <cell r="B133227">
            <v>6580451027</v>
          </cell>
        </row>
        <row r="133228">
          <cell r="B133228">
            <v>6580451028</v>
          </cell>
        </row>
        <row r="133229">
          <cell r="B133229">
            <v>6580451029</v>
          </cell>
        </row>
        <row r="133230">
          <cell r="B133230">
            <v>7484829874</v>
          </cell>
        </row>
        <row r="133231">
          <cell r="B133231">
            <v>6580451030</v>
          </cell>
        </row>
        <row r="133232">
          <cell r="B133232">
            <v>7952684231</v>
          </cell>
        </row>
        <row r="133233">
          <cell r="B133233">
            <v>6580451031</v>
          </cell>
        </row>
        <row r="133234">
          <cell r="B133234">
            <v>7952684391</v>
          </cell>
        </row>
        <row r="133235">
          <cell r="B133235">
            <v>6580451032</v>
          </cell>
        </row>
        <row r="133236">
          <cell r="B133236">
            <v>6144614563</v>
          </cell>
        </row>
        <row r="133237">
          <cell r="A133237" t="str">
            <v>滂江街</v>
          </cell>
          <cell r="B133237">
            <v>7484829873</v>
          </cell>
        </row>
        <row r="133238">
          <cell r="B133238">
            <v>6580451033</v>
          </cell>
        </row>
        <row r="133239">
          <cell r="B133239">
            <v>216126704</v>
          </cell>
        </row>
        <row r="133240">
          <cell r="B133240">
            <v>6270398765</v>
          </cell>
        </row>
        <row r="133241">
          <cell r="A133241" t="str">
            <v>滂江街</v>
          </cell>
          <cell r="B133241">
            <v>1012690887</v>
          </cell>
        </row>
        <row r="133242">
          <cell r="B133242">
            <v>6580451034</v>
          </cell>
        </row>
        <row r="133243">
          <cell r="B133243">
            <v>6767472058</v>
          </cell>
        </row>
        <row r="133244">
          <cell r="B133244">
            <v>6767472919</v>
          </cell>
        </row>
        <row r="133245">
          <cell r="A133245" t="str">
            <v>黎明广场</v>
          </cell>
          <cell r="B133245">
            <v>1012666236</v>
          </cell>
        </row>
        <row r="133246">
          <cell r="B133246">
            <v>6580451048</v>
          </cell>
        </row>
        <row r="133247">
          <cell r="B133247">
            <v>6357773653</v>
          </cell>
        </row>
        <row r="133248">
          <cell r="B133248">
            <v>6580451047</v>
          </cell>
        </row>
        <row r="133249">
          <cell r="B133249">
            <v>6357773656</v>
          </cell>
        </row>
        <row r="133250">
          <cell r="B133250">
            <v>6357773654</v>
          </cell>
        </row>
        <row r="133251">
          <cell r="B133251">
            <v>6580451045</v>
          </cell>
        </row>
        <row r="133252">
          <cell r="B133252">
            <v>6357773655</v>
          </cell>
        </row>
        <row r="133253">
          <cell r="B133253">
            <v>6580451046</v>
          </cell>
        </row>
        <row r="133254">
          <cell r="B133254">
            <v>7294651505</v>
          </cell>
        </row>
        <row r="133255">
          <cell r="B133255">
            <v>6580451041</v>
          </cell>
        </row>
        <row r="133256">
          <cell r="B133256">
            <v>6580451042</v>
          </cell>
        </row>
        <row r="133257">
          <cell r="B133257">
            <v>6580451035</v>
          </cell>
        </row>
        <row r="133258">
          <cell r="B133258">
            <v>6580451036</v>
          </cell>
        </row>
        <row r="133259">
          <cell r="B133259">
            <v>216126705</v>
          </cell>
        </row>
        <row r="133260">
          <cell r="B133260">
            <v>6580451037</v>
          </cell>
        </row>
        <row r="133261">
          <cell r="B133261">
            <v>6580451038</v>
          </cell>
        </row>
        <row r="133262">
          <cell r="B133262">
            <v>6580451039</v>
          </cell>
        </row>
        <row r="133263">
          <cell r="B133263">
            <v>6580451040</v>
          </cell>
        </row>
        <row r="133264">
          <cell r="B133264">
            <v>6144614564</v>
          </cell>
        </row>
        <row r="133265">
          <cell r="B133265">
            <v>216126706</v>
          </cell>
        </row>
        <row r="133266">
          <cell r="B133266">
            <v>6972603084</v>
          </cell>
        </row>
        <row r="133267">
          <cell r="B133267">
            <v>6972603083</v>
          </cell>
        </row>
        <row r="133268">
          <cell r="B133268">
            <v>6901207910</v>
          </cell>
        </row>
        <row r="133269">
          <cell r="B133269">
            <v>6901207912</v>
          </cell>
        </row>
        <row r="133270">
          <cell r="B133270">
            <v>2247712479</v>
          </cell>
        </row>
        <row r="133271">
          <cell r="B133271">
            <v>6395816673</v>
          </cell>
        </row>
        <row r="133272">
          <cell r="B133272">
            <v>6395816674</v>
          </cell>
        </row>
        <row r="133273">
          <cell r="B133273">
            <v>6357773649</v>
          </cell>
        </row>
        <row r="133274">
          <cell r="B133274">
            <v>6357773652</v>
          </cell>
        </row>
        <row r="133275">
          <cell r="B133275">
            <v>6767469515</v>
          </cell>
        </row>
        <row r="133276">
          <cell r="B133276">
            <v>6357773650</v>
          </cell>
        </row>
        <row r="133277">
          <cell r="B133277">
            <v>6357773651</v>
          </cell>
        </row>
        <row r="133278">
          <cell r="B133278">
            <v>216126707</v>
          </cell>
        </row>
        <row r="133279">
          <cell r="A133279" t="str">
            <v>金融中心</v>
          </cell>
          <cell r="B133279">
            <v>4068155472</v>
          </cell>
        </row>
        <row r="133280">
          <cell r="B133280">
            <v>6767467997</v>
          </cell>
        </row>
        <row r="133281">
          <cell r="B133281">
            <v>7612462632</v>
          </cell>
        </row>
        <row r="133282">
          <cell r="B133282">
            <v>7612462631</v>
          </cell>
        </row>
        <row r="133283">
          <cell r="B133283">
            <v>2247712490</v>
          </cell>
        </row>
        <row r="133284">
          <cell r="B133284">
            <v>2247712502</v>
          </cell>
        </row>
        <row r="133285">
          <cell r="B133285">
            <v>4231230060</v>
          </cell>
        </row>
        <row r="133286">
          <cell r="B133286">
            <v>1004965186</v>
          </cell>
        </row>
        <row r="133287">
          <cell r="B133287">
            <v>7457798865</v>
          </cell>
        </row>
        <row r="133288">
          <cell r="B133288">
            <v>7457798866</v>
          </cell>
        </row>
        <row r="133289">
          <cell r="B133289">
            <v>6972603085</v>
          </cell>
        </row>
        <row r="133290">
          <cell r="B133290">
            <v>6357773643</v>
          </cell>
        </row>
        <row r="133291">
          <cell r="B133291">
            <v>1004964973</v>
          </cell>
        </row>
        <row r="133292">
          <cell r="B133292">
            <v>6357773642</v>
          </cell>
        </row>
        <row r="133293">
          <cell r="B133293">
            <v>6357773644</v>
          </cell>
        </row>
        <row r="133294">
          <cell r="B133294">
            <v>6580451043</v>
          </cell>
        </row>
        <row r="133295">
          <cell r="A133295" t="str">
            <v>重型文化广场</v>
          </cell>
          <cell r="B133295">
            <v>6509971339</v>
          </cell>
        </row>
        <row r="133296">
          <cell r="B133296">
            <v>7457798863</v>
          </cell>
        </row>
        <row r="133297">
          <cell r="B133297">
            <v>6580451044</v>
          </cell>
        </row>
        <row r="133298">
          <cell r="B133298">
            <v>7457798864</v>
          </cell>
        </row>
        <row r="133299">
          <cell r="B133299">
            <v>7457798867</v>
          </cell>
        </row>
        <row r="133300">
          <cell r="B133300">
            <v>6357773645</v>
          </cell>
        </row>
        <row r="133301">
          <cell r="B133301">
            <v>6357773646</v>
          </cell>
        </row>
        <row r="133302">
          <cell r="B133302">
            <v>6357773648</v>
          </cell>
        </row>
        <row r="133303">
          <cell r="B133303">
            <v>6357773647</v>
          </cell>
        </row>
        <row r="133304">
          <cell r="B133304">
            <v>4066492537</v>
          </cell>
        </row>
        <row r="133305">
          <cell r="B133305">
            <v>4066443919</v>
          </cell>
        </row>
        <row r="133306">
          <cell r="B133306">
            <v>6116340646</v>
          </cell>
        </row>
        <row r="133307">
          <cell r="B133307">
            <v>6395816661</v>
          </cell>
        </row>
        <row r="133308">
          <cell r="B133308">
            <v>6395816662</v>
          </cell>
        </row>
        <row r="133309">
          <cell r="B133309">
            <v>6395816663</v>
          </cell>
        </row>
        <row r="133310">
          <cell r="B133310">
            <v>6395816664</v>
          </cell>
        </row>
        <row r="133311">
          <cell r="B133311">
            <v>6395816665</v>
          </cell>
        </row>
        <row r="133312">
          <cell r="B133312">
            <v>6395816666</v>
          </cell>
        </row>
        <row r="133313">
          <cell r="B133313">
            <v>6395816683</v>
          </cell>
        </row>
        <row r="133314">
          <cell r="B133314">
            <v>7612462633</v>
          </cell>
        </row>
        <row r="133315">
          <cell r="B133315">
            <v>7066511762</v>
          </cell>
        </row>
        <row r="133316">
          <cell r="B133316">
            <v>6174063197</v>
          </cell>
        </row>
        <row r="133317">
          <cell r="B133317">
            <v>7363744374</v>
          </cell>
        </row>
        <row r="133318">
          <cell r="B133318">
            <v>7363744373</v>
          </cell>
        </row>
        <row r="133319">
          <cell r="B133319">
            <v>7363744372</v>
          </cell>
        </row>
        <row r="133320">
          <cell r="B133320">
            <v>7363744371</v>
          </cell>
        </row>
        <row r="133321">
          <cell r="B133321">
            <v>7363744370</v>
          </cell>
        </row>
        <row r="133322">
          <cell r="B133322">
            <v>7630584711</v>
          </cell>
        </row>
        <row r="133323">
          <cell r="B133323">
            <v>4231230065</v>
          </cell>
        </row>
        <row r="133324">
          <cell r="B133324">
            <v>7363744369</v>
          </cell>
        </row>
        <row r="133325">
          <cell r="B133325">
            <v>678265956</v>
          </cell>
        </row>
        <row r="133326">
          <cell r="B133326">
            <v>6972602792</v>
          </cell>
        </row>
        <row r="133327">
          <cell r="B133327">
            <v>7612515763</v>
          </cell>
        </row>
        <row r="133328">
          <cell r="A133328" t="str">
            <v>청암역</v>
          </cell>
          <cell r="B133328">
            <v>1204238090</v>
          </cell>
        </row>
        <row r="133329">
          <cell r="B133329">
            <v>6112626484</v>
          </cell>
        </row>
        <row r="133330">
          <cell r="B133330">
            <v>6112626469</v>
          </cell>
        </row>
        <row r="133331">
          <cell r="A133331" t="str">
            <v>Shenyangbei</v>
          </cell>
          <cell r="B133331">
            <v>2247712475</v>
          </cell>
        </row>
        <row r="133332">
          <cell r="B133332">
            <v>4231230071</v>
          </cell>
        </row>
        <row r="133333">
          <cell r="B133333">
            <v>6112626466</v>
          </cell>
        </row>
        <row r="133334">
          <cell r="B133334">
            <v>4231230072</v>
          </cell>
        </row>
        <row r="133335">
          <cell r="B133335">
            <v>6112626483</v>
          </cell>
        </row>
        <row r="133336">
          <cell r="B133336">
            <v>6112626470</v>
          </cell>
        </row>
        <row r="133337">
          <cell r="B133337">
            <v>6112626471</v>
          </cell>
        </row>
        <row r="133338">
          <cell r="B133338">
            <v>6112626467</v>
          </cell>
        </row>
        <row r="133339">
          <cell r="B133339">
            <v>216126708</v>
          </cell>
        </row>
        <row r="133340">
          <cell r="B133340">
            <v>4231230073</v>
          </cell>
        </row>
        <row r="133341">
          <cell r="B133341">
            <v>6112626468</v>
          </cell>
        </row>
        <row r="133342">
          <cell r="B133342">
            <v>6112626480</v>
          </cell>
        </row>
        <row r="133343">
          <cell r="B133343">
            <v>4655941834</v>
          </cell>
        </row>
        <row r="133344">
          <cell r="B133344">
            <v>6972603089</v>
          </cell>
        </row>
        <row r="133345">
          <cell r="A133345" t="str">
            <v>沈阳北站</v>
          </cell>
          <cell r="B133345">
            <v>4068155448</v>
          </cell>
        </row>
        <row r="133346">
          <cell r="B133346">
            <v>6972603088</v>
          </cell>
        </row>
        <row r="133347">
          <cell r="B133347">
            <v>3366849207</v>
          </cell>
        </row>
        <row r="133348">
          <cell r="B133348">
            <v>4656538906</v>
          </cell>
        </row>
        <row r="133349">
          <cell r="B133349">
            <v>6972603087</v>
          </cell>
        </row>
        <row r="133350">
          <cell r="B133350">
            <v>4231230079</v>
          </cell>
        </row>
        <row r="133351">
          <cell r="B133351">
            <v>6144614565</v>
          </cell>
        </row>
        <row r="133352">
          <cell r="B133352">
            <v>4656538907</v>
          </cell>
        </row>
        <row r="133353">
          <cell r="B133353">
            <v>4231230081</v>
          </cell>
        </row>
        <row r="133354">
          <cell r="B133354">
            <v>6972603086</v>
          </cell>
        </row>
        <row r="133355">
          <cell r="B133355">
            <v>4655941806</v>
          </cell>
        </row>
        <row r="133356">
          <cell r="B133356">
            <v>3366849217</v>
          </cell>
        </row>
        <row r="133357">
          <cell r="B133357">
            <v>3366849208</v>
          </cell>
        </row>
        <row r="133358">
          <cell r="B133358">
            <v>7066512906</v>
          </cell>
        </row>
        <row r="133359">
          <cell r="B133359">
            <v>3366849232</v>
          </cell>
        </row>
        <row r="133360">
          <cell r="B133360">
            <v>3366849198</v>
          </cell>
        </row>
        <row r="133361">
          <cell r="B133361">
            <v>7066515103</v>
          </cell>
        </row>
        <row r="133362">
          <cell r="B133362">
            <v>3366849226</v>
          </cell>
        </row>
        <row r="133363">
          <cell r="B133363">
            <v>7066513771</v>
          </cell>
        </row>
        <row r="133364">
          <cell r="B133364">
            <v>3366849244</v>
          </cell>
        </row>
        <row r="133365">
          <cell r="B133365">
            <v>7066513451</v>
          </cell>
        </row>
        <row r="133366">
          <cell r="B133366">
            <v>7066513479</v>
          </cell>
        </row>
        <row r="133367">
          <cell r="B133367">
            <v>216126709</v>
          </cell>
        </row>
        <row r="133368">
          <cell r="B133368">
            <v>7066513789</v>
          </cell>
        </row>
        <row r="133369">
          <cell r="B133369">
            <v>3366849249</v>
          </cell>
        </row>
        <row r="133370">
          <cell r="B133370">
            <v>7066514510</v>
          </cell>
        </row>
        <row r="133371">
          <cell r="B133371">
            <v>7066512946</v>
          </cell>
        </row>
        <row r="133372">
          <cell r="B133372">
            <v>3366849258</v>
          </cell>
        </row>
        <row r="133373">
          <cell r="B133373">
            <v>3366849243</v>
          </cell>
        </row>
        <row r="133374">
          <cell r="B133374">
            <v>3366849214</v>
          </cell>
        </row>
        <row r="133375">
          <cell r="B133375">
            <v>6144614567</v>
          </cell>
        </row>
        <row r="133376">
          <cell r="B133376">
            <v>6144614568</v>
          </cell>
        </row>
        <row r="133377">
          <cell r="B133377">
            <v>6144614569</v>
          </cell>
        </row>
        <row r="133378">
          <cell r="B133378">
            <v>6144614570</v>
          </cell>
        </row>
        <row r="133379">
          <cell r="B133379">
            <v>3366849236</v>
          </cell>
        </row>
        <row r="133380">
          <cell r="B133380">
            <v>3366849245</v>
          </cell>
        </row>
        <row r="133381">
          <cell r="B133381">
            <v>7066512728</v>
          </cell>
        </row>
        <row r="133382">
          <cell r="B133382">
            <v>3366849256</v>
          </cell>
        </row>
        <row r="133383">
          <cell r="A133383" t="str">
            <v>沈阳北</v>
          </cell>
          <cell r="B133383">
            <v>676578837</v>
          </cell>
        </row>
        <row r="133384">
          <cell r="B133384">
            <v>6144614566</v>
          </cell>
        </row>
        <row r="133385">
          <cell r="B133385">
            <v>6144614559</v>
          </cell>
        </row>
        <row r="133386">
          <cell r="B133386">
            <v>6525523222</v>
          </cell>
        </row>
        <row r="133387">
          <cell r="B133387">
            <v>7484856288</v>
          </cell>
        </row>
        <row r="133388">
          <cell r="B133388">
            <v>4231230088</v>
          </cell>
        </row>
        <row r="133389">
          <cell r="B133389">
            <v>6144614561</v>
          </cell>
        </row>
        <row r="133390">
          <cell r="B133390">
            <v>4231230189</v>
          </cell>
        </row>
        <row r="133391">
          <cell r="B133391">
            <v>4231230190</v>
          </cell>
        </row>
        <row r="133392">
          <cell r="B133392">
            <v>6144614572</v>
          </cell>
        </row>
        <row r="133393">
          <cell r="A133393" t="str">
            <v>근동역</v>
          </cell>
          <cell r="B133393">
            <v>4631988087</v>
          </cell>
        </row>
        <row r="133394">
          <cell r="B133394">
            <v>6144614571</v>
          </cell>
        </row>
        <row r="133395">
          <cell r="B133395">
            <v>1004970923</v>
          </cell>
        </row>
        <row r="133396">
          <cell r="B133396">
            <v>6357773599</v>
          </cell>
        </row>
        <row r="133397">
          <cell r="B133397">
            <v>6144614562</v>
          </cell>
        </row>
        <row r="133398">
          <cell r="A133398" t="str">
            <v>东北大马路</v>
          </cell>
          <cell r="B133398">
            <v>7484856286</v>
          </cell>
        </row>
        <row r="133399">
          <cell r="B133399">
            <v>7484856287</v>
          </cell>
        </row>
        <row r="133400">
          <cell r="B133400">
            <v>7484856285</v>
          </cell>
        </row>
        <row r="133401">
          <cell r="B133401">
            <v>6357773600</v>
          </cell>
        </row>
        <row r="133402">
          <cell r="B133402">
            <v>6357773601</v>
          </cell>
        </row>
        <row r="133403">
          <cell r="B133403">
            <v>6357773602</v>
          </cell>
        </row>
        <row r="133404">
          <cell r="B133404">
            <v>6144614560</v>
          </cell>
        </row>
        <row r="133405">
          <cell r="B133405">
            <v>7066498961</v>
          </cell>
        </row>
        <row r="133406">
          <cell r="B133406">
            <v>7457814853</v>
          </cell>
        </row>
        <row r="133407">
          <cell r="B133407">
            <v>7457814852</v>
          </cell>
        </row>
        <row r="133408">
          <cell r="B133408">
            <v>7457814851</v>
          </cell>
        </row>
        <row r="133409">
          <cell r="B133409">
            <v>7457814850</v>
          </cell>
        </row>
        <row r="133410">
          <cell r="B133410">
            <v>7457814849</v>
          </cell>
        </row>
        <row r="133411">
          <cell r="B133411">
            <v>7457814848</v>
          </cell>
        </row>
        <row r="133412">
          <cell r="B133412">
            <v>7457814847</v>
          </cell>
        </row>
        <row r="133413">
          <cell r="B133413">
            <v>7457814846</v>
          </cell>
        </row>
        <row r="133414">
          <cell r="B133414">
            <v>2247712486</v>
          </cell>
        </row>
        <row r="133415">
          <cell r="B133415">
            <v>7457814845</v>
          </cell>
        </row>
        <row r="133416">
          <cell r="B133416">
            <v>7457814844</v>
          </cell>
        </row>
        <row r="133417">
          <cell r="B133417">
            <v>7457814843</v>
          </cell>
        </row>
        <row r="133418">
          <cell r="B133418">
            <v>7457814842</v>
          </cell>
        </row>
        <row r="133419">
          <cell r="B133419">
            <v>7457814808</v>
          </cell>
        </row>
        <row r="133420">
          <cell r="B133420">
            <v>7457814841</v>
          </cell>
        </row>
        <row r="133421">
          <cell r="B133421">
            <v>7457814809</v>
          </cell>
        </row>
        <row r="133422">
          <cell r="B133422">
            <v>3366848992</v>
          </cell>
        </row>
        <row r="133423">
          <cell r="B133423">
            <v>7457814840</v>
          </cell>
        </row>
        <row r="133424">
          <cell r="B133424">
            <v>7457814810</v>
          </cell>
        </row>
        <row r="133425">
          <cell r="B133425">
            <v>7457814839</v>
          </cell>
        </row>
        <row r="133426">
          <cell r="B133426">
            <v>7457814811</v>
          </cell>
        </row>
        <row r="133427">
          <cell r="B133427">
            <v>7457814838</v>
          </cell>
        </row>
        <row r="133428">
          <cell r="B133428">
            <v>7457814812</v>
          </cell>
        </row>
        <row r="133429">
          <cell r="B133429">
            <v>3366849246</v>
          </cell>
        </row>
        <row r="133430">
          <cell r="B133430">
            <v>3366849197</v>
          </cell>
        </row>
        <row r="133431">
          <cell r="B133431">
            <v>6525523223</v>
          </cell>
        </row>
        <row r="133432">
          <cell r="B133432">
            <v>7457814813</v>
          </cell>
        </row>
        <row r="133433">
          <cell r="B133433">
            <v>7457814837</v>
          </cell>
        </row>
        <row r="133434">
          <cell r="B133434">
            <v>3366800974</v>
          </cell>
        </row>
        <row r="133435">
          <cell r="B133435">
            <v>7457814836</v>
          </cell>
        </row>
        <row r="133436">
          <cell r="B133436">
            <v>3366800975</v>
          </cell>
        </row>
        <row r="133437">
          <cell r="B133437">
            <v>7457814814</v>
          </cell>
        </row>
        <row r="133438">
          <cell r="B133438">
            <v>7457814835</v>
          </cell>
        </row>
        <row r="133439">
          <cell r="B133439">
            <v>7457814815</v>
          </cell>
        </row>
        <row r="133440">
          <cell r="B133440">
            <v>3366849257</v>
          </cell>
        </row>
        <row r="133441">
          <cell r="B133441">
            <v>7457814834</v>
          </cell>
        </row>
        <row r="133442">
          <cell r="B133442">
            <v>7457814816</v>
          </cell>
        </row>
        <row r="133443">
          <cell r="B133443">
            <v>3366835372</v>
          </cell>
        </row>
        <row r="133444">
          <cell r="B133444">
            <v>3366849209</v>
          </cell>
        </row>
        <row r="133445">
          <cell r="B133445">
            <v>3366845446</v>
          </cell>
        </row>
        <row r="133446">
          <cell r="A133446" t="str">
            <v>岐山路</v>
          </cell>
          <cell r="B133446">
            <v>4068156500</v>
          </cell>
        </row>
        <row r="133447">
          <cell r="B133447">
            <v>3366848986</v>
          </cell>
        </row>
        <row r="133448">
          <cell r="B133448">
            <v>7457814817</v>
          </cell>
        </row>
        <row r="133449">
          <cell r="B133449">
            <v>7457814833</v>
          </cell>
        </row>
        <row r="133450">
          <cell r="B133450">
            <v>7457814818</v>
          </cell>
        </row>
        <row r="133451">
          <cell r="B133451">
            <v>7457814832</v>
          </cell>
        </row>
        <row r="133452">
          <cell r="B133452">
            <v>3366849216</v>
          </cell>
        </row>
        <row r="133453">
          <cell r="B133453">
            <v>2247712505</v>
          </cell>
        </row>
        <row r="133454">
          <cell r="B133454">
            <v>7457814819</v>
          </cell>
        </row>
        <row r="133455">
          <cell r="B133455">
            <v>3366849946</v>
          </cell>
        </row>
        <row r="133456">
          <cell r="B133456">
            <v>7457814831</v>
          </cell>
        </row>
        <row r="133457">
          <cell r="B133457">
            <v>3366849201</v>
          </cell>
        </row>
        <row r="133458">
          <cell r="B133458">
            <v>7457814820</v>
          </cell>
        </row>
        <row r="133459">
          <cell r="B133459">
            <v>7457814821</v>
          </cell>
        </row>
        <row r="133460">
          <cell r="B133460">
            <v>7457814822</v>
          </cell>
        </row>
        <row r="133461">
          <cell r="B133461">
            <v>3366849222</v>
          </cell>
        </row>
        <row r="133462">
          <cell r="B133462">
            <v>3366845447</v>
          </cell>
        </row>
        <row r="133463">
          <cell r="B133463">
            <v>7457814823</v>
          </cell>
        </row>
        <row r="133464">
          <cell r="B133464">
            <v>3366845445</v>
          </cell>
        </row>
        <row r="133465">
          <cell r="B133465">
            <v>216126710</v>
          </cell>
        </row>
        <row r="133466">
          <cell r="B133466">
            <v>3366849254</v>
          </cell>
        </row>
        <row r="133467">
          <cell r="B133467">
            <v>3366845442</v>
          </cell>
        </row>
        <row r="133468">
          <cell r="A133468" t="str">
            <v>于洪</v>
          </cell>
          <cell r="B133468">
            <v>7320955107</v>
          </cell>
        </row>
        <row r="133469">
          <cell r="B133469">
            <v>3369102219</v>
          </cell>
        </row>
        <row r="133470">
          <cell r="B133470">
            <v>3366845448</v>
          </cell>
        </row>
        <row r="133471">
          <cell r="B133471">
            <v>7457814824</v>
          </cell>
        </row>
        <row r="133472">
          <cell r="A133472" t="str">
            <v>库西</v>
          </cell>
          <cell r="B133472">
            <v>5009786771</v>
          </cell>
        </row>
        <row r="133473">
          <cell r="B133473">
            <v>3366845444</v>
          </cell>
        </row>
        <row r="133474">
          <cell r="B133474">
            <v>7457814825</v>
          </cell>
        </row>
        <row r="133475">
          <cell r="B133475">
            <v>3366861564</v>
          </cell>
        </row>
        <row r="133476">
          <cell r="B133476">
            <v>7457814826</v>
          </cell>
        </row>
        <row r="133477">
          <cell r="B133477">
            <v>7457814827</v>
          </cell>
        </row>
        <row r="133478">
          <cell r="B133478">
            <v>3366861568</v>
          </cell>
        </row>
        <row r="133479">
          <cell r="B133479">
            <v>7457814828</v>
          </cell>
        </row>
        <row r="133480">
          <cell r="B133480">
            <v>7457814807</v>
          </cell>
        </row>
        <row r="133481">
          <cell r="B133481">
            <v>7457814829</v>
          </cell>
        </row>
        <row r="133482">
          <cell r="B133482">
            <v>7457814830</v>
          </cell>
        </row>
        <row r="133483">
          <cell r="B133483">
            <v>7457814806</v>
          </cell>
        </row>
        <row r="133484">
          <cell r="B133484">
            <v>3366861526</v>
          </cell>
        </row>
        <row r="133485">
          <cell r="B133485">
            <v>7457814805</v>
          </cell>
        </row>
        <row r="133486">
          <cell r="B133486">
            <v>7457814804</v>
          </cell>
        </row>
        <row r="133487">
          <cell r="B133487">
            <v>6113547542</v>
          </cell>
        </row>
        <row r="133488">
          <cell r="B133488">
            <v>7457814803</v>
          </cell>
        </row>
        <row r="133489">
          <cell r="B133489">
            <v>7457814802</v>
          </cell>
        </row>
        <row r="133490">
          <cell r="B133490">
            <v>7457814801</v>
          </cell>
        </row>
        <row r="133491">
          <cell r="B133491">
            <v>7457814800</v>
          </cell>
        </row>
        <row r="133492">
          <cell r="A133492" t="str">
            <v>沈阳东站</v>
          </cell>
          <cell r="B133492">
            <v>677162780</v>
          </cell>
        </row>
        <row r="133493">
          <cell r="B133493">
            <v>7457814799</v>
          </cell>
        </row>
        <row r="133494">
          <cell r="B133494">
            <v>7457814798</v>
          </cell>
        </row>
        <row r="133495">
          <cell r="B133495">
            <v>2247712470</v>
          </cell>
        </row>
        <row r="133496">
          <cell r="B133496">
            <v>7457814797</v>
          </cell>
        </row>
        <row r="133497">
          <cell r="B133497">
            <v>7457814796</v>
          </cell>
        </row>
        <row r="133498">
          <cell r="B133498">
            <v>7457814795</v>
          </cell>
        </row>
        <row r="133499">
          <cell r="B133499">
            <v>7457814794</v>
          </cell>
        </row>
        <row r="133500">
          <cell r="B133500">
            <v>7457814793</v>
          </cell>
        </row>
        <row r="133501">
          <cell r="B133501">
            <v>7457814792</v>
          </cell>
        </row>
        <row r="133502">
          <cell r="B133502">
            <v>6836449501</v>
          </cell>
        </row>
        <row r="133503">
          <cell r="B133503">
            <v>3366835387</v>
          </cell>
        </row>
        <row r="133504">
          <cell r="B133504">
            <v>7457814791</v>
          </cell>
        </row>
        <row r="133505">
          <cell r="B133505">
            <v>6144614558</v>
          </cell>
        </row>
        <row r="133506">
          <cell r="B133506">
            <v>7457814790</v>
          </cell>
        </row>
        <row r="133507">
          <cell r="B133507">
            <v>3366861518</v>
          </cell>
        </row>
        <row r="133508">
          <cell r="B133508">
            <v>3366863889</v>
          </cell>
        </row>
        <row r="133509">
          <cell r="B133509">
            <v>3366865402</v>
          </cell>
        </row>
        <row r="133510">
          <cell r="B133510">
            <v>7457814789</v>
          </cell>
        </row>
        <row r="133511">
          <cell r="B133511">
            <v>3366861510</v>
          </cell>
        </row>
        <row r="133512">
          <cell r="B133512">
            <v>3366863891</v>
          </cell>
        </row>
        <row r="133513">
          <cell r="B133513">
            <v>3366861522</v>
          </cell>
        </row>
        <row r="133514">
          <cell r="B133514">
            <v>7457814788</v>
          </cell>
        </row>
        <row r="133515">
          <cell r="B133515">
            <v>3366870277</v>
          </cell>
        </row>
        <row r="133516">
          <cell r="B133516">
            <v>3366865397</v>
          </cell>
        </row>
        <row r="133517">
          <cell r="B133517">
            <v>7457814787</v>
          </cell>
        </row>
        <row r="133518">
          <cell r="B133518">
            <v>3366870267</v>
          </cell>
        </row>
        <row r="133519">
          <cell r="B133519">
            <v>7457814786</v>
          </cell>
        </row>
        <row r="133520">
          <cell r="B133520">
            <v>3366870266</v>
          </cell>
        </row>
        <row r="133521">
          <cell r="B133521">
            <v>7066515206</v>
          </cell>
        </row>
        <row r="133522">
          <cell r="B133522">
            <v>3366870275</v>
          </cell>
        </row>
        <row r="133523">
          <cell r="B133523">
            <v>3366870263</v>
          </cell>
        </row>
        <row r="133524">
          <cell r="B133524">
            <v>7066515181</v>
          </cell>
        </row>
        <row r="133525">
          <cell r="B133525">
            <v>7066513397</v>
          </cell>
        </row>
        <row r="133526">
          <cell r="B133526">
            <v>7066512813</v>
          </cell>
        </row>
        <row r="133527">
          <cell r="B133527">
            <v>7066512841</v>
          </cell>
        </row>
        <row r="133528">
          <cell r="B133528">
            <v>3366835509</v>
          </cell>
        </row>
        <row r="133529">
          <cell r="B133529">
            <v>3366870273</v>
          </cell>
        </row>
        <row r="133530">
          <cell r="B133530">
            <v>3366870534</v>
          </cell>
        </row>
        <row r="133531">
          <cell r="B133531">
            <v>7630559058</v>
          </cell>
        </row>
        <row r="133532">
          <cell r="B133532">
            <v>3366861497</v>
          </cell>
        </row>
        <row r="133533">
          <cell r="B133533">
            <v>3366861513</v>
          </cell>
        </row>
        <row r="133534">
          <cell r="B133534">
            <v>3366861524</v>
          </cell>
        </row>
        <row r="133535">
          <cell r="B133535">
            <v>7457814162</v>
          </cell>
        </row>
        <row r="133536">
          <cell r="B133536">
            <v>7457814161</v>
          </cell>
        </row>
        <row r="133537">
          <cell r="B133537">
            <v>7457798878</v>
          </cell>
        </row>
        <row r="133538">
          <cell r="B133538">
            <v>3366835377</v>
          </cell>
        </row>
        <row r="133539">
          <cell r="B133539">
            <v>7457798876</v>
          </cell>
        </row>
        <row r="133540">
          <cell r="B133540">
            <v>3366835391</v>
          </cell>
        </row>
        <row r="133541">
          <cell r="B133541">
            <v>7457798879</v>
          </cell>
        </row>
        <row r="133542">
          <cell r="B133542">
            <v>7457798880</v>
          </cell>
        </row>
        <row r="133543">
          <cell r="B133543">
            <v>7457798877</v>
          </cell>
        </row>
        <row r="133544">
          <cell r="B133544">
            <v>7457798875</v>
          </cell>
        </row>
        <row r="133545">
          <cell r="B133545">
            <v>7457798881</v>
          </cell>
        </row>
        <row r="133546">
          <cell r="B133546">
            <v>7457798882</v>
          </cell>
        </row>
        <row r="133547">
          <cell r="B133547">
            <v>7457798883</v>
          </cell>
        </row>
        <row r="133548">
          <cell r="B133548">
            <v>7457798884</v>
          </cell>
        </row>
        <row r="133549">
          <cell r="B133549">
            <v>3366861531</v>
          </cell>
        </row>
        <row r="133550">
          <cell r="B133550">
            <v>7457814785</v>
          </cell>
        </row>
        <row r="133551">
          <cell r="B133551">
            <v>6419616548</v>
          </cell>
        </row>
        <row r="133552">
          <cell r="B133552">
            <v>3369084433</v>
          </cell>
        </row>
        <row r="133553">
          <cell r="B133553">
            <v>6419616549</v>
          </cell>
        </row>
        <row r="133554">
          <cell r="B133554">
            <v>7457798874</v>
          </cell>
        </row>
        <row r="133555">
          <cell r="B133555">
            <v>6419616550</v>
          </cell>
        </row>
        <row r="133556">
          <cell r="B133556">
            <v>6419616551</v>
          </cell>
        </row>
        <row r="133557">
          <cell r="B133557">
            <v>6419616552</v>
          </cell>
        </row>
        <row r="133558">
          <cell r="B133558">
            <v>6419616553</v>
          </cell>
        </row>
        <row r="133559">
          <cell r="B133559">
            <v>3369095961</v>
          </cell>
        </row>
        <row r="133560">
          <cell r="B133560">
            <v>6419616565</v>
          </cell>
        </row>
        <row r="133561">
          <cell r="B133561">
            <v>6419616554</v>
          </cell>
        </row>
        <row r="133562">
          <cell r="B133562">
            <v>3369104515</v>
          </cell>
        </row>
        <row r="133563">
          <cell r="B133563">
            <v>6419616564</v>
          </cell>
        </row>
        <row r="133564">
          <cell r="B133564">
            <v>3366865401</v>
          </cell>
        </row>
        <row r="133565">
          <cell r="B133565">
            <v>6419616563</v>
          </cell>
        </row>
        <row r="133566">
          <cell r="B133566">
            <v>6419616555</v>
          </cell>
        </row>
        <row r="133567">
          <cell r="B133567">
            <v>3366835495</v>
          </cell>
        </row>
        <row r="133568">
          <cell r="B133568">
            <v>3366865393</v>
          </cell>
        </row>
        <row r="133569">
          <cell r="B133569">
            <v>6419616556</v>
          </cell>
        </row>
        <row r="133570">
          <cell r="B133570">
            <v>6419616562</v>
          </cell>
        </row>
        <row r="133571">
          <cell r="B133571">
            <v>6112625434</v>
          </cell>
        </row>
        <row r="133572">
          <cell r="B133572">
            <v>6419616561</v>
          </cell>
        </row>
        <row r="133573">
          <cell r="B133573">
            <v>3366835510</v>
          </cell>
        </row>
        <row r="133574">
          <cell r="B133574">
            <v>6419616560</v>
          </cell>
        </row>
        <row r="133575">
          <cell r="B133575">
            <v>7541586615</v>
          </cell>
        </row>
        <row r="133576">
          <cell r="B133576">
            <v>6419616559</v>
          </cell>
        </row>
        <row r="133577">
          <cell r="B133577">
            <v>3369115394</v>
          </cell>
        </row>
        <row r="133578">
          <cell r="B133578">
            <v>6419616558</v>
          </cell>
        </row>
        <row r="133579">
          <cell r="B133579">
            <v>6767471565</v>
          </cell>
        </row>
        <row r="133580">
          <cell r="B133580">
            <v>6419616557</v>
          </cell>
        </row>
        <row r="133581">
          <cell r="B133581">
            <v>216126711</v>
          </cell>
        </row>
        <row r="133582">
          <cell r="B133582">
            <v>6112625435</v>
          </cell>
        </row>
        <row r="133583">
          <cell r="B133583">
            <v>6767472397</v>
          </cell>
        </row>
        <row r="133584">
          <cell r="B133584">
            <v>6869116402</v>
          </cell>
        </row>
        <row r="133585">
          <cell r="B133585">
            <v>6174063292</v>
          </cell>
        </row>
        <row r="133586">
          <cell r="B133586">
            <v>3369115393</v>
          </cell>
        </row>
        <row r="133587">
          <cell r="B133587">
            <v>3369104513</v>
          </cell>
        </row>
        <row r="133588">
          <cell r="B133588">
            <v>3369115408</v>
          </cell>
        </row>
        <row r="133589">
          <cell r="B133589">
            <v>3369114192</v>
          </cell>
        </row>
        <row r="133590">
          <cell r="B133590">
            <v>3369104512</v>
          </cell>
        </row>
        <row r="133591">
          <cell r="A133591" t="str">
            <v>유곡역</v>
          </cell>
          <cell r="B133591">
            <v>2109529777</v>
          </cell>
        </row>
        <row r="133592">
          <cell r="B133592">
            <v>3369115396</v>
          </cell>
        </row>
        <row r="133593">
          <cell r="B133593">
            <v>3369115404</v>
          </cell>
        </row>
        <row r="133594">
          <cell r="B133594">
            <v>3369121311</v>
          </cell>
        </row>
        <row r="133595">
          <cell r="B133595">
            <v>7457798873</v>
          </cell>
        </row>
        <row r="133596">
          <cell r="A133596" t="str">
            <v>삼유역</v>
          </cell>
          <cell r="B133596">
            <v>2109467470</v>
          </cell>
        </row>
        <row r="133597">
          <cell r="B133597">
            <v>3369115403</v>
          </cell>
        </row>
        <row r="133598">
          <cell r="A133598" t="str">
            <v>八道壕</v>
          </cell>
          <cell r="B133598">
            <v>2340355342</v>
          </cell>
        </row>
        <row r="133599">
          <cell r="B133599">
            <v>3369115967</v>
          </cell>
        </row>
        <row r="133600">
          <cell r="B133600">
            <v>3369130297</v>
          </cell>
        </row>
        <row r="133601">
          <cell r="B133601">
            <v>1994144247</v>
          </cell>
        </row>
        <row r="133602">
          <cell r="B133602">
            <v>3369138845</v>
          </cell>
        </row>
        <row r="133603">
          <cell r="A133603" t="str">
            <v>大成</v>
          </cell>
          <cell r="B133603">
            <v>677180563</v>
          </cell>
        </row>
        <row r="133604">
          <cell r="B133604">
            <v>3369115407</v>
          </cell>
        </row>
        <row r="133605">
          <cell r="B133605">
            <v>216126712</v>
          </cell>
        </row>
        <row r="133606">
          <cell r="B133606">
            <v>2299910940</v>
          </cell>
        </row>
        <row r="133607">
          <cell r="A133607" t="str">
            <v>塔湾街</v>
          </cell>
          <cell r="B133607">
            <v>7484954112</v>
          </cell>
        </row>
        <row r="133608">
          <cell r="B133608">
            <v>6767468551</v>
          </cell>
        </row>
        <row r="133609">
          <cell r="B133609">
            <v>6869109929</v>
          </cell>
        </row>
        <row r="133610">
          <cell r="B133610">
            <v>7484958477</v>
          </cell>
        </row>
        <row r="133611">
          <cell r="B133611">
            <v>1994144257</v>
          </cell>
        </row>
        <row r="133612">
          <cell r="B133612">
            <v>6767466680</v>
          </cell>
        </row>
        <row r="133613">
          <cell r="B133613">
            <v>6767439879</v>
          </cell>
        </row>
        <row r="133614">
          <cell r="A133614" t="str">
            <v>合作街</v>
          </cell>
          <cell r="B133614">
            <v>7484863396</v>
          </cell>
        </row>
        <row r="133615">
          <cell r="B133615">
            <v>1659585331</v>
          </cell>
        </row>
        <row r="133616">
          <cell r="B133616">
            <v>7484958481</v>
          </cell>
        </row>
        <row r="133617">
          <cell r="B133617">
            <v>4231230224</v>
          </cell>
        </row>
        <row r="133618">
          <cell r="B133618">
            <v>7484863397</v>
          </cell>
        </row>
        <row r="133619">
          <cell r="B133619">
            <v>6525523224</v>
          </cell>
        </row>
        <row r="133620">
          <cell r="B133620">
            <v>3369115401</v>
          </cell>
        </row>
        <row r="133621">
          <cell r="B133621">
            <v>7484958480</v>
          </cell>
        </row>
        <row r="133622">
          <cell r="B133622">
            <v>216126713</v>
          </cell>
        </row>
        <row r="133623">
          <cell r="A133623" t="str">
            <v>淮河街沈医二院</v>
          </cell>
          <cell r="B133623">
            <v>6509971342</v>
          </cell>
        </row>
        <row r="133624">
          <cell r="B133624">
            <v>6869114755</v>
          </cell>
        </row>
        <row r="133625">
          <cell r="A133625" t="str">
            <v>淮河街沈医二院</v>
          </cell>
          <cell r="B133625">
            <v>7484958476</v>
          </cell>
        </row>
        <row r="133626">
          <cell r="B133626">
            <v>7484928522</v>
          </cell>
        </row>
        <row r="133627">
          <cell r="B133627">
            <v>7484958479</v>
          </cell>
        </row>
        <row r="133628">
          <cell r="B133628">
            <v>7484928521</v>
          </cell>
        </row>
        <row r="133629">
          <cell r="B133629">
            <v>7484958478</v>
          </cell>
        </row>
        <row r="133630">
          <cell r="B133630">
            <v>7484929418</v>
          </cell>
        </row>
        <row r="133631">
          <cell r="A133631" t="str">
            <v>塔什店</v>
          </cell>
          <cell r="B133631">
            <v>5009778444</v>
          </cell>
        </row>
        <row r="133632">
          <cell r="B133632">
            <v>1994144272</v>
          </cell>
        </row>
        <row r="133633">
          <cell r="B133633">
            <v>6869116107</v>
          </cell>
        </row>
        <row r="133634">
          <cell r="A133634" t="str">
            <v>百鸟公园</v>
          </cell>
          <cell r="B133634">
            <v>7484928524</v>
          </cell>
        </row>
        <row r="133635">
          <cell r="B133635">
            <v>5183047401</v>
          </cell>
        </row>
        <row r="133636">
          <cell r="A133636" t="str">
            <v>삼지연못가</v>
          </cell>
          <cell r="B133636">
            <v>4114064311</v>
          </cell>
        </row>
        <row r="133637">
          <cell r="B133637">
            <v>7484928525</v>
          </cell>
        </row>
        <row r="133638">
          <cell r="B133638">
            <v>7484928523</v>
          </cell>
        </row>
        <row r="133639">
          <cell r="B133639">
            <v>7363744375</v>
          </cell>
        </row>
        <row r="133640">
          <cell r="B133640">
            <v>6869113134</v>
          </cell>
        </row>
        <row r="133641">
          <cell r="B133641">
            <v>6869117011</v>
          </cell>
        </row>
        <row r="133642">
          <cell r="B133642">
            <v>6869114380</v>
          </cell>
        </row>
        <row r="133643">
          <cell r="A133643" t="str">
            <v>长江街</v>
          </cell>
          <cell r="B133643">
            <v>7484929416</v>
          </cell>
        </row>
        <row r="133644">
          <cell r="B133644">
            <v>7484929419</v>
          </cell>
        </row>
        <row r="133645">
          <cell r="B133645">
            <v>3369115409</v>
          </cell>
        </row>
        <row r="133646">
          <cell r="B133646">
            <v>7484922888</v>
          </cell>
        </row>
        <row r="133647">
          <cell r="B133647">
            <v>7484922886</v>
          </cell>
        </row>
        <row r="133648">
          <cell r="B133648">
            <v>7484929417</v>
          </cell>
        </row>
        <row r="133649">
          <cell r="B133649">
            <v>7363744376</v>
          </cell>
        </row>
        <row r="133650">
          <cell r="A133650" t="str">
            <v>라적역</v>
          </cell>
          <cell r="B133650">
            <v>5267562747</v>
          </cell>
        </row>
        <row r="133651">
          <cell r="B133651">
            <v>6869111319</v>
          </cell>
        </row>
        <row r="133652">
          <cell r="B133652">
            <v>7363744377</v>
          </cell>
        </row>
        <row r="133653">
          <cell r="B133653">
            <v>6869112068</v>
          </cell>
        </row>
        <row r="133654">
          <cell r="A133654" t="str">
            <v>中医药大学</v>
          </cell>
          <cell r="B133654">
            <v>7484922885</v>
          </cell>
        </row>
        <row r="133655">
          <cell r="B133655">
            <v>3369115397</v>
          </cell>
        </row>
        <row r="133656">
          <cell r="B133656">
            <v>7484922887</v>
          </cell>
        </row>
        <row r="133657">
          <cell r="B133657">
            <v>216126714</v>
          </cell>
        </row>
        <row r="133658">
          <cell r="A133658" t="str">
            <v>中医药大学</v>
          </cell>
          <cell r="B133658">
            <v>2247720295</v>
          </cell>
        </row>
        <row r="133659">
          <cell r="B133659">
            <v>7066514741</v>
          </cell>
        </row>
        <row r="133660">
          <cell r="A133660" t="str">
            <v>伊吗图站</v>
          </cell>
          <cell r="B133660">
            <v>6982315837</v>
          </cell>
        </row>
        <row r="133661">
          <cell r="A133661" t="str">
            <v>陵东街</v>
          </cell>
          <cell r="B133661">
            <v>7484886585</v>
          </cell>
        </row>
        <row r="133662">
          <cell r="B133662">
            <v>7484871962</v>
          </cell>
        </row>
        <row r="133663">
          <cell r="B133663">
            <v>5183599678</v>
          </cell>
        </row>
        <row r="133664">
          <cell r="A133664" t="str">
            <v>中医药大学</v>
          </cell>
          <cell r="B133664">
            <v>5425872646</v>
          </cell>
        </row>
        <row r="133665">
          <cell r="B133665">
            <v>6525521960</v>
          </cell>
        </row>
        <row r="133666">
          <cell r="A133666" t="str">
            <v>北塔</v>
          </cell>
          <cell r="B133666">
            <v>7484871961</v>
          </cell>
        </row>
        <row r="133667">
          <cell r="B133667">
            <v>7484871960</v>
          </cell>
        </row>
        <row r="133668">
          <cell r="B133668">
            <v>7363735713</v>
          </cell>
        </row>
        <row r="133669">
          <cell r="B133669">
            <v>7363735714</v>
          </cell>
        </row>
        <row r="133670">
          <cell r="A133670" t="str">
            <v>中医药大学</v>
          </cell>
          <cell r="B133670">
            <v>4390201705</v>
          </cell>
        </row>
        <row r="133671">
          <cell r="A133671" t="str">
            <v>中医药大学</v>
          </cell>
          <cell r="B133671">
            <v>2247720304</v>
          </cell>
        </row>
        <row r="133672">
          <cell r="B133672">
            <v>6525523225</v>
          </cell>
        </row>
        <row r="133673">
          <cell r="A133673" t="str">
            <v>大骡子沟</v>
          </cell>
          <cell r="B133673">
            <v>4020938879</v>
          </cell>
        </row>
        <row r="133674">
          <cell r="B133674">
            <v>7363735715</v>
          </cell>
        </row>
        <row r="133675">
          <cell r="B133675">
            <v>8113345515</v>
          </cell>
        </row>
        <row r="133676">
          <cell r="B133676">
            <v>3369147336</v>
          </cell>
        </row>
        <row r="133677">
          <cell r="A133677" t="str">
            <v>수성역</v>
          </cell>
          <cell r="B133677">
            <v>1994144280</v>
          </cell>
        </row>
        <row r="133678">
          <cell r="B133678">
            <v>3369130294</v>
          </cell>
        </row>
        <row r="133679">
          <cell r="B133679">
            <v>7484954444</v>
          </cell>
        </row>
        <row r="133680">
          <cell r="B133680">
            <v>8043068008</v>
          </cell>
        </row>
        <row r="133681">
          <cell r="B133681">
            <v>8043068022</v>
          </cell>
        </row>
        <row r="133682">
          <cell r="B133682">
            <v>8043078111</v>
          </cell>
        </row>
        <row r="133683">
          <cell r="B133683">
            <v>8043068047</v>
          </cell>
        </row>
        <row r="133684">
          <cell r="B133684">
            <v>5183599188</v>
          </cell>
        </row>
        <row r="133685">
          <cell r="B133685">
            <v>8043068034</v>
          </cell>
        </row>
        <row r="133686">
          <cell r="B133686">
            <v>7363735717</v>
          </cell>
        </row>
        <row r="133687">
          <cell r="B133687">
            <v>3369143587</v>
          </cell>
        </row>
        <row r="133688">
          <cell r="B133688">
            <v>3369130293</v>
          </cell>
        </row>
        <row r="133689">
          <cell r="B133689">
            <v>8043068071</v>
          </cell>
        </row>
        <row r="133690">
          <cell r="B133690">
            <v>8043068059</v>
          </cell>
        </row>
        <row r="133691">
          <cell r="B133691">
            <v>7363735716</v>
          </cell>
        </row>
        <row r="133692">
          <cell r="B133692">
            <v>216126715</v>
          </cell>
        </row>
        <row r="133693">
          <cell r="B133693">
            <v>8043078096</v>
          </cell>
        </row>
        <row r="133694">
          <cell r="B133694">
            <v>7604725532</v>
          </cell>
        </row>
        <row r="133695">
          <cell r="B133695">
            <v>8043068084</v>
          </cell>
        </row>
        <row r="133696">
          <cell r="B133696">
            <v>8043078122</v>
          </cell>
        </row>
        <row r="133697">
          <cell r="B133697">
            <v>8043078108</v>
          </cell>
        </row>
        <row r="133698">
          <cell r="A133698" t="str">
            <v>向工街</v>
          </cell>
          <cell r="B133698">
            <v>7484954445</v>
          </cell>
        </row>
        <row r="133699">
          <cell r="B133699">
            <v>7604725533</v>
          </cell>
        </row>
        <row r="133700">
          <cell r="B133700">
            <v>3369143588</v>
          </cell>
        </row>
        <row r="133701">
          <cell r="B133701">
            <v>7066503174</v>
          </cell>
        </row>
        <row r="133702">
          <cell r="B133702">
            <v>7363735733</v>
          </cell>
        </row>
        <row r="133703">
          <cell r="B133703">
            <v>7363735732</v>
          </cell>
        </row>
        <row r="133704">
          <cell r="B133704">
            <v>6635079586</v>
          </cell>
        </row>
        <row r="133705">
          <cell r="B133705">
            <v>7363735731</v>
          </cell>
        </row>
        <row r="133706">
          <cell r="B133706">
            <v>7484954446</v>
          </cell>
        </row>
        <row r="133707">
          <cell r="B133707">
            <v>7363735730</v>
          </cell>
        </row>
        <row r="133708">
          <cell r="B133708">
            <v>7604725534</v>
          </cell>
        </row>
        <row r="133709">
          <cell r="B133709">
            <v>7363744378</v>
          </cell>
        </row>
        <row r="133710">
          <cell r="B133710">
            <v>6525521959</v>
          </cell>
        </row>
        <row r="133711">
          <cell r="B133711">
            <v>3369147334</v>
          </cell>
        </row>
        <row r="133712">
          <cell r="B133712">
            <v>3369147335</v>
          </cell>
        </row>
        <row r="133713">
          <cell r="B133713">
            <v>7363735739</v>
          </cell>
        </row>
        <row r="133714">
          <cell r="B133714">
            <v>7363735750</v>
          </cell>
        </row>
        <row r="133715">
          <cell r="B133715">
            <v>7363735740</v>
          </cell>
        </row>
        <row r="133716">
          <cell r="B133716">
            <v>7363735749</v>
          </cell>
        </row>
        <row r="133717">
          <cell r="B133717">
            <v>216126716</v>
          </cell>
        </row>
        <row r="133718">
          <cell r="B133718">
            <v>5183599255</v>
          </cell>
        </row>
        <row r="133719">
          <cell r="B133719">
            <v>7604725525</v>
          </cell>
        </row>
        <row r="133720">
          <cell r="B133720">
            <v>7363735738</v>
          </cell>
        </row>
        <row r="133721">
          <cell r="B133721">
            <v>7363735719</v>
          </cell>
        </row>
        <row r="133722">
          <cell r="B133722">
            <v>7363735720</v>
          </cell>
        </row>
        <row r="133723">
          <cell r="B133723">
            <v>7363735721</v>
          </cell>
        </row>
        <row r="133724">
          <cell r="B133724">
            <v>7363735722</v>
          </cell>
        </row>
        <row r="133725">
          <cell r="B133725">
            <v>7363735729</v>
          </cell>
        </row>
        <row r="133726">
          <cell r="B133726">
            <v>7363735737</v>
          </cell>
        </row>
        <row r="133727">
          <cell r="B133727">
            <v>7363735736</v>
          </cell>
        </row>
        <row r="133728">
          <cell r="B133728">
            <v>7363735743</v>
          </cell>
        </row>
        <row r="133729">
          <cell r="B133729">
            <v>7363735728</v>
          </cell>
        </row>
        <row r="133730">
          <cell r="B133730">
            <v>7363735742</v>
          </cell>
        </row>
        <row r="133731">
          <cell r="B133731">
            <v>7363735744</v>
          </cell>
        </row>
        <row r="133732">
          <cell r="B133732">
            <v>6525523226</v>
          </cell>
        </row>
        <row r="133733">
          <cell r="B133733">
            <v>2247720301</v>
          </cell>
        </row>
        <row r="133734">
          <cell r="B133734">
            <v>8043078128</v>
          </cell>
        </row>
        <row r="133735">
          <cell r="B133735">
            <v>7363735735</v>
          </cell>
        </row>
        <row r="133736">
          <cell r="B133736">
            <v>7363735727</v>
          </cell>
        </row>
        <row r="133737">
          <cell r="B133737">
            <v>7363735741</v>
          </cell>
        </row>
        <row r="133738">
          <cell r="A133738" t="str">
            <v>北陵公园</v>
          </cell>
          <cell r="B133738">
            <v>4068156499</v>
          </cell>
        </row>
        <row r="133739">
          <cell r="B133739">
            <v>7363735734</v>
          </cell>
        </row>
        <row r="133740">
          <cell r="B133740">
            <v>5183599197</v>
          </cell>
        </row>
        <row r="133741">
          <cell r="B133741">
            <v>2247720298</v>
          </cell>
        </row>
        <row r="133742">
          <cell r="B133742">
            <v>7363735726</v>
          </cell>
        </row>
        <row r="133743">
          <cell r="B133743">
            <v>8043078127</v>
          </cell>
        </row>
        <row r="133744">
          <cell r="B133744">
            <v>7604725526</v>
          </cell>
        </row>
        <row r="133745">
          <cell r="B133745">
            <v>5183599676</v>
          </cell>
        </row>
        <row r="133746">
          <cell r="B133746">
            <v>8043078113</v>
          </cell>
        </row>
        <row r="133747">
          <cell r="B133747">
            <v>8043068024</v>
          </cell>
        </row>
        <row r="133748">
          <cell r="B133748">
            <v>7363735725</v>
          </cell>
        </row>
        <row r="133749">
          <cell r="B133749">
            <v>8043068010</v>
          </cell>
        </row>
        <row r="133750">
          <cell r="B133750">
            <v>7363735745</v>
          </cell>
        </row>
        <row r="133751">
          <cell r="B133751">
            <v>8043068049</v>
          </cell>
        </row>
        <row r="133752">
          <cell r="B133752">
            <v>7363735718</v>
          </cell>
        </row>
        <row r="133753">
          <cell r="B133753">
            <v>1939241732</v>
          </cell>
        </row>
        <row r="133754">
          <cell r="B133754">
            <v>7363735746</v>
          </cell>
        </row>
        <row r="133755">
          <cell r="B133755">
            <v>7363735724</v>
          </cell>
        </row>
        <row r="133756">
          <cell r="B133756">
            <v>7363735692</v>
          </cell>
        </row>
        <row r="133757">
          <cell r="B133757">
            <v>7363735747</v>
          </cell>
        </row>
        <row r="133758">
          <cell r="B133758">
            <v>7363735723</v>
          </cell>
        </row>
        <row r="133759">
          <cell r="B133759">
            <v>8043068073</v>
          </cell>
        </row>
        <row r="133760">
          <cell r="B133760">
            <v>7363735748</v>
          </cell>
        </row>
        <row r="133761">
          <cell r="B133761">
            <v>5183599193</v>
          </cell>
        </row>
        <row r="133762">
          <cell r="B133762">
            <v>2247720307</v>
          </cell>
        </row>
        <row r="133763">
          <cell r="B133763">
            <v>6525521957</v>
          </cell>
        </row>
        <row r="133764">
          <cell r="B133764">
            <v>8043068036</v>
          </cell>
        </row>
        <row r="133765">
          <cell r="B133765">
            <v>6525521956</v>
          </cell>
        </row>
        <row r="133766">
          <cell r="B133766">
            <v>6525521955</v>
          </cell>
        </row>
        <row r="133767">
          <cell r="B133767">
            <v>6525521954</v>
          </cell>
        </row>
        <row r="133768">
          <cell r="B133768">
            <v>7925465492</v>
          </cell>
        </row>
        <row r="133769">
          <cell r="B133769">
            <v>7925465491</v>
          </cell>
        </row>
        <row r="133770">
          <cell r="B133770">
            <v>6525521953</v>
          </cell>
        </row>
        <row r="133771">
          <cell r="B133771">
            <v>6525521952</v>
          </cell>
        </row>
        <row r="133772">
          <cell r="B133772">
            <v>216125513</v>
          </cell>
        </row>
        <row r="133773">
          <cell r="B133773">
            <v>216126717</v>
          </cell>
        </row>
        <row r="133774">
          <cell r="B133774">
            <v>216125511</v>
          </cell>
        </row>
        <row r="133775">
          <cell r="B133775">
            <v>6113547381</v>
          </cell>
        </row>
        <row r="133776">
          <cell r="B133776">
            <v>6357773604</v>
          </cell>
        </row>
        <row r="133777">
          <cell r="B133777">
            <v>6174063331</v>
          </cell>
        </row>
        <row r="133778">
          <cell r="B133778">
            <v>6357773605</v>
          </cell>
        </row>
        <row r="133779">
          <cell r="B133779">
            <v>6174062590</v>
          </cell>
        </row>
        <row r="133780">
          <cell r="B133780">
            <v>6357773606</v>
          </cell>
        </row>
        <row r="133781">
          <cell r="B133781">
            <v>6174062661</v>
          </cell>
        </row>
        <row r="133782">
          <cell r="B133782">
            <v>6357773607</v>
          </cell>
        </row>
        <row r="133783">
          <cell r="B133783">
            <v>6357773608</v>
          </cell>
        </row>
        <row r="133784">
          <cell r="B133784">
            <v>6174063125</v>
          </cell>
        </row>
        <row r="133785">
          <cell r="B133785">
            <v>216125510</v>
          </cell>
        </row>
        <row r="133786">
          <cell r="B133786">
            <v>7363735706</v>
          </cell>
        </row>
        <row r="133787">
          <cell r="B133787">
            <v>216125515</v>
          </cell>
        </row>
        <row r="133788">
          <cell r="B133788">
            <v>7363735712</v>
          </cell>
        </row>
        <row r="133789">
          <cell r="B133789">
            <v>7363735705</v>
          </cell>
        </row>
        <row r="133790">
          <cell r="B133790">
            <v>7363735711</v>
          </cell>
        </row>
        <row r="133791">
          <cell r="B133791">
            <v>7363735710</v>
          </cell>
        </row>
        <row r="133792">
          <cell r="B133792">
            <v>7363735709</v>
          </cell>
        </row>
        <row r="133793">
          <cell r="B133793">
            <v>7363735708</v>
          </cell>
        </row>
        <row r="133794">
          <cell r="B133794">
            <v>7363735707</v>
          </cell>
        </row>
        <row r="133795">
          <cell r="A133795" t="str">
            <v>怒江公园</v>
          </cell>
          <cell r="B133795">
            <v>6445848074</v>
          </cell>
        </row>
        <row r="133796">
          <cell r="B133796">
            <v>216125509</v>
          </cell>
        </row>
        <row r="133797">
          <cell r="B133797">
            <v>216126718</v>
          </cell>
        </row>
        <row r="133798">
          <cell r="B133798">
            <v>216125517</v>
          </cell>
        </row>
        <row r="133799">
          <cell r="B133799">
            <v>6635079385</v>
          </cell>
        </row>
        <row r="133800">
          <cell r="B133800">
            <v>3370745232</v>
          </cell>
        </row>
        <row r="133801">
          <cell r="B133801">
            <v>6635079386</v>
          </cell>
        </row>
        <row r="133802">
          <cell r="B133802">
            <v>6635079387</v>
          </cell>
        </row>
        <row r="133803">
          <cell r="B133803">
            <v>1147276800</v>
          </cell>
        </row>
        <row r="133804">
          <cell r="B133804">
            <v>7604725529</v>
          </cell>
        </row>
        <row r="133805">
          <cell r="B133805">
            <v>7604725528</v>
          </cell>
        </row>
        <row r="133806">
          <cell r="B133806">
            <v>7604725527</v>
          </cell>
        </row>
        <row r="133807">
          <cell r="B133807">
            <v>3370745236</v>
          </cell>
        </row>
        <row r="133808">
          <cell r="B133808">
            <v>6635079388</v>
          </cell>
        </row>
        <row r="133809">
          <cell r="B133809">
            <v>1660080572</v>
          </cell>
        </row>
        <row r="133810">
          <cell r="B133810">
            <v>216125519</v>
          </cell>
        </row>
        <row r="133811">
          <cell r="A133811" t="str">
            <v>道清</v>
          </cell>
          <cell r="B133811">
            <v>3300176177</v>
          </cell>
        </row>
        <row r="133812">
          <cell r="B133812">
            <v>7066513018</v>
          </cell>
        </row>
        <row r="133813">
          <cell r="B133813">
            <v>1660080527</v>
          </cell>
        </row>
        <row r="133814">
          <cell r="B133814">
            <v>1660080570</v>
          </cell>
        </row>
        <row r="133815">
          <cell r="B133815">
            <v>1660080573</v>
          </cell>
        </row>
        <row r="133816">
          <cell r="A133816" t="str">
            <v>川井</v>
          </cell>
          <cell r="B133816">
            <v>4072951363</v>
          </cell>
        </row>
        <row r="133817">
          <cell r="B133817">
            <v>1660080526</v>
          </cell>
        </row>
        <row r="133818">
          <cell r="B133818">
            <v>1659585286</v>
          </cell>
        </row>
        <row r="133819">
          <cell r="B133819">
            <v>1660080484</v>
          </cell>
        </row>
        <row r="133820">
          <cell r="B133820">
            <v>1660080470</v>
          </cell>
        </row>
        <row r="133821">
          <cell r="B133821">
            <v>1660080425</v>
          </cell>
        </row>
        <row r="133822">
          <cell r="B133822">
            <v>1660080421</v>
          </cell>
        </row>
        <row r="133823">
          <cell r="B133823">
            <v>1660080531</v>
          </cell>
        </row>
        <row r="133824">
          <cell r="B133824">
            <v>1660080447</v>
          </cell>
        </row>
        <row r="133825">
          <cell r="B133825">
            <v>6635079392</v>
          </cell>
        </row>
        <row r="133826">
          <cell r="B133826">
            <v>6635079391</v>
          </cell>
        </row>
        <row r="133827">
          <cell r="B133827">
            <v>6635079390</v>
          </cell>
        </row>
        <row r="133828">
          <cell r="B133828">
            <v>6635079389</v>
          </cell>
        </row>
        <row r="133829">
          <cell r="B133829">
            <v>8043078125</v>
          </cell>
        </row>
        <row r="133830">
          <cell r="B133830">
            <v>6357773603</v>
          </cell>
        </row>
        <row r="133831">
          <cell r="B133831">
            <v>7363735704</v>
          </cell>
        </row>
        <row r="133832">
          <cell r="B133832">
            <v>8043078086</v>
          </cell>
        </row>
        <row r="133833">
          <cell r="B133833">
            <v>7363735703</v>
          </cell>
        </row>
        <row r="133834">
          <cell r="B133834">
            <v>7363735702</v>
          </cell>
        </row>
        <row r="133835">
          <cell r="B133835">
            <v>8043078098</v>
          </cell>
        </row>
        <row r="133836">
          <cell r="B133836">
            <v>8043068061</v>
          </cell>
        </row>
        <row r="133837">
          <cell r="B133837">
            <v>7066512990</v>
          </cell>
        </row>
        <row r="133838">
          <cell r="B133838">
            <v>7925465493</v>
          </cell>
        </row>
        <row r="133839">
          <cell r="B133839">
            <v>6525521958</v>
          </cell>
        </row>
        <row r="133840">
          <cell r="B133840">
            <v>5183599218</v>
          </cell>
        </row>
        <row r="133841">
          <cell r="B133841">
            <v>5183599597</v>
          </cell>
        </row>
        <row r="133842">
          <cell r="B133842">
            <v>216125520</v>
          </cell>
        </row>
        <row r="133843">
          <cell r="B133843">
            <v>7363735695</v>
          </cell>
        </row>
        <row r="133844">
          <cell r="B133844">
            <v>6179392529</v>
          </cell>
        </row>
        <row r="133845">
          <cell r="B133845">
            <v>6179392530</v>
          </cell>
        </row>
        <row r="133846">
          <cell r="B133846">
            <v>6179392531</v>
          </cell>
        </row>
        <row r="133847">
          <cell r="B133847">
            <v>6179392528</v>
          </cell>
        </row>
        <row r="133848">
          <cell r="B133848">
            <v>6767469025</v>
          </cell>
        </row>
        <row r="133849">
          <cell r="B133849">
            <v>1660080539</v>
          </cell>
        </row>
        <row r="133850">
          <cell r="B133850">
            <v>7066513574</v>
          </cell>
        </row>
        <row r="133851">
          <cell r="B133851">
            <v>7363735699</v>
          </cell>
        </row>
        <row r="133852">
          <cell r="B133852">
            <v>7363735700</v>
          </cell>
        </row>
        <row r="133853">
          <cell r="B133853">
            <v>7363735701</v>
          </cell>
        </row>
        <row r="133854">
          <cell r="B133854">
            <v>7363735694</v>
          </cell>
        </row>
        <row r="133855">
          <cell r="B133855">
            <v>2247720300</v>
          </cell>
        </row>
        <row r="133856">
          <cell r="B133856">
            <v>7363735698</v>
          </cell>
        </row>
        <row r="133857">
          <cell r="B133857">
            <v>7363735697</v>
          </cell>
        </row>
        <row r="133858">
          <cell r="B133858">
            <v>7363735696</v>
          </cell>
        </row>
        <row r="133859">
          <cell r="B133859">
            <v>216125521</v>
          </cell>
        </row>
        <row r="133860">
          <cell r="B133860">
            <v>6525523227</v>
          </cell>
        </row>
        <row r="133861">
          <cell r="B133861">
            <v>6525523228</v>
          </cell>
        </row>
        <row r="133862">
          <cell r="B133862">
            <v>2509485964</v>
          </cell>
        </row>
        <row r="133863">
          <cell r="B133863">
            <v>6144614556</v>
          </cell>
        </row>
        <row r="133864">
          <cell r="B133864">
            <v>6144614557</v>
          </cell>
        </row>
        <row r="133865">
          <cell r="B133865">
            <v>2509485902</v>
          </cell>
        </row>
        <row r="133866">
          <cell r="A133866" t="str">
            <v>新乐遗址</v>
          </cell>
          <cell r="B133866">
            <v>4068156566</v>
          </cell>
        </row>
        <row r="133867">
          <cell r="A133867" t="str">
            <v>소도역</v>
          </cell>
          <cell r="B133867">
            <v>2109462980</v>
          </cell>
        </row>
        <row r="133868">
          <cell r="B133868">
            <v>2247720297</v>
          </cell>
        </row>
        <row r="133869">
          <cell r="B133869">
            <v>6419616570</v>
          </cell>
        </row>
        <row r="133870">
          <cell r="B133870">
            <v>7363735693</v>
          </cell>
        </row>
        <row r="133871">
          <cell r="B133871">
            <v>6419616575</v>
          </cell>
        </row>
        <row r="133872">
          <cell r="B133872">
            <v>6419616574</v>
          </cell>
        </row>
        <row r="133873">
          <cell r="B133873">
            <v>6419616573</v>
          </cell>
        </row>
        <row r="133874">
          <cell r="B133874">
            <v>6419616571</v>
          </cell>
        </row>
        <row r="133875">
          <cell r="B133875">
            <v>6419616572</v>
          </cell>
        </row>
        <row r="133876">
          <cell r="B133876">
            <v>6419616494</v>
          </cell>
        </row>
        <row r="133877">
          <cell r="B133877">
            <v>6419616493</v>
          </cell>
        </row>
        <row r="133878">
          <cell r="B133878">
            <v>6419616566</v>
          </cell>
        </row>
        <row r="133879">
          <cell r="B133879">
            <v>6419616567</v>
          </cell>
        </row>
        <row r="133880">
          <cell r="B133880">
            <v>6419616568</v>
          </cell>
        </row>
        <row r="133881">
          <cell r="B133881">
            <v>6419616569</v>
          </cell>
        </row>
        <row r="133882">
          <cell r="B133882">
            <v>7066514646</v>
          </cell>
        </row>
        <row r="133883">
          <cell r="B133883">
            <v>6419616495</v>
          </cell>
        </row>
        <row r="133884">
          <cell r="B133884">
            <v>6419616496</v>
          </cell>
        </row>
        <row r="133885">
          <cell r="B133885">
            <v>7066514658</v>
          </cell>
        </row>
        <row r="133886">
          <cell r="B133886">
            <v>7066514031</v>
          </cell>
        </row>
        <row r="133887">
          <cell r="B133887">
            <v>216125524</v>
          </cell>
        </row>
        <row r="133888">
          <cell r="B133888">
            <v>6767471713</v>
          </cell>
        </row>
        <row r="133889">
          <cell r="B133889">
            <v>6357773609</v>
          </cell>
        </row>
        <row r="133890">
          <cell r="B133890">
            <v>6357773610</v>
          </cell>
        </row>
        <row r="133891">
          <cell r="B133891">
            <v>1660080419</v>
          </cell>
        </row>
        <row r="133892">
          <cell r="B133892">
            <v>1660080564</v>
          </cell>
        </row>
        <row r="133893">
          <cell r="B133893">
            <v>1660080575</v>
          </cell>
        </row>
        <row r="133894">
          <cell r="B133894">
            <v>1660080559</v>
          </cell>
        </row>
        <row r="133895">
          <cell r="B133895">
            <v>1659585149</v>
          </cell>
        </row>
        <row r="133896">
          <cell r="B133896">
            <v>7484929558</v>
          </cell>
        </row>
        <row r="133897">
          <cell r="B133897">
            <v>1660080569</v>
          </cell>
        </row>
        <row r="133898">
          <cell r="B133898">
            <v>1660080515</v>
          </cell>
        </row>
        <row r="133899">
          <cell r="B133899">
            <v>7484929559</v>
          </cell>
        </row>
        <row r="133900">
          <cell r="B133900">
            <v>1660080551</v>
          </cell>
        </row>
        <row r="133901">
          <cell r="B133901">
            <v>6357773611</v>
          </cell>
        </row>
        <row r="133902">
          <cell r="B133902">
            <v>1660080553</v>
          </cell>
        </row>
        <row r="133903">
          <cell r="B133903">
            <v>1660080483</v>
          </cell>
        </row>
        <row r="133904">
          <cell r="B133904">
            <v>1660080504</v>
          </cell>
        </row>
        <row r="133905">
          <cell r="B133905">
            <v>6357773612</v>
          </cell>
        </row>
        <row r="133906">
          <cell r="A133906" t="str">
            <v>土牧尔台</v>
          </cell>
          <cell r="B133906">
            <v>843202341</v>
          </cell>
        </row>
        <row r="133907">
          <cell r="A133907" t="str">
            <v>元江街</v>
          </cell>
          <cell r="B133907">
            <v>7484929557</v>
          </cell>
        </row>
        <row r="133908">
          <cell r="B133908">
            <v>7484929560</v>
          </cell>
        </row>
        <row r="133909">
          <cell r="B133909">
            <v>6174063091</v>
          </cell>
        </row>
        <row r="133910">
          <cell r="B133910">
            <v>6174062921</v>
          </cell>
        </row>
        <row r="133911">
          <cell r="B133911">
            <v>7066514751</v>
          </cell>
        </row>
        <row r="133912">
          <cell r="B133912">
            <v>7066511708</v>
          </cell>
        </row>
        <row r="133913">
          <cell r="A133913" t="str">
            <v>二道沟</v>
          </cell>
          <cell r="B133913">
            <v>843276738</v>
          </cell>
        </row>
        <row r="133914">
          <cell r="B133914">
            <v>7363735766</v>
          </cell>
        </row>
        <row r="133915">
          <cell r="B133915">
            <v>7363735764</v>
          </cell>
        </row>
        <row r="133916">
          <cell r="B133916">
            <v>7363735765</v>
          </cell>
        </row>
        <row r="133917">
          <cell r="B133917">
            <v>7363735763</v>
          </cell>
        </row>
        <row r="133918">
          <cell r="B133918">
            <v>7363735767</v>
          </cell>
        </row>
        <row r="133919">
          <cell r="B133919">
            <v>7363735762</v>
          </cell>
        </row>
        <row r="133920">
          <cell r="B133920">
            <v>7925465471</v>
          </cell>
        </row>
        <row r="133921">
          <cell r="B133921">
            <v>6357773613</v>
          </cell>
        </row>
        <row r="133922">
          <cell r="B133922">
            <v>6357773614</v>
          </cell>
        </row>
        <row r="133923">
          <cell r="B133923">
            <v>6357773615</v>
          </cell>
        </row>
        <row r="133924">
          <cell r="B133924">
            <v>7925465470</v>
          </cell>
        </row>
        <row r="133925">
          <cell r="B133925">
            <v>216125527</v>
          </cell>
        </row>
        <row r="133926">
          <cell r="B133926">
            <v>7925465469</v>
          </cell>
        </row>
        <row r="133927">
          <cell r="B133927">
            <v>6419616487</v>
          </cell>
        </row>
        <row r="133928">
          <cell r="B133928">
            <v>7925465468</v>
          </cell>
        </row>
        <row r="133929">
          <cell r="B133929">
            <v>6419616488</v>
          </cell>
        </row>
        <row r="133930">
          <cell r="B133930">
            <v>7363735771</v>
          </cell>
        </row>
        <row r="133931">
          <cell r="B133931">
            <v>7363735769</v>
          </cell>
        </row>
        <row r="133932">
          <cell r="B133932">
            <v>7363735770</v>
          </cell>
        </row>
        <row r="133933">
          <cell r="B133933">
            <v>7925465473</v>
          </cell>
        </row>
        <row r="133934">
          <cell r="B133934">
            <v>7925465472</v>
          </cell>
        </row>
        <row r="133935">
          <cell r="B133935">
            <v>7363735773</v>
          </cell>
        </row>
        <row r="133936">
          <cell r="B133936">
            <v>7363735774</v>
          </cell>
        </row>
        <row r="133937">
          <cell r="B133937">
            <v>7363735775</v>
          </cell>
        </row>
        <row r="133938">
          <cell r="B133938">
            <v>7363735768</v>
          </cell>
        </row>
        <row r="133939">
          <cell r="B133939">
            <v>7363735772</v>
          </cell>
        </row>
        <row r="133940">
          <cell r="B133940">
            <v>7363735776</v>
          </cell>
        </row>
        <row r="133941">
          <cell r="B133941">
            <v>7363735777</v>
          </cell>
        </row>
        <row r="133942">
          <cell r="B133942">
            <v>2247720302</v>
          </cell>
        </row>
        <row r="133943">
          <cell r="B133943">
            <v>6174062695</v>
          </cell>
        </row>
        <row r="133944">
          <cell r="B133944">
            <v>6174062624</v>
          </cell>
        </row>
        <row r="133945">
          <cell r="A133945" t="str">
            <v>陵西</v>
          </cell>
          <cell r="B133945">
            <v>4068156567</v>
          </cell>
        </row>
        <row r="133946">
          <cell r="B133946">
            <v>7363735756</v>
          </cell>
        </row>
        <row r="133947">
          <cell r="B133947">
            <v>7363735757</v>
          </cell>
        </row>
        <row r="133948">
          <cell r="B133948">
            <v>3496476087</v>
          </cell>
        </row>
        <row r="133949">
          <cell r="B133949">
            <v>7363735758</v>
          </cell>
        </row>
        <row r="133950">
          <cell r="B133950">
            <v>2247720303</v>
          </cell>
        </row>
        <row r="133951">
          <cell r="B133951">
            <v>7363735759</v>
          </cell>
        </row>
        <row r="133952">
          <cell r="B133952">
            <v>7363735760</v>
          </cell>
        </row>
        <row r="133953">
          <cell r="B133953">
            <v>2247720306</v>
          </cell>
        </row>
        <row r="133954">
          <cell r="B133954">
            <v>7363735755</v>
          </cell>
        </row>
        <row r="133955">
          <cell r="B133955">
            <v>7363735754</v>
          </cell>
        </row>
        <row r="133956">
          <cell r="B133956">
            <v>7363735753</v>
          </cell>
        </row>
        <row r="133957">
          <cell r="B133957">
            <v>7363735752</v>
          </cell>
        </row>
        <row r="133958">
          <cell r="B133958">
            <v>7363735751</v>
          </cell>
        </row>
        <row r="133959">
          <cell r="B133959">
            <v>7925465481</v>
          </cell>
        </row>
        <row r="133960">
          <cell r="B133960">
            <v>6525523229</v>
          </cell>
        </row>
        <row r="133961">
          <cell r="B133961">
            <v>3496472767</v>
          </cell>
        </row>
        <row r="133962">
          <cell r="B133962">
            <v>7925465480</v>
          </cell>
        </row>
        <row r="133963">
          <cell r="B133963">
            <v>7925465479</v>
          </cell>
        </row>
        <row r="133964">
          <cell r="B133964">
            <v>7363735778</v>
          </cell>
        </row>
        <row r="133965">
          <cell r="B133965">
            <v>7363735779</v>
          </cell>
        </row>
        <row r="133966">
          <cell r="B133966">
            <v>7925465478</v>
          </cell>
        </row>
        <row r="133967">
          <cell r="B133967">
            <v>7925465477</v>
          </cell>
        </row>
        <row r="133968">
          <cell r="A133968" t="str">
            <v>大官屯</v>
          </cell>
          <cell r="B133968">
            <v>2662698295</v>
          </cell>
        </row>
        <row r="133969">
          <cell r="B133969">
            <v>7925465476</v>
          </cell>
        </row>
        <row r="133970">
          <cell r="B133970">
            <v>7925465475</v>
          </cell>
        </row>
        <row r="133971">
          <cell r="B133971">
            <v>7363735761</v>
          </cell>
        </row>
        <row r="133972">
          <cell r="B133972">
            <v>7925465474</v>
          </cell>
        </row>
        <row r="133973">
          <cell r="B133973">
            <v>3496472764</v>
          </cell>
        </row>
        <row r="133974">
          <cell r="B133974">
            <v>6419616492</v>
          </cell>
        </row>
        <row r="133975">
          <cell r="B133975">
            <v>6419616491</v>
          </cell>
        </row>
        <row r="133976">
          <cell r="B133976">
            <v>216125528</v>
          </cell>
        </row>
        <row r="133977">
          <cell r="B133977">
            <v>3496472762</v>
          </cell>
        </row>
        <row r="133978">
          <cell r="B133978">
            <v>3496476080</v>
          </cell>
        </row>
        <row r="133979">
          <cell r="B133979">
            <v>6419616490</v>
          </cell>
        </row>
        <row r="133980">
          <cell r="B133980">
            <v>6419616489</v>
          </cell>
        </row>
        <row r="133981">
          <cell r="B133981">
            <v>7607031027</v>
          </cell>
        </row>
        <row r="133982">
          <cell r="B133982">
            <v>7869441793</v>
          </cell>
        </row>
        <row r="133983">
          <cell r="B133983">
            <v>6357773641</v>
          </cell>
        </row>
        <row r="133984">
          <cell r="B133984">
            <v>6357773640</v>
          </cell>
        </row>
        <row r="133985">
          <cell r="B133985">
            <v>3496482748</v>
          </cell>
        </row>
        <row r="133986">
          <cell r="B133986">
            <v>3496482747</v>
          </cell>
        </row>
        <row r="133987">
          <cell r="B133987">
            <v>3496482746</v>
          </cell>
        </row>
        <row r="133988">
          <cell r="B133988">
            <v>7294652411</v>
          </cell>
        </row>
        <row r="133989">
          <cell r="B133989">
            <v>3496472757</v>
          </cell>
        </row>
        <row r="133990">
          <cell r="B133990">
            <v>6357773617</v>
          </cell>
        </row>
        <row r="133991">
          <cell r="B133991">
            <v>6357773616</v>
          </cell>
        </row>
        <row r="133992">
          <cell r="A133992" t="str">
            <v>금바위역</v>
          </cell>
          <cell r="B133992">
            <v>1847168909</v>
          </cell>
        </row>
        <row r="133993">
          <cell r="B133993">
            <v>3496472781</v>
          </cell>
        </row>
        <row r="133994">
          <cell r="B133994">
            <v>3496476031</v>
          </cell>
        </row>
        <row r="133995">
          <cell r="B133995">
            <v>3496476073</v>
          </cell>
        </row>
        <row r="133996">
          <cell r="B133996">
            <v>264422811</v>
          </cell>
        </row>
        <row r="133997">
          <cell r="B133997">
            <v>3496472779</v>
          </cell>
        </row>
        <row r="133998">
          <cell r="B133998">
            <v>6635079395</v>
          </cell>
        </row>
        <row r="133999">
          <cell r="B133999">
            <v>6635079396</v>
          </cell>
        </row>
        <row r="134000">
          <cell r="B134000">
            <v>3496476028</v>
          </cell>
        </row>
        <row r="134001">
          <cell r="B134001">
            <v>3496476006</v>
          </cell>
        </row>
        <row r="134002">
          <cell r="B134002">
            <v>3496476097</v>
          </cell>
        </row>
        <row r="134003">
          <cell r="B134003">
            <v>6174062955</v>
          </cell>
        </row>
        <row r="134004">
          <cell r="B134004">
            <v>6174062990</v>
          </cell>
        </row>
        <row r="134005">
          <cell r="B134005">
            <v>3496476104</v>
          </cell>
        </row>
        <row r="134006">
          <cell r="B134006">
            <v>3496472789</v>
          </cell>
        </row>
        <row r="134007">
          <cell r="B134007">
            <v>3496476013</v>
          </cell>
        </row>
        <row r="134008">
          <cell r="B134008">
            <v>3496476093</v>
          </cell>
        </row>
        <row r="134009">
          <cell r="B134009">
            <v>3496476103</v>
          </cell>
        </row>
        <row r="134010">
          <cell r="B134010">
            <v>1454830245</v>
          </cell>
        </row>
        <row r="134011">
          <cell r="B134011">
            <v>1454830246</v>
          </cell>
        </row>
        <row r="134012">
          <cell r="B134012">
            <v>3496476042</v>
          </cell>
        </row>
        <row r="134013">
          <cell r="B134013">
            <v>3496449746</v>
          </cell>
        </row>
        <row r="134014">
          <cell r="B134014">
            <v>3496449727</v>
          </cell>
        </row>
        <row r="134015">
          <cell r="B134015">
            <v>3496449756</v>
          </cell>
        </row>
        <row r="134016">
          <cell r="B134016">
            <v>3496449751</v>
          </cell>
        </row>
        <row r="134017">
          <cell r="A134017" t="str">
            <v>干沟</v>
          </cell>
          <cell r="B134017">
            <v>1550539251</v>
          </cell>
        </row>
        <row r="134018">
          <cell r="B134018">
            <v>3496449721</v>
          </cell>
        </row>
        <row r="134019">
          <cell r="B134019">
            <v>3496482773</v>
          </cell>
        </row>
        <row r="134020">
          <cell r="B134020">
            <v>3496482772</v>
          </cell>
        </row>
        <row r="134021">
          <cell r="B134021">
            <v>3496482771</v>
          </cell>
        </row>
        <row r="134022">
          <cell r="B134022">
            <v>3496482770</v>
          </cell>
        </row>
        <row r="134023">
          <cell r="B134023">
            <v>3496482769</v>
          </cell>
        </row>
        <row r="134024">
          <cell r="B134024">
            <v>3496482768</v>
          </cell>
        </row>
        <row r="134025">
          <cell r="B134025">
            <v>3496482767</v>
          </cell>
        </row>
        <row r="134026">
          <cell r="B134026">
            <v>3496482766</v>
          </cell>
        </row>
        <row r="134027">
          <cell r="B134027">
            <v>3496482765</v>
          </cell>
        </row>
        <row r="134028">
          <cell r="B134028">
            <v>3496482763</v>
          </cell>
        </row>
        <row r="134029">
          <cell r="B134029">
            <v>3496482762</v>
          </cell>
        </row>
        <row r="134030">
          <cell r="B134030">
            <v>3496482761</v>
          </cell>
        </row>
        <row r="134031">
          <cell r="B134031">
            <v>3496482760</v>
          </cell>
        </row>
        <row r="134032">
          <cell r="B134032">
            <v>3496482759</v>
          </cell>
        </row>
        <row r="134033">
          <cell r="B134033">
            <v>3496482758</v>
          </cell>
        </row>
        <row r="134034">
          <cell r="B134034">
            <v>3496482757</v>
          </cell>
        </row>
        <row r="134035">
          <cell r="B134035">
            <v>3496482756</v>
          </cell>
        </row>
        <row r="134036">
          <cell r="B134036">
            <v>3496482755</v>
          </cell>
        </row>
        <row r="134037">
          <cell r="B134037">
            <v>3496482754</v>
          </cell>
        </row>
        <row r="134038">
          <cell r="A134038" t="str">
            <v>沃博尔</v>
          </cell>
          <cell r="B134038">
            <v>7473373514</v>
          </cell>
        </row>
        <row r="134039">
          <cell r="B134039">
            <v>3496482753</v>
          </cell>
        </row>
        <row r="134040">
          <cell r="B134040">
            <v>3496482752</v>
          </cell>
        </row>
        <row r="134041">
          <cell r="B134041">
            <v>3496482751</v>
          </cell>
        </row>
        <row r="134042">
          <cell r="B134042">
            <v>6419616990</v>
          </cell>
        </row>
        <row r="134043">
          <cell r="B134043">
            <v>6419616991</v>
          </cell>
        </row>
        <row r="134044">
          <cell r="B134044">
            <v>3496482750</v>
          </cell>
        </row>
        <row r="134045">
          <cell r="B134045">
            <v>6767468953</v>
          </cell>
        </row>
        <row r="134046">
          <cell r="B134046">
            <v>6767470811</v>
          </cell>
        </row>
        <row r="134047">
          <cell r="B134047">
            <v>6767470056</v>
          </cell>
        </row>
        <row r="134048">
          <cell r="B134048">
            <v>216125532</v>
          </cell>
        </row>
        <row r="134049">
          <cell r="A134049" t="str">
            <v>轮台</v>
          </cell>
          <cell r="B134049">
            <v>5459573718</v>
          </cell>
        </row>
        <row r="134050">
          <cell r="B134050">
            <v>7604725530</v>
          </cell>
        </row>
        <row r="134051">
          <cell r="B134051">
            <v>7604725531</v>
          </cell>
        </row>
        <row r="134052">
          <cell r="B134052">
            <v>7484956083</v>
          </cell>
        </row>
        <row r="134053">
          <cell r="B134053">
            <v>7484956081</v>
          </cell>
        </row>
        <row r="134054">
          <cell r="B134054">
            <v>6551374081</v>
          </cell>
        </row>
        <row r="134055">
          <cell r="B134055">
            <v>6551374082</v>
          </cell>
        </row>
        <row r="134056">
          <cell r="B134056">
            <v>6551374083</v>
          </cell>
        </row>
        <row r="134057">
          <cell r="B134057">
            <v>6551374080</v>
          </cell>
        </row>
        <row r="134058">
          <cell r="A134058" t="str">
            <v>丁香湖</v>
          </cell>
          <cell r="B134058">
            <v>7484956082</v>
          </cell>
        </row>
        <row r="134059">
          <cell r="B134059">
            <v>6419616988</v>
          </cell>
        </row>
        <row r="134060">
          <cell r="B134060">
            <v>6419616989</v>
          </cell>
        </row>
        <row r="134061">
          <cell r="B134061">
            <v>7484956079</v>
          </cell>
        </row>
        <row r="134062">
          <cell r="B134062">
            <v>7484956080</v>
          </cell>
        </row>
        <row r="134063">
          <cell r="B134063">
            <v>6419616584</v>
          </cell>
        </row>
        <row r="134064">
          <cell r="B134064">
            <v>6419616985</v>
          </cell>
        </row>
        <row r="134065">
          <cell r="B134065">
            <v>216125535</v>
          </cell>
        </row>
        <row r="134066">
          <cell r="B134066">
            <v>6419616510</v>
          </cell>
        </row>
        <row r="134067">
          <cell r="B134067">
            <v>6419616511</v>
          </cell>
        </row>
        <row r="134068">
          <cell r="B134068">
            <v>3496486846</v>
          </cell>
        </row>
        <row r="134069">
          <cell r="B134069">
            <v>3496486845</v>
          </cell>
        </row>
        <row r="134070">
          <cell r="B134070">
            <v>3496486844</v>
          </cell>
        </row>
        <row r="134071">
          <cell r="B134071">
            <v>3496486843</v>
          </cell>
        </row>
        <row r="134072">
          <cell r="B134072">
            <v>3496486842</v>
          </cell>
        </row>
        <row r="134073">
          <cell r="B134073">
            <v>3496486841</v>
          </cell>
        </row>
        <row r="134074">
          <cell r="B134074">
            <v>3496486840</v>
          </cell>
        </row>
        <row r="134075">
          <cell r="B134075">
            <v>3496486838</v>
          </cell>
        </row>
        <row r="134076">
          <cell r="B134076">
            <v>3496486837</v>
          </cell>
        </row>
        <row r="134077">
          <cell r="B134077">
            <v>3496486835</v>
          </cell>
        </row>
        <row r="134078">
          <cell r="B134078">
            <v>3496486834</v>
          </cell>
        </row>
        <row r="134079">
          <cell r="B134079">
            <v>3496486833</v>
          </cell>
        </row>
        <row r="134080">
          <cell r="B134080">
            <v>3496486832</v>
          </cell>
        </row>
        <row r="134081">
          <cell r="B134081">
            <v>3496486831</v>
          </cell>
        </row>
        <row r="134082">
          <cell r="B134082">
            <v>3496486830</v>
          </cell>
        </row>
        <row r="134083">
          <cell r="B134083">
            <v>3496486829</v>
          </cell>
        </row>
        <row r="134084">
          <cell r="B134084">
            <v>3496486827</v>
          </cell>
        </row>
        <row r="134085">
          <cell r="B134085">
            <v>3496486826</v>
          </cell>
        </row>
        <row r="134086">
          <cell r="B134086">
            <v>3496486825</v>
          </cell>
        </row>
        <row r="134087">
          <cell r="B134087">
            <v>3496486824</v>
          </cell>
        </row>
        <row r="134088">
          <cell r="B134088">
            <v>3496486823</v>
          </cell>
        </row>
        <row r="134089">
          <cell r="B134089">
            <v>3496486822</v>
          </cell>
        </row>
        <row r="134090">
          <cell r="B134090">
            <v>3496486821</v>
          </cell>
        </row>
        <row r="134091">
          <cell r="B134091">
            <v>6419616987</v>
          </cell>
        </row>
        <row r="134092">
          <cell r="B134092">
            <v>6419616986</v>
          </cell>
        </row>
        <row r="134093">
          <cell r="B134093">
            <v>6357773639</v>
          </cell>
        </row>
        <row r="134094">
          <cell r="B134094">
            <v>6357773638</v>
          </cell>
        </row>
        <row r="134095">
          <cell r="B134095">
            <v>6525523230</v>
          </cell>
        </row>
        <row r="134096">
          <cell r="B134096">
            <v>3496437230</v>
          </cell>
        </row>
        <row r="134097">
          <cell r="B134097">
            <v>3496444342</v>
          </cell>
        </row>
        <row r="134098">
          <cell r="B134098">
            <v>3496444328</v>
          </cell>
        </row>
        <row r="134099">
          <cell r="B134099">
            <v>6635079393</v>
          </cell>
        </row>
        <row r="134100">
          <cell r="B134100">
            <v>6635079394</v>
          </cell>
        </row>
        <row r="134101">
          <cell r="B134101">
            <v>3496444311</v>
          </cell>
        </row>
        <row r="134102">
          <cell r="B134102">
            <v>1939241733</v>
          </cell>
        </row>
        <row r="134103">
          <cell r="B134103">
            <v>3496444344</v>
          </cell>
        </row>
        <row r="134104">
          <cell r="B134104">
            <v>3496444324</v>
          </cell>
        </row>
        <row r="134105">
          <cell r="B134105">
            <v>3496423664</v>
          </cell>
        </row>
        <row r="134106">
          <cell r="B134106">
            <v>7363744382</v>
          </cell>
        </row>
        <row r="134107">
          <cell r="B134107">
            <v>3496423681</v>
          </cell>
        </row>
        <row r="134108">
          <cell r="B134108">
            <v>3496423670</v>
          </cell>
        </row>
        <row r="134109">
          <cell r="B134109">
            <v>3496423638</v>
          </cell>
        </row>
        <row r="134110">
          <cell r="B134110">
            <v>6174063136</v>
          </cell>
        </row>
        <row r="134111">
          <cell r="B134111">
            <v>3496423655</v>
          </cell>
        </row>
        <row r="134112">
          <cell r="B134112">
            <v>6174062966</v>
          </cell>
        </row>
        <row r="134113">
          <cell r="B134113">
            <v>3496423659</v>
          </cell>
        </row>
        <row r="134114">
          <cell r="B134114">
            <v>3496423641</v>
          </cell>
        </row>
        <row r="134115">
          <cell r="B134115">
            <v>7363744381</v>
          </cell>
        </row>
        <row r="134116">
          <cell r="B134116">
            <v>7363744380</v>
          </cell>
        </row>
        <row r="134117">
          <cell r="B134117">
            <v>6767471501</v>
          </cell>
        </row>
        <row r="134118">
          <cell r="B134118">
            <v>7363744379</v>
          </cell>
        </row>
        <row r="134119">
          <cell r="A134119" t="str">
            <v>三台子-C</v>
          </cell>
          <cell r="B134119">
            <v>2250205159</v>
          </cell>
        </row>
        <row r="134120">
          <cell r="B134120">
            <v>3496423668</v>
          </cell>
        </row>
        <row r="134121">
          <cell r="A134121" t="str">
            <v>三台子-A</v>
          </cell>
          <cell r="B134121">
            <v>2250205152</v>
          </cell>
        </row>
        <row r="134122">
          <cell r="B134122">
            <v>3496423653</v>
          </cell>
        </row>
        <row r="134123">
          <cell r="B134123">
            <v>6174062896</v>
          </cell>
        </row>
        <row r="134124">
          <cell r="B134124">
            <v>3496423636</v>
          </cell>
        </row>
        <row r="134125">
          <cell r="B134125">
            <v>6174062833</v>
          </cell>
        </row>
        <row r="134126">
          <cell r="B134126">
            <v>6174062764</v>
          </cell>
        </row>
        <row r="134127">
          <cell r="B134127">
            <v>6357773637</v>
          </cell>
        </row>
        <row r="134128">
          <cell r="B134128">
            <v>6357773634</v>
          </cell>
        </row>
        <row r="134129">
          <cell r="A134129" t="str">
            <v>三台子</v>
          </cell>
          <cell r="B134129">
            <v>5425877926</v>
          </cell>
        </row>
        <row r="134130">
          <cell r="B134130">
            <v>6357773636</v>
          </cell>
        </row>
        <row r="134131">
          <cell r="B134131">
            <v>6357773635</v>
          </cell>
        </row>
        <row r="134132">
          <cell r="B134132">
            <v>3496423633</v>
          </cell>
        </row>
        <row r="134133">
          <cell r="B134133">
            <v>216125537</v>
          </cell>
        </row>
        <row r="134134">
          <cell r="B134134">
            <v>3887140775</v>
          </cell>
        </row>
        <row r="134135">
          <cell r="B134135">
            <v>6357773633</v>
          </cell>
        </row>
        <row r="134136">
          <cell r="B134136">
            <v>6357773632</v>
          </cell>
        </row>
        <row r="134137">
          <cell r="A134137" t="str">
            <v>三台子站</v>
          </cell>
          <cell r="B134137">
            <v>4242255519</v>
          </cell>
        </row>
        <row r="134138">
          <cell r="A134138" t="str">
            <v>三台子-B</v>
          </cell>
          <cell r="B134138">
            <v>2250205163</v>
          </cell>
        </row>
        <row r="134139">
          <cell r="B134139">
            <v>3494560695</v>
          </cell>
        </row>
        <row r="134140">
          <cell r="B134140">
            <v>6419616512</v>
          </cell>
        </row>
        <row r="134141">
          <cell r="B134141">
            <v>6419616513</v>
          </cell>
        </row>
        <row r="134142">
          <cell r="B134142">
            <v>6419616514</v>
          </cell>
        </row>
        <row r="134143">
          <cell r="B134143">
            <v>6419616515</v>
          </cell>
        </row>
        <row r="134144">
          <cell r="B134144">
            <v>6419616517</v>
          </cell>
        </row>
        <row r="134145">
          <cell r="B134145">
            <v>6419616518</v>
          </cell>
        </row>
        <row r="134146">
          <cell r="B134146">
            <v>6419616516</v>
          </cell>
        </row>
        <row r="134147">
          <cell r="B134147">
            <v>6357773631</v>
          </cell>
        </row>
        <row r="134148">
          <cell r="B134148">
            <v>6419616519</v>
          </cell>
        </row>
        <row r="134149">
          <cell r="A134149" t="str">
            <v>裕国</v>
          </cell>
          <cell r="B134149">
            <v>1582714231</v>
          </cell>
        </row>
        <row r="134150">
          <cell r="B134150">
            <v>6419616520</v>
          </cell>
        </row>
        <row r="134151">
          <cell r="B134151">
            <v>6357773630</v>
          </cell>
        </row>
        <row r="134152">
          <cell r="B134152">
            <v>7066514312</v>
          </cell>
        </row>
        <row r="134153">
          <cell r="B134153">
            <v>7066514612</v>
          </cell>
        </row>
        <row r="134154">
          <cell r="B134154">
            <v>1939241734</v>
          </cell>
        </row>
        <row r="134155">
          <cell r="B134155">
            <v>6357773629</v>
          </cell>
        </row>
        <row r="134156">
          <cell r="B134156">
            <v>6869117454</v>
          </cell>
        </row>
        <row r="134157">
          <cell r="B134157">
            <v>6869112008</v>
          </cell>
        </row>
        <row r="134158">
          <cell r="B134158">
            <v>6357773628</v>
          </cell>
        </row>
        <row r="134159">
          <cell r="B134159">
            <v>7066513896</v>
          </cell>
        </row>
        <row r="134160">
          <cell r="B134160">
            <v>7066512949</v>
          </cell>
        </row>
        <row r="134161">
          <cell r="B134161">
            <v>6869116379</v>
          </cell>
        </row>
        <row r="134162">
          <cell r="B134162">
            <v>6869109898</v>
          </cell>
        </row>
        <row r="134163">
          <cell r="B134163">
            <v>6869112000</v>
          </cell>
        </row>
        <row r="134164">
          <cell r="B134164">
            <v>6869114689</v>
          </cell>
        </row>
        <row r="134165">
          <cell r="B134165">
            <v>6174062777</v>
          </cell>
        </row>
        <row r="134166">
          <cell r="B134166">
            <v>6869116047</v>
          </cell>
        </row>
        <row r="134167">
          <cell r="B134167">
            <v>6174063208</v>
          </cell>
        </row>
        <row r="134168">
          <cell r="B134168">
            <v>6357773618</v>
          </cell>
        </row>
        <row r="134169">
          <cell r="B134169">
            <v>6419610931</v>
          </cell>
        </row>
        <row r="134170">
          <cell r="B134170">
            <v>6357773619</v>
          </cell>
        </row>
        <row r="134171">
          <cell r="B134171">
            <v>2673364441</v>
          </cell>
        </row>
        <row r="134172">
          <cell r="B134172">
            <v>6419610932</v>
          </cell>
        </row>
        <row r="134173">
          <cell r="B134173">
            <v>2673364424</v>
          </cell>
        </row>
        <row r="134174">
          <cell r="B134174">
            <v>2673364443</v>
          </cell>
        </row>
        <row r="134175">
          <cell r="B134175">
            <v>6357773627</v>
          </cell>
        </row>
        <row r="134176">
          <cell r="B134176">
            <v>6357773622</v>
          </cell>
        </row>
        <row r="134177">
          <cell r="B134177">
            <v>6357773626</v>
          </cell>
        </row>
        <row r="134178">
          <cell r="B134178">
            <v>6357773623</v>
          </cell>
        </row>
        <row r="134179">
          <cell r="B134179">
            <v>3494559491</v>
          </cell>
        </row>
        <row r="134180">
          <cell r="B134180">
            <v>2673364444</v>
          </cell>
        </row>
        <row r="134181">
          <cell r="B134181">
            <v>6357773625</v>
          </cell>
        </row>
        <row r="134182">
          <cell r="B134182">
            <v>6357773624</v>
          </cell>
        </row>
        <row r="134183">
          <cell r="B134183">
            <v>6174062909</v>
          </cell>
        </row>
        <row r="134184">
          <cell r="B134184">
            <v>1939241735</v>
          </cell>
        </row>
        <row r="134185">
          <cell r="B134185">
            <v>6174062846</v>
          </cell>
        </row>
        <row r="134186">
          <cell r="B134186">
            <v>7066515445</v>
          </cell>
        </row>
        <row r="134187">
          <cell r="B134187">
            <v>1454848251</v>
          </cell>
        </row>
        <row r="134188">
          <cell r="B134188">
            <v>7066514185</v>
          </cell>
        </row>
        <row r="134189">
          <cell r="B134189">
            <v>7066514144</v>
          </cell>
        </row>
        <row r="134190">
          <cell r="B134190">
            <v>6419610933</v>
          </cell>
        </row>
        <row r="134191">
          <cell r="B134191">
            <v>3494562170</v>
          </cell>
        </row>
        <row r="134192">
          <cell r="B134192">
            <v>7066514116</v>
          </cell>
        </row>
        <row r="134193">
          <cell r="B134193">
            <v>7066515455</v>
          </cell>
        </row>
        <row r="134194">
          <cell r="B134194">
            <v>7066511171</v>
          </cell>
        </row>
        <row r="134195">
          <cell r="B134195">
            <v>1454862155</v>
          </cell>
        </row>
        <row r="134196">
          <cell r="B134196">
            <v>3494559478</v>
          </cell>
        </row>
        <row r="134197">
          <cell r="B134197">
            <v>7066514610</v>
          </cell>
        </row>
        <row r="134198">
          <cell r="B134198">
            <v>3494559477</v>
          </cell>
        </row>
        <row r="134199">
          <cell r="B134199">
            <v>7066515202</v>
          </cell>
        </row>
        <row r="134200">
          <cell r="B134200">
            <v>3494559471</v>
          </cell>
        </row>
        <row r="134201">
          <cell r="B134201">
            <v>6357773620</v>
          </cell>
        </row>
        <row r="134202">
          <cell r="B134202">
            <v>533156636</v>
          </cell>
        </row>
        <row r="134203">
          <cell r="B134203">
            <v>7066514205</v>
          </cell>
        </row>
        <row r="134204">
          <cell r="B134204">
            <v>7604725535</v>
          </cell>
        </row>
        <row r="134205">
          <cell r="B134205">
            <v>6419616524</v>
          </cell>
        </row>
        <row r="134206">
          <cell r="B134206">
            <v>216125539</v>
          </cell>
        </row>
        <row r="134207">
          <cell r="B134207">
            <v>6419616523</v>
          </cell>
        </row>
        <row r="134208">
          <cell r="B134208">
            <v>6419616522</v>
          </cell>
        </row>
        <row r="134209">
          <cell r="B134209">
            <v>7363744281</v>
          </cell>
        </row>
        <row r="134210">
          <cell r="B134210">
            <v>6419616521</v>
          </cell>
        </row>
        <row r="134211">
          <cell r="B134211">
            <v>7363744280</v>
          </cell>
        </row>
        <row r="134212">
          <cell r="B134212">
            <v>6174063149</v>
          </cell>
        </row>
        <row r="134213">
          <cell r="B134213">
            <v>6174062979</v>
          </cell>
        </row>
        <row r="134214">
          <cell r="B134214">
            <v>3496232310</v>
          </cell>
        </row>
        <row r="134215">
          <cell r="B134215">
            <v>6635079397</v>
          </cell>
        </row>
        <row r="134216">
          <cell r="B134216">
            <v>3496232309</v>
          </cell>
        </row>
        <row r="134217">
          <cell r="B134217">
            <v>6419616583</v>
          </cell>
        </row>
        <row r="134218">
          <cell r="B134218">
            <v>6419616582</v>
          </cell>
        </row>
        <row r="134219">
          <cell r="B134219">
            <v>3496232308</v>
          </cell>
        </row>
        <row r="134220">
          <cell r="B134220">
            <v>6419616581</v>
          </cell>
        </row>
        <row r="134221">
          <cell r="B134221">
            <v>6419616580</v>
          </cell>
        </row>
        <row r="134222">
          <cell r="B134222">
            <v>3496232311</v>
          </cell>
        </row>
        <row r="134223">
          <cell r="B134223">
            <v>6419616579</v>
          </cell>
        </row>
        <row r="134224">
          <cell r="B134224">
            <v>6419616578</v>
          </cell>
        </row>
        <row r="134225">
          <cell r="B134225">
            <v>3494595854</v>
          </cell>
        </row>
        <row r="134226">
          <cell r="B134226">
            <v>6767470975</v>
          </cell>
        </row>
        <row r="134227">
          <cell r="B134227">
            <v>6767471838</v>
          </cell>
        </row>
        <row r="134228">
          <cell r="B134228">
            <v>6767469911</v>
          </cell>
        </row>
        <row r="134229">
          <cell r="B134229">
            <v>6767446366</v>
          </cell>
        </row>
        <row r="134230">
          <cell r="B134230">
            <v>6767468805</v>
          </cell>
        </row>
        <row r="134231">
          <cell r="B134231">
            <v>6767468613</v>
          </cell>
        </row>
        <row r="134232">
          <cell r="B134232">
            <v>6767471628</v>
          </cell>
        </row>
        <row r="134233">
          <cell r="B134233">
            <v>6767472460</v>
          </cell>
        </row>
        <row r="134234">
          <cell r="B134234">
            <v>6767470532</v>
          </cell>
        </row>
        <row r="134235">
          <cell r="B134235">
            <v>6767471312</v>
          </cell>
        </row>
        <row r="134236">
          <cell r="B134236">
            <v>6767470472</v>
          </cell>
        </row>
        <row r="134237">
          <cell r="B134237">
            <v>1939241736</v>
          </cell>
        </row>
        <row r="134238">
          <cell r="B134238">
            <v>6767469394</v>
          </cell>
        </row>
        <row r="134239">
          <cell r="B134239">
            <v>6767471250</v>
          </cell>
        </row>
        <row r="134240">
          <cell r="B134240">
            <v>6767470224</v>
          </cell>
        </row>
        <row r="134241">
          <cell r="B134241">
            <v>6767469334</v>
          </cell>
        </row>
        <row r="134242">
          <cell r="B134242">
            <v>6767468114</v>
          </cell>
        </row>
        <row r="134243">
          <cell r="B134243">
            <v>6767468298</v>
          </cell>
        </row>
        <row r="134244">
          <cell r="B134244">
            <v>6767471116</v>
          </cell>
        </row>
        <row r="134245">
          <cell r="B134245">
            <v>6767471982</v>
          </cell>
        </row>
        <row r="134246">
          <cell r="B134246">
            <v>6767472042</v>
          </cell>
        </row>
        <row r="134247">
          <cell r="B134247">
            <v>6767470052</v>
          </cell>
        </row>
        <row r="134248">
          <cell r="B134248">
            <v>6767470110</v>
          </cell>
        </row>
        <row r="134249">
          <cell r="B134249">
            <v>6767470807</v>
          </cell>
        </row>
        <row r="134250">
          <cell r="B134250">
            <v>6767468948</v>
          </cell>
        </row>
        <row r="134251">
          <cell r="B134251">
            <v>6767470865</v>
          </cell>
        </row>
        <row r="134252">
          <cell r="B134252">
            <v>6767469743</v>
          </cell>
        </row>
        <row r="134253">
          <cell r="B134253">
            <v>6767469007</v>
          </cell>
        </row>
        <row r="134254">
          <cell r="B134254">
            <v>6767469800</v>
          </cell>
        </row>
        <row r="134255">
          <cell r="B134255">
            <v>6767472842</v>
          </cell>
        </row>
        <row r="134256">
          <cell r="B134256">
            <v>6767472901</v>
          </cell>
        </row>
        <row r="134257">
          <cell r="B134257">
            <v>6767472602</v>
          </cell>
        </row>
        <row r="134258">
          <cell r="B134258">
            <v>6767446333</v>
          </cell>
        </row>
        <row r="134259">
          <cell r="B134259">
            <v>6767468693</v>
          </cell>
        </row>
        <row r="134260">
          <cell r="B134260">
            <v>6767468438</v>
          </cell>
        </row>
        <row r="134261">
          <cell r="B134261">
            <v>6767471452</v>
          </cell>
        </row>
        <row r="134262">
          <cell r="B134262">
            <v>6767471725</v>
          </cell>
        </row>
        <row r="134263">
          <cell r="B134263">
            <v>6767471514</v>
          </cell>
        </row>
        <row r="134264">
          <cell r="B134264">
            <v>6767469597</v>
          </cell>
        </row>
        <row r="134265">
          <cell r="B134265">
            <v>6767471451</v>
          </cell>
        </row>
        <row r="134266">
          <cell r="B134266">
            <v>6767469536</v>
          </cell>
        </row>
        <row r="134267">
          <cell r="B134267">
            <v>6767472286</v>
          </cell>
        </row>
        <row r="134268">
          <cell r="B134268">
            <v>6767470423</v>
          </cell>
        </row>
        <row r="134269">
          <cell r="B134269">
            <v>6767470363</v>
          </cell>
        </row>
        <row r="134270">
          <cell r="B134270">
            <v>6767468499</v>
          </cell>
        </row>
        <row r="134271">
          <cell r="B134271">
            <v>6767470362</v>
          </cell>
        </row>
        <row r="134272">
          <cell r="B134272">
            <v>6767468439</v>
          </cell>
        </row>
        <row r="134273">
          <cell r="B134273">
            <v>6767469284</v>
          </cell>
        </row>
        <row r="134274">
          <cell r="B134274">
            <v>6767469224</v>
          </cell>
        </row>
        <row r="134275">
          <cell r="B134275">
            <v>6767471117</v>
          </cell>
        </row>
        <row r="134276">
          <cell r="B134276">
            <v>6767472287</v>
          </cell>
        </row>
        <row r="134277">
          <cell r="B134277">
            <v>6767472346</v>
          </cell>
        </row>
        <row r="134278">
          <cell r="B134278">
            <v>6767469223</v>
          </cell>
        </row>
        <row r="134279">
          <cell r="B134279">
            <v>6767468189</v>
          </cell>
        </row>
        <row r="134280">
          <cell r="B134280">
            <v>6767470053</v>
          </cell>
        </row>
        <row r="134281">
          <cell r="B134281">
            <v>6767471200</v>
          </cell>
        </row>
        <row r="134282">
          <cell r="B134282">
            <v>6767468113</v>
          </cell>
        </row>
        <row r="134283">
          <cell r="B134283">
            <v>6767471008</v>
          </cell>
        </row>
        <row r="134284">
          <cell r="B134284">
            <v>6767472982</v>
          </cell>
        </row>
        <row r="134285">
          <cell r="B134285">
            <v>6767470943</v>
          </cell>
        </row>
        <row r="134286">
          <cell r="B134286">
            <v>6767471806</v>
          </cell>
        </row>
        <row r="134287">
          <cell r="B134287">
            <v>6767469879</v>
          </cell>
        </row>
        <row r="134288">
          <cell r="B134288">
            <v>6767446334</v>
          </cell>
        </row>
        <row r="134289">
          <cell r="B134289">
            <v>6767468773</v>
          </cell>
        </row>
        <row r="134290">
          <cell r="B134290">
            <v>6767471597</v>
          </cell>
        </row>
        <row r="134291">
          <cell r="B134291">
            <v>6767469537</v>
          </cell>
        </row>
        <row r="134292">
          <cell r="B134292">
            <v>6767471805</v>
          </cell>
        </row>
        <row r="134293">
          <cell r="B134293">
            <v>6767468774</v>
          </cell>
        </row>
        <row r="134294">
          <cell r="B134294">
            <v>6767472601</v>
          </cell>
        </row>
        <row r="134295">
          <cell r="B134295">
            <v>6767472981</v>
          </cell>
        </row>
        <row r="134296">
          <cell r="B134296">
            <v>6767469880</v>
          </cell>
        </row>
        <row r="134297">
          <cell r="B134297">
            <v>7880664383</v>
          </cell>
        </row>
        <row r="134298">
          <cell r="B134298">
            <v>6767469087</v>
          </cell>
        </row>
        <row r="134299">
          <cell r="B134299">
            <v>7880664382</v>
          </cell>
        </row>
        <row r="134300">
          <cell r="A134300" t="str">
            <v>大红旗</v>
          </cell>
          <cell r="B134300">
            <v>2662698297</v>
          </cell>
        </row>
        <row r="134301">
          <cell r="B134301">
            <v>6767470944</v>
          </cell>
        </row>
        <row r="134302">
          <cell r="B134302">
            <v>6767470193</v>
          </cell>
        </row>
        <row r="134303">
          <cell r="B134303">
            <v>6767472122</v>
          </cell>
        </row>
        <row r="134304">
          <cell r="B134304">
            <v>7457798871</v>
          </cell>
        </row>
        <row r="134305">
          <cell r="B134305">
            <v>1939241737</v>
          </cell>
        </row>
        <row r="134306">
          <cell r="B134306">
            <v>6357773621</v>
          </cell>
        </row>
        <row r="134307">
          <cell r="B134307">
            <v>2673134880</v>
          </cell>
        </row>
        <row r="134308">
          <cell r="A134308" t="str">
            <v>铁门关</v>
          </cell>
          <cell r="B134308">
            <v>4699409521</v>
          </cell>
        </row>
        <row r="134309">
          <cell r="B134309">
            <v>2673134865</v>
          </cell>
        </row>
        <row r="134310">
          <cell r="B134310">
            <v>2673134918</v>
          </cell>
        </row>
        <row r="134311">
          <cell r="B134311">
            <v>2673134921</v>
          </cell>
        </row>
        <row r="134312">
          <cell r="A134312" t="str">
            <v>沙泉子</v>
          </cell>
          <cell r="B134312">
            <v>7369068580</v>
          </cell>
        </row>
        <row r="134313">
          <cell r="B134313">
            <v>2673134908</v>
          </cell>
        </row>
        <row r="134314">
          <cell r="B134314">
            <v>2673134874</v>
          </cell>
        </row>
        <row r="134315">
          <cell r="A134315" t="str">
            <v>裕国</v>
          </cell>
          <cell r="B134315">
            <v>5802675655</v>
          </cell>
        </row>
        <row r="134316">
          <cell r="B134316">
            <v>2673126161</v>
          </cell>
        </row>
        <row r="134317">
          <cell r="B134317">
            <v>7363744282</v>
          </cell>
        </row>
        <row r="134318">
          <cell r="B134318">
            <v>216125541</v>
          </cell>
        </row>
        <row r="134319">
          <cell r="B134319">
            <v>7363744289</v>
          </cell>
        </row>
        <row r="134320">
          <cell r="B134320">
            <v>7363744283</v>
          </cell>
        </row>
        <row r="134321">
          <cell r="B134321">
            <v>1939241738</v>
          </cell>
        </row>
        <row r="134322">
          <cell r="B134322">
            <v>6767461261</v>
          </cell>
        </row>
        <row r="134323">
          <cell r="B134323">
            <v>1454848253</v>
          </cell>
        </row>
        <row r="134324">
          <cell r="B134324">
            <v>2673134888</v>
          </cell>
        </row>
        <row r="134325">
          <cell r="B134325">
            <v>6767470410</v>
          </cell>
        </row>
        <row r="134326">
          <cell r="B134326">
            <v>7363744284</v>
          </cell>
        </row>
        <row r="134327">
          <cell r="B134327">
            <v>3887140789</v>
          </cell>
        </row>
        <row r="134328">
          <cell r="B134328">
            <v>6767472427</v>
          </cell>
        </row>
        <row r="134329">
          <cell r="B134329">
            <v>3887140790</v>
          </cell>
        </row>
        <row r="134330">
          <cell r="B134330">
            <v>6419616577</v>
          </cell>
        </row>
        <row r="134331">
          <cell r="B134331">
            <v>6179392527</v>
          </cell>
        </row>
        <row r="134332">
          <cell r="B134332">
            <v>6767469120</v>
          </cell>
        </row>
        <row r="134333">
          <cell r="B134333">
            <v>6767469253</v>
          </cell>
        </row>
        <row r="134334">
          <cell r="B134334">
            <v>6767468672</v>
          </cell>
        </row>
        <row r="134335">
          <cell r="B134335">
            <v>6767470393</v>
          </cell>
        </row>
        <row r="134336">
          <cell r="B134336">
            <v>6767473012</v>
          </cell>
        </row>
        <row r="134337">
          <cell r="B134337">
            <v>6767472318</v>
          </cell>
        </row>
        <row r="134338">
          <cell r="B134338">
            <v>6767472153</v>
          </cell>
        </row>
        <row r="134339">
          <cell r="B134339">
            <v>6767471482</v>
          </cell>
        </row>
        <row r="134340">
          <cell r="B134340">
            <v>6767468470</v>
          </cell>
        </row>
        <row r="134341">
          <cell r="B134341">
            <v>6767472633</v>
          </cell>
        </row>
        <row r="134342">
          <cell r="B134342">
            <v>6767469567</v>
          </cell>
        </row>
        <row r="134343">
          <cell r="B134343">
            <v>6767469772</v>
          </cell>
        </row>
        <row r="134344">
          <cell r="B134344">
            <v>6767470502</v>
          </cell>
        </row>
        <row r="134345">
          <cell r="B134345">
            <v>6767471698</v>
          </cell>
        </row>
        <row r="134346">
          <cell r="B134346">
            <v>6767471282</v>
          </cell>
        </row>
        <row r="134347">
          <cell r="B134347">
            <v>6767470837</v>
          </cell>
        </row>
        <row r="134348">
          <cell r="B134348">
            <v>6767469364</v>
          </cell>
        </row>
        <row r="134349">
          <cell r="B134349">
            <v>6767472874</v>
          </cell>
        </row>
        <row r="134350">
          <cell r="B134350">
            <v>3887140794</v>
          </cell>
        </row>
        <row r="134351">
          <cell r="B134351">
            <v>3887140795</v>
          </cell>
        </row>
        <row r="134352">
          <cell r="B134352">
            <v>6767470194</v>
          </cell>
        </row>
        <row r="134353">
          <cell r="B134353">
            <v>6767472012</v>
          </cell>
        </row>
        <row r="134354">
          <cell r="B134354">
            <v>6767468268</v>
          </cell>
        </row>
        <row r="134355">
          <cell r="B134355">
            <v>6767468980</v>
          </cell>
        </row>
        <row r="134356">
          <cell r="B134356">
            <v>6767469088</v>
          </cell>
        </row>
        <row r="134357">
          <cell r="B134357">
            <v>6767453059</v>
          </cell>
        </row>
        <row r="134358">
          <cell r="B134358">
            <v>6767472121</v>
          </cell>
        </row>
        <row r="134359">
          <cell r="B134359">
            <v>6767470082</v>
          </cell>
        </row>
        <row r="134360">
          <cell r="B134360">
            <v>6767471281</v>
          </cell>
        </row>
        <row r="134361">
          <cell r="B134361">
            <v>6419616576</v>
          </cell>
        </row>
        <row r="134362">
          <cell r="B134362">
            <v>6767471950</v>
          </cell>
        </row>
        <row r="134363">
          <cell r="B134363">
            <v>6767470021</v>
          </cell>
        </row>
        <row r="134364">
          <cell r="B134364">
            <v>6767468269</v>
          </cell>
        </row>
        <row r="134365">
          <cell r="B134365">
            <v>6767470776</v>
          </cell>
        </row>
        <row r="134366">
          <cell r="B134366">
            <v>7363744285</v>
          </cell>
        </row>
        <row r="134367">
          <cell r="B134367">
            <v>6767468916</v>
          </cell>
        </row>
        <row r="134368">
          <cell r="B134368">
            <v>7630463614</v>
          </cell>
        </row>
        <row r="134369">
          <cell r="B134369">
            <v>6767469711</v>
          </cell>
        </row>
        <row r="134370">
          <cell r="B134370">
            <v>6767469365</v>
          </cell>
        </row>
        <row r="134371">
          <cell r="B134371">
            <v>6767472811</v>
          </cell>
        </row>
        <row r="134372">
          <cell r="B134372">
            <v>6767468582</v>
          </cell>
        </row>
        <row r="134373">
          <cell r="B134373">
            <v>6767472333</v>
          </cell>
        </row>
        <row r="134374">
          <cell r="B134374">
            <v>6767471596</v>
          </cell>
        </row>
        <row r="134375">
          <cell r="B134375">
            <v>6767469584</v>
          </cell>
        </row>
        <row r="134376">
          <cell r="B134376">
            <v>6767469271</v>
          </cell>
        </row>
        <row r="134377">
          <cell r="B134377">
            <v>6767470394</v>
          </cell>
        </row>
        <row r="134378">
          <cell r="B134378">
            <v>6767468469</v>
          </cell>
        </row>
        <row r="134379">
          <cell r="B134379">
            <v>6767469254</v>
          </cell>
        </row>
        <row r="134380">
          <cell r="A134380" t="str">
            <v>老营</v>
          </cell>
          <cell r="B134380">
            <v>2381432148</v>
          </cell>
        </row>
        <row r="134381">
          <cell r="B134381">
            <v>6767472317</v>
          </cell>
        </row>
        <row r="134382">
          <cell r="B134382">
            <v>6767453060</v>
          </cell>
        </row>
        <row r="134383">
          <cell r="B134383">
            <v>6767468671</v>
          </cell>
        </row>
        <row r="134384">
          <cell r="B134384">
            <v>6767468486</v>
          </cell>
        </row>
        <row r="134385">
          <cell r="B134385">
            <v>6767472013</v>
          </cell>
        </row>
        <row r="134386">
          <cell r="B134386">
            <v>6767470081</v>
          </cell>
        </row>
        <row r="134387">
          <cell r="B134387">
            <v>6767469912</v>
          </cell>
        </row>
        <row r="134388">
          <cell r="B134388">
            <v>7363744288</v>
          </cell>
        </row>
        <row r="134389">
          <cell r="B134389">
            <v>6767473011</v>
          </cell>
        </row>
        <row r="134390">
          <cell r="B134390">
            <v>6767468806</v>
          </cell>
        </row>
        <row r="134391">
          <cell r="B134391">
            <v>6767471837</v>
          </cell>
        </row>
        <row r="134392">
          <cell r="B134392">
            <v>6174062453</v>
          </cell>
        </row>
        <row r="134393">
          <cell r="B134393">
            <v>6767472634</v>
          </cell>
        </row>
        <row r="134394">
          <cell r="B134394">
            <v>6174063293</v>
          </cell>
        </row>
        <row r="134395">
          <cell r="B134395">
            <v>6767446365</v>
          </cell>
        </row>
        <row r="134396">
          <cell r="B134396">
            <v>6174063221</v>
          </cell>
        </row>
        <row r="134397">
          <cell r="B134397">
            <v>6767471483</v>
          </cell>
        </row>
        <row r="134398">
          <cell r="B134398">
            <v>7363744286</v>
          </cell>
        </row>
        <row r="134399">
          <cell r="B134399">
            <v>6767472428</v>
          </cell>
        </row>
        <row r="134400">
          <cell r="B134400">
            <v>6767469566</v>
          </cell>
        </row>
        <row r="134401">
          <cell r="B134401">
            <v>6767469395</v>
          </cell>
        </row>
        <row r="134402">
          <cell r="B134402">
            <v>6767453077</v>
          </cell>
        </row>
        <row r="134403">
          <cell r="B134403">
            <v>6419616992</v>
          </cell>
        </row>
        <row r="134404">
          <cell r="B134404">
            <v>6419616993</v>
          </cell>
        </row>
        <row r="134405">
          <cell r="B134405">
            <v>6419616506</v>
          </cell>
        </row>
        <row r="134406">
          <cell r="B134406">
            <v>6419616507</v>
          </cell>
        </row>
        <row r="134407">
          <cell r="B134407">
            <v>7363744287</v>
          </cell>
        </row>
        <row r="134408">
          <cell r="A134408" t="str">
            <v>석막역</v>
          </cell>
          <cell r="B134408">
            <v>1932740745</v>
          </cell>
        </row>
        <row r="134409">
          <cell r="B134409">
            <v>7423842738</v>
          </cell>
        </row>
        <row r="134410">
          <cell r="B134410">
            <v>6419616508</v>
          </cell>
        </row>
        <row r="134411">
          <cell r="B134411">
            <v>7423842737</v>
          </cell>
        </row>
        <row r="134412">
          <cell r="B134412">
            <v>6767468581</v>
          </cell>
        </row>
        <row r="134413">
          <cell r="B134413">
            <v>6767470503</v>
          </cell>
        </row>
        <row r="134414">
          <cell r="B134414">
            <v>6419616509</v>
          </cell>
        </row>
        <row r="134415">
          <cell r="B134415">
            <v>6767469710</v>
          </cell>
        </row>
        <row r="134416">
          <cell r="B134416">
            <v>7423842736</v>
          </cell>
        </row>
        <row r="134417">
          <cell r="B134417">
            <v>7423842735</v>
          </cell>
        </row>
        <row r="134418">
          <cell r="B134418">
            <v>7423842739</v>
          </cell>
        </row>
        <row r="134419">
          <cell r="B134419">
            <v>7423842740</v>
          </cell>
        </row>
        <row r="134420">
          <cell r="B134420">
            <v>7423842742</v>
          </cell>
        </row>
        <row r="134421">
          <cell r="B134421">
            <v>7423842741</v>
          </cell>
        </row>
        <row r="134422">
          <cell r="B134422">
            <v>6767471188</v>
          </cell>
        </row>
        <row r="134423">
          <cell r="B134423">
            <v>216125543</v>
          </cell>
        </row>
        <row r="134424">
          <cell r="B134424">
            <v>7363744383</v>
          </cell>
        </row>
        <row r="134425">
          <cell r="B134425">
            <v>7066514164</v>
          </cell>
        </row>
        <row r="134426">
          <cell r="B134426">
            <v>1454848254</v>
          </cell>
        </row>
        <row r="134427">
          <cell r="A134427" t="str">
            <v>승원역</v>
          </cell>
          <cell r="B134427">
            <v>4266218990</v>
          </cell>
        </row>
        <row r="134428">
          <cell r="B134428">
            <v>1939241739</v>
          </cell>
        </row>
        <row r="134429">
          <cell r="B134429">
            <v>6767470223</v>
          </cell>
        </row>
        <row r="134430">
          <cell r="B134430">
            <v>6767472154</v>
          </cell>
        </row>
        <row r="134431">
          <cell r="B134431">
            <v>6767471311</v>
          </cell>
        </row>
        <row r="134432">
          <cell r="B134432">
            <v>6767468299</v>
          </cell>
        </row>
        <row r="134433">
          <cell r="B134433">
            <v>6483314961</v>
          </cell>
        </row>
        <row r="134434">
          <cell r="B134434">
            <v>6767472459</v>
          </cell>
        </row>
        <row r="134435">
          <cell r="B134435">
            <v>7363744385</v>
          </cell>
        </row>
        <row r="134436">
          <cell r="B134436">
            <v>7363744384</v>
          </cell>
        </row>
        <row r="134437">
          <cell r="B134437">
            <v>7457798872</v>
          </cell>
        </row>
        <row r="134438">
          <cell r="B134438">
            <v>216125545</v>
          </cell>
        </row>
        <row r="134439">
          <cell r="B134439">
            <v>6767470995</v>
          </cell>
        </row>
        <row r="134440">
          <cell r="A134440" t="str">
            <v>医学院-B</v>
          </cell>
          <cell r="B134440">
            <v>4242255521</v>
          </cell>
        </row>
        <row r="134441">
          <cell r="B134441">
            <v>7423842734</v>
          </cell>
        </row>
        <row r="134442">
          <cell r="B134442">
            <v>1939241740</v>
          </cell>
        </row>
        <row r="134443">
          <cell r="B134443">
            <v>6525522710</v>
          </cell>
        </row>
        <row r="134444">
          <cell r="B134444">
            <v>6525523231</v>
          </cell>
        </row>
        <row r="134445">
          <cell r="B134445">
            <v>7363744386</v>
          </cell>
        </row>
        <row r="134446">
          <cell r="A134446" t="str">
            <v>医学院</v>
          </cell>
          <cell r="B134446">
            <v>4068159924</v>
          </cell>
        </row>
        <row r="134447">
          <cell r="B134447">
            <v>8163078369</v>
          </cell>
        </row>
        <row r="134448">
          <cell r="B134448">
            <v>6525522707</v>
          </cell>
        </row>
        <row r="134449">
          <cell r="B134449">
            <v>6525522706</v>
          </cell>
        </row>
        <row r="134450">
          <cell r="B134450">
            <v>216125547</v>
          </cell>
        </row>
        <row r="134451">
          <cell r="A134451" t="str">
            <v>医学院-D2</v>
          </cell>
          <cell r="B134451">
            <v>4242255520</v>
          </cell>
        </row>
        <row r="134452">
          <cell r="B134452">
            <v>6525522705</v>
          </cell>
        </row>
        <row r="134453">
          <cell r="B134453">
            <v>6525522704</v>
          </cell>
        </row>
        <row r="134454">
          <cell r="B134454">
            <v>6419616497</v>
          </cell>
        </row>
        <row r="134455">
          <cell r="B134455">
            <v>6419616498</v>
          </cell>
        </row>
        <row r="134456">
          <cell r="B134456">
            <v>6419616499</v>
          </cell>
        </row>
        <row r="134457">
          <cell r="B134457">
            <v>6419616500</v>
          </cell>
        </row>
        <row r="134458">
          <cell r="B134458">
            <v>6419616501</v>
          </cell>
        </row>
        <row r="134459">
          <cell r="B134459">
            <v>6419616502</v>
          </cell>
        </row>
        <row r="134460">
          <cell r="B134460">
            <v>6419616503</v>
          </cell>
        </row>
        <row r="134461">
          <cell r="B134461">
            <v>6419616504</v>
          </cell>
        </row>
        <row r="134462">
          <cell r="B134462">
            <v>6419616505</v>
          </cell>
        </row>
        <row r="134463">
          <cell r="B134463">
            <v>7363744392</v>
          </cell>
        </row>
        <row r="134464">
          <cell r="B134464">
            <v>7363744391</v>
          </cell>
        </row>
        <row r="134465">
          <cell r="B134465">
            <v>7363744390</v>
          </cell>
        </row>
        <row r="134466">
          <cell r="B134466">
            <v>7363744389</v>
          </cell>
        </row>
        <row r="134467">
          <cell r="B134467">
            <v>7363744388</v>
          </cell>
        </row>
        <row r="134468">
          <cell r="B134468">
            <v>7925465487</v>
          </cell>
        </row>
        <row r="134469">
          <cell r="B134469">
            <v>7363744387</v>
          </cell>
        </row>
        <row r="134470">
          <cell r="B134470">
            <v>7925465486</v>
          </cell>
        </row>
        <row r="134471">
          <cell r="B134471">
            <v>216125549</v>
          </cell>
        </row>
        <row r="134472">
          <cell r="B134472">
            <v>7925465485</v>
          </cell>
        </row>
        <row r="134473">
          <cell r="B134473">
            <v>7925465484</v>
          </cell>
        </row>
        <row r="134474">
          <cell r="B134474">
            <v>7925465483</v>
          </cell>
        </row>
        <row r="134475">
          <cell r="B134475">
            <v>6767471055</v>
          </cell>
        </row>
        <row r="134476">
          <cell r="B134476">
            <v>6525522708</v>
          </cell>
        </row>
        <row r="134477">
          <cell r="B134477">
            <v>7925465482</v>
          </cell>
        </row>
        <row r="134478">
          <cell r="B134478">
            <v>6767470976</v>
          </cell>
        </row>
        <row r="134479">
          <cell r="B134479">
            <v>6525522703</v>
          </cell>
        </row>
        <row r="134480">
          <cell r="B134480">
            <v>6525522709</v>
          </cell>
        </row>
        <row r="134481">
          <cell r="B134481">
            <v>6525522702</v>
          </cell>
        </row>
        <row r="134482">
          <cell r="B134482">
            <v>6525522700</v>
          </cell>
        </row>
        <row r="134483">
          <cell r="B134483">
            <v>6525522701</v>
          </cell>
        </row>
        <row r="134484">
          <cell r="B134484">
            <v>7925465490</v>
          </cell>
        </row>
        <row r="134485">
          <cell r="B134485">
            <v>6174063174</v>
          </cell>
        </row>
        <row r="134486">
          <cell r="B134486">
            <v>6174062708</v>
          </cell>
        </row>
        <row r="134487">
          <cell r="B134487">
            <v>7925465489</v>
          </cell>
        </row>
        <row r="134488">
          <cell r="B134488">
            <v>7925465488</v>
          </cell>
        </row>
        <row r="134489">
          <cell r="B134489">
            <v>6174063318</v>
          </cell>
        </row>
        <row r="134490">
          <cell r="B134490">
            <v>6174063246</v>
          </cell>
        </row>
        <row r="134491">
          <cell r="B134491">
            <v>6174062478</v>
          </cell>
        </row>
        <row r="134492">
          <cell r="B134492">
            <v>6174062649</v>
          </cell>
        </row>
        <row r="134493">
          <cell r="B134493">
            <v>6174062720</v>
          </cell>
        </row>
        <row r="134494">
          <cell r="B134494">
            <v>6174062637</v>
          </cell>
        </row>
        <row r="134495">
          <cell r="B134495">
            <v>6174062789</v>
          </cell>
        </row>
        <row r="134496">
          <cell r="B134496">
            <v>6174063306</v>
          </cell>
        </row>
        <row r="134497">
          <cell r="B134497">
            <v>6174062466</v>
          </cell>
        </row>
        <row r="134498">
          <cell r="B134498">
            <v>6174063234</v>
          </cell>
        </row>
        <row r="134499">
          <cell r="B134499">
            <v>6174063162</v>
          </cell>
        </row>
        <row r="134500">
          <cell r="B134500">
            <v>6048352747</v>
          </cell>
        </row>
        <row r="134501">
          <cell r="B134501">
            <v>6410099428</v>
          </cell>
        </row>
        <row r="134502">
          <cell r="B134502">
            <v>2679328193</v>
          </cell>
        </row>
        <row r="134503">
          <cell r="B134503">
            <v>2679328163</v>
          </cell>
        </row>
        <row r="134504">
          <cell r="B134504">
            <v>6767472226</v>
          </cell>
        </row>
        <row r="134505">
          <cell r="B134505">
            <v>6048352746</v>
          </cell>
        </row>
        <row r="134506">
          <cell r="B134506">
            <v>2677897091</v>
          </cell>
        </row>
        <row r="134507">
          <cell r="B134507">
            <v>216125550</v>
          </cell>
        </row>
        <row r="134508">
          <cell r="A134508" t="str">
            <v>雅满苏</v>
          </cell>
          <cell r="B134508">
            <v>7369016948</v>
          </cell>
        </row>
        <row r="134509">
          <cell r="B134509">
            <v>2679328199</v>
          </cell>
        </row>
        <row r="134510">
          <cell r="B134510">
            <v>2677897087</v>
          </cell>
        </row>
        <row r="134511">
          <cell r="B134511">
            <v>2677897079</v>
          </cell>
        </row>
        <row r="134512">
          <cell r="B134512">
            <v>5441912868</v>
          </cell>
        </row>
        <row r="134513">
          <cell r="B134513">
            <v>2679328281</v>
          </cell>
        </row>
        <row r="134514">
          <cell r="B134514">
            <v>2677896396</v>
          </cell>
        </row>
        <row r="134515">
          <cell r="B134515">
            <v>2677896374</v>
          </cell>
        </row>
        <row r="134516">
          <cell r="B134516">
            <v>2679328176</v>
          </cell>
        </row>
        <row r="134517">
          <cell r="B134517">
            <v>2679328254</v>
          </cell>
        </row>
        <row r="134518">
          <cell r="B134518">
            <v>2880929168</v>
          </cell>
        </row>
        <row r="134519">
          <cell r="B134519">
            <v>6174062588</v>
          </cell>
        </row>
        <row r="134520">
          <cell r="B134520">
            <v>6174063329</v>
          </cell>
        </row>
        <row r="134521">
          <cell r="B134521">
            <v>2679328266</v>
          </cell>
        </row>
        <row r="134522">
          <cell r="B134522">
            <v>6174062858</v>
          </cell>
        </row>
        <row r="134523">
          <cell r="B134523">
            <v>2679328218</v>
          </cell>
        </row>
        <row r="134524">
          <cell r="B134524">
            <v>2679337371</v>
          </cell>
        </row>
        <row r="134525">
          <cell r="B134525">
            <v>8187840325</v>
          </cell>
        </row>
        <row r="134526">
          <cell r="B134526">
            <v>2679328244</v>
          </cell>
        </row>
        <row r="134527">
          <cell r="B134527">
            <v>216125551</v>
          </cell>
        </row>
        <row r="134528">
          <cell r="B134528">
            <v>7457798869</v>
          </cell>
        </row>
        <row r="134529">
          <cell r="B134529">
            <v>7457798870</v>
          </cell>
        </row>
        <row r="134530">
          <cell r="B134530">
            <v>6410099427</v>
          </cell>
        </row>
        <row r="134531">
          <cell r="B134531">
            <v>7457798868</v>
          </cell>
        </row>
        <row r="134532">
          <cell r="B134532">
            <v>7363744276</v>
          </cell>
        </row>
        <row r="134533">
          <cell r="B134533">
            <v>7363744275</v>
          </cell>
        </row>
        <row r="134534">
          <cell r="B134534">
            <v>7869441799</v>
          </cell>
        </row>
        <row r="134535">
          <cell r="B134535">
            <v>6174062730</v>
          </cell>
        </row>
        <row r="134536">
          <cell r="B134536">
            <v>6174062659</v>
          </cell>
        </row>
        <row r="134537">
          <cell r="A134537" t="str">
            <v>化德</v>
          </cell>
          <cell r="B134537">
            <v>843276763</v>
          </cell>
        </row>
        <row r="134538">
          <cell r="B134538">
            <v>216125554</v>
          </cell>
        </row>
        <row r="134539">
          <cell r="B134539">
            <v>7066514625</v>
          </cell>
        </row>
        <row r="134540">
          <cell r="B134540">
            <v>7066513399</v>
          </cell>
        </row>
        <row r="134541">
          <cell r="B134541">
            <v>3375267658</v>
          </cell>
        </row>
        <row r="134542">
          <cell r="B134542">
            <v>7363744277</v>
          </cell>
        </row>
        <row r="134543">
          <cell r="B134543">
            <v>7363744279</v>
          </cell>
        </row>
        <row r="134544">
          <cell r="B134544">
            <v>5327538839</v>
          </cell>
        </row>
        <row r="134545">
          <cell r="B134545">
            <v>7363744278</v>
          </cell>
        </row>
        <row r="134546">
          <cell r="B134546">
            <v>216124223</v>
          </cell>
        </row>
        <row r="134547">
          <cell r="A134547" t="str">
            <v>马三家</v>
          </cell>
          <cell r="B134547">
            <v>685376309</v>
          </cell>
        </row>
        <row r="134548">
          <cell r="A134548" t="str">
            <v>额济纳</v>
          </cell>
          <cell r="B134548">
            <v>5198821252</v>
          </cell>
        </row>
        <row r="134549">
          <cell r="B134549">
            <v>3375267664</v>
          </cell>
        </row>
        <row r="134550">
          <cell r="B134550">
            <v>2677896106</v>
          </cell>
        </row>
        <row r="134551">
          <cell r="B134551">
            <v>216124224</v>
          </cell>
        </row>
        <row r="134552">
          <cell r="B134552">
            <v>3376870508</v>
          </cell>
        </row>
        <row r="134553">
          <cell r="B134553">
            <v>3375267743</v>
          </cell>
        </row>
        <row r="134554">
          <cell r="B134554">
            <v>3375267669</v>
          </cell>
        </row>
        <row r="134555">
          <cell r="B134555">
            <v>3375267671</v>
          </cell>
        </row>
        <row r="134556">
          <cell r="B134556">
            <v>3375267668</v>
          </cell>
        </row>
        <row r="134557">
          <cell r="B134557">
            <v>3375272297</v>
          </cell>
        </row>
        <row r="134558">
          <cell r="B134558">
            <v>2109117404</v>
          </cell>
        </row>
        <row r="134559">
          <cell r="B134559">
            <v>6767469496</v>
          </cell>
        </row>
        <row r="134560">
          <cell r="B134560">
            <v>6767470323</v>
          </cell>
        </row>
        <row r="134561">
          <cell r="B134561">
            <v>7869441801</v>
          </cell>
        </row>
        <row r="134562">
          <cell r="B134562">
            <v>7869441800</v>
          </cell>
        </row>
        <row r="134563">
          <cell r="B134563">
            <v>2109117401</v>
          </cell>
        </row>
        <row r="134564">
          <cell r="B134564">
            <v>6525523232</v>
          </cell>
        </row>
        <row r="134565">
          <cell r="B134565">
            <v>3375267742</v>
          </cell>
        </row>
        <row r="134566">
          <cell r="B134566">
            <v>216124225</v>
          </cell>
        </row>
        <row r="134567">
          <cell r="B134567">
            <v>6767469137</v>
          </cell>
        </row>
        <row r="134568">
          <cell r="B134568">
            <v>3375268668</v>
          </cell>
        </row>
        <row r="134569">
          <cell r="B134569">
            <v>216124226</v>
          </cell>
        </row>
        <row r="134570">
          <cell r="B134570">
            <v>3884445976</v>
          </cell>
        </row>
        <row r="134571">
          <cell r="B134571">
            <v>3884445980</v>
          </cell>
        </row>
        <row r="134572">
          <cell r="A134572" t="str">
            <v>紫泥泉</v>
          </cell>
          <cell r="B134572">
            <v>3373834199</v>
          </cell>
        </row>
        <row r="134573">
          <cell r="B134573">
            <v>3884445986</v>
          </cell>
        </row>
        <row r="134574">
          <cell r="B134574">
            <v>3884445987</v>
          </cell>
        </row>
        <row r="134575">
          <cell r="B134575">
            <v>3884445993</v>
          </cell>
        </row>
        <row r="134576">
          <cell r="B134576">
            <v>3376870518</v>
          </cell>
        </row>
        <row r="134577">
          <cell r="B134577">
            <v>216124227</v>
          </cell>
        </row>
        <row r="134578">
          <cell r="B134578">
            <v>3376870517</v>
          </cell>
        </row>
        <row r="134579">
          <cell r="B134579">
            <v>6869116348</v>
          </cell>
        </row>
        <row r="134580">
          <cell r="A134580" t="str">
            <v>银镇</v>
          </cell>
          <cell r="B134580">
            <v>7123583974</v>
          </cell>
        </row>
        <row r="134581">
          <cell r="B134581">
            <v>6869115395</v>
          </cell>
        </row>
        <row r="134582">
          <cell r="B134582">
            <v>6174062799</v>
          </cell>
        </row>
        <row r="134583">
          <cell r="B134583">
            <v>3376870528</v>
          </cell>
        </row>
        <row r="134584">
          <cell r="B134584">
            <v>7869441803</v>
          </cell>
        </row>
        <row r="134585">
          <cell r="B134585">
            <v>7869441802</v>
          </cell>
        </row>
        <row r="134586">
          <cell r="A134586" t="str">
            <v>师范大学</v>
          </cell>
          <cell r="B134586">
            <v>4068164028</v>
          </cell>
        </row>
        <row r="134587">
          <cell r="B134587">
            <v>3376870514</v>
          </cell>
        </row>
        <row r="134588">
          <cell r="B134588">
            <v>2329872164</v>
          </cell>
        </row>
        <row r="134589">
          <cell r="B134589">
            <v>8187840319</v>
          </cell>
        </row>
        <row r="134590">
          <cell r="B134590">
            <v>8187840320</v>
          </cell>
        </row>
        <row r="134591">
          <cell r="B134591">
            <v>8187840321</v>
          </cell>
        </row>
        <row r="134592">
          <cell r="B134592">
            <v>8187840322</v>
          </cell>
        </row>
        <row r="134593">
          <cell r="B134593">
            <v>8187840323</v>
          </cell>
        </row>
        <row r="134594">
          <cell r="B134594">
            <v>3376857928</v>
          </cell>
        </row>
        <row r="134595">
          <cell r="B134595">
            <v>8187840324</v>
          </cell>
        </row>
        <row r="134596">
          <cell r="B134596">
            <v>3376870529</v>
          </cell>
        </row>
        <row r="134597">
          <cell r="B134597">
            <v>6869113853</v>
          </cell>
        </row>
        <row r="134598">
          <cell r="B134598">
            <v>8187840318</v>
          </cell>
        </row>
        <row r="134599">
          <cell r="B134599">
            <v>7869441804</v>
          </cell>
        </row>
        <row r="134600">
          <cell r="B134600">
            <v>3373842449</v>
          </cell>
        </row>
        <row r="134601">
          <cell r="B134601">
            <v>8187840317</v>
          </cell>
        </row>
        <row r="134602">
          <cell r="B134602">
            <v>8187829516</v>
          </cell>
        </row>
        <row r="134603">
          <cell r="B134603">
            <v>8187829515</v>
          </cell>
        </row>
        <row r="134604">
          <cell r="B134604">
            <v>8187829514</v>
          </cell>
        </row>
        <row r="134605">
          <cell r="B134605">
            <v>3376929849</v>
          </cell>
        </row>
        <row r="134606">
          <cell r="B134606">
            <v>3376870525</v>
          </cell>
        </row>
        <row r="134607">
          <cell r="B134607">
            <v>6869111399</v>
          </cell>
        </row>
        <row r="134608">
          <cell r="B134608">
            <v>6869114459</v>
          </cell>
        </row>
        <row r="134609">
          <cell r="B134609">
            <v>6276118355</v>
          </cell>
        </row>
        <row r="134610">
          <cell r="B134610">
            <v>8187829513</v>
          </cell>
        </row>
        <row r="134611">
          <cell r="B134611">
            <v>6276118354</v>
          </cell>
        </row>
        <row r="134612">
          <cell r="B134612">
            <v>6276118353</v>
          </cell>
        </row>
        <row r="134613">
          <cell r="B134613">
            <v>6276118352</v>
          </cell>
        </row>
        <row r="134614">
          <cell r="B134614">
            <v>6276118351</v>
          </cell>
        </row>
        <row r="134615">
          <cell r="B134615">
            <v>6276118350</v>
          </cell>
        </row>
        <row r="134616">
          <cell r="A134616" t="str">
            <v>东梁</v>
          </cell>
          <cell r="B134616">
            <v>6483314927</v>
          </cell>
        </row>
        <row r="134617">
          <cell r="B134617">
            <v>6276118349</v>
          </cell>
        </row>
        <row r="134618">
          <cell r="B134618">
            <v>6276118348</v>
          </cell>
        </row>
        <row r="134619">
          <cell r="A134619" t="str">
            <v>연사역</v>
          </cell>
          <cell r="B134619">
            <v>2109136836</v>
          </cell>
        </row>
        <row r="134620">
          <cell r="B134620">
            <v>216124228</v>
          </cell>
        </row>
        <row r="134621">
          <cell r="B134621">
            <v>6525523233</v>
          </cell>
        </row>
        <row r="134622">
          <cell r="B134622">
            <v>6767469930</v>
          </cell>
        </row>
        <row r="134623">
          <cell r="A134623" t="str">
            <v>乃林</v>
          </cell>
          <cell r="B134623">
            <v>1722042118</v>
          </cell>
        </row>
        <row r="134624">
          <cell r="B134624">
            <v>216124229</v>
          </cell>
        </row>
        <row r="134625">
          <cell r="B134625">
            <v>2109136835</v>
          </cell>
        </row>
        <row r="134626">
          <cell r="B134626">
            <v>216124230</v>
          </cell>
        </row>
        <row r="134627">
          <cell r="B134627">
            <v>6483318399</v>
          </cell>
        </row>
        <row r="134628">
          <cell r="A134628" t="str">
            <v>辉森乌拉西</v>
          </cell>
          <cell r="B134628">
            <v>7473373513</v>
          </cell>
        </row>
        <row r="134629">
          <cell r="B134629">
            <v>1932694446</v>
          </cell>
        </row>
        <row r="134630">
          <cell r="B134630">
            <v>6525523234</v>
          </cell>
        </row>
        <row r="134631">
          <cell r="B134631">
            <v>2329944409</v>
          </cell>
        </row>
        <row r="134632">
          <cell r="B134632">
            <v>2329888909</v>
          </cell>
        </row>
        <row r="134633">
          <cell r="B134633">
            <v>216124231</v>
          </cell>
        </row>
        <row r="134634">
          <cell r="B134634">
            <v>2329872134</v>
          </cell>
        </row>
        <row r="134635">
          <cell r="B134635">
            <v>6551374382</v>
          </cell>
        </row>
        <row r="134636">
          <cell r="B134636">
            <v>2677893673</v>
          </cell>
        </row>
        <row r="134637">
          <cell r="B134637">
            <v>2880917887</v>
          </cell>
        </row>
        <row r="134638">
          <cell r="B134638">
            <v>7925465466</v>
          </cell>
        </row>
        <row r="134639">
          <cell r="B134639">
            <v>6276118346</v>
          </cell>
        </row>
        <row r="134640">
          <cell r="B134640">
            <v>7925465467</v>
          </cell>
        </row>
        <row r="134641">
          <cell r="B134641">
            <v>6174062868</v>
          </cell>
        </row>
        <row r="134642">
          <cell r="B134642">
            <v>5639801342</v>
          </cell>
        </row>
        <row r="134643">
          <cell r="B134643">
            <v>2111911360</v>
          </cell>
        </row>
        <row r="134644">
          <cell r="B134644">
            <v>5639801340</v>
          </cell>
        </row>
        <row r="134645">
          <cell r="A134645" t="str">
            <v>航空航天大学</v>
          </cell>
          <cell r="B134645">
            <v>5639801343</v>
          </cell>
        </row>
        <row r="134646">
          <cell r="B134646">
            <v>6174062933</v>
          </cell>
        </row>
        <row r="134647">
          <cell r="B134647">
            <v>5639801341</v>
          </cell>
        </row>
        <row r="134648">
          <cell r="B134648">
            <v>216124232</v>
          </cell>
        </row>
        <row r="134649">
          <cell r="A134649" t="str">
            <v>沈阳西</v>
          </cell>
          <cell r="B134649">
            <v>4507873122</v>
          </cell>
        </row>
        <row r="134650">
          <cell r="B134650">
            <v>1932694420</v>
          </cell>
        </row>
        <row r="134651">
          <cell r="A134651" t="str">
            <v>遥林</v>
          </cell>
          <cell r="B134651">
            <v>2156363610</v>
          </cell>
        </row>
        <row r="134652">
          <cell r="B134652">
            <v>2111911361</v>
          </cell>
        </row>
        <row r="134653">
          <cell r="B134653">
            <v>216124233</v>
          </cell>
        </row>
        <row r="134654">
          <cell r="B134654">
            <v>5329432916</v>
          </cell>
        </row>
        <row r="134655">
          <cell r="B134655">
            <v>5329432914</v>
          </cell>
        </row>
        <row r="134656">
          <cell r="B134656">
            <v>3211292871</v>
          </cell>
        </row>
        <row r="134657">
          <cell r="B134657">
            <v>2111911363</v>
          </cell>
        </row>
        <row r="134658">
          <cell r="B134658">
            <v>216124234</v>
          </cell>
        </row>
        <row r="134659">
          <cell r="B134659">
            <v>7294651537</v>
          </cell>
        </row>
        <row r="134660">
          <cell r="B134660">
            <v>6525523235</v>
          </cell>
        </row>
        <row r="134661">
          <cell r="B134661">
            <v>6525523236</v>
          </cell>
        </row>
        <row r="134662">
          <cell r="B134662">
            <v>6551374381</v>
          </cell>
        </row>
        <row r="134663">
          <cell r="B134663">
            <v>216124235</v>
          </cell>
        </row>
        <row r="134664">
          <cell r="A134664" t="str">
            <v>련진역</v>
          </cell>
          <cell r="B134664">
            <v>1847114573</v>
          </cell>
        </row>
        <row r="134665">
          <cell r="B134665">
            <v>6767467991</v>
          </cell>
        </row>
        <row r="134666">
          <cell r="B134666">
            <v>6767470301</v>
          </cell>
        </row>
        <row r="134667">
          <cell r="B134667">
            <v>216124236</v>
          </cell>
        </row>
        <row r="134668">
          <cell r="B134668">
            <v>1932694440</v>
          </cell>
        </row>
        <row r="134669">
          <cell r="B134669">
            <v>6551374085</v>
          </cell>
        </row>
        <row r="134670">
          <cell r="B134670">
            <v>216124237</v>
          </cell>
        </row>
        <row r="134671">
          <cell r="B134671">
            <v>7363744262</v>
          </cell>
        </row>
        <row r="134672">
          <cell r="B134672">
            <v>216124238</v>
          </cell>
        </row>
        <row r="134673">
          <cell r="B134673">
            <v>6551374380</v>
          </cell>
        </row>
        <row r="134674">
          <cell r="B134674">
            <v>6525523237</v>
          </cell>
        </row>
        <row r="134675">
          <cell r="B134675">
            <v>7363744265</v>
          </cell>
        </row>
        <row r="134676">
          <cell r="B134676">
            <v>7363744264</v>
          </cell>
        </row>
        <row r="134677">
          <cell r="B134677">
            <v>7363744263</v>
          </cell>
        </row>
        <row r="134678">
          <cell r="A134678" t="str">
            <v>辽宁大学</v>
          </cell>
          <cell r="B134678">
            <v>5546889973</v>
          </cell>
        </row>
        <row r="134679">
          <cell r="B134679">
            <v>6482771771</v>
          </cell>
        </row>
        <row r="134680">
          <cell r="B134680">
            <v>6482772185</v>
          </cell>
        </row>
        <row r="134681">
          <cell r="B134681">
            <v>6482772189</v>
          </cell>
        </row>
        <row r="134682">
          <cell r="A134682" t="str">
            <v>纪家沟</v>
          </cell>
          <cell r="B134682">
            <v>844681837</v>
          </cell>
        </row>
        <row r="134683">
          <cell r="B134683">
            <v>216124239</v>
          </cell>
        </row>
        <row r="134684">
          <cell r="B134684">
            <v>6551374084</v>
          </cell>
        </row>
        <row r="134685">
          <cell r="B134685">
            <v>6525521965</v>
          </cell>
        </row>
        <row r="134686">
          <cell r="B134686">
            <v>6525521964</v>
          </cell>
        </row>
        <row r="134687">
          <cell r="B134687">
            <v>6525521963</v>
          </cell>
        </row>
        <row r="134688">
          <cell r="B134688">
            <v>6525521962</v>
          </cell>
        </row>
        <row r="134689">
          <cell r="B134689">
            <v>6525521961</v>
          </cell>
        </row>
        <row r="134690">
          <cell r="B134690">
            <v>6767468824</v>
          </cell>
        </row>
        <row r="134691">
          <cell r="B134691">
            <v>6854004113</v>
          </cell>
        </row>
        <row r="134692">
          <cell r="B134692">
            <v>5329432879</v>
          </cell>
        </row>
        <row r="134693">
          <cell r="B134693">
            <v>7363744261</v>
          </cell>
        </row>
        <row r="134694">
          <cell r="B134694">
            <v>6551374379</v>
          </cell>
        </row>
        <row r="134695">
          <cell r="B134695">
            <v>216124240</v>
          </cell>
        </row>
        <row r="134696">
          <cell r="A134696" t="str">
            <v>人杰湖公园</v>
          </cell>
          <cell r="B134696">
            <v>5546889982</v>
          </cell>
        </row>
        <row r="134697">
          <cell r="B134697">
            <v>2329926281</v>
          </cell>
        </row>
        <row r="134698">
          <cell r="B134698">
            <v>6525523238</v>
          </cell>
        </row>
        <row r="134699">
          <cell r="B134699">
            <v>216124243</v>
          </cell>
        </row>
        <row r="134700">
          <cell r="B134700">
            <v>6635079583</v>
          </cell>
        </row>
        <row r="134701">
          <cell r="B134701">
            <v>6174063220</v>
          </cell>
        </row>
        <row r="134702">
          <cell r="B134702">
            <v>533618381</v>
          </cell>
        </row>
        <row r="134703">
          <cell r="B134703">
            <v>6174063103</v>
          </cell>
        </row>
        <row r="134704">
          <cell r="B134704">
            <v>6174063148</v>
          </cell>
        </row>
        <row r="134705">
          <cell r="B134705">
            <v>216124244</v>
          </cell>
        </row>
        <row r="134706">
          <cell r="B134706">
            <v>6551374378</v>
          </cell>
        </row>
        <row r="134707">
          <cell r="B134707">
            <v>5329155716</v>
          </cell>
        </row>
        <row r="134708">
          <cell r="B134708">
            <v>6767472651</v>
          </cell>
        </row>
        <row r="134709">
          <cell r="B134709">
            <v>6174062978</v>
          </cell>
        </row>
        <row r="134710">
          <cell r="B134710">
            <v>6174062908</v>
          </cell>
        </row>
        <row r="134711">
          <cell r="B134711">
            <v>6174062845</v>
          </cell>
        </row>
        <row r="134712">
          <cell r="B134712">
            <v>6174063207</v>
          </cell>
        </row>
        <row r="134713">
          <cell r="B134713">
            <v>6174063279</v>
          </cell>
        </row>
        <row r="134714">
          <cell r="B134714">
            <v>216124246</v>
          </cell>
        </row>
        <row r="134715">
          <cell r="B134715">
            <v>7066514278</v>
          </cell>
        </row>
        <row r="134716">
          <cell r="B134716">
            <v>7066511717</v>
          </cell>
        </row>
        <row r="134717">
          <cell r="B134717">
            <v>6767472538</v>
          </cell>
        </row>
        <row r="134718">
          <cell r="B134718">
            <v>6174063135</v>
          </cell>
        </row>
        <row r="134719">
          <cell r="B134719">
            <v>216124248</v>
          </cell>
        </row>
        <row r="134720">
          <cell r="B134720">
            <v>6525523239</v>
          </cell>
        </row>
        <row r="134721">
          <cell r="B134721">
            <v>2673092076</v>
          </cell>
        </row>
        <row r="134722">
          <cell r="A134722" t="str">
            <v>虎石台</v>
          </cell>
          <cell r="B134722">
            <v>1582670414</v>
          </cell>
        </row>
        <row r="134723">
          <cell r="B134723">
            <v>6174062670</v>
          </cell>
        </row>
        <row r="134724">
          <cell r="B134724">
            <v>6482772480</v>
          </cell>
        </row>
        <row r="134725">
          <cell r="B134725">
            <v>2673087388</v>
          </cell>
        </row>
        <row r="134726">
          <cell r="A134726" t="str">
            <v>思甜南</v>
          </cell>
          <cell r="B134726">
            <v>7276635776</v>
          </cell>
        </row>
        <row r="134727">
          <cell r="B134727">
            <v>7363744273</v>
          </cell>
        </row>
        <row r="134728">
          <cell r="B134728">
            <v>7363744272</v>
          </cell>
        </row>
        <row r="134729">
          <cell r="B134729">
            <v>7363744271</v>
          </cell>
        </row>
        <row r="134730">
          <cell r="B134730">
            <v>7363744270</v>
          </cell>
        </row>
        <row r="134731">
          <cell r="B134731">
            <v>7363744269</v>
          </cell>
        </row>
        <row r="134732">
          <cell r="B134732">
            <v>7363744268</v>
          </cell>
        </row>
        <row r="134733">
          <cell r="B134733">
            <v>7363744267</v>
          </cell>
        </row>
        <row r="134734">
          <cell r="B134734">
            <v>7363744266</v>
          </cell>
        </row>
        <row r="134735">
          <cell r="B134735">
            <v>2673087391</v>
          </cell>
        </row>
        <row r="134736">
          <cell r="A134736" t="str">
            <v>蒲河路</v>
          </cell>
          <cell r="B134736">
            <v>5546889983</v>
          </cell>
        </row>
        <row r="134737">
          <cell r="B134737">
            <v>2673083363</v>
          </cell>
        </row>
        <row r="134738">
          <cell r="B134738">
            <v>2673082096</v>
          </cell>
        </row>
        <row r="134739">
          <cell r="B134739">
            <v>6635079399</v>
          </cell>
        </row>
        <row r="134740">
          <cell r="B134740">
            <v>6521469816</v>
          </cell>
        </row>
        <row r="134741">
          <cell r="B134741">
            <v>2673082105</v>
          </cell>
        </row>
        <row r="134742">
          <cell r="B134742">
            <v>2673082100</v>
          </cell>
        </row>
        <row r="134743">
          <cell r="B134743">
            <v>6174062763</v>
          </cell>
        </row>
        <row r="134744">
          <cell r="B134744">
            <v>6174062832</v>
          </cell>
        </row>
        <row r="134745">
          <cell r="B134745">
            <v>2673083367</v>
          </cell>
        </row>
        <row r="134746">
          <cell r="A134746" t="str">
            <v>장흥역</v>
          </cell>
          <cell r="B134746">
            <v>1932728612</v>
          </cell>
        </row>
        <row r="134747">
          <cell r="B134747">
            <v>2673080337</v>
          </cell>
        </row>
        <row r="134748">
          <cell r="B134748">
            <v>6635079398</v>
          </cell>
        </row>
        <row r="134749">
          <cell r="B134749">
            <v>6174062694</v>
          </cell>
        </row>
        <row r="134750">
          <cell r="B134750">
            <v>7363744274</v>
          </cell>
        </row>
        <row r="134751">
          <cell r="B134751">
            <v>216124250</v>
          </cell>
        </row>
        <row r="134752">
          <cell r="B134752">
            <v>6174062965</v>
          </cell>
        </row>
        <row r="134753">
          <cell r="B134753">
            <v>6174062895</v>
          </cell>
        </row>
        <row r="134754">
          <cell r="B134754">
            <v>6635079400</v>
          </cell>
        </row>
        <row r="134755">
          <cell r="B134755">
            <v>2673087383</v>
          </cell>
        </row>
        <row r="134756">
          <cell r="A134756" t="str">
            <v>康村</v>
          </cell>
          <cell r="B134756">
            <v>7368477862</v>
          </cell>
        </row>
        <row r="134757">
          <cell r="B134757">
            <v>7066514137</v>
          </cell>
        </row>
        <row r="134758">
          <cell r="B134758">
            <v>2381432371</v>
          </cell>
        </row>
        <row r="134759">
          <cell r="B134759">
            <v>7066514706</v>
          </cell>
        </row>
        <row r="134760">
          <cell r="B134760">
            <v>7066514157</v>
          </cell>
        </row>
        <row r="134761">
          <cell r="B134761">
            <v>7562039928</v>
          </cell>
        </row>
        <row r="134762">
          <cell r="B134762">
            <v>7066514223</v>
          </cell>
        </row>
        <row r="134763">
          <cell r="B134763">
            <v>7066515348</v>
          </cell>
        </row>
        <row r="134764">
          <cell r="B134764">
            <v>7066512752</v>
          </cell>
        </row>
        <row r="134765">
          <cell r="B134765">
            <v>7066512912</v>
          </cell>
        </row>
        <row r="134766">
          <cell r="B134766">
            <v>7066515155</v>
          </cell>
        </row>
        <row r="134767">
          <cell r="B134767">
            <v>7066514200</v>
          </cell>
        </row>
        <row r="134768">
          <cell r="B134768">
            <v>7066514654</v>
          </cell>
        </row>
        <row r="134769">
          <cell r="A134769" t="str">
            <v>思甜</v>
          </cell>
          <cell r="B134769">
            <v>2673080317</v>
          </cell>
        </row>
        <row r="134770">
          <cell r="B134770">
            <v>7066513790</v>
          </cell>
        </row>
        <row r="134771">
          <cell r="B134771">
            <v>7066511704</v>
          </cell>
        </row>
        <row r="134772">
          <cell r="B134772">
            <v>7066515411</v>
          </cell>
        </row>
        <row r="134773">
          <cell r="B134773">
            <v>7066514273</v>
          </cell>
        </row>
        <row r="134774">
          <cell r="B134774">
            <v>7066503172</v>
          </cell>
        </row>
        <row r="134775">
          <cell r="B134775">
            <v>216124251</v>
          </cell>
        </row>
        <row r="134776">
          <cell r="A134776" t="str">
            <v>林子头</v>
          </cell>
          <cell r="B134776">
            <v>2156363604</v>
          </cell>
        </row>
        <row r="134777">
          <cell r="A134777" t="str">
            <v>三台</v>
          </cell>
          <cell r="B134777">
            <v>1655741320</v>
          </cell>
        </row>
        <row r="134778">
          <cell r="B134778">
            <v>6525523240</v>
          </cell>
        </row>
        <row r="134779">
          <cell r="A134779" t="str">
            <v>白山市</v>
          </cell>
          <cell r="B134779">
            <v>6270597083</v>
          </cell>
        </row>
        <row r="134780">
          <cell r="A134780" t="str">
            <v>通沟</v>
          </cell>
          <cell r="B134780">
            <v>2327447498</v>
          </cell>
        </row>
        <row r="134781">
          <cell r="B134781">
            <v>6525523241</v>
          </cell>
        </row>
        <row r="134782">
          <cell r="B134782">
            <v>6767468376</v>
          </cell>
        </row>
        <row r="134783">
          <cell r="B134783">
            <v>2673088493</v>
          </cell>
        </row>
        <row r="134784">
          <cell r="B134784">
            <v>2673088491</v>
          </cell>
        </row>
        <row r="134785">
          <cell r="B134785">
            <v>2673088490</v>
          </cell>
        </row>
        <row r="134786">
          <cell r="B134786">
            <v>2673080324</v>
          </cell>
        </row>
        <row r="134787">
          <cell r="B134787">
            <v>216124252</v>
          </cell>
        </row>
        <row r="134788">
          <cell r="B134788">
            <v>2673080332</v>
          </cell>
        </row>
        <row r="134789">
          <cell r="B134789">
            <v>2673080325</v>
          </cell>
        </row>
        <row r="134790">
          <cell r="B134790">
            <v>2673080323</v>
          </cell>
        </row>
        <row r="134791">
          <cell r="B134791">
            <v>2673080328</v>
          </cell>
        </row>
        <row r="134792">
          <cell r="A134792" t="str">
            <v>沙泉子北</v>
          </cell>
          <cell r="B134792">
            <v>7369068579</v>
          </cell>
        </row>
        <row r="134793">
          <cell r="B134793">
            <v>216124253</v>
          </cell>
        </row>
        <row r="134794">
          <cell r="A134794" t="str">
            <v>石人</v>
          </cell>
          <cell r="B134794">
            <v>2156363606</v>
          </cell>
        </row>
        <row r="134795">
          <cell r="A134795" t="str">
            <v>蒲田路</v>
          </cell>
          <cell r="B134795">
            <v>5546889984</v>
          </cell>
        </row>
        <row r="134796">
          <cell r="B134796">
            <v>1932694332</v>
          </cell>
        </row>
        <row r="134797">
          <cell r="B134797">
            <v>216122363</v>
          </cell>
        </row>
        <row r="134798">
          <cell r="B134798">
            <v>6767471388</v>
          </cell>
        </row>
        <row r="134799">
          <cell r="B134799">
            <v>7066503135</v>
          </cell>
        </row>
        <row r="134800">
          <cell r="B134800">
            <v>7066515396</v>
          </cell>
        </row>
        <row r="134801">
          <cell r="B134801">
            <v>7066512951</v>
          </cell>
        </row>
        <row r="134802">
          <cell r="B134802">
            <v>7066514232</v>
          </cell>
        </row>
        <row r="134803">
          <cell r="B134803">
            <v>6174062740</v>
          </cell>
        </row>
        <row r="134804">
          <cell r="B134804">
            <v>6869117624</v>
          </cell>
        </row>
        <row r="134805">
          <cell r="B134805">
            <v>1454848321</v>
          </cell>
        </row>
        <row r="134806">
          <cell r="A134806" t="str">
            <v>阳霞</v>
          </cell>
          <cell r="B134806">
            <v>5459595001</v>
          </cell>
        </row>
        <row r="134807">
          <cell r="A134807" t="str">
            <v>库鲁克</v>
          </cell>
          <cell r="B134807">
            <v>5009794575</v>
          </cell>
        </row>
        <row r="134808">
          <cell r="B134808">
            <v>6174062809</v>
          </cell>
        </row>
        <row r="134809">
          <cell r="B134809">
            <v>6551374040</v>
          </cell>
        </row>
        <row r="134810">
          <cell r="B134810">
            <v>6551374039</v>
          </cell>
        </row>
        <row r="134811">
          <cell r="A134811" t="str">
            <v>乌兰木图</v>
          </cell>
          <cell r="B134811">
            <v>4507866465</v>
          </cell>
        </row>
        <row r="134812">
          <cell r="B134812">
            <v>7363744251</v>
          </cell>
        </row>
        <row r="134813">
          <cell r="B134813">
            <v>7363744230</v>
          </cell>
        </row>
        <row r="134814">
          <cell r="A134814" t="str">
            <v>南杂木</v>
          </cell>
          <cell r="B134814">
            <v>2327511892</v>
          </cell>
        </row>
        <row r="134815">
          <cell r="B134815">
            <v>7066513037</v>
          </cell>
        </row>
        <row r="134816">
          <cell r="B134816">
            <v>7066515135</v>
          </cell>
        </row>
        <row r="134817">
          <cell r="B134817">
            <v>6869111223</v>
          </cell>
        </row>
        <row r="134818">
          <cell r="B134818">
            <v>7066514263</v>
          </cell>
        </row>
        <row r="134819">
          <cell r="B134819">
            <v>6551374041</v>
          </cell>
        </row>
        <row r="134820">
          <cell r="B134820">
            <v>7066511158</v>
          </cell>
        </row>
        <row r="134821">
          <cell r="B134821">
            <v>7066503159</v>
          </cell>
        </row>
        <row r="134822">
          <cell r="B134822">
            <v>7066513592</v>
          </cell>
        </row>
        <row r="134823">
          <cell r="B134823">
            <v>7066515306</v>
          </cell>
        </row>
        <row r="134824">
          <cell r="A134824" t="str">
            <v>黄家店</v>
          </cell>
          <cell r="B134824">
            <v>1721802916</v>
          </cell>
        </row>
        <row r="134825">
          <cell r="B134825">
            <v>6869098782</v>
          </cell>
        </row>
        <row r="134826">
          <cell r="B134826">
            <v>6869116549</v>
          </cell>
        </row>
        <row r="134827">
          <cell r="B134827">
            <v>6869115594</v>
          </cell>
        </row>
        <row r="134828">
          <cell r="B134828">
            <v>6174062878</v>
          </cell>
        </row>
        <row r="134829">
          <cell r="B134829">
            <v>216122365</v>
          </cell>
        </row>
        <row r="134830">
          <cell r="B134830">
            <v>6869114657</v>
          </cell>
        </row>
        <row r="134831">
          <cell r="A134831" t="str">
            <v>연수역</v>
          </cell>
          <cell r="B134831">
            <v>1932694391</v>
          </cell>
        </row>
        <row r="134832">
          <cell r="B134832">
            <v>7869441794</v>
          </cell>
        </row>
        <row r="134833">
          <cell r="B134833">
            <v>1932694467</v>
          </cell>
        </row>
        <row r="134834">
          <cell r="A134834" t="str">
            <v>川地托</v>
          </cell>
          <cell r="B134834">
            <v>7473410514</v>
          </cell>
        </row>
        <row r="134835">
          <cell r="B134835">
            <v>216122368</v>
          </cell>
        </row>
        <row r="134836">
          <cell r="B134836">
            <v>6551374363</v>
          </cell>
        </row>
        <row r="134837">
          <cell r="B134837">
            <v>6869111968</v>
          </cell>
        </row>
        <row r="134838">
          <cell r="B134838">
            <v>5954955627</v>
          </cell>
        </row>
        <row r="134839">
          <cell r="B134839">
            <v>6869112574</v>
          </cell>
        </row>
        <row r="134840">
          <cell r="B134840">
            <v>6551374357</v>
          </cell>
        </row>
        <row r="134841">
          <cell r="B134841">
            <v>6551374358</v>
          </cell>
        </row>
        <row r="134842">
          <cell r="B134842">
            <v>6551374042</v>
          </cell>
        </row>
        <row r="134843">
          <cell r="B134843">
            <v>6551374359</v>
          </cell>
        </row>
        <row r="134844">
          <cell r="B134844">
            <v>6551374360</v>
          </cell>
        </row>
        <row r="134845">
          <cell r="B134845">
            <v>6551374361</v>
          </cell>
        </row>
        <row r="134846">
          <cell r="B134846">
            <v>6551374362</v>
          </cell>
        </row>
        <row r="134847">
          <cell r="B134847">
            <v>7066515255</v>
          </cell>
        </row>
        <row r="134848">
          <cell r="B134848">
            <v>7363744260</v>
          </cell>
        </row>
        <row r="134849">
          <cell r="B134849">
            <v>7066513415</v>
          </cell>
        </row>
        <row r="134850">
          <cell r="B134850">
            <v>7066514019</v>
          </cell>
        </row>
        <row r="134851">
          <cell r="B134851">
            <v>7066515473</v>
          </cell>
        </row>
        <row r="134852">
          <cell r="B134852">
            <v>7066507961</v>
          </cell>
        </row>
        <row r="134853">
          <cell r="B134853">
            <v>216122370</v>
          </cell>
        </row>
        <row r="134854">
          <cell r="B134854">
            <v>6551374356</v>
          </cell>
        </row>
        <row r="134855">
          <cell r="B134855">
            <v>6551374367</v>
          </cell>
        </row>
        <row r="134856">
          <cell r="B134856">
            <v>6551374366</v>
          </cell>
        </row>
        <row r="134857">
          <cell r="B134857">
            <v>6551374365</v>
          </cell>
        </row>
        <row r="134858">
          <cell r="B134858">
            <v>216122373</v>
          </cell>
        </row>
        <row r="134859">
          <cell r="B134859">
            <v>5954955628</v>
          </cell>
        </row>
        <row r="134860">
          <cell r="B134860">
            <v>7869441796</v>
          </cell>
        </row>
        <row r="134861">
          <cell r="B134861">
            <v>7869441795</v>
          </cell>
        </row>
        <row r="134862">
          <cell r="B134862">
            <v>1454848348</v>
          </cell>
        </row>
        <row r="134863">
          <cell r="B134863">
            <v>2616683446</v>
          </cell>
        </row>
        <row r="134864">
          <cell r="B134864">
            <v>2616683429</v>
          </cell>
        </row>
        <row r="134865">
          <cell r="B134865">
            <v>2616683426</v>
          </cell>
        </row>
        <row r="134866">
          <cell r="B134866">
            <v>216122376</v>
          </cell>
        </row>
        <row r="134867">
          <cell r="B134867">
            <v>2616683434</v>
          </cell>
        </row>
        <row r="134868">
          <cell r="B134868">
            <v>2616683433</v>
          </cell>
        </row>
        <row r="134869">
          <cell r="B134869">
            <v>6869113678</v>
          </cell>
        </row>
        <row r="134870">
          <cell r="B134870">
            <v>2616683443</v>
          </cell>
        </row>
        <row r="134871">
          <cell r="B134871">
            <v>216122379</v>
          </cell>
        </row>
        <row r="134872">
          <cell r="B134872">
            <v>2616683421</v>
          </cell>
        </row>
        <row r="134873">
          <cell r="B134873">
            <v>2616683440</v>
          </cell>
        </row>
        <row r="134874">
          <cell r="B134874">
            <v>2616683420</v>
          </cell>
        </row>
        <row r="134875">
          <cell r="B134875">
            <v>216122381</v>
          </cell>
        </row>
        <row r="134876">
          <cell r="B134876">
            <v>1454848351</v>
          </cell>
        </row>
        <row r="134877">
          <cell r="B134877">
            <v>2616683430</v>
          </cell>
        </row>
        <row r="134878">
          <cell r="B134878">
            <v>6869113037</v>
          </cell>
        </row>
        <row r="134879">
          <cell r="B134879">
            <v>6551374364</v>
          </cell>
        </row>
        <row r="134880">
          <cell r="B134880">
            <v>5954955630</v>
          </cell>
        </row>
        <row r="134881">
          <cell r="B134881">
            <v>6551374376</v>
          </cell>
        </row>
        <row r="134882">
          <cell r="B134882">
            <v>6551374377</v>
          </cell>
        </row>
        <row r="134883">
          <cell r="B134883">
            <v>2273280552</v>
          </cell>
        </row>
        <row r="134884">
          <cell r="B134884">
            <v>7363744248</v>
          </cell>
        </row>
        <row r="134885">
          <cell r="B134885">
            <v>216122383</v>
          </cell>
        </row>
        <row r="134886">
          <cell r="A134886" t="str">
            <v>平庄南</v>
          </cell>
          <cell r="B134886">
            <v>1722042122</v>
          </cell>
        </row>
        <row r="134887">
          <cell r="A134887" t="str">
            <v>兴隆店</v>
          </cell>
          <cell r="B134887">
            <v>1655741348</v>
          </cell>
        </row>
        <row r="134888">
          <cell r="B134888">
            <v>7363744249</v>
          </cell>
        </row>
        <row r="134889">
          <cell r="B134889">
            <v>7363744250</v>
          </cell>
        </row>
        <row r="134890">
          <cell r="B134890">
            <v>7363744394</v>
          </cell>
        </row>
        <row r="134891">
          <cell r="B134891">
            <v>7066514725</v>
          </cell>
        </row>
        <row r="134892">
          <cell r="A134892" t="str">
            <v>白音特拉</v>
          </cell>
          <cell r="B134892">
            <v>843276833</v>
          </cell>
        </row>
        <row r="134893">
          <cell r="B134893">
            <v>7363744393</v>
          </cell>
        </row>
        <row r="134894">
          <cell r="B134894">
            <v>7066513905</v>
          </cell>
        </row>
        <row r="134895">
          <cell r="B134895">
            <v>216122385</v>
          </cell>
        </row>
        <row r="134896">
          <cell r="B134896">
            <v>6551374370</v>
          </cell>
        </row>
        <row r="134897">
          <cell r="B134897">
            <v>7462302943</v>
          </cell>
        </row>
        <row r="134898">
          <cell r="B134898">
            <v>6525523242</v>
          </cell>
        </row>
        <row r="134899">
          <cell r="B134899">
            <v>6551374371</v>
          </cell>
        </row>
        <row r="134900">
          <cell r="B134900">
            <v>6551374373</v>
          </cell>
        </row>
        <row r="134901">
          <cell r="B134901">
            <v>6551374374</v>
          </cell>
        </row>
        <row r="134902">
          <cell r="B134902">
            <v>6551348676</v>
          </cell>
        </row>
        <row r="134903">
          <cell r="B134903">
            <v>6551374375</v>
          </cell>
        </row>
        <row r="134904">
          <cell r="B134904">
            <v>216122387</v>
          </cell>
        </row>
        <row r="134905">
          <cell r="B134905">
            <v>8065102094</v>
          </cell>
        </row>
        <row r="134906">
          <cell r="B134906">
            <v>8065102093</v>
          </cell>
        </row>
        <row r="134907">
          <cell r="B134907">
            <v>8065102092</v>
          </cell>
        </row>
        <row r="134908">
          <cell r="B134908">
            <v>8065102095</v>
          </cell>
        </row>
        <row r="134909">
          <cell r="B134909">
            <v>8065102096</v>
          </cell>
        </row>
        <row r="134910">
          <cell r="B134910">
            <v>8065102097</v>
          </cell>
        </row>
        <row r="134911">
          <cell r="B134911">
            <v>8065102098</v>
          </cell>
        </row>
        <row r="134912">
          <cell r="B134912">
            <v>6551374372</v>
          </cell>
        </row>
        <row r="134913">
          <cell r="B134913">
            <v>2327511990</v>
          </cell>
        </row>
        <row r="134914">
          <cell r="B134914">
            <v>6174062943</v>
          </cell>
        </row>
        <row r="134915">
          <cell r="B134915">
            <v>216122389</v>
          </cell>
        </row>
        <row r="134916">
          <cell r="B134916">
            <v>7363744242</v>
          </cell>
        </row>
        <row r="134917">
          <cell r="B134917">
            <v>7363744243</v>
          </cell>
        </row>
        <row r="134918">
          <cell r="B134918">
            <v>7363744244</v>
          </cell>
        </row>
        <row r="134919">
          <cell r="B134919">
            <v>7363744245</v>
          </cell>
        </row>
        <row r="134920">
          <cell r="B134920">
            <v>7363744246</v>
          </cell>
        </row>
        <row r="134921">
          <cell r="B134921">
            <v>7363744247</v>
          </cell>
        </row>
        <row r="134922">
          <cell r="A134922" t="str">
            <v>阜新南</v>
          </cell>
          <cell r="B134922">
            <v>2340355349</v>
          </cell>
        </row>
        <row r="134923">
          <cell r="A134923" t="str">
            <v>苍石</v>
          </cell>
          <cell r="B134923">
            <v>2662698165</v>
          </cell>
        </row>
        <row r="134924">
          <cell r="B134924">
            <v>7363744241</v>
          </cell>
        </row>
        <row r="134925">
          <cell r="B134925">
            <v>7363744240</v>
          </cell>
        </row>
        <row r="134926">
          <cell r="B134926">
            <v>7363744239</v>
          </cell>
        </row>
        <row r="134927">
          <cell r="B134927">
            <v>7294649526</v>
          </cell>
        </row>
        <row r="134928">
          <cell r="B134928">
            <v>7363744238</v>
          </cell>
        </row>
        <row r="134929">
          <cell r="B134929">
            <v>7363744231</v>
          </cell>
        </row>
        <row r="134930">
          <cell r="B134930">
            <v>7363744232</v>
          </cell>
        </row>
        <row r="134931">
          <cell r="B134931">
            <v>7363744233</v>
          </cell>
        </row>
        <row r="134932">
          <cell r="B134932">
            <v>7363744237</v>
          </cell>
        </row>
        <row r="134933">
          <cell r="B134933">
            <v>7294652097</v>
          </cell>
        </row>
        <row r="134934">
          <cell r="B134934">
            <v>7363744236</v>
          </cell>
        </row>
        <row r="134935">
          <cell r="B134935">
            <v>7363744234</v>
          </cell>
        </row>
        <row r="134936">
          <cell r="B134936">
            <v>7363744235</v>
          </cell>
        </row>
        <row r="134937">
          <cell r="B134937">
            <v>216122391</v>
          </cell>
        </row>
        <row r="134938">
          <cell r="B134938">
            <v>1932694462</v>
          </cell>
        </row>
        <row r="134939">
          <cell r="B134939">
            <v>5266279617</v>
          </cell>
        </row>
        <row r="134940">
          <cell r="B134940">
            <v>5954955629</v>
          </cell>
        </row>
        <row r="134941">
          <cell r="B134941">
            <v>6635079407</v>
          </cell>
        </row>
        <row r="134942">
          <cell r="B134942">
            <v>7465945831</v>
          </cell>
        </row>
        <row r="134943">
          <cell r="B134943">
            <v>216122392</v>
          </cell>
        </row>
        <row r="134944">
          <cell r="A134944" t="str">
            <v>东水泉</v>
          </cell>
          <cell r="B134944">
            <v>4020803028</v>
          </cell>
        </row>
        <row r="134945">
          <cell r="B134945">
            <v>1847114636</v>
          </cell>
        </row>
        <row r="134946">
          <cell r="B134946">
            <v>216122394</v>
          </cell>
        </row>
        <row r="134947">
          <cell r="B134947">
            <v>6635079401</v>
          </cell>
        </row>
        <row r="134948">
          <cell r="B134948">
            <v>7066514768</v>
          </cell>
        </row>
        <row r="134949">
          <cell r="B134949">
            <v>6635079406</v>
          </cell>
        </row>
        <row r="134950">
          <cell r="B134950">
            <v>6635079405</v>
          </cell>
        </row>
        <row r="134951">
          <cell r="B134951">
            <v>6635079404</v>
          </cell>
        </row>
        <row r="134952">
          <cell r="B134952">
            <v>7462302944</v>
          </cell>
        </row>
        <row r="134953">
          <cell r="B134953">
            <v>6635079403</v>
          </cell>
        </row>
        <row r="134954">
          <cell r="B134954">
            <v>6551374034</v>
          </cell>
        </row>
        <row r="134955">
          <cell r="B134955">
            <v>6551374033</v>
          </cell>
        </row>
        <row r="134956">
          <cell r="B134956">
            <v>6551374035</v>
          </cell>
        </row>
        <row r="134957">
          <cell r="B134957">
            <v>6551374036</v>
          </cell>
        </row>
        <row r="134958">
          <cell r="B134958">
            <v>6551374032</v>
          </cell>
        </row>
        <row r="134959">
          <cell r="B134959">
            <v>6551374037</v>
          </cell>
        </row>
        <row r="134960">
          <cell r="B134960">
            <v>6765103644</v>
          </cell>
        </row>
        <row r="134961">
          <cell r="B134961">
            <v>6767469250</v>
          </cell>
        </row>
        <row r="134962">
          <cell r="B134962">
            <v>216122395</v>
          </cell>
        </row>
        <row r="134963">
          <cell r="B134963">
            <v>6635079402</v>
          </cell>
        </row>
        <row r="134964">
          <cell r="B134964">
            <v>6767469115</v>
          </cell>
        </row>
        <row r="134965">
          <cell r="B134965">
            <v>6635079410</v>
          </cell>
        </row>
        <row r="134966">
          <cell r="B134966">
            <v>6635079409</v>
          </cell>
        </row>
        <row r="134967">
          <cell r="B134967">
            <v>6635079408</v>
          </cell>
        </row>
        <row r="134968">
          <cell r="B134968">
            <v>7066512800</v>
          </cell>
        </row>
        <row r="134969">
          <cell r="B134969">
            <v>6551348678</v>
          </cell>
        </row>
        <row r="134970">
          <cell r="B134970">
            <v>6551348677</v>
          </cell>
        </row>
        <row r="134971">
          <cell r="B134971">
            <v>7462302945</v>
          </cell>
        </row>
        <row r="134972">
          <cell r="B134972">
            <v>7066514250</v>
          </cell>
        </row>
        <row r="134973">
          <cell r="B134973">
            <v>7066498952</v>
          </cell>
        </row>
        <row r="134974">
          <cell r="B134974">
            <v>7880664381</v>
          </cell>
        </row>
        <row r="134975">
          <cell r="B134975">
            <v>7066511692</v>
          </cell>
        </row>
        <row r="134976">
          <cell r="A134976" t="str">
            <v>사구역</v>
          </cell>
          <cell r="B134976">
            <v>4266222159</v>
          </cell>
        </row>
        <row r="134977">
          <cell r="B134977">
            <v>6767468004</v>
          </cell>
        </row>
        <row r="134978">
          <cell r="B134978">
            <v>6767469943</v>
          </cell>
        </row>
        <row r="134979">
          <cell r="B134979">
            <v>8065102091</v>
          </cell>
        </row>
        <row r="134980">
          <cell r="B134980">
            <v>8065102090</v>
          </cell>
        </row>
        <row r="134981">
          <cell r="B134981">
            <v>7869441797</v>
          </cell>
        </row>
        <row r="134982">
          <cell r="B134982">
            <v>7294649407</v>
          </cell>
        </row>
        <row r="134983">
          <cell r="A134983" t="str">
            <v>砟子</v>
          </cell>
          <cell r="B134983">
            <v>2381432564</v>
          </cell>
        </row>
        <row r="134984">
          <cell r="A134984" t="str">
            <v>南口前</v>
          </cell>
          <cell r="B134984">
            <v>2327511890</v>
          </cell>
        </row>
        <row r="134985">
          <cell r="B134985">
            <v>5266279509</v>
          </cell>
        </row>
        <row r="134986">
          <cell r="B134986">
            <v>7294650078</v>
          </cell>
        </row>
        <row r="134987">
          <cell r="B134987">
            <v>5266279518</v>
          </cell>
        </row>
        <row r="134988">
          <cell r="B134988">
            <v>6551374038</v>
          </cell>
        </row>
        <row r="134989">
          <cell r="B134989">
            <v>7363744259</v>
          </cell>
        </row>
        <row r="134990">
          <cell r="B134990">
            <v>6869115189</v>
          </cell>
        </row>
        <row r="134991">
          <cell r="B134991">
            <v>6869114812</v>
          </cell>
        </row>
        <row r="134992">
          <cell r="B134992">
            <v>6635079411</v>
          </cell>
        </row>
        <row r="134993">
          <cell r="B134993">
            <v>7294651346</v>
          </cell>
        </row>
        <row r="134994">
          <cell r="A134994" t="str">
            <v>형제역</v>
          </cell>
          <cell r="B134994">
            <v>4262117861</v>
          </cell>
        </row>
        <row r="134995">
          <cell r="B134995">
            <v>6635079413</v>
          </cell>
        </row>
        <row r="134996">
          <cell r="B134996">
            <v>6635079415</v>
          </cell>
        </row>
        <row r="134997">
          <cell r="B134997">
            <v>7363744258</v>
          </cell>
        </row>
        <row r="134998">
          <cell r="B134998">
            <v>6767469150</v>
          </cell>
        </row>
        <row r="134999">
          <cell r="B134999">
            <v>6174063113</v>
          </cell>
        </row>
        <row r="135000">
          <cell r="B135000">
            <v>7363744257</v>
          </cell>
        </row>
        <row r="135001">
          <cell r="B135001">
            <v>6635079414</v>
          </cell>
        </row>
        <row r="135002">
          <cell r="B135002">
            <v>3377083720</v>
          </cell>
        </row>
        <row r="135003">
          <cell r="B135003">
            <v>3377042102</v>
          </cell>
        </row>
        <row r="135004">
          <cell r="B135004">
            <v>6551374030</v>
          </cell>
        </row>
        <row r="135005">
          <cell r="B135005">
            <v>6551374031</v>
          </cell>
        </row>
        <row r="135006">
          <cell r="B135006">
            <v>3377083718</v>
          </cell>
        </row>
        <row r="135007">
          <cell r="B135007">
            <v>7363744252</v>
          </cell>
        </row>
        <row r="135008">
          <cell r="B135008">
            <v>7363744253</v>
          </cell>
        </row>
        <row r="135009">
          <cell r="B135009">
            <v>6635079412</v>
          </cell>
        </row>
        <row r="135010">
          <cell r="A135010" t="str">
            <v>新民</v>
          </cell>
          <cell r="B135010">
            <v>1655741363</v>
          </cell>
        </row>
        <row r="135011">
          <cell r="B135011">
            <v>7294650278</v>
          </cell>
        </row>
        <row r="135012">
          <cell r="A135012" t="str">
            <v>包尔海</v>
          </cell>
          <cell r="B135012">
            <v>3375279510</v>
          </cell>
        </row>
        <row r="135013">
          <cell r="B135013">
            <v>6551348679</v>
          </cell>
        </row>
        <row r="135014">
          <cell r="A135014" t="str">
            <v>包尔海</v>
          </cell>
          <cell r="B135014">
            <v>3377078435</v>
          </cell>
        </row>
        <row r="135015">
          <cell r="B135015">
            <v>7363744256</v>
          </cell>
        </row>
        <row r="135016">
          <cell r="B135016">
            <v>6635079418</v>
          </cell>
        </row>
        <row r="135017">
          <cell r="B135017">
            <v>6551374029</v>
          </cell>
        </row>
        <row r="135018">
          <cell r="B135018">
            <v>6551374028</v>
          </cell>
        </row>
        <row r="135019">
          <cell r="B135019">
            <v>6525523243</v>
          </cell>
        </row>
        <row r="135020">
          <cell r="B135020">
            <v>7363744254</v>
          </cell>
        </row>
        <row r="135021">
          <cell r="B135021">
            <v>7363744255</v>
          </cell>
        </row>
        <row r="135022">
          <cell r="B135022">
            <v>3234527461</v>
          </cell>
        </row>
        <row r="135023">
          <cell r="B135023">
            <v>3377076550</v>
          </cell>
        </row>
        <row r="135024">
          <cell r="B135024">
            <v>3377042101</v>
          </cell>
        </row>
        <row r="135025">
          <cell r="B135025">
            <v>216122398</v>
          </cell>
        </row>
        <row r="135026">
          <cell r="B135026">
            <v>7462302928</v>
          </cell>
        </row>
        <row r="135027">
          <cell r="B135027">
            <v>3377042103</v>
          </cell>
        </row>
        <row r="135028">
          <cell r="B135028">
            <v>6869117122</v>
          </cell>
        </row>
        <row r="135029">
          <cell r="B135029">
            <v>6635079417</v>
          </cell>
        </row>
        <row r="135030">
          <cell r="B135030">
            <v>7294651573</v>
          </cell>
        </row>
        <row r="135031">
          <cell r="B135031">
            <v>216122399</v>
          </cell>
        </row>
        <row r="135032">
          <cell r="B135032">
            <v>7294652133</v>
          </cell>
        </row>
        <row r="135033">
          <cell r="B135033">
            <v>6551374027</v>
          </cell>
        </row>
        <row r="135034">
          <cell r="B135034">
            <v>6551374026</v>
          </cell>
        </row>
        <row r="135035">
          <cell r="B135035">
            <v>6551374025</v>
          </cell>
        </row>
        <row r="135036">
          <cell r="B135036">
            <v>6551374024</v>
          </cell>
        </row>
        <row r="135037">
          <cell r="B135037">
            <v>216122401</v>
          </cell>
        </row>
        <row r="135038">
          <cell r="B135038">
            <v>7294651474</v>
          </cell>
        </row>
        <row r="135039">
          <cell r="B135039">
            <v>6551374020</v>
          </cell>
        </row>
        <row r="135040">
          <cell r="B135040">
            <v>6551374021</v>
          </cell>
        </row>
        <row r="135041">
          <cell r="B135041">
            <v>6551374023</v>
          </cell>
        </row>
        <row r="135042">
          <cell r="B135042">
            <v>6551374022</v>
          </cell>
        </row>
        <row r="135043">
          <cell r="B135043">
            <v>7294650448</v>
          </cell>
        </row>
        <row r="135044">
          <cell r="B135044">
            <v>6920372184</v>
          </cell>
        </row>
        <row r="135045">
          <cell r="B135045">
            <v>7294651333</v>
          </cell>
        </row>
        <row r="135046">
          <cell r="B135046">
            <v>7294650452</v>
          </cell>
        </row>
        <row r="135047">
          <cell r="B135047">
            <v>7294650915</v>
          </cell>
        </row>
        <row r="135048">
          <cell r="B135048">
            <v>7294651788</v>
          </cell>
        </row>
        <row r="135049">
          <cell r="B135049">
            <v>6635079416</v>
          </cell>
        </row>
        <row r="135050">
          <cell r="B135050">
            <v>7294651854</v>
          </cell>
        </row>
        <row r="135051">
          <cell r="B135051">
            <v>216122404</v>
          </cell>
        </row>
        <row r="135052">
          <cell r="A135052" t="str">
            <v>天鹅湖西</v>
          </cell>
          <cell r="B135052">
            <v>7473325535</v>
          </cell>
        </row>
        <row r="135053">
          <cell r="B135053">
            <v>1914761514</v>
          </cell>
        </row>
        <row r="135054">
          <cell r="B135054">
            <v>216122405</v>
          </cell>
        </row>
        <row r="135055">
          <cell r="A135055" t="str">
            <v>天鹅湖</v>
          </cell>
          <cell r="B135055">
            <v>7473373512</v>
          </cell>
        </row>
        <row r="135056">
          <cell r="B135056">
            <v>6525523244</v>
          </cell>
        </row>
        <row r="135057">
          <cell r="B135057">
            <v>6635079419</v>
          </cell>
        </row>
        <row r="135058">
          <cell r="B135058">
            <v>6551374018</v>
          </cell>
        </row>
        <row r="135059">
          <cell r="B135059">
            <v>7294651387</v>
          </cell>
        </row>
        <row r="135060">
          <cell r="B135060">
            <v>7294651179</v>
          </cell>
        </row>
        <row r="135061">
          <cell r="B135061">
            <v>216122408</v>
          </cell>
        </row>
        <row r="135062">
          <cell r="B135062">
            <v>6551374019</v>
          </cell>
        </row>
        <row r="135063">
          <cell r="B135063">
            <v>7296806418</v>
          </cell>
        </row>
        <row r="135064">
          <cell r="B135064">
            <v>7869441798</v>
          </cell>
        </row>
        <row r="135065">
          <cell r="B135065">
            <v>216122409</v>
          </cell>
        </row>
        <row r="135066">
          <cell r="B135066">
            <v>7294650372</v>
          </cell>
        </row>
        <row r="135067">
          <cell r="B135067">
            <v>7066512822</v>
          </cell>
        </row>
        <row r="135068">
          <cell r="B135068">
            <v>7294651684</v>
          </cell>
        </row>
        <row r="135069">
          <cell r="B135069">
            <v>7066514718</v>
          </cell>
        </row>
        <row r="135070">
          <cell r="B135070">
            <v>7066512948</v>
          </cell>
        </row>
        <row r="135071">
          <cell r="B135071">
            <v>7066514063</v>
          </cell>
        </row>
        <row r="135072">
          <cell r="B135072">
            <v>7294649675</v>
          </cell>
        </row>
        <row r="135073">
          <cell r="B135073">
            <v>7066514106</v>
          </cell>
        </row>
        <row r="135074">
          <cell r="B135074">
            <v>216122410</v>
          </cell>
        </row>
        <row r="135075">
          <cell r="B135075">
            <v>2381432667</v>
          </cell>
        </row>
        <row r="135076">
          <cell r="A135076" t="str">
            <v>昌吉高勒</v>
          </cell>
          <cell r="B135076">
            <v>4072951352</v>
          </cell>
        </row>
        <row r="135077">
          <cell r="B135077">
            <v>6551374016</v>
          </cell>
        </row>
        <row r="135078">
          <cell r="B135078">
            <v>6551348681</v>
          </cell>
        </row>
        <row r="135079">
          <cell r="B135079">
            <v>7294652707</v>
          </cell>
        </row>
        <row r="135080">
          <cell r="B135080">
            <v>7294652492</v>
          </cell>
        </row>
        <row r="135081">
          <cell r="B135081">
            <v>7294652720</v>
          </cell>
        </row>
        <row r="135082">
          <cell r="B135082">
            <v>7294652696</v>
          </cell>
        </row>
        <row r="135083">
          <cell r="B135083">
            <v>7066515189</v>
          </cell>
        </row>
        <row r="135084">
          <cell r="B135084">
            <v>7294652614</v>
          </cell>
        </row>
        <row r="135085">
          <cell r="B135085">
            <v>7294652534</v>
          </cell>
        </row>
        <row r="135086">
          <cell r="B135086">
            <v>7066514703</v>
          </cell>
        </row>
        <row r="135087">
          <cell r="B135087">
            <v>6551374017</v>
          </cell>
        </row>
        <row r="135088">
          <cell r="A135088" t="str">
            <v>策达雅</v>
          </cell>
          <cell r="B135088">
            <v>5459595000</v>
          </cell>
        </row>
        <row r="135089">
          <cell r="B135089">
            <v>2104743530</v>
          </cell>
        </row>
        <row r="135090">
          <cell r="B135090">
            <v>6551348680</v>
          </cell>
        </row>
        <row r="135091">
          <cell r="B135091">
            <v>216120898</v>
          </cell>
        </row>
        <row r="135092">
          <cell r="A135092" t="str">
            <v>新立屯</v>
          </cell>
          <cell r="B135092">
            <v>1655741357</v>
          </cell>
        </row>
        <row r="135093">
          <cell r="B135093">
            <v>7294599478</v>
          </cell>
        </row>
        <row r="135094">
          <cell r="B135094">
            <v>6551374015</v>
          </cell>
        </row>
        <row r="135095">
          <cell r="B135095">
            <v>2327512521</v>
          </cell>
        </row>
        <row r="135096">
          <cell r="B135096">
            <v>2327512524</v>
          </cell>
        </row>
        <row r="135097">
          <cell r="B135097">
            <v>2599088490</v>
          </cell>
        </row>
        <row r="135098">
          <cell r="B135098">
            <v>2327512528</v>
          </cell>
        </row>
        <row r="135099">
          <cell r="B135099">
            <v>7294652621</v>
          </cell>
        </row>
        <row r="135100">
          <cell r="B135100">
            <v>7294652572</v>
          </cell>
        </row>
        <row r="135101">
          <cell r="B135101">
            <v>7294652465</v>
          </cell>
        </row>
        <row r="135102">
          <cell r="B135102">
            <v>7294652538</v>
          </cell>
        </row>
        <row r="135103">
          <cell r="B135103">
            <v>2713854830</v>
          </cell>
        </row>
        <row r="135104">
          <cell r="B135104">
            <v>7294652467</v>
          </cell>
        </row>
        <row r="135105">
          <cell r="B135105">
            <v>7294652604</v>
          </cell>
        </row>
        <row r="135106">
          <cell r="B135106">
            <v>2713854833</v>
          </cell>
        </row>
        <row r="135107">
          <cell r="B135107">
            <v>216120901</v>
          </cell>
        </row>
        <row r="135108">
          <cell r="B135108">
            <v>7294652579</v>
          </cell>
        </row>
        <row r="135109">
          <cell r="B135109">
            <v>2273281071</v>
          </cell>
        </row>
        <row r="135110">
          <cell r="B135110">
            <v>7294652585</v>
          </cell>
        </row>
        <row r="135111">
          <cell r="B135111">
            <v>7294652583</v>
          </cell>
        </row>
        <row r="135112">
          <cell r="B135112">
            <v>2713854835</v>
          </cell>
        </row>
        <row r="135113">
          <cell r="B135113">
            <v>2713854837</v>
          </cell>
        </row>
        <row r="135114">
          <cell r="B135114">
            <v>216120899</v>
          </cell>
        </row>
        <row r="135115">
          <cell r="B135115">
            <v>2713854840</v>
          </cell>
        </row>
        <row r="135116">
          <cell r="B135116">
            <v>216120903</v>
          </cell>
        </row>
        <row r="135117">
          <cell r="B135117">
            <v>2713854842</v>
          </cell>
        </row>
        <row r="135118">
          <cell r="B135118">
            <v>7462856607</v>
          </cell>
        </row>
        <row r="135119">
          <cell r="B135119">
            <v>7294599476</v>
          </cell>
        </row>
        <row r="135120">
          <cell r="B135120">
            <v>7294651237</v>
          </cell>
        </row>
        <row r="135121">
          <cell r="B135121">
            <v>7296806419</v>
          </cell>
        </row>
        <row r="135122">
          <cell r="B135122">
            <v>2713854844</v>
          </cell>
        </row>
        <row r="135123">
          <cell r="A135123" t="str">
            <v>朝阳地</v>
          </cell>
          <cell r="B135123">
            <v>1721802913</v>
          </cell>
        </row>
        <row r="135124">
          <cell r="A135124" t="str">
            <v>新民北</v>
          </cell>
          <cell r="B135124">
            <v>4507873121</v>
          </cell>
        </row>
        <row r="135125">
          <cell r="B135125">
            <v>2713854846</v>
          </cell>
        </row>
        <row r="135126">
          <cell r="B135126">
            <v>6635079420</v>
          </cell>
        </row>
        <row r="135127">
          <cell r="B135127">
            <v>6635079421</v>
          </cell>
        </row>
        <row r="135128">
          <cell r="B135128">
            <v>216120904</v>
          </cell>
        </row>
        <row r="135129">
          <cell r="B135129">
            <v>6869115090</v>
          </cell>
        </row>
        <row r="135130">
          <cell r="B135130">
            <v>5264145952</v>
          </cell>
        </row>
        <row r="135131">
          <cell r="B135131">
            <v>2273281092</v>
          </cell>
        </row>
        <row r="135132">
          <cell r="B135132">
            <v>8187829512</v>
          </cell>
        </row>
        <row r="135133">
          <cell r="B135133">
            <v>8187829511</v>
          </cell>
        </row>
        <row r="135134">
          <cell r="B135134">
            <v>5264144557</v>
          </cell>
        </row>
        <row r="135135">
          <cell r="B135135">
            <v>5387371821</v>
          </cell>
        </row>
        <row r="135136">
          <cell r="B135136">
            <v>2273281100</v>
          </cell>
        </row>
        <row r="135137">
          <cell r="B135137">
            <v>6551374013</v>
          </cell>
        </row>
        <row r="135138">
          <cell r="B135138">
            <v>216120906</v>
          </cell>
        </row>
        <row r="135139">
          <cell r="B135139">
            <v>2202801368</v>
          </cell>
        </row>
        <row r="135140">
          <cell r="B135140">
            <v>6551374009</v>
          </cell>
        </row>
        <row r="135141">
          <cell r="B135141">
            <v>6551374008</v>
          </cell>
        </row>
        <row r="135142">
          <cell r="B135142">
            <v>7294652041</v>
          </cell>
        </row>
        <row r="135143">
          <cell r="B135143">
            <v>6551374014</v>
          </cell>
        </row>
        <row r="135144">
          <cell r="B135144">
            <v>2202801340</v>
          </cell>
        </row>
        <row r="135145">
          <cell r="B135145">
            <v>2202801343</v>
          </cell>
        </row>
        <row r="135146">
          <cell r="B135146">
            <v>2713854848</v>
          </cell>
        </row>
        <row r="135147">
          <cell r="B135147">
            <v>2616701388</v>
          </cell>
        </row>
        <row r="135148">
          <cell r="B135148">
            <v>1914761539</v>
          </cell>
        </row>
        <row r="135149">
          <cell r="B135149">
            <v>6635079422</v>
          </cell>
        </row>
        <row r="135150">
          <cell r="A135150" t="str">
            <v>西川</v>
          </cell>
          <cell r="B135150">
            <v>1575631542</v>
          </cell>
        </row>
        <row r="135151">
          <cell r="B135151">
            <v>6635079423</v>
          </cell>
        </row>
        <row r="135152">
          <cell r="B135152">
            <v>2713854849</v>
          </cell>
        </row>
        <row r="135153">
          <cell r="B135153">
            <v>6568663859</v>
          </cell>
        </row>
        <row r="135154">
          <cell r="A135154" t="str">
            <v>부거역</v>
          </cell>
          <cell r="B135154">
            <v>4266229498</v>
          </cell>
        </row>
        <row r="135155">
          <cell r="B135155">
            <v>2598873386</v>
          </cell>
        </row>
        <row r="135156">
          <cell r="B135156">
            <v>216120907</v>
          </cell>
        </row>
        <row r="135157">
          <cell r="B135157">
            <v>2598870393</v>
          </cell>
        </row>
        <row r="135158">
          <cell r="B135158">
            <v>6551374010</v>
          </cell>
        </row>
        <row r="135159">
          <cell r="B135159">
            <v>6767468887</v>
          </cell>
        </row>
        <row r="135160">
          <cell r="B135160">
            <v>2713854850</v>
          </cell>
        </row>
        <row r="135161">
          <cell r="B135161">
            <v>7457814115</v>
          </cell>
        </row>
        <row r="135162">
          <cell r="B135162">
            <v>5264144567</v>
          </cell>
        </row>
        <row r="135163">
          <cell r="B135163">
            <v>2713854851</v>
          </cell>
        </row>
        <row r="135164">
          <cell r="B135164">
            <v>6551374012</v>
          </cell>
        </row>
        <row r="135165">
          <cell r="B135165">
            <v>6551374011</v>
          </cell>
        </row>
        <row r="135166">
          <cell r="B135166">
            <v>5264144566</v>
          </cell>
        </row>
        <row r="135167">
          <cell r="B135167">
            <v>7294651016</v>
          </cell>
        </row>
        <row r="135168">
          <cell r="B135168">
            <v>2713854852</v>
          </cell>
        </row>
        <row r="135169">
          <cell r="B135169">
            <v>6869115878</v>
          </cell>
        </row>
        <row r="135170">
          <cell r="B135170">
            <v>6869111469</v>
          </cell>
        </row>
        <row r="135171">
          <cell r="B135171">
            <v>5264145993</v>
          </cell>
        </row>
        <row r="135172">
          <cell r="A135172" t="str">
            <v>小东</v>
          </cell>
          <cell r="B135172">
            <v>1655741338</v>
          </cell>
        </row>
        <row r="135173">
          <cell r="B135173">
            <v>6174063257</v>
          </cell>
        </row>
        <row r="135174">
          <cell r="B135174">
            <v>3956986233</v>
          </cell>
        </row>
        <row r="135175">
          <cell r="B135175">
            <v>6635079424</v>
          </cell>
        </row>
        <row r="135176">
          <cell r="B135176">
            <v>2713854853</v>
          </cell>
        </row>
        <row r="135177">
          <cell r="B135177">
            <v>2202801362</v>
          </cell>
        </row>
        <row r="135178">
          <cell r="A135178" t="str">
            <v>白干湖</v>
          </cell>
          <cell r="B135178">
            <v>7369068578</v>
          </cell>
        </row>
        <row r="135179">
          <cell r="B135179">
            <v>2202801366</v>
          </cell>
        </row>
        <row r="135180">
          <cell r="B135180">
            <v>2713854854</v>
          </cell>
        </row>
        <row r="135181">
          <cell r="B135181">
            <v>2202801263</v>
          </cell>
        </row>
        <row r="135182">
          <cell r="B135182">
            <v>2713854855</v>
          </cell>
        </row>
        <row r="135183">
          <cell r="B135183">
            <v>2202801360</v>
          </cell>
        </row>
        <row r="135184">
          <cell r="B135184">
            <v>216120908</v>
          </cell>
        </row>
        <row r="135185">
          <cell r="B135185">
            <v>2713854856</v>
          </cell>
        </row>
        <row r="135186">
          <cell r="B135186">
            <v>7457814116</v>
          </cell>
        </row>
        <row r="135187">
          <cell r="B135187">
            <v>6551374368</v>
          </cell>
        </row>
        <row r="135188">
          <cell r="B135188">
            <v>2713854864</v>
          </cell>
        </row>
        <row r="135189">
          <cell r="B135189">
            <v>216120909</v>
          </cell>
        </row>
        <row r="135190">
          <cell r="B135190">
            <v>2713854866</v>
          </cell>
        </row>
        <row r="135191">
          <cell r="B135191">
            <v>2713854868</v>
          </cell>
        </row>
        <row r="135192">
          <cell r="B135192">
            <v>7294652360</v>
          </cell>
        </row>
        <row r="135193">
          <cell r="B135193">
            <v>2273281182</v>
          </cell>
        </row>
        <row r="135194">
          <cell r="B135194">
            <v>2273281183</v>
          </cell>
        </row>
        <row r="135195">
          <cell r="B135195">
            <v>2713854870</v>
          </cell>
        </row>
        <row r="135196">
          <cell r="A135196" t="str">
            <v>두암역</v>
          </cell>
          <cell r="B135196">
            <v>1932694459</v>
          </cell>
        </row>
        <row r="135197">
          <cell r="B135197">
            <v>6635079425</v>
          </cell>
        </row>
        <row r="135198">
          <cell r="B135198">
            <v>7294649474</v>
          </cell>
        </row>
        <row r="135199">
          <cell r="B135199">
            <v>216120911</v>
          </cell>
        </row>
        <row r="135200">
          <cell r="B135200">
            <v>6635077335</v>
          </cell>
        </row>
        <row r="135201">
          <cell r="B135201">
            <v>3917966676</v>
          </cell>
        </row>
        <row r="135202">
          <cell r="B135202">
            <v>6174062820</v>
          </cell>
        </row>
        <row r="135203">
          <cell r="A135203" t="str">
            <v>江源</v>
          </cell>
          <cell r="B135203">
            <v>2381432823</v>
          </cell>
        </row>
        <row r="135204">
          <cell r="B135204">
            <v>7457814117</v>
          </cell>
        </row>
        <row r="135205">
          <cell r="A135205" t="str">
            <v>平庄</v>
          </cell>
          <cell r="B135205">
            <v>1720956500</v>
          </cell>
        </row>
        <row r="135206">
          <cell r="B135206">
            <v>6525523245</v>
          </cell>
        </row>
        <row r="135207">
          <cell r="B135207">
            <v>8187829506</v>
          </cell>
        </row>
        <row r="135208">
          <cell r="B135208">
            <v>7294650341</v>
          </cell>
        </row>
        <row r="135209">
          <cell r="B135209">
            <v>6635079426</v>
          </cell>
        </row>
        <row r="135210">
          <cell r="B135210">
            <v>7457814118</v>
          </cell>
        </row>
        <row r="135211">
          <cell r="A135211" t="str">
            <v>阿金</v>
          </cell>
          <cell r="B135211">
            <v>2662698003</v>
          </cell>
        </row>
        <row r="135212">
          <cell r="B135212">
            <v>3377119031</v>
          </cell>
        </row>
        <row r="135213">
          <cell r="B135213">
            <v>3377113121</v>
          </cell>
        </row>
        <row r="135214">
          <cell r="B135214">
            <v>7294651119</v>
          </cell>
        </row>
        <row r="135215">
          <cell r="B135215">
            <v>216120913</v>
          </cell>
        </row>
        <row r="135216">
          <cell r="B135216">
            <v>7294651093</v>
          </cell>
        </row>
        <row r="135217">
          <cell r="B135217">
            <v>7294650353</v>
          </cell>
        </row>
        <row r="135218">
          <cell r="B135218">
            <v>7294650110</v>
          </cell>
        </row>
        <row r="135219">
          <cell r="B135219">
            <v>7294650919</v>
          </cell>
        </row>
        <row r="135220">
          <cell r="B135220">
            <v>6767439881</v>
          </cell>
        </row>
        <row r="135221">
          <cell r="B135221">
            <v>2713854872</v>
          </cell>
        </row>
        <row r="135222">
          <cell r="A135222" t="str">
            <v>黑山北</v>
          </cell>
          <cell r="B135222">
            <v>4507869068</v>
          </cell>
        </row>
        <row r="135223">
          <cell r="B135223">
            <v>2713854874</v>
          </cell>
        </row>
        <row r="135224">
          <cell r="B135224">
            <v>6869113923</v>
          </cell>
        </row>
        <row r="135225">
          <cell r="B135225">
            <v>6869111093</v>
          </cell>
        </row>
        <row r="135226">
          <cell r="B135226">
            <v>2713854876</v>
          </cell>
        </row>
        <row r="135227">
          <cell r="B135227">
            <v>7962767742</v>
          </cell>
        </row>
        <row r="135228">
          <cell r="B135228">
            <v>2713854878</v>
          </cell>
        </row>
        <row r="135229">
          <cell r="B135229">
            <v>2713854880</v>
          </cell>
        </row>
        <row r="135230">
          <cell r="B135230">
            <v>216120914</v>
          </cell>
        </row>
        <row r="135231">
          <cell r="B135231">
            <v>6174062988</v>
          </cell>
        </row>
        <row r="135232">
          <cell r="B135232">
            <v>7066512995</v>
          </cell>
        </row>
        <row r="135233">
          <cell r="B135233">
            <v>7294652209</v>
          </cell>
        </row>
        <row r="135234">
          <cell r="B135234">
            <v>5410299761</v>
          </cell>
        </row>
        <row r="135235">
          <cell r="B135235">
            <v>5123491653</v>
          </cell>
        </row>
        <row r="135236">
          <cell r="A135236" t="str">
            <v>北三家</v>
          </cell>
          <cell r="B135236">
            <v>2327511881</v>
          </cell>
        </row>
        <row r="135237">
          <cell r="B135237">
            <v>6767472670</v>
          </cell>
        </row>
        <row r="135238">
          <cell r="B135238">
            <v>7294651811</v>
          </cell>
        </row>
        <row r="135239">
          <cell r="B135239">
            <v>7294651513</v>
          </cell>
        </row>
        <row r="135240">
          <cell r="B135240">
            <v>6767469605</v>
          </cell>
        </row>
        <row r="135241">
          <cell r="B135241">
            <v>6973980571</v>
          </cell>
        </row>
        <row r="135242">
          <cell r="B135242">
            <v>6973980438</v>
          </cell>
        </row>
        <row r="135243">
          <cell r="B135243">
            <v>6344789726</v>
          </cell>
        </row>
        <row r="135244">
          <cell r="B135244">
            <v>7294652291</v>
          </cell>
        </row>
        <row r="135245">
          <cell r="B135245">
            <v>6525523257</v>
          </cell>
        </row>
        <row r="135246">
          <cell r="A135246" t="str">
            <v>新城子</v>
          </cell>
          <cell r="B135246">
            <v>2348271090</v>
          </cell>
        </row>
        <row r="135247">
          <cell r="B135247">
            <v>7294651530</v>
          </cell>
        </row>
        <row r="135248">
          <cell r="B135248">
            <v>7294649684</v>
          </cell>
        </row>
        <row r="135249">
          <cell r="B135249">
            <v>7294652032</v>
          </cell>
        </row>
        <row r="135250">
          <cell r="B135250">
            <v>7294652185</v>
          </cell>
        </row>
        <row r="135251">
          <cell r="B135251">
            <v>7294651105</v>
          </cell>
        </row>
        <row r="135252">
          <cell r="B135252">
            <v>7294649385</v>
          </cell>
        </row>
        <row r="135253">
          <cell r="A135253" t="str">
            <v>松树镇</v>
          </cell>
          <cell r="B135253">
            <v>1575631514</v>
          </cell>
        </row>
        <row r="135254">
          <cell r="A135254" t="str">
            <v>大阳岔</v>
          </cell>
          <cell r="B135254">
            <v>1575631449</v>
          </cell>
        </row>
        <row r="135255">
          <cell r="A135255" t="str">
            <v>三源浦</v>
          </cell>
          <cell r="B135255">
            <v>2327447495</v>
          </cell>
        </row>
        <row r="135256">
          <cell r="B135256">
            <v>7294651300</v>
          </cell>
        </row>
        <row r="135257">
          <cell r="A135257" t="str">
            <v>天草</v>
          </cell>
          <cell r="B135257">
            <v>7473471990</v>
          </cell>
        </row>
        <row r="135258">
          <cell r="B135258">
            <v>6174062953</v>
          </cell>
        </row>
        <row r="135259">
          <cell r="B135259">
            <v>216120916</v>
          </cell>
        </row>
        <row r="135260">
          <cell r="A135260" t="str">
            <v>阜新</v>
          </cell>
          <cell r="B135260">
            <v>4507866480</v>
          </cell>
        </row>
        <row r="135261">
          <cell r="B135261">
            <v>6525523256</v>
          </cell>
        </row>
        <row r="135262">
          <cell r="B135262">
            <v>2713854882</v>
          </cell>
        </row>
        <row r="135263">
          <cell r="B135263">
            <v>6767470712</v>
          </cell>
        </row>
        <row r="135264">
          <cell r="B135264">
            <v>6767469958</v>
          </cell>
        </row>
        <row r="135265">
          <cell r="B135265">
            <v>6767471886</v>
          </cell>
        </row>
        <row r="135266">
          <cell r="B135266">
            <v>216120917</v>
          </cell>
        </row>
        <row r="135267">
          <cell r="B135267">
            <v>6635079427</v>
          </cell>
        </row>
        <row r="135268">
          <cell r="B135268">
            <v>7294650866</v>
          </cell>
        </row>
        <row r="135269">
          <cell r="B135269">
            <v>2713854884</v>
          </cell>
        </row>
        <row r="135270">
          <cell r="B135270">
            <v>2713854886</v>
          </cell>
        </row>
        <row r="135271">
          <cell r="A135271" t="str">
            <v>鲢鱼山</v>
          </cell>
          <cell r="B135271">
            <v>7369008122</v>
          </cell>
        </row>
        <row r="135272">
          <cell r="B135272">
            <v>7590887909</v>
          </cell>
        </row>
        <row r="135273">
          <cell r="B135273">
            <v>216120919</v>
          </cell>
        </row>
        <row r="135274">
          <cell r="B135274">
            <v>6174063123</v>
          </cell>
        </row>
        <row r="135275">
          <cell r="B135275">
            <v>4574608341</v>
          </cell>
        </row>
        <row r="135276">
          <cell r="B135276">
            <v>4574608343</v>
          </cell>
        </row>
        <row r="135277">
          <cell r="B135277">
            <v>6767471022</v>
          </cell>
        </row>
        <row r="135278">
          <cell r="B135278">
            <v>6525523246</v>
          </cell>
        </row>
        <row r="135279">
          <cell r="B135279">
            <v>4574608346</v>
          </cell>
        </row>
        <row r="135280">
          <cell r="B135280">
            <v>4574608347</v>
          </cell>
        </row>
        <row r="135281">
          <cell r="B135281">
            <v>4574608349</v>
          </cell>
        </row>
        <row r="135282">
          <cell r="B135282">
            <v>4574608350</v>
          </cell>
        </row>
        <row r="135283">
          <cell r="A135283" t="str">
            <v>부령역</v>
          </cell>
          <cell r="B135283">
            <v>1932728595</v>
          </cell>
        </row>
        <row r="135284">
          <cell r="B135284">
            <v>7590888779</v>
          </cell>
        </row>
        <row r="135285">
          <cell r="B135285">
            <v>6767466682</v>
          </cell>
        </row>
        <row r="135286">
          <cell r="B135286">
            <v>6767470703</v>
          </cell>
        </row>
        <row r="135287">
          <cell r="B135287">
            <v>6767468844</v>
          </cell>
        </row>
        <row r="135288">
          <cell r="A135288" t="str">
            <v>湾沟</v>
          </cell>
          <cell r="B135288">
            <v>1575631515</v>
          </cell>
        </row>
        <row r="135289">
          <cell r="B135289">
            <v>6525523247</v>
          </cell>
        </row>
        <row r="135290">
          <cell r="B135290">
            <v>7294649388</v>
          </cell>
        </row>
        <row r="135291">
          <cell r="B135291">
            <v>6635079428</v>
          </cell>
        </row>
        <row r="135292">
          <cell r="B135292">
            <v>6635079429</v>
          </cell>
        </row>
        <row r="135293">
          <cell r="B135293">
            <v>6767468206</v>
          </cell>
        </row>
        <row r="135294">
          <cell r="B135294">
            <v>6767468020</v>
          </cell>
        </row>
        <row r="135295">
          <cell r="B135295">
            <v>7294651630</v>
          </cell>
        </row>
        <row r="135296">
          <cell r="B135296">
            <v>7294649471</v>
          </cell>
        </row>
        <row r="135297">
          <cell r="B135297">
            <v>6525523255</v>
          </cell>
        </row>
        <row r="135298">
          <cell r="B135298">
            <v>3377275909</v>
          </cell>
        </row>
        <row r="135299">
          <cell r="B135299">
            <v>3377536344</v>
          </cell>
        </row>
        <row r="135300">
          <cell r="B135300">
            <v>3377275908</v>
          </cell>
        </row>
        <row r="135301">
          <cell r="B135301">
            <v>6635079430</v>
          </cell>
        </row>
        <row r="135302">
          <cell r="B135302">
            <v>2273281439</v>
          </cell>
        </row>
        <row r="135303">
          <cell r="B135303">
            <v>3377536335</v>
          </cell>
        </row>
        <row r="135304">
          <cell r="B135304">
            <v>6525523253</v>
          </cell>
        </row>
        <row r="135305">
          <cell r="B135305">
            <v>3377275911</v>
          </cell>
        </row>
        <row r="135306">
          <cell r="B135306">
            <v>3377536349</v>
          </cell>
        </row>
        <row r="135307">
          <cell r="A135307" t="str">
            <v>연상역</v>
          </cell>
          <cell r="B135307">
            <v>1932706934</v>
          </cell>
        </row>
        <row r="135308">
          <cell r="B135308">
            <v>6525523254</v>
          </cell>
        </row>
        <row r="135309">
          <cell r="B135309">
            <v>6869115465</v>
          </cell>
        </row>
        <row r="135310">
          <cell r="B135310">
            <v>3377536343</v>
          </cell>
        </row>
        <row r="135311">
          <cell r="B135311">
            <v>6767470128</v>
          </cell>
        </row>
        <row r="135312">
          <cell r="B135312">
            <v>3377536354</v>
          </cell>
        </row>
        <row r="135313">
          <cell r="B135313">
            <v>1187008351</v>
          </cell>
        </row>
        <row r="135314">
          <cell r="B135314">
            <v>5270847840</v>
          </cell>
        </row>
        <row r="135315">
          <cell r="A135315" t="str">
            <v>삼해역</v>
          </cell>
          <cell r="B135315">
            <v>1847114721</v>
          </cell>
        </row>
        <row r="135316">
          <cell r="B135316">
            <v>6525523252</v>
          </cell>
        </row>
        <row r="135317">
          <cell r="B135317">
            <v>5270847794</v>
          </cell>
        </row>
        <row r="135318">
          <cell r="B135318">
            <v>5270847739</v>
          </cell>
        </row>
        <row r="135319">
          <cell r="B135319">
            <v>3377272184</v>
          </cell>
        </row>
        <row r="135320">
          <cell r="B135320">
            <v>3377272188</v>
          </cell>
        </row>
        <row r="135321">
          <cell r="B135321">
            <v>7294649701</v>
          </cell>
        </row>
        <row r="135322">
          <cell r="B135322">
            <v>7294651858</v>
          </cell>
        </row>
        <row r="135323">
          <cell r="B135323">
            <v>7294552443</v>
          </cell>
        </row>
        <row r="135324">
          <cell r="B135324">
            <v>7294652037</v>
          </cell>
        </row>
        <row r="135325">
          <cell r="B135325">
            <v>6525523251</v>
          </cell>
        </row>
        <row r="135326">
          <cell r="B135326">
            <v>1758412635</v>
          </cell>
        </row>
        <row r="135327">
          <cell r="B135327">
            <v>216120920</v>
          </cell>
        </row>
        <row r="135328">
          <cell r="B135328">
            <v>6767469301</v>
          </cell>
        </row>
        <row r="135329">
          <cell r="B135329">
            <v>6525523248</v>
          </cell>
        </row>
        <row r="135330">
          <cell r="A135330" t="str">
            <v>焉耆</v>
          </cell>
          <cell r="B135330">
            <v>7363504701</v>
          </cell>
        </row>
        <row r="135331">
          <cell r="B135331">
            <v>1187007662</v>
          </cell>
        </row>
        <row r="135332">
          <cell r="B135332">
            <v>6869112819</v>
          </cell>
        </row>
        <row r="135333">
          <cell r="B135333">
            <v>6124461260</v>
          </cell>
        </row>
        <row r="135334">
          <cell r="B135334">
            <v>1932707206</v>
          </cell>
        </row>
        <row r="135335">
          <cell r="B135335">
            <v>6525523250</v>
          </cell>
        </row>
        <row r="135336">
          <cell r="B135336">
            <v>3377270563</v>
          </cell>
        </row>
        <row r="135337">
          <cell r="A135337" t="str">
            <v>大东</v>
          </cell>
          <cell r="B135337">
            <v>2381433232</v>
          </cell>
        </row>
        <row r="135338">
          <cell r="B135338">
            <v>6767470144</v>
          </cell>
        </row>
        <row r="135339">
          <cell r="B135339">
            <v>6276295869</v>
          </cell>
        </row>
        <row r="135340">
          <cell r="B135340">
            <v>3377273749</v>
          </cell>
        </row>
        <row r="135341">
          <cell r="B135341">
            <v>2273281490</v>
          </cell>
        </row>
        <row r="135342">
          <cell r="B135342">
            <v>3377273744</v>
          </cell>
        </row>
        <row r="135343">
          <cell r="B135343">
            <v>3377536326</v>
          </cell>
        </row>
        <row r="135344">
          <cell r="B135344">
            <v>1187006587</v>
          </cell>
        </row>
        <row r="135345">
          <cell r="B135345">
            <v>3377277794</v>
          </cell>
        </row>
        <row r="135346">
          <cell r="B135346">
            <v>6920372044</v>
          </cell>
        </row>
        <row r="135347">
          <cell r="B135347">
            <v>6525523249</v>
          </cell>
        </row>
        <row r="135348">
          <cell r="B135348">
            <v>269846089</v>
          </cell>
        </row>
        <row r="135349">
          <cell r="B135349">
            <v>3377273743</v>
          </cell>
        </row>
        <row r="135350">
          <cell r="B135350">
            <v>3377270561</v>
          </cell>
        </row>
        <row r="135351">
          <cell r="B135351">
            <v>6920372045</v>
          </cell>
        </row>
        <row r="135352">
          <cell r="B135352">
            <v>3377536363</v>
          </cell>
        </row>
        <row r="135353">
          <cell r="B135353">
            <v>3377273737</v>
          </cell>
        </row>
        <row r="135354">
          <cell r="B135354">
            <v>3377536364</v>
          </cell>
        </row>
        <row r="135355">
          <cell r="B135355">
            <v>6635079432</v>
          </cell>
        </row>
        <row r="135356">
          <cell r="B135356">
            <v>6767471218</v>
          </cell>
        </row>
        <row r="135357">
          <cell r="B135357">
            <v>3377270564</v>
          </cell>
        </row>
        <row r="135358">
          <cell r="B135358">
            <v>3377273748</v>
          </cell>
        </row>
        <row r="135359">
          <cell r="B135359">
            <v>3377273753</v>
          </cell>
        </row>
        <row r="135360">
          <cell r="B135360">
            <v>2273281501</v>
          </cell>
        </row>
        <row r="135361">
          <cell r="B135361">
            <v>3377280246</v>
          </cell>
        </row>
        <row r="135362">
          <cell r="B135362">
            <v>1932707539</v>
          </cell>
        </row>
        <row r="135363">
          <cell r="B135363">
            <v>3377536330</v>
          </cell>
        </row>
        <row r="135364">
          <cell r="B135364">
            <v>3377536345</v>
          </cell>
        </row>
        <row r="135365">
          <cell r="B135365">
            <v>3377280249</v>
          </cell>
        </row>
        <row r="135366">
          <cell r="B135366">
            <v>7294650314</v>
          </cell>
        </row>
        <row r="135367">
          <cell r="B135367">
            <v>3377280253</v>
          </cell>
        </row>
        <row r="135368">
          <cell r="B135368">
            <v>6767471531</v>
          </cell>
        </row>
        <row r="135369">
          <cell r="B135369">
            <v>6551374007</v>
          </cell>
        </row>
        <row r="135370">
          <cell r="B135370">
            <v>216120921</v>
          </cell>
        </row>
        <row r="135371">
          <cell r="B135371">
            <v>6767470440</v>
          </cell>
        </row>
        <row r="135372">
          <cell r="B135372">
            <v>6551374006</v>
          </cell>
        </row>
        <row r="135373">
          <cell r="A135373" t="str">
            <v>风雷山</v>
          </cell>
          <cell r="B135373">
            <v>7473471987</v>
          </cell>
        </row>
        <row r="135374">
          <cell r="B135374">
            <v>6551374005</v>
          </cell>
        </row>
        <row r="135375">
          <cell r="B135375">
            <v>6551374004</v>
          </cell>
        </row>
        <row r="135376">
          <cell r="B135376">
            <v>6869112045</v>
          </cell>
        </row>
        <row r="135377">
          <cell r="B135377">
            <v>7294651444</v>
          </cell>
        </row>
        <row r="135378">
          <cell r="B135378">
            <v>6551374369</v>
          </cell>
        </row>
        <row r="135379">
          <cell r="B135379">
            <v>6767472364</v>
          </cell>
        </row>
        <row r="135380">
          <cell r="B135380">
            <v>6635079431</v>
          </cell>
        </row>
        <row r="135381">
          <cell r="B135381">
            <v>6869109943</v>
          </cell>
        </row>
        <row r="135382">
          <cell r="B135382">
            <v>6869116416</v>
          </cell>
        </row>
        <row r="135383">
          <cell r="B135383">
            <v>6551374003</v>
          </cell>
        </row>
        <row r="135384">
          <cell r="B135384">
            <v>5273896092</v>
          </cell>
        </row>
        <row r="135385">
          <cell r="A135385" t="str">
            <v>保健</v>
          </cell>
          <cell r="B135385">
            <v>843276810</v>
          </cell>
        </row>
        <row r="135386">
          <cell r="B135386">
            <v>6869115057</v>
          </cell>
        </row>
        <row r="135387">
          <cell r="B135387">
            <v>6869117493</v>
          </cell>
        </row>
        <row r="135388">
          <cell r="B135388">
            <v>6360168204</v>
          </cell>
        </row>
        <row r="135389">
          <cell r="B135389">
            <v>6869114734</v>
          </cell>
        </row>
        <row r="135390">
          <cell r="A135390" t="str">
            <v>五十家子</v>
          </cell>
          <cell r="B135390">
            <v>1721802920</v>
          </cell>
        </row>
        <row r="135391">
          <cell r="B135391">
            <v>1187008115</v>
          </cell>
        </row>
        <row r="135392">
          <cell r="B135392">
            <v>3374523798</v>
          </cell>
        </row>
        <row r="135393">
          <cell r="A135393" t="str">
            <v>千条沟</v>
          </cell>
          <cell r="B135393">
            <v>7473471989</v>
          </cell>
        </row>
        <row r="135394">
          <cell r="A135394" t="str">
            <v>新邱</v>
          </cell>
          <cell r="B135394">
            <v>2340355364</v>
          </cell>
        </row>
        <row r="135395">
          <cell r="B135395">
            <v>216120922</v>
          </cell>
        </row>
        <row r="135396">
          <cell r="B135396">
            <v>3383569130</v>
          </cell>
        </row>
        <row r="135397">
          <cell r="B135397">
            <v>2677608989</v>
          </cell>
        </row>
        <row r="135398">
          <cell r="A135398" t="str">
            <v>永红</v>
          </cell>
          <cell r="B135398">
            <v>1575631551</v>
          </cell>
        </row>
        <row r="135399">
          <cell r="B135399">
            <v>6276295868</v>
          </cell>
        </row>
        <row r="135400">
          <cell r="B135400">
            <v>5280398553</v>
          </cell>
        </row>
        <row r="135401">
          <cell r="B135401">
            <v>2111911429</v>
          </cell>
        </row>
        <row r="135402">
          <cell r="B135402">
            <v>5275435455</v>
          </cell>
        </row>
        <row r="135403">
          <cell r="B135403">
            <v>5275537786</v>
          </cell>
        </row>
        <row r="135404">
          <cell r="B135404">
            <v>2139984974</v>
          </cell>
        </row>
        <row r="135405">
          <cell r="B135405">
            <v>5275435310</v>
          </cell>
        </row>
        <row r="135406">
          <cell r="A135406" t="str">
            <v>관해역</v>
          </cell>
          <cell r="B135406">
            <v>1847114781</v>
          </cell>
        </row>
        <row r="135407">
          <cell r="B135407">
            <v>5275435311</v>
          </cell>
        </row>
        <row r="135408">
          <cell r="B135408">
            <v>5280496229</v>
          </cell>
        </row>
        <row r="135409">
          <cell r="B135409">
            <v>5275435283</v>
          </cell>
        </row>
        <row r="135410">
          <cell r="B135410">
            <v>216120923</v>
          </cell>
        </row>
        <row r="135411">
          <cell r="B135411">
            <v>6276295867</v>
          </cell>
        </row>
        <row r="135412">
          <cell r="A135412" t="str">
            <v>大巴</v>
          </cell>
          <cell r="B135412">
            <v>2340355343</v>
          </cell>
        </row>
        <row r="135413">
          <cell r="B135413">
            <v>6276295865</v>
          </cell>
        </row>
        <row r="135414">
          <cell r="B135414">
            <v>6276295866</v>
          </cell>
        </row>
        <row r="135415">
          <cell r="B135415">
            <v>7294651481</v>
          </cell>
        </row>
        <row r="135416">
          <cell r="A135416" t="str">
            <v>十家子</v>
          </cell>
          <cell r="B135416">
            <v>1655741330</v>
          </cell>
        </row>
        <row r="135417">
          <cell r="B135417">
            <v>2371080890</v>
          </cell>
        </row>
        <row r="135418">
          <cell r="A135418" t="str">
            <v>克孜勒亚</v>
          </cell>
          <cell r="B135418">
            <v>7368477863</v>
          </cell>
        </row>
        <row r="135419">
          <cell r="B135419">
            <v>6920372046</v>
          </cell>
        </row>
        <row r="135420">
          <cell r="B135420">
            <v>6276295863</v>
          </cell>
        </row>
        <row r="135421">
          <cell r="B135421">
            <v>6276295862</v>
          </cell>
        </row>
        <row r="135422">
          <cell r="B135422">
            <v>6276295861</v>
          </cell>
        </row>
        <row r="135423">
          <cell r="B135423">
            <v>6276295864</v>
          </cell>
        </row>
        <row r="135424">
          <cell r="B135424">
            <v>7294650815</v>
          </cell>
        </row>
        <row r="135425">
          <cell r="B135425">
            <v>6635079433</v>
          </cell>
        </row>
        <row r="135426">
          <cell r="A135426" t="str">
            <v>小红井</v>
          </cell>
          <cell r="B135426">
            <v>7473462484</v>
          </cell>
        </row>
        <row r="135427">
          <cell r="B135427">
            <v>6635079434</v>
          </cell>
        </row>
        <row r="135428">
          <cell r="B135428">
            <v>6635079435</v>
          </cell>
        </row>
        <row r="135429">
          <cell r="A135429" t="str">
            <v>신참</v>
          </cell>
          <cell r="B135429">
            <v>1932722192</v>
          </cell>
        </row>
        <row r="135430">
          <cell r="B135430">
            <v>3383545678</v>
          </cell>
        </row>
        <row r="135431">
          <cell r="B135431">
            <v>7294650468</v>
          </cell>
        </row>
        <row r="135432">
          <cell r="B135432">
            <v>2677579309</v>
          </cell>
        </row>
        <row r="135433">
          <cell r="B135433">
            <v>2598879861</v>
          </cell>
        </row>
        <row r="135434">
          <cell r="A135434" t="str">
            <v>鞍子山</v>
          </cell>
          <cell r="B135434">
            <v>7473471988</v>
          </cell>
        </row>
        <row r="135435">
          <cell r="A135435" t="str">
            <v>达盖</v>
          </cell>
          <cell r="B135435">
            <v>2662698292</v>
          </cell>
        </row>
        <row r="135436">
          <cell r="A135436" t="str">
            <v>고무산역</v>
          </cell>
          <cell r="B135436">
            <v>2113097264</v>
          </cell>
        </row>
        <row r="135437">
          <cell r="A135437" t="str">
            <v>락산역</v>
          </cell>
          <cell r="B135437">
            <v>1847114822</v>
          </cell>
        </row>
        <row r="135438">
          <cell r="B135438">
            <v>6276295860</v>
          </cell>
        </row>
        <row r="135439">
          <cell r="A135439" t="str">
            <v>白银哈尔</v>
          </cell>
          <cell r="B135439">
            <v>2662698074</v>
          </cell>
        </row>
        <row r="135440">
          <cell r="B135440">
            <v>6635079436</v>
          </cell>
        </row>
        <row r="135441">
          <cell r="B135441">
            <v>2111911448</v>
          </cell>
        </row>
        <row r="135442">
          <cell r="B135442">
            <v>2675274291</v>
          </cell>
        </row>
        <row r="135443">
          <cell r="B135443">
            <v>2677559968</v>
          </cell>
        </row>
        <row r="135444">
          <cell r="B135444">
            <v>2095702137</v>
          </cell>
        </row>
        <row r="135445">
          <cell r="B135445">
            <v>5246037544</v>
          </cell>
        </row>
        <row r="135446">
          <cell r="B135446">
            <v>2677559963</v>
          </cell>
        </row>
        <row r="135447">
          <cell r="B135447">
            <v>6635079439</v>
          </cell>
        </row>
        <row r="135448">
          <cell r="B135448">
            <v>6635079438</v>
          </cell>
        </row>
        <row r="135449">
          <cell r="B135449">
            <v>6635079437</v>
          </cell>
        </row>
        <row r="135450">
          <cell r="B135450">
            <v>7294651484</v>
          </cell>
        </row>
        <row r="135451">
          <cell r="B135451">
            <v>2674525634</v>
          </cell>
        </row>
        <row r="135452">
          <cell r="B135452">
            <v>2674525619</v>
          </cell>
        </row>
        <row r="135453">
          <cell r="B135453">
            <v>2674525614</v>
          </cell>
        </row>
        <row r="135454">
          <cell r="B135454">
            <v>2673026159</v>
          </cell>
        </row>
        <row r="135455">
          <cell r="B135455">
            <v>2674525660</v>
          </cell>
        </row>
        <row r="135456">
          <cell r="A135456" t="str">
            <v>新台子</v>
          </cell>
          <cell r="B135456">
            <v>1656306628</v>
          </cell>
        </row>
        <row r="135457">
          <cell r="B135457">
            <v>2674525613</v>
          </cell>
        </row>
        <row r="135458">
          <cell r="A135458" t="str">
            <v>旱草湖</v>
          </cell>
          <cell r="B135458">
            <v>7369068577</v>
          </cell>
        </row>
        <row r="135459">
          <cell r="B135459">
            <v>2674525624</v>
          </cell>
        </row>
        <row r="135460">
          <cell r="B135460">
            <v>2674525616</v>
          </cell>
        </row>
        <row r="135461">
          <cell r="B135461">
            <v>2674525674</v>
          </cell>
        </row>
        <row r="135462">
          <cell r="B135462">
            <v>6276295859</v>
          </cell>
        </row>
        <row r="135463">
          <cell r="B135463">
            <v>2674525628</v>
          </cell>
        </row>
        <row r="135464">
          <cell r="B135464">
            <v>7294651406</v>
          </cell>
        </row>
        <row r="135465">
          <cell r="B135465">
            <v>6635079440</v>
          </cell>
        </row>
        <row r="135466">
          <cell r="B135466">
            <v>3383589483</v>
          </cell>
        </row>
        <row r="135467">
          <cell r="B135467">
            <v>6635079441</v>
          </cell>
        </row>
        <row r="135468">
          <cell r="B135468">
            <v>2111911450</v>
          </cell>
        </row>
        <row r="135469">
          <cell r="B135469">
            <v>7590888298</v>
          </cell>
        </row>
        <row r="135470">
          <cell r="A135470" t="str">
            <v>山口</v>
          </cell>
          <cell r="B135470">
            <v>7369016949</v>
          </cell>
        </row>
        <row r="135471">
          <cell r="B135471">
            <v>2674527607</v>
          </cell>
        </row>
        <row r="135472">
          <cell r="B135472">
            <v>2674527606</v>
          </cell>
        </row>
        <row r="135473">
          <cell r="A135473" t="str">
            <v>咸味井</v>
          </cell>
          <cell r="B135473">
            <v>7473471986</v>
          </cell>
        </row>
        <row r="135474">
          <cell r="B135474">
            <v>7294649484</v>
          </cell>
        </row>
        <row r="135475">
          <cell r="B135475">
            <v>6635079442</v>
          </cell>
        </row>
        <row r="135476">
          <cell r="B135476">
            <v>6635079443</v>
          </cell>
        </row>
        <row r="135477">
          <cell r="A135477" t="str">
            <v>五道沟</v>
          </cell>
          <cell r="B135477">
            <v>2327447501</v>
          </cell>
        </row>
        <row r="135478">
          <cell r="B135478">
            <v>5245549310</v>
          </cell>
        </row>
        <row r="135479">
          <cell r="B135479">
            <v>5245549320</v>
          </cell>
        </row>
        <row r="135480">
          <cell r="B135480">
            <v>5244626823</v>
          </cell>
        </row>
        <row r="135481">
          <cell r="B135481">
            <v>2674527423</v>
          </cell>
        </row>
        <row r="135482">
          <cell r="B135482">
            <v>1932722267</v>
          </cell>
        </row>
        <row r="135483">
          <cell r="B135483">
            <v>2674527422</v>
          </cell>
        </row>
        <row r="135484">
          <cell r="B135484">
            <v>2674525666</v>
          </cell>
        </row>
        <row r="135485">
          <cell r="B135485">
            <v>2674527412</v>
          </cell>
        </row>
        <row r="135486">
          <cell r="B135486">
            <v>2674525651</v>
          </cell>
        </row>
        <row r="135487">
          <cell r="B135487">
            <v>2674527418</v>
          </cell>
        </row>
        <row r="135488">
          <cell r="B135488">
            <v>4574468897</v>
          </cell>
        </row>
        <row r="135489">
          <cell r="B135489">
            <v>2674528984</v>
          </cell>
        </row>
        <row r="135490">
          <cell r="B135490">
            <v>4574468901</v>
          </cell>
        </row>
        <row r="135491">
          <cell r="B135491">
            <v>2674527404</v>
          </cell>
        </row>
        <row r="135492">
          <cell r="B135492">
            <v>2674512059</v>
          </cell>
        </row>
        <row r="135493">
          <cell r="B135493">
            <v>2674527419</v>
          </cell>
        </row>
        <row r="135494">
          <cell r="B135494">
            <v>2674527978</v>
          </cell>
        </row>
        <row r="135495">
          <cell r="B135495">
            <v>2674512371</v>
          </cell>
        </row>
        <row r="135496">
          <cell r="B135496">
            <v>2097268188</v>
          </cell>
        </row>
        <row r="135497">
          <cell r="B135497">
            <v>2673055912</v>
          </cell>
        </row>
        <row r="135498">
          <cell r="A135498" t="str">
            <v>热水</v>
          </cell>
          <cell r="B135498">
            <v>1720956504</v>
          </cell>
        </row>
        <row r="135499">
          <cell r="B135499">
            <v>2673055944</v>
          </cell>
        </row>
        <row r="135500">
          <cell r="B135500">
            <v>2097268212</v>
          </cell>
        </row>
        <row r="135501">
          <cell r="B135501">
            <v>2051912027</v>
          </cell>
        </row>
        <row r="135502">
          <cell r="B135502">
            <v>2674527407</v>
          </cell>
        </row>
        <row r="135503">
          <cell r="A135503" t="str">
            <v>库台克力克</v>
          </cell>
          <cell r="B135503">
            <v>7368477864</v>
          </cell>
        </row>
        <row r="135504">
          <cell r="B135504">
            <v>6635079444</v>
          </cell>
        </row>
        <row r="135505">
          <cell r="B135505">
            <v>6635079445</v>
          </cell>
        </row>
        <row r="135506">
          <cell r="A135506" t="str">
            <v>杨家营</v>
          </cell>
          <cell r="B135506">
            <v>1721802921</v>
          </cell>
        </row>
        <row r="135507">
          <cell r="B135507">
            <v>216120924</v>
          </cell>
        </row>
        <row r="135508">
          <cell r="B135508">
            <v>2988524679</v>
          </cell>
        </row>
        <row r="135509">
          <cell r="B135509">
            <v>2988524668</v>
          </cell>
        </row>
        <row r="135510">
          <cell r="B135510">
            <v>6440262684</v>
          </cell>
        </row>
        <row r="135511">
          <cell r="B135511">
            <v>5242442293</v>
          </cell>
        </row>
        <row r="135512">
          <cell r="B135512">
            <v>1932707314</v>
          </cell>
        </row>
        <row r="135513">
          <cell r="B135513">
            <v>7294652338</v>
          </cell>
        </row>
        <row r="135514">
          <cell r="B135514">
            <v>6635079446</v>
          </cell>
        </row>
        <row r="135515">
          <cell r="B135515">
            <v>6635079447</v>
          </cell>
        </row>
        <row r="135516">
          <cell r="A135516" t="str">
            <v>흥암역</v>
          </cell>
          <cell r="B135516">
            <v>1932707709</v>
          </cell>
        </row>
        <row r="135517">
          <cell r="B135517">
            <v>2097268182</v>
          </cell>
        </row>
        <row r="135518">
          <cell r="B135518">
            <v>6635079448</v>
          </cell>
        </row>
        <row r="135519">
          <cell r="A135519" t="str">
            <v>温泉</v>
          </cell>
          <cell r="B135519">
            <v>2381431796</v>
          </cell>
        </row>
        <row r="135520">
          <cell r="B135520">
            <v>6635079449</v>
          </cell>
        </row>
        <row r="135521">
          <cell r="B135521">
            <v>3383607120</v>
          </cell>
        </row>
        <row r="135522">
          <cell r="B135522">
            <v>3383607118</v>
          </cell>
        </row>
        <row r="135523">
          <cell r="B135523">
            <v>2418973220</v>
          </cell>
        </row>
        <row r="135524">
          <cell r="B135524">
            <v>5242495707</v>
          </cell>
        </row>
        <row r="135525">
          <cell r="B135525">
            <v>6767472889</v>
          </cell>
        </row>
        <row r="135526">
          <cell r="A135526" t="str">
            <v>방진역</v>
          </cell>
          <cell r="B135526">
            <v>1847114887</v>
          </cell>
        </row>
        <row r="135527">
          <cell r="A135527" t="str">
            <v>무수로동자구</v>
          </cell>
          <cell r="B135527">
            <v>5242495703</v>
          </cell>
        </row>
        <row r="135528">
          <cell r="B135528">
            <v>5242495708</v>
          </cell>
        </row>
        <row r="135529">
          <cell r="B135529">
            <v>6276295858</v>
          </cell>
        </row>
        <row r="135530">
          <cell r="A135530" t="str">
            <v>幸福滩</v>
          </cell>
          <cell r="B135530">
            <v>5009774020</v>
          </cell>
        </row>
        <row r="135531">
          <cell r="B135531">
            <v>5244086310</v>
          </cell>
        </row>
        <row r="135532">
          <cell r="B135532">
            <v>2988478643</v>
          </cell>
        </row>
        <row r="135533">
          <cell r="A135533" t="str">
            <v>兴和</v>
          </cell>
          <cell r="B135533">
            <v>843276814</v>
          </cell>
        </row>
        <row r="135534">
          <cell r="B135534">
            <v>5244562164</v>
          </cell>
        </row>
        <row r="135535">
          <cell r="B135535">
            <v>1932722260</v>
          </cell>
        </row>
        <row r="135536">
          <cell r="B135536">
            <v>2097240132</v>
          </cell>
        </row>
        <row r="135537">
          <cell r="B135537">
            <v>2674528964</v>
          </cell>
        </row>
        <row r="135538">
          <cell r="B135538">
            <v>2988524720</v>
          </cell>
        </row>
        <row r="135539">
          <cell r="B135539">
            <v>3383607126</v>
          </cell>
        </row>
        <row r="135540">
          <cell r="B135540">
            <v>3383607122</v>
          </cell>
        </row>
        <row r="135541">
          <cell r="A135541" t="str">
            <v>黑鹰山</v>
          </cell>
          <cell r="B135541">
            <v>7473471985</v>
          </cell>
        </row>
        <row r="135542">
          <cell r="B135542">
            <v>2674528962</v>
          </cell>
        </row>
        <row r="135543">
          <cell r="B135543">
            <v>6419617054</v>
          </cell>
        </row>
        <row r="135544">
          <cell r="B135544">
            <v>6410099426</v>
          </cell>
        </row>
        <row r="135545">
          <cell r="B135545">
            <v>2674537417</v>
          </cell>
        </row>
        <row r="135546">
          <cell r="B135546">
            <v>2674537415</v>
          </cell>
        </row>
        <row r="135547">
          <cell r="B135547">
            <v>3383599714</v>
          </cell>
        </row>
        <row r="135548">
          <cell r="A135548" t="str">
            <v>烟墩东</v>
          </cell>
          <cell r="B135548">
            <v>3688880891</v>
          </cell>
        </row>
        <row r="135549">
          <cell r="B135549">
            <v>1932722073</v>
          </cell>
        </row>
        <row r="135550">
          <cell r="B135550">
            <v>4032708216</v>
          </cell>
        </row>
        <row r="135551">
          <cell r="B135551">
            <v>2674537411</v>
          </cell>
        </row>
        <row r="135552">
          <cell r="B135552">
            <v>2674537412</v>
          </cell>
        </row>
        <row r="135553">
          <cell r="B135553">
            <v>2674537416</v>
          </cell>
        </row>
        <row r="135554">
          <cell r="B135554">
            <v>2418973265</v>
          </cell>
        </row>
        <row r="135555">
          <cell r="B135555">
            <v>2674532678</v>
          </cell>
        </row>
        <row r="135556">
          <cell r="B135556">
            <v>6276295857</v>
          </cell>
        </row>
        <row r="135557">
          <cell r="B135557">
            <v>6635079450</v>
          </cell>
        </row>
        <row r="135558">
          <cell r="A135558" t="str">
            <v>석봉역</v>
          </cell>
          <cell r="B135558">
            <v>2113106653</v>
          </cell>
        </row>
        <row r="135559">
          <cell r="B135559">
            <v>2420760698</v>
          </cell>
        </row>
        <row r="135560">
          <cell r="B135560">
            <v>2420760705</v>
          </cell>
        </row>
        <row r="135561">
          <cell r="B135561">
            <v>6174062435</v>
          </cell>
        </row>
        <row r="135562">
          <cell r="B135562">
            <v>7978149738</v>
          </cell>
        </row>
        <row r="135563">
          <cell r="A135563" t="str">
            <v>乱石山</v>
          </cell>
          <cell r="B135563">
            <v>1656306624</v>
          </cell>
        </row>
        <row r="135564">
          <cell r="A135564" t="str">
            <v>英额门</v>
          </cell>
          <cell r="B135564">
            <v>2327511902</v>
          </cell>
        </row>
        <row r="135565">
          <cell r="B135565">
            <v>216120926</v>
          </cell>
        </row>
        <row r="135566">
          <cell r="B135566">
            <v>7047529772</v>
          </cell>
        </row>
        <row r="135567">
          <cell r="A135567" t="str">
            <v>仙人桥</v>
          </cell>
          <cell r="B135567">
            <v>2156363608</v>
          </cell>
        </row>
        <row r="135568">
          <cell r="B135568">
            <v>6974019868</v>
          </cell>
        </row>
        <row r="135569">
          <cell r="B135569">
            <v>6869101750</v>
          </cell>
        </row>
        <row r="135570">
          <cell r="B135570">
            <v>6974019867</v>
          </cell>
        </row>
        <row r="135571">
          <cell r="B135571">
            <v>6276295856</v>
          </cell>
        </row>
        <row r="135572">
          <cell r="B135572">
            <v>6767463480</v>
          </cell>
        </row>
        <row r="135573">
          <cell r="B135573">
            <v>6974019869</v>
          </cell>
        </row>
        <row r="135574">
          <cell r="B135574">
            <v>6974019866</v>
          </cell>
        </row>
        <row r="135575">
          <cell r="B135575">
            <v>6869117496</v>
          </cell>
        </row>
        <row r="135576">
          <cell r="B135576">
            <v>6974019865</v>
          </cell>
        </row>
        <row r="135577">
          <cell r="B135577">
            <v>7651113032</v>
          </cell>
        </row>
        <row r="135578">
          <cell r="B135578">
            <v>1932722299</v>
          </cell>
        </row>
        <row r="135579">
          <cell r="B135579">
            <v>7066513921</v>
          </cell>
        </row>
        <row r="135580">
          <cell r="B135580">
            <v>2420760737</v>
          </cell>
        </row>
        <row r="135581">
          <cell r="B135581">
            <v>7651113038</v>
          </cell>
        </row>
        <row r="135582">
          <cell r="B135582">
            <v>2420760742</v>
          </cell>
        </row>
        <row r="135583">
          <cell r="A135583" t="str">
            <v>남촌역</v>
          </cell>
          <cell r="B135583">
            <v>5267562746</v>
          </cell>
        </row>
        <row r="135584">
          <cell r="B135584">
            <v>6974019864</v>
          </cell>
        </row>
        <row r="135585">
          <cell r="A135585" t="str">
            <v>驼腰岭</v>
          </cell>
          <cell r="B135585">
            <v>2327447499</v>
          </cell>
        </row>
        <row r="135586">
          <cell r="B135586">
            <v>6974019863</v>
          </cell>
        </row>
        <row r="135587">
          <cell r="B135587">
            <v>7651113071</v>
          </cell>
        </row>
        <row r="135588">
          <cell r="B135588">
            <v>3009859657</v>
          </cell>
        </row>
        <row r="135589">
          <cell r="B135589">
            <v>6974019862</v>
          </cell>
        </row>
        <row r="135590">
          <cell r="B135590">
            <v>6974019861</v>
          </cell>
        </row>
        <row r="135591">
          <cell r="B135591">
            <v>7651113059</v>
          </cell>
        </row>
        <row r="135592">
          <cell r="A135592" t="str">
            <v>红泉</v>
          </cell>
          <cell r="B135592">
            <v>7473462483</v>
          </cell>
        </row>
        <row r="135593">
          <cell r="B135593">
            <v>6174063275</v>
          </cell>
        </row>
        <row r="135594">
          <cell r="B135594">
            <v>2420693707</v>
          </cell>
        </row>
        <row r="135595">
          <cell r="B135595">
            <v>216117719</v>
          </cell>
        </row>
        <row r="135596">
          <cell r="B135596">
            <v>6276295855</v>
          </cell>
        </row>
        <row r="135597">
          <cell r="B135597">
            <v>216117722</v>
          </cell>
        </row>
        <row r="135598">
          <cell r="A135598" t="str">
            <v>珠宝岗</v>
          </cell>
          <cell r="B135598">
            <v>3300212904</v>
          </cell>
        </row>
        <row r="135599">
          <cell r="B135599">
            <v>6869111098</v>
          </cell>
        </row>
        <row r="135600">
          <cell r="B135600">
            <v>6869115468</v>
          </cell>
        </row>
        <row r="135601">
          <cell r="B135601">
            <v>6869116421</v>
          </cell>
        </row>
        <row r="135602">
          <cell r="B135602">
            <v>2103426639</v>
          </cell>
        </row>
        <row r="135603">
          <cell r="B135603">
            <v>6869113926</v>
          </cell>
        </row>
        <row r="135604">
          <cell r="A135604" t="str">
            <v>老府</v>
          </cell>
          <cell r="B135604">
            <v>1721802918</v>
          </cell>
        </row>
        <row r="135605">
          <cell r="B135605">
            <v>2420693713</v>
          </cell>
        </row>
        <row r="135606">
          <cell r="A135606" t="str">
            <v>후창역</v>
          </cell>
          <cell r="B135606">
            <v>1847114923</v>
          </cell>
        </row>
        <row r="135607">
          <cell r="B135607">
            <v>7978149746</v>
          </cell>
        </row>
        <row r="135608">
          <cell r="B135608">
            <v>7978149745</v>
          </cell>
        </row>
        <row r="135609">
          <cell r="A135609" t="str">
            <v>松江河</v>
          </cell>
          <cell r="B135609">
            <v>2381431791</v>
          </cell>
        </row>
        <row r="135610">
          <cell r="B135610">
            <v>7978149744</v>
          </cell>
        </row>
        <row r="135611">
          <cell r="B135611">
            <v>7978149743</v>
          </cell>
        </row>
        <row r="135612">
          <cell r="B135612">
            <v>2420693715</v>
          </cell>
        </row>
        <row r="135613">
          <cell r="B135613">
            <v>7978149742</v>
          </cell>
        </row>
        <row r="135614">
          <cell r="B135614">
            <v>7978149741</v>
          </cell>
        </row>
        <row r="135615">
          <cell r="B135615">
            <v>7978149740</v>
          </cell>
        </row>
        <row r="135616">
          <cell r="B135616">
            <v>7978149739</v>
          </cell>
        </row>
        <row r="135617">
          <cell r="B135617">
            <v>7457814119</v>
          </cell>
        </row>
        <row r="135618">
          <cell r="B135618">
            <v>7457814120</v>
          </cell>
        </row>
        <row r="135619">
          <cell r="B135619">
            <v>7457814121</v>
          </cell>
        </row>
        <row r="135620">
          <cell r="B135620">
            <v>7457814122</v>
          </cell>
        </row>
        <row r="135621">
          <cell r="B135621">
            <v>1932722077</v>
          </cell>
        </row>
        <row r="135622">
          <cell r="B135622">
            <v>216117724</v>
          </cell>
        </row>
        <row r="135623">
          <cell r="B135623">
            <v>2214975094</v>
          </cell>
        </row>
        <row r="135624">
          <cell r="A135624" t="str">
            <v>俄霍布拉克</v>
          </cell>
          <cell r="B135624">
            <v>7368477865</v>
          </cell>
        </row>
        <row r="135625">
          <cell r="B135625">
            <v>1721802936</v>
          </cell>
        </row>
        <row r="135626">
          <cell r="B135626">
            <v>6169940985</v>
          </cell>
        </row>
        <row r="135627">
          <cell r="B135627">
            <v>1721802945</v>
          </cell>
        </row>
        <row r="135628">
          <cell r="A135628" t="str">
            <v>巴音杭盖</v>
          </cell>
          <cell r="B135628">
            <v>4072951339</v>
          </cell>
        </row>
        <row r="135629">
          <cell r="B135629">
            <v>1721802951</v>
          </cell>
        </row>
        <row r="135630">
          <cell r="B135630">
            <v>1721802954</v>
          </cell>
        </row>
        <row r="135631">
          <cell r="B135631">
            <v>6174063203</v>
          </cell>
        </row>
        <row r="135632">
          <cell r="B135632">
            <v>6169940993</v>
          </cell>
        </row>
        <row r="135633">
          <cell r="B135633">
            <v>6169940991</v>
          </cell>
        </row>
        <row r="135634">
          <cell r="B135634">
            <v>6169940992</v>
          </cell>
        </row>
        <row r="135635">
          <cell r="B135635">
            <v>6394275853</v>
          </cell>
        </row>
        <row r="135636">
          <cell r="B135636">
            <v>6169940994</v>
          </cell>
        </row>
        <row r="135637">
          <cell r="B135637">
            <v>6169940995</v>
          </cell>
        </row>
        <row r="135638">
          <cell r="B135638">
            <v>6869112251</v>
          </cell>
        </row>
        <row r="135639">
          <cell r="B135639">
            <v>1721803016</v>
          </cell>
        </row>
        <row r="135640">
          <cell r="A135640" t="str">
            <v>명호역</v>
          </cell>
          <cell r="B135640">
            <v>2589367539</v>
          </cell>
        </row>
        <row r="135641">
          <cell r="B135641">
            <v>6767472247</v>
          </cell>
        </row>
        <row r="135642">
          <cell r="B135642">
            <v>6767461284</v>
          </cell>
        </row>
        <row r="135643">
          <cell r="A135643" t="str">
            <v>창평역</v>
          </cell>
          <cell r="B135643">
            <v>4262131397</v>
          </cell>
        </row>
        <row r="135644">
          <cell r="B135644">
            <v>6169940986</v>
          </cell>
        </row>
        <row r="135645">
          <cell r="B135645">
            <v>6169940987</v>
          </cell>
        </row>
        <row r="135646">
          <cell r="B135646">
            <v>6169940988</v>
          </cell>
        </row>
        <row r="135647">
          <cell r="B135647">
            <v>216114607</v>
          </cell>
        </row>
        <row r="135648">
          <cell r="A135648" t="str">
            <v>전거리역</v>
          </cell>
          <cell r="B135648">
            <v>4262137691</v>
          </cell>
        </row>
        <row r="135649">
          <cell r="B135649">
            <v>2420693722</v>
          </cell>
        </row>
        <row r="135650">
          <cell r="A135650" t="str">
            <v>泡子</v>
          </cell>
          <cell r="B135650">
            <v>1655741308</v>
          </cell>
        </row>
        <row r="135651">
          <cell r="B135651">
            <v>6169940989</v>
          </cell>
        </row>
        <row r="135652">
          <cell r="B135652">
            <v>6169940990</v>
          </cell>
        </row>
        <row r="135653">
          <cell r="B135653">
            <v>2420760762</v>
          </cell>
        </row>
        <row r="135654">
          <cell r="A135654" t="str">
            <v>星耀</v>
          </cell>
          <cell r="B135654">
            <v>843276779</v>
          </cell>
        </row>
        <row r="135655">
          <cell r="B135655">
            <v>216117641</v>
          </cell>
        </row>
        <row r="135656">
          <cell r="B135656">
            <v>2420693725</v>
          </cell>
        </row>
        <row r="135657">
          <cell r="B135657">
            <v>2420760766</v>
          </cell>
        </row>
        <row r="135658">
          <cell r="B135658">
            <v>2420693726</v>
          </cell>
        </row>
        <row r="135659">
          <cell r="B135659">
            <v>2420760768</v>
          </cell>
        </row>
        <row r="135660">
          <cell r="B135660">
            <v>6869024173</v>
          </cell>
        </row>
        <row r="135661">
          <cell r="B135661">
            <v>6869114562</v>
          </cell>
        </row>
        <row r="135662">
          <cell r="A135662" t="str">
            <v>小山</v>
          </cell>
          <cell r="B135662">
            <v>2156363609</v>
          </cell>
        </row>
        <row r="135663">
          <cell r="B135663">
            <v>2420693727</v>
          </cell>
        </row>
        <row r="135664">
          <cell r="B135664">
            <v>216117643</v>
          </cell>
        </row>
        <row r="135665">
          <cell r="A135665" t="str">
            <v>中台子</v>
          </cell>
          <cell r="B135665">
            <v>1721802922</v>
          </cell>
        </row>
        <row r="135666">
          <cell r="B135666">
            <v>6869115295</v>
          </cell>
        </row>
        <row r="135667">
          <cell r="B135667">
            <v>6033771289</v>
          </cell>
        </row>
        <row r="135668">
          <cell r="B135668">
            <v>473365411</v>
          </cell>
        </row>
        <row r="135669">
          <cell r="B135669">
            <v>216117655</v>
          </cell>
        </row>
        <row r="135670">
          <cell r="B135670">
            <v>2420693728</v>
          </cell>
        </row>
        <row r="135671">
          <cell r="B135671">
            <v>5954257004</v>
          </cell>
        </row>
        <row r="135672">
          <cell r="B135672">
            <v>216117653</v>
          </cell>
        </row>
        <row r="135673">
          <cell r="B135673">
            <v>2420693729</v>
          </cell>
        </row>
        <row r="135674">
          <cell r="B135674">
            <v>216117656</v>
          </cell>
        </row>
        <row r="135675">
          <cell r="B135675">
            <v>2420693730</v>
          </cell>
        </row>
        <row r="135676">
          <cell r="B135676">
            <v>216117646</v>
          </cell>
        </row>
        <row r="135677">
          <cell r="B135677">
            <v>216117651</v>
          </cell>
        </row>
        <row r="135678">
          <cell r="B135678">
            <v>2420693732</v>
          </cell>
        </row>
        <row r="135679">
          <cell r="B135679">
            <v>2420693733</v>
          </cell>
        </row>
        <row r="135680">
          <cell r="B135680">
            <v>2420693734</v>
          </cell>
        </row>
        <row r="135681">
          <cell r="B135681">
            <v>216117658</v>
          </cell>
        </row>
        <row r="135682">
          <cell r="B135682">
            <v>2420693735</v>
          </cell>
        </row>
        <row r="135683">
          <cell r="B135683">
            <v>2420693736</v>
          </cell>
        </row>
        <row r="135684">
          <cell r="B135684">
            <v>216117649</v>
          </cell>
        </row>
        <row r="135685">
          <cell r="B135685">
            <v>2098253882</v>
          </cell>
        </row>
        <row r="135686">
          <cell r="A135686" t="str">
            <v>格日苏</v>
          </cell>
          <cell r="B135686">
            <v>4172521877</v>
          </cell>
        </row>
        <row r="135687">
          <cell r="B135687">
            <v>6033768869</v>
          </cell>
        </row>
        <row r="135688">
          <cell r="B135688">
            <v>503129064</v>
          </cell>
        </row>
        <row r="135689">
          <cell r="B135689">
            <v>6869112649</v>
          </cell>
        </row>
        <row r="135690">
          <cell r="B135690">
            <v>216117660</v>
          </cell>
        </row>
        <row r="135691">
          <cell r="B135691">
            <v>7363744229</v>
          </cell>
        </row>
        <row r="135692">
          <cell r="B135692">
            <v>216117662</v>
          </cell>
        </row>
        <row r="135693">
          <cell r="A135693" t="str">
            <v>牛家营子</v>
          </cell>
          <cell r="B135693">
            <v>1721802919</v>
          </cell>
        </row>
        <row r="135694">
          <cell r="B135694">
            <v>5182343960</v>
          </cell>
        </row>
        <row r="135695">
          <cell r="B135695">
            <v>6973980651</v>
          </cell>
        </row>
        <row r="135696">
          <cell r="B135696">
            <v>1932707226</v>
          </cell>
        </row>
        <row r="135697">
          <cell r="A135697" t="str">
            <v>野田生</v>
          </cell>
          <cell r="B135697">
            <v>264423812</v>
          </cell>
        </row>
        <row r="135698">
          <cell r="B135698">
            <v>3374525239</v>
          </cell>
        </row>
        <row r="135699">
          <cell r="B135699">
            <v>6394275854</v>
          </cell>
        </row>
        <row r="135700">
          <cell r="B135700">
            <v>1932706970</v>
          </cell>
        </row>
        <row r="135701">
          <cell r="B135701">
            <v>6394275855</v>
          </cell>
        </row>
        <row r="135702">
          <cell r="B135702">
            <v>2851679090</v>
          </cell>
        </row>
        <row r="135703">
          <cell r="B135703">
            <v>6394275856</v>
          </cell>
        </row>
        <row r="135704">
          <cell r="B135704">
            <v>7880679127</v>
          </cell>
        </row>
        <row r="135705">
          <cell r="B135705">
            <v>7880679123</v>
          </cell>
        </row>
        <row r="135706">
          <cell r="B135706">
            <v>7880679121</v>
          </cell>
        </row>
        <row r="135707">
          <cell r="B135707">
            <v>7880679126</v>
          </cell>
        </row>
        <row r="135708">
          <cell r="B135708">
            <v>6394275857</v>
          </cell>
        </row>
        <row r="135709">
          <cell r="B135709">
            <v>7880679125</v>
          </cell>
        </row>
        <row r="135710">
          <cell r="B135710">
            <v>7880679124</v>
          </cell>
        </row>
        <row r="135711">
          <cell r="B135711">
            <v>7880679122</v>
          </cell>
        </row>
        <row r="135712">
          <cell r="B135712">
            <v>6394275858</v>
          </cell>
        </row>
        <row r="135713">
          <cell r="B135713">
            <v>6869113113</v>
          </cell>
        </row>
        <row r="135714">
          <cell r="B135714">
            <v>6394275859</v>
          </cell>
        </row>
        <row r="135715">
          <cell r="B135715">
            <v>6394275860</v>
          </cell>
        </row>
        <row r="135716">
          <cell r="B135716">
            <v>3374525254</v>
          </cell>
        </row>
        <row r="135717">
          <cell r="B135717">
            <v>216117663</v>
          </cell>
        </row>
        <row r="135718">
          <cell r="B135718">
            <v>6869116988</v>
          </cell>
        </row>
        <row r="135719">
          <cell r="B135719">
            <v>800523271</v>
          </cell>
        </row>
        <row r="135720">
          <cell r="B135720">
            <v>800523753</v>
          </cell>
        </row>
        <row r="135721">
          <cell r="B135721">
            <v>6869111298</v>
          </cell>
        </row>
        <row r="135722">
          <cell r="A135722" t="str">
            <v>무산역</v>
          </cell>
          <cell r="B135722">
            <v>1932707324</v>
          </cell>
        </row>
        <row r="135723">
          <cell r="B135723">
            <v>7294652490</v>
          </cell>
        </row>
        <row r="135724">
          <cell r="B135724">
            <v>6440262681</v>
          </cell>
        </row>
        <row r="135725">
          <cell r="B135725">
            <v>6468784516</v>
          </cell>
        </row>
        <row r="135726">
          <cell r="B135726">
            <v>800523779</v>
          </cell>
        </row>
        <row r="135727">
          <cell r="B135727">
            <v>800523146</v>
          </cell>
        </row>
        <row r="135728">
          <cell r="A135728" t="str">
            <v>무산철산역</v>
          </cell>
          <cell r="B135728">
            <v>1932707630</v>
          </cell>
        </row>
        <row r="135729">
          <cell r="B135729">
            <v>216117665</v>
          </cell>
        </row>
        <row r="135730">
          <cell r="B135730">
            <v>5182343958</v>
          </cell>
        </row>
        <row r="135731">
          <cell r="A135731" t="str">
            <v>四分地</v>
          </cell>
          <cell r="B135731">
            <v>1720956526</v>
          </cell>
        </row>
        <row r="135732">
          <cell r="B135732">
            <v>800523443</v>
          </cell>
        </row>
        <row r="135733">
          <cell r="B135733">
            <v>7294652548</v>
          </cell>
        </row>
        <row r="135734">
          <cell r="B135734">
            <v>800523524</v>
          </cell>
        </row>
        <row r="135735">
          <cell r="B135735">
            <v>5182343959</v>
          </cell>
        </row>
        <row r="135736">
          <cell r="B135736">
            <v>5182343956</v>
          </cell>
        </row>
        <row r="135737">
          <cell r="B135737">
            <v>5182343957</v>
          </cell>
        </row>
        <row r="135738">
          <cell r="B135738">
            <v>6033771295</v>
          </cell>
        </row>
        <row r="135739">
          <cell r="B135739">
            <v>800523329</v>
          </cell>
        </row>
        <row r="135740">
          <cell r="B135740">
            <v>216117666</v>
          </cell>
        </row>
        <row r="135741">
          <cell r="B135741">
            <v>6276295854</v>
          </cell>
        </row>
        <row r="135742">
          <cell r="B135742">
            <v>7363744228</v>
          </cell>
        </row>
        <row r="135743">
          <cell r="B135743">
            <v>5182343954</v>
          </cell>
        </row>
        <row r="135744">
          <cell r="B135744">
            <v>6869115670</v>
          </cell>
        </row>
        <row r="135745">
          <cell r="A135745" t="str">
            <v>水帘洞</v>
          </cell>
          <cell r="B135745">
            <v>2327511899</v>
          </cell>
        </row>
        <row r="135746">
          <cell r="B135746">
            <v>6033771296</v>
          </cell>
        </row>
        <row r="135747">
          <cell r="B135747">
            <v>800523198</v>
          </cell>
        </row>
        <row r="135748">
          <cell r="B135748">
            <v>5182343955</v>
          </cell>
        </row>
        <row r="135749">
          <cell r="B135749">
            <v>6767470054</v>
          </cell>
        </row>
        <row r="135750">
          <cell r="B135750">
            <v>6869112082</v>
          </cell>
        </row>
        <row r="135751">
          <cell r="A135751" t="str">
            <v>山越</v>
          </cell>
          <cell r="B135751">
            <v>264423733</v>
          </cell>
        </row>
        <row r="135752">
          <cell r="B135752">
            <v>1721803666</v>
          </cell>
        </row>
        <row r="135753">
          <cell r="B135753">
            <v>6869116121</v>
          </cell>
        </row>
        <row r="135754">
          <cell r="B135754">
            <v>7363744227</v>
          </cell>
        </row>
        <row r="135755">
          <cell r="B135755">
            <v>6767470809</v>
          </cell>
        </row>
        <row r="135756">
          <cell r="B135756">
            <v>6033771308</v>
          </cell>
        </row>
        <row r="135757">
          <cell r="A135757" t="str">
            <v>八棵树</v>
          </cell>
          <cell r="B135757">
            <v>2662698082</v>
          </cell>
        </row>
        <row r="135758">
          <cell r="B135758">
            <v>800523234</v>
          </cell>
        </row>
        <row r="135759">
          <cell r="B135759">
            <v>3822798741</v>
          </cell>
        </row>
        <row r="135760">
          <cell r="B135760">
            <v>6767468398</v>
          </cell>
        </row>
        <row r="135761">
          <cell r="B135761">
            <v>1721803706</v>
          </cell>
        </row>
        <row r="135762">
          <cell r="B135762">
            <v>216117668</v>
          </cell>
        </row>
        <row r="135763">
          <cell r="A135763" t="str">
            <v>元宝山</v>
          </cell>
          <cell r="B135763">
            <v>1720956551</v>
          </cell>
        </row>
        <row r="135764">
          <cell r="B135764">
            <v>6440262683</v>
          </cell>
        </row>
        <row r="135765">
          <cell r="B135765">
            <v>5182346488</v>
          </cell>
        </row>
        <row r="135766">
          <cell r="B135766">
            <v>7363736635</v>
          </cell>
        </row>
        <row r="135767">
          <cell r="B135767">
            <v>6440262682</v>
          </cell>
        </row>
        <row r="135768">
          <cell r="A135768" t="str">
            <v>马兰</v>
          </cell>
          <cell r="B135768">
            <v>5013115941</v>
          </cell>
        </row>
        <row r="135769">
          <cell r="B135769">
            <v>7363736634</v>
          </cell>
        </row>
        <row r="135770">
          <cell r="B135770">
            <v>5182346487</v>
          </cell>
        </row>
        <row r="135771">
          <cell r="B135771">
            <v>7363736633</v>
          </cell>
        </row>
        <row r="135772">
          <cell r="B135772">
            <v>7363736632</v>
          </cell>
        </row>
        <row r="135773">
          <cell r="A135773" t="str">
            <v>旱草湖山</v>
          </cell>
          <cell r="B135773">
            <v>7369068576</v>
          </cell>
        </row>
        <row r="135774">
          <cell r="A135774" t="str">
            <v>得胜台</v>
          </cell>
          <cell r="B135774">
            <v>1656306622</v>
          </cell>
        </row>
        <row r="135775">
          <cell r="B135775">
            <v>6767472156</v>
          </cell>
        </row>
        <row r="135776">
          <cell r="B135776">
            <v>6767471984</v>
          </cell>
        </row>
        <row r="135777">
          <cell r="B135777">
            <v>216117670</v>
          </cell>
        </row>
        <row r="135778">
          <cell r="B135778">
            <v>6767468951</v>
          </cell>
        </row>
        <row r="135779">
          <cell r="B135779">
            <v>6869117025</v>
          </cell>
        </row>
        <row r="135780">
          <cell r="B135780">
            <v>800523519</v>
          </cell>
        </row>
        <row r="135781">
          <cell r="B135781">
            <v>800523781</v>
          </cell>
        </row>
        <row r="135782">
          <cell r="B135782">
            <v>5182346485</v>
          </cell>
        </row>
        <row r="135783">
          <cell r="B135783">
            <v>5182346486</v>
          </cell>
        </row>
        <row r="135784">
          <cell r="B135784">
            <v>3613676901</v>
          </cell>
        </row>
        <row r="135785">
          <cell r="B135785">
            <v>216117672</v>
          </cell>
        </row>
        <row r="135786">
          <cell r="A135786" t="str">
            <v>라진항역</v>
          </cell>
          <cell r="B135786">
            <v>4632023511</v>
          </cell>
        </row>
        <row r="135787">
          <cell r="B135787">
            <v>6767469745</v>
          </cell>
        </row>
        <row r="135788">
          <cell r="B135788">
            <v>216117675</v>
          </cell>
        </row>
        <row r="135789">
          <cell r="B135789">
            <v>5182349238</v>
          </cell>
        </row>
        <row r="135790">
          <cell r="B135790">
            <v>6031552330</v>
          </cell>
        </row>
        <row r="135791">
          <cell r="B135791">
            <v>800523248</v>
          </cell>
        </row>
        <row r="135792">
          <cell r="B135792">
            <v>5182349237</v>
          </cell>
        </row>
        <row r="135793">
          <cell r="B135793">
            <v>216117677</v>
          </cell>
        </row>
        <row r="135794">
          <cell r="B135794">
            <v>1721803903</v>
          </cell>
        </row>
        <row r="135795">
          <cell r="B135795">
            <v>6767472845</v>
          </cell>
        </row>
        <row r="135796">
          <cell r="B135796">
            <v>800523049</v>
          </cell>
        </row>
        <row r="135797">
          <cell r="B135797">
            <v>800523830</v>
          </cell>
        </row>
        <row r="135798">
          <cell r="B135798">
            <v>5182349236</v>
          </cell>
        </row>
        <row r="135799">
          <cell r="B135799">
            <v>1932721955</v>
          </cell>
        </row>
        <row r="135800">
          <cell r="B135800">
            <v>2327448291</v>
          </cell>
        </row>
        <row r="135801">
          <cell r="B135801">
            <v>216117680</v>
          </cell>
        </row>
        <row r="135802">
          <cell r="B135802">
            <v>4924848384</v>
          </cell>
        </row>
        <row r="135803">
          <cell r="A135803" t="str">
            <v>郑家堡</v>
          </cell>
          <cell r="B135803">
            <v>2327447503</v>
          </cell>
        </row>
        <row r="135804">
          <cell r="B135804">
            <v>8187829507</v>
          </cell>
        </row>
        <row r="135805">
          <cell r="B135805">
            <v>7476118323</v>
          </cell>
        </row>
        <row r="135806">
          <cell r="A135806" t="str">
            <v>红花沟</v>
          </cell>
          <cell r="B135806">
            <v>1720956480</v>
          </cell>
        </row>
        <row r="135807">
          <cell r="B135807">
            <v>5182349235</v>
          </cell>
        </row>
        <row r="135808">
          <cell r="B135808">
            <v>6031552328</v>
          </cell>
        </row>
        <row r="135809">
          <cell r="B135809">
            <v>800523689</v>
          </cell>
        </row>
        <row r="135810">
          <cell r="B135810">
            <v>216117681</v>
          </cell>
        </row>
        <row r="135811">
          <cell r="B135811">
            <v>1932722253</v>
          </cell>
        </row>
        <row r="135812">
          <cell r="B135812">
            <v>6767469286</v>
          </cell>
        </row>
        <row r="135813">
          <cell r="B135813">
            <v>5114994086</v>
          </cell>
        </row>
        <row r="135814">
          <cell r="B135814">
            <v>5182349234</v>
          </cell>
        </row>
        <row r="135815">
          <cell r="B135815">
            <v>6276295822</v>
          </cell>
        </row>
        <row r="135816">
          <cell r="B135816">
            <v>6767468615</v>
          </cell>
        </row>
        <row r="135817">
          <cell r="B135817">
            <v>7476118328</v>
          </cell>
        </row>
        <row r="135818">
          <cell r="B135818">
            <v>5182349233</v>
          </cell>
        </row>
        <row r="135819">
          <cell r="B135819">
            <v>6767471631</v>
          </cell>
        </row>
        <row r="135820">
          <cell r="B135820">
            <v>6767472349</v>
          </cell>
        </row>
        <row r="135821">
          <cell r="B135821">
            <v>216117684</v>
          </cell>
        </row>
        <row r="135822">
          <cell r="B135822">
            <v>6033771348</v>
          </cell>
        </row>
        <row r="135823">
          <cell r="B135823">
            <v>428026864</v>
          </cell>
        </row>
        <row r="135824">
          <cell r="B135824">
            <v>1932721940</v>
          </cell>
        </row>
        <row r="135825">
          <cell r="B135825">
            <v>7476118327</v>
          </cell>
        </row>
        <row r="135826">
          <cell r="B135826">
            <v>5257386169</v>
          </cell>
        </row>
        <row r="135827">
          <cell r="B135827">
            <v>5182349231</v>
          </cell>
        </row>
        <row r="135828">
          <cell r="B135828">
            <v>6869088315</v>
          </cell>
        </row>
        <row r="135829">
          <cell r="A135829" t="str">
            <v>라진역</v>
          </cell>
          <cell r="B135829">
            <v>1847090508</v>
          </cell>
        </row>
        <row r="135830">
          <cell r="B135830">
            <v>6869115094</v>
          </cell>
        </row>
        <row r="135831">
          <cell r="B135831">
            <v>5182349232</v>
          </cell>
        </row>
        <row r="135832">
          <cell r="B135832">
            <v>5257385846</v>
          </cell>
        </row>
        <row r="135833">
          <cell r="A135833" t="str">
            <v>풍산역</v>
          </cell>
          <cell r="B135833">
            <v>2097277036</v>
          </cell>
        </row>
        <row r="135834">
          <cell r="B135834">
            <v>5257385847</v>
          </cell>
        </row>
        <row r="135835">
          <cell r="B135835">
            <v>216117686</v>
          </cell>
        </row>
        <row r="135836">
          <cell r="B135836">
            <v>5257386123</v>
          </cell>
        </row>
        <row r="135837">
          <cell r="B135837">
            <v>6767468191</v>
          </cell>
        </row>
        <row r="135838">
          <cell r="B135838">
            <v>2097277108</v>
          </cell>
        </row>
        <row r="135839">
          <cell r="B135839">
            <v>2097277103</v>
          </cell>
        </row>
        <row r="135840">
          <cell r="B135840">
            <v>5257386122</v>
          </cell>
        </row>
        <row r="135841">
          <cell r="B135841">
            <v>216117687</v>
          </cell>
        </row>
        <row r="135842">
          <cell r="B135842">
            <v>6019246793</v>
          </cell>
        </row>
        <row r="135843">
          <cell r="B135843">
            <v>800268232</v>
          </cell>
        </row>
        <row r="135844">
          <cell r="B135844">
            <v>6033771360</v>
          </cell>
        </row>
        <row r="135845">
          <cell r="B135845">
            <v>6033771361</v>
          </cell>
        </row>
        <row r="135846">
          <cell r="B135846">
            <v>7294650926</v>
          </cell>
        </row>
        <row r="135847">
          <cell r="B135847">
            <v>7294568157</v>
          </cell>
        </row>
        <row r="135848">
          <cell r="B135848">
            <v>6767468502</v>
          </cell>
        </row>
        <row r="135849">
          <cell r="B135849">
            <v>6767470425</v>
          </cell>
        </row>
        <row r="135850">
          <cell r="B135850">
            <v>216117689</v>
          </cell>
        </row>
        <row r="135851">
          <cell r="B135851">
            <v>7294651099</v>
          </cell>
        </row>
        <row r="135852">
          <cell r="B135852">
            <v>7294652352</v>
          </cell>
        </row>
        <row r="135853">
          <cell r="B135853">
            <v>6033771490</v>
          </cell>
        </row>
        <row r="135854">
          <cell r="B135854">
            <v>6033771488</v>
          </cell>
        </row>
        <row r="135855">
          <cell r="B135855">
            <v>7294651930</v>
          </cell>
        </row>
        <row r="135856">
          <cell r="B135856">
            <v>7294652197</v>
          </cell>
        </row>
        <row r="135857">
          <cell r="A135857" t="str">
            <v>八雲</v>
          </cell>
          <cell r="B135857">
            <v>264423861</v>
          </cell>
        </row>
        <row r="135858">
          <cell r="B135858">
            <v>7294650326</v>
          </cell>
        </row>
        <row r="135859">
          <cell r="B135859">
            <v>7294651081</v>
          </cell>
        </row>
        <row r="135860">
          <cell r="B135860">
            <v>7294649477</v>
          </cell>
        </row>
        <row r="135861">
          <cell r="B135861">
            <v>7294649642</v>
          </cell>
        </row>
        <row r="135862">
          <cell r="B135862">
            <v>7294649698</v>
          </cell>
        </row>
        <row r="135863">
          <cell r="B135863">
            <v>7294650997</v>
          </cell>
        </row>
        <row r="135864">
          <cell r="B135864">
            <v>7294650377</v>
          </cell>
        </row>
        <row r="135865">
          <cell r="B135865">
            <v>7584400082</v>
          </cell>
        </row>
        <row r="135866">
          <cell r="B135866">
            <v>7294651423</v>
          </cell>
        </row>
        <row r="135867">
          <cell r="B135867">
            <v>7294650135</v>
          </cell>
        </row>
        <row r="135868">
          <cell r="B135868">
            <v>216117691</v>
          </cell>
        </row>
        <row r="135869">
          <cell r="B135869">
            <v>7294651708</v>
          </cell>
        </row>
        <row r="135870">
          <cell r="B135870">
            <v>7294651549</v>
          </cell>
        </row>
        <row r="135871">
          <cell r="B135871">
            <v>7294651170</v>
          </cell>
        </row>
        <row r="135872">
          <cell r="B135872">
            <v>7294652194</v>
          </cell>
        </row>
        <row r="135873">
          <cell r="B135873">
            <v>7294651420</v>
          </cell>
        </row>
        <row r="135874">
          <cell r="A135874" t="str">
            <v>赤峰南</v>
          </cell>
          <cell r="B135874">
            <v>7682078574</v>
          </cell>
        </row>
        <row r="135875">
          <cell r="B135875">
            <v>6019246796</v>
          </cell>
        </row>
        <row r="135876">
          <cell r="B135876">
            <v>799928187</v>
          </cell>
        </row>
        <row r="135877">
          <cell r="B135877">
            <v>216117693</v>
          </cell>
        </row>
        <row r="135878">
          <cell r="B135878">
            <v>6019246782</v>
          </cell>
        </row>
        <row r="135879">
          <cell r="B135879">
            <v>428023469</v>
          </cell>
        </row>
        <row r="135880">
          <cell r="B135880">
            <v>6169940984</v>
          </cell>
        </row>
        <row r="135881">
          <cell r="B135881">
            <v>5182325686</v>
          </cell>
        </row>
        <row r="135882">
          <cell r="B135882">
            <v>2986711812</v>
          </cell>
        </row>
        <row r="135883">
          <cell r="B135883">
            <v>5689326353</v>
          </cell>
        </row>
        <row r="135884">
          <cell r="B135884">
            <v>4924849141</v>
          </cell>
        </row>
        <row r="135885">
          <cell r="A135885" t="str">
            <v>板石河</v>
          </cell>
          <cell r="B135885">
            <v>2156363602</v>
          </cell>
        </row>
        <row r="135886">
          <cell r="B135886">
            <v>1722042164</v>
          </cell>
        </row>
        <row r="135887">
          <cell r="B135887">
            <v>6767467880</v>
          </cell>
        </row>
        <row r="135888">
          <cell r="B135888">
            <v>7925465812</v>
          </cell>
        </row>
        <row r="135889">
          <cell r="B135889">
            <v>6767471203</v>
          </cell>
        </row>
        <row r="135890">
          <cell r="B135890">
            <v>7925465811</v>
          </cell>
        </row>
        <row r="135891">
          <cell r="B135891">
            <v>7294652235</v>
          </cell>
        </row>
        <row r="135892">
          <cell r="B135892">
            <v>7294651110</v>
          </cell>
        </row>
        <row r="135893">
          <cell r="B135893">
            <v>7925465807</v>
          </cell>
        </row>
        <row r="135894">
          <cell r="B135894">
            <v>7925465808</v>
          </cell>
        </row>
        <row r="135895">
          <cell r="B135895">
            <v>7925465810</v>
          </cell>
        </row>
        <row r="135896">
          <cell r="B135896">
            <v>7925465809</v>
          </cell>
        </row>
        <row r="135897">
          <cell r="B135897">
            <v>7925465806</v>
          </cell>
        </row>
        <row r="135898">
          <cell r="B135898">
            <v>7925473270</v>
          </cell>
        </row>
        <row r="135899">
          <cell r="B135899">
            <v>1721804248</v>
          </cell>
        </row>
        <row r="135900">
          <cell r="B135900">
            <v>1721804253</v>
          </cell>
        </row>
        <row r="135901">
          <cell r="B135901">
            <v>7294652337</v>
          </cell>
        </row>
        <row r="135902">
          <cell r="B135902">
            <v>6169940976</v>
          </cell>
        </row>
        <row r="135903">
          <cell r="B135903">
            <v>7423842757</v>
          </cell>
        </row>
        <row r="135904">
          <cell r="B135904">
            <v>7423842756</v>
          </cell>
        </row>
        <row r="135905">
          <cell r="B135905">
            <v>7363736624</v>
          </cell>
        </row>
        <row r="135906">
          <cell r="B135906">
            <v>216117698</v>
          </cell>
        </row>
        <row r="135907">
          <cell r="B135907">
            <v>7294650117</v>
          </cell>
        </row>
        <row r="135908">
          <cell r="B135908">
            <v>7294650254</v>
          </cell>
        </row>
        <row r="135909">
          <cell r="B135909">
            <v>7294651924</v>
          </cell>
        </row>
        <row r="135910">
          <cell r="B135910">
            <v>7294652438</v>
          </cell>
        </row>
        <row r="135911">
          <cell r="B135911">
            <v>7294651315</v>
          </cell>
        </row>
        <row r="135912">
          <cell r="B135912">
            <v>7294651381</v>
          </cell>
        </row>
        <row r="135913">
          <cell r="B135913">
            <v>7925465841</v>
          </cell>
        </row>
        <row r="135914">
          <cell r="B135914">
            <v>5182325685</v>
          </cell>
        </row>
        <row r="135915">
          <cell r="B135915">
            <v>7363736625</v>
          </cell>
        </row>
        <row r="135916">
          <cell r="B135916">
            <v>6169940975</v>
          </cell>
        </row>
        <row r="135917">
          <cell r="B135917">
            <v>6169940974</v>
          </cell>
        </row>
        <row r="135918">
          <cell r="B135918">
            <v>2327448355</v>
          </cell>
        </row>
        <row r="135919">
          <cell r="B135919">
            <v>6169940973</v>
          </cell>
        </row>
        <row r="135920">
          <cell r="B135920">
            <v>7363744997</v>
          </cell>
        </row>
        <row r="135921">
          <cell r="B135921">
            <v>5182325684</v>
          </cell>
        </row>
        <row r="135922">
          <cell r="B135922">
            <v>7294652135</v>
          </cell>
        </row>
        <row r="135923">
          <cell r="B135923">
            <v>7925465844</v>
          </cell>
        </row>
        <row r="135924">
          <cell r="B135924">
            <v>7294650806</v>
          </cell>
        </row>
        <row r="135925">
          <cell r="B135925">
            <v>7294652444</v>
          </cell>
        </row>
        <row r="135926">
          <cell r="B135926">
            <v>7294652216</v>
          </cell>
        </row>
        <row r="135927">
          <cell r="B135927">
            <v>7294652150</v>
          </cell>
        </row>
        <row r="135928">
          <cell r="B135928">
            <v>7294650851</v>
          </cell>
        </row>
        <row r="135929">
          <cell r="B135929">
            <v>6635079451</v>
          </cell>
        </row>
        <row r="135930">
          <cell r="B135930">
            <v>6169940977</v>
          </cell>
        </row>
        <row r="135931">
          <cell r="B135931">
            <v>6169940978</v>
          </cell>
        </row>
        <row r="135932">
          <cell r="B135932">
            <v>7363744998</v>
          </cell>
        </row>
        <row r="135933">
          <cell r="B135933">
            <v>7363744999</v>
          </cell>
        </row>
        <row r="135934">
          <cell r="B135934">
            <v>7363745000</v>
          </cell>
        </row>
        <row r="135935">
          <cell r="B135935">
            <v>7363745001</v>
          </cell>
        </row>
        <row r="135936">
          <cell r="B135936">
            <v>7363745002</v>
          </cell>
        </row>
        <row r="135937">
          <cell r="B135937">
            <v>7363745003</v>
          </cell>
        </row>
        <row r="135938">
          <cell r="B135938">
            <v>7363736626</v>
          </cell>
        </row>
        <row r="135939">
          <cell r="B135939">
            <v>7925465707</v>
          </cell>
        </row>
        <row r="135940">
          <cell r="B135940">
            <v>6767469945</v>
          </cell>
        </row>
        <row r="135941">
          <cell r="B135941">
            <v>7925473273</v>
          </cell>
        </row>
        <row r="135942">
          <cell r="B135942">
            <v>6767470113</v>
          </cell>
        </row>
        <row r="135943">
          <cell r="B135943">
            <v>6635079452</v>
          </cell>
        </row>
        <row r="135944">
          <cell r="B135944">
            <v>7925465813</v>
          </cell>
        </row>
        <row r="135945">
          <cell r="B135945">
            <v>6635079454</v>
          </cell>
        </row>
        <row r="135946">
          <cell r="B135946">
            <v>7563956912</v>
          </cell>
        </row>
        <row r="135947">
          <cell r="B135947">
            <v>7563956913</v>
          </cell>
        </row>
        <row r="135948">
          <cell r="B135948">
            <v>7294650303</v>
          </cell>
        </row>
        <row r="135949">
          <cell r="B135949">
            <v>7584400091</v>
          </cell>
        </row>
        <row r="135950">
          <cell r="B135950">
            <v>7294649466</v>
          </cell>
        </row>
        <row r="135951">
          <cell r="B135951">
            <v>6635079455</v>
          </cell>
        </row>
        <row r="135952">
          <cell r="B135952">
            <v>7925473272</v>
          </cell>
        </row>
        <row r="135953">
          <cell r="B135953">
            <v>7294652122</v>
          </cell>
        </row>
        <row r="135954">
          <cell r="B135954">
            <v>7584400090</v>
          </cell>
        </row>
        <row r="135955">
          <cell r="B135955">
            <v>7584400087</v>
          </cell>
        </row>
        <row r="135956">
          <cell r="B135956">
            <v>7584400089</v>
          </cell>
        </row>
        <row r="135957">
          <cell r="B135957">
            <v>7584400088</v>
          </cell>
        </row>
        <row r="135958">
          <cell r="B135958">
            <v>6635079453</v>
          </cell>
        </row>
        <row r="135959">
          <cell r="B135959">
            <v>7294649759</v>
          </cell>
        </row>
        <row r="135960">
          <cell r="B135960">
            <v>7925465816</v>
          </cell>
        </row>
        <row r="135961">
          <cell r="B135961">
            <v>7928178290</v>
          </cell>
        </row>
        <row r="135962">
          <cell r="B135962">
            <v>7294651410</v>
          </cell>
        </row>
        <row r="135963">
          <cell r="B135963">
            <v>7925465815</v>
          </cell>
        </row>
        <row r="135964">
          <cell r="B135964">
            <v>7294652019</v>
          </cell>
        </row>
        <row r="135965">
          <cell r="B135965">
            <v>7925465814</v>
          </cell>
        </row>
        <row r="135966">
          <cell r="B135966">
            <v>7928178289</v>
          </cell>
        </row>
        <row r="135967">
          <cell r="B135967">
            <v>7294652684</v>
          </cell>
        </row>
        <row r="135968">
          <cell r="B135968">
            <v>7294652598</v>
          </cell>
        </row>
        <row r="135969">
          <cell r="B135969">
            <v>7294652540</v>
          </cell>
        </row>
        <row r="135970">
          <cell r="B135970">
            <v>7294652499</v>
          </cell>
        </row>
        <row r="135971">
          <cell r="B135971">
            <v>7294652517</v>
          </cell>
        </row>
        <row r="135972">
          <cell r="B135972">
            <v>7294651397</v>
          </cell>
        </row>
        <row r="135973">
          <cell r="B135973">
            <v>7294651646</v>
          </cell>
        </row>
        <row r="135974">
          <cell r="B135974">
            <v>7294652053</v>
          </cell>
        </row>
        <row r="135975">
          <cell r="B135975">
            <v>7294650785</v>
          </cell>
        </row>
        <row r="135976">
          <cell r="B135976">
            <v>7294651796</v>
          </cell>
        </row>
        <row r="135977">
          <cell r="B135977">
            <v>6169940972</v>
          </cell>
        </row>
        <row r="135978">
          <cell r="B135978">
            <v>7294651564</v>
          </cell>
        </row>
        <row r="135979">
          <cell r="B135979">
            <v>7294650891</v>
          </cell>
        </row>
        <row r="135980">
          <cell r="B135980">
            <v>2598922726</v>
          </cell>
        </row>
        <row r="135981">
          <cell r="B135981">
            <v>4172522467</v>
          </cell>
        </row>
        <row r="135982">
          <cell r="B135982">
            <v>7592498635</v>
          </cell>
        </row>
        <row r="135983">
          <cell r="B135983">
            <v>5182325683</v>
          </cell>
        </row>
        <row r="135984">
          <cell r="B135984">
            <v>7592498634</v>
          </cell>
        </row>
        <row r="135985">
          <cell r="B135985">
            <v>7592498633</v>
          </cell>
        </row>
        <row r="135986">
          <cell r="B135986">
            <v>7592498631</v>
          </cell>
        </row>
        <row r="135987">
          <cell r="B135987">
            <v>6767468006</v>
          </cell>
        </row>
        <row r="135988">
          <cell r="B135988">
            <v>7592498632</v>
          </cell>
        </row>
        <row r="135989">
          <cell r="B135989">
            <v>2097330674</v>
          </cell>
        </row>
        <row r="135990">
          <cell r="B135990">
            <v>6276295853</v>
          </cell>
        </row>
        <row r="135991">
          <cell r="B135991">
            <v>216117701</v>
          </cell>
        </row>
        <row r="135992">
          <cell r="B135992">
            <v>8187829509</v>
          </cell>
        </row>
        <row r="135993">
          <cell r="B135993">
            <v>1721804787</v>
          </cell>
        </row>
        <row r="135994">
          <cell r="A135994" t="str">
            <v>下乌苏</v>
          </cell>
          <cell r="B135994">
            <v>4172521878</v>
          </cell>
        </row>
        <row r="135995">
          <cell r="B135995">
            <v>4172522477</v>
          </cell>
        </row>
        <row r="135996">
          <cell r="B135996">
            <v>6767468839</v>
          </cell>
        </row>
        <row r="135997">
          <cell r="B135997">
            <v>4172522478</v>
          </cell>
        </row>
        <row r="135998">
          <cell r="A135998" t="str">
            <v>马林</v>
          </cell>
          <cell r="B135998">
            <v>1720956490</v>
          </cell>
        </row>
        <row r="135999">
          <cell r="B135999">
            <v>6169940971</v>
          </cell>
        </row>
        <row r="136000">
          <cell r="B136000">
            <v>6635077941</v>
          </cell>
        </row>
        <row r="136001">
          <cell r="B136001">
            <v>6635077939</v>
          </cell>
        </row>
        <row r="136002">
          <cell r="B136002">
            <v>6635077940</v>
          </cell>
        </row>
        <row r="136003">
          <cell r="B136003">
            <v>6635077938</v>
          </cell>
        </row>
        <row r="136004">
          <cell r="B136004">
            <v>6169940970</v>
          </cell>
        </row>
        <row r="136005">
          <cell r="B136005">
            <v>6635077936</v>
          </cell>
        </row>
        <row r="136006">
          <cell r="B136006">
            <v>799928223</v>
          </cell>
        </row>
        <row r="136007">
          <cell r="B136007">
            <v>6019246811</v>
          </cell>
        </row>
        <row r="136008">
          <cell r="A136008" t="str">
            <v>赤峰</v>
          </cell>
          <cell r="B136008">
            <v>1720956452</v>
          </cell>
        </row>
        <row r="136009">
          <cell r="B136009">
            <v>6635079456</v>
          </cell>
        </row>
        <row r="136010">
          <cell r="B136010">
            <v>4172522492</v>
          </cell>
        </row>
        <row r="136011">
          <cell r="B136011">
            <v>6635079457</v>
          </cell>
        </row>
        <row r="136012">
          <cell r="B136012">
            <v>6169940969</v>
          </cell>
        </row>
        <row r="136013">
          <cell r="B136013">
            <v>6635077937</v>
          </cell>
        </row>
        <row r="136014">
          <cell r="B136014">
            <v>7294652287</v>
          </cell>
        </row>
        <row r="136015">
          <cell r="B136015">
            <v>6767471871</v>
          </cell>
        </row>
        <row r="136016">
          <cell r="B136016">
            <v>7363736628</v>
          </cell>
        </row>
        <row r="136017">
          <cell r="B136017">
            <v>4172522494</v>
          </cell>
        </row>
        <row r="136018">
          <cell r="B136018">
            <v>7363736631</v>
          </cell>
        </row>
        <row r="136019">
          <cell r="B136019">
            <v>8187829508</v>
          </cell>
        </row>
        <row r="136020">
          <cell r="B136020">
            <v>6169940967</v>
          </cell>
        </row>
        <row r="136021">
          <cell r="B136021">
            <v>6169940966</v>
          </cell>
        </row>
        <row r="136022">
          <cell r="B136022">
            <v>6869114357</v>
          </cell>
        </row>
        <row r="136023">
          <cell r="B136023">
            <v>6169940968</v>
          </cell>
        </row>
        <row r="136024">
          <cell r="A136024" t="str">
            <v>鷲ノ巣信号場</v>
          </cell>
          <cell r="B136024">
            <v>264423845</v>
          </cell>
        </row>
        <row r="136025">
          <cell r="B136025">
            <v>6410099778</v>
          </cell>
        </row>
        <row r="136026">
          <cell r="A136026" t="str">
            <v>正镶白旗</v>
          </cell>
          <cell r="B136026">
            <v>843276831</v>
          </cell>
        </row>
        <row r="136027">
          <cell r="B136027">
            <v>6276295823</v>
          </cell>
        </row>
        <row r="136028">
          <cell r="B136028">
            <v>6169940983</v>
          </cell>
        </row>
        <row r="136029">
          <cell r="B136029">
            <v>6767472665</v>
          </cell>
        </row>
        <row r="136030">
          <cell r="B136030">
            <v>4172522534</v>
          </cell>
        </row>
        <row r="136031">
          <cell r="B136031">
            <v>6019246815</v>
          </cell>
        </row>
        <row r="136032">
          <cell r="B136032">
            <v>6169940963</v>
          </cell>
        </row>
        <row r="136033">
          <cell r="B136033">
            <v>6169940962</v>
          </cell>
        </row>
        <row r="136034">
          <cell r="B136034">
            <v>6169940964</v>
          </cell>
        </row>
        <row r="136035">
          <cell r="B136035">
            <v>6169940965</v>
          </cell>
        </row>
        <row r="136036">
          <cell r="B136036">
            <v>7925473271</v>
          </cell>
        </row>
        <row r="136037">
          <cell r="B136037">
            <v>6169940981</v>
          </cell>
        </row>
        <row r="136038">
          <cell r="A136038" t="str">
            <v>창두역</v>
          </cell>
          <cell r="B136038">
            <v>4262144821</v>
          </cell>
        </row>
        <row r="136039">
          <cell r="B136039">
            <v>6169940980</v>
          </cell>
        </row>
        <row r="136040">
          <cell r="B136040">
            <v>6169940982</v>
          </cell>
        </row>
        <row r="136041">
          <cell r="B136041">
            <v>2598932775</v>
          </cell>
        </row>
        <row r="136042">
          <cell r="B136042">
            <v>7928613767</v>
          </cell>
        </row>
        <row r="136043">
          <cell r="B136043">
            <v>7928630185</v>
          </cell>
        </row>
        <row r="136044">
          <cell r="A136044" t="str">
            <v>居延海</v>
          </cell>
          <cell r="B136044">
            <v>7473325534</v>
          </cell>
        </row>
        <row r="136045">
          <cell r="B136045">
            <v>6169940979</v>
          </cell>
        </row>
        <row r="136046">
          <cell r="B136046">
            <v>7294651918</v>
          </cell>
        </row>
        <row r="136047">
          <cell r="B136047">
            <v>2673026098</v>
          </cell>
        </row>
        <row r="136048">
          <cell r="B136048">
            <v>2686432124</v>
          </cell>
        </row>
        <row r="136049">
          <cell r="B136049">
            <v>2686521199</v>
          </cell>
        </row>
        <row r="136050">
          <cell r="A136050" t="str">
            <v>赤峰东</v>
          </cell>
          <cell r="B136050">
            <v>1720956449</v>
          </cell>
        </row>
        <row r="136051">
          <cell r="B136051">
            <v>2686522485</v>
          </cell>
        </row>
        <row r="136052">
          <cell r="B136052">
            <v>7363736629</v>
          </cell>
        </row>
        <row r="136053">
          <cell r="B136053">
            <v>2686522482</v>
          </cell>
        </row>
        <row r="136054">
          <cell r="B136054">
            <v>2686521194</v>
          </cell>
        </row>
        <row r="136055">
          <cell r="B136055">
            <v>2686521176</v>
          </cell>
        </row>
        <row r="136056">
          <cell r="B136056">
            <v>4262144822</v>
          </cell>
        </row>
        <row r="136057">
          <cell r="B136057">
            <v>6169940960</v>
          </cell>
        </row>
        <row r="136058">
          <cell r="B136058">
            <v>6276295852</v>
          </cell>
        </row>
        <row r="136059">
          <cell r="B136059">
            <v>2686522221</v>
          </cell>
        </row>
        <row r="136060">
          <cell r="B136060">
            <v>7928630186</v>
          </cell>
        </row>
        <row r="136061">
          <cell r="B136061">
            <v>2686522220</v>
          </cell>
        </row>
        <row r="136062">
          <cell r="B136062">
            <v>2686521198</v>
          </cell>
        </row>
        <row r="136063">
          <cell r="B136063">
            <v>2686521169</v>
          </cell>
        </row>
        <row r="136064">
          <cell r="B136064">
            <v>2686514529</v>
          </cell>
        </row>
        <row r="136065">
          <cell r="B136065">
            <v>2673024727</v>
          </cell>
        </row>
        <row r="136066">
          <cell r="B136066">
            <v>2673024703</v>
          </cell>
        </row>
        <row r="136067">
          <cell r="B136067">
            <v>6767470698</v>
          </cell>
        </row>
        <row r="136068">
          <cell r="B136068">
            <v>7294650190</v>
          </cell>
        </row>
        <row r="136069">
          <cell r="B136069">
            <v>1957105634</v>
          </cell>
        </row>
        <row r="136070">
          <cell r="A136070" t="str">
            <v>柳河</v>
          </cell>
          <cell r="B136070">
            <v>2614607868</v>
          </cell>
        </row>
        <row r="136071">
          <cell r="B136071">
            <v>1932721884</v>
          </cell>
        </row>
        <row r="136072">
          <cell r="B136072">
            <v>1903989524</v>
          </cell>
        </row>
        <row r="136073">
          <cell r="B136073">
            <v>1903989526</v>
          </cell>
        </row>
        <row r="136074">
          <cell r="B136074">
            <v>216030896</v>
          </cell>
        </row>
        <row r="136075">
          <cell r="B136075">
            <v>1903989533</v>
          </cell>
        </row>
        <row r="136076">
          <cell r="B136076">
            <v>1903989564</v>
          </cell>
        </row>
        <row r="136077">
          <cell r="B136077">
            <v>216030897</v>
          </cell>
        </row>
        <row r="136078">
          <cell r="B136078">
            <v>1325960066</v>
          </cell>
        </row>
        <row r="136079">
          <cell r="B136079">
            <v>2673024719</v>
          </cell>
        </row>
        <row r="136080">
          <cell r="B136080">
            <v>1903989580</v>
          </cell>
        </row>
        <row r="136081">
          <cell r="B136081">
            <v>1903989582</v>
          </cell>
        </row>
        <row r="136082">
          <cell r="B136082">
            <v>1903989593</v>
          </cell>
        </row>
        <row r="136083">
          <cell r="B136083">
            <v>2673024710</v>
          </cell>
        </row>
        <row r="136084">
          <cell r="B136084">
            <v>216030895</v>
          </cell>
        </row>
        <row r="136085">
          <cell r="B136085">
            <v>1903989612</v>
          </cell>
        </row>
        <row r="136086">
          <cell r="B136086">
            <v>1903989620</v>
          </cell>
        </row>
        <row r="136087">
          <cell r="B136087">
            <v>216030898</v>
          </cell>
        </row>
        <row r="136088">
          <cell r="B136088">
            <v>1325960541</v>
          </cell>
        </row>
        <row r="136089">
          <cell r="B136089">
            <v>1903989641</v>
          </cell>
        </row>
        <row r="136090">
          <cell r="B136090">
            <v>1903989676</v>
          </cell>
        </row>
        <row r="136091">
          <cell r="B136091">
            <v>1903989697</v>
          </cell>
        </row>
        <row r="136092">
          <cell r="B136092">
            <v>216030894</v>
          </cell>
        </row>
        <row r="136093">
          <cell r="B136093">
            <v>1903989746</v>
          </cell>
        </row>
        <row r="136094">
          <cell r="B136094">
            <v>1903989776</v>
          </cell>
        </row>
        <row r="136095">
          <cell r="B136095">
            <v>216030899</v>
          </cell>
        </row>
        <row r="136096">
          <cell r="B136096">
            <v>799928189</v>
          </cell>
        </row>
        <row r="136097">
          <cell r="B136097">
            <v>1325960536</v>
          </cell>
        </row>
        <row r="136098">
          <cell r="A136098" t="str">
            <v>烟墩</v>
          </cell>
          <cell r="B136098">
            <v>7369567235</v>
          </cell>
        </row>
        <row r="136099">
          <cell r="B136099">
            <v>1104633519</v>
          </cell>
        </row>
        <row r="136100">
          <cell r="B136100">
            <v>1903989868</v>
          </cell>
        </row>
        <row r="136101">
          <cell r="B136101">
            <v>1903989874</v>
          </cell>
        </row>
        <row r="136102">
          <cell r="B136102">
            <v>2673024715</v>
          </cell>
        </row>
        <row r="136103">
          <cell r="B136103">
            <v>6169940961</v>
          </cell>
        </row>
        <row r="136104">
          <cell r="B136104">
            <v>1903989917</v>
          </cell>
        </row>
        <row r="136105">
          <cell r="B136105">
            <v>1903989926</v>
          </cell>
        </row>
        <row r="136106">
          <cell r="B136106">
            <v>7294651891</v>
          </cell>
        </row>
        <row r="136107">
          <cell r="B136107">
            <v>216030900</v>
          </cell>
        </row>
        <row r="136108">
          <cell r="B136108">
            <v>2673024688</v>
          </cell>
        </row>
        <row r="136109">
          <cell r="B136109">
            <v>216030893</v>
          </cell>
        </row>
        <row r="136110">
          <cell r="B136110">
            <v>1903989964</v>
          </cell>
        </row>
        <row r="136111">
          <cell r="B136111">
            <v>2673024705</v>
          </cell>
        </row>
        <row r="136112">
          <cell r="B136112">
            <v>1903989998</v>
          </cell>
        </row>
        <row r="136113">
          <cell r="B136113">
            <v>1325960165</v>
          </cell>
        </row>
        <row r="136114">
          <cell r="B136114">
            <v>216030901</v>
          </cell>
        </row>
        <row r="136115">
          <cell r="A136115" t="str">
            <v>马鬃山</v>
          </cell>
          <cell r="B136115">
            <v>7473462480</v>
          </cell>
        </row>
        <row r="136116">
          <cell r="B136116">
            <v>1325960247</v>
          </cell>
        </row>
        <row r="136117">
          <cell r="B136117">
            <v>1903990116</v>
          </cell>
        </row>
        <row r="136118">
          <cell r="B136118">
            <v>216030903</v>
          </cell>
        </row>
        <row r="136119">
          <cell r="B136119">
            <v>216030892</v>
          </cell>
        </row>
        <row r="136120">
          <cell r="B136120">
            <v>1903990252</v>
          </cell>
        </row>
        <row r="136121">
          <cell r="B136121">
            <v>1903990265</v>
          </cell>
        </row>
        <row r="136122">
          <cell r="B136122">
            <v>5182325682</v>
          </cell>
        </row>
        <row r="136123">
          <cell r="B136123">
            <v>2686521188</v>
          </cell>
        </row>
        <row r="136124">
          <cell r="B136124">
            <v>2686504782</v>
          </cell>
        </row>
        <row r="136125">
          <cell r="B136125">
            <v>216030891</v>
          </cell>
        </row>
        <row r="136126">
          <cell r="B136126">
            <v>5839201550</v>
          </cell>
        </row>
        <row r="136127">
          <cell r="B136127">
            <v>2686504777</v>
          </cell>
        </row>
        <row r="136128">
          <cell r="B136128">
            <v>2686506260</v>
          </cell>
        </row>
        <row r="136129">
          <cell r="B136129">
            <v>216030904</v>
          </cell>
        </row>
        <row r="136130">
          <cell r="A136130" t="str">
            <v>西胡尔清</v>
          </cell>
          <cell r="B136130">
            <v>843276754</v>
          </cell>
        </row>
        <row r="136131">
          <cell r="B136131">
            <v>3822800156</v>
          </cell>
        </row>
        <row r="136132">
          <cell r="B136132">
            <v>6973980601</v>
          </cell>
        </row>
        <row r="136133">
          <cell r="B136133">
            <v>2686506267</v>
          </cell>
        </row>
        <row r="136134">
          <cell r="B136134">
            <v>1903990378</v>
          </cell>
        </row>
        <row r="136135">
          <cell r="B136135">
            <v>2686506263</v>
          </cell>
        </row>
        <row r="136136">
          <cell r="B136136">
            <v>1903990420</v>
          </cell>
        </row>
        <row r="136137">
          <cell r="B136137">
            <v>2686506256</v>
          </cell>
        </row>
        <row r="136138">
          <cell r="B136138">
            <v>216030890</v>
          </cell>
        </row>
        <row r="136139">
          <cell r="B136139">
            <v>216030905</v>
          </cell>
        </row>
        <row r="136140">
          <cell r="B136140">
            <v>5182325681</v>
          </cell>
        </row>
        <row r="136141">
          <cell r="B136141">
            <v>1903990518</v>
          </cell>
        </row>
        <row r="136142">
          <cell r="B136142">
            <v>2686506746</v>
          </cell>
        </row>
        <row r="136143">
          <cell r="B136143">
            <v>2686506750</v>
          </cell>
        </row>
        <row r="136144">
          <cell r="A136144" t="str">
            <v>三把火</v>
          </cell>
          <cell r="B136144">
            <v>1720956509</v>
          </cell>
        </row>
        <row r="136145">
          <cell r="B136145">
            <v>1325960500</v>
          </cell>
        </row>
        <row r="136146">
          <cell r="A136146" t="str">
            <v>草市</v>
          </cell>
          <cell r="B136146">
            <v>2327511887</v>
          </cell>
        </row>
        <row r="136147">
          <cell r="B136147">
            <v>1903990583</v>
          </cell>
        </row>
        <row r="136148">
          <cell r="B136148">
            <v>1903990599</v>
          </cell>
        </row>
        <row r="136149">
          <cell r="B136149">
            <v>1903990665</v>
          </cell>
        </row>
        <row r="136150">
          <cell r="B136150">
            <v>216117702</v>
          </cell>
        </row>
        <row r="136151">
          <cell r="B136151">
            <v>1903990688</v>
          </cell>
        </row>
        <row r="136152">
          <cell r="B136152">
            <v>6410099777</v>
          </cell>
        </row>
        <row r="136153">
          <cell r="B136153">
            <v>6635079458</v>
          </cell>
        </row>
        <row r="136154">
          <cell r="B136154">
            <v>1903990725</v>
          </cell>
        </row>
        <row r="136155">
          <cell r="B136155">
            <v>5182325675</v>
          </cell>
        </row>
        <row r="136156">
          <cell r="B136156">
            <v>2420580477</v>
          </cell>
        </row>
        <row r="136157">
          <cell r="B136157">
            <v>7294651457</v>
          </cell>
        </row>
        <row r="136158">
          <cell r="A136158" t="str">
            <v>抚松</v>
          </cell>
          <cell r="B136158">
            <v>4622106404</v>
          </cell>
        </row>
        <row r="136159">
          <cell r="B136159">
            <v>6635079460</v>
          </cell>
        </row>
        <row r="136160">
          <cell r="B136160">
            <v>5182325676</v>
          </cell>
        </row>
        <row r="136161">
          <cell r="B136161">
            <v>6635079461</v>
          </cell>
        </row>
        <row r="136162">
          <cell r="B136162">
            <v>4092243439</v>
          </cell>
        </row>
        <row r="136163">
          <cell r="B136163">
            <v>216117704</v>
          </cell>
        </row>
        <row r="136164">
          <cell r="B136164">
            <v>1325960253</v>
          </cell>
        </row>
        <row r="136165">
          <cell r="B136165">
            <v>2420616771</v>
          </cell>
        </row>
        <row r="136166">
          <cell r="B136166">
            <v>6276295851</v>
          </cell>
        </row>
        <row r="136167">
          <cell r="B136167">
            <v>2420616776</v>
          </cell>
        </row>
        <row r="136168">
          <cell r="B136168">
            <v>1325960550</v>
          </cell>
        </row>
        <row r="136169">
          <cell r="B136169">
            <v>2420580490</v>
          </cell>
        </row>
        <row r="136170">
          <cell r="A136170" t="str">
            <v>东南营子</v>
          </cell>
          <cell r="B136170">
            <v>1720956464</v>
          </cell>
        </row>
        <row r="136171">
          <cell r="B136171">
            <v>2420616784</v>
          </cell>
        </row>
        <row r="136172">
          <cell r="B136172">
            <v>1904050069</v>
          </cell>
        </row>
        <row r="136173">
          <cell r="B136173">
            <v>1904050070</v>
          </cell>
        </row>
        <row r="136174">
          <cell r="B136174">
            <v>216030918</v>
          </cell>
        </row>
        <row r="136175">
          <cell r="B136175">
            <v>1904050073</v>
          </cell>
        </row>
        <row r="136176">
          <cell r="B136176">
            <v>1904050090</v>
          </cell>
        </row>
        <row r="136177">
          <cell r="B136177">
            <v>216030917</v>
          </cell>
        </row>
        <row r="136178">
          <cell r="B136178">
            <v>1904050109</v>
          </cell>
        </row>
        <row r="136179">
          <cell r="B136179">
            <v>2420616791</v>
          </cell>
        </row>
        <row r="136180">
          <cell r="B136180">
            <v>1904050132</v>
          </cell>
        </row>
        <row r="136181">
          <cell r="B136181">
            <v>216030919</v>
          </cell>
        </row>
        <row r="136182">
          <cell r="B136182">
            <v>216030885</v>
          </cell>
        </row>
        <row r="136183">
          <cell r="B136183">
            <v>2420580505</v>
          </cell>
        </row>
        <row r="136184">
          <cell r="B136184">
            <v>1904050178</v>
          </cell>
        </row>
        <row r="136185">
          <cell r="B136185">
            <v>1904050210</v>
          </cell>
        </row>
        <row r="136186">
          <cell r="B136186">
            <v>2420616800</v>
          </cell>
        </row>
        <row r="136187">
          <cell r="B136187">
            <v>2420580511</v>
          </cell>
        </row>
        <row r="136188">
          <cell r="B136188">
            <v>2420616806</v>
          </cell>
        </row>
        <row r="136189">
          <cell r="B136189">
            <v>2420580517</v>
          </cell>
        </row>
        <row r="136190">
          <cell r="B136190">
            <v>216030882</v>
          </cell>
        </row>
        <row r="136191">
          <cell r="B136191">
            <v>216030915</v>
          </cell>
        </row>
        <row r="136192">
          <cell r="B136192">
            <v>2420580521</v>
          </cell>
        </row>
        <row r="136193">
          <cell r="B136193">
            <v>2753413074</v>
          </cell>
        </row>
        <row r="136194">
          <cell r="B136194">
            <v>2420616816</v>
          </cell>
        </row>
        <row r="136195">
          <cell r="B136195">
            <v>1903990919</v>
          </cell>
        </row>
        <row r="136196">
          <cell r="B136196">
            <v>216030880</v>
          </cell>
        </row>
        <row r="136197">
          <cell r="B136197">
            <v>2420580525</v>
          </cell>
        </row>
        <row r="136198">
          <cell r="B136198">
            <v>2420580529</v>
          </cell>
        </row>
        <row r="136199">
          <cell r="B136199">
            <v>2420580531</v>
          </cell>
        </row>
        <row r="136200">
          <cell r="B136200">
            <v>2420580533</v>
          </cell>
        </row>
        <row r="136201">
          <cell r="B136201">
            <v>2420580539</v>
          </cell>
        </row>
        <row r="136202">
          <cell r="B136202">
            <v>2420580541</v>
          </cell>
        </row>
        <row r="136203">
          <cell r="B136203">
            <v>3375402272</v>
          </cell>
        </row>
        <row r="136204">
          <cell r="B136204">
            <v>2420580549</v>
          </cell>
        </row>
        <row r="136205">
          <cell r="B136205">
            <v>2420580547</v>
          </cell>
        </row>
        <row r="136206">
          <cell r="B136206">
            <v>2753413117</v>
          </cell>
        </row>
        <row r="136207">
          <cell r="B136207">
            <v>2420580559</v>
          </cell>
        </row>
        <row r="136208">
          <cell r="B136208">
            <v>3375402268</v>
          </cell>
        </row>
        <row r="136209">
          <cell r="B136209">
            <v>2753413118</v>
          </cell>
        </row>
        <row r="136210">
          <cell r="B136210">
            <v>2420580557</v>
          </cell>
        </row>
        <row r="136211">
          <cell r="B136211">
            <v>3375402235</v>
          </cell>
        </row>
        <row r="136212">
          <cell r="B136212">
            <v>3375402284</v>
          </cell>
        </row>
        <row r="136213">
          <cell r="B136213">
            <v>2420580561</v>
          </cell>
        </row>
        <row r="136214">
          <cell r="B136214">
            <v>2420580563</v>
          </cell>
        </row>
        <row r="136215">
          <cell r="B136215">
            <v>3375344290</v>
          </cell>
        </row>
        <row r="136216">
          <cell r="B136216">
            <v>3375402220</v>
          </cell>
        </row>
        <row r="136217">
          <cell r="A136217" t="str">
            <v>和硕</v>
          </cell>
          <cell r="B136217">
            <v>7365692468</v>
          </cell>
        </row>
        <row r="136218">
          <cell r="B136218">
            <v>3375402287</v>
          </cell>
        </row>
        <row r="136219">
          <cell r="B136219">
            <v>3375402285</v>
          </cell>
        </row>
        <row r="136220">
          <cell r="B136220">
            <v>3375351596</v>
          </cell>
        </row>
        <row r="136221">
          <cell r="B136221">
            <v>3375402243</v>
          </cell>
        </row>
        <row r="136222">
          <cell r="B136222">
            <v>3375351611</v>
          </cell>
        </row>
        <row r="136223">
          <cell r="B136223">
            <v>3375351606</v>
          </cell>
        </row>
        <row r="136224">
          <cell r="B136224">
            <v>3375402201</v>
          </cell>
        </row>
        <row r="136225">
          <cell r="B136225">
            <v>3375351607</v>
          </cell>
        </row>
        <row r="136226">
          <cell r="B136226">
            <v>3375402280</v>
          </cell>
        </row>
        <row r="136227">
          <cell r="B136227">
            <v>3375346833</v>
          </cell>
        </row>
        <row r="136228">
          <cell r="B136228">
            <v>3375402261</v>
          </cell>
        </row>
        <row r="136229">
          <cell r="B136229">
            <v>3375402265</v>
          </cell>
        </row>
        <row r="136230">
          <cell r="B136230">
            <v>1321200447</v>
          </cell>
        </row>
        <row r="136231">
          <cell r="B136231">
            <v>6276295850</v>
          </cell>
        </row>
        <row r="136232">
          <cell r="B136232">
            <v>216030878</v>
          </cell>
        </row>
        <row r="136233">
          <cell r="B136233">
            <v>1305433652</v>
          </cell>
        </row>
        <row r="136234">
          <cell r="B136234">
            <v>2420616825</v>
          </cell>
        </row>
        <row r="136235">
          <cell r="B136235">
            <v>2420616831</v>
          </cell>
        </row>
        <row r="136236">
          <cell r="B136236">
            <v>2420616836</v>
          </cell>
        </row>
        <row r="136237">
          <cell r="B136237">
            <v>216030877</v>
          </cell>
        </row>
        <row r="136238">
          <cell r="B136238">
            <v>7294650816</v>
          </cell>
        </row>
        <row r="136239">
          <cell r="B136239">
            <v>7294649418</v>
          </cell>
        </row>
        <row r="136240">
          <cell r="B136240">
            <v>7294651596</v>
          </cell>
        </row>
        <row r="136241">
          <cell r="B136241">
            <v>6767471516</v>
          </cell>
        </row>
        <row r="136242">
          <cell r="B136242">
            <v>7294651577</v>
          </cell>
        </row>
        <row r="136243">
          <cell r="B136243">
            <v>6767472493</v>
          </cell>
        </row>
        <row r="136244">
          <cell r="B136244">
            <v>6767468331</v>
          </cell>
        </row>
        <row r="136245">
          <cell r="B136245">
            <v>7294652178</v>
          </cell>
        </row>
        <row r="136246">
          <cell r="B136246">
            <v>6767471344</v>
          </cell>
        </row>
        <row r="136247">
          <cell r="B136247">
            <v>6767462080</v>
          </cell>
        </row>
        <row r="136248">
          <cell r="B136248">
            <v>7294651613</v>
          </cell>
        </row>
        <row r="136249">
          <cell r="B136249">
            <v>6767469427</v>
          </cell>
        </row>
        <row r="136250">
          <cell r="B136250">
            <v>7294652188</v>
          </cell>
        </row>
        <row r="136251">
          <cell r="B136251">
            <v>7294649458</v>
          </cell>
        </row>
        <row r="136252">
          <cell r="B136252">
            <v>6169940959</v>
          </cell>
        </row>
        <row r="136253">
          <cell r="B136253">
            <v>8123238810</v>
          </cell>
        </row>
        <row r="136254">
          <cell r="B136254">
            <v>8123238830</v>
          </cell>
        </row>
        <row r="136255">
          <cell r="B136255">
            <v>7294649561</v>
          </cell>
        </row>
        <row r="136256">
          <cell r="B136256">
            <v>1305434351</v>
          </cell>
        </row>
        <row r="136257">
          <cell r="B136257">
            <v>7294651220</v>
          </cell>
        </row>
        <row r="136258">
          <cell r="B136258">
            <v>2420616848</v>
          </cell>
        </row>
        <row r="136259">
          <cell r="B136259">
            <v>2420616856</v>
          </cell>
        </row>
        <row r="136260">
          <cell r="B136260">
            <v>216117707</v>
          </cell>
        </row>
        <row r="136261">
          <cell r="B136261">
            <v>6410099775</v>
          </cell>
        </row>
        <row r="136262">
          <cell r="B136262">
            <v>6410099774</v>
          </cell>
        </row>
        <row r="136263">
          <cell r="B136263">
            <v>7294651299</v>
          </cell>
        </row>
        <row r="136264">
          <cell r="B136264">
            <v>6410099773</v>
          </cell>
        </row>
        <row r="136265">
          <cell r="B136265">
            <v>7294650125</v>
          </cell>
        </row>
        <row r="136266">
          <cell r="B136266">
            <v>7294649530</v>
          </cell>
        </row>
        <row r="136267">
          <cell r="B136267">
            <v>7294651022</v>
          </cell>
        </row>
        <row r="136268">
          <cell r="B136268">
            <v>5182325677</v>
          </cell>
        </row>
        <row r="136269">
          <cell r="B136269">
            <v>6869116624</v>
          </cell>
        </row>
        <row r="136270">
          <cell r="B136270">
            <v>6869092346</v>
          </cell>
        </row>
        <row r="136271">
          <cell r="B136271">
            <v>6869112253</v>
          </cell>
        </row>
        <row r="136272">
          <cell r="B136272">
            <v>6869117699</v>
          </cell>
        </row>
        <row r="136273">
          <cell r="B136273">
            <v>799928228</v>
          </cell>
        </row>
        <row r="136274">
          <cell r="B136274">
            <v>2420616862</v>
          </cell>
        </row>
        <row r="136275">
          <cell r="B136275">
            <v>6920372049</v>
          </cell>
        </row>
        <row r="136276">
          <cell r="B136276">
            <v>1321200457</v>
          </cell>
        </row>
        <row r="136277">
          <cell r="B136277">
            <v>216030875</v>
          </cell>
        </row>
        <row r="136278">
          <cell r="B136278">
            <v>8187829510</v>
          </cell>
        </row>
        <row r="136279">
          <cell r="B136279">
            <v>2420616873</v>
          </cell>
        </row>
        <row r="136280">
          <cell r="B136280">
            <v>8123238808</v>
          </cell>
        </row>
        <row r="136281">
          <cell r="B136281">
            <v>5182325679</v>
          </cell>
        </row>
        <row r="136282">
          <cell r="A136282" t="str">
            <v>관곡역</v>
          </cell>
          <cell r="B136282">
            <v>1141379533</v>
          </cell>
        </row>
        <row r="136283">
          <cell r="B136283">
            <v>2420616878</v>
          </cell>
        </row>
        <row r="136284">
          <cell r="B136284">
            <v>6506056135</v>
          </cell>
        </row>
        <row r="136285">
          <cell r="B136285">
            <v>6767469600</v>
          </cell>
        </row>
        <row r="136286">
          <cell r="B136286">
            <v>2420616884</v>
          </cell>
        </row>
        <row r="136287">
          <cell r="B136287">
            <v>5182325678</v>
          </cell>
        </row>
        <row r="136288">
          <cell r="A136288" t="str">
            <v>和静</v>
          </cell>
          <cell r="B136288">
            <v>5009777021</v>
          </cell>
        </row>
        <row r="136289">
          <cell r="B136289">
            <v>7423842743</v>
          </cell>
        </row>
        <row r="136290">
          <cell r="B136290">
            <v>216030873</v>
          </cell>
        </row>
        <row r="136291">
          <cell r="B136291">
            <v>7423842744</v>
          </cell>
        </row>
        <row r="136292">
          <cell r="B136292">
            <v>7423842745</v>
          </cell>
        </row>
        <row r="136293">
          <cell r="B136293">
            <v>7423842746</v>
          </cell>
        </row>
        <row r="136294">
          <cell r="B136294">
            <v>6767469122</v>
          </cell>
        </row>
        <row r="136295">
          <cell r="B136295">
            <v>2420616889</v>
          </cell>
        </row>
        <row r="136296">
          <cell r="A136296" t="str">
            <v>赤峰北</v>
          </cell>
          <cell r="B136296">
            <v>5366754455</v>
          </cell>
        </row>
        <row r="136297">
          <cell r="B136297">
            <v>2420616892</v>
          </cell>
        </row>
        <row r="136298">
          <cell r="B136298">
            <v>8123238734</v>
          </cell>
        </row>
        <row r="136299">
          <cell r="B136299">
            <v>2287083640</v>
          </cell>
        </row>
        <row r="136300">
          <cell r="B136300">
            <v>216117709</v>
          </cell>
        </row>
        <row r="136301">
          <cell r="B136301">
            <v>8123238719</v>
          </cell>
        </row>
        <row r="136302">
          <cell r="B136302">
            <v>216030870</v>
          </cell>
        </row>
        <row r="136303">
          <cell r="B136303">
            <v>8123238735</v>
          </cell>
        </row>
        <row r="136304">
          <cell r="B136304">
            <v>6920372048</v>
          </cell>
        </row>
        <row r="136305">
          <cell r="B136305">
            <v>6515470975</v>
          </cell>
        </row>
        <row r="136306">
          <cell r="B136306">
            <v>2420616904</v>
          </cell>
        </row>
        <row r="136307">
          <cell r="B136307">
            <v>6920372047</v>
          </cell>
        </row>
        <row r="136308">
          <cell r="B136308">
            <v>7294650098</v>
          </cell>
        </row>
        <row r="136309">
          <cell r="B136309">
            <v>6410099776</v>
          </cell>
        </row>
        <row r="136310">
          <cell r="B136310">
            <v>2420616910</v>
          </cell>
        </row>
        <row r="136311">
          <cell r="B136311">
            <v>8123238730</v>
          </cell>
        </row>
        <row r="136312">
          <cell r="B136312">
            <v>2420616915</v>
          </cell>
        </row>
        <row r="136313">
          <cell r="B136313">
            <v>6515470976</v>
          </cell>
        </row>
        <row r="136314">
          <cell r="B136314">
            <v>216016580</v>
          </cell>
        </row>
        <row r="136315">
          <cell r="B136315">
            <v>6276295849</v>
          </cell>
        </row>
        <row r="136316">
          <cell r="B136316">
            <v>8123238746</v>
          </cell>
        </row>
        <row r="136317">
          <cell r="B136317">
            <v>2287083698</v>
          </cell>
        </row>
        <row r="136318">
          <cell r="B136318">
            <v>2287083699</v>
          </cell>
        </row>
        <row r="136319">
          <cell r="B136319">
            <v>7423842747</v>
          </cell>
        </row>
        <row r="136320">
          <cell r="B136320">
            <v>7423842748</v>
          </cell>
        </row>
        <row r="136321">
          <cell r="B136321">
            <v>7423842749</v>
          </cell>
        </row>
        <row r="136322">
          <cell r="B136322">
            <v>5182325680</v>
          </cell>
        </row>
        <row r="136323">
          <cell r="B136323">
            <v>6767469153</v>
          </cell>
        </row>
        <row r="136324">
          <cell r="B136324">
            <v>2287083709</v>
          </cell>
        </row>
        <row r="136325">
          <cell r="B136325">
            <v>2420616924</v>
          </cell>
        </row>
        <row r="136326">
          <cell r="B136326">
            <v>216016585</v>
          </cell>
        </row>
        <row r="136327">
          <cell r="B136327">
            <v>216117714</v>
          </cell>
        </row>
        <row r="136328">
          <cell r="B136328">
            <v>6635079463</v>
          </cell>
        </row>
        <row r="136329">
          <cell r="B136329">
            <v>6635079462</v>
          </cell>
        </row>
        <row r="136330">
          <cell r="B136330">
            <v>2287083712</v>
          </cell>
        </row>
        <row r="136331">
          <cell r="B136331">
            <v>216016587</v>
          </cell>
        </row>
        <row r="136332">
          <cell r="B136332">
            <v>2420616927</v>
          </cell>
        </row>
        <row r="136333">
          <cell r="A136333" t="str">
            <v>山崎</v>
          </cell>
          <cell r="B136333">
            <v>7096963126</v>
          </cell>
        </row>
        <row r="136334">
          <cell r="B136334">
            <v>2287083717</v>
          </cell>
        </row>
        <row r="136335">
          <cell r="B136335">
            <v>5182331766</v>
          </cell>
        </row>
        <row r="136336">
          <cell r="B136336">
            <v>6767471010</v>
          </cell>
        </row>
        <row r="136337">
          <cell r="B136337">
            <v>216016588</v>
          </cell>
        </row>
        <row r="136338">
          <cell r="B136338">
            <v>1047662167</v>
          </cell>
        </row>
        <row r="136339">
          <cell r="B136339">
            <v>1270881695</v>
          </cell>
        </row>
        <row r="136340">
          <cell r="B136340">
            <v>6410099772</v>
          </cell>
        </row>
        <row r="136341">
          <cell r="B136341">
            <v>5182331767</v>
          </cell>
        </row>
        <row r="136342">
          <cell r="B136342">
            <v>2598950777</v>
          </cell>
        </row>
        <row r="136343">
          <cell r="B136343">
            <v>7076670910</v>
          </cell>
        </row>
        <row r="136344">
          <cell r="B136344">
            <v>216016590</v>
          </cell>
        </row>
        <row r="136345">
          <cell r="B136345">
            <v>6869113753</v>
          </cell>
        </row>
        <row r="136346">
          <cell r="B136346">
            <v>7423842755</v>
          </cell>
        </row>
        <row r="136347">
          <cell r="B136347">
            <v>6869113320</v>
          </cell>
        </row>
        <row r="136348">
          <cell r="B136348">
            <v>7423842754</v>
          </cell>
        </row>
        <row r="136349">
          <cell r="B136349">
            <v>6869115916</v>
          </cell>
        </row>
        <row r="136350">
          <cell r="B136350">
            <v>7423842753</v>
          </cell>
        </row>
        <row r="136351">
          <cell r="B136351">
            <v>2343565950</v>
          </cell>
        </row>
        <row r="136352">
          <cell r="B136352">
            <v>7423842752</v>
          </cell>
        </row>
        <row r="136353">
          <cell r="B136353">
            <v>1304324233</v>
          </cell>
        </row>
        <row r="136354">
          <cell r="B136354">
            <v>7423842751</v>
          </cell>
        </row>
        <row r="136355">
          <cell r="B136355">
            <v>7423842750</v>
          </cell>
        </row>
        <row r="136356">
          <cell r="B136356">
            <v>6767470255</v>
          </cell>
        </row>
        <row r="136357">
          <cell r="B136357">
            <v>6635079464</v>
          </cell>
        </row>
        <row r="136358">
          <cell r="B136358">
            <v>216016591</v>
          </cell>
        </row>
        <row r="136359">
          <cell r="B136359">
            <v>3822799652</v>
          </cell>
        </row>
        <row r="136360">
          <cell r="B136360">
            <v>6973980482</v>
          </cell>
        </row>
        <row r="136361">
          <cell r="B136361">
            <v>216016592</v>
          </cell>
        </row>
        <row r="136362">
          <cell r="B136362">
            <v>216030867</v>
          </cell>
        </row>
        <row r="136363">
          <cell r="B136363">
            <v>216015587</v>
          </cell>
        </row>
        <row r="136364">
          <cell r="B136364">
            <v>1321200435</v>
          </cell>
        </row>
        <row r="136365">
          <cell r="B136365">
            <v>216015589</v>
          </cell>
        </row>
        <row r="136366">
          <cell r="B136366">
            <v>2420616948</v>
          </cell>
        </row>
        <row r="136367">
          <cell r="B136367">
            <v>216016594</v>
          </cell>
        </row>
        <row r="136368">
          <cell r="B136368">
            <v>799921255</v>
          </cell>
        </row>
        <row r="136369">
          <cell r="B136369">
            <v>6515470936</v>
          </cell>
        </row>
        <row r="136370">
          <cell r="B136370">
            <v>2407822468</v>
          </cell>
        </row>
        <row r="136371">
          <cell r="B136371">
            <v>4332223345</v>
          </cell>
        </row>
        <row r="136372">
          <cell r="B136372">
            <v>216015586</v>
          </cell>
        </row>
        <row r="136373">
          <cell r="B136373">
            <v>216015592</v>
          </cell>
        </row>
        <row r="136374">
          <cell r="B136374">
            <v>1290392419</v>
          </cell>
        </row>
        <row r="136375">
          <cell r="B136375">
            <v>1321200523</v>
          </cell>
        </row>
        <row r="136376">
          <cell r="B136376">
            <v>4332223403</v>
          </cell>
        </row>
        <row r="136377">
          <cell r="B136377">
            <v>1321200438</v>
          </cell>
        </row>
        <row r="136378">
          <cell r="B136378">
            <v>216016596</v>
          </cell>
        </row>
        <row r="136379">
          <cell r="B136379">
            <v>2420616951</v>
          </cell>
        </row>
        <row r="136380">
          <cell r="B136380">
            <v>1290392403</v>
          </cell>
        </row>
        <row r="136381">
          <cell r="B136381">
            <v>7294650497</v>
          </cell>
        </row>
        <row r="136382">
          <cell r="B136382">
            <v>216016598</v>
          </cell>
        </row>
        <row r="136383">
          <cell r="B136383">
            <v>216015585</v>
          </cell>
        </row>
        <row r="136384">
          <cell r="B136384">
            <v>216015595</v>
          </cell>
        </row>
        <row r="136385">
          <cell r="B136385">
            <v>6561842096</v>
          </cell>
        </row>
        <row r="136386">
          <cell r="B136386">
            <v>7294650861</v>
          </cell>
        </row>
        <row r="136387">
          <cell r="B136387">
            <v>1321200481</v>
          </cell>
        </row>
        <row r="136388">
          <cell r="B136388">
            <v>216016599</v>
          </cell>
        </row>
        <row r="136389">
          <cell r="B136389">
            <v>7294649683</v>
          </cell>
        </row>
        <row r="136390">
          <cell r="B136390">
            <v>1304324274</v>
          </cell>
        </row>
        <row r="136391">
          <cell r="B136391">
            <v>1506335952</v>
          </cell>
        </row>
        <row r="136392">
          <cell r="B136392">
            <v>216015596</v>
          </cell>
        </row>
        <row r="136393">
          <cell r="B136393">
            <v>216015597</v>
          </cell>
        </row>
        <row r="136394">
          <cell r="B136394">
            <v>6767472015</v>
          </cell>
        </row>
        <row r="136395">
          <cell r="B136395">
            <v>1290392449</v>
          </cell>
        </row>
        <row r="136396">
          <cell r="B136396">
            <v>6767468982</v>
          </cell>
        </row>
        <row r="136397">
          <cell r="B136397">
            <v>1290392373</v>
          </cell>
        </row>
        <row r="136398">
          <cell r="B136398">
            <v>3921042704</v>
          </cell>
        </row>
        <row r="136399">
          <cell r="B136399">
            <v>216117718</v>
          </cell>
        </row>
        <row r="136400">
          <cell r="B136400">
            <v>1304324284</v>
          </cell>
        </row>
        <row r="136401">
          <cell r="B136401">
            <v>5182331775</v>
          </cell>
        </row>
        <row r="136402">
          <cell r="B136402">
            <v>2287083740</v>
          </cell>
        </row>
        <row r="136403">
          <cell r="B136403">
            <v>2420580568</v>
          </cell>
        </row>
        <row r="136404">
          <cell r="B136404">
            <v>5182325419</v>
          </cell>
        </row>
        <row r="136405">
          <cell r="B136405">
            <v>2420580570</v>
          </cell>
        </row>
        <row r="136406">
          <cell r="B136406">
            <v>7294650092</v>
          </cell>
        </row>
        <row r="136407">
          <cell r="B136407">
            <v>2420580575</v>
          </cell>
        </row>
        <row r="136408">
          <cell r="B136408">
            <v>2420580577</v>
          </cell>
        </row>
        <row r="136409">
          <cell r="B136409">
            <v>5182325420</v>
          </cell>
        </row>
        <row r="136410">
          <cell r="B136410">
            <v>6276295848</v>
          </cell>
        </row>
        <row r="136411">
          <cell r="B136411">
            <v>216117721</v>
          </cell>
        </row>
        <row r="136412">
          <cell r="B136412">
            <v>216030866</v>
          </cell>
        </row>
        <row r="136413">
          <cell r="B136413">
            <v>5182325621</v>
          </cell>
        </row>
        <row r="136414">
          <cell r="B136414">
            <v>2420580587</v>
          </cell>
        </row>
        <row r="136415">
          <cell r="B136415">
            <v>2420580593</v>
          </cell>
        </row>
        <row r="136416">
          <cell r="B136416">
            <v>216117723</v>
          </cell>
        </row>
        <row r="136417">
          <cell r="B136417">
            <v>2420580600</v>
          </cell>
        </row>
        <row r="136418">
          <cell r="B136418">
            <v>2420580608</v>
          </cell>
        </row>
        <row r="136419">
          <cell r="B136419">
            <v>6276295825</v>
          </cell>
        </row>
        <row r="136420">
          <cell r="B136420">
            <v>2420580617</v>
          </cell>
        </row>
        <row r="136421">
          <cell r="B136421">
            <v>216030864</v>
          </cell>
        </row>
        <row r="136422">
          <cell r="B136422">
            <v>2420580623</v>
          </cell>
        </row>
        <row r="136423">
          <cell r="B136423">
            <v>1130117479</v>
          </cell>
        </row>
        <row r="136424">
          <cell r="B136424">
            <v>6767472876</v>
          </cell>
        </row>
        <row r="136425">
          <cell r="B136425">
            <v>2596115890</v>
          </cell>
        </row>
        <row r="136426">
          <cell r="B136426">
            <v>1283594501</v>
          </cell>
        </row>
        <row r="136427">
          <cell r="B136427">
            <v>2420580627</v>
          </cell>
        </row>
        <row r="136428">
          <cell r="B136428">
            <v>2420580633</v>
          </cell>
        </row>
        <row r="136429">
          <cell r="B136429">
            <v>2420580642</v>
          </cell>
        </row>
        <row r="136430">
          <cell r="B136430">
            <v>4927741660</v>
          </cell>
        </row>
        <row r="136431">
          <cell r="B136431">
            <v>3191729168</v>
          </cell>
        </row>
        <row r="136432">
          <cell r="B136432">
            <v>2420580647</v>
          </cell>
        </row>
        <row r="136433">
          <cell r="B136433">
            <v>2420580653</v>
          </cell>
        </row>
        <row r="136434">
          <cell r="B136434">
            <v>2420580656</v>
          </cell>
        </row>
        <row r="136435">
          <cell r="B136435">
            <v>216030863</v>
          </cell>
        </row>
        <row r="136436">
          <cell r="B136436">
            <v>6869109946</v>
          </cell>
        </row>
        <row r="136437">
          <cell r="B136437">
            <v>6767470840</v>
          </cell>
        </row>
        <row r="136438">
          <cell r="A136438" t="str">
            <v>선봉역</v>
          </cell>
          <cell r="B136438">
            <v>1847081795</v>
          </cell>
        </row>
        <row r="136439">
          <cell r="B136439">
            <v>2420580662</v>
          </cell>
        </row>
        <row r="136440">
          <cell r="B136440">
            <v>6276295824</v>
          </cell>
        </row>
        <row r="136441">
          <cell r="B136441">
            <v>6635079465</v>
          </cell>
        </row>
        <row r="136442">
          <cell r="B136442">
            <v>2420580668</v>
          </cell>
        </row>
        <row r="136443">
          <cell r="B136443">
            <v>4066184743</v>
          </cell>
        </row>
        <row r="136444">
          <cell r="B136444">
            <v>2420580672</v>
          </cell>
        </row>
        <row r="136445">
          <cell r="B136445">
            <v>4066184744</v>
          </cell>
        </row>
        <row r="136446">
          <cell r="B136446">
            <v>216117726</v>
          </cell>
        </row>
        <row r="136447">
          <cell r="B136447">
            <v>2420580681</v>
          </cell>
        </row>
        <row r="136448">
          <cell r="B136448">
            <v>6561842097</v>
          </cell>
        </row>
        <row r="136449">
          <cell r="B136449">
            <v>7294651837</v>
          </cell>
        </row>
        <row r="136450">
          <cell r="B136450">
            <v>3191729172</v>
          </cell>
        </row>
        <row r="136451">
          <cell r="B136451">
            <v>5182325622</v>
          </cell>
        </row>
        <row r="136452">
          <cell r="A136452" t="str">
            <v>曹家营子</v>
          </cell>
          <cell r="B136452">
            <v>2662698169</v>
          </cell>
        </row>
        <row r="136453">
          <cell r="A136453" t="str">
            <v>泉阳</v>
          </cell>
          <cell r="B136453">
            <v>2156363605</v>
          </cell>
        </row>
        <row r="136454">
          <cell r="B136454">
            <v>216117730</v>
          </cell>
        </row>
        <row r="136455">
          <cell r="B136455">
            <v>6276295847</v>
          </cell>
        </row>
        <row r="136456">
          <cell r="B136456">
            <v>5182325623</v>
          </cell>
        </row>
        <row r="136457">
          <cell r="B136457">
            <v>6784350436</v>
          </cell>
        </row>
        <row r="136458">
          <cell r="B136458">
            <v>2420580685</v>
          </cell>
        </row>
        <row r="136459">
          <cell r="B136459">
            <v>5182325624</v>
          </cell>
        </row>
        <row r="136460">
          <cell r="B136460">
            <v>2420580691</v>
          </cell>
        </row>
        <row r="136461">
          <cell r="B136461">
            <v>2420580695</v>
          </cell>
        </row>
        <row r="136462">
          <cell r="B136462">
            <v>2420580698</v>
          </cell>
        </row>
        <row r="136463">
          <cell r="B136463">
            <v>216117733</v>
          </cell>
        </row>
        <row r="136464">
          <cell r="B136464">
            <v>2420580700</v>
          </cell>
        </row>
        <row r="136465">
          <cell r="B136465">
            <v>2420580704</v>
          </cell>
        </row>
        <row r="136466">
          <cell r="B136466">
            <v>7294651036</v>
          </cell>
        </row>
        <row r="136467">
          <cell r="B136467">
            <v>799921272</v>
          </cell>
        </row>
        <row r="136468">
          <cell r="B136468">
            <v>6515470949</v>
          </cell>
        </row>
        <row r="136469">
          <cell r="B136469">
            <v>6635079466</v>
          </cell>
        </row>
        <row r="136470">
          <cell r="A136470" t="str">
            <v>중도역</v>
          </cell>
          <cell r="B136470">
            <v>1879092081</v>
          </cell>
        </row>
        <row r="136471">
          <cell r="B136471">
            <v>5517940816</v>
          </cell>
        </row>
        <row r="136472">
          <cell r="B136472">
            <v>6869117123</v>
          </cell>
        </row>
        <row r="136473">
          <cell r="B136473">
            <v>6869113247</v>
          </cell>
        </row>
        <row r="136474">
          <cell r="B136474">
            <v>5327188614</v>
          </cell>
        </row>
        <row r="136475">
          <cell r="B136475">
            <v>6276295845</v>
          </cell>
        </row>
        <row r="136476">
          <cell r="B136476">
            <v>7363737847</v>
          </cell>
        </row>
        <row r="136477">
          <cell r="B136477">
            <v>7363737846</v>
          </cell>
        </row>
        <row r="136478">
          <cell r="B136478">
            <v>216117736</v>
          </cell>
        </row>
        <row r="136479">
          <cell r="B136479">
            <v>216035973</v>
          </cell>
        </row>
        <row r="136480">
          <cell r="B136480">
            <v>6635079467</v>
          </cell>
        </row>
        <row r="136481">
          <cell r="B136481">
            <v>6767472266</v>
          </cell>
        </row>
        <row r="136482">
          <cell r="B136482">
            <v>5182325667</v>
          </cell>
        </row>
        <row r="136483">
          <cell r="B136483">
            <v>6869115914</v>
          </cell>
        </row>
        <row r="136484">
          <cell r="B136484">
            <v>6869113318</v>
          </cell>
        </row>
        <row r="136485">
          <cell r="A136485" t="str">
            <v>北坡泉子</v>
          </cell>
          <cell r="B136485">
            <v>7369092521</v>
          </cell>
        </row>
        <row r="136486">
          <cell r="B136486">
            <v>216035971</v>
          </cell>
        </row>
        <row r="136487">
          <cell r="B136487">
            <v>6767471700</v>
          </cell>
        </row>
        <row r="136488">
          <cell r="B136488">
            <v>6169940958</v>
          </cell>
        </row>
        <row r="136489">
          <cell r="B136489">
            <v>216117738</v>
          </cell>
        </row>
        <row r="136490">
          <cell r="B136490">
            <v>6767470746</v>
          </cell>
        </row>
        <row r="136491">
          <cell r="B136491">
            <v>6283151042</v>
          </cell>
        </row>
        <row r="136492">
          <cell r="B136492">
            <v>6767469993</v>
          </cell>
        </row>
        <row r="136493">
          <cell r="B136493">
            <v>6767471920</v>
          </cell>
        </row>
        <row r="136494">
          <cell r="B136494">
            <v>216035969</v>
          </cell>
        </row>
        <row r="136495">
          <cell r="B136495">
            <v>2596117032</v>
          </cell>
        </row>
        <row r="136496">
          <cell r="B136496">
            <v>4072951319</v>
          </cell>
        </row>
        <row r="136497">
          <cell r="B136497">
            <v>5182325666</v>
          </cell>
        </row>
        <row r="136498">
          <cell r="A136498" t="str">
            <v>东湖尔清</v>
          </cell>
          <cell r="B136498">
            <v>4172561674</v>
          </cell>
        </row>
        <row r="136499">
          <cell r="B136499">
            <v>216035967</v>
          </cell>
        </row>
        <row r="136500">
          <cell r="B136500">
            <v>2420580712</v>
          </cell>
        </row>
        <row r="136501">
          <cell r="B136501">
            <v>6869113641</v>
          </cell>
        </row>
        <row r="136502">
          <cell r="B136502">
            <v>6869117588</v>
          </cell>
        </row>
        <row r="136503">
          <cell r="B136503">
            <v>6869115842</v>
          </cell>
        </row>
        <row r="136504">
          <cell r="B136504">
            <v>2420580716</v>
          </cell>
        </row>
        <row r="136505">
          <cell r="B136505">
            <v>216117740</v>
          </cell>
        </row>
        <row r="136506">
          <cell r="A136506" t="str">
            <v>山湾子</v>
          </cell>
          <cell r="B136506">
            <v>1720956511</v>
          </cell>
        </row>
        <row r="136507">
          <cell r="B136507">
            <v>2420580718</v>
          </cell>
        </row>
        <row r="136508">
          <cell r="A136508" t="str">
            <v>明水</v>
          </cell>
          <cell r="B136508">
            <v>5010595305</v>
          </cell>
        </row>
        <row r="136509">
          <cell r="B136509">
            <v>1506389523</v>
          </cell>
        </row>
        <row r="136510">
          <cell r="B136510">
            <v>6276295846</v>
          </cell>
        </row>
        <row r="136511">
          <cell r="B136511">
            <v>6869111432</v>
          </cell>
        </row>
        <row r="136512">
          <cell r="B136512">
            <v>1506389529</v>
          </cell>
        </row>
        <row r="136513">
          <cell r="B136513">
            <v>2596115899</v>
          </cell>
        </row>
        <row r="136514">
          <cell r="A136514" t="str">
            <v>웅상역</v>
          </cell>
          <cell r="B136514">
            <v>1846833900</v>
          </cell>
        </row>
        <row r="136515">
          <cell r="B136515">
            <v>2252963927</v>
          </cell>
        </row>
        <row r="136516">
          <cell r="B136516">
            <v>2252963930</v>
          </cell>
        </row>
        <row r="136517">
          <cell r="B136517">
            <v>6635079468</v>
          </cell>
        </row>
        <row r="136518">
          <cell r="A136518" t="str">
            <v>백화역</v>
          </cell>
          <cell r="B136518">
            <v>1847081861</v>
          </cell>
        </row>
        <row r="136519">
          <cell r="A136519" t="str">
            <v>特默特</v>
          </cell>
          <cell r="B136519">
            <v>4072951316</v>
          </cell>
        </row>
        <row r="136520">
          <cell r="B136520">
            <v>5182325665</v>
          </cell>
        </row>
        <row r="136521">
          <cell r="B136521">
            <v>6767469203</v>
          </cell>
        </row>
        <row r="136522">
          <cell r="B136522">
            <v>2596115887</v>
          </cell>
        </row>
        <row r="136523">
          <cell r="B136523">
            <v>6869111162</v>
          </cell>
        </row>
        <row r="136524">
          <cell r="B136524">
            <v>2467218936</v>
          </cell>
        </row>
        <row r="136525">
          <cell r="B136525">
            <v>216015625</v>
          </cell>
        </row>
        <row r="136526">
          <cell r="B136526">
            <v>6169940957</v>
          </cell>
        </row>
        <row r="136527">
          <cell r="B136527">
            <v>6635079469</v>
          </cell>
        </row>
        <row r="136528">
          <cell r="B136528">
            <v>6635079523</v>
          </cell>
        </row>
        <row r="136529">
          <cell r="A136529" t="str">
            <v>哈贝日格</v>
          </cell>
          <cell r="B136529">
            <v>4072951333</v>
          </cell>
        </row>
        <row r="136530">
          <cell r="B136530">
            <v>6169940948</v>
          </cell>
        </row>
        <row r="136531">
          <cell r="B136531">
            <v>6767469775</v>
          </cell>
        </row>
        <row r="136532">
          <cell r="B136532">
            <v>1506403186</v>
          </cell>
        </row>
        <row r="136533">
          <cell r="B136533">
            <v>216035964</v>
          </cell>
        </row>
        <row r="136534">
          <cell r="B136534">
            <v>7363737845</v>
          </cell>
        </row>
        <row r="136535">
          <cell r="B136535">
            <v>216035962</v>
          </cell>
        </row>
        <row r="136536">
          <cell r="B136536">
            <v>216015627</v>
          </cell>
        </row>
        <row r="136537">
          <cell r="B136537">
            <v>216035960</v>
          </cell>
        </row>
        <row r="136538">
          <cell r="B136538">
            <v>7363737844</v>
          </cell>
        </row>
        <row r="136539">
          <cell r="B136539">
            <v>6635079524</v>
          </cell>
        </row>
        <row r="136540">
          <cell r="B136540">
            <v>6276295844</v>
          </cell>
        </row>
        <row r="136541">
          <cell r="B136541">
            <v>6767468417</v>
          </cell>
        </row>
        <row r="136542">
          <cell r="B136542">
            <v>6767470566</v>
          </cell>
        </row>
        <row r="136543">
          <cell r="A136543" t="str">
            <v>구룡평역</v>
          </cell>
          <cell r="B136543">
            <v>1846833918</v>
          </cell>
        </row>
        <row r="136544">
          <cell r="B136544">
            <v>6566931612</v>
          </cell>
        </row>
        <row r="136545">
          <cell r="B136545">
            <v>6635079525</v>
          </cell>
        </row>
        <row r="136546">
          <cell r="B136546">
            <v>6566931614</v>
          </cell>
        </row>
        <row r="136547">
          <cell r="A136547" t="str">
            <v>黒岩</v>
          </cell>
          <cell r="B136547">
            <v>7096896683</v>
          </cell>
        </row>
        <row r="136548">
          <cell r="B136548">
            <v>6276295843</v>
          </cell>
        </row>
        <row r="136549">
          <cell r="B136549">
            <v>1523176758</v>
          </cell>
        </row>
        <row r="136550">
          <cell r="B136550">
            <v>6767463465</v>
          </cell>
        </row>
        <row r="136551">
          <cell r="B136551">
            <v>6635079526</v>
          </cell>
        </row>
        <row r="136552">
          <cell r="B136552">
            <v>216015629</v>
          </cell>
        </row>
        <row r="136553">
          <cell r="B136553">
            <v>6169940949</v>
          </cell>
        </row>
        <row r="136554">
          <cell r="B136554">
            <v>216035957</v>
          </cell>
        </row>
        <row r="136555">
          <cell r="B136555">
            <v>6635079527</v>
          </cell>
        </row>
        <row r="136556">
          <cell r="B136556">
            <v>216015640</v>
          </cell>
        </row>
        <row r="136557">
          <cell r="B136557">
            <v>1523176759</v>
          </cell>
        </row>
        <row r="136558">
          <cell r="B136558">
            <v>1523176760</v>
          </cell>
        </row>
        <row r="136559">
          <cell r="B136559">
            <v>216015631</v>
          </cell>
        </row>
        <row r="136560">
          <cell r="B136560">
            <v>216015642</v>
          </cell>
        </row>
        <row r="136561">
          <cell r="B136561">
            <v>216015637</v>
          </cell>
        </row>
        <row r="136562">
          <cell r="B136562">
            <v>216035955</v>
          </cell>
        </row>
        <row r="136563">
          <cell r="B136563">
            <v>216015633</v>
          </cell>
        </row>
        <row r="136564">
          <cell r="B136564">
            <v>216015635</v>
          </cell>
        </row>
        <row r="136565">
          <cell r="B136565">
            <v>1523176762</v>
          </cell>
        </row>
        <row r="136566">
          <cell r="B136566">
            <v>216035953</v>
          </cell>
        </row>
        <row r="136567">
          <cell r="B136567">
            <v>6635079529</v>
          </cell>
        </row>
        <row r="136568">
          <cell r="B136568">
            <v>1523176763</v>
          </cell>
        </row>
        <row r="136569">
          <cell r="B136569">
            <v>1523176764</v>
          </cell>
        </row>
        <row r="136570">
          <cell r="A136570" t="str">
            <v>黑山梁</v>
          </cell>
          <cell r="B136570">
            <v>7473462479</v>
          </cell>
        </row>
        <row r="136571">
          <cell r="B136571">
            <v>216015645</v>
          </cell>
        </row>
        <row r="136572">
          <cell r="B136572">
            <v>3765581906</v>
          </cell>
        </row>
        <row r="136573">
          <cell r="B136573">
            <v>216111490</v>
          </cell>
        </row>
        <row r="136574">
          <cell r="B136574">
            <v>216036070</v>
          </cell>
        </row>
        <row r="136575">
          <cell r="B136575">
            <v>799921300</v>
          </cell>
        </row>
        <row r="136576">
          <cell r="B136576">
            <v>6566931627</v>
          </cell>
        </row>
        <row r="136577">
          <cell r="B136577">
            <v>3765581907</v>
          </cell>
        </row>
        <row r="136578">
          <cell r="B136578">
            <v>1523176765</v>
          </cell>
        </row>
        <row r="136579">
          <cell r="B136579">
            <v>5954257016</v>
          </cell>
        </row>
        <row r="136580">
          <cell r="B136580">
            <v>216111489</v>
          </cell>
        </row>
        <row r="136581">
          <cell r="B136581">
            <v>1523176767</v>
          </cell>
        </row>
        <row r="136582">
          <cell r="B136582">
            <v>5337354276</v>
          </cell>
        </row>
        <row r="136583">
          <cell r="B136583">
            <v>6203054376</v>
          </cell>
        </row>
        <row r="136584">
          <cell r="B136584">
            <v>216015648</v>
          </cell>
        </row>
        <row r="136585">
          <cell r="B136585">
            <v>5337354277</v>
          </cell>
        </row>
        <row r="136586">
          <cell r="B136586">
            <v>216015650</v>
          </cell>
        </row>
        <row r="136587">
          <cell r="B136587">
            <v>1759814503</v>
          </cell>
        </row>
        <row r="136588">
          <cell r="B136588">
            <v>216035951</v>
          </cell>
        </row>
        <row r="136589">
          <cell r="B136589">
            <v>6767470986</v>
          </cell>
        </row>
        <row r="136590">
          <cell r="B136590">
            <v>2420693751</v>
          </cell>
        </row>
        <row r="136591">
          <cell r="B136591">
            <v>216015652</v>
          </cell>
        </row>
        <row r="136592">
          <cell r="B136592">
            <v>6203055198</v>
          </cell>
        </row>
        <row r="136593">
          <cell r="B136593">
            <v>7925465446</v>
          </cell>
        </row>
        <row r="136594">
          <cell r="B136594">
            <v>6767471077</v>
          </cell>
        </row>
        <row r="136595">
          <cell r="B136595">
            <v>6767468075</v>
          </cell>
        </row>
        <row r="136596">
          <cell r="B136596">
            <v>2420693752</v>
          </cell>
        </row>
        <row r="136597">
          <cell r="A136597" t="str">
            <v>甘其毛都</v>
          </cell>
          <cell r="B136597">
            <v>4072951317</v>
          </cell>
        </row>
        <row r="136598">
          <cell r="B136598">
            <v>216035948</v>
          </cell>
        </row>
        <row r="136599">
          <cell r="B136599">
            <v>1523176768</v>
          </cell>
        </row>
        <row r="136600">
          <cell r="B136600">
            <v>1759814508</v>
          </cell>
        </row>
        <row r="136601">
          <cell r="B136601">
            <v>5182325668</v>
          </cell>
        </row>
        <row r="136602">
          <cell r="B136602">
            <v>216035946</v>
          </cell>
        </row>
        <row r="136603">
          <cell r="B136603">
            <v>1523176769</v>
          </cell>
        </row>
        <row r="136604">
          <cell r="B136604">
            <v>6276295842</v>
          </cell>
        </row>
        <row r="136605">
          <cell r="B136605">
            <v>6566931625</v>
          </cell>
        </row>
        <row r="136606">
          <cell r="B136606">
            <v>6767470906</v>
          </cell>
        </row>
        <row r="136607">
          <cell r="B136607">
            <v>2420693753</v>
          </cell>
        </row>
        <row r="136608">
          <cell r="B136608">
            <v>6767469048</v>
          </cell>
        </row>
        <row r="136609">
          <cell r="B136609">
            <v>6635079528</v>
          </cell>
        </row>
        <row r="136610">
          <cell r="B136610">
            <v>216015654</v>
          </cell>
        </row>
        <row r="136611">
          <cell r="B136611">
            <v>244531229</v>
          </cell>
        </row>
        <row r="136612">
          <cell r="B136612">
            <v>244531228</v>
          </cell>
        </row>
        <row r="136613">
          <cell r="B136613">
            <v>216035944</v>
          </cell>
        </row>
        <row r="136614">
          <cell r="B136614">
            <v>2112269011</v>
          </cell>
        </row>
        <row r="136615">
          <cell r="B136615">
            <v>244531230</v>
          </cell>
        </row>
        <row r="136616">
          <cell r="B136616">
            <v>244531227</v>
          </cell>
        </row>
        <row r="136617">
          <cell r="B136617">
            <v>1437578752</v>
          </cell>
        </row>
        <row r="136618">
          <cell r="B136618">
            <v>216035942</v>
          </cell>
        </row>
        <row r="136619">
          <cell r="B136619">
            <v>2420760771</v>
          </cell>
        </row>
        <row r="136620">
          <cell r="B136620">
            <v>1523176770</v>
          </cell>
        </row>
        <row r="136621">
          <cell r="B136621">
            <v>244531231</v>
          </cell>
        </row>
        <row r="136622">
          <cell r="A136622" t="str">
            <v>山城镇</v>
          </cell>
          <cell r="B136622">
            <v>2327511895</v>
          </cell>
        </row>
        <row r="136623">
          <cell r="B136623">
            <v>799921265</v>
          </cell>
        </row>
        <row r="136624">
          <cell r="B136624">
            <v>216015658</v>
          </cell>
        </row>
        <row r="136625">
          <cell r="B136625">
            <v>1523176771</v>
          </cell>
        </row>
        <row r="136626">
          <cell r="B136626">
            <v>216035937</v>
          </cell>
        </row>
        <row r="136627">
          <cell r="B136627">
            <v>216035932</v>
          </cell>
        </row>
        <row r="136628">
          <cell r="B136628">
            <v>3765581925</v>
          </cell>
        </row>
        <row r="136629">
          <cell r="B136629">
            <v>3765581926</v>
          </cell>
        </row>
        <row r="136630">
          <cell r="B136630">
            <v>216035934</v>
          </cell>
        </row>
        <row r="136631">
          <cell r="B136631">
            <v>1523176772</v>
          </cell>
        </row>
        <row r="136632">
          <cell r="B136632">
            <v>6276295841</v>
          </cell>
        </row>
        <row r="136633">
          <cell r="B136633">
            <v>6169940950</v>
          </cell>
        </row>
        <row r="136634">
          <cell r="B136634">
            <v>216015659</v>
          </cell>
        </row>
        <row r="136635">
          <cell r="B136635">
            <v>2686571892</v>
          </cell>
        </row>
        <row r="136636">
          <cell r="B136636">
            <v>2686575611</v>
          </cell>
        </row>
        <row r="136637">
          <cell r="B136637">
            <v>799921312</v>
          </cell>
        </row>
        <row r="136638">
          <cell r="B136638">
            <v>216111488</v>
          </cell>
        </row>
        <row r="136639">
          <cell r="B136639">
            <v>2420693781</v>
          </cell>
        </row>
        <row r="136640">
          <cell r="B136640">
            <v>216111486</v>
          </cell>
        </row>
        <row r="136641">
          <cell r="B136641">
            <v>2420760790</v>
          </cell>
        </row>
        <row r="136642">
          <cell r="B136642">
            <v>244531232</v>
          </cell>
        </row>
        <row r="136643">
          <cell r="B136643">
            <v>2420693785</v>
          </cell>
        </row>
        <row r="136644">
          <cell r="B136644">
            <v>2420693790</v>
          </cell>
        </row>
        <row r="136645">
          <cell r="B136645">
            <v>2420693792</v>
          </cell>
        </row>
        <row r="136646">
          <cell r="B136646">
            <v>2420760801</v>
          </cell>
        </row>
        <row r="136647">
          <cell r="B136647">
            <v>244531281</v>
          </cell>
        </row>
        <row r="136648">
          <cell r="B136648">
            <v>244531282</v>
          </cell>
        </row>
        <row r="136649">
          <cell r="B136649">
            <v>2420693798</v>
          </cell>
        </row>
        <row r="136650">
          <cell r="B136650">
            <v>1252591992</v>
          </cell>
        </row>
        <row r="136651">
          <cell r="B136651">
            <v>216111476</v>
          </cell>
        </row>
        <row r="136652">
          <cell r="B136652">
            <v>2420760807</v>
          </cell>
        </row>
        <row r="136653">
          <cell r="B136653">
            <v>2420693807</v>
          </cell>
        </row>
        <row r="136654">
          <cell r="B136654">
            <v>216111484</v>
          </cell>
        </row>
        <row r="136655">
          <cell r="B136655">
            <v>2420693811</v>
          </cell>
        </row>
        <row r="136656">
          <cell r="B136656">
            <v>2420693812</v>
          </cell>
        </row>
        <row r="136657">
          <cell r="B136657">
            <v>2420693813</v>
          </cell>
        </row>
        <row r="136658">
          <cell r="B136658">
            <v>2420693814</v>
          </cell>
        </row>
        <row r="136659">
          <cell r="B136659">
            <v>2420693815</v>
          </cell>
        </row>
        <row r="136660">
          <cell r="B136660">
            <v>244531280</v>
          </cell>
        </row>
        <row r="136661">
          <cell r="B136661">
            <v>244531286</v>
          </cell>
        </row>
        <row r="136662">
          <cell r="B136662">
            <v>2420693816</v>
          </cell>
        </row>
        <row r="136663">
          <cell r="B136663">
            <v>2420693817</v>
          </cell>
        </row>
        <row r="136664">
          <cell r="B136664">
            <v>2420693818</v>
          </cell>
        </row>
        <row r="136665">
          <cell r="B136665">
            <v>2420693819</v>
          </cell>
        </row>
        <row r="136666">
          <cell r="B136666">
            <v>2420693820</v>
          </cell>
        </row>
        <row r="136667">
          <cell r="B136667">
            <v>2420693821</v>
          </cell>
        </row>
        <row r="136668">
          <cell r="B136668">
            <v>244531288</v>
          </cell>
        </row>
        <row r="136669">
          <cell r="B136669">
            <v>2420693822</v>
          </cell>
        </row>
        <row r="136670">
          <cell r="B136670">
            <v>1270274296</v>
          </cell>
        </row>
        <row r="136671">
          <cell r="B136671">
            <v>244531287</v>
          </cell>
        </row>
        <row r="136672">
          <cell r="B136672">
            <v>2420693823</v>
          </cell>
        </row>
        <row r="136673">
          <cell r="B136673">
            <v>216015661</v>
          </cell>
        </row>
        <row r="136674">
          <cell r="B136674">
            <v>2420693824</v>
          </cell>
        </row>
        <row r="136675">
          <cell r="B136675">
            <v>244531283</v>
          </cell>
        </row>
        <row r="136676">
          <cell r="B136676">
            <v>244531279</v>
          </cell>
        </row>
        <row r="136677">
          <cell r="B136677">
            <v>244531285</v>
          </cell>
        </row>
        <row r="136678">
          <cell r="B136678">
            <v>244531233</v>
          </cell>
        </row>
        <row r="136679">
          <cell r="B136679">
            <v>244531284</v>
          </cell>
        </row>
        <row r="136680">
          <cell r="B136680">
            <v>2420693825</v>
          </cell>
        </row>
        <row r="136681">
          <cell r="B136681">
            <v>2420693826</v>
          </cell>
        </row>
        <row r="136682">
          <cell r="B136682">
            <v>2420693827</v>
          </cell>
        </row>
        <row r="136683">
          <cell r="B136683">
            <v>2420693828</v>
          </cell>
        </row>
        <row r="136684">
          <cell r="B136684">
            <v>1523176773</v>
          </cell>
        </row>
        <row r="136685">
          <cell r="B136685">
            <v>6276295840</v>
          </cell>
        </row>
        <row r="136686">
          <cell r="B136686">
            <v>244531234</v>
          </cell>
        </row>
        <row r="136687">
          <cell r="A136687" t="str">
            <v>彰武</v>
          </cell>
          <cell r="B136687">
            <v>1655741373</v>
          </cell>
        </row>
        <row r="136688">
          <cell r="B136688">
            <v>216015663</v>
          </cell>
        </row>
        <row r="136689">
          <cell r="B136689">
            <v>244531235</v>
          </cell>
        </row>
        <row r="136690">
          <cell r="B136690">
            <v>6276295826</v>
          </cell>
        </row>
        <row r="136691">
          <cell r="B136691">
            <v>2319146896</v>
          </cell>
        </row>
        <row r="136692">
          <cell r="B136692">
            <v>244531236</v>
          </cell>
        </row>
        <row r="136693">
          <cell r="B136693">
            <v>244531237</v>
          </cell>
        </row>
        <row r="136694">
          <cell r="B136694">
            <v>6635079530</v>
          </cell>
        </row>
        <row r="136695">
          <cell r="B136695">
            <v>244531238</v>
          </cell>
        </row>
        <row r="136696">
          <cell r="B136696">
            <v>244531278</v>
          </cell>
        </row>
        <row r="136697">
          <cell r="A136697" t="str">
            <v>梧桐水</v>
          </cell>
          <cell r="B136697">
            <v>7473462478</v>
          </cell>
        </row>
        <row r="136698">
          <cell r="B136698">
            <v>244531277</v>
          </cell>
        </row>
        <row r="136699">
          <cell r="B136699">
            <v>2468493765</v>
          </cell>
        </row>
        <row r="136700">
          <cell r="B136700">
            <v>244531276</v>
          </cell>
        </row>
        <row r="136701">
          <cell r="B136701">
            <v>244531198</v>
          </cell>
        </row>
        <row r="136702">
          <cell r="B136702">
            <v>244531197</v>
          </cell>
        </row>
        <row r="136703">
          <cell r="B136703">
            <v>244531275</v>
          </cell>
        </row>
        <row r="136704">
          <cell r="B136704">
            <v>2420693829</v>
          </cell>
        </row>
        <row r="136705">
          <cell r="B136705">
            <v>2420693830</v>
          </cell>
        </row>
        <row r="136706">
          <cell r="B136706">
            <v>2420693831</v>
          </cell>
        </row>
        <row r="136707">
          <cell r="B136707">
            <v>244531274</v>
          </cell>
        </row>
        <row r="136708">
          <cell r="B136708">
            <v>244531196</v>
          </cell>
        </row>
        <row r="136709">
          <cell r="B136709">
            <v>244531239</v>
          </cell>
        </row>
        <row r="136710">
          <cell r="B136710">
            <v>244531195</v>
          </cell>
        </row>
        <row r="136711">
          <cell r="B136711">
            <v>7363744226</v>
          </cell>
        </row>
        <row r="136712">
          <cell r="B136712">
            <v>1596394504</v>
          </cell>
        </row>
        <row r="136713">
          <cell r="B136713">
            <v>244531240</v>
          </cell>
        </row>
        <row r="136714">
          <cell r="B136714">
            <v>6282783633</v>
          </cell>
        </row>
        <row r="136715">
          <cell r="B136715">
            <v>5490264795</v>
          </cell>
        </row>
        <row r="136716">
          <cell r="B136716">
            <v>6276295839</v>
          </cell>
        </row>
        <row r="136717">
          <cell r="B136717">
            <v>5490264781</v>
          </cell>
        </row>
        <row r="136718">
          <cell r="B136718">
            <v>244531194</v>
          </cell>
        </row>
        <row r="136719">
          <cell r="B136719">
            <v>6767471057</v>
          </cell>
        </row>
        <row r="136720">
          <cell r="B136720">
            <v>1506266846</v>
          </cell>
        </row>
        <row r="136721">
          <cell r="B136721">
            <v>6767468054</v>
          </cell>
        </row>
        <row r="136722">
          <cell r="B136722">
            <v>6767468241</v>
          </cell>
        </row>
        <row r="136723">
          <cell r="B136723">
            <v>244531241</v>
          </cell>
        </row>
        <row r="136724">
          <cell r="B136724">
            <v>6767454365</v>
          </cell>
        </row>
        <row r="136725">
          <cell r="B136725">
            <v>6767469336</v>
          </cell>
        </row>
        <row r="136726">
          <cell r="B136726">
            <v>6767471252</v>
          </cell>
        </row>
        <row r="136727">
          <cell r="B136727">
            <v>244531193</v>
          </cell>
        </row>
        <row r="136728">
          <cell r="B136728">
            <v>244531191</v>
          </cell>
        </row>
        <row r="136729">
          <cell r="B136729">
            <v>244531192</v>
          </cell>
        </row>
        <row r="136730">
          <cell r="B136730">
            <v>2038119627</v>
          </cell>
        </row>
        <row r="136731">
          <cell r="B136731">
            <v>244531226</v>
          </cell>
        </row>
        <row r="136732">
          <cell r="B136732">
            <v>1523176774</v>
          </cell>
        </row>
        <row r="136733">
          <cell r="B136733">
            <v>216117742</v>
          </cell>
        </row>
        <row r="136734">
          <cell r="B136734">
            <v>6635079531</v>
          </cell>
        </row>
        <row r="136735">
          <cell r="B136735">
            <v>216015666</v>
          </cell>
        </row>
        <row r="136736">
          <cell r="B136736">
            <v>244531225</v>
          </cell>
        </row>
        <row r="136737">
          <cell r="A136737" t="str">
            <v>대덕역</v>
          </cell>
          <cell r="B136737">
            <v>3009343842</v>
          </cell>
        </row>
        <row r="136738">
          <cell r="B136738">
            <v>216015668</v>
          </cell>
        </row>
        <row r="136739">
          <cell r="A136739" t="str">
            <v>朱日和</v>
          </cell>
          <cell r="B136739">
            <v>843202346</v>
          </cell>
        </row>
        <row r="136740">
          <cell r="A136740" t="str">
            <v>小河沿</v>
          </cell>
          <cell r="B136740">
            <v>2348136438</v>
          </cell>
        </row>
        <row r="136741">
          <cell r="B136741">
            <v>1523176775</v>
          </cell>
        </row>
        <row r="136742">
          <cell r="A136742" t="str">
            <v>水地</v>
          </cell>
          <cell r="B136742">
            <v>1720956524</v>
          </cell>
        </row>
        <row r="136743">
          <cell r="A136743" t="str">
            <v>谢家</v>
          </cell>
          <cell r="B136743">
            <v>2327447502</v>
          </cell>
        </row>
        <row r="136744">
          <cell r="B136744">
            <v>216015670</v>
          </cell>
        </row>
        <row r="136745">
          <cell r="B136745">
            <v>2393948376</v>
          </cell>
        </row>
        <row r="136746">
          <cell r="B136746">
            <v>1879092095</v>
          </cell>
        </row>
        <row r="136747">
          <cell r="B136747">
            <v>1932722094</v>
          </cell>
        </row>
        <row r="136748">
          <cell r="B136748">
            <v>7989721591</v>
          </cell>
        </row>
        <row r="136749">
          <cell r="B136749">
            <v>2319146897</v>
          </cell>
        </row>
        <row r="136750">
          <cell r="B136750">
            <v>1523176777</v>
          </cell>
        </row>
        <row r="136751">
          <cell r="B136751">
            <v>6276295838</v>
          </cell>
        </row>
        <row r="136752">
          <cell r="A136752" t="str">
            <v>道仑郭勒</v>
          </cell>
          <cell r="B136752">
            <v>843276800</v>
          </cell>
        </row>
        <row r="136753">
          <cell r="B136753">
            <v>6758491853</v>
          </cell>
        </row>
        <row r="136754">
          <cell r="B136754">
            <v>6169940951</v>
          </cell>
        </row>
        <row r="136755">
          <cell r="B136755">
            <v>6174063287</v>
          </cell>
        </row>
        <row r="136756">
          <cell r="B136756">
            <v>6174063215</v>
          </cell>
        </row>
        <row r="136757">
          <cell r="B136757">
            <v>3009343894</v>
          </cell>
        </row>
        <row r="136758">
          <cell r="B136758">
            <v>1523176778</v>
          </cell>
        </row>
        <row r="136759">
          <cell r="B136759">
            <v>216117743</v>
          </cell>
        </row>
        <row r="136760">
          <cell r="B136760">
            <v>216015672</v>
          </cell>
        </row>
        <row r="136761">
          <cell r="B136761">
            <v>1879092057</v>
          </cell>
        </row>
        <row r="136762">
          <cell r="A136762" t="str">
            <v>安庆沟</v>
          </cell>
          <cell r="B136762">
            <v>1720956432</v>
          </cell>
        </row>
        <row r="136763">
          <cell r="A136763" t="str">
            <v>北豊津</v>
          </cell>
          <cell r="B136763">
            <v>7096968037</v>
          </cell>
        </row>
        <row r="136764">
          <cell r="B136764">
            <v>6174062447</v>
          </cell>
        </row>
        <row r="136765">
          <cell r="A136765" t="str">
            <v>莫嘎图</v>
          </cell>
          <cell r="B136765">
            <v>5009777022</v>
          </cell>
        </row>
        <row r="136766">
          <cell r="B136766">
            <v>216015673</v>
          </cell>
        </row>
        <row r="136767">
          <cell r="B136767">
            <v>6546742474</v>
          </cell>
        </row>
        <row r="136768">
          <cell r="B136768">
            <v>6767470971</v>
          </cell>
        </row>
        <row r="136769">
          <cell r="B136769">
            <v>6174062891</v>
          </cell>
        </row>
        <row r="136770">
          <cell r="B136770">
            <v>6767473007</v>
          </cell>
        </row>
        <row r="136771">
          <cell r="B136771">
            <v>241778846</v>
          </cell>
        </row>
        <row r="136772">
          <cell r="B136772">
            <v>1523176779</v>
          </cell>
        </row>
        <row r="136773">
          <cell r="B136773">
            <v>4032907369</v>
          </cell>
        </row>
        <row r="136774">
          <cell r="B136774">
            <v>2393948334</v>
          </cell>
        </row>
        <row r="136775">
          <cell r="B136775">
            <v>6174062619</v>
          </cell>
        </row>
        <row r="136776">
          <cell r="B136776">
            <v>216015674</v>
          </cell>
        </row>
        <row r="136777">
          <cell r="B136777">
            <v>1510047030</v>
          </cell>
        </row>
        <row r="136778">
          <cell r="B136778">
            <v>244531224</v>
          </cell>
        </row>
        <row r="136779">
          <cell r="B136779">
            <v>6174062759</v>
          </cell>
        </row>
        <row r="136780">
          <cell r="B136780">
            <v>6174062690</v>
          </cell>
        </row>
        <row r="136781">
          <cell r="B136781">
            <v>6869111990</v>
          </cell>
        </row>
        <row r="136782">
          <cell r="B136782">
            <v>6869117197</v>
          </cell>
        </row>
        <row r="136783">
          <cell r="B136783">
            <v>6869114887</v>
          </cell>
        </row>
        <row r="136784">
          <cell r="B136784">
            <v>2122615959</v>
          </cell>
        </row>
        <row r="136785">
          <cell r="B136785">
            <v>6758491855</v>
          </cell>
        </row>
        <row r="136786">
          <cell r="B136786">
            <v>1523176780</v>
          </cell>
        </row>
        <row r="136787">
          <cell r="B136787">
            <v>5372646969</v>
          </cell>
        </row>
        <row r="136788">
          <cell r="B136788">
            <v>6174062828</v>
          </cell>
        </row>
        <row r="136789">
          <cell r="B136789">
            <v>241778847</v>
          </cell>
        </row>
        <row r="136790">
          <cell r="B136790">
            <v>244531223</v>
          </cell>
        </row>
        <row r="136791">
          <cell r="B136791">
            <v>2393948463</v>
          </cell>
        </row>
        <row r="136792">
          <cell r="B136792">
            <v>2393948468</v>
          </cell>
        </row>
        <row r="136793">
          <cell r="B136793">
            <v>216015675</v>
          </cell>
        </row>
        <row r="136794">
          <cell r="B136794">
            <v>6635079533</v>
          </cell>
        </row>
        <row r="136795">
          <cell r="B136795">
            <v>6635079536</v>
          </cell>
        </row>
        <row r="136796">
          <cell r="B136796">
            <v>6635079534</v>
          </cell>
        </row>
        <row r="136797">
          <cell r="B136797">
            <v>6635079532</v>
          </cell>
        </row>
        <row r="136798">
          <cell r="B136798">
            <v>6635079535</v>
          </cell>
        </row>
        <row r="136799">
          <cell r="B136799">
            <v>6635079537</v>
          </cell>
        </row>
        <row r="136800">
          <cell r="B136800">
            <v>1523176781</v>
          </cell>
        </row>
        <row r="136801">
          <cell r="B136801">
            <v>244531222</v>
          </cell>
        </row>
        <row r="136802">
          <cell r="B136802">
            <v>241778848</v>
          </cell>
        </row>
        <row r="136803">
          <cell r="B136803">
            <v>2393948407</v>
          </cell>
        </row>
        <row r="136804">
          <cell r="B136804">
            <v>216015676</v>
          </cell>
        </row>
        <row r="136805">
          <cell r="B136805">
            <v>799886289</v>
          </cell>
        </row>
        <row r="136806">
          <cell r="B136806">
            <v>216015677</v>
          </cell>
        </row>
        <row r="136807">
          <cell r="B136807">
            <v>6758491868</v>
          </cell>
        </row>
        <row r="136808">
          <cell r="B136808">
            <v>2250084077</v>
          </cell>
        </row>
        <row r="136809">
          <cell r="B136809">
            <v>1523176783</v>
          </cell>
        </row>
        <row r="136810">
          <cell r="B136810">
            <v>6635079470</v>
          </cell>
        </row>
        <row r="136811">
          <cell r="B136811">
            <v>6635079471</v>
          </cell>
        </row>
        <row r="136812">
          <cell r="B136812">
            <v>6635079472</v>
          </cell>
        </row>
        <row r="136813">
          <cell r="B136813">
            <v>6635079473</v>
          </cell>
        </row>
        <row r="136814">
          <cell r="B136814">
            <v>6635079474</v>
          </cell>
        </row>
        <row r="136815">
          <cell r="B136815">
            <v>6635079475</v>
          </cell>
        </row>
        <row r="136816">
          <cell r="B136816">
            <v>6635079476</v>
          </cell>
        </row>
        <row r="136817">
          <cell r="B136817">
            <v>216015679</v>
          </cell>
        </row>
        <row r="136818">
          <cell r="B136818">
            <v>6635079477</v>
          </cell>
        </row>
        <row r="136819">
          <cell r="B136819">
            <v>6635079478</v>
          </cell>
        </row>
        <row r="136820">
          <cell r="B136820">
            <v>241778849</v>
          </cell>
        </row>
        <row r="136821">
          <cell r="B136821">
            <v>6635079479</v>
          </cell>
        </row>
        <row r="136822">
          <cell r="B136822">
            <v>2574141941</v>
          </cell>
        </row>
        <row r="136823">
          <cell r="B136823">
            <v>1523176784</v>
          </cell>
        </row>
        <row r="136824">
          <cell r="B136824">
            <v>6276295837</v>
          </cell>
        </row>
        <row r="136825">
          <cell r="B136825">
            <v>2574141981</v>
          </cell>
        </row>
        <row r="136826">
          <cell r="B136826">
            <v>244531202</v>
          </cell>
        </row>
        <row r="136827">
          <cell r="B136827">
            <v>1641543172</v>
          </cell>
        </row>
        <row r="136828">
          <cell r="B136828">
            <v>2574145776</v>
          </cell>
        </row>
        <row r="136829">
          <cell r="B136829">
            <v>1641543173</v>
          </cell>
        </row>
        <row r="136830">
          <cell r="B136830">
            <v>1641543174</v>
          </cell>
        </row>
        <row r="136831">
          <cell r="B136831">
            <v>2574145733</v>
          </cell>
        </row>
        <row r="136832">
          <cell r="B136832">
            <v>244531203</v>
          </cell>
        </row>
        <row r="136833">
          <cell r="B136833">
            <v>1641543175</v>
          </cell>
        </row>
        <row r="136834">
          <cell r="B136834">
            <v>1641543176</v>
          </cell>
        </row>
        <row r="136835">
          <cell r="B136835">
            <v>1641543177</v>
          </cell>
        </row>
        <row r="136836">
          <cell r="B136836">
            <v>2393948349</v>
          </cell>
        </row>
        <row r="136837">
          <cell r="B136837">
            <v>216015681</v>
          </cell>
        </row>
        <row r="136838">
          <cell r="B136838">
            <v>1641543178</v>
          </cell>
        </row>
        <row r="136839">
          <cell r="B136839">
            <v>1523176785</v>
          </cell>
        </row>
        <row r="136840">
          <cell r="B136840">
            <v>2075420412</v>
          </cell>
        </row>
        <row r="136841">
          <cell r="B136841">
            <v>6635079538</v>
          </cell>
        </row>
        <row r="136842">
          <cell r="B136842">
            <v>244531204</v>
          </cell>
        </row>
        <row r="136843">
          <cell r="B136843">
            <v>244530928</v>
          </cell>
        </row>
        <row r="136844">
          <cell r="B136844">
            <v>1641543179</v>
          </cell>
        </row>
        <row r="136845">
          <cell r="B136845">
            <v>1641543180</v>
          </cell>
        </row>
        <row r="136846">
          <cell r="B136846">
            <v>1641543181</v>
          </cell>
        </row>
        <row r="136847">
          <cell r="B136847">
            <v>216015683</v>
          </cell>
        </row>
        <row r="136848">
          <cell r="B136848">
            <v>1641543182</v>
          </cell>
        </row>
        <row r="136849">
          <cell r="B136849">
            <v>244530929</v>
          </cell>
        </row>
        <row r="136850">
          <cell r="B136850">
            <v>1641543183</v>
          </cell>
        </row>
        <row r="136851">
          <cell r="B136851">
            <v>5679949956</v>
          </cell>
        </row>
        <row r="136852">
          <cell r="B136852">
            <v>244530898</v>
          </cell>
        </row>
        <row r="136853">
          <cell r="B136853">
            <v>1641543184</v>
          </cell>
        </row>
        <row r="136854">
          <cell r="B136854">
            <v>1641543185</v>
          </cell>
        </row>
        <row r="136855">
          <cell r="B136855">
            <v>1641543187</v>
          </cell>
        </row>
        <row r="136856">
          <cell r="B136856">
            <v>244530927</v>
          </cell>
        </row>
        <row r="136857">
          <cell r="B136857">
            <v>1641543196</v>
          </cell>
        </row>
        <row r="136858">
          <cell r="B136858">
            <v>244530897</v>
          </cell>
        </row>
        <row r="136859">
          <cell r="B136859">
            <v>1641543206</v>
          </cell>
        </row>
        <row r="136860">
          <cell r="B136860">
            <v>1510047033</v>
          </cell>
        </row>
        <row r="136861">
          <cell r="B136861">
            <v>244531199</v>
          </cell>
        </row>
        <row r="136862">
          <cell r="B136862">
            <v>1641543225</v>
          </cell>
        </row>
        <row r="136863">
          <cell r="B136863">
            <v>1641543240</v>
          </cell>
        </row>
        <row r="136864">
          <cell r="B136864">
            <v>1523176786</v>
          </cell>
        </row>
        <row r="136865">
          <cell r="B136865">
            <v>244531201</v>
          </cell>
        </row>
        <row r="136866">
          <cell r="B136866">
            <v>244531205</v>
          </cell>
        </row>
        <row r="136867">
          <cell r="B136867">
            <v>1641543258</v>
          </cell>
        </row>
        <row r="136868">
          <cell r="B136868">
            <v>244530930</v>
          </cell>
        </row>
        <row r="136869">
          <cell r="B136869">
            <v>1641543331</v>
          </cell>
        </row>
        <row r="136870">
          <cell r="B136870">
            <v>216015685</v>
          </cell>
        </row>
        <row r="136871">
          <cell r="B136871">
            <v>1641543338</v>
          </cell>
        </row>
        <row r="136872">
          <cell r="B136872">
            <v>244531200</v>
          </cell>
        </row>
        <row r="136873">
          <cell r="B136873">
            <v>2393948326</v>
          </cell>
        </row>
        <row r="136874">
          <cell r="B136874">
            <v>2468071588</v>
          </cell>
        </row>
        <row r="136875">
          <cell r="B136875">
            <v>1523176787</v>
          </cell>
        </row>
        <row r="136876">
          <cell r="B136876">
            <v>1641543346</v>
          </cell>
        </row>
        <row r="136877">
          <cell r="B136877">
            <v>1641543382</v>
          </cell>
        </row>
        <row r="136878">
          <cell r="B136878">
            <v>2574142108</v>
          </cell>
        </row>
        <row r="136879">
          <cell r="B136879">
            <v>216015686</v>
          </cell>
        </row>
        <row r="136880">
          <cell r="B136880">
            <v>1641543386</v>
          </cell>
        </row>
        <row r="136881">
          <cell r="B136881">
            <v>1641543387</v>
          </cell>
        </row>
        <row r="136882">
          <cell r="B136882">
            <v>2574141977</v>
          </cell>
        </row>
        <row r="136883">
          <cell r="B136883">
            <v>244530931</v>
          </cell>
        </row>
        <row r="136884">
          <cell r="B136884">
            <v>6169940952</v>
          </cell>
        </row>
        <row r="136885">
          <cell r="B136885">
            <v>2574142203</v>
          </cell>
        </row>
        <row r="136886">
          <cell r="B136886">
            <v>1641543388</v>
          </cell>
        </row>
        <row r="136887">
          <cell r="B136887">
            <v>2393948488</v>
          </cell>
        </row>
        <row r="136888">
          <cell r="B136888">
            <v>244530896</v>
          </cell>
        </row>
        <row r="136889">
          <cell r="B136889">
            <v>1641543389</v>
          </cell>
        </row>
        <row r="136890">
          <cell r="B136890">
            <v>1641543390</v>
          </cell>
        </row>
        <row r="136891">
          <cell r="B136891">
            <v>244530895</v>
          </cell>
        </row>
        <row r="136892">
          <cell r="B136892">
            <v>1641543391</v>
          </cell>
        </row>
        <row r="136893">
          <cell r="B136893">
            <v>2629739942</v>
          </cell>
        </row>
        <row r="136894">
          <cell r="B136894">
            <v>6635079480</v>
          </cell>
        </row>
        <row r="136895">
          <cell r="B136895">
            <v>6635079481</v>
          </cell>
        </row>
        <row r="136896">
          <cell r="B136896">
            <v>1578713031</v>
          </cell>
        </row>
        <row r="136897">
          <cell r="B136897">
            <v>6635079483</v>
          </cell>
        </row>
        <row r="136898">
          <cell r="B136898">
            <v>6635079482</v>
          </cell>
        </row>
        <row r="136899">
          <cell r="B136899">
            <v>1641543392</v>
          </cell>
        </row>
        <row r="136900">
          <cell r="B136900">
            <v>6635079484</v>
          </cell>
        </row>
        <row r="136901">
          <cell r="B136901">
            <v>1641543393</v>
          </cell>
        </row>
        <row r="136902">
          <cell r="B136902">
            <v>244531211</v>
          </cell>
        </row>
        <row r="136903">
          <cell r="B136903">
            <v>6635035077</v>
          </cell>
        </row>
        <row r="136904">
          <cell r="B136904">
            <v>6635035078</v>
          </cell>
        </row>
        <row r="136905">
          <cell r="B136905">
            <v>244531210</v>
          </cell>
        </row>
        <row r="136906">
          <cell r="B136906">
            <v>1641543394</v>
          </cell>
        </row>
        <row r="136907">
          <cell r="B136907">
            <v>6635035079</v>
          </cell>
        </row>
        <row r="136908">
          <cell r="B136908">
            <v>1641543395</v>
          </cell>
        </row>
        <row r="136909">
          <cell r="B136909">
            <v>6635035080</v>
          </cell>
        </row>
        <row r="136910">
          <cell r="B136910">
            <v>6635035081</v>
          </cell>
        </row>
        <row r="136911">
          <cell r="B136911">
            <v>244531206</v>
          </cell>
        </row>
        <row r="136912">
          <cell r="B136912">
            <v>6635035082</v>
          </cell>
        </row>
        <row r="136913">
          <cell r="B136913">
            <v>244531212</v>
          </cell>
        </row>
        <row r="136914">
          <cell r="B136914">
            <v>2092501069</v>
          </cell>
        </row>
        <row r="136915">
          <cell r="B136915">
            <v>1641543396</v>
          </cell>
        </row>
        <row r="136916">
          <cell r="B136916">
            <v>6635035083</v>
          </cell>
        </row>
        <row r="136917">
          <cell r="B136917">
            <v>244530926</v>
          </cell>
        </row>
        <row r="136918">
          <cell r="B136918">
            <v>6635035084</v>
          </cell>
        </row>
        <row r="136919">
          <cell r="B136919">
            <v>1523176788</v>
          </cell>
        </row>
        <row r="136920">
          <cell r="B136920">
            <v>1641543397</v>
          </cell>
        </row>
        <row r="136921">
          <cell r="B136921">
            <v>244531207</v>
          </cell>
        </row>
        <row r="136922">
          <cell r="B136922">
            <v>244531209</v>
          </cell>
        </row>
        <row r="136923">
          <cell r="B136923">
            <v>1641543398</v>
          </cell>
        </row>
        <row r="136924">
          <cell r="B136924">
            <v>2629739943</v>
          </cell>
        </row>
        <row r="136925">
          <cell r="B136925">
            <v>1641543399</v>
          </cell>
        </row>
        <row r="136926">
          <cell r="B136926">
            <v>244531213</v>
          </cell>
        </row>
        <row r="136927">
          <cell r="B136927">
            <v>1641543400</v>
          </cell>
        </row>
        <row r="136928">
          <cell r="B136928">
            <v>241778850</v>
          </cell>
        </row>
        <row r="136929">
          <cell r="B136929">
            <v>7735148860</v>
          </cell>
        </row>
        <row r="136930">
          <cell r="B136930">
            <v>7735148857</v>
          </cell>
        </row>
        <row r="136931">
          <cell r="B136931">
            <v>244531208</v>
          </cell>
        </row>
        <row r="136932">
          <cell r="B136932">
            <v>6357773598</v>
          </cell>
        </row>
        <row r="136933">
          <cell r="B136933">
            <v>6767470474</v>
          </cell>
        </row>
        <row r="136934">
          <cell r="B136934">
            <v>6357773597</v>
          </cell>
        </row>
        <row r="136935">
          <cell r="B136935">
            <v>2327512896</v>
          </cell>
        </row>
        <row r="136936">
          <cell r="B136936">
            <v>216015687</v>
          </cell>
        </row>
        <row r="136937">
          <cell r="B136937">
            <v>2574156222</v>
          </cell>
        </row>
        <row r="136938">
          <cell r="B136938">
            <v>2574170181</v>
          </cell>
        </row>
        <row r="136939">
          <cell r="B136939">
            <v>6869115616</v>
          </cell>
        </row>
        <row r="136940">
          <cell r="B136940">
            <v>6869116031</v>
          </cell>
        </row>
        <row r="136941">
          <cell r="B136941">
            <v>6869113435</v>
          </cell>
        </row>
        <row r="136942">
          <cell r="B136942">
            <v>1130093717</v>
          </cell>
        </row>
        <row r="136943">
          <cell r="B136943">
            <v>6869114679</v>
          </cell>
        </row>
        <row r="136944">
          <cell r="B136944">
            <v>2574170143</v>
          </cell>
        </row>
        <row r="136945">
          <cell r="B136945">
            <v>1387942577</v>
          </cell>
        </row>
        <row r="136946">
          <cell r="B136946">
            <v>6468757786</v>
          </cell>
        </row>
        <row r="136947">
          <cell r="B136947">
            <v>2577421428</v>
          </cell>
        </row>
        <row r="136948">
          <cell r="B136948">
            <v>2459319069</v>
          </cell>
        </row>
        <row r="136949">
          <cell r="B136949">
            <v>6635079539</v>
          </cell>
        </row>
        <row r="136950">
          <cell r="B136950">
            <v>2459319070</v>
          </cell>
        </row>
        <row r="136951">
          <cell r="B136951">
            <v>1523246495</v>
          </cell>
        </row>
        <row r="136952">
          <cell r="B136952">
            <v>6767472942</v>
          </cell>
        </row>
        <row r="136953">
          <cell r="B136953">
            <v>2092492314</v>
          </cell>
        </row>
        <row r="136954">
          <cell r="B136954">
            <v>1509993685</v>
          </cell>
        </row>
        <row r="136955">
          <cell r="A136955" t="str">
            <v>Хасан-Экспорт</v>
          </cell>
          <cell r="B136955">
            <v>1125125373</v>
          </cell>
        </row>
        <row r="136956">
          <cell r="B136956">
            <v>4313636532</v>
          </cell>
        </row>
        <row r="136957">
          <cell r="A136957" t="str">
            <v>巴特</v>
          </cell>
          <cell r="B136957">
            <v>7369008123</v>
          </cell>
        </row>
        <row r="136958">
          <cell r="B136958">
            <v>799886296</v>
          </cell>
        </row>
        <row r="136959">
          <cell r="B136959">
            <v>6758491871</v>
          </cell>
        </row>
        <row r="136960">
          <cell r="B136960">
            <v>1523246506</v>
          </cell>
        </row>
        <row r="136961">
          <cell r="B136961">
            <v>6174062460</v>
          </cell>
        </row>
        <row r="136962">
          <cell r="A136962" t="str">
            <v>물골역</v>
          </cell>
          <cell r="B136962">
            <v>2929358163</v>
          </cell>
        </row>
        <row r="136963">
          <cell r="B136963">
            <v>244530925</v>
          </cell>
        </row>
        <row r="136964">
          <cell r="A136964" t="str">
            <v>유선역</v>
          </cell>
          <cell r="B136964">
            <v>1932726280</v>
          </cell>
        </row>
        <row r="136965">
          <cell r="B136965">
            <v>6635079485</v>
          </cell>
        </row>
        <row r="136966">
          <cell r="B136966">
            <v>1523246519</v>
          </cell>
        </row>
        <row r="136967">
          <cell r="B136967">
            <v>6635079486</v>
          </cell>
        </row>
        <row r="136968">
          <cell r="B136968">
            <v>469648821</v>
          </cell>
        </row>
        <row r="136969">
          <cell r="B136969">
            <v>1509993959</v>
          </cell>
        </row>
        <row r="136970">
          <cell r="B136970">
            <v>6635079487</v>
          </cell>
        </row>
        <row r="136971">
          <cell r="B136971">
            <v>6635079488</v>
          </cell>
        </row>
        <row r="136972">
          <cell r="B136972">
            <v>6635079489</v>
          </cell>
        </row>
        <row r="136973">
          <cell r="B136973">
            <v>2468542967</v>
          </cell>
        </row>
        <row r="136974">
          <cell r="B136974">
            <v>6635079490</v>
          </cell>
        </row>
        <row r="136975">
          <cell r="B136975">
            <v>6635079491</v>
          </cell>
        </row>
        <row r="136976">
          <cell r="B136976">
            <v>1641543401</v>
          </cell>
        </row>
        <row r="136977">
          <cell r="B136977">
            <v>1641543402</v>
          </cell>
        </row>
        <row r="136978">
          <cell r="B136978">
            <v>1641543403</v>
          </cell>
        </row>
        <row r="136979">
          <cell r="B136979">
            <v>244530921</v>
          </cell>
        </row>
        <row r="136980">
          <cell r="B136980">
            <v>244530924</v>
          </cell>
        </row>
        <row r="136981">
          <cell r="B136981">
            <v>1641543404</v>
          </cell>
        </row>
        <row r="136982">
          <cell r="B136982">
            <v>1641543405</v>
          </cell>
        </row>
        <row r="136983">
          <cell r="B136983">
            <v>244530920</v>
          </cell>
        </row>
        <row r="136984">
          <cell r="B136984">
            <v>1641543406</v>
          </cell>
        </row>
        <row r="136985">
          <cell r="B136985">
            <v>1938433326</v>
          </cell>
        </row>
        <row r="136986">
          <cell r="B136986">
            <v>7326137036</v>
          </cell>
        </row>
        <row r="136987">
          <cell r="B136987">
            <v>2468542968</v>
          </cell>
        </row>
        <row r="136988">
          <cell r="B136988">
            <v>2092492359</v>
          </cell>
        </row>
        <row r="136989">
          <cell r="B136989">
            <v>1226395484</v>
          </cell>
        </row>
        <row r="136990">
          <cell r="B136990">
            <v>2468542969</v>
          </cell>
        </row>
        <row r="136991">
          <cell r="B136991">
            <v>1393024378</v>
          </cell>
        </row>
        <row r="136992">
          <cell r="B136992">
            <v>1641543407</v>
          </cell>
        </row>
        <row r="136993">
          <cell r="B136993">
            <v>1641543408</v>
          </cell>
        </row>
        <row r="136994">
          <cell r="B136994">
            <v>244530923</v>
          </cell>
        </row>
        <row r="136995">
          <cell r="B136995">
            <v>244530922</v>
          </cell>
        </row>
        <row r="136996">
          <cell r="B136996">
            <v>1641543409</v>
          </cell>
        </row>
        <row r="136997">
          <cell r="B136997">
            <v>1641543410</v>
          </cell>
        </row>
        <row r="136998">
          <cell r="B136998">
            <v>1641543411</v>
          </cell>
        </row>
        <row r="136999">
          <cell r="B136999">
            <v>2796074261</v>
          </cell>
        </row>
        <row r="137000">
          <cell r="B137000">
            <v>244530919</v>
          </cell>
        </row>
        <row r="137001">
          <cell r="B137001">
            <v>6357773596</v>
          </cell>
        </row>
        <row r="137002">
          <cell r="B137002">
            <v>6374867564</v>
          </cell>
        </row>
        <row r="137003">
          <cell r="B137003">
            <v>6374867563</v>
          </cell>
        </row>
        <row r="137004">
          <cell r="B137004">
            <v>6374867562</v>
          </cell>
        </row>
        <row r="137005">
          <cell r="B137005">
            <v>6357773590</v>
          </cell>
        </row>
        <row r="137006">
          <cell r="B137006">
            <v>6357773589</v>
          </cell>
        </row>
        <row r="137007">
          <cell r="A137007" t="str">
            <v>적지역</v>
          </cell>
          <cell r="B137007">
            <v>2468071631</v>
          </cell>
        </row>
        <row r="137008">
          <cell r="B137008">
            <v>1509993704</v>
          </cell>
        </row>
        <row r="137009">
          <cell r="B137009">
            <v>1641543412</v>
          </cell>
        </row>
        <row r="137010">
          <cell r="B137010">
            <v>901201463</v>
          </cell>
        </row>
        <row r="137011">
          <cell r="B137011">
            <v>6276295836</v>
          </cell>
        </row>
        <row r="137012">
          <cell r="B137012">
            <v>6258055008</v>
          </cell>
        </row>
        <row r="137013">
          <cell r="A137013" t="str">
            <v>두만강역</v>
          </cell>
          <cell r="B137013">
            <v>4260775818</v>
          </cell>
        </row>
        <row r="137014">
          <cell r="B137014">
            <v>6276295821</v>
          </cell>
        </row>
        <row r="137015">
          <cell r="B137015">
            <v>6174062631</v>
          </cell>
        </row>
        <row r="137016">
          <cell r="B137016">
            <v>216015688</v>
          </cell>
        </row>
        <row r="137017">
          <cell r="B137017">
            <v>244530918</v>
          </cell>
        </row>
        <row r="137018">
          <cell r="B137018">
            <v>1641543413</v>
          </cell>
        </row>
        <row r="137019">
          <cell r="B137019">
            <v>244530899</v>
          </cell>
        </row>
        <row r="137020">
          <cell r="B137020">
            <v>1641543414</v>
          </cell>
        </row>
        <row r="137021">
          <cell r="B137021">
            <v>5952243901</v>
          </cell>
        </row>
        <row r="137022">
          <cell r="B137022">
            <v>244530917</v>
          </cell>
        </row>
        <row r="137023">
          <cell r="B137023">
            <v>2092524730</v>
          </cell>
        </row>
        <row r="137024">
          <cell r="B137024">
            <v>2796074780</v>
          </cell>
        </row>
        <row r="137025">
          <cell r="B137025">
            <v>2250084078</v>
          </cell>
        </row>
        <row r="137026">
          <cell r="B137026">
            <v>6357773595</v>
          </cell>
        </row>
        <row r="137027">
          <cell r="B137027">
            <v>2796074783</v>
          </cell>
        </row>
        <row r="137028">
          <cell r="B137028">
            <v>1641543415</v>
          </cell>
        </row>
        <row r="137029">
          <cell r="B137029">
            <v>244530750</v>
          </cell>
        </row>
        <row r="137030">
          <cell r="B137030">
            <v>216015689</v>
          </cell>
        </row>
        <row r="137031">
          <cell r="B137031">
            <v>6505388459</v>
          </cell>
        </row>
        <row r="137032">
          <cell r="B137032">
            <v>2796074792</v>
          </cell>
        </row>
        <row r="137033">
          <cell r="B137033">
            <v>6505388458</v>
          </cell>
        </row>
        <row r="137034">
          <cell r="B137034">
            <v>244530916</v>
          </cell>
        </row>
        <row r="137035">
          <cell r="B137035">
            <v>216015691</v>
          </cell>
        </row>
        <row r="137036">
          <cell r="B137036">
            <v>2468546039</v>
          </cell>
        </row>
        <row r="137037">
          <cell r="B137037">
            <v>2796074800</v>
          </cell>
        </row>
        <row r="137038">
          <cell r="B137038">
            <v>244531221</v>
          </cell>
        </row>
        <row r="137039">
          <cell r="B137039">
            <v>1226395432</v>
          </cell>
        </row>
        <row r="137040">
          <cell r="B137040">
            <v>2796074805</v>
          </cell>
        </row>
        <row r="137041">
          <cell r="B137041">
            <v>6767468734</v>
          </cell>
        </row>
        <row r="137042">
          <cell r="B137042">
            <v>6767471766</v>
          </cell>
        </row>
        <row r="137043">
          <cell r="B137043">
            <v>6258055004</v>
          </cell>
        </row>
        <row r="137044">
          <cell r="B137044">
            <v>2468542987</v>
          </cell>
        </row>
        <row r="137045">
          <cell r="B137045">
            <v>2468542988</v>
          </cell>
        </row>
        <row r="137046">
          <cell r="B137046">
            <v>2468546042</v>
          </cell>
        </row>
        <row r="137047">
          <cell r="B137047">
            <v>1226395434</v>
          </cell>
        </row>
        <row r="137048">
          <cell r="B137048">
            <v>2393948409</v>
          </cell>
        </row>
        <row r="137049">
          <cell r="B137049">
            <v>6276295835</v>
          </cell>
        </row>
        <row r="137050">
          <cell r="B137050">
            <v>2319147060</v>
          </cell>
        </row>
        <row r="137051">
          <cell r="B137051">
            <v>6862787349</v>
          </cell>
        </row>
        <row r="137052">
          <cell r="B137052">
            <v>6258055002</v>
          </cell>
        </row>
        <row r="137053">
          <cell r="B137053">
            <v>1327731607</v>
          </cell>
        </row>
        <row r="137054">
          <cell r="B137054">
            <v>2796074816</v>
          </cell>
        </row>
        <row r="137055">
          <cell r="B137055">
            <v>2393948417</v>
          </cell>
        </row>
        <row r="137056">
          <cell r="B137056">
            <v>2468542990</v>
          </cell>
        </row>
        <row r="137057">
          <cell r="B137057">
            <v>244530915</v>
          </cell>
        </row>
        <row r="137058">
          <cell r="B137058">
            <v>2152315195</v>
          </cell>
        </row>
        <row r="137059">
          <cell r="B137059">
            <v>216015694</v>
          </cell>
        </row>
        <row r="137060">
          <cell r="B137060">
            <v>6635079492</v>
          </cell>
        </row>
        <row r="137061">
          <cell r="B137061">
            <v>1327731415</v>
          </cell>
        </row>
        <row r="137062">
          <cell r="B137062">
            <v>244531220</v>
          </cell>
        </row>
        <row r="137063">
          <cell r="B137063">
            <v>6258054973</v>
          </cell>
        </row>
        <row r="137064">
          <cell r="B137064">
            <v>6258054969</v>
          </cell>
        </row>
        <row r="137065">
          <cell r="B137065">
            <v>6258054979</v>
          </cell>
        </row>
        <row r="137066">
          <cell r="A137066" t="str">
            <v>홍의역</v>
          </cell>
          <cell r="B137066">
            <v>2075420470</v>
          </cell>
        </row>
        <row r="137067">
          <cell r="B137067">
            <v>244531219</v>
          </cell>
        </row>
        <row r="137068">
          <cell r="B137068">
            <v>2393948464</v>
          </cell>
        </row>
        <row r="137069">
          <cell r="B137069">
            <v>1364049285</v>
          </cell>
        </row>
        <row r="137070">
          <cell r="B137070">
            <v>6258054981</v>
          </cell>
        </row>
        <row r="137071">
          <cell r="B137071">
            <v>530848770</v>
          </cell>
        </row>
        <row r="137072">
          <cell r="B137072">
            <v>1641543416</v>
          </cell>
        </row>
        <row r="137073">
          <cell r="B137073">
            <v>6259454537</v>
          </cell>
        </row>
        <row r="137074">
          <cell r="B137074">
            <v>2468071695</v>
          </cell>
        </row>
        <row r="137075">
          <cell r="B137075">
            <v>6635079541</v>
          </cell>
        </row>
        <row r="137076">
          <cell r="B137076">
            <v>6635079540</v>
          </cell>
        </row>
        <row r="137077">
          <cell r="B137077">
            <v>1641543417</v>
          </cell>
        </row>
        <row r="137078">
          <cell r="B137078">
            <v>6260032606</v>
          </cell>
        </row>
        <row r="137079">
          <cell r="B137079">
            <v>6260032605</v>
          </cell>
        </row>
        <row r="137080">
          <cell r="B137080">
            <v>244531218</v>
          </cell>
        </row>
        <row r="137081">
          <cell r="B137081">
            <v>6642998778</v>
          </cell>
        </row>
        <row r="137082">
          <cell r="B137082">
            <v>2575711167</v>
          </cell>
        </row>
        <row r="137083">
          <cell r="B137083">
            <v>3230855056</v>
          </cell>
        </row>
        <row r="137084">
          <cell r="B137084">
            <v>6259454504</v>
          </cell>
        </row>
        <row r="137085">
          <cell r="B137085">
            <v>6259454538</v>
          </cell>
        </row>
        <row r="137086">
          <cell r="B137086">
            <v>6259454510</v>
          </cell>
        </row>
        <row r="137087">
          <cell r="B137087">
            <v>6259454493</v>
          </cell>
        </row>
        <row r="137088">
          <cell r="B137088">
            <v>1327731436</v>
          </cell>
        </row>
        <row r="137089">
          <cell r="B137089">
            <v>6259454548</v>
          </cell>
        </row>
        <row r="137090">
          <cell r="B137090">
            <v>6276295820</v>
          </cell>
        </row>
        <row r="137091">
          <cell r="B137091">
            <v>1641543427</v>
          </cell>
        </row>
        <row r="137092">
          <cell r="B137092">
            <v>6635079493</v>
          </cell>
        </row>
        <row r="137093">
          <cell r="B137093">
            <v>2393560923</v>
          </cell>
        </row>
        <row r="137094">
          <cell r="B137094">
            <v>2796074851</v>
          </cell>
        </row>
        <row r="137095">
          <cell r="B137095">
            <v>6260054736</v>
          </cell>
        </row>
        <row r="137096">
          <cell r="B137096">
            <v>216015696</v>
          </cell>
        </row>
        <row r="137097">
          <cell r="B137097">
            <v>1800307997</v>
          </cell>
        </row>
        <row r="137098">
          <cell r="B137098">
            <v>2796074867</v>
          </cell>
        </row>
        <row r="137099">
          <cell r="B137099">
            <v>2796074975</v>
          </cell>
        </row>
        <row r="137100">
          <cell r="B137100">
            <v>2393560951</v>
          </cell>
        </row>
        <row r="137101">
          <cell r="B137101">
            <v>2796074983</v>
          </cell>
        </row>
        <row r="137102">
          <cell r="B137102">
            <v>2796074992</v>
          </cell>
        </row>
        <row r="137103">
          <cell r="B137103">
            <v>216015699</v>
          </cell>
        </row>
        <row r="137104">
          <cell r="B137104">
            <v>2796075008</v>
          </cell>
        </row>
        <row r="137105">
          <cell r="B137105">
            <v>2579350786</v>
          </cell>
        </row>
        <row r="137106">
          <cell r="B137106">
            <v>2796075016</v>
          </cell>
        </row>
        <row r="137107">
          <cell r="B137107">
            <v>2796075019</v>
          </cell>
        </row>
        <row r="137108">
          <cell r="B137108">
            <v>2796075020</v>
          </cell>
        </row>
        <row r="137109">
          <cell r="B137109">
            <v>216015703</v>
          </cell>
        </row>
        <row r="137110">
          <cell r="B137110">
            <v>244531214</v>
          </cell>
        </row>
        <row r="137111">
          <cell r="B137111">
            <v>2796075022</v>
          </cell>
        </row>
        <row r="137112">
          <cell r="B137112">
            <v>1117908231</v>
          </cell>
        </row>
        <row r="137113">
          <cell r="B137113">
            <v>216015704</v>
          </cell>
        </row>
        <row r="137114">
          <cell r="B137114">
            <v>1641543493</v>
          </cell>
        </row>
        <row r="137115">
          <cell r="B137115">
            <v>1523176795</v>
          </cell>
        </row>
        <row r="137116">
          <cell r="B137116">
            <v>244531217</v>
          </cell>
        </row>
        <row r="137117">
          <cell r="A137117" t="str">
            <v>Хаса́н</v>
          </cell>
          <cell r="B137117">
            <v>530830080</v>
          </cell>
        </row>
        <row r="137118">
          <cell r="B137118">
            <v>1641543499</v>
          </cell>
        </row>
        <row r="137119">
          <cell r="A137119" t="str">
            <v>Хаса́н</v>
          </cell>
          <cell r="B137119">
            <v>7024769923</v>
          </cell>
        </row>
        <row r="137120">
          <cell r="B137120">
            <v>2796075026</v>
          </cell>
        </row>
        <row r="137121">
          <cell r="B137121">
            <v>1641543506</v>
          </cell>
        </row>
        <row r="137122">
          <cell r="B137122">
            <v>244531215</v>
          </cell>
        </row>
        <row r="137123">
          <cell r="B137123">
            <v>244531216</v>
          </cell>
        </row>
        <row r="137124">
          <cell r="B137124">
            <v>1641543509</v>
          </cell>
        </row>
        <row r="137125">
          <cell r="B137125">
            <v>1506482697</v>
          </cell>
        </row>
        <row r="137126">
          <cell r="B137126">
            <v>4618150796</v>
          </cell>
        </row>
        <row r="137127">
          <cell r="B137127">
            <v>4618150803</v>
          </cell>
        </row>
        <row r="137128">
          <cell r="B137128">
            <v>216015706</v>
          </cell>
        </row>
        <row r="137129">
          <cell r="B137129">
            <v>1641543524</v>
          </cell>
        </row>
        <row r="137130">
          <cell r="B137130">
            <v>6276295819</v>
          </cell>
        </row>
        <row r="137131">
          <cell r="B137131">
            <v>2796075034</v>
          </cell>
        </row>
        <row r="137132">
          <cell r="B137132">
            <v>1509993871</v>
          </cell>
        </row>
        <row r="137133">
          <cell r="B137133">
            <v>1523176796</v>
          </cell>
        </row>
        <row r="137134">
          <cell r="B137134">
            <v>3219719591</v>
          </cell>
        </row>
        <row r="137135">
          <cell r="B137135">
            <v>2420760813</v>
          </cell>
        </row>
        <row r="137136">
          <cell r="B137136">
            <v>4618150798</v>
          </cell>
        </row>
        <row r="137137">
          <cell r="B137137">
            <v>240560832</v>
          </cell>
        </row>
        <row r="137138">
          <cell r="B137138">
            <v>6635079494</v>
          </cell>
        </row>
        <row r="137139">
          <cell r="B137139">
            <v>1800308022</v>
          </cell>
        </row>
        <row r="137140">
          <cell r="B137140">
            <v>2598977133</v>
          </cell>
        </row>
        <row r="137141">
          <cell r="B137141">
            <v>244530904</v>
          </cell>
        </row>
        <row r="137142">
          <cell r="B137142">
            <v>2468546057</v>
          </cell>
        </row>
        <row r="137143">
          <cell r="B137143">
            <v>1523176798</v>
          </cell>
        </row>
        <row r="137144">
          <cell r="B137144">
            <v>2468546059</v>
          </cell>
        </row>
        <row r="137145">
          <cell r="B137145">
            <v>1641543604</v>
          </cell>
        </row>
        <row r="137146">
          <cell r="B137146">
            <v>6276295834</v>
          </cell>
        </row>
        <row r="137147">
          <cell r="B137147">
            <v>244530905</v>
          </cell>
        </row>
        <row r="137148">
          <cell r="B137148">
            <v>832833489</v>
          </cell>
        </row>
        <row r="137149">
          <cell r="B137149">
            <v>2468546061</v>
          </cell>
        </row>
        <row r="137150">
          <cell r="B137150">
            <v>2319147132</v>
          </cell>
        </row>
        <row r="137151">
          <cell r="B137151">
            <v>240560830</v>
          </cell>
        </row>
        <row r="137152">
          <cell r="B137152">
            <v>6865652124</v>
          </cell>
        </row>
        <row r="137153">
          <cell r="B137153">
            <v>2915563257</v>
          </cell>
        </row>
        <row r="137154">
          <cell r="B137154">
            <v>1327731664</v>
          </cell>
        </row>
        <row r="137155">
          <cell r="B137155">
            <v>2393558644</v>
          </cell>
        </row>
        <row r="137156">
          <cell r="B137156">
            <v>1506482698</v>
          </cell>
        </row>
        <row r="137157">
          <cell r="B137157">
            <v>244530906</v>
          </cell>
        </row>
        <row r="137158">
          <cell r="B137158">
            <v>6357775117</v>
          </cell>
        </row>
        <row r="137159">
          <cell r="B137159">
            <v>2393558709</v>
          </cell>
        </row>
        <row r="137160">
          <cell r="B137160">
            <v>1327731740</v>
          </cell>
        </row>
        <row r="137161">
          <cell r="B137161">
            <v>1938433439</v>
          </cell>
        </row>
        <row r="137162">
          <cell r="B137162">
            <v>2468546064</v>
          </cell>
        </row>
        <row r="137163">
          <cell r="B137163">
            <v>1523176799</v>
          </cell>
        </row>
        <row r="137164">
          <cell r="B137164">
            <v>2393558603</v>
          </cell>
        </row>
        <row r="137165">
          <cell r="B137165">
            <v>6259454518</v>
          </cell>
        </row>
        <row r="137166">
          <cell r="B137166">
            <v>244530907</v>
          </cell>
        </row>
        <row r="137167">
          <cell r="B137167">
            <v>2468546065</v>
          </cell>
        </row>
        <row r="137168">
          <cell r="B137168">
            <v>6259454536</v>
          </cell>
        </row>
        <row r="137169">
          <cell r="B137169">
            <v>6259454542</v>
          </cell>
        </row>
        <row r="137170">
          <cell r="B137170">
            <v>2393558808</v>
          </cell>
        </row>
        <row r="137171">
          <cell r="B137171">
            <v>6259454528</v>
          </cell>
        </row>
        <row r="137172">
          <cell r="B137172">
            <v>832834019</v>
          </cell>
        </row>
        <row r="137173">
          <cell r="B137173">
            <v>1506482699</v>
          </cell>
        </row>
        <row r="137174">
          <cell r="B137174">
            <v>2393558630</v>
          </cell>
        </row>
        <row r="137175">
          <cell r="B137175">
            <v>6259454530</v>
          </cell>
        </row>
        <row r="137176">
          <cell r="B137176">
            <v>2360395236</v>
          </cell>
        </row>
        <row r="137177">
          <cell r="B137177">
            <v>6869114491</v>
          </cell>
        </row>
        <row r="137178">
          <cell r="B137178">
            <v>244530908</v>
          </cell>
        </row>
        <row r="137179">
          <cell r="B137179">
            <v>6869099348</v>
          </cell>
        </row>
        <row r="137180">
          <cell r="B137180">
            <v>1327731586</v>
          </cell>
        </row>
        <row r="137181">
          <cell r="B137181">
            <v>1641543852</v>
          </cell>
        </row>
        <row r="137182">
          <cell r="B137182">
            <v>2393558695</v>
          </cell>
        </row>
        <row r="137183">
          <cell r="B137183">
            <v>2393558739</v>
          </cell>
        </row>
        <row r="137184">
          <cell r="B137184">
            <v>6259454554</v>
          </cell>
        </row>
        <row r="137185">
          <cell r="B137185">
            <v>1364070788</v>
          </cell>
        </row>
        <row r="137186">
          <cell r="B137186">
            <v>1506482700</v>
          </cell>
        </row>
        <row r="137187">
          <cell r="B137187">
            <v>2393558718</v>
          </cell>
        </row>
        <row r="137188">
          <cell r="B137188">
            <v>2393558582</v>
          </cell>
        </row>
        <row r="137189">
          <cell r="B137189">
            <v>2393558785</v>
          </cell>
        </row>
        <row r="137190">
          <cell r="B137190">
            <v>4327057396</v>
          </cell>
        </row>
        <row r="137191">
          <cell r="B137191">
            <v>6865652128</v>
          </cell>
        </row>
        <row r="137192">
          <cell r="B137192">
            <v>428020943</v>
          </cell>
        </row>
        <row r="137193">
          <cell r="B137193">
            <v>6865652129</v>
          </cell>
        </row>
        <row r="137194">
          <cell r="B137194">
            <v>4327057397</v>
          </cell>
        </row>
        <row r="137195">
          <cell r="B137195">
            <v>6865652130</v>
          </cell>
        </row>
        <row r="137196">
          <cell r="B137196">
            <v>2393558646</v>
          </cell>
        </row>
        <row r="137197">
          <cell r="B137197">
            <v>6259454547</v>
          </cell>
        </row>
        <row r="137198">
          <cell r="A137198" t="str">
            <v>黑山头</v>
          </cell>
          <cell r="B137198">
            <v>2327511889</v>
          </cell>
        </row>
        <row r="137199">
          <cell r="B137199">
            <v>2395878101</v>
          </cell>
        </row>
        <row r="137200">
          <cell r="B137200">
            <v>2395878092</v>
          </cell>
        </row>
        <row r="137201">
          <cell r="B137201">
            <v>2915563320</v>
          </cell>
        </row>
        <row r="137202">
          <cell r="B137202">
            <v>1364070440</v>
          </cell>
        </row>
        <row r="137203">
          <cell r="B137203">
            <v>2915563323</v>
          </cell>
        </row>
        <row r="137204">
          <cell r="B137204">
            <v>6257624219</v>
          </cell>
        </row>
        <row r="137205">
          <cell r="B137205">
            <v>6257624213</v>
          </cell>
        </row>
        <row r="137206">
          <cell r="B137206">
            <v>832832933</v>
          </cell>
        </row>
        <row r="137207">
          <cell r="B137207">
            <v>7326156390</v>
          </cell>
        </row>
        <row r="137208">
          <cell r="B137208">
            <v>2395878098</v>
          </cell>
        </row>
        <row r="137209">
          <cell r="B137209">
            <v>1840677001</v>
          </cell>
        </row>
        <row r="137210">
          <cell r="A137210" t="str">
            <v>国縫</v>
          </cell>
          <cell r="B137210">
            <v>264425570</v>
          </cell>
        </row>
        <row r="137211">
          <cell r="B137211">
            <v>1641543932</v>
          </cell>
        </row>
        <row r="137212">
          <cell r="B137212">
            <v>6635079554</v>
          </cell>
        </row>
        <row r="137213">
          <cell r="B137213">
            <v>2395878099</v>
          </cell>
        </row>
        <row r="137214">
          <cell r="B137214">
            <v>1641543948</v>
          </cell>
        </row>
        <row r="137215">
          <cell r="B137215">
            <v>2395878105</v>
          </cell>
        </row>
        <row r="137216">
          <cell r="B137216">
            <v>6174062771</v>
          </cell>
        </row>
        <row r="137217">
          <cell r="B137217">
            <v>6635079555</v>
          </cell>
        </row>
        <row r="137218">
          <cell r="B137218">
            <v>6257624215</v>
          </cell>
        </row>
        <row r="137219">
          <cell r="B137219">
            <v>1938433557</v>
          </cell>
        </row>
        <row r="137220">
          <cell r="B137220">
            <v>2327513204</v>
          </cell>
        </row>
        <row r="137221">
          <cell r="B137221">
            <v>2395878096</v>
          </cell>
        </row>
        <row r="137222">
          <cell r="B137222">
            <v>244530914</v>
          </cell>
        </row>
        <row r="137223">
          <cell r="B137223">
            <v>2395878107</v>
          </cell>
        </row>
        <row r="137224">
          <cell r="B137224">
            <v>2395878104</v>
          </cell>
        </row>
        <row r="137225">
          <cell r="B137225">
            <v>1641543980</v>
          </cell>
        </row>
        <row r="137226">
          <cell r="B137226">
            <v>2395878097</v>
          </cell>
        </row>
        <row r="137227">
          <cell r="B137227">
            <v>244530723</v>
          </cell>
        </row>
        <row r="137228">
          <cell r="B137228">
            <v>1641544132</v>
          </cell>
        </row>
        <row r="137229">
          <cell r="B137229">
            <v>6257624212</v>
          </cell>
        </row>
        <row r="137230">
          <cell r="B137230">
            <v>2393560948</v>
          </cell>
        </row>
        <row r="137231">
          <cell r="B137231">
            <v>6357775118</v>
          </cell>
        </row>
        <row r="137232">
          <cell r="B137232">
            <v>1641544364</v>
          </cell>
        </row>
        <row r="137233">
          <cell r="B137233">
            <v>8068268188</v>
          </cell>
        </row>
        <row r="137234">
          <cell r="B137234">
            <v>244530913</v>
          </cell>
        </row>
        <row r="137235">
          <cell r="B137235">
            <v>8015946945</v>
          </cell>
        </row>
        <row r="137236">
          <cell r="B137236">
            <v>6283631530</v>
          </cell>
        </row>
        <row r="137237">
          <cell r="B137237">
            <v>8015946947</v>
          </cell>
        </row>
        <row r="137238">
          <cell r="B137238">
            <v>6257624216</v>
          </cell>
        </row>
        <row r="137239">
          <cell r="B137239">
            <v>1641544620</v>
          </cell>
        </row>
        <row r="137240">
          <cell r="B137240">
            <v>2596933455</v>
          </cell>
        </row>
        <row r="137241">
          <cell r="B137241">
            <v>1641544633</v>
          </cell>
        </row>
        <row r="137242">
          <cell r="B137242">
            <v>6635079553</v>
          </cell>
        </row>
        <row r="137243">
          <cell r="B137243">
            <v>1938433692</v>
          </cell>
        </row>
        <row r="137244">
          <cell r="B137244">
            <v>244530912</v>
          </cell>
        </row>
        <row r="137245">
          <cell r="B137245">
            <v>1641544930</v>
          </cell>
        </row>
        <row r="137246">
          <cell r="B137246">
            <v>1641544937</v>
          </cell>
        </row>
        <row r="137247">
          <cell r="B137247">
            <v>1641544948</v>
          </cell>
        </row>
        <row r="137248">
          <cell r="B137248">
            <v>244530911</v>
          </cell>
        </row>
        <row r="137249">
          <cell r="B137249">
            <v>2393560972</v>
          </cell>
        </row>
        <row r="137250">
          <cell r="B137250">
            <v>1641544951</v>
          </cell>
        </row>
        <row r="137251">
          <cell r="B137251">
            <v>6257624210</v>
          </cell>
        </row>
        <row r="137252">
          <cell r="B137252">
            <v>6268975319</v>
          </cell>
        </row>
        <row r="137253">
          <cell r="B137253">
            <v>1641544952</v>
          </cell>
        </row>
        <row r="137254">
          <cell r="B137254">
            <v>2393560953</v>
          </cell>
        </row>
        <row r="137255">
          <cell r="B137255">
            <v>2393560958</v>
          </cell>
        </row>
        <row r="137256">
          <cell r="B137256">
            <v>2393560945</v>
          </cell>
        </row>
        <row r="137257">
          <cell r="B137257">
            <v>343275109</v>
          </cell>
        </row>
        <row r="137258">
          <cell r="B137258">
            <v>6257624229</v>
          </cell>
        </row>
        <row r="137259">
          <cell r="B137259">
            <v>2393560952</v>
          </cell>
        </row>
        <row r="137260">
          <cell r="B137260">
            <v>2393560932</v>
          </cell>
        </row>
        <row r="137261">
          <cell r="B137261">
            <v>2393560938</v>
          </cell>
        </row>
        <row r="137262">
          <cell r="B137262">
            <v>6257624217</v>
          </cell>
        </row>
        <row r="137263">
          <cell r="B137263">
            <v>1938433802</v>
          </cell>
        </row>
        <row r="137264">
          <cell r="B137264">
            <v>6276295833</v>
          </cell>
        </row>
        <row r="137265">
          <cell r="B137265">
            <v>8015946944</v>
          </cell>
        </row>
        <row r="137266">
          <cell r="B137266">
            <v>2133818795</v>
          </cell>
        </row>
        <row r="137267">
          <cell r="B137267">
            <v>8015946946</v>
          </cell>
        </row>
        <row r="137268">
          <cell r="B137268">
            <v>6257624218</v>
          </cell>
        </row>
        <row r="137269">
          <cell r="B137269">
            <v>6635079552</v>
          </cell>
        </row>
        <row r="137270">
          <cell r="B137270">
            <v>832832754</v>
          </cell>
        </row>
        <row r="137271">
          <cell r="B137271">
            <v>606174165</v>
          </cell>
        </row>
        <row r="137272">
          <cell r="B137272">
            <v>6635076401</v>
          </cell>
        </row>
        <row r="137273">
          <cell r="B137273">
            <v>3207299384</v>
          </cell>
        </row>
        <row r="137274">
          <cell r="A137274" t="str">
            <v>회령청년역</v>
          </cell>
          <cell r="B137274">
            <v>4262142388</v>
          </cell>
        </row>
        <row r="137275">
          <cell r="A137275" t="str">
            <v>Рыбачье</v>
          </cell>
          <cell r="B137275">
            <v>915726137</v>
          </cell>
        </row>
        <row r="137276">
          <cell r="B137276">
            <v>2075420399</v>
          </cell>
        </row>
        <row r="137277">
          <cell r="B137277">
            <v>240560829</v>
          </cell>
        </row>
        <row r="137278">
          <cell r="B137278">
            <v>6257624227</v>
          </cell>
        </row>
        <row r="137279">
          <cell r="B137279">
            <v>6635079561</v>
          </cell>
        </row>
        <row r="137280">
          <cell r="B137280">
            <v>6635079558</v>
          </cell>
        </row>
        <row r="137281">
          <cell r="B137281">
            <v>6635079560</v>
          </cell>
        </row>
        <row r="137282">
          <cell r="B137282">
            <v>6635079559</v>
          </cell>
        </row>
        <row r="137283">
          <cell r="B137283">
            <v>6635079557</v>
          </cell>
        </row>
        <row r="137284">
          <cell r="B137284">
            <v>6635079556</v>
          </cell>
        </row>
        <row r="137285">
          <cell r="B137285">
            <v>1506482704</v>
          </cell>
        </row>
        <row r="137286">
          <cell r="A137286" t="str">
            <v>古尔班</v>
          </cell>
          <cell r="B137286">
            <v>4172561675</v>
          </cell>
        </row>
        <row r="137287">
          <cell r="B137287">
            <v>2319149368</v>
          </cell>
        </row>
        <row r="137288">
          <cell r="B137288">
            <v>6942369267</v>
          </cell>
        </row>
        <row r="137289">
          <cell r="B137289">
            <v>1039681058</v>
          </cell>
        </row>
        <row r="137290">
          <cell r="B137290">
            <v>2686572073</v>
          </cell>
        </row>
        <row r="137291">
          <cell r="B137291">
            <v>2686572135</v>
          </cell>
        </row>
        <row r="137292">
          <cell r="A137292" t="str">
            <v>镜儿井南</v>
          </cell>
          <cell r="B137292">
            <v>7369092520</v>
          </cell>
        </row>
        <row r="137293">
          <cell r="A137293" t="str">
            <v>长胜</v>
          </cell>
          <cell r="B137293">
            <v>2662698207</v>
          </cell>
        </row>
        <row r="137294">
          <cell r="B137294">
            <v>2687411868</v>
          </cell>
        </row>
        <row r="137295">
          <cell r="B137295">
            <v>254368554</v>
          </cell>
        </row>
        <row r="137296">
          <cell r="A137296" t="str">
            <v>白河</v>
          </cell>
          <cell r="B137296">
            <v>2662698049</v>
          </cell>
        </row>
        <row r="137297">
          <cell r="B137297">
            <v>2687411881</v>
          </cell>
        </row>
        <row r="137298">
          <cell r="A137298" t="str">
            <v>塔塔尔</v>
          </cell>
          <cell r="B137298">
            <v>5013115940</v>
          </cell>
        </row>
        <row r="137299">
          <cell r="B137299">
            <v>2686572147</v>
          </cell>
        </row>
        <row r="137300">
          <cell r="B137300">
            <v>2687407520</v>
          </cell>
        </row>
        <row r="137301">
          <cell r="B137301">
            <v>2687411875</v>
          </cell>
        </row>
        <row r="137302">
          <cell r="B137302">
            <v>2687411869</v>
          </cell>
        </row>
        <row r="137303">
          <cell r="B137303">
            <v>6276295832</v>
          </cell>
        </row>
        <row r="137304">
          <cell r="B137304">
            <v>2729068952</v>
          </cell>
        </row>
        <row r="137305">
          <cell r="B137305">
            <v>799886200</v>
          </cell>
        </row>
        <row r="137306">
          <cell r="B137306">
            <v>6942369271</v>
          </cell>
        </row>
        <row r="137307">
          <cell r="B137307">
            <v>2729068937</v>
          </cell>
        </row>
        <row r="137308">
          <cell r="B137308">
            <v>2093829583</v>
          </cell>
        </row>
        <row r="137309">
          <cell r="B137309">
            <v>240560828</v>
          </cell>
        </row>
        <row r="137310">
          <cell r="B137310">
            <v>2687420387</v>
          </cell>
        </row>
        <row r="137311">
          <cell r="B137311">
            <v>1955875505</v>
          </cell>
        </row>
        <row r="137312">
          <cell r="B137312">
            <v>1523176800</v>
          </cell>
        </row>
        <row r="137313">
          <cell r="B137313">
            <v>3826442723</v>
          </cell>
        </row>
        <row r="137314">
          <cell r="B137314">
            <v>5523733873</v>
          </cell>
        </row>
        <row r="137315">
          <cell r="B137315">
            <v>799886204</v>
          </cell>
        </row>
        <row r="137316">
          <cell r="B137316">
            <v>6942369270</v>
          </cell>
        </row>
        <row r="137317">
          <cell r="B137317">
            <v>4827163034</v>
          </cell>
        </row>
        <row r="137318">
          <cell r="A137318" t="str">
            <v>사회역</v>
          </cell>
          <cell r="B137318">
            <v>2075420372</v>
          </cell>
        </row>
        <row r="137319">
          <cell r="B137319">
            <v>5289477608</v>
          </cell>
        </row>
        <row r="137320">
          <cell r="B137320">
            <v>1523176801</v>
          </cell>
        </row>
        <row r="137321">
          <cell r="A137321" t="str">
            <v>长白山</v>
          </cell>
          <cell r="B137321">
            <v>7629544100</v>
          </cell>
        </row>
        <row r="137322">
          <cell r="B137322">
            <v>6276295831</v>
          </cell>
        </row>
        <row r="137323">
          <cell r="B137323">
            <v>2687411872</v>
          </cell>
        </row>
        <row r="137324">
          <cell r="B137324">
            <v>6635079551</v>
          </cell>
        </row>
        <row r="137325">
          <cell r="B137325">
            <v>2687411874</v>
          </cell>
        </row>
        <row r="137326">
          <cell r="B137326">
            <v>6357775119</v>
          </cell>
        </row>
        <row r="137327">
          <cell r="B137327">
            <v>240560825</v>
          </cell>
        </row>
        <row r="137328">
          <cell r="B137328">
            <v>2687411873</v>
          </cell>
        </row>
        <row r="137329">
          <cell r="B137329">
            <v>2687420388</v>
          </cell>
        </row>
        <row r="137330">
          <cell r="B137330">
            <v>240560823</v>
          </cell>
        </row>
        <row r="137331">
          <cell r="B137331">
            <v>2687420384</v>
          </cell>
        </row>
        <row r="137332">
          <cell r="B137332">
            <v>2687420392</v>
          </cell>
        </row>
        <row r="137333">
          <cell r="B137333">
            <v>832832332</v>
          </cell>
        </row>
        <row r="137334">
          <cell r="B137334">
            <v>3826442711</v>
          </cell>
        </row>
        <row r="137335">
          <cell r="B137335">
            <v>1523176802</v>
          </cell>
        </row>
        <row r="137336">
          <cell r="B137336">
            <v>1523176804</v>
          </cell>
        </row>
        <row r="137337">
          <cell r="B137337">
            <v>832833505</v>
          </cell>
        </row>
        <row r="137338">
          <cell r="B137338">
            <v>240560822</v>
          </cell>
        </row>
        <row r="137339">
          <cell r="B137339">
            <v>240560819</v>
          </cell>
        </row>
        <row r="137340">
          <cell r="B137340">
            <v>2319149376</v>
          </cell>
        </row>
        <row r="137341">
          <cell r="B137341">
            <v>2122618141</v>
          </cell>
        </row>
        <row r="137342">
          <cell r="A137342" t="str">
            <v>塞北山</v>
          </cell>
          <cell r="B137342">
            <v>7473462477</v>
          </cell>
        </row>
        <row r="137343">
          <cell r="A137343" t="str">
            <v>Каямат-Куркол</v>
          </cell>
          <cell r="B137343">
            <v>3896886744</v>
          </cell>
        </row>
        <row r="137344">
          <cell r="B137344">
            <v>240560818</v>
          </cell>
        </row>
        <row r="137345">
          <cell r="B137345">
            <v>3569403393</v>
          </cell>
        </row>
        <row r="137346">
          <cell r="B137346">
            <v>1521102031</v>
          </cell>
        </row>
        <row r="137347">
          <cell r="B137347">
            <v>1521102035</v>
          </cell>
        </row>
        <row r="137348">
          <cell r="B137348">
            <v>3569403394</v>
          </cell>
        </row>
        <row r="137349">
          <cell r="B137349">
            <v>3569403395</v>
          </cell>
        </row>
        <row r="137350">
          <cell r="B137350">
            <v>3569403396</v>
          </cell>
        </row>
        <row r="137351">
          <cell r="B137351">
            <v>1521102038</v>
          </cell>
        </row>
        <row r="137352">
          <cell r="B137352">
            <v>1521102039</v>
          </cell>
        </row>
        <row r="137353">
          <cell r="B137353">
            <v>240560817</v>
          </cell>
        </row>
        <row r="137354">
          <cell r="B137354">
            <v>3569403397</v>
          </cell>
        </row>
        <row r="137355">
          <cell r="B137355">
            <v>1521102040</v>
          </cell>
        </row>
        <row r="137356">
          <cell r="B137356">
            <v>3569403398</v>
          </cell>
        </row>
        <row r="137357">
          <cell r="B137357">
            <v>3569403399</v>
          </cell>
        </row>
        <row r="137358">
          <cell r="B137358">
            <v>1523176805</v>
          </cell>
        </row>
        <row r="137359">
          <cell r="B137359">
            <v>1521102041</v>
          </cell>
        </row>
        <row r="137360">
          <cell r="B137360">
            <v>1521102043</v>
          </cell>
        </row>
        <row r="137361">
          <cell r="B137361">
            <v>3569403400</v>
          </cell>
        </row>
        <row r="137362">
          <cell r="B137362">
            <v>3569403401</v>
          </cell>
        </row>
        <row r="137363">
          <cell r="B137363">
            <v>1521102044</v>
          </cell>
        </row>
        <row r="137364">
          <cell r="B137364">
            <v>240560816</v>
          </cell>
        </row>
        <row r="137365">
          <cell r="B137365">
            <v>1521102045</v>
          </cell>
        </row>
        <row r="137366">
          <cell r="B137366">
            <v>1521102055</v>
          </cell>
        </row>
        <row r="137367">
          <cell r="B137367">
            <v>3569403402</v>
          </cell>
        </row>
        <row r="137368">
          <cell r="B137368">
            <v>3569403403</v>
          </cell>
        </row>
        <row r="137369">
          <cell r="B137369">
            <v>3569403404</v>
          </cell>
        </row>
        <row r="137370">
          <cell r="B137370">
            <v>1521102056</v>
          </cell>
        </row>
        <row r="137371">
          <cell r="B137371">
            <v>1521102059</v>
          </cell>
        </row>
        <row r="137372">
          <cell r="B137372">
            <v>1523176806</v>
          </cell>
        </row>
        <row r="137373">
          <cell r="B137373">
            <v>340284028</v>
          </cell>
        </row>
        <row r="137374">
          <cell r="B137374">
            <v>3569403405</v>
          </cell>
        </row>
        <row r="137375">
          <cell r="B137375">
            <v>1521102061</v>
          </cell>
        </row>
        <row r="137376">
          <cell r="A137376" t="str">
            <v>ЖД переезд</v>
          </cell>
          <cell r="B137376">
            <v>3826315360</v>
          </cell>
        </row>
        <row r="137377">
          <cell r="B137377">
            <v>1523176807</v>
          </cell>
        </row>
        <row r="137378">
          <cell r="B137378">
            <v>1521102063</v>
          </cell>
        </row>
        <row r="137379">
          <cell r="B137379">
            <v>1521102064</v>
          </cell>
        </row>
        <row r="137380">
          <cell r="B137380">
            <v>6357775120</v>
          </cell>
        </row>
        <row r="137381">
          <cell r="B137381">
            <v>3569403406</v>
          </cell>
        </row>
        <row r="137382">
          <cell r="A137382" t="str">
            <v>ДЭУ</v>
          </cell>
          <cell r="B137382">
            <v>3957788956</v>
          </cell>
        </row>
        <row r="137383">
          <cell r="B137383">
            <v>3569403407</v>
          </cell>
        </row>
        <row r="137384">
          <cell r="B137384">
            <v>1521102065</v>
          </cell>
        </row>
        <row r="137385">
          <cell r="B137385">
            <v>3569403408</v>
          </cell>
        </row>
        <row r="137386">
          <cell r="B137386">
            <v>240560814</v>
          </cell>
        </row>
        <row r="137387">
          <cell r="B137387">
            <v>3569403409</v>
          </cell>
        </row>
        <row r="137388">
          <cell r="B137388">
            <v>3569403410</v>
          </cell>
        </row>
        <row r="137389">
          <cell r="B137389">
            <v>3569403411</v>
          </cell>
        </row>
        <row r="137390">
          <cell r="B137390">
            <v>6278335622</v>
          </cell>
        </row>
        <row r="137391">
          <cell r="B137391">
            <v>1521102067</v>
          </cell>
        </row>
        <row r="137392">
          <cell r="B137392">
            <v>1523176808</v>
          </cell>
        </row>
        <row r="137393">
          <cell r="B137393">
            <v>3569403412</v>
          </cell>
        </row>
        <row r="137394">
          <cell r="B137394">
            <v>3569403413</v>
          </cell>
        </row>
        <row r="137395">
          <cell r="B137395">
            <v>240560813</v>
          </cell>
        </row>
        <row r="137396">
          <cell r="B137396">
            <v>1521102070</v>
          </cell>
        </row>
        <row r="137397">
          <cell r="B137397">
            <v>1521102072</v>
          </cell>
        </row>
        <row r="137398">
          <cell r="B137398">
            <v>3569403414</v>
          </cell>
        </row>
        <row r="137399">
          <cell r="B137399">
            <v>1521102073</v>
          </cell>
        </row>
        <row r="137400">
          <cell r="B137400">
            <v>1523176809</v>
          </cell>
        </row>
        <row r="137401">
          <cell r="B137401">
            <v>1521102075</v>
          </cell>
        </row>
        <row r="137402">
          <cell r="B137402">
            <v>3569403415</v>
          </cell>
        </row>
        <row r="137403">
          <cell r="A137403" t="str">
            <v>Көк - Мойнок 1</v>
          </cell>
          <cell r="B137403">
            <v>3906254009</v>
          </cell>
        </row>
        <row r="137404">
          <cell r="B137404">
            <v>1521102076</v>
          </cell>
        </row>
        <row r="137405">
          <cell r="B137405">
            <v>3569403416</v>
          </cell>
        </row>
        <row r="137406">
          <cell r="B137406">
            <v>6635079562</v>
          </cell>
        </row>
        <row r="137407">
          <cell r="B137407">
            <v>3569403417</v>
          </cell>
        </row>
        <row r="137408">
          <cell r="B137408">
            <v>1521102077</v>
          </cell>
        </row>
        <row r="137409">
          <cell r="B137409">
            <v>2122618311</v>
          </cell>
        </row>
        <row r="137410">
          <cell r="B137410">
            <v>6942369262</v>
          </cell>
        </row>
        <row r="137411">
          <cell r="B137411">
            <v>3569403418</v>
          </cell>
        </row>
        <row r="137412">
          <cell r="A137412" t="str">
            <v>청학역</v>
          </cell>
          <cell r="B137412">
            <v>2075420514</v>
          </cell>
        </row>
        <row r="137413">
          <cell r="B137413">
            <v>1521102080</v>
          </cell>
        </row>
        <row r="137414">
          <cell r="B137414">
            <v>3569403419</v>
          </cell>
        </row>
        <row r="137415">
          <cell r="B137415">
            <v>3569403420</v>
          </cell>
        </row>
        <row r="137416">
          <cell r="B137416">
            <v>3569403421</v>
          </cell>
        </row>
        <row r="137417">
          <cell r="B137417">
            <v>3569403422</v>
          </cell>
        </row>
        <row r="137418">
          <cell r="B137418">
            <v>1521102081</v>
          </cell>
        </row>
        <row r="137419">
          <cell r="B137419">
            <v>1521102084</v>
          </cell>
        </row>
        <row r="137420">
          <cell r="B137420">
            <v>3569403423</v>
          </cell>
        </row>
        <row r="137421">
          <cell r="B137421">
            <v>3569403424</v>
          </cell>
        </row>
        <row r="137422">
          <cell r="B137422">
            <v>1938450148</v>
          </cell>
        </row>
        <row r="137423">
          <cell r="B137423">
            <v>5523733874</v>
          </cell>
        </row>
        <row r="137424">
          <cell r="B137424">
            <v>832832366</v>
          </cell>
        </row>
        <row r="137425">
          <cell r="B137425">
            <v>1521102085</v>
          </cell>
        </row>
        <row r="137426">
          <cell r="B137426">
            <v>3569403425</v>
          </cell>
        </row>
        <row r="137427">
          <cell r="B137427">
            <v>3569403426</v>
          </cell>
        </row>
        <row r="137428">
          <cell r="B137428">
            <v>6276295830</v>
          </cell>
        </row>
        <row r="137429">
          <cell r="B137429">
            <v>3569403427</v>
          </cell>
        </row>
        <row r="137430">
          <cell r="B137430">
            <v>1521102088</v>
          </cell>
        </row>
        <row r="137431">
          <cell r="B137431">
            <v>1521102089</v>
          </cell>
        </row>
        <row r="137432">
          <cell r="B137432">
            <v>3569403428</v>
          </cell>
        </row>
        <row r="137433">
          <cell r="B137433">
            <v>3569403429</v>
          </cell>
        </row>
        <row r="137434">
          <cell r="B137434">
            <v>3569403430</v>
          </cell>
        </row>
        <row r="137435">
          <cell r="B137435">
            <v>3569403431</v>
          </cell>
        </row>
        <row r="137436">
          <cell r="B137436">
            <v>1521102091</v>
          </cell>
        </row>
        <row r="137437">
          <cell r="B137437">
            <v>240560811</v>
          </cell>
        </row>
        <row r="137438">
          <cell r="B137438">
            <v>6635079565</v>
          </cell>
        </row>
        <row r="137439">
          <cell r="B137439">
            <v>1521102092</v>
          </cell>
        </row>
        <row r="137440">
          <cell r="B137440">
            <v>6635079564</v>
          </cell>
        </row>
        <row r="137441">
          <cell r="B137441">
            <v>6635079563</v>
          </cell>
        </row>
        <row r="137442">
          <cell r="B137442">
            <v>3569403432</v>
          </cell>
        </row>
        <row r="137443">
          <cell r="B137443">
            <v>3569403433</v>
          </cell>
        </row>
        <row r="137444">
          <cell r="B137444">
            <v>1521102094</v>
          </cell>
        </row>
        <row r="137445">
          <cell r="B137445">
            <v>5523733875</v>
          </cell>
        </row>
        <row r="137446">
          <cell r="B137446">
            <v>1523176811</v>
          </cell>
        </row>
        <row r="137447">
          <cell r="B137447">
            <v>1521102096</v>
          </cell>
        </row>
        <row r="137448">
          <cell r="B137448">
            <v>3569403434</v>
          </cell>
        </row>
        <row r="137449">
          <cell r="B137449">
            <v>240560810</v>
          </cell>
        </row>
        <row r="137450">
          <cell r="B137450">
            <v>3569403435</v>
          </cell>
        </row>
        <row r="137451">
          <cell r="B137451">
            <v>1523176812</v>
          </cell>
        </row>
        <row r="137452">
          <cell r="B137452">
            <v>3569403436</v>
          </cell>
        </row>
        <row r="137453">
          <cell r="B137453">
            <v>6635079566</v>
          </cell>
        </row>
        <row r="137454">
          <cell r="B137454">
            <v>6635079567</v>
          </cell>
        </row>
        <row r="137455">
          <cell r="B137455">
            <v>1506482751</v>
          </cell>
        </row>
        <row r="137456">
          <cell r="B137456">
            <v>6635079568</v>
          </cell>
        </row>
        <row r="137457">
          <cell r="B137457">
            <v>6635079569</v>
          </cell>
        </row>
        <row r="137458">
          <cell r="B137458">
            <v>3569403444</v>
          </cell>
        </row>
        <row r="137459">
          <cell r="B137459">
            <v>6635079570</v>
          </cell>
        </row>
        <row r="137460">
          <cell r="B137460">
            <v>6635079571</v>
          </cell>
        </row>
        <row r="137461">
          <cell r="B137461">
            <v>1523176813</v>
          </cell>
        </row>
        <row r="137462">
          <cell r="B137462">
            <v>1521102099</v>
          </cell>
        </row>
        <row r="137463">
          <cell r="B137463">
            <v>3569403454</v>
          </cell>
        </row>
        <row r="137464">
          <cell r="B137464">
            <v>6276295827</v>
          </cell>
        </row>
        <row r="137465">
          <cell r="B137465">
            <v>1521102109</v>
          </cell>
        </row>
        <row r="137466">
          <cell r="B137466">
            <v>1523176815</v>
          </cell>
        </row>
        <row r="137467">
          <cell r="B137467">
            <v>3569403459</v>
          </cell>
        </row>
        <row r="137468">
          <cell r="B137468">
            <v>3569403460</v>
          </cell>
        </row>
        <row r="137469">
          <cell r="B137469">
            <v>1521102112</v>
          </cell>
        </row>
        <row r="137470">
          <cell r="B137470">
            <v>3569403461</v>
          </cell>
        </row>
        <row r="137471">
          <cell r="B137471">
            <v>3569403462</v>
          </cell>
        </row>
        <row r="137472">
          <cell r="B137472">
            <v>1521102113</v>
          </cell>
        </row>
        <row r="137473">
          <cell r="B137473">
            <v>3569403463</v>
          </cell>
        </row>
        <row r="137474">
          <cell r="B137474">
            <v>3569403465</v>
          </cell>
        </row>
        <row r="137475">
          <cell r="B137475">
            <v>3569403466</v>
          </cell>
        </row>
        <row r="137476">
          <cell r="B137476">
            <v>3569403467</v>
          </cell>
        </row>
        <row r="137477">
          <cell r="B137477">
            <v>1521102115</v>
          </cell>
        </row>
        <row r="137478">
          <cell r="B137478">
            <v>3569403468</v>
          </cell>
        </row>
        <row r="137479">
          <cell r="B137479">
            <v>1521102117</v>
          </cell>
        </row>
        <row r="137480">
          <cell r="B137480">
            <v>1521102120</v>
          </cell>
        </row>
        <row r="137481">
          <cell r="B137481">
            <v>3569403469</v>
          </cell>
        </row>
        <row r="137482">
          <cell r="B137482">
            <v>3569403470</v>
          </cell>
        </row>
        <row r="137483">
          <cell r="B137483">
            <v>240560807</v>
          </cell>
        </row>
        <row r="137484">
          <cell r="B137484">
            <v>3569403471</v>
          </cell>
        </row>
        <row r="137485">
          <cell r="B137485">
            <v>3569403472</v>
          </cell>
        </row>
        <row r="137486">
          <cell r="B137486">
            <v>3569403473</v>
          </cell>
        </row>
        <row r="137487">
          <cell r="B137487">
            <v>1521102126</v>
          </cell>
        </row>
        <row r="137488">
          <cell r="B137488">
            <v>1521102125</v>
          </cell>
        </row>
        <row r="137489">
          <cell r="B137489">
            <v>3569403474</v>
          </cell>
        </row>
        <row r="137490">
          <cell r="B137490">
            <v>3569403475</v>
          </cell>
        </row>
        <row r="137491">
          <cell r="B137491">
            <v>1523176816</v>
          </cell>
        </row>
        <row r="137492">
          <cell r="B137492">
            <v>3569403476</v>
          </cell>
        </row>
        <row r="137493">
          <cell r="B137493">
            <v>3569403478</v>
          </cell>
        </row>
        <row r="137494">
          <cell r="B137494">
            <v>3569403479</v>
          </cell>
        </row>
        <row r="137495">
          <cell r="B137495">
            <v>1521102131</v>
          </cell>
        </row>
        <row r="137496">
          <cell r="A137496" t="str">
            <v>中ノ沢</v>
          </cell>
          <cell r="B137496">
            <v>264423634</v>
          </cell>
        </row>
        <row r="137497">
          <cell r="B137497">
            <v>6862083523</v>
          </cell>
        </row>
        <row r="137498">
          <cell r="B137498">
            <v>1521102133</v>
          </cell>
        </row>
        <row r="137499">
          <cell r="B137499">
            <v>1532522184</v>
          </cell>
        </row>
        <row r="137500">
          <cell r="A137500" t="str">
            <v>금생역</v>
          </cell>
          <cell r="B137500">
            <v>4262730004</v>
          </cell>
        </row>
        <row r="137501">
          <cell r="B137501">
            <v>6982037124</v>
          </cell>
        </row>
        <row r="137502">
          <cell r="B137502">
            <v>3578142400</v>
          </cell>
        </row>
        <row r="137503">
          <cell r="B137503">
            <v>3569403481</v>
          </cell>
        </row>
        <row r="137504">
          <cell r="B137504">
            <v>3569403482</v>
          </cell>
        </row>
        <row r="137505">
          <cell r="B137505">
            <v>1521102144</v>
          </cell>
        </row>
        <row r="137506">
          <cell r="B137506">
            <v>6869116380</v>
          </cell>
        </row>
        <row r="137507">
          <cell r="B137507">
            <v>1506482752</v>
          </cell>
        </row>
        <row r="137508">
          <cell r="B137508">
            <v>3569403484</v>
          </cell>
        </row>
        <row r="137509">
          <cell r="B137509">
            <v>1521102145</v>
          </cell>
        </row>
        <row r="137510">
          <cell r="B137510">
            <v>3578142404</v>
          </cell>
        </row>
        <row r="137511">
          <cell r="B137511">
            <v>1521102148</v>
          </cell>
        </row>
        <row r="137512">
          <cell r="B137512">
            <v>3569403486</v>
          </cell>
        </row>
        <row r="137513">
          <cell r="B137513">
            <v>3569403487</v>
          </cell>
        </row>
        <row r="137514">
          <cell r="B137514">
            <v>1521102151</v>
          </cell>
        </row>
        <row r="137515">
          <cell r="B137515">
            <v>3569403488</v>
          </cell>
        </row>
        <row r="137516">
          <cell r="B137516">
            <v>3569403490</v>
          </cell>
        </row>
        <row r="137517">
          <cell r="B137517">
            <v>1521102153</v>
          </cell>
        </row>
        <row r="137518">
          <cell r="B137518">
            <v>240560805</v>
          </cell>
        </row>
        <row r="137519">
          <cell r="B137519">
            <v>3569403491</v>
          </cell>
        </row>
        <row r="137520">
          <cell r="B137520">
            <v>1521012692</v>
          </cell>
        </row>
        <row r="137521">
          <cell r="B137521">
            <v>3570832001</v>
          </cell>
        </row>
        <row r="137522">
          <cell r="B137522">
            <v>3570832002</v>
          </cell>
        </row>
        <row r="137523">
          <cell r="B137523">
            <v>1521012694</v>
          </cell>
        </row>
        <row r="137524">
          <cell r="B137524">
            <v>1521012693</v>
          </cell>
        </row>
        <row r="137525">
          <cell r="B137525">
            <v>1521102155</v>
          </cell>
        </row>
        <row r="137526">
          <cell r="B137526">
            <v>3570832003</v>
          </cell>
        </row>
        <row r="137527">
          <cell r="B137527">
            <v>3569403492</v>
          </cell>
        </row>
        <row r="137528">
          <cell r="B137528">
            <v>1521012699</v>
          </cell>
        </row>
        <row r="137529">
          <cell r="B137529">
            <v>1521102160</v>
          </cell>
        </row>
        <row r="137530">
          <cell r="B137530">
            <v>1521012696</v>
          </cell>
        </row>
        <row r="137531">
          <cell r="B137531">
            <v>3569403593</v>
          </cell>
        </row>
        <row r="137532">
          <cell r="B137532">
            <v>1521102158</v>
          </cell>
        </row>
        <row r="137533">
          <cell r="B137533">
            <v>1521012722</v>
          </cell>
        </row>
        <row r="137534">
          <cell r="B137534">
            <v>3570832004</v>
          </cell>
        </row>
        <row r="137535">
          <cell r="B137535">
            <v>3569403595</v>
          </cell>
        </row>
        <row r="137536">
          <cell r="B137536">
            <v>3569403596</v>
          </cell>
        </row>
        <row r="137537">
          <cell r="B137537">
            <v>3570832005</v>
          </cell>
        </row>
        <row r="137538">
          <cell r="B137538">
            <v>1337861546</v>
          </cell>
        </row>
        <row r="137539">
          <cell r="B137539">
            <v>1521012725</v>
          </cell>
        </row>
        <row r="137540">
          <cell r="B137540">
            <v>1521102166</v>
          </cell>
        </row>
        <row r="137541">
          <cell r="B137541">
            <v>1521102162</v>
          </cell>
        </row>
        <row r="137542">
          <cell r="B137542">
            <v>1521012731</v>
          </cell>
        </row>
        <row r="137543">
          <cell r="B137543">
            <v>1521012729</v>
          </cell>
        </row>
        <row r="137544">
          <cell r="B137544">
            <v>1521102164</v>
          </cell>
        </row>
        <row r="137545">
          <cell r="B137545">
            <v>3569403601</v>
          </cell>
        </row>
        <row r="137546">
          <cell r="B137546">
            <v>3570832006</v>
          </cell>
        </row>
        <row r="137547">
          <cell r="B137547">
            <v>3569403603</v>
          </cell>
        </row>
        <row r="137548">
          <cell r="B137548">
            <v>3569403604</v>
          </cell>
        </row>
        <row r="137549">
          <cell r="B137549">
            <v>1521012734</v>
          </cell>
        </row>
        <row r="137550">
          <cell r="B137550">
            <v>3570832007</v>
          </cell>
        </row>
        <row r="137551">
          <cell r="B137551">
            <v>3569403605</v>
          </cell>
        </row>
        <row r="137552">
          <cell r="B137552">
            <v>1521102177</v>
          </cell>
        </row>
        <row r="137553">
          <cell r="B137553">
            <v>1521187233</v>
          </cell>
        </row>
        <row r="137554">
          <cell r="B137554">
            <v>240525374</v>
          </cell>
        </row>
        <row r="137555">
          <cell r="B137555">
            <v>3570832008</v>
          </cell>
        </row>
        <row r="137556">
          <cell r="B137556">
            <v>3569403607</v>
          </cell>
        </row>
        <row r="137557">
          <cell r="B137557">
            <v>240525375</v>
          </cell>
        </row>
        <row r="137558">
          <cell r="B137558">
            <v>3569403608</v>
          </cell>
        </row>
        <row r="137559">
          <cell r="B137559">
            <v>3569403610</v>
          </cell>
        </row>
        <row r="137560">
          <cell r="B137560">
            <v>1521102178</v>
          </cell>
        </row>
        <row r="137561">
          <cell r="B137561">
            <v>3569403612</v>
          </cell>
        </row>
        <row r="137562">
          <cell r="B137562">
            <v>1521102182</v>
          </cell>
        </row>
        <row r="137563">
          <cell r="B137563">
            <v>2420558164</v>
          </cell>
        </row>
        <row r="137564">
          <cell r="B137564">
            <v>1879088982</v>
          </cell>
        </row>
        <row r="137565">
          <cell r="B137565">
            <v>1521102186</v>
          </cell>
        </row>
        <row r="137566">
          <cell r="B137566">
            <v>3569403616</v>
          </cell>
        </row>
        <row r="137567">
          <cell r="B137567">
            <v>3569403617</v>
          </cell>
        </row>
        <row r="137568">
          <cell r="B137568">
            <v>3569403618</v>
          </cell>
        </row>
        <row r="137569">
          <cell r="B137569">
            <v>3569403619</v>
          </cell>
        </row>
        <row r="137570">
          <cell r="B137570">
            <v>1521012739</v>
          </cell>
        </row>
        <row r="137571">
          <cell r="B137571">
            <v>1521102190</v>
          </cell>
        </row>
        <row r="137572">
          <cell r="B137572">
            <v>3569403621</v>
          </cell>
        </row>
        <row r="137573">
          <cell r="B137573">
            <v>3569403622</v>
          </cell>
        </row>
        <row r="137574">
          <cell r="B137574">
            <v>3569403623</v>
          </cell>
        </row>
        <row r="137575">
          <cell r="B137575">
            <v>3569403624</v>
          </cell>
        </row>
        <row r="137576">
          <cell r="B137576">
            <v>2420558166</v>
          </cell>
        </row>
        <row r="137577">
          <cell r="B137577">
            <v>3569403625</v>
          </cell>
        </row>
        <row r="137578">
          <cell r="B137578">
            <v>3569403626</v>
          </cell>
        </row>
        <row r="137579">
          <cell r="B137579">
            <v>3569403627</v>
          </cell>
        </row>
        <row r="137580">
          <cell r="B137580">
            <v>3569403629</v>
          </cell>
        </row>
        <row r="137581">
          <cell r="B137581">
            <v>1521102191</v>
          </cell>
        </row>
        <row r="137582">
          <cell r="B137582">
            <v>3569403631</v>
          </cell>
        </row>
        <row r="137583">
          <cell r="B137583">
            <v>3569403632</v>
          </cell>
        </row>
        <row r="137584">
          <cell r="B137584">
            <v>3569403633</v>
          </cell>
        </row>
        <row r="137585">
          <cell r="B137585">
            <v>7325701937</v>
          </cell>
        </row>
        <row r="137586">
          <cell r="B137586">
            <v>3570832009</v>
          </cell>
        </row>
        <row r="137587">
          <cell r="B137587">
            <v>3569403634</v>
          </cell>
        </row>
        <row r="137588">
          <cell r="B137588">
            <v>3569403635</v>
          </cell>
        </row>
        <row r="137589">
          <cell r="B137589">
            <v>1521102194</v>
          </cell>
        </row>
        <row r="137590">
          <cell r="B137590">
            <v>3569403636</v>
          </cell>
        </row>
        <row r="137591">
          <cell r="B137591">
            <v>3569403637</v>
          </cell>
        </row>
        <row r="137592">
          <cell r="B137592">
            <v>240525376</v>
          </cell>
        </row>
        <row r="137593">
          <cell r="B137593">
            <v>3569403638</v>
          </cell>
        </row>
        <row r="137594">
          <cell r="B137594">
            <v>1521102197</v>
          </cell>
        </row>
        <row r="137595">
          <cell r="B137595">
            <v>3569403639</v>
          </cell>
        </row>
        <row r="137596">
          <cell r="B137596">
            <v>3569403642</v>
          </cell>
        </row>
        <row r="137597">
          <cell r="B137597">
            <v>3569403643</v>
          </cell>
        </row>
        <row r="137598">
          <cell r="B137598">
            <v>1521012741</v>
          </cell>
        </row>
        <row r="137599">
          <cell r="B137599">
            <v>3569403645</v>
          </cell>
        </row>
        <row r="137600">
          <cell r="B137600">
            <v>3569403648</v>
          </cell>
        </row>
        <row r="137601">
          <cell r="B137601">
            <v>1521102212</v>
          </cell>
        </row>
        <row r="137602">
          <cell r="B137602">
            <v>3569403651</v>
          </cell>
        </row>
        <row r="137603">
          <cell r="B137603">
            <v>1521102210</v>
          </cell>
        </row>
        <row r="137604">
          <cell r="B137604">
            <v>3569403654</v>
          </cell>
        </row>
        <row r="137605">
          <cell r="B137605">
            <v>3570832010</v>
          </cell>
        </row>
        <row r="137606">
          <cell r="B137606">
            <v>3569403656</v>
          </cell>
        </row>
        <row r="137607">
          <cell r="B137607">
            <v>3570832011</v>
          </cell>
        </row>
        <row r="137608">
          <cell r="B137608">
            <v>428019506</v>
          </cell>
        </row>
        <row r="137609">
          <cell r="B137609">
            <v>6982037129</v>
          </cell>
        </row>
        <row r="137610">
          <cell r="B137610">
            <v>3569403660</v>
          </cell>
        </row>
        <row r="137611">
          <cell r="B137611">
            <v>1521102214</v>
          </cell>
        </row>
        <row r="137612">
          <cell r="B137612">
            <v>1521102216</v>
          </cell>
        </row>
        <row r="137613">
          <cell r="B137613">
            <v>1521102220</v>
          </cell>
        </row>
        <row r="137614">
          <cell r="B137614">
            <v>3569403665</v>
          </cell>
        </row>
        <row r="137615">
          <cell r="B137615">
            <v>1521102219</v>
          </cell>
        </row>
        <row r="137616">
          <cell r="B137616">
            <v>1521012745</v>
          </cell>
        </row>
        <row r="137617">
          <cell r="B137617">
            <v>3569403671</v>
          </cell>
        </row>
        <row r="137618">
          <cell r="B137618">
            <v>240525377</v>
          </cell>
        </row>
        <row r="137619">
          <cell r="B137619">
            <v>3569403672</v>
          </cell>
        </row>
        <row r="137620">
          <cell r="B137620">
            <v>1521102222</v>
          </cell>
        </row>
        <row r="137621">
          <cell r="B137621">
            <v>3570832012</v>
          </cell>
        </row>
        <row r="137622">
          <cell r="B137622">
            <v>3569403673</v>
          </cell>
        </row>
        <row r="137623">
          <cell r="B137623">
            <v>1521102224</v>
          </cell>
        </row>
        <row r="137624">
          <cell r="B137624">
            <v>3569403674</v>
          </cell>
        </row>
        <row r="137625">
          <cell r="B137625">
            <v>3569446295</v>
          </cell>
        </row>
        <row r="137626">
          <cell r="B137626">
            <v>2420558171</v>
          </cell>
        </row>
        <row r="137627">
          <cell r="B137627">
            <v>1521012749</v>
          </cell>
        </row>
        <row r="137628">
          <cell r="A137628" t="str">
            <v>四道湾</v>
          </cell>
          <cell r="B137628">
            <v>2348136437</v>
          </cell>
        </row>
        <row r="137629">
          <cell r="B137629">
            <v>3569403676</v>
          </cell>
        </row>
        <row r="137630">
          <cell r="B137630">
            <v>1521187239</v>
          </cell>
        </row>
        <row r="137631">
          <cell r="B137631">
            <v>3569403677</v>
          </cell>
        </row>
        <row r="137632">
          <cell r="B137632">
            <v>1521102226</v>
          </cell>
        </row>
        <row r="137633">
          <cell r="B137633">
            <v>3570832013</v>
          </cell>
        </row>
        <row r="137634">
          <cell r="B137634">
            <v>2420558174</v>
          </cell>
        </row>
        <row r="137635">
          <cell r="B137635">
            <v>3569403680</v>
          </cell>
        </row>
        <row r="137636">
          <cell r="B137636">
            <v>1521102227</v>
          </cell>
        </row>
        <row r="137637">
          <cell r="B137637">
            <v>1521102231</v>
          </cell>
        </row>
        <row r="137638">
          <cell r="B137638">
            <v>1521102232</v>
          </cell>
        </row>
        <row r="137639">
          <cell r="B137639">
            <v>2420558176</v>
          </cell>
        </row>
        <row r="137640">
          <cell r="B137640">
            <v>3570832014</v>
          </cell>
        </row>
        <row r="137641">
          <cell r="B137641">
            <v>240525378</v>
          </cell>
        </row>
        <row r="137642">
          <cell r="B137642">
            <v>3569403681</v>
          </cell>
        </row>
        <row r="137643">
          <cell r="B137643">
            <v>3570832015</v>
          </cell>
        </row>
        <row r="137644">
          <cell r="B137644">
            <v>3569403683</v>
          </cell>
        </row>
        <row r="137645">
          <cell r="B137645">
            <v>1521102245</v>
          </cell>
        </row>
        <row r="137646">
          <cell r="B137646">
            <v>3569403684</v>
          </cell>
        </row>
        <row r="137647">
          <cell r="B137647">
            <v>1521012765</v>
          </cell>
        </row>
        <row r="137648">
          <cell r="B137648">
            <v>6635079550</v>
          </cell>
        </row>
        <row r="137649">
          <cell r="B137649">
            <v>1521102248</v>
          </cell>
        </row>
        <row r="137650">
          <cell r="B137650">
            <v>1521187242</v>
          </cell>
        </row>
        <row r="137651">
          <cell r="B137651">
            <v>3569403685</v>
          </cell>
        </row>
        <row r="137652">
          <cell r="B137652">
            <v>1521102249</v>
          </cell>
        </row>
        <row r="137653">
          <cell r="B137653">
            <v>1521102257</v>
          </cell>
        </row>
        <row r="137654">
          <cell r="B137654">
            <v>2420558179</v>
          </cell>
        </row>
        <row r="137655">
          <cell r="B137655">
            <v>6174062903</v>
          </cell>
        </row>
        <row r="137656">
          <cell r="B137656">
            <v>3569403686</v>
          </cell>
        </row>
        <row r="137657">
          <cell r="B137657">
            <v>1521102255</v>
          </cell>
        </row>
        <row r="137658">
          <cell r="B137658">
            <v>3570832016</v>
          </cell>
        </row>
        <row r="137659">
          <cell r="B137659">
            <v>3569446298</v>
          </cell>
        </row>
        <row r="137660">
          <cell r="B137660">
            <v>3569403688</v>
          </cell>
        </row>
        <row r="137661">
          <cell r="B137661">
            <v>3569403689</v>
          </cell>
        </row>
        <row r="137662">
          <cell r="B137662">
            <v>3569403691</v>
          </cell>
        </row>
        <row r="137663">
          <cell r="B137663">
            <v>1521187246</v>
          </cell>
        </row>
        <row r="137664">
          <cell r="B137664">
            <v>3569403692</v>
          </cell>
        </row>
        <row r="137665">
          <cell r="B137665">
            <v>3569403693</v>
          </cell>
        </row>
        <row r="137666">
          <cell r="B137666">
            <v>1521102260</v>
          </cell>
        </row>
        <row r="137667">
          <cell r="B137667">
            <v>1521102259</v>
          </cell>
        </row>
        <row r="137668">
          <cell r="B137668">
            <v>1521012769</v>
          </cell>
        </row>
        <row r="137669">
          <cell r="B137669">
            <v>3569403694</v>
          </cell>
        </row>
        <row r="137670">
          <cell r="B137670">
            <v>1521102263</v>
          </cell>
        </row>
        <row r="137671">
          <cell r="B137671">
            <v>3569403696</v>
          </cell>
        </row>
        <row r="137672">
          <cell r="B137672">
            <v>1521187287</v>
          </cell>
        </row>
        <row r="137673">
          <cell r="B137673">
            <v>3569403697</v>
          </cell>
        </row>
        <row r="137674">
          <cell r="B137674">
            <v>3569403698</v>
          </cell>
        </row>
        <row r="137675">
          <cell r="B137675">
            <v>3570832017</v>
          </cell>
        </row>
        <row r="137676">
          <cell r="B137676">
            <v>3569446299</v>
          </cell>
        </row>
        <row r="137677">
          <cell r="B137677">
            <v>1521102264</v>
          </cell>
        </row>
        <row r="137678">
          <cell r="B137678">
            <v>3569403700</v>
          </cell>
        </row>
        <row r="137679">
          <cell r="B137679">
            <v>1521102266</v>
          </cell>
        </row>
        <row r="137680">
          <cell r="B137680">
            <v>3570832018</v>
          </cell>
        </row>
        <row r="137681">
          <cell r="B137681">
            <v>3569446301</v>
          </cell>
        </row>
        <row r="137682">
          <cell r="B137682">
            <v>3569403701</v>
          </cell>
        </row>
        <row r="137683">
          <cell r="B137683">
            <v>3569403702</v>
          </cell>
        </row>
        <row r="137684">
          <cell r="B137684">
            <v>3569403704</v>
          </cell>
        </row>
        <row r="137685">
          <cell r="B137685">
            <v>1521012773</v>
          </cell>
        </row>
        <row r="137686">
          <cell r="B137686">
            <v>3569403705</v>
          </cell>
        </row>
        <row r="137687">
          <cell r="B137687">
            <v>6357773591</v>
          </cell>
        </row>
        <row r="137688">
          <cell r="B137688">
            <v>3569403707</v>
          </cell>
        </row>
        <row r="137689">
          <cell r="B137689">
            <v>3569403709</v>
          </cell>
        </row>
        <row r="137690">
          <cell r="B137690">
            <v>1521102268</v>
          </cell>
        </row>
        <row r="137691">
          <cell r="B137691">
            <v>1521012778</v>
          </cell>
        </row>
        <row r="137692">
          <cell r="B137692">
            <v>3570832022</v>
          </cell>
        </row>
        <row r="137693">
          <cell r="B137693">
            <v>3570832024</v>
          </cell>
        </row>
        <row r="137694">
          <cell r="B137694">
            <v>3570832025</v>
          </cell>
        </row>
        <row r="137695">
          <cell r="B137695">
            <v>1521012788</v>
          </cell>
        </row>
        <row r="137696">
          <cell r="B137696">
            <v>1521012785</v>
          </cell>
        </row>
        <row r="137697">
          <cell r="B137697">
            <v>1521102269</v>
          </cell>
        </row>
        <row r="137698">
          <cell r="B137698">
            <v>3570832026</v>
          </cell>
        </row>
        <row r="137699">
          <cell r="B137699">
            <v>3570832027</v>
          </cell>
        </row>
        <row r="137700">
          <cell r="B137700">
            <v>1521012790</v>
          </cell>
        </row>
        <row r="137701">
          <cell r="B137701">
            <v>1521012791</v>
          </cell>
        </row>
        <row r="137702">
          <cell r="B137702">
            <v>1521102288</v>
          </cell>
        </row>
        <row r="137703">
          <cell r="B137703">
            <v>1521012792</v>
          </cell>
        </row>
        <row r="137704">
          <cell r="B137704">
            <v>3570832028</v>
          </cell>
        </row>
        <row r="137705">
          <cell r="B137705">
            <v>3569403711</v>
          </cell>
        </row>
        <row r="137706">
          <cell r="B137706">
            <v>1521012818</v>
          </cell>
        </row>
        <row r="137707">
          <cell r="B137707">
            <v>3569403712</v>
          </cell>
        </row>
        <row r="137708">
          <cell r="B137708">
            <v>3569403713</v>
          </cell>
        </row>
        <row r="137709">
          <cell r="B137709">
            <v>3569403715</v>
          </cell>
        </row>
        <row r="137710">
          <cell r="B137710">
            <v>3570832030</v>
          </cell>
        </row>
        <row r="137711">
          <cell r="B137711">
            <v>3570832031</v>
          </cell>
        </row>
        <row r="137712">
          <cell r="B137712">
            <v>3570832032</v>
          </cell>
        </row>
        <row r="137713">
          <cell r="B137713">
            <v>3569446305</v>
          </cell>
        </row>
        <row r="137714">
          <cell r="B137714">
            <v>1521102289</v>
          </cell>
        </row>
        <row r="137715">
          <cell r="B137715">
            <v>1521012821</v>
          </cell>
        </row>
        <row r="137716">
          <cell r="B137716">
            <v>1521102291</v>
          </cell>
        </row>
        <row r="137717">
          <cell r="B137717">
            <v>1521187290</v>
          </cell>
        </row>
        <row r="137718">
          <cell r="B137718">
            <v>3569403716</v>
          </cell>
        </row>
        <row r="137719">
          <cell r="B137719">
            <v>3570832034</v>
          </cell>
        </row>
        <row r="137720">
          <cell r="B137720">
            <v>1521012823</v>
          </cell>
        </row>
        <row r="137721">
          <cell r="B137721">
            <v>3569403717</v>
          </cell>
        </row>
        <row r="137722">
          <cell r="B137722">
            <v>3570832035</v>
          </cell>
        </row>
        <row r="137723">
          <cell r="B137723">
            <v>3569446310</v>
          </cell>
        </row>
        <row r="137724">
          <cell r="B137724">
            <v>3570832036</v>
          </cell>
        </row>
        <row r="137725">
          <cell r="B137725">
            <v>3569403720</v>
          </cell>
        </row>
        <row r="137726">
          <cell r="B137726">
            <v>1521102293</v>
          </cell>
        </row>
        <row r="137727">
          <cell r="B137727">
            <v>1521102295</v>
          </cell>
        </row>
        <row r="137728">
          <cell r="B137728">
            <v>1521012824</v>
          </cell>
        </row>
        <row r="137729">
          <cell r="B137729">
            <v>3570832038</v>
          </cell>
        </row>
        <row r="137730">
          <cell r="B137730">
            <v>1521187291</v>
          </cell>
        </row>
        <row r="137731">
          <cell r="B137731">
            <v>3569403721</v>
          </cell>
        </row>
        <row r="137732">
          <cell r="B137732">
            <v>2420558186</v>
          </cell>
        </row>
        <row r="137733">
          <cell r="B137733">
            <v>3569403723</v>
          </cell>
        </row>
        <row r="137734">
          <cell r="B137734">
            <v>3570832039</v>
          </cell>
        </row>
        <row r="137735">
          <cell r="B137735">
            <v>3570832040</v>
          </cell>
        </row>
        <row r="137736">
          <cell r="B137736">
            <v>3569403724</v>
          </cell>
        </row>
        <row r="137737">
          <cell r="B137737">
            <v>3569403725</v>
          </cell>
        </row>
        <row r="137738">
          <cell r="B137738">
            <v>3569403726</v>
          </cell>
        </row>
        <row r="137739">
          <cell r="B137739">
            <v>1521102297</v>
          </cell>
        </row>
        <row r="137740">
          <cell r="B137740">
            <v>2420558188</v>
          </cell>
        </row>
        <row r="137741">
          <cell r="B137741">
            <v>3570832041</v>
          </cell>
        </row>
        <row r="137742">
          <cell r="B137742">
            <v>1521012825</v>
          </cell>
        </row>
        <row r="137743">
          <cell r="B137743">
            <v>3569403727</v>
          </cell>
        </row>
        <row r="137744">
          <cell r="B137744">
            <v>1521102299</v>
          </cell>
        </row>
        <row r="137745">
          <cell r="B137745">
            <v>1521012826</v>
          </cell>
        </row>
        <row r="137746">
          <cell r="B137746">
            <v>240525379</v>
          </cell>
        </row>
        <row r="137747">
          <cell r="B137747">
            <v>3570832043</v>
          </cell>
        </row>
        <row r="137748">
          <cell r="B137748">
            <v>3569403728</v>
          </cell>
        </row>
        <row r="137749">
          <cell r="B137749">
            <v>3570832044</v>
          </cell>
        </row>
        <row r="137750">
          <cell r="B137750">
            <v>3569403729</v>
          </cell>
        </row>
        <row r="137751">
          <cell r="B137751">
            <v>3569446315</v>
          </cell>
        </row>
        <row r="137752">
          <cell r="B137752">
            <v>3569403730</v>
          </cell>
        </row>
        <row r="137753">
          <cell r="B137753">
            <v>3570832046</v>
          </cell>
        </row>
        <row r="137754">
          <cell r="B137754">
            <v>1521012830</v>
          </cell>
        </row>
        <row r="137755">
          <cell r="B137755">
            <v>3569403731</v>
          </cell>
        </row>
        <row r="137756">
          <cell r="B137756">
            <v>3570832047</v>
          </cell>
        </row>
        <row r="137757">
          <cell r="B137757">
            <v>3570832049</v>
          </cell>
        </row>
        <row r="137758">
          <cell r="B137758">
            <v>1521102307</v>
          </cell>
        </row>
        <row r="137759">
          <cell r="B137759">
            <v>1521102304</v>
          </cell>
        </row>
        <row r="137760">
          <cell r="B137760">
            <v>3570832050</v>
          </cell>
        </row>
        <row r="137761">
          <cell r="B137761">
            <v>1521102309</v>
          </cell>
        </row>
        <row r="137762">
          <cell r="B137762">
            <v>3569403733</v>
          </cell>
        </row>
        <row r="137763">
          <cell r="B137763">
            <v>3569403734</v>
          </cell>
        </row>
        <row r="137764">
          <cell r="B137764">
            <v>3570832051</v>
          </cell>
        </row>
        <row r="137765">
          <cell r="B137765">
            <v>1521102312</v>
          </cell>
        </row>
        <row r="137766">
          <cell r="B137766">
            <v>3570832052</v>
          </cell>
        </row>
        <row r="137767">
          <cell r="B137767">
            <v>3569403735</v>
          </cell>
        </row>
        <row r="137768">
          <cell r="B137768">
            <v>3569403736</v>
          </cell>
        </row>
        <row r="137769">
          <cell r="B137769">
            <v>1521012832</v>
          </cell>
        </row>
        <row r="137770">
          <cell r="B137770">
            <v>1521012836</v>
          </cell>
        </row>
        <row r="137771">
          <cell r="B137771">
            <v>3570832054</v>
          </cell>
        </row>
        <row r="137772">
          <cell r="B137772">
            <v>3569403738</v>
          </cell>
        </row>
        <row r="137773">
          <cell r="B137773">
            <v>3569403739</v>
          </cell>
        </row>
        <row r="137774">
          <cell r="B137774">
            <v>3570832055</v>
          </cell>
        </row>
        <row r="137775">
          <cell r="B137775">
            <v>3569403740</v>
          </cell>
        </row>
        <row r="137776">
          <cell r="B137776">
            <v>1521012851</v>
          </cell>
        </row>
        <row r="137777">
          <cell r="B137777">
            <v>3570832056</v>
          </cell>
        </row>
        <row r="137778">
          <cell r="B137778">
            <v>3570832057</v>
          </cell>
        </row>
        <row r="137779">
          <cell r="B137779">
            <v>3570832058</v>
          </cell>
        </row>
        <row r="137780">
          <cell r="B137780">
            <v>3570832060</v>
          </cell>
        </row>
        <row r="137781">
          <cell r="B137781">
            <v>3570832061</v>
          </cell>
        </row>
        <row r="137782">
          <cell r="B137782">
            <v>3569403741</v>
          </cell>
        </row>
        <row r="137783">
          <cell r="B137783">
            <v>3570832062</v>
          </cell>
        </row>
        <row r="137784">
          <cell r="B137784">
            <v>3570832063</v>
          </cell>
        </row>
        <row r="137785">
          <cell r="B137785">
            <v>1521012853</v>
          </cell>
        </row>
        <row r="137786">
          <cell r="B137786">
            <v>1521102328</v>
          </cell>
        </row>
        <row r="137787">
          <cell r="B137787">
            <v>3570832065</v>
          </cell>
        </row>
        <row r="137788">
          <cell r="B137788">
            <v>1521102331</v>
          </cell>
        </row>
        <row r="137789">
          <cell r="B137789">
            <v>3570832067</v>
          </cell>
        </row>
        <row r="137790">
          <cell r="B137790">
            <v>1521102336</v>
          </cell>
        </row>
        <row r="137791">
          <cell r="B137791">
            <v>1521102332</v>
          </cell>
        </row>
        <row r="137792">
          <cell r="B137792">
            <v>1521012854</v>
          </cell>
        </row>
        <row r="137793">
          <cell r="B137793">
            <v>3570832069</v>
          </cell>
        </row>
        <row r="137794">
          <cell r="B137794">
            <v>3569403743</v>
          </cell>
        </row>
        <row r="137795">
          <cell r="B137795">
            <v>3569403745</v>
          </cell>
        </row>
        <row r="137796">
          <cell r="B137796">
            <v>3570832070</v>
          </cell>
        </row>
        <row r="137797">
          <cell r="B137797">
            <v>3569403746</v>
          </cell>
        </row>
        <row r="137798">
          <cell r="B137798">
            <v>1521012856</v>
          </cell>
        </row>
        <row r="137799">
          <cell r="B137799">
            <v>3569403747</v>
          </cell>
        </row>
        <row r="137800">
          <cell r="B137800">
            <v>3570832071</v>
          </cell>
        </row>
        <row r="137801">
          <cell r="B137801">
            <v>3570832072</v>
          </cell>
        </row>
        <row r="137802">
          <cell r="B137802">
            <v>1521012857</v>
          </cell>
        </row>
        <row r="137803">
          <cell r="B137803">
            <v>3569403748</v>
          </cell>
        </row>
        <row r="137804">
          <cell r="B137804">
            <v>6357775121</v>
          </cell>
        </row>
        <row r="137805">
          <cell r="B137805">
            <v>3569403749</v>
          </cell>
        </row>
        <row r="137806">
          <cell r="B137806">
            <v>1521012859</v>
          </cell>
        </row>
        <row r="137807">
          <cell r="B137807">
            <v>3569403750</v>
          </cell>
        </row>
        <row r="137808">
          <cell r="B137808">
            <v>3569446325</v>
          </cell>
        </row>
        <row r="137809">
          <cell r="B137809">
            <v>1521102344</v>
          </cell>
        </row>
        <row r="137810">
          <cell r="B137810">
            <v>1521333199</v>
          </cell>
        </row>
        <row r="137811">
          <cell r="B137811">
            <v>3569403754</v>
          </cell>
        </row>
        <row r="137812">
          <cell r="B137812">
            <v>1521102338</v>
          </cell>
        </row>
        <row r="137813">
          <cell r="B137813">
            <v>1521012860</v>
          </cell>
        </row>
        <row r="137814">
          <cell r="B137814">
            <v>3570832074</v>
          </cell>
        </row>
        <row r="137815">
          <cell r="B137815">
            <v>3570832075</v>
          </cell>
        </row>
        <row r="137816">
          <cell r="A137816" t="str">
            <v>Көк - Мойнок 1</v>
          </cell>
          <cell r="B137816">
            <v>712463780</v>
          </cell>
        </row>
        <row r="137817">
          <cell r="B137817">
            <v>3569446327</v>
          </cell>
        </row>
        <row r="137818">
          <cell r="B137818">
            <v>2622022571</v>
          </cell>
        </row>
        <row r="137819">
          <cell r="B137819">
            <v>3569403761</v>
          </cell>
        </row>
        <row r="137820">
          <cell r="B137820">
            <v>1521102352</v>
          </cell>
        </row>
        <row r="137821">
          <cell r="B137821">
            <v>2622022573</v>
          </cell>
        </row>
        <row r="137822">
          <cell r="B137822">
            <v>3569446330</v>
          </cell>
        </row>
        <row r="137823">
          <cell r="B137823">
            <v>3570832076</v>
          </cell>
        </row>
        <row r="137824">
          <cell r="B137824">
            <v>1521012863</v>
          </cell>
        </row>
        <row r="137825">
          <cell r="B137825">
            <v>3569403768</v>
          </cell>
        </row>
        <row r="137826">
          <cell r="B137826">
            <v>3569403770</v>
          </cell>
        </row>
        <row r="137827">
          <cell r="B137827">
            <v>3569403771</v>
          </cell>
        </row>
        <row r="137828">
          <cell r="B137828">
            <v>1521012865</v>
          </cell>
        </row>
        <row r="137829">
          <cell r="B137829">
            <v>1521102354</v>
          </cell>
        </row>
        <row r="137830">
          <cell r="B137830">
            <v>3570832077</v>
          </cell>
        </row>
        <row r="137831">
          <cell r="B137831">
            <v>3569403773</v>
          </cell>
        </row>
        <row r="137832">
          <cell r="B137832">
            <v>1521012878</v>
          </cell>
        </row>
        <row r="137833">
          <cell r="B137833">
            <v>3569403775</v>
          </cell>
        </row>
        <row r="137834">
          <cell r="B137834">
            <v>1521012879</v>
          </cell>
        </row>
        <row r="137835">
          <cell r="B137835">
            <v>3570832078</v>
          </cell>
        </row>
        <row r="137836">
          <cell r="B137836">
            <v>3569403776</v>
          </cell>
        </row>
        <row r="137837">
          <cell r="B137837">
            <v>3569403778</v>
          </cell>
        </row>
        <row r="137838">
          <cell r="B137838">
            <v>3570832079</v>
          </cell>
        </row>
        <row r="137839">
          <cell r="B137839">
            <v>1521102355</v>
          </cell>
        </row>
        <row r="137840">
          <cell r="B137840">
            <v>3569446338</v>
          </cell>
        </row>
        <row r="137841">
          <cell r="B137841">
            <v>1521333201</v>
          </cell>
        </row>
        <row r="137842">
          <cell r="B137842">
            <v>1521102356</v>
          </cell>
        </row>
        <row r="137843">
          <cell r="B137843">
            <v>3570832080</v>
          </cell>
        </row>
        <row r="137844">
          <cell r="B137844">
            <v>3569446342</v>
          </cell>
        </row>
        <row r="137845">
          <cell r="B137845">
            <v>3569403781</v>
          </cell>
        </row>
        <row r="137846">
          <cell r="B137846">
            <v>3570832082</v>
          </cell>
        </row>
        <row r="137847">
          <cell r="B137847">
            <v>3569403782</v>
          </cell>
        </row>
        <row r="137848">
          <cell r="B137848">
            <v>240525397</v>
          </cell>
        </row>
        <row r="137849">
          <cell r="B137849">
            <v>1521187293</v>
          </cell>
        </row>
        <row r="137850">
          <cell r="B137850">
            <v>2622022575</v>
          </cell>
        </row>
        <row r="137851">
          <cell r="B137851">
            <v>1521012880</v>
          </cell>
        </row>
        <row r="137852">
          <cell r="B137852">
            <v>2622022576</v>
          </cell>
        </row>
        <row r="137853">
          <cell r="B137853">
            <v>2622022579</v>
          </cell>
        </row>
        <row r="137854">
          <cell r="B137854">
            <v>6276295829</v>
          </cell>
        </row>
        <row r="137855">
          <cell r="B137855">
            <v>1521102363</v>
          </cell>
        </row>
        <row r="137856">
          <cell r="B137856">
            <v>6276295828</v>
          </cell>
        </row>
        <row r="137857">
          <cell r="B137857">
            <v>240525396</v>
          </cell>
        </row>
        <row r="137858">
          <cell r="B137858">
            <v>2622022580</v>
          </cell>
        </row>
        <row r="137859">
          <cell r="B137859">
            <v>3569403784</v>
          </cell>
        </row>
        <row r="137860">
          <cell r="B137860">
            <v>3569446354</v>
          </cell>
        </row>
        <row r="137861">
          <cell r="B137861">
            <v>1521102366</v>
          </cell>
        </row>
        <row r="137862">
          <cell r="B137862">
            <v>2622022581</v>
          </cell>
        </row>
        <row r="137863">
          <cell r="B137863">
            <v>2621953051</v>
          </cell>
        </row>
        <row r="137864">
          <cell r="B137864">
            <v>3569123587</v>
          </cell>
        </row>
        <row r="137865">
          <cell r="B137865">
            <v>3569123588</v>
          </cell>
        </row>
        <row r="137866">
          <cell r="B137866">
            <v>2621953052</v>
          </cell>
        </row>
        <row r="137867">
          <cell r="B137867">
            <v>2621953053</v>
          </cell>
        </row>
        <row r="137868">
          <cell r="B137868">
            <v>1521187321</v>
          </cell>
        </row>
        <row r="137869">
          <cell r="B137869">
            <v>1521012881</v>
          </cell>
        </row>
        <row r="137870">
          <cell r="B137870">
            <v>3569446357</v>
          </cell>
        </row>
        <row r="137871">
          <cell r="B137871">
            <v>2621953058</v>
          </cell>
        </row>
        <row r="137872">
          <cell r="B137872">
            <v>3569403786</v>
          </cell>
        </row>
        <row r="137873">
          <cell r="B137873">
            <v>1521012882</v>
          </cell>
        </row>
        <row r="137874">
          <cell r="B137874">
            <v>2621953064</v>
          </cell>
        </row>
        <row r="137875">
          <cell r="B137875">
            <v>3569403787</v>
          </cell>
        </row>
        <row r="137876">
          <cell r="B137876">
            <v>2621953067</v>
          </cell>
        </row>
        <row r="137877">
          <cell r="B137877">
            <v>3570832083</v>
          </cell>
        </row>
        <row r="137878">
          <cell r="B137878">
            <v>3570832084</v>
          </cell>
        </row>
        <row r="137879">
          <cell r="B137879">
            <v>2621953068</v>
          </cell>
        </row>
        <row r="137880">
          <cell r="B137880">
            <v>3569446358</v>
          </cell>
        </row>
        <row r="137881">
          <cell r="B137881">
            <v>3569403788</v>
          </cell>
        </row>
        <row r="137882">
          <cell r="B137882">
            <v>240525395</v>
          </cell>
        </row>
        <row r="137883">
          <cell r="B137883">
            <v>3569446359</v>
          </cell>
        </row>
        <row r="137884">
          <cell r="B137884">
            <v>2621953071</v>
          </cell>
        </row>
        <row r="137885">
          <cell r="B137885">
            <v>1532523201</v>
          </cell>
        </row>
        <row r="137886">
          <cell r="B137886">
            <v>1521333202</v>
          </cell>
        </row>
        <row r="137887">
          <cell r="B137887">
            <v>4172511352</v>
          </cell>
        </row>
        <row r="137888">
          <cell r="B137888">
            <v>2622022589</v>
          </cell>
        </row>
        <row r="137889">
          <cell r="B137889">
            <v>2621953074</v>
          </cell>
        </row>
        <row r="137890">
          <cell r="B137890">
            <v>3569446361</v>
          </cell>
        </row>
        <row r="137891">
          <cell r="B137891">
            <v>2622022591</v>
          </cell>
        </row>
        <row r="137892">
          <cell r="B137892">
            <v>3569403790</v>
          </cell>
        </row>
        <row r="137893">
          <cell r="B137893">
            <v>3570832085</v>
          </cell>
        </row>
        <row r="137894">
          <cell r="B137894">
            <v>240525392</v>
          </cell>
        </row>
        <row r="137895">
          <cell r="B137895">
            <v>1521187309</v>
          </cell>
        </row>
        <row r="137896">
          <cell r="B137896">
            <v>1521102373</v>
          </cell>
        </row>
        <row r="137897">
          <cell r="B137897">
            <v>3570832086</v>
          </cell>
        </row>
        <row r="137898">
          <cell r="B137898">
            <v>2622022594</v>
          </cell>
        </row>
        <row r="137899">
          <cell r="B137899">
            <v>2622022596</v>
          </cell>
        </row>
        <row r="137900">
          <cell r="B137900">
            <v>3569403791</v>
          </cell>
        </row>
        <row r="137901">
          <cell r="B137901">
            <v>1521012883</v>
          </cell>
        </row>
        <row r="137902">
          <cell r="B137902">
            <v>2420558194</v>
          </cell>
        </row>
        <row r="137903">
          <cell r="B137903">
            <v>3570832087</v>
          </cell>
        </row>
        <row r="137904">
          <cell r="B137904">
            <v>3570832088</v>
          </cell>
        </row>
        <row r="137905">
          <cell r="B137905">
            <v>1521012884</v>
          </cell>
        </row>
        <row r="137906">
          <cell r="B137906">
            <v>240525381</v>
          </cell>
        </row>
        <row r="137907">
          <cell r="B137907">
            <v>1521102374</v>
          </cell>
        </row>
        <row r="137908">
          <cell r="B137908">
            <v>1521333203</v>
          </cell>
        </row>
        <row r="137909">
          <cell r="B137909">
            <v>1521012885</v>
          </cell>
        </row>
        <row r="137910">
          <cell r="B137910">
            <v>1521187349</v>
          </cell>
        </row>
        <row r="137911">
          <cell r="B137911">
            <v>2420558197</v>
          </cell>
        </row>
        <row r="137912">
          <cell r="B137912">
            <v>1521102376</v>
          </cell>
        </row>
        <row r="137913">
          <cell r="B137913">
            <v>2420558198</v>
          </cell>
        </row>
        <row r="137914">
          <cell r="B137914">
            <v>2420558199</v>
          </cell>
        </row>
        <row r="137915">
          <cell r="B137915">
            <v>2420558200</v>
          </cell>
        </row>
        <row r="137916">
          <cell r="B137916">
            <v>3569403794</v>
          </cell>
        </row>
        <row r="137917">
          <cell r="B137917">
            <v>240525387</v>
          </cell>
        </row>
        <row r="137918">
          <cell r="B137918">
            <v>2420558201</v>
          </cell>
        </row>
        <row r="137919">
          <cell r="B137919">
            <v>3570832089</v>
          </cell>
        </row>
        <row r="137920">
          <cell r="B137920">
            <v>3569403796</v>
          </cell>
        </row>
        <row r="137921">
          <cell r="B137921">
            <v>240527063</v>
          </cell>
        </row>
        <row r="137922">
          <cell r="B137922">
            <v>3569403797</v>
          </cell>
        </row>
        <row r="137923">
          <cell r="B137923">
            <v>2420558203</v>
          </cell>
        </row>
        <row r="137924">
          <cell r="B137924">
            <v>240525382</v>
          </cell>
        </row>
        <row r="137925">
          <cell r="B137925">
            <v>1521012887</v>
          </cell>
        </row>
        <row r="137926">
          <cell r="B137926">
            <v>3569403798</v>
          </cell>
        </row>
        <row r="137927">
          <cell r="B137927">
            <v>3569403799</v>
          </cell>
        </row>
        <row r="137928">
          <cell r="B137928">
            <v>240525383</v>
          </cell>
        </row>
        <row r="137929">
          <cell r="B137929">
            <v>3570832091</v>
          </cell>
        </row>
        <row r="137930">
          <cell r="B137930">
            <v>1521012902</v>
          </cell>
        </row>
        <row r="137931">
          <cell r="B137931">
            <v>3569403802</v>
          </cell>
        </row>
        <row r="137932">
          <cell r="B137932">
            <v>3569403804</v>
          </cell>
        </row>
        <row r="137933">
          <cell r="A137933" t="str">
            <v>沙哈</v>
          </cell>
          <cell r="B137933">
            <v>7369008124</v>
          </cell>
        </row>
        <row r="137934">
          <cell r="B137934">
            <v>3569403805</v>
          </cell>
        </row>
        <row r="137935">
          <cell r="B137935">
            <v>2420558207</v>
          </cell>
        </row>
        <row r="137936">
          <cell r="B137936">
            <v>2621953107</v>
          </cell>
        </row>
        <row r="137937">
          <cell r="B137937">
            <v>3571088109</v>
          </cell>
        </row>
        <row r="137938">
          <cell r="B137938">
            <v>1521012903</v>
          </cell>
        </row>
        <row r="137939">
          <cell r="B137939">
            <v>1532523283</v>
          </cell>
        </row>
        <row r="137940">
          <cell r="B137940">
            <v>240525385</v>
          </cell>
        </row>
        <row r="137941">
          <cell r="B137941">
            <v>2420558208</v>
          </cell>
        </row>
        <row r="137942">
          <cell r="B137942">
            <v>1521102381</v>
          </cell>
        </row>
        <row r="137943">
          <cell r="B137943">
            <v>3568827302</v>
          </cell>
        </row>
        <row r="137944">
          <cell r="B137944">
            <v>1521102385</v>
          </cell>
        </row>
        <row r="137945">
          <cell r="B137945">
            <v>3570832194</v>
          </cell>
        </row>
        <row r="137946">
          <cell r="B137946">
            <v>1521333204</v>
          </cell>
        </row>
        <row r="137947">
          <cell r="B137947">
            <v>1521187359</v>
          </cell>
        </row>
        <row r="137948">
          <cell r="B137948">
            <v>1521187354</v>
          </cell>
        </row>
        <row r="137949">
          <cell r="B137949">
            <v>1521187366</v>
          </cell>
        </row>
        <row r="137950">
          <cell r="B137950">
            <v>2621964585</v>
          </cell>
        </row>
        <row r="137951">
          <cell r="B137951">
            <v>2420558210</v>
          </cell>
        </row>
        <row r="137952">
          <cell r="B137952">
            <v>3568827307</v>
          </cell>
        </row>
        <row r="137953">
          <cell r="B137953">
            <v>2420558209</v>
          </cell>
        </row>
        <row r="137954">
          <cell r="B137954">
            <v>3570832195</v>
          </cell>
        </row>
        <row r="137955">
          <cell r="B137955">
            <v>3569123637</v>
          </cell>
        </row>
        <row r="137956">
          <cell r="B137956">
            <v>3569123638</v>
          </cell>
        </row>
        <row r="137957">
          <cell r="B137957">
            <v>1521102386</v>
          </cell>
        </row>
        <row r="137958">
          <cell r="B137958">
            <v>3570832196</v>
          </cell>
        </row>
        <row r="137959">
          <cell r="B137959">
            <v>3569403810</v>
          </cell>
        </row>
        <row r="137960">
          <cell r="B137960">
            <v>3569123640</v>
          </cell>
        </row>
        <row r="137961">
          <cell r="B137961">
            <v>3570832197</v>
          </cell>
        </row>
        <row r="137962">
          <cell r="B137962">
            <v>3570832198</v>
          </cell>
        </row>
        <row r="137963">
          <cell r="B137963">
            <v>1521012907</v>
          </cell>
        </row>
        <row r="137964">
          <cell r="B137964">
            <v>2622022598</v>
          </cell>
        </row>
        <row r="137965">
          <cell r="B137965">
            <v>3569403813</v>
          </cell>
        </row>
        <row r="137966">
          <cell r="B137966">
            <v>3569403816</v>
          </cell>
        </row>
        <row r="137967">
          <cell r="B137967">
            <v>6635079549</v>
          </cell>
        </row>
        <row r="137968">
          <cell r="B137968">
            <v>1521102394</v>
          </cell>
        </row>
        <row r="137969">
          <cell r="B137969">
            <v>3570832199</v>
          </cell>
        </row>
        <row r="137970">
          <cell r="B137970">
            <v>3570832200</v>
          </cell>
        </row>
        <row r="137971">
          <cell r="B137971">
            <v>3569123646</v>
          </cell>
        </row>
        <row r="137972">
          <cell r="B137972">
            <v>3569403819</v>
          </cell>
        </row>
        <row r="137973">
          <cell r="B137973">
            <v>3569403820</v>
          </cell>
        </row>
        <row r="137974">
          <cell r="B137974">
            <v>1521102398</v>
          </cell>
        </row>
        <row r="137975">
          <cell r="B137975">
            <v>3569403821</v>
          </cell>
        </row>
        <row r="137976">
          <cell r="B137976">
            <v>1521012908</v>
          </cell>
        </row>
        <row r="137977">
          <cell r="B137977">
            <v>3570832201</v>
          </cell>
        </row>
        <row r="137978">
          <cell r="B137978">
            <v>1521187382</v>
          </cell>
        </row>
        <row r="137979">
          <cell r="B137979">
            <v>3570832202</v>
          </cell>
        </row>
        <row r="137980">
          <cell r="B137980">
            <v>3569403823</v>
          </cell>
        </row>
        <row r="137981">
          <cell r="B137981">
            <v>3569123651</v>
          </cell>
        </row>
        <row r="137982">
          <cell r="B137982">
            <v>3570832203</v>
          </cell>
        </row>
        <row r="137983">
          <cell r="B137983">
            <v>3569403824</v>
          </cell>
        </row>
        <row r="137984">
          <cell r="B137984">
            <v>3569403825</v>
          </cell>
        </row>
        <row r="137985">
          <cell r="B137985">
            <v>240528718</v>
          </cell>
        </row>
        <row r="137986">
          <cell r="B137986">
            <v>1521102401</v>
          </cell>
        </row>
        <row r="137987">
          <cell r="B137987">
            <v>3570832204</v>
          </cell>
        </row>
        <row r="137988">
          <cell r="B137988">
            <v>3570832205</v>
          </cell>
        </row>
        <row r="137989">
          <cell r="B137989">
            <v>3569123655</v>
          </cell>
        </row>
        <row r="137990">
          <cell r="B137990">
            <v>1521102403</v>
          </cell>
        </row>
        <row r="137991">
          <cell r="B137991">
            <v>1521102405</v>
          </cell>
        </row>
        <row r="137992">
          <cell r="B137992">
            <v>1521187386</v>
          </cell>
        </row>
        <row r="137993">
          <cell r="B137993">
            <v>3569403828</v>
          </cell>
        </row>
        <row r="137994">
          <cell r="B137994">
            <v>1521012909</v>
          </cell>
        </row>
        <row r="137995">
          <cell r="B137995">
            <v>240569283</v>
          </cell>
        </row>
        <row r="137996">
          <cell r="B137996">
            <v>3569403830</v>
          </cell>
        </row>
        <row r="137997">
          <cell r="B137997">
            <v>1521102406</v>
          </cell>
        </row>
        <row r="137998">
          <cell r="B137998">
            <v>3569403832</v>
          </cell>
        </row>
        <row r="137999">
          <cell r="B137999">
            <v>3570832213</v>
          </cell>
        </row>
        <row r="138000">
          <cell r="B138000">
            <v>1521333206</v>
          </cell>
        </row>
        <row r="138001">
          <cell r="B138001">
            <v>3569123662</v>
          </cell>
        </row>
        <row r="138002">
          <cell r="B138002">
            <v>1521102408</v>
          </cell>
        </row>
        <row r="138003">
          <cell r="B138003">
            <v>3569403834</v>
          </cell>
        </row>
        <row r="138004">
          <cell r="B138004">
            <v>3570832215</v>
          </cell>
        </row>
        <row r="138005">
          <cell r="B138005">
            <v>3569403835</v>
          </cell>
        </row>
        <row r="138006">
          <cell r="B138006">
            <v>240567971</v>
          </cell>
        </row>
        <row r="138007">
          <cell r="B138007">
            <v>1521187391</v>
          </cell>
        </row>
        <row r="138008">
          <cell r="B138008">
            <v>1521102411</v>
          </cell>
        </row>
        <row r="138009">
          <cell r="B138009">
            <v>3570832218</v>
          </cell>
        </row>
        <row r="138010">
          <cell r="B138010">
            <v>1521102413</v>
          </cell>
        </row>
        <row r="138011">
          <cell r="B138011">
            <v>3570832219</v>
          </cell>
        </row>
        <row r="138012">
          <cell r="B138012">
            <v>6635079572</v>
          </cell>
        </row>
        <row r="138013">
          <cell r="B138013">
            <v>3569123667</v>
          </cell>
        </row>
        <row r="138014">
          <cell r="B138014">
            <v>1521102414</v>
          </cell>
        </row>
        <row r="138015">
          <cell r="B138015">
            <v>3569403837</v>
          </cell>
        </row>
        <row r="138016">
          <cell r="B138016">
            <v>3569403838</v>
          </cell>
        </row>
        <row r="138017">
          <cell r="B138017">
            <v>3569403839</v>
          </cell>
        </row>
        <row r="138018">
          <cell r="B138018">
            <v>3570832221</v>
          </cell>
        </row>
        <row r="138019">
          <cell r="B138019">
            <v>3569403840</v>
          </cell>
        </row>
        <row r="138020">
          <cell r="B138020">
            <v>3569123671</v>
          </cell>
        </row>
        <row r="138021">
          <cell r="B138021">
            <v>3570832222</v>
          </cell>
        </row>
        <row r="138022">
          <cell r="B138022">
            <v>1521102426</v>
          </cell>
        </row>
        <row r="138023">
          <cell r="B138023">
            <v>3569403842</v>
          </cell>
        </row>
        <row r="138024">
          <cell r="B138024">
            <v>3570832224</v>
          </cell>
        </row>
        <row r="138025">
          <cell r="B138025">
            <v>1506668866</v>
          </cell>
        </row>
        <row r="138026">
          <cell r="B138026">
            <v>3569403844</v>
          </cell>
        </row>
        <row r="138027">
          <cell r="B138027">
            <v>1521102430</v>
          </cell>
        </row>
        <row r="138028">
          <cell r="B138028">
            <v>3569403845</v>
          </cell>
        </row>
        <row r="138029">
          <cell r="B138029">
            <v>3569403846</v>
          </cell>
        </row>
        <row r="138030">
          <cell r="B138030">
            <v>3569403848</v>
          </cell>
        </row>
        <row r="138031">
          <cell r="B138031">
            <v>3569403849</v>
          </cell>
        </row>
        <row r="138032">
          <cell r="B138032">
            <v>240528719</v>
          </cell>
        </row>
        <row r="138033">
          <cell r="B138033">
            <v>240567969</v>
          </cell>
        </row>
        <row r="138034">
          <cell r="B138034">
            <v>1521333208</v>
          </cell>
        </row>
        <row r="138035">
          <cell r="B138035">
            <v>3569403850</v>
          </cell>
        </row>
        <row r="138036">
          <cell r="B138036">
            <v>1521012910</v>
          </cell>
        </row>
        <row r="138037">
          <cell r="B138037">
            <v>3569403851</v>
          </cell>
        </row>
        <row r="138038">
          <cell r="B138038">
            <v>3569403852</v>
          </cell>
        </row>
        <row r="138039">
          <cell r="B138039">
            <v>3570832225</v>
          </cell>
        </row>
        <row r="138040">
          <cell r="B138040">
            <v>1521102432</v>
          </cell>
        </row>
        <row r="138041">
          <cell r="B138041">
            <v>1521102435</v>
          </cell>
        </row>
        <row r="138042">
          <cell r="A138042" t="str">
            <v>火炬沟</v>
          </cell>
          <cell r="B138042">
            <v>1590840565</v>
          </cell>
        </row>
        <row r="138043">
          <cell r="B138043">
            <v>3569403853</v>
          </cell>
        </row>
        <row r="138044">
          <cell r="B138044">
            <v>1521102433</v>
          </cell>
        </row>
        <row r="138045">
          <cell r="B138045">
            <v>3569403854</v>
          </cell>
        </row>
        <row r="138046">
          <cell r="B138046">
            <v>3569403855</v>
          </cell>
        </row>
        <row r="138047">
          <cell r="B138047">
            <v>3569403856</v>
          </cell>
        </row>
        <row r="138048">
          <cell r="B138048">
            <v>1521102437</v>
          </cell>
        </row>
        <row r="138049">
          <cell r="B138049">
            <v>3570832226</v>
          </cell>
        </row>
        <row r="138050">
          <cell r="B138050">
            <v>3570832227</v>
          </cell>
        </row>
        <row r="138051">
          <cell r="B138051">
            <v>1521102438</v>
          </cell>
        </row>
        <row r="138052">
          <cell r="B138052">
            <v>3569403857</v>
          </cell>
        </row>
        <row r="138053">
          <cell r="B138053">
            <v>3570832228</v>
          </cell>
        </row>
        <row r="138054">
          <cell r="B138054">
            <v>3570832229</v>
          </cell>
        </row>
        <row r="138055">
          <cell r="B138055">
            <v>3570832230</v>
          </cell>
        </row>
        <row r="138056">
          <cell r="B138056">
            <v>1506668870</v>
          </cell>
        </row>
        <row r="138057">
          <cell r="B138057">
            <v>3569403860</v>
          </cell>
        </row>
        <row r="138058">
          <cell r="B138058">
            <v>3570832231</v>
          </cell>
        </row>
        <row r="138059">
          <cell r="B138059">
            <v>3570832232</v>
          </cell>
        </row>
        <row r="138060">
          <cell r="B138060">
            <v>3570832233</v>
          </cell>
        </row>
        <row r="138061">
          <cell r="B138061">
            <v>3570832234</v>
          </cell>
        </row>
        <row r="138062">
          <cell r="B138062">
            <v>3569123684</v>
          </cell>
        </row>
        <row r="138063">
          <cell r="B138063">
            <v>3570832236</v>
          </cell>
        </row>
        <row r="138064">
          <cell r="B138064">
            <v>1521102442</v>
          </cell>
        </row>
        <row r="138065">
          <cell r="B138065">
            <v>3570832237</v>
          </cell>
        </row>
        <row r="138066">
          <cell r="B138066">
            <v>3570832239</v>
          </cell>
        </row>
        <row r="138067">
          <cell r="B138067">
            <v>3570832240</v>
          </cell>
        </row>
        <row r="138068">
          <cell r="B138068">
            <v>1521012911</v>
          </cell>
        </row>
        <row r="138069">
          <cell r="B138069">
            <v>240569282</v>
          </cell>
        </row>
        <row r="138070">
          <cell r="B138070">
            <v>3572131293</v>
          </cell>
        </row>
        <row r="138071">
          <cell r="B138071">
            <v>3570832242</v>
          </cell>
        </row>
        <row r="138072">
          <cell r="B138072">
            <v>1521102443</v>
          </cell>
        </row>
        <row r="138073">
          <cell r="B138073">
            <v>3569123687</v>
          </cell>
        </row>
        <row r="138074">
          <cell r="B138074">
            <v>3570832244</v>
          </cell>
        </row>
        <row r="138075">
          <cell r="B138075">
            <v>240567995</v>
          </cell>
        </row>
        <row r="138076">
          <cell r="B138076">
            <v>3572131294</v>
          </cell>
        </row>
        <row r="138077">
          <cell r="B138077">
            <v>3570832246</v>
          </cell>
        </row>
        <row r="138078">
          <cell r="B138078">
            <v>3570832247</v>
          </cell>
        </row>
        <row r="138079">
          <cell r="B138079">
            <v>1521333209</v>
          </cell>
        </row>
        <row r="138080">
          <cell r="B138080">
            <v>3570832249</v>
          </cell>
        </row>
        <row r="138081">
          <cell r="B138081">
            <v>3572131295</v>
          </cell>
        </row>
        <row r="138082">
          <cell r="B138082">
            <v>1521102447</v>
          </cell>
        </row>
        <row r="138083">
          <cell r="B138083">
            <v>3572131296</v>
          </cell>
        </row>
        <row r="138084">
          <cell r="B138084">
            <v>6174062840</v>
          </cell>
        </row>
        <row r="138085">
          <cell r="B138085">
            <v>3570832250</v>
          </cell>
        </row>
        <row r="138086">
          <cell r="B138086">
            <v>1521187419</v>
          </cell>
        </row>
        <row r="138087">
          <cell r="B138087">
            <v>1521012912</v>
          </cell>
        </row>
        <row r="138088">
          <cell r="B138088">
            <v>3569403863</v>
          </cell>
        </row>
        <row r="138089">
          <cell r="B138089">
            <v>1521012933</v>
          </cell>
        </row>
        <row r="138090">
          <cell r="B138090">
            <v>3572131297</v>
          </cell>
        </row>
        <row r="138091">
          <cell r="B138091">
            <v>3570832252</v>
          </cell>
        </row>
        <row r="138092">
          <cell r="B138092">
            <v>1521333210</v>
          </cell>
        </row>
        <row r="138093">
          <cell r="B138093">
            <v>3569123694</v>
          </cell>
        </row>
        <row r="138094">
          <cell r="B138094">
            <v>6174062973</v>
          </cell>
        </row>
        <row r="138095">
          <cell r="B138095">
            <v>3570832254</v>
          </cell>
        </row>
        <row r="138096">
          <cell r="B138096">
            <v>3569403864</v>
          </cell>
        </row>
        <row r="138097">
          <cell r="B138097">
            <v>3570832256</v>
          </cell>
        </row>
        <row r="138098">
          <cell r="B138098">
            <v>3570832257</v>
          </cell>
        </row>
        <row r="138099">
          <cell r="B138099">
            <v>1521012937</v>
          </cell>
        </row>
        <row r="138100">
          <cell r="B138100">
            <v>1521012938</v>
          </cell>
        </row>
        <row r="138101">
          <cell r="B138101">
            <v>3570832258</v>
          </cell>
        </row>
        <row r="138102">
          <cell r="B138102">
            <v>3570832259</v>
          </cell>
        </row>
        <row r="138103">
          <cell r="B138103">
            <v>3570832260</v>
          </cell>
        </row>
        <row r="138104">
          <cell r="B138104">
            <v>3569403866</v>
          </cell>
        </row>
        <row r="138105">
          <cell r="B138105">
            <v>3570832261</v>
          </cell>
        </row>
        <row r="138106">
          <cell r="B138106">
            <v>3572131298</v>
          </cell>
        </row>
        <row r="138107">
          <cell r="B138107">
            <v>3570832263</v>
          </cell>
        </row>
        <row r="138108">
          <cell r="B138108">
            <v>3569123697</v>
          </cell>
        </row>
        <row r="138109">
          <cell r="B138109">
            <v>1521012939</v>
          </cell>
        </row>
        <row r="138110">
          <cell r="B138110">
            <v>3570832264</v>
          </cell>
        </row>
        <row r="138111">
          <cell r="B138111">
            <v>1521012936</v>
          </cell>
        </row>
        <row r="138112">
          <cell r="B138112">
            <v>6767469129</v>
          </cell>
        </row>
        <row r="138113">
          <cell r="B138113">
            <v>1521102449</v>
          </cell>
        </row>
        <row r="138114">
          <cell r="B138114">
            <v>240569281</v>
          </cell>
        </row>
        <row r="138115">
          <cell r="B138115">
            <v>240559786</v>
          </cell>
        </row>
        <row r="138116">
          <cell r="B138116">
            <v>3572131299</v>
          </cell>
        </row>
        <row r="138117">
          <cell r="B138117">
            <v>3569123699</v>
          </cell>
        </row>
        <row r="138118">
          <cell r="B138118">
            <v>1521102453</v>
          </cell>
        </row>
        <row r="138119">
          <cell r="B138119">
            <v>3570832265</v>
          </cell>
        </row>
        <row r="138120">
          <cell r="B138120">
            <v>1521012940</v>
          </cell>
        </row>
        <row r="138121">
          <cell r="B138121">
            <v>3570832266</v>
          </cell>
        </row>
        <row r="138122">
          <cell r="B138122">
            <v>3570832267</v>
          </cell>
        </row>
        <row r="138123">
          <cell r="B138123">
            <v>3572131300</v>
          </cell>
        </row>
        <row r="138124">
          <cell r="B138124">
            <v>3569403869</v>
          </cell>
        </row>
        <row r="138125">
          <cell r="B138125">
            <v>240528720</v>
          </cell>
        </row>
        <row r="138126">
          <cell r="B138126">
            <v>3569403870</v>
          </cell>
        </row>
        <row r="138127">
          <cell r="B138127">
            <v>3570832269</v>
          </cell>
        </row>
        <row r="138128">
          <cell r="B138128">
            <v>1521012941</v>
          </cell>
        </row>
        <row r="138129">
          <cell r="B138129">
            <v>3572131301</v>
          </cell>
        </row>
        <row r="138130">
          <cell r="B138130">
            <v>3570832270</v>
          </cell>
        </row>
        <row r="138131">
          <cell r="B138131">
            <v>3570832271</v>
          </cell>
        </row>
        <row r="138132">
          <cell r="B138132">
            <v>3570832272</v>
          </cell>
        </row>
        <row r="138133">
          <cell r="B138133">
            <v>1521012942</v>
          </cell>
        </row>
        <row r="138134">
          <cell r="B138134">
            <v>3570832273</v>
          </cell>
        </row>
        <row r="138135">
          <cell r="B138135">
            <v>3569123702</v>
          </cell>
        </row>
        <row r="138136">
          <cell r="B138136">
            <v>1521012943</v>
          </cell>
        </row>
        <row r="138137">
          <cell r="B138137">
            <v>1521012947</v>
          </cell>
        </row>
        <row r="138138">
          <cell r="B138138">
            <v>3570832274</v>
          </cell>
        </row>
        <row r="138139">
          <cell r="B138139">
            <v>3570832275</v>
          </cell>
        </row>
        <row r="138140">
          <cell r="B138140">
            <v>3570832276</v>
          </cell>
        </row>
        <row r="138141">
          <cell r="B138141">
            <v>3570832277</v>
          </cell>
        </row>
        <row r="138142">
          <cell r="B138142">
            <v>1521012948</v>
          </cell>
        </row>
        <row r="138143">
          <cell r="B138143">
            <v>3570832278</v>
          </cell>
        </row>
        <row r="138144">
          <cell r="B138144">
            <v>1521102454</v>
          </cell>
        </row>
        <row r="138145">
          <cell r="B138145">
            <v>3572131302</v>
          </cell>
        </row>
        <row r="138146">
          <cell r="B138146">
            <v>3569123704</v>
          </cell>
        </row>
        <row r="138147">
          <cell r="B138147">
            <v>3569403872</v>
          </cell>
        </row>
        <row r="138148">
          <cell r="B138148">
            <v>3570832279</v>
          </cell>
        </row>
        <row r="138149">
          <cell r="B138149">
            <v>3572131303</v>
          </cell>
        </row>
        <row r="138150">
          <cell r="B138150">
            <v>1521012949</v>
          </cell>
        </row>
        <row r="138151">
          <cell r="B138151">
            <v>3570832280</v>
          </cell>
        </row>
        <row r="138152">
          <cell r="B138152">
            <v>3570832281</v>
          </cell>
        </row>
        <row r="138153">
          <cell r="B138153">
            <v>3572131304</v>
          </cell>
        </row>
        <row r="138154">
          <cell r="B138154">
            <v>1521012950</v>
          </cell>
        </row>
        <row r="138155">
          <cell r="B138155">
            <v>1521012951</v>
          </cell>
        </row>
        <row r="138156">
          <cell r="B138156">
            <v>1521187425</v>
          </cell>
        </row>
        <row r="138157">
          <cell r="B138157">
            <v>3570832282</v>
          </cell>
        </row>
        <row r="138158">
          <cell r="B138158">
            <v>3569403874</v>
          </cell>
        </row>
        <row r="138159">
          <cell r="B138159">
            <v>3570832283</v>
          </cell>
        </row>
        <row r="138160">
          <cell r="B138160">
            <v>1521333212</v>
          </cell>
        </row>
        <row r="138161">
          <cell r="B138161">
            <v>1521102455</v>
          </cell>
        </row>
        <row r="138162">
          <cell r="B138162">
            <v>3570832285</v>
          </cell>
        </row>
        <row r="138163">
          <cell r="B138163">
            <v>3569123711</v>
          </cell>
        </row>
        <row r="138164">
          <cell r="B138164">
            <v>3572131305</v>
          </cell>
        </row>
        <row r="138165">
          <cell r="B138165">
            <v>3570832288</v>
          </cell>
        </row>
        <row r="138166">
          <cell r="B138166">
            <v>1521102456</v>
          </cell>
        </row>
        <row r="138167">
          <cell r="B138167">
            <v>3569123714</v>
          </cell>
        </row>
        <row r="138168">
          <cell r="B138168">
            <v>3569403875</v>
          </cell>
        </row>
        <row r="138169">
          <cell r="B138169">
            <v>3570832290</v>
          </cell>
        </row>
        <row r="138170">
          <cell r="B138170">
            <v>1521012952</v>
          </cell>
        </row>
        <row r="138171">
          <cell r="B138171">
            <v>3572131306</v>
          </cell>
        </row>
        <row r="138172">
          <cell r="B138172">
            <v>3570832292</v>
          </cell>
        </row>
        <row r="138173">
          <cell r="B138173">
            <v>3572131307</v>
          </cell>
        </row>
        <row r="138174">
          <cell r="B138174">
            <v>3569403877</v>
          </cell>
        </row>
        <row r="138175">
          <cell r="B138175">
            <v>3569403878</v>
          </cell>
        </row>
        <row r="138176">
          <cell r="B138176">
            <v>3570832293</v>
          </cell>
        </row>
        <row r="138177">
          <cell r="B138177">
            <v>240528721</v>
          </cell>
        </row>
        <row r="138178">
          <cell r="B138178">
            <v>3570832294</v>
          </cell>
        </row>
        <row r="138179">
          <cell r="B138179">
            <v>3569403879</v>
          </cell>
        </row>
        <row r="138180">
          <cell r="B138180">
            <v>3570832295</v>
          </cell>
        </row>
        <row r="138181">
          <cell r="B138181">
            <v>3569403881</v>
          </cell>
        </row>
        <row r="138182">
          <cell r="B138182">
            <v>3569123718</v>
          </cell>
        </row>
        <row r="138183">
          <cell r="B138183">
            <v>1521102457</v>
          </cell>
        </row>
        <row r="138184">
          <cell r="B138184">
            <v>3572131308</v>
          </cell>
        </row>
        <row r="138185">
          <cell r="B138185">
            <v>3572131309</v>
          </cell>
        </row>
        <row r="138186">
          <cell r="B138186">
            <v>1521102459</v>
          </cell>
        </row>
        <row r="138187">
          <cell r="B138187">
            <v>240528722</v>
          </cell>
        </row>
        <row r="138188">
          <cell r="B138188">
            <v>1521012953</v>
          </cell>
        </row>
        <row r="138189">
          <cell r="B138189">
            <v>1521102461</v>
          </cell>
        </row>
        <row r="138190">
          <cell r="B138190">
            <v>3569403883</v>
          </cell>
        </row>
        <row r="138191">
          <cell r="B138191">
            <v>3572131310</v>
          </cell>
        </row>
        <row r="138192">
          <cell r="B138192">
            <v>3569403884</v>
          </cell>
        </row>
        <row r="138193">
          <cell r="B138193">
            <v>3569123722</v>
          </cell>
        </row>
        <row r="138194">
          <cell r="B138194">
            <v>3570832299</v>
          </cell>
        </row>
        <row r="138195">
          <cell r="B138195">
            <v>3569403885</v>
          </cell>
        </row>
        <row r="138196">
          <cell r="B138196">
            <v>240559785</v>
          </cell>
        </row>
        <row r="138197">
          <cell r="B138197">
            <v>3569403887</v>
          </cell>
        </row>
        <row r="138198">
          <cell r="B138198">
            <v>3569403888</v>
          </cell>
        </row>
        <row r="138199">
          <cell r="B138199">
            <v>1521012954</v>
          </cell>
        </row>
        <row r="138200">
          <cell r="B138200">
            <v>1521102463</v>
          </cell>
        </row>
        <row r="138201">
          <cell r="B138201">
            <v>1521012955</v>
          </cell>
        </row>
        <row r="138202">
          <cell r="B138202">
            <v>1521102462</v>
          </cell>
        </row>
        <row r="138203">
          <cell r="B138203">
            <v>1521187429</v>
          </cell>
        </row>
        <row r="138204">
          <cell r="B138204">
            <v>3569403892</v>
          </cell>
        </row>
        <row r="138205">
          <cell r="B138205">
            <v>3572131311</v>
          </cell>
        </row>
        <row r="138206">
          <cell r="B138206">
            <v>3569403893</v>
          </cell>
        </row>
        <row r="138207">
          <cell r="B138207">
            <v>3569403894</v>
          </cell>
        </row>
        <row r="138208">
          <cell r="B138208">
            <v>3569403896</v>
          </cell>
        </row>
        <row r="138209">
          <cell r="B138209">
            <v>3570832300</v>
          </cell>
        </row>
        <row r="138210">
          <cell r="B138210">
            <v>3572131312</v>
          </cell>
        </row>
        <row r="138211">
          <cell r="B138211">
            <v>3569123725</v>
          </cell>
        </row>
        <row r="138212">
          <cell r="B138212">
            <v>1521102468</v>
          </cell>
        </row>
        <row r="138213">
          <cell r="B138213">
            <v>1521102465</v>
          </cell>
        </row>
        <row r="138214">
          <cell r="B138214">
            <v>1521102466</v>
          </cell>
        </row>
        <row r="138215">
          <cell r="B138215">
            <v>3570832302</v>
          </cell>
        </row>
        <row r="138216">
          <cell r="B138216">
            <v>3569403897</v>
          </cell>
        </row>
        <row r="138217">
          <cell r="B138217">
            <v>3569403898</v>
          </cell>
        </row>
        <row r="138218">
          <cell r="B138218">
            <v>3569403899</v>
          </cell>
        </row>
        <row r="138219">
          <cell r="B138219">
            <v>3572131313</v>
          </cell>
        </row>
        <row r="138220">
          <cell r="B138220">
            <v>3569123727</v>
          </cell>
        </row>
        <row r="138221">
          <cell r="B138221">
            <v>3570832308</v>
          </cell>
        </row>
        <row r="138222">
          <cell r="B138222">
            <v>3570832310</v>
          </cell>
        </row>
        <row r="138223">
          <cell r="B138223">
            <v>3572131314</v>
          </cell>
        </row>
        <row r="138224">
          <cell r="B138224">
            <v>1521012957</v>
          </cell>
        </row>
        <row r="138225">
          <cell r="B138225">
            <v>3570832311</v>
          </cell>
        </row>
        <row r="138226">
          <cell r="B138226">
            <v>2622022602</v>
          </cell>
        </row>
        <row r="138227">
          <cell r="B138227">
            <v>3569123729</v>
          </cell>
        </row>
        <row r="138228">
          <cell r="B138228">
            <v>3572131315</v>
          </cell>
        </row>
        <row r="138229">
          <cell r="B138229">
            <v>3570832313</v>
          </cell>
        </row>
        <row r="138230">
          <cell r="B138230">
            <v>3569403904</v>
          </cell>
        </row>
        <row r="138231">
          <cell r="B138231">
            <v>3572131316</v>
          </cell>
        </row>
        <row r="138232">
          <cell r="B138232">
            <v>3570832316</v>
          </cell>
        </row>
        <row r="138233">
          <cell r="B138233">
            <v>240528723</v>
          </cell>
        </row>
        <row r="138234">
          <cell r="B138234">
            <v>240559784</v>
          </cell>
        </row>
        <row r="138235">
          <cell r="B138235">
            <v>2622022606</v>
          </cell>
        </row>
        <row r="138236">
          <cell r="B138236">
            <v>1521012959</v>
          </cell>
        </row>
        <row r="138237">
          <cell r="B138237">
            <v>3572131317</v>
          </cell>
        </row>
        <row r="138238">
          <cell r="B138238">
            <v>3570832319</v>
          </cell>
        </row>
        <row r="138239">
          <cell r="B138239">
            <v>1521012960</v>
          </cell>
        </row>
        <row r="138240">
          <cell r="B138240">
            <v>3570832322</v>
          </cell>
        </row>
        <row r="138241">
          <cell r="B138241">
            <v>3569123733</v>
          </cell>
        </row>
        <row r="138242">
          <cell r="B138242">
            <v>3569403909</v>
          </cell>
        </row>
        <row r="138243">
          <cell r="B138243">
            <v>3572131318</v>
          </cell>
        </row>
        <row r="138244">
          <cell r="B138244">
            <v>3570832326</v>
          </cell>
        </row>
        <row r="138245">
          <cell r="B138245">
            <v>3569123734</v>
          </cell>
        </row>
        <row r="138246">
          <cell r="B138246">
            <v>3572131319</v>
          </cell>
        </row>
        <row r="138247">
          <cell r="B138247">
            <v>1521102470</v>
          </cell>
        </row>
        <row r="138248">
          <cell r="B138248">
            <v>3572131320</v>
          </cell>
        </row>
        <row r="138249">
          <cell r="B138249">
            <v>240528730</v>
          </cell>
        </row>
        <row r="138250">
          <cell r="B138250">
            <v>3569123736</v>
          </cell>
        </row>
        <row r="138251">
          <cell r="B138251">
            <v>3569123737</v>
          </cell>
        </row>
        <row r="138252">
          <cell r="B138252">
            <v>3569123738</v>
          </cell>
        </row>
        <row r="138253">
          <cell r="B138253">
            <v>3569123739</v>
          </cell>
        </row>
        <row r="138254">
          <cell r="B138254">
            <v>3569123740</v>
          </cell>
        </row>
        <row r="138255">
          <cell r="B138255">
            <v>3570832328</v>
          </cell>
        </row>
        <row r="138256">
          <cell r="B138256">
            <v>3570832329</v>
          </cell>
        </row>
        <row r="138257">
          <cell r="B138257">
            <v>240528731</v>
          </cell>
        </row>
        <row r="138258">
          <cell r="B138258">
            <v>1521012962</v>
          </cell>
        </row>
        <row r="138259">
          <cell r="B138259">
            <v>240528729</v>
          </cell>
        </row>
        <row r="138260">
          <cell r="B138260">
            <v>3569123748</v>
          </cell>
        </row>
        <row r="138261">
          <cell r="B138261">
            <v>3569123750</v>
          </cell>
        </row>
        <row r="138262">
          <cell r="B138262">
            <v>3569403914</v>
          </cell>
        </row>
        <row r="138263">
          <cell r="B138263">
            <v>3569123752</v>
          </cell>
        </row>
        <row r="138264">
          <cell r="B138264">
            <v>240559783</v>
          </cell>
        </row>
        <row r="138265">
          <cell r="B138265">
            <v>3569123753</v>
          </cell>
        </row>
        <row r="138266">
          <cell r="B138266">
            <v>3572131321</v>
          </cell>
        </row>
        <row r="138267">
          <cell r="B138267">
            <v>3570832332</v>
          </cell>
        </row>
        <row r="138268">
          <cell r="B138268">
            <v>3569123756</v>
          </cell>
        </row>
        <row r="138269">
          <cell r="B138269">
            <v>3570832334</v>
          </cell>
        </row>
        <row r="138270">
          <cell r="B138270">
            <v>3569123757</v>
          </cell>
        </row>
        <row r="138271">
          <cell r="B138271">
            <v>3569403915</v>
          </cell>
        </row>
        <row r="138272">
          <cell r="B138272">
            <v>1521187433</v>
          </cell>
        </row>
        <row r="138273">
          <cell r="B138273">
            <v>3569123761</v>
          </cell>
        </row>
        <row r="138274">
          <cell r="B138274">
            <v>3570832336</v>
          </cell>
        </row>
        <row r="138275">
          <cell r="B138275">
            <v>3570832337</v>
          </cell>
        </row>
        <row r="138276">
          <cell r="B138276">
            <v>3572131322</v>
          </cell>
        </row>
        <row r="138277">
          <cell r="B138277">
            <v>3570832339</v>
          </cell>
        </row>
        <row r="138278">
          <cell r="B138278">
            <v>1521012963</v>
          </cell>
        </row>
        <row r="138279">
          <cell r="B138279">
            <v>3569123765</v>
          </cell>
        </row>
        <row r="138280">
          <cell r="B138280">
            <v>3572131323</v>
          </cell>
        </row>
        <row r="138281">
          <cell r="B138281">
            <v>1521012965</v>
          </cell>
        </row>
        <row r="138282">
          <cell r="B138282">
            <v>3570832340</v>
          </cell>
        </row>
        <row r="138283">
          <cell r="B138283">
            <v>1521012966</v>
          </cell>
        </row>
        <row r="138284">
          <cell r="B138284">
            <v>240528724</v>
          </cell>
        </row>
        <row r="138285">
          <cell r="B138285">
            <v>3569403918</v>
          </cell>
        </row>
        <row r="138286">
          <cell r="B138286">
            <v>3572131324</v>
          </cell>
        </row>
        <row r="138287">
          <cell r="B138287">
            <v>240528728</v>
          </cell>
        </row>
        <row r="138288">
          <cell r="B138288">
            <v>3569123770</v>
          </cell>
        </row>
        <row r="138289">
          <cell r="B138289">
            <v>3570832343</v>
          </cell>
        </row>
        <row r="138290">
          <cell r="B138290">
            <v>3570832344</v>
          </cell>
        </row>
        <row r="138291">
          <cell r="B138291">
            <v>3570832345</v>
          </cell>
        </row>
        <row r="138292">
          <cell r="B138292">
            <v>3572131325</v>
          </cell>
        </row>
        <row r="138293">
          <cell r="B138293">
            <v>3569123774</v>
          </cell>
        </row>
        <row r="138294">
          <cell r="B138294">
            <v>3569123775</v>
          </cell>
        </row>
        <row r="138295">
          <cell r="B138295">
            <v>3572131326</v>
          </cell>
        </row>
        <row r="138296">
          <cell r="B138296">
            <v>3570832346</v>
          </cell>
        </row>
        <row r="138297">
          <cell r="B138297">
            <v>3570832347</v>
          </cell>
        </row>
        <row r="138298">
          <cell r="B138298">
            <v>1521012973</v>
          </cell>
        </row>
        <row r="138299">
          <cell r="B138299">
            <v>3569123779</v>
          </cell>
        </row>
        <row r="138300">
          <cell r="B138300">
            <v>3572131327</v>
          </cell>
        </row>
        <row r="138301">
          <cell r="B138301">
            <v>1521333213</v>
          </cell>
        </row>
        <row r="138302">
          <cell r="B138302">
            <v>3570832348</v>
          </cell>
        </row>
        <row r="138303">
          <cell r="B138303">
            <v>1521187436</v>
          </cell>
        </row>
        <row r="138304">
          <cell r="B138304">
            <v>3570832349</v>
          </cell>
        </row>
        <row r="138305">
          <cell r="B138305">
            <v>1521012975</v>
          </cell>
        </row>
        <row r="138306">
          <cell r="B138306">
            <v>3570832351</v>
          </cell>
        </row>
        <row r="138307">
          <cell r="B138307">
            <v>3570832352</v>
          </cell>
        </row>
        <row r="138308">
          <cell r="B138308">
            <v>3569123784</v>
          </cell>
        </row>
        <row r="138309">
          <cell r="B138309">
            <v>240569318</v>
          </cell>
        </row>
        <row r="138310">
          <cell r="B138310">
            <v>3572131328</v>
          </cell>
        </row>
        <row r="138311">
          <cell r="B138311">
            <v>1521102479</v>
          </cell>
        </row>
        <row r="138312">
          <cell r="B138312">
            <v>3570832354</v>
          </cell>
        </row>
        <row r="138313">
          <cell r="B138313">
            <v>3569403928</v>
          </cell>
        </row>
        <row r="138314">
          <cell r="B138314">
            <v>3569123787</v>
          </cell>
        </row>
        <row r="138315">
          <cell r="B138315">
            <v>3570832356</v>
          </cell>
        </row>
        <row r="138316">
          <cell r="B138316">
            <v>1521012976</v>
          </cell>
        </row>
        <row r="138317">
          <cell r="B138317">
            <v>1521012978</v>
          </cell>
        </row>
        <row r="138318">
          <cell r="B138318">
            <v>3569123788</v>
          </cell>
        </row>
        <row r="138319">
          <cell r="B138319">
            <v>240528732</v>
          </cell>
        </row>
        <row r="138320">
          <cell r="B138320">
            <v>3572131329</v>
          </cell>
        </row>
        <row r="138321">
          <cell r="B138321">
            <v>3572131330</v>
          </cell>
        </row>
        <row r="138322">
          <cell r="B138322">
            <v>3569123791</v>
          </cell>
        </row>
        <row r="138323">
          <cell r="B138323">
            <v>3569123794</v>
          </cell>
        </row>
        <row r="138324">
          <cell r="B138324">
            <v>3570832359</v>
          </cell>
        </row>
        <row r="138325">
          <cell r="B138325">
            <v>1521012979</v>
          </cell>
        </row>
        <row r="138326">
          <cell r="B138326">
            <v>3569403930</v>
          </cell>
        </row>
        <row r="138327">
          <cell r="B138327">
            <v>3572131331</v>
          </cell>
        </row>
        <row r="138328">
          <cell r="B138328">
            <v>1521187439</v>
          </cell>
        </row>
        <row r="138329">
          <cell r="B138329">
            <v>3570832360</v>
          </cell>
        </row>
        <row r="138330">
          <cell r="B138330">
            <v>3570832361</v>
          </cell>
        </row>
        <row r="138331">
          <cell r="B138331">
            <v>3569123799</v>
          </cell>
        </row>
        <row r="138332">
          <cell r="B138332">
            <v>3570832363</v>
          </cell>
        </row>
        <row r="138333">
          <cell r="B138333">
            <v>240528727</v>
          </cell>
        </row>
        <row r="138334">
          <cell r="B138334">
            <v>3570832365</v>
          </cell>
        </row>
        <row r="138335">
          <cell r="B138335">
            <v>3569123800</v>
          </cell>
        </row>
        <row r="138336">
          <cell r="B138336">
            <v>240559781</v>
          </cell>
        </row>
        <row r="138337">
          <cell r="B138337">
            <v>3569123803</v>
          </cell>
        </row>
        <row r="138338">
          <cell r="B138338">
            <v>3572131332</v>
          </cell>
        </row>
        <row r="138339">
          <cell r="B138339">
            <v>3569123804</v>
          </cell>
        </row>
        <row r="138340">
          <cell r="B138340">
            <v>3569123805</v>
          </cell>
        </row>
        <row r="138341">
          <cell r="B138341">
            <v>3569123806</v>
          </cell>
        </row>
        <row r="138342">
          <cell r="B138342">
            <v>3570832367</v>
          </cell>
        </row>
        <row r="138343">
          <cell r="B138343">
            <v>240528725</v>
          </cell>
        </row>
        <row r="138344">
          <cell r="B138344">
            <v>1521187440</v>
          </cell>
        </row>
        <row r="138345">
          <cell r="B138345">
            <v>1521012981</v>
          </cell>
        </row>
        <row r="138346">
          <cell r="B138346">
            <v>3569123812</v>
          </cell>
        </row>
        <row r="138347">
          <cell r="B138347">
            <v>3569123813</v>
          </cell>
        </row>
        <row r="138348">
          <cell r="B138348">
            <v>240566776</v>
          </cell>
        </row>
        <row r="138349">
          <cell r="B138349">
            <v>1521187444</v>
          </cell>
        </row>
        <row r="138350">
          <cell r="B138350">
            <v>3572131333</v>
          </cell>
        </row>
        <row r="138351">
          <cell r="B138351">
            <v>3570832370</v>
          </cell>
        </row>
        <row r="138352">
          <cell r="B138352">
            <v>1521102481</v>
          </cell>
        </row>
        <row r="138353">
          <cell r="B138353">
            <v>3569123817</v>
          </cell>
        </row>
        <row r="138354">
          <cell r="B138354">
            <v>3569123818</v>
          </cell>
        </row>
        <row r="138355">
          <cell r="B138355">
            <v>3572131334</v>
          </cell>
        </row>
        <row r="138356">
          <cell r="B138356">
            <v>1521012982</v>
          </cell>
        </row>
        <row r="138357">
          <cell r="B138357">
            <v>3569123819</v>
          </cell>
        </row>
        <row r="138358">
          <cell r="B138358">
            <v>240528726</v>
          </cell>
        </row>
        <row r="138359">
          <cell r="B138359">
            <v>3569123821</v>
          </cell>
        </row>
        <row r="138360">
          <cell r="B138360">
            <v>3570832372</v>
          </cell>
        </row>
        <row r="138361">
          <cell r="B138361">
            <v>3570832373</v>
          </cell>
        </row>
        <row r="138362">
          <cell r="B138362">
            <v>3570832375</v>
          </cell>
        </row>
        <row r="138363">
          <cell r="B138363">
            <v>1521012985</v>
          </cell>
        </row>
        <row r="138364">
          <cell r="B138364">
            <v>3570832376</v>
          </cell>
        </row>
        <row r="138365">
          <cell r="B138365">
            <v>3570832377</v>
          </cell>
        </row>
        <row r="138366">
          <cell r="B138366">
            <v>3572131335</v>
          </cell>
        </row>
        <row r="138367">
          <cell r="B138367">
            <v>240528734</v>
          </cell>
        </row>
        <row r="138368">
          <cell r="B138368">
            <v>1521012984</v>
          </cell>
        </row>
        <row r="138369">
          <cell r="B138369">
            <v>3570832378</v>
          </cell>
        </row>
        <row r="138370">
          <cell r="B138370">
            <v>3572131336</v>
          </cell>
        </row>
        <row r="138371">
          <cell r="B138371">
            <v>3569123828</v>
          </cell>
        </row>
        <row r="138372">
          <cell r="B138372">
            <v>3570832379</v>
          </cell>
        </row>
        <row r="138373">
          <cell r="B138373">
            <v>3569123830</v>
          </cell>
        </row>
        <row r="138374">
          <cell r="B138374">
            <v>240528736</v>
          </cell>
        </row>
        <row r="138375">
          <cell r="B138375">
            <v>3570832381</v>
          </cell>
        </row>
        <row r="138376">
          <cell r="B138376">
            <v>3569123832</v>
          </cell>
        </row>
        <row r="138377">
          <cell r="B138377">
            <v>3570832382</v>
          </cell>
        </row>
        <row r="138378">
          <cell r="B138378">
            <v>3569123833</v>
          </cell>
        </row>
        <row r="138379">
          <cell r="B138379">
            <v>3569123834</v>
          </cell>
        </row>
        <row r="138380">
          <cell r="B138380">
            <v>3570832384</v>
          </cell>
        </row>
        <row r="138381">
          <cell r="B138381">
            <v>3569123835</v>
          </cell>
        </row>
        <row r="138382">
          <cell r="B138382">
            <v>1521187446</v>
          </cell>
        </row>
        <row r="138383">
          <cell r="B138383">
            <v>3570832386</v>
          </cell>
        </row>
        <row r="138384">
          <cell r="B138384">
            <v>3569123840</v>
          </cell>
        </row>
        <row r="138385">
          <cell r="B138385">
            <v>3570832387</v>
          </cell>
        </row>
        <row r="138386">
          <cell r="B138386">
            <v>3569123843</v>
          </cell>
        </row>
        <row r="138387">
          <cell r="B138387">
            <v>1521012986</v>
          </cell>
        </row>
        <row r="138388">
          <cell r="B138388">
            <v>3569403933</v>
          </cell>
        </row>
        <row r="138389">
          <cell r="B138389">
            <v>3572131337</v>
          </cell>
        </row>
        <row r="138390">
          <cell r="B138390">
            <v>1521333214</v>
          </cell>
        </row>
        <row r="138391">
          <cell r="B138391">
            <v>1521012987</v>
          </cell>
        </row>
        <row r="138392">
          <cell r="B138392">
            <v>240528737</v>
          </cell>
        </row>
        <row r="138393">
          <cell r="B138393">
            <v>3570832388</v>
          </cell>
        </row>
        <row r="138394">
          <cell r="B138394">
            <v>3570832389</v>
          </cell>
        </row>
        <row r="138395">
          <cell r="B138395">
            <v>3570832391</v>
          </cell>
        </row>
        <row r="138396">
          <cell r="B138396">
            <v>1521012988</v>
          </cell>
        </row>
        <row r="138397">
          <cell r="B138397">
            <v>3570832392</v>
          </cell>
        </row>
        <row r="138398">
          <cell r="B138398">
            <v>3569123848</v>
          </cell>
        </row>
        <row r="138399">
          <cell r="B138399">
            <v>6174063143</v>
          </cell>
        </row>
        <row r="138400">
          <cell r="B138400">
            <v>3572131338</v>
          </cell>
        </row>
        <row r="138401">
          <cell r="B138401">
            <v>3569123851</v>
          </cell>
        </row>
        <row r="138402">
          <cell r="B138402">
            <v>3570832394</v>
          </cell>
        </row>
        <row r="138403">
          <cell r="B138403">
            <v>3572131339</v>
          </cell>
        </row>
        <row r="138404">
          <cell r="B138404">
            <v>3570832396</v>
          </cell>
        </row>
        <row r="138405">
          <cell r="B138405">
            <v>240528738</v>
          </cell>
        </row>
        <row r="138406">
          <cell r="A138406" t="str">
            <v>盐泉北</v>
          </cell>
          <cell r="B138406">
            <v>7276635777</v>
          </cell>
        </row>
        <row r="138407">
          <cell r="B138407">
            <v>3572131340</v>
          </cell>
        </row>
        <row r="138408">
          <cell r="B138408">
            <v>240525344</v>
          </cell>
        </row>
        <row r="138409">
          <cell r="B138409">
            <v>3572131341</v>
          </cell>
        </row>
        <row r="138410">
          <cell r="B138410">
            <v>240566778</v>
          </cell>
        </row>
        <row r="138411">
          <cell r="B138411">
            <v>3572131342</v>
          </cell>
        </row>
        <row r="138412">
          <cell r="B138412">
            <v>3570832401</v>
          </cell>
        </row>
        <row r="138413">
          <cell r="B138413">
            <v>6635079573</v>
          </cell>
        </row>
        <row r="138414">
          <cell r="B138414">
            <v>3570832402</v>
          </cell>
        </row>
        <row r="138415">
          <cell r="B138415">
            <v>1521187499</v>
          </cell>
        </row>
        <row r="138416">
          <cell r="B138416">
            <v>3572131343</v>
          </cell>
        </row>
        <row r="138417">
          <cell r="B138417">
            <v>3572131344</v>
          </cell>
        </row>
        <row r="138418">
          <cell r="B138418">
            <v>3570832403</v>
          </cell>
        </row>
        <row r="138419">
          <cell r="B138419">
            <v>3569123857</v>
          </cell>
        </row>
        <row r="138420">
          <cell r="B138420">
            <v>3572131345</v>
          </cell>
        </row>
        <row r="138421">
          <cell r="B138421">
            <v>240559779</v>
          </cell>
        </row>
        <row r="138422">
          <cell r="B138422">
            <v>3570832407</v>
          </cell>
        </row>
        <row r="138423">
          <cell r="B138423">
            <v>3570832409</v>
          </cell>
        </row>
        <row r="138424">
          <cell r="B138424">
            <v>3572131346</v>
          </cell>
        </row>
        <row r="138425">
          <cell r="B138425">
            <v>3572131347</v>
          </cell>
        </row>
        <row r="138426">
          <cell r="B138426">
            <v>240528739</v>
          </cell>
        </row>
        <row r="138427">
          <cell r="B138427">
            <v>3570832411</v>
          </cell>
        </row>
        <row r="138428">
          <cell r="B138428">
            <v>3572131348</v>
          </cell>
        </row>
        <row r="138429">
          <cell r="B138429">
            <v>3572131349</v>
          </cell>
        </row>
        <row r="138430">
          <cell r="B138430">
            <v>3570832412</v>
          </cell>
        </row>
        <row r="138431">
          <cell r="B138431">
            <v>3572131350</v>
          </cell>
        </row>
        <row r="138432">
          <cell r="B138432">
            <v>3572131351</v>
          </cell>
        </row>
        <row r="138433">
          <cell r="B138433">
            <v>3570832413</v>
          </cell>
        </row>
        <row r="138434">
          <cell r="B138434">
            <v>3570832415</v>
          </cell>
        </row>
        <row r="138435">
          <cell r="B138435">
            <v>3572131352</v>
          </cell>
        </row>
        <row r="138436">
          <cell r="B138436">
            <v>3570832417</v>
          </cell>
        </row>
        <row r="138437">
          <cell r="B138437">
            <v>1521333215</v>
          </cell>
        </row>
        <row r="138438">
          <cell r="B138438">
            <v>3570832418</v>
          </cell>
        </row>
        <row r="138439">
          <cell r="A138439" t="str">
            <v>查干芒和</v>
          </cell>
          <cell r="B138439">
            <v>843276722</v>
          </cell>
        </row>
        <row r="138440">
          <cell r="B138440">
            <v>3572131353</v>
          </cell>
        </row>
        <row r="138441">
          <cell r="B138441">
            <v>3569123861</v>
          </cell>
        </row>
        <row r="138442">
          <cell r="B138442">
            <v>3572131354</v>
          </cell>
        </row>
        <row r="138443">
          <cell r="B138443">
            <v>1506668945</v>
          </cell>
        </row>
        <row r="138444">
          <cell r="B138444">
            <v>240566752</v>
          </cell>
        </row>
        <row r="138445">
          <cell r="B138445">
            <v>3572131355</v>
          </cell>
        </row>
        <row r="138446">
          <cell r="B138446">
            <v>1521333216</v>
          </cell>
        </row>
        <row r="138447">
          <cell r="B138447">
            <v>3570832424</v>
          </cell>
        </row>
        <row r="138448">
          <cell r="B138448">
            <v>3572131356</v>
          </cell>
        </row>
        <row r="138449">
          <cell r="B138449">
            <v>3570832425</v>
          </cell>
        </row>
        <row r="138450">
          <cell r="B138450">
            <v>3572131357</v>
          </cell>
        </row>
        <row r="138451">
          <cell r="B138451">
            <v>3570832427</v>
          </cell>
        </row>
        <row r="138452">
          <cell r="B138452">
            <v>3572131358</v>
          </cell>
        </row>
        <row r="138453">
          <cell r="B138453">
            <v>3570832428</v>
          </cell>
        </row>
        <row r="138454">
          <cell r="B138454">
            <v>240528740</v>
          </cell>
        </row>
        <row r="138455">
          <cell r="B138455">
            <v>3572131359</v>
          </cell>
        </row>
        <row r="138456">
          <cell r="B138456">
            <v>3572131360</v>
          </cell>
        </row>
        <row r="138457">
          <cell r="B138457">
            <v>3570832431</v>
          </cell>
        </row>
        <row r="138458">
          <cell r="B138458">
            <v>3572131361</v>
          </cell>
        </row>
        <row r="138459">
          <cell r="B138459">
            <v>1521012990</v>
          </cell>
        </row>
        <row r="138460">
          <cell r="B138460">
            <v>240566754</v>
          </cell>
        </row>
        <row r="138461">
          <cell r="B138461">
            <v>3569123865</v>
          </cell>
        </row>
        <row r="138462">
          <cell r="B138462">
            <v>240559778</v>
          </cell>
        </row>
        <row r="138463">
          <cell r="B138463">
            <v>3572131362</v>
          </cell>
        </row>
        <row r="138464">
          <cell r="B138464">
            <v>3570832436</v>
          </cell>
        </row>
        <row r="138465">
          <cell r="B138465">
            <v>3570832437</v>
          </cell>
        </row>
        <row r="138466">
          <cell r="B138466">
            <v>3570832438</v>
          </cell>
        </row>
        <row r="138467">
          <cell r="B138467">
            <v>1521187506</v>
          </cell>
        </row>
        <row r="138468">
          <cell r="B138468">
            <v>3572131363</v>
          </cell>
        </row>
        <row r="138469">
          <cell r="B138469">
            <v>1521012992</v>
          </cell>
        </row>
        <row r="138470">
          <cell r="B138470">
            <v>3572131364</v>
          </cell>
        </row>
        <row r="138471">
          <cell r="B138471">
            <v>3572131365</v>
          </cell>
        </row>
        <row r="138472">
          <cell r="B138472">
            <v>3570832443</v>
          </cell>
        </row>
        <row r="138473">
          <cell r="B138473">
            <v>3569123868</v>
          </cell>
        </row>
        <row r="138474">
          <cell r="B138474">
            <v>3570832444</v>
          </cell>
        </row>
        <row r="138475">
          <cell r="B138475">
            <v>240569317</v>
          </cell>
        </row>
        <row r="138476">
          <cell r="B138476">
            <v>3570832448</v>
          </cell>
        </row>
        <row r="138477">
          <cell r="B138477">
            <v>3572131366</v>
          </cell>
        </row>
        <row r="138478">
          <cell r="B138478">
            <v>3569123870</v>
          </cell>
        </row>
        <row r="138479">
          <cell r="B138479">
            <v>1521012993</v>
          </cell>
        </row>
        <row r="138480">
          <cell r="B138480">
            <v>2093999072</v>
          </cell>
        </row>
        <row r="138481">
          <cell r="B138481">
            <v>3572131367</v>
          </cell>
        </row>
        <row r="138482">
          <cell r="B138482">
            <v>3570832452</v>
          </cell>
        </row>
        <row r="138483">
          <cell r="B138483">
            <v>240566755</v>
          </cell>
        </row>
        <row r="138484">
          <cell r="B138484">
            <v>3570832453</v>
          </cell>
        </row>
        <row r="138485">
          <cell r="B138485">
            <v>3570832455</v>
          </cell>
        </row>
        <row r="138486">
          <cell r="B138486">
            <v>3570832456</v>
          </cell>
        </row>
        <row r="138487">
          <cell r="B138487">
            <v>3570832457</v>
          </cell>
        </row>
        <row r="138488">
          <cell r="B138488">
            <v>1506668962</v>
          </cell>
        </row>
        <row r="138489">
          <cell r="B138489">
            <v>3572131368</v>
          </cell>
        </row>
        <row r="138490">
          <cell r="B138490">
            <v>3570832459</v>
          </cell>
        </row>
        <row r="138491">
          <cell r="B138491">
            <v>240566756</v>
          </cell>
        </row>
        <row r="138492">
          <cell r="B138492">
            <v>3570832460</v>
          </cell>
        </row>
        <row r="138493">
          <cell r="B138493">
            <v>3570832461</v>
          </cell>
        </row>
        <row r="138494">
          <cell r="B138494">
            <v>3572131369</v>
          </cell>
        </row>
        <row r="138495">
          <cell r="B138495">
            <v>240528741</v>
          </cell>
        </row>
        <row r="138496">
          <cell r="B138496">
            <v>402288265</v>
          </cell>
        </row>
        <row r="138497">
          <cell r="B138497">
            <v>7165938959</v>
          </cell>
        </row>
        <row r="138498">
          <cell r="B138498">
            <v>240559777</v>
          </cell>
        </row>
        <row r="138499">
          <cell r="B138499">
            <v>3572131370</v>
          </cell>
        </row>
        <row r="138500">
          <cell r="B138500">
            <v>3570832467</v>
          </cell>
        </row>
        <row r="138501">
          <cell r="B138501">
            <v>3572131371</v>
          </cell>
        </row>
        <row r="138502">
          <cell r="B138502">
            <v>3572131372</v>
          </cell>
        </row>
        <row r="138503">
          <cell r="B138503">
            <v>3572131373</v>
          </cell>
        </row>
        <row r="138504">
          <cell r="B138504">
            <v>3572131374</v>
          </cell>
        </row>
        <row r="138505">
          <cell r="B138505">
            <v>3569123875</v>
          </cell>
        </row>
        <row r="138506">
          <cell r="B138506">
            <v>3572131375</v>
          </cell>
        </row>
        <row r="138507">
          <cell r="B138507">
            <v>6767472399</v>
          </cell>
        </row>
        <row r="138508">
          <cell r="B138508">
            <v>240559822</v>
          </cell>
        </row>
        <row r="138509">
          <cell r="B138509">
            <v>3572131376</v>
          </cell>
        </row>
        <row r="138510">
          <cell r="B138510">
            <v>3569123877</v>
          </cell>
        </row>
        <row r="138511">
          <cell r="B138511">
            <v>3570832485</v>
          </cell>
        </row>
        <row r="138512">
          <cell r="B138512">
            <v>3572131377</v>
          </cell>
        </row>
        <row r="138513">
          <cell r="B138513">
            <v>3572131378</v>
          </cell>
        </row>
        <row r="138514">
          <cell r="B138514">
            <v>3572131379</v>
          </cell>
        </row>
        <row r="138515">
          <cell r="B138515">
            <v>1521187512</v>
          </cell>
        </row>
        <row r="138516">
          <cell r="B138516">
            <v>3572131380</v>
          </cell>
        </row>
        <row r="138517">
          <cell r="B138517">
            <v>240559820</v>
          </cell>
        </row>
        <row r="138518">
          <cell r="B138518">
            <v>3572131381</v>
          </cell>
        </row>
        <row r="138519">
          <cell r="B138519">
            <v>3570832487</v>
          </cell>
        </row>
        <row r="138520">
          <cell r="B138520">
            <v>3569123882</v>
          </cell>
        </row>
        <row r="138521">
          <cell r="B138521">
            <v>3572131382</v>
          </cell>
        </row>
        <row r="138522">
          <cell r="B138522">
            <v>3572131383</v>
          </cell>
        </row>
        <row r="138523">
          <cell r="B138523">
            <v>3572131384</v>
          </cell>
        </row>
        <row r="138524">
          <cell r="B138524">
            <v>240528742</v>
          </cell>
        </row>
        <row r="138525">
          <cell r="B138525">
            <v>3570832493</v>
          </cell>
        </row>
        <row r="138526">
          <cell r="B138526">
            <v>3572131385</v>
          </cell>
        </row>
        <row r="138527">
          <cell r="B138527">
            <v>3569123886</v>
          </cell>
        </row>
        <row r="138528">
          <cell r="B138528">
            <v>2499694910</v>
          </cell>
        </row>
        <row r="138529">
          <cell r="B138529">
            <v>240559819</v>
          </cell>
        </row>
        <row r="138530">
          <cell r="B138530">
            <v>3572131386</v>
          </cell>
        </row>
        <row r="138531">
          <cell r="B138531">
            <v>240528743</v>
          </cell>
        </row>
        <row r="138532">
          <cell r="B138532">
            <v>3572131387</v>
          </cell>
        </row>
        <row r="138533">
          <cell r="B138533">
            <v>3572131388</v>
          </cell>
        </row>
        <row r="138534">
          <cell r="B138534">
            <v>3572131389</v>
          </cell>
        </row>
        <row r="138535">
          <cell r="B138535">
            <v>1521333218</v>
          </cell>
        </row>
        <row r="138536">
          <cell r="B138536">
            <v>3570832496</v>
          </cell>
        </row>
        <row r="138537">
          <cell r="B138537">
            <v>3572131390</v>
          </cell>
        </row>
        <row r="138538">
          <cell r="B138538">
            <v>3572131391</v>
          </cell>
        </row>
        <row r="138539">
          <cell r="B138539">
            <v>3572131392</v>
          </cell>
        </row>
        <row r="138540">
          <cell r="B138540">
            <v>3572131493</v>
          </cell>
        </row>
        <row r="138541">
          <cell r="B138541">
            <v>6174062715</v>
          </cell>
        </row>
        <row r="138542">
          <cell r="B138542">
            <v>3570832498</v>
          </cell>
        </row>
        <row r="138543">
          <cell r="B138543">
            <v>3572131494</v>
          </cell>
        </row>
        <row r="138544">
          <cell r="B138544">
            <v>6635079548</v>
          </cell>
        </row>
        <row r="138545">
          <cell r="B138545">
            <v>3569123890</v>
          </cell>
        </row>
        <row r="138546">
          <cell r="B138546">
            <v>3570832500</v>
          </cell>
        </row>
        <row r="138547">
          <cell r="B138547">
            <v>3572131495</v>
          </cell>
        </row>
        <row r="138548">
          <cell r="B138548">
            <v>240559818</v>
          </cell>
        </row>
        <row r="138549">
          <cell r="B138549">
            <v>3572131496</v>
          </cell>
        </row>
        <row r="138550">
          <cell r="B138550">
            <v>240570440</v>
          </cell>
        </row>
        <row r="138551">
          <cell r="B138551">
            <v>3572131497</v>
          </cell>
        </row>
        <row r="138552">
          <cell r="B138552">
            <v>3572131498</v>
          </cell>
        </row>
        <row r="138553">
          <cell r="B138553">
            <v>3570832501</v>
          </cell>
        </row>
        <row r="138554">
          <cell r="B138554">
            <v>3572131499</v>
          </cell>
        </row>
        <row r="138555">
          <cell r="B138555">
            <v>3570832502</v>
          </cell>
        </row>
        <row r="138556">
          <cell r="B138556">
            <v>3572131500</v>
          </cell>
        </row>
        <row r="138557">
          <cell r="B138557">
            <v>3572131501</v>
          </cell>
        </row>
        <row r="138558">
          <cell r="B138558">
            <v>3570832503</v>
          </cell>
        </row>
        <row r="138559">
          <cell r="B138559">
            <v>3569123894</v>
          </cell>
        </row>
        <row r="138560">
          <cell r="B138560">
            <v>2319159567</v>
          </cell>
        </row>
        <row r="138561">
          <cell r="B138561">
            <v>3572131502</v>
          </cell>
        </row>
        <row r="138562">
          <cell r="B138562">
            <v>7165938964</v>
          </cell>
        </row>
        <row r="138563">
          <cell r="B138563">
            <v>3572131503</v>
          </cell>
        </row>
        <row r="138564">
          <cell r="B138564">
            <v>6635079574</v>
          </cell>
        </row>
        <row r="138565">
          <cell r="B138565">
            <v>6635079575</v>
          </cell>
        </row>
        <row r="138566">
          <cell r="B138566">
            <v>3572131504</v>
          </cell>
        </row>
        <row r="138567">
          <cell r="B138567">
            <v>240559817</v>
          </cell>
        </row>
        <row r="138568">
          <cell r="B138568">
            <v>240570439</v>
          </cell>
        </row>
        <row r="138569">
          <cell r="B138569">
            <v>3572131505</v>
          </cell>
        </row>
        <row r="138570">
          <cell r="B138570">
            <v>3572131506</v>
          </cell>
        </row>
        <row r="138571">
          <cell r="B138571">
            <v>3572131507</v>
          </cell>
        </row>
        <row r="138572">
          <cell r="B138572">
            <v>3570832507</v>
          </cell>
        </row>
        <row r="138573">
          <cell r="B138573">
            <v>3572131508</v>
          </cell>
        </row>
        <row r="138574">
          <cell r="B138574">
            <v>3572131509</v>
          </cell>
        </row>
        <row r="138575">
          <cell r="B138575">
            <v>3570832509</v>
          </cell>
        </row>
        <row r="138576">
          <cell r="B138576">
            <v>3572131510</v>
          </cell>
        </row>
        <row r="138577">
          <cell r="B138577">
            <v>7434369656</v>
          </cell>
        </row>
        <row r="138578">
          <cell r="B138578">
            <v>3572131511</v>
          </cell>
        </row>
        <row r="138579">
          <cell r="B138579">
            <v>3572131512</v>
          </cell>
        </row>
        <row r="138580">
          <cell r="B138580">
            <v>3570832511</v>
          </cell>
        </row>
        <row r="138581">
          <cell r="B138581">
            <v>3572131513</v>
          </cell>
        </row>
        <row r="138582">
          <cell r="B138582">
            <v>1521012995</v>
          </cell>
        </row>
        <row r="138583">
          <cell r="B138583">
            <v>1521333220</v>
          </cell>
        </row>
        <row r="138584">
          <cell r="B138584">
            <v>264426928</v>
          </cell>
        </row>
        <row r="138585">
          <cell r="B138585">
            <v>3572131514</v>
          </cell>
        </row>
        <row r="138586">
          <cell r="B138586">
            <v>3570832512</v>
          </cell>
        </row>
        <row r="138587">
          <cell r="B138587">
            <v>3572131515</v>
          </cell>
        </row>
        <row r="138588">
          <cell r="B138588">
            <v>3572131516</v>
          </cell>
        </row>
        <row r="138589">
          <cell r="B138589">
            <v>3570832514</v>
          </cell>
        </row>
        <row r="138590">
          <cell r="B138590">
            <v>3572131517</v>
          </cell>
        </row>
        <row r="138591">
          <cell r="B138591">
            <v>1521187515</v>
          </cell>
        </row>
        <row r="138592">
          <cell r="B138592">
            <v>3572131518</v>
          </cell>
        </row>
        <row r="138593">
          <cell r="B138593">
            <v>3570832516</v>
          </cell>
        </row>
        <row r="138594">
          <cell r="B138594">
            <v>7434369660</v>
          </cell>
        </row>
        <row r="138595">
          <cell r="B138595">
            <v>7434369661</v>
          </cell>
        </row>
        <row r="138596">
          <cell r="B138596">
            <v>3572131519</v>
          </cell>
        </row>
        <row r="138597">
          <cell r="B138597">
            <v>240559816</v>
          </cell>
        </row>
        <row r="138598">
          <cell r="B138598">
            <v>240570438</v>
          </cell>
        </row>
        <row r="138599">
          <cell r="B138599">
            <v>3572131520</v>
          </cell>
        </row>
        <row r="138600">
          <cell r="B138600">
            <v>3572131521</v>
          </cell>
        </row>
        <row r="138601">
          <cell r="B138601">
            <v>1521187517</v>
          </cell>
        </row>
        <row r="138602">
          <cell r="B138602">
            <v>3570832518</v>
          </cell>
        </row>
        <row r="138603">
          <cell r="B138603">
            <v>7434369657</v>
          </cell>
        </row>
        <row r="138604">
          <cell r="B138604">
            <v>3569123904</v>
          </cell>
        </row>
        <row r="138605">
          <cell r="B138605">
            <v>3572131522</v>
          </cell>
        </row>
        <row r="138606">
          <cell r="B138606">
            <v>3572131523</v>
          </cell>
        </row>
        <row r="138607">
          <cell r="B138607">
            <v>3570832520</v>
          </cell>
        </row>
        <row r="138608">
          <cell r="B138608">
            <v>240528745</v>
          </cell>
        </row>
        <row r="138609">
          <cell r="B138609">
            <v>3572131524</v>
          </cell>
        </row>
        <row r="138610">
          <cell r="B138610">
            <v>3570832522</v>
          </cell>
        </row>
        <row r="138611">
          <cell r="B138611">
            <v>3569123908</v>
          </cell>
        </row>
        <row r="138612">
          <cell r="B138612">
            <v>1521333221</v>
          </cell>
        </row>
        <row r="138613">
          <cell r="B138613">
            <v>3569123910</v>
          </cell>
        </row>
        <row r="138614">
          <cell r="B138614">
            <v>7434369654</v>
          </cell>
        </row>
        <row r="138615">
          <cell r="B138615">
            <v>1521187523</v>
          </cell>
        </row>
        <row r="138616">
          <cell r="B138616">
            <v>1506669028</v>
          </cell>
        </row>
        <row r="138617">
          <cell r="B138617">
            <v>240528717</v>
          </cell>
        </row>
        <row r="138618">
          <cell r="B138618">
            <v>240528716</v>
          </cell>
        </row>
        <row r="138619">
          <cell r="B138619">
            <v>1521187527</v>
          </cell>
        </row>
        <row r="138620">
          <cell r="B138620">
            <v>3570863561</v>
          </cell>
        </row>
        <row r="138621">
          <cell r="B138621">
            <v>3572131525</v>
          </cell>
        </row>
        <row r="138622">
          <cell r="B138622">
            <v>3570863568</v>
          </cell>
        </row>
        <row r="138623">
          <cell r="B138623">
            <v>3569123914</v>
          </cell>
        </row>
        <row r="138624">
          <cell r="B138624">
            <v>3570832523</v>
          </cell>
        </row>
        <row r="138625">
          <cell r="B138625">
            <v>3569123916</v>
          </cell>
        </row>
        <row r="138626">
          <cell r="B138626">
            <v>240529471</v>
          </cell>
        </row>
        <row r="138627">
          <cell r="B138627">
            <v>1521187537</v>
          </cell>
        </row>
        <row r="138628">
          <cell r="B138628">
            <v>1521187543</v>
          </cell>
        </row>
        <row r="138629">
          <cell r="B138629">
            <v>3569123919</v>
          </cell>
        </row>
        <row r="138630">
          <cell r="B138630">
            <v>3569123920</v>
          </cell>
        </row>
        <row r="138631">
          <cell r="B138631">
            <v>1521187580</v>
          </cell>
        </row>
        <row r="138632">
          <cell r="B138632">
            <v>3570832526</v>
          </cell>
        </row>
        <row r="138633">
          <cell r="B138633">
            <v>3570832528</v>
          </cell>
        </row>
        <row r="138634">
          <cell r="B138634">
            <v>1521187583</v>
          </cell>
        </row>
        <row r="138635">
          <cell r="B138635">
            <v>3572131526</v>
          </cell>
        </row>
        <row r="138636">
          <cell r="B138636">
            <v>240570435</v>
          </cell>
        </row>
        <row r="138637">
          <cell r="B138637">
            <v>3572131527</v>
          </cell>
        </row>
        <row r="138638">
          <cell r="B138638">
            <v>3572131528</v>
          </cell>
        </row>
        <row r="138639">
          <cell r="B138639">
            <v>3570832530</v>
          </cell>
        </row>
        <row r="138640">
          <cell r="B138640">
            <v>6635079576</v>
          </cell>
        </row>
        <row r="138641">
          <cell r="B138641">
            <v>3570832532</v>
          </cell>
        </row>
        <row r="138642">
          <cell r="B138642">
            <v>3572131529</v>
          </cell>
        </row>
        <row r="138643">
          <cell r="B138643">
            <v>7165938967</v>
          </cell>
        </row>
        <row r="138644">
          <cell r="B138644">
            <v>1521187587</v>
          </cell>
        </row>
        <row r="138645">
          <cell r="B138645">
            <v>3570832533</v>
          </cell>
        </row>
        <row r="138646">
          <cell r="B138646">
            <v>6635079547</v>
          </cell>
        </row>
        <row r="138647">
          <cell r="B138647">
            <v>6869113069</v>
          </cell>
        </row>
        <row r="138648">
          <cell r="B138648">
            <v>264426938</v>
          </cell>
        </row>
        <row r="138649">
          <cell r="B138649">
            <v>5306910612</v>
          </cell>
        </row>
        <row r="138650">
          <cell r="B138650">
            <v>240570434</v>
          </cell>
        </row>
        <row r="138651">
          <cell r="B138651">
            <v>3572131530</v>
          </cell>
        </row>
        <row r="138652">
          <cell r="B138652">
            <v>3570864036</v>
          </cell>
        </row>
        <row r="138653">
          <cell r="B138653">
            <v>1521187592</v>
          </cell>
        </row>
        <row r="138654">
          <cell r="B138654">
            <v>7189268418</v>
          </cell>
        </row>
        <row r="138655">
          <cell r="B138655">
            <v>7434369653</v>
          </cell>
        </row>
        <row r="138656">
          <cell r="B138656">
            <v>3570832537</v>
          </cell>
        </row>
        <row r="138657">
          <cell r="B138657">
            <v>3570864044</v>
          </cell>
        </row>
        <row r="138658">
          <cell r="B138658">
            <v>3572131531</v>
          </cell>
        </row>
        <row r="138659">
          <cell r="B138659">
            <v>7434369650</v>
          </cell>
        </row>
        <row r="138660">
          <cell r="B138660">
            <v>3570864045</v>
          </cell>
        </row>
        <row r="138661">
          <cell r="B138661">
            <v>3572131532</v>
          </cell>
        </row>
        <row r="138662">
          <cell r="B138662">
            <v>7434369652</v>
          </cell>
        </row>
        <row r="138663">
          <cell r="B138663">
            <v>3570864052</v>
          </cell>
        </row>
        <row r="138664">
          <cell r="B138664">
            <v>1506669036</v>
          </cell>
        </row>
        <row r="138665">
          <cell r="B138665">
            <v>7434369651</v>
          </cell>
        </row>
        <row r="138666">
          <cell r="B138666">
            <v>3572131533</v>
          </cell>
        </row>
        <row r="138667">
          <cell r="B138667">
            <v>3570832539</v>
          </cell>
        </row>
        <row r="138668">
          <cell r="B138668">
            <v>7189268417</v>
          </cell>
        </row>
        <row r="138669">
          <cell r="B138669">
            <v>7434369664</v>
          </cell>
        </row>
        <row r="138670">
          <cell r="B138670">
            <v>3570864058</v>
          </cell>
        </row>
        <row r="138671">
          <cell r="B138671">
            <v>3570832541</v>
          </cell>
        </row>
        <row r="138672">
          <cell r="B138672">
            <v>7434369646</v>
          </cell>
        </row>
        <row r="138673">
          <cell r="B138673">
            <v>264426936</v>
          </cell>
        </row>
        <row r="138674">
          <cell r="B138674">
            <v>3572131534</v>
          </cell>
        </row>
        <row r="138675">
          <cell r="B138675">
            <v>7434369648</v>
          </cell>
        </row>
        <row r="138676">
          <cell r="B138676">
            <v>240570433</v>
          </cell>
        </row>
        <row r="138677">
          <cell r="A138677" t="str">
            <v>砬子河</v>
          </cell>
          <cell r="B138677">
            <v>2156363603</v>
          </cell>
        </row>
        <row r="138678">
          <cell r="B138678">
            <v>7434369640</v>
          </cell>
        </row>
        <row r="138679">
          <cell r="B138679">
            <v>6276295818</v>
          </cell>
        </row>
        <row r="138680">
          <cell r="B138680">
            <v>3570832545</v>
          </cell>
        </row>
        <row r="138681">
          <cell r="B138681">
            <v>240529472</v>
          </cell>
        </row>
        <row r="138682">
          <cell r="B138682">
            <v>3570864073</v>
          </cell>
        </row>
        <row r="138683">
          <cell r="B138683">
            <v>3570832547</v>
          </cell>
        </row>
        <row r="138684">
          <cell r="B138684">
            <v>3570864074</v>
          </cell>
        </row>
        <row r="138685">
          <cell r="B138685">
            <v>3572131535</v>
          </cell>
        </row>
        <row r="138686">
          <cell r="B138686">
            <v>240548916</v>
          </cell>
        </row>
        <row r="138687">
          <cell r="B138687">
            <v>3570832549</v>
          </cell>
        </row>
        <row r="138688">
          <cell r="B138688">
            <v>3570864080</v>
          </cell>
        </row>
        <row r="138689">
          <cell r="B138689">
            <v>6869116944</v>
          </cell>
        </row>
        <row r="138690">
          <cell r="B138690">
            <v>1506669044</v>
          </cell>
        </row>
        <row r="138691">
          <cell r="B138691">
            <v>7265384116</v>
          </cell>
        </row>
        <row r="138692">
          <cell r="B138692">
            <v>3570864083</v>
          </cell>
        </row>
        <row r="138693">
          <cell r="A138693" t="str">
            <v>露水河</v>
          </cell>
          <cell r="B138693">
            <v>1590840573</v>
          </cell>
        </row>
        <row r="138694">
          <cell r="B138694">
            <v>3572131536</v>
          </cell>
        </row>
        <row r="138695">
          <cell r="B138695">
            <v>3570832551</v>
          </cell>
        </row>
        <row r="138696">
          <cell r="B138696">
            <v>7434369586</v>
          </cell>
        </row>
        <row r="138697">
          <cell r="B138697">
            <v>240548917</v>
          </cell>
        </row>
        <row r="138698">
          <cell r="B138698">
            <v>3570832554</v>
          </cell>
        </row>
        <row r="138699">
          <cell r="B138699">
            <v>3572131537</v>
          </cell>
        </row>
        <row r="138700">
          <cell r="B138700">
            <v>3570864092</v>
          </cell>
        </row>
        <row r="138701">
          <cell r="B138701">
            <v>3570864094</v>
          </cell>
        </row>
        <row r="138702">
          <cell r="B138702">
            <v>240570432</v>
          </cell>
        </row>
        <row r="138703">
          <cell r="B138703">
            <v>3570864096</v>
          </cell>
        </row>
        <row r="138704">
          <cell r="B138704">
            <v>3570832559</v>
          </cell>
        </row>
        <row r="138705">
          <cell r="B138705">
            <v>3572131538</v>
          </cell>
        </row>
        <row r="138706">
          <cell r="B138706">
            <v>7363737843</v>
          </cell>
        </row>
        <row r="138707">
          <cell r="B138707">
            <v>3570832562</v>
          </cell>
        </row>
        <row r="138708">
          <cell r="A138708" t="str">
            <v>長万部</v>
          </cell>
          <cell r="B138708">
            <v>264426829</v>
          </cell>
        </row>
        <row r="138709">
          <cell r="B138709">
            <v>3570832563</v>
          </cell>
        </row>
        <row r="138710">
          <cell r="B138710">
            <v>3572131539</v>
          </cell>
        </row>
        <row r="138711">
          <cell r="B138711">
            <v>6869115062</v>
          </cell>
        </row>
        <row r="138712">
          <cell r="B138712">
            <v>6869111255</v>
          </cell>
        </row>
        <row r="138713">
          <cell r="B138713">
            <v>3570832565</v>
          </cell>
        </row>
        <row r="138714">
          <cell r="B138714">
            <v>3570864099</v>
          </cell>
        </row>
        <row r="138715">
          <cell r="B138715">
            <v>2092432327</v>
          </cell>
        </row>
        <row r="138716">
          <cell r="B138716">
            <v>3572131540</v>
          </cell>
        </row>
        <row r="138717">
          <cell r="B138717">
            <v>240570431</v>
          </cell>
        </row>
        <row r="138718">
          <cell r="B138718">
            <v>7434369592</v>
          </cell>
        </row>
        <row r="138719">
          <cell r="B138719">
            <v>7434369593</v>
          </cell>
        </row>
        <row r="138720">
          <cell r="B138720">
            <v>3570832569</v>
          </cell>
        </row>
        <row r="138721">
          <cell r="B138721">
            <v>3572131541</v>
          </cell>
        </row>
        <row r="138722">
          <cell r="B138722">
            <v>3570832571</v>
          </cell>
        </row>
        <row r="138723">
          <cell r="B138723">
            <v>3570832572</v>
          </cell>
        </row>
        <row r="138724">
          <cell r="B138724">
            <v>7434369595</v>
          </cell>
        </row>
        <row r="138725">
          <cell r="B138725">
            <v>3570832574</v>
          </cell>
        </row>
        <row r="138726">
          <cell r="B138726">
            <v>7434369596</v>
          </cell>
        </row>
        <row r="138727">
          <cell r="B138727">
            <v>3572131542</v>
          </cell>
        </row>
        <row r="138728">
          <cell r="B138728">
            <v>7434369594</v>
          </cell>
        </row>
        <row r="138729">
          <cell r="B138729">
            <v>7434369636</v>
          </cell>
        </row>
        <row r="138730">
          <cell r="B138730">
            <v>5296980297</v>
          </cell>
        </row>
        <row r="138731">
          <cell r="B138731">
            <v>7434227081</v>
          </cell>
        </row>
        <row r="138732">
          <cell r="B138732">
            <v>240559815</v>
          </cell>
        </row>
        <row r="138733">
          <cell r="B138733">
            <v>7434369597</v>
          </cell>
        </row>
        <row r="138734">
          <cell r="B138734">
            <v>7434369623</v>
          </cell>
        </row>
        <row r="138735">
          <cell r="B138735">
            <v>3570832576</v>
          </cell>
        </row>
        <row r="138736">
          <cell r="B138736">
            <v>3572131543</v>
          </cell>
        </row>
        <row r="138737">
          <cell r="B138737">
            <v>7434369621</v>
          </cell>
        </row>
        <row r="138738">
          <cell r="B138738">
            <v>7434369674</v>
          </cell>
        </row>
        <row r="138739">
          <cell r="B138739">
            <v>1193070980</v>
          </cell>
        </row>
        <row r="138740">
          <cell r="B138740">
            <v>7434369599</v>
          </cell>
        </row>
        <row r="138741">
          <cell r="B138741">
            <v>7434369601</v>
          </cell>
        </row>
        <row r="138742">
          <cell r="B138742">
            <v>1506669056</v>
          </cell>
        </row>
        <row r="138743">
          <cell r="B138743">
            <v>3572131544</v>
          </cell>
        </row>
        <row r="138744">
          <cell r="B138744">
            <v>3572131545</v>
          </cell>
        </row>
        <row r="138745">
          <cell r="B138745">
            <v>7434369600</v>
          </cell>
        </row>
        <row r="138746">
          <cell r="B138746">
            <v>1521187596</v>
          </cell>
        </row>
        <row r="138747">
          <cell r="B138747">
            <v>7434369598</v>
          </cell>
        </row>
        <row r="138748">
          <cell r="B138748">
            <v>7434369672</v>
          </cell>
        </row>
        <row r="138749">
          <cell r="B138749">
            <v>3570832580</v>
          </cell>
        </row>
        <row r="138750">
          <cell r="B138750">
            <v>3572131546</v>
          </cell>
        </row>
        <row r="138751">
          <cell r="B138751">
            <v>3570832582</v>
          </cell>
        </row>
        <row r="138752">
          <cell r="B138752">
            <v>3572131547</v>
          </cell>
        </row>
        <row r="138753">
          <cell r="B138753">
            <v>3570864108</v>
          </cell>
        </row>
        <row r="138754">
          <cell r="B138754">
            <v>7434369626</v>
          </cell>
        </row>
        <row r="138755">
          <cell r="B138755">
            <v>3572131548</v>
          </cell>
        </row>
        <row r="138756">
          <cell r="B138756">
            <v>3570864110</v>
          </cell>
        </row>
        <row r="138757">
          <cell r="B138757">
            <v>3570832584</v>
          </cell>
        </row>
        <row r="138758">
          <cell r="B138758">
            <v>7434369630</v>
          </cell>
        </row>
        <row r="138759">
          <cell r="B138759">
            <v>3572131549</v>
          </cell>
        </row>
        <row r="138760">
          <cell r="B138760">
            <v>7434369631</v>
          </cell>
        </row>
        <row r="138761">
          <cell r="B138761">
            <v>264427722</v>
          </cell>
        </row>
        <row r="138762">
          <cell r="B138762">
            <v>1521187598</v>
          </cell>
        </row>
        <row r="138763">
          <cell r="B138763">
            <v>240570430</v>
          </cell>
        </row>
        <row r="138764">
          <cell r="B138764">
            <v>3572131550</v>
          </cell>
        </row>
        <row r="138765">
          <cell r="B138765">
            <v>3572131551</v>
          </cell>
        </row>
        <row r="138766">
          <cell r="B138766">
            <v>3570864113</v>
          </cell>
        </row>
        <row r="138767">
          <cell r="B138767">
            <v>1521333222</v>
          </cell>
        </row>
        <row r="138768">
          <cell r="B138768">
            <v>3570832587</v>
          </cell>
        </row>
        <row r="138769">
          <cell r="B138769">
            <v>6198543419</v>
          </cell>
        </row>
        <row r="138770">
          <cell r="B138770">
            <v>3572131552</v>
          </cell>
        </row>
        <row r="138771">
          <cell r="B138771">
            <v>3570864115</v>
          </cell>
        </row>
        <row r="138772">
          <cell r="B138772">
            <v>3572131553</v>
          </cell>
        </row>
        <row r="138773">
          <cell r="B138773">
            <v>3570832588</v>
          </cell>
        </row>
        <row r="138774">
          <cell r="B138774">
            <v>3572131554</v>
          </cell>
        </row>
        <row r="138775">
          <cell r="B138775">
            <v>5306348180</v>
          </cell>
        </row>
        <row r="138776">
          <cell r="B138776">
            <v>3570832590</v>
          </cell>
        </row>
        <row r="138777">
          <cell r="B138777">
            <v>3572131555</v>
          </cell>
        </row>
        <row r="138778">
          <cell r="B138778">
            <v>3572131556</v>
          </cell>
        </row>
        <row r="138779">
          <cell r="B138779">
            <v>3570864117</v>
          </cell>
        </row>
        <row r="138780">
          <cell r="B138780">
            <v>240570429</v>
          </cell>
        </row>
        <row r="138781">
          <cell r="A138781" t="str">
            <v>Көк-Мойнок 2</v>
          </cell>
          <cell r="B138781">
            <v>2448142139</v>
          </cell>
        </row>
        <row r="138782">
          <cell r="B138782">
            <v>7434369612</v>
          </cell>
        </row>
        <row r="138783">
          <cell r="B138783">
            <v>3572131557</v>
          </cell>
        </row>
        <row r="138784">
          <cell r="B138784">
            <v>3570832594</v>
          </cell>
        </row>
        <row r="138785">
          <cell r="B138785">
            <v>3570832595</v>
          </cell>
        </row>
        <row r="138786">
          <cell r="B138786">
            <v>3572131558</v>
          </cell>
        </row>
        <row r="138787">
          <cell r="B138787">
            <v>240559814</v>
          </cell>
        </row>
        <row r="138788">
          <cell r="B138788">
            <v>7434369617</v>
          </cell>
        </row>
        <row r="138789">
          <cell r="B138789">
            <v>3570864119</v>
          </cell>
        </row>
        <row r="138790">
          <cell r="B138790">
            <v>3570832596</v>
          </cell>
        </row>
        <row r="138791">
          <cell r="B138791">
            <v>7265384114</v>
          </cell>
        </row>
        <row r="138792">
          <cell r="B138792">
            <v>3572131559</v>
          </cell>
        </row>
        <row r="138793">
          <cell r="B138793">
            <v>3570832597</v>
          </cell>
        </row>
        <row r="138794">
          <cell r="B138794">
            <v>240570425</v>
          </cell>
        </row>
        <row r="138795">
          <cell r="B138795">
            <v>240570428</v>
          </cell>
        </row>
        <row r="138796">
          <cell r="B138796">
            <v>3570832598</v>
          </cell>
        </row>
        <row r="138797">
          <cell r="B138797">
            <v>1521012996</v>
          </cell>
        </row>
        <row r="138798">
          <cell r="B138798">
            <v>3570832599</v>
          </cell>
        </row>
        <row r="138799">
          <cell r="B138799">
            <v>3570832601</v>
          </cell>
        </row>
        <row r="138800">
          <cell r="B138800">
            <v>3570832602</v>
          </cell>
        </row>
        <row r="138801">
          <cell r="B138801">
            <v>7265384110</v>
          </cell>
        </row>
        <row r="138802">
          <cell r="B138802">
            <v>3570832603</v>
          </cell>
        </row>
        <row r="138803">
          <cell r="B138803">
            <v>3570832604</v>
          </cell>
        </row>
        <row r="138804">
          <cell r="B138804">
            <v>3572131560</v>
          </cell>
        </row>
        <row r="138805">
          <cell r="B138805">
            <v>3572131561</v>
          </cell>
        </row>
        <row r="138806">
          <cell r="B138806">
            <v>3570832605</v>
          </cell>
        </row>
        <row r="138807">
          <cell r="B138807">
            <v>1506669069</v>
          </cell>
        </row>
        <row r="138808">
          <cell r="B138808">
            <v>3570832606</v>
          </cell>
        </row>
        <row r="138809">
          <cell r="B138809">
            <v>3570832608</v>
          </cell>
        </row>
        <row r="138810">
          <cell r="B138810">
            <v>3570832609</v>
          </cell>
        </row>
        <row r="138811">
          <cell r="B138811">
            <v>240570426</v>
          </cell>
        </row>
        <row r="138812">
          <cell r="B138812">
            <v>1506669077</v>
          </cell>
        </row>
        <row r="138813">
          <cell r="B138813">
            <v>3570832610</v>
          </cell>
        </row>
        <row r="138814">
          <cell r="B138814">
            <v>3570832611</v>
          </cell>
        </row>
        <row r="138815">
          <cell r="B138815">
            <v>3570832612</v>
          </cell>
        </row>
        <row r="138816">
          <cell r="B138816">
            <v>3570832613</v>
          </cell>
        </row>
        <row r="138817">
          <cell r="B138817">
            <v>3572131562</v>
          </cell>
        </row>
        <row r="138818">
          <cell r="B138818">
            <v>1521187602</v>
          </cell>
        </row>
        <row r="138819">
          <cell r="B138819">
            <v>888681506</v>
          </cell>
        </row>
        <row r="138820">
          <cell r="B138820">
            <v>3570832614</v>
          </cell>
        </row>
        <row r="138821">
          <cell r="B138821">
            <v>7434369608</v>
          </cell>
        </row>
        <row r="138822">
          <cell r="B138822">
            <v>3570864122</v>
          </cell>
        </row>
        <row r="138823">
          <cell r="B138823">
            <v>1521333224</v>
          </cell>
        </row>
        <row r="138824">
          <cell r="B138824">
            <v>3570832615</v>
          </cell>
        </row>
        <row r="138825">
          <cell r="B138825">
            <v>3572131563</v>
          </cell>
        </row>
        <row r="138826">
          <cell r="B138826">
            <v>7265384112</v>
          </cell>
        </row>
        <row r="138827">
          <cell r="B138827">
            <v>3570864124</v>
          </cell>
        </row>
        <row r="138828">
          <cell r="B138828">
            <v>240570423</v>
          </cell>
        </row>
        <row r="138829">
          <cell r="B138829">
            <v>6869115626</v>
          </cell>
        </row>
        <row r="138830">
          <cell r="B138830">
            <v>3572131564</v>
          </cell>
        </row>
        <row r="138831">
          <cell r="B138831">
            <v>3572131565</v>
          </cell>
        </row>
        <row r="138832">
          <cell r="B138832">
            <v>3570864126</v>
          </cell>
        </row>
        <row r="138833">
          <cell r="B138833">
            <v>7434369616</v>
          </cell>
        </row>
        <row r="138834">
          <cell r="B138834">
            <v>3570832616</v>
          </cell>
        </row>
        <row r="138835">
          <cell r="B138835">
            <v>7189268405</v>
          </cell>
        </row>
        <row r="138836">
          <cell r="B138836">
            <v>6635079581</v>
          </cell>
        </row>
        <row r="138837">
          <cell r="B138837">
            <v>240559813</v>
          </cell>
        </row>
        <row r="138838">
          <cell r="B138838">
            <v>6635079582</v>
          </cell>
        </row>
        <row r="138839">
          <cell r="B138839">
            <v>7265384111</v>
          </cell>
        </row>
        <row r="138840">
          <cell r="B138840">
            <v>1521187609</v>
          </cell>
        </row>
        <row r="138841">
          <cell r="B138841">
            <v>6547931258</v>
          </cell>
        </row>
        <row r="138842">
          <cell r="B138842">
            <v>3572131566</v>
          </cell>
        </row>
        <row r="138843">
          <cell r="B138843">
            <v>3570832619</v>
          </cell>
        </row>
        <row r="138844">
          <cell r="B138844">
            <v>3572131567</v>
          </cell>
        </row>
        <row r="138845">
          <cell r="B138845">
            <v>7294652697</v>
          </cell>
        </row>
        <row r="138846">
          <cell r="B138846">
            <v>3570864128</v>
          </cell>
        </row>
        <row r="138847">
          <cell r="B138847">
            <v>3504652772</v>
          </cell>
        </row>
        <row r="138848">
          <cell r="B138848">
            <v>7294652584</v>
          </cell>
        </row>
        <row r="138849">
          <cell r="B138849">
            <v>3570832620</v>
          </cell>
        </row>
        <row r="138850">
          <cell r="B138850">
            <v>7294652506</v>
          </cell>
        </row>
        <row r="138851">
          <cell r="B138851">
            <v>3572131568</v>
          </cell>
        </row>
        <row r="138852">
          <cell r="B138852">
            <v>3570864130</v>
          </cell>
        </row>
        <row r="138853">
          <cell r="B138853">
            <v>1521333226</v>
          </cell>
        </row>
        <row r="138854">
          <cell r="B138854">
            <v>240570422</v>
          </cell>
        </row>
        <row r="138855">
          <cell r="B138855">
            <v>3572131569</v>
          </cell>
        </row>
        <row r="138856">
          <cell r="B138856">
            <v>3570864132</v>
          </cell>
        </row>
        <row r="138857">
          <cell r="B138857">
            <v>6869078077</v>
          </cell>
        </row>
        <row r="138858">
          <cell r="B138858">
            <v>3572131570</v>
          </cell>
        </row>
        <row r="138859">
          <cell r="B138859">
            <v>6869115535</v>
          </cell>
        </row>
        <row r="138860">
          <cell r="B138860">
            <v>3570832623</v>
          </cell>
        </row>
        <row r="138861">
          <cell r="B138861">
            <v>1521187651</v>
          </cell>
        </row>
        <row r="138862">
          <cell r="B138862">
            <v>3572131571</v>
          </cell>
        </row>
        <row r="138863">
          <cell r="B138863">
            <v>3572131572</v>
          </cell>
        </row>
        <row r="138864">
          <cell r="B138864">
            <v>6869115127</v>
          </cell>
        </row>
        <row r="138865">
          <cell r="B138865">
            <v>3570864134</v>
          </cell>
        </row>
        <row r="138866">
          <cell r="B138866">
            <v>7189268394</v>
          </cell>
        </row>
        <row r="138867">
          <cell r="B138867">
            <v>7189268403</v>
          </cell>
        </row>
        <row r="138868">
          <cell r="B138868">
            <v>3572131573</v>
          </cell>
        </row>
        <row r="138869">
          <cell r="B138869">
            <v>3570832625</v>
          </cell>
        </row>
        <row r="138870">
          <cell r="B138870">
            <v>3572131574</v>
          </cell>
        </row>
        <row r="138871">
          <cell r="B138871">
            <v>1521333227</v>
          </cell>
        </row>
        <row r="138872">
          <cell r="B138872">
            <v>3570864136</v>
          </cell>
        </row>
        <row r="138873">
          <cell r="B138873">
            <v>3572131575</v>
          </cell>
        </row>
        <row r="138874">
          <cell r="B138874">
            <v>3572131576</v>
          </cell>
        </row>
        <row r="138875">
          <cell r="B138875">
            <v>3570832627</v>
          </cell>
        </row>
        <row r="138876">
          <cell r="A138876" t="str">
            <v>학송역</v>
          </cell>
          <cell r="B138876">
            <v>2075420317</v>
          </cell>
        </row>
        <row r="138877">
          <cell r="B138877">
            <v>3572131577</v>
          </cell>
        </row>
        <row r="138878">
          <cell r="B138878">
            <v>3572131578</v>
          </cell>
        </row>
        <row r="138879">
          <cell r="A138879" t="str">
            <v>天桥南</v>
          </cell>
          <cell r="B138879">
            <v>5009777023</v>
          </cell>
        </row>
        <row r="138880">
          <cell r="B138880">
            <v>3572131579</v>
          </cell>
        </row>
        <row r="138881">
          <cell r="B138881">
            <v>888681643</v>
          </cell>
        </row>
        <row r="138882">
          <cell r="B138882">
            <v>3570864138</v>
          </cell>
        </row>
        <row r="138883">
          <cell r="B138883">
            <v>3572131580</v>
          </cell>
        </row>
        <row r="138884">
          <cell r="B138884">
            <v>1506669084</v>
          </cell>
        </row>
        <row r="138885">
          <cell r="B138885">
            <v>240559811</v>
          </cell>
        </row>
        <row r="138886">
          <cell r="B138886">
            <v>3572131581</v>
          </cell>
        </row>
        <row r="138887">
          <cell r="B138887">
            <v>3572131582</v>
          </cell>
        </row>
        <row r="138888">
          <cell r="B138888">
            <v>3572131583</v>
          </cell>
        </row>
        <row r="138889">
          <cell r="B138889">
            <v>3572131584</v>
          </cell>
        </row>
        <row r="138890">
          <cell r="B138890">
            <v>3572131585</v>
          </cell>
        </row>
        <row r="138891">
          <cell r="B138891">
            <v>3570832629</v>
          </cell>
        </row>
        <row r="138892">
          <cell r="B138892">
            <v>3570864140</v>
          </cell>
        </row>
        <row r="138893">
          <cell r="B138893">
            <v>3572131586</v>
          </cell>
        </row>
        <row r="138894">
          <cell r="B138894">
            <v>3572131587</v>
          </cell>
        </row>
        <row r="138895">
          <cell r="B138895">
            <v>1521333229</v>
          </cell>
        </row>
        <row r="138896">
          <cell r="B138896">
            <v>3572131588</v>
          </cell>
        </row>
        <row r="138897">
          <cell r="B138897">
            <v>3572131589</v>
          </cell>
        </row>
        <row r="138898">
          <cell r="B138898">
            <v>3572131590</v>
          </cell>
        </row>
        <row r="138899">
          <cell r="B138899">
            <v>3572131591</v>
          </cell>
        </row>
        <row r="138900">
          <cell r="B138900">
            <v>3572131592</v>
          </cell>
        </row>
        <row r="138901">
          <cell r="B138901">
            <v>3572131593</v>
          </cell>
        </row>
        <row r="138902">
          <cell r="B138902">
            <v>3572131594</v>
          </cell>
        </row>
        <row r="138903">
          <cell r="B138903">
            <v>3572131595</v>
          </cell>
        </row>
        <row r="138904">
          <cell r="B138904">
            <v>3572131596</v>
          </cell>
        </row>
        <row r="138905">
          <cell r="B138905">
            <v>3572131597</v>
          </cell>
        </row>
        <row r="138906">
          <cell r="B138906">
            <v>3572131598</v>
          </cell>
        </row>
        <row r="138907">
          <cell r="B138907">
            <v>3572131599</v>
          </cell>
        </row>
        <row r="138908">
          <cell r="B138908">
            <v>3572131600</v>
          </cell>
        </row>
        <row r="138909">
          <cell r="B138909">
            <v>3572131601</v>
          </cell>
        </row>
        <row r="138910">
          <cell r="B138910">
            <v>240559810</v>
          </cell>
        </row>
        <row r="138911">
          <cell r="B138911">
            <v>240559809</v>
          </cell>
        </row>
        <row r="138912">
          <cell r="B138912">
            <v>3572131602</v>
          </cell>
        </row>
        <row r="138913">
          <cell r="B138913">
            <v>3572131603</v>
          </cell>
        </row>
        <row r="138914">
          <cell r="B138914">
            <v>6635079495</v>
          </cell>
        </row>
        <row r="138915">
          <cell r="B138915">
            <v>3572131604</v>
          </cell>
        </row>
        <row r="138916">
          <cell r="B138916">
            <v>3572131605</v>
          </cell>
        </row>
        <row r="138917">
          <cell r="B138917">
            <v>1521333230</v>
          </cell>
        </row>
        <row r="138918">
          <cell r="B138918">
            <v>3572131606</v>
          </cell>
        </row>
        <row r="138919">
          <cell r="B138919">
            <v>3572131607</v>
          </cell>
        </row>
        <row r="138920">
          <cell r="B138920">
            <v>3572131608</v>
          </cell>
        </row>
        <row r="138921">
          <cell r="B138921">
            <v>3572131609</v>
          </cell>
        </row>
        <row r="138922">
          <cell r="B138922">
            <v>3570832633</v>
          </cell>
        </row>
        <row r="138923">
          <cell r="B138923">
            <v>1521333232</v>
          </cell>
        </row>
        <row r="138924">
          <cell r="B138924">
            <v>3572131610</v>
          </cell>
        </row>
        <row r="138925">
          <cell r="B138925">
            <v>3572131611</v>
          </cell>
        </row>
        <row r="138926">
          <cell r="B138926">
            <v>3572131612</v>
          </cell>
        </row>
        <row r="138927">
          <cell r="B138927">
            <v>240548918</v>
          </cell>
        </row>
        <row r="138928">
          <cell r="B138928">
            <v>3572131613</v>
          </cell>
        </row>
        <row r="138929">
          <cell r="B138929">
            <v>3572131614</v>
          </cell>
        </row>
        <row r="138930">
          <cell r="B138930">
            <v>6635079580</v>
          </cell>
        </row>
        <row r="138931">
          <cell r="B138931">
            <v>3570832636</v>
          </cell>
        </row>
        <row r="138932">
          <cell r="B138932">
            <v>3572131615</v>
          </cell>
        </row>
        <row r="138933">
          <cell r="B138933">
            <v>3572131616</v>
          </cell>
        </row>
        <row r="138934">
          <cell r="B138934">
            <v>3570864144</v>
          </cell>
        </row>
        <row r="138935">
          <cell r="A138935" t="str">
            <v>坎儿井</v>
          </cell>
          <cell r="B138935">
            <v>7473462475</v>
          </cell>
        </row>
        <row r="138936">
          <cell r="B138936">
            <v>240559808</v>
          </cell>
        </row>
        <row r="138937">
          <cell r="B138937">
            <v>3572131617</v>
          </cell>
        </row>
        <row r="138938">
          <cell r="B138938">
            <v>3570864146</v>
          </cell>
        </row>
        <row r="138939">
          <cell r="B138939">
            <v>3572131618</v>
          </cell>
        </row>
        <row r="138940">
          <cell r="B138940">
            <v>3572131619</v>
          </cell>
        </row>
        <row r="138941">
          <cell r="B138941">
            <v>240570421</v>
          </cell>
        </row>
        <row r="138942">
          <cell r="B138942">
            <v>3572131620</v>
          </cell>
        </row>
        <row r="138943">
          <cell r="B138943">
            <v>6869117563</v>
          </cell>
        </row>
        <row r="138944">
          <cell r="B138944">
            <v>3572131621</v>
          </cell>
        </row>
        <row r="138945">
          <cell r="B138945">
            <v>3570864148</v>
          </cell>
        </row>
        <row r="138946">
          <cell r="B138946">
            <v>3572131622</v>
          </cell>
        </row>
        <row r="138947">
          <cell r="B138947">
            <v>3572131623</v>
          </cell>
        </row>
        <row r="138948">
          <cell r="B138948">
            <v>3570832637</v>
          </cell>
        </row>
        <row r="138949">
          <cell r="B138949">
            <v>1521187655</v>
          </cell>
        </row>
        <row r="138950">
          <cell r="B138950">
            <v>240559807</v>
          </cell>
        </row>
        <row r="138951">
          <cell r="B138951">
            <v>3572131624</v>
          </cell>
        </row>
        <row r="138952">
          <cell r="B138952">
            <v>3572131625</v>
          </cell>
        </row>
        <row r="138953">
          <cell r="B138953">
            <v>3570883093</v>
          </cell>
        </row>
        <row r="138954">
          <cell r="B138954">
            <v>3570832640</v>
          </cell>
        </row>
        <row r="138955">
          <cell r="B138955">
            <v>3572131626</v>
          </cell>
        </row>
        <row r="138956">
          <cell r="B138956">
            <v>3572131627</v>
          </cell>
        </row>
        <row r="138957">
          <cell r="B138957">
            <v>240548919</v>
          </cell>
        </row>
        <row r="138958">
          <cell r="B138958">
            <v>3572131628</v>
          </cell>
        </row>
        <row r="138959">
          <cell r="B138959">
            <v>3572131629</v>
          </cell>
        </row>
        <row r="138960">
          <cell r="B138960">
            <v>3570832641</v>
          </cell>
        </row>
        <row r="138961">
          <cell r="B138961">
            <v>3570883096</v>
          </cell>
        </row>
        <row r="138962">
          <cell r="B138962">
            <v>240559806</v>
          </cell>
        </row>
        <row r="138963">
          <cell r="B138963">
            <v>6635079545</v>
          </cell>
        </row>
        <row r="138964">
          <cell r="B138964">
            <v>2336651318</v>
          </cell>
        </row>
        <row r="138965">
          <cell r="B138965">
            <v>6635079579</v>
          </cell>
        </row>
        <row r="138966">
          <cell r="B138966">
            <v>3572131630</v>
          </cell>
        </row>
        <row r="138967">
          <cell r="B138967">
            <v>6635079546</v>
          </cell>
        </row>
        <row r="138968">
          <cell r="B138968">
            <v>1521187659</v>
          </cell>
        </row>
        <row r="138969">
          <cell r="B138969">
            <v>1506669089</v>
          </cell>
        </row>
        <row r="138970">
          <cell r="B138970">
            <v>3572131631</v>
          </cell>
        </row>
        <row r="138971">
          <cell r="B138971">
            <v>3572131632</v>
          </cell>
        </row>
        <row r="138972">
          <cell r="B138972">
            <v>2335910507</v>
          </cell>
        </row>
        <row r="138973">
          <cell r="B138973">
            <v>6869116486</v>
          </cell>
        </row>
        <row r="138974">
          <cell r="B138974">
            <v>3570832643</v>
          </cell>
        </row>
        <row r="138975">
          <cell r="B138975">
            <v>3572131633</v>
          </cell>
        </row>
        <row r="138976">
          <cell r="B138976">
            <v>3570883099</v>
          </cell>
        </row>
        <row r="138977">
          <cell r="B138977">
            <v>240559805</v>
          </cell>
        </row>
        <row r="138978">
          <cell r="B138978">
            <v>3570832646</v>
          </cell>
        </row>
        <row r="138979">
          <cell r="B138979">
            <v>3572131634</v>
          </cell>
        </row>
        <row r="138980">
          <cell r="B138980">
            <v>3570883101</v>
          </cell>
        </row>
        <row r="138981">
          <cell r="B138981">
            <v>3572131635</v>
          </cell>
        </row>
        <row r="138982">
          <cell r="B138982">
            <v>1521187665</v>
          </cell>
        </row>
        <row r="138983">
          <cell r="B138983">
            <v>3572131636</v>
          </cell>
        </row>
        <row r="138984">
          <cell r="B138984">
            <v>3570832648</v>
          </cell>
        </row>
        <row r="138985">
          <cell r="B138985">
            <v>6869113993</v>
          </cell>
        </row>
        <row r="138986">
          <cell r="B138986">
            <v>3572131637</v>
          </cell>
        </row>
        <row r="138987">
          <cell r="B138987">
            <v>3572131638</v>
          </cell>
        </row>
        <row r="138988">
          <cell r="B138988">
            <v>3572131639</v>
          </cell>
        </row>
        <row r="138989">
          <cell r="B138989">
            <v>3572131640</v>
          </cell>
        </row>
        <row r="138990">
          <cell r="B138990">
            <v>3572131641</v>
          </cell>
        </row>
        <row r="138991">
          <cell r="B138991">
            <v>3572131642</v>
          </cell>
        </row>
        <row r="138992">
          <cell r="B138992">
            <v>3572131643</v>
          </cell>
        </row>
        <row r="138993">
          <cell r="B138993">
            <v>3572131644</v>
          </cell>
        </row>
        <row r="138994">
          <cell r="B138994">
            <v>1521333233</v>
          </cell>
        </row>
        <row r="138995">
          <cell r="B138995">
            <v>3572131645</v>
          </cell>
        </row>
        <row r="138996">
          <cell r="B138996">
            <v>3572131646</v>
          </cell>
        </row>
        <row r="138997">
          <cell r="B138997">
            <v>3572131647</v>
          </cell>
        </row>
        <row r="138998">
          <cell r="B138998">
            <v>3572131648</v>
          </cell>
        </row>
        <row r="138999">
          <cell r="B138999">
            <v>3572131649</v>
          </cell>
        </row>
        <row r="139000">
          <cell r="B139000">
            <v>1521333236</v>
          </cell>
        </row>
        <row r="139001">
          <cell r="B139001">
            <v>1521333234</v>
          </cell>
        </row>
        <row r="139002">
          <cell r="B139002">
            <v>3572131650</v>
          </cell>
        </row>
        <row r="139003">
          <cell r="B139003">
            <v>3572131651</v>
          </cell>
        </row>
        <row r="139004">
          <cell r="B139004">
            <v>3572131652</v>
          </cell>
        </row>
        <row r="139005">
          <cell r="B139005">
            <v>3572131653</v>
          </cell>
        </row>
        <row r="139006">
          <cell r="B139006">
            <v>240570420</v>
          </cell>
        </row>
        <row r="139007">
          <cell r="B139007">
            <v>3570883105</v>
          </cell>
        </row>
        <row r="139008">
          <cell r="B139008">
            <v>240561655</v>
          </cell>
        </row>
        <row r="139009">
          <cell r="B139009">
            <v>3572131654</v>
          </cell>
        </row>
        <row r="139010">
          <cell r="B139010">
            <v>240558539</v>
          </cell>
        </row>
        <row r="139011">
          <cell r="B139011">
            <v>3572131655</v>
          </cell>
        </row>
        <row r="139012">
          <cell r="B139012">
            <v>3572131656</v>
          </cell>
        </row>
        <row r="139013">
          <cell r="B139013">
            <v>3572131657</v>
          </cell>
        </row>
        <row r="139014">
          <cell r="B139014">
            <v>3572131658</v>
          </cell>
        </row>
        <row r="139015">
          <cell r="B139015">
            <v>3572131659</v>
          </cell>
        </row>
        <row r="139016">
          <cell r="B139016">
            <v>3572131660</v>
          </cell>
        </row>
        <row r="139017">
          <cell r="B139017">
            <v>3572131661</v>
          </cell>
        </row>
        <row r="139018">
          <cell r="B139018">
            <v>3572131662</v>
          </cell>
        </row>
        <row r="139019">
          <cell r="B139019">
            <v>3572131663</v>
          </cell>
        </row>
        <row r="139020">
          <cell r="B139020">
            <v>3572131664</v>
          </cell>
        </row>
        <row r="139021">
          <cell r="B139021">
            <v>6869116041</v>
          </cell>
        </row>
        <row r="139022">
          <cell r="B139022">
            <v>3572131665</v>
          </cell>
        </row>
        <row r="139023">
          <cell r="B139023">
            <v>3572131666</v>
          </cell>
        </row>
        <row r="139024">
          <cell r="B139024">
            <v>1521333240</v>
          </cell>
        </row>
        <row r="139025">
          <cell r="B139025">
            <v>3572131667</v>
          </cell>
        </row>
        <row r="139026">
          <cell r="B139026">
            <v>3572131668</v>
          </cell>
        </row>
        <row r="139027">
          <cell r="B139027">
            <v>240548920</v>
          </cell>
        </row>
        <row r="139028">
          <cell r="B139028">
            <v>1521333242</v>
          </cell>
        </row>
        <row r="139029">
          <cell r="B139029">
            <v>3570832649</v>
          </cell>
        </row>
        <row r="139030">
          <cell r="B139030">
            <v>3572131669</v>
          </cell>
        </row>
        <row r="139031">
          <cell r="B139031">
            <v>1521333243</v>
          </cell>
        </row>
        <row r="139032">
          <cell r="B139032">
            <v>3572131673</v>
          </cell>
        </row>
        <row r="139033">
          <cell r="B139033">
            <v>3572131675</v>
          </cell>
        </row>
        <row r="139034">
          <cell r="B139034">
            <v>2335910516</v>
          </cell>
        </row>
        <row r="139035">
          <cell r="B139035">
            <v>6869112513</v>
          </cell>
        </row>
        <row r="139036">
          <cell r="B139036">
            <v>888248620</v>
          </cell>
        </row>
        <row r="139037">
          <cell r="B139037">
            <v>3572131678</v>
          </cell>
        </row>
        <row r="139038">
          <cell r="B139038">
            <v>3572131679</v>
          </cell>
        </row>
        <row r="139039">
          <cell r="B139039">
            <v>3572131680</v>
          </cell>
        </row>
        <row r="139040">
          <cell r="B139040">
            <v>3570832650</v>
          </cell>
        </row>
        <row r="139041">
          <cell r="B139041">
            <v>240558541</v>
          </cell>
        </row>
        <row r="139042">
          <cell r="B139042">
            <v>3572131682</v>
          </cell>
        </row>
        <row r="139043">
          <cell r="B139043">
            <v>888248623</v>
          </cell>
        </row>
        <row r="139044">
          <cell r="B139044">
            <v>3572131684</v>
          </cell>
        </row>
        <row r="139045">
          <cell r="B139045">
            <v>3572131685</v>
          </cell>
        </row>
        <row r="139046">
          <cell r="B139046">
            <v>3572131686</v>
          </cell>
        </row>
        <row r="139047">
          <cell r="B139047">
            <v>3572131687</v>
          </cell>
        </row>
        <row r="139048">
          <cell r="B139048">
            <v>3572131688</v>
          </cell>
        </row>
        <row r="139049">
          <cell r="B139049">
            <v>3570883110</v>
          </cell>
        </row>
        <row r="139050">
          <cell r="B139050">
            <v>240570418</v>
          </cell>
        </row>
        <row r="139051">
          <cell r="B139051">
            <v>3572131690</v>
          </cell>
        </row>
        <row r="139052">
          <cell r="B139052">
            <v>3572131691</v>
          </cell>
        </row>
        <row r="139053">
          <cell r="B139053">
            <v>3572131692</v>
          </cell>
        </row>
        <row r="139054">
          <cell r="B139054">
            <v>3572131893</v>
          </cell>
        </row>
        <row r="139055">
          <cell r="B139055">
            <v>3572131894</v>
          </cell>
        </row>
        <row r="139056">
          <cell r="B139056">
            <v>3572131895</v>
          </cell>
        </row>
        <row r="139057">
          <cell r="B139057">
            <v>3570883112</v>
          </cell>
        </row>
        <row r="139058">
          <cell r="B139058">
            <v>3570832654</v>
          </cell>
        </row>
        <row r="139059">
          <cell r="B139059">
            <v>3572131898</v>
          </cell>
        </row>
        <row r="139060">
          <cell r="B139060">
            <v>1521333245</v>
          </cell>
        </row>
        <row r="139061">
          <cell r="B139061">
            <v>3572131901</v>
          </cell>
        </row>
        <row r="139062">
          <cell r="B139062">
            <v>3572131902</v>
          </cell>
        </row>
        <row r="139063">
          <cell r="B139063">
            <v>1521187685</v>
          </cell>
        </row>
        <row r="139064">
          <cell r="B139064">
            <v>3572131903</v>
          </cell>
        </row>
        <row r="139065">
          <cell r="B139065">
            <v>3570832655</v>
          </cell>
        </row>
        <row r="139066">
          <cell r="B139066">
            <v>3572131904</v>
          </cell>
        </row>
        <row r="139067">
          <cell r="B139067">
            <v>240558542</v>
          </cell>
        </row>
        <row r="139068">
          <cell r="B139068">
            <v>3570832656</v>
          </cell>
        </row>
        <row r="139069">
          <cell r="B139069">
            <v>3572131905</v>
          </cell>
        </row>
        <row r="139070">
          <cell r="B139070">
            <v>3572131906</v>
          </cell>
        </row>
        <row r="139071">
          <cell r="B139071">
            <v>3572131907</v>
          </cell>
        </row>
        <row r="139072">
          <cell r="B139072">
            <v>264426181</v>
          </cell>
        </row>
        <row r="139073">
          <cell r="B139073">
            <v>3570883116</v>
          </cell>
        </row>
        <row r="139074">
          <cell r="B139074">
            <v>3572131908</v>
          </cell>
        </row>
        <row r="139075">
          <cell r="B139075">
            <v>2335910523</v>
          </cell>
        </row>
        <row r="139076">
          <cell r="B139076">
            <v>1521012997</v>
          </cell>
        </row>
        <row r="139077">
          <cell r="B139077">
            <v>3572131910</v>
          </cell>
        </row>
        <row r="139078">
          <cell r="B139078">
            <v>3572131911</v>
          </cell>
        </row>
        <row r="139079">
          <cell r="B139079">
            <v>240561654</v>
          </cell>
        </row>
        <row r="139080">
          <cell r="B139080">
            <v>3572131912</v>
          </cell>
        </row>
        <row r="139081">
          <cell r="B139081">
            <v>240548921</v>
          </cell>
        </row>
        <row r="139082">
          <cell r="B139082">
            <v>3572131913</v>
          </cell>
        </row>
        <row r="139083">
          <cell r="B139083">
            <v>3572131914</v>
          </cell>
        </row>
        <row r="139084">
          <cell r="B139084">
            <v>3570832661</v>
          </cell>
        </row>
        <row r="139085">
          <cell r="B139085">
            <v>3570883119</v>
          </cell>
        </row>
        <row r="139086">
          <cell r="B139086">
            <v>3572131915</v>
          </cell>
        </row>
        <row r="139087">
          <cell r="B139087">
            <v>3572131916</v>
          </cell>
        </row>
        <row r="139088">
          <cell r="B139088">
            <v>6869112115</v>
          </cell>
        </row>
        <row r="139089">
          <cell r="B139089">
            <v>3572131917</v>
          </cell>
        </row>
        <row r="139090">
          <cell r="B139090">
            <v>3570883121</v>
          </cell>
        </row>
        <row r="139091">
          <cell r="B139091">
            <v>3572131918</v>
          </cell>
        </row>
        <row r="139092">
          <cell r="B139092">
            <v>240570417</v>
          </cell>
        </row>
        <row r="139093">
          <cell r="B139093">
            <v>3572131919</v>
          </cell>
        </row>
        <row r="139094">
          <cell r="B139094">
            <v>3572131920</v>
          </cell>
        </row>
        <row r="139095">
          <cell r="B139095">
            <v>240558544</v>
          </cell>
        </row>
        <row r="139096">
          <cell r="B139096">
            <v>1521187692</v>
          </cell>
        </row>
        <row r="139097">
          <cell r="B139097">
            <v>3572131921</v>
          </cell>
        </row>
        <row r="139098">
          <cell r="B139098">
            <v>3572131922</v>
          </cell>
        </row>
        <row r="139099">
          <cell r="B139099">
            <v>240559804</v>
          </cell>
        </row>
        <row r="139100">
          <cell r="B139100">
            <v>3572131923</v>
          </cell>
        </row>
        <row r="139101">
          <cell r="B139101">
            <v>3572131924</v>
          </cell>
        </row>
        <row r="139102">
          <cell r="B139102">
            <v>3570883125</v>
          </cell>
        </row>
        <row r="139103">
          <cell r="B139103">
            <v>3572131926</v>
          </cell>
        </row>
        <row r="139104">
          <cell r="B139104">
            <v>3570832667</v>
          </cell>
        </row>
        <row r="139105">
          <cell r="A139105" t="str">
            <v>柔远</v>
          </cell>
          <cell r="B139105">
            <v>7473462476</v>
          </cell>
        </row>
        <row r="139106">
          <cell r="B139106">
            <v>3572131927</v>
          </cell>
        </row>
        <row r="139107">
          <cell r="B139107">
            <v>3572131928</v>
          </cell>
        </row>
        <row r="139108">
          <cell r="B139108">
            <v>3572131929</v>
          </cell>
        </row>
        <row r="139109">
          <cell r="B139109">
            <v>3572131930</v>
          </cell>
        </row>
        <row r="139110">
          <cell r="B139110">
            <v>1521333247</v>
          </cell>
        </row>
        <row r="139111">
          <cell r="B139111">
            <v>3572131931</v>
          </cell>
        </row>
        <row r="139112">
          <cell r="B139112">
            <v>1521187695</v>
          </cell>
        </row>
        <row r="139113">
          <cell r="B139113">
            <v>1521333248</v>
          </cell>
        </row>
        <row r="139114">
          <cell r="B139114">
            <v>3572131932</v>
          </cell>
        </row>
        <row r="139115">
          <cell r="B139115">
            <v>3572131933</v>
          </cell>
        </row>
        <row r="139116">
          <cell r="B139116">
            <v>1506669099</v>
          </cell>
        </row>
        <row r="139117">
          <cell r="B139117">
            <v>2335910534</v>
          </cell>
        </row>
        <row r="139118">
          <cell r="B139118">
            <v>3572131934</v>
          </cell>
        </row>
        <row r="139119">
          <cell r="B139119">
            <v>3570883128</v>
          </cell>
        </row>
        <row r="139120">
          <cell r="B139120">
            <v>6635079578</v>
          </cell>
        </row>
        <row r="139121">
          <cell r="B139121">
            <v>3572131935</v>
          </cell>
        </row>
        <row r="139122">
          <cell r="B139122">
            <v>3572131936</v>
          </cell>
        </row>
        <row r="139123">
          <cell r="B139123">
            <v>240548922</v>
          </cell>
        </row>
        <row r="139124">
          <cell r="B139124">
            <v>3570832668</v>
          </cell>
        </row>
        <row r="139125">
          <cell r="B139125">
            <v>3572131937</v>
          </cell>
        </row>
        <row r="139126">
          <cell r="B139126">
            <v>3570883131</v>
          </cell>
        </row>
        <row r="139127">
          <cell r="B139127">
            <v>3572131938</v>
          </cell>
        </row>
        <row r="139128">
          <cell r="B139128">
            <v>3572131939</v>
          </cell>
        </row>
        <row r="139129">
          <cell r="B139129">
            <v>240570416</v>
          </cell>
        </row>
        <row r="139130">
          <cell r="B139130">
            <v>3570883133</v>
          </cell>
        </row>
        <row r="139131">
          <cell r="B139131">
            <v>3572131940</v>
          </cell>
        </row>
        <row r="139132">
          <cell r="B139132">
            <v>3572131941</v>
          </cell>
        </row>
        <row r="139133">
          <cell r="B139133">
            <v>240561652</v>
          </cell>
        </row>
        <row r="139134">
          <cell r="B139134">
            <v>3572131942</v>
          </cell>
        </row>
        <row r="139135">
          <cell r="B139135">
            <v>3572131943</v>
          </cell>
        </row>
        <row r="139136">
          <cell r="B139136">
            <v>6635079577</v>
          </cell>
        </row>
        <row r="139137">
          <cell r="B139137">
            <v>3570832670</v>
          </cell>
        </row>
        <row r="139138">
          <cell r="B139138">
            <v>3572131944</v>
          </cell>
        </row>
        <row r="139139">
          <cell r="B139139">
            <v>6276295817</v>
          </cell>
        </row>
        <row r="139140">
          <cell r="B139140">
            <v>6635079544</v>
          </cell>
        </row>
        <row r="139141">
          <cell r="B139141">
            <v>240559797</v>
          </cell>
        </row>
        <row r="139142">
          <cell r="B139142">
            <v>6276295816</v>
          </cell>
        </row>
        <row r="139143">
          <cell r="B139143">
            <v>6276295815</v>
          </cell>
        </row>
        <row r="139144">
          <cell r="B139144">
            <v>3572131945</v>
          </cell>
        </row>
        <row r="139145">
          <cell r="B139145">
            <v>6276295814</v>
          </cell>
        </row>
        <row r="139146">
          <cell r="B139146">
            <v>3570883136</v>
          </cell>
        </row>
        <row r="139147">
          <cell r="B139147">
            <v>3572131946</v>
          </cell>
        </row>
        <row r="139148">
          <cell r="B139148">
            <v>6276295813</v>
          </cell>
        </row>
        <row r="139149">
          <cell r="B139149">
            <v>3570832672</v>
          </cell>
        </row>
        <row r="139150">
          <cell r="B139150">
            <v>3572131947</v>
          </cell>
        </row>
        <row r="139151">
          <cell r="B139151">
            <v>6276295812</v>
          </cell>
        </row>
        <row r="139152">
          <cell r="B139152">
            <v>3572131948</v>
          </cell>
        </row>
        <row r="139153">
          <cell r="B139153">
            <v>240561651</v>
          </cell>
        </row>
        <row r="139154">
          <cell r="B139154">
            <v>3572131949</v>
          </cell>
        </row>
        <row r="139155">
          <cell r="B139155">
            <v>3572131950</v>
          </cell>
        </row>
        <row r="139156">
          <cell r="B139156">
            <v>3572131952</v>
          </cell>
        </row>
        <row r="139157">
          <cell r="B139157">
            <v>3570883138</v>
          </cell>
        </row>
        <row r="139158">
          <cell r="B139158">
            <v>3572131953</v>
          </cell>
        </row>
        <row r="139159">
          <cell r="B139159">
            <v>3572131954</v>
          </cell>
        </row>
        <row r="139160">
          <cell r="B139160">
            <v>3572131955</v>
          </cell>
        </row>
        <row r="139161">
          <cell r="B139161">
            <v>3572131956</v>
          </cell>
        </row>
        <row r="139162">
          <cell r="B139162">
            <v>3570832673</v>
          </cell>
        </row>
        <row r="139163">
          <cell r="B139163">
            <v>240561649</v>
          </cell>
        </row>
        <row r="139164">
          <cell r="B139164">
            <v>3572131957</v>
          </cell>
        </row>
        <row r="139165">
          <cell r="B139165">
            <v>3572131958</v>
          </cell>
        </row>
        <row r="139166">
          <cell r="B139166">
            <v>6869113445</v>
          </cell>
        </row>
        <row r="139167">
          <cell r="B139167">
            <v>3572131959</v>
          </cell>
        </row>
        <row r="139168">
          <cell r="B139168">
            <v>3572131960</v>
          </cell>
        </row>
        <row r="139169">
          <cell r="B139169">
            <v>240548923</v>
          </cell>
        </row>
        <row r="139170">
          <cell r="B139170">
            <v>3572131961</v>
          </cell>
        </row>
        <row r="139171">
          <cell r="B139171">
            <v>3572131962</v>
          </cell>
        </row>
        <row r="139172">
          <cell r="B139172">
            <v>3570883141</v>
          </cell>
        </row>
        <row r="139173">
          <cell r="B139173">
            <v>3570832674</v>
          </cell>
        </row>
        <row r="139174">
          <cell r="B139174">
            <v>3572131963</v>
          </cell>
        </row>
        <row r="139175">
          <cell r="B139175">
            <v>1521333249</v>
          </cell>
        </row>
        <row r="139176">
          <cell r="B139176">
            <v>3572131964</v>
          </cell>
        </row>
        <row r="139177">
          <cell r="B139177">
            <v>3572131966</v>
          </cell>
        </row>
        <row r="139178">
          <cell r="B139178">
            <v>3570883144</v>
          </cell>
        </row>
        <row r="139179">
          <cell r="B139179">
            <v>6276295808</v>
          </cell>
        </row>
        <row r="139180">
          <cell r="B139180">
            <v>2335910536</v>
          </cell>
        </row>
        <row r="139181">
          <cell r="B139181">
            <v>6276295809</v>
          </cell>
        </row>
        <row r="139182">
          <cell r="B139182">
            <v>3572131967</v>
          </cell>
        </row>
        <row r="139183">
          <cell r="B139183">
            <v>6276295810</v>
          </cell>
        </row>
        <row r="139184">
          <cell r="B139184">
            <v>6276295811</v>
          </cell>
        </row>
        <row r="139185">
          <cell r="B139185">
            <v>3572131969</v>
          </cell>
        </row>
        <row r="139186">
          <cell r="B139186">
            <v>3572131970</v>
          </cell>
        </row>
        <row r="139187">
          <cell r="B139187">
            <v>3572131971</v>
          </cell>
        </row>
        <row r="139188">
          <cell r="B139188">
            <v>3570883146</v>
          </cell>
        </row>
        <row r="139189">
          <cell r="B139189">
            <v>3572131972</v>
          </cell>
        </row>
        <row r="139190">
          <cell r="B139190">
            <v>2092408417</v>
          </cell>
        </row>
        <row r="139191">
          <cell r="B139191">
            <v>6276295807</v>
          </cell>
        </row>
        <row r="139192">
          <cell r="B139192">
            <v>240570415</v>
          </cell>
        </row>
        <row r="139193">
          <cell r="B139193">
            <v>240561648</v>
          </cell>
        </row>
        <row r="139194">
          <cell r="B139194">
            <v>3572131973</v>
          </cell>
        </row>
        <row r="139195">
          <cell r="B139195">
            <v>6276295806</v>
          </cell>
        </row>
        <row r="139196">
          <cell r="B139196">
            <v>1521333251</v>
          </cell>
        </row>
        <row r="139197">
          <cell r="B139197">
            <v>3572131974</v>
          </cell>
        </row>
        <row r="139198">
          <cell r="B139198">
            <v>1521187698</v>
          </cell>
        </row>
        <row r="139199">
          <cell r="B139199">
            <v>3572131975</v>
          </cell>
        </row>
        <row r="139200">
          <cell r="B139200">
            <v>3570832676</v>
          </cell>
        </row>
        <row r="139201">
          <cell r="B139201">
            <v>3572131976</v>
          </cell>
        </row>
        <row r="139202">
          <cell r="B139202">
            <v>3572131977</v>
          </cell>
        </row>
        <row r="139203">
          <cell r="B139203">
            <v>3572131979</v>
          </cell>
        </row>
        <row r="139204">
          <cell r="B139204">
            <v>3572131980</v>
          </cell>
        </row>
        <row r="139205">
          <cell r="B139205">
            <v>6551374107</v>
          </cell>
        </row>
        <row r="139206">
          <cell r="B139206">
            <v>3570883150</v>
          </cell>
        </row>
        <row r="139207">
          <cell r="B139207">
            <v>240559798</v>
          </cell>
        </row>
        <row r="139208">
          <cell r="B139208">
            <v>3570832678</v>
          </cell>
        </row>
        <row r="139209">
          <cell r="B139209">
            <v>6551374108</v>
          </cell>
        </row>
        <row r="139210">
          <cell r="B139210">
            <v>3572131981</v>
          </cell>
        </row>
        <row r="139211">
          <cell r="B139211">
            <v>3572131982</v>
          </cell>
        </row>
        <row r="139212">
          <cell r="B139212">
            <v>3572131983</v>
          </cell>
        </row>
        <row r="139213">
          <cell r="B139213">
            <v>240559803</v>
          </cell>
        </row>
        <row r="139214">
          <cell r="B139214">
            <v>6276295801</v>
          </cell>
        </row>
        <row r="139215">
          <cell r="B139215">
            <v>3572131984</v>
          </cell>
        </row>
        <row r="139216">
          <cell r="B139216">
            <v>3572131985</v>
          </cell>
        </row>
        <row r="139217">
          <cell r="B139217">
            <v>6276295802</v>
          </cell>
        </row>
        <row r="139218">
          <cell r="B139218">
            <v>3572131986</v>
          </cell>
        </row>
        <row r="139219">
          <cell r="B139219">
            <v>240548924</v>
          </cell>
        </row>
        <row r="139220">
          <cell r="B139220">
            <v>3572131987</v>
          </cell>
        </row>
        <row r="139221">
          <cell r="B139221">
            <v>6276295803</v>
          </cell>
        </row>
        <row r="139222">
          <cell r="B139222">
            <v>3572131988</v>
          </cell>
        </row>
        <row r="139223">
          <cell r="B139223">
            <v>6276295804</v>
          </cell>
        </row>
        <row r="139224">
          <cell r="B139224">
            <v>6276295805</v>
          </cell>
        </row>
        <row r="139225">
          <cell r="B139225">
            <v>3572131989</v>
          </cell>
        </row>
        <row r="139226">
          <cell r="B139226">
            <v>3572131990</v>
          </cell>
        </row>
        <row r="139227">
          <cell r="B139227">
            <v>1521333254</v>
          </cell>
        </row>
        <row r="139228">
          <cell r="B139228">
            <v>3572131991</v>
          </cell>
        </row>
        <row r="139229">
          <cell r="B139229">
            <v>3569475693</v>
          </cell>
        </row>
        <row r="139230">
          <cell r="B139230">
            <v>3570883153</v>
          </cell>
        </row>
        <row r="139231">
          <cell r="B139231">
            <v>3572131992</v>
          </cell>
        </row>
        <row r="139232">
          <cell r="B139232">
            <v>3572131993</v>
          </cell>
        </row>
        <row r="139233">
          <cell r="B139233">
            <v>3572131994</v>
          </cell>
        </row>
        <row r="139234">
          <cell r="B139234">
            <v>3572131995</v>
          </cell>
        </row>
        <row r="139235">
          <cell r="B139235">
            <v>240561647</v>
          </cell>
        </row>
        <row r="139236">
          <cell r="B139236">
            <v>3572131996</v>
          </cell>
        </row>
        <row r="139237">
          <cell r="B139237">
            <v>3572131997</v>
          </cell>
        </row>
        <row r="139238">
          <cell r="B139238">
            <v>3569475694</v>
          </cell>
        </row>
        <row r="139239">
          <cell r="B139239">
            <v>1521187701</v>
          </cell>
        </row>
        <row r="139240">
          <cell r="B139240">
            <v>3572131999</v>
          </cell>
        </row>
        <row r="139241">
          <cell r="B139241">
            <v>3572132000</v>
          </cell>
        </row>
        <row r="139242">
          <cell r="B139242">
            <v>1521333256</v>
          </cell>
        </row>
        <row r="139243">
          <cell r="B139243">
            <v>3569475695</v>
          </cell>
        </row>
        <row r="139244">
          <cell r="B139244">
            <v>3572132001</v>
          </cell>
        </row>
        <row r="139245">
          <cell r="A139245" t="str">
            <v>东庙沟</v>
          </cell>
          <cell r="B139245">
            <v>7473462474</v>
          </cell>
        </row>
        <row r="139246">
          <cell r="B139246">
            <v>1521333255</v>
          </cell>
        </row>
        <row r="139247">
          <cell r="B139247">
            <v>3572132002</v>
          </cell>
        </row>
        <row r="139248">
          <cell r="B139248">
            <v>3572132003</v>
          </cell>
        </row>
        <row r="139249">
          <cell r="B139249">
            <v>3572132005</v>
          </cell>
        </row>
        <row r="139250">
          <cell r="B139250">
            <v>3572132006</v>
          </cell>
        </row>
        <row r="139251">
          <cell r="B139251">
            <v>3572132007</v>
          </cell>
        </row>
        <row r="139252">
          <cell r="B139252">
            <v>3572132008</v>
          </cell>
        </row>
        <row r="139253">
          <cell r="B139253">
            <v>3572132009</v>
          </cell>
        </row>
        <row r="139254">
          <cell r="B139254">
            <v>3569475696</v>
          </cell>
        </row>
        <row r="139255">
          <cell r="B139255">
            <v>3572132010</v>
          </cell>
        </row>
        <row r="139256">
          <cell r="B139256">
            <v>3572132011</v>
          </cell>
        </row>
        <row r="139257">
          <cell r="B139257">
            <v>3572132012</v>
          </cell>
        </row>
        <row r="139258">
          <cell r="B139258">
            <v>3572132013</v>
          </cell>
        </row>
        <row r="139259">
          <cell r="B139259">
            <v>3570883157</v>
          </cell>
        </row>
        <row r="139260">
          <cell r="B139260">
            <v>240559801</v>
          </cell>
        </row>
        <row r="139261">
          <cell r="B139261">
            <v>3572132014</v>
          </cell>
        </row>
        <row r="139262">
          <cell r="B139262">
            <v>240561646</v>
          </cell>
        </row>
        <row r="139263">
          <cell r="B139263">
            <v>3572132015</v>
          </cell>
        </row>
        <row r="139264">
          <cell r="B139264">
            <v>3572132016</v>
          </cell>
        </row>
        <row r="139265">
          <cell r="B139265">
            <v>240570414</v>
          </cell>
        </row>
        <row r="139266">
          <cell r="B139266">
            <v>3572132017</v>
          </cell>
        </row>
        <row r="139267">
          <cell r="B139267">
            <v>3572132018</v>
          </cell>
        </row>
        <row r="139268">
          <cell r="B139268">
            <v>240559799</v>
          </cell>
        </row>
        <row r="139269">
          <cell r="B139269">
            <v>3572132019</v>
          </cell>
        </row>
        <row r="139270">
          <cell r="B139270">
            <v>3572132020</v>
          </cell>
        </row>
        <row r="139271">
          <cell r="B139271">
            <v>3572132021</v>
          </cell>
        </row>
        <row r="139272">
          <cell r="B139272">
            <v>6547931257</v>
          </cell>
        </row>
        <row r="139273">
          <cell r="B139273">
            <v>3572132023</v>
          </cell>
        </row>
        <row r="139274">
          <cell r="B139274">
            <v>3572132024</v>
          </cell>
        </row>
        <row r="139275">
          <cell r="B139275">
            <v>1521333257</v>
          </cell>
        </row>
        <row r="139276">
          <cell r="B139276">
            <v>3572132025</v>
          </cell>
        </row>
        <row r="139277">
          <cell r="B139277">
            <v>3572132026</v>
          </cell>
        </row>
        <row r="139278">
          <cell r="B139278">
            <v>3572132027</v>
          </cell>
        </row>
        <row r="139279">
          <cell r="B139279">
            <v>3569475698</v>
          </cell>
        </row>
        <row r="139280">
          <cell r="B139280">
            <v>3570883159</v>
          </cell>
        </row>
        <row r="139281">
          <cell r="B139281">
            <v>3572132028</v>
          </cell>
        </row>
        <row r="139282">
          <cell r="B139282">
            <v>3572132029</v>
          </cell>
        </row>
        <row r="139283">
          <cell r="B139283">
            <v>3572132030</v>
          </cell>
        </row>
        <row r="139284">
          <cell r="B139284">
            <v>3572132031</v>
          </cell>
        </row>
        <row r="139285">
          <cell r="B139285">
            <v>3572132032</v>
          </cell>
        </row>
        <row r="139286">
          <cell r="B139286">
            <v>3572132033</v>
          </cell>
        </row>
        <row r="139287">
          <cell r="B139287">
            <v>3572132034</v>
          </cell>
        </row>
        <row r="139288">
          <cell r="B139288">
            <v>1521333258</v>
          </cell>
        </row>
        <row r="139289">
          <cell r="B139289">
            <v>3572132035</v>
          </cell>
        </row>
        <row r="139290">
          <cell r="B139290">
            <v>3572132036</v>
          </cell>
        </row>
        <row r="139291">
          <cell r="B139291">
            <v>240559800</v>
          </cell>
        </row>
        <row r="139292">
          <cell r="B139292">
            <v>3572132037</v>
          </cell>
        </row>
        <row r="139293">
          <cell r="B139293">
            <v>3572132038</v>
          </cell>
        </row>
        <row r="139294">
          <cell r="B139294">
            <v>3572132039</v>
          </cell>
        </row>
        <row r="139295">
          <cell r="B139295">
            <v>3569475699</v>
          </cell>
        </row>
        <row r="139296">
          <cell r="B139296">
            <v>2092408431</v>
          </cell>
        </row>
        <row r="139297">
          <cell r="B139297">
            <v>3569475700</v>
          </cell>
        </row>
        <row r="139298">
          <cell r="B139298">
            <v>3572132041</v>
          </cell>
        </row>
        <row r="139299">
          <cell r="B139299">
            <v>3572132042</v>
          </cell>
        </row>
        <row r="139300">
          <cell r="B139300">
            <v>1521187744</v>
          </cell>
        </row>
        <row r="139301">
          <cell r="B139301">
            <v>3569475701</v>
          </cell>
        </row>
        <row r="139302">
          <cell r="B139302">
            <v>3572132044</v>
          </cell>
        </row>
        <row r="139303">
          <cell r="B139303">
            <v>1506669112</v>
          </cell>
        </row>
        <row r="139304">
          <cell r="B139304">
            <v>3572132045</v>
          </cell>
        </row>
        <row r="139305">
          <cell r="B139305">
            <v>6635079543</v>
          </cell>
        </row>
        <row r="139306">
          <cell r="B139306">
            <v>1521333259</v>
          </cell>
        </row>
        <row r="139307">
          <cell r="B139307">
            <v>240548926</v>
          </cell>
        </row>
        <row r="139308">
          <cell r="A139308" t="str">
            <v>고령진역</v>
          </cell>
          <cell r="B139308">
            <v>1879088831</v>
          </cell>
        </row>
        <row r="139309">
          <cell r="B139309">
            <v>3572132046</v>
          </cell>
        </row>
        <row r="139310">
          <cell r="B139310">
            <v>3572132047</v>
          </cell>
        </row>
        <row r="139311">
          <cell r="B139311">
            <v>3572132048</v>
          </cell>
        </row>
        <row r="139312">
          <cell r="B139312">
            <v>240561644</v>
          </cell>
        </row>
        <row r="139313">
          <cell r="B139313">
            <v>3570883165</v>
          </cell>
        </row>
        <row r="139314">
          <cell r="B139314">
            <v>240570413</v>
          </cell>
        </row>
        <row r="139315">
          <cell r="B139315">
            <v>3572037493</v>
          </cell>
        </row>
        <row r="139316">
          <cell r="B139316">
            <v>3572037494</v>
          </cell>
        </row>
        <row r="139317">
          <cell r="B139317">
            <v>3572037495</v>
          </cell>
        </row>
        <row r="139318">
          <cell r="B139318">
            <v>3572037496</v>
          </cell>
        </row>
        <row r="139319">
          <cell r="B139319">
            <v>1521187748</v>
          </cell>
        </row>
        <row r="139320">
          <cell r="B139320">
            <v>3572037497</v>
          </cell>
        </row>
        <row r="139321">
          <cell r="B139321">
            <v>3569475704</v>
          </cell>
        </row>
        <row r="139322">
          <cell r="B139322">
            <v>3572037498</v>
          </cell>
        </row>
        <row r="139323">
          <cell r="B139323">
            <v>3572037499</v>
          </cell>
        </row>
        <row r="139324">
          <cell r="B139324">
            <v>3570883169</v>
          </cell>
        </row>
        <row r="139325">
          <cell r="B139325">
            <v>3569475705</v>
          </cell>
        </row>
        <row r="139326">
          <cell r="B139326">
            <v>3572037501</v>
          </cell>
        </row>
        <row r="139327">
          <cell r="B139327">
            <v>240548928</v>
          </cell>
        </row>
        <row r="139328">
          <cell r="B139328">
            <v>1520986567</v>
          </cell>
        </row>
        <row r="139329">
          <cell r="B139329">
            <v>6635079542</v>
          </cell>
        </row>
        <row r="139330">
          <cell r="B139330">
            <v>3569475706</v>
          </cell>
        </row>
        <row r="139331">
          <cell r="B139331">
            <v>3570883172</v>
          </cell>
        </row>
        <row r="139332">
          <cell r="B139332">
            <v>3572037502</v>
          </cell>
        </row>
        <row r="139333">
          <cell r="B139333">
            <v>3569475707</v>
          </cell>
        </row>
        <row r="139334">
          <cell r="B139334">
            <v>1521187757</v>
          </cell>
        </row>
        <row r="139335">
          <cell r="B139335">
            <v>3569475708</v>
          </cell>
        </row>
        <row r="139336">
          <cell r="B139336">
            <v>3570883176</v>
          </cell>
        </row>
        <row r="139337">
          <cell r="B139337">
            <v>1521333261</v>
          </cell>
        </row>
        <row r="139338">
          <cell r="B139338">
            <v>3572037503</v>
          </cell>
        </row>
        <row r="139339">
          <cell r="B139339">
            <v>1521187766</v>
          </cell>
        </row>
        <row r="139340">
          <cell r="B139340">
            <v>3569475709</v>
          </cell>
        </row>
        <row r="139341">
          <cell r="B139341">
            <v>3570883180</v>
          </cell>
        </row>
        <row r="139342">
          <cell r="B139342">
            <v>3572037504</v>
          </cell>
        </row>
        <row r="139343">
          <cell r="B139343">
            <v>240548929</v>
          </cell>
        </row>
        <row r="139344">
          <cell r="B139344">
            <v>1520986569</v>
          </cell>
        </row>
        <row r="139345">
          <cell r="B139345">
            <v>2598981325</v>
          </cell>
        </row>
        <row r="139346">
          <cell r="B139346">
            <v>240561697</v>
          </cell>
        </row>
        <row r="139347">
          <cell r="B139347">
            <v>3571147302</v>
          </cell>
        </row>
        <row r="139348">
          <cell r="B139348">
            <v>3569475710</v>
          </cell>
        </row>
        <row r="139349">
          <cell r="B139349">
            <v>1521378642</v>
          </cell>
        </row>
        <row r="139350">
          <cell r="B139350">
            <v>3571147303</v>
          </cell>
        </row>
        <row r="139351">
          <cell r="B139351">
            <v>1521187771</v>
          </cell>
        </row>
        <row r="139352">
          <cell r="B139352">
            <v>1521378645</v>
          </cell>
        </row>
        <row r="139353">
          <cell r="B139353">
            <v>3570980411</v>
          </cell>
        </row>
        <row r="139354">
          <cell r="B139354">
            <v>3572037505</v>
          </cell>
        </row>
        <row r="139355">
          <cell r="B139355">
            <v>3571147304</v>
          </cell>
        </row>
        <row r="139356">
          <cell r="B139356">
            <v>1521378647</v>
          </cell>
        </row>
        <row r="139357">
          <cell r="B139357">
            <v>1521378649</v>
          </cell>
        </row>
        <row r="139358">
          <cell r="B139358">
            <v>3569475711</v>
          </cell>
        </row>
        <row r="139359">
          <cell r="B139359">
            <v>3570980412</v>
          </cell>
        </row>
        <row r="139360">
          <cell r="B139360">
            <v>3570883184</v>
          </cell>
        </row>
        <row r="139361">
          <cell r="B139361">
            <v>3572037506</v>
          </cell>
        </row>
        <row r="139362">
          <cell r="B139362">
            <v>2092408406</v>
          </cell>
        </row>
        <row r="139363">
          <cell r="B139363">
            <v>240561696</v>
          </cell>
        </row>
        <row r="139364">
          <cell r="B139364">
            <v>3571147305</v>
          </cell>
        </row>
        <row r="139365">
          <cell r="B139365">
            <v>3570883186</v>
          </cell>
        </row>
        <row r="139366">
          <cell r="B139366">
            <v>5303836903</v>
          </cell>
        </row>
        <row r="139367">
          <cell r="B139367">
            <v>3571147306</v>
          </cell>
        </row>
        <row r="139368">
          <cell r="B139368">
            <v>1521187776</v>
          </cell>
        </row>
        <row r="139369">
          <cell r="B139369">
            <v>1521378650</v>
          </cell>
        </row>
        <row r="139370">
          <cell r="B139370">
            <v>3569475712</v>
          </cell>
        </row>
        <row r="139371">
          <cell r="B139371">
            <v>3570883189</v>
          </cell>
        </row>
        <row r="139372">
          <cell r="B139372">
            <v>240561698</v>
          </cell>
        </row>
        <row r="139373">
          <cell r="B139373">
            <v>1521406407</v>
          </cell>
        </row>
        <row r="139374">
          <cell r="B139374">
            <v>3570883191</v>
          </cell>
        </row>
        <row r="139375">
          <cell r="B139375">
            <v>3570883192</v>
          </cell>
        </row>
        <row r="139376">
          <cell r="B139376">
            <v>240548932</v>
          </cell>
        </row>
        <row r="139377">
          <cell r="B139377">
            <v>3570883193</v>
          </cell>
        </row>
        <row r="139378">
          <cell r="B139378">
            <v>240548933</v>
          </cell>
        </row>
        <row r="139379">
          <cell r="B139379">
            <v>3570883195</v>
          </cell>
        </row>
        <row r="139380">
          <cell r="B139380">
            <v>3570883201</v>
          </cell>
        </row>
        <row r="139381">
          <cell r="B139381">
            <v>3571147307</v>
          </cell>
        </row>
        <row r="139382">
          <cell r="B139382">
            <v>240548930</v>
          </cell>
        </row>
        <row r="139383">
          <cell r="B139383">
            <v>3570883204</v>
          </cell>
        </row>
        <row r="139384">
          <cell r="B139384">
            <v>3570883207</v>
          </cell>
        </row>
        <row r="139385">
          <cell r="B139385">
            <v>3570883208</v>
          </cell>
        </row>
        <row r="139386">
          <cell r="B139386">
            <v>3570883210</v>
          </cell>
        </row>
        <row r="139387">
          <cell r="B139387">
            <v>3570883212</v>
          </cell>
        </row>
        <row r="139388">
          <cell r="B139388">
            <v>3569521952</v>
          </cell>
        </row>
        <row r="139389">
          <cell r="B139389">
            <v>3570883214</v>
          </cell>
        </row>
        <row r="139390">
          <cell r="B139390">
            <v>3570883215</v>
          </cell>
        </row>
        <row r="139391">
          <cell r="A139391" t="str">
            <v>梅河口</v>
          </cell>
          <cell r="B139391">
            <v>2327447492</v>
          </cell>
        </row>
        <row r="139392">
          <cell r="B139392">
            <v>1521406410</v>
          </cell>
        </row>
        <row r="139393">
          <cell r="B139393">
            <v>240548931</v>
          </cell>
        </row>
        <row r="139394">
          <cell r="B139394">
            <v>3572037507</v>
          </cell>
        </row>
        <row r="139395">
          <cell r="B139395">
            <v>3570883220</v>
          </cell>
        </row>
        <row r="139396">
          <cell r="B139396">
            <v>1521378652</v>
          </cell>
        </row>
        <row r="139397">
          <cell r="B139397">
            <v>1521187781</v>
          </cell>
        </row>
        <row r="139398">
          <cell r="B139398">
            <v>3570980425</v>
          </cell>
        </row>
        <row r="139399">
          <cell r="B139399">
            <v>3571147308</v>
          </cell>
        </row>
        <row r="139400">
          <cell r="B139400">
            <v>1520986570</v>
          </cell>
        </row>
        <row r="139401">
          <cell r="B139401">
            <v>240561695</v>
          </cell>
        </row>
        <row r="139402">
          <cell r="B139402">
            <v>240561700</v>
          </cell>
        </row>
        <row r="139403">
          <cell r="B139403">
            <v>3570980430</v>
          </cell>
        </row>
        <row r="139404">
          <cell r="B139404">
            <v>3570883228</v>
          </cell>
        </row>
        <row r="139405">
          <cell r="B139405">
            <v>1521333262</v>
          </cell>
        </row>
        <row r="139406">
          <cell r="B139406">
            <v>3571147309</v>
          </cell>
        </row>
        <row r="139407">
          <cell r="B139407">
            <v>1521378653</v>
          </cell>
        </row>
        <row r="139408">
          <cell r="B139408">
            <v>3572037508</v>
          </cell>
        </row>
        <row r="139409">
          <cell r="B139409">
            <v>1521378654</v>
          </cell>
        </row>
        <row r="139410">
          <cell r="B139410">
            <v>6635079496</v>
          </cell>
        </row>
        <row r="139411">
          <cell r="B139411">
            <v>3570980434</v>
          </cell>
        </row>
        <row r="139412">
          <cell r="B139412">
            <v>1521187786</v>
          </cell>
        </row>
        <row r="139413">
          <cell r="B139413">
            <v>3570980438</v>
          </cell>
        </row>
        <row r="139414">
          <cell r="B139414">
            <v>240548935</v>
          </cell>
        </row>
        <row r="139415">
          <cell r="B139415">
            <v>3570883232</v>
          </cell>
        </row>
        <row r="139416">
          <cell r="B139416">
            <v>3571147310</v>
          </cell>
        </row>
        <row r="139417">
          <cell r="B139417">
            <v>3570883233</v>
          </cell>
        </row>
        <row r="139418">
          <cell r="B139418">
            <v>3570883234</v>
          </cell>
        </row>
        <row r="139419">
          <cell r="B139419">
            <v>1521187788</v>
          </cell>
        </row>
        <row r="139420">
          <cell r="B139420">
            <v>1521187840</v>
          </cell>
        </row>
        <row r="139421">
          <cell r="B139421">
            <v>3572037509</v>
          </cell>
        </row>
        <row r="139422">
          <cell r="B139422">
            <v>3570883240</v>
          </cell>
        </row>
        <row r="139423">
          <cell r="B139423">
            <v>3570883244</v>
          </cell>
        </row>
        <row r="139424">
          <cell r="B139424">
            <v>3570883245</v>
          </cell>
        </row>
        <row r="139425">
          <cell r="B139425">
            <v>240548934</v>
          </cell>
        </row>
        <row r="139426">
          <cell r="B139426">
            <v>3572037510</v>
          </cell>
        </row>
        <row r="139427">
          <cell r="B139427">
            <v>3569521960</v>
          </cell>
        </row>
        <row r="139428">
          <cell r="B139428">
            <v>3570883249</v>
          </cell>
        </row>
        <row r="139429">
          <cell r="B139429">
            <v>1521378662</v>
          </cell>
        </row>
        <row r="139430">
          <cell r="B139430">
            <v>1521187841</v>
          </cell>
        </row>
        <row r="139431">
          <cell r="B139431">
            <v>3570883252</v>
          </cell>
        </row>
        <row r="139432">
          <cell r="B139432">
            <v>240561694</v>
          </cell>
        </row>
        <row r="139433">
          <cell r="B139433">
            <v>3570883255</v>
          </cell>
        </row>
        <row r="139434">
          <cell r="B139434">
            <v>3570883257</v>
          </cell>
        </row>
        <row r="139435">
          <cell r="B139435">
            <v>1521187850</v>
          </cell>
        </row>
        <row r="139436">
          <cell r="B139436">
            <v>1521187865</v>
          </cell>
        </row>
        <row r="139437">
          <cell r="B139437">
            <v>3570883260</v>
          </cell>
        </row>
        <row r="139438">
          <cell r="B139438">
            <v>3570883261</v>
          </cell>
        </row>
        <row r="139439">
          <cell r="B139439">
            <v>3569521961</v>
          </cell>
        </row>
        <row r="139440">
          <cell r="B139440">
            <v>3572037511</v>
          </cell>
        </row>
        <row r="139441">
          <cell r="B139441">
            <v>6551374106</v>
          </cell>
        </row>
        <row r="139442">
          <cell r="B139442">
            <v>3570883269</v>
          </cell>
        </row>
        <row r="139443">
          <cell r="B139443">
            <v>3570980448</v>
          </cell>
        </row>
        <row r="139444">
          <cell r="B139444">
            <v>3571147311</v>
          </cell>
        </row>
        <row r="139445">
          <cell r="B139445">
            <v>3572037512</v>
          </cell>
        </row>
        <row r="139446">
          <cell r="B139446">
            <v>3572037513</v>
          </cell>
        </row>
        <row r="139447">
          <cell r="B139447">
            <v>3572037514</v>
          </cell>
        </row>
        <row r="139448">
          <cell r="B139448">
            <v>3569521963</v>
          </cell>
        </row>
        <row r="139449">
          <cell r="B139449">
            <v>3572037515</v>
          </cell>
        </row>
        <row r="139450">
          <cell r="B139450">
            <v>1521187875</v>
          </cell>
        </row>
        <row r="139451">
          <cell r="B139451">
            <v>3572037516</v>
          </cell>
        </row>
        <row r="139452">
          <cell r="B139452">
            <v>3572037517</v>
          </cell>
        </row>
        <row r="139453">
          <cell r="B139453">
            <v>3572037518</v>
          </cell>
        </row>
        <row r="139454">
          <cell r="B139454">
            <v>3572037519</v>
          </cell>
        </row>
        <row r="139455">
          <cell r="B139455">
            <v>240561683</v>
          </cell>
        </row>
        <row r="139456">
          <cell r="B139456">
            <v>3572037520</v>
          </cell>
        </row>
        <row r="139457">
          <cell r="B139457">
            <v>3572037521</v>
          </cell>
        </row>
        <row r="139458">
          <cell r="B139458">
            <v>3572037522</v>
          </cell>
        </row>
        <row r="139459">
          <cell r="B139459">
            <v>3570980458</v>
          </cell>
        </row>
        <row r="139460">
          <cell r="B139460">
            <v>3572037523</v>
          </cell>
        </row>
        <row r="139461">
          <cell r="B139461">
            <v>3571147312</v>
          </cell>
        </row>
        <row r="139462">
          <cell r="B139462">
            <v>3572037524</v>
          </cell>
        </row>
        <row r="139463">
          <cell r="B139463">
            <v>240561622</v>
          </cell>
        </row>
        <row r="139464">
          <cell r="B139464">
            <v>1521333264</v>
          </cell>
        </row>
        <row r="139465">
          <cell r="B139465">
            <v>3572037525</v>
          </cell>
        </row>
        <row r="139466">
          <cell r="B139466">
            <v>3572037526</v>
          </cell>
        </row>
        <row r="139467">
          <cell r="B139467">
            <v>3572037527</v>
          </cell>
        </row>
        <row r="139468">
          <cell r="B139468">
            <v>240561643</v>
          </cell>
        </row>
        <row r="139469">
          <cell r="B139469">
            <v>3572037528</v>
          </cell>
        </row>
        <row r="139470">
          <cell r="B139470">
            <v>3572037529</v>
          </cell>
        </row>
        <row r="139471">
          <cell r="B139471">
            <v>3572037530</v>
          </cell>
        </row>
        <row r="139472">
          <cell r="B139472">
            <v>3572037531</v>
          </cell>
        </row>
        <row r="139473">
          <cell r="B139473">
            <v>3572037532</v>
          </cell>
        </row>
        <row r="139474">
          <cell r="B139474">
            <v>3572037533</v>
          </cell>
        </row>
        <row r="139475">
          <cell r="B139475">
            <v>3572037534</v>
          </cell>
        </row>
        <row r="139476">
          <cell r="B139476">
            <v>240561701</v>
          </cell>
        </row>
        <row r="139477">
          <cell r="B139477">
            <v>1521378664</v>
          </cell>
        </row>
        <row r="139478">
          <cell r="B139478">
            <v>3572037535</v>
          </cell>
        </row>
        <row r="139479">
          <cell r="B139479">
            <v>240561623</v>
          </cell>
        </row>
        <row r="139480">
          <cell r="B139480">
            <v>240561682</v>
          </cell>
        </row>
        <row r="139481">
          <cell r="B139481">
            <v>3572037536</v>
          </cell>
        </row>
        <row r="139482">
          <cell r="B139482">
            <v>3569521969</v>
          </cell>
        </row>
        <row r="139483">
          <cell r="B139483">
            <v>3572037538</v>
          </cell>
        </row>
        <row r="139484">
          <cell r="B139484">
            <v>3572037539</v>
          </cell>
        </row>
        <row r="139485">
          <cell r="B139485">
            <v>3572037540</v>
          </cell>
        </row>
        <row r="139486">
          <cell r="B139486">
            <v>3572037541</v>
          </cell>
        </row>
        <row r="139487">
          <cell r="B139487">
            <v>3572037542</v>
          </cell>
        </row>
        <row r="139488">
          <cell r="B139488">
            <v>3572037543</v>
          </cell>
        </row>
        <row r="139489">
          <cell r="B139489">
            <v>1521333265</v>
          </cell>
        </row>
        <row r="139490">
          <cell r="B139490">
            <v>3572037545</v>
          </cell>
        </row>
        <row r="139491">
          <cell r="B139491">
            <v>3570980459</v>
          </cell>
        </row>
        <row r="139492">
          <cell r="B139492">
            <v>3572037546</v>
          </cell>
        </row>
        <row r="139493">
          <cell r="B139493">
            <v>3572037547</v>
          </cell>
        </row>
        <row r="139494">
          <cell r="B139494">
            <v>3572037548</v>
          </cell>
        </row>
        <row r="139495">
          <cell r="B139495">
            <v>3572037549</v>
          </cell>
        </row>
        <row r="139496">
          <cell r="B139496">
            <v>3572037550</v>
          </cell>
        </row>
        <row r="139497">
          <cell r="B139497">
            <v>1521333267</v>
          </cell>
        </row>
        <row r="139498">
          <cell r="B139498">
            <v>3572037552</v>
          </cell>
        </row>
        <row r="139499">
          <cell r="B139499">
            <v>2336651367</v>
          </cell>
        </row>
        <row r="139500">
          <cell r="B139500">
            <v>3572037553</v>
          </cell>
        </row>
        <row r="139501">
          <cell r="B139501">
            <v>3572037555</v>
          </cell>
        </row>
        <row r="139502">
          <cell r="B139502">
            <v>3571147313</v>
          </cell>
        </row>
        <row r="139503">
          <cell r="B139503">
            <v>3572037556</v>
          </cell>
        </row>
        <row r="139504">
          <cell r="B139504">
            <v>3572037558</v>
          </cell>
        </row>
        <row r="139505">
          <cell r="B139505">
            <v>3572037559</v>
          </cell>
        </row>
        <row r="139506">
          <cell r="B139506">
            <v>240561693</v>
          </cell>
        </row>
        <row r="139507">
          <cell r="B139507">
            <v>3572037560</v>
          </cell>
        </row>
        <row r="139508">
          <cell r="B139508">
            <v>3572037561</v>
          </cell>
        </row>
        <row r="139509">
          <cell r="B139509">
            <v>240561624</v>
          </cell>
        </row>
        <row r="139510">
          <cell r="B139510">
            <v>3572037563</v>
          </cell>
        </row>
        <row r="139511">
          <cell r="B139511">
            <v>3569521977</v>
          </cell>
        </row>
        <row r="139512">
          <cell r="B139512">
            <v>240561681</v>
          </cell>
        </row>
        <row r="139513">
          <cell r="B139513">
            <v>3571147314</v>
          </cell>
        </row>
        <row r="139514">
          <cell r="B139514">
            <v>3572037566</v>
          </cell>
        </row>
        <row r="139515">
          <cell r="B139515">
            <v>3572037567</v>
          </cell>
        </row>
        <row r="139516">
          <cell r="B139516">
            <v>5300796980</v>
          </cell>
        </row>
        <row r="139517">
          <cell r="B139517">
            <v>2092408447</v>
          </cell>
        </row>
        <row r="139518">
          <cell r="B139518">
            <v>3572037568</v>
          </cell>
        </row>
        <row r="139519">
          <cell r="B139519">
            <v>3572037571</v>
          </cell>
        </row>
        <row r="139520">
          <cell r="B139520">
            <v>3570883276</v>
          </cell>
        </row>
        <row r="139521">
          <cell r="B139521">
            <v>3572037572</v>
          </cell>
        </row>
        <row r="139522">
          <cell r="B139522">
            <v>5300789896</v>
          </cell>
        </row>
        <row r="139523">
          <cell r="B139523">
            <v>3572037573</v>
          </cell>
        </row>
        <row r="139524">
          <cell r="B139524">
            <v>3570980460</v>
          </cell>
        </row>
        <row r="139525">
          <cell r="B139525">
            <v>5300789884</v>
          </cell>
        </row>
        <row r="139526">
          <cell r="B139526">
            <v>3572037575</v>
          </cell>
        </row>
        <row r="139527">
          <cell r="B139527">
            <v>3572037577</v>
          </cell>
        </row>
        <row r="139528">
          <cell r="B139528">
            <v>1521378666</v>
          </cell>
        </row>
        <row r="139529">
          <cell r="B139529">
            <v>5300789883</v>
          </cell>
        </row>
        <row r="139530">
          <cell r="B139530">
            <v>3572037578</v>
          </cell>
        </row>
        <row r="139531">
          <cell r="B139531">
            <v>3569521982</v>
          </cell>
        </row>
        <row r="139532">
          <cell r="B139532">
            <v>3572037580</v>
          </cell>
        </row>
        <row r="139533">
          <cell r="B139533">
            <v>3572037582</v>
          </cell>
        </row>
        <row r="139534">
          <cell r="B139534">
            <v>3572037583</v>
          </cell>
        </row>
        <row r="139535">
          <cell r="B139535">
            <v>3570980461</v>
          </cell>
        </row>
        <row r="139536">
          <cell r="B139536">
            <v>3571147315</v>
          </cell>
        </row>
        <row r="139537">
          <cell r="B139537">
            <v>3572037585</v>
          </cell>
        </row>
        <row r="139538">
          <cell r="B139538">
            <v>3572037586</v>
          </cell>
        </row>
        <row r="139539">
          <cell r="B139539">
            <v>3572037587</v>
          </cell>
        </row>
        <row r="139540">
          <cell r="B139540">
            <v>240561679</v>
          </cell>
        </row>
        <row r="139541">
          <cell r="B139541">
            <v>1521333268</v>
          </cell>
        </row>
        <row r="139542">
          <cell r="B139542">
            <v>3572037590</v>
          </cell>
        </row>
        <row r="139543">
          <cell r="B139543">
            <v>1521378668</v>
          </cell>
        </row>
        <row r="139544">
          <cell r="B139544">
            <v>1521378669</v>
          </cell>
        </row>
        <row r="139545">
          <cell r="B139545">
            <v>3569521988</v>
          </cell>
        </row>
        <row r="139546">
          <cell r="B139546">
            <v>3572037593</v>
          </cell>
        </row>
        <row r="139547">
          <cell r="B139547">
            <v>3572037594</v>
          </cell>
        </row>
        <row r="139548">
          <cell r="B139548">
            <v>3572037595</v>
          </cell>
        </row>
        <row r="139549">
          <cell r="B139549">
            <v>3570980462</v>
          </cell>
        </row>
        <row r="139550">
          <cell r="B139550">
            <v>3571147316</v>
          </cell>
        </row>
        <row r="139551">
          <cell r="B139551">
            <v>3572037597</v>
          </cell>
        </row>
        <row r="139552">
          <cell r="B139552">
            <v>3572037598</v>
          </cell>
        </row>
        <row r="139553">
          <cell r="B139553">
            <v>3572037600</v>
          </cell>
        </row>
        <row r="139554">
          <cell r="B139554">
            <v>3569521992</v>
          </cell>
        </row>
        <row r="139555">
          <cell r="B139555">
            <v>3572037601</v>
          </cell>
        </row>
        <row r="139556">
          <cell r="B139556">
            <v>240561625</v>
          </cell>
        </row>
        <row r="139557">
          <cell r="B139557">
            <v>3570980463</v>
          </cell>
        </row>
        <row r="139558">
          <cell r="B139558">
            <v>240549898</v>
          </cell>
        </row>
        <row r="139559">
          <cell r="B139559">
            <v>3572037602</v>
          </cell>
        </row>
        <row r="139560">
          <cell r="B139560">
            <v>1521378672</v>
          </cell>
        </row>
        <row r="139561">
          <cell r="B139561">
            <v>3570980464</v>
          </cell>
        </row>
        <row r="139562">
          <cell r="B139562">
            <v>3570980465</v>
          </cell>
        </row>
        <row r="139563">
          <cell r="B139563">
            <v>3570980466</v>
          </cell>
        </row>
        <row r="139564">
          <cell r="B139564">
            <v>3572037603</v>
          </cell>
        </row>
        <row r="139565">
          <cell r="B139565">
            <v>3570980471</v>
          </cell>
        </row>
        <row r="139566">
          <cell r="B139566">
            <v>3572037604</v>
          </cell>
        </row>
        <row r="139567">
          <cell r="B139567">
            <v>3570980474</v>
          </cell>
        </row>
        <row r="139568">
          <cell r="B139568">
            <v>3570980476</v>
          </cell>
        </row>
        <row r="139569">
          <cell r="B139569">
            <v>240561702</v>
          </cell>
        </row>
        <row r="139570">
          <cell r="B139570">
            <v>1521187883</v>
          </cell>
        </row>
        <row r="139571">
          <cell r="B139571">
            <v>240549936</v>
          </cell>
        </row>
        <row r="139572">
          <cell r="B139572">
            <v>1521378673</v>
          </cell>
        </row>
        <row r="139573">
          <cell r="B139573">
            <v>3570980482</v>
          </cell>
        </row>
        <row r="139574">
          <cell r="B139574">
            <v>3572037607</v>
          </cell>
        </row>
        <row r="139575">
          <cell r="B139575">
            <v>3570980483</v>
          </cell>
        </row>
        <row r="139576">
          <cell r="B139576">
            <v>3572037608</v>
          </cell>
        </row>
        <row r="139577">
          <cell r="B139577">
            <v>3569523196</v>
          </cell>
        </row>
        <row r="139578">
          <cell r="B139578">
            <v>3572037609</v>
          </cell>
        </row>
        <row r="139579">
          <cell r="B139579">
            <v>3570980488</v>
          </cell>
        </row>
        <row r="139580">
          <cell r="B139580">
            <v>3572037610</v>
          </cell>
        </row>
        <row r="139581">
          <cell r="B139581">
            <v>3570980490</v>
          </cell>
        </row>
        <row r="139582">
          <cell r="B139582">
            <v>1521333270</v>
          </cell>
        </row>
        <row r="139583">
          <cell r="B139583">
            <v>3572037612</v>
          </cell>
        </row>
        <row r="139584">
          <cell r="B139584">
            <v>3570980493</v>
          </cell>
        </row>
        <row r="139585">
          <cell r="B139585">
            <v>3570980494</v>
          </cell>
        </row>
        <row r="139586">
          <cell r="B139586">
            <v>1521378675</v>
          </cell>
        </row>
        <row r="139587">
          <cell r="B139587">
            <v>3570980497</v>
          </cell>
        </row>
        <row r="139588">
          <cell r="B139588">
            <v>3572037614</v>
          </cell>
        </row>
        <row r="139589">
          <cell r="B139589">
            <v>240561626</v>
          </cell>
        </row>
        <row r="139590">
          <cell r="B139590">
            <v>3571147317</v>
          </cell>
        </row>
        <row r="139591">
          <cell r="B139591">
            <v>240561692</v>
          </cell>
        </row>
        <row r="139592">
          <cell r="B139592">
            <v>3572037616</v>
          </cell>
        </row>
        <row r="139593">
          <cell r="B139593">
            <v>3572037617</v>
          </cell>
        </row>
        <row r="139594">
          <cell r="B139594">
            <v>3570980500</v>
          </cell>
        </row>
        <row r="139595">
          <cell r="B139595">
            <v>1521333271</v>
          </cell>
        </row>
        <row r="139596">
          <cell r="B139596">
            <v>3572037618</v>
          </cell>
        </row>
        <row r="139597">
          <cell r="B139597">
            <v>3572037620</v>
          </cell>
        </row>
        <row r="139598">
          <cell r="B139598">
            <v>240549900</v>
          </cell>
        </row>
        <row r="139599">
          <cell r="B139599">
            <v>7457814123</v>
          </cell>
        </row>
        <row r="139600">
          <cell r="B139600">
            <v>3572037621</v>
          </cell>
        </row>
        <row r="139601">
          <cell r="B139601">
            <v>3570980505</v>
          </cell>
        </row>
        <row r="139602">
          <cell r="B139602">
            <v>3572037624</v>
          </cell>
        </row>
        <row r="139603">
          <cell r="B139603">
            <v>1521378680</v>
          </cell>
        </row>
        <row r="139604">
          <cell r="B139604">
            <v>3572037625</v>
          </cell>
        </row>
        <row r="139605">
          <cell r="B139605">
            <v>3570980508</v>
          </cell>
        </row>
        <row r="139606">
          <cell r="B139606">
            <v>3572037626</v>
          </cell>
        </row>
        <row r="139607">
          <cell r="B139607">
            <v>3569523202</v>
          </cell>
        </row>
        <row r="139608">
          <cell r="B139608">
            <v>3572037630</v>
          </cell>
        </row>
        <row r="139609">
          <cell r="B139609">
            <v>3570980511</v>
          </cell>
        </row>
        <row r="139610">
          <cell r="B139610">
            <v>3571147318</v>
          </cell>
        </row>
        <row r="139611">
          <cell r="B139611">
            <v>3570980512</v>
          </cell>
        </row>
        <row r="139612">
          <cell r="B139612">
            <v>3570980514</v>
          </cell>
        </row>
        <row r="139613">
          <cell r="B139613">
            <v>6869112141</v>
          </cell>
        </row>
        <row r="139614">
          <cell r="B139614">
            <v>3572037634</v>
          </cell>
        </row>
        <row r="139615">
          <cell r="B139615">
            <v>3572037635</v>
          </cell>
        </row>
        <row r="139616">
          <cell r="B139616">
            <v>3571147319</v>
          </cell>
        </row>
        <row r="139617">
          <cell r="B139617">
            <v>3572037638</v>
          </cell>
        </row>
        <row r="139618">
          <cell r="B139618">
            <v>3570980517</v>
          </cell>
        </row>
        <row r="139619">
          <cell r="B139619">
            <v>3570980519</v>
          </cell>
        </row>
        <row r="139620">
          <cell r="B139620">
            <v>3570980520</v>
          </cell>
        </row>
        <row r="139621">
          <cell r="B139621">
            <v>3570980522</v>
          </cell>
        </row>
        <row r="139622">
          <cell r="B139622">
            <v>3572037646</v>
          </cell>
        </row>
        <row r="139623">
          <cell r="B139623">
            <v>1520986571</v>
          </cell>
        </row>
        <row r="139624">
          <cell r="B139624">
            <v>3572037648</v>
          </cell>
        </row>
        <row r="139625">
          <cell r="B139625">
            <v>240549935</v>
          </cell>
        </row>
        <row r="139626">
          <cell r="B139626">
            <v>240549901</v>
          </cell>
        </row>
        <row r="139627">
          <cell r="B139627">
            <v>3571147320</v>
          </cell>
        </row>
        <row r="139628">
          <cell r="B139628">
            <v>1521333272</v>
          </cell>
        </row>
        <row r="139629">
          <cell r="B139629">
            <v>3572037650</v>
          </cell>
        </row>
        <row r="139630">
          <cell r="B139630">
            <v>1521378681</v>
          </cell>
        </row>
        <row r="139631">
          <cell r="B139631">
            <v>3570980528</v>
          </cell>
        </row>
        <row r="139632">
          <cell r="B139632">
            <v>240561642</v>
          </cell>
        </row>
        <row r="139633">
          <cell r="B139633">
            <v>240561703</v>
          </cell>
        </row>
        <row r="139634">
          <cell r="B139634">
            <v>3572037652</v>
          </cell>
        </row>
        <row r="139635">
          <cell r="B139635">
            <v>3570980531</v>
          </cell>
        </row>
        <row r="139636">
          <cell r="B139636">
            <v>3572037653</v>
          </cell>
        </row>
        <row r="139637">
          <cell r="B139637">
            <v>240549933</v>
          </cell>
        </row>
        <row r="139638">
          <cell r="B139638">
            <v>3570899131</v>
          </cell>
        </row>
        <row r="139639">
          <cell r="B139639">
            <v>3570980535</v>
          </cell>
        </row>
        <row r="139640">
          <cell r="B139640">
            <v>3570980536</v>
          </cell>
        </row>
        <row r="139641">
          <cell r="B139641">
            <v>6308579366</v>
          </cell>
        </row>
        <row r="139642">
          <cell r="B139642">
            <v>3572037658</v>
          </cell>
        </row>
        <row r="139643">
          <cell r="B139643">
            <v>3572037659</v>
          </cell>
        </row>
        <row r="139644">
          <cell r="B139644">
            <v>3570980539</v>
          </cell>
        </row>
        <row r="139645">
          <cell r="B139645">
            <v>3572037660</v>
          </cell>
        </row>
        <row r="139646">
          <cell r="B139646">
            <v>1521378683</v>
          </cell>
        </row>
        <row r="139647">
          <cell r="B139647">
            <v>3570980543</v>
          </cell>
        </row>
        <row r="139648">
          <cell r="B139648">
            <v>3569523214</v>
          </cell>
        </row>
        <row r="139649">
          <cell r="B139649">
            <v>3571147321</v>
          </cell>
        </row>
        <row r="139650">
          <cell r="B139650">
            <v>3572037662</v>
          </cell>
        </row>
        <row r="139651">
          <cell r="B139651">
            <v>240549932</v>
          </cell>
        </row>
        <row r="139652">
          <cell r="B139652">
            <v>3572037666</v>
          </cell>
        </row>
        <row r="139653">
          <cell r="B139653">
            <v>3570980548</v>
          </cell>
        </row>
        <row r="139654">
          <cell r="B139654">
            <v>3572037667</v>
          </cell>
        </row>
        <row r="139655">
          <cell r="B139655">
            <v>3572037669</v>
          </cell>
        </row>
        <row r="139656">
          <cell r="B139656">
            <v>3569523218</v>
          </cell>
        </row>
        <row r="139657">
          <cell r="B139657">
            <v>3570980552</v>
          </cell>
        </row>
        <row r="139658">
          <cell r="B139658">
            <v>240549902</v>
          </cell>
        </row>
        <row r="139659">
          <cell r="B139659">
            <v>3572037671</v>
          </cell>
        </row>
        <row r="139660">
          <cell r="B139660">
            <v>3570980555</v>
          </cell>
        </row>
        <row r="139661">
          <cell r="B139661">
            <v>3572037672</v>
          </cell>
        </row>
        <row r="139662">
          <cell r="B139662">
            <v>3572037673</v>
          </cell>
        </row>
        <row r="139663">
          <cell r="B139663">
            <v>3571147322</v>
          </cell>
        </row>
        <row r="139664">
          <cell r="B139664">
            <v>3570899133</v>
          </cell>
        </row>
        <row r="139665">
          <cell r="B139665">
            <v>1520986577</v>
          </cell>
        </row>
        <row r="139666">
          <cell r="B139666">
            <v>3570980558</v>
          </cell>
        </row>
        <row r="139667">
          <cell r="B139667">
            <v>3572037676</v>
          </cell>
        </row>
        <row r="139668">
          <cell r="B139668">
            <v>3570980560</v>
          </cell>
        </row>
        <row r="139669">
          <cell r="B139669">
            <v>3570980562</v>
          </cell>
        </row>
        <row r="139670">
          <cell r="B139670">
            <v>3572037678</v>
          </cell>
        </row>
        <row r="139671">
          <cell r="B139671">
            <v>240561641</v>
          </cell>
        </row>
        <row r="139672">
          <cell r="B139672">
            <v>1521378685</v>
          </cell>
        </row>
        <row r="139673">
          <cell r="B139673">
            <v>3570980564</v>
          </cell>
        </row>
        <row r="139674">
          <cell r="B139674">
            <v>3569523227</v>
          </cell>
        </row>
        <row r="139675">
          <cell r="B139675">
            <v>3572037683</v>
          </cell>
        </row>
        <row r="139676">
          <cell r="B139676">
            <v>3570980567</v>
          </cell>
        </row>
        <row r="139677">
          <cell r="B139677">
            <v>3570899136</v>
          </cell>
        </row>
        <row r="139678">
          <cell r="B139678">
            <v>3570980568</v>
          </cell>
        </row>
        <row r="139679">
          <cell r="B139679">
            <v>3570980569</v>
          </cell>
        </row>
        <row r="139680">
          <cell r="B139680">
            <v>1520986579</v>
          </cell>
        </row>
        <row r="139681">
          <cell r="B139681">
            <v>3572037688</v>
          </cell>
        </row>
        <row r="139682">
          <cell r="B139682">
            <v>3570980572</v>
          </cell>
        </row>
        <row r="139683">
          <cell r="B139683">
            <v>3570980573</v>
          </cell>
        </row>
        <row r="139684">
          <cell r="B139684">
            <v>3572037690</v>
          </cell>
        </row>
        <row r="139685">
          <cell r="B139685">
            <v>3572037691</v>
          </cell>
        </row>
        <row r="139686">
          <cell r="B139686">
            <v>3570980576</v>
          </cell>
        </row>
        <row r="139687">
          <cell r="B139687">
            <v>3570980577</v>
          </cell>
        </row>
        <row r="139688">
          <cell r="B139688">
            <v>240561640</v>
          </cell>
        </row>
        <row r="139689">
          <cell r="B139689">
            <v>240548936</v>
          </cell>
        </row>
        <row r="139690">
          <cell r="B139690">
            <v>3572037793</v>
          </cell>
        </row>
        <row r="139691">
          <cell r="B139691">
            <v>1521378687</v>
          </cell>
        </row>
        <row r="139692">
          <cell r="B139692">
            <v>3570980578</v>
          </cell>
        </row>
        <row r="139693">
          <cell r="B139693">
            <v>3569523236</v>
          </cell>
        </row>
        <row r="139694">
          <cell r="B139694">
            <v>3572037794</v>
          </cell>
        </row>
        <row r="139695">
          <cell r="B139695">
            <v>1521378689</v>
          </cell>
        </row>
        <row r="139696">
          <cell r="B139696">
            <v>6551374105</v>
          </cell>
        </row>
        <row r="139697">
          <cell r="B139697">
            <v>3570980582</v>
          </cell>
        </row>
        <row r="139698">
          <cell r="B139698">
            <v>3572037798</v>
          </cell>
        </row>
        <row r="139699">
          <cell r="B139699">
            <v>3570980583</v>
          </cell>
        </row>
        <row r="139700">
          <cell r="B139700">
            <v>3572037799</v>
          </cell>
        </row>
        <row r="139701">
          <cell r="B139701">
            <v>3570899140</v>
          </cell>
        </row>
        <row r="139702">
          <cell r="B139702">
            <v>3572037800</v>
          </cell>
        </row>
        <row r="139703">
          <cell r="B139703">
            <v>1520986581</v>
          </cell>
        </row>
        <row r="139704">
          <cell r="B139704">
            <v>240549931</v>
          </cell>
        </row>
        <row r="139705">
          <cell r="B139705">
            <v>3570980586</v>
          </cell>
        </row>
        <row r="139706">
          <cell r="B139706">
            <v>3572037804</v>
          </cell>
        </row>
        <row r="139707">
          <cell r="B139707">
            <v>3570980589</v>
          </cell>
        </row>
        <row r="139708">
          <cell r="B139708">
            <v>3570899143</v>
          </cell>
        </row>
        <row r="139709">
          <cell r="B139709">
            <v>3572037805</v>
          </cell>
        </row>
        <row r="139710">
          <cell r="B139710">
            <v>3571147323</v>
          </cell>
        </row>
        <row r="139711">
          <cell r="B139711">
            <v>1521378691</v>
          </cell>
        </row>
        <row r="139712">
          <cell r="B139712">
            <v>1520986584</v>
          </cell>
        </row>
        <row r="139713">
          <cell r="B139713">
            <v>3572037806</v>
          </cell>
        </row>
        <row r="139714">
          <cell r="B139714">
            <v>3570980591</v>
          </cell>
        </row>
        <row r="139715">
          <cell r="B139715">
            <v>6767471567</v>
          </cell>
        </row>
        <row r="139716">
          <cell r="B139716">
            <v>240549903</v>
          </cell>
        </row>
        <row r="139717">
          <cell r="B139717">
            <v>3570980594</v>
          </cell>
        </row>
        <row r="139718">
          <cell r="B139718">
            <v>3572037810</v>
          </cell>
        </row>
        <row r="139719">
          <cell r="B139719">
            <v>3572037812</v>
          </cell>
        </row>
        <row r="139720">
          <cell r="B139720">
            <v>3572037813</v>
          </cell>
        </row>
        <row r="139721">
          <cell r="B139721">
            <v>3570899146</v>
          </cell>
        </row>
        <row r="139722">
          <cell r="B139722">
            <v>1521333273</v>
          </cell>
        </row>
        <row r="139723">
          <cell r="B139723">
            <v>3571147324</v>
          </cell>
        </row>
        <row r="139724">
          <cell r="B139724">
            <v>3570980597</v>
          </cell>
        </row>
        <row r="139725">
          <cell r="B139725">
            <v>2336651383</v>
          </cell>
        </row>
        <row r="139726">
          <cell r="B139726">
            <v>7076670899</v>
          </cell>
        </row>
        <row r="139727">
          <cell r="B139727">
            <v>3570980599</v>
          </cell>
        </row>
        <row r="139728">
          <cell r="B139728">
            <v>3570980600</v>
          </cell>
        </row>
        <row r="139729">
          <cell r="B139729">
            <v>3569523255</v>
          </cell>
        </row>
        <row r="139730">
          <cell r="B139730">
            <v>3570980602</v>
          </cell>
        </row>
        <row r="139731">
          <cell r="B139731">
            <v>240561639</v>
          </cell>
        </row>
        <row r="139732">
          <cell r="B139732">
            <v>3570980605</v>
          </cell>
        </row>
        <row r="139733">
          <cell r="B139733">
            <v>3572037821</v>
          </cell>
        </row>
        <row r="139734">
          <cell r="B139734">
            <v>3572037822</v>
          </cell>
        </row>
        <row r="139735">
          <cell r="B139735">
            <v>3570980607</v>
          </cell>
        </row>
        <row r="139736">
          <cell r="B139736">
            <v>1521333274</v>
          </cell>
        </row>
        <row r="139737">
          <cell r="B139737">
            <v>3569523258</v>
          </cell>
        </row>
        <row r="139738">
          <cell r="B139738">
            <v>240548908</v>
          </cell>
        </row>
        <row r="139739">
          <cell r="B139739">
            <v>240561704</v>
          </cell>
        </row>
        <row r="139740">
          <cell r="B139740">
            <v>240561689</v>
          </cell>
        </row>
        <row r="139741">
          <cell r="B139741">
            <v>240549930</v>
          </cell>
        </row>
        <row r="139742">
          <cell r="B139742">
            <v>1520986586</v>
          </cell>
        </row>
        <row r="139743">
          <cell r="B139743">
            <v>3572037832</v>
          </cell>
        </row>
        <row r="139744">
          <cell r="B139744">
            <v>3570980612</v>
          </cell>
        </row>
        <row r="139745">
          <cell r="B139745">
            <v>3571147325</v>
          </cell>
        </row>
        <row r="139746">
          <cell r="B139746">
            <v>3570899155</v>
          </cell>
        </row>
        <row r="139747">
          <cell r="B139747">
            <v>3570980614</v>
          </cell>
        </row>
        <row r="139748">
          <cell r="B139748">
            <v>3572037833</v>
          </cell>
        </row>
        <row r="139749">
          <cell r="B139749">
            <v>3569523267</v>
          </cell>
        </row>
        <row r="139750">
          <cell r="B139750">
            <v>3570980616</v>
          </cell>
        </row>
        <row r="139751">
          <cell r="B139751">
            <v>3570980617</v>
          </cell>
        </row>
        <row r="139752">
          <cell r="B139752">
            <v>3572037834</v>
          </cell>
        </row>
        <row r="139753">
          <cell r="B139753">
            <v>3572037835</v>
          </cell>
        </row>
        <row r="139754">
          <cell r="B139754">
            <v>3570899158</v>
          </cell>
        </row>
        <row r="139755">
          <cell r="B139755">
            <v>3570980619</v>
          </cell>
        </row>
        <row r="139756">
          <cell r="B139756">
            <v>3570980620</v>
          </cell>
        </row>
        <row r="139757">
          <cell r="B139757">
            <v>3570980621</v>
          </cell>
        </row>
        <row r="139758">
          <cell r="B139758">
            <v>240549927</v>
          </cell>
        </row>
        <row r="139759">
          <cell r="B139759">
            <v>1521333275</v>
          </cell>
        </row>
        <row r="139760">
          <cell r="B139760">
            <v>3570980623</v>
          </cell>
        </row>
        <row r="139761">
          <cell r="B139761">
            <v>1520986588</v>
          </cell>
        </row>
        <row r="139762">
          <cell r="B139762">
            <v>3571147326</v>
          </cell>
        </row>
        <row r="139763">
          <cell r="B139763">
            <v>3570980628</v>
          </cell>
        </row>
        <row r="139764">
          <cell r="B139764">
            <v>1521378693</v>
          </cell>
        </row>
        <row r="139765">
          <cell r="B139765">
            <v>3572037837</v>
          </cell>
        </row>
        <row r="139766">
          <cell r="B139766">
            <v>1521378695</v>
          </cell>
        </row>
        <row r="139767">
          <cell r="B139767">
            <v>6494375380</v>
          </cell>
        </row>
        <row r="139768">
          <cell r="B139768">
            <v>3570980635</v>
          </cell>
        </row>
        <row r="139769">
          <cell r="B139769">
            <v>3570980636</v>
          </cell>
        </row>
        <row r="139770">
          <cell r="B139770">
            <v>6551374099</v>
          </cell>
        </row>
        <row r="139771">
          <cell r="B139771">
            <v>3570980639</v>
          </cell>
        </row>
        <row r="139772">
          <cell r="B139772">
            <v>3570980641</v>
          </cell>
        </row>
        <row r="139773">
          <cell r="B139773">
            <v>3570980646</v>
          </cell>
        </row>
        <row r="139774">
          <cell r="B139774">
            <v>240549929</v>
          </cell>
        </row>
        <row r="139775">
          <cell r="B139775">
            <v>1521333281</v>
          </cell>
        </row>
        <row r="139776">
          <cell r="B139776">
            <v>3572037839</v>
          </cell>
        </row>
        <row r="139777">
          <cell r="B139777">
            <v>3570980647</v>
          </cell>
        </row>
        <row r="139778">
          <cell r="B139778">
            <v>3571147327</v>
          </cell>
        </row>
        <row r="139779">
          <cell r="B139779">
            <v>6494375377</v>
          </cell>
        </row>
        <row r="139780">
          <cell r="B139780">
            <v>3572037840</v>
          </cell>
        </row>
        <row r="139781">
          <cell r="B139781">
            <v>3569523280</v>
          </cell>
        </row>
        <row r="139782">
          <cell r="B139782">
            <v>3570980650</v>
          </cell>
        </row>
        <row r="139783">
          <cell r="B139783">
            <v>3570980651</v>
          </cell>
        </row>
        <row r="139784">
          <cell r="B139784">
            <v>6551374100</v>
          </cell>
        </row>
        <row r="139785">
          <cell r="B139785">
            <v>3570980652</v>
          </cell>
        </row>
        <row r="139786">
          <cell r="B139786">
            <v>1521333278</v>
          </cell>
        </row>
        <row r="139787">
          <cell r="B139787">
            <v>3570899164</v>
          </cell>
        </row>
        <row r="139788">
          <cell r="B139788">
            <v>3572037841</v>
          </cell>
        </row>
        <row r="139789">
          <cell r="B139789">
            <v>1521333279</v>
          </cell>
        </row>
        <row r="139790">
          <cell r="B139790">
            <v>3569523283</v>
          </cell>
        </row>
        <row r="139791">
          <cell r="B139791">
            <v>3570899165</v>
          </cell>
        </row>
        <row r="139792">
          <cell r="B139792">
            <v>240549921</v>
          </cell>
        </row>
        <row r="139793">
          <cell r="B139793">
            <v>3570899166</v>
          </cell>
        </row>
        <row r="139794">
          <cell r="B139794">
            <v>3570899167</v>
          </cell>
        </row>
        <row r="139795">
          <cell r="B139795">
            <v>3570980665</v>
          </cell>
        </row>
        <row r="139796">
          <cell r="B139796">
            <v>240561638</v>
          </cell>
        </row>
        <row r="139797">
          <cell r="B139797">
            <v>3570899168</v>
          </cell>
        </row>
        <row r="139798">
          <cell r="B139798">
            <v>1521333283</v>
          </cell>
        </row>
        <row r="139799">
          <cell r="B139799">
            <v>3570980666</v>
          </cell>
        </row>
        <row r="139800">
          <cell r="B139800">
            <v>1521333282</v>
          </cell>
        </row>
        <row r="139801">
          <cell r="B139801">
            <v>3570980668</v>
          </cell>
        </row>
        <row r="139802">
          <cell r="B139802">
            <v>3570980669</v>
          </cell>
        </row>
        <row r="139803">
          <cell r="B139803">
            <v>1521378702</v>
          </cell>
        </row>
        <row r="139804">
          <cell r="B139804">
            <v>3572037843</v>
          </cell>
        </row>
        <row r="139805">
          <cell r="B139805">
            <v>3569523287</v>
          </cell>
        </row>
        <row r="139806">
          <cell r="B139806">
            <v>1521333285</v>
          </cell>
        </row>
        <row r="139807">
          <cell r="B139807">
            <v>3572037844</v>
          </cell>
        </row>
        <row r="139808">
          <cell r="B139808">
            <v>1521378703</v>
          </cell>
        </row>
        <row r="139809">
          <cell r="B139809">
            <v>3570899179</v>
          </cell>
        </row>
        <row r="139810">
          <cell r="B139810">
            <v>3570899183</v>
          </cell>
        </row>
        <row r="139811">
          <cell r="B139811">
            <v>3570980673</v>
          </cell>
        </row>
        <row r="139812">
          <cell r="B139812">
            <v>3572037846</v>
          </cell>
        </row>
        <row r="139813">
          <cell r="B139813">
            <v>3569523290</v>
          </cell>
        </row>
        <row r="139814">
          <cell r="B139814">
            <v>3571147328</v>
          </cell>
        </row>
        <row r="139815">
          <cell r="B139815">
            <v>240549922</v>
          </cell>
        </row>
        <row r="139816">
          <cell r="B139816">
            <v>240549919</v>
          </cell>
        </row>
        <row r="139817">
          <cell r="B139817">
            <v>3572037847</v>
          </cell>
        </row>
        <row r="139818">
          <cell r="B139818">
            <v>3572037848</v>
          </cell>
        </row>
        <row r="139819">
          <cell r="B139819">
            <v>240561688</v>
          </cell>
        </row>
        <row r="139820">
          <cell r="B139820">
            <v>3570899189</v>
          </cell>
        </row>
        <row r="139821">
          <cell r="B139821">
            <v>3570899190</v>
          </cell>
        </row>
        <row r="139822">
          <cell r="B139822">
            <v>3570980676</v>
          </cell>
        </row>
        <row r="139823">
          <cell r="B139823">
            <v>1521333287</v>
          </cell>
        </row>
        <row r="139824">
          <cell r="B139824">
            <v>3570980678</v>
          </cell>
        </row>
        <row r="139825">
          <cell r="B139825">
            <v>3570899192</v>
          </cell>
        </row>
        <row r="139826">
          <cell r="B139826">
            <v>3570899194</v>
          </cell>
        </row>
        <row r="139827">
          <cell r="B139827">
            <v>3570980679</v>
          </cell>
        </row>
        <row r="139828">
          <cell r="B139828">
            <v>3571147329</v>
          </cell>
        </row>
        <row r="139829">
          <cell r="B139829">
            <v>240549904</v>
          </cell>
        </row>
        <row r="139830">
          <cell r="B139830">
            <v>3569523393</v>
          </cell>
        </row>
        <row r="139831">
          <cell r="B139831">
            <v>3570899198</v>
          </cell>
        </row>
        <row r="139832">
          <cell r="B139832">
            <v>3572037849</v>
          </cell>
        </row>
        <row r="139833">
          <cell r="B139833">
            <v>3570899199</v>
          </cell>
        </row>
        <row r="139834">
          <cell r="B139834">
            <v>1521333286</v>
          </cell>
        </row>
        <row r="139835">
          <cell r="B139835">
            <v>3570980685</v>
          </cell>
        </row>
        <row r="139836">
          <cell r="B139836">
            <v>3569523395</v>
          </cell>
        </row>
        <row r="139837">
          <cell r="B139837">
            <v>1520986591</v>
          </cell>
        </row>
        <row r="139838">
          <cell r="B139838">
            <v>3569523396</v>
          </cell>
        </row>
        <row r="139839">
          <cell r="B139839">
            <v>1521333296</v>
          </cell>
        </row>
        <row r="139840">
          <cell r="B139840">
            <v>240570448</v>
          </cell>
        </row>
        <row r="139841">
          <cell r="B139841">
            <v>3569523397</v>
          </cell>
        </row>
        <row r="139842">
          <cell r="B139842">
            <v>1521333297</v>
          </cell>
        </row>
        <row r="139843">
          <cell r="B139843">
            <v>240570447</v>
          </cell>
        </row>
        <row r="139844">
          <cell r="B139844">
            <v>3569523399</v>
          </cell>
        </row>
        <row r="139845">
          <cell r="B139845">
            <v>1521333288</v>
          </cell>
        </row>
        <row r="139846">
          <cell r="B139846">
            <v>1520986599</v>
          </cell>
        </row>
        <row r="139847">
          <cell r="B139847">
            <v>3569523400</v>
          </cell>
        </row>
        <row r="139848">
          <cell r="B139848">
            <v>3570980690</v>
          </cell>
        </row>
        <row r="139849">
          <cell r="B139849">
            <v>3570899206</v>
          </cell>
        </row>
        <row r="139850">
          <cell r="B139850">
            <v>3569523405</v>
          </cell>
        </row>
        <row r="139851">
          <cell r="B139851">
            <v>3570980692</v>
          </cell>
        </row>
        <row r="139852">
          <cell r="B139852">
            <v>3570980695</v>
          </cell>
        </row>
        <row r="139853">
          <cell r="B139853">
            <v>3572037852</v>
          </cell>
        </row>
        <row r="139854">
          <cell r="B139854">
            <v>3570980696</v>
          </cell>
        </row>
        <row r="139855">
          <cell r="B139855">
            <v>3569523415</v>
          </cell>
        </row>
        <row r="139856">
          <cell r="B139856">
            <v>3570980699</v>
          </cell>
        </row>
        <row r="139857">
          <cell r="B139857">
            <v>240561628</v>
          </cell>
        </row>
        <row r="139858">
          <cell r="B139858">
            <v>240549923</v>
          </cell>
        </row>
        <row r="139859">
          <cell r="B139859">
            <v>1521333298</v>
          </cell>
        </row>
        <row r="139860">
          <cell r="B139860">
            <v>3570899211</v>
          </cell>
        </row>
        <row r="139861">
          <cell r="B139861">
            <v>3571147330</v>
          </cell>
        </row>
        <row r="139862">
          <cell r="B139862">
            <v>1521378706</v>
          </cell>
        </row>
        <row r="139863">
          <cell r="B139863">
            <v>3570980702</v>
          </cell>
        </row>
        <row r="139864">
          <cell r="B139864">
            <v>3570980703</v>
          </cell>
        </row>
        <row r="139865">
          <cell r="B139865">
            <v>6869112011</v>
          </cell>
        </row>
        <row r="139866">
          <cell r="B139866">
            <v>3570899213</v>
          </cell>
        </row>
        <row r="139867">
          <cell r="B139867">
            <v>3570899215</v>
          </cell>
        </row>
        <row r="139868">
          <cell r="B139868">
            <v>3570899216</v>
          </cell>
        </row>
        <row r="139869">
          <cell r="B139869">
            <v>1521333301</v>
          </cell>
        </row>
        <row r="139870">
          <cell r="B139870">
            <v>3737494821</v>
          </cell>
        </row>
        <row r="139871">
          <cell r="B139871">
            <v>6869112751</v>
          </cell>
        </row>
        <row r="139872">
          <cell r="B139872">
            <v>1521333300</v>
          </cell>
        </row>
        <row r="139873">
          <cell r="B139873">
            <v>1520986600</v>
          </cell>
        </row>
        <row r="139874">
          <cell r="B139874">
            <v>3572037853</v>
          </cell>
        </row>
        <row r="139875">
          <cell r="B139875">
            <v>3569523419</v>
          </cell>
        </row>
        <row r="139876">
          <cell r="B139876">
            <v>3572037855</v>
          </cell>
        </row>
        <row r="139877">
          <cell r="B139877">
            <v>3570899226</v>
          </cell>
        </row>
        <row r="139878">
          <cell r="B139878">
            <v>3569523421</v>
          </cell>
        </row>
        <row r="139879">
          <cell r="B139879">
            <v>240561708</v>
          </cell>
        </row>
        <row r="139880">
          <cell r="B139880">
            <v>3570980711</v>
          </cell>
        </row>
        <row r="139881">
          <cell r="B139881">
            <v>3572037857</v>
          </cell>
        </row>
        <row r="139882">
          <cell r="B139882">
            <v>3570980713</v>
          </cell>
        </row>
        <row r="139883">
          <cell r="B139883">
            <v>3572037859</v>
          </cell>
        </row>
        <row r="139884">
          <cell r="B139884">
            <v>3570899229</v>
          </cell>
        </row>
        <row r="139885">
          <cell r="B139885">
            <v>3570899230</v>
          </cell>
        </row>
        <row r="139886">
          <cell r="B139886">
            <v>3572037860</v>
          </cell>
        </row>
        <row r="139887">
          <cell r="B139887">
            <v>3572037861</v>
          </cell>
        </row>
        <row r="139888">
          <cell r="B139888">
            <v>240570446</v>
          </cell>
        </row>
        <row r="139889">
          <cell r="B139889">
            <v>3570899233</v>
          </cell>
        </row>
        <row r="139890">
          <cell r="B139890">
            <v>3571147332</v>
          </cell>
        </row>
        <row r="139891">
          <cell r="B139891">
            <v>3572037862</v>
          </cell>
        </row>
        <row r="139892">
          <cell r="B139892">
            <v>240548909</v>
          </cell>
        </row>
        <row r="139893">
          <cell r="B139893">
            <v>240561637</v>
          </cell>
        </row>
        <row r="139894">
          <cell r="B139894">
            <v>3569738993</v>
          </cell>
        </row>
        <row r="139895">
          <cell r="B139895">
            <v>3572037864</v>
          </cell>
        </row>
        <row r="139896">
          <cell r="B139896">
            <v>3570980714</v>
          </cell>
        </row>
        <row r="139897">
          <cell r="B139897">
            <v>1521333302</v>
          </cell>
        </row>
        <row r="139898">
          <cell r="B139898">
            <v>3570899236</v>
          </cell>
        </row>
        <row r="139899">
          <cell r="B139899">
            <v>240549918</v>
          </cell>
        </row>
        <row r="139900">
          <cell r="B139900">
            <v>3572037866</v>
          </cell>
        </row>
        <row r="139901">
          <cell r="B139901">
            <v>3571147333</v>
          </cell>
        </row>
        <row r="139902">
          <cell r="B139902">
            <v>240549905</v>
          </cell>
        </row>
        <row r="139903">
          <cell r="B139903">
            <v>3570899241</v>
          </cell>
        </row>
        <row r="139904">
          <cell r="B139904">
            <v>3572037869</v>
          </cell>
        </row>
        <row r="139905">
          <cell r="B139905">
            <v>3572037870</v>
          </cell>
        </row>
        <row r="139906">
          <cell r="B139906">
            <v>3572037871</v>
          </cell>
        </row>
        <row r="139907">
          <cell r="B139907">
            <v>1521378709</v>
          </cell>
        </row>
        <row r="139908">
          <cell r="B139908">
            <v>3570899242</v>
          </cell>
        </row>
        <row r="139909">
          <cell r="B139909">
            <v>3571147334</v>
          </cell>
        </row>
        <row r="139910">
          <cell r="B139910">
            <v>6551374104</v>
          </cell>
        </row>
        <row r="139911">
          <cell r="B139911">
            <v>3570899244</v>
          </cell>
        </row>
        <row r="139912">
          <cell r="B139912">
            <v>3569738994</v>
          </cell>
        </row>
        <row r="139913">
          <cell r="B139913">
            <v>3572037874</v>
          </cell>
        </row>
        <row r="139914">
          <cell r="B139914">
            <v>3572037875</v>
          </cell>
        </row>
        <row r="139915">
          <cell r="B139915">
            <v>3572037876</v>
          </cell>
        </row>
        <row r="139916">
          <cell r="B139916">
            <v>240561629</v>
          </cell>
        </row>
        <row r="139917">
          <cell r="B139917">
            <v>1521333303</v>
          </cell>
        </row>
        <row r="139918">
          <cell r="B139918">
            <v>240570445</v>
          </cell>
        </row>
        <row r="139919">
          <cell r="B139919">
            <v>1521378711</v>
          </cell>
        </row>
        <row r="139920">
          <cell r="B139920">
            <v>3570899247</v>
          </cell>
        </row>
        <row r="139921">
          <cell r="B139921">
            <v>3570980718</v>
          </cell>
        </row>
        <row r="139922">
          <cell r="B139922">
            <v>3572037879</v>
          </cell>
        </row>
        <row r="139923">
          <cell r="B139923">
            <v>3572037880</v>
          </cell>
        </row>
        <row r="139924">
          <cell r="B139924">
            <v>3570980719</v>
          </cell>
        </row>
        <row r="139925">
          <cell r="B139925">
            <v>3572037881</v>
          </cell>
        </row>
        <row r="139926">
          <cell r="A139926" t="str">
            <v>策克</v>
          </cell>
          <cell r="B139926">
            <v>7473325533</v>
          </cell>
        </row>
        <row r="139927">
          <cell r="B139927">
            <v>3572037882</v>
          </cell>
        </row>
        <row r="139928">
          <cell r="B139928">
            <v>1521333307</v>
          </cell>
        </row>
        <row r="139929">
          <cell r="B139929">
            <v>3572037883</v>
          </cell>
        </row>
        <row r="139930">
          <cell r="B139930">
            <v>3572037884</v>
          </cell>
        </row>
        <row r="139931">
          <cell r="B139931">
            <v>3572037885</v>
          </cell>
        </row>
        <row r="139932">
          <cell r="B139932">
            <v>1521333304</v>
          </cell>
        </row>
        <row r="139933">
          <cell r="B139933">
            <v>3572037886</v>
          </cell>
        </row>
        <row r="139934">
          <cell r="B139934">
            <v>3572037887</v>
          </cell>
        </row>
        <row r="139935">
          <cell r="B139935">
            <v>3571147337</v>
          </cell>
        </row>
        <row r="139936">
          <cell r="B139936">
            <v>3569738995</v>
          </cell>
        </row>
        <row r="139937">
          <cell r="B139937">
            <v>3569738996</v>
          </cell>
        </row>
        <row r="139938">
          <cell r="B139938">
            <v>1521378713</v>
          </cell>
        </row>
        <row r="139939">
          <cell r="B139939">
            <v>3572037888</v>
          </cell>
        </row>
        <row r="139940">
          <cell r="B139940">
            <v>3572037889</v>
          </cell>
        </row>
        <row r="139941">
          <cell r="B139941">
            <v>3571147338</v>
          </cell>
        </row>
        <row r="139942">
          <cell r="B139942">
            <v>3572037890</v>
          </cell>
        </row>
        <row r="139943">
          <cell r="B139943">
            <v>3572037891</v>
          </cell>
        </row>
        <row r="139944">
          <cell r="B139944">
            <v>3572037892</v>
          </cell>
        </row>
        <row r="139945">
          <cell r="B139945">
            <v>3572037993</v>
          </cell>
        </row>
        <row r="139946">
          <cell r="B139946">
            <v>240561675</v>
          </cell>
        </row>
        <row r="139947">
          <cell r="B139947">
            <v>3569738997</v>
          </cell>
        </row>
        <row r="139948">
          <cell r="B139948">
            <v>3572037994</v>
          </cell>
        </row>
        <row r="139949">
          <cell r="B139949">
            <v>1521378714</v>
          </cell>
        </row>
        <row r="139950">
          <cell r="B139950">
            <v>3572037995</v>
          </cell>
        </row>
        <row r="139951">
          <cell r="B139951">
            <v>1521333308</v>
          </cell>
        </row>
        <row r="139952">
          <cell r="B139952">
            <v>1521406414</v>
          </cell>
        </row>
        <row r="139953">
          <cell r="B139953">
            <v>1520986601</v>
          </cell>
        </row>
        <row r="139954">
          <cell r="B139954">
            <v>3572037996</v>
          </cell>
        </row>
        <row r="139955">
          <cell r="B139955">
            <v>3569738998</v>
          </cell>
        </row>
        <row r="139956">
          <cell r="B139956">
            <v>3572037997</v>
          </cell>
        </row>
        <row r="139957">
          <cell r="B139957">
            <v>6551374103</v>
          </cell>
        </row>
        <row r="139958">
          <cell r="B139958">
            <v>3572037998</v>
          </cell>
        </row>
        <row r="139959">
          <cell r="B139959">
            <v>240561636</v>
          </cell>
        </row>
        <row r="139960">
          <cell r="B139960">
            <v>3570899256</v>
          </cell>
        </row>
        <row r="139961">
          <cell r="B139961">
            <v>3571147343</v>
          </cell>
        </row>
        <row r="139962">
          <cell r="B139962">
            <v>3572037999</v>
          </cell>
        </row>
        <row r="139963">
          <cell r="B139963">
            <v>3570899258</v>
          </cell>
        </row>
        <row r="139964">
          <cell r="B139964">
            <v>3572038000</v>
          </cell>
        </row>
        <row r="139965">
          <cell r="B139965">
            <v>3569738999</v>
          </cell>
        </row>
        <row r="139966">
          <cell r="B139966">
            <v>3569739000</v>
          </cell>
        </row>
        <row r="139967">
          <cell r="B139967">
            <v>3572038001</v>
          </cell>
        </row>
        <row r="139968">
          <cell r="B139968">
            <v>3572038002</v>
          </cell>
        </row>
        <row r="139969">
          <cell r="B139969">
            <v>240561630</v>
          </cell>
        </row>
        <row r="139970">
          <cell r="B139970">
            <v>3572038003</v>
          </cell>
        </row>
        <row r="139971">
          <cell r="B139971">
            <v>3569739001</v>
          </cell>
        </row>
        <row r="139972">
          <cell r="B139972">
            <v>240561709</v>
          </cell>
        </row>
        <row r="139973">
          <cell r="B139973">
            <v>3572038004</v>
          </cell>
        </row>
        <row r="139974">
          <cell r="B139974">
            <v>3572038005</v>
          </cell>
        </row>
        <row r="139975">
          <cell r="B139975">
            <v>3572038006</v>
          </cell>
        </row>
        <row r="139976">
          <cell r="B139976">
            <v>3569739002</v>
          </cell>
        </row>
        <row r="139977">
          <cell r="B139977">
            <v>3572038007</v>
          </cell>
        </row>
        <row r="139978">
          <cell r="B139978">
            <v>3572038008</v>
          </cell>
        </row>
        <row r="139979">
          <cell r="B139979">
            <v>3570980722</v>
          </cell>
        </row>
        <row r="139980">
          <cell r="B139980">
            <v>3572038009</v>
          </cell>
        </row>
        <row r="139981">
          <cell r="B139981">
            <v>3569739003</v>
          </cell>
        </row>
        <row r="139982">
          <cell r="B139982">
            <v>3572038010</v>
          </cell>
        </row>
        <row r="139983">
          <cell r="B139983">
            <v>3572038011</v>
          </cell>
        </row>
        <row r="139984">
          <cell r="B139984">
            <v>3569739004</v>
          </cell>
        </row>
        <row r="139985">
          <cell r="B139985">
            <v>3572038012</v>
          </cell>
        </row>
        <row r="139986">
          <cell r="B139986">
            <v>3569739005</v>
          </cell>
        </row>
        <row r="139987">
          <cell r="B139987">
            <v>3570899262</v>
          </cell>
        </row>
        <row r="139988">
          <cell r="B139988">
            <v>3572038013</v>
          </cell>
        </row>
        <row r="139989">
          <cell r="B139989">
            <v>3572038014</v>
          </cell>
        </row>
        <row r="139990">
          <cell r="B139990">
            <v>1521333310</v>
          </cell>
        </row>
        <row r="139991">
          <cell r="B139991">
            <v>3572038015</v>
          </cell>
        </row>
        <row r="139992">
          <cell r="B139992">
            <v>1520986602</v>
          </cell>
        </row>
        <row r="139993">
          <cell r="B139993">
            <v>3569739006</v>
          </cell>
        </row>
        <row r="139994">
          <cell r="B139994">
            <v>240561631</v>
          </cell>
        </row>
        <row r="139995">
          <cell r="B139995">
            <v>3572038016</v>
          </cell>
        </row>
        <row r="139996">
          <cell r="B139996">
            <v>3569739007</v>
          </cell>
        </row>
        <row r="139997">
          <cell r="B139997">
            <v>3572038017</v>
          </cell>
        </row>
        <row r="139998">
          <cell r="B139998">
            <v>3569739008</v>
          </cell>
        </row>
        <row r="139999">
          <cell r="B139999">
            <v>3569739009</v>
          </cell>
        </row>
        <row r="140000">
          <cell r="B140000">
            <v>3572038018</v>
          </cell>
        </row>
        <row r="140001">
          <cell r="B140001">
            <v>3570899264</v>
          </cell>
        </row>
        <row r="140002">
          <cell r="B140002">
            <v>3572038019</v>
          </cell>
        </row>
        <row r="140003">
          <cell r="B140003">
            <v>2796075077</v>
          </cell>
        </row>
        <row r="140004">
          <cell r="B140004">
            <v>3572038020</v>
          </cell>
        </row>
        <row r="140005">
          <cell r="B140005">
            <v>3569739010</v>
          </cell>
        </row>
        <row r="140006">
          <cell r="B140006">
            <v>3569739011</v>
          </cell>
        </row>
        <row r="140007">
          <cell r="B140007">
            <v>3572038021</v>
          </cell>
        </row>
        <row r="140008">
          <cell r="B140008">
            <v>3570980725</v>
          </cell>
        </row>
        <row r="140009">
          <cell r="B140009">
            <v>3569739012</v>
          </cell>
        </row>
        <row r="140010">
          <cell r="B140010">
            <v>3569739013</v>
          </cell>
        </row>
        <row r="140011">
          <cell r="B140011">
            <v>3572038022</v>
          </cell>
        </row>
        <row r="140012">
          <cell r="B140012">
            <v>3569739014</v>
          </cell>
        </row>
        <row r="140013">
          <cell r="B140013">
            <v>3572038023</v>
          </cell>
        </row>
        <row r="140014">
          <cell r="B140014">
            <v>3572038024</v>
          </cell>
        </row>
        <row r="140015">
          <cell r="B140015">
            <v>3569739015</v>
          </cell>
        </row>
        <row r="140016">
          <cell r="B140016">
            <v>3569739016</v>
          </cell>
        </row>
        <row r="140017">
          <cell r="B140017">
            <v>240548910</v>
          </cell>
        </row>
        <row r="140018">
          <cell r="B140018">
            <v>3569739017</v>
          </cell>
        </row>
        <row r="140019">
          <cell r="B140019">
            <v>1520986603</v>
          </cell>
        </row>
        <row r="140020">
          <cell r="B140020">
            <v>3569739018</v>
          </cell>
        </row>
        <row r="140021">
          <cell r="B140021">
            <v>3572038025</v>
          </cell>
        </row>
        <row r="140022">
          <cell r="B140022">
            <v>3569739019</v>
          </cell>
        </row>
        <row r="140023">
          <cell r="B140023">
            <v>3572038026</v>
          </cell>
        </row>
        <row r="140024">
          <cell r="B140024">
            <v>3572038027</v>
          </cell>
        </row>
        <row r="140025">
          <cell r="B140025">
            <v>3572038028</v>
          </cell>
        </row>
        <row r="140026">
          <cell r="B140026">
            <v>3569739020</v>
          </cell>
        </row>
        <row r="140027">
          <cell r="B140027">
            <v>3569739021</v>
          </cell>
        </row>
        <row r="140028">
          <cell r="B140028">
            <v>3572038029</v>
          </cell>
        </row>
        <row r="140029">
          <cell r="B140029">
            <v>240561634</v>
          </cell>
        </row>
        <row r="140030">
          <cell r="B140030">
            <v>3569739022</v>
          </cell>
        </row>
        <row r="140031">
          <cell r="B140031">
            <v>3569739023</v>
          </cell>
        </row>
        <row r="140032">
          <cell r="B140032">
            <v>2796075078</v>
          </cell>
        </row>
        <row r="140033">
          <cell r="B140033">
            <v>3572038030</v>
          </cell>
        </row>
        <row r="140034">
          <cell r="B140034">
            <v>3569739024</v>
          </cell>
        </row>
        <row r="140035">
          <cell r="B140035">
            <v>6551374101</v>
          </cell>
        </row>
        <row r="140036">
          <cell r="B140036">
            <v>3572038031</v>
          </cell>
        </row>
        <row r="140037">
          <cell r="B140037">
            <v>3572038032</v>
          </cell>
        </row>
        <row r="140038">
          <cell r="B140038">
            <v>3572038033</v>
          </cell>
        </row>
        <row r="140039">
          <cell r="B140039">
            <v>3569739025</v>
          </cell>
        </row>
        <row r="140040">
          <cell r="B140040">
            <v>3569739026</v>
          </cell>
        </row>
        <row r="140041">
          <cell r="B140041">
            <v>6551374102</v>
          </cell>
        </row>
        <row r="140042">
          <cell r="B140042">
            <v>3569739027</v>
          </cell>
        </row>
        <row r="140043">
          <cell r="B140043">
            <v>3570899267</v>
          </cell>
        </row>
        <row r="140044">
          <cell r="B140044">
            <v>3572038034</v>
          </cell>
        </row>
        <row r="140045">
          <cell r="B140045">
            <v>3569739028</v>
          </cell>
        </row>
        <row r="140046">
          <cell r="B140046">
            <v>3572038035</v>
          </cell>
        </row>
        <row r="140047">
          <cell r="B140047">
            <v>3569739029</v>
          </cell>
        </row>
        <row r="140048">
          <cell r="B140048">
            <v>3569739030</v>
          </cell>
        </row>
        <row r="140049">
          <cell r="B140049">
            <v>3570899268</v>
          </cell>
        </row>
        <row r="140050">
          <cell r="B140050">
            <v>240570442</v>
          </cell>
        </row>
        <row r="140051">
          <cell r="B140051">
            <v>3569739031</v>
          </cell>
        </row>
        <row r="140052">
          <cell r="B140052">
            <v>3572038036</v>
          </cell>
        </row>
        <row r="140053">
          <cell r="B140053">
            <v>3569739032</v>
          </cell>
        </row>
        <row r="140054">
          <cell r="B140054">
            <v>1521378738</v>
          </cell>
        </row>
        <row r="140055">
          <cell r="B140055">
            <v>3572038037</v>
          </cell>
        </row>
        <row r="140056">
          <cell r="B140056">
            <v>1521333311</v>
          </cell>
        </row>
        <row r="140057">
          <cell r="B140057">
            <v>3569739033</v>
          </cell>
        </row>
        <row r="140058">
          <cell r="B140058">
            <v>3570899271</v>
          </cell>
        </row>
        <row r="140059">
          <cell r="B140059">
            <v>3572038038</v>
          </cell>
        </row>
        <row r="140060">
          <cell r="B140060">
            <v>3572038039</v>
          </cell>
        </row>
        <row r="140061">
          <cell r="B140061">
            <v>3572038040</v>
          </cell>
        </row>
        <row r="140062">
          <cell r="B140062">
            <v>240561633</v>
          </cell>
        </row>
        <row r="140063">
          <cell r="B140063">
            <v>3569739034</v>
          </cell>
        </row>
        <row r="140064">
          <cell r="B140064">
            <v>3572038041</v>
          </cell>
        </row>
        <row r="140065">
          <cell r="B140065">
            <v>3572038042</v>
          </cell>
        </row>
        <row r="140066">
          <cell r="B140066">
            <v>3569739035</v>
          </cell>
        </row>
        <row r="140067">
          <cell r="B140067">
            <v>3572038043</v>
          </cell>
        </row>
        <row r="140068">
          <cell r="B140068">
            <v>3572038044</v>
          </cell>
        </row>
        <row r="140069">
          <cell r="B140069">
            <v>3569739036</v>
          </cell>
        </row>
        <row r="140070">
          <cell r="B140070">
            <v>3572038045</v>
          </cell>
        </row>
        <row r="140071">
          <cell r="B140071">
            <v>3572038046</v>
          </cell>
        </row>
        <row r="140072">
          <cell r="B140072">
            <v>1521333313</v>
          </cell>
        </row>
        <row r="140073">
          <cell r="B140073">
            <v>3572038047</v>
          </cell>
        </row>
        <row r="140074">
          <cell r="B140074">
            <v>1521333312</v>
          </cell>
        </row>
        <row r="140075">
          <cell r="B140075">
            <v>2796075080</v>
          </cell>
        </row>
        <row r="140076">
          <cell r="B140076">
            <v>3569739037</v>
          </cell>
        </row>
        <row r="140077">
          <cell r="B140077">
            <v>3569739038</v>
          </cell>
        </row>
        <row r="140078">
          <cell r="B140078">
            <v>3570980729</v>
          </cell>
        </row>
        <row r="140079">
          <cell r="B140079">
            <v>3570980730</v>
          </cell>
        </row>
        <row r="140080">
          <cell r="B140080">
            <v>240561674</v>
          </cell>
        </row>
        <row r="140081">
          <cell r="B140081">
            <v>3570899275</v>
          </cell>
        </row>
        <row r="140082">
          <cell r="B140082">
            <v>3569739039</v>
          </cell>
        </row>
        <row r="140083">
          <cell r="B140083">
            <v>3570899277</v>
          </cell>
        </row>
        <row r="140084">
          <cell r="B140084">
            <v>3572038048</v>
          </cell>
        </row>
        <row r="140085">
          <cell r="B140085">
            <v>240571906</v>
          </cell>
        </row>
        <row r="140086">
          <cell r="B140086">
            <v>3570980732</v>
          </cell>
        </row>
        <row r="140087">
          <cell r="B140087">
            <v>240549916</v>
          </cell>
        </row>
        <row r="140088">
          <cell r="B140088">
            <v>3569739040</v>
          </cell>
        </row>
        <row r="140089">
          <cell r="B140089">
            <v>1521333314</v>
          </cell>
        </row>
        <row r="140090">
          <cell r="B140090">
            <v>3569739041</v>
          </cell>
        </row>
        <row r="140091">
          <cell r="B140091">
            <v>3570980735</v>
          </cell>
        </row>
        <row r="140092">
          <cell r="B140092">
            <v>3570899284</v>
          </cell>
        </row>
        <row r="140093">
          <cell r="B140093">
            <v>3569739042</v>
          </cell>
        </row>
        <row r="140094">
          <cell r="B140094">
            <v>3572038049</v>
          </cell>
        </row>
        <row r="140095">
          <cell r="B140095">
            <v>3570899287</v>
          </cell>
        </row>
        <row r="140096">
          <cell r="B140096">
            <v>3572038050</v>
          </cell>
        </row>
        <row r="140097">
          <cell r="B140097">
            <v>3570980736</v>
          </cell>
        </row>
        <row r="140098">
          <cell r="B140098">
            <v>3569739043</v>
          </cell>
        </row>
        <row r="140099">
          <cell r="B140099">
            <v>240571904</v>
          </cell>
        </row>
        <row r="140100">
          <cell r="B140100">
            <v>1521378748</v>
          </cell>
        </row>
        <row r="140101">
          <cell r="B140101">
            <v>1521378742</v>
          </cell>
        </row>
        <row r="140102">
          <cell r="B140102">
            <v>3569739044</v>
          </cell>
        </row>
        <row r="140103">
          <cell r="B140103">
            <v>3569739045</v>
          </cell>
        </row>
        <row r="140104">
          <cell r="B140104">
            <v>3569739046</v>
          </cell>
        </row>
        <row r="140105">
          <cell r="B140105">
            <v>3572038051</v>
          </cell>
        </row>
        <row r="140106">
          <cell r="B140106">
            <v>240548911</v>
          </cell>
        </row>
        <row r="140107">
          <cell r="B140107">
            <v>3569739047</v>
          </cell>
        </row>
        <row r="140108">
          <cell r="B140108">
            <v>3572038052</v>
          </cell>
        </row>
        <row r="140109">
          <cell r="B140109">
            <v>3569739048</v>
          </cell>
        </row>
        <row r="140110">
          <cell r="B140110">
            <v>1520986604</v>
          </cell>
        </row>
        <row r="140111">
          <cell r="B140111">
            <v>3570980737</v>
          </cell>
        </row>
        <row r="140112">
          <cell r="A140112" t="str">
            <v>开原</v>
          </cell>
          <cell r="B140112">
            <v>2348271086</v>
          </cell>
        </row>
        <row r="140113">
          <cell r="B140113">
            <v>240548914</v>
          </cell>
        </row>
        <row r="140114">
          <cell r="B140114">
            <v>3569739049</v>
          </cell>
        </row>
        <row r="140115">
          <cell r="B140115">
            <v>3569739050</v>
          </cell>
        </row>
        <row r="140116">
          <cell r="B140116">
            <v>3572038054</v>
          </cell>
        </row>
        <row r="140117">
          <cell r="B140117">
            <v>3570980740</v>
          </cell>
        </row>
        <row r="140118">
          <cell r="B140118">
            <v>240561673</v>
          </cell>
        </row>
        <row r="140119">
          <cell r="B140119">
            <v>3569739051</v>
          </cell>
        </row>
        <row r="140120">
          <cell r="B140120">
            <v>3570899296</v>
          </cell>
        </row>
        <row r="140121">
          <cell r="B140121">
            <v>240571902</v>
          </cell>
        </row>
        <row r="140122">
          <cell r="B140122">
            <v>3569739052</v>
          </cell>
        </row>
        <row r="140123">
          <cell r="B140123">
            <v>1521378759</v>
          </cell>
        </row>
        <row r="140124">
          <cell r="B140124">
            <v>3572038055</v>
          </cell>
        </row>
        <row r="140125">
          <cell r="B140125">
            <v>240549907</v>
          </cell>
        </row>
        <row r="140126">
          <cell r="B140126">
            <v>3572038056</v>
          </cell>
        </row>
        <row r="140127">
          <cell r="B140127">
            <v>3570980742</v>
          </cell>
        </row>
        <row r="140128">
          <cell r="B140128">
            <v>3569739053</v>
          </cell>
        </row>
        <row r="140129">
          <cell r="B140129">
            <v>3572038059</v>
          </cell>
        </row>
        <row r="140130">
          <cell r="B140130">
            <v>6767468553</v>
          </cell>
        </row>
        <row r="140131">
          <cell r="B140131">
            <v>3569739054</v>
          </cell>
        </row>
        <row r="140132">
          <cell r="B140132">
            <v>3569739055</v>
          </cell>
        </row>
        <row r="140133">
          <cell r="B140133">
            <v>240548912</v>
          </cell>
        </row>
        <row r="140134">
          <cell r="B140134">
            <v>240548913</v>
          </cell>
        </row>
        <row r="140135">
          <cell r="B140135">
            <v>3572038060</v>
          </cell>
        </row>
        <row r="140136">
          <cell r="B140136">
            <v>240561687</v>
          </cell>
        </row>
        <row r="140137">
          <cell r="B140137">
            <v>3570980744</v>
          </cell>
        </row>
        <row r="140138">
          <cell r="B140138">
            <v>3569739056</v>
          </cell>
        </row>
        <row r="140139">
          <cell r="B140139">
            <v>3572038061</v>
          </cell>
        </row>
        <row r="140140">
          <cell r="B140140">
            <v>3570899302</v>
          </cell>
        </row>
        <row r="140141">
          <cell r="B140141">
            <v>3570899304</v>
          </cell>
        </row>
        <row r="140142">
          <cell r="B140142">
            <v>3570899305</v>
          </cell>
        </row>
        <row r="140143">
          <cell r="B140143">
            <v>3569739057</v>
          </cell>
        </row>
        <row r="140144">
          <cell r="B140144">
            <v>1521333315</v>
          </cell>
        </row>
        <row r="140145">
          <cell r="B140145">
            <v>3572038065</v>
          </cell>
        </row>
        <row r="140146">
          <cell r="B140146">
            <v>3570899309</v>
          </cell>
        </row>
        <row r="140147">
          <cell r="B140147">
            <v>3570899310</v>
          </cell>
        </row>
        <row r="140148">
          <cell r="B140148">
            <v>240561671</v>
          </cell>
        </row>
        <row r="140149">
          <cell r="B140149">
            <v>3569739058</v>
          </cell>
        </row>
        <row r="140150">
          <cell r="B140150">
            <v>3571147351</v>
          </cell>
        </row>
        <row r="140151">
          <cell r="B140151">
            <v>1521378767</v>
          </cell>
        </row>
        <row r="140152">
          <cell r="B140152">
            <v>1521378771</v>
          </cell>
        </row>
        <row r="140153">
          <cell r="B140153">
            <v>240571901</v>
          </cell>
        </row>
        <row r="140154">
          <cell r="B140154">
            <v>3570899314</v>
          </cell>
        </row>
        <row r="140155">
          <cell r="B140155">
            <v>3570899316</v>
          </cell>
        </row>
        <row r="140156">
          <cell r="B140156">
            <v>3569739059</v>
          </cell>
        </row>
        <row r="140157">
          <cell r="B140157">
            <v>1521333318</v>
          </cell>
        </row>
        <row r="140158">
          <cell r="B140158">
            <v>1521333319</v>
          </cell>
        </row>
        <row r="140159">
          <cell r="B140159">
            <v>3570899319</v>
          </cell>
        </row>
        <row r="140160">
          <cell r="B140160">
            <v>3570899320</v>
          </cell>
        </row>
        <row r="140161">
          <cell r="B140161">
            <v>1521378774</v>
          </cell>
        </row>
        <row r="140162">
          <cell r="B140162">
            <v>3572038068</v>
          </cell>
        </row>
        <row r="140163">
          <cell r="B140163">
            <v>6767471778</v>
          </cell>
        </row>
        <row r="140164">
          <cell r="B140164">
            <v>2796075083</v>
          </cell>
        </row>
        <row r="140165">
          <cell r="B140165">
            <v>3569739060</v>
          </cell>
        </row>
        <row r="140166">
          <cell r="B140166">
            <v>3572038070</v>
          </cell>
        </row>
        <row r="140167">
          <cell r="B140167">
            <v>3569739061</v>
          </cell>
        </row>
        <row r="140168">
          <cell r="B140168">
            <v>3570980749</v>
          </cell>
        </row>
        <row r="140169">
          <cell r="B140169">
            <v>3572038073</v>
          </cell>
        </row>
        <row r="140170">
          <cell r="B140170">
            <v>3569739062</v>
          </cell>
        </row>
        <row r="140171">
          <cell r="B140171">
            <v>3569739063</v>
          </cell>
        </row>
        <row r="140172">
          <cell r="B140172">
            <v>3572038075</v>
          </cell>
        </row>
        <row r="140173">
          <cell r="B140173">
            <v>3570980752</v>
          </cell>
        </row>
        <row r="140174">
          <cell r="B140174">
            <v>2796075084</v>
          </cell>
        </row>
        <row r="140175">
          <cell r="B140175">
            <v>6635079497</v>
          </cell>
        </row>
        <row r="140176">
          <cell r="B140176">
            <v>3569739064</v>
          </cell>
        </row>
        <row r="140177">
          <cell r="B140177">
            <v>3571147353</v>
          </cell>
        </row>
        <row r="140178">
          <cell r="B140178">
            <v>3572038078</v>
          </cell>
        </row>
        <row r="140179">
          <cell r="B140179">
            <v>6869113239</v>
          </cell>
        </row>
        <row r="140180">
          <cell r="B140180">
            <v>6869112171</v>
          </cell>
        </row>
        <row r="140181">
          <cell r="B140181">
            <v>6869114806</v>
          </cell>
        </row>
        <row r="140182">
          <cell r="B140182">
            <v>1521378778</v>
          </cell>
        </row>
        <row r="140183">
          <cell r="B140183">
            <v>3570980753</v>
          </cell>
        </row>
        <row r="140184">
          <cell r="B140184">
            <v>3571147355</v>
          </cell>
        </row>
        <row r="140185">
          <cell r="B140185">
            <v>3569739065</v>
          </cell>
        </row>
        <row r="140186">
          <cell r="B140186">
            <v>2796075089</v>
          </cell>
        </row>
        <row r="140187">
          <cell r="B140187">
            <v>3569739066</v>
          </cell>
        </row>
        <row r="140188">
          <cell r="B140188">
            <v>3570980756</v>
          </cell>
        </row>
        <row r="140189">
          <cell r="B140189">
            <v>3571147359</v>
          </cell>
        </row>
        <row r="140190">
          <cell r="B140190">
            <v>240561670</v>
          </cell>
        </row>
        <row r="140191">
          <cell r="B140191">
            <v>3572038083</v>
          </cell>
        </row>
        <row r="140192">
          <cell r="B140192">
            <v>2687453265</v>
          </cell>
        </row>
        <row r="140193">
          <cell r="B140193">
            <v>3570980758</v>
          </cell>
        </row>
        <row r="140194">
          <cell r="B140194">
            <v>3571147361</v>
          </cell>
        </row>
        <row r="140195">
          <cell r="B140195">
            <v>240549909</v>
          </cell>
        </row>
        <row r="140196">
          <cell r="B140196">
            <v>5327030779</v>
          </cell>
        </row>
        <row r="140197">
          <cell r="B140197">
            <v>3569739067</v>
          </cell>
        </row>
        <row r="140198">
          <cell r="B140198">
            <v>2687441045</v>
          </cell>
        </row>
        <row r="140199">
          <cell r="B140199">
            <v>3570980760</v>
          </cell>
        </row>
        <row r="140200">
          <cell r="B140200">
            <v>3569739068</v>
          </cell>
        </row>
        <row r="140201">
          <cell r="B140201">
            <v>3571147366</v>
          </cell>
        </row>
        <row r="140202">
          <cell r="B140202">
            <v>6869116724</v>
          </cell>
        </row>
        <row r="140203">
          <cell r="B140203">
            <v>6276295800</v>
          </cell>
        </row>
        <row r="140204">
          <cell r="B140204">
            <v>3569739069</v>
          </cell>
        </row>
        <row r="140205">
          <cell r="B140205">
            <v>3570980762</v>
          </cell>
        </row>
        <row r="140206">
          <cell r="B140206">
            <v>3571147367</v>
          </cell>
        </row>
        <row r="140207">
          <cell r="B140207">
            <v>3572038092</v>
          </cell>
        </row>
        <row r="140208">
          <cell r="B140208">
            <v>1521378783</v>
          </cell>
        </row>
        <row r="140209">
          <cell r="B140209">
            <v>6276295799</v>
          </cell>
        </row>
        <row r="140210">
          <cell r="B140210">
            <v>3571147369</v>
          </cell>
        </row>
        <row r="140211">
          <cell r="B140211">
            <v>3572038095</v>
          </cell>
        </row>
        <row r="140212">
          <cell r="B140212">
            <v>3569739070</v>
          </cell>
        </row>
        <row r="140213">
          <cell r="B140213">
            <v>3571147370</v>
          </cell>
        </row>
        <row r="140214">
          <cell r="B140214">
            <v>3570980765</v>
          </cell>
        </row>
        <row r="140215">
          <cell r="B140215">
            <v>3569739071</v>
          </cell>
        </row>
        <row r="140216">
          <cell r="B140216">
            <v>240561711</v>
          </cell>
        </row>
        <row r="140217">
          <cell r="B140217">
            <v>1521378786</v>
          </cell>
        </row>
        <row r="140218">
          <cell r="B140218">
            <v>3571147374</v>
          </cell>
        </row>
        <row r="140219">
          <cell r="B140219">
            <v>240561686</v>
          </cell>
        </row>
        <row r="140220">
          <cell r="B140220">
            <v>3571147376</v>
          </cell>
        </row>
        <row r="140221">
          <cell r="B140221">
            <v>3570980767</v>
          </cell>
        </row>
        <row r="140222">
          <cell r="B140222">
            <v>2687441064</v>
          </cell>
        </row>
        <row r="140223">
          <cell r="B140223">
            <v>3571147378</v>
          </cell>
        </row>
        <row r="140224">
          <cell r="B140224">
            <v>3570980769</v>
          </cell>
        </row>
        <row r="140225">
          <cell r="B140225">
            <v>2796075095</v>
          </cell>
        </row>
        <row r="140226">
          <cell r="B140226">
            <v>3569739072</v>
          </cell>
        </row>
        <row r="140227">
          <cell r="B140227">
            <v>3572038103</v>
          </cell>
        </row>
        <row r="140228">
          <cell r="B140228">
            <v>3571147380</v>
          </cell>
        </row>
        <row r="140229">
          <cell r="B140229">
            <v>3571147382</v>
          </cell>
        </row>
        <row r="140230">
          <cell r="B140230">
            <v>1521378789</v>
          </cell>
        </row>
        <row r="140231">
          <cell r="B140231">
            <v>3570980771</v>
          </cell>
        </row>
        <row r="140232">
          <cell r="B140232">
            <v>2687458997</v>
          </cell>
        </row>
        <row r="140233">
          <cell r="B140233">
            <v>3571147383</v>
          </cell>
        </row>
        <row r="140234">
          <cell r="B140234">
            <v>2796075098</v>
          </cell>
        </row>
        <row r="140235">
          <cell r="B140235">
            <v>2687458992</v>
          </cell>
        </row>
        <row r="140236">
          <cell r="B140236">
            <v>3572038106</v>
          </cell>
        </row>
        <row r="140237">
          <cell r="B140237">
            <v>3569739073</v>
          </cell>
        </row>
        <row r="140238">
          <cell r="B140238">
            <v>3571147385</v>
          </cell>
        </row>
        <row r="140239">
          <cell r="B140239">
            <v>3570980773</v>
          </cell>
        </row>
        <row r="140240">
          <cell r="B140240">
            <v>3571147387</v>
          </cell>
        </row>
        <row r="140241">
          <cell r="B140241">
            <v>3570980774</v>
          </cell>
        </row>
        <row r="140242">
          <cell r="B140242">
            <v>3569739074</v>
          </cell>
        </row>
        <row r="140243">
          <cell r="B140243">
            <v>3881554929</v>
          </cell>
        </row>
        <row r="140244">
          <cell r="B140244">
            <v>3571147388</v>
          </cell>
        </row>
        <row r="140245">
          <cell r="B140245">
            <v>3572038108</v>
          </cell>
        </row>
        <row r="140246">
          <cell r="B140246">
            <v>6308579426</v>
          </cell>
        </row>
        <row r="140247">
          <cell r="B140247">
            <v>1521333320</v>
          </cell>
        </row>
        <row r="140248">
          <cell r="B140248">
            <v>1521378792</v>
          </cell>
        </row>
        <row r="140249">
          <cell r="B140249">
            <v>3571147390</v>
          </cell>
        </row>
        <row r="140250">
          <cell r="B140250">
            <v>240549910</v>
          </cell>
        </row>
        <row r="140251">
          <cell r="B140251">
            <v>3571148193</v>
          </cell>
        </row>
        <row r="140252">
          <cell r="B140252">
            <v>3571148194</v>
          </cell>
        </row>
        <row r="140253">
          <cell r="B140253">
            <v>3570980776</v>
          </cell>
        </row>
        <row r="140254">
          <cell r="B140254">
            <v>2687458993</v>
          </cell>
        </row>
        <row r="140255">
          <cell r="B140255">
            <v>2796075104</v>
          </cell>
        </row>
        <row r="140256">
          <cell r="B140256">
            <v>3571148196</v>
          </cell>
        </row>
        <row r="140257">
          <cell r="B140257">
            <v>3569739075</v>
          </cell>
        </row>
        <row r="140258">
          <cell r="B140258">
            <v>3571148197</v>
          </cell>
        </row>
        <row r="140259">
          <cell r="B140259">
            <v>3570980777</v>
          </cell>
        </row>
        <row r="140260">
          <cell r="B140260">
            <v>3571148198</v>
          </cell>
        </row>
        <row r="140261">
          <cell r="B140261">
            <v>3570980778</v>
          </cell>
        </row>
        <row r="140262">
          <cell r="B140262">
            <v>3571148199</v>
          </cell>
        </row>
        <row r="140263">
          <cell r="B140263">
            <v>3572038113</v>
          </cell>
        </row>
        <row r="140264">
          <cell r="B140264">
            <v>3571148201</v>
          </cell>
        </row>
        <row r="140265">
          <cell r="B140265">
            <v>3570980779</v>
          </cell>
        </row>
        <row r="140266">
          <cell r="B140266">
            <v>240549915</v>
          </cell>
        </row>
        <row r="140267">
          <cell r="B140267">
            <v>3571148203</v>
          </cell>
        </row>
        <row r="140268">
          <cell r="B140268">
            <v>3571148205</v>
          </cell>
        </row>
        <row r="140269">
          <cell r="B140269">
            <v>3569739076</v>
          </cell>
        </row>
        <row r="140270">
          <cell r="B140270">
            <v>2687458986</v>
          </cell>
        </row>
        <row r="140271">
          <cell r="B140271">
            <v>1521378798</v>
          </cell>
        </row>
        <row r="140272">
          <cell r="B140272">
            <v>3570980781</v>
          </cell>
        </row>
        <row r="140273">
          <cell r="B140273">
            <v>6276295798</v>
          </cell>
        </row>
        <row r="140274">
          <cell r="B140274">
            <v>6357760507</v>
          </cell>
        </row>
        <row r="140275">
          <cell r="B140275">
            <v>1521378802</v>
          </cell>
        </row>
        <row r="140276">
          <cell r="B140276">
            <v>3572038122</v>
          </cell>
        </row>
        <row r="140277">
          <cell r="B140277">
            <v>3570980783</v>
          </cell>
        </row>
        <row r="140278">
          <cell r="B140278">
            <v>5327030789</v>
          </cell>
        </row>
        <row r="140279">
          <cell r="B140279">
            <v>3570980784</v>
          </cell>
        </row>
        <row r="140280">
          <cell r="B140280">
            <v>1521378815</v>
          </cell>
        </row>
        <row r="140281">
          <cell r="B140281">
            <v>1521333321</v>
          </cell>
        </row>
        <row r="140282">
          <cell r="B140282">
            <v>3572038126</v>
          </cell>
        </row>
        <row r="140283">
          <cell r="B140283">
            <v>240549913</v>
          </cell>
        </row>
        <row r="140284">
          <cell r="B140284">
            <v>3571148215</v>
          </cell>
        </row>
        <row r="140285">
          <cell r="B140285">
            <v>3570980785</v>
          </cell>
        </row>
        <row r="140286">
          <cell r="B140286">
            <v>5326983314</v>
          </cell>
        </row>
        <row r="140287">
          <cell r="B140287">
            <v>3570980787</v>
          </cell>
        </row>
        <row r="140288">
          <cell r="B140288">
            <v>3570980788</v>
          </cell>
        </row>
        <row r="140289">
          <cell r="B140289">
            <v>3569739077</v>
          </cell>
        </row>
        <row r="140290">
          <cell r="B140290">
            <v>5326983316</v>
          </cell>
        </row>
        <row r="140291">
          <cell r="B140291">
            <v>1521378817</v>
          </cell>
        </row>
        <row r="140292">
          <cell r="B140292">
            <v>3572038130</v>
          </cell>
        </row>
        <row r="140293">
          <cell r="B140293">
            <v>240549911</v>
          </cell>
        </row>
        <row r="140294">
          <cell r="B140294">
            <v>1521333322</v>
          </cell>
        </row>
        <row r="140295">
          <cell r="B140295">
            <v>3570980790</v>
          </cell>
        </row>
        <row r="140296">
          <cell r="B140296">
            <v>3570980791</v>
          </cell>
        </row>
        <row r="140297">
          <cell r="B140297">
            <v>3570980792</v>
          </cell>
        </row>
        <row r="140298">
          <cell r="B140298">
            <v>1521378822</v>
          </cell>
        </row>
        <row r="140299">
          <cell r="B140299">
            <v>3570980793</v>
          </cell>
        </row>
        <row r="140300">
          <cell r="B140300">
            <v>3570980794</v>
          </cell>
        </row>
        <row r="140301">
          <cell r="B140301">
            <v>1521378824</v>
          </cell>
        </row>
        <row r="140302">
          <cell r="B140302">
            <v>240549912</v>
          </cell>
        </row>
        <row r="140303">
          <cell r="B140303">
            <v>3570980795</v>
          </cell>
        </row>
        <row r="140304">
          <cell r="B140304">
            <v>3571148225</v>
          </cell>
        </row>
        <row r="140305">
          <cell r="B140305">
            <v>5327030776</v>
          </cell>
        </row>
        <row r="140306">
          <cell r="B140306">
            <v>3572038141</v>
          </cell>
        </row>
        <row r="140307">
          <cell r="B140307">
            <v>3571148226</v>
          </cell>
        </row>
        <row r="140308">
          <cell r="B140308">
            <v>2796075123</v>
          </cell>
        </row>
        <row r="140309">
          <cell r="B140309">
            <v>3569739078</v>
          </cell>
        </row>
        <row r="140310">
          <cell r="B140310">
            <v>3572038154</v>
          </cell>
        </row>
        <row r="140311">
          <cell r="B140311">
            <v>3569739079</v>
          </cell>
        </row>
        <row r="140312">
          <cell r="B140312">
            <v>3571148229</v>
          </cell>
        </row>
        <row r="140313">
          <cell r="B140313">
            <v>2687458984</v>
          </cell>
        </row>
        <row r="140314">
          <cell r="B140314">
            <v>3572038171</v>
          </cell>
        </row>
        <row r="140315">
          <cell r="B140315">
            <v>3572038172</v>
          </cell>
        </row>
        <row r="140316">
          <cell r="B140316">
            <v>3572038175</v>
          </cell>
        </row>
        <row r="140317">
          <cell r="B140317">
            <v>3572038176</v>
          </cell>
        </row>
        <row r="140318">
          <cell r="B140318">
            <v>3571148232</v>
          </cell>
        </row>
        <row r="140319">
          <cell r="B140319">
            <v>3572038179</v>
          </cell>
        </row>
        <row r="140320">
          <cell r="B140320">
            <v>3572038181</v>
          </cell>
        </row>
        <row r="140321">
          <cell r="B140321">
            <v>240555795</v>
          </cell>
        </row>
        <row r="140322">
          <cell r="B140322">
            <v>3572038184</v>
          </cell>
        </row>
        <row r="140323">
          <cell r="B140323">
            <v>3572038185</v>
          </cell>
        </row>
        <row r="140324">
          <cell r="B140324">
            <v>3572038186</v>
          </cell>
        </row>
        <row r="140325">
          <cell r="B140325">
            <v>3572038188</v>
          </cell>
        </row>
        <row r="140326">
          <cell r="B140326">
            <v>3572038189</v>
          </cell>
        </row>
        <row r="140327">
          <cell r="B140327">
            <v>3572038190</v>
          </cell>
        </row>
        <row r="140328">
          <cell r="B140328">
            <v>1521333323</v>
          </cell>
        </row>
        <row r="140329">
          <cell r="B140329">
            <v>3572038191</v>
          </cell>
        </row>
        <row r="140330">
          <cell r="B140330">
            <v>3571148234</v>
          </cell>
        </row>
        <row r="140331">
          <cell r="B140331">
            <v>3572038193</v>
          </cell>
        </row>
        <row r="140332">
          <cell r="B140332">
            <v>3572038194</v>
          </cell>
        </row>
        <row r="140333">
          <cell r="B140333">
            <v>3572038195</v>
          </cell>
        </row>
        <row r="140334">
          <cell r="B140334">
            <v>3572038196</v>
          </cell>
        </row>
        <row r="140335">
          <cell r="B140335">
            <v>3572038197</v>
          </cell>
        </row>
        <row r="140336">
          <cell r="B140336">
            <v>3572038199</v>
          </cell>
        </row>
        <row r="140337">
          <cell r="B140337">
            <v>3572038204</v>
          </cell>
        </row>
        <row r="140338">
          <cell r="B140338">
            <v>5327030803</v>
          </cell>
        </row>
        <row r="140339">
          <cell r="B140339">
            <v>3572038207</v>
          </cell>
        </row>
        <row r="140340">
          <cell r="B140340">
            <v>240555794</v>
          </cell>
        </row>
        <row r="140341">
          <cell r="B140341">
            <v>240555796</v>
          </cell>
        </row>
        <row r="140342">
          <cell r="B140342">
            <v>3572038209</v>
          </cell>
        </row>
        <row r="140343">
          <cell r="B140343">
            <v>3571148235</v>
          </cell>
        </row>
        <row r="140344">
          <cell r="B140344">
            <v>3572038210</v>
          </cell>
        </row>
        <row r="140345">
          <cell r="B140345">
            <v>2796075130</v>
          </cell>
        </row>
        <row r="140346">
          <cell r="B140346">
            <v>3572038213</v>
          </cell>
        </row>
        <row r="140347">
          <cell r="B140347">
            <v>3572038214</v>
          </cell>
        </row>
        <row r="140348">
          <cell r="B140348">
            <v>2796075131</v>
          </cell>
        </row>
        <row r="140349">
          <cell r="B140349">
            <v>3572038215</v>
          </cell>
        </row>
        <row r="140350">
          <cell r="B140350">
            <v>3569739080</v>
          </cell>
        </row>
        <row r="140351">
          <cell r="B140351">
            <v>3572038216</v>
          </cell>
        </row>
        <row r="140352">
          <cell r="B140352">
            <v>3572038217</v>
          </cell>
        </row>
        <row r="140353">
          <cell r="B140353">
            <v>2796075133</v>
          </cell>
        </row>
        <row r="140354">
          <cell r="B140354">
            <v>3572038218</v>
          </cell>
        </row>
        <row r="140355">
          <cell r="B140355">
            <v>3569739081</v>
          </cell>
        </row>
        <row r="140356">
          <cell r="B140356">
            <v>3571148236</v>
          </cell>
        </row>
        <row r="140357">
          <cell r="B140357">
            <v>3572038220</v>
          </cell>
        </row>
        <row r="140358">
          <cell r="B140358">
            <v>3572038222</v>
          </cell>
        </row>
        <row r="140359">
          <cell r="B140359">
            <v>3572038223</v>
          </cell>
        </row>
        <row r="140360">
          <cell r="B140360">
            <v>3572038224</v>
          </cell>
        </row>
        <row r="140361">
          <cell r="B140361">
            <v>3572038225</v>
          </cell>
        </row>
        <row r="140362">
          <cell r="B140362">
            <v>3572038226</v>
          </cell>
        </row>
        <row r="140363">
          <cell r="B140363">
            <v>2796075135</v>
          </cell>
        </row>
        <row r="140364">
          <cell r="B140364">
            <v>2687443152</v>
          </cell>
        </row>
        <row r="140365">
          <cell r="B140365">
            <v>5327030777</v>
          </cell>
        </row>
        <row r="140366">
          <cell r="B140366">
            <v>2687443149</v>
          </cell>
        </row>
        <row r="140367">
          <cell r="B140367">
            <v>3572038227</v>
          </cell>
        </row>
        <row r="140368">
          <cell r="B140368">
            <v>3571148239</v>
          </cell>
        </row>
        <row r="140369">
          <cell r="B140369">
            <v>240555798</v>
          </cell>
        </row>
        <row r="140370">
          <cell r="B140370">
            <v>3572038230</v>
          </cell>
        </row>
        <row r="140371">
          <cell r="B140371">
            <v>3572038231</v>
          </cell>
        </row>
        <row r="140372">
          <cell r="B140372">
            <v>3572038232</v>
          </cell>
        </row>
        <row r="140373">
          <cell r="B140373">
            <v>3571148243</v>
          </cell>
        </row>
        <row r="140374">
          <cell r="B140374">
            <v>5327030778</v>
          </cell>
        </row>
        <row r="140375">
          <cell r="B140375">
            <v>3572038235</v>
          </cell>
        </row>
        <row r="140376">
          <cell r="B140376">
            <v>3569739082</v>
          </cell>
        </row>
        <row r="140377">
          <cell r="B140377">
            <v>3572038237</v>
          </cell>
        </row>
        <row r="140378">
          <cell r="B140378">
            <v>1521333324</v>
          </cell>
        </row>
        <row r="140379">
          <cell r="B140379">
            <v>2796075137</v>
          </cell>
        </row>
        <row r="140380">
          <cell r="B140380">
            <v>3572038239</v>
          </cell>
        </row>
        <row r="140381">
          <cell r="B140381">
            <v>3572038241</v>
          </cell>
        </row>
        <row r="140382">
          <cell r="B140382">
            <v>3572038243</v>
          </cell>
        </row>
        <row r="140383">
          <cell r="B140383">
            <v>3571148244</v>
          </cell>
        </row>
        <row r="140384">
          <cell r="B140384">
            <v>3572038245</v>
          </cell>
        </row>
        <row r="140385">
          <cell r="B140385">
            <v>3569739083</v>
          </cell>
        </row>
        <row r="140386">
          <cell r="B140386">
            <v>1521333325</v>
          </cell>
        </row>
        <row r="140387">
          <cell r="B140387">
            <v>3571148245</v>
          </cell>
        </row>
        <row r="140388">
          <cell r="B140388">
            <v>3572038249</v>
          </cell>
        </row>
        <row r="140389">
          <cell r="B140389">
            <v>1521333326</v>
          </cell>
        </row>
        <row r="140390">
          <cell r="B140390">
            <v>3571148246</v>
          </cell>
        </row>
        <row r="140391">
          <cell r="B140391">
            <v>2796075138</v>
          </cell>
        </row>
        <row r="140392">
          <cell r="B140392">
            <v>3572038252</v>
          </cell>
        </row>
        <row r="140393">
          <cell r="B140393">
            <v>3572038254</v>
          </cell>
        </row>
        <row r="140394">
          <cell r="B140394">
            <v>3572038256</v>
          </cell>
        </row>
        <row r="140395">
          <cell r="B140395">
            <v>3572038257</v>
          </cell>
        </row>
        <row r="140396">
          <cell r="B140396">
            <v>3571148247</v>
          </cell>
        </row>
        <row r="140397">
          <cell r="B140397">
            <v>5292538432</v>
          </cell>
        </row>
        <row r="140398">
          <cell r="B140398">
            <v>3571148248</v>
          </cell>
        </row>
        <row r="140399">
          <cell r="B140399">
            <v>3572038264</v>
          </cell>
        </row>
        <row r="140400">
          <cell r="B140400">
            <v>240555793</v>
          </cell>
        </row>
        <row r="140401">
          <cell r="B140401">
            <v>2796075139</v>
          </cell>
        </row>
        <row r="140402">
          <cell r="B140402">
            <v>3571148249</v>
          </cell>
        </row>
        <row r="140403">
          <cell r="B140403">
            <v>3572038265</v>
          </cell>
        </row>
        <row r="140404">
          <cell r="B140404">
            <v>3572038266</v>
          </cell>
        </row>
        <row r="140405">
          <cell r="B140405">
            <v>3571148250</v>
          </cell>
        </row>
        <row r="140406">
          <cell r="B140406">
            <v>3572038267</v>
          </cell>
        </row>
        <row r="140407">
          <cell r="B140407">
            <v>240561669</v>
          </cell>
        </row>
        <row r="140408">
          <cell r="B140408">
            <v>3572038268</v>
          </cell>
        </row>
        <row r="140409">
          <cell r="B140409">
            <v>240555791</v>
          </cell>
        </row>
        <row r="140410">
          <cell r="B140410">
            <v>3572038269</v>
          </cell>
        </row>
        <row r="140411">
          <cell r="B140411">
            <v>3572038270</v>
          </cell>
        </row>
        <row r="140412">
          <cell r="B140412">
            <v>1521333328</v>
          </cell>
        </row>
        <row r="140413">
          <cell r="B140413">
            <v>3572038271</v>
          </cell>
        </row>
        <row r="140414">
          <cell r="B140414">
            <v>3572038272</v>
          </cell>
        </row>
        <row r="140415">
          <cell r="B140415">
            <v>3572038273</v>
          </cell>
        </row>
        <row r="140416">
          <cell r="B140416">
            <v>3572038274</v>
          </cell>
        </row>
        <row r="140417">
          <cell r="B140417">
            <v>3572038275</v>
          </cell>
        </row>
        <row r="140418">
          <cell r="B140418">
            <v>3572038276</v>
          </cell>
        </row>
        <row r="140419">
          <cell r="B140419">
            <v>3572038277</v>
          </cell>
        </row>
        <row r="140420">
          <cell r="B140420">
            <v>2796075140</v>
          </cell>
        </row>
        <row r="140421">
          <cell r="B140421">
            <v>2796075141</v>
          </cell>
        </row>
        <row r="140422">
          <cell r="B140422">
            <v>3572038278</v>
          </cell>
        </row>
        <row r="140423">
          <cell r="B140423">
            <v>3572038279</v>
          </cell>
        </row>
        <row r="140424">
          <cell r="B140424">
            <v>3572038280</v>
          </cell>
        </row>
        <row r="140425">
          <cell r="B140425">
            <v>240555792</v>
          </cell>
        </row>
        <row r="140426">
          <cell r="B140426">
            <v>3572038281</v>
          </cell>
        </row>
        <row r="140427">
          <cell r="B140427">
            <v>3572038282</v>
          </cell>
        </row>
        <row r="140428">
          <cell r="B140428">
            <v>6649830767</v>
          </cell>
        </row>
        <row r="140429">
          <cell r="B140429">
            <v>3572038283</v>
          </cell>
        </row>
        <row r="140430">
          <cell r="B140430">
            <v>3572038284</v>
          </cell>
        </row>
        <row r="140431">
          <cell r="B140431">
            <v>3569739084</v>
          </cell>
        </row>
        <row r="140432">
          <cell r="B140432">
            <v>3572038285</v>
          </cell>
        </row>
        <row r="140433">
          <cell r="B140433">
            <v>3572038286</v>
          </cell>
        </row>
        <row r="140434">
          <cell r="B140434">
            <v>3572038287</v>
          </cell>
        </row>
        <row r="140435">
          <cell r="B140435">
            <v>3569739085</v>
          </cell>
        </row>
        <row r="140436">
          <cell r="B140436">
            <v>3572038288</v>
          </cell>
        </row>
        <row r="140437">
          <cell r="B140437">
            <v>3572038289</v>
          </cell>
        </row>
        <row r="140438">
          <cell r="B140438">
            <v>3572038290</v>
          </cell>
        </row>
        <row r="140439">
          <cell r="B140439">
            <v>240561668</v>
          </cell>
        </row>
        <row r="140440">
          <cell r="B140440">
            <v>3572038291</v>
          </cell>
        </row>
        <row r="140441">
          <cell r="B140441">
            <v>1521333329</v>
          </cell>
        </row>
        <row r="140442">
          <cell r="B140442">
            <v>6869116211</v>
          </cell>
        </row>
        <row r="140443">
          <cell r="B140443">
            <v>3572038292</v>
          </cell>
        </row>
        <row r="140444">
          <cell r="B140444">
            <v>6869117618</v>
          </cell>
        </row>
        <row r="140445">
          <cell r="B140445">
            <v>6869115181</v>
          </cell>
        </row>
        <row r="140446">
          <cell r="B140446">
            <v>3572038293</v>
          </cell>
        </row>
        <row r="140447">
          <cell r="B140447">
            <v>6869117114</v>
          </cell>
        </row>
        <row r="140448">
          <cell r="B140448">
            <v>3572038294</v>
          </cell>
        </row>
        <row r="140449">
          <cell r="B140449">
            <v>3572038295</v>
          </cell>
        </row>
        <row r="140450">
          <cell r="B140450">
            <v>3572038296</v>
          </cell>
        </row>
        <row r="140451">
          <cell r="B140451">
            <v>3572038297</v>
          </cell>
        </row>
        <row r="140452">
          <cell r="B140452">
            <v>1521333330</v>
          </cell>
        </row>
        <row r="140453">
          <cell r="B140453">
            <v>3569739086</v>
          </cell>
        </row>
        <row r="140454">
          <cell r="B140454">
            <v>3572038298</v>
          </cell>
        </row>
        <row r="140455">
          <cell r="B140455">
            <v>6174062784</v>
          </cell>
        </row>
        <row r="140456">
          <cell r="B140456">
            <v>3569739087</v>
          </cell>
        </row>
        <row r="140457">
          <cell r="B140457">
            <v>3572038299</v>
          </cell>
        </row>
        <row r="140458">
          <cell r="B140458">
            <v>3572038300</v>
          </cell>
        </row>
        <row r="140459">
          <cell r="B140459">
            <v>3572038301</v>
          </cell>
        </row>
        <row r="140460">
          <cell r="B140460">
            <v>3572038302</v>
          </cell>
        </row>
        <row r="140461">
          <cell r="B140461">
            <v>3572038303</v>
          </cell>
        </row>
        <row r="140462">
          <cell r="B140462">
            <v>3572038304</v>
          </cell>
        </row>
        <row r="140463">
          <cell r="B140463">
            <v>3572038305</v>
          </cell>
        </row>
        <row r="140464">
          <cell r="B140464">
            <v>3572038306</v>
          </cell>
        </row>
        <row r="140465">
          <cell r="B140465">
            <v>3572038307</v>
          </cell>
        </row>
        <row r="140466">
          <cell r="B140466">
            <v>3572038308</v>
          </cell>
        </row>
        <row r="140467">
          <cell r="B140467">
            <v>3572038309</v>
          </cell>
        </row>
        <row r="140468">
          <cell r="B140468">
            <v>3572038310</v>
          </cell>
        </row>
        <row r="140469">
          <cell r="B140469">
            <v>3572038311</v>
          </cell>
        </row>
        <row r="140470">
          <cell r="B140470">
            <v>3572038312</v>
          </cell>
        </row>
        <row r="140471">
          <cell r="B140471">
            <v>240555800</v>
          </cell>
        </row>
        <row r="140472">
          <cell r="B140472">
            <v>240561657</v>
          </cell>
        </row>
        <row r="140473">
          <cell r="B140473">
            <v>3572038313</v>
          </cell>
        </row>
        <row r="140474">
          <cell r="B140474">
            <v>240555801</v>
          </cell>
        </row>
        <row r="140475">
          <cell r="B140475">
            <v>3572038314</v>
          </cell>
        </row>
        <row r="140476">
          <cell r="B140476">
            <v>3572038315</v>
          </cell>
        </row>
        <row r="140477">
          <cell r="B140477">
            <v>3572038316</v>
          </cell>
        </row>
        <row r="140478">
          <cell r="B140478">
            <v>3572038317</v>
          </cell>
        </row>
        <row r="140479">
          <cell r="B140479">
            <v>3572038318</v>
          </cell>
        </row>
        <row r="140480">
          <cell r="B140480">
            <v>3572038319</v>
          </cell>
        </row>
        <row r="140481">
          <cell r="B140481">
            <v>3572038320</v>
          </cell>
        </row>
        <row r="140482">
          <cell r="B140482">
            <v>3572038321</v>
          </cell>
        </row>
        <row r="140483">
          <cell r="B140483">
            <v>3572038322</v>
          </cell>
        </row>
        <row r="140484">
          <cell r="B140484">
            <v>3572038323</v>
          </cell>
        </row>
        <row r="140485">
          <cell r="B140485">
            <v>3572038324</v>
          </cell>
        </row>
        <row r="140486">
          <cell r="B140486">
            <v>3572038325</v>
          </cell>
        </row>
        <row r="140487">
          <cell r="B140487">
            <v>3572038326</v>
          </cell>
        </row>
        <row r="140488">
          <cell r="B140488">
            <v>3572038327</v>
          </cell>
        </row>
        <row r="140489">
          <cell r="B140489">
            <v>3572038328</v>
          </cell>
        </row>
        <row r="140490">
          <cell r="B140490">
            <v>3572038329</v>
          </cell>
        </row>
        <row r="140491">
          <cell r="B140491">
            <v>3572038330</v>
          </cell>
        </row>
        <row r="140492">
          <cell r="B140492">
            <v>3572038331</v>
          </cell>
        </row>
        <row r="140493">
          <cell r="B140493">
            <v>3572038332</v>
          </cell>
        </row>
        <row r="140494">
          <cell r="B140494">
            <v>3572038333</v>
          </cell>
        </row>
        <row r="140495">
          <cell r="B140495">
            <v>3572038334</v>
          </cell>
        </row>
        <row r="140496">
          <cell r="B140496">
            <v>3572038335</v>
          </cell>
        </row>
        <row r="140497">
          <cell r="B140497">
            <v>1521333332</v>
          </cell>
        </row>
        <row r="140498">
          <cell r="B140498">
            <v>1521333331</v>
          </cell>
        </row>
        <row r="140499">
          <cell r="B140499">
            <v>3572038336</v>
          </cell>
        </row>
        <row r="140500">
          <cell r="B140500">
            <v>240561659</v>
          </cell>
        </row>
        <row r="140501">
          <cell r="B140501">
            <v>3572038337</v>
          </cell>
        </row>
        <row r="140502">
          <cell r="B140502">
            <v>3572038338</v>
          </cell>
        </row>
        <row r="140503">
          <cell r="B140503">
            <v>3572038339</v>
          </cell>
        </row>
        <row r="140504">
          <cell r="A140504" t="str">
            <v>和龙</v>
          </cell>
          <cell r="B140504">
            <v>1590840548</v>
          </cell>
        </row>
        <row r="140505">
          <cell r="B140505">
            <v>3572038340</v>
          </cell>
        </row>
        <row r="140506">
          <cell r="B140506">
            <v>240561667</v>
          </cell>
        </row>
        <row r="140507">
          <cell r="B140507">
            <v>3572038341</v>
          </cell>
        </row>
        <row r="140508">
          <cell r="B140508">
            <v>3572038342</v>
          </cell>
        </row>
        <row r="140509">
          <cell r="B140509">
            <v>3572038343</v>
          </cell>
        </row>
        <row r="140510">
          <cell r="B140510">
            <v>3569739088</v>
          </cell>
        </row>
        <row r="140511">
          <cell r="A140511" t="str">
            <v>和龙</v>
          </cell>
          <cell r="B140511">
            <v>7572569683</v>
          </cell>
        </row>
        <row r="140512">
          <cell r="B140512">
            <v>3572038344</v>
          </cell>
        </row>
        <row r="140513">
          <cell r="B140513">
            <v>3572038345</v>
          </cell>
        </row>
        <row r="140514">
          <cell r="B140514">
            <v>6869113670</v>
          </cell>
        </row>
        <row r="140515">
          <cell r="B140515">
            <v>6869098776</v>
          </cell>
        </row>
        <row r="140516">
          <cell r="B140516">
            <v>3569739089</v>
          </cell>
        </row>
        <row r="140517">
          <cell r="B140517">
            <v>6869111215</v>
          </cell>
        </row>
        <row r="140518">
          <cell r="B140518">
            <v>6869112568</v>
          </cell>
        </row>
        <row r="140519">
          <cell r="B140519">
            <v>6869116541</v>
          </cell>
        </row>
        <row r="140520">
          <cell r="B140520">
            <v>3572038346</v>
          </cell>
        </row>
        <row r="140521">
          <cell r="B140521">
            <v>3572038347</v>
          </cell>
        </row>
        <row r="140522">
          <cell r="B140522">
            <v>1521333333</v>
          </cell>
        </row>
        <row r="140523">
          <cell r="B140523">
            <v>3572038348</v>
          </cell>
        </row>
        <row r="140524">
          <cell r="B140524">
            <v>3572038349</v>
          </cell>
        </row>
        <row r="140525">
          <cell r="B140525">
            <v>3572038350</v>
          </cell>
        </row>
        <row r="140526">
          <cell r="B140526">
            <v>3572038351</v>
          </cell>
        </row>
        <row r="140527">
          <cell r="B140527">
            <v>3572038352</v>
          </cell>
        </row>
        <row r="140528">
          <cell r="B140528">
            <v>3572038353</v>
          </cell>
        </row>
        <row r="140529">
          <cell r="B140529">
            <v>240561660</v>
          </cell>
        </row>
        <row r="140530">
          <cell r="B140530">
            <v>3572038354</v>
          </cell>
        </row>
        <row r="140531">
          <cell r="B140531">
            <v>3572038355</v>
          </cell>
        </row>
        <row r="140532">
          <cell r="B140532">
            <v>240561666</v>
          </cell>
        </row>
        <row r="140533">
          <cell r="B140533">
            <v>3569739090</v>
          </cell>
        </row>
        <row r="140534">
          <cell r="B140534">
            <v>3572038356</v>
          </cell>
        </row>
        <row r="140535">
          <cell r="B140535">
            <v>3569739091</v>
          </cell>
        </row>
        <row r="140536">
          <cell r="B140536">
            <v>3572038357</v>
          </cell>
        </row>
        <row r="140537">
          <cell r="B140537">
            <v>3572038358</v>
          </cell>
        </row>
        <row r="140538">
          <cell r="B140538">
            <v>3572038359</v>
          </cell>
        </row>
        <row r="140539">
          <cell r="B140539">
            <v>3572038360</v>
          </cell>
        </row>
        <row r="140540">
          <cell r="B140540">
            <v>3572038361</v>
          </cell>
        </row>
        <row r="140541">
          <cell r="B140541">
            <v>3572038362</v>
          </cell>
        </row>
        <row r="140542">
          <cell r="B140542">
            <v>3572038363</v>
          </cell>
        </row>
        <row r="140543">
          <cell r="B140543">
            <v>3569739092</v>
          </cell>
        </row>
        <row r="140544">
          <cell r="B140544">
            <v>240561665</v>
          </cell>
        </row>
        <row r="140545">
          <cell r="B140545">
            <v>3572038364</v>
          </cell>
        </row>
        <row r="140546">
          <cell r="B140546">
            <v>3572038365</v>
          </cell>
        </row>
        <row r="140547">
          <cell r="B140547">
            <v>1521333335</v>
          </cell>
        </row>
        <row r="140548">
          <cell r="B140548">
            <v>3572038366</v>
          </cell>
        </row>
        <row r="140549">
          <cell r="B140549">
            <v>3572038367</v>
          </cell>
        </row>
        <row r="140550">
          <cell r="B140550">
            <v>3572038368</v>
          </cell>
        </row>
        <row r="140551">
          <cell r="B140551">
            <v>2687458999</v>
          </cell>
        </row>
        <row r="140552">
          <cell r="B140552">
            <v>3572038369</v>
          </cell>
        </row>
        <row r="140553">
          <cell r="B140553">
            <v>2687458996</v>
          </cell>
        </row>
        <row r="140554">
          <cell r="B140554">
            <v>3572038370</v>
          </cell>
        </row>
        <row r="140555">
          <cell r="B140555">
            <v>1520986605</v>
          </cell>
        </row>
        <row r="140556">
          <cell r="B140556">
            <v>3572038371</v>
          </cell>
        </row>
        <row r="140557">
          <cell r="B140557">
            <v>1521333336</v>
          </cell>
        </row>
        <row r="140558">
          <cell r="B140558">
            <v>3569739193</v>
          </cell>
        </row>
        <row r="140559">
          <cell r="B140559">
            <v>3572038372</v>
          </cell>
        </row>
        <row r="140560">
          <cell r="B140560">
            <v>3572038373</v>
          </cell>
        </row>
        <row r="140561">
          <cell r="B140561">
            <v>3572038374</v>
          </cell>
        </row>
        <row r="140562">
          <cell r="B140562">
            <v>3572038375</v>
          </cell>
        </row>
        <row r="140563">
          <cell r="B140563">
            <v>240561661</v>
          </cell>
        </row>
        <row r="140564">
          <cell r="B140564">
            <v>3572038376</v>
          </cell>
        </row>
        <row r="140565">
          <cell r="B140565">
            <v>3572038377</v>
          </cell>
        </row>
        <row r="140566">
          <cell r="B140566">
            <v>3572038378</v>
          </cell>
        </row>
        <row r="140567">
          <cell r="B140567">
            <v>3572038379</v>
          </cell>
        </row>
        <row r="140568">
          <cell r="B140568">
            <v>3572038380</v>
          </cell>
        </row>
        <row r="140569">
          <cell r="B140569">
            <v>3572038381</v>
          </cell>
        </row>
        <row r="140570">
          <cell r="B140570">
            <v>3572038382</v>
          </cell>
        </row>
        <row r="140571">
          <cell r="B140571">
            <v>3572038383</v>
          </cell>
        </row>
        <row r="140572">
          <cell r="B140572">
            <v>1521333337</v>
          </cell>
        </row>
        <row r="140573">
          <cell r="B140573">
            <v>3572038384</v>
          </cell>
        </row>
        <row r="140574">
          <cell r="B140574">
            <v>2687456286</v>
          </cell>
        </row>
        <row r="140575">
          <cell r="B140575">
            <v>7457814113</v>
          </cell>
        </row>
        <row r="140576">
          <cell r="B140576">
            <v>3572038385</v>
          </cell>
        </row>
        <row r="140577">
          <cell r="B140577">
            <v>3572038386</v>
          </cell>
        </row>
        <row r="140578">
          <cell r="B140578">
            <v>3569739194</v>
          </cell>
        </row>
        <row r="140579">
          <cell r="B140579">
            <v>7457814114</v>
          </cell>
        </row>
        <row r="140580">
          <cell r="B140580">
            <v>3572038387</v>
          </cell>
        </row>
        <row r="140581">
          <cell r="B140581">
            <v>240561664</v>
          </cell>
        </row>
        <row r="140582">
          <cell r="B140582">
            <v>3572038388</v>
          </cell>
        </row>
        <row r="140583">
          <cell r="B140583">
            <v>3572038389</v>
          </cell>
        </row>
        <row r="140584">
          <cell r="B140584">
            <v>3572038390</v>
          </cell>
        </row>
        <row r="140585">
          <cell r="B140585">
            <v>1521333339</v>
          </cell>
        </row>
        <row r="140586">
          <cell r="B140586">
            <v>3572038391</v>
          </cell>
        </row>
        <row r="140587">
          <cell r="B140587">
            <v>3572038392</v>
          </cell>
        </row>
        <row r="140588">
          <cell r="B140588">
            <v>3572038393</v>
          </cell>
        </row>
        <row r="140589">
          <cell r="B140589">
            <v>3572038394</v>
          </cell>
        </row>
        <row r="140590">
          <cell r="B140590">
            <v>3572038395</v>
          </cell>
        </row>
        <row r="140591">
          <cell r="B140591">
            <v>3572038396</v>
          </cell>
        </row>
        <row r="140592">
          <cell r="B140592">
            <v>3572038397</v>
          </cell>
        </row>
        <row r="140593">
          <cell r="B140593">
            <v>1521333342</v>
          </cell>
        </row>
        <row r="140594">
          <cell r="B140594">
            <v>3572038398</v>
          </cell>
        </row>
        <row r="140595">
          <cell r="B140595">
            <v>3572038399</v>
          </cell>
        </row>
        <row r="140596">
          <cell r="B140596">
            <v>3572038400</v>
          </cell>
        </row>
        <row r="140597">
          <cell r="B140597">
            <v>3572038401</v>
          </cell>
        </row>
        <row r="140598">
          <cell r="B140598">
            <v>2687456275</v>
          </cell>
        </row>
        <row r="140599">
          <cell r="B140599">
            <v>3572038402</v>
          </cell>
        </row>
        <row r="140600">
          <cell r="B140600">
            <v>3572038403</v>
          </cell>
        </row>
        <row r="140601">
          <cell r="B140601">
            <v>3572038404</v>
          </cell>
        </row>
        <row r="140602">
          <cell r="B140602">
            <v>3572038405</v>
          </cell>
        </row>
        <row r="140603">
          <cell r="B140603">
            <v>3572038406</v>
          </cell>
        </row>
        <row r="140604">
          <cell r="B140604">
            <v>3572038407</v>
          </cell>
        </row>
        <row r="140605">
          <cell r="B140605">
            <v>3572038408</v>
          </cell>
        </row>
        <row r="140606">
          <cell r="B140606">
            <v>3572038409</v>
          </cell>
        </row>
        <row r="140607">
          <cell r="B140607">
            <v>240561662</v>
          </cell>
        </row>
        <row r="140608">
          <cell r="B140608">
            <v>3572038410</v>
          </cell>
        </row>
        <row r="140609">
          <cell r="B140609">
            <v>3572038411</v>
          </cell>
        </row>
        <row r="140610">
          <cell r="B140610">
            <v>2687453259</v>
          </cell>
        </row>
        <row r="140611">
          <cell r="B140611">
            <v>3569739195</v>
          </cell>
        </row>
        <row r="140612">
          <cell r="B140612">
            <v>2687453268</v>
          </cell>
        </row>
        <row r="140613">
          <cell r="B140613">
            <v>6308579410</v>
          </cell>
        </row>
        <row r="140614">
          <cell r="B140614">
            <v>6635079498</v>
          </cell>
        </row>
        <row r="140615">
          <cell r="B140615">
            <v>2327448529</v>
          </cell>
        </row>
        <row r="140616">
          <cell r="B140616">
            <v>2585861175</v>
          </cell>
        </row>
        <row r="140617">
          <cell r="B140617">
            <v>3569739196</v>
          </cell>
        </row>
        <row r="140618">
          <cell r="A140618" t="str">
            <v>镜儿井北</v>
          </cell>
          <cell r="B140618">
            <v>7369092519</v>
          </cell>
        </row>
        <row r="140619">
          <cell r="B140619">
            <v>3569739197</v>
          </cell>
        </row>
        <row r="140620">
          <cell r="B140620">
            <v>6308579391</v>
          </cell>
        </row>
        <row r="140621">
          <cell r="B140621">
            <v>3569739198</v>
          </cell>
        </row>
        <row r="140622">
          <cell r="B140622">
            <v>3569739199</v>
          </cell>
        </row>
        <row r="140623">
          <cell r="B140623">
            <v>3569739200</v>
          </cell>
        </row>
        <row r="140624">
          <cell r="B140624">
            <v>3569739201</v>
          </cell>
        </row>
        <row r="140625">
          <cell r="A140625" t="str">
            <v>송학역</v>
          </cell>
          <cell r="B140625">
            <v>2075424242</v>
          </cell>
        </row>
        <row r="140626">
          <cell r="B140626">
            <v>3569739202</v>
          </cell>
        </row>
        <row r="140627">
          <cell r="B140627">
            <v>7629067830</v>
          </cell>
        </row>
        <row r="140628">
          <cell r="B140628">
            <v>6767469852</v>
          </cell>
        </row>
        <row r="140629">
          <cell r="B140629">
            <v>3569739203</v>
          </cell>
        </row>
        <row r="140630">
          <cell r="B140630">
            <v>7629067812</v>
          </cell>
        </row>
        <row r="140631">
          <cell r="B140631">
            <v>3569739204</v>
          </cell>
        </row>
        <row r="140632">
          <cell r="A140632" t="str">
            <v>松江</v>
          </cell>
          <cell r="B140632">
            <v>7629067841</v>
          </cell>
        </row>
        <row r="140633">
          <cell r="B140633">
            <v>3569739205</v>
          </cell>
        </row>
        <row r="140634">
          <cell r="B140634">
            <v>2336651510</v>
          </cell>
        </row>
        <row r="140635">
          <cell r="B140635">
            <v>3569739206</v>
          </cell>
        </row>
        <row r="140636">
          <cell r="B140636">
            <v>3569739207</v>
          </cell>
        </row>
        <row r="140637">
          <cell r="B140637">
            <v>1520986606</v>
          </cell>
        </row>
        <row r="140638">
          <cell r="B140638">
            <v>3569739208</v>
          </cell>
        </row>
        <row r="140639">
          <cell r="B140639">
            <v>3569739209</v>
          </cell>
        </row>
        <row r="140640">
          <cell r="B140640">
            <v>3569739210</v>
          </cell>
        </row>
        <row r="140641">
          <cell r="B140641">
            <v>3569739211</v>
          </cell>
        </row>
        <row r="140642">
          <cell r="B140642">
            <v>2327448544</v>
          </cell>
        </row>
        <row r="140643">
          <cell r="B140643">
            <v>3569739212</v>
          </cell>
        </row>
        <row r="140644">
          <cell r="B140644">
            <v>3569739213</v>
          </cell>
        </row>
        <row r="140645">
          <cell r="B140645">
            <v>3569739214</v>
          </cell>
        </row>
        <row r="140646">
          <cell r="B140646">
            <v>3569739215</v>
          </cell>
        </row>
        <row r="140647">
          <cell r="B140647">
            <v>240571900</v>
          </cell>
        </row>
        <row r="140648">
          <cell r="B140648">
            <v>3569739216</v>
          </cell>
        </row>
        <row r="140649">
          <cell r="B140649">
            <v>3569739217</v>
          </cell>
        </row>
        <row r="140650">
          <cell r="B140650">
            <v>3569739218</v>
          </cell>
        </row>
        <row r="140651">
          <cell r="B140651">
            <v>3569739219</v>
          </cell>
        </row>
        <row r="140652">
          <cell r="B140652">
            <v>3569739220</v>
          </cell>
        </row>
        <row r="140653">
          <cell r="B140653">
            <v>3569739221</v>
          </cell>
        </row>
        <row r="140654">
          <cell r="A140654" t="str">
            <v>苏木特</v>
          </cell>
          <cell r="B140654">
            <v>4172561679</v>
          </cell>
        </row>
        <row r="140655">
          <cell r="B140655">
            <v>240571898</v>
          </cell>
        </row>
        <row r="140656">
          <cell r="B140656">
            <v>3569739222</v>
          </cell>
        </row>
        <row r="140657">
          <cell r="B140657">
            <v>3569739223</v>
          </cell>
        </row>
        <row r="140658">
          <cell r="B140658">
            <v>3569739224</v>
          </cell>
        </row>
        <row r="140659">
          <cell r="B140659">
            <v>2585876304</v>
          </cell>
        </row>
        <row r="140660">
          <cell r="B140660">
            <v>3569739225</v>
          </cell>
        </row>
        <row r="140661">
          <cell r="B140661">
            <v>2585876289</v>
          </cell>
        </row>
        <row r="140662">
          <cell r="B140662">
            <v>3569739226</v>
          </cell>
        </row>
        <row r="140663">
          <cell r="B140663">
            <v>2585876319</v>
          </cell>
        </row>
        <row r="140664">
          <cell r="B140664">
            <v>3569739227</v>
          </cell>
        </row>
        <row r="140665">
          <cell r="B140665">
            <v>3569739228</v>
          </cell>
        </row>
        <row r="140666">
          <cell r="B140666">
            <v>7066514045</v>
          </cell>
        </row>
        <row r="140667">
          <cell r="B140667">
            <v>7066512770</v>
          </cell>
        </row>
        <row r="140668">
          <cell r="B140668">
            <v>7066515308</v>
          </cell>
        </row>
        <row r="140669">
          <cell r="B140669">
            <v>6767472562</v>
          </cell>
        </row>
        <row r="140670">
          <cell r="B140670">
            <v>6767470634</v>
          </cell>
        </row>
        <row r="140671">
          <cell r="B140671">
            <v>6419616430</v>
          </cell>
        </row>
        <row r="140672">
          <cell r="B140672">
            <v>6419616429</v>
          </cell>
        </row>
        <row r="140673">
          <cell r="B140673">
            <v>3569739229</v>
          </cell>
        </row>
        <row r="140674">
          <cell r="B140674">
            <v>6419616428</v>
          </cell>
        </row>
        <row r="140675">
          <cell r="B140675">
            <v>6635079499</v>
          </cell>
        </row>
        <row r="140676">
          <cell r="B140676">
            <v>3569739230</v>
          </cell>
        </row>
        <row r="140677">
          <cell r="B140677">
            <v>3569739231</v>
          </cell>
        </row>
        <row r="140678">
          <cell r="B140678">
            <v>3569739232</v>
          </cell>
        </row>
        <row r="140679">
          <cell r="B140679">
            <v>3569739233</v>
          </cell>
        </row>
        <row r="140680">
          <cell r="B140680">
            <v>6869113609</v>
          </cell>
        </row>
        <row r="140681">
          <cell r="B140681">
            <v>6767470646</v>
          </cell>
        </row>
        <row r="140682">
          <cell r="B140682">
            <v>3569739234</v>
          </cell>
        </row>
        <row r="140683">
          <cell r="B140683">
            <v>6869116150</v>
          </cell>
        </row>
        <row r="140684">
          <cell r="B140684">
            <v>3569739235</v>
          </cell>
        </row>
        <row r="140685">
          <cell r="B140685">
            <v>2599043050</v>
          </cell>
        </row>
        <row r="140686">
          <cell r="B140686">
            <v>6869115121</v>
          </cell>
        </row>
        <row r="140687">
          <cell r="B140687">
            <v>2585878967</v>
          </cell>
        </row>
        <row r="140688">
          <cell r="B140688">
            <v>3569739236</v>
          </cell>
        </row>
        <row r="140689">
          <cell r="B140689">
            <v>2599048312</v>
          </cell>
        </row>
        <row r="140690">
          <cell r="B140690">
            <v>2599043040</v>
          </cell>
        </row>
        <row r="140691">
          <cell r="B140691">
            <v>2599043039</v>
          </cell>
        </row>
        <row r="140692">
          <cell r="B140692">
            <v>6869117557</v>
          </cell>
        </row>
        <row r="140693">
          <cell r="B140693">
            <v>2599048329</v>
          </cell>
        </row>
        <row r="140694">
          <cell r="B140694">
            <v>3569739237</v>
          </cell>
        </row>
        <row r="140695">
          <cell r="B140695">
            <v>2599043036</v>
          </cell>
        </row>
        <row r="140696">
          <cell r="B140696">
            <v>2599048288</v>
          </cell>
        </row>
        <row r="140697">
          <cell r="B140697">
            <v>2599048268</v>
          </cell>
        </row>
        <row r="140698">
          <cell r="B140698">
            <v>6869113214</v>
          </cell>
        </row>
        <row r="140699">
          <cell r="B140699">
            <v>3569739238</v>
          </cell>
        </row>
        <row r="140700">
          <cell r="A140700" t="str">
            <v>锡林呼都嘎</v>
          </cell>
          <cell r="B140700">
            <v>1596389964</v>
          </cell>
        </row>
        <row r="140701">
          <cell r="B140701">
            <v>240571897</v>
          </cell>
        </row>
        <row r="140702">
          <cell r="B140702">
            <v>3569739239</v>
          </cell>
        </row>
        <row r="140703">
          <cell r="B140703">
            <v>2093829907</v>
          </cell>
        </row>
        <row r="140704">
          <cell r="B140704">
            <v>6869115810</v>
          </cell>
        </row>
        <row r="140705">
          <cell r="B140705">
            <v>3569739240</v>
          </cell>
        </row>
        <row r="140706">
          <cell r="B140706">
            <v>3569739241</v>
          </cell>
        </row>
        <row r="140707">
          <cell r="B140707">
            <v>3569739242</v>
          </cell>
        </row>
        <row r="140708">
          <cell r="B140708">
            <v>3569739243</v>
          </cell>
        </row>
        <row r="140709">
          <cell r="B140709">
            <v>3569739244</v>
          </cell>
        </row>
        <row r="140710">
          <cell r="B140710">
            <v>6635079500</v>
          </cell>
        </row>
        <row r="140711">
          <cell r="B140711">
            <v>6869088381</v>
          </cell>
        </row>
        <row r="140712">
          <cell r="B140712">
            <v>240571896</v>
          </cell>
        </row>
        <row r="140713">
          <cell r="B140713">
            <v>3569739245</v>
          </cell>
        </row>
        <row r="140714">
          <cell r="B140714">
            <v>2336651534</v>
          </cell>
        </row>
        <row r="140715">
          <cell r="B140715">
            <v>3569739246</v>
          </cell>
        </row>
        <row r="140716">
          <cell r="B140716">
            <v>3569739247</v>
          </cell>
        </row>
        <row r="140717">
          <cell r="B140717">
            <v>3569739248</v>
          </cell>
        </row>
        <row r="140718">
          <cell r="B140718">
            <v>6869113987</v>
          </cell>
        </row>
        <row r="140719">
          <cell r="B140719">
            <v>6869117091</v>
          </cell>
        </row>
        <row r="140720">
          <cell r="B140720">
            <v>3569739249</v>
          </cell>
        </row>
        <row r="140721">
          <cell r="B140721">
            <v>3569739250</v>
          </cell>
        </row>
        <row r="140722">
          <cell r="A140722" t="str">
            <v>신학포역</v>
          </cell>
          <cell r="B140722">
            <v>2092929532</v>
          </cell>
        </row>
        <row r="140723">
          <cell r="B140723">
            <v>6869111156</v>
          </cell>
        </row>
        <row r="140724">
          <cell r="B140724">
            <v>3569739251</v>
          </cell>
        </row>
        <row r="140725">
          <cell r="B140725">
            <v>1548858000</v>
          </cell>
        </row>
        <row r="140726">
          <cell r="B140726">
            <v>3569739252</v>
          </cell>
        </row>
        <row r="140727">
          <cell r="B140727">
            <v>2092929576</v>
          </cell>
        </row>
        <row r="140728">
          <cell r="B140728">
            <v>2599043037</v>
          </cell>
        </row>
        <row r="140729">
          <cell r="B140729">
            <v>240571895</v>
          </cell>
        </row>
        <row r="140730">
          <cell r="B140730">
            <v>2599043052</v>
          </cell>
        </row>
        <row r="140731">
          <cell r="B140731">
            <v>6869112507</v>
          </cell>
        </row>
        <row r="140732">
          <cell r="B140732">
            <v>6276295796</v>
          </cell>
        </row>
        <row r="140733">
          <cell r="B140733">
            <v>6276295795</v>
          </cell>
        </row>
        <row r="140734">
          <cell r="B140734">
            <v>3569739253</v>
          </cell>
        </row>
        <row r="140735">
          <cell r="B140735">
            <v>2585851898</v>
          </cell>
        </row>
        <row r="140736">
          <cell r="A140736" t="str">
            <v>청두/Ch'ongdu</v>
          </cell>
          <cell r="B140736">
            <v>2092659940</v>
          </cell>
        </row>
        <row r="140737">
          <cell r="B140737">
            <v>5082501513</v>
          </cell>
        </row>
        <row r="140738">
          <cell r="A140738" t="str">
            <v>二股</v>
          </cell>
          <cell r="B140738">
            <v>264423594</v>
          </cell>
        </row>
        <row r="140739">
          <cell r="B140739">
            <v>2599043041</v>
          </cell>
        </row>
        <row r="140740">
          <cell r="B140740">
            <v>6869116480</v>
          </cell>
        </row>
        <row r="140741">
          <cell r="B140741">
            <v>3569739254</v>
          </cell>
        </row>
        <row r="140742">
          <cell r="B140742">
            <v>2599043044</v>
          </cell>
        </row>
        <row r="140743">
          <cell r="B140743">
            <v>3569739255</v>
          </cell>
        </row>
        <row r="140744">
          <cell r="B140744">
            <v>2599043062</v>
          </cell>
        </row>
        <row r="140745">
          <cell r="B140745">
            <v>6869116848</v>
          </cell>
        </row>
        <row r="140746">
          <cell r="A140746" t="str">
            <v>세천역</v>
          </cell>
          <cell r="B140746">
            <v>4262658205</v>
          </cell>
        </row>
        <row r="140747">
          <cell r="B140747">
            <v>1394092393</v>
          </cell>
        </row>
        <row r="140748">
          <cell r="B140748">
            <v>2585861241</v>
          </cell>
        </row>
        <row r="140749">
          <cell r="B140749">
            <v>2599034683</v>
          </cell>
        </row>
        <row r="140750">
          <cell r="B140750">
            <v>6869114591</v>
          </cell>
        </row>
        <row r="140751">
          <cell r="B140751">
            <v>3569739256</v>
          </cell>
        </row>
        <row r="140752">
          <cell r="A140752" t="str">
            <v>莲花山</v>
          </cell>
          <cell r="B140752">
            <v>2348136436</v>
          </cell>
        </row>
        <row r="140753">
          <cell r="B140753">
            <v>264428057</v>
          </cell>
        </row>
        <row r="140754">
          <cell r="B140754">
            <v>6869115529</v>
          </cell>
        </row>
        <row r="140755">
          <cell r="B140755">
            <v>3569739257</v>
          </cell>
        </row>
        <row r="140756">
          <cell r="B140756">
            <v>3569739258</v>
          </cell>
        </row>
        <row r="140757">
          <cell r="B140757">
            <v>6174062916</v>
          </cell>
        </row>
        <row r="140758">
          <cell r="B140758">
            <v>3569739259</v>
          </cell>
        </row>
        <row r="140759">
          <cell r="B140759">
            <v>2202801302</v>
          </cell>
        </row>
        <row r="140760">
          <cell r="B140760">
            <v>2585873392</v>
          </cell>
        </row>
        <row r="140761">
          <cell r="B140761">
            <v>3569739260</v>
          </cell>
        </row>
        <row r="140762">
          <cell r="B140762">
            <v>3569739261</v>
          </cell>
        </row>
        <row r="140763">
          <cell r="B140763">
            <v>3569739262</v>
          </cell>
        </row>
        <row r="140764">
          <cell r="B140764">
            <v>3569739263</v>
          </cell>
        </row>
        <row r="140765">
          <cell r="B140765">
            <v>3958749559</v>
          </cell>
        </row>
        <row r="140766">
          <cell r="B140766">
            <v>3958749561</v>
          </cell>
        </row>
        <row r="140767">
          <cell r="B140767">
            <v>2557786326</v>
          </cell>
        </row>
        <row r="140768">
          <cell r="B140768">
            <v>6635079501</v>
          </cell>
        </row>
        <row r="140769">
          <cell r="B140769">
            <v>3569739264</v>
          </cell>
        </row>
        <row r="140770">
          <cell r="B140770">
            <v>6767468745</v>
          </cell>
        </row>
        <row r="140771">
          <cell r="B140771">
            <v>3569739265</v>
          </cell>
        </row>
        <row r="140772">
          <cell r="B140772">
            <v>3569739266</v>
          </cell>
        </row>
        <row r="140773">
          <cell r="B140773">
            <v>3958749582</v>
          </cell>
        </row>
        <row r="140774">
          <cell r="B140774">
            <v>3569739267</v>
          </cell>
        </row>
        <row r="140775">
          <cell r="B140775">
            <v>6869114482</v>
          </cell>
        </row>
        <row r="140776">
          <cell r="B140776">
            <v>7925465451</v>
          </cell>
        </row>
        <row r="140777">
          <cell r="B140777">
            <v>6466572906</v>
          </cell>
        </row>
        <row r="140778">
          <cell r="B140778">
            <v>7925465452</v>
          </cell>
        </row>
        <row r="140779">
          <cell r="B140779">
            <v>3569739268</v>
          </cell>
        </row>
        <row r="140780">
          <cell r="B140780">
            <v>3569739269</v>
          </cell>
        </row>
        <row r="140781">
          <cell r="B140781">
            <v>3569739270</v>
          </cell>
        </row>
        <row r="140782">
          <cell r="B140782">
            <v>3569739271</v>
          </cell>
        </row>
        <row r="140783">
          <cell r="B140783">
            <v>3569739272</v>
          </cell>
        </row>
        <row r="140784">
          <cell r="A140784" t="str">
            <v>중봉역</v>
          </cell>
          <cell r="B140784">
            <v>4262658206</v>
          </cell>
        </row>
        <row r="140785">
          <cell r="B140785">
            <v>3569739273</v>
          </cell>
        </row>
        <row r="140786">
          <cell r="B140786">
            <v>240571894</v>
          </cell>
        </row>
        <row r="140787">
          <cell r="B140787">
            <v>3569739274</v>
          </cell>
        </row>
        <row r="140788">
          <cell r="B140788">
            <v>3569739275</v>
          </cell>
        </row>
        <row r="140789">
          <cell r="B140789">
            <v>240571893</v>
          </cell>
        </row>
        <row r="140790">
          <cell r="B140790">
            <v>3569739276</v>
          </cell>
        </row>
        <row r="140791">
          <cell r="B140791">
            <v>3569739277</v>
          </cell>
        </row>
        <row r="140792">
          <cell r="B140792">
            <v>3569739278</v>
          </cell>
        </row>
        <row r="140793">
          <cell r="B140793">
            <v>6635079502</v>
          </cell>
        </row>
        <row r="140794">
          <cell r="A140794" t="str">
            <v>莲河</v>
          </cell>
          <cell r="B140794">
            <v>2327447489</v>
          </cell>
        </row>
        <row r="140795">
          <cell r="B140795">
            <v>3569739279</v>
          </cell>
        </row>
        <row r="140796">
          <cell r="B140796">
            <v>2487927090</v>
          </cell>
        </row>
        <row r="140797">
          <cell r="B140797">
            <v>2487927099</v>
          </cell>
        </row>
        <row r="140798">
          <cell r="B140798">
            <v>3569739280</v>
          </cell>
        </row>
        <row r="140799">
          <cell r="B140799">
            <v>3569739281</v>
          </cell>
        </row>
        <row r="140800">
          <cell r="B140800">
            <v>2336630160</v>
          </cell>
        </row>
        <row r="140801">
          <cell r="B140801">
            <v>3569739282</v>
          </cell>
        </row>
        <row r="140802">
          <cell r="B140802">
            <v>3569739283</v>
          </cell>
        </row>
        <row r="140803">
          <cell r="B140803">
            <v>3569739284</v>
          </cell>
        </row>
        <row r="140804">
          <cell r="B140804">
            <v>3569739285</v>
          </cell>
        </row>
        <row r="140805">
          <cell r="A140805" t="str">
            <v>大南湖</v>
          </cell>
          <cell r="B140805">
            <v>7369008125</v>
          </cell>
        </row>
        <row r="140806">
          <cell r="B140806">
            <v>3569739286</v>
          </cell>
        </row>
        <row r="140807">
          <cell r="B140807">
            <v>3569739287</v>
          </cell>
        </row>
        <row r="140808">
          <cell r="B140808">
            <v>3569739288</v>
          </cell>
        </row>
        <row r="140809">
          <cell r="B140809">
            <v>3569739289</v>
          </cell>
        </row>
        <row r="140810">
          <cell r="B140810">
            <v>240571892</v>
          </cell>
        </row>
        <row r="140811">
          <cell r="B140811">
            <v>6466577802</v>
          </cell>
        </row>
        <row r="140812">
          <cell r="B140812">
            <v>3569739290</v>
          </cell>
        </row>
        <row r="140813">
          <cell r="B140813">
            <v>3569739291</v>
          </cell>
        </row>
        <row r="140814">
          <cell r="A140814" t="str">
            <v>학포역</v>
          </cell>
          <cell r="B140814">
            <v>2092929428</v>
          </cell>
        </row>
        <row r="140815">
          <cell r="B140815">
            <v>3569739292</v>
          </cell>
        </row>
        <row r="140816">
          <cell r="B140816">
            <v>3569739393</v>
          </cell>
        </row>
        <row r="140817">
          <cell r="B140817">
            <v>6466578000</v>
          </cell>
        </row>
        <row r="140818">
          <cell r="B140818">
            <v>6005690159</v>
          </cell>
        </row>
        <row r="140819">
          <cell r="B140819">
            <v>3569739394</v>
          </cell>
        </row>
        <row r="140820">
          <cell r="B140820">
            <v>3569739395</v>
          </cell>
        </row>
        <row r="140821">
          <cell r="B140821">
            <v>3569739396</v>
          </cell>
        </row>
        <row r="140822">
          <cell r="B140822">
            <v>3569739397</v>
          </cell>
        </row>
        <row r="140823">
          <cell r="B140823">
            <v>2327513669</v>
          </cell>
        </row>
        <row r="140824">
          <cell r="B140824">
            <v>3569739398</v>
          </cell>
        </row>
        <row r="140825">
          <cell r="B140825">
            <v>3569739399</v>
          </cell>
        </row>
        <row r="140826">
          <cell r="A140826" t="str">
            <v>Красный Мост</v>
          </cell>
          <cell r="B140826">
            <v>3906256231</v>
          </cell>
        </row>
        <row r="140827">
          <cell r="B140827">
            <v>3569739400</v>
          </cell>
        </row>
        <row r="140828">
          <cell r="B140828">
            <v>3569739401</v>
          </cell>
        </row>
        <row r="140829">
          <cell r="B140829">
            <v>3569739402</v>
          </cell>
        </row>
        <row r="140830">
          <cell r="B140830">
            <v>3569739403</v>
          </cell>
        </row>
        <row r="140831">
          <cell r="B140831">
            <v>6767468301</v>
          </cell>
        </row>
        <row r="140832">
          <cell r="B140832">
            <v>3569739404</v>
          </cell>
        </row>
        <row r="140833">
          <cell r="B140833">
            <v>3569739405</v>
          </cell>
        </row>
        <row r="140834">
          <cell r="B140834">
            <v>3569739406</v>
          </cell>
        </row>
        <row r="140835">
          <cell r="B140835">
            <v>3569739407</v>
          </cell>
        </row>
        <row r="140836">
          <cell r="B140836">
            <v>3569739408</v>
          </cell>
        </row>
        <row r="140837">
          <cell r="B140837">
            <v>3569739409</v>
          </cell>
        </row>
        <row r="140838">
          <cell r="B140838">
            <v>2092929391</v>
          </cell>
        </row>
        <row r="140839">
          <cell r="B140839">
            <v>6525522824</v>
          </cell>
        </row>
        <row r="140840">
          <cell r="A140840" t="str">
            <v>牙拉盖图</v>
          </cell>
          <cell r="B140840">
            <v>843276720</v>
          </cell>
        </row>
        <row r="140841">
          <cell r="B140841">
            <v>3569739410</v>
          </cell>
        </row>
        <row r="140842">
          <cell r="B140842">
            <v>3569739411</v>
          </cell>
        </row>
        <row r="140843">
          <cell r="B140843">
            <v>3569739412</v>
          </cell>
        </row>
        <row r="140844">
          <cell r="B140844">
            <v>3569739413</v>
          </cell>
        </row>
        <row r="140845">
          <cell r="B140845">
            <v>3569739414</v>
          </cell>
        </row>
        <row r="140846">
          <cell r="B140846">
            <v>3569739415</v>
          </cell>
        </row>
        <row r="140847">
          <cell r="B140847">
            <v>3569739416</v>
          </cell>
        </row>
        <row r="140848">
          <cell r="B140848">
            <v>3569739417</v>
          </cell>
        </row>
        <row r="140849">
          <cell r="B140849">
            <v>240571891</v>
          </cell>
        </row>
        <row r="140850">
          <cell r="B140850">
            <v>3569739418</v>
          </cell>
        </row>
        <row r="140851">
          <cell r="B140851">
            <v>6276295794</v>
          </cell>
        </row>
        <row r="140852">
          <cell r="B140852">
            <v>3569739419</v>
          </cell>
        </row>
        <row r="140853">
          <cell r="B140853">
            <v>7457814124</v>
          </cell>
        </row>
        <row r="140854">
          <cell r="B140854">
            <v>3569739420</v>
          </cell>
        </row>
        <row r="140855">
          <cell r="B140855">
            <v>6174062747</v>
          </cell>
        </row>
        <row r="140856">
          <cell r="B140856">
            <v>6174062677</v>
          </cell>
        </row>
        <row r="140857">
          <cell r="B140857">
            <v>3569739421</v>
          </cell>
        </row>
        <row r="140858">
          <cell r="B140858">
            <v>3569739422</v>
          </cell>
        </row>
        <row r="140859">
          <cell r="B140859">
            <v>3569739423</v>
          </cell>
        </row>
        <row r="140860">
          <cell r="B140860">
            <v>3569739424</v>
          </cell>
        </row>
        <row r="140861">
          <cell r="B140861">
            <v>3569739425</v>
          </cell>
        </row>
        <row r="140862">
          <cell r="B140862">
            <v>240571889</v>
          </cell>
        </row>
        <row r="140863">
          <cell r="B140863">
            <v>3569739426</v>
          </cell>
        </row>
        <row r="140864">
          <cell r="B140864">
            <v>3569739427</v>
          </cell>
        </row>
        <row r="140865">
          <cell r="B140865">
            <v>3569739428</v>
          </cell>
        </row>
        <row r="140866">
          <cell r="B140866">
            <v>3569739429</v>
          </cell>
        </row>
        <row r="140867">
          <cell r="B140867">
            <v>3569739430</v>
          </cell>
        </row>
        <row r="140868">
          <cell r="B140868">
            <v>3569739431</v>
          </cell>
        </row>
        <row r="140869">
          <cell r="B140869">
            <v>3569739432</v>
          </cell>
        </row>
        <row r="140870">
          <cell r="B140870">
            <v>1520986608</v>
          </cell>
        </row>
        <row r="140871">
          <cell r="B140871">
            <v>3569739433</v>
          </cell>
        </row>
        <row r="140872">
          <cell r="B140872">
            <v>3569739434</v>
          </cell>
        </row>
        <row r="140873">
          <cell r="B140873">
            <v>3569739435</v>
          </cell>
        </row>
        <row r="140874">
          <cell r="B140874">
            <v>3569739436</v>
          </cell>
        </row>
        <row r="140875">
          <cell r="B140875">
            <v>3569739437</v>
          </cell>
        </row>
        <row r="140876">
          <cell r="B140876">
            <v>3569739438</v>
          </cell>
        </row>
        <row r="140877">
          <cell r="B140877">
            <v>240571888</v>
          </cell>
        </row>
        <row r="140878">
          <cell r="B140878">
            <v>3569739439</v>
          </cell>
        </row>
        <row r="140879">
          <cell r="B140879">
            <v>3569739440</v>
          </cell>
        </row>
        <row r="140880">
          <cell r="B140880">
            <v>3569739441</v>
          </cell>
        </row>
        <row r="140881">
          <cell r="B140881">
            <v>6635079503</v>
          </cell>
        </row>
        <row r="140882">
          <cell r="B140882">
            <v>3569739442</v>
          </cell>
        </row>
        <row r="140883">
          <cell r="B140883">
            <v>240571887</v>
          </cell>
        </row>
        <row r="140884">
          <cell r="B140884">
            <v>3569739443</v>
          </cell>
        </row>
        <row r="140885">
          <cell r="B140885">
            <v>3569739444</v>
          </cell>
        </row>
        <row r="140886">
          <cell r="B140886">
            <v>3569739445</v>
          </cell>
        </row>
        <row r="140887">
          <cell r="B140887">
            <v>3569739446</v>
          </cell>
        </row>
        <row r="140888">
          <cell r="B140888">
            <v>3569739447</v>
          </cell>
        </row>
        <row r="140889">
          <cell r="B140889">
            <v>3569739448</v>
          </cell>
        </row>
        <row r="140890">
          <cell r="B140890">
            <v>3569739449</v>
          </cell>
        </row>
        <row r="140891">
          <cell r="B140891">
            <v>3569739450</v>
          </cell>
        </row>
        <row r="140892">
          <cell r="B140892">
            <v>3569739451</v>
          </cell>
        </row>
        <row r="140893">
          <cell r="B140893">
            <v>3569739452</v>
          </cell>
        </row>
        <row r="140894">
          <cell r="B140894">
            <v>3569739453</v>
          </cell>
        </row>
        <row r="140895">
          <cell r="B140895">
            <v>3569739454</v>
          </cell>
        </row>
        <row r="140896">
          <cell r="B140896">
            <v>3569739455</v>
          </cell>
        </row>
        <row r="140897">
          <cell r="B140897">
            <v>3569739456</v>
          </cell>
        </row>
        <row r="140898">
          <cell r="B140898">
            <v>3569739457</v>
          </cell>
        </row>
        <row r="140899">
          <cell r="B140899">
            <v>3569739458</v>
          </cell>
        </row>
        <row r="140900">
          <cell r="B140900">
            <v>1520986611</v>
          </cell>
        </row>
        <row r="140901">
          <cell r="B140901">
            <v>3569739459</v>
          </cell>
        </row>
        <row r="140902">
          <cell r="B140902">
            <v>3569739460</v>
          </cell>
        </row>
        <row r="140903">
          <cell r="B140903">
            <v>6357773594</v>
          </cell>
        </row>
        <row r="140904">
          <cell r="B140904">
            <v>6357773593</v>
          </cell>
        </row>
        <row r="140905">
          <cell r="B140905">
            <v>3569739461</v>
          </cell>
        </row>
        <row r="140906">
          <cell r="B140906">
            <v>3569739462</v>
          </cell>
        </row>
        <row r="140907">
          <cell r="B140907">
            <v>6357773592</v>
          </cell>
        </row>
        <row r="140908">
          <cell r="B140908">
            <v>3569739463</v>
          </cell>
        </row>
        <row r="140909">
          <cell r="B140909">
            <v>1520986613</v>
          </cell>
        </row>
        <row r="140910">
          <cell r="B140910">
            <v>3569669193</v>
          </cell>
        </row>
        <row r="140911">
          <cell r="B140911">
            <v>6635079504</v>
          </cell>
        </row>
        <row r="140912">
          <cell r="B140912">
            <v>3569669194</v>
          </cell>
        </row>
        <row r="140913">
          <cell r="B140913">
            <v>3569669195</v>
          </cell>
        </row>
        <row r="140914">
          <cell r="B140914">
            <v>1520986614</v>
          </cell>
        </row>
        <row r="140915">
          <cell r="B140915">
            <v>3569669196</v>
          </cell>
        </row>
        <row r="140916">
          <cell r="B140916">
            <v>3569669197</v>
          </cell>
        </row>
        <row r="140917">
          <cell r="B140917">
            <v>3569669198</v>
          </cell>
        </row>
        <row r="140918">
          <cell r="B140918">
            <v>3569669199</v>
          </cell>
        </row>
        <row r="140919">
          <cell r="B140919">
            <v>3569669200</v>
          </cell>
        </row>
        <row r="140920">
          <cell r="B140920">
            <v>3569669201</v>
          </cell>
        </row>
        <row r="140921">
          <cell r="B140921">
            <v>1506669122</v>
          </cell>
        </row>
        <row r="140922">
          <cell r="B140922">
            <v>3569669202</v>
          </cell>
        </row>
        <row r="140923">
          <cell r="B140923">
            <v>3569669203</v>
          </cell>
        </row>
        <row r="140924">
          <cell r="B140924">
            <v>3569669204</v>
          </cell>
        </row>
        <row r="140925">
          <cell r="B140925">
            <v>3569669205</v>
          </cell>
        </row>
        <row r="140926">
          <cell r="B140926">
            <v>3569669206</v>
          </cell>
        </row>
        <row r="140927">
          <cell r="A140927" t="str">
            <v>大西沟</v>
          </cell>
          <cell r="B140927">
            <v>5009777024</v>
          </cell>
        </row>
        <row r="140928">
          <cell r="B140928">
            <v>3569669207</v>
          </cell>
        </row>
        <row r="140929">
          <cell r="B140929">
            <v>240571885</v>
          </cell>
        </row>
        <row r="140930">
          <cell r="B140930">
            <v>3569669208</v>
          </cell>
        </row>
        <row r="140931">
          <cell r="B140931">
            <v>3569669209</v>
          </cell>
        </row>
        <row r="140932">
          <cell r="B140932">
            <v>3569669210</v>
          </cell>
        </row>
        <row r="140933">
          <cell r="B140933">
            <v>3569669211</v>
          </cell>
        </row>
        <row r="140934">
          <cell r="B140934">
            <v>3569669212</v>
          </cell>
        </row>
        <row r="140935">
          <cell r="B140935">
            <v>3569669213</v>
          </cell>
        </row>
        <row r="140936">
          <cell r="B140936">
            <v>3569669214</v>
          </cell>
        </row>
        <row r="140937">
          <cell r="B140937">
            <v>3569669215</v>
          </cell>
        </row>
        <row r="140938">
          <cell r="B140938">
            <v>3569669216</v>
          </cell>
        </row>
        <row r="140939">
          <cell r="B140939">
            <v>3569669217</v>
          </cell>
        </row>
        <row r="140940">
          <cell r="B140940">
            <v>3569669218</v>
          </cell>
        </row>
        <row r="140941">
          <cell r="B140941">
            <v>1506669126</v>
          </cell>
        </row>
        <row r="140942">
          <cell r="B140942">
            <v>276265171</v>
          </cell>
        </row>
        <row r="140943">
          <cell r="B140943">
            <v>5289566976</v>
          </cell>
        </row>
        <row r="140944">
          <cell r="B140944">
            <v>3569669219</v>
          </cell>
        </row>
        <row r="140945">
          <cell r="B140945">
            <v>3569669220</v>
          </cell>
        </row>
        <row r="140946">
          <cell r="B140946">
            <v>3569669221</v>
          </cell>
        </row>
        <row r="140947">
          <cell r="B140947">
            <v>1520986615</v>
          </cell>
        </row>
        <row r="140948">
          <cell r="B140948">
            <v>3569669222</v>
          </cell>
        </row>
        <row r="140949">
          <cell r="B140949">
            <v>3569669223</v>
          </cell>
        </row>
        <row r="140950">
          <cell r="B140950">
            <v>3569669224</v>
          </cell>
        </row>
        <row r="140951">
          <cell r="B140951">
            <v>3569669225</v>
          </cell>
        </row>
        <row r="140952">
          <cell r="B140952">
            <v>3569669226</v>
          </cell>
        </row>
        <row r="140953">
          <cell r="B140953">
            <v>3569669227</v>
          </cell>
        </row>
        <row r="140954">
          <cell r="B140954">
            <v>1520986617</v>
          </cell>
        </row>
        <row r="140955">
          <cell r="B140955">
            <v>3569669228</v>
          </cell>
        </row>
        <row r="140956">
          <cell r="B140956">
            <v>3569669229</v>
          </cell>
        </row>
        <row r="140957">
          <cell r="B140957">
            <v>3569669230</v>
          </cell>
        </row>
        <row r="140958">
          <cell r="B140958">
            <v>6525522825</v>
          </cell>
        </row>
        <row r="140959">
          <cell r="B140959">
            <v>240571884</v>
          </cell>
        </row>
        <row r="140960">
          <cell r="B140960">
            <v>3569669231</v>
          </cell>
        </row>
        <row r="140961">
          <cell r="B140961">
            <v>3569669232</v>
          </cell>
        </row>
        <row r="140962">
          <cell r="B140962">
            <v>3569669233</v>
          </cell>
        </row>
        <row r="140963">
          <cell r="B140963">
            <v>3569669234</v>
          </cell>
        </row>
        <row r="140964">
          <cell r="B140964">
            <v>3569669235</v>
          </cell>
        </row>
        <row r="140965">
          <cell r="B140965">
            <v>3569669237</v>
          </cell>
        </row>
        <row r="140966">
          <cell r="B140966">
            <v>3569669239</v>
          </cell>
        </row>
        <row r="140967">
          <cell r="B140967">
            <v>3569669240</v>
          </cell>
        </row>
        <row r="140968">
          <cell r="B140968">
            <v>3569669241</v>
          </cell>
        </row>
        <row r="140969">
          <cell r="B140969">
            <v>3569669242</v>
          </cell>
        </row>
        <row r="140970">
          <cell r="B140970">
            <v>3569669243</v>
          </cell>
        </row>
        <row r="140971">
          <cell r="B140971">
            <v>3569669244</v>
          </cell>
        </row>
        <row r="140972">
          <cell r="B140972">
            <v>3569669245</v>
          </cell>
        </row>
        <row r="140973">
          <cell r="B140973">
            <v>3569669246</v>
          </cell>
        </row>
        <row r="140974">
          <cell r="B140974">
            <v>3569669247</v>
          </cell>
        </row>
        <row r="140975">
          <cell r="B140975">
            <v>3569669248</v>
          </cell>
        </row>
        <row r="140976">
          <cell r="B140976">
            <v>240571883</v>
          </cell>
        </row>
        <row r="140977">
          <cell r="B140977">
            <v>3569669249</v>
          </cell>
        </row>
        <row r="140978">
          <cell r="A140978" t="str">
            <v>孤山子</v>
          </cell>
          <cell r="B140978">
            <v>1720956479</v>
          </cell>
        </row>
        <row r="140979">
          <cell r="B140979">
            <v>3569669250</v>
          </cell>
        </row>
        <row r="140980">
          <cell r="B140980">
            <v>3569669251</v>
          </cell>
        </row>
        <row r="140981">
          <cell r="B140981">
            <v>3569669252</v>
          </cell>
        </row>
        <row r="140982">
          <cell r="B140982">
            <v>3569669253</v>
          </cell>
        </row>
        <row r="140983">
          <cell r="B140983">
            <v>1520986618</v>
          </cell>
        </row>
        <row r="140984">
          <cell r="B140984">
            <v>3569669254</v>
          </cell>
        </row>
        <row r="140985">
          <cell r="B140985">
            <v>3569669255</v>
          </cell>
        </row>
        <row r="140986">
          <cell r="B140986">
            <v>3569669256</v>
          </cell>
        </row>
        <row r="140987">
          <cell r="B140987">
            <v>3569669257</v>
          </cell>
        </row>
        <row r="140988">
          <cell r="B140988">
            <v>3569669258</v>
          </cell>
        </row>
        <row r="140989">
          <cell r="B140989">
            <v>3569669259</v>
          </cell>
        </row>
        <row r="140990">
          <cell r="B140990">
            <v>240571881</v>
          </cell>
        </row>
        <row r="140991">
          <cell r="B140991">
            <v>3569669260</v>
          </cell>
        </row>
        <row r="140992">
          <cell r="A140992" t="str">
            <v>신아산역</v>
          </cell>
          <cell r="B140992">
            <v>2075424333</v>
          </cell>
        </row>
        <row r="140993">
          <cell r="B140993">
            <v>3569669261</v>
          </cell>
        </row>
        <row r="140994">
          <cell r="B140994">
            <v>3569669262</v>
          </cell>
        </row>
        <row r="140995">
          <cell r="B140995">
            <v>3569669263</v>
          </cell>
        </row>
        <row r="140996">
          <cell r="B140996">
            <v>3569669264</v>
          </cell>
        </row>
        <row r="140997">
          <cell r="B140997">
            <v>3569669265</v>
          </cell>
        </row>
        <row r="140998">
          <cell r="B140998">
            <v>240571880</v>
          </cell>
        </row>
        <row r="140999">
          <cell r="B140999">
            <v>3569669266</v>
          </cell>
        </row>
        <row r="141000">
          <cell r="B141000">
            <v>3569669267</v>
          </cell>
        </row>
        <row r="141001">
          <cell r="B141001">
            <v>3569669268</v>
          </cell>
        </row>
        <row r="141002">
          <cell r="B141002">
            <v>3569669269</v>
          </cell>
        </row>
        <row r="141003">
          <cell r="B141003">
            <v>3569669270</v>
          </cell>
        </row>
        <row r="141004">
          <cell r="B141004">
            <v>3569669271</v>
          </cell>
        </row>
        <row r="141005">
          <cell r="B141005">
            <v>3569669272</v>
          </cell>
        </row>
        <row r="141006">
          <cell r="B141006">
            <v>3569669273</v>
          </cell>
        </row>
        <row r="141007">
          <cell r="B141007">
            <v>3569669274</v>
          </cell>
        </row>
        <row r="141008">
          <cell r="A141008" t="str">
            <v>骆驼圈子</v>
          </cell>
          <cell r="B141008">
            <v>7473462473</v>
          </cell>
        </row>
        <row r="141009">
          <cell r="B141009">
            <v>240571879</v>
          </cell>
        </row>
        <row r="141010">
          <cell r="B141010">
            <v>7477301039</v>
          </cell>
        </row>
        <row r="141011">
          <cell r="B141011">
            <v>6174062874</v>
          </cell>
        </row>
        <row r="141012">
          <cell r="B141012">
            <v>3569669286</v>
          </cell>
        </row>
        <row r="141013">
          <cell r="B141013">
            <v>3569669288</v>
          </cell>
        </row>
        <row r="141014">
          <cell r="B141014">
            <v>1548858566</v>
          </cell>
        </row>
        <row r="141015">
          <cell r="B141015">
            <v>3569669311</v>
          </cell>
        </row>
        <row r="141016">
          <cell r="B141016">
            <v>3569669312</v>
          </cell>
        </row>
        <row r="141017">
          <cell r="B141017">
            <v>3569669318</v>
          </cell>
        </row>
        <row r="141018">
          <cell r="B141018">
            <v>3569669319</v>
          </cell>
        </row>
        <row r="141019">
          <cell r="B141019">
            <v>3569669323</v>
          </cell>
        </row>
        <row r="141020">
          <cell r="B141020">
            <v>3569669329</v>
          </cell>
        </row>
        <row r="141021">
          <cell r="B141021">
            <v>3569669332</v>
          </cell>
        </row>
        <row r="141022">
          <cell r="B141022">
            <v>3569669334</v>
          </cell>
        </row>
        <row r="141023">
          <cell r="B141023">
            <v>3569669341</v>
          </cell>
        </row>
        <row r="141024">
          <cell r="B141024">
            <v>3569669347</v>
          </cell>
        </row>
        <row r="141025">
          <cell r="B141025">
            <v>3569669350</v>
          </cell>
        </row>
        <row r="141026">
          <cell r="B141026">
            <v>3569669359</v>
          </cell>
        </row>
        <row r="141027">
          <cell r="B141027">
            <v>3569669390</v>
          </cell>
        </row>
        <row r="141028">
          <cell r="B141028">
            <v>1548858621</v>
          </cell>
        </row>
        <row r="141029">
          <cell r="B141029">
            <v>3569669546</v>
          </cell>
        </row>
        <row r="141030">
          <cell r="B141030">
            <v>3569669547</v>
          </cell>
        </row>
        <row r="141031">
          <cell r="B141031">
            <v>240571913</v>
          </cell>
        </row>
        <row r="141032">
          <cell r="B141032">
            <v>3569669571</v>
          </cell>
        </row>
        <row r="141033">
          <cell r="B141033">
            <v>6174062805</v>
          </cell>
        </row>
        <row r="141034">
          <cell r="B141034">
            <v>3569669593</v>
          </cell>
        </row>
        <row r="141035">
          <cell r="B141035">
            <v>3569669602</v>
          </cell>
        </row>
        <row r="141036">
          <cell r="B141036">
            <v>3569669605</v>
          </cell>
        </row>
        <row r="141037">
          <cell r="B141037">
            <v>6547931250</v>
          </cell>
        </row>
        <row r="141038">
          <cell r="B141038">
            <v>3569669608</v>
          </cell>
        </row>
        <row r="141039">
          <cell r="B141039">
            <v>3569669611</v>
          </cell>
        </row>
        <row r="141040">
          <cell r="B141040">
            <v>3569669614</v>
          </cell>
        </row>
        <row r="141041">
          <cell r="B141041">
            <v>3569669624</v>
          </cell>
        </row>
        <row r="141042">
          <cell r="B141042">
            <v>3569669626</v>
          </cell>
        </row>
        <row r="141043">
          <cell r="B141043">
            <v>3569669629</v>
          </cell>
        </row>
        <row r="141044">
          <cell r="B141044">
            <v>3569669636</v>
          </cell>
        </row>
        <row r="141045">
          <cell r="B141045">
            <v>3569669638</v>
          </cell>
        </row>
        <row r="141046">
          <cell r="B141046">
            <v>3569669639</v>
          </cell>
        </row>
        <row r="141047">
          <cell r="B141047">
            <v>6525522826</v>
          </cell>
        </row>
        <row r="141048">
          <cell r="B141048">
            <v>3569669642</v>
          </cell>
        </row>
        <row r="141049">
          <cell r="B141049">
            <v>3569669650</v>
          </cell>
        </row>
        <row r="141050">
          <cell r="B141050">
            <v>3569669670</v>
          </cell>
        </row>
        <row r="141051">
          <cell r="B141051">
            <v>3569669672</v>
          </cell>
        </row>
        <row r="141052">
          <cell r="B141052">
            <v>3569669673</v>
          </cell>
        </row>
        <row r="141053">
          <cell r="B141053">
            <v>6466578036</v>
          </cell>
        </row>
        <row r="141054">
          <cell r="B141054">
            <v>3569669674</v>
          </cell>
        </row>
        <row r="141055">
          <cell r="B141055">
            <v>3569669675</v>
          </cell>
        </row>
        <row r="141056">
          <cell r="B141056">
            <v>3569669676</v>
          </cell>
        </row>
        <row r="141057">
          <cell r="B141057">
            <v>3569669677</v>
          </cell>
        </row>
        <row r="141058">
          <cell r="B141058">
            <v>3569669678</v>
          </cell>
        </row>
        <row r="141059">
          <cell r="B141059">
            <v>3569669679</v>
          </cell>
        </row>
        <row r="141060">
          <cell r="B141060">
            <v>3569669680</v>
          </cell>
        </row>
        <row r="141061">
          <cell r="B141061">
            <v>6174063156</v>
          </cell>
        </row>
        <row r="141062">
          <cell r="B141062">
            <v>3569669681</v>
          </cell>
        </row>
        <row r="141063">
          <cell r="B141063">
            <v>3569669682</v>
          </cell>
        </row>
        <row r="141064">
          <cell r="B141064">
            <v>3569669683</v>
          </cell>
        </row>
        <row r="141065">
          <cell r="B141065">
            <v>3569669684</v>
          </cell>
        </row>
        <row r="141066">
          <cell r="B141066">
            <v>3569669685</v>
          </cell>
        </row>
        <row r="141067">
          <cell r="B141067">
            <v>3569669686</v>
          </cell>
        </row>
        <row r="141068">
          <cell r="B141068">
            <v>3569669687</v>
          </cell>
        </row>
        <row r="141069">
          <cell r="B141069">
            <v>3569669688</v>
          </cell>
        </row>
        <row r="141070">
          <cell r="B141070">
            <v>3569669689</v>
          </cell>
        </row>
        <row r="141071">
          <cell r="B141071">
            <v>3569669690</v>
          </cell>
        </row>
        <row r="141072">
          <cell r="B141072">
            <v>7477301057</v>
          </cell>
        </row>
        <row r="141073">
          <cell r="B141073">
            <v>3569669691</v>
          </cell>
        </row>
        <row r="141074">
          <cell r="B141074">
            <v>3569669692</v>
          </cell>
        </row>
        <row r="141075">
          <cell r="B141075">
            <v>3569669693</v>
          </cell>
        </row>
        <row r="141076">
          <cell r="B141076">
            <v>3569669694</v>
          </cell>
        </row>
        <row r="141077">
          <cell r="B141077">
            <v>3569669695</v>
          </cell>
        </row>
        <row r="141078">
          <cell r="B141078">
            <v>3569669696</v>
          </cell>
        </row>
        <row r="141079">
          <cell r="B141079">
            <v>3569669697</v>
          </cell>
        </row>
        <row r="141080">
          <cell r="B141080">
            <v>3569669698</v>
          </cell>
        </row>
        <row r="141081">
          <cell r="B141081">
            <v>3569669699</v>
          </cell>
        </row>
        <row r="141082">
          <cell r="B141082">
            <v>3569669700</v>
          </cell>
        </row>
        <row r="141083">
          <cell r="B141083">
            <v>3569669701</v>
          </cell>
        </row>
        <row r="141084">
          <cell r="B141084">
            <v>6635079505</v>
          </cell>
        </row>
        <row r="141085">
          <cell r="B141085">
            <v>3826314828</v>
          </cell>
        </row>
        <row r="141086">
          <cell r="B141086">
            <v>6174063300</v>
          </cell>
        </row>
        <row r="141087">
          <cell r="A141087" t="str">
            <v>红星四场站</v>
          </cell>
          <cell r="B141087">
            <v>5485514757</v>
          </cell>
        </row>
        <row r="141088">
          <cell r="A141088" t="str">
            <v>呼尔吉音</v>
          </cell>
          <cell r="B141088">
            <v>4172561676</v>
          </cell>
        </row>
        <row r="141089">
          <cell r="B141089">
            <v>6635079506</v>
          </cell>
        </row>
        <row r="141090">
          <cell r="B141090">
            <v>6169940946</v>
          </cell>
        </row>
        <row r="141091">
          <cell r="A141091" t="str">
            <v>敖汉</v>
          </cell>
          <cell r="B141091">
            <v>1720956541</v>
          </cell>
        </row>
        <row r="141092">
          <cell r="B141092">
            <v>6767472462</v>
          </cell>
        </row>
        <row r="141093">
          <cell r="B141093">
            <v>6767470535</v>
          </cell>
        </row>
        <row r="141094">
          <cell r="B141094">
            <v>6767471314</v>
          </cell>
        </row>
        <row r="141095">
          <cell r="B141095">
            <v>6767469397</v>
          </cell>
        </row>
        <row r="141096">
          <cell r="B141096">
            <v>7294651392</v>
          </cell>
        </row>
        <row r="141097">
          <cell r="B141097">
            <v>6767470225</v>
          </cell>
        </row>
        <row r="141098">
          <cell r="B141098">
            <v>240573098</v>
          </cell>
        </row>
        <row r="141099">
          <cell r="B141099">
            <v>1520986624</v>
          </cell>
        </row>
        <row r="141100">
          <cell r="B141100">
            <v>240573097</v>
          </cell>
        </row>
        <row r="141101">
          <cell r="B141101">
            <v>6174062736</v>
          </cell>
        </row>
        <row r="141102">
          <cell r="A141102" t="str">
            <v>木头营子</v>
          </cell>
          <cell r="B141102">
            <v>2662698029</v>
          </cell>
        </row>
        <row r="141103">
          <cell r="B141103">
            <v>240573096</v>
          </cell>
        </row>
        <row r="141104">
          <cell r="A141104" t="str">
            <v>신전역</v>
          </cell>
          <cell r="B141104">
            <v>2092929505</v>
          </cell>
        </row>
        <row r="141105">
          <cell r="B141105">
            <v>1550762345</v>
          </cell>
        </row>
        <row r="141106">
          <cell r="B141106">
            <v>3578700380</v>
          </cell>
        </row>
        <row r="141107">
          <cell r="B141107">
            <v>3578700381</v>
          </cell>
        </row>
        <row r="141108">
          <cell r="B141108">
            <v>3578700382</v>
          </cell>
        </row>
        <row r="141109">
          <cell r="B141109">
            <v>3578700383</v>
          </cell>
        </row>
        <row r="141110">
          <cell r="A141110" t="str">
            <v>рзд. №148</v>
          </cell>
          <cell r="B141110">
            <v>3896887791</v>
          </cell>
        </row>
        <row r="141111">
          <cell r="B141111">
            <v>7083732498</v>
          </cell>
        </row>
        <row r="141112">
          <cell r="B141112">
            <v>6174062666</v>
          </cell>
        </row>
        <row r="141113">
          <cell r="B141113">
            <v>1550762364</v>
          </cell>
        </row>
        <row r="141114">
          <cell r="B141114">
            <v>2335134137</v>
          </cell>
        </row>
        <row r="141115">
          <cell r="B141115">
            <v>2335134138</v>
          </cell>
        </row>
        <row r="141116">
          <cell r="B141116">
            <v>2335134136</v>
          </cell>
        </row>
        <row r="141117">
          <cell r="B141117">
            <v>2335134139</v>
          </cell>
        </row>
        <row r="141118">
          <cell r="B141118">
            <v>2335129676</v>
          </cell>
        </row>
        <row r="141119">
          <cell r="B141119">
            <v>1833913471</v>
          </cell>
        </row>
        <row r="141120">
          <cell r="B141120">
            <v>4660673006</v>
          </cell>
        </row>
        <row r="141121">
          <cell r="A141121" t="str">
            <v>海龙</v>
          </cell>
          <cell r="B141121">
            <v>4260941054</v>
          </cell>
        </row>
        <row r="141122">
          <cell r="A141122" t="str">
            <v>海龙</v>
          </cell>
          <cell r="B141122">
            <v>2327511888</v>
          </cell>
        </row>
        <row r="141123">
          <cell r="B141123">
            <v>1520986626</v>
          </cell>
        </row>
        <row r="141124">
          <cell r="B141124">
            <v>6869099340</v>
          </cell>
        </row>
        <row r="141125">
          <cell r="B141125">
            <v>240573094</v>
          </cell>
        </row>
        <row r="141126">
          <cell r="B141126">
            <v>2210419326</v>
          </cell>
        </row>
        <row r="141127">
          <cell r="B141127">
            <v>1520986627</v>
          </cell>
        </row>
        <row r="141128">
          <cell r="B141128">
            <v>240573093</v>
          </cell>
        </row>
        <row r="141129">
          <cell r="B141129">
            <v>6276295793</v>
          </cell>
        </row>
        <row r="141130">
          <cell r="B141130">
            <v>6276295792</v>
          </cell>
        </row>
        <row r="141131">
          <cell r="B141131">
            <v>240573092</v>
          </cell>
        </row>
        <row r="141132">
          <cell r="B141132">
            <v>2335250410</v>
          </cell>
        </row>
        <row r="141133">
          <cell r="B141133">
            <v>2335250411</v>
          </cell>
        </row>
        <row r="141134">
          <cell r="B141134">
            <v>2335250413</v>
          </cell>
        </row>
        <row r="141135">
          <cell r="B141135">
            <v>2335250414</v>
          </cell>
        </row>
        <row r="141136">
          <cell r="B141136">
            <v>240573091</v>
          </cell>
        </row>
        <row r="141137">
          <cell r="B141137">
            <v>240573090</v>
          </cell>
        </row>
        <row r="141138">
          <cell r="B141138">
            <v>240573089</v>
          </cell>
        </row>
        <row r="141139">
          <cell r="B141139">
            <v>6525522827</v>
          </cell>
        </row>
        <row r="141140">
          <cell r="A141140" t="str">
            <v>东丰</v>
          </cell>
          <cell r="B141140">
            <v>1550774742</v>
          </cell>
        </row>
        <row r="141141">
          <cell r="B141141">
            <v>240573086</v>
          </cell>
        </row>
        <row r="141142">
          <cell r="B141142">
            <v>6174062595</v>
          </cell>
        </row>
        <row r="141143">
          <cell r="B141143">
            <v>1520986628</v>
          </cell>
        </row>
        <row r="141144">
          <cell r="B141144">
            <v>240656265</v>
          </cell>
        </row>
        <row r="141145">
          <cell r="A141145" t="str">
            <v>간평역</v>
          </cell>
          <cell r="B141145">
            <v>2092919302</v>
          </cell>
        </row>
        <row r="141146">
          <cell r="B141146">
            <v>240656267</v>
          </cell>
        </row>
        <row r="141147">
          <cell r="B141147">
            <v>1520883037</v>
          </cell>
        </row>
        <row r="141148">
          <cell r="B141148">
            <v>240656269</v>
          </cell>
        </row>
        <row r="141149">
          <cell r="B141149">
            <v>240573080</v>
          </cell>
        </row>
        <row r="141150">
          <cell r="B141150">
            <v>6276295791</v>
          </cell>
        </row>
        <row r="141151">
          <cell r="B141151">
            <v>1520986630</v>
          </cell>
        </row>
        <row r="141152">
          <cell r="B141152">
            <v>1520883038</v>
          </cell>
        </row>
        <row r="141153">
          <cell r="B141153">
            <v>240573079</v>
          </cell>
        </row>
        <row r="141154">
          <cell r="B141154">
            <v>240573085</v>
          </cell>
        </row>
        <row r="141155">
          <cell r="B141155">
            <v>1520986631</v>
          </cell>
        </row>
        <row r="141156">
          <cell r="B141156">
            <v>2210419403</v>
          </cell>
        </row>
        <row r="141157">
          <cell r="B141157">
            <v>240573078</v>
          </cell>
        </row>
        <row r="141158">
          <cell r="B141158">
            <v>1520986633</v>
          </cell>
        </row>
        <row r="141159">
          <cell r="B141159">
            <v>6174063336</v>
          </cell>
        </row>
        <row r="141160">
          <cell r="B141160">
            <v>240656270</v>
          </cell>
        </row>
        <row r="141161">
          <cell r="B141161">
            <v>240573084</v>
          </cell>
        </row>
        <row r="141162">
          <cell r="B141162">
            <v>1520986635</v>
          </cell>
        </row>
        <row r="141163">
          <cell r="B141163">
            <v>240656263</v>
          </cell>
        </row>
        <row r="141164">
          <cell r="B141164">
            <v>240573083</v>
          </cell>
        </row>
        <row r="141165">
          <cell r="B141165">
            <v>240573082</v>
          </cell>
        </row>
        <row r="141166">
          <cell r="B141166">
            <v>240656271</v>
          </cell>
        </row>
        <row r="141167">
          <cell r="B141167">
            <v>7457814127</v>
          </cell>
        </row>
        <row r="141168">
          <cell r="B141168">
            <v>7457814126</v>
          </cell>
        </row>
        <row r="141169">
          <cell r="B141169">
            <v>6174063263</v>
          </cell>
        </row>
        <row r="141170">
          <cell r="B141170">
            <v>240656272</v>
          </cell>
        </row>
        <row r="141171">
          <cell r="B141171">
            <v>240656273</v>
          </cell>
        </row>
        <row r="141172">
          <cell r="B141172">
            <v>6276295790</v>
          </cell>
        </row>
        <row r="141173">
          <cell r="B141173">
            <v>3438479399</v>
          </cell>
        </row>
        <row r="141174">
          <cell r="B141174">
            <v>1520883040</v>
          </cell>
        </row>
        <row r="141175">
          <cell r="B141175">
            <v>1550762556</v>
          </cell>
        </row>
        <row r="141176">
          <cell r="B141176">
            <v>240573070</v>
          </cell>
        </row>
        <row r="141177">
          <cell r="B141177">
            <v>240656261</v>
          </cell>
        </row>
        <row r="141178">
          <cell r="B141178">
            <v>1520986637</v>
          </cell>
        </row>
        <row r="141179">
          <cell r="B141179">
            <v>240573069</v>
          </cell>
        </row>
        <row r="141180">
          <cell r="B141180">
            <v>240573077</v>
          </cell>
        </row>
        <row r="141181">
          <cell r="B141181">
            <v>6635079507</v>
          </cell>
        </row>
        <row r="141182">
          <cell r="B141182">
            <v>240573071</v>
          </cell>
        </row>
        <row r="141183">
          <cell r="B141183">
            <v>7457814125</v>
          </cell>
        </row>
        <row r="141184">
          <cell r="B141184">
            <v>240573076</v>
          </cell>
        </row>
        <row r="141185">
          <cell r="B141185">
            <v>2210419441</v>
          </cell>
        </row>
        <row r="141186">
          <cell r="A141186" t="str">
            <v>一条梁</v>
          </cell>
          <cell r="B141186">
            <v>7369154347</v>
          </cell>
        </row>
        <row r="141187">
          <cell r="B141187">
            <v>240656274</v>
          </cell>
        </row>
        <row r="141188">
          <cell r="B141188">
            <v>240573101</v>
          </cell>
        </row>
        <row r="141189">
          <cell r="B141189">
            <v>240573073</v>
          </cell>
        </row>
        <row r="141190">
          <cell r="B141190">
            <v>240573075</v>
          </cell>
        </row>
        <row r="141191">
          <cell r="B141191">
            <v>4761063731</v>
          </cell>
        </row>
        <row r="141192">
          <cell r="B141192">
            <v>5805839384</v>
          </cell>
        </row>
        <row r="141193">
          <cell r="B141193">
            <v>1520883041</v>
          </cell>
        </row>
        <row r="141194">
          <cell r="B141194">
            <v>240656260</v>
          </cell>
        </row>
        <row r="141195">
          <cell r="B141195">
            <v>4660221451</v>
          </cell>
        </row>
        <row r="141196">
          <cell r="B141196">
            <v>1520883042</v>
          </cell>
        </row>
        <row r="141197">
          <cell r="B141197">
            <v>1520883043</v>
          </cell>
        </row>
        <row r="141198">
          <cell r="B141198">
            <v>1016666689</v>
          </cell>
        </row>
        <row r="141199">
          <cell r="B141199">
            <v>240574515</v>
          </cell>
        </row>
        <row r="141200">
          <cell r="B141200">
            <v>1520883044</v>
          </cell>
        </row>
        <row r="141201">
          <cell r="B141201">
            <v>1520986638</v>
          </cell>
        </row>
        <row r="141202">
          <cell r="B141202">
            <v>240574518</v>
          </cell>
        </row>
        <row r="141203">
          <cell r="B141203">
            <v>1520883045</v>
          </cell>
        </row>
        <row r="141204">
          <cell r="B141204">
            <v>1520986639</v>
          </cell>
        </row>
        <row r="141205">
          <cell r="B141205">
            <v>240574513</v>
          </cell>
        </row>
        <row r="141206">
          <cell r="B141206">
            <v>2487547796</v>
          </cell>
        </row>
        <row r="141207">
          <cell r="B141207">
            <v>2335129729</v>
          </cell>
        </row>
        <row r="141208">
          <cell r="B141208">
            <v>1520986641</v>
          </cell>
        </row>
        <row r="141209">
          <cell r="B141209">
            <v>1520883046</v>
          </cell>
        </row>
        <row r="141210">
          <cell r="B141210">
            <v>6635079508</v>
          </cell>
        </row>
        <row r="141211">
          <cell r="B141211">
            <v>1520986644</v>
          </cell>
        </row>
        <row r="141212">
          <cell r="B141212">
            <v>6467461292</v>
          </cell>
        </row>
        <row r="141213">
          <cell r="B141213">
            <v>240656276</v>
          </cell>
        </row>
        <row r="141214">
          <cell r="B141214">
            <v>6547931256</v>
          </cell>
        </row>
        <row r="141215">
          <cell r="B141215">
            <v>1520986646</v>
          </cell>
        </row>
        <row r="141216">
          <cell r="B141216">
            <v>240574508</v>
          </cell>
        </row>
        <row r="141217">
          <cell r="B141217">
            <v>1520986648</v>
          </cell>
        </row>
        <row r="141218">
          <cell r="B141218">
            <v>1520986651</v>
          </cell>
        </row>
        <row r="141219">
          <cell r="B141219">
            <v>240656258</v>
          </cell>
        </row>
        <row r="141220">
          <cell r="B141220">
            <v>240574507</v>
          </cell>
        </row>
        <row r="141221">
          <cell r="B141221">
            <v>1520986653</v>
          </cell>
        </row>
        <row r="141222">
          <cell r="B141222">
            <v>1520883047</v>
          </cell>
        </row>
        <row r="141223">
          <cell r="B141223">
            <v>240574511</v>
          </cell>
        </row>
        <row r="141224">
          <cell r="B141224">
            <v>2622022608</v>
          </cell>
        </row>
        <row r="141225">
          <cell r="B141225">
            <v>2622022611</v>
          </cell>
        </row>
        <row r="141226">
          <cell r="B141226">
            <v>2622022613</v>
          </cell>
        </row>
        <row r="141227">
          <cell r="B141227">
            <v>240574509</v>
          </cell>
        </row>
        <row r="141228">
          <cell r="B141228">
            <v>240574510</v>
          </cell>
        </row>
        <row r="141229">
          <cell r="B141229">
            <v>1520883048</v>
          </cell>
        </row>
        <row r="141230">
          <cell r="B141230">
            <v>1520986656</v>
          </cell>
        </row>
        <row r="141231">
          <cell r="B141231">
            <v>240574496</v>
          </cell>
        </row>
        <row r="141232">
          <cell r="B141232">
            <v>6635079509</v>
          </cell>
        </row>
        <row r="141233">
          <cell r="B141233">
            <v>2622022615</v>
          </cell>
        </row>
        <row r="141234">
          <cell r="B141234">
            <v>1520883049</v>
          </cell>
        </row>
        <row r="141235">
          <cell r="B141235">
            <v>2622022617</v>
          </cell>
        </row>
        <row r="141236">
          <cell r="B141236">
            <v>240656277</v>
          </cell>
        </row>
        <row r="141237">
          <cell r="B141237">
            <v>240656251</v>
          </cell>
        </row>
        <row r="141238">
          <cell r="B141238">
            <v>2622022621</v>
          </cell>
        </row>
        <row r="141239">
          <cell r="B141239">
            <v>240656257</v>
          </cell>
        </row>
        <row r="141240">
          <cell r="A141240" t="str">
            <v>Посьет</v>
          </cell>
          <cell r="B141240">
            <v>1833913468</v>
          </cell>
        </row>
        <row r="141241">
          <cell r="B141241">
            <v>240656278</v>
          </cell>
        </row>
        <row r="141242">
          <cell r="A141242" t="str">
            <v>Посьет</v>
          </cell>
          <cell r="B141242">
            <v>7024769927</v>
          </cell>
        </row>
        <row r="141243">
          <cell r="B141243">
            <v>2622022628</v>
          </cell>
        </row>
        <row r="141244">
          <cell r="B141244">
            <v>240574505</v>
          </cell>
        </row>
        <row r="141245">
          <cell r="B141245">
            <v>2622022630</v>
          </cell>
        </row>
        <row r="141246">
          <cell r="B141246">
            <v>240574498</v>
          </cell>
        </row>
        <row r="141247">
          <cell r="B141247">
            <v>240656256</v>
          </cell>
        </row>
        <row r="141248">
          <cell r="B141248">
            <v>240656255</v>
          </cell>
        </row>
        <row r="141249">
          <cell r="B141249">
            <v>1520883052</v>
          </cell>
        </row>
        <row r="141250">
          <cell r="B141250">
            <v>2622022632</v>
          </cell>
        </row>
        <row r="141251">
          <cell r="B141251">
            <v>240574499</v>
          </cell>
        </row>
        <row r="141252">
          <cell r="B141252">
            <v>1520986662</v>
          </cell>
        </row>
        <row r="141253">
          <cell r="B141253">
            <v>1520986663</v>
          </cell>
        </row>
        <row r="141254">
          <cell r="B141254">
            <v>240574502</v>
          </cell>
        </row>
        <row r="141255">
          <cell r="B141255">
            <v>240574504</v>
          </cell>
        </row>
        <row r="141256">
          <cell r="B141256">
            <v>1520986665</v>
          </cell>
        </row>
        <row r="141257">
          <cell r="B141257">
            <v>240574503</v>
          </cell>
        </row>
        <row r="141258">
          <cell r="B141258">
            <v>1520986667</v>
          </cell>
        </row>
        <row r="141259">
          <cell r="B141259">
            <v>240656279</v>
          </cell>
        </row>
        <row r="141260">
          <cell r="B141260">
            <v>1905659149</v>
          </cell>
        </row>
        <row r="141261">
          <cell r="B141261">
            <v>7495026272</v>
          </cell>
        </row>
        <row r="141262">
          <cell r="B141262">
            <v>240656281</v>
          </cell>
        </row>
        <row r="141263">
          <cell r="B141263">
            <v>1520883068</v>
          </cell>
        </row>
        <row r="141264">
          <cell r="B141264">
            <v>1520883074</v>
          </cell>
        </row>
        <row r="141265">
          <cell r="B141265">
            <v>240656282</v>
          </cell>
        </row>
        <row r="141266">
          <cell r="B141266">
            <v>6635079510</v>
          </cell>
        </row>
        <row r="141267">
          <cell r="B141267">
            <v>6635079511</v>
          </cell>
        </row>
        <row r="141268">
          <cell r="B141268">
            <v>6635079512</v>
          </cell>
        </row>
        <row r="141269">
          <cell r="B141269">
            <v>240656283</v>
          </cell>
        </row>
        <row r="141270">
          <cell r="A141270" t="str">
            <v>黒松内</v>
          </cell>
          <cell r="B141270">
            <v>264423617</v>
          </cell>
        </row>
        <row r="141271">
          <cell r="B141271">
            <v>1520883083</v>
          </cell>
        </row>
        <row r="141272">
          <cell r="B141272">
            <v>240642592</v>
          </cell>
        </row>
        <row r="141273">
          <cell r="B141273">
            <v>4172565079</v>
          </cell>
        </row>
        <row r="141274">
          <cell r="B141274">
            <v>1520883089</v>
          </cell>
        </row>
        <row r="141275">
          <cell r="B141275">
            <v>6440262675</v>
          </cell>
        </row>
        <row r="141276">
          <cell r="B141276">
            <v>6440262674</v>
          </cell>
        </row>
        <row r="141277">
          <cell r="B141277">
            <v>240642593</v>
          </cell>
        </row>
        <row r="141278">
          <cell r="B141278">
            <v>2420517509</v>
          </cell>
        </row>
        <row r="141279">
          <cell r="B141279">
            <v>2420517511</v>
          </cell>
        </row>
        <row r="141280">
          <cell r="B141280">
            <v>240642596</v>
          </cell>
        </row>
        <row r="141281">
          <cell r="A141281" t="str">
            <v>신건역</v>
          </cell>
          <cell r="B141281">
            <v>2210419589</v>
          </cell>
        </row>
        <row r="141282">
          <cell r="B141282">
            <v>7495026268</v>
          </cell>
        </row>
        <row r="141283">
          <cell r="B141283">
            <v>7457814128</v>
          </cell>
        </row>
        <row r="141284">
          <cell r="B141284">
            <v>1550762823</v>
          </cell>
        </row>
        <row r="141285">
          <cell r="B141285">
            <v>3324556707</v>
          </cell>
        </row>
        <row r="141286">
          <cell r="B141286">
            <v>240642597</v>
          </cell>
        </row>
        <row r="141287">
          <cell r="B141287">
            <v>1905659271</v>
          </cell>
        </row>
        <row r="141288">
          <cell r="A141288" t="str">
            <v>207 км</v>
          </cell>
          <cell r="B141288">
            <v>7030134138</v>
          </cell>
        </row>
        <row r="141289">
          <cell r="A141289" t="str">
            <v>207 км</v>
          </cell>
          <cell r="B141289">
            <v>7030134139</v>
          </cell>
        </row>
        <row r="141290">
          <cell r="B141290">
            <v>1520845029</v>
          </cell>
        </row>
        <row r="141291">
          <cell r="A141291" t="str">
            <v>桑根达来</v>
          </cell>
          <cell r="B141291">
            <v>4172561678</v>
          </cell>
        </row>
        <row r="141292">
          <cell r="B141292">
            <v>1520845039</v>
          </cell>
        </row>
        <row r="141293">
          <cell r="B141293">
            <v>2336590956</v>
          </cell>
        </row>
        <row r="141294">
          <cell r="A141294" t="str">
            <v>熱郛</v>
          </cell>
          <cell r="B141294">
            <v>264423670</v>
          </cell>
        </row>
        <row r="141295">
          <cell r="B141295">
            <v>1520845040</v>
          </cell>
        </row>
        <row r="141296">
          <cell r="B141296">
            <v>2336590961</v>
          </cell>
        </row>
        <row r="141297">
          <cell r="B141297">
            <v>1520845041</v>
          </cell>
        </row>
        <row r="141298">
          <cell r="B141298">
            <v>2420517522</v>
          </cell>
        </row>
        <row r="141299">
          <cell r="B141299">
            <v>2336590965</v>
          </cell>
        </row>
        <row r="141300">
          <cell r="B141300">
            <v>1851693021</v>
          </cell>
        </row>
        <row r="141301">
          <cell r="B141301">
            <v>2420517524</v>
          </cell>
        </row>
        <row r="141302">
          <cell r="B141302">
            <v>2420517536</v>
          </cell>
        </row>
        <row r="141303">
          <cell r="B141303">
            <v>2420517534</v>
          </cell>
        </row>
        <row r="141304">
          <cell r="B141304">
            <v>2420517528</v>
          </cell>
        </row>
        <row r="141305">
          <cell r="B141305">
            <v>2420517532</v>
          </cell>
        </row>
        <row r="141306">
          <cell r="B141306">
            <v>2420517530</v>
          </cell>
        </row>
        <row r="141307">
          <cell r="B141307">
            <v>2420517538</v>
          </cell>
        </row>
        <row r="141308">
          <cell r="B141308">
            <v>240642598</v>
          </cell>
        </row>
        <row r="141309">
          <cell r="B141309">
            <v>2420517540</v>
          </cell>
        </row>
        <row r="141310">
          <cell r="B141310">
            <v>5336918725</v>
          </cell>
        </row>
        <row r="141311">
          <cell r="B141311">
            <v>2420517546</v>
          </cell>
        </row>
        <row r="141312">
          <cell r="B141312">
            <v>240642599</v>
          </cell>
        </row>
        <row r="141313">
          <cell r="B141313">
            <v>264423907</v>
          </cell>
        </row>
        <row r="141314">
          <cell r="B141314">
            <v>5336918724</v>
          </cell>
        </row>
        <row r="141315">
          <cell r="B141315">
            <v>6174063324</v>
          </cell>
        </row>
        <row r="141316">
          <cell r="B141316">
            <v>6174062484</v>
          </cell>
        </row>
        <row r="141317">
          <cell r="B141317">
            <v>6174063252</v>
          </cell>
        </row>
        <row r="141318">
          <cell r="B141318">
            <v>6174062655</v>
          </cell>
        </row>
        <row r="141319">
          <cell r="B141319">
            <v>5336918723</v>
          </cell>
        </row>
        <row r="141320">
          <cell r="B141320">
            <v>2575313880</v>
          </cell>
        </row>
        <row r="141321">
          <cell r="B141321">
            <v>5336918722</v>
          </cell>
        </row>
        <row r="141322">
          <cell r="A141322" t="str">
            <v>Камышевая</v>
          </cell>
          <cell r="B141322">
            <v>7024769924</v>
          </cell>
        </row>
        <row r="141323">
          <cell r="B141323">
            <v>5336918015</v>
          </cell>
        </row>
        <row r="141324">
          <cell r="B141324">
            <v>1520845043</v>
          </cell>
        </row>
        <row r="141325">
          <cell r="B141325">
            <v>5336918721</v>
          </cell>
        </row>
        <row r="141326">
          <cell r="B141326">
            <v>5336918019</v>
          </cell>
        </row>
        <row r="141327">
          <cell r="B141327">
            <v>5336918014</v>
          </cell>
        </row>
        <row r="141328">
          <cell r="B141328">
            <v>5336918020</v>
          </cell>
        </row>
        <row r="141329">
          <cell r="B141329">
            <v>2575313905</v>
          </cell>
        </row>
        <row r="141330">
          <cell r="B141330">
            <v>240647164</v>
          </cell>
        </row>
        <row r="141331">
          <cell r="B141331">
            <v>240647165</v>
          </cell>
        </row>
        <row r="141332">
          <cell r="B141332">
            <v>240647166</v>
          </cell>
        </row>
        <row r="141333">
          <cell r="B141333">
            <v>1520845044</v>
          </cell>
        </row>
        <row r="141334">
          <cell r="B141334">
            <v>5336918013</v>
          </cell>
        </row>
        <row r="141335">
          <cell r="A141335" t="str">
            <v>Камышевая</v>
          </cell>
          <cell r="B141335">
            <v>7028989013</v>
          </cell>
        </row>
        <row r="141336">
          <cell r="B141336">
            <v>240647167</v>
          </cell>
        </row>
        <row r="141337">
          <cell r="B141337">
            <v>5336918012</v>
          </cell>
        </row>
        <row r="141338">
          <cell r="B141338">
            <v>1851693036</v>
          </cell>
        </row>
        <row r="141339">
          <cell r="B141339">
            <v>1851693038</v>
          </cell>
        </row>
        <row r="141340">
          <cell r="B141340">
            <v>1520845045</v>
          </cell>
        </row>
        <row r="141341">
          <cell r="B141341">
            <v>240647168</v>
          </cell>
        </row>
        <row r="141342">
          <cell r="B141342">
            <v>6174062726</v>
          </cell>
        </row>
        <row r="141343">
          <cell r="B141343">
            <v>1851693041</v>
          </cell>
        </row>
        <row r="141344">
          <cell r="B141344">
            <v>7457814130</v>
          </cell>
        </row>
        <row r="141345">
          <cell r="B141345">
            <v>6276295789</v>
          </cell>
        </row>
        <row r="141346">
          <cell r="B141346">
            <v>6276295788</v>
          </cell>
        </row>
        <row r="141347">
          <cell r="B141347">
            <v>7457814129</v>
          </cell>
        </row>
        <row r="141348">
          <cell r="B141348">
            <v>1520845050</v>
          </cell>
        </row>
        <row r="141349">
          <cell r="B141349">
            <v>7066515447</v>
          </cell>
        </row>
        <row r="141350">
          <cell r="B141350">
            <v>6440262673</v>
          </cell>
        </row>
        <row r="141351">
          <cell r="B141351">
            <v>7066513907</v>
          </cell>
        </row>
        <row r="141352">
          <cell r="B141352">
            <v>7066511162</v>
          </cell>
        </row>
        <row r="141353">
          <cell r="B141353">
            <v>7066513844</v>
          </cell>
        </row>
        <row r="141354">
          <cell r="B141354">
            <v>7066513388</v>
          </cell>
        </row>
        <row r="141355">
          <cell r="B141355">
            <v>8147461336</v>
          </cell>
        </row>
        <row r="141356">
          <cell r="B141356">
            <v>7066503151</v>
          </cell>
        </row>
        <row r="141357">
          <cell r="B141357">
            <v>7457814131</v>
          </cell>
        </row>
        <row r="141358">
          <cell r="A141358" t="str">
            <v>朝阳镇</v>
          </cell>
          <cell r="B141358">
            <v>2662698225</v>
          </cell>
        </row>
        <row r="141359">
          <cell r="B141359">
            <v>5224471081</v>
          </cell>
        </row>
        <row r="141360">
          <cell r="B141360">
            <v>4613275704</v>
          </cell>
        </row>
        <row r="141361">
          <cell r="B141361">
            <v>1520845052</v>
          </cell>
        </row>
        <row r="141362">
          <cell r="B141362">
            <v>1851693052</v>
          </cell>
        </row>
        <row r="141363">
          <cell r="B141363">
            <v>240647170</v>
          </cell>
        </row>
        <row r="141364">
          <cell r="B141364">
            <v>6440262678</v>
          </cell>
        </row>
        <row r="141365">
          <cell r="B141365">
            <v>1851693053</v>
          </cell>
        </row>
        <row r="141366">
          <cell r="B141366">
            <v>1851693054</v>
          </cell>
        </row>
        <row r="141367">
          <cell r="B141367">
            <v>7066514496</v>
          </cell>
        </row>
        <row r="141368">
          <cell r="B141368">
            <v>6635079517</v>
          </cell>
        </row>
        <row r="141369">
          <cell r="B141369">
            <v>6635079518</v>
          </cell>
        </row>
        <row r="141370">
          <cell r="B141370">
            <v>1520845053</v>
          </cell>
        </row>
        <row r="141371">
          <cell r="B141371">
            <v>7066498974</v>
          </cell>
        </row>
        <row r="141372">
          <cell r="B141372">
            <v>6525522829</v>
          </cell>
        </row>
        <row r="141373">
          <cell r="B141373">
            <v>2336590993</v>
          </cell>
        </row>
        <row r="141374">
          <cell r="B141374">
            <v>6440262680</v>
          </cell>
        </row>
        <row r="141375">
          <cell r="B141375">
            <v>3264192815</v>
          </cell>
        </row>
        <row r="141376">
          <cell r="B141376">
            <v>6174063180</v>
          </cell>
        </row>
        <row r="141377">
          <cell r="B141377">
            <v>6174063109</v>
          </cell>
        </row>
        <row r="141378">
          <cell r="B141378">
            <v>6440262676</v>
          </cell>
        </row>
        <row r="141379">
          <cell r="B141379">
            <v>6440262677</v>
          </cell>
        </row>
        <row r="141380">
          <cell r="B141380">
            <v>6525522828</v>
          </cell>
        </row>
        <row r="141381">
          <cell r="B141381">
            <v>4172565312</v>
          </cell>
        </row>
        <row r="141382">
          <cell r="B141382">
            <v>6174062644</v>
          </cell>
        </row>
        <row r="141383">
          <cell r="B141383">
            <v>4172565316</v>
          </cell>
        </row>
        <row r="141384">
          <cell r="A141384" t="str">
            <v>삼봉역</v>
          </cell>
          <cell r="B141384">
            <v>2092891265</v>
          </cell>
        </row>
        <row r="141385">
          <cell r="B141385">
            <v>1520845055</v>
          </cell>
        </row>
        <row r="141386">
          <cell r="B141386">
            <v>391746868</v>
          </cell>
        </row>
        <row r="141387">
          <cell r="B141387">
            <v>5052834790</v>
          </cell>
        </row>
        <row r="141388">
          <cell r="B141388">
            <v>1520845057</v>
          </cell>
        </row>
        <row r="141389">
          <cell r="B141389">
            <v>3349405325</v>
          </cell>
        </row>
        <row r="141390">
          <cell r="B141390">
            <v>6174062473</v>
          </cell>
        </row>
        <row r="141391">
          <cell r="B141391">
            <v>240647171</v>
          </cell>
        </row>
        <row r="141392">
          <cell r="B141392">
            <v>6635079516</v>
          </cell>
        </row>
        <row r="141393">
          <cell r="B141393">
            <v>2092352810</v>
          </cell>
        </row>
        <row r="141394">
          <cell r="B141394">
            <v>1520845059</v>
          </cell>
        </row>
        <row r="141395">
          <cell r="A141395" t="str">
            <v>Гвоздево</v>
          </cell>
          <cell r="B141395">
            <v>7024769928</v>
          </cell>
        </row>
        <row r="141396">
          <cell r="A141396" t="str">
            <v>Гвоздево</v>
          </cell>
          <cell r="B141396">
            <v>1347938728</v>
          </cell>
        </row>
        <row r="141397">
          <cell r="B141397">
            <v>1226392804</v>
          </cell>
        </row>
        <row r="141398">
          <cell r="B141398">
            <v>240647172</v>
          </cell>
        </row>
        <row r="141399">
          <cell r="B141399">
            <v>391746862</v>
          </cell>
        </row>
        <row r="141400">
          <cell r="B141400">
            <v>2092891237</v>
          </cell>
        </row>
        <row r="141401">
          <cell r="B141401">
            <v>6869113025</v>
          </cell>
        </row>
        <row r="141402">
          <cell r="B141402">
            <v>6174062816</v>
          </cell>
        </row>
        <row r="141403">
          <cell r="B141403">
            <v>1520845060</v>
          </cell>
        </row>
        <row r="141404">
          <cell r="A141404" t="str">
            <v>胡斯台</v>
          </cell>
          <cell r="B141404">
            <v>5009761945</v>
          </cell>
        </row>
        <row r="141405">
          <cell r="A141405" t="str">
            <v>开山屯</v>
          </cell>
          <cell r="B141405">
            <v>2575914207</v>
          </cell>
        </row>
        <row r="141406">
          <cell r="B141406">
            <v>6635079519</v>
          </cell>
        </row>
        <row r="141407">
          <cell r="B141407">
            <v>6635079515</v>
          </cell>
        </row>
        <row r="141408">
          <cell r="B141408">
            <v>6635079514</v>
          </cell>
        </row>
        <row r="141409">
          <cell r="B141409">
            <v>6635079513</v>
          </cell>
        </row>
        <row r="141410">
          <cell r="B141410">
            <v>6525522830</v>
          </cell>
        </row>
        <row r="141411">
          <cell r="A141411" t="str">
            <v>三义井</v>
          </cell>
          <cell r="B141411">
            <v>1720956510</v>
          </cell>
        </row>
        <row r="141412">
          <cell r="B141412">
            <v>240647173</v>
          </cell>
        </row>
        <row r="141413">
          <cell r="B141413">
            <v>240647175</v>
          </cell>
        </row>
        <row r="141414">
          <cell r="B141414">
            <v>2092874251</v>
          </cell>
        </row>
        <row r="141415">
          <cell r="B141415">
            <v>240647177</v>
          </cell>
        </row>
        <row r="141416">
          <cell r="A141416" t="str">
            <v>Махалино</v>
          </cell>
          <cell r="B141416">
            <v>1226390185</v>
          </cell>
        </row>
        <row r="141417">
          <cell r="B141417">
            <v>2622006758</v>
          </cell>
        </row>
        <row r="141418">
          <cell r="B141418">
            <v>3029771329</v>
          </cell>
        </row>
        <row r="141419">
          <cell r="A141419" t="str">
            <v>Махалино</v>
          </cell>
          <cell r="B141419">
            <v>3139477838</v>
          </cell>
        </row>
        <row r="141420">
          <cell r="A141420" t="str">
            <v>章古台</v>
          </cell>
          <cell r="B141420">
            <v>2340355365</v>
          </cell>
        </row>
        <row r="141421">
          <cell r="B141421">
            <v>6635079520</v>
          </cell>
        </row>
        <row r="141422">
          <cell r="B141422">
            <v>6174063313</v>
          </cell>
        </row>
        <row r="141423">
          <cell r="B141423">
            <v>6174063241</v>
          </cell>
        </row>
        <row r="141424">
          <cell r="B141424">
            <v>6174063086</v>
          </cell>
        </row>
        <row r="141425">
          <cell r="B141425">
            <v>6538826081</v>
          </cell>
        </row>
        <row r="141426">
          <cell r="B141426">
            <v>6538826080</v>
          </cell>
        </row>
        <row r="141427">
          <cell r="B141427">
            <v>6767470916</v>
          </cell>
        </row>
        <row r="141428">
          <cell r="B141428">
            <v>6538826079</v>
          </cell>
        </row>
        <row r="141429">
          <cell r="B141429">
            <v>2622006792</v>
          </cell>
        </row>
        <row r="141430">
          <cell r="B141430">
            <v>240647178</v>
          </cell>
        </row>
        <row r="141431">
          <cell r="B141431">
            <v>1520845062</v>
          </cell>
        </row>
        <row r="141432">
          <cell r="B141432">
            <v>240647179</v>
          </cell>
        </row>
        <row r="141433">
          <cell r="B141433">
            <v>6869111210</v>
          </cell>
        </row>
        <row r="141434">
          <cell r="B141434">
            <v>6869116900</v>
          </cell>
        </row>
        <row r="141435">
          <cell r="B141435">
            <v>6635079521</v>
          </cell>
        </row>
        <row r="141436">
          <cell r="B141436">
            <v>1520845063</v>
          </cell>
        </row>
        <row r="141437">
          <cell r="A141437" t="str">
            <v>新窝铺</v>
          </cell>
          <cell r="B141437">
            <v>1720956534</v>
          </cell>
        </row>
        <row r="141438">
          <cell r="B141438">
            <v>7066515482</v>
          </cell>
        </row>
        <row r="141439">
          <cell r="B141439">
            <v>1520845064</v>
          </cell>
        </row>
        <row r="141440">
          <cell r="B141440">
            <v>1520845065</v>
          </cell>
        </row>
        <row r="141441">
          <cell r="B141441">
            <v>7066515138</v>
          </cell>
        </row>
        <row r="141442">
          <cell r="B141442">
            <v>7066513028</v>
          </cell>
        </row>
        <row r="141443">
          <cell r="B141443">
            <v>5085653355</v>
          </cell>
        </row>
        <row r="141444">
          <cell r="B141444">
            <v>1548860876</v>
          </cell>
        </row>
        <row r="141445">
          <cell r="B141445">
            <v>6174063098</v>
          </cell>
        </row>
        <row r="141446">
          <cell r="A141446" t="str">
            <v>四合</v>
          </cell>
          <cell r="B141446">
            <v>1720956530</v>
          </cell>
        </row>
        <row r="141447">
          <cell r="A141447" t="str">
            <v>伯信特</v>
          </cell>
          <cell r="B141447">
            <v>7364331417</v>
          </cell>
        </row>
        <row r="141448">
          <cell r="B141448">
            <v>1520845067</v>
          </cell>
        </row>
        <row r="141449">
          <cell r="B141449">
            <v>6869115581</v>
          </cell>
        </row>
        <row r="141450">
          <cell r="B141450">
            <v>1548861004</v>
          </cell>
        </row>
        <row r="141451">
          <cell r="B141451">
            <v>6635079522</v>
          </cell>
        </row>
        <row r="141452">
          <cell r="B141452">
            <v>6869115997</v>
          </cell>
        </row>
        <row r="141453">
          <cell r="B141453">
            <v>1548861272</v>
          </cell>
        </row>
        <row r="141454">
          <cell r="A141454" t="str">
            <v>룡당리역</v>
          </cell>
          <cell r="B141454">
            <v>2092347381</v>
          </cell>
        </row>
        <row r="141455">
          <cell r="B141455">
            <v>240647180</v>
          </cell>
        </row>
        <row r="141456">
          <cell r="A141456" t="str">
            <v>Сухановка</v>
          </cell>
          <cell r="B141456">
            <v>1347926652</v>
          </cell>
        </row>
        <row r="141457">
          <cell r="A141457" t="str">
            <v>Сухановка</v>
          </cell>
          <cell r="B141457">
            <v>7024769929</v>
          </cell>
        </row>
        <row r="141458">
          <cell r="B141458">
            <v>7997554954</v>
          </cell>
        </row>
        <row r="141459">
          <cell r="B141459">
            <v>6869116512</v>
          </cell>
        </row>
        <row r="141460">
          <cell r="B141460">
            <v>5086426690</v>
          </cell>
        </row>
        <row r="141461">
          <cell r="B141461">
            <v>7477363892</v>
          </cell>
        </row>
        <row r="141462">
          <cell r="B141462">
            <v>240647181</v>
          </cell>
        </row>
        <row r="141463">
          <cell r="B141463">
            <v>6869113401</v>
          </cell>
        </row>
        <row r="141464">
          <cell r="B141464">
            <v>6869116181</v>
          </cell>
        </row>
        <row r="141465">
          <cell r="A141465" t="str">
            <v>花园子</v>
          </cell>
          <cell r="B141465">
            <v>7369008126</v>
          </cell>
        </row>
        <row r="141466">
          <cell r="B141466">
            <v>1548861553</v>
          </cell>
        </row>
        <row r="141467">
          <cell r="B141467">
            <v>1520845069</v>
          </cell>
        </row>
        <row r="141468">
          <cell r="B141468">
            <v>4875478680</v>
          </cell>
        </row>
        <row r="141469">
          <cell r="B141469">
            <v>240647183</v>
          </cell>
        </row>
        <row r="141470">
          <cell r="B141470">
            <v>4877283483</v>
          </cell>
        </row>
        <row r="141471">
          <cell r="B141471">
            <v>6869111956</v>
          </cell>
        </row>
        <row r="141472">
          <cell r="B141472">
            <v>6174062864</v>
          </cell>
        </row>
        <row r="141473">
          <cell r="B141473">
            <v>4877283488</v>
          </cell>
        </row>
        <row r="141474">
          <cell r="B141474">
            <v>4877286366</v>
          </cell>
        </row>
        <row r="141475">
          <cell r="B141475">
            <v>1520845071</v>
          </cell>
        </row>
        <row r="141476">
          <cell r="B141476">
            <v>240647184</v>
          </cell>
        </row>
        <row r="141477">
          <cell r="B141477">
            <v>3017486666</v>
          </cell>
        </row>
        <row r="141478">
          <cell r="B141478">
            <v>240647185</v>
          </cell>
        </row>
        <row r="141479">
          <cell r="B141479">
            <v>4877283497</v>
          </cell>
        </row>
        <row r="141480">
          <cell r="A141480" t="str">
            <v>Восточный Порт</v>
          </cell>
          <cell r="B141480">
            <v>7027796082</v>
          </cell>
        </row>
        <row r="141481">
          <cell r="A141481" t="str">
            <v>Восточный Порт</v>
          </cell>
          <cell r="B141481">
            <v>1259177055</v>
          </cell>
        </row>
        <row r="141482">
          <cell r="B141482">
            <v>240647186</v>
          </cell>
        </row>
        <row r="141483">
          <cell r="B141483">
            <v>6869114645</v>
          </cell>
        </row>
        <row r="141484">
          <cell r="B141484">
            <v>240647187</v>
          </cell>
        </row>
        <row r="141485">
          <cell r="B141485">
            <v>4877283486</v>
          </cell>
        </row>
        <row r="141486">
          <cell r="B141486">
            <v>1520845073</v>
          </cell>
        </row>
        <row r="141487">
          <cell r="B141487">
            <v>6920372092</v>
          </cell>
        </row>
        <row r="141488">
          <cell r="B141488">
            <v>6920372093</v>
          </cell>
        </row>
        <row r="141489">
          <cell r="B141489">
            <v>6920372094</v>
          </cell>
        </row>
        <row r="141490">
          <cell r="B141490">
            <v>1548939039</v>
          </cell>
        </row>
        <row r="141491">
          <cell r="B141491">
            <v>6920372095</v>
          </cell>
        </row>
        <row r="141492">
          <cell r="B141492">
            <v>6920372096</v>
          </cell>
        </row>
        <row r="141493">
          <cell r="B141493">
            <v>6920372097</v>
          </cell>
        </row>
        <row r="141494">
          <cell r="B141494">
            <v>6920372098</v>
          </cell>
        </row>
        <row r="141495">
          <cell r="B141495">
            <v>6920372099</v>
          </cell>
        </row>
        <row r="141496">
          <cell r="B141496">
            <v>6920372100</v>
          </cell>
        </row>
        <row r="141497">
          <cell r="B141497">
            <v>6920372101</v>
          </cell>
        </row>
        <row r="141498">
          <cell r="B141498">
            <v>6920372102</v>
          </cell>
        </row>
        <row r="141499">
          <cell r="B141499">
            <v>6920372167</v>
          </cell>
        </row>
        <row r="141500">
          <cell r="B141500">
            <v>6920372166</v>
          </cell>
        </row>
        <row r="141501">
          <cell r="B141501">
            <v>6920372165</v>
          </cell>
        </row>
        <row r="141502">
          <cell r="B141502">
            <v>6920372164</v>
          </cell>
        </row>
        <row r="141503">
          <cell r="B141503">
            <v>6920372163</v>
          </cell>
        </row>
        <row r="141504">
          <cell r="B141504">
            <v>6920372162</v>
          </cell>
        </row>
        <row r="141505">
          <cell r="B141505">
            <v>6920372161</v>
          </cell>
        </row>
        <row r="141506">
          <cell r="B141506">
            <v>6920372160</v>
          </cell>
        </row>
        <row r="141507">
          <cell r="B141507">
            <v>6920372159</v>
          </cell>
        </row>
        <row r="141508">
          <cell r="B141508">
            <v>6920372158</v>
          </cell>
        </row>
        <row r="141509">
          <cell r="B141509">
            <v>6920372157</v>
          </cell>
        </row>
        <row r="141510">
          <cell r="B141510">
            <v>6920372156</v>
          </cell>
        </row>
        <row r="141511">
          <cell r="B141511">
            <v>6920372155</v>
          </cell>
        </row>
        <row r="141512">
          <cell r="B141512">
            <v>6920372154</v>
          </cell>
        </row>
        <row r="141513">
          <cell r="B141513">
            <v>6920372153</v>
          </cell>
        </row>
        <row r="141514">
          <cell r="B141514">
            <v>1520845074</v>
          </cell>
        </row>
        <row r="141515">
          <cell r="B141515">
            <v>6920372152</v>
          </cell>
        </row>
        <row r="141516">
          <cell r="B141516">
            <v>6920372151</v>
          </cell>
        </row>
        <row r="141517">
          <cell r="B141517">
            <v>6920372150</v>
          </cell>
        </row>
        <row r="141518">
          <cell r="B141518">
            <v>6920372149</v>
          </cell>
        </row>
        <row r="141519">
          <cell r="B141519">
            <v>240647188</v>
          </cell>
        </row>
        <row r="141520">
          <cell r="A141520" t="str">
            <v>哈密东</v>
          </cell>
          <cell r="B141520">
            <v>7473462472</v>
          </cell>
        </row>
        <row r="141521">
          <cell r="B141521">
            <v>5180348311</v>
          </cell>
        </row>
        <row r="141522">
          <cell r="B141522">
            <v>5180348315</v>
          </cell>
        </row>
        <row r="141523">
          <cell r="B141523">
            <v>240647190</v>
          </cell>
        </row>
        <row r="141524">
          <cell r="B141524">
            <v>7477358876</v>
          </cell>
        </row>
        <row r="141525">
          <cell r="B141525">
            <v>5180349140</v>
          </cell>
        </row>
        <row r="141526">
          <cell r="B141526">
            <v>4877285622</v>
          </cell>
        </row>
        <row r="141527">
          <cell r="B141527">
            <v>6920372103</v>
          </cell>
        </row>
        <row r="141528">
          <cell r="B141528">
            <v>6920372104</v>
          </cell>
        </row>
        <row r="141529">
          <cell r="B141529">
            <v>6920372105</v>
          </cell>
        </row>
        <row r="141530">
          <cell r="B141530">
            <v>6920372106</v>
          </cell>
        </row>
        <row r="141531">
          <cell r="B141531">
            <v>6920372107</v>
          </cell>
        </row>
        <row r="141532">
          <cell r="B141532">
            <v>6920372108</v>
          </cell>
        </row>
        <row r="141533">
          <cell r="B141533">
            <v>6920372109</v>
          </cell>
        </row>
        <row r="141534">
          <cell r="B141534">
            <v>6920372110</v>
          </cell>
        </row>
        <row r="141535">
          <cell r="B141535">
            <v>6920372111</v>
          </cell>
        </row>
        <row r="141536">
          <cell r="B141536">
            <v>6920372112</v>
          </cell>
        </row>
        <row r="141537">
          <cell r="A141537" t="str">
            <v>大兴镇</v>
          </cell>
          <cell r="B141537">
            <v>2327447486</v>
          </cell>
        </row>
        <row r="141538">
          <cell r="B141538">
            <v>6920372138</v>
          </cell>
        </row>
        <row r="141539">
          <cell r="B141539">
            <v>6920372137</v>
          </cell>
        </row>
        <row r="141540">
          <cell r="B141540">
            <v>6920372136</v>
          </cell>
        </row>
        <row r="141541">
          <cell r="B141541">
            <v>6920372135</v>
          </cell>
        </row>
        <row r="141542">
          <cell r="B141542">
            <v>6920372134</v>
          </cell>
        </row>
        <row r="141543">
          <cell r="B141543">
            <v>6920372133</v>
          </cell>
        </row>
        <row r="141544">
          <cell r="B141544">
            <v>6920372132</v>
          </cell>
        </row>
        <row r="141545">
          <cell r="B141545">
            <v>6920372131</v>
          </cell>
        </row>
        <row r="141546">
          <cell r="B141546">
            <v>6920372130</v>
          </cell>
        </row>
        <row r="141547">
          <cell r="B141547">
            <v>6920372139</v>
          </cell>
        </row>
        <row r="141548">
          <cell r="B141548">
            <v>6920372129</v>
          </cell>
        </row>
        <row r="141549">
          <cell r="B141549">
            <v>6920372140</v>
          </cell>
        </row>
        <row r="141550">
          <cell r="B141550">
            <v>240647191</v>
          </cell>
        </row>
        <row r="141551">
          <cell r="B141551">
            <v>6920372128</v>
          </cell>
        </row>
        <row r="141552">
          <cell r="B141552">
            <v>6920372141</v>
          </cell>
        </row>
        <row r="141553">
          <cell r="B141553">
            <v>6920372142</v>
          </cell>
        </row>
        <row r="141554">
          <cell r="B141554">
            <v>6920372127</v>
          </cell>
        </row>
        <row r="141555">
          <cell r="B141555">
            <v>6920372143</v>
          </cell>
        </row>
        <row r="141556">
          <cell r="B141556">
            <v>6920372126</v>
          </cell>
        </row>
        <row r="141557">
          <cell r="B141557">
            <v>6920372144</v>
          </cell>
        </row>
        <row r="141558">
          <cell r="B141558">
            <v>6920372125</v>
          </cell>
        </row>
        <row r="141559">
          <cell r="B141559">
            <v>6920372145</v>
          </cell>
        </row>
        <row r="141560">
          <cell r="B141560">
            <v>6920372124</v>
          </cell>
        </row>
        <row r="141561">
          <cell r="B141561">
            <v>6920372123</v>
          </cell>
        </row>
        <row r="141562">
          <cell r="B141562">
            <v>6920372146</v>
          </cell>
        </row>
        <row r="141563">
          <cell r="B141563">
            <v>6920372147</v>
          </cell>
        </row>
        <row r="141564">
          <cell r="B141564">
            <v>6920372122</v>
          </cell>
        </row>
        <row r="141565">
          <cell r="B141565">
            <v>6920372148</v>
          </cell>
        </row>
        <row r="141566">
          <cell r="B141566">
            <v>6920372121</v>
          </cell>
        </row>
        <row r="141567">
          <cell r="B141567">
            <v>6920372120</v>
          </cell>
        </row>
        <row r="141568">
          <cell r="B141568">
            <v>6920372119</v>
          </cell>
        </row>
        <row r="141569">
          <cell r="B141569">
            <v>6920372118</v>
          </cell>
        </row>
        <row r="141570">
          <cell r="B141570">
            <v>6920372116</v>
          </cell>
        </row>
        <row r="141571">
          <cell r="B141571">
            <v>6920372115</v>
          </cell>
        </row>
        <row r="141572">
          <cell r="B141572">
            <v>6920372114</v>
          </cell>
        </row>
        <row r="141573">
          <cell r="B141573">
            <v>6920372113</v>
          </cell>
        </row>
        <row r="141574">
          <cell r="B141574">
            <v>6084185527</v>
          </cell>
        </row>
        <row r="141575">
          <cell r="B141575">
            <v>6920372117</v>
          </cell>
        </row>
        <row r="141576">
          <cell r="B141576">
            <v>3826201746</v>
          </cell>
        </row>
        <row r="141577">
          <cell r="A141577" t="str">
            <v>舍力虎</v>
          </cell>
          <cell r="B141577">
            <v>1720956513</v>
          </cell>
        </row>
        <row r="141578">
          <cell r="B141578">
            <v>6174062884</v>
          </cell>
        </row>
        <row r="141579">
          <cell r="B141579">
            <v>240647192</v>
          </cell>
        </row>
        <row r="141580">
          <cell r="A141580" t="str">
            <v>Жел-Арык</v>
          </cell>
          <cell r="B141580">
            <v>712463113</v>
          </cell>
        </row>
        <row r="141581">
          <cell r="B141581">
            <v>6920372091</v>
          </cell>
        </row>
        <row r="141582">
          <cell r="B141582">
            <v>6920372090</v>
          </cell>
        </row>
        <row r="141583">
          <cell r="B141583">
            <v>6920372089</v>
          </cell>
        </row>
        <row r="141584">
          <cell r="B141584">
            <v>6920372088</v>
          </cell>
        </row>
        <row r="141585">
          <cell r="B141585">
            <v>6920372087</v>
          </cell>
        </row>
        <row r="141586">
          <cell r="B141586">
            <v>6920372086</v>
          </cell>
        </row>
        <row r="141587">
          <cell r="B141587">
            <v>6920372085</v>
          </cell>
        </row>
        <row r="141588">
          <cell r="B141588">
            <v>6920372084</v>
          </cell>
        </row>
        <row r="141589">
          <cell r="A141589" t="str">
            <v>赛汗塔拉</v>
          </cell>
          <cell r="B141589">
            <v>1596389963</v>
          </cell>
        </row>
        <row r="141590">
          <cell r="B141590">
            <v>6920372075</v>
          </cell>
        </row>
        <row r="141591">
          <cell r="B141591">
            <v>6920372074</v>
          </cell>
        </row>
        <row r="141592">
          <cell r="A141592" t="str">
            <v>농포역</v>
          </cell>
          <cell r="B141592">
            <v>2092331662</v>
          </cell>
        </row>
        <row r="141593">
          <cell r="B141593">
            <v>6920372073</v>
          </cell>
        </row>
        <row r="141594">
          <cell r="B141594">
            <v>6920372072</v>
          </cell>
        </row>
        <row r="141595">
          <cell r="B141595">
            <v>6920372071</v>
          </cell>
        </row>
        <row r="141596">
          <cell r="B141596">
            <v>6920372070</v>
          </cell>
        </row>
        <row r="141597">
          <cell r="B141597">
            <v>6920372069</v>
          </cell>
        </row>
        <row r="141598">
          <cell r="B141598">
            <v>6920372068</v>
          </cell>
        </row>
        <row r="141599">
          <cell r="B141599">
            <v>6920372067</v>
          </cell>
        </row>
        <row r="141600">
          <cell r="B141600">
            <v>6920372066</v>
          </cell>
        </row>
        <row r="141601">
          <cell r="B141601">
            <v>6920372065</v>
          </cell>
        </row>
        <row r="141602">
          <cell r="B141602">
            <v>6920372064</v>
          </cell>
        </row>
        <row r="141603">
          <cell r="B141603">
            <v>6920372063</v>
          </cell>
        </row>
        <row r="141604">
          <cell r="A141604" t="str">
            <v>巴伦台</v>
          </cell>
          <cell r="B141604">
            <v>2662698086</v>
          </cell>
        </row>
        <row r="141605">
          <cell r="B141605">
            <v>6920372062</v>
          </cell>
        </row>
        <row r="141606">
          <cell r="B141606">
            <v>6920372061</v>
          </cell>
        </row>
        <row r="141607">
          <cell r="B141607">
            <v>6920372060</v>
          </cell>
        </row>
        <row r="141608">
          <cell r="B141608">
            <v>6920372059</v>
          </cell>
        </row>
        <row r="141609">
          <cell r="B141609">
            <v>6920372058</v>
          </cell>
        </row>
        <row r="141610">
          <cell r="A141610" t="str">
            <v>恰干</v>
          </cell>
          <cell r="B141610">
            <v>7369154346</v>
          </cell>
        </row>
        <row r="141611">
          <cell r="B141611">
            <v>6920372083</v>
          </cell>
        </row>
        <row r="141612">
          <cell r="B141612">
            <v>6920372082</v>
          </cell>
        </row>
        <row r="141613">
          <cell r="B141613">
            <v>6920372081</v>
          </cell>
        </row>
        <row r="141614">
          <cell r="B141614">
            <v>6920372080</v>
          </cell>
        </row>
        <row r="141615">
          <cell r="B141615">
            <v>240647193</v>
          </cell>
        </row>
        <row r="141616">
          <cell r="B141616">
            <v>3928104688</v>
          </cell>
        </row>
        <row r="141617">
          <cell r="B141617">
            <v>6920372078</v>
          </cell>
        </row>
        <row r="141618">
          <cell r="B141618">
            <v>6920372079</v>
          </cell>
        </row>
        <row r="141619">
          <cell r="B141619">
            <v>6920372077</v>
          </cell>
        </row>
        <row r="141620">
          <cell r="B141620">
            <v>7511451641</v>
          </cell>
        </row>
        <row r="141621">
          <cell r="B141621">
            <v>6920372076</v>
          </cell>
        </row>
        <row r="141622">
          <cell r="B141622">
            <v>4877283485</v>
          </cell>
        </row>
        <row r="141623">
          <cell r="B141623">
            <v>1259215707</v>
          </cell>
        </row>
        <row r="141624">
          <cell r="B141624">
            <v>1520845076</v>
          </cell>
        </row>
        <row r="141625">
          <cell r="B141625">
            <v>1259216088</v>
          </cell>
        </row>
        <row r="141626">
          <cell r="B141626">
            <v>4877283484</v>
          </cell>
        </row>
        <row r="141627">
          <cell r="B141627">
            <v>1520845078</v>
          </cell>
        </row>
        <row r="141628">
          <cell r="B141628">
            <v>1834116308</v>
          </cell>
        </row>
        <row r="141629">
          <cell r="B141629">
            <v>240647194</v>
          </cell>
        </row>
        <row r="141630">
          <cell r="B141630">
            <v>6134827525</v>
          </cell>
        </row>
        <row r="141631">
          <cell r="B141631">
            <v>6134827524</v>
          </cell>
        </row>
        <row r="141632">
          <cell r="B141632">
            <v>1520845081</v>
          </cell>
        </row>
        <row r="141633">
          <cell r="B141633">
            <v>1520845082</v>
          </cell>
        </row>
        <row r="141634">
          <cell r="B141634">
            <v>4530263721</v>
          </cell>
        </row>
        <row r="141635">
          <cell r="B141635">
            <v>6869099357</v>
          </cell>
        </row>
        <row r="141636">
          <cell r="B141636">
            <v>6869115850</v>
          </cell>
        </row>
        <row r="141637">
          <cell r="B141637">
            <v>6869111441</v>
          </cell>
        </row>
        <row r="141638">
          <cell r="B141638">
            <v>1520845083</v>
          </cell>
        </row>
        <row r="141639">
          <cell r="B141639">
            <v>6134827522</v>
          </cell>
        </row>
        <row r="141640">
          <cell r="B141640">
            <v>240647195</v>
          </cell>
        </row>
        <row r="141641">
          <cell r="B141641">
            <v>1520845084</v>
          </cell>
        </row>
        <row r="141642">
          <cell r="B141642">
            <v>6134827523</v>
          </cell>
        </row>
        <row r="141643">
          <cell r="B141643">
            <v>1520845085</v>
          </cell>
        </row>
        <row r="141644">
          <cell r="A141644" t="str">
            <v>종성역</v>
          </cell>
          <cell r="B141644">
            <v>2092851690</v>
          </cell>
        </row>
        <row r="141645">
          <cell r="B141645">
            <v>4530264237</v>
          </cell>
        </row>
        <row r="141646">
          <cell r="B141646">
            <v>240647197</v>
          </cell>
        </row>
        <row r="141647">
          <cell r="B141647">
            <v>6133260851</v>
          </cell>
        </row>
        <row r="141648">
          <cell r="B141648">
            <v>1758261818</v>
          </cell>
        </row>
        <row r="141649">
          <cell r="B141649">
            <v>240647198</v>
          </cell>
        </row>
        <row r="141650">
          <cell r="B141650">
            <v>2807763482</v>
          </cell>
        </row>
        <row r="141651">
          <cell r="B141651">
            <v>7294652588</v>
          </cell>
        </row>
        <row r="141652">
          <cell r="B141652">
            <v>1520845086</v>
          </cell>
        </row>
        <row r="141653">
          <cell r="B141653">
            <v>240647199</v>
          </cell>
        </row>
        <row r="141654">
          <cell r="B141654">
            <v>4530264465</v>
          </cell>
        </row>
        <row r="141655">
          <cell r="B141655">
            <v>240647200</v>
          </cell>
        </row>
        <row r="141656">
          <cell r="B141656">
            <v>4530264483</v>
          </cell>
        </row>
        <row r="141657">
          <cell r="B141657">
            <v>712462963</v>
          </cell>
        </row>
        <row r="141658">
          <cell r="B141658">
            <v>240647201</v>
          </cell>
        </row>
        <row r="141659">
          <cell r="B141659">
            <v>240647203</v>
          </cell>
        </row>
        <row r="141660">
          <cell r="A141660" t="str">
            <v>哈密南</v>
          </cell>
          <cell r="B141660">
            <v>7369008128</v>
          </cell>
        </row>
        <row r="141661">
          <cell r="B141661">
            <v>1754506055</v>
          </cell>
        </row>
        <row r="141662">
          <cell r="B141662">
            <v>1520845087</v>
          </cell>
        </row>
        <row r="141663">
          <cell r="B141663">
            <v>2687641619</v>
          </cell>
        </row>
        <row r="141664">
          <cell r="B141664">
            <v>4895363130</v>
          </cell>
        </row>
        <row r="141665">
          <cell r="B141665">
            <v>1520845088</v>
          </cell>
        </row>
        <row r="141666">
          <cell r="A141666" t="str">
            <v>Кызыл Октябрь</v>
          </cell>
          <cell r="B141666">
            <v>3906256577</v>
          </cell>
        </row>
        <row r="141667">
          <cell r="B141667">
            <v>712462955</v>
          </cell>
        </row>
        <row r="141668">
          <cell r="B141668">
            <v>6869115637</v>
          </cell>
        </row>
        <row r="141669">
          <cell r="A141669" t="str">
            <v>哈密南线路所</v>
          </cell>
          <cell r="B141669">
            <v>7369008127</v>
          </cell>
        </row>
        <row r="141670">
          <cell r="B141670">
            <v>1520845096</v>
          </cell>
        </row>
        <row r="141671">
          <cell r="B141671">
            <v>2687641606</v>
          </cell>
        </row>
        <row r="141672">
          <cell r="B141672">
            <v>2687644766</v>
          </cell>
        </row>
        <row r="141673">
          <cell r="B141673">
            <v>6869113886</v>
          </cell>
        </row>
        <row r="141674">
          <cell r="B141674">
            <v>6869113454</v>
          </cell>
        </row>
        <row r="141675">
          <cell r="B141675">
            <v>2687641611</v>
          </cell>
        </row>
        <row r="141676">
          <cell r="B141676">
            <v>7575484713</v>
          </cell>
        </row>
        <row r="141677">
          <cell r="B141677">
            <v>7575484712</v>
          </cell>
        </row>
        <row r="141678">
          <cell r="B141678">
            <v>2687644759</v>
          </cell>
        </row>
        <row r="141679">
          <cell r="B141679">
            <v>240647204</v>
          </cell>
        </row>
        <row r="141680">
          <cell r="B141680">
            <v>2687641604</v>
          </cell>
        </row>
        <row r="141681">
          <cell r="B141681">
            <v>2687644777</v>
          </cell>
        </row>
        <row r="141682">
          <cell r="A141682" t="str">
            <v>Быстровка</v>
          </cell>
          <cell r="B141682">
            <v>1347283293</v>
          </cell>
        </row>
        <row r="141683">
          <cell r="B141683">
            <v>6869105257</v>
          </cell>
        </row>
        <row r="141684">
          <cell r="B141684">
            <v>2687630679</v>
          </cell>
        </row>
        <row r="141685">
          <cell r="B141685">
            <v>7460553015</v>
          </cell>
        </row>
        <row r="141686">
          <cell r="B141686">
            <v>2687644762</v>
          </cell>
        </row>
        <row r="141687">
          <cell r="B141687">
            <v>7252201095</v>
          </cell>
        </row>
        <row r="141688">
          <cell r="B141688">
            <v>7460553052</v>
          </cell>
        </row>
        <row r="141689">
          <cell r="B141689">
            <v>7252201096</v>
          </cell>
        </row>
        <row r="141690">
          <cell r="B141690">
            <v>1520845099</v>
          </cell>
        </row>
        <row r="141691">
          <cell r="B141691">
            <v>2687644772</v>
          </cell>
        </row>
        <row r="141692">
          <cell r="B141692">
            <v>2687630678</v>
          </cell>
        </row>
        <row r="141693">
          <cell r="B141693">
            <v>2687644771</v>
          </cell>
        </row>
        <row r="141694">
          <cell r="B141694">
            <v>2687644748</v>
          </cell>
        </row>
        <row r="141695">
          <cell r="B141695">
            <v>2687631360</v>
          </cell>
        </row>
        <row r="141696">
          <cell r="B141696">
            <v>240647205</v>
          </cell>
        </row>
        <row r="141697">
          <cell r="B141697">
            <v>2687631358</v>
          </cell>
        </row>
        <row r="141698">
          <cell r="A141698" t="str">
            <v>Находка-Восточная</v>
          </cell>
          <cell r="B141698">
            <v>1032526465</v>
          </cell>
        </row>
        <row r="141699">
          <cell r="B141699">
            <v>2687639937</v>
          </cell>
        </row>
        <row r="141700">
          <cell r="B141700">
            <v>6920372168</v>
          </cell>
        </row>
        <row r="141701">
          <cell r="B141701">
            <v>1520845101</v>
          </cell>
        </row>
        <row r="141702">
          <cell r="B141702">
            <v>2687640328</v>
          </cell>
        </row>
        <row r="141703">
          <cell r="B141703">
            <v>2687639947</v>
          </cell>
        </row>
        <row r="141704">
          <cell r="B141704">
            <v>2687640329</v>
          </cell>
        </row>
        <row r="141705">
          <cell r="B141705">
            <v>2687639940</v>
          </cell>
        </row>
        <row r="141706">
          <cell r="B141706">
            <v>3880520952</v>
          </cell>
        </row>
        <row r="141707">
          <cell r="B141707">
            <v>1520845103</v>
          </cell>
        </row>
        <row r="141708">
          <cell r="B141708">
            <v>7457814112</v>
          </cell>
        </row>
        <row r="141709">
          <cell r="B141709">
            <v>2687645128</v>
          </cell>
        </row>
        <row r="141710">
          <cell r="B141710">
            <v>7457814111</v>
          </cell>
        </row>
        <row r="141711">
          <cell r="B141711">
            <v>240647207</v>
          </cell>
        </row>
        <row r="141712">
          <cell r="B141712">
            <v>7457814110</v>
          </cell>
        </row>
        <row r="141713">
          <cell r="B141713">
            <v>2687645132</v>
          </cell>
        </row>
        <row r="141714">
          <cell r="A141714" t="str">
            <v>昌图</v>
          </cell>
          <cell r="B141714">
            <v>2348271083</v>
          </cell>
        </row>
        <row r="141715">
          <cell r="B141715">
            <v>2687640326</v>
          </cell>
        </row>
        <row r="141716">
          <cell r="B141716">
            <v>6525522831</v>
          </cell>
        </row>
        <row r="141717">
          <cell r="B141717">
            <v>2687631524</v>
          </cell>
        </row>
        <row r="141718">
          <cell r="B141718">
            <v>2687631525</v>
          </cell>
        </row>
        <row r="141719">
          <cell r="B141719">
            <v>240647208</v>
          </cell>
        </row>
        <row r="141720">
          <cell r="B141720">
            <v>6869109906</v>
          </cell>
        </row>
        <row r="141721">
          <cell r="A141721" t="str">
            <v>板石煤矿</v>
          </cell>
          <cell r="B141721">
            <v>1834142488</v>
          </cell>
        </row>
        <row r="141722">
          <cell r="B141722">
            <v>240647210</v>
          </cell>
        </row>
        <row r="141723">
          <cell r="B141723">
            <v>7460553080</v>
          </cell>
        </row>
        <row r="141724">
          <cell r="B141724">
            <v>7460552997</v>
          </cell>
        </row>
        <row r="141725">
          <cell r="B141725">
            <v>7252201094</v>
          </cell>
        </row>
        <row r="141726">
          <cell r="B141726">
            <v>7460552995</v>
          </cell>
        </row>
        <row r="141727">
          <cell r="B141727">
            <v>240647211</v>
          </cell>
        </row>
        <row r="141728">
          <cell r="B141728">
            <v>240647217</v>
          </cell>
        </row>
        <row r="141729">
          <cell r="B141729">
            <v>240647216</v>
          </cell>
        </row>
        <row r="141730">
          <cell r="B141730">
            <v>240647212</v>
          </cell>
        </row>
        <row r="141731">
          <cell r="B141731">
            <v>1520845105</v>
          </cell>
        </row>
        <row r="141732">
          <cell r="B141732">
            <v>240647215</v>
          </cell>
        </row>
        <row r="141733">
          <cell r="B141733">
            <v>240647218</v>
          </cell>
        </row>
        <row r="141734">
          <cell r="B141734">
            <v>240647213</v>
          </cell>
        </row>
        <row r="141735">
          <cell r="B141735">
            <v>240647219</v>
          </cell>
        </row>
        <row r="141736">
          <cell r="B141736">
            <v>1942189841</v>
          </cell>
        </row>
        <row r="141737">
          <cell r="B141737">
            <v>5791830515</v>
          </cell>
        </row>
        <row r="141738">
          <cell r="A141738" t="str">
            <v>Арсеньева</v>
          </cell>
          <cell r="B141738">
            <v>6967897651</v>
          </cell>
        </row>
        <row r="141739">
          <cell r="A141739" t="str">
            <v>Арсеньева</v>
          </cell>
          <cell r="B141739">
            <v>1134233134</v>
          </cell>
        </row>
        <row r="141740">
          <cell r="B141740">
            <v>1520845108</v>
          </cell>
        </row>
        <row r="141741">
          <cell r="B141741">
            <v>666891812</v>
          </cell>
        </row>
        <row r="141742">
          <cell r="B141742">
            <v>1134232133</v>
          </cell>
        </row>
        <row r="141743">
          <cell r="B141743">
            <v>1520845109</v>
          </cell>
        </row>
        <row r="141744">
          <cell r="A141744" t="str">
            <v>Горбольница</v>
          </cell>
          <cell r="B141744">
            <v>1134233041</v>
          </cell>
        </row>
        <row r="141745">
          <cell r="A141745" t="str">
            <v>Горбольница</v>
          </cell>
          <cell r="B141745">
            <v>7027841706</v>
          </cell>
        </row>
        <row r="141746">
          <cell r="B141746">
            <v>1134230987</v>
          </cell>
        </row>
        <row r="141747">
          <cell r="B141747">
            <v>2687639942</v>
          </cell>
        </row>
        <row r="141748">
          <cell r="B141748">
            <v>2687639928</v>
          </cell>
        </row>
        <row r="141749">
          <cell r="B141749">
            <v>1520845111</v>
          </cell>
        </row>
        <row r="141750">
          <cell r="B141750">
            <v>2687631359</v>
          </cell>
        </row>
        <row r="141751">
          <cell r="B141751">
            <v>2687639930</v>
          </cell>
        </row>
        <row r="141752">
          <cell r="B141752">
            <v>1134231961</v>
          </cell>
        </row>
        <row r="141753">
          <cell r="B141753">
            <v>6869115152</v>
          </cell>
        </row>
        <row r="141754">
          <cell r="B141754">
            <v>6869114016</v>
          </cell>
        </row>
        <row r="141755">
          <cell r="B141755">
            <v>1134233258</v>
          </cell>
        </row>
        <row r="141756">
          <cell r="B141756">
            <v>1258324904</v>
          </cell>
        </row>
        <row r="141757">
          <cell r="A141757" t="str">
            <v>贺日斯台</v>
          </cell>
          <cell r="B141757">
            <v>843276849</v>
          </cell>
        </row>
        <row r="141758">
          <cell r="B141758">
            <v>2687639934</v>
          </cell>
        </row>
        <row r="141759">
          <cell r="B141759">
            <v>1258322996</v>
          </cell>
        </row>
        <row r="141760">
          <cell r="B141760">
            <v>6276296154</v>
          </cell>
        </row>
        <row r="141761">
          <cell r="B141761">
            <v>5791830516</v>
          </cell>
        </row>
        <row r="141762">
          <cell r="B141762">
            <v>2687639936</v>
          </cell>
        </row>
        <row r="141763">
          <cell r="B141763">
            <v>1258322737</v>
          </cell>
        </row>
        <row r="141764">
          <cell r="B141764">
            <v>2687639922</v>
          </cell>
        </row>
        <row r="141765">
          <cell r="B141765">
            <v>1520845112</v>
          </cell>
        </row>
        <row r="141766">
          <cell r="B141766">
            <v>1711735236</v>
          </cell>
        </row>
        <row r="141767">
          <cell r="B141767">
            <v>1258324872</v>
          </cell>
        </row>
        <row r="141768">
          <cell r="B141768">
            <v>1233779930</v>
          </cell>
        </row>
        <row r="141769">
          <cell r="B141769">
            <v>240647220</v>
          </cell>
        </row>
        <row r="141770">
          <cell r="B141770">
            <v>1258322374</v>
          </cell>
        </row>
        <row r="141771">
          <cell r="B141771">
            <v>1962232944</v>
          </cell>
        </row>
        <row r="141772">
          <cell r="B141772">
            <v>1258324479</v>
          </cell>
        </row>
        <row r="141773">
          <cell r="B141773">
            <v>1258324832</v>
          </cell>
        </row>
        <row r="141774">
          <cell r="B141774">
            <v>1258322988</v>
          </cell>
        </row>
        <row r="141775">
          <cell r="B141775">
            <v>1258322378</v>
          </cell>
        </row>
        <row r="141776">
          <cell r="B141776">
            <v>1962232946</v>
          </cell>
        </row>
        <row r="141777">
          <cell r="B141777">
            <v>7294652470</v>
          </cell>
        </row>
        <row r="141778">
          <cell r="B141778">
            <v>1233328127</v>
          </cell>
        </row>
        <row r="141779">
          <cell r="B141779">
            <v>6276296155</v>
          </cell>
        </row>
        <row r="141780">
          <cell r="B141780">
            <v>1233328112</v>
          </cell>
        </row>
        <row r="141781">
          <cell r="B141781">
            <v>1233328121</v>
          </cell>
        </row>
        <row r="141782">
          <cell r="B141782">
            <v>1233328133</v>
          </cell>
        </row>
        <row r="141783">
          <cell r="B141783">
            <v>1233328125</v>
          </cell>
        </row>
        <row r="141784">
          <cell r="B141784">
            <v>1258322307</v>
          </cell>
        </row>
        <row r="141785">
          <cell r="B141785">
            <v>6276296158</v>
          </cell>
        </row>
        <row r="141786">
          <cell r="B141786">
            <v>6276296157</v>
          </cell>
        </row>
        <row r="141787">
          <cell r="B141787">
            <v>1258323577</v>
          </cell>
        </row>
        <row r="141788">
          <cell r="B141788">
            <v>1258324870</v>
          </cell>
        </row>
        <row r="141789">
          <cell r="B141789">
            <v>6276296156</v>
          </cell>
        </row>
        <row r="141790">
          <cell r="B141790">
            <v>6276296159</v>
          </cell>
        </row>
        <row r="141791">
          <cell r="B141791">
            <v>240647221</v>
          </cell>
        </row>
        <row r="141792">
          <cell r="B141792">
            <v>6174062949</v>
          </cell>
        </row>
        <row r="141793">
          <cell r="B141793">
            <v>1258323962</v>
          </cell>
        </row>
        <row r="141794">
          <cell r="B141794">
            <v>1258322460</v>
          </cell>
        </row>
        <row r="141795">
          <cell r="B141795">
            <v>1520845117</v>
          </cell>
        </row>
        <row r="141796">
          <cell r="B141796">
            <v>1233328062</v>
          </cell>
        </row>
        <row r="141797">
          <cell r="B141797">
            <v>2382136965</v>
          </cell>
        </row>
        <row r="141798">
          <cell r="B141798">
            <v>1753740476</v>
          </cell>
        </row>
        <row r="141799">
          <cell r="B141799">
            <v>1233328100</v>
          </cell>
        </row>
        <row r="141800">
          <cell r="B141800">
            <v>240647223</v>
          </cell>
        </row>
        <row r="141801">
          <cell r="A141801" t="str">
            <v>Рыбники</v>
          </cell>
          <cell r="B141801">
            <v>6967897649</v>
          </cell>
        </row>
        <row r="141802">
          <cell r="B141802">
            <v>1258323666</v>
          </cell>
        </row>
        <row r="141803">
          <cell r="B141803">
            <v>1258324099</v>
          </cell>
        </row>
        <row r="141804">
          <cell r="A141804" t="str">
            <v>Рыбники</v>
          </cell>
          <cell r="B141804">
            <v>1492247476</v>
          </cell>
        </row>
        <row r="141805">
          <cell r="B141805">
            <v>6169940816</v>
          </cell>
        </row>
        <row r="141806">
          <cell r="B141806">
            <v>240647224</v>
          </cell>
        </row>
        <row r="141807">
          <cell r="A141807" t="str">
            <v>Крабовая</v>
          </cell>
          <cell r="B141807">
            <v>1492247473</v>
          </cell>
        </row>
        <row r="141808">
          <cell r="A141808" t="str">
            <v>Крабовая</v>
          </cell>
          <cell r="B141808">
            <v>1233328034</v>
          </cell>
        </row>
        <row r="141809">
          <cell r="B141809">
            <v>240647225</v>
          </cell>
        </row>
        <row r="141810">
          <cell r="B141810">
            <v>6551374098</v>
          </cell>
        </row>
        <row r="141811">
          <cell r="B141811">
            <v>4740828337</v>
          </cell>
        </row>
        <row r="141812">
          <cell r="B141812">
            <v>6169940817</v>
          </cell>
        </row>
        <row r="141813">
          <cell r="B141813">
            <v>1520845118</v>
          </cell>
        </row>
        <row r="141814">
          <cell r="B141814">
            <v>6169940819</v>
          </cell>
        </row>
        <row r="141815">
          <cell r="B141815">
            <v>6169940818</v>
          </cell>
        </row>
        <row r="141816">
          <cell r="B141816">
            <v>1520845119</v>
          </cell>
        </row>
        <row r="141817">
          <cell r="A141817" t="str">
            <v>渭津</v>
          </cell>
          <cell r="B141817">
            <v>2327447500</v>
          </cell>
        </row>
        <row r="141818">
          <cell r="B141818">
            <v>6869112220</v>
          </cell>
        </row>
        <row r="141819">
          <cell r="B141819">
            <v>1754519325</v>
          </cell>
        </row>
        <row r="141820">
          <cell r="B141820">
            <v>240647226</v>
          </cell>
        </row>
        <row r="141821">
          <cell r="B141821">
            <v>1520845120</v>
          </cell>
        </row>
        <row r="141822">
          <cell r="B141822">
            <v>7457814107</v>
          </cell>
        </row>
        <row r="141823">
          <cell r="B141823">
            <v>1256501108</v>
          </cell>
        </row>
        <row r="141824">
          <cell r="B141824">
            <v>1520845121</v>
          </cell>
        </row>
        <row r="141825">
          <cell r="B141825">
            <v>7457814108</v>
          </cell>
        </row>
        <row r="141826">
          <cell r="B141826">
            <v>6869117666</v>
          </cell>
        </row>
        <row r="141827">
          <cell r="B141827">
            <v>6169940752</v>
          </cell>
        </row>
        <row r="141828">
          <cell r="B141828">
            <v>1134234393</v>
          </cell>
        </row>
        <row r="141829">
          <cell r="A141829" t="str">
            <v>Рыбный Порт</v>
          </cell>
          <cell r="B141829">
            <v>1134233429</v>
          </cell>
        </row>
        <row r="141830">
          <cell r="A141830" t="str">
            <v>Рыбный Порт</v>
          </cell>
          <cell r="B141830">
            <v>7027841707</v>
          </cell>
        </row>
        <row r="141831">
          <cell r="B141831">
            <v>3370188278</v>
          </cell>
        </row>
        <row r="141832">
          <cell r="B141832">
            <v>6169940820</v>
          </cell>
        </row>
        <row r="141833">
          <cell r="B141833">
            <v>1753740944</v>
          </cell>
        </row>
        <row r="141834">
          <cell r="B141834">
            <v>7457814109</v>
          </cell>
        </row>
        <row r="141835">
          <cell r="B141835">
            <v>1752055208</v>
          </cell>
        </row>
        <row r="141836">
          <cell r="B141836">
            <v>4618331156</v>
          </cell>
        </row>
        <row r="141837">
          <cell r="B141837">
            <v>4618331155</v>
          </cell>
        </row>
        <row r="141838">
          <cell r="B141838">
            <v>2540290981</v>
          </cell>
        </row>
        <row r="141839">
          <cell r="B141839">
            <v>6869112333</v>
          </cell>
        </row>
        <row r="141840">
          <cell r="B141840">
            <v>6169940821</v>
          </cell>
        </row>
        <row r="141841">
          <cell r="B141841">
            <v>1753741092</v>
          </cell>
        </row>
        <row r="141842">
          <cell r="A141842" t="str">
            <v>Мыс Астафьева</v>
          </cell>
          <cell r="B141842">
            <v>1256480988</v>
          </cell>
        </row>
        <row r="141843">
          <cell r="A141843" t="str">
            <v>Мыс Астафьева</v>
          </cell>
          <cell r="B141843">
            <v>6967893209</v>
          </cell>
        </row>
        <row r="141844">
          <cell r="B141844">
            <v>1755861543</v>
          </cell>
        </row>
        <row r="141845">
          <cell r="B141845">
            <v>6869113720</v>
          </cell>
        </row>
        <row r="141846">
          <cell r="B141846">
            <v>1520845122</v>
          </cell>
        </row>
        <row r="141847">
          <cell r="B141847">
            <v>1256463145</v>
          </cell>
        </row>
        <row r="141848">
          <cell r="B141848">
            <v>4744435450</v>
          </cell>
        </row>
        <row r="141849">
          <cell r="B141849">
            <v>7018515133</v>
          </cell>
        </row>
        <row r="141850">
          <cell r="B141850">
            <v>6169940822</v>
          </cell>
        </row>
        <row r="141851">
          <cell r="B141851">
            <v>1233386576</v>
          </cell>
        </row>
        <row r="141852">
          <cell r="B141852">
            <v>1753741483</v>
          </cell>
        </row>
        <row r="141853">
          <cell r="B141853">
            <v>1233386457</v>
          </cell>
        </row>
        <row r="141854">
          <cell r="B141854">
            <v>1256501224</v>
          </cell>
        </row>
        <row r="141855">
          <cell r="A141855" t="str">
            <v>Заводская</v>
          </cell>
          <cell r="B141855">
            <v>7027841708</v>
          </cell>
        </row>
        <row r="141856">
          <cell r="A141856" t="str">
            <v>Заводская</v>
          </cell>
          <cell r="B141856">
            <v>3563975240</v>
          </cell>
        </row>
        <row r="141857">
          <cell r="B141857">
            <v>1256501094</v>
          </cell>
        </row>
        <row r="141858">
          <cell r="B141858">
            <v>1135416770</v>
          </cell>
        </row>
        <row r="141859">
          <cell r="B141859">
            <v>1233386642</v>
          </cell>
        </row>
        <row r="141860">
          <cell r="B141860">
            <v>1233386516</v>
          </cell>
        </row>
        <row r="141861">
          <cell r="B141861">
            <v>240647227</v>
          </cell>
        </row>
        <row r="141862">
          <cell r="B141862">
            <v>712463627</v>
          </cell>
        </row>
        <row r="141863">
          <cell r="B141863">
            <v>1233386525</v>
          </cell>
        </row>
        <row r="141864">
          <cell r="B141864">
            <v>2327448697</v>
          </cell>
        </row>
        <row r="141865">
          <cell r="B141865">
            <v>240647228</v>
          </cell>
        </row>
        <row r="141866">
          <cell r="B141866">
            <v>1833433256</v>
          </cell>
        </row>
        <row r="141867">
          <cell r="A141867" t="str">
            <v>祖鲁木台</v>
          </cell>
          <cell r="B141867">
            <v>5009700421</v>
          </cell>
        </row>
        <row r="141868">
          <cell r="B141868">
            <v>4744427927</v>
          </cell>
        </row>
        <row r="141869">
          <cell r="B141869">
            <v>1256501209</v>
          </cell>
        </row>
        <row r="141870">
          <cell r="B141870">
            <v>1256501124</v>
          </cell>
        </row>
        <row r="141871">
          <cell r="B141871">
            <v>1833433115</v>
          </cell>
        </row>
        <row r="141872">
          <cell r="B141872">
            <v>1256501312</v>
          </cell>
        </row>
        <row r="141873">
          <cell r="B141873">
            <v>1833433476</v>
          </cell>
        </row>
        <row r="141874">
          <cell r="B141874">
            <v>1833433311</v>
          </cell>
        </row>
        <row r="141875">
          <cell r="B141875">
            <v>1520845123</v>
          </cell>
        </row>
        <row r="141876">
          <cell r="B141876">
            <v>6869114968</v>
          </cell>
        </row>
        <row r="141877">
          <cell r="B141877">
            <v>6276296290</v>
          </cell>
        </row>
        <row r="141878">
          <cell r="B141878">
            <v>6276296289</v>
          </cell>
        </row>
        <row r="141879">
          <cell r="A141879" t="str">
            <v>Рязановка</v>
          </cell>
          <cell r="B141879">
            <v>7030134141</v>
          </cell>
        </row>
        <row r="141880">
          <cell r="A141880" t="str">
            <v>Рязановка</v>
          </cell>
          <cell r="B141880">
            <v>1410846601</v>
          </cell>
        </row>
        <row r="141881">
          <cell r="B141881">
            <v>1852380945</v>
          </cell>
        </row>
        <row r="141882">
          <cell r="B141882">
            <v>2388149534</v>
          </cell>
        </row>
        <row r="141883">
          <cell r="B141883">
            <v>6869116327</v>
          </cell>
        </row>
        <row r="141884">
          <cell r="B141884">
            <v>6869117403</v>
          </cell>
        </row>
        <row r="141885">
          <cell r="B141885">
            <v>1833433413</v>
          </cell>
        </row>
        <row r="141886">
          <cell r="B141886">
            <v>1833433215</v>
          </cell>
        </row>
        <row r="141887">
          <cell r="B141887">
            <v>1137611110</v>
          </cell>
        </row>
        <row r="141888">
          <cell r="B141888">
            <v>1137611228</v>
          </cell>
        </row>
        <row r="141889">
          <cell r="B141889">
            <v>2467301560</v>
          </cell>
        </row>
        <row r="141890">
          <cell r="B141890">
            <v>1833433368</v>
          </cell>
        </row>
        <row r="141891">
          <cell r="B141891">
            <v>1520845124</v>
          </cell>
        </row>
        <row r="141892">
          <cell r="B141892">
            <v>1137611177</v>
          </cell>
        </row>
        <row r="141893">
          <cell r="B141893">
            <v>1751903939</v>
          </cell>
        </row>
        <row r="141894">
          <cell r="B141894">
            <v>7018500525</v>
          </cell>
        </row>
        <row r="141895">
          <cell r="B141895">
            <v>1833433364</v>
          </cell>
        </row>
        <row r="141896">
          <cell r="B141896">
            <v>7018500521</v>
          </cell>
        </row>
        <row r="141897">
          <cell r="B141897">
            <v>1520845125</v>
          </cell>
        </row>
        <row r="141898">
          <cell r="B141898">
            <v>1833433187</v>
          </cell>
        </row>
        <row r="141899">
          <cell r="A141899" t="str">
            <v>Тихоокеанская</v>
          </cell>
          <cell r="B141899">
            <v>6967917740</v>
          </cell>
        </row>
        <row r="141900">
          <cell r="A141900" t="str">
            <v>Тихоокеанская</v>
          </cell>
          <cell r="B141900">
            <v>1492247477</v>
          </cell>
        </row>
        <row r="141901">
          <cell r="B141901">
            <v>1833433371</v>
          </cell>
        </row>
        <row r="141902">
          <cell r="B141902">
            <v>1147963812</v>
          </cell>
        </row>
        <row r="141903">
          <cell r="B141903">
            <v>1135415950</v>
          </cell>
        </row>
        <row r="141904">
          <cell r="B141904">
            <v>1829670182</v>
          </cell>
        </row>
        <row r="141905">
          <cell r="B141905">
            <v>1829670151</v>
          </cell>
        </row>
        <row r="141906">
          <cell r="A141906" t="str">
            <v>Чымкоргон</v>
          </cell>
          <cell r="B141906">
            <v>1347283314</v>
          </cell>
        </row>
        <row r="141907">
          <cell r="B141907">
            <v>6276296160</v>
          </cell>
        </row>
        <row r="141908">
          <cell r="B141908">
            <v>1829670126</v>
          </cell>
        </row>
        <row r="141909">
          <cell r="B141909">
            <v>240647230</v>
          </cell>
        </row>
        <row r="141910">
          <cell r="B141910">
            <v>1829670060</v>
          </cell>
        </row>
        <row r="141911">
          <cell r="B141911">
            <v>1829670084</v>
          </cell>
        </row>
        <row r="141912">
          <cell r="B141912">
            <v>4131349744</v>
          </cell>
        </row>
        <row r="141913">
          <cell r="B141913">
            <v>4131349745</v>
          </cell>
        </row>
        <row r="141914">
          <cell r="B141914">
            <v>4131349746</v>
          </cell>
        </row>
        <row r="141915">
          <cell r="B141915">
            <v>2327448712</v>
          </cell>
        </row>
        <row r="141916">
          <cell r="B141916">
            <v>1829682694</v>
          </cell>
        </row>
        <row r="141917">
          <cell r="B141917">
            <v>1829670338</v>
          </cell>
        </row>
        <row r="141918">
          <cell r="B141918">
            <v>1829682505</v>
          </cell>
        </row>
        <row r="141919">
          <cell r="B141919">
            <v>240647231</v>
          </cell>
        </row>
        <row r="141920">
          <cell r="B141920">
            <v>1829682591</v>
          </cell>
        </row>
        <row r="141921">
          <cell r="B141921">
            <v>1753741955</v>
          </cell>
        </row>
        <row r="141922">
          <cell r="B141922">
            <v>1754438972</v>
          </cell>
        </row>
        <row r="141923">
          <cell r="B141923">
            <v>1829670319</v>
          </cell>
        </row>
        <row r="141924">
          <cell r="B141924">
            <v>1829670125</v>
          </cell>
        </row>
        <row r="141925">
          <cell r="B141925">
            <v>1548940962</v>
          </cell>
        </row>
        <row r="141926">
          <cell r="B141926">
            <v>1833433580</v>
          </cell>
        </row>
        <row r="141927">
          <cell r="B141927">
            <v>1829670175</v>
          </cell>
        </row>
        <row r="141928">
          <cell r="B141928">
            <v>1829670123</v>
          </cell>
        </row>
        <row r="141929">
          <cell r="B141929">
            <v>1753742008</v>
          </cell>
        </row>
        <row r="141930">
          <cell r="B141930">
            <v>1829670293</v>
          </cell>
        </row>
        <row r="141931">
          <cell r="B141931">
            <v>1833433352</v>
          </cell>
        </row>
        <row r="141932">
          <cell r="B141932">
            <v>1829670056</v>
          </cell>
        </row>
        <row r="141933">
          <cell r="B141933">
            <v>1829670061</v>
          </cell>
        </row>
        <row r="141934">
          <cell r="A141934" t="str">
            <v>Искра</v>
          </cell>
          <cell r="B141934">
            <v>3906258615</v>
          </cell>
        </row>
        <row r="141935">
          <cell r="B141935">
            <v>6276296161</v>
          </cell>
        </row>
        <row r="141936">
          <cell r="B141936">
            <v>1758101490</v>
          </cell>
        </row>
        <row r="141937">
          <cell r="B141937">
            <v>240647232</v>
          </cell>
        </row>
        <row r="141938">
          <cell r="B141938">
            <v>1833433249</v>
          </cell>
        </row>
        <row r="141939">
          <cell r="A141939" t="str">
            <v>새별역</v>
          </cell>
          <cell r="B141939">
            <v>2092164120</v>
          </cell>
        </row>
        <row r="141940">
          <cell r="B141940">
            <v>1419742864</v>
          </cell>
        </row>
        <row r="141941">
          <cell r="B141941">
            <v>1851791765</v>
          </cell>
        </row>
        <row r="141942">
          <cell r="B141942">
            <v>2091817526</v>
          </cell>
        </row>
        <row r="141943">
          <cell r="B141943">
            <v>784699843</v>
          </cell>
        </row>
        <row r="141944">
          <cell r="B141944">
            <v>1851791767</v>
          </cell>
        </row>
        <row r="141945">
          <cell r="B141945">
            <v>1829670207</v>
          </cell>
        </row>
        <row r="141946">
          <cell r="B141946">
            <v>1520845126</v>
          </cell>
        </row>
        <row r="141947">
          <cell r="B141947">
            <v>1856768904</v>
          </cell>
        </row>
        <row r="141948">
          <cell r="B141948">
            <v>1962232954</v>
          </cell>
        </row>
        <row r="141949">
          <cell r="A141949" t="str">
            <v>哈让古</v>
          </cell>
          <cell r="B141949">
            <v>5009760827</v>
          </cell>
        </row>
        <row r="141950">
          <cell r="B141950">
            <v>2201014856</v>
          </cell>
        </row>
        <row r="141951">
          <cell r="B141951">
            <v>3370188470</v>
          </cell>
        </row>
        <row r="141952">
          <cell r="B141952">
            <v>1758101536</v>
          </cell>
        </row>
        <row r="141953">
          <cell r="B141953">
            <v>2201014857</v>
          </cell>
        </row>
        <row r="141954">
          <cell r="B141954">
            <v>1693369585</v>
          </cell>
        </row>
        <row r="141955">
          <cell r="B141955">
            <v>1758101542</v>
          </cell>
        </row>
        <row r="141956">
          <cell r="A141956" t="str">
            <v>Покровка</v>
          </cell>
          <cell r="B141956">
            <v>4631862136</v>
          </cell>
        </row>
        <row r="141957">
          <cell r="B141957">
            <v>790068411</v>
          </cell>
        </row>
        <row r="141958">
          <cell r="B141958">
            <v>1829670145</v>
          </cell>
        </row>
        <row r="141959">
          <cell r="A141959" t="str">
            <v>Кара-Балта</v>
          </cell>
          <cell r="B141959">
            <v>894437124</v>
          </cell>
        </row>
        <row r="141960">
          <cell r="A141960" t="str">
            <v>Кара-Балта</v>
          </cell>
          <cell r="B141960">
            <v>4065102431</v>
          </cell>
        </row>
        <row r="141961">
          <cell r="B141961">
            <v>6276296182</v>
          </cell>
        </row>
        <row r="141962">
          <cell r="B141962">
            <v>700899488</v>
          </cell>
        </row>
        <row r="141963">
          <cell r="B141963">
            <v>1520845127</v>
          </cell>
        </row>
        <row r="141964">
          <cell r="A141964" t="str">
            <v>Вознесеновка</v>
          </cell>
          <cell r="B141964">
            <v>3908268741</v>
          </cell>
        </row>
        <row r="141965">
          <cell r="B141965">
            <v>1758101580</v>
          </cell>
        </row>
        <row r="141966">
          <cell r="B141966">
            <v>779567927</v>
          </cell>
        </row>
        <row r="141967">
          <cell r="B141967">
            <v>1829670140</v>
          </cell>
        </row>
        <row r="141968">
          <cell r="B141968">
            <v>6276296183</v>
          </cell>
        </row>
        <row r="141969">
          <cell r="B141969">
            <v>2016819610</v>
          </cell>
        </row>
        <row r="141970">
          <cell r="B141970">
            <v>6551374097</v>
          </cell>
        </row>
        <row r="141971">
          <cell r="B141971">
            <v>700900050</v>
          </cell>
        </row>
        <row r="141972">
          <cell r="B141972">
            <v>2016819611</v>
          </cell>
        </row>
        <row r="141973">
          <cell r="B141973">
            <v>1686830964</v>
          </cell>
        </row>
        <row r="141974">
          <cell r="A141974" t="str">
            <v>Карьер</v>
          </cell>
          <cell r="B141974">
            <v>3079882160</v>
          </cell>
        </row>
        <row r="141975">
          <cell r="B141975">
            <v>1135416159</v>
          </cell>
        </row>
        <row r="141976">
          <cell r="B141976">
            <v>1301553404</v>
          </cell>
        </row>
        <row r="141977">
          <cell r="B141977">
            <v>5316776800</v>
          </cell>
        </row>
        <row r="141978">
          <cell r="B141978">
            <v>2467301671</v>
          </cell>
        </row>
        <row r="141979">
          <cell r="B141979">
            <v>6276296184</v>
          </cell>
        </row>
        <row r="141980">
          <cell r="A141980" t="str">
            <v>Беловодская</v>
          </cell>
          <cell r="B141980">
            <v>1829670369</v>
          </cell>
        </row>
        <row r="141981">
          <cell r="A141981" t="str">
            <v>Беловодская</v>
          </cell>
          <cell r="B141981">
            <v>4065102427</v>
          </cell>
        </row>
        <row r="141982">
          <cell r="B141982">
            <v>1829670053</v>
          </cell>
        </row>
        <row r="141983">
          <cell r="B141983">
            <v>1829697049</v>
          </cell>
        </row>
        <row r="141984">
          <cell r="B141984">
            <v>1829670335</v>
          </cell>
        </row>
        <row r="141985">
          <cell r="B141985">
            <v>1880312516</v>
          </cell>
        </row>
        <row r="141986">
          <cell r="A141986" t="str">
            <v>Токмок</v>
          </cell>
          <cell r="B141986">
            <v>790068683</v>
          </cell>
        </row>
        <row r="141987">
          <cell r="B141987">
            <v>6276296285</v>
          </cell>
        </row>
        <row r="141988">
          <cell r="B141988">
            <v>6276296286</v>
          </cell>
        </row>
        <row r="141989">
          <cell r="B141989">
            <v>6276296287</v>
          </cell>
        </row>
        <row r="141990">
          <cell r="B141990">
            <v>6276296288</v>
          </cell>
        </row>
        <row r="141991">
          <cell r="A141991" t="str">
            <v>德文托盖</v>
          </cell>
          <cell r="B141991">
            <v>5009741337</v>
          </cell>
        </row>
        <row r="141992">
          <cell r="B141992">
            <v>1137611167</v>
          </cell>
        </row>
        <row r="141993">
          <cell r="B141993">
            <v>710671219</v>
          </cell>
        </row>
        <row r="141994">
          <cell r="A141994" t="str">
            <v>Торговый Порт</v>
          </cell>
          <cell r="B141994">
            <v>1135416101</v>
          </cell>
        </row>
        <row r="141995">
          <cell r="A141995" t="str">
            <v>Торговый Порт</v>
          </cell>
          <cell r="B141995">
            <v>7027841709</v>
          </cell>
        </row>
        <row r="141996">
          <cell r="B141996">
            <v>1829670093</v>
          </cell>
        </row>
        <row r="141997">
          <cell r="B141997">
            <v>1135416338</v>
          </cell>
        </row>
        <row r="141998">
          <cell r="B141998">
            <v>1829670283</v>
          </cell>
        </row>
        <row r="141999">
          <cell r="B141999">
            <v>6276296162</v>
          </cell>
        </row>
        <row r="142000">
          <cell r="B142000">
            <v>1829670116</v>
          </cell>
        </row>
        <row r="142001">
          <cell r="B142001">
            <v>1832926019</v>
          </cell>
        </row>
        <row r="142002">
          <cell r="B142002">
            <v>1855977599</v>
          </cell>
        </row>
        <row r="142003">
          <cell r="B142003">
            <v>779567448</v>
          </cell>
        </row>
        <row r="142004">
          <cell r="B142004">
            <v>1829670227</v>
          </cell>
        </row>
        <row r="142005">
          <cell r="B142005">
            <v>6169940852</v>
          </cell>
        </row>
        <row r="142006">
          <cell r="A142006" t="str">
            <v>рзд. №141</v>
          </cell>
          <cell r="B142006">
            <v>4065102433</v>
          </cell>
        </row>
        <row r="142007">
          <cell r="A142007" t="str">
            <v>阿尔乡</v>
          </cell>
          <cell r="B142007">
            <v>5377255161</v>
          </cell>
        </row>
        <row r="142008">
          <cell r="A142008" t="str">
            <v>喀尔干特</v>
          </cell>
          <cell r="B142008">
            <v>5009705027</v>
          </cell>
        </row>
        <row r="142009">
          <cell r="B142009">
            <v>5233860343</v>
          </cell>
        </row>
        <row r="142010">
          <cell r="A142010" t="str">
            <v>ж/д перезд</v>
          </cell>
          <cell r="B142010">
            <v>790068636</v>
          </cell>
        </row>
        <row r="142011">
          <cell r="B142011">
            <v>3600104924</v>
          </cell>
        </row>
        <row r="142012">
          <cell r="B142012">
            <v>1833443749</v>
          </cell>
        </row>
        <row r="142013">
          <cell r="A142013" t="str">
            <v>강안리역</v>
          </cell>
          <cell r="B142013">
            <v>2092843532</v>
          </cell>
        </row>
        <row r="142014">
          <cell r="B142014">
            <v>3912067696</v>
          </cell>
        </row>
        <row r="142015">
          <cell r="A142015" t="str">
            <v>Кайынды</v>
          </cell>
          <cell r="B142015">
            <v>4065102430</v>
          </cell>
        </row>
        <row r="142016">
          <cell r="B142016">
            <v>6551374096</v>
          </cell>
        </row>
        <row r="142017">
          <cell r="B142017">
            <v>700898641</v>
          </cell>
        </row>
        <row r="142018">
          <cell r="A142018" t="str">
            <v>Кайынды</v>
          </cell>
          <cell r="B142018">
            <v>894437172</v>
          </cell>
        </row>
        <row r="142019">
          <cell r="B142019">
            <v>2434715704</v>
          </cell>
        </row>
        <row r="142020">
          <cell r="A142020" t="str">
            <v>德代沟</v>
          </cell>
          <cell r="B142020">
            <v>5009740336</v>
          </cell>
        </row>
        <row r="142021">
          <cell r="B142021">
            <v>2037943451</v>
          </cell>
        </row>
        <row r="142022">
          <cell r="B142022">
            <v>4740828327</v>
          </cell>
        </row>
        <row r="142023">
          <cell r="B142023">
            <v>1829670186</v>
          </cell>
        </row>
        <row r="142024">
          <cell r="B142024">
            <v>6169940853</v>
          </cell>
        </row>
        <row r="142025">
          <cell r="B142025">
            <v>7477413897</v>
          </cell>
        </row>
        <row r="142026">
          <cell r="B142026">
            <v>6276296163</v>
          </cell>
        </row>
        <row r="142027">
          <cell r="B142027">
            <v>2058350821</v>
          </cell>
        </row>
        <row r="142028">
          <cell r="B142028">
            <v>1313898308</v>
          </cell>
        </row>
        <row r="142029">
          <cell r="B142029">
            <v>1313898309</v>
          </cell>
        </row>
        <row r="142030">
          <cell r="B142030">
            <v>1520845128</v>
          </cell>
        </row>
        <row r="142031">
          <cell r="B142031">
            <v>1412724896</v>
          </cell>
        </row>
        <row r="142032">
          <cell r="B142032">
            <v>1866600534</v>
          </cell>
        </row>
        <row r="142033">
          <cell r="B142033">
            <v>240647233</v>
          </cell>
        </row>
        <row r="142034">
          <cell r="B142034">
            <v>6276296166</v>
          </cell>
        </row>
        <row r="142035">
          <cell r="B142035">
            <v>3703253996</v>
          </cell>
        </row>
        <row r="142036">
          <cell r="B142036">
            <v>6276296165</v>
          </cell>
        </row>
        <row r="142037">
          <cell r="B142037">
            <v>6276296164</v>
          </cell>
        </row>
        <row r="142038">
          <cell r="B142038">
            <v>6551374095</v>
          </cell>
        </row>
        <row r="142039">
          <cell r="B142039">
            <v>6551374094</v>
          </cell>
        </row>
        <row r="142040">
          <cell r="B142040">
            <v>1866600541</v>
          </cell>
        </row>
        <row r="142041">
          <cell r="B142041">
            <v>6276296169</v>
          </cell>
        </row>
        <row r="142042">
          <cell r="B142042">
            <v>6276296168</v>
          </cell>
        </row>
        <row r="142043">
          <cell r="B142043">
            <v>6276296167</v>
          </cell>
        </row>
        <row r="142044">
          <cell r="B142044">
            <v>240647234</v>
          </cell>
        </row>
        <row r="142045">
          <cell r="A142045" t="str">
            <v>库林阿曼</v>
          </cell>
          <cell r="B142045">
            <v>4016881495</v>
          </cell>
        </row>
        <row r="142046">
          <cell r="B142046">
            <v>1137560114</v>
          </cell>
        </row>
        <row r="142047">
          <cell r="B142047">
            <v>1520845129</v>
          </cell>
        </row>
        <row r="142048">
          <cell r="B142048">
            <v>1520845130</v>
          </cell>
        </row>
        <row r="142049">
          <cell r="B142049">
            <v>240647242</v>
          </cell>
        </row>
        <row r="142050">
          <cell r="B142050">
            <v>1520845131</v>
          </cell>
        </row>
        <row r="142051">
          <cell r="B142051">
            <v>1520845132</v>
          </cell>
        </row>
        <row r="142052">
          <cell r="B142052">
            <v>240647235</v>
          </cell>
        </row>
        <row r="142053">
          <cell r="B142053">
            <v>7182314318</v>
          </cell>
        </row>
        <row r="142054">
          <cell r="B142054">
            <v>1520845133</v>
          </cell>
        </row>
        <row r="142055">
          <cell r="B142055">
            <v>7182314319</v>
          </cell>
        </row>
        <row r="142056">
          <cell r="B142056">
            <v>6169940854</v>
          </cell>
        </row>
        <row r="142057">
          <cell r="B142057">
            <v>240647241</v>
          </cell>
        </row>
        <row r="142058">
          <cell r="B142058">
            <v>240647244</v>
          </cell>
        </row>
        <row r="142059">
          <cell r="B142059">
            <v>240647236</v>
          </cell>
        </row>
        <row r="142060">
          <cell r="B142060">
            <v>3703253997</v>
          </cell>
        </row>
        <row r="142061">
          <cell r="B142061">
            <v>6169940942</v>
          </cell>
        </row>
        <row r="142062">
          <cell r="B142062">
            <v>1520845134</v>
          </cell>
        </row>
        <row r="142063">
          <cell r="B142063">
            <v>240647245</v>
          </cell>
        </row>
        <row r="142064">
          <cell r="B142064">
            <v>1520845135</v>
          </cell>
        </row>
        <row r="142065">
          <cell r="B142065">
            <v>6169940943</v>
          </cell>
        </row>
        <row r="142066">
          <cell r="B142066">
            <v>7294652674</v>
          </cell>
        </row>
        <row r="142067">
          <cell r="B142067">
            <v>1520845136</v>
          </cell>
        </row>
        <row r="142068">
          <cell r="B142068">
            <v>240647237</v>
          </cell>
        </row>
        <row r="142069">
          <cell r="B142069">
            <v>6169940941</v>
          </cell>
        </row>
        <row r="142070">
          <cell r="B142070">
            <v>240647246</v>
          </cell>
        </row>
        <row r="142071">
          <cell r="B142071">
            <v>6551374093</v>
          </cell>
        </row>
        <row r="142072">
          <cell r="A142072" t="str">
            <v>八连城煤矿</v>
          </cell>
          <cell r="B142072">
            <v>1834142588</v>
          </cell>
        </row>
        <row r="142073">
          <cell r="B142073">
            <v>6169940945</v>
          </cell>
        </row>
        <row r="142074">
          <cell r="B142074">
            <v>6551374092</v>
          </cell>
        </row>
        <row r="142075">
          <cell r="B142075">
            <v>240647238</v>
          </cell>
        </row>
        <row r="142076">
          <cell r="B142076">
            <v>4618305705</v>
          </cell>
        </row>
        <row r="142077">
          <cell r="B142077">
            <v>1520845137</v>
          </cell>
        </row>
        <row r="142078">
          <cell r="B142078">
            <v>240647239</v>
          </cell>
        </row>
        <row r="142079">
          <cell r="B142079">
            <v>1520845138</v>
          </cell>
        </row>
        <row r="142080">
          <cell r="B142080">
            <v>240647240</v>
          </cell>
        </row>
        <row r="142081">
          <cell r="A142081" t="str">
            <v>Бархатная</v>
          </cell>
          <cell r="B142081">
            <v>6967949909</v>
          </cell>
        </row>
        <row r="142082">
          <cell r="A142082" t="str">
            <v>Бархатная</v>
          </cell>
          <cell r="B142082">
            <v>1492247471</v>
          </cell>
        </row>
        <row r="142083">
          <cell r="B142083">
            <v>3703253998</v>
          </cell>
        </row>
        <row r="142084">
          <cell r="B142084">
            <v>6169940944</v>
          </cell>
        </row>
        <row r="142085">
          <cell r="A142085" t="str">
            <v>3696 км</v>
          </cell>
          <cell r="B142085">
            <v>3957779776</v>
          </cell>
        </row>
        <row r="142086">
          <cell r="B142086">
            <v>240647248</v>
          </cell>
        </row>
        <row r="142087">
          <cell r="A142087" t="str">
            <v>Хмыловский</v>
          </cell>
          <cell r="B142087">
            <v>7027796083</v>
          </cell>
        </row>
        <row r="142088">
          <cell r="B142088">
            <v>2039493359</v>
          </cell>
        </row>
        <row r="142089">
          <cell r="A142089" t="str">
            <v>Хмыловский</v>
          </cell>
          <cell r="B142089">
            <v>1032533201</v>
          </cell>
        </row>
        <row r="142090">
          <cell r="B142090">
            <v>3032195182</v>
          </cell>
        </row>
        <row r="142091">
          <cell r="B142091">
            <v>3371450722</v>
          </cell>
        </row>
        <row r="142092">
          <cell r="B142092">
            <v>1149130187</v>
          </cell>
        </row>
        <row r="142093">
          <cell r="B142093">
            <v>6410099780</v>
          </cell>
        </row>
        <row r="142094">
          <cell r="B142094">
            <v>6410099779</v>
          </cell>
        </row>
        <row r="142095">
          <cell r="B142095">
            <v>2634074341</v>
          </cell>
        </row>
        <row r="142096">
          <cell r="B142096">
            <v>6551374091</v>
          </cell>
        </row>
        <row r="142097">
          <cell r="B142097">
            <v>2212546788</v>
          </cell>
        </row>
        <row r="142098">
          <cell r="B142098">
            <v>4551884471</v>
          </cell>
        </row>
        <row r="142099">
          <cell r="A142099" t="str">
            <v>鱼儿沟</v>
          </cell>
          <cell r="B142099">
            <v>7363504705</v>
          </cell>
        </row>
        <row r="142100">
          <cell r="B142100">
            <v>1520845139</v>
          </cell>
        </row>
        <row r="142101">
          <cell r="B142101">
            <v>1149132845</v>
          </cell>
        </row>
        <row r="142102">
          <cell r="B142102">
            <v>1137611275</v>
          </cell>
        </row>
        <row r="142103">
          <cell r="B142103">
            <v>3371450844</v>
          </cell>
        </row>
        <row r="142104">
          <cell r="B142104">
            <v>3703253999</v>
          </cell>
        </row>
        <row r="142105">
          <cell r="B142105">
            <v>1137559443</v>
          </cell>
        </row>
        <row r="142106">
          <cell r="B142106">
            <v>1137559981</v>
          </cell>
        </row>
        <row r="142107">
          <cell r="B142107">
            <v>6410099785</v>
          </cell>
        </row>
        <row r="142108">
          <cell r="B142108">
            <v>6410099784</v>
          </cell>
        </row>
        <row r="142109">
          <cell r="B142109">
            <v>6410099791</v>
          </cell>
        </row>
        <row r="142110">
          <cell r="A142110" t="str">
            <v>扎和萨拉</v>
          </cell>
          <cell r="B142110">
            <v>5009747522</v>
          </cell>
        </row>
        <row r="142111">
          <cell r="B142111">
            <v>727524688</v>
          </cell>
        </row>
        <row r="142112">
          <cell r="B142112">
            <v>6410099790</v>
          </cell>
        </row>
        <row r="142113">
          <cell r="B142113">
            <v>1149130098</v>
          </cell>
        </row>
        <row r="142114">
          <cell r="B142114">
            <v>6410099789</v>
          </cell>
        </row>
        <row r="142115">
          <cell r="B142115">
            <v>1149133160</v>
          </cell>
        </row>
        <row r="142116">
          <cell r="B142116">
            <v>6410099788</v>
          </cell>
        </row>
        <row r="142117">
          <cell r="B142117">
            <v>3371450894</v>
          </cell>
        </row>
        <row r="142118">
          <cell r="B142118">
            <v>6410099787</v>
          </cell>
        </row>
        <row r="142119">
          <cell r="B142119">
            <v>3371450906</v>
          </cell>
        </row>
        <row r="142120">
          <cell r="B142120">
            <v>6410099786</v>
          </cell>
        </row>
        <row r="142121">
          <cell r="B142121">
            <v>6276296171</v>
          </cell>
        </row>
        <row r="142122">
          <cell r="A142122" t="str">
            <v>рзд №142</v>
          </cell>
          <cell r="B142122">
            <v>3908265676</v>
          </cell>
        </row>
        <row r="142123">
          <cell r="B142123">
            <v>3371450931</v>
          </cell>
        </row>
        <row r="142124">
          <cell r="A142124" t="str">
            <v>阿拉沟</v>
          </cell>
          <cell r="B142124">
            <v>5009732495</v>
          </cell>
        </row>
        <row r="142125">
          <cell r="B142125">
            <v>3267205582</v>
          </cell>
        </row>
        <row r="142126">
          <cell r="B142126">
            <v>2039493369</v>
          </cell>
        </row>
        <row r="142127">
          <cell r="B142127">
            <v>6410099781</v>
          </cell>
        </row>
        <row r="142128">
          <cell r="B142128">
            <v>6410099782</v>
          </cell>
        </row>
        <row r="142129">
          <cell r="B142129">
            <v>1149129142</v>
          </cell>
        </row>
        <row r="142130">
          <cell r="B142130">
            <v>6410099783</v>
          </cell>
        </row>
        <row r="142131">
          <cell r="B142131">
            <v>7182314317</v>
          </cell>
        </row>
        <row r="142132">
          <cell r="B142132">
            <v>1149132975</v>
          </cell>
        </row>
        <row r="142133">
          <cell r="B142133">
            <v>1137559241</v>
          </cell>
        </row>
        <row r="142134">
          <cell r="B142134">
            <v>3371450978</v>
          </cell>
        </row>
        <row r="142135">
          <cell r="B142135">
            <v>4735734803</v>
          </cell>
        </row>
        <row r="142136">
          <cell r="B142136">
            <v>7066514546</v>
          </cell>
        </row>
        <row r="142137">
          <cell r="B142137">
            <v>7066515353</v>
          </cell>
        </row>
        <row r="142138">
          <cell r="B142138">
            <v>7066514939</v>
          </cell>
        </row>
        <row r="142139">
          <cell r="B142139">
            <v>1149130346</v>
          </cell>
        </row>
        <row r="142140">
          <cell r="B142140">
            <v>7066514750</v>
          </cell>
        </row>
        <row r="142141">
          <cell r="B142141">
            <v>7066512744</v>
          </cell>
        </row>
        <row r="142142">
          <cell r="B142142">
            <v>1313790894</v>
          </cell>
        </row>
        <row r="142143">
          <cell r="B142143">
            <v>7066513957</v>
          </cell>
        </row>
        <row r="142144">
          <cell r="A142144" t="str">
            <v>Ж/Д станция "Ивановка-1"</v>
          </cell>
          <cell r="B142144">
            <v>2446682623</v>
          </cell>
        </row>
        <row r="142145">
          <cell r="B142145">
            <v>7066514680</v>
          </cell>
        </row>
        <row r="142146">
          <cell r="B142146">
            <v>1149129356</v>
          </cell>
        </row>
        <row r="142147">
          <cell r="B142147">
            <v>1137559729</v>
          </cell>
        </row>
        <row r="142148">
          <cell r="B142148">
            <v>1137611231</v>
          </cell>
        </row>
        <row r="142149">
          <cell r="B142149">
            <v>1137611108</v>
          </cell>
        </row>
        <row r="142150">
          <cell r="A142150" t="str">
            <v>Автобаза</v>
          </cell>
          <cell r="B142150">
            <v>3563977331</v>
          </cell>
        </row>
        <row r="142151">
          <cell r="A142151" t="str">
            <v>Автобаза</v>
          </cell>
          <cell r="B142151">
            <v>7027841710</v>
          </cell>
        </row>
        <row r="142152">
          <cell r="B142152">
            <v>6276296175</v>
          </cell>
        </row>
        <row r="142153">
          <cell r="A142153" t="str">
            <v>奈曼</v>
          </cell>
          <cell r="B142153">
            <v>844682153</v>
          </cell>
        </row>
        <row r="142154">
          <cell r="A142154" t="str">
            <v>霍达</v>
          </cell>
          <cell r="B142154">
            <v>7369154345</v>
          </cell>
        </row>
        <row r="142155">
          <cell r="B142155">
            <v>2039493386</v>
          </cell>
        </row>
        <row r="142156">
          <cell r="B142156">
            <v>2039493389</v>
          </cell>
        </row>
        <row r="142157">
          <cell r="B142157">
            <v>2039493393</v>
          </cell>
        </row>
        <row r="142158">
          <cell r="B142158">
            <v>2924312509</v>
          </cell>
        </row>
        <row r="142159">
          <cell r="B142159">
            <v>1910964087</v>
          </cell>
        </row>
        <row r="142160">
          <cell r="B142160">
            <v>1910964089</v>
          </cell>
        </row>
        <row r="142161">
          <cell r="A142161" t="str">
            <v>Шопоков</v>
          </cell>
          <cell r="B142161">
            <v>4065102432</v>
          </cell>
        </row>
        <row r="142162">
          <cell r="B142162">
            <v>6276296174</v>
          </cell>
        </row>
        <row r="142163">
          <cell r="B142163">
            <v>2039493402</v>
          </cell>
        </row>
        <row r="142164">
          <cell r="B142164">
            <v>6324662311</v>
          </cell>
        </row>
        <row r="142165">
          <cell r="B142165">
            <v>6324662312</v>
          </cell>
        </row>
        <row r="142166">
          <cell r="A142166" t="str">
            <v>Шопоков</v>
          </cell>
          <cell r="B142166">
            <v>1347283339</v>
          </cell>
        </row>
        <row r="142167">
          <cell r="B142167">
            <v>2039493408</v>
          </cell>
        </row>
        <row r="142168">
          <cell r="B142168">
            <v>7066514320</v>
          </cell>
        </row>
        <row r="142169">
          <cell r="B142169">
            <v>6324662313</v>
          </cell>
        </row>
        <row r="142170">
          <cell r="B142170">
            <v>7066513890</v>
          </cell>
        </row>
        <row r="142171">
          <cell r="B142171">
            <v>2039493410</v>
          </cell>
        </row>
        <row r="142172">
          <cell r="B142172">
            <v>2039493412</v>
          </cell>
        </row>
        <row r="142173">
          <cell r="B142173">
            <v>7066514866</v>
          </cell>
        </row>
        <row r="142174">
          <cell r="B142174">
            <v>6324662314</v>
          </cell>
        </row>
        <row r="142175">
          <cell r="B142175">
            <v>2039493415</v>
          </cell>
        </row>
        <row r="142176">
          <cell r="B142176">
            <v>2039493417</v>
          </cell>
        </row>
        <row r="142177">
          <cell r="B142177">
            <v>1910964119</v>
          </cell>
        </row>
        <row r="142178">
          <cell r="B142178">
            <v>2039493419</v>
          </cell>
        </row>
        <row r="142179">
          <cell r="A142179" t="str">
            <v>Угольбаза</v>
          </cell>
          <cell r="B142179">
            <v>1137611277</v>
          </cell>
        </row>
        <row r="142180">
          <cell r="A142180" t="str">
            <v>Угольбаза</v>
          </cell>
          <cell r="B142180">
            <v>7027841712</v>
          </cell>
        </row>
        <row r="142181">
          <cell r="B142181">
            <v>1259502832</v>
          </cell>
        </row>
        <row r="142182">
          <cell r="B142182">
            <v>2039493435</v>
          </cell>
        </row>
        <row r="142183">
          <cell r="B142183">
            <v>1352147230</v>
          </cell>
        </row>
        <row r="142184">
          <cell r="B142184">
            <v>1259502825</v>
          </cell>
        </row>
        <row r="142185">
          <cell r="B142185">
            <v>2039493438</v>
          </cell>
        </row>
        <row r="142186">
          <cell r="B142186">
            <v>1960408191</v>
          </cell>
        </row>
        <row r="142187">
          <cell r="B142187">
            <v>2039493439</v>
          </cell>
        </row>
        <row r="142188">
          <cell r="A142188" t="str">
            <v>Первомайская</v>
          </cell>
          <cell r="B142188">
            <v>3908261903</v>
          </cell>
        </row>
        <row r="142189">
          <cell r="B142189">
            <v>1352147249</v>
          </cell>
        </row>
        <row r="142190">
          <cell r="B142190">
            <v>2039493443</v>
          </cell>
        </row>
        <row r="142191">
          <cell r="B142191">
            <v>1803516730</v>
          </cell>
        </row>
        <row r="142192">
          <cell r="B142192">
            <v>1259502846</v>
          </cell>
        </row>
        <row r="142193">
          <cell r="B142193">
            <v>805226518</v>
          </cell>
        </row>
        <row r="142194">
          <cell r="B142194">
            <v>7066513800</v>
          </cell>
        </row>
        <row r="142195">
          <cell r="B142195">
            <v>1803516738</v>
          </cell>
        </row>
        <row r="142196">
          <cell r="B142196">
            <v>7066515409</v>
          </cell>
        </row>
        <row r="142197">
          <cell r="B142197">
            <v>7066513748</v>
          </cell>
        </row>
        <row r="142198">
          <cell r="B142198">
            <v>4735734939</v>
          </cell>
        </row>
        <row r="142199">
          <cell r="B142199">
            <v>1352147300</v>
          </cell>
        </row>
        <row r="142200">
          <cell r="B142200">
            <v>6276296176</v>
          </cell>
        </row>
        <row r="142201">
          <cell r="B142201">
            <v>6276296173</v>
          </cell>
        </row>
        <row r="142202">
          <cell r="B142202">
            <v>1352147348</v>
          </cell>
        </row>
        <row r="142203">
          <cell r="B142203">
            <v>6276296172</v>
          </cell>
        </row>
        <row r="142204">
          <cell r="B142204">
            <v>8043078178</v>
          </cell>
        </row>
        <row r="142205">
          <cell r="B142205">
            <v>1520845140</v>
          </cell>
        </row>
        <row r="142206">
          <cell r="B142206">
            <v>1259502887</v>
          </cell>
        </row>
        <row r="142207">
          <cell r="B142207">
            <v>7066514760</v>
          </cell>
        </row>
        <row r="142208">
          <cell r="B142208">
            <v>8043078179</v>
          </cell>
        </row>
        <row r="142209">
          <cell r="B142209">
            <v>7066511145</v>
          </cell>
        </row>
        <row r="142210">
          <cell r="B142210">
            <v>7066513762</v>
          </cell>
        </row>
        <row r="142211">
          <cell r="B142211">
            <v>7066513833</v>
          </cell>
        </row>
        <row r="142212">
          <cell r="B142212">
            <v>7066514846</v>
          </cell>
        </row>
        <row r="142213">
          <cell r="B142213">
            <v>7066514206</v>
          </cell>
        </row>
        <row r="142214">
          <cell r="B142214">
            <v>7066515309</v>
          </cell>
        </row>
        <row r="142215">
          <cell r="B142215">
            <v>7066511728</v>
          </cell>
        </row>
        <row r="142216">
          <cell r="B142216">
            <v>7066512763</v>
          </cell>
        </row>
        <row r="142217">
          <cell r="B142217">
            <v>6869115349</v>
          </cell>
        </row>
        <row r="142218">
          <cell r="B142218">
            <v>6869114941</v>
          </cell>
        </row>
        <row r="142219">
          <cell r="B142219">
            <v>6869101377</v>
          </cell>
        </row>
        <row r="142220">
          <cell r="A142220" t="str">
            <v>楚鲁图</v>
          </cell>
          <cell r="B142220">
            <v>1596389959</v>
          </cell>
        </row>
        <row r="142221">
          <cell r="B142221">
            <v>6869116300</v>
          </cell>
        </row>
        <row r="142222">
          <cell r="B142222">
            <v>6869112307</v>
          </cell>
        </row>
        <row r="142223">
          <cell r="B142223">
            <v>6869112703</v>
          </cell>
        </row>
        <row r="142224">
          <cell r="B142224">
            <v>6869111929</v>
          </cell>
        </row>
        <row r="142225">
          <cell r="B142225">
            <v>6869113807</v>
          </cell>
        </row>
        <row r="142226">
          <cell r="B142226">
            <v>7066513972</v>
          </cell>
        </row>
        <row r="142227">
          <cell r="B142227">
            <v>6869117753</v>
          </cell>
        </row>
        <row r="142228">
          <cell r="B142228">
            <v>6869115689</v>
          </cell>
        </row>
        <row r="142229">
          <cell r="A142229" t="str">
            <v>Шалта</v>
          </cell>
          <cell r="B142229">
            <v>3908265209</v>
          </cell>
        </row>
        <row r="142230">
          <cell r="B142230">
            <v>7066513688</v>
          </cell>
        </row>
        <row r="142231">
          <cell r="B142231">
            <v>6869113130</v>
          </cell>
        </row>
        <row r="142232">
          <cell r="B142232">
            <v>7066512718</v>
          </cell>
        </row>
        <row r="142233">
          <cell r="B142233">
            <v>6869114376</v>
          </cell>
        </row>
        <row r="142234">
          <cell r="B142234">
            <v>7066513892</v>
          </cell>
        </row>
        <row r="142235">
          <cell r="B142235">
            <v>6551374090</v>
          </cell>
        </row>
        <row r="142236">
          <cell r="B142236">
            <v>7066514570</v>
          </cell>
        </row>
        <row r="142237">
          <cell r="B142237">
            <v>8068198483</v>
          </cell>
        </row>
        <row r="142238">
          <cell r="B142238">
            <v>7066512812</v>
          </cell>
        </row>
        <row r="142239">
          <cell r="B142239">
            <v>7066514772</v>
          </cell>
        </row>
        <row r="142240">
          <cell r="B142240">
            <v>7066515139</v>
          </cell>
        </row>
        <row r="142241">
          <cell r="B142241">
            <v>8068198484</v>
          </cell>
        </row>
        <row r="142242">
          <cell r="B142242">
            <v>8068230585</v>
          </cell>
        </row>
        <row r="142243">
          <cell r="B142243">
            <v>1149871882</v>
          </cell>
        </row>
        <row r="142244">
          <cell r="B142244">
            <v>1259503019</v>
          </cell>
        </row>
        <row r="142245">
          <cell r="B142245">
            <v>6276296178</v>
          </cell>
        </row>
        <row r="142246">
          <cell r="B142246">
            <v>8068230594</v>
          </cell>
        </row>
        <row r="142247">
          <cell r="B142247">
            <v>8068230595</v>
          </cell>
        </row>
        <row r="142248">
          <cell r="B142248">
            <v>8068230596</v>
          </cell>
        </row>
        <row r="142249">
          <cell r="B142249">
            <v>8068230597</v>
          </cell>
        </row>
        <row r="142250">
          <cell r="B142250">
            <v>1942836656</v>
          </cell>
        </row>
        <row r="142251">
          <cell r="B142251">
            <v>8068230598</v>
          </cell>
        </row>
        <row r="142252">
          <cell r="B142252">
            <v>8068230599</v>
          </cell>
        </row>
        <row r="142253">
          <cell r="B142253">
            <v>8068230600</v>
          </cell>
        </row>
        <row r="142254">
          <cell r="B142254">
            <v>8068230591</v>
          </cell>
        </row>
        <row r="142255">
          <cell r="B142255">
            <v>1520845141</v>
          </cell>
        </row>
        <row r="142256">
          <cell r="B142256">
            <v>6276296177</v>
          </cell>
        </row>
        <row r="142257">
          <cell r="B142257">
            <v>8068230586</v>
          </cell>
        </row>
        <row r="142258">
          <cell r="B142258">
            <v>8068230593</v>
          </cell>
        </row>
        <row r="142259">
          <cell r="B142259">
            <v>8068230592</v>
          </cell>
        </row>
        <row r="142260">
          <cell r="B142260">
            <v>1834142636</v>
          </cell>
        </row>
        <row r="142261">
          <cell r="B142261">
            <v>2039708578</v>
          </cell>
        </row>
        <row r="142262">
          <cell r="A142262" t="str">
            <v>Чалдыбар</v>
          </cell>
          <cell r="B142262">
            <v>3729466654</v>
          </cell>
        </row>
        <row r="142263">
          <cell r="B142263">
            <v>8068230587</v>
          </cell>
        </row>
        <row r="142264">
          <cell r="B142264">
            <v>2746065701</v>
          </cell>
        </row>
        <row r="142265">
          <cell r="A142265" t="str">
            <v>伊和恩格拉</v>
          </cell>
          <cell r="B142265">
            <v>843276797</v>
          </cell>
        </row>
        <row r="142266">
          <cell r="A142266" t="str">
            <v>Находка</v>
          </cell>
          <cell r="B142266">
            <v>6967952136</v>
          </cell>
        </row>
        <row r="142267">
          <cell r="A142267" t="str">
            <v>Находка</v>
          </cell>
          <cell r="B142267">
            <v>1492247475</v>
          </cell>
        </row>
        <row r="142268">
          <cell r="B142268">
            <v>2327448737</v>
          </cell>
        </row>
        <row r="142269">
          <cell r="B142269">
            <v>240647249</v>
          </cell>
        </row>
        <row r="142270">
          <cell r="B142270">
            <v>240647250</v>
          </cell>
        </row>
        <row r="142271">
          <cell r="A142271" t="str">
            <v>哈密</v>
          </cell>
          <cell r="B142271">
            <v>7276635778</v>
          </cell>
        </row>
        <row r="142272">
          <cell r="B142272">
            <v>240647251</v>
          </cell>
        </row>
        <row r="142273">
          <cell r="A142273" t="str">
            <v>Маловодное</v>
          </cell>
          <cell r="B142273">
            <v>3908264164</v>
          </cell>
        </row>
        <row r="142274">
          <cell r="B142274">
            <v>688385845</v>
          </cell>
        </row>
        <row r="142275">
          <cell r="A142275" t="str">
            <v>夏格泽</v>
          </cell>
          <cell r="B142275">
            <v>5009710336</v>
          </cell>
        </row>
        <row r="142276">
          <cell r="B142276">
            <v>3370189047</v>
          </cell>
        </row>
        <row r="142277">
          <cell r="B142277">
            <v>6551374089</v>
          </cell>
        </row>
        <row r="142278">
          <cell r="A142278" t="str">
            <v>国光</v>
          </cell>
          <cell r="B142278">
            <v>5009717577</v>
          </cell>
        </row>
        <row r="142279">
          <cell r="B142279">
            <v>6920372180</v>
          </cell>
        </row>
        <row r="142280">
          <cell r="B142280">
            <v>8068230590</v>
          </cell>
        </row>
        <row r="142281">
          <cell r="B142281">
            <v>8068230589</v>
          </cell>
        </row>
        <row r="142282">
          <cell r="B142282">
            <v>8068230588</v>
          </cell>
        </row>
        <row r="142283">
          <cell r="B142283">
            <v>4301693235</v>
          </cell>
        </row>
        <row r="142284">
          <cell r="B142284">
            <v>3127404298</v>
          </cell>
        </row>
        <row r="142285">
          <cell r="B142285">
            <v>6920372181</v>
          </cell>
        </row>
        <row r="142286">
          <cell r="B142286">
            <v>1520845142</v>
          </cell>
        </row>
        <row r="142287">
          <cell r="B142287">
            <v>8068198482</v>
          </cell>
        </row>
        <row r="142288">
          <cell r="B142288">
            <v>1746022648</v>
          </cell>
        </row>
        <row r="142289">
          <cell r="B142289">
            <v>2202244079</v>
          </cell>
        </row>
        <row r="142290">
          <cell r="B142290">
            <v>3182891342</v>
          </cell>
        </row>
        <row r="142291">
          <cell r="B142291">
            <v>1520845143</v>
          </cell>
        </row>
        <row r="142292">
          <cell r="B142292">
            <v>1746022719</v>
          </cell>
        </row>
        <row r="142293">
          <cell r="B142293">
            <v>1746022686</v>
          </cell>
        </row>
        <row r="142294">
          <cell r="B142294">
            <v>1851579133</v>
          </cell>
        </row>
        <row r="142295">
          <cell r="B142295">
            <v>1746022659</v>
          </cell>
        </row>
        <row r="142296">
          <cell r="B142296">
            <v>1746022621</v>
          </cell>
        </row>
        <row r="142297">
          <cell r="B142297">
            <v>1520845144</v>
          </cell>
        </row>
        <row r="142298">
          <cell r="B142298">
            <v>1746022683</v>
          </cell>
        </row>
        <row r="142299">
          <cell r="A142299" t="str">
            <v>Сокулук</v>
          </cell>
          <cell r="B142299">
            <v>3906248735</v>
          </cell>
        </row>
        <row r="142300">
          <cell r="B142300">
            <v>240647253</v>
          </cell>
        </row>
        <row r="142301">
          <cell r="A142301" t="str">
            <v>하면역</v>
          </cell>
          <cell r="B142301">
            <v>2092164010</v>
          </cell>
        </row>
        <row r="142302">
          <cell r="B142302">
            <v>6920372183</v>
          </cell>
        </row>
        <row r="142303">
          <cell r="B142303">
            <v>1746022663</v>
          </cell>
        </row>
        <row r="142304">
          <cell r="B142304">
            <v>6169940939</v>
          </cell>
        </row>
        <row r="142305">
          <cell r="B142305">
            <v>2420461371</v>
          </cell>
        </row>
        <row r="142306">
          <cell r="B142306">
            <v>8068198480</v>
          </cell>
        </row>
        <row r="142307">
          <cell r="B142307">
            <v>8068198478</v>
          </cell>
        </row>
        <row r="142308">
          <cell r="B142308">
            <v>2420461373</v>
          </cell>
        </row>
        <row r="142309">
          <cell r="B142309">
            <v>3188159659</v>
          </cell>
        </row>
        <row r="142310">
          <cell r="B142310">
            <v>8068198477</v>
          </cell>
        </row>
        <row r="142311">
          <cell r="B142311">
            <v>8068198479</v>
          </cell>
        </row>
        <row r="142312">
          <cell r="B142312">
            <v>6920372182</v>
          </cell>
        </row>
        <row r="142313">
          <cell r="B142313">
            <v>8043078184</v>
          </cell>
        </row>
        <row r="142314">
          <cell r="B142314">
            <v>2420461375</v>
          </cell>
        </row>
        <row r="142315">
          <cell r="B142315">
            <v>1746022691</v>
          </cell>
        </row>
        <row r="142316">
          <cell r="B142316">
            <v>1746022447</v>
          </cell>
        </row>
        <row r="142317">
          <cell r="B142317">
            <v>8043078183</v>
          </cell>
        </row>
        <row r="142318">
          <cell r="B142318">
            <v>6276296153</v>
          </cell>
        </row>
        <row r="142319">
          <cell r="B142319">
            <v>1746022771</v>
          </cell>
        </row>
        <row r="142320">
          <cell r="B142320">
            <v>6276296152</v>
          </cell>
        </row>
        <row r="142321">
          <cell r="B142321">
            <v>6276296151</v>
          </cell>
        </row>
        <row r="142322">
          <cell r="B142322">
            <v>1746022626</v>
          </cell>
        </row>
        <row r="142323">
          <cell r="B142323">
            <v>2420480847</v>
          </cell>
        </row>
        <row r="142324">
          <cell r="A142324" t="str">
            <v>星源</v>
          </cell>
          <cell r="B142324">
            <v>5009714131</v>
          </cell>
        </row>
        <row r="142325">
          <cell r="B142325">
            <v>688385952</v>
          </cell>
        </row>
        <row r="142326">
          <cell r="B142326">
            <v>1746022698</v>
          </cell>
        </row>
        <row r="142327">
          <cell r="B142327">
            <v>8068198481</v>
          </cell>
        </row>
        <row r="142328">
          <cell r="B142328">
            <v>7066515381</v>
          </cell>
        </row>
        <row r="142329">
          <cell r="B142329">
            <v>7066515355</v>
          </cell>
        </row>
        <row r="142330">
          <cell r="B142330">
            <v>7066514909</v>
          </cell>
        </row>
        <row r="142331">
          <cell r="B142331">
            <v>8043078182</v>
          </cell>
        </row>
        <row r="142332">
          <cell r="B142332">
            <v>2420480850</v>
          </cell>
        </row>
        <row r="142333">
          <cell r="B142333">
            <v>2382004234</v>
          </cell>
        </row>
        <row r="142334">
          <cell r="B142334">
            <v>1851579195</v>
          </cell>
        </row>
        <row r="142335">
          <cell r="B142335">
            <v>8043078181</v>
          </cell>
        </row>
        <row r="142336">
          <cell r="B142336">
            <v>7066514754</v>
          </cell>
        </row>
        <row r="142337">
          <cell r="B142337">
            <v>1746022764</v>
          </cell>
        </row>
        <row r="142338">
          <cell r="B142338">
            <v>2420480852</v>
          </cell>
        </row>
        <row r="142339">
          <cell r="B142339">
            <v>8043078180</v>
          </cell>
        </row>
        <row r="142340">
          <cell r="B142340">
            <v>2420480854</v>
          </cell>
        </row>
        <row r="142341">
          <cell r="B142341">
            <v>2191475375</v>
          </cell>
        </row>
        <row r="142342">
          <cell r="B142342">
            <v>2420480856</v>
          </cell>
        </row>
        <row r="142343">
          <cell r="B142343">
            <v>2191475406</v>
          </cell>
        </row>
        <row r="142344">
          <cell r="B142344">
            <v>2191475447</v>
          </cell>
        </row>
        <row r="142345">
          <cell r="B142345">
            <v>1746022717</v>
          </cell>
        </row>
        <row r="142346">
          <cell r="B142346">
            <v>8043078185</v>
          </cell>
        </row>
        <row r="142347">
          <cell r="B142347">
            <v>8068198476</v>
          </cell>
        </row>
        <row r="142348">
          <cell r="B142348">
            <v>8068198475</v>
          </cell>
        </row>
        <row r="142349">
          <cell r="B142349">
            <v>7066514048</v>
          </cell>
        </row>
        <row r="142350">
          <cell r="B142350">
            <v>7066514004</v>
          </cell>
        </row>
        <row r="142351">
          <cell r="A142351" t="str">
            <v>石家</v>
          </cell>
          <cell r="B142351">
            <v>7923463040</v>
          </cell>
        </row>
        <row r="142352">
          <cell r="B142352">
            <v>2191475534</v>
          </cell>
        </row>
        <row r="142353">
          <cell r="B142353">
            <v>7066515294</v>
          </cell>
        </row>
        <row r="142354">
          <cell r="B142354">
            <v>6551374086</v>
          </cell>
        </row>
        <row r="142355">
          <cell r="B142355">
            <v>7066514125</v>
          </cell>
        </row>
        <row r="142356">
          <cell r="B142356">
            <v>1149465532</v>
          </cell>
        </row>
        <row r="142357">
          <cell r="B142357">
            <v>7066515251</v>
          </cell>
        </row>
        <row r="142358">
          <cell r="B142358">
            <v>7066515280</v>
          </cell>
        </row>
        <row r="142359">
          <cell r="B142359">
            <v>7066513666</v>
          </cell>
        </row>
        <row r="142360">
          <cell r="B142360">
            <v>2191475640</v>
          </cell>
        </row>
        <row r="142361">
          <cell r="B142361">
            <v>7555579390</v>
          </cell>
        </row>
        <row r="142362">
          <cell r="B142362">
            <v>1260932467</v>
          </cell>
        </row>
        <row r="142363">
          <cell r="B142363">
            <v>2202244301</v>
          </cell>
        </row>
        <row r="142364">
          <cell r="B142364">
            <v>1260932674</v>
          </cell>
        </row>
        <row r="142365">
          <cell r="B142365">
            <v>1260931847</v>
          </cell>
        </row>
        <row r="142366">
          <cell r="B142366">
            <v>1231055544</v>
          </cell>
        </row>
        <row r="142367">
          <cell r="B142367">
            <v>2191475755</v>
          </cell>
        </row>
        <row r="142368">
          <cell r="B142368">
            <v>2191475766</v>
          </cell>
        </row>
        <row r="142369">
          <cell r="B142369">
            <v>1260932078</v>
          </cell>
        </row>
        <row r="142370">
          <cell r="B142370">
            <v>5984578025</v>
          </cell>
        </row>
        <row r="142371">
          <cell r="B142371">
            <v>1260932108</v>
          </cell>
        </row>
        <row r="142372">
          <cell r="B142372">
            <v>688385786</v>
          </cell>
        </row>
        <row r="142373">
          <cell r="B142373">
            <v>6551374088</v>
          </cell>
        </row>
        <row r="142374">
          <cell r="B142374">
            <v>6920372175</v>
          </cell>
        </row>
        <row r="142375">
          <cell r="B142375">
            <v>6276296150</v>
          </cell>
        </row>
        <row r="142376">
          <cell r="B142376">
            <v>6276296149</v>
          </cell>
        </row>
        <row r="142377">
          <cell r="B142377">
            <v>6920372174</v>
          </cell>
        </row>
        <row r="142378">
          <cell r="B142378">
            <v>2092724952</v>
          </cell>
        </row>
        <row r="142379">
          <cell r="B142379">
            <v>6920372173</v>
          </cell>
        </row>
        <row r="142380">
          <cell r="B142380">
            <v>1087580707</v>
          </cell>
        </row>
        <row r="142381">
          <cell r="B142381">
            <v>6920372172</v>
          </cell>
        </row>
        <row r="142382">
          <cell r="B142382">
            <v>1035889035</v>
          </cell>
        </row>
        <row r="142383">
          <cell r="B142383">
            <v>727524352</v>
          </cell>
        </row>
        <row r="142384">
          <cell r="B142384">
            <v>6920372171</v>
          </cell>
        </row>
        <row r="142385">
          <cell r="B142385">
            <v>6920372170</v>
          </cell>
        </row>
        <row r="142386">
          <cell r="A142386" t="str">
            <v>Радиостанция</v>
          </cell>
          <cell r="B142386">
            <v>7027796084</v>
          </cell>
        </row>
        <row r="142387">
          <cell r="A142387" t="str">
            <v>Радиостанция</v>
          </cell>
          <cell r="B142387">
            <v>4846840000</v>
          </cell>
        </row>
        <row r="142388">
          <cell r="B142388">
            <v>6920372169</v>
          </cell>
        </row>
        <row r="142389">
          <cell r="A142389" t="str">
            <v>Тепловозы (3772 км)</v>
          </cell>
          <cell r="B142389">
            <v>7477036717</v>
          </cell>
        </row>
        <row r="142390">
          <cell r="B142390">
            <v>1801150221</v>
          </cell>
        </row>
        <row r="142391">
          <cell r="B142391">
            <v>2420480859</v>
          </cell>
        </row>
        <row r="142392">
          <cell r="B142392">
            <v>2420480861</v>
          </cell>
        </row>
        <row r="142393">
          <cell r="B142393">
            <v>990005693</v>
          </cell>
        </row>
        <row r="142394">
          <cell r="B142394">
            <v>1260931802</v>
          </cell>
        </row>
        <row r="142395">
          <cell r="B142395">
            <v>1260931720</v>
          </cell>
        </row>
        <row r="142396">
          <cell r="B142396">
            <v>2420480862</v>
          </cell>
        </row>
        <row r="142397">
          <cell r="A142397" t="str">
            <v>下新光</v>
          </cell>
          <cell r="B142397">
            <v>5009757881</v>
          </cell>
        </row>
        <row r="142398">
          <cell r="B142398">
            <v>2420480864</v>
          </cell>
        </row>
        <row r="142399">
          <cell r="B142399">
            <v>1260931993</v>
          </cell>
        </row>
        <row r="142400">
          <cell r="B142400">
            <v>5293187022</v>
          </cell>
        </row>
        <row r="142401">
          <cell r="B142401">
            <v>2420480866</v>
          </cell>
        </row>
        <row r="142402">
          <cell r="B142402">
            <v>6169940940</v>
          </cell>
        </row>
        <row r="142403">
          <cell r="B142403">
            <v>6767471833</v>
          </cell>
        </row>
        <row r="142404">
          <cell r="B142404">
            <v>4735734809</v>
          </cell>
        </row>
        <row r="142405">
          <cell r="B142405">
            <v>4735734810</v>
          </cell>
        </row>
        <row r="142406">
          <cell r="B142406">
            <v>2420461404</v>
          </cell>
        </row>
        <row r="142407">
          <cell r="B142407">
            <v>1035888470</v>
          </cell>
        </row>
        <row r="142408">
          <cell r="B142408">
            <v>2420461406</v>
          </cell>
        </row>
        <row r="142409">
          <cell r="B142409">
            <v>1971838204</v>
          </cell>
        </row>
        <row r="142410">
          <cell r="B142410">
            <v>3805247045</v>
          </cell>
        </row>
        <row r="142411">
          <cell r="B142411">
            <v>5293187021</v>
          </cell>
        </row>
        <row r="142412">
          <cell r="B142412">
            <v>637578010</v>
          </cell>
        </row>
        <row r="142413">
          <cell r="B142413">
            <v>2420461407</v>
          </cell>
        </row>
        <row r="142414">
          <cell r="B142414">
            <v>3184828326</v>
          </cell>
        </row>
        <row r="142415">
          <cell r="B142415">
            <v>3184828327</v>
          </cell>
        </row>
        <row r="142416">
          <cell r="B142416">
            <v>1971838208</v>
          </cell>
        </row>
        <row r="142417">
          <cell r="B142417">
            <v>6276296147</v>
          </cell>
        </row>
        <row r="142418">
          <cell r="B142418">
            <v>3184828332</v>
          </cell>
        </row>
        <row r="142419">
          <cell r="B142419">
            <v>3184828333</v>
          </cell>
        </row>
        <row r="142420">
          <cell r="B142420">
            <v>2157790968</v>
          </cell>
        </row>
        <row r="142421">
          <cell r="B142421">
            <v>1520845147</v>
          </cell>
        </row>
        <row r="142422">
          <cell r="B142422">
            <v>6276296146</v>
          </cell>
        </row>
        <row r="142423">
          <cell r="B142423">
            <v>990005923</v>
          </cell>
        </row>
        <row r="142424">
          <cell r="B142424">
            <v>6169940753</v>
          </cell>
        </row>
        <row r="142425">
          <cell r="B142425">
            <v>990005808</v>
          </cell>
        </row>
        <row r="142426">
          <cell r="B142426">
            <v>2157790971</v>
          </cell>
        </row>
        <row r="142427">
          <cell r="B142427">
            <v>6169940754</v>
          </cell>
        </row>
        <row r="142428">
          <cell r="B142428">
            <v>2157790973</v>
          </cell>
        </row>
        <row r="142429">
          <cell r="B142429">
            <v>1971838213</v>
          </cell>
        </row>
        <row r="142430">
          <cell r="B142430">
            <v>2157790976</v>
          </cell>
        </row>
        <row r="142431">
          <cell r="B142431">
            <v>1801150250</v>
          </cell>
        </row>
        <row r="142432">
          <cell r="B142432">
            <v>1801150256</v>
          </cell>
        </row>
        <row r="142433">
          <cell r="B142433">
            <v>1035888845</v>
          </cell>
        </row>
        <row r="142434">
          <cell r="B142434">
            <v>1934648980</v>
          </cell>
        </row>
        <row r="142435">
          <cell r="B142435">
            <v>2157790996</v>
          </cell>
        </row>
        <row r="142436">
          <cell r="B142436">
            <v>2157790997</v>
          </cell>
        </row>
        <row r="142437">
          <cell r="B142437">
            <v>957096706</v>
          </cell>
        </row>
        <row r="142438">
          <cell r="B142438">
            <v>3060245743</v>
          </cell>
        </row>
        <row r="142439">
          <cell r="B142439">
            <v>5923298164</v>
          </cell>
        </row>
        <row r="142440">
          <cell r="B142440">
            <v>5293186813</v>
          </cell>
        </row>
        <row r="142441">
          <cell r="B142441">
            <v>5293186806</v>
          </cell>
        </row>
        <row r="142442">
          <cell r="B142442">
            <v>6424974112</v>
          </cell>
        </row>
        <row r="142443">
          <cell r="B142443">
            <v>5293186798</v>
          </cell>
        </row>
        <row r="142444">
          <cell r="B142444">
            <v>5293186810</v>
          </cell>
        </row>
        <row r="142445">
          <cell r="B142445">
            <v>1520845149</v>
          </cell>
        </row>
        <row r="142446">
          <cell r="B142446">
            <v>5293186808</v>
          </cell>
        </row>
        <row r="142447">
          <cell r="B142447">
            <v>641947681</v>
          </cell>
        </row>
        <row r="142448">
          <cell r="B142448">
            <v>1971838214</v>
          </cell>
        </row>
        <row r="142449">
          <cell r="B142449">
            <v>990005687</v>
          </cell>
        </row>
        <row r="142450">
          <cell r="B142450">
            <v>990005691</v>
          </cell>
        </row>
        <row r="142451">
          <cell r="A142451" t="str">
            <v>Бишкек II</v>
          </cell>
          <cell r="B142451">
            <v>240449433</v>
          </cell>
        </row>
        <row r="142452">
          <cell r="B142452">
            <v>990005295</v>
          </cell>
        </row>
        <row r="142453">
          <cell r="B142453">
            <v>2083700701</v>
          </cell>
        </row>
        <row r="142454">
          <cell r="B142454">
            <v>990005744</v>
          </cell>
        </row>
        <row r="142455">
          <cell r="B142455">
            <v>2420461408</v>
          </cell>
        </row>
        <row r="142456">
          <cell r="B142456">
            <v>1866600667</v>
          </cell>
        </row>
        <row r="142457">
          <cell r="B142457">
            <v>6971918491</v>
          </cell>
        </row>
        <row r="142458">
          <cell r="B142458">
            <v>1866600668</v>
          </cell>
        </row>
        <row r="142459">
          <cell r="B142459">
            <v>3060245745</v>
          </cell>
        </row>
        <row r="142460">
          <cell r="B142460">
            <v>3060245746</v>
          </cell>
        </row>
        <row r="142461">
          <cell r="B142461">
            <v>1012505418</v>
          </cell>
        </row>
        <row r="142462">
          <cell r="B142462">
            <v>6971918490</v>
          </cell>
        </row>
        <row r="142463">
          <cell r="A142463" t="str">
            <v>Бишкек II</v>
          </cell>
          <cell r="B142463">
            <v>4065102429</v>
          </cell>
        </row>
        <row r="142464">
          <cell r="B142464">
            <v>3060245747</v>
          </cell>
        </row>
        <row r="142465">
          <cell r="B142465">
            <v>277715086</v>
          </cell>
        </row>
        <row r="142466">
          <cell r="B142466">
            <v>3060245748</v>
          </cell>
        </row>
        <row r="142467">
          <cell r="B142467">
            <v>1070358757</v>
          </cell>
        </row>
        <row r="142468">
          <cell r="B142468">
            <v>1866600669</v>
          </cell>
        </row>
        <row r="142469">
          <cell r="B142469">
            <v>6971895447</v>
          </cell>
        </row>
        <row r="142470">
          <cell r="B142470">
            <v>3060245749</v>
          </cell>
        </row>
        <row r="142471">
          <cell r="B142471">
            <v>1866600670</v>
          </cell>
        </row>
        <row r="142472">
          <cell r="B142472">
            <v>244498180</v>
          </cell>
        </row>
        <row r="142473">
          <cell r="B142473">
            <v>3060245750</v>
          </cell>
        </row>
        <row r="142474">
          <cell r="B142474">
            <v>5293186792</v>
          </cell>
        </row>
        <row r="142475">
          <cell r="B142475">
            <v>5293186802</v>
          </cell>
        </row>
        <row r="142476">
          <cell r="B142476">
            <v>3071618248</v>
          </cell>
        </row>
        <row r="142477">
          <cell r="B142477">
            <v>1935149489</v>
          </cell>
        </row>
        <row r="142478">
          <cell r="B142478">
            <v>1935149493</v>
          </cell>
        </row>
        <row r="142479">
          <cell r="B142479">
            <v>6442168297</v>
          </cell>
        </row>
        <row r="142480">
          <cell r="B142480">
            <v>667848975</v>
          </cell>
        </row>
        <row r="142481">
          <cell r="B142481">
            <v>244498208</v>
          </cell>
        </row>
        <row r="142482">
          <cell r="B142482">
            <v>240451081</v>
          </cell>
        </row>
        <row r="142483">
          <cell r="B142483">
            <v>244498210</v>
          </cell>
        </row>
        <row r="142484">
          <cell r="B142484">
            <v>5293186794</v>
          </cell>
        </row>
        <row r="142485">
          <cell r="B142485">
            <v>1935149530</v>
          </cell>
        </row>
        <row r="142486">
          <cell r="B142486">
            <v>1758261868</v>
          </cell>
        </row>
        <row r="142487">
          <cell r="B142487">
            <v>990005429</v>
          </cell>
        </row>
        <row r="142488">
          <cell r="A142488" t="str">
            <v>Сельсовет</v>
          </cell>
          <cell r="B142488">
            <v>3908238164</v>
          </cell>
        </row>
        <row r="142489">
          <cell r="B142489">
            <v>244498033</v>
          </cell>
        </row>
        <row r="142490">
          <cell r="B142490">
            <v>1935149533</v>
          </cell>
        </row>
        <row r="142491">
          <cell r="B142491">
            <v>244498074</v>
          </cell>
        </row>
        <row r="142492">
          <cell r="B142492">
            <v>6442168290</v>
          </cell>
        </row>
        <row r="142493">
          <cell r="B142493">
            <v>244498212</v>
          </cell>
        </row>
        <row r="142494">
          <cell r="B142494">
            <v>6551374087</v>
          </cell>
        </row>
        <row r="142495">
          <cell r="B142495">
            <v>244498430</v>
          </cell>
        </row>
        <row r="142496">
          <cell r="B142496">
            <v>1611364596</v>
          </cell>
        </row>
        <row r="142497">
          <cell r="B142497">
            <v>6442168289</v>
          </cell>
        </row>
        <row r="142498">
          <cell r="B142498">
            <v>6442168288</v>
          </cell>
        </row>
        <row r="142499">
          <cell r="B142499">
            <v>244498248</v>
          </cell>
        </row>
        <row r="142500">
          <cell r="B142500">
            <v>1791188623</v>
          </cell>
        </row>
        <row r="142501">
          <cell r="B142501">
            <v>244498214</v>
          </cell>
        </row>
        <row r="142502">
          <cell r="B142502">
            <v>244498221</v>
          </cell>
        </row>
        <row r="142503">
          <cell r="B142503">
            <v>1184710160</v>
          </cell>
        </row>
        <row r="142504">
          <cell r="B142504">
            <v>6971934293</v>
          </cell>
        </row>
        <row r="142505">
          <cell r="B142505">
            <v>990005750</v>
          </cell>
        </row>
        <row r="142506">
          <cell r="B142506">
            <v>6169940825</v>
          </cell>
        </row>
        <row r="142507">
          <cell r="B142507">
            <v>259305179</v>
          </cell>
        </row>
        <row r="142508">
          <cell r="B142508">
            <v>957096267</v>
          </cell>
        </row>
        <row r="142509">
          <cell r="A142509" t="str">
            <v>Новопокровка</v>
          </cell>
          <cell r="B142509">
            <v>3908234587</v>
          </cell>
        </row>
        <row r="142510">
          <cell r="B142510">
            <v>957095999</v>
          </cell>
        </row>
        <row r="142511">
          <cell r="B142511">
            <v>2420480870</v>
          </cell>
        </row>
        <row r="142512">
          <cell r="A142512" t="str">
            <v>завод им. Ленина</v>
          </cell>
          <cell r="B142512">
            <v>240448348</v>
          </cell>
        </row>
        <row r="142513">
          <cell r="B142513">
            <v>990005728</v>
          </cell>
        </row>
        <row r="142514">
          <cell r="B142514">
            <v>259305272</v>
          </cell>
        </row>
        <row r="142515">
          <cell r="A142515" t="str">
            <v>Бишкек I</v>
          </cell>
          <cell r="B142515">
            <v>4065102428</v>
          </cell>
        </row>
        <row r="142516">
          <cell r="B142516">
            <v>6531853926</v>
          </cell>
        </row>
        <row r="142517">
          <cell r="A142517" t="str">
            <v>Бишкек I</v>
          </cell>
          <cell r="B142517">
            <v>240448357</v>
          </cell>
        </row>
        <row r="142518">
          <cell r="A142518" t="str">
            <v>수구포역</v>
          </cell>
          <cell r="B142518">
            <v>2092826954</v>
          </cell>
        </row>
        <row r="142519">
          <cell r="B142519">
            <v>1035886051</v>
          </cell>
        </row>
        <row r="142520">
          <cell r="B142520">
            <v>6531853931</v>
          </cell>
        </row>
        <row r="142521">
          <cell r="B142521">
            <v>6531853930</v>
          </cell>
        </row>
        <row r="142522">
          <cell r="B142522">
            <v>990005394</v>
          </cell>
        </row>
        <row r="142523">
          <cell r="B142523">
            <v>1035888397</v>
          </cell>
        </row>
        <row r="142524">
          <cell r="B142524">
            <v>1935739598</v>
          </cell>
        </row>
        <row r="142525">
          <cell r="A142525" t="str">
            <v>3788 км</v>
          </cell>
          <cell r="B142525">
            <v>3957782476</v>
          </cell>
        </row>
        <row r="142526">
          <cell r="B142526">
            <v>2420480871</v>
          </cell>
        </row>
        <row r="142527">
          <cell r="B142527">
            <v>1934639481</v>
          </cell>
        </row>
        <row r="142528">
          <cell r="B142528">
            <v>244487293</v>
          </cell>
        </row>
        <row r="142529">
          <cell r="B142529">
            <v>990005600</v>
          </cell>
        </row>
        <row r="142530">
          <cell r="B142530">
            <v>1866600681</v>
          </cell>
        </row>
        <row r="142531">
          <cell r="B142531">
            <v>3273725514</v>
          </cell>
        </row>
        <row r="142532">
          <cell r="B142532">
            <v>1015974482</v>
          </cell>
        </row>
        <row r="142533">
          <cell r="B142533">
            <v>1548941626</v>
          </cell>
        </row>
        <row r="142534">
          <cell r="B142534">
            <v>2420480874</v>
          </cell>
        </row>
        <row r="142535">
          <cell r="B142535">
            <v>1943927800</v>
          </cell>
        </row>
        <row r="142536">
          <cell r="A142536" t="str">
            <v>Промзона</v>
          </cell>
          <cell r="B142536">
            <v>3957781892</v>
          </cell>
        </row>
        <row r="142537">
          <cell r="B142537">
            <v>1132509976</v>
          </cell>
        </row>
        <row r="142538">
          <cell r="B142538">
            <v>1241002648</v>
          </cell>
        </row>
        <row r="142539">
          <cell r="B142539">
            <v>1971838229</v>
          </cell>
        </row>
        <row r="142540">
          <cell r="B142540">
            <v>1971838231</v>
          </cell>
        </row>
        <row r="142541">
          <cell r="A142541" t="str">
            <v>Аламедин</v>
          </cell>
          <cell r="B142541">
            <v>1347283269</v>
          </cell>
        </row>
        <row r="142542">
          <cell r="B142542">
            <v>1934639524</v>
          </cell>
        </row>
        <row r="142543">
          <cell r="B142543">
            <v>1866600682</v>
          </cell>
        </row>
        <row r="142544">
          <cell r="B142544">
            <v>990005811</v>
          </cell>
        </row>
        <row r="142545">
          <cell r="B142545">
            <v>1934639531</v>
          </cell>
        </row>
        <row r="142546">
          <cell r="B142546">
            <v>1943927805</v>
          </cell>
        </row>
        <row r="142547">
          <cell r="B142547">
            <v>990005388</v>
          </cell>
        </row>
        <row r="142548">
          <cell r="A142548" t="str">
            <v>Блюхер</v>
          </cell>
          <cell r="B142548">
            <v>7024769930</v>
          </cell>
        </row>
        <row r="142549">
          <cell r="A142549" t="str">
            <v>Блюхер</v>
          </cell>
          <cell r="B142549">
            <v>1270410890</v>
          </cell>
        </row>
        <row r="142550">
          <cell r="B142550">
            <v>6276296145</v>
          </cell>
        </row>
        <row r="142551">
          <cell r="B142551">
            <v>1934639555</v>
          </cell>
        </row>
        <row r="142552">
          <cell r="B142552">
            <v>7018689895</v>
          </cell>
        </row>
        <row r="142553">
          <cell r="A142553" t="str">
            <v>Нооруз</v>
          </cell>
          <cell r="B142553">
            <v>3957783870</v>
          </cell>
        </row>
        <row r="142554">
          <cell r="B142554">
            <v>6276296144</v>
          </cell>
        </row>
        <row r="142555">
          <cell r="B142555">
            <v>1934639589</v>
          </cell>
        </row>
        <row r="142556">
          <cell r="B142556">
            <v>2420480876</v>
          </cell>
        </row>
        <row r="142557">
          <cell r="B142557">
            <v>7294634763</v>
          </cell>
        </row>
        <row r="142558">
          <cell r="B142558">
            <v>2420480879</v>
          </cell>
        </row>
        <row r="142559">
          <cell r="B142559">
            <v>8057521346</v>
          </cell>
        </row>
        <row r="142560">
          <cell r="B142560">
            <v>8057521338</v>
          </cell>
        </row>
        <row r="142561">
          <cell r="B142561">
            <v>7294634762</v>
          </cell>
        </row>
        <row r="142562">
          <cell r="B142562">
            <v>7018666140</v>
          </cell>
        </row>
        <row r="142563">
          <cell r="B142563">
            <v>6169940755</v>
          </cell>
        </row>
        <row r="142564">
          <cell r="B142564">
            <v>6169940756</v>
          </cell>
        </row>
        <row r="142565">
          <cell r="B142565">
            <v>2420480880</v>
          </cell>
        </row>
        <row r="142566">
          <cell r="B142566">
            <v>6169940757</v>
          </cell>
        </row>
        <row r="142567">
          <cell r="B142567">
            <v>1934639645</v>
          </cell>
        </row>
        <row r="142568">
          <cell r="B142568">
            <v>7018666141</v>
          </cell>
        </row>
        <row r="142569">
          <cell r="B142569">
            <v>6276296143</v>
          </cell>
        </row>
        <row r="142570">
          <cell r="B142570">
            <v>2420480881</v>
          </cell>
        </row>
        <row r="142571">
          <cell r="B142571">
            <v>7018666142</v>
          </cell>
        </row>
        <row r="142572">
          <cell r="B142572">
            <v>1270410963</v>
          </cell>
        </row>
        <row r="142573">
          <cell r="B142573">
            <v>6169940827</v>
          </cell>
        </row>
        <row r="142574">
          <cell r="B142574">
            <v>7294634764</v>
          </cell>
        </row>
        <row r="142575">
          <cell r="B142575">
            <v>6169940826</v>
          </cell>
        </row>
        <row r="142576">
          <cell r="B142576">
            <v>8057521315</v>
          </cell>
        </row>
        <row r="142577">
          <cell r="B142577">
            <v>1270765982</v>
          </cell>
        </row>
        <row r="142578">
          <cell r="B142578">
            <v>1825006811</v>
          </cell>
        </row>
        <row r="142579">
          <cell r="B142579">
            <v>7294634765</v>
          </cell>
        </row>
        <row r="142580">
          <cell r="B142580">
            <v>7294652495</v>
          </cell>
        </row>
        <row r="142581">
          <cell r="B142581">
            <v>3142208070</v>
          </cell>
        </row>
        <row r="142582">
          <cell r="B142582">
            <v>7294652721</v>
          </cell>
        </row>
        <row r="142583">
          <cell r="B142583">
            <v>3142208072</v>
          </cell>
        </row>
        <row r="142584">
          <cell r="B142584">
            <v>3362295005</v>
          </cell>
        </row>
        <row r="142585">
          <cell r="B142585">
            <v>1270410952</v>
          </cell>
        </row>
        <row r="142586">
          <cell r="B142586">
            <v>6869115984</v>
          </cell>
        </row>
        <row r="142587">
          <cell r="B142587">
            <v>6869111944</v>
          </cell>
        </row>
        <row r="142588">
          <cell r="A142588" t="str">
            <v>朝阳川</v>
          </cell>
          <cell r="B142588">
            <v>1590460680</v>
          </cell>
        </row>
        <row r="142589">
          <cell r="B142589">
            <v>2420480883</v>
          </cell>
        </row>
        <row r="142590">
          <cell r="B142590">
            <v>6169940829</v>
          </cell>
        </row>
        <row r="142591">
          <cell r="B142591">
            <v>6169940828</v>
          </cell>
        </row>
        <row r="142592">
          <cell r="A142592" t="str">
            <v>Голубовка</v>
          </cell>
          <cell r="B142592">
            <v>7027803085</v>
          </cell>
        </row>
        <row r="142593">
          <cell r="A142593" t="str">
            <v>Голубовка</v>
          </cell>
          <cell r="B142593">
            <v>3563980994</v>
          </cell>
        </row>
        <row r="142594">
          <cell r="B142594">
            <v>1834142690</v>
          </cell>
        </row>
        <row r="142595">
          <cell r="B142595">
            <v>2420480884</v>
          </cell>
        </row>
        <row r="142596">
          <cell r="B142596">
            <v>2420480885</v>
          </cell>
        </row>
        <row r="142597">
          <cell r="B142597">
            <v>6869116888</v>
          </cell>
        </row>
        <row r="142598">
          <cell r="B142598">
            <v>6869114632</v>
          </cell>
        </row>
        <row r="142599">
          <cell r="B142599">
            <v>6869112321</v>
          </cell>
        </row>
        <row r="142600">
          <cell r="B142600">
            <v>2420480886</v>
          </cell>
        </row>
        <row r="142601">
          <cell r="B142601">
            <v>6869114956</v>
          </cell>
        </row>
        <row r="142602">
          <cell r="B142602">
            <v>727524506</v>
          </cell>
        </row>
        <row r="142603">
          <cell r="A142603" t="str">
            <v>Киршелк</v>
          </cell>
          <cell r="B142603">
            <v>244487318</v>
          </cell>
        </row>
        <row r="142604">
          <cell r="A142604" t="str">
            <v>Дунай</v>
          </cell>
          <cell r="B142604">
            <v>1241001553</v>
          </cell>
        </row>
        <row r="142605">
          <cell r="A142605" t="str">
            <v>Дунай</v>
          </cell>
          <cell r="B142605">
            <v>6997618172</v>
          </cell>
        </row>
        <row r="142606">
          <cell r="B142606">
            <v>8083299300</v>
          </cell>
        </row>
        <row r="142607">
          <cell r="B142607">
            <v>2420480887</v>
          </cell>
        </row>
        <row r="142608">
          <cell r="B142608">
            <v>8083299299</v>
          </cell>
        </row>
        <row r="142609">
          <cell r="B142609">
            <v>6276296141</v>
          </cell>
        </row>
        <row r="142610">
          <cell r="A142610" t="str">
            <v>Пойма</v>
          </cell>
          <cell r="B142610">
            <v>7030134142</v>
          </cell>
        </row>
        <row r="142611">
          <cell r="A142611" t="str">
            <v>Пойма</v>
          </cell>
          <cell r="B142611">
            <v>531677595</v>
          </cell>
        </row>
        <row r="142612">
          <cell r="B142612">
            <v>7952684086</v>
          </cell>
        </row>
        <row r="142613">
          <cell r="B142613">
            <v>6869112632</v>
          </cell>
        </row>
        <row r="142614">
          <cell r="B142614">
            <v>6869113389</v>
          </cell>
        </row>
        <row r="142615">
          <cell r="B142615">
            <v>7457814138</v>
          </cell>
        </row>
        <row r="142616">
          <cell r="B142616">
            <v>7457814137</v>
          </cell>
        </row>
        <row r="142617">
          <cell r="B142617">
            <v>7457814136</v>
          </cell>
        </row>
        <row r="142618">
          <cell r="B142618">
            <v>7457814135</v>
          </cell>
        </row>
        <row r="142619">
          <cell r="B142619">
            <v>7457814134</v>
          </cell>
        </row>
        <row r="142620">
          <cell r="A142620" t="str">
            <v>铜佛寺</v>
          </cell>
          <cell r="B142620">
            <v>4628342385</v>
          </cell>
        </row>
        <row r="142621">
          <cell r="B142621">
            <v>7457814133</v>
          </cell>
        </row>
        <row r="142622">
          <cell r="B142622">
            <v>2420480888</v>
          </cell>
        </row>
        <row r="142623">
          <cell r="B142623">
            <v>7457814132</v>
          </cell>
        </row>
        <row r="142624">
          <cell r="B142624">
            <v>2420480889</v>
          </cell>
        </row>
        <row r="142625">
          <cell r="B142625">
            <v>3127365859</v>
          </cell>
        </row>
        <row r="142626">
          <cell r="B142626">
            <v>6169940830</v>
          </cell>
        </row>
        <row r="142627">
          <cell r="B142627">
            <v>2420480890</v>
          </cell>
        </row>
        <row r="142628">
          <cell r="B142628">
            <v>6169940831</v>
          </cell>
        </row>
        <row r="142629">
          <cell r="B142629">
            <v>2420480891</v>
          </cell>
        </row>
        <row r="142630">
          <cell r="B142630">
            <v>6276296140</v>
          </cell>
        </row>
        <row r="142631">
          <cell r="B142631">
            <v>2420480892</v>
          </cell>
        </row>
        <row r="142632">
          <cell r="B142632">
            <v>2420480893</v>
          </cell>
        </row>
        <row r="142633">
          <cell r="B142633">
            <v>2420480894</v>
          </cell>
        </row>
        <row r="142634">
          <cell r="B142634">
            <v>2420480895</v>
          </cell>
        </row>
        <row r="142635">
          <cell r="A142635" t="str">
            <v>Дачи</v>
          </cell>
          <cell r="B142635">
            <v>710671352</v>
          </cell>
        </row>
        <row r="142636">
          <cell r="B142636">
            <v>7066514721</v>
          </cell>
        </row>
        <row r="142637">
          <cell r="B142637">
            <v>6869113303</v>
          </cell>
        </row>
        <row r="142638">
          <cell r="B142638">
            <v>6869117178</v>
          </cell>
        </row>
        <row r="142639">
          <cell r="B142639">
            <v>6869117682</v>
          </cell>
        </row>
        <row r="142640">
          <cell r="B142640">
            <v>6869109876</v>
          </cell>
        </row>
        <row r="142641">
          <cell r="B142641">
            <v>1942804113</v>
          </cell>
        </row>
        <row r="142642">
          <cell r="B142642">
            <v>2435904769</v>
          </cell>
        </row>
        <row r="142643">
          <cell r="B142643">
            <v>1942804115</v>
          </cell>
        </row>
        <row r="142644">
          <cell r="B142644">
            <v>6869117391</v>
          </cell>
        </row>
        <row r="142645">
          <cell r="B142645">
            <v>2420461437</v>
          </cell>
        </row>
        <row r="142646">
          <cell r="B142646">
            <v>6169940832</v>
          </cell>
        </row>
        <row r="142647">
          <cell r="B142647">
            <v>6869113734</v>
          </cell>
        </row>
        <row r="142648">
          <cell r="B142648">
            <v>6169940834</v>
          </cell>
        </row>
        <row r="142649">
          <cell r="B142649">
            <v>6869092329</v>
          </cell>
        </row>
        <row r="142650">
          <cell r="B142650">
            <v>6869114340</v>
          </cell>
        </row>
        <row r="142651">
          <cell r="B142651">
            <v>6169940833</v>
          </cell>
        </row>
        <row r="142652">
          <cell r="B142652">
            <v>6869111279</v>
          </cell>
        </row>
        <row r="142653">
          <cell r="B142653">
            <v>4261674114</v>
          </cell>
        </row>
        <row r="142654">
          <cell r="B142654">
            <v>3362512979</v>
          </cell>
        </row>
        <row r="142655">
          <cell r="B142655">
            <v>2420461439</v>
          </cell>
        </row>
        <row r="142656">
          <cell r="A142656" t="str">
            <v>Люксембург</v>
          </cell>
          <cell r="B142656">
            <v>3908229296</v>
          </cell>
        </row>
        <row r="142657">
          <cell r="B142657">
            <v>269846988</v>
          </cell>
        </row>
        <row r="142658">
          <cell r="B142658">
            <v>240453274</v>
          </cell>
        </row>
        <row r="142659">
          <cell r="B142659">
            <v>3362512980</v>
          </cell>
        </row>
        <row r="142660">
          <cell r="B142660">
            <v>3362512986</v>
          </cell>
        </row>
        <row r="142661">
          <cell r="B142661">
            <v>2092164069</v>
          </cell>
        </row>
        <row r="142662">
          <cell r="B142662">
            <v>7457814104</v>
          </cell>
        </row>
        <row r="142663">
          <cell r="B142663">
            <v>1942804117</v>
          </cell>
        </row>
        <row r="142664">
          <cell r="B142664">
            <v>7457814103</v>
          </cell>
        </row>
        <row r="142665">
          <cell r="B142665">
            <v>7066513634</v>
          </cell>
        </row>
        <row r="142666">
          <cell r="B142666">
            <v>710671004</v>
          </cell>
        </row>
        <row r="142667">
          <cell r="A142667" t="str">
            <v>Дмитриевка</v>
          </cell>
          <cell r="B142667">
            <v>3957785517</v>
          </cell>
        </row>
        <row r="142668">
          <cell r="B142668">
            <v>7066513676</v>
          </cell>
        </row>
        <row r="142669">
          <cell r="B142669">
            <v>7066512869</v>
          </cell>
        </row>
        <row r="142670">
          <cell r="B142670">
            <v>7457814106</v>
          </cell>
        </row>
        <row r="142671">
          <cell r="B142671">
            <v>7457814105</v>
          </cell>
        </row>
        <row r="142672">
          <cell r="A142672" t="str">
            <v>上新光</v>
          </cell>
          <cell r="B142672">
            <v>7363504702</v>
          </cell>
        </row>
        <row r="142673">
          <cell r="B142673">
            <v>269846991</v>
          </cell>
        </row>
        <row r="142674">
          <cell r="B142674">
            <v>3362540799</v>
          </cell>
        </row>
        <row r="142675">
          <cell r="B142675">
            <v>1942804119</v>
          </cell>
        </row>
        <row r="142676">
          <cell r="A142676" t="str">
            <v>Мерке</v>
          </cell>
          <cell r="B142676">
            <v>3788876566</v>
          </cell>
        </row>
        <row r="142677">
          <cell r="B142677">
            <v>1942804121</v>
          </cell>
        </row>
        <row r="142678">
          <cell r="B142678">
            <v>7066515387</v>
          </cell>
        </row>
        <row r="142679">
          <cell r="B142679">
            <v>666793639</v>
          </cell>
        </row>
        <row r="142680">
          <cell r="B142680">
            <v>7527246889</v>
          </cell>
        </row>
        <row r="142681">
          <cell r="B142681">
            <v>1942804123</v>
          </cell>
        </row>
        <row r="142682">
          <cell r="B142682">
            <v>1942804127</v>
          </cell>
        </row>
        <row r="142683">
          <cell r="B142683">
            <v>6743947773</v>
          </cell>
        </row>
        <row r="142684">
          <cell r="B142684">
            <v>6743947772</v>
          </cell>
        </row>
        <row r="142685">
          <cell r="B142685">
            <v>1833778954</v>
          </cell>
        </row>
        <row r="142686">
          <cell r="B142686">
            <v>2004605218</v>
          </cell>
        </row>
        <row r="142687">
          <cell r="B142687">
            <v>1863989259</v>
          </cell>
        </row>
        <row r="142688">
          <cell r="B142688">
            <v>1833779013</v>
          </cell>
        </row>
        <row r="142689">
          <cell r="B142689">
            <v>6743947771</v>
          </cell>
        </row>
        <row r="142690">
          <cell r="B142690">
            <v>2420461447</v>
          </cell>
        </row>
        <row r="142691">
          <cell r="B142691">
            <v>2004605220</v>
          </cell>
        </row>
        <row r="142692">
          <cell r="B142692">
            <v>6743947770</v>
          </cell>
        </row>
        <row r="142693">
          <cell r="B142693">
            <v>244487549</v>
          </cell>
        </row>
        <row r="142694">
          <cell r="B142694">
            <v>1833778980</v>
          </cell>
        </row>
        <row r="142695">
          <cell r="B142695">
            <v>244487874</v>
          </cell>
        </row>
        <row r="142696">
          <cell r="B142696">
            <v>240647263</v>
          </cell>
        </row>
        <row r="142697">
          <cell r="B142697">
            <v>1942804134</v>
          </cell>
        </row>
        <row r="142698">
          <cell r="B142698">
            <v>1942804154</v>
          </cell>
        </row>
        <row r="142699">
          <cell r="B142699">
            <v>2004605227</v>
          </cell>
        </row>
        <row r="142700">
          <cell r="B142700">
            <v>1942804168</v>
          </cell>
        </row>
        <row r="142701">
          <cell r="B142701">
            <v>2420461453</v>
          </cell>
        </row>
        <row r="142702">
          <cell r="B142702">
            <v>2420461454</v>
          </cell>
        </row>
        <row r="142703">
          <cell r="B142703">
            <v>1942804172</v>
          </cell>
        </row>
        <row r="142704">
          <cell r="B142704">
            <v>1942804171</v>
          </cell>
        </row>
        <row r="142705">
          <cell r="B142705">
            <v>3703254005</v>
          </cell>
        </row>
        <row r="142706">
          <cell r="B142706">
            <v>2420461455</v>
          </cell>
        </row>
        <row r="142707">
          <cell r="B142707">
            <v>2420461456</v>
          </cell>
        </row>
        <row r="142708">
          <cell r="B142708">
            <v>2420461457</v>
          </cell>
        </row>
        <row r="142709">
          <cell r="B142709">
            <v>1833778974</v>
          </cell>
        </row>
        <row r="142710">
          <cell r="B142710">
            <v>1942804176</v>
          </cell>
        </row>
        <row r="142711">
          <cell r="B142711">
            <v>240647265</v>
          </cell>
        </row>
        <row r="142712">
          <cell r="B142712">
            <v>1942804178</v>
          </cell>
        </row>
        <row r="142713">
          <cell r="B142713">
            <v>1942804193</v>
          </cell>
        </row>
        <row r="142714">
          <cell r="B142714">
            <v>2420461458</v>
          </cell>
        </row>
        <row r="142715">
          <cell r="B142715">
            <v>1825007106</v>
          </cell>
        </row>
        <row r="142716">
          <cell r="B142716">
            <v>1942804180</v>
          </cell>
        </row>
        <row r="142717">
          <cell r="B142717">
            <v>240647264</v>
          </cell>
        </row>
        <row r="142718">
          <cell r="B142718">
            <v>2420461459</v>
          </cell>
        </row>
        <row r="142719">
          <cell r="B142719">
            <v>2604867285</v>
          </cell>
        </row>
        <row r="142720">
          <cell r="B142720">
            <v>4641721509</v>
          </cell>
        </row>
        <row r="142721">
          <cell r="B142721">
            <v>2604867289</v>
          </cell>
        </row>
        <row r="142722">
          <cell r="B142722">
            <v>240647267</v>
          </cell>
        </row>
        <row r="142723">
          <cell r="B142723">
            <v>7922201290</v>
          </cell>
        </row>
        <row r="142724">
          <cell r="B142724">
            <v>1590461316</v>
          </cell>
        </row>
        <row r="142725">
          <cell r="B142725">
            <v>7938141756</v>
          </cell>
        </row>
        <row r="142726">
          <cell r="B142726">
            <v>7938141757</v>
          </cell>
        </row>
        <row r="142727">
          <cell r="B142727">
            <v>6169940836</v>
          </cell>
        </row>
        <row r="142728">
          <cell r="B142728">
            <v>7938141758</v>
          </cell>
        </row>
        <row r="142729">
          <cell r="B142729">
            <v>240647268</v>
          </cell>
        </row>
        <row r="142730">
          <cell r="B142730">
            <v>6869113858</v>
          </cell>
        </row>
        <row r="142731">
          <cell r="B142731">
            <v>240647269</v>
          </cell>
        </row>
        <row r="142732">
          <cell r="B142732">
            <v>4562098030</v>
          </cell>
        </row>
        <row r="142733">
          <cell r="B142733">
            <v>244488433</v>
          </cell>
        </row>
        <row r="142734">
          <cell r="B142734">
            <v>240647270</v>
          </cell>
        </row>
        <row r="142735">
          <cell r="B142735">
            <v>1862329063</v>
          </cell>
        </row>
        <row r="142736">
          <cell r="B142736">
            <v>240647271</v>
          </cell>
        </row>
        <row r="142737">
          <cell r="B142737">
            <v>7066515219</v>
          </cell>
        </row>
        <row r="142738">
          <cell r="B142738">
            <v>4552967283</v>
          </cell>
        </row>
        <row r="142739">
          <cell r="B142739">
            <v>4552967284</v>
          </cell>
        </row>
        <row r="142740">
          <cell r="B142740">
            <v>1298227454</v>
          </cell>
        </row>
        <row r="142741">
          <cell r="B142741">
            <v>3127365876</v>
          </cell>
        </row>
        <row r="142742">
          <cell r="B142742">
            <v>4553016590</v>
          </cell>
        </row>
        <row r="142743">
          <cell r="B142743">
            <v>240647273</v>
          </cell>
        </row>
        <row r="142744">
          <cell r="B142744">
            <v>7195437179</v>
          </cell>
        </row>
        <row r="142745">
          <cell r="B142745">
            <v>240647274</v>
          </cell>
        </row>
        <row r="142746">
          <cell r="B142746">
            <v>6276296138</v>
          </cell>
        </row>
        <row r="142747">
          <cell r="B142747">
            <v>6276296137</v>
          </cell>
        </row>
        <row r="142748">
          <cell r="B142748">
            <v>240647275</v>
          </cell>
        </row>
        <row r="142749">
          <cell r="B142749">
            <v>3821895836</v>
          </cell>
        </row>
        <row r="142750">
          <cell r="B142750">
            <v>6767472954</v>
          </cell>
        </row>
        <row r="142751">
          <cell r="B142751">
            <v>6767472093</v>
          </cell>
        </row>
        <row r="142752">
          <cell r="B142752">
            <v>240647277</v>
          </cell>
        </row>
        <row r="142753">
          <cell r="A142753" t="str">
            <v>훈융역</v>
          </cell>
          <cell r="B142753">
            <v>2091603488</v>
          </cell>
        </row>
        <row r="142754">
          <cell r="B142754">
            <v>7066514296</v>
          </cell>
        </row>
        <row r="142755">
          <cell r="B142755">
            <v>6545273700</v>
          </cell>
        </row>
        <row r="142756">
          <cell r="B142756">
            <v>6545273690</v>
          </cell>
        </row>
        <row r="142757">
          <cell r="B142757">
            <v>6545273689</v>
          </cell>
        </row>
        <row r="142758">
          <cell r="B142758">
            <v>3128865531</v>
          </cell>
        </row>
        <row r="142759">
          <cell r="B142759">
            <v>7651951058</v>
          </cell>
        </row>
        <row r="142760">
          <cell r="B142760">
            <v>6545269231</v>
          </cell>
        </row>
        <row r="142761">
          <cell r="B142761">
            <v>7310855025</v>
          </cell>
        </row>
        <row r="142762">
          <cell r="B142762">
            <v>6545273686</v>
          </cell>
        </row>
        <row r="142763">
          <cell r="B142763">
            <v>7651951056</v>
          </cell>
        </row>
        <row r="142764">
          <cell r="B142764">
            <v>6545269233</v>
          </cell>
        </row>
        <row r="142765">
          <cell r="B142765">
            <v>7066512920</v>
          </cell>
        </row>
        <row r="142766">
          <cell r="B142766">
            <v>6545269282</v>
          </cell>
        </row>
        <row r="142767">
          <cell r="B142767">
            <v>7066514226</v>
          </cell>
        </row>
        <row r="142768">
          <cell r="B142768">
            <v>6276296135</v>
          </cell>
        </row>
        <row r="142769">
          <cell r="B142769">
            <v>1549144495</v>
          </cell>
        </row>
        <row r="142770">
          <cell r="A142770" t="str">
            <v>珲春</v>
          </cell>
          <cell r="B142770">
            <v>4038046104</v>
          </cell>
        </row>
        <row r="142771">
          <cell r="B142771">
            <v>6276295786</v>
          </cell>
        </row>
        <row r="142772">
          <cell r="A142772" t="str">
            <v>支农</v>
          </cell>
          <cell r="B142772">
            <v>7363525935</v>
          </cell>
        </row>
        <row r="142773">
          <cell r="B142773">
            <v>6545269276</v>
          </cell>
        </row>
        <row r="142774">
          <cell r="B142774">
            <v>6545273718</v>
          </cell>
        </row>
        <row r="142775">
          <cell r="B142775">
            <v>7651951043</v>
          </cell>
        </row>
        <row r="142776">
          <cell r="B142776">
            <v>6545269246</v>
          </cell>
        </row>
        <row r="142777">
          <cell r="B142777">
            <v>6545269272</v>
          </cell>
        </row>
        <row r="142778">
          <cell r="B142778">
            <v>6545269273</v>
          </cell>
        </row>
        <row r="142779">
          <cell r="A142779" t="str">
            <v>163 км</v>
          </cell>
          <cell r="B142779">
            <v>1087580725</v>
          </cell>
        </row>
        <row r="142780">
          <cell r="A142780" t="str">
            <v>163 км</v>
          </cell>
          <cell r="B142780">
            <v>7027803086</v>
          </cell>
        </row>
        <row r="142781">
          <cell r="B142781">
            <v>6276296134</v>
          </cell>
        </row>
        <row r="142782">
          <cell r="B142782">
            <v>7651951040</v>
          </cell>
        </row>
        <row r="142783">
          <cell r="B142783">
            <v>6655753030</v>
          </cell>
        </row>
        <row r="142784">
          <cell r="B142784">
            <v>6545269249</v>
          </cell>
        </row>
        <row r="142785">
          <cell r="B142785">
            <v>7651951039</v>
          </cell>
        </row>
        <row r="142786">
          <cell r="B142786">
            <v>6545269250</v>
          </cell>
        </row>
        <row r="142787">
          <cell r="B142787">
            <v>6655752966</v>
          </cell>
        </row>
        <row r="142788">
          <cell r="B142788">
            <v>6545269258</v>
          </cell>
        </row>
        <row r="142789">
          <cell r="B142789">
            <v>6545269266</v>
          </cell>
        </row>
        <row r="142790">
          <cell r="A142790" t="str">
            <v>延吉西</v>
          </cell>
          <cell r="B142790">
            <v>6655757505</v>
          </cell>
        </row>
        <row r="142791">
          <cell r="A142791" t="str">
            <v>辽源</v>
          </cell>
          <cell r="B142791">
            <v>2327447490</v>
          </cell>
        </row>
        <row r="142792">
          <cell r="B142792">
            <v>6655752888</v>
          </cell>
        </row>
        <row r="142793">
          <cell r="B142793">
            <v>6655752887</v>
          </cell>
        </row>
        <row r="142794">
          <cell r="B142794">
            <v>6655752915</v>
          </cell>
        </row>
        <row r="142795">
          <cell r="B142795">
            <v>7651933528</v>
          </cell>
        </row>
        <row r="142796">
          <cell r="B142796">
            <v>6545269255</v>
          </cell>
        </row>
        <row r="142797">
          <cell r="B142797">
            <v>6545269254</v>
          </cell>
        </row>
        <row r="142798">
          <cell r="A142798" t="str">
            <v>老头沟</v>
          </cell>
          <cell r="B142798">
            <v>4628336087</v>
          </cell>
        </row>
        <row r="142799">
          <cell r="B142799">
            <v>6655800701</v>
          </cell>
        </row>
        <row r="142800">
          <cell r="B142800">
            <v>6655800727</v>
          </cell>
        </row>
        <row r="142801">
          <cell r="B142801">
            <v>6655800702</v>
          </cell>
        </row>
        <row r="142802">
          <cell r="B142802">
            <v>6655800716</v>
          </cell>
        </row>
        <row r="142803">
          <cell r="B142803">
            <v>6655800726</v>
          </cell>
        </row>
        <row r="142804">
          <cell r="B142804">
            <v>2614586278</v>
          </cell>
        </row>
        <row r="142805">
          <cell r="B142805">
            <v>2614585854</v>
          </cell>
        </row>
        <row r="142806">
          <cell r="B142806">
            <v>7925465462</v>
          </cell>
        </row>
        <row r="142807">
          <cell r="B142807">
            <v>7925465461</v>
          </cell>
        </row>
        <row r="142808">
          <cell r="B142808">
            <v>6276118401</v>
          </cell>
        </row>
        <row r="142809">
          <cell r="B142809">
            <v>7457814156</v>
          </cell>
        </row>
        <row r="142810">
          <cell r="B142810">
            <v>7925465460</v>
          </cell>
        </row>
        <row r="142811">
          <cell r="B142811">
            <v>6276296133</v>
          </cell>
        </row>
        <row r="142812">
          <cell r="B142812">
            <v>6276296132</v>
          </cell>
        </row>
        <row r="142813">
          <cell r="B142813">
            <v>6276296131</v>
          </cell>
        </row>
        <row r="142814">
          <cell r="B142814">
            <v>6655800700</v>
          </cell>
        </row>
        <row r="142815">
          <cell r="B142815">
            <v>6276296130</v>
          </cell>
        </row>
        <row r="142816">
          <cell r="B142816">
            <v>6655800699</v>
          </cell>
        </row>
        <row r="142817">
          <cell r="B142817">
            <v>6655800698</v>
          </cell>
        </row>
        <row r="142818">
          <cell r="B142818">
            <v>1270421400</v>
          </cell>
        </row>
        <row r="142819">
          <cell r="B142819">
            <v>6276296129</v>
          </cell>
        </row>
        <row r="142820">
          <cell r="B142820">
            <v>6655800697</v>
          </cell>
        </row>
        <row r="142821">
          <cell r="B142821">
            <v>6655761552</v>
          </cell>
        </row>
        <row r="142822">
          <cell r="B142822">
            <v>6655800696</v>
          </cell>
        </row>
        <row r="142823">
          <cell r="A142823" t="str">
            <v>황파역</v>
          </cell>
          <cell r="B142823">
            <v>2091603510</v>
          </cell>
        </row>
        <row r="142824">
          <cell r="B142824">
            <v>7925465459</v>
          </cell>
        </row>
        <row r="142825">
          <cell r="B142825">
            <v>6276118403</v>
          </cell>
        </row>
        <row r="142826">
          <cell r="B142826">
            <v>7457814146</v>
          </cell>
        </row>
        <row r="142827">
          <cell r="B142827">
            <v>7457814145</v>
          </cell>
        </row>
        <row r="142828">
          <cell r="B142828">
            <v>6655800722</v>
          </cell>
        </row>
        <row r="142829">
          <cell r="B142829">
            <v>6655800711</v>
          </cell>
        </row>
        <row r="142830">
          <cell r="B142830">
            <v>7457814144</v>
          </cell>
        </row>
        <row r="142831">
          <cell r="B142831">
            <v>6655800712</v>
          </cell>
        </row>
        <row r="142832">
          <cell r="B142832">
            <v>7457814143</v>
          </cell>
        </row>
        <row r="142833">
          <cell r="B142833">
            <v>7457814142</v>
          </cell>
        </row>
        <row r="142834">
          <cell r="B142834">
            <v>7457814141</v>
          </cell>
        </row>
        <row r="142835">
          <cell r="B142835">
            <v>7457814140</v>
          </cell>
        </row>
        <row r="142836">
          <cell r="B142836">
            <v>7457814139</v>
          </cell>
        </row>
        <row r="142837">
          <cell r="B142837">
            <v>7925465458</v>
          </cell>
        </row>
        <row r="142838">
          <cell r="B142838">
            <v>2614585665</v>
          </cell>
        </row>
        <row r="142839">
          <cell r="B142839">
            <v>7925465457</v>
          </cell>
        </row>
        <row r="142840">
          <cell r="B142840">
            <v>3371518608</v>
          </cell>
        </row>
        <row r="142841">
          <cell r="A142841" t="str">
            <v>станция Мунке</v>
          </cell>
          <cell r="B142841">
            <v>5792432801</v>
          </cell>
        </row>
        <row r="142842">
          <cell r="B142842">
            <v>6276118406</v>
          </cell>
        </row>
        <row r="142843">
          <cell r="B142843">
            <v>6276118407</v>
          </cell>
        </row>
        <row r="142844">
          <cell r="B142844">
            <v>1549144843</v>
          </cell>
        </row>
        <row r="142845">
          <cell r="B142845">
            <v>7457814160</v>
          </cell>
        </row>
        <row r="142846">
          <cell r="B142846">
            <v>6276118408</v>
          </cell>
        </row>
        <row r="142847">
          <cell r="A142847" t="str">
            <v>嘎什吐</v>
          </cell>
          <cell r="B142847">
            <v>1720956478</v>
          </cell>
        </row>
        <row r="142848">
          <cell r="B142848">
            <v>7457814155</v>
          </cell>
        </row>
        <row r="142849">
          <cell r="B142849">
            <v>7457814154</v>
          </cell>
        </row>
        <row r="142850">
          <cell r="B142850">
            <v>7457814153</v>
          </cell>
        </row>
        <row r="142851">
          <cell r="B142851">
            <v>6276118409</v>
          </cell>
        </row>
        <row r="142852">
          <cell r="B142852">
            <v>7457814152</v>
          </cell>
        </row>
        <row r="142853">
          <cell r="B142853">
            <v>7457814151</v>
          </cell>
        </row>
        <row r="142854">
          <cell r="B142854">
            <v>7457814150</v>
          </cell>
        </row>
        <row r="142855">
          <cell r="B142855">
            <v>7457814149</v>
          </cell>
        </row>
        <row r="142856">
          <cell r="B142856">
            <v>7457814148</v>
          </cell>
        </row>
        <row r="142857">
          <cell r="B142857">
            <v>7457814147</v>
          </cell>
        </row>
        <row r="142858">
          <cell r="B142858">
            <v>4709465359</v>
          </cell>
        </row>
        <row r="142859">
          <cell r="B142859">
            <v>6276296128</v>
          </cell>
        </row>
        <row r="142860">
          <cell r="B142860">
            <v>7310855092</v>
          </cell>
        </row>
        <row r="142861">
          <cell r="B142861">
            <v>3810901313</v>
          </cell>
        </row>
        <row r="142862">
          <cell r="B142862">
            <v>6655761584</v>
          </cell>
        </row>
        <row r="142863">
          <cell r="B142863">
            <v>7066514624</v>
          </cell>
        </row>
        <row r="142864">
          <cell r="B142864">
            <v>6655800688</v>
          </cell>
        </row>
        <row r="142865">
          <cell r="B142865">
            <v>6655761578</v>
          </cell>
        </row>
        <row r="142866">
          <cell r="B142866">
            <v>6655761570</v>
          </cell>
        </row>
        <row r="142867">
          <cell r="B142867">
            <v>6655800689</v>
          </cell>
        </row>
        <row r="142868">
          <cell r="B142868">
            <v>6655761548</v>
          </cell>
        </row>
        <row r="142869">
          <cell r="B142869">
            <v>7066513504</v>
          </cell>
        </row>
        <row r="142870">
          <cell r="B142870">
            <v>7066511767</v>
          </cell>
        </row>
        <row r="142871">
          <cell r="A142871" t="str">
            <v>溪洞</v>
          </cell>
          <cell r="B142871">
            <v>1590462570</v>
          </cell>
        </row>
        <row r="142872">
          <cell r="B142872">
            <v>6869115400</v>
          </cell>
        </row>
        <row r="142873">
          <cell r="B142873">
            <v>6869114463</v>
          </cell>
        </row>
        <row r="142874">
          <cell r="B142874">
            <v>6869099320</v>
          </cell>
        </row>
        <row r="142875">
          <cell r="B142875">
            <v>6869116352</v>
          </cell>
        </row>
        <row r="142876">
          <cell r="B142876">
            <v>6869112358</v>
          </cell>
        </row>
        <row r="142877">
          <cell r="B142877">
            <v>7066513456</v>
          </cell>
        </row>
        <row r="142878">
          <cell r="B142878">
            <v>240647278</v>
          </cell>
        </row>
        <row r="142879">
          <cell r="B142879">
            <v>3127365882</v>
          </cell>
        </row>
        <row r="142880">
          <cell r="A142880" t="str">
            <v>Екатериновка</v>
          </cell>
          <cell r="B142880">
            <v>1492247472</v>
          </cell>
        </row>
        <row r="142881">
          <cell r="A142881" t="str">
            <v>Екатериновка</v>
          </cell>
          <cell r="B142881">
            <v>7027803094</v>
          </cell>
        </row>
        <row r="142882">
          <cell r="B142882">
            <v>6374182427</v>
          </cell>
        </row>
        <row r="142883">
          <cell r="B142883">
            <v>6374182426</v>
          </cell>
        </row>
        <row r="142884">
          <cell r="B142884">
            <v>3362569916</v>
          </cell>
        </row>
        <row r="142885">
          <cell r="B142885">
            <v>7477336845</v>
          </cell>
        </row>
        <row r="142886">
          <cell r="B142886">
            <v>3362543553</v>
          </cell>
        </row>
        <row r="142887">
          <cell r="B142887">
            <v>3362569960</v>
          </cell>
        </row>
        <row r="142888">
          <cell r="B142888">
            <v>6276296125</v>
          </cell>
        </row>
        <row r="142889">
          <cell r="B142889">
            <v>3362543554</v>
          </cell>
        </row>
        <row r="142890">
          <cell r="B142890">
            <v>6276296127</v>
          </cell>
        </row>
        <row r="142891">
          <cell r="B142891">
            <v>6169940759</v>
          </cell>
        </row>
        <row r="142892">
          <cell r="B142892">
            <v>6374182428</v>
          </cell>
        </row>
        <row r="142893">
          <cell r="B142893">
            <v>7066515133</v>
          </cell>
        </row>
        <row r="142894">
          <cell r="B142894">
            <v>7066514668</v>
          </cell>
        </row>
        <row r="142895">
          <cell r="B142895">
            <v>7066513976</v>
          </cell>
        </row>
        <row r="142896">
          <cell r="B142896">
            <v>6276118410</v>
          </cell>
        </row>
        <row r="142897">
          <cell r="B142897">
            <v>7066514210</v>
          </cell>
        </row>
        <row r="142898">
          <cell r="B142898">
            <v>6276118411</v>
          </cell>
        </row>
        <row r="142899">
          <cell r="B142899">
            <v>7066514603</v>
          </cell>
        </row>
        <row r="142900">
          <cell r="B142900">
            <v>6276296126</v>
          </cell>
        </row>
        <row r="142901">
          <cell r="B142901">
            <v>7310855069</v>
          </cell>
        </row>
        <row r="142902">
          <cell r="B142902">
            <v>7066513561</v>
          </cell>
        </row>
        <row r="142903">
          <cell r="B142903">
            <v>7066513590</v>
          </cell>
        </row>
        <row r="142904">
          <cell r="A142904" t="str">
            <v>胜利桥</v>
          </cell>
          <cell r="B142904">
            <v>7363504703</v>
          </cell>
        </row>
        <row r="142905">
          <cell r="B142905">
            <v>6374182430</v>
          </cell>
        </row>
        <row r="142906">
          <cell r="B142906">
            <v>6374182429</v>
          </cell>
        </row>
        <row r="142907">
          <cell r="B142907">
            <v>6343645853</v>
          </cell>
        </row>
        <row r="142908">
          <cell r="B142908">
            <v>4562182114</v>
          </cell>
        </row>
        <row r="142909">
          <cell r="A142909" t="str">
            <v>葆园</v>
          </cell>
          <cell r="B142909">
            <v>4628338193</v>
          </cell>
        </row>
        <row r="142910">
          <cell r="B142910">
            <v>3362543557</v>
          </cell>
        </row>
        <row r="142911">
          <cell r="B142911">
            <v>3362558974</v>
          </cell>
        </row>
        <row r="142912">
          <cell r="A142912" t="str">
            <v>鄯善北</v>
          </cell>
          <cell r="B142912">
            <v>2987138033</v>
          </cell>
        </row>
        <row r="142913">
          <cell r="B142913">
            <v>3362558960</v>
          </cell>
        </row>
        <row r="142914">
          <cell r="B142914">
            <v>6374182431</v>
          </cell>
        </row>
        <row r="142915">
          <cell r="B142915">
            <v>3362543534</v>
          </cell>
        </row>
        <row r="142916">
          <cell r="B142916">
            <v>3362558961</v>
          </cell>
        </row>
        <row r="142917">
          <cell r="B142917">
            <v>6276296123</v>
          </cell>
        </row>
        <row r="142918">
          <cell r="B142918">
            <v>3362558973</v>
          </cell>
        </row>
        <row r="142919">
          <cell r="B142919">
            <v>6374182432</v>
          </cell>
        </row>
        <row r="142920">
          <cell r="B142920">
            <v>3362558962</v>
          </cell>
        </row>
        <row r="142921">
          <cell r="A142921" t="str">
            <v>강양역</v>
          </cell>
          <cell r="B142921">
            <v>2092826912</v>
          </cell>
        </row>
        <row r="142922">
          <cell r="B142922">
            <v>1862366495</v>
          </cell>
        </row>
        <row r="142923">
          <cell r="B142923">
            <v>6276296124</v>
          </cell>
        </row>
        <row r="142924">
          <cell r="B142924">
            <v>1862366523</v>
          </cell>
        </row>
        <row r="142925">
          <cell r="B142925">
            <v>3362558957</v>
          </cell>
        </row>
        <row r="142926">
          <cell r="B142926">
            <v>6169940758</v>
          </cell>
        </row>
        <row r="142927">
          <cell r="B142927">
            <v>1862366570</v>
          </cell>
        </row>
        <row r="142928">
          <cell r="B142928">
            <v>3362571024</v>
          </cell>
        </row>
        <row r="142929">
          <cell r="B142929">
            <v>3362571012</v>
          </cell>
        </row>
        <row r="142930">
          <cell r="B142930">
            <v>3362571048</v>
          </cell>
        </row>
        <row r="142931">
          <cell r="B142931">
            <v>240647279</v>
          </cell>
        </row>
        <row r="142932">
          <cell r="B142932">
            <v>3362571030</v>
          </cell>
        </row>
        <row r="142933">
          <cell r="B142933">
            <v>3362571031</v>
          </cell>
        </row>
        <row r="142934">
          <cell r="B142934">
            <v>3362571021</v>
          </cell>
        </row>
        <row r="142935">
          <cell r="B142935">
            <v>1862352458</v>
          </cell>
        </row>
        <row r="142936">
          <cell r="A142936" t="str">
            <v>哈尔格</v>
          </cell>
          <cell r="B142936">
            <v>7363504704</v>
          </cell>
        </row>
        <row r="142937">
          <cell r="B142937">
            <v>1942829777</v>
          </cell>
        </row>
        <row r="142938">
          <cell r="B142938">
            <v>6525522832</v>
          </cell>
        </row>
        <row r="142939">
          <cell r="A142939" t="str">
            <v>白泉</v>
          </cell>
          <cell r="B142939">
            <v>2327447484</v>
          </cell>
        </row>
        <row r="142940">
          <cell r="B142940">
            <v>3703209946</v>
          </cell>
        </row>
        <row r="142941">
          <cell r="B142941">
            <v>1862352511</v>
          </cell>
        </row>
        <row r="142942">
          <cell r="B142942">
            <v>1942829781</v>
          </cell>
        </row>
        <row r="142943">
          <cell r="B142943">
            <v>444315943</v>
          </cell>
        </row>
        <row r="142944">
          <cell r="B142944">
            <v>1942829784</v>
          </cell>
        </row>
        <row r="142945">
          <cell r="A142945" t="str">
            <v>磐石</v>
          </cell>
          <cell r="B142945">
            <v>1548856828</v>
          </cell>
        </row>
        <row r="142946">
          <cell r="B142946">
            <v>240471687</v>
          </cell>
        </row>
        <row r="142947">
          <cell r="B142947">
            <v>4562182379</v>
          </cell>
        </row>
        <row r="142948">
          <cell r="B142948">
            <v>6525522834</v>
          </cell>
        </row>
        <row r="142949">
          <cell r="B142949">
            <v>240471688</v>
          </cell>
        </row>
        <row r="142950">
          <cell r="B142950">
            <v>2571520408</v>
          </cell>
        </row>
        <row r="142951">
          <cell r="B142951">
            <v>6525522835</v>
          </cell>
        </row>
        <row r="142952">
          <cell r="B142952">
            <v>6525522833</v>
          </cell>
        </row>
        <row r="142953">
          <cell r="B142953">
            <v>2571520410</v>
          </cell>
        </row>
        <row r="142954">
          <cell r="B142954">
            <v>6374182433</v>
          </cell>
        </row>
        <row r="142955">
          <cell r="B142955">
            <v>1942829785</v>
          </cell>
        </row>
        <row r="142956">
          <cell r="A142956" t="str">
            <v>Подстанция (159 км)</v>
          </cell>
          <cell r="B142956">
            <v>1087580653</v>
          </cell>
        </row>
        <row r="142957">
          <cell r="A142957" t="str">
            <v>Подстанция (159 км)</v>
          </cell>
          <cell r="B142957">
            <v>7027803095</v>
          </cell>
        </row>
        <row r="142958">
          <cell r="B142958">
            <v>240471689</v>
          </cell>
        </row>
        <row r="142959">
          <cell r="B142959">
            <v>3362563860</v>
          </cell>
        </row>
        <row r="142960">
          <cell r="B142960">
            <v>3128865573</v>
          </cell>
        </row>
        <row r="142961">
          <cell r="A142961" t="str">
            <v>Южнореченск</v>
          </cell>
          <cell r="B142961">
            <v>6997618171</v>
          </cell>
        </row>
        <row r="142962">
          <cell r="A142962" t="str">
            <v>Южнореченск</v>
          </cell>
          <cell r="B142962">
            <v>1241001972</v>
          </cell>
        </row>
        <row r="142963">
          <cell r="B142963">
            <v>1258950421</v>
          </cell>
        </row>
        <row r="142964">
          <cell r="B142964">
            <v>8083299231</v>
          </cell>
        </row>
        <row r="142965">
          <cell r="B142965">
            <v>2095666668</v>
          </cell>
        </row>
        <row r="142966">
          <cell r="A142966" t="str">
            <v>풍인역</v>
          </cell>
          <cell r="B142966">
            <v>3011906926</v>
          </cell>
        </row>
        <row r="142967">
          <cell r="B142967">
            <v>3362563840</v>
          </cell>
        </row>
        <row r="142968">
          <cell r="B142968">
            <v>6276118412</v>
          </cell>
        </row>
        <row r="142969">
          <cell r="B142969">
            <v>6276118413</v>
          </cell>
        </row>
        <row r="142970">
          <cell r="B142970">
            <v>3362563874</v>
          </cell>
        </row>
        <row r="142971">
          <cell r="A142971" t="str">
            <v>乌丹</v>
          </cell>
          <cell r="B142971">
            <v>7871710227</v>
          </cell>
        </row>
        <row r="142972">
          <cell r="B142972">
            <v>7182314321</v>
          </cell>
        </row>
        <row r="142973">
          <cell r="B142973">
            <v>7182314320</v>
          </cell>
        </row>
        <row r="142974">
          <cell r="B142974">
            <v>3128835440</v>
          </cell>
        </row>
        <row r="142975">
          <cell r="B142975">
            <v>6276118414</v>
          </cell>
        </row>
        <row r="142976">
          <cell r="B142976">
            <v>6169940846</v>
          </cell>
        </row>
        <row r="142977">
          <cell r="A142977" t="str">
            <v>乌斯特</v>
          </cell>
          <cell r="B142977">
            <v>4016881497</v>
          </cell>
        </row>
        <row r="142978">
          <cell r="B142978">
            <v>6169940845</v>
          </cell>
        </row>
        <row r="142979">
          <cell r="B142979">
            <v>6276118415</v>
          </cell>
        </row>
        <row r="142980">
          <cell r="A142980" t="str">
            <v>Бамбурово</v>
          </cell>
          <cell r="B142980">
            <v>531677688</v>
          </cell>
        </row>
        <row r="142981">
          <cell r="A142981" t="str">
            <v>Бамбурово</v>
          </cell>
          <cell r="B142981">
            <v>7024769931</v>
          </cell>
        </row>
        <row r="142982">
          <cell r="A142982" t="str">
            <v>磨盘山</v>
          </cell>
          <cell r="B142982">
            <v>1590464076</v>
          </cell>
        </row>
        <row r="142983">
          <cell r="B142983">
            <v>6374182434</v>
          </cell>
        </row>
        <row r="142984">
          <cell r="A142984" t="str">
            <v>公主埂</v>
          </cell>
          <cell r="B142984">
            <v>843276812</v>
          </cell>
        </row>
        <row r="142985">
          <cell r="B142985">
            <v>6169940851</v>
          </cell>
        </row>
        <row r="142986">
          <cell r="B142986">
            <v>6169940850</v>
          </cell>
        </row>
        <row r="142987">
          <cell r="A142987" t="str">
            <v>图拉尔根</v>
          </cell>
          <cell r="B142987">
            <v>7369154344</v>
          </cell>
        </row>
        <row r="142988">
          <cell r="B142988">
            <v>240471690</v>
          </cell>
        </row>
        <row r="142989">
          <cell r="B142989">
            <v>6169940844</v>
          </cell>
        </row>
        <row r="142990">
          <cell r="B142990">
            <v>6374182435</v>
          </cell>
        </row>
        <row r="142991">
          <cell r="B142991">
            <v>6169940843</v>
          </cell>
        </row>
        <row r="142992">
          <cell r="B142992">
            <v>6169940842</v>
          </cell>
        </row>
        <row r="142993">
          <cell r="B142993">
            <v>2420335538</v>
          </cell>
        </row>
        <row r="142994">
          <cell r="B142994">
            <v>2420335540</v>
          </cell>
        </row>
        <row r="142995">
          <cell r="B142995">
            <v>2420335541</v>
          </cell>
        </row>
        <row r="142996">
          <cell r="B142996">
            <v>2420335543</v>
          </cell>
        </row>
        <row r="142997">
          <cell r="B142997">
            <v>2420335545</v>
          </cell>
        </row>
        <row r="142998">
          <cell r="B142998">
            <v>2420335546</v>
          </cell>
        </row>
        <row r="142999">
          <cell r="B142999">
            <v>6169940841</v>
          </cell>
        </row>
        <row r="143000">
          <cell r="B143000">
            <v>2420335548</v>
          </cell>
        </row>
        <row r="143001">
          <cell r="B143001">
            <v>240453392</v>
          </cell>
        </row>
        <row r="143002">
          <cell r="B143002">
            <v>6169940840</v>
          </cell>
        </row>
        <row r="143003">
          <cell r="B143003">
            <v>240453393</v>
          </cell>
        </row>
        <row r="143004">
          <cell r="B143004">
            <v>6169940839</v>
          </cell>
        </row>
        <row r="143005">
          <cell r="B143005">
            <v>6169940838</v>
          </cell>
        </row>
        <row r="143006">
          <cell r="B143006">
            <v>240453394</v>
          </cell>
        </row>
        <row r="143007">
          <cell r="B143007">
            <v>2420335551</v>
          </cell>
        </row>
        <row r="143008">
          <cell r="B143008">
            <v>2420335553</v>
          </cell>
        </row>
        <row r="143009">
          <cell r="B143009">
            <v>2420335555</v>
          </cell>
        </row>
        <row r="143010">
          <cell r="B143010">
            <v>2502685819</v>
          </cell>
        </row>
        <row r="143011">
          <cell r="B143011">
            <v>240453459</v>
          </cell>
        </row>
        <row r="143012">
          <cell r="B143012">
            <v>240453395</v>
          </cell>
        </row>
        <row r="143013">
          <cell r="B143013">
            <v>6169940837</v>
          </cell>
        </row>
        <row r="143014">
          <cell r="B143014">
            <v>240453396</v>
          </cell>
        </row>
        <row r="143015">
          <cell r="B143015">
            <v>6169940849</v>
          </cell>
        </row>
        <row r="143016">
          <cell r="B143016">
            <v>6276118416</v>
          </cell>
        </row>
        <row r="143017">
          <cell r="B143017">
            <v>1548401523</v>
          </cell>
        </row>
        <row r="143018">
          <cell r="B143018">
            <v>2420335578</v>
          </cell>
        </row>
        <row r="143019">
          <cell r="B143019">
            <v>2420335579</v>
          </cell>
        </row>
        <row r="143020">
          <cell r="B143020">
            <v>2420335581</v>
          </cell>
        </row>
        <row r="143021">
          <cell r="B143021">
            <v>2420335583</v>
          </cell>
        </row>
        <row r="143022">
          <cell r="B143022">
            <v>2091555776</v>
          </cell>
        </row>
        <row r="143023">
          <cell r="B143023">
            <v>3810902704</v>
          </cell>
        </row>
        <row r="143024">
          <cell r="B143024">
            <v>3810902720</v>
          </cell>
        </row>
        <row r="143025">
          <cell r="A143025" t="str">
            <v>국경역</v>
          </cell>
          <cell r="B143025">
            <v>4632081859</v>
          </cell>
        </row>
        <row r="143026">
          <cell r="B143026">
            <v>7846891212</v>
          </cell>
        </row>
        <row r="143027">
          <cell r="B143027">
            <v>6169940847</v>
          </cell>
        </row>
        <row r="143028">
          <cell r="B143028">
            <v>2333260355</v>
          </cell>
        </row>
        <row r="143029">
          <cell r="B143029">
            <v>2091516639</v>
          </cell>
        </row>
        <row r="143030">
          <cell r="B143030">
            <v>3810902906</v>
          </cell>
        </row>
        <row r="143031">
          <cell r="B143031">
            <v>6374182436</v>
          </cell>
        </row>
        <row r="143032">
          <cell r="B143032">
            <v>2420335584</v>
          </cell>
        </row>
        <row r="143033">
          <cell r="B143033">
            <v>2502685823</v>
          </cell>
        </row>
        <row r="143034">
          <cell r="B143034">
            <v>2420335586</v>
          </cell>
        </row>
        <row r="143035">
          <cell r="B143035">
            <v>5083835001</v>
          </cell>
        </row>
        <row r="143036">
          <cell r="B143036">
            <v>240453397</v>
          </cell>
        </row>
        <row r="143037">
          <cell r="B143037">
            <v>5083835005</v>
          </cell>
        </row>
        <row r="143038">
          <cell r="B143038">
            <v>2091593655</v>
          </cell>
        </row>
        <row r="143039">
          <cell r="B143039">
            <v>240453398</v>
          </cell>
        </row>
        <row r="143040">
          <cell r="A143040" t="str">
            <v>온성역</v>
          </cell>
          <cell r="B143040">
            <v>2091593621</v>
          </cell>
        </row>
        <row r="143041">
          <cell r="B143041">
            <v>6276118417</v>
          </cell>
        </row>
        <row r="143042">
          <cell r="A143042" t="str">
            <v>남양역</v>
          </cell>
          <cell r="B143042">
            <v>2091516665</v>
          </cell>
        </row>
        <row r="143043">
          <cell r="B143043">
            <v>8083299144</v>
          </cell>
        </row>
        <row r="143044">
          <cell r="B143044">
            <v>240453390</v>
          </cell>
        </row>
        <row r="143045">
          <cell r="B143045">
            <v>3811083089</v>
          </cell>
        </row>
        <row r="143046">
          <cell r="B143046">
            <v>3811083090</v>
          </cell>
        </row>
        <row r="143047">
          <cell r="B143047">
            <v>2091516649</v>
          </cell>
        </row>
        <row r="143048">
          <cell r="B143048">
            <v>6276296099</v>
          </cell>
        </row>
        <row r="143049">
          <cell r="B143049">
            <v>6869115021</v>
          </cell>
        </row>
        <row r="143050">
          <cell r="B143050">
            <v>6869116049</v>
          </cell>
        </row>
        <row r="143051">
          <cell r="B143051">
            <v>3811083092</v>
          </cell>
        </row>
        <row r="143052">
          <cell r="B143052">
            <v>6169940848</v>
          </cell>
        </row>
        <row r="143053">
          <cell r="B143053">
            <v>240453290</v>
          </cell>
        </row>
        <row r="143054">
          <cell r="B143054">
            <v>6767470464</v>
          </cell>
        </row>
        <row r="143055">
          <cell r="B143055">
            <v>6374182455</v>
          </cell>
        </row>
        <row r="143056">
          <cell r="A143056" t="str">
            <v>甘旗卡</v>
          </cell>
          <cell r="B143056">
            <v>1655741289</v>
          </cell>
        </row>
        <row r="143057">
          <cell r="B143057">
            <v>3811083095</v>
          </cell>
        </row>
        <row r="143058">
          <cell r="B143058">
            <v>6767468541</v>
          </cell>
        </row>
        <row r="143059">
          <cell r="B143059">
            <v>1570956110</v>
          </cell>
        </row>
        <row r="143060">
          <cell r="B143060">
            <v>6374182454</v>
          </cell>
        </row>
        <row r="143061">
          <cell r="A143061" t="str">
            <v>Кузнецово</v>
          </cell>
          <cell r="B143061">
            <v>6967946626</v>
          </cell>
        </row>
        <row r="143062">
          <cell r="A143062" t="str">
            <v>Кузнецово</v>
          </cell>
          <cell r="B143062">
            <v>1492247474</v>
          </cell>
        </row>
        <row r="143063">
          <cell r="B143063">
            <v>8083299162</v>
          </cell>
        </row>
        <row r="143064">
          <cell r="B143064">
            <v>6767468230</v>
          </cell>
        </row>
        <row r="143065">
          <cell r="B143065">
            <v>6767472387</v>
          </cell>
        </row>
        <row r="143066">
          <cell r="B143066">
            <v>6374182437</v>
          </cell>
        </row>
        <row r="143067">
          <cell r="B143067">
            <v>6767469325</v>
          </cell>
        </row>
        <row r="143068">
          <cell r="B143068">
            <v>240471691</v>
          </cell>
        </row>
        <row r="143069">
          <cell r="B143069">
            <v>7363737718</v>
          </cell>
        </row>
        <row r="143070">
          <cell r="B143070">
            <v>7363737719</v>
          </cell>
        </row>
        <row r="143071">
          <cell r="B143071">
            <v>7363737720</v>
          </cell>
        </row>
        <row r="143072">
          <cell r="B143072">
            <v>7363737721</v>
          </cell>
        </row>
        <row r="143073">
          <cell r="B143073">
            <v>7083685108</v>
          </cell>
        </row>
        <row r="143074">
          <cell r="B143074">
            <v>7363737722</v>
          </cell>
        </row>
        <row r="143075">
          <cell r="B143075">
            <v>7363737723</v>
          </cell>
        </row>
        <row r="143076">
          <cell r="B143076">
            <v>7363737724</v>
          </cell>
        </row>
        <row r="143077">
          <cell r="B143077">
            <v>1262790831</v>
          </cell>
        </row>
        <row r="143078">
          <cell r="B143078">
            <v>8083299191</v>
          </cell>
        </row>
        <row r="143079">
          <cell r="B143079">
            <v>6276118418</v>
          </cell>
        </row>
        <row r="143080">
          <cell r="B143080">
            <v>3811083101</v>
          </cell>
        </row>
        <row r="143081">
          <cell r="B143081">
            <v>7363737725</v>
          </cell>
        </row>
        <row r="143082">
          <cell r="B143082">
            <v>7363737726</v>
          </cell>
        </row>
        <row r="143083">
          <cell r="B143083">
            <v>7363737727</v>
          </cell>
        </row>
        <row r="143084">
          <cell r="B143084">
            <v>7363737728</v>
          </cell>
        </row>
        <row r="143085">
          <cell r="B143085">
            <v>1262790510</v>
          </cell>
        </row>
        <row r="143086">
          <cell r="B143086">
            <v>8083299204</v>
          </cell>
        </row>
        <row r="143087">
          <cell r="B143087">
            <v>5160102664</v>
          </cell>
        </row>
        <row r="143088">
          <cell r="B143088">
            <v>6374182453</v>
          </cell>
        </row>
        <row r="143089">
          <cell r="A143089" t="str">
            <v>풍리역</v>
          </cell>
          <cell r="B143089">
            <v>2091582393</v>
          </cell>
        </row>
        <row r="143090">
          <cell r="B143090">
            <v>7363737733</v>
          </cell>
        </row>
        <row r="143091">
          <cell r="B143091">
            <v>7363737734</v>
          </cell>
        </row>
        <row r="143092">
          <cell r="B143092">
            <v>7363737735</v>
          </cell>
        </row>
        <row r="143093">
          <cell r="B143093">
            <v>7363737736</v>
          </cell>
        </row>
        <row r="143094">
          <cell r="B143094">
            <v>7363737737</v>
          </cell>
        </row>
        <row r="143095">
          <cell r="B143095">
            <v>7363737738</v>
          </cell>
        </row>
        <row r="143096">
          <cell r="B143096">
            <v>7363737739</v>
          </cell>
        </row>
        <row r="143097">
          <cell r="B143097">
            <v>7363737740</v>
          </cell>
        </row>
        <row r="143098">
          <cell r="B143098">
            <v>7363737741</v>
          </cell>
        </row>
        <row r="143099">
          <cell r="B143099">
            <v>7363737742</v>
          </cell>
        </row>
        <row r="143100">
          <cell r="B143100">
            <v>7363737743</v>
          </cell>
        </row>
        <row r="143101">
          <cell r="B143101">
            <v>7363737744</v>
          </cell>
        </row>
        <row r="143102">
          <cell r="B143102">
            <v>7363737745</v>
          </cell>
        </row>
        <row r="143103">
          <cell r="B143103">
            <v>7363737746</v>
          </cell>
        </row>
        <row r="143104">
          <cell r="B143104">
            <v>7363737747</v>
          </cell>
        </row>
        <row r="143105">
          <cell r="B143105">
            <v>7363737748</v>
          </cell>
        </row>
        <row r="143106">
          <cell r="B143106">
            <v>7363737749</v>
          </cell>
        </row>
        <row r="143107">
          <cell r="B143107">
            <v>7363737750</v>
          </cell>
        </row>
        <row r="143108">
          <cell r="B143108">
            <v>7363737751</v>
          </cell>
        </row>
        <row r="143109">
          <cell r="B143109">
            <v>6767471240</v>
          </cell>
        </row>
        <row r="143110">
          <cell r="B143110">
            <v>6767472082</v>
          </cell>
        </row>
        <row r="143111">
          <cell r="B143111">
            <v>8083299150</v>
          </cell>
        </row>
        <row r="143112">
          <cell r="B143112">
            <v>240471636</v>
          </cell>
        </row>
        <row r="143113">
          <cell r="B143113">
            <v>7363737732</v>
          </cell>
        </row>
        <row r="143114">
          <cell r="B143114">
            <v>7363737731</v>
          </cell>
        </row>
        <row r="143115">
          <cell r="B143115">
            <v>7363737730</v>
          </cell>
        </row>
        <row r="143116">
          <cell r="B143116">
            <v>7363737729</v>
          </cell>
        </row>
        <row r="143117">
          <cell r="B143117">
            <v>8083299156</v>
          </cell>
        </row>
        <row r="143118">
          <cell r="B143118">
            <v>2091582391</v>
          </cell>
        </row>
        <row r="143119">
          <cell r="B143119">
            <v>6374182456</v>
          </cell>
        </row>
        <row r="143120">
          <cell r="B143120">
            <v>240471635</v>
          </cell>
        </row>
        <row r="143121">
          <cell r="B143121">
            <v>1262790673</v>
          </cell>
        </row>
        <row r="143122">
          <cell r="B143122">
            <v>1262790862</v>
          </cell>
        </row>
        <row r="143123">
          <cell r="B143123">
            <v>7053507603</v>
          </cell>
        </row>
        <row r="143124">
          <cell r="B143124">
            <v>2544681320</v>
          </cell>
        </row>
        <row r="143125">
          <cell r="B143125">
            <v>6920372050</v>
          </cell>
        </row>
        <row r="143126">
          <cell r="B143126">
            <v>3811083119</v>
          </cell>
        </row>
        <row r="143127">
          <cell r="B143127">
            <v>2333212438</v>
          </cell>
        </row>
        <row r="143128">
          <cell r="B143128">
            <v>7053507602</v>
          </cell>
        </row>
        <row r="143129">
          <cell r="B143129">
            <v>7053507732</v>
          </cell>
        </row>
        <row r="143130">
          <cell r="B143130">
            <v>7053497443</v>
          </cell>
        </row>
        <row r="143131">
          <cell r="B143131">
            <v>7053497468</v>
          </cell>
        </row>
        <row r="143132">
          <cell r="B143132">
            <v>7053497472</v>
          </cell>
        </row>
        <row r="143133">
          <cell r="B143133">
            <v>7053507623</v>
          </cell>
        </row>
        <row r="143134">
          <cell r="B143134">
            <v>7053497478</v>
          </cell>
        </row>
        <row r="143135">
          <cell r="B143135">
            <v>3811083126</v>
          </cell>
        </row>
        <row r="143136">
          <cell r="A143136" t="str">
            <v>红岭</v>
          </cell>
          <cell r="B143136">
            <v>7363525934</v>
          </cell>
        </row>
        <row r="143137">
          <cell r="B143137">
            <v>3811083131</v>
          </cell>
        </row>
        <row r="143138">
          <cell r="B143138">
            <v>6374182080</v>
          </cell>
        </row>
        <row r="143139">
          <cell r="B143139">
            <v>7053507648</v>
          </cell>
        </row>
        <row r="143140">
          <cell r="B143140">
            <v>7053507683</v>
          </cell>
        </row>
        <row r="143141">
          <cell r="B143141">
            <v>7053507633</v>
          </cell>
        </row>
        <row r="143142">
          <cell r="B143142">
            <v>7053507712</v>
          </cell>
        </row>
        <row r="143143">
          <cell r="B143143">
            <v>4711051258</v>
          </cell>
        </row>
        <row r="143144">
          <cell r="B143144">
            <v>6374182486</v>
          </cell>
        </row>
        <row r="143145">
          <cell r="B143145">
            <v>7053507616</v>
          </cell>
        </row>
        <row r="143146">
          <cell r="B143146">
            <v>7053507615</v>
          </cell>
        </row>
        <row r="143147">
          <cell r="A143147" t="str">
            <v>세선역</v>
          </cell>
          <cell r="B143147">
            <v>4262578212</v>
          </cell>
        </row>
        <row r="143148">
          <cell r="B143148">
            <v>7053507718</v>
          </cell>
        </row>
        <row r="143149">
          <cell r="B143149">
            <v>6276296110</v>
          </cell>
        </row>
        <row r="143150">
          <cell r="B143150">
            <v>6276296109</v>
          </cell>
        </row>
        <row r="143151">
          <cell r="B143151">
            <v>4711051594</v>
          </cell>
        </row>
        <row r="143152">
          <cell r="B143152">
            <v>3811083148</v>
          </cell>
        </row>
        <row r="143153">
          <cell r="B143153">
            <v>7363737716</v>
          </cell>
        </row>
        <row r="143154">
          <cell r="B143154">
            <v>2091563863</v>
          </cell>
        </row>
        <row r="143155">
          <cell r="B143155">
            <v>7363737715</v>
          </cell>
        </row>
        <row r="143156">
          <cell r="B143156">
            <v>7363737717</v>
          </cell>
        </row>
        <row r="143157">
          <cell r="B143157">
            <v>7053507731</v>
          </cell>
        </row>
        <row r="143158">
          <cell r="B143158">
            <v>6276296106</v>
          </cell>
        </row>
        <row r="143159">
          <cell r="B143159">
            <v>6276296107</v>
          </cell>
        </row>
        <row r="143160">
          <cell r="A143160" t="str">
            <v>平岗</v>
          </cell>
          <cell r="B143160">
            <v>2327447494</v>
          </cell>
        </row>
        <row r="143161">
          <cell r="B143161">
            <v>6276296111</v>
          </cell>
        </row>
        <row r="143162">
          <cell r="B143162">
            <v>6374182452</v>
          </cell>
        </row>
        <row r="143163">
          <cell r="B143163">
            <v>6276296105</v>
          </cell>
        </row>
        <row r="143164">
          <cell r="B143164">
            <v>3128934538</v>
          </cell>
        </row>
        <row r="143165">
          <cell r="B143165">
            <v>7363737713</v>
          </cell>
        </row>
        <row r="143166">
          <cell r="B143166">
            <v>7363737714</v>
          </cell>
        </row>
        <row r="143167">
          <cell r="B143167">
            <v>3039698160</v>
          </cell>
        </row>
        <row r="143168">
          <cell r="B143168">
            <v>5976074317</v>
          </cell>
        </row>
        <row r="143169">
          <cell r="B143169">
            <v>2409086156</v>
          </cell>
        </row>
        <row r="143170">
          <cell r="B143170">
            <v>1241004071</v>
          </cell>
        </row>
        <row r="143171">
          <cell r="B143171">
            <v>6414384537</v>
          </cell>
        </row>
        <row r="143172">
          <cell r="B143172">
            <v>6374182081</v>
          </cell>
        </row>
        <row r="143173">
          <cell r="B143173">
            <v>6374182082</v>
          </cell>
        </row>
        <row r="143174">
          <cell r="B143174">
            <v>240471692</v>
          </cell>
        </row>
        <row r="143175">
          <cell r="B143175">
            <v>240453391</v>
          </cell>
        </row>
        <row r="143176">
          <cell r="A143176" t="str">
            <v>望布</v>
          </cell>
          <cell r="B143176">
            <v>7364331418</v>
          </cell>
        </row>
        <row r="143177">
          <cell r="B143177">
            <v>3811083595</v>
          </cell>
        </row>
        <row r="143178">
          <cell r="B143178">
            <v>2502685824</v>
          </cell>
        </row>
        <row r="143179">
          <cell r="B143179">
            <v>2399141523</v>
          </cell>
        </row>
        <row r="143180">
          <cell r="B143180">
            <v>1240513443</v>
          </cell>
        </row>
        <row r="143181">
          <cell r="B143181">
            <v>3811083640</v>
          </cell>
        </row>
        <row r="143182">
          <cell r="B143182">
            <v>2502685825</v>
          </cell>
        </row>
        <row r="143183">
          <cell r="B143183">
            <v>5083460462</v>
          </cell>
        </row>
        <row r="143184">
          <cell r="B143184">
            <v>2502685826</v>
          </cell>
        </row>
        <row r="143185">
          <cell r="B143185">
            <v>3811083705</v>
          </cell>
        </row>
        <row r="143186">
          <cell r="B143186">
            <v>2502685827</v>
          </cell>
        </row>
        <row r="143187">
          <cell r="B143187">
            <v>5083460471</v>
          </cell>
        </row>
        <row r="143188">
          <cell r="B143188">
            <v>2502685828</v>
          </cell>
        </row>
        <row r="143189">
          <cell r="B143189">
            <v>2399141571</v>
          </cell>
        </row>
        <row r="143190">
          <cell r="B143190">
            <v>3039698175</v>
          </cell>
        </row>
        <row r="143191">
          <cell r="B143191">
            <v>6374182487</v>
          </cell>
        </row>
        <row r="143192">
          <cell r="B143192">
            <v>2502685829</v>
          </cell>
        </row>
        <row r="143193">
          <cell r="B143193">
            <v>2399141578</v>
          </cell>
        </row>
        <row r="143194">
          <cell r="B143194">
            <v>2399141591</v>
          </cell>
        </row>
        <row r="143195">
          <cell r="B143195">
            <v>2399141594</v>
          </cell>
        </row>
        <row r="143196">
          <cell r="B143196">
            <v>7563353946</v>
          </cell>
        </row>
        <row r="143197">
          <cell r="B143197">
            <v>2408923366</v>
          </cell>
        </row>
        <row r="143198">
          <cell r="A143198" t="str">
            <v>榆树川</v>
          </cell>
          <cell r="B143198">
            <v>4628338205</v>
          </cell>
        </row>
        <row r="143199">
          <cell r="B143199">
            <v>240471649</v>
          </cell>
        </row>
        <row r="143200">
          <cell r="B143200">
            <v>6374182488</v>
          </cell>
        </row>
        <row r="143201">
          <cell r="B143201">
            <v>2399141599</v>
          </cell>
        </row>
        <row r="143202">
          <cell r="B143202">
            <v>240471693</v>
          </cell>
        </row>
        <row r="143203">
          <cell r="B143203">
            <v>2502685830</v>
          </cell>
        </row>
        <row r="143204">
          <cell r="B143204">
            <v>6374182438</v>
          </cell>
        </row>
        <row r="143205">
          <cell r="B143205">
            <v>6374182083</v>
          </cell>
        </row>
        <row r="143206">
          <cell r="B143206">
            <v>6374182084</v>
          </cell>
        </row>
        <row r="143207">
          <cell r="B143207">
            <v>6276296117</v>
          </cell>
        </row>
        <row r="143208">
          <cell r="B143208">
            <v>5547488555</v>
          </cell>
        </row>
        <row r="143209">
          <cell r="B143209">
            <v>240471650</v>
          </cell>
        </row>
        <row r="143210">
          <cell r="B143210">
            <v>2399141614</v>
          </cell>
        </row>
        <row r="143211">
          <cell r="B143211">
            <v>2399141615</v>
          </cell>
        </row>
        <row r="143212">
          <cell r="A143212" t="str">
            <v>鄯善货运站</v>
          </cell>
          <cell r="B143212">
            <v>4325642662</v>
          </cell>
        </row>
        <row r="143213">
          <cell r="B143213">
            <v>2399141617</v>
          </cell>
        </row>
        <row r="143214">
          <cell r="B143214">
            <v>240471694</v>
          </cell>
        </row>
        <row r="143215">
          <cell r="B143215">
            <v>2399141625</v>
          </cell>
        </row>
        <row r="143216">
          <cell r="B143216">
            <v>240471651</v>
          </cell>
        </row>
        <row r="143217">
          <cell r="B143217">
            <v>2399141634</v>
          </cell>
        </row>
        <row r="143218">
          <cell r="A143218" t="str">
            <v>152 км</v>
          </cell>
          <cell r="B143218">
            <v>1372314834</v>
          </cell>
        </row>
        <row r="143219">
          <cell r="A143219" t="str">
            <v>152 км</v>
          </cell>
          <cell r="B143219">
            <v>7027803096</v>
          </cell>
        </row>
        <row r="143220">
          <cell r="B143220">
            <v>6276296112</v>
          </cell>
        </row>
        <row r="143221">
          <cell r="B143221">
            <v>3811083924</v>
          </cell>
        </row>
        <row r="143222">
          <cell r="B143222">
            <v>2399141640</v>
          </cell>
        </row>
        <row r="143223">
          <cell r="B143223">
            <v>240471652</v>
          </cell>
        </row>
        <row r="143224">
          <cell r="B143224">
            <v>240471641</v>
          </cell>
        </row>
        <row r="143225">
          <cell r="B143225">
            <v>2409086519</v>
          </cell>
        </row>
        <row r="143226">
          <cell r="B143226">
            <v>240471640</v>
          </cell>
        </row>
        <row r="143227">
          <cell r="B143227">
            <v>240471631</v>
          </cell>
        </row>
        <row r="143228">
          <cell r="B143228">
            <v>6276296118</v>
          </cell>
        </row>
        <row r="143229">
          <cell r="B143229">
            <v>240471632</v>
          </cell>
        </row>
        <row r="143230">
          <cell r="B143230">
            <v>240471634</v>
          </cell>
        </row>
        <row r="143231">
          <cell r="B143231">
            <v>240471633</v>
          </cell>
        </row>
        <row r="143232">
          <cell r="B143232">
            <v>6655418169</v>
          </cell>
        </row>
        <row r="143233">
          <cell r="B143233">
            <v>3811083944</v>
          </cell>
        </row>
        <row r="143234">
          <cell r="B143234">
            <v>240471639</v>
          </cell>
        </row>
        <row r="143235">
          <cell r="B143235">
            <v>6650880703</v>
          </cell>
        </row>
        <row r="143236">
          <cell r="B143236">
            <v>6650890144</v>
          </cell>
        </row>
        <row r="143237">
          <cell r="B143237">
            <v>6374182451</v>
          </cell>
        </row>
        <row r="143238">
          <cell r="B143238">
            <v>3029154697</v>
          </cell>
        </row>
        <row r="143239">
          <cell r="B143239">
            <v>6651073893</v>
          </cell>
        </row>
        <row r="143240">
          <cell r="A143240" t="str">
            <v>昂乃</v>
          </cell>
          <cell r="B143240">
            <v>2662698012</v>
          </cell>
        </row>
        <row r="143241">
          <cell r="B143241">
            <v>240471648</v>
          </cell>
        </row>
        <row r="143242">
          <cell r="B143242">
            <v>3029154083</v>
          </cell>
        </row>
        <row r="143243">
          <cell r="B143243">
            <v>8149634147</v>
          </cell>
        </row>
        <row r="143244">
          <cell r="B143244">
            <v>6650890153</v>
          </cell>
        </row>
        <row r="143245">
          <cell r="B143245">
            <v>240471653</v>
          </cell>
        </row>
        <row r="143246">
          <cell r="A143246" t="str">
            <v>好鲁库</v>
          </cell>
          <cell r="B143246">
            <v>843276744</v>
          </cell>
        </row>
        <row r="143247">
          <cell r="B143247">
            <v>6650896152</v>
          </cell>
        </row>
        <row r="143248">
          <cell r="B143248">
            <v>6655344569</v>
          </cell>
        </row>
        <row r="143249">
          <cell r="B143249">
            <v>6655344568</v>
          </cell>
        </row>
        <row r="143250">
          <cell r="B143250">
            <v>6655491139</v>
          </cell>
        </row>
        <row r="143251">
          <cell r="B143251">
            <v>6276296119</v>
          </cell>
        </row>
        <row r="143252">
          <cell r="B143252">
            <v>240471654</v>
          </cell>
        </row>
        <row r="143253">
          <cell r="B143253">
            <v>240471638</v>
          </cell>
        </row>
        <row r="143254">
          <cell r="B143254">
            <v>240471655</v>
          </cell>
        </row>
        <row r="143255">
          <cell r="B143255">
            <v>240471637</v>
          </cell>
        </row>
        <row r="143256">
          <cell r="B143256">
            <v>6650890164</v>
          </cell>
        </row>
        <row r="143257">
          <cell r="B143257">
            <v>843352533</v>
          </cell>
        </row>
        <row r="143258">
          <cell r="B143258">
            <v>3811084064</v>
          </cell>
        </row>
        <row r="143259">
          <cell r="B143259">
            <v>6276296122</v>
          </cell>
        </row>
        <row r="143260">
          <cell r="B143260">
            <v>2409086703</v>
          </cell>
        </row>
        <row r="143261">
          <cell r="A143261" t="str">
            <v>图们北</v>
          </cell>
          <cell r="B143261">
            <v>6650863285</v>
          </cell>
        </row>
        <row r="143262">
          <cell r="B143262">
            <v>2254097215</v>
          </cell>
        </row>
        <row r="143263">
          <cell r="B143263">
            <v>8083163670</v>
          </cell>
        </row>
        <row r="143264">
          <cell r="B143264">
            <v>6276296116</v>
          </cell>
        </row>
        <row r="143265">
          <cell r="B143265">
            <v>6276296120</v>
          </cell>
        </row>
        <row r="143266">
          <cell r="B143266">
            <v>2409086793</v>
          </cell>
        </row>
        <row r="143267">
          <cell r="A143267" t="str">
            <v>151 км</v>
          </cell>
          <cell r="B143267">
            <v>1087580793</v>
          </cell>
        </row>
        <row r="143268">
          <cell r="A143268" t="str">
            <v>151 км</v>
          </cell>
          <cell r="B143268">
            <v>7027803098</v>
          </cell>
        </row>
        <row r="143269">
          <cell r="A143269" t="str">
            <v>151 км</v>
          </cell>
          <cell r="B143269">
            <v>7027803097</v>
          </cell>
        </row>
        <row r="143270">
          <cell r="B143270">
            <v>6276296121</v>
          </cell>
        </row>
        <row r="143271">
          <cell r="B143271">
            <v>6276296114</v>
          </cell>
        </row>
        <row r="143272">
          <cell r="B143272">
            <v>6655427202</v>
          </cell>
        </row>
        <row r="143273">
          <cell r="B143273">
            <v>6655427201</v>
          </cell>
        </row>
        <row r="143274">
          <cell r="B143274">
            <v>6650880769</v>
          </cell>
        </row>
        <row r="143275">
          <cell r="B143275">
            <v>6374182439</v>
          </cell>
        </row>
        <row r="143276">
          <cell r="B143276">
            <v>3811084071</v>
          </cell>
        </row>
        <row r="143277">
          <cell r="B143277">
            <v>2839364585</v>
          </cell>
        </row>
        <row r="143278">
          <cell r="B143278">
            <v>3811084072</v>
          </cell>
        </row>
        <row r="143279">
          <cell r="B143279">
            <v>1239925950</v>
          </cell>
        </row>
        <row r="143280">
          <cell r="B143280">
            <v>1239920082</v>
          </cell>
        </row>
        <row r="143281">
          <cell r="B143281">
            <v>1239920582</v>
          </cell>
        </row>
        <row r="143282">
          <cell r="B143282">
            <v>240471695</v>
          </cell>
        </row>
        <row r="143283">
          <cell r="B143283">
            <v>6276296115</v>
          </cell>
        </row>
        <row r="143284">
          <cell r="B143284">
            <v>6374182450</v>
          </cell>
        </row>
        <row r="143285">
          <cell r="B143285">
            <v>6374182440</v>
          </cell>
        </row>
        <row r="143286">
          <cell r="B143286">
            <v>2839364587</v>
          </cell>
        </row>
        <row r="143287">
          <cell r="A143287" t="str">
            <v>Стрелковая</v>
          </cell>
          <cell r="B143287">
            <v>1984185448</v>
          </cell>
        </row>
        <row r="143288">
          <cell r="A143288" t="str">
            <v>Стрелковая</v>
          </cell>
          <cell r="B143288">
            <v>6997618170</v>
          </cell>
        </row>
        <row r="143289">
          <cell r="B143289">
            <v>2839364592</v>
          </cell>
        </row>
        <row r="143290">
          <cell r="B143290">
            <v>240471696</v>
          </cell>
        </row>
        <row r="143291">
          <cell r="B143291">
            <v>240471646</v>
          </cell>
        </row>
        <row r="143292">
          <cell r="B143292">
            <v>4621977792</v>
          </cell>
        </row>
        <row r="143293">
          <cell r="B143293">
            <v>4621977793</v>
          </cell>
        </row>
        <row r="143294">
          <cell r="B143294">
            <v>2839364597</v>
          </cell>
        </row>
        <row r="143295">
          <cell r="B143295">
            <v>2839364599</v>
          </cell>
        </row>
        <row r="143296">
          <cell r="B143296">
            <v>2839364703</v>
          </cell>
        </row>
        <row r="143297">
          <cell r="B143297">
            <v>2839364734</v>
          </cell>
        </row>
        <row r="143298">
          <cell r="B143298">
            <v>2839364735</v>
          </cell>
        </row>
        <row r="143299">
          <cell r="B143299">
            <v>2839364743</v>
          </cell>
        </row>
        <row r="143300">
          <cell r="B143300">
            <v>3811084086</v>
          </cell>
        </row>
        <row r="143301">
          <cell r="B143301">
            <v>240471697</v>
          </cell>
        </row>
        <row r="143302">
          <cell r="B143302">
            <v>1239920300</v>
          </cell>
        </row>
        <row r="143303">
          <cell r="B143303">
            <v>2839364749</v>
          </cell>
        </row>
        <row r="143304">
          <cell r="B143304">
            <v>2839364750</v>
          </cell>
        </row>
        <row r="143305">
          <cell r="B143305">
            <v>2839364752</v>
          </cell>
        </row>
        <row r="143306">
          <cell r="B143306">
            <v>240471645</v>
          </cell>
        </row>
        <row r="143307">
          <cell r="B143307">
            <v>2839364753</v>
          </cell>
        </row>
        <row r="143308">
          <cell r="B143308">
            <v>2839364754</v>
          </cell>
        </row>
        <row r="143309">
          <cell r="B143309">
            <v>240471698</v>
          </cell>
        </row>
        <row r="143310">
          <cell r="B143310">
            <v>2839364755</v>
          </cell>
        </row>
        <row r="143311">
          <cell r="B143311">
            <v>2839364756</v>
          </cell>
        </row>
        <row r="143312">
          <cell r="B143312">
            <v>2839364759</v>
          </cell>
        </row>
        <row r="143313">
          <cell r="B143313">
            <v>240471699</v>
          </cell>
        </row>
        <row r="143314">
          <cell r="B143314">
            <v>2839364760</v>
          </cell>
        </row>
        <row r="143315">
          <cell r="B143315">
            <v>2839364761</v>
          </cell>
        </row>
        <row r="143316">
          <cell r="B143316">
            <v>240454129</v>
          </cell>
        </row>
        <row r="143317">
          <cell r="B143317">
            <v>2839364762</v>
          </cell>
        </row>
        <row r="143318">
          <cell r="B143318">
            <v>6374182441</v>
          </cell>
        </row>
        <row r="143319">
          <cell r="B143319">
            <v>240471644</v>
          </cell>
        </row>
        <row r="143320">
          <cell r="B143320">
            <v>2839364763</v>
          </cell>
        </row>
        <row r="143321">
          <cell r="B143321">
            <v>240471700</v>
          </cell>
        </row>
        <row r="143322">
          <cell r="B143322">
            <v>2839364764</v>
          </cell>
        </row>
        <row r="143323">
          <cell r="B143323">
            <v>240471701</v>
          </cell>
        </row>
        <row r="143324">
          <cell r="B143324">
            <v>240471656</v>
          </cell>
        </row>
        <row r="143325">
          <cell r="B143325">
            <v>6374182449</v>
          </cell>
        </row>
        <row r="143326">
          <cell r="B143326">
            <v>6374182442</v>
          </cell>
        </row>
        <row r="143327">
          <cell r="B143327">
            <v>353250291</v>
          </cell>
        </row>
        <row r="143328">
          <cell r="B143328">
            <v>240454130</v>
          </cell>
        </row>
        <row r="143329">
          <cell r="B143329">
            <v>4534361748</v>
          </cell>
        </row>
        <row r="143330">
          <cell r="B143330">
            <v>1087580818</v>
          </cell>
        </row>
        <row r="143331">
          <cell r="A143331" t="str">
            <v>胜金北</v>
          </cell>
          <cell r="B143331">
            <v>7276599865</v>
          </cell>
        </row>
        <row r="143332">
          <cell r="B143332">
            <v>240454131</v>
          </cell>
        </row>
        <row r="143333">
          <cell r="B143333">
            <v>6276296113</v>
          </cell>
        </row>
        <row r="143334">
          <cell r="A143334" t="str">
            <v>乌舍尔</v>
          </cell>
          <cell r="B143334">
            <v>7369154310</v>
          </cell>
        </row>
        <row r="143335">
          <cell r="A143335" t="str">
            <v>Новая Сила</v>
          </cell>
          <cell r="B143335">
            <v>1087580774</v>
          </cell>
        </row>
        <row r="143336">
          <cell r="A143336" t="str">
            <v>Новая Сила</v>
          </cell>
          <cell r="B143336">
            <v>7027803099</v>
          </cell>
        </row>
        <row r="143337">
          <cell r="B143337">
            <v>6374182443</v>
          </cell>
        </row>
        <row r="143338">
          <cell r="B143338">
            <v>240454132</v>
          </cell>
        </row>
        <row r="143339">
          <cell r="A143339" t="str">
            <v>吐鲁番北</v>
          </cell>
          <cell r="B143339">
            <v>2987139656</v>
          </cell>
        </row>
        <row r="143340">
          <cell r="B143340">
            <v>6374182444</v>
          </cell>
        </row>
        <row r="143341">
          <cell r="A143341" t="str">
            <v>天德</v>
          </cell>
          <cell r="B143341">
            <v>2327447497</v>
          </cell>
        </row>
        <row r="143342">
          <cell r="B143342">
            <v>6374182445</v>
          </cell>
        </row>
        <row r="143343">
          <cell r="B143343">
            <v>6374182446</v>
          </cell>
        </row>
        <row r="143344">
          <cell r="B143344">
            <v>6374182447</v>
          </cell>
        </row>
        <row r="143345">
          <cell r="B143345">
            <v>6374182448</v>
          </cell>
        </row>
        <row r="143346">
          <cell r="A143346" t="str">
            <v>柳树泉南</v>
          </cell>
          <cell r="B143346">
            <v>2987135383</v>
          </cell>
        </row>
        <row r="143347">
          <cell r="A143347" t="str">
            <v>苇子沟</v>
          </cell>
          <cell r="B143347">
            <v>1590460765</v>
          </cell>
        </row>
        <row r="143348">
          <cell r="B143348">
            <v>240454133</v>
          </cell>
        </row>
        <row r="143349">
          <cell r="A143349" t="str">
            <v>茶条沟</v>
          </cell>
          <cell r="B143349">
            <v>4628338224</v>
          </cell>
        </row>
        <row r="143350">
          <cell r="A143350" t="str">
            <v>Кедровый</v>
          </cell>
          <cell r="B143350">
            <v>7024769932</v>
          </cell>
        </row>
        <row r="143351">
          <cell r="A143351" t="str">
            <v>Кедровый</v>
          </cell>
          <cell r="B143351">
            <v>957275040</v>
          </cell>
        </row>
        <row r="143352">
          <cell r="B143352">
            <v>6525522836</v>
          </cell>
        </row>
        <row r="143353">
          <cell r="A143353" t="str">
            <v>永宁</v>
          </cell>
          <cell r="B143353">
            <v>1548856860</v>
          </cell>
        </row>
        <row r="143354">
          <cell r="A143354" t="str">
            <v>托克逊</v>
          </cell>
          <cell r="B143354">
            <v>7364331419</v>
          </cell>
        </row>
        <row r="143355">
          <cell r="B143355">
            <v>3491997518</v>
          </cell>
        </row>
        <row r="143356">
          <cell r="B143356">
            <v>5039320940</v>
          </cell>
        </row>
        <row r="143357">
          <cell r="B143357">
            <v>5039320407</v>
          </cell>
        </row>
        <row r="143358">
          <cell r="B143358">
            <v>5039320933</v>
          </cell>
        </row>
        <row r="143359">
          <cell r="B143359">
            <v>5039320408</v>
          </cell>
        </row>
        <row r="143360">
          <cell r="B143360">
            <v>5039320409</v>
          </cell>
        </row>
        <row r="143361">
          <cell r="B143361">
            <v>5039320948</v>
          </cell>
        </row>
        <row r="143362">
          <cell r="A143362" t="str">
            <v>柳树泉</v>
          </cell>
          <cell r="B143362">
            <v>1202093206</v>
          </cell>
        </row>
        <row r="143363">
          <cell r="B143363">
            <v>5039320921</v>
          </cell>
        </row>
        <row r="143364">
          <cell r="B143364">
            <v>5039320939</v>
          </cell>
        </row>
        <row r="143365">
          <cell r="B143365">
            <v>5039320937</v>
          </cell>
        </row>
        <row r="143366">
          <cell r="B143366">
            <v>1202092976</v>
          </cell>
        </row>
        <row r="143367">
          <cell r="B143367">
            <v>1202093158</v>
          </cell>
        </row>
        <row r="143368">
          <cell r="B143368">
            <v>5039320371</v>
          </cell>
        </row>
        <row r="143369">
          <cell r="B143369">
            <v>5039320961</v>
          </cell>
        </row>
        <row r="143370">
          <cell r="B143370">
            <v>5039320419</v>
          </cell>
        </row>
        <row r="143371">
          <cell r="B143371">
            <v>5039320997</v>
          </cell>
        </row>
        <row r="143372">
          <cell r="B143372">
            <v>5039320384</v>
          </cell>
        </row>
        <row r="143373">
          <cell r="B143373">
            <v>5039321007</v>
          </cell>
        </row>
        <row r="143374">
          <cell r="B143374">
            <v>5039320396</v>
          </cell>
        </row>
        <row r="143375">
          <cell r="B143375">
            <v>5039320394</v>
          </cell>
        </row>
        <row r="143376">
          <cell r="B143376">
            <v>5039320374</v>
          </cell>
        </row>
        <row r="143377">
          <cell r="B143377">
            <v>5039320971</v>
          </cell>
        </row>
        <row r="143378">
          <cell r="B143378">
            <v>5039320995</v>
          </cell>
        </row>
        <row r="143379">
          <cell r="B143379">
            <v>5039320985</v>
          </cell>
        </row>
        <row r="143380">
          <cell r="B143380">
            <v>5039320965</v>
          </cell>
        </row>
        <row r="143381">
          <cell r="B143381">
            <v>7041953060</v>
          </cell>
        </row>
        <row r="143382">
          <cell r="B143382">
            <v>1202093085</v>
          </cell>
        </row>
        <row r="143383">
          <cell r="B143383">
            <v>1202093154</v>
          </cell>
        </row>
        <row r="143384">
          <cell r="B143384">
            <v>1202093111</v>
          </cell>
        </row>
        <row r="143385">
          <cell r="B143385">
            <v>8083163528</v>
          </cell>
        </row>
        <row r="143386">
          <cell r="A143386" t="str">
            <v>吐哈</v>
          </cell>
          <cell r="B143386">
            <v>3688882534</v>
          </cell>
        </row>
        <row r="143387">
          <cell r="B143387">
            <v>240454134</v>
          </cell>
        </row>
        <row r="143388">
          <cell r="B143388">
            <v>5336880702</v>
          </cell>
        </row>
        <row r="143389">
          <cell r="A143389" t="str">
            <v>Лозовый</v>
          </cell>
          <cell r="B143389">
            <v>6967958048</v>
          </cell>
        </row>
        <row r="143390">
          <cell r="A143390" t="str">
            <v>Лозовый</v>
          </cell>
          <cell r="B143390">
            <v>6967958049</v>
          </cell>
        </row>
        <row r="143391">
          <cell r="A143391" t="str">
            <v>Лозовый</v>
          </cell>
          <cell r="B143391">
            <v>1984146716</v>
          </cell>
        </row>
        <row r="143392">
          <cell r="B143392">
            <v>3811084171</v>
          </cell>
        </row>
        <row r="143393">
          <cell r="A143393" t="str">
            <v>汗苏鲁</v>
          </cell>
          <cell r="B143393">
            <v>843276776</v>
          </cell>
        </row>
        <row r="143394">
          <cell r="B143394">
            <v>6551374002</v>
          </cell>
        </row>
        <row r="143395">
          <cell r="B143395">
            <v>6551373986</v>
          </cell>
        </row>
        <row r="143396">
          <cell r="B143396">
            <v>5197557913</v>
          </cell>
        </row>
        <row r="143397">
          <cell r="B143397">
            <v>5197570701</v>
          </cell>
        </row>
        <row r="143398">
          <cell r="A143398" t="str">
            <v>白音他拉</v>
          </cell>
          <cell r="B143398">
            <v>1720956437</v>
          </cell>
        </row>
        <row r="143399">
          <cell r="B143399">
            <v>5197570705</v>
          </cell>
        </row>
        <row r="143400">
          <cell r="B143400">
            <v>5197557900</v>
          </cell>
        </row>
        <row r="143401">
          <cell r="B143401">
            <v>5197570702</v>
          </cell>
        </row>
        <row r="143402">
          <cell r="B143402">
            <v>5197557899</v>
          </cell>
        </row>
        <row r="143403">
          <cell r="B143403">
            <v>5197570704</v>
          </cell>
        </row>
        <row r="143404">
          <cell r="B143404">
            <v>5197570703</v>
          </cell>
        </row>
        <row r="143405">
          <cell r="A143405" t="str">
            <v>雅子泉</v>
          </cell>
          <cell r="B143405">
            <v>1202941467</v>
          </cell>
        </row>
        <row r="143406">
          <cell r="B143406">
            <v>5197557901</v>
          </cell>
        </row>
        <row r="143407">
          <cell r="B143407">
            <v>5197557870</v>
          </cell>
        </row>
        <row r="143408">
          <cell r="B143408">
            <v>1848934056</v>
          </cell>
        </row>
        <row r="143409">
          <cell r="B143409">
            <v>5197557887</v>
          </cell>
        </row>
        <row r="143410">
          <cell r="B143410">
            <v>5197557863</v>
          </cell>
        </row>
        <row r="143411">
          <cell r="B143411">
            <v>5197557872</v>
          </cell>
        </row>
        <row r="143412">
          <cell r="B143412">
            <v>5197570699</v>
          </cell>
        </row>
        <row r="143413">
          <cell r="B143413">
            <v>4636278448</v>
          </cell>
        </row>
        <row r="143414">
          <cell r="B143414">
            <v>5197557871</v>
          </cell>
        </row>
        <row r="143415">
          <cell r="B143415">
            <v>5197557886</v>
          </cell>
        </row>
        <row r="143416">
          <cell r="B143416">
            <v>1243938932</v>
          </cell>
        </row>
        <row r="143417">
          <cell r="B143417">
            <v>5197557865</v>
          </cell>
        </row>
        <row r="143418">
          <cell r="B143418">
            <v>5197570700</v>
          </cell>
        </row>
        <row r="143419">
          <cell r="B143419">
            <v>4792815563</v>
          </cell>
        </row>
        <row r="143420">
          <cell r="B143420">
            <v>1243938930</v>
          </cell>
        </row>
        <row r="143421">
          <cell r="B143421">
            <v>1848934059</v>
          </cell>
        </row>
        <row r="143422">
          <cell r="B143422">
            <v>5197601099</v>
          </cell>
        </row>
        <row r="143423">
          <cell r="B143423">
            <v>4792817827</v>
          </cell>
        </row>
        <row r="143424">
          <cell r="B143424">
            <v>1243938937</v>
          </cell>
        </row>
        <row r="143425">
          <cell r="B143425">
            <v>5197601095</v>
          </cell>
        </row>
        <row r="143426">
          <cell r="B143426">
            <v>4792815565</v>
          </cell>
        </row>
        <row r="143427">
          <cell r="B143427">
            <v>1848934089</v>
          </cell>
        </row>
        <row r="143428">
          <cell r="B143428">
            <v>1243938924</v>
          </cell>
        </row>
        <row r="143429">
          <cell r="B143429">
            <v>8149634117</v>
          </cell>
        </row>
        <row r="143430">
          <cell r="A143430" t="str">
            <v>乐园</v>
          </cell>
          <cell r="B143430">
            <v>4628313934</v>
          </cell>
        </row>
        <row r="143431">
          <cell r="B143431">
            <v>5197601432</v>
          </cell>
        </row>
        <row r="143432">
          <cell r="B143432">
            <v>5197601120</v>
          </cell>
        </row>
        <row r="143433">
          <cell r="B143433">
            <v>5197601423</v>
          </cell>
        </row>
        <row r="143434">
          <cell r="B143434">
            <v>8149634121</v>
          </cell>
        </row>
        <row r="143435">
          <cell r="B143435">
            <v>8149634547</v>
          </cell>
        </row>
        <row r="143436">
          <cell r="B143436">
            <v>8149634112</v>
          </cell>
        </row>
        <row r="143437">
          <cell r="B143437">
            <v>5197601111</v>
          </cell>
        </row>
        <row r="143438">
          <cell r="B143438">
            <v>8149634614</v>
          </cell>
        </row>
        <row r="143439">
          <cell r="B143439">
            <v>8149634548</v>
          </cell>
        </row>
        <row r="143440">
          <cell r="B143440">
            <v>8149634610</v>
          </cell>
        </row>
        <row r="143441">
          <cell r="B143441">
            <v>8149634613</v>
          </cell>
        </row>
        <row r="143442">
          <cell r="B143442">
            <v>8149634611</v>
          </cell>
        </row>
        <row r="143443">
          <cell r="B143443">
            <v>8149634605</v>
          </cell>
        </row>
        <row r="143444">
          <cell r="B143444">
            <v>8149634612</v>
          </cell>
        </row>
        <row r="143445">
          <cell r="B143445">
            <v>8149634608</v>
          </cell>
        </row>
        <row r="143446">
          <cell r="B143446">
            <v>8149634541</v>
          </cell>
        </row>
        <row r="143447">
          <cell r="B143447">
            <v>5197601107</v>
          </cell>
        </row>
        <row r="143448">
          <cell r="B143448">
            <v>8149634545</v>
          </cell>
        </row>
        <row r="143449">
          <cell r="B143449">
            <v>4792816345</v>
          </cell>
        </row>
        <row r="143450">
          <cell r="B143450">
            <v>5197601441</v>
          </cell>
        </row>
        <row r="143451">
          <cell r="B143451">
            <v>8149633952</v>
          </cell>
        </row>
        <row r="143452">
          <cell r="B143452">
            <v>4681105001</v>
          </cell>
        </row>
        <row r="143453">
          <cell r="B143453">
            <v>5197601110</v>
          </cell>
        </row>
        <row r="143454">
          <cell r="B143454">
            <v>4792816340</v>
          </cell>
        </row>
        <row r="143455">
          <cell r="B143455">
            <v>8149633930</v>
          </cell>
        </row>
        <row r="143456">
          <cell r="B143456">
            <v>8149633931</v>
          </cell>
        </row>
        <row r="143457">
          <cell r="B143457">
            <v>5197601427</v>
          </cell>
        </row>
        <row r="143458">
          <cell r="B143458">
            <v>5197601444</v>
          </cell>
        </row>
        <row r="143459">
          <cell r="B143459">
            <v>322612751</v>
          </cell>
        </row>
        <row r="143460">
          <cell r="B143460">
            <v>8149633947</v>
          </cell>
        </row>
        <row r="143461">
          <cell r="B143461">
            <v>8149634597</v>
          </cell>
        </row>
        <row r="143462">
          <cell r="B143462">
            <v>1848934144</v>
          </cell>
        </row>
        <row r="143463">
          <cell r="B143463">
            <v>1848934147</v>
          </cell>
        </row>
        <row r="143464">
          <cell r="B143464">
            <v>6276296097</v>
          </cell>
        </row>
        <row r="143465">
          <cell r="B143465">
            <v>6276296096</v>
          </cell>
        </row>
        <row r="143466">
          <cell r="B143466">
            <v>8149633941</v>
          </cell>
        </row>
        <row r="143467">
          <cell r="B143467">
            <v>8149633940</v>
          </cell>
        </row>
        <row r="143468">
          <cell r="B143468">
            <v>6553983393</v>
          </cell>
        </row>
        <row r="143469">
          <cell r="B143469">
            <v>414955154</v>
          </cell>
        </row>
        <row r="143470">
          <cell r="B143470">
            <v>5197601452</v>
          </cell>
        </row>
        <row r="143471">
          <cell r="B143471">
            <v>3811084178</v>
          </cell>
        </row>
        <row r="143472">
          <cell r="A143472" t="str">
            <v>石岘</v>
          </cell>
          <cell r="B143472">
            <v>1590460741</v>
          </cell>
        </row>
        <row r="143473">
          <cell r="A143473" t="str">
            <v>东山</v>
          </cell>
          <cell r="B143473">
            <v>2327447487</v>
          </cell>
        </row>
        <row r="143474">
          <cell r="B143474">
            <v>3491997557</v>
          </cell>
        </row>
        <row r="143475">
          <cell r="B143475">
            <v>3811084181</v>
          </cell>
        </row>
        <row r="143476">
          <cell r="B143476">
            <v>4815051145</v>
          </cell>
        </row>
        <row r="143477">
          <cell r="B143477">
            <v>6869111450</v>
          </cell>
        </row>
        <row r="143478">
          <cell r="B143478">
            <v>6551374001</v>
          </cell>
        </row>
        <row r="143479">
          <cell r="B143479">
            <v>4993802914</v>
          </cell>
        </row>
        <row r="143480">
          <cell r="B143480">
            <v>6374182425</v>
          </cell>
        </row>
        <row r="143481">
          <cell r="B143481">
            <v>3371907498</v>
          </cell>
        </row>
        <row r="143482">
          <cell r="B143482">
            <v>5114079421</v>
          </cell>
        </row>
        <row r="143483">
          <cell r="B143483">
            <v>240454135</v>
          </cell>
        </row>
        <row r="143484">
          <cell r="B143484">
            <v>5201959951</v>
          </cell>
        </row>
        <row r="143485">
          <cell r="B143485">
            <v>4993802892</v>
          </cell>
        </row>
        <row r="143486">
          <cell r="B143486">
            <v>5114079422</v>
          </cell>
        </row>
        <row r="143487">
          <cell r="B143487">
            <v>5114079423</v>
          </cell>
        </row>
        <row r="143488">
          <cell r="B143488">
            <v>329491232</v>
          </cell>
        </row>
        <row r="143489">
          <cell r="B143489">
            <v>5201959945</v>
          </cell>
        </row>
        <row r="143490">
          <cell r="B143490">
            <v>5202026954</v>
          </cell>
        </row>
        <row r="143491">
          <cell r="B143491">
            <v>5202026999</v>
          </cell>
        </row>
        <row r="143492">
          <cell r="B143492">
            <v>5201959950</v>
          </cell>
        </row>
        <row r="143493">
          <cell r="B143493">
            <v>5114079424</v>
          </cell>
        </row>
        <row r="143494">
          <cell r="B143494">
            <v>5202026980</v>
          </cell>
        </row>
        <row r="143495">
          <cell r="B143495">
            <v>566906458</v>
          </cell>
        </row>
        <row r="143496">
          <cell r="B143496">
            <v>4993802882</v>
          </cell>
        </row>
        <row r="143497">
          <cell r="B143497">
            <v>5202026952</v>
          </cell>
        </row>
        <row r="143498">
          <cell r="B143498">
            <v>5202026997</v>
          </cell>
        </row>
        <row r="143499">
          <cell r="B143499">
            <v>5202026975</v>
          </cell>
        </row>
        <row r="143500">
          <cell r="B143500">
            <v>2080942269</v>
          </cell>
        </row>
        <row r="143501">
          <cell r="B143501">
            <v>7311139206</v>
          </cell>
        </row>
        <row r="143502">
          <cell r="B143502">
            <v>4817657834</v>
          </cell>
        </row>
        <row r="143503">
          <cell r="B143503">
            <v>5202026994</v>
          </cell>
        </row>
        <row r="143504">
          <cell r="B143504">
            <v>1848915211</v>
          </cell>
        </row>
        <row r="143505">
          <cell r="B143505">
            <v>566906450</v>
          </cell>
        </row>
        <row r="143506">
          <cell r="B143506">
            <v>329491244</v>
          </cell>
        </row>
        <row r="143507">
          <cell r="B143507">
            <v>566906434</v>
          </cell>
        </row>
        <row r="143508">
          <cell r="B143508">
            <v>4815051152</v>
          </cell>
        </row>
        <row r="143509">
          <cell r="B143509">
            <v>5202026961</v>
          </cell>
        </row>
        <row r="143510">
          <cell r="B143510">
            <v>5201957608</v>
          </cell>
        </row>
        <row r="143511">
          <cell r="B143511">
            <v>5201957616</v>
          </cell>
        </row>
        <row r="143512">
          <cell r="B143512">
            <v>5202026955</v>
          </cell>
        </row>
        <row r="143513">
          <cell r="A143513" t="str">
            <v>石岭</v>
          </cell>
          <cell r="B143513">
            <v>2327447496</v>
          </cell>
        </row>
        <row r="143514">
          <cell r="B143514">
            <v>5201957602</v>
          </cell>
        </row>
        <row r="143515">
          <cell r="B143515">
            <v>5201957606</v>
          </cell>
        </row>
        <row r="143516">
          <cell r="B143516">
            <v>4815051149</v>
          </cell>
        </row>
        <row r="143517">
          <cell r="B143517">
            <v>7137962767</v>
          </cell>
        </row>
        <row r="143518">
          <cell r="B143518">
            <v>4817655648</v>
          </cell>
        </row>
        <row r="143519">
          <cell r="B143519">
            <v>5201959940</v>
          </cell>
        </row>
        <row r="143520">
          <cell r="B143520">
            <v>4815054117</v>
          </cell>
        </row>
        <row r="143521">
          <cell r="B143521">
            <v>5201959934</v>
          </cell>
        </row>
        <row r="143522">
          <cell r="B143522">
            <v>4817657892</v>
          </cell>
        </row>
        <row r="143523">
          <cell r="B143523">
            <v>4815054058</v>
          </cell>
        </row>
        <row r="143524">
          <cell r="B143524">
            <v>5201959939</v>
          </cell>
        </row>
        <row r="143525">
          <cell r="B143525">
            <v>329491254</v>
          </cell>
        </row>
        <row r="143526">
          <cell r="B143526">
            <v>4817657619</v>
          </cell>
        </row>
        <row r="143527">
          <cell r="B143527">
            <v>3528166266</v>
          </cell>
        </row>
        <row r="143528">
          <cell r="B143528">
            <v>6551374000</v>
          </cell>
        </row>
        <row r="143529">
          <cell r="B143529">
            <v>6551373998</v>
          </cell>
        </row>
        <row r="143530">
          <cell r="B143530">
            <v>6551373999</v>
          </cell>
        </row>
        <row r="143531">
          <cell r="A143531" t="str">
            <v>克音沟</v>
          </cell>
          <cell r="B143531">
            <v>7369154309</v>
          </cell>
        </row>
        <row r="143532">
          <cell r="B143532">
            <v>4817655636</v>
          </cell>
        </row>
        <row r="143533">
          <cell r="B143533">
            <v>6869112234</v>
          </cell>
        </row>
        <row r="143534">
          <cell r="B143534">
            <v>5201957600</v>
          </cell>
        </row>
        <row r="143535">
          <cell r="B143535">
            <v>6869114870</v>
          </cell>
        </row>
        <row r="143536">
          <cell r="B143536">
            <v>5201957614</v>
          </cell>
        </row>
        <row r="143537">
          <cell r="B143537">
            <v>5764845088</v>
          </cell>
        </row>
        <row r="143538">
          <cell r="B143538">
            <v>5201957620</v>
          </cell>
        </row>
        <row r="143539">
          <cell r="B143539">
            <v>4815051153</v>
          </cell>
        </row>
        <row r="143540">
          <cell r="B143540">
            <v>4634270609</v>
          </cell>
        </row>
        <row r="143541">
          <cell r="B143541">
            <v>329452139</v>
          </cell>
        </row>
        <row r="143542">
          <cell r="B143542">
            <v>5201957604</v>
          </cell>
        </row>
        <row r="143543">
          <cell r="B143543">
            <v>5201957617</v>
          </cell>
        </row>
        <row r="143544">
          <cell r="A143544" t="str">
            <v>哈福</v>
          </cell>
          <cell r="B143544">
            <v>2327447488</v>
          </cell>
        </row>
        <row r="143545">
          <cell r="B143545">
            <v>5201957609</v>
          </cell>
        </row>
        <row r="143546">
          <cell r="B143546">
            <v>4634271834</v>
          </cell>
        </row>
        <row r="143547">
          <cell r="B143547">
            <v>4815051154</v>
          </cell>
        </row>
        <row r="143548">
          <cell r="B143548">
            <v>3528166274</v>
          </cell>
        </row>
        <row r="143549">
          <cell r="B143549">
            <v>4815051155</v>
          </cell>
        </row>
        <row r="143550">
          <cell r="B143550">
            <v>3528166276</v>
          </cell>
        </row>
        <row r="143551">
          <cell r="B143551">
            <v>1366568670</v>
          </cell>
        </row>
        <row r="143552">
          <cell r="B143552">
            <v>6887410113</v>
          </cell>
        </row>
        <row r="143553">
          <cell r="B143553">
            <v>6200215940</v>
          </cell>
        </row>
        <row r="143554">
          <cell r="B143554">
            <v>4634270912</v>
          </cell>
        </row>
        <row r="143555">
          <cell r="B143555">
            <v>4634270911</v>
          </cell>
        </row>
        <row r="143556">
          <cell r="B143556">
            <v>4634275785</v>
          </cell>
        </row>
        <row r="143557">
          <cell r="B143557">
            <v>663646437</v>
          </cell>
        </row>
        <row r="143558">
          <cell r="B143558">
            <v>4634273518</v>
          </cell>
        </row>
        <row r="143559">
          <cell r="B143559">
            <v>1366568691</v>
          </cell>
        </row>
        <row r="143560">
          <cell r="B143560">
            <v>4112495989</v>
          </cell>
        </row>
        <row r="143561">
          <cell r="B143561">
            <v>1366568706</v>
          </cell>
        </row>
        <row r="143562">
          <cell r="B143562">
            <v>1366568709</v>
          </cell>
        </row>
        <row r="143563">
          <cell r="B143563">
            <v>3811084186</v>
          </cell>
        </row>
        <row r="143564">
          <cell r="B143564">
            <v>3811084186</v>
          </cell>
        </row>
        <row r="143565">
          <cell r="B143565">
            <v>1366568730</v>
          </cell>
        </row>
        <row r="143566">
          <cell r="B143566">
            <v>1366568729</v>
          </cell>
        </row>
        <row r="143567">
          <cell r="B143567">
            <v>4112495990</v>
          </cell>
        </row>
        <row r="143568">
          <cell r="B143568">
            <v>2632219669</v>
          </cell>
        </row>
        <row r="143569">
          <cell r="B143569">
            <v>2632219670</v>
          </cell>
        </row>
        <row r="143570">
          <cell r="B143570">
            <v>2632219671</v>
          </cell>
        </row>
        <row r="143571">
          <cell r="B143571">
            <v>617074542</v>
          </cell>
        </row>
        <row r="143572">
          <cell r="B143572">
            <v>1834936414</v>
          </cell>
        </row>
        <row r="143573">
          <cell r="B143573">
            <v>1366568736</v>
          </cell>
        </row>
        <row r="143574">
          <cell r="B143574">
            <v>257294996</v>
          </cell>
        </row>
        <row r="143575">
          <cell r="B143575">
            <v>1366568749</v>
          </cell>
        </row>
        <row r="143576">
          <cell r="B143576">
            <v>1366568747</v>
          </cell>
        </row>
        <row r="143577">
          <cell r="A143577" t="str">
            <v>善鄯</v>
          </cell>
          <cell r="B143577">
            <v>269826209</v>
          </cell>
        </row>
        <row r="143578">
          <cell r="B143578">
            <v>2632219672</v>
          </cell>
        </row>
        <row r="143579">
          <cell r="B143579">
            <v>1366568750</v>
          </cell>
        </row>
        <row r="143580">
          <cell r="B143580">
            <v>2632219673</v>
          </cell>
        </row>
        <row r="143581">
          <cell r="B143581">
            <v>1366568753</v>
          </cell>
        </row>
        <row r="143582">
          <cell r="B143582">
            <v>1366568767</v>
          </cell>
        </row>
        <row r="143583">
          <cell r="B143583">
            <v>1366568768</v>
          </cell>
        </row>
        <row r="143584">
          <cell r="B143584">
            <v>3322951610</v>
          </cell>
        </row>
        <row r="143585">
          <cell r="A143585" t="str">
            <v>Новожилова</v>
          </cell>
          <cell r="B143585">
            <v>4528962126</v>
          </cell>
        </row>
        <row r="143586">
          <cell r="B143586">
            <v>3322951611</v>
          </cell>
        </row>
        <row r="143587">
          <cell r="A143587" t="str">
            <v>Новожилова</v>
          </cell>
          <cell r="B143587">
            <v>4528962127</v>
          </cell>
        </row>
        <row r="143588">
          <cell r="B143588">
            <v>302259972</v>
          </cell>
        </row>
        <row r="143589">
          <cell r="B143589">
            <v>2081737664</v>
          </cell>
        </row>
        <row r="143590">
          <cell r="B143590">
            <v>1366568775</v>
          </cell>
        </row>
        <row r="143591">
          <cell r="A143591" t="str">
            <v>Борисенко</v>
          </cell>
          <cell r="B143591">
            <v>302259971</v>
          </cell>
        </row>
        <row r="143592">
          <cell r="A143592" t="str">
            <v>Борисенко</v>
          </cell>
          <cell r="B143592">
            <v>1366568617</v>
          </cell>
        </row>
        <row r="143593">
          <cell r="B143593">
            <v>302260447</v>
          </cell>
        </row>
        <row r="143594">
          <cell r="A143594" t="str">
            <v>Сахалинская</v>
          </cell>
          <cell r="B143594">
            <v>599910752</v>
          </cell>
        </row>
        <row r="143595">
          <cell r="A143595" t="str">
            <v>Сахалинская</v>
          </cell>
          <cell r="B143595">
            <v>1366568640</v>
          </cell>
        </row>
        <row r="143596">
          <cell r="B143596">
            <v>4817659804</v>
          </cell>
        </row>
        <row r="143597">
          <cell r="B143597">
            <v>7027991707</v>
          </cell>
        </row>
        <row r="143598">
          <cell r="B143598">
            <v>4634276998</v>
          </cell>
        </row>
        <row r="143599">
          <cell r="B143599">
            <v>663646424</v>
          </cell>
        </row>
        <row r="143600">
          <cell r="B143600">
            <v>329576683</v>
          </cell>
        </row>
        <row r="143601">
          <cell r="B143601">
            <v>7569929060</v>
          </cell>
        </row>
        <row r="143602">
          <cell r="B143602">
            <v>7569929061</v>
          </cell>
        </row>
        <row r="143603">
          <cell r="B143603">
            <v>4363724352</v>
          </cell>
        </row>
        <row r="143604">
          <cell r="B143604">
            <v>4817659929</v>
          </cell>
        </row>
        <row r="143605">
          <cell r="B143605">
            <v>8083021564</v>
          </cell>
        </row>
        <row r="143606">
          <cell r="B143606">
            <v>8083021565</v>
          </cell>
        </row>
        <row r="143607">
          <cell r="B143607">
            <v>3233915874</v>
          </cell>
        </row>
        <row r="143608">
          <cell r="B143608">
            <v>3811084191</v>
          </cell>
        </row>
        <row r="143609">
          <cell r="B143609">
            <v>8083021496</v>
          </cell>
        </row>
        <row r="143610">
          <cell r="B143610">
            <v>1518892223</v>
          </cell>
        </row>
        <row r="143611">
          <cell r="B143611">
            <v>1507649601</v>
          </cell>
        </row>
        <row r="143612">
          <cell r="B143612">
            <v>5352125546</v>
          </cell>
        </row>
        <row r="143613">
          <cell r="B143613">
            <v>4634272779</v>
          </cell>
        </row>
        <row r="143614">
          <cell r="B143614">
            <v>4634272702</v>
          </cell>
        </row>
        <row r="143615">
          <cell r="B143615">
            <v>1939209996</v>
          </cell>
        </row>
        <row r="143616">
          <cell r="B143616">
            <v>4829712399</v>
          </cell>
        </row>
        <row r="143617">
          <cell r="A143617" t="str">
            <v>Клубная</v>
          </cell>
          <cell r="B143617">
            <v>4528962124</v>
          </cell>
        </row>
        <row r="143618">
          <cell r="A143618" t="str">
            <v>Клубная</v>
          </cell>
          <cell r="B143618">
            <v>4528962125</v>
          </cell>
        </row>
        <row r="143619">
          <cell r="B143619">
            <v>304831894</v>
          </cell>
        </row>
        <row r="143620">
          <cell r="B143620">
            <v>4812445383</v>
          </cell>
        </row>
        <row r="143621">
          <cell r="B143621">
            <v>4634271366</v>
          </cell>
        </row>
        <row r="143622">
          <cell r="B143622">
            <v>5057771891</v>
          </cell>
        </row>
        <row r="143623">
          <cell r="B143623">
            <v>4816939180</v>
          </cell>
        </row>
        <row r="143624">
          <cell r="A143624" t="str">
            <v>Школьная</v>
          </cell>
          <cell r="B143624">
            <v>599910753</v>
          </cell>
        </row>
        <row r="143625">
          <cell r="A143625" t="str">
            <v>Школьная</v>
          </cell>
          <cell r="B143625">
            <v>1366568652</v>
          </cell>
        </row>
        <row r="143626">
          <cell r="B143626">
            <v>1393029633</v>
          </cell>
        </row>
        <row r="143627">
          <cell r="B143627">
            <v>1393029634</v>
          </cell>
        </row>
        <row r="143628">
          <cell r="B143628">
            <v>1518892346</v>
          </cell>
        </row>
        <row r="143629">
          <cell r="B143629">
            <v>4816939207</v>
          </cell>
        </row>
        <row r="143630">
          <cell r="B143630">
            <v>4578621637</v>
          </cell>
        </row>
        <row r="143631">
          <cell r="A143631" t="str">
            <v>Курагаты</v>
          </cell>
          <cell r="B143631">
            <v>3788883463</v>
          </cell>
        </row>
        <row r="143632">
          <cell r="B143632">
            <v>597119671</v>
          </cell>
        </row>
        <row r="143633">
          <cell r="B143633">
            <v>4806758376</v>
          </cell>
        </row>
        <row r="143634">
          <cell r="B143634">
            <v>4806758377</v>
          </cell>
        </row>
        <row r="143635">
          <cell r="B143635">
            <v>4812445380</v>
          </cell>
        </row>
        <row r="143636">
          <cell r="B143636">
            <v>4089592212</v>
          </cell>
        </row>
        <row r="143637">
          <cell r="B143637">
            <v>6810628588</v>
          </cell>
        </row>
        <row r="143638">
          <cell r="B143638">
            <v>5267426874</v>
          </cell>
        </row>
        <row r="143639">
          <cell r="A143639" t="str">
            <v>珍珠泉</v>
          </cell>
          <cell r="B143639">
            <v>7364331420</v>
          </cell>
        </row>
        <row r="143640">
          <cell r="B143640">
            <v>4806758378</v>
          </cell>
        </row>
        <row r="143641">
          <cell r="B143641">
            <v>4806758379</v>
          </cell>
        </row>
        <row r="143642">
          <cell r="B143642">
            <v>6869114510</v>
          </cell>
        </row>
        <row r="143643">
          <cell r="A143643" t="str">
            <v>Стадион</v>
          </cell>
          <cell r="B143643">
            <v>4528962122</v>
          </cell>
        </row>
        <row r="143644">
          <cell r="A143644" t="str">
            <v>Стадион</v>
          </cell>
          <cell r="B143644">
            <v>4528962123</v>
          </cell>
        </row>
        <row r="143645">
          <cell r="B143645">
            <v>4806758381</v>
          </cell>
        </row>
        <row r="143646">
          <cell r="B143646">
            <v>4806758380</v>
          </cell>
        </row>
        <row r="143647">
          <cell r="B143647">
            <v>5063213617</v>
          </cell>
        </row>
        <row r="143648">
          <cell r="A143648" t="str">
            <v>Мальцевская</v>
          </cell>
          <cell r="B143648">
            <v>6988646587</v>
          </cell>
        </row>
        <row r="143649">
          <cell r="B143649">
            <v>3210489829</v>
          </cell>
        </row>
        <row r="143650">
          <cell r="A143650" t="str">
            <v>Мальцевская</v>
          </cell>
          <cell r="B143650">
            <v>292655221</v>
          </cell>
        </row>
        <row r="143651">
          <cell r="B143651">
            <v>5857639926</v>
          </cell>
        </row>
        <row r="143652">
          <cell r="B143652">
            <v>292655220</v>
          </cell>
        </row>
        <row r="143653">
          <cell r="A143653" t="str">
            <v>Приморская</v>
          </cell>
          <cell r="B143653">
            <v>7024769933</v>
          </cell>
        </row>
        <row r="143654">
          <cell r="B143654">
            <v>1276659880</v>
          </cell>
        </row>
        <row r="143655">
          <cell r="B143655">
            <v>6141501618</v>
          </cell>
        </row>
        <row r="143656">
          <cell r="A143656" t="str">
            <v>Приморская</v>
          </cell>
          <cell r="B143656">
            <v>1419743209</v>
          </cell>
        </row>
        <row r="143657">
          <cell r="B143657">
            <v>304831654</v>
          </cell>
        </row>
        <row r="143658">
          <cell r="B143658">
            <v>616151151</v>
          </cell>
        </row>
        <row r="143659">
          <cell r="B143659">
            <v>5857639857</v>
          </cell>
        </row>
        <row r="143660">
          <cell r="B143660">
            <v>441735241</v>
          </cell>
        </row>
        <row r="143661">
          <cell r="B143661">
            <v>6141501597</v>
          </cell>
        </row>
        <row r="143662">
          <cell r="B143662">
            <v>4089592216</v>
          </cell>
        </row>
        <row r="143663">
          <cell r="B143663">
            <v>7692257543</v>
          </cell>
        </row>
        <row r="143664">
          <cell r="B143664">
            <v>7692257540</v>
          </cell>
        </row>
        <row r="143665">
          <cell r="B143665">
            <v>7320941866</v>
          </cell>
        </row>
        <row r="143666">
          <cell r="B143666">
            <v>6801054784</v>
          </cell>
        </row>
        <row r="143667">
          <cell r="B143667">
            <v>6801054785</v>
          </cell>
        </row>
        <row r="143668">
          <cell r="B143668">
            <v>4829717883</v>
          </cell>
        </row>
        <row r="143669">
          <cell r="B143669">
            <v>6655842396</v>
          </cell>
        </row>
        <row r="143670">
          <cell r="B143670">
            <v>6655842395</v>
          </cell>
        </row>
        <row r="143671">
          <cell r="B143671">
            <v>4829712392</v>
          </cell>
        </row>
        <row r="143672">
          <cell r="B143672">
            <v>5201959982</v>
          </cell>
        </row>
        <row r="143673">
          <cell r="B143673">
            <v>7692257573</v>
          </cell>
        </row>
        <row r="143674">
          <cell r="B143674">
            <v>5201959981</v>
          </cell>
        </row>
        <row r="143675">
          <cell r="B143675">
            <v>4806758373</v>
          </cell>
        </row>
        <row r="143676">
          <cell r="B143676">
            <v>4806761037</v>
          </cell>
        </row>
        <row r="143677">
          <cell r="B143677">
            <v>6479620146</v>
          </cell>
        </row>
        <row r="143678">
          <cell r="B143678">
            <v>329525589</v>
          </cell>
        </row>
        <row r="143679">
          <cell r="B143679">
            <v>6479620143</v>
          </cell>
        </row>
        <row r="143680">
          <cell r="B143680">
            <v>7025107508</v>
          </cell>
        </row>
        <row r="143681">
          <cell r="A143681" t="str">
            <v>Мыс Чуркин</v>
          </cell>
          <cell r="B143681">
            <v>6965519286</v>
          </cell>
        </row>
        <row r="143682">
          <cell r="A143682" t="str">
            <v>Мыс Чуркин</v>
          </cell>
          <cell r="B143682">
            <v>292656979</v>
          </cell>
        </row>
        <row r="143683">
          <cell r="B143683">
            <v>4817655646</v>
          </cell>
        </row>
        <row r="143684">
          <cell r="B143684">
            <v>4817655645</v>
          </cell>
        </row>
        <row r="143685">
          <cell r="B143685">
            <v>6655842406</v>
          </cell>
        </row>
        <row r="143686">
          <cell r="B143686">
            <v>616142325</v>
          </cell>
        </row>
        <row r="143687">
          <cell r="B143687">
            <v>4408898702</v>
          </cell>
        </row>
        <row r="143688">
          <cell r="B143688">
            <v>4634269864</v>
          </cell>
        </row>
        <row r="143689">
          <cell r="B143689">
            <v>5201959962</v>
          </cell>
        </row>
        <row r="143690">
          <cell r="A143690" t="str">
            <v>Спортивная</v>
          </cell>
          <cell r="B143690">
            <v>1366568651</v>
          </cell>
        </row>
        <row r="143691">
          <cell r="A143691" t="str">
            <v>Спортивная</v>
          </cell>
          <cell r="B143691">
            <v>599908419</v>
          </cell>
        </row>
        <row r="143692">
          <cell r="B143692">
            <v>4634269863</v>
          </cell>
        </row>
        <row r="143693">
          <cell r="B143693">
            <v>329448966</v>
          </cell>
        </row>
        <row r="143694">
          <cell r="B143694">
            <v>3811125029</v>
          </cell>
        </row>
        <row r="143695">
          <cell r="B143695">
            <v>7041953074</v>
          </cell>
        </row>
        <row r="143696">
          <cell r="B143696">
            <v>2072304976</v>
          </cell>
        </row>
        <row r="143697">
          <cell r="B143697">
            <v>2072305056</v>
          </cell>
        </row>
        <row r="143698">
          <cell r="B143698">
            <v>2072305059</v>
          </cell>
        </row>
        <row r="143699">
          <cell r="B143699">
            <v>7041953068</v>
          </cell>
        </row>
        <row r="143700">
          <cell r="B143700">
            <v>7041953067</v>
          </cell>
        </row>
        <row r="143701">
          <cell r="B143701">
            <v>2685657832</v>
          </cell>
        </row>
        <row r="143702">
          <cell r="B143702">
            <v>2189458098</v>
          </cell>
        </row>
        <row r="143703">
          <cell r="B143703">
            <v>2685651868</v>
          </cell>
        </row>
        <row r="143704">
          <cell r="B143704">
            <v>6655842408</v>
          </cell>
        </row>
        <row r="143705">
          <cell r="B143705">
            <v>1696895911</v>
          </cell>
        </row>
        <row r="143706">
          <cell r="B143706">
            <v>1366568883</v>
          </cell>
        </row>
        <row r="143707">
          <cell r="B143707">
            <v>617077367</v>
          </cell>
        </row>
        <row r="143708">
          <cell r="B143708">
            <v>1366568884</v>
          </cell>
        </row>
        <row r="143709">
          <cell r="B143709">
            <v>1276659881</v>
          </cell>
        </row>
        <row r="143710">
          <cell r="B143710">
            <v>7252244618</v>
          </cell>
        </row>
        <row r="143711">
          <cell r="B143711">
            <v>7294652526</v>
          </cell>
        </row>
        <row r="143712">
          <cell r="B143712">
            <v>7363744840</v>
          </cell>
        </row>
        <row r="143713">
          <cell r="B143713">
            <v>2288610434</v>
          </cell>
        </row>
        <row r="143714">
          <cell r="B143714">
            <v>1810631084</v>
          </cell>
        </row>
        <row r="143715">
          <cell r="B143715">
            <v>2685651911</v>
          </cell>
        </row>
        <row r="143716">
          <cell r="B143716">
            <v>7363744839</v>
          </cell>
        </row>
        <row r="143717">
          <cell r="B143717">
            <v>2685651918</v>
          </cell>
        </row>
        <row r="143718">
          <cell r="B143718">
            <v>2685651906</v>
          </cell>
        </row>
        <row r="143719">
          <cell r="B143719">
            <v>7363744838</v>
          </cell>
        </row>
        <row r="143720">
          <cell r="B143720">
            <v>6177219109</v>
          </cell>
        </row>
        <row r="143721">
          <cell r="B143721">
            <v>2685651863</v>
          </cell>
        </row>
        <row r="143722">
          <cell r="B143722">
            <v>6177219102</v>
          </cell>
        </row>
        <row r="143723">
          <cell r="B143723">
            <v>7363744837</v>
          </cell>
        </row>
        <row r="143724">
          <cell r="B143724">
            <v>2685651873</v>
          </cell>
        </row>
        <row r="143725">
          <cell r="B143725">
            <v>2685651887</v>
          </cell>
        </row>
        <row r="143726">
          <cell r="B143726">
            <v>3811125053</v>
          </cell>
        </row>
        <row r="143727">
          <cell r="B143727">
            <v>2685651874</v>
          </cell>
        </row>
        <row r="143728">
          <cell r="B143728">
            <v>2685651862</v>
          </cell>
        </row>
        <row r="143729">
          <cell r="B143729">
            <v>6177219113</v>
          </cell>
        </row>
        <row r="143730">
          <cell r="B143730">
            <v>2685651861</v>
          </cell>
        </row>
        <row r="143731">
          <cell r="B143731">
            <v>7041953075</v>
          </cell>
        </row>
        <row r="143732">
          <cell r="B143732">
            <v>7041953076</v>
          </cell>
        </row>
        <row r="143733">
          <cell r="B143733">
            <v>2685651913</v>
          </cell>
        </row>
        <row r="143734">
          <cell r="B143734">
            <v>2490611272</v>
          </cell>
        </row>
        <row r="143735">
          <cell r="B143735">
            <v>302272251</v>
          </cell>
        </row>
        <row r="143736">
          <cell r="B143736">
            <v>2490611271</v>
          </cell>
        </row>
        <row r="143737">
          <cell r="B143737">
            <v>7041953066</v>
          </cell>
        </row>
        <row r="143738">
          <cell r="B143738">
            <v>2685651900</v>
          </cell>
        </row>
        <row r="143739">
          <cell r="B143739">
            <v>7041953065</v>
          </cell>
        </row>
        <row r="143740">
          <cell r="B143740">
            <v>5201960010</v>
          </cell>
        </row>
        <row r="143741">
          <cell r="B143741">
            <v>7066512691</v>
          </cell>
        </row>
        <row r="143742">
          <cell r="B143742">
            <v>317825947</v>
          </cell>
        </row>
        <row r="143743">
          <cell r="B143743">
            <v>4830064065</v>
          </cell>
        </row>
        <row r="143744">
          <cell r="B143744">
            <v>2684952951</v>
          </cell>
        </row>
        <row r="143745">
          <cell r="B143745">
            <v>2072305190</v>
          </cell>
        </row>
        <row r="143746">
          <cell r="B143746">
            <v>290851840</v>
          </cell>
        </row>
        <row r="143747">
          <cell r="B143747">
            <v>6869113324</v>
          </cell>
        </row>
        <row r="143748">
          <cell r="B143748">
            <v>2684952157</v>
          </cell>
        </row>
        <row r="143749">
          <cell r="B143749">
            <v>2684848555</v>
          </cell>
        </row>
        <row r="143750">
          <cell r="B143750">
            <v>6869112859</v>
          </cell>
        </row>
        <row r="143751">
          <cell r="B143751">
            <v>2684952972</v>
          </cell>
        </row>
        <row r="143752">
          <cell r="B143752">
            <v>2684952155</v>
          </cell>
        </row>
        <row r="143753">
          <cell r="B143753">
            <v>2684848581</v>
          </cell>
        </row>
        <row r="143754">
          <cell r="B143754">
            <v>1270761530</v>
          </cell>
        </row>
        <row r="143755">
          <cell r="B143755">
            <v>1270761531</v>
          </cell>
        </row>
        <row r="143756">
          <cell r="B143756">
            <v>302256623</v>
          </cell>
        </row>
        <row r="143757">
          <cell r="B143757">
            <v>7041953063</v>
          </cell>
        </row>
        <row r="143758">
          <cell r="B143758">
            <v>2684848560</v>
          </cell>
        </row>
        <row r="143759">
          <cell r="B143759">
            <v>4830065219</v>
          </cell>
        </row>
        <row r="143760">
          <cell r="B143760">
            <v>2684848564</v>
          </cell>
        </row>
        <row r="143761">
          <cell r="B143761">
            <v>5512738970</v>
          </cell>
        </row>
        <row r="143762">
          <cell r="B143762">
            <v>2684849018</v>
          </cell>
        </row>
        <row r="143763">
          <cell r="B143763">
            <v>7041953064</v>
          </cell>
        </row>
        <row r="143764">
          <cell r="B143764">
            <v>2684952156</v>
          </cell>
        </row>
        <row r="143765">
          <cell r="B143765">
            <v>7041984425</v>
          </cell>
        </row>
        <row r="143766">
          <cell r="B143766">
            <v>7041984426</v>
          </cell>
        </row>
        <row r="143767">
          <cell r="B143767">
            <v>916506872</v>
          </cell>
        </row>
        <row r="143768">
          <cell r="B143768">
            <v>5512699615</v>
          </cell>
        </row>
        <row r="143769">
          <cell r="B143769">
            <v>916506799</v>
          </cell>
        </row>
        <row r="143770">
          <cell r="B143770">
            <v>916507050</v>
          </cell>
        </row>
        <row r="143771">
          <cell r="A143771" t="str">
            <v>小草湖西</v>
          </cell>
          <cell r="B143771">
            <v>7276635780</v>
          </cell>
        </row>
        <row r="143772">
          <cell r="B143772">
            <v>301015125</v>
          </cell>
        </row>
        <row r="143773">
          <cell r="B143773">
            <v>916507345</v>
          </cell>
        </row>
        <row r="143774">
          <cell r="B143774">
            <v>916507776</v>
          </cell>
        </row>
        <row r="143775">
          <cell r="B143775">
            <v>2684246923</v>
          </cell>
        </row>
        <row r="143776">
          <cell r="B143776">
            <v>1092787267</v>
          </cell>
        </row>
        <row r="143777">
          <cell r="B143777">
            <v>333772879</v>
          </cell>
        </row>
        <row r="143778">
          <cell r="B143778">
            <v>2684247628</v>
          </cell>
        </row>
        <row r="143779">
          <cell r="B143779">
            <v>1090200673</v>
          </cell>
        </row>
        <row r="143780">
          <cell r="B143780">
            <v>2684247643</v>
          </cell>
        </row>
        <row r="143781">
          <cell r="B143781">
            <v>1366568916</v>
          </cell>
        </row>
        <row r="143782">
          <cell r="B143782">
            <v>6177219862</v>
          </cell>
        </row>
        <row r="143783">
          <cell r="B143783">
            <v>2684246960</v>
          </cell>
        </row>
        <row r="143784">
          <cell r="B143784">
            <v>5512699636</v>
          </cell>
        </row>
        <row r="143785">
          <cell r="B143785">
            <v>5512699639</v>
          </cell>
        </row>
        <row r="143786">
          <cell r="B143786">
            <v>1096101843</v>
          </cell>
        </row>
        <row r="143787">
          <cell r="B143787">
            <v>2684247625</v>
          </cell>
        </row>
        <row r="143788">
          <cell r="B143788">
            <v>1096101844</v>
          </cell>
        </row>
        <row r="143789">
          <cell r="B143789">
            <v>1851230839</v>
          </cell>
        </row>
        <row r="143790">
          <cell r="A143790" t="str">
            <v>了墩北</v>
          </cell>
          <cell r="B143790">
            <v>7276635779</v>
          </cell>
        </row>
        <row r="143791">
          <cell r="B143791">
            <v>7180020513</v>
          </cell>
        </row>
        <row r="143792">
          <cell r="B143792">
            <v>7180020514</v>
          </cell>
        </row>
        <row r="143793">
          <cell r="A143793" t="str">
            <v>安图西</v>
          </cell>
          <cell r="B143793">
            <v>4038062746</v>
          </cell>
        </row>
        <row r="143794">
          <cell r="B143794">
            <v>5201959990</v>
          </cell>
        </row>
        <row r="143795">
          <cell r="B143795">
            <v>2684251727</v>
          </cell>
        </row>
        <row r="143796">
          <cell r="B143796">
            <v>2684251651</v>
          </cell>
        </row>
        <row r="143797">
          <cell r="A143797" t="str">
            <v>Луговая</v>
          </cell>
          <cell r="B143797">
            <v>303200638</v>
          </cell>
        </row>
        <row r="143798">
          <cell r="A143798" t="str">
            <v>Луговая</v>
          </cell>
          <cell r="B143798">
            <v>1366568937</v>
          </cell>
        </row>
        <row r="143799">
          <cell r="A143799" t="str">
            <v>Владивосток</v>
          </cell>
          <cell r="B143799">
            <v>2013008112</v>
          </cell>
        </row>
        <row r="143800">
          <cell r="A143800" t="str">
            <v>Владивосток</v>
          </cell>
          <cell r="B143800">
            <v>3965162817</v>
          </cell>
        </row>
        <row r="143801">
          <cell r="A143801" t="str">
            <v>Владивосток</v>
          </cell>
          <cell r="B143801">
            <v>2013008113</v>
          </cell>
        </row>
        <row r="143802">
          <cell r="A143802" t="str">
            <v>Владивосток</v>
          </cell>
          <cell r="B143802">
            <v>2013008114</v>
          </cell>
        </row>
        <row r="143803">
          <cell r="A143803" t="str">
            <v>Владивосток</v>
          </cell>
          <cell r="B143803">
            <v>3204162813</v>
          </cell>
        </row>
        <row r="143804">
          <cell r="A143804" t="str">
            <v>Владивосток</v>
          </cell>
          <cell r="B143804">
            <v>3204162814</v>
          </cell>
        </row>
        <row r="143805">
          <cell r="B143805">
            <v>4721529498</v>
          </cell>
        </row>
        <row r="143806">
          <cell r="B143806">
            <v>993537821</v>
          </cell>
        </row>
        <row r="143807">
          <cell r="B143807">
            <v>1366568940</v>
          </cell>
        </row>
        <row r="143808">
          <cell r="B143808">
            <v>4721529499</v>
          </cell>
        </row>
        <row r="143809">
          <cell r="B143809">
            <v>4712922796</v>
          </cell>
        </row>
        <row r="143810">
          <cell r="B143810">
            <v>2684246867</v>
          </cell>
        </row>
        <row r="143811">
          <cell r="B143811">
            <v>4712922797</v>
          </cell>
        </row>
        <row r="143812">
          <cell r="A143812" t="str">
            <v>Луговая</v>
          </cell>
          <cell r="B143812">
            <v>1843567258</v>
          </cell>
        </row>
        <row r="143813">
          <cell r="A143813" t="str">
            <v>Луговая</v>
          </cell>
          <cell r="B143813">
            <v>6988646588</v>
          </cell>
        </row>
        <row r="143814">
          <cell r="B143814">
            <v>4712923120</v>
          </cell>
        </row>
        <row r="143815">
          <cell r="B143815">
            <v>1092798175</v>
          </cell>
        </row>
        <row r="143816">
          <cell r="B143816">
            <v>4141881465</v>
          </cell>
        </row>
        <row r="143817">
          <cell r="B143817">
            <v>4830474542</v>
          </cell>
        </row>
        <row r="143818">
          <cell r="B143818">
            <v>2684956753</v>
          </cell>
        </row>
        <row r="143819">
          <cell r="B143819">
            <v>7363744834</v>
          </cell>
        </row>
        <row r="143820">
          <cell r="B143820">
            <v>7363744833</v>
          </cell>
        </row>
        <row r="143821">
          <cell r="B143821">
            <v>4721529493</v>
          </cell>
        </row>
        <row r="143822">
          <cell r="B143822">
            <v>335598147</v>
          </cell>
        </row>
        <row r="143823">
          <cell r="B143823">
            <v>3811125061</v>
          </cell>
        </row>
        <row r="143824">
          <cell r="B143824">
            <v>333770842</v>
          </cell>
        </row>
        <row r="143825">
          <cell r="B143825">
            <v>4712922805</v>
          </cell>
        </row>
        <row r="143826">
          <cell r="B143826">
            <v>333770849</v>
          </cell>
        </row>
        <row r="143827">
          <cell r="B143827">
            <v>2684956786</v>
          </cell>
        </row>
        <row r="143828">
          <cell r="A143828" t="str">
            <v>Луговая(рынок)</v>
          </cell>
          <cell r="B143828">
            <v>7152647871</v>
          </cell>
        </row>
        <row r="143829">
          <cell r="B143829">
            <v>2287626748</v>
          </cell>
        </row>
        <row r="143830">
          <cell r="B143830">
            <v>7363744835</v>
          </cell>
        </row>
        <row r="143831">
          <cell r="B143831">
            <v>2287626750</v>
          </cell>
        </row>
        <row r="143832">
          <cell r="B143832">
            <v>7363744836</v>
          </cell>
        </row>
        <row r="143833">
          <cell r="B143833">
            <v>1939210004</v>
          </cell>
        </row>
        <row r="143834">
          <cell r="B143834">
            <v>2287626783</v>
          </cell>
        </row>
        <row r="143835">
          <cell r="B143835">
            <v>2684956698</v>
          </cell>
        </row>
        <row r="143836">
          <cell r="B143836">
            <v>4712922806</v>
          </cell>
        </row>
        <row r="143837">
          <cell r="B143837">
            <v>1843567281</v>
          </cell>
        </row>
        <row r="143838">
          <cell r="B143838">
            <v>6976123325</v>
          </cell>
        </row>
        <row r="143839">
          <cell r="B143839">
            <v>6976123332</v>
          </cell>
        </row>
        <row r="143840">
          <cell r="B143840">
            <v>6976123331</v>
          </cell>
        </row>
        <row r="143841">
          <cell r="B143841">
            <v>335598138</v>
          </cell>
        </row>
        <row r="143842">
          <cell r="A143842" t="str">
            <v>安图</v>
          </cell>
          <cell r="B143842">
            <v>1590460668</v>
          </cell>
        </row>
        <row r="143843">
          <cell r="B143843">
            <v>2684956731</v>
          </cell>
        </row>
        <row r="143844">
          <cell r="B143844">
            <v>916507699</v>
          </cell>
        </row>
        <row r="143845">
          <cell r="B143845">
            <v>4712923797</v>
          </cell>
        </row>
        <row r="143846">
          <cell r="B143846">
            <v>335604117</v>
          </cell>
        </row>
        <row r="143847">
          <cell r="B143847">
            <v>2684246918</v>
          </cell>
        </row>
        <row r="143848">
          <cell r="B143848">
            <v>1243552503</v>
          </cell>
        </row>
        <row r="143849">
          <cell r="A143849" t="str">
            <v>132 км.(БП 135 км ПО ГР)</v>
          </cell>
          <cell r="B143849">
            <v>1984147610</v>
          </cell>
        </row>
        <row r="143850">
          <cell r="A143850" t="str">
            <v>132 км.(БП 135 км ПО ГР)</v>
          </cell>
          <cell r="B143850">
            <v>7027803101</v>
          </cell>
        </row>
        <row r="143851">
          <cell r="B143851">
            <v>333770834</v>
          </cell>
        </row>
        <row r="143852">
          <cell r="B143852">
            <v>303201101</v>
          </cell>
        </row>
        <row r="143853">
          <cell r="B143853">
            <v>605263120</v>
          </cell>
        </row>
        <row r="143854">
          <cell r="B143854">
            <v>1366569007</v>
          </cell>
        </row>
        <row r="143855">
          <cell r="B143855">
            <v>2684994579</v>
          </cell>
        </row>
        <row r="143856">
          <cell r="B143856">
            <v>4095222359</v>
          </cell>
        </row>
        <row r="143857">
          <cell r="B143857">
            <v>4095222358</v>
          </cell>
        </row>
        <row r="143858">
          <cell r="B143858">
            <v>1107246416</v>
          </cell>
        </row>
        <row r="143859">
          <cell r="B143859">
            <v>1366569009</v>
          </cell>
        </row>
        <row r="143860">
          <cell r="B143860">
            <v>2684246930</v>
          </cell>
        </row>
        <row r="143861">
          <cell r="B143861">
            <v>2685665743</v>
          </cell>
        </row>
        <row r="143862">
          <cell r="B143862">
            <v>2685665740</v>
          </cell>
        </row>
        <row r="143863">
          <cell r="B143863">
            <v>2685665728</v>
          </cell>
        </row>
        <row r="143864">
          <cell r="B143864">
            <v>4095222371</v>
          </cell>
        </row>
        <row r="143865">
          <cell r="B143865">
            <v>4095222370</v>
          </cell>
        </row>
        <row r="143866">
          <cell r="B143866">
            <v>2685665735</v>
          </cell>
        </row>
        <row r="143867">
          <cell r="A143867" t="str">
            <v>花果营</v>
          </cell>
          <cell r="B143867">
            <v>1914777956</v>
          </cell>
        </row>
        <row r="143868">
          <cell r="B143868">
            <v>3811125074</v>
          </cell>
        </row>
        <row r="143869">
          <cell r="B143869">
            <v>1243552446</v>
          </cell>
        </row>
        <row r="143870">
          <cell r="A143870" t="str">
            <v>Пушкинская улица</v>
          </cell>
          <cell r="B143870">
            <v>1910900528</v>
          </cell>
        </row>
        <row r="143871">
          <cell r="B143871">
            <v>2588203953</v>
          </cell>
        </row>
        <row r="143872">
          <cell r="B143872">
            <v>2259556612</v>
          </cell>
        </row>
        <row r="143873">
          <cell r="B143873">
            <v>1107246404</v>
          </cell>
        </row>
        <row r="143874">
          <cell r="B143874">
            <v>1366569025</v>
          </cell>
        </row>
        <row r="143875">
          <cell r="B143875">
            <v>303201105</v>
          </cell>
        </row>
        <row r="143876">
          <cell r="B143876">
            <v>6177219817</v>
          </cell>
        </row>
        <row r="143877">
          <cell r="A143877" t="str">
            <v>红层南</v>
          </cell>
          <cell r="B143877">
            <v>2987136045</v>
          </cell>
        </row>
        <row r="143878">
          <cell r="B143878">
            <v>6177219209</v>
          </cell>
        </row>
        <row r="143879">
          <cell r="B143879">
            <v>7066514135</v>
          </cell>
        </row>
        <row r="143880">
          <cell r="B143880">
            <v>240454136</v>
          </cell>
        </row>
        <row r="143881">
          <cell r="A143881" t="str">
            <v>Фуникулёр</v>
          </cell>
          <cell r="B143881">
            <v>1910900591</v>
          </cell>
        </row>
        <row r="143882">
          <cell r="B143882">
            <v>1251364724</v>
          </cell>
        </row>
        <row r="143883">
          <cell r="B143883">
            <v>1243552996</v>
          </cell>
        </row>
        <row r="143884">
          <cell r="B143884">
            <v>3062528423</v>
          </cell>
        </row>
        <row r="143885">
          <cell r="B143885">
            <v>3062528424</v>
          </cell>
        </row>
        <row r="143886">
          <cell r="A143886" t="str">
            <v>Поликлиника</v>
          </cell>
          <cell r="B143886">
            <v>1366568635</v>
          </cell>
        </row>
        <row r="143887">
          <cell r="A143887" t="str">
            <v>Поликлиника</v>
          </cell>
          <cell r="B143887">
            <v>303201116</v>
          </cell>
        </row>
        <row r="143888">
          <cell r="B143888">
            <v>1507649654</v>
          </cell>
        </row>
        <row r="143889">
          <cell r="B143889">
            <v>4712923432</v>
          </cell>
        </row>
        <row r="143890">
          <cell r="B143890">
            <v>4712925548</v>
          </cell>
        </row>
        <row r="143891">
          <cell r="B143891">
            <v>7952684236</v>
          </cell>
        </row>
        <row r="143892">
          <cell r="B143892">
            <v>6869117599</v>
          </cell>
        </row>
        <row r="143893">
          <cell r="B143893">
            <v>1507649664</v>
          </cell>
        </row>
        <row r="143894">
          <cell r="B143894">
            <v>1242956181</v>
          </cell>
        </row>
        <row r="143895">
          <cell r="B143895">
            <v>4578433341</v>
          </cell>
        </row>
        <row r="143896">
          <cell r="B143896">
            <v>1708090611</v>
          </cell>
        </row>
        <row r="143897">
          <cell r="B143897">
            <v>1244143705</v>
          </cell>
        </row>
        <row r="143898">
          <cell r="B143898">
            <v>1244144950</v>
          </cell>
        </row>
        <row r="143899">
          <cell r="A143899" t="str">
            <v>Водопадное</v>
          </cell>
          <cell r="B143899">
            <v>1984146709</v>
          </cell>
        </row>
        <row r="143900">
          <cell r="A143900" t="str">
            <v>Водопадное</v>
          </cell>
          <cell r="B143900">
            <v>6967969307</v>
          </cell>
        </row>
        <row r="143901">
          <cell r="A143901" t="str">
            <v>Большой Камень</v>
          </cell>
          <cell r="B143901">
            <v>2000814455</v>
          </cell>
        </row>
        <row r="143902">
          <cell r="A143902" t="str">
            <v>Большой Камень</v>
          </cell>
          <cell r="B143902">
            <v>6997618168</v>
          </cell>
        </row>
        <row r="143903">
          <cell r="B143903">
            <v>8083021641</v>
          </cell>
        </row>
        <row r="143904">
          <cell r="B143904">
            <v>1366569068</v>
          </cell>
        </row>
        <row r="143905">
          <cell r="A143905" t="str">
            <v>Минный городок</v>
          </cell>
          <cell r="B143905">
            <v>303201132</v>
          </cell>
        </row>
        <row r="143906">
          <cell r="B143906">
            <v>4721532066</v>
          </cell>
        </row>
        <row r="143907">
          <cell r="B143907">
            <v>1244144974</v>
          </cell>
        </row>
        <row r="143908">
          <cell r="B143908">
            <v>6869112538</v>
          </cell>
        </row>
        <row r="143909">
          <cell r="B143909">
            <v>6869116877</v>
          </cell>
        </row>
        <row r="143910">
          <cell r="B143910">
            <v>6869113001</v>
          </cell>
        </row>
        <row r="143911">
          <cell r="B143911">
            <v>3811125136</v>
          </cell>
        </row>
        <row r="143912">
          <cell r="A143912" t="str">
            <v>3-я рабочая</v>
          </cell>
          <cell r="B143912">
            <v>6988646590</v>
          </cell>
        </row>
        <row r="143913">
          <cell r="A143913" t="str">
            <v>3-я рабочая</v>
          </cell>
          <cell r="B143913">
            <v>6988646589</v>
          </cell>
        </row>
        <row r="143914">
          <cell r="A143914" t="str">
            <v>平东</v>
          </cell>
          <cell r="B143914">
            <v>2327447493</v>
          </cell>
        </row>
        <row r="143915">
          <cell r="B143915">
            <v>7938141759</v>
          </cell>
        </row>
        <row r="143916">
          <cell r="B143916">
            <v>6374182424</v>
          </cell>
        </row>
        <row r="143917">
          <cell r="B143917">
            <v>6869111186</v>
          </cell>
        </row>
        <row r="143918">
          <cell r="A143918" t="str">
            <v>大河沿</v>
          </cell>
          <cell r="B143918">
            <v>2987140437</v>
          </cell>
        </row>
        <row r="143919">
          <cell r="B143919">
            <v>7041953061</v>
          </cell>
        </row>
        <row r="143920">
          <cell r="B143920">
            <v>4401107816</v>
          </cell>
        </row>
        <row r="143921">
          <cell r="B143921">
            <v>7041953062</v>
          </cell>
        </row>
        <row r="143922">
          <cell r="B143922">
            <v>6869113265</v>
          </cell>
        </row>
        <row r="143923">
          <cell r="B143923">
            <v>4721535287</v>
          </cell>
        </row>
        <row r="143924">
          <cell r="B143924">
            <v>2273282035</v>
          </cell>
        </row>
        <row r="143925">
          <cell r="B143925">
            <v>6413522173</v>
          </cell>
        </row>
        <row r="143926">
          <cell r="B143926">
            <v>6413522172</v>
          </cell>
        </row>
        <row r="143927">
          <cell r="B143927">
            <v>6869115861</v>
          </cell>
        </row>
        <row r="143928">
          <cell r="B143928">
            <v>1228851659</v>
          </cell>
        </row>
        <row r="143929">
          <cell r="B143929">
            <v>349345341</v>
          </cell>
        </row>
        <row r="143930">
          <cell r="B143930">
            <v>6586649438</v>
          </cell>
        </row>
        <row r="143931">
          <cell r="B143931">
            <v>1244143764</v>
          </cell>
        </row>
        <row r="143932">
          <cell r="B143932">
            <v>1342048359</v>
          </cell>
        </row>
        <row r="143933">
          <cell r="B143933">
            <v>4821730474</v>
          </cell>
        </row>
        <row r="143934">
          <cell r="A143934" t="str">
            <v>Военное шоссе</v>
          </cell>
          <cell r="B143934">
            <v>1843793115</v>
          </cell>
        </row>
        <row r="143935">
          <cell r="A143935" t="str">
            <v>Военное шоссе</v>
          </cell>
          <cell r="B143935">
            <v>6988646591</v>
          </cell>
        </row>
        <row r="143936">
          <cell r="B143936">
            <v>4401107840</v>
          </cell>
        </row>
        <row r="143937">
          <cell r="B143937">
            <v>1843793116</v>
          </cell>
        </row>
        <row r="143938">
          <cell r="B143938">
            <v>4712921087</v>
          </cell>
        </row>
        <row r="143939">
          <cell r="B143939">
            <v>4225086515</v>
          </cell>
        </row>
        <row r="143940">
          <cell r="B143940">
            <v>4712921086</v>
          </cell>
        </row>
        <row r="143941">
          <cell r="B143941">
            <v>309985174</v>
          </cell>
        </row>
        <row r="143942">
          <cell r="B143942">
            <v>4225086543</v>
          </cell>
        </row>
        <row r="143943">
          <cell r="B143943">
            <v>4712921085</v>
          </cell>
        </row>
        <row r="143944">
          <cell r="B143944">
            <v>4821732581</v>
          </cell>
        </row>
        <row r="143945">
          <cell r="B143945">
            <v>4744332642</v>
          </cell>
        </row>
        <row r="143946">
          <cell r="B143946">
            <v>4744332641</v>
          </cell>
        </row>
        <row r="143947">
          <cell r="B143947">
            <v>264653606</v>
          </cell>
        </row>
        <row r="143948">
          <cell r="B143948">
            <v>6869115163</v>
          </cell>
        </row>
        <row r="143949">
          <cell r="B143949">
            <v>264653597</v>
          </cell>
        </row>
        <row r="143950">
          <cell r="B143950">
            <v>4650393353</v>
          </cell>
        </row>
        <row r="143951">
          <cell r="B143951">
            <v>4744333440</v>
          </cell>
        </row>
        <row r="143952">
          <cell r="B143952">
            <v>1262675280</v>
          </cell>
        </row>
        <row r="143953">
          <cell r="B143953">
            <v>309985324</v>
          </cell>
        </row>
        <row r="143954">
          <cell r="B143954">
            <v>4744332873</v>
          </cell>
        </row>
        <row r="143955">
          <cell r="B143955">
            <v>319371369</v>
          </cell>
        </row>
        <row r="143956">
          <cell r="B143956">
            <v>4744332635</v>
          </cell>
        </row>
        <row r="143957">
          <cell r="B143957">
            <v>6621615886</v>
          </cell>
        </row>
        <row r="143958">
          <cell r="B143958">
            <v>4901402767</v>
          </cell>
        </row>
        <row r="143959">
          <cell r="B143959">
            <v>4822037255</v>
          </cell>
        </row>
        <row r="143960">
          <cell r="B143960">
            <v>2684256704</v>
          </cell>
        </row>
        <row r="143961">
          <cell r="B143961">
            <v>6621615887</v>
          </cell>
        </row>
        <row r="143962">
          <cell r="B143962">
            <v>2684251637</v>
          </cell>
        </row>
        <row r="143963">
          <cell r="B143963">
            <v>7066515430</v>
          </cell>
        </row>
        <row r="143964">
          <cell r="B143964">
            <v>7041953070</v>
          </cell>
        </row>
        <row r="143965">
          <cell r="B143965">
            <v>6621615888</v>
          </cell>
        </row>
        <row r="143966">
          <cell r="B143966">
            <v>2684256707</v>
          </cell>
        </row>
        <row r="143967">
          <cell r="B143967">
            <v>2684251668</v>
          </cell>
        </row>
        <row r="143968">
          <cell r="B143968">
            <v>2684251634</v>
          </cell>
        </row>
        <row r="143969">
          <cell r="B143969">
            <v>2685062205</v>
          </cell>
        </row>
        <row r="143970">
          <cell r="B143970">
            <v>2684251643</v>
          </cell>
        </row>
        <row r="143971">
          <cell r="B143971">
            <v>2685064464</v>
          </cell>
        </row>
        <row r="143972">
          <cell r="B143972">
            <v>2685062209</v>
          </cell>
        </row>
        <row r="143973">
          <cell r="B143973">
            <v>2685062208</v>
          </cell>
        </row>
        <row r="143974">
          <cell r="B143974">
            <v>4744332830</v>
          </cell>
        </row>
        <row r="143975">
          <cell r="B143975">
            <v>370437821</v>
          </cell>
        </row>
        <row r="143976">
          <cell r="B143976">
            <v>4744332831</v>
          </cell>
        </row>
        <row r="143977">
          <cell r="B143977">
            <v>1428531822</v>
          </cell>
        </row>
        <row r="143978">
          <cell r="B143978">
            <v>370437818</v>
          </cell>
        </row>
        <row r="143979">
          <cell r="B143979">
            <v>1428531860</v>
          </cell>
        </row>
        <row r="143980">
          <cell r="A143980" t="str">
            <v>四平东</v>
          </cell>
          <cell r="B143980">
            <v>2155516446</v>
          </cell>
        </row>
        <row r="143981">
          <cell r="B143981">
            <v>257162718</v>
          </cell>
        </row>
        <row r="143982">
          <cell r="B143982">
            <v>6179756156</v>
          </cell>
        </row>
        <row r="143983">
          <cell r="A143983" t="str">
            <v>Первая Речка</v>
          </cell>
          <cell r="B143983">
            <v>261715279</v>
          </cell>
        </row>
        <row r="143984">
          <cell r="A143984" t="str">
            <v>Первая Речка</v>
          </cell>
          <cell r="B143984">
            <v>6561579631</v>
          </cell>
        </row>
        <row r="143985">
          <cell r="A143985" t="str">
            <v>Первая Речка</v>
          </cell>
          <cell r="B143985">
            <v>3204162829</v>
          </cell>
        </row>
        <row r="143986">
          <cell r="B143986">
            <v>6869105276</v>
          </cell>
        </row>
        <row r="143987">
          <cell r="B143987">
            <v>1613968312</v>
          </cell>
        </row>
        <row r="143988">
          <cell r="B143988">
            <v>4789472987</v>
          </cell>
        </row>
        <row r="143989">
          <cell r="B143989">
            <v>5479211854</v>
          </cell>
        </row>
        <row r="143990">
          <cell r="B143990">
            <v>6668876331</v>
          </cell>
        </row>
        <row r="143991">
          <cell r="B143991">
            <v>6668876332</v>
          </cell>
        </row>
        <row r="143992">
          <cell r="B143992">
            <v>5479211855</v>
          </cell>
        </row>
        <row r="143993">
          <cell r="B143993">
            <v>4822044930</v>
          </cell>
        </row>
        <row r="143994">
          <cell r="B143994">
            <v>4822036561</v>
          </cell>
        </row>
        <row r="143995">
          <cell r="B143995">
            <v>6869115446</v>
          </cell>
        </row>
        <row r="143996">
          <cell r="B143996">
            <v>4789472986</v>
          </cell>
        </row>
        <row r="143997">
          <cell r="B143997">
            <v>4789472945</v>
          </cell>
        </row>
        <row r="143998">
          <cell r="B143998">
            <v>2817036053</v>
          </cell>
        </row>
        <row r="143999">
          <cell r="B143999">
            <v>7041953069</v>
          </cell>
        </row>
        <row r="144000">
          <cell r="B144000">
            <v>2685059212</v>
          </cell>
        </row>
        <row r="144001">
          <cell r="B144001">
            <v>2685059257</v>
          </cell>
        </row>
        <row r="144002">
          <cell r="A144002" t="str">
            <v>了墩</v>
          </cell>
          <cell r="B144002">
            <v>1202941672</v>
          </cell>
        </row>
        <row r="144003">
          <cell r="B144003">
            <v>4603075162</v>
          </cell>
        </row>
        <row r="144004">
          <cell r="B144004">
            <v>6276118389</v>
          </cell>
        </row>
        <row r="144005">
          <cell r="B144005">
            <v>7880679130</v>
          </cell>
        </row>
        <row r="144006">
          <cell r="B144006">
            <v>4799997896</v>
          </cell>
        </row>
        <row r="144007">
          <cell r="B144007">
            <v>4799997897</v>
          </cell>
        </row>
        <row r="144008">
          <cell r="B144008">
            <v>4799997898</v>
          </cell>
        </row>
        <row r="144009">
          <cell r="B144009">
            <v>6276118391</v>
          </cell>
        </row>
        <row r="144010">
          <cell r="B144010">
            <v>7066513927</v>
          </cell>
        </row>
        <row r="144011">
          <cell r="B144011">
            <v>6276118394</v>
          </cell>
        </row>
        <row r="144012">
          <cell r="B144012">
            <v>7066515227</v>
          </cell>
        </row>
        <row r="144013">
          <cell r="B144013">
            <v>7066511759</v>
          </cell>
        </row>
        <row r="144014">
          <cell r="B144014">
            <v>2272769705</v>
          </cell>
        </row>
        <row r="144015">
          <cell r="B144015">
            <v>7066511739</v>
          </cell>
        </row>
        <row r="144016">
          <cell r="B144016">
            <v>6276118390</v>
          </cell>
        </row>
        <row r="144017">
          <cell r="B144017">
            <v>1243552331</v>
          </cell>
        </row>
        <row r="144018">
          <cell r="B144018">
            <v>6401447975</v>
          </cell>
        </row>
        <row r="144019">
          <cell r="B144019">
            <v>6920372052</v>
          </cell>
        </row>
        <row r="144020">
          <cell r="A144020" t="str">
            <v>黄花筒</v>
          </cell>
          <cell r="B144020">
            <v>1720956481</v>
          </cell>
        </row>
        <row r="144021">
          <cell r="B144021">
            <v>1262675281</v>
          </cell>
        </row>
        <row r="144022">
          <cell r="B144022">
            <v>6920372051</v>
          </cell>
        </row>
        <row r="144023">
          <cell r="B144023">
            <v>303783317</v>
          </cell>
        </row>
        <row r="144024">
          <cell r="B144024">
            <v>6401447976</v>
          </cell>
        </row>
        <row r="144025">
          <cell r="B144025">
            <v>1262675270</v>
          </cell>
        </row>
        <row r="144026">
          <cell r="B144026">
            <v>6276118393</v>
          </cell>
        </row>
        <row r="144027">
          <cell r="B144027">
            <v>6276118392</v>
          </cell>
        </row>
        <row r="144028">
          <cell r="B144028">
            <v>5336520438</v>
          </cell>
        </row>
        <row r="144029">
          <cell r="B144029">
            <v>1827410355</v>
          </cell>
        </row>
        <row r="144030">
          <cell r="B144030">
            <v>4799998131</v>
          </cell>
        </row>
        <row r="144031">
          <cell r="B144031">
            <v>4799998132</v>
          </cell>
        </row>
        <row r="144032">
          <cell r="B144032">
            <v>7066514195</v>
          </cell>
        </row>
        <row r="144033">
          <cell r="B144033">
            <v>7558432861</v>
          </cell>
        </row>
        <row r="144034">
          <cell r="A144034" t="str">
            <v>头道河线路所</v>
          </cell>
          <cell r="B144034">
            <v>7364331421</v>
          </cell>
        </row>
        <row r="144035">
          <cell r="B144035">
            <v>7066514834</v>
          </cell>
        </row>
        <row r="144036">
          <cell r="B144036">
            <v>6401448089</v>
          </cell>
        </row>
        <row r="144037">
          <cell r="B144037">
            <v>7066514282</v>
          </cell>
        </row>
        <row r="144038">
          <cell r="B144038">
            <v>7457817885</v>
          </cell>
        </row>
        <row r="144039">
          <cell r="B144039">
            <v>7457817886</v>
          </cell>
        </row>
        <row r="144040">
          <cell r="B144040">
            <v>7457817887</v>
          </cell>
        </row>
        <row r="144041">
          <cell r="B144041">
            <v>7457817888</v>
          </cell>
        </row>
        <row r="144042">
          <cell r="B144042">
            <v>6401448090</v>
          </cell>
        </row>
        <row r="144043">
          <cell r="B144043">
            <v>6401448088</v>
          </cell>
        </row>
        <row r="144044">
          <cell r="B144044">
            <v>6276118387</v>
          </cell>
        </row>
        <row r="144045">
          <cell r="A144045" t="str">
            <v>下马崖</v>
          </cell>
          <cell r="B144045">
            <v>7369154308</v>
          </cell>
        </row>
        <row r="144046">
          <cell r="A144046" t="str">
            <v>Партизанск</v>
          </cell>
          <cell r="B144046">
            <v>1984146718</v>
          </cell>
        </row>
        <row r="144047">
          <cell r="B144047">
            <v>6276118388</v>
          </cell>
        </row>
        <row r="144048">
          <cell r="B144048">
            <v>6869116067</v>
          </cell>
        </row>
        <row r="144049">
          <cell r="B144049">
            <v>6869116399</v>
          </cell>
        </row>
        <row r="144050">
          <cell r="B144050">
            <v>6869113904</v>
          </cell>
        </row>
        <row r="144051">
          <cell r="B144051">
            <v>6869115040</v>
          </cell>
        </row>
        <row r="144052">
          <cell r="B144052">
            <v>1243551880</v>
          </cell>
        </row>
        <row r="144053">
          <cell r="A144053" t="str">
            <v>Моргородок</v>
          </cell>
          <cell r="B144053">
            <v>7030555948</v>
          </cell>
        </row>
        <row r="144054">
          <cell r="A144054" t="str">
            <v>Моргородок</v>
          </cell>
          <cell r="B144054">
            <v>7030555947</v>
          </cell>
        </row>
        <row r="144055">
          <cell r="A144055" t="str">
            <v>Моргородок</v>
          </cell>
          <cell r="B144055">
            <v>261715278</v>
          </cell>
        </row>
        <row r="144056">
          <cell r="B144056">
            <v>6869109924</v>
          </cell>
        </row>
        <row r="144057">
          <cell r="B144057">
            <v>1243552898</v>
          </cell>
        </row>
        <row r="144058">
          <cell r="B144058">
            <v>6869112802</v>
          </cell>
        </row>
        <row r="144059">
          <cell r="B144059">
            <v>6869099366</v>
          </cell>
        </row>
        <row r="144060">
          <cell r="B144060">
            <v>4799997892</v>
          </cell>
        </row>
        <row r="144061">
          <cell r="B144061">
            <v>1827410390</v>
          </cell>
        </row>
        <row r="144062">
          <cell r="B144062">
            <v>240454137</v>
          </cell>
        </row>
        <row r="144063">
          <cell r="B144063">
            <v>4799997891</v>
          </cell>
        </row>
        <row r="144064">
          <cell r="B144064">
            <v>6869117084</v>
          </cell>
        </row>
        <row r="144065">
          <cell r="B144065">
            <v>6869115558</v>
          </cell>
        </row>
        <row r="144066">
          <cell r="B144066">
            <v>6869115974</v>
          </cell>
        </row>
        <row r="144067">
          <cell r="B144067">
            <v>6869113378</v>
          </cell>
        </row>
        <row r="144068">
          <cell r="B144068">
            <v>6869114622</v>
          </cell>
        </row>
        <row r="144069">
          <cell r="B144069">
            <v>6869111933</v>
          </cell>
        </row>
        <row r="144070">
          <cell r="B144070">
            <v>6869114982</v>
          </cell>
        </row>
        <row r="144071">
          <cell r="B144071">
            <v>6869112347</v>
          </cell>
        </row>
        <row r="144072">
          <cell r="B144072">
            <v>6869113415</v>
          </cell>
        </row>
        <row r="144073">
          <cell r="B144073">
            <v>6869117417</v>
          </cell>
        </row>
        <row r="144074">
          <cell r="B144074">
            <v>6869117794</v>
          </cell>
        </row>
        <row r="144075">
          <cell r="B144075">
            <v>6869115389</v>
          </cell>
        </row>
        <row r="144076">
          <cell r="A144076" t="str">
            <v>吐鲁番تۇرپان</v>
          </cell>
          <cell r="B144076">
            <v>3590285440</v>
          </cell>
        </row>
        <row r="144077">
          <cell r="B144077">
            <v>6920372057</v>
          </cell>
        </row>
        <row r="144078">
          <cell r="B144078">
            <v>6869116341</v>
          </cell>
        </row>
        <row r="144079">
          <cell r="B144079">
            <v>6920372056</v>
          </cell>
        </row>
        <row r="144080">
          <cell r="B144080">
            <v>6869113847</v>
          </cell>
        </row>
        <row r="144081">
          <cell r="B144081">
            <v>6869114452</v>
          </cell>
        </row>
        <row r="144082">
          <cell r="B144082">
            <v>6920372055</v>
          </cell>
        </row>
        <row r="144083">
          <cell r="B144083">
            <v>6869111393</v>
          </cell>
        </row>
        <row r="144084">
          <cell r="B144084">
            <v>2272769768</v>
          </cell>
        </row>
        <row r="144085">
          <cell r="B144085">
            <v>6869112744</v>
          </cell>
        </row>
        <row r="144086">
          <cell r="B144086">
            <v>6920372054</v>
          </cell>
        </row>
        <row r="144087">
          <cell r="B144087">
            <v>6869116718</v>
          </cell>
        </row>
        <row r="144088">
          <cell r="B144088">
            <v>6920372053</v>
          </cell>
        </row>
        <row r="144089">
          <cell r="B144089">
            <v>6276118399</v>
          </cell>
        </row>
        <row r="144090">
          <cell r="B144090">
            <v>7363744827</v>
          </cell>
        </row>
        <row r="144091">
          <cell r="B144091">
            <v>3811125144</v>
          </cell>
        </row>
        <row r="144092">
          <cell r="B144092">
            <v>7363744826</v>
          </cell>
        </row>
        <row r="144093">
          <cell r="B144093">
            <v>6401447977</v>
          </cell>
        </row>
        <row r="144094">
          <cell r="B144094">
            <v>6401447978</v>
          </cell>
        </row>
        <row r="144095">
          <cell r="B144095">
            <v>6401448087</v>
          </cell>
        </row>
        <row r="144096">
          <cell r="B144096">
            <v>6401447979</v>
          </cell>
        </row>
        <row r="144097">
          <cell r="B144097">
            <v>6401447980</v>
          </cell>
        </row>
        <row r="144098">
          <cell r="B144098">
            <v>6401448086</v>
          </cell>
        </row>
        <row r="144099">
          <cell r="B144099">
            <v>6401447981</v>
          </cell>
        </row>
        <row r="144100">
          <cell r="B144100">
            <v>6401448085</v>
          </cell>
        </row>
        <row r="144101">
          <cell r="B144101">
            <v>6401447982</v>
          </cell>
        </row>
        <row r="144102">
          <cell r="B144102">
            <v>4789472954</v>
          </cell>
        </row>
        <row r="144103">
          <cell r="B144103">
            <v>6401447984</v>
          </cell>
        </row>
        <row r="144104">
          <cell r="B144104">
            <v>4601233813</v>
          </cell>
        </row>
        <row r="144105">
          <cell r="B144105">
            <v>6401447983</v>
          </cell>
        </row>
        <row r="144106">
          <cell r="B144106">
            <v>7555579396</v>
          </cell>
        </row>
        <row r="144107">
          <cell r="B144107">
            <v>6276118398</v>
          </cell>
        </row>
        <row r="144108">
          <cell r="B144108">
            <v>8083021847</v>
          </cell>
        </row>
        <row r="144109">
          <cell r="B144109">
            <v>6276118397</v>
          </cell>
        </row>
        <row r="144110">
          <cell r="B144110">
            <v>240454138</v>
          </cell>
        </row>
        <row r="144111">
          <cell r="A144111" t="str">
            <v>Петровка</v>
          </cell>
          <cell r="B144111">
            <v>1491393640</v>
          </cell>
        </row>
        <row r="144112">
          <cell r="A144112" t="str">
            <v>Петровка</v>
          </cell>
          <cell r="B144112">
            <v>6997618169</v>
          </cell>
        </row>
        <row r="144113">
          <cell r="B144113">
            <v>6276118386</v>
          </cell>
        </row>
        <row r="144114">
          <cell r="B144114">
            <v>2272769819</v>
          </cell>
        </row>
        <row r="144115">
          <cell r="B144115">
            <v>6276118396</v>
          </cell>
        </row>
        <row r="144116">
          <cell r="B144116">
            <v>6869115688</v>
          </cell>
        </row>
        <row r="144117">
          <cell r="B144117">
            <v>6869113473</v>
          </cell>
        </row>
        <row r="144118">
          <cell r="B144118">
            <v>6869117474</v>
          </cell>
        </row>
        <row r="144119">
          <cell r="B144119">
            <v>6869112028</v>
          </cell>
        </row>
        <row r="144120">
          <cell r="B144120">
            <v>240454139</v>
          </cell>
        </row>
        <row r="144121">
          <cell r="B144121">
            <v>8082950289</v>
          </cell>
        </row>
        <row r="144122">
          <cell r="B144122">
            <v>8082950263</v>
          </cell>
        </row>
        <row r="144123">
          <cell r="B144123">
            <v>1732588043</v>
          </cell>
        </row>
        <row r="144124">
          <cell r="B144124">
            <v>5336520309</v>
          </cell>
        </row>
        <row r="144125">
          <cell r="B144125">
            <v>619002901</v>
          </cell>
        </row>
        <row r="144126">
          <cell r="B144126">
            <v>3204164329</v>
          </cell>
        </row>
        <row r="144127">
          <cell r="B144127">
            <v>4873526807</v>
          </cell>
        </row>
        <row r="144128">
          <cell r="B144128">
            <v>3204164330</v>
          </cell>
        </row>
        <row r="144129">
          <cell r="B144129">
            <v>619002999</v>
          </cell>
        </row>
        <row r="144130">
          <cell r="B144130">
            <v>1262675273</v>
          </cell>
        </row>
        <row r="144131">
          <cell r="B144131">
            <v>1262675277</v>
          </cell>
        </row>
        <row r="144132">
          <cell r="B144132">
            <v>4763132535</v>
          </cell>
        </row>
        <row r="144133">
          <cell r="B144133">
            <v>414963832</v>
          </cell>
        </row>
        <row r="144134">
          <cell r="B144134">
            <v>4806781639</v>
          </cell>
        </row>
        <row r="144135">
          <cell r="B144135">
            <v>414963837</v>
          </cell>
        </row>
        <row r="144136">
          <cell r="B144136">
            <v>6869117006</v>
          </cell>
        </row>
        <row r="144137">
          <cell r="B144137">
            <v>6911122156</v>
          </cell>
        </row>
        <row r="144138">
          <cell r="B144138">
            <v>6911122157</v>
          </cell>
        </row>
        <row r="144139">
          <cell r="B144139">
            <v>414963851</v>
          </cell>
        </row>
        <row r="144140">
          <cell r="B144140">
            <v>6869111316</v>
          </cell>
        </row>
        <row r="144141">
          <cell r="B144141">
            <v>4746418901</v>
          </cell>
        </row>
        <row r="144142">
          <cell r="A144142" t="str">
            <v>红层</v>
          </cell>
          <cell r="B144142">
            <v>2987136044</v>
          </cell>
        </row>
        <row r="144143">
          <cell r="B144143">
            <v>3204164344</v>
          </cell>
        </row>
        <row r="144144">
          <cell r="B144144">
            <v>6869113131</v>
          </cell>
        </row>
        <row r="144145">
          <cell r="B144145">
            <v>5692235181</v>
          </cell>
        </row>
        <row r="144146">
          <cell r="B144146">
            <v>6869112667</v>
          </cell>
        </row>
        <row r="144147">
          <cell r="B144147">
            <v>4763130179</v>
          </cell>
        </row>
        <row r="144148">
          <cell r="A144148" t="str">
            <v>Вторая речка</v>
          </cell>
          <cell r="B144148">
            <v>6965531951</v>
          </cell>
        </row>
        <row r="144149">
          <cell r="A144149" t="str">
            <v>Вторая речка</v>
          </cell>
          <cell r="B144149">
            <v>4978826594</v>
          </cell>
        </row>
        <row r="144150">
          <cell r="A144150" t="str">
            <v>Вторая речка</v>
          </cell>
          <cell r="B144150">
            <v>6965531950</v>
          </cell>
        </row>
        <row r="144151">
          <cell r="B144151">
            <v>6241166761</v>
          </cell>
        </row>
        <row r="144152">
          <cell r="B144152">
            <v>601967111</v>
          </cell>
        </row>
        <row r="144153">
          <cell r="B144153">
            <v>414965419</v>
          </cell>
        </row>
        <row r="144154">
          <cell r="B144154">
            <v>4766035612</v>
          </cell>
        </row>
        <row r="144155">
          <cell r="A144155" t="str">
            <v>四平</v>
          </cell>
          <cell r="B144155">
            <v>2340355361</v>
          </cell>
        </row>
        <row r="144156">
          <cell r="B144156">
            <v>2074374773</v>
          </cell>
        </row>
        <row r="144157">
          <cell r="B144157">
            <v>3811125147</v>
          </cell>
        </row>
        <row r="144158">
          <cell r="B144158">
            <v>1984147421</v>
          </cell>
        </row>
        <row r="144159">
          <cell r="B144159">
            <v>6869117717</v>
          </cell>
        </row>
        <row r="144160">
          <cell r="B144160">
            <v>2272769897</v>
          </cell>
        </row>
        <row r="144161">
          <cell r="B144161">
            <v>6869113771</v>
          </cell>
        </row>
        <row r="144162">
          <cell r="B144162">
            <v>2272769899</v>
          </cell>
        </row>
        <row r="144163">
          <cell r="B144163">
            <v>6869112271</v>
          </cell>
        </row>
        <row r="144164">
          <cell r="B144164">
            <v>2272769910</v>
          </cell>
        </row>
        <row r="144165">
          <cell r="B144165">
            <v>3204164372</v>
          </cell>
        </row>
        <row r="144166">
          <cell r="B144166">
            <v>2272769913</v>
          </cell>
        </row>
        <row r="144167">
          <cell r="B144167">
            <v>5406576042</v>
          </cell>
        </row>
        <row r="144168">
          <cell r="B144168">
            <v>5406576043</v>
          </cell>
        </row>
        <row r="144169">
          <cell r="B144169">
            <v>5406576044</v>
          </cell>
        </row>
        <row r="144170">
          <cell r="B144170">
            <v>393167196</v>
          </cell>
        </row>
        <row r="144171">
          <cell r="B144171">
            <v>3204164373</v>
          </cell>
        </row>
        <row r="144172">
          <cell r="B144172">
            <v>1262675283</v>
          </cell>
        </row>
        <row r="144173">
          <cell r="B144173">
            <v>6374182418</v>
          </cell>
        </row>
        <row r="144174">
          <cell r="B144174">
            <v>6124461253</v>
          </cell>
        </row>
        <row r="144175">
          <cell r="B144175">
            <v>1084863777</v>
          </cell>
        </row>
        <row r="144176">
          <cell r="B144176">
            <v>2272769933</v>
          </cell>
        </row>
        <row r="144177">
          <cell r="A144177" t="str">
            <v>Анисимовка</v>
          </cell>
          <cell r="B144177">
            <v>959094820</v>
          </cell>
        </row>
        <row r="144178">
          <cell r="B144178">
            <v>8082950251</v>
          </cell>
        </row>
        <row r="144179">
          <cell r="B144179">
            <v>3204164381</v>
          </cell>
        </row>
        <row r="144180">
          <cell r="A144180" t="str">
            <v>Анисимовка</v>
          </cell>
          <cell r="B144180">
            <v>6965579017</v>
          </cell>
        </row>
        <row r="144181">
          <cell r="B144181">
            <v>8082950252</v>
          </cell>
        </row>
        <row r="144182">
          <cell r="A144182" t="str">
            <v>Анисимовка</v>
          </cell>
          <cell r="B144182">
            <v>6965579016</v>
          </cell>
        </row>
        <row r="144183">
          <cell r="B144183">
            <v>2269346025</v>
          </cell>
        </row>
        <row r="144184">
          <cell r="B144184">
            <v>2272769948</v>
          </cell>
        </row>
        <row r="144185">
          <cell r="B144185">
            <v>7457812184</v>
          </cell>
        </row>
        <row r="144186">
          <cell r="B144186">
            <v>7457812183</v>
          </cell>
        </row>
        <row r="144187">
          <cell r="B144187">
            <v>7457812182</v>
          </cell>
        </row>
        <row r="144188">
          <cell r="B144188">
            <v>7457812181</v>
          </cell>
        </row>
        <row r="144189">
          <cell r="B144189">
            <v>6169940870</v>
          </cell>
        </row>
        <row r="144190">
          <cell r="B144190">
            <v>6169940871</v>
          </cell>
        </row>
        <row r="144191">
          <cell r="B144191">
            <v>6869092364</v>
          </cell>
        </row>
        <row r="144192">
          <cell r="B144192">
            <v>6169940872</v>
          </cell>
        </row>
        <row r="144193">
          <cell r="B144193">
            <v>6276118385</v>
          </cell>
        </row>
        <row r="144194">
          <cell r="B144194">
            <v>6374182419</v>
          </cell>
        </row>
        <row r="144195">
          <cell r="B144195">
            <v>3204164387</v>
          </cell>
        </row>
        <row r="144196">
          <cell r="B144196">
            <v>6169940873</v>
          </cell>
        </row>
        <row r="144197">
          <cell r="B144197">
            <v>6169940874</v>
          </cell>
        </row>
        <row r="144198">
          <cell r="B144198">
            <v>7925465463</v>
          </cell>
        </row>
        <row r="144199">
          <cell r="B144199">
            <v>7925465464</v>
          </cell>
        </row>
        <row r="144200">
          <cell r="B144200">
            <v>7925465465</v>
          </cell>
        </row>
        <row r="144201">
          <cell r="B144201">
            <v>4821582943</v>
          </cell>
        </row>
        <row r="144202">
          <cell r="B144202">
            <v>7457812180</v>
          </cell>
        </row>
        <row r="144203">
          <cell r="B144203">
            <v>7457812179</v>
          </cell>
        </row>
        <row r="144204">
          <cell r="B144204">
            <v>6374182420</v>
          </cell>
        </row>
        <row r="144205">
          <cell r="B144205">
            <v>7457812178</v>
          </cell>
        </row>
        <row r="144206">
          <cell r="B144206">
            <v>7457812177</v>
          </cell>
        </row>
        <row r="144207">
          <cell r="B144207">
            <v>2272769975</v>
          </cell>
        </row>
        <row r="144208">
          <cell r="B144208">
            <v>2272769977</v>
          </cell>
        </row>
        <row r="144209">
          <cell r="B144209">
            <v>245017054</v>
          </cell>
        </row>
        <row r="144210">
          <cell r="B144210">
            <v>3204164395</v>
          </cell>
        </row>
        <row r="144211">
          <cell r="B144211">
            <v>2272769990</v>
          </cell>
        </row>
        <row r="144212">
          <cell r="B144212">
            <v>2272769992</v>
          </cell>
        </row>
        <row r="144213">
          <cell r="B144213">
            <v>2272769994</v>
          </cell>
        </row>
        <row r="144214">
          <cell r="B144214">
            <v>2272770006</v>
          </cell>
        </row>
        <row r="144215">
          <cell r="B144215">
            <v>3204164396</v>
          </cell>
        </row>
        <row r="144216">
          <cell r="B144216">
            <v>6869111164</v>
          </cell>
        </row>
        <row r="144217">
          <cell r="B144217">
            <v>5406625797</v>
          </cell>
        </row>
        <row r="144218">
          <cell r="B144218">
            <v>5406625798</v>
          </cell>
        </row>
        <row r="144219">
          <cell r="B144219">
            <v>2272770030</v>
          </cell>
        </row>
        <row r="144220">
          <cell r="B144220">
            <v>2272770022</v>
          </cell>
        </row>
        <row r="144221">
          <cell r="B144221">
            <v>2272770033</v>
          </cell>
        </row>
        <row r="144222">
          <cell r="B144222">
            <v>7457812176</v>
          </cell>
        </row>
        <row r="144223">
          <cell r="B144223">
            <v>240454140</v>
          </cell>
        </row>
        <row r="144224">
          <cell r="B144224">
            <v>7457812175</v>
          </cell>
        </row>
        <row r="144225">
          <cell r="B144225">
            <v>7457812174</v>
          </cell>
        </row>
        <row r="144226">
          <cell r="B144226">
            <v>7457812173</v>
          </cell>
        </row>
        <row r="144227">
          <cell r="B144227">
            <v>2272770060</v>
          </cell>
        </row>
        <row r="144228">
          <cell r="A144228" t="str">
            <v>Лукьяновка</v>
          </cell>
          <cell r="B144228">
            <v>1118166282</v>
          </cell>
        </row>
        <row r="144229">
          <cell r="A144229" t="str">
            <v>Лукьяновка</v>
          </cell>
          <cell r="B144229">
            <v>6967816353</v>
          </cell>
        </row>
        <row r="144230">
          <cell r="B144230">
            <v>7457812172</v>
          </cell>
        </row>
        <row r="144231">
          <cell r="A144231" t="str">
            <v>98 км</v>
          </cell>
          <cell r="B144231">
            <v>3563991100</v>
          </cell>
        </row>
        <row r="144232">
          <cell r="A144232" t="str">
            <v>98 км</v>
          </cell>
          <cell r="B144232">
            <v>7027803103</v>
          </cell>
        </row>
        <row r="144233">
          <cell r="B144233">
            <v>6869115313</v>
          </cell>
        </row>
        <row r="144234">
          <cell r="B144234">
            <v>7457812168</v>
          </cell>
        </row>
        <row r="144235">
          <cell r="B144235">
            <v>6869114375</v>
          </cell>
        </row>
        <row r="144236">
          <cell r="B144236">
            <v>7457812171</v>
          </cell>
        </row>
        <row r="144237">
          <cell r="B144237">
            <v>7457812170</v>
          </cell>
        </row>
        <row r="144238">
          <cell r="B144238">
            <v>7457812169</v>
          </cell>
        </row>
        <row r="144239">
          <cell r="B144239">
            <v>6869116642</v>
          </cell>
        </row>
        <row r="144240">
          <cell r="B144240">
            <v>2272770085</v>
          </cell>
        </row>
        <row r="144241">
          <cell r="B144241">
            <v>8043078109</v>
          </cell>
        </row>
        <row r="144242">
          <cell r="B144242">
            <v>7527267822</v>
          </cell>
        </row>
        <row r="144243">
          <cell r="B144243">
            <v>2272770091</v>
          </cell>
        </row>
        <row r="144244">
          <cell r="B144244">
            <v>6276118381</v>
          </cell>
        </row>
        <row r="144245">
          <cell r="B144245">
            <v>6124461252</v>
          </cell>
        </row>
        <row r="144246">
          <cell r="B144246">
            <v>339816012</v>
          </cell>
        </row>
        <row r="144247">
          <cell r="B144247">
            <v>2272770099</v>
          </cell>
        </row>
        <row r="144248">
          <cell r="B144248">
            <v>6951413743</v>
          </cell>
        </row>
        <row r="144249">
          <cell r="B144249">
            <v>6276118382</v>
          </cell>
        </row>
        <row r="144250">
          <cell r="B144250">
            <v>2272770109</v>
          </cell>
        </row>
        <row r="144251">
          <cell r="B144251">
            <v>2272770110</v>
          </cell>
        </row>
        <row r="144252">
          <cell r="B144252">
            <v>7527267818</v>
          </cell>
        </row>
        <row r="144253">
          <cell r="A144253" t="str">
            <v>Барсовый</v>
          </cell>
          <cell r="B144253">
            <v>531685029</v>
          </cell>
        </row>
        <row r="144254">
          <cell r="B144254">
            <v>2272770121</v>
          </cell>
        </row>
        <row r="144255">
          <cell r="B144255">
            <v>7527267821</v>
          </cell>
        </row>
        <row r="144256">
          <cell r="B144256">
            <v>2272770122</v>
          </cell>
        </row>
        <row r="144257">
          <cell r="B144257">
            <v>2283199836</v>
          </cell>
        </row>
        <row r="144258">
          <cell r="B144258">
            <v>2272770132</v>
          </cell>
        </row>
        <row r="144259">
          <cell r="B144259">
            <v>6276118384</v>
          </cell>
        </row>
        <row r="144260">
          <cell r="B144260">
            <v>2272770131</v>
          </cell>
        </row>
        <row r="144261">
          <cell r="B144261">
            <v>6276118383</v>
          </cell>
        </row>
        <row r="144262">
          <cell r="B144262">
            <v>7527267803</v>
          </cell>
        </row>
        <row r="144263">
          <cell r="A144263" t="str">
            <v>Тигровый</v>
          </cell>
          <cell r="B144263">
            <v>7027803116</v>
          </cell>
        </row>
        <row r="144264">
          <cell r="B144264">
            <v>1176700424</v>
          </cell>
        </row>
        <row r="144265">
          <cell r="B144265">
            <v>2272770134</v>
          </cell>
        </row>
        <row r="144266">
          <cell r="A144266" t="str">
            <v>Тигровый</v>
          </cell>
          <cell r="B144266">
            <v>1491384444</v>
          </cell>
        </row>
        <row r="144267">
          <cell r="B144267">
            <v>5188161818</v>
          </cell>
        </row>
        <row r="144268">
          <cell r="B144268">
            <v>5188161819</v>
          </cell>
        </row>
        <row r="144269">
          <cell r="B144269">
            <v>3876469363</v>
          </cell>
        </row>
        <row r="144270">
          <cell r="B144270">
            <v>7527267811</v>
          </cell>
        </row>
        <row r="144271">
          <cell r="B144271">
            <v>8043068072</v>
          </cell>
        </row>
        <row r="144272">
          <cell r="B144272">
            <v>2272770139</v>
          </cell>
        </row>
        <row r="144273">
          <cell r="B144273">
            <v>2272770138</v>
          </cell>
        </row>
        <row r="144274">
          <cell r="B144274">
            <v>3876469365</v>
          </cell>
        </row>
        <row r="144275">
          <cell r="B144275">
            <v>7527267815</v>
          </cell>
        </row>
        <row r="144276">
          <cell r="B144276">
            <v>2272770146</v>
          </cell>
        </row>
        <row r="144277">
          <cell r="A144277" t="str">
            <v>泉沟</v>
          </cell>
          <cell r="B144277">
            <v>2340355357</v>
          </cell>
        </row>
        <row r="144278">
          <cell r="B144278">
            <v>2272770152</v>
          </cell>
        </row>
        <row r="144279">
          <cell r="B144279">
            <v>2272770151</v>
          </cell>
        </row>
        <row r="144280">
          <cell r="B144280">
            <v>2272770157</v>
          </cell>
        </row>
        <row r="144281">
          <cell r="B144281">
            <v>2272770156</v>
          </cell>
        </row>
        <row r="144282">
          <cell r="B144282">
            <v>2272770155</v>
          </cell>
        </row>
        <row r="144283">
          <cell r="B144283">
            <v>2283199848</v>
          </cell>
        </row>
        <row r="144284">
          <cell r="B144284">
            <v>2272770158</v>
          </cell>
        </row>
        <row r="144285">
          <cell r="B144285">
            <v>2272770159</v>
          </cell>
        </row>
        <row r="144286">
          <cell r="B144286">
            <v>2272770171</v>
          </cell>
        </row>
        <row r="144287">
          <cell r="B144287">
            <v>2272770173</v>
          </cell>
        </row>
        <row r="144288">
          <cell r="B144288">
            <v>2283199852</v>
          </cell>
        </row>
        <row r="144289">
          <cell r="B144289">
            <v>2272770175</v>
          </cell>
        </row>
        <row r="144290">
          <cell r="B144290">
            <v>2272770177</v>
          </cell>
        </row>
        <row r="144291">
          <cell r="B144291">
            <v>1176700256</v>
          </cell>
        </row>
        <row r="144292">
          <cell r="B144292">
            <v>2272770179</v>
          </cell>
        </row>
        <row r="144293">
          <cell r="B144293">
            <v>2272770181</v>
          </cell>
        </row>
        <row r="144294">
          <cell r="B144294">
            <v>1584285011</v>
          </cell>
        </row>
        <row r="144295">
          <cell r="B144295">
            <v>1588007533</v>
          </cell>
        </row>
        <row r="144296">
          <cell r="B144296">
            <v>1176700409</v>
          </cell>
        </row>
        <row r="144297">
          <cell r="B144297">
            <v>2272770182</v>
          </cell>
        </row>
        <row r="144298">
          <cell r="B144298">
            <v>2272770183</v>
          </cell>
        </row>
        <row r="144299">
          <cell r="B144299">
            <v>7527267812</v>
          </cell>
        </row>
        <row r="144300">
          <cell r="B144300">
            <v>7527267813</v>
          </cell>
        </row>
        <row r="144301">
          <cell r="B144301">
            <v>7527267805</v>
          </cell>
        </row>
        <row r="144302">
          <cell r="B144302">
            <v>7527267807</v>
          </cell>
        </row>
        <row r="144303">
          <cell r="B144303">
            <v>2272770186</v>
          </cell>
        </row>
        <row r="144304">
          <cell r="B144304">
            <v>2272770187</v>
          </cell>
        </row>
        <row r="144305">
          <cell r="B144305">
            <v>7880679129</v>
          </cell>
        </row>
        <row r="144306">
          <cell r="B144306">
            <v>2272770188</v>
          </cell>
        </row>
        <row r="144307">
          <cell r="B144307">
            <v>2272770189</v>
          </cell>
        </row>
        <row r="144308">
          <cell r="B144308">
            <v>2272770191</v>
          </cell>
        </row>
        <row r="144309">
          <cell r="B144309">
            <v>1176700391</v>
          </cell>
        </row>
        <row r="144310">
          <cell r="B144310">
            <v>2272770196</v>
          </cell>
        </row>
        <row r="144311">
          <cell r="B144311">
            <v>1176700544</v>
          </cell>
        </row>
        <row r="144312">
          <cell r="A144312" t="str">
            <v>82 км</v>
          </cell>
          <cell r="B144312">
            <v>7027803118</v>
          </cell>
        </row>
        <row r="144313">
          <cell r="A144313" t="str">
            <v>82 км</v>
          </cell>
          <cell r="B144313">
            <v>3563994693</v>
          </cell>
        </row>
        <row r="144314">
          <cell r="B144314">
            <v>2272770199</v>
          </cell>
        </row>
        <row r="144315">
          <cell r="B144315">
            <v>2272770200</v>
          </cell>
        </row>
        <row r="144316">
          <cell r="B144316">
            <v>2272770201</v>
          </cell>
        </row>
        <row r="144317">
          <cell r="B144317">
            <v>2272770202</v>
          </cell>
        </row>
        <row r="144318">
          <cell r="B144318">
            <v>1176700490</v>
          </cell>
        </row>
        <row r="144319">
          <cell r="B144319">
            <v>1176700336</v>
          </cell>
        </row>
        <row r="144320">
          <cell r="B144320">
            <v>5400667140</v>
          </cell>
        </row>
        <row r="144321">
          <cell r="B144321">
            <v>1584426866</v>
          </cell>
        </row>
        <row r="144322">
          <cell r="A144322" t="str">
            <v>Красноармейский</v>
          </cell>
          <cell r="B144322">
            <v>2794481057</v>
          </cell>
        </row>
        <row r="144323">
          <cell r="A144323" t="str">
            <v>Красноармейский</v>
          </cell>
          <cell r="B144323">
            <v>5336520456</v>
          </cell>
        </row>
        <row r="144324">
          <cell r="A144324" t="str">
            <v>Красноармейский</v>
          </cell>
          <cell r="B144324">
            <v>703006147</v>
          </cell>
        </row>
        <row r="144325">
          <cell r="B144325">
            <v>1176700457</v>
          </cell>
        </row>
        <row r="144326">
          <cell r="B144326">
            <v>2272770206</v>
          </cell>
        </row>
        <row r="144327">
          <cell r="B144327">
            <v>1176700294</v>
          </cell>
        </row>
        <row r="144328">
          <cell r="A144328" t="str">
            <v>87 км</v>
          </cell>
          <cell r="B144328">
            <v>3563992805</v>
          </cell>
        </row>
        <row r="144329">
          <cell r="B144329">
            <v>2272770209</v>
          </cell>
        </row>
        <row r="144330">
          <cell r="A144330" t="str">
            <v>87 км</v>
          </cell>
          <cell r="B144330">
            <v>7027803117</v>
          </cell>
        </row>
        <row r="144331">
          <cell r="B144331">
            <v>2409125306</v>
          </cell>
        </row>
        <row r="144332">
          <cell r="B144332">
            <v>1585289092</v>
          </cell>
        </row>
        <row r="144333">
          <cell r="B144333">
            <v>1585289097</v>
          </cell>
        </row>
        <row r="144334">
          <cell r="B144334">
            <v>2272770210</v>
          </cell>
        </row>
        <row r="144335">
          <cell r="B144335">
            <v>2002224467</v>
          </cell>
        </row>
        <row r="144336">
          <cell r="B144336">
            <v>2002224467</v>
          </cell>
        </row>
        <row r="144337">
          <cell r="B144337">
            <v>1119498819</v>
          </cell>
        </row>
        <row r="144338">
          <cell r="B144338">
            <v>2272770213</v>
          </cell>
        </row>
        <row r="144339">
          <cell r="B144339">
            <v>2272770214</v>
          </cell>
        </row>
        <row r="144340">
          <cell r="B144340">
            <v>2272770215</v>
          </cell>
        </row>
        <row r="144341">
          <cell r="B144341">
            <v>3449977111</v>
          </cell>
        </row>
        <row r="144342">
          <cell r="B144342">
            <v>4871125161</v>
          </cell>
        </row>
        <row r="144343">
          <cell r="B144343">
            <v>1119499501</v>
          </cell>
        </row>
        <row r="144344">
          <cell r="B144344">
            <v>4871125160</v>
          </cell>
        </row>
        <row r="144345">
          <cell r="B144345">
            <v>2272770216</v>
          </cell>
        </row>
        <row r="144346">
          <cell r="B144346">
            <v>2272770217</v>
          </cell>
        </row>
        <row r="144347">
          <cell r="B144347">
            <v>2272770218</v>
          </cell>
        </row>
        <row r="144348">
          <cell r="B144348">
            <v>3449977115</v>
          </cell>
        </row>
        <row r="144349">
          <cell r="B144349">
            <v>2272770219</v>
          </cell>
        </row>
        <row r="144350">
          <cell r="B144350">
            <v>2272770220</v>
          </cell>
        </row>
        <row r="144351">
          <cell r="B144351">
            <v>3204164434</v>
          </cell>
        </row>
        <row r="144352">
          <cell r="B144352">
            <v>1836498549</v>
          </cell>
        </row>
        <row r="144353">
          <cell r="B144353">
            <v>2272770221</v>
          </cell>
        </row>
        <row r="144354">
          <cell r="B144354">
            <v>2272770222</v>
          </cell>
        </row>
        <row r="144355">
          <cell r="A144355" t="str">
            <v>明城</v>
          </cell>
          <cell r="B144355">
            <v>1548856822</v>
          </cell>
        </row>
        <row r="144356">
          <cell r="B144356">
            <v>3449977112</v>
          </cell>
        </row>
        <row r="144357">
          <cell r="A144357" t="str">
            <v>94 км</v>
          </cell>
          <cell r="B144357">
            <v>7027803110</v>
          </cell>
        </row>
        <row r="144358">
          <cell r="A144358" t="str">
            <v>94 км</v>
          </cell>
          <cell r="B144358">
            <v>703006002</v>
          </cell>
        </row>
        <row r="144359">
          <cell r="B144359">
            <v>6374182423</v>
          </cell>
        </row>
        <row r="144360">
          <cell r="B144360">
            <v>3449977116</v>
          </cell>
        </row>
        <row r="144361">
          <cell r="B144361">
            <v>6169940933</v>
          </cell>
        </row>
        <row r="144362">
          <cell r="B144362">
            <v>6169940875</v>
          </cell>
        </row>
        <row r="144363">
          <cell r="B144363">
            <v>6169940876</v>
          </cell>
        </row>
        <row r="144364">
          <cell r="B144364">
            <v>240454141</v>
          </cell>
        </row>
        <row r="144365">
          <cell r="B144365">
            <v>4780199902</v>
          </cell>
        </row>
        <row r="144366">
          <cell r="B144366">
            <v>4780199901</v>
          </cell>
        </row>
        <row r="144367">
          <cell r="A144367" t="str">
            <v>Чайка</v>
          </cell>
          <cell r="B144367">
            <v>3204162845</v>
          </cell>
        </row>
        <row r="144368">
          <cell r="A144368" t="str">
            <v>Чайка</v>
          </cell>
          <cell r="B144368">
            <v>6956540404</v>
          </cell>
        </row>
        <row r="144369">
          <cell r="A144369" t="str">
            <v>Чайка</v>
          </cell>
          <cell r="B144369">
            <v>261741055</v>
          </cell>
        </row>
        <row r="144370">
          <cell r="B144370">
            <v>8082950177</v>
          </cell>
        </row>
        <row r="144371">
          <cell r="A144371" t="str">
            <v>Наречное</v>
          </cell>
          <cell r="B144371">
            <v>703006175</v>
          </cell>
        </row>
        <row r="144372">
          <cell r="B144372">
            <v>4785350015</v>
          </cell>
        </row>
        <row r="144373">
          <cell r="A144373" t="str">
            <v>Наречное</v>
          </cell>
          <cell r="B144373">
            <v>1984147519</v>
          </cell>
        </row>
        <row r="144374">
          <cell r="B144374">
            <v>5933414814</v>
          </cell>
        </row>
        <row r="144375">
          <cell r="B144375">
            <v>5933414815</v>
          </cell>
        </row>
        <row r="144376">
          <cell r="B144376">
            <v>3204164455</v>
          </cell>
        </row>
        <row r="144377">
          <cell r="B144377">
            <v>261741058</v>
          </cell>
        </row>
        <row r="144378">
          <cell r="A144378" t="str">
            <v>八仙筒</v>
          </cell>
          <cell r="B144378">
            <v>844682657</v>
          </cell>
        </row>
        <row r="144379">
          <cell r="B144379">
            <v>6869117200</v>
          </cell>
        </row>
        <row r="144380">
          <cell r="B144380">
            <v>3811125207</v>
          </cell>
        </row>
        <row r="144381">
          <cell r="B144381">
            <v>4785275151</v>
          </cell>
        </row>
        <row r="144382">
          <cell r="B144382">
            <v>6869024179</v>
          </cell>
        </row>
        <row r="144383">
          <cell r="B144383">
            <v>2272770265</v>
          </cell>
        </row>
        <row r="144384">
          <cell r="B144384">
            <v>6869116488</v>
          </cell>
        </row>
        <row r="144385">
          <cell r="B144385">
            <v>2272770264</v>
          </cell>
        </row>
        <row r="144386">
          <cell r="B144386">
            <v>6869112515</v>
          </cell>
        </row>
        <row r="144387">
          <cell r="B144387">
            <v>3876431820</v>
          </cell>
        </row>
        <row r="144388">
          <cell r="B144388">
            <v>3876431821</v>
          </cell>
        </row>
        <row r="144389">
          <cell r="B144389">
            <v>1243552051</v>
          </cell>
        </row>
        <row r="144390">
          <cell r="B144390">
            <v>2272770269</v>
          </cell>
        </row>
        <row r="144391">
          <cell r="B144391">
            <v>1444148595</v>
          </cell>
        </row>
        <row r="144392">
          <cell r="B144392">
            <v>3811125211</v>
          </cell>
        </row>
        <row r="144393">
          <cell r="B144393">
            <v>3204164462</v>
          </cell>
        </row>
        <row r="144394">
          <cell r="B144394">
            <v>245015952</v>
          </cell>
        </row>
        <row r="144395">
          <cell r="B144395">
            <v>3876431822</v>
          </cell>
        </row>
        <row r="144396">
          <cell r="B144396">
            <v>3876431823</v>
          </cell>
        </row>
        <row r="144397">
          <cell r="B144397">
            <v>6869116856</v>
          </cell>
        </row>
        <row r="144398">
          <cell r="B144398">
            <v>2272770277</v>
          </cell>
        </row>
        <row r="144399">
          <cell r="A144399" t="str">
            <v>天山</v>
          </cell>
          <cell r="B144399">
            <v>7372253800</v>
          </cell>
        </row>
        <row r="144400">
          <cell r="B144400">
            <v>8043068032</v>
          </cell>
        </row>
        <row r="144401">
          <cell r="B144401">
            <v>8043078123</v>
          </cell>
        </row>
        <row r="144402">
          <cell r="B144402">
            <v>8043078136</v>
          </cell>
        </row>
        <row r="144403">
          <cell r="B144403">
            <v>8043078097</v>
          </cell>
        </row>
        <row r="144404">
          <cell r="B144404">
            <v>2272770294</v>
          </cell>
        </row>
        <row r="144405">
          <cell r="B144405">
            <v>1267537511</v>
          </cell>
        </row>
        <row r="144406">
          <cell r="B144406">
            <v>6353711711</v>
          </cell>
        </row>
        <row r="144407">
          <cell r="B144407">
            <v>6353711712</v>
          </cell>
        </row>
        <row r="144408">
          <cell r="A144408" t="str">
            <v>八面城</v>
          </cell>
          <cell r="B144408">
            <v>2662698087</v>
          </cell>
        </row>
        <row r="144409">
          <cell r="B144409">
            <v>2272770311</v>
          </cell>
        </row>
        <row r="144410">
          <cell r="B144410">
            <v>6869114599</v>
          </cell>
        </row>
        <row r="144411">
          <cell r="B144411">
            <v>1444148610</v>
          </cell>
        </row>
        <row r="144412">
          <cell r="B144412">
            <v>6869115537</v>
          </cell>
        </row>
        <row r="144413">
          <cell r="B144413">
            <v>3876431824</v>
          </cell>
        </row>
        <row r="144414">
          <cell r="A144414" t="str">
            <v>69 км</v>
          </cell>
          <cell r="B144414">
            <v>531685039</v>
          </cell>
        </row>
        <row r="144415">
          <cell r="B144415">
            <v>3876431825</v>
          </cell>
        </row>
        <row r="144416">
          <cell r="B144416">
            <v>6169940932</v>
          </cell>
        </row>
        <row r="144417">
          <cell r="B144417">
            <v>4785275167</v>
          </cell>
        </row>
        <row r="144418">
          <cell r="B144418">
            <v>8083148444</v>
          </cell>
        </row>
        <row r="144419">
          <cell r="A144419" t="str">
            <v>Лейтенант Гордеев</v>
          </cell>
          <cell r="B144419">
            <v>1984146713</v>
          </cell>
        </row>
        <row r="144420">
          <cell r="A144420" t="str">
            <v>Лейтенант Гордеев</v>
          </cell>
          <cell r="B144420">
            <v>6967972127</v>
          </cell>
        </row>
        <row r="144421">
          <cell r="B144421">
            <v>2272770331</v>
          </cell>
        </row>
        <row r="144422">
          <cell r="B144422">
            <v>2272770333</v>
          </cell>
        </row>
        <row r="144423">
          <cell r="B144423">
            <v>3449977113</v>
          </cell>
        </row>
        <row r="144424">
          <cell r="B144424">
            <v>3876431826</v>
          </cell>
        </row>
        <row r="144425">
          <cell r="B144425">
            <v>2272770341</v>
          </cell>
        </row>
        <row r="144426">
          <cell r="B144426">
            <v>2272770351</v>
          </cell>
        </row>
        <row r="144427">
          <cell r="B144427">
            <v>3876431827</v>
          </cell>
        </row>
        <row r="144428">
          <cell r="B144428">
            <v>2272770352</v>
          </cell>
        </row>
        <row r="144429">
          <cell r="B144429">
            <v>3449977114</v>
          </cell>
        </row>
        <row r="144430">
          <cell r="B144430">
            <v>3876431828</v>
          </cell>
        </row>
        <row r="144431">
          <cell r="B144431">
            <v>4785275168</v>
          </cell>
        </row>
        <row r="144432">
          <cell r="B144432">
            <v>2272770412</v>
          </cell>
        </row>
        <row r="144433">
          <cell r="B144433">
            <v>7457812166</v>
          </cell>
        </row>
        <row r="144434">
          <cell r="B144434">
            <v>7457812165</v>
          </cell>
        </row>
        <row r="144435">
          <cell r="B144435">
            <v>7457812167</v>
          </cell>
        </row>
        <row r="144436">
          <cell r="B144436">
            <v>4785350018</v>
          </cell>
        </row>
        <row r="144437">
          <cell r="B144437">
            <v>8070631995</v>
          </cell>
        </row>
        <row r="144438">
          <cell r="B144438">
            <v>3811125233</v>
          </cell>
        </row>
        <row r="144439">
          <cell r="B144439">
            <v>2272770439</v>
          </cell>
        </row>
        <row r="144440">
          <cell r="B144440">
            <v>6366732911</v>
          </cell>
        </row>
        <row r="144441">
          <cell r="B144441">
            <v>6366732910</v>
          </cell>
        </row>
        <row r="144442">
          <cell r="B144442">
            <v>6169940931</v>
          </cell>
        </row>
        <row r="144443">
          <cell r="A144443" t="str">
            <v>Новонежино</v>
          </cell>
          <cell r="B144443">
            <v>6988687131</v>
          </cell>
        </row>
        <row r="144444">
          <cell r="A144444" t="str">
            <v>Седанка</v>
          </cell>
          <cell r="B144444">
            <v>3204162835</v>
          </cell>
        </row>
        <row r="144445">
          <cell r="A144445" t="str">
            <v>Новонежино</v>
          </cell>
          <cell r="B144445">
            <v>1491384437</v>
          </cell>
        </row>
        <row r="144446">
          <cell r="A144446" t="str">
            <v>Седанка</v>
          </cell>
          <cell r="B144446">
            <v>6988558552</v>
          </cell>
        </row>
        <row r="144447">
          <cell r="A144447" t="str">
            <v>Седанка</v>
          </cell>
          <cell r="B144447">
            <v>1948397238</v>
          </cell>
        </row>
        <row r="144448">
          <cell r="B144448">
            <v>5245636852</v>
          </cell>
        </row>
        <row r="144449">
          <cell r="B144449">
            <v>6463824246</v>
          </cell>
        </row>
        <row r="144450">
          <cell r="B144450">
            <v>2002224535</v>
          </cell>
        </row>
        <row r="144451">
          <cell r="B144451">
            <v>2002224535</v>
          </cell>
        </row>
        <row r="144452">
          <cell r="A144452" t="str">
            <v>Фридман</v>
          </cell>
          <cell r="B144452">
            <v>6967861958</v>
          </cell>
        </row>
        <row r="144453">
          <cell r="A144453" t="str">
            <v>Фридман</v>
          </cell>
          <cell r="B144453">
            <v>1491384448</v>
          </cell>
        </row>
        <row r="144454">
          <cell r="B144454">
            <v>2272770443</v>
          </cell>
        </row>
        <row r="144455">
          <cell r="A144455" t="str">
            <v>马架子</v>
          </cell>
          <cell r="B144455">
            <v>843276719</v>
          </cell>
        </row>
        <row r="144456">
          <cell r="B144456">
            <v>3811213477</v>
          </cell>
        </row>
        <row r="144457">
          <cell r="B144457">
            <v>1984147559</v>
          </cell>
        </row>
        <row r="144458">
          <cell r="A144458" t="str">
            <v>Татты</v>
          </cell>
          <cell r="B144458">
            <v>3788884096</v>
          </cell>
        </row>
        <row r="144459">
          <cell r="A144459" t="str">
            <v>Татты</v>
          </cell>
          <cell r="B144459">
            <v>240454142</v>
          </cell>
        </row>
        <row r="144460">
          <cell r="B144460">
            <v>240454142</v>
          </cell>
        </row>
        <row r="144461">
          <cell r="B144461">
            <v>8070419543</v>
          </cell>
        </row>
        <row r="144462">
          <cell r="B144462">
            <v>1608225328</v>
          </cell>
        </row>
        <row r="144463">
          <cell r="B144463">
            <v>2272770444</v>
          </cell>
        </row>
        <row r="144464">
          <cell r="B144464">
            <v>8070419542</v>
          </cell>
        </row>
        <row r="144465">
          <cell r="B144465">
            <v>5294790325</v>
          </cell>
        </row>
        <row r="144466">
          <cell r="B144466">
            <v>5245636851</v>
          </cell>
        </row>
        <row r="144467">
          <cell r="B144467">
            <v>6463824507</v>
          </cell>
        </row>
        <row r="144468">
          <cell r="B144468">
            <v>6463824512</v>
          </cell>
        </row>
        <row r="144469">
          <cell r="A144469" t="str">
            <v>曲家店</v>
          </cell>
          <cell r="B144469">
            <v>2340355358</v>
          </cell>
        </row>
        <row r="144470">
          <cell r="B144470">
            <v>3811125362</v>
          </cell>
        </row>
        <row r="144471">
          <cell r="B144471">
            <v>3811125367</v>
          </cell>
        </row>
        <row r="144472">
          <cell r="B144472">
            <v>5245636850</v>
          </cell>
        </row>
        <row r="144473">
          <cell r="B144473">
            <v>2272770445</v>
          </cell>
        </row>
        <row r="144474">
          <cell r="B144474">
            <v>6463824860</v>
          </cell>
        </row>
        <row r="144475">
          <cell r="B144475">
            <v>3204164523</v>
          </cell>
        </row>
        <row r="144476">
          <cell r="B144476">
            <v>1696946826</v>
          </cell>
        </row>
        <row r="144477">
          <cell r="B144477">
            <v>6463825093</v>
          </cell>
        </row>
        <row r="144478">
          <cell r="B144478">
            <v>6463825206</v>
          </cell>
        </row>
        <row r="144479">
          <cell r="B144479">
            <v>8070419592</v>
          </cell>
        </row>
        <row r="144480">
          <cell r="B144480">
            <v>1604407209</v>
          </cell>
        </row>
        <row r="144481">
          <cell r="B144481">
            <v>7447392326</v>
          </cell>
        </row>
        <row r="144482">
          <cell r="B144482">
            <v>7447392327</v>
          </cell>
        </row>
        <row r="144483">
          <cell r="B144483">
            <v>4989186396</v>
          </cell>
        </row>
        <row r="144484">
          <cell r="B144484">
            <v>3467515598</v>
          </cell>
        </row>
        <row r="144485">
          <cell r="B144485">
            <v>4989186395</v>
          </cell>
        </row>
        <row r="144486">
          <cell r="B144486">
            <v>5245636849</v>
          </cell>
        </row>
        <row r="144487">
          <cell r="B144487">
            <v>3467515597</v>
          </cell>
        </row>
        <row r="144488">
          <cell r="A144488" t="str">
            <v>Москва</v>
          </cell>
          <cell r="B144488">
            <v>3464799078</v>
          </cell>
        </row>
        <row r="144489">
          <cell r="A144489" t="str">
            <v>Санаторная</v>
          </cell>
          <cell r="B144489">
            <v>6988594887</v>
          </cell>
        </row>
        <row r="144490">
          <cell r="A144490" t="str">
            <v>Санаторная</v>
          </cell>
          <cell r="B144490">
            <v>3204162833</v>
          </cell>
        </row>
        <row r="144491">
          <cell r="A144491" t="str">
            <v>Санаторная</v>
          </cell>
          <cell r="B144491">
            <v>261715272</v>
          </cell>
        </row>
        <row r="144492">
          <cell r="B144492">
            <v>3811125375</v>
          </cell>
        </row>
        <row r="144493">
          <cell r="B144493">
            <v>3198748064</v>
          </cell>
        </row>
        <row r="144494">
          <cell r="B144494">
            <v>3465488535</v>
          </cell>
        </row>
        <row r="144495">
          <cell r="A144495" t="str">
            <v>齐哈日格图</v>
          </cell>
          <cell r="B144495">
            <v>843202340</v>
          </cell>
        </row>
        <row r="144496">
          <cell r="B144496">
            <v>8070419379</v>
          </cell>
        </row>
        <row r="144497">
          <cell r="B144497">
            <v>1637306067</v>
          </cell>
        </row>
        <row r="144498">
          <cell r="A144498" t="str">
            <v>56 км (Романовка)</v>
          </cell>
          <cell r="B144498">
            <v>6988687132</v>
          </cell>
        </row>
        <row r="144499">
          <cell r="B144499">
            <v>4776192746</v>
          </cell>
        </row>
        <row r="144500">
          <cell r="A144500" t="str">
            <v>56 км (Романовка)</v>
          </cell>
          <cell r="B144500">
            <v>703005739</v>
          </cell>
        </row>
        <row r="144501">
          <cell r="B144501">
            <v>4776192747</v>
          </cell>
        </row>
        <row r="144502">
          <cell r="B144502">
            <v>4776192753</v>
          </cell>
        </row>
        <row r="144503">
          <cell r="B144503">
            <v>4776192752</v>
          </cell>
        </row>
        <row r="144504">
          <cell r="B144504">
            <v>3204164539</v>
          </cell>
        </row>
        <row r="144505">
          <cell r="B144505">
            <v>4943483324</v>
          </cell>
        </row>
        <row r="144506">
          <cell r="B144506">
            <v>4943483323</v>
          </cell>
        </row>
        <row r="144507">
          <cell r="B144507">
            <v>3204164543</v>
          </cell>
        </row>
        <row r="144508">
          <cell r="B144508">
            <v>3204164549</v>
          </cell>
        </row>
        <row r="144509">
          <cell r="B144509">
            <v>4776197262</v>
          </cell>
        </row>
        <row r="144510">
          <cell r="B144510">
            <v>4776192754</v>
          </cell>
        </row>
        <row r="144511">
          <cell r="B144511">
            <v>6463569023</v>
          </cell>
        </row>
        <row r="144512">
          <cell r="B144512">
            <v>6869078079</v>
          </cell>
        </row>
        <row r="144513">
          <cell r="B144513">
            <v>2085407719</v>
          </cell>
        </row>
        <row r="144514">
          <cell r="B144514">
            <v>2085407723</v>
          </cell>
        </row>
        <row r="144515">
          <cell r="B144515">
            <v>2085407737</v>
          </cell>
        </row>
        <row r="144516">
          <cell r="A144516" t="str">
            <v>下马崖北</v>
          </cell>
          <cell r="B144516">
            <v>7369154307</v>
          </cell>
        </row>
        <row r="144517">
          <cell r="B144517">
            <v>4776192771</v>
          </cell>
        </row>
        <row r="144518">
          <cell r="B144518">
            <v>4776192770</v>
          </cell>
        </row>
        <row r="144519">
          <cell r="B144519">
            <v>8070419374</v>
          </cell>
        </row>
        <row r="144520">
          <cell r="B144520">
            <v>959065141</v>
          </cell>
        </row>
        <row r="144521">
          <cell r="A144521" t="str">
            <v>Океанская</v>
          </cell>
          <cell r="B144521">
            <v>3204162827</v>
          </cell>
        </row>
        <row r="144522">
          <cell r="A144522" t="str">
            <v>Океанская</v>
          </cell>
          <cell r="B144522">
            <v>6988594886</v>
          </cell>
        </row>
        <row r="144523">
          <cell r="A144523" t="str">
            <v>Океанская</v>
          </cell>
          <cell r="B144523">
            <v>1948397237</v>
          </cell>
        </row>
        <row r="144524">
          <cell r="A144524" t="str">
            <v>52 км</v>
          </cell>
          <cell r="B144524">
            <v>959000777</v>
          </cell>
        </row>
        <row r="144525">
          <cell r="B144525">
            <v>6463569025</v>
          </cell>
        </row>
        <row r="144526">
          <cell r="A144526" t="str">
            <v>52 км</v>
          </cell>
          <cell r="B144526">
            <v>6988687134</v>
          </cell>
        </row>
        <row r="144527">
          <cell r="B144527">
            <v>4776192764</v>
          </cell>
        </row>
        <row r="144528">
          <cell r="A144528" t="str">
            <v>52 км</v>
          </cell>
          <cell r="B144528">
            <v>6988687133</v>
          </cell>
        </row>
        <row r="144529">
          <cell r="B144529">
            <v>4776192765</v>
          </cell>
        </row>
        <row r="144530">
          <cell r="B144530">
            <v>3198729681</v>
          </cell>
        </row>
        <row r="144531">
          <cell r="B144531">
            <v>2272770446</v>
          </cell>
        </row>
        <row r="144532">
          <cell r="B144532">
            <v>3811125380</v>
          </cell>
        </row>
        <row r="144533">
          <cell r="B144533">
            <v>3204164583</v>
          </cell>
        </row>
        <row r="144534">
          <cell r="B144534">
            <v>3198729170</v>
          </cell>
        </row>
        <row r="144535">
          <cell r="B144535">
            <v>5976897453</v>
          </cell>
        </row>
        <row r="144536">
          <cell r="B144536">
            <v>5976897454</v>
          </cell>
        </row>
        <row r="144537">
          <cell r="B144537">
            <v>6463569026</v>
          </cell>
        </row>
        <row r="144538">
          <cell r="B144538">
            <v>3198722959</v>
          </cell>
        </row>
        <row r="144539">
          <cell r="B144539">
            <v>3204164598</v>
          </cell>
        </row>
        <row r="144540">
          <cell r="A144540" t="str">
            <v>Сайран</v>
          </cell>
          <cell r="B144540">
            <v>3464799079</v>
          </cell>
        </row>
        <row r="144541">
          <cell r="B144541">
            <v>2085407805</v>
          </cell>
        </row>
        <row r="144542">
          <cell r="B144542">
            <v>5977003683</v>
          </cell>
        </row>
        <row r="144543">
          <cell r="B144543">
            <v>3204164602</v>
          </cell>
        </row>
        <row r="144544">
          <cell r="B144544">
            <v>5977003684</v>
          </cell>
        </row>
        <row r="144545">
          <cell r="B144545">
            <v>1276711168</v>
          </cell>
        </row>
        <row r="144546">
          <cell r="B144546">
            <v>5977003685</v>
          </cell>
        </row>
        <row r="144547">
          <cell r="B144547">
            <v>3204164609</v>
          </cell>
        </row>
        <row r="144548">
          <cell r="B144548">
            <v>4776192748</v>
          </cell>
        </row>
        <row r="144549">
          <cell r="B144549">
            <v>4776192749</v>
          </cell>
        </row>
        <row r="144550">
          <cell r="B144550">
            <v>4776192750</v>
          </cell>
        </row>
        <row r="144551">
          <cell r="B144551">
            <v>4776192751</v>
          </cell>
        </row>
        <row r="144552">
          <cell r="B144552">
            <v>3204164625</v>
          </cell>
        </row>
        <row r="144553">
          <cell r="B144553">
            <v>3198724594</v>
          </cell>
        </row>
        <row r="144554">
          <cell r="B144554">
            <v>3519380506</v>
          </cell>
        </row>
        <row r="144555">
          <cell r="B144555">
            <v>7447392315</v>
          </cell>
        </row>
        <row r="144556">
          <cell r="B144556">
            <v>7447392318</v>
          </cell>
        </row>
        <row r="144557">
          <cell r="B144557">
            <v>7447392322</v>
          </cell>
        </row>
        <row r="144558">
          <cell r="B144558">
            <v>7447392332</v>
          </cell>
        </row>
        <row r="144559">
          <cell r="B144559">
            <v>4895203663</v>
          </cell>
        </row>
        <row r="144560">
          <cell r="A144560" t="str">
            <v>Алатау</v>
          </cell>
          <cell r="B144560">
            <v>2522351050</v>
          </cell>
        </row>
        <row r="144561">
          <cell r="B144561">
            <v>4895203668</v>
          </cell>
        </row>
        <row r="144562">
          <cell r="B144562">
            <v>5245636846</v>
          </cell>
        </row>
        <row r="144563">
          <cell r="B144563">
            <v>2751688871</v>
          </cell>
        </row>
        <row r="144564">
          <cell r="B144564">
            <v>1676480494</v>
          </cell>
        </row>
        <row r="144565">
          <cell r="B144565">
            <v>3656255082</v>
          </cell>
        </row>
        <row r="144566">
          <cell r="B144566">
            <v>4748228239</v>
          </cell>
        </row>
        <row r="144567">
          <cell r="B144567">
            <v>8070419337</v>
          </cell>
        </row>
        <row r="144568">
          <cell r="B144568">
            <v>4748228240</v>
          </cell>
        </row>
        <row r="144569">
          <cell r="A144569" t="str">
            <v>Байконур</v>
          </cell>
          <cell r="B144569">
            <v>2747763309</v>
          </cell>
        </row>
        <row r="144570">
          <cell r="A144570" t="str">
            <v>Байконур</v>
          </cell>
          <cell r="B144570">
            <v>2747763310</v>
          </cell>
        </row>
        <row r="144571">
          <cell r="B144571">
            <v>1843825777</v>
          </cell>
        </row>
        <row r="144572">
          <cell r="B144572">
            <v>1843825775</v>
          </cell>
        </row>
        <row r="144573">
          <cell r="B144573">
            <v>1243551556</v>
          </cell>
        </row>
        <row r="144574">
          <cell r="A144574" t="str">
            <v>Байконур</v>
          </cell>
          <cell r="B144574">
            <v>2747763313</v>
          </cell>
        </row>
        <row r="144575">
          <cell r="A144575" t="str">
            <v>театр Ауэзова</v>
          </cell>
          <cell r="B144575">
            <v>2522351055</v>
          </cell>
        </row>
        <row r="144576">
          <cell r="B144576">
            <v>1843825779</v>
          </cell>
        </row>
        <row r="144577">
          <cell r="B144577">
            <v>944768878</v>
          </cell>
        </row>
        <row r="144578">
          <cell r="A144578" t="str">
            <v>Спутник</v>
          </cell>
          <cell r="B144578">
            <v>3204162840</v>
          </cell>
        </row>
        <row r="144579">
          <cell r="A144579" t="str">
            <v>Спутник</v>
          </cell>
          <cell r="B144579">
            <v>1948397241</v>
          </cell>
        </row>
        <row r="144580">
          <cell r="A144580" t="str">
            <v>Байконур</v>
          </cell>
          <cell r="B144580">
            <v>2522351052</v>
          </cell>
        </row>
        <row r="144581">
          <cell r="A144581" t="str">
            <v>Спутник</v>
          </cell>
          <cell r="B144581">
            <v>6988594885</v>
          </cell>
        </row>
        <row r="144582">
          <cell r="B144582">
            <v>3451562227</v>
          </cell>
        </row>
        <row r="144583">
          <cell r="B144583">
            <v>4776192768</v>
          </cell>
        </row>
        <row r="144584">
          <cell r="B144584">
            <v>6451327433</v>
          </cell>
        </row>
        <row r="144585">
          <cell r="B144585">
            <v>6451327434</v>
          </cell>
        </row>
        <row r="144586">
          <cell r="B144586">
            <v>1843825780</v>
          </cell>
        </row>
        <row r="144587">
          <cell r="B144587">
            <v>4899646279</v>
          </cell>
        </row>
        <row r="144588">
          <cell r="A144588" t="str">
            <v>Абая</v>
          </cell>
          <cell r="B144588">
            <v>2522351049</v>
          </cell>
        </row>
        <row r="144589">
          <cell r="B144589">
            <v>1332259954</v>
          </cell>
        </row>
        <row r="144590">
          <cell r="B144590">
            <v>1843825781</v>
          </cell>
        </row>
        <row r="144591">
          <cell r="B144591">
            <v>2634540547</v>
          </cell>
        </row>
        <row r="144592">
          <cell r="B144592">
            <v>3204164667</v>
          </cell>
        </row>
        <row r="144593">
          <cell r="B144593">
            <v>3204164668</v>
          </cell>
        </row>
        <row r="144594">
          <cell r="B144594">
            <v>1611444261</v>
          </cell>
        </row>
        <row r="144595">
          <cell r="B144595">
            <v>1998511558</v>
          </cell>
        </row>
        <row r="144596">
          <cell r="B144596">
            <v>1611444264</v>
          </cell>
        </row>
        <row r="144597">
          <cell r="B144597">
            <v>8070419310</v>
          </cell>
        </row>
        <row r="144598">
          <cell r="B144598">
            <v>701660103</v>
          </cell>
        </row>
        <row r="144599">
          <cell r="B144599">
            <v>1611444257</v>
          </cell>
        </row>
        <row r="144600">
          <cell r="B144600">
            <v>1611444267</v>
          </cell>
        </row>
        <row r="144601">
          <cell r="A144601" t="str">
            <v>红星</v>
          </cell>
          <cell r="B144601">
            <v>3975269369</v>
          </cell>
        </row>
        <row r="144602">
          <cell r="B144602">
            <v>240454143</v>
          </cell>
        </row>
        <row r="144603">
          <cell r="B144603">
            <v>4682784405</v>
          </cell>
        </row>
        <row r="144604">
          <cell r="B144604">
            <v>4682784404</v>
          </cell>
        </row>
        <row r="144605">
          <cell r="B144605">
            <v>3811125387</v>
          </cell>
        </row>
        <row r="144606">
          <cell r="B144606">
            <v>7880679128</v>
          </cell>
        </row>
        <row r="144607">
          <cell r="B144607">
            <v>1843825786</v>
          </cell>
        </row>
        <row r="144608">
          <cell r="B144608">
            <v>4682784403</v>
          </cell>
        </row>
        <row r="144609">
          <cell r="B144609">
            <v>4682784414</v>
          </cell>
        </row>
        <row r="144610">
          <cell r="A144610" t="str">
            <v>Алмалы</v>
          </cell>
          <cell r="B144610">
            <v>4900057205</v>
          </cell>
        </row>
        <row r="144611">
          <cell r="B144611">
            <v>2641610374</v>
          </cell>
        </row>
        <row r="144612">
          <cell r="A144612" t="str">
            <v>Алмалы</v>
          </cell>
          <cell r="B144612">
            <v>4900029434</v>
          </cell>
        </row>
        <row r="144613">
          <cell r="B144613">
            <v>6374182422</v>
          </cell>
        </row>
        <row r="144614">
          <cell r="B144614">
            <v>2272770447</v>
          </cell>
        </row>
        <row r="144615">
          <cell r="B144615">
            <v>3811125392</v>
          </cell>
        </row>
        <row r="144616">
          <cell r="B144616">
            <v>5245636713</v>
          </cell>
        </row>
        <row r="144617">
          <cell r="B144617">
            <v>6169940929</v>
          </cell>
        </row>
        <row r="144618">
          <cell r="B144618">
            <v>5245636712</v>
          </cell>
        </row>
        <row r="144619">
          <cell r="B144619">
            <v>4682784416</v>
          </cell>
        </row>
        <row r="144620">
          <cell r="B144620">
            <v>4682784415</v>
          </cell>
        </row>
        <row r="144621">
          <cell r="B144621">
            <v>6842730579</v>
          </cell>
        </row>
        <row r="144622">
          <cell r="B144622">
            <v>6374182421</v>
          </cell>
        </row>
        <row r="144623">
          <cell r="B144623">
            <v>2641610553</v>
          </cell>
        </row>
        <row r="144624">
          <cell r="A144624" t="str">
            <v>Жибек Жолы</v>
          </cell>
          <cell r="B144624">
            <v>2522351053</v>
          </cell>
        </row>
        <row r="144625">
          <cell r="B144625">
            <v>2641610554</v>
          </cell>
        </row>
        <row r="144626">
          <cell r="B144626">
            <v>3204164712</v>
          </cell>
        </row>
        <row r="144627">
          <cell r="B144627">
            <v>1649797601</v>
          </cell>
        </row>
        <row r="144628">
          <cell r="B144628">
            <v>5866916313</v>
          </cell>
        </row>
        <row r="144629">
          <cell r="B144629">
            <v>5866916312</v>
          </cell>
        </row>
        <row r="144630">
          <cell r="A144630" t="str">
            <v>Садгород</v>
          </cell>
          <cell r="B144630">
            <v>6988607105</v>
          </cell>
        </row>
        <row r="144631">
          <cell r="B144631">
            <v>4748228241</v>
          </cell>
        </row>
        <row r="144632">
          <cell r="B144632">
            <v>5180469796</v>
          </cell>
        </row>
        <row r="144633">
          <cell r="B144633">
            <v>4748228242</v>
          </cell>
        </row>
        <row r="144634">
          <cell r="A144634" t="str">
            <v>Садгород</v>
          </cell>
          <cell r="B144634">
            <v>261713124</v>
          </cell>
        </row>
        <row r="144635">
          <cell r="A144635" t="str">
            <v>Садгород</v>
          </cell>
          <cell r="B144635">
            <v>3204162832</v>
          </cell>
        </row>
        <row r="144636">
          <cell r="A144636" t="str">
            <v>哈尔巴岭</v>
          </cell>
          <cell r="B144636">
            <v>7160979269</v>
          </cell>
        </row>
        <row r="144637">
          <cell r="B144637">
            <v>7457812164</v>
          </cell>
        </row>
        <row r="144638">
          <cell r="B144638">
            <v>7457812163</v>
          </cell>
        </row>
        <row r="144639">
          <cell r="B144639">
            <v>3811213478</v>
          </cell>
        </row>
        <row r="144640">
          <cell r="B144640">
            <v>243879799</v>
          </cell>
        </row>
        <row r="144641">
          <cell r="B144641">
            <v>4682784442</v>
          </cell>
        </row>
        <row r="144642">
          <cell r="B144642">
            <v>4682784443</v>
          </cell>
        </row>
        <row r="144643">
          <cell r="B144643">
            <v>4684499460</v>
          </cell>
        </row>
        <row r="144644">
          <cell r="B144644">
            <v>4684496277</v>
          </cell>
        </row>
        <row r="144645">
          <cell r="B144645">
            <v>4131674773</v>
          </cell>
        </row>
        <row r="144646">
          <cell r="B144646">
            <v>4131674774</v>
          </cell>
        </row>
        <row r="144647">
          <cell r="B144647">
            <v>3811213479</v>
          </cell>
        </row>
        <row r="144648">
          <cell r="B144648">
            <v>6869115803</v>
          </cell>
        </row>
        <row r="144649">
          <cell r="B144649">
            <v>4682784418</v>
          </cell>
        </row>
        <row r="144650">
          <cell r="B144650">
            <v>4682784417</v>
          </cell>
        </row>
        <row r="144651">
          <cell r="B144651">
            <v>8067916399</v>
          </cell>
        </row>
        <row r="144652">
          <cell r="B144652">
            <v>6869088375</v>
          </cell>
        </row>
        <row r="144653">
          <cell r="B144653">
            <v>2640232862</v>
          </cell>
        </row>
        <row r="144654">
          <cell r="B144654">
            <v>2640232865</v>
          </cell>
        </row>
        <row r="144655">
          <cell r="B144655">
            <v>8083093094</v>
          </cell>
        </row>
        <row r="144656">
          <cell r="B144656">
            <v>1709527343</v>
          </cell>
        </row>
        <row r="144657">
          <cell r="B144657">
            <v>1843825789</v>
          </cell>
        </row>
        <row r="144658">
          <cell r="A144658" t="str">
            <v>经棚</v>
          </cell>
          <cell r="B144658">
            <v>843276771</v>
          </cell>
        </row>
        <row r="144659">
          <cell r="A144659" t="str">
            <v>Райымбек батыра</v>
          </cell>
          <cell r="B144659">
            <v>2522351054</v>
          </cell>
        </row>
        <row r="144660">
          <cell r="A144660" t="str">
            <v>东明</v>
          </cell>
          <cell r="B144660">
            <v>1720956461</v>
          </cell>
        </row>
        <row r="144661">
          <cell r="B144661">
            <v>5245636711</v>
          </cell>
        </row>
        <row r="144662">
          <cell r="B144662">
            <v>6869115919</v>
          </cell>
        </row>
        <row r="144663">
          <cell r="B144663">
            <v>1709527362</v>
          </cell>
        </row>
        <row r="144664">
          <cell r="B144664">
            <v>1709527363</v>
          </cell>
        </row>
        <row r="144665">
          <cell r="B144665">
            <v>6169939670</v>
          </cell>
        </row>
        <row r="144666">
          <cell r="B144666">
            <v>3204164771</v>
          </cell>
        </row>
        <row r="144667">
          <cell r="B144667">
            <v>1649797584</v>
          </cell>
        </row>
        <row r="144668">
          <cell r="B144668">
            <v>1562129477</v>
          </cell>
        </row>
        <row r="144669">
          <cell r="B144669">
            <v>2584716212</v>
          </cell>
        </row>
        <row r="144670">
          <cell r="B144670">
            <v>2584716214</v>
          </cell>
        </row>
        <row r="144671">
          <cell r="B144671">
            <v>2584716216</v>
          </cell>
        </row>
        <row r="144672">
          <cell r="B144672">
            <v>2584716218</v>
          </cell>
        </row>
        <row r="144673">
          <cell r="B144673">
            <v>2584716220</v>
          </cell>
        </row>
        <row r="144674">
          <cell r="B144674">
            <v>1562129479</v>
          </cell>
        </row>
        <row r="144675">
          <cell r="B144675">
            <v>6169940926</v>
          </cell>
        </row>
        <row r="144676">
          <cell r="B144676">
            <v>1562129486</v>
          </cell>
        </row>
        <row r="144677">
          <cell r="B144677">
            <v>2511695260</v>
          </cell>
        </row>
        <row r="144678">
          <cell r="B144678">
            <v>2584716222</v>
          </cell>
        </row>
        <row r="144679">
          <cell r="B144679">
            <v>2584716223</v>
          </cell>
        </row>
        <row r="144680">
          <cell r="B144680">
            <v>2584716225</v>
          </cell>
        </row>
        <row r="144681">
          <cell r="B144681">
            <v>2584716227</v>
          </cell>
        </row>
        <row r="144682">
          <cell r="B144682">
            <v>2584716229</v>
          </cell>
        </row>
        <row r="144683">
          <cell r="B144683">
            <v>1562129487</v>
          </cell>
        </row>
        <row r="144684">
          <cell r="B144684">
            <v>2511695259</v>
          </cell>
        </row>
        <row r="144685">
          <cell r="A144685" t="str">
            <v>Алматы-2</v>
          </cell>
          <cell r="B144685">
            <v>4020137342</v>
          </cell>
        </row>
        <row r="144686">
          <cell r="B144686">
            <v>2511695258</v>
          </cell>
        </row>
        <row r="144687">
          <cell r="B144687">
            <v>4092243433</v>
          </cell>
        </row>
        <row r="144688">
          <cell r="B144688">
            <v>2511695261</v>
          </cell>
        </row>
        <row r="144689">
          <cell r="B144689">
            <v>3811213480</v>
          </cell>
        </row>
        <row r="144690">
          <cell r="B144690">
            <v>6767472419</v>
          </cell>
        </row>
        <row r="144691">
          <cell r="B144691">
            <v>6767470493</v>
          </cell>
        </row>
        <row r="144692">
          <cell r="B144692">
            <v>4748228250</v>
          </cell>
        </row>
        <row r="144693">
          <cell r="B144693">
            <v>3811213481</v>
          </cell>
        </row>
        <row r="144694">
          <cell r="B144694">
            <v>6767471273</v>
          </cell>
        </row>
        <row r="144695">
          <cell r="B144695">
            <v>8067916326</v>
          </cell>
        </row>
        <row r="144696">
          <cell r="B144696">
            <v>3811213482</v>
          </cell>
        </row>
        <row r="144697">
          <cell r="B144697">
            <v>2248212520</v>
          </cell>
        </row>
        <row r="144698">
          <cell r="B144698">
            <v>7261039573</v>
          </cell>
        </row>
        <row r="144699">
          <cell r="B144699">
            <v>2248445013</v>
          </cell>
        </row>
        <row r="144700">
          <cell r="B144700">
            <v>3811213483</v>
          </cell>
        </row>
        <row r="144701">
          <cell r="B144701">
            <v>6463515682</v>
          </cell>
        </row>
        <row r="144702">
          <cell r="B144702">
            <v>2248445039</v>
          </cell>
        </row>
        <row r="144703">
          <cell r="B144703">
            <v>6869111424</v>
          </cell>
        </row>
        <row r="144704">
          <cell r="B144704">
            <v>2248444559</v>
          </cell>
        </row>
        <row r="144705">
          <cell r="B144705">
            <v>7261039576</v>
          </cell>
        </row>
        <row r="144706">
          <cell r="B144706">
            <v>7261039574</v>
          </cell>
        </row>
        <row r="144707">
          <cell r="B144707">
            <v>2248212484</v>
          </cell>
        </row>
        <row r="144708">
          <cell r="B144708">
            <v>7261118377</v>
          </cell>
        </row>
        <row r="144709">
          <cell r="B144709">
            <v>3811213484</v>
          </cell>
        </row>
        <row r="144710">
          <cell r="B144710">
            <v>7261039575</v>
          </cell>
        </row>
        <row r="144711">
          <cell r="B144711">
            <v>3170073644</v>
          </cell>
        </row>
        <row r="144712">
          <cell r="B144712">
            <v>2248444309</v>
          </cell>
        </row>
        <row r="144713">
          <cell r="B144713">
            <v>7261118374</v>
          </cell>
        </row>
        <row r="144714">
          <cell r="B144714">
            <v>7261039578</v>
          </cell>
        </row>
        <row r="144715">
          <cell r="B144715">
            <v>2248444459</v>
          </cell>
        </row>
        <row r="144716">
          <cell r="B144716">
            <v>7261118375</v>
          </cell>
        </row>
        <row r="144717">
          <cell r="B144717">
            <v>7261039577</v>
          </cell>
        </row>
        <row r="144718">
          <cell r="B144718">
            <v>2248444969</v>
          </cell>
        </row>
        <row r="144719">
          <cell r="B144719">
            <v>7261118372</v>
          </cell>
        </row>
        <row r="144720">
          <cell r="B144720">
            <v>3170073649</v>
          </cell>
        </row>
        <row r="144721">
          <cell r="B144721">
            <v>2248212566</v>
          </cell>
        </row>
        <row r="144722">
          <cell r="B144722">
            <v>2248212402</v>
          </cell>
        </row>
        <row r="144723">
          <cell r="B144723">
            <v>2248444391</v>
          </cell>
        </row>
        <row r="144724">
          <cell r="B144724">
            <v>3170073650</v>
          </cell>
        </row>
        <row r="144725">
          <cell r="B144725">
            <v>2248212321</v>
          </cell>
        </row>
        <row r="144726">
          <cell r="B144726">
            <v>7261039579</v>
          </cell>
        </row>
        <row r="144727">
          <cell r="B144727">
            <v>2248444022</v>
          </cell>
        </row>
        <row r="144728">
          <cell r="B144728">
            <v>2248212344</v>
          </cell>
        </row>
        <row r="144729">
          <cell r="B144729">
            <v>2248212487</v>
          </cell>
        </row>
        <row r="144730">
          <cell r="B144730">
            <v>3237607083</v>
          </cell>
        </row>
        <row r="144731">
          <cell r="B144731">
            <v>5898158156</v>
          </cell>
        </row>
        <row r="144732">
          <cell r="B144732">
            <v>2248212498</v>
          </cell>
        </row>
        <row r="144733">
          <cell r="B144733">
            <v>4670518960</v>
          </cell>
        </row>
        <row r="144734">
          <cell r="B144734">
            <v>2248212360</v>
          </cell>
        </row>
        <row r="144735">
          <cell r="B144735">
            <v>2248212427</v>
          </cell>
        </row>
        <row r="144736">
          <cell r="B144736">
            <v>2248212388</v>
          </cell>
        </row>
        <row r="144737">
          <cell r="B144737">
            <v>2248212451</v>
          </cell>
        </row>
        <row r="144738">
          <cell r="B144738">
            <v>2248212491</v>
          </cell>
        </row>
        <row r="144739">
          <cell r="B144739">
            <v>2248212533</v>
          </cell>
        </row>
        <row r="144740">
          <cell r="B144740">
            <v>3491998335</v>
          </cell>
        </row>
        <row r="144741">
          <cell r="B144741">
            <v>2248212441</v>
          </cell>
        </row>
        <row r="144742">
          <cell r="B144742">
            <v>2248212390</v>
          </cell>
        </row>
        <row r="144743">
          <cell r="B144743">
            <v>2248212352</v>
          </cell>
        </row>
        <row r="144744">
          <cell r="B144744">
            <v>1253735392</v>
          </cell>
        </row>
        <row r="144745">
          <cell r="B144745">
            <v>1253735748</v>
          </cell>
        </row>
        <row r="144746">
          <cell r="B144746">
            <v>1253734695</v>
          </cell>
        </row>
        <row r="144747">
          <cell r="B144747">
            <v>1253737251</v>
          </cell>
        </row>
        <row r="144748">
          <cell r="B144748">
            <v>1253735047</v>
          </cell>
        </row>
        <row r="144749">
          <cell r="A144749" t="str">
            <v>Весенняя</v>
          </cell>
          <cell r="B144749">
            <v>3204162812</v>
          </cell>
        </row>
        <row r="144750">
          <cell r="A144750" t="str">
            <v>Весенняя</v>
          </cell>
          <cell r="B144750">
            <v>6988607104</v>
          </cell>
        </row>
        <row r="144751">
          <cell r="A144751" t="str">
            <v>Весенняя</v>
          </cell>
          <cell r="B144751">
            <v>261713123</v>
          </cell>
        </row>
        <row r="144752">
          <cell r="B144752">
            <v>1253734928</v>
          </cell>
        </row>
        <row r="144753">
          <cell r="B144753">
            <v>1253736158</v>
          </cell>
        </row>
        <row r="144754">
          <cell r="B144754">
            <v>1253736708</v>
          </cell>
        </row>
        <row r="144755">
          <cell r="B144755">
            <v>6767469059</v>
          </cell>
        </row>
        <row r="144756">
          <cell r="B144756">
            <v>240469163</v>
          </cell>
        </row>
        <row r="144757">
          <cell r="B144757">
            <v>4670519111</v>
          </cell>
        </row>
        <row r="144758">
          <cell r="B144758">
            <v>4670518958</v>
          </cell>
        </row>
        <row r="144759">
          <cell r="A144759" t="str">
            <v>傅家屯</v>
          </cell>
          <cell r="B144759">
            <v>2340355348</v>
          </cell>
        </row>
        <row r="144760">
          <cell r="B144760">
            <v>3204164867</v>
          </cell>
        </row>
        <row r="144761">
          <cell r="B144761">
            <v>4670518959</v>
          </cell>
        </row>
        <row r="144762">
          <cell r="B144762">
            <v>6767469195</v>
          </cell>
        </row>
        <row r="144763">
          <cell r="A144763" t="str">
            <v>烟筒山</v>
          </cell>
          <cell r="B144763">
            <v>1548856852</v>
          </cell>
        </row>
        <row r="144764">
          <cell r="B144764">
            <v>1708367030</v>
          </cell>
        </row>
        <row r="144765">
          <cell r="B144765">
            <v>3811213524</v>
          </cell>
        </row>
        <row r="144766">
          <cell r="B144766">
            <v>4670518956</v>
          </cell>
        </row>
        <row r="144767">
          <cell r="B144767">
            <v>6169939671</v>
          </cell>
        </row>
        <row r="144768">
          <cell r="B144768">
            <v>5245636710</v>
          </cell>
        </row>
        <row r="144769">
          <cell r="B144769">
            <v>3811213529</v>
          </cell>
        </row>
        <row r="144770">
          <cell r="B144770">
            <v>1389247141</v>
          </cell>
        </row>
        <row r="144771">
          <cell r="B144771">
            <v>240469164</v>
          </cell>
        </row>
        <row r="144772">
          <cell r="A144772" t="str">
            <v>Смоляниново</v>
          </cell>
          <cell r="B144772">
            <v>6967839005</v>
          </cell>
        </row>
        <row r="144773">
          <cell r="A144773" t="str">
            <v>Смоляниново</v>
          </cell>
          <cell r="B144773">
            <v>1608389428</v>
          </cell>
        </row>
        <row r="144774">
          <cell r="B144774">
            <v>2272770448</v>
          </cell>
        </row>
        <row r="144775">
          <cell r="B144775">
            <v>6124461254</v>
          </cell>
        </row>
        <row r="144776">
          <cell r="B144776">
            <v>6463515753</v>
          </cell>
        </row>
        <row r="144777">
          <cell r="B144777">
            <v>5245636709</v>
          </cell>
        </row>
        <row r="144778">
          <cell r="B144778">
            <v>3204164897</v>
          </cell>
        </row>
        <row r="144779">
          <cell r="B144779">
            <v>3204164898</v>
          </cell>
        </row>
        <row r="144780">
          <cell r="B144780">
            <v>1817544326</v>
          </cell>
        </row>
        <row r="144781">
          <cell r="B144781">
            <v>349402399</v>
          </cell>
        </row>
        <row r="144782">
          <cell r="B144782">
            <v>1817544332</v>
          </cell>
        </row>
        <row r="144783">
          <cell r="B144783">
            <v>6463515771</v>
          </cell>
        </row>
        <row r="144784">
          <cell r="B144784">
            <v>5245636708</v>
          </cell>
        </row>
        <row r="144785">
          <cell r="A144785" t="str">
            <v>Провалово</v>
          </cell>
          <cell r="B144785">
            <v>7024769934</v>
          </cell>
        </row>
        <row r="144786">
          <cell r="A144786" t="str">
            <v>Провалово</v>
          </cell>
          <cell r="B144786">
            <v>1406899419</v>
          </cell>
        </row>
        <row r="144787">
          <cell r="B144787">
            <v>6169939672</v>
          </cell>
        </row>
        <row r="144788">
          <cell r="B144788">
            <v>6714761692</v>
          </cell>
        </row>
        <row r="144789">
          <cell r="B144789">
            <v>6714761693</v>
          </cell>
        </row>
        <row r="144790">
          <cell r="B144790">
            <v>6714761694</v>
          </cell>
        </row>
        <row r="144791">
          <cell r="B144791">
            <v>260540564</v>
          </cell>
        </row>
        <row r="144792">
          <cell r="B144792">
            <v>3811213532</v>
          </cell>
        </row>
        <row r="144793">
          <cell r="B144793">
            <v>6545412187</v>
          </cell>
        </row>
        <row r="144794">
          <cell r="B144794">
            <v>6545412230</v>
          </cell>
        </row>
        <row r="144795">
          <cell r="B144795">
            <v>6545412231</v>
          </cell>
        </row>
        <row r="144796">
          <cell r="B144796">
            <v>6545412210</v>
          </cell>
        </row>
        <row r="144797">
          <cell r="B144797">
            <v>6725508089</v>
          </cell>
        </row>
        <row r="144798">
          <cell r="B144798">
            <v>2590223393</v>
          </cell>
        </row>
        <row r="144799">
          <cell r="B144799">
            <v>4676063738</v>
          </cell>
        </row>
        <row r="144800">
          <cell r="A144800" t="str">
            <v>狐狸井子</v>
          </cell>
          <cell r="B144800">
            <v>1914777846</v>
          </cell>
        </row>
        <row r="144801">
          <cell r="A144801" t="str">
            <v>大石头南</v>
          </cell>
          <cell r="B144801">
            <v>4038068157</v>
          </cell>
        </row>
        <row r="144802">
          <cell r="B144802">
            <v>4242162252</v>
          </cell>
        </row>
        <row r="144803">
          <cell r="B144803">
            <v>2672714723</v>
          </cell>
        </row>
        <row r="144804">
          <cell r="B144804">
            <v>6725508194</v>
          </cell>
        </row>
        <row r="144805">
          <cell r="B144805">
            <v>6725508193</v>
          </cell>
        </row>
        <row r="144806">
          <cell r="B144806">
            <v>6725508192</v>
          </cell>
        </row>
        <row r="144807">
          <cell r="B144807">
            <v>5245636707</v>
          </cell>
        </row>
        <row r="144808">
          <cell r="B144808">
            <v>2672714748</v>
          </cell>
        </row>
        <row r="144809">
          <cell r="B144809">
            <v>4676064675</v>
          </cell>
        </row>
        <row r="144810">
          <cell r="B144810">
            <v>6545412215</v>
          </cell>
        </row>
        <row r="144811">
          <cell r="B144811">
            <v>6545412202</v>
          </cell>
        </row>
        <row r="144812">
          <cell r="B144812">
            <v>4676063474</v>
          </cell>
        </row>
        <row r="144813">
          <cell r="B144813">
            <v>3204164941</v>
          </cell>
        </row>
        <row r="144814">
          <cell r="B144814">
            <v>2672714781</v>
          </cell>
        </row>
        <row r="144815">
          <cell r="B144815">
            <v>312920411</v>
          </cell>
        </row>
        <row r="144816">
          <cell r="B144816">
            <v>4676063601</v>
          </cell>
        </row>
        <row r="144817">
          <cell r="B144817">
            <v>4676063422</v>
          </cell>
        </row>
        <row r="144818">
          <cell r="B144818">
            <v>3204164946</v>
          </cell>
        </row>
        <row r="144819">
          <cell r="B144819">
            <v>2672714788</v>
          </cell>
        </row>
        <row r="144820">
          <cell r="B144820">
            <v>3204164948</v>
          </cell>
        </row>
        <row r="144821">
          <cell r="B144821">
            <v>3204164949</v>
          </cell>
        </row>
        <row r="144822">
          <cell r="B144822">
            <v>3905551585</v>
          </cell>
        </row>
        <row r="144823">
          <cell r="A144823" t="str">
            <v>Роща</v>
          </cell>
          <cell r="B144823">
            <v>7029766239</v>
          </cell>
        </row>
        <row r="144824">
          <cell r="B144824">
            <v>7363737831</v>
          </cell>
        </row>
        <row r="144825">
          <cell r="B144825">
            <v>5245636706</v>
          </cell>
        </row>
        <row r="144826">
          <cell r="A144826" t="str">
            <v>大石头</v>
          </cell>
          <cell r="B144826">
            <v>1590460695</v>
          </cell>
        </row>
        <row r="144827">
          <cell r="B144827">
            <v>3811213533</v>
          </cell>
        </row>
        <row r="144828">
          <cell r="B144828">
            <v>4674468562</v>
          </cell>
        </row>
        <row r="144829">
          <cell r="B144829">
            <v>8083093095</v>
          </cell>
        </row>
        <row r="144830">
          <cell r="A144830" t="str">
            <v>Угольная</v>
          </cell>
          <cell r="B144830">
            <v>6965550640</v>
          </cell>
        </row>
        <row r="144831">
          <cell r="B144831">
            <v>6463569058</v>
          </cell>
        </row>
        <row r="144832">
          <cell r="A144832" t="str">
            <v>Угольная</v>
          </cell>
          <cell r="B144832">
            <v>3204162842</v>
          </cell>
        </row>
        <row r="144833">
          <cell r="A144833" t="str">
            <v>Угольная</v>
          </cell>
          <cell r="B144833">
            <v>4008724788</v>
          </cell>
        </row>
        <row r="144834">
          <cell r="A144834" t="str">
            <v>Угольная</v>
          </cell>
          <cell r="B144834">
            <v>1649797540</v>
          </cell>
        </row>
        <row r="144835">
          <cell r="B144835">
            <v>7363737832</v>
          </cell>
        </row>
        <row r="144836">
          <cell r="B144836">
            <v>7363737833</v>
          </cell>
        </row>
        <row r="144837">
          <cell r="B144837">
            <v>4659299075</v>
          </cell>
        </row>
        <row r="144838">
          <cell r="B144838">
            <v>2272770449</v>
          </cell>
        </row>
        <row r="144839">
          <cell r="B144839">
            <v>6850558832</v>
          </cell>
        </row>
        <row r="144840">
          <cell r="B144840">
            <v>3204164985</v>
          </cell>
        </row>
        <row r="144841">
          <cell r="B144841">
            <v>6463569068</v>
          </cell>
        </row>
        <row r="144842">
          <cell r="B144842">
            <v>3204164988</v>
          </cell>
        </row>
        <row r="144843">
          <cell r="B144843">
            <v>6850558826</v>
          </cell>
        </row>
        <row r="144844">
          <cell r="B144844">
            <v>6124461251</v>
          </cell>
        </row>
        <row r="144845">
          <cell r="B144845">
            <v>3204164991</v>
          </cell>
        </row>
        <row r="144846">
          <cell r="B144846">
            <v>6745201727</v>
          </cell>
        </row>
        <row r="144847">
          <cell r="B144847">
            <v>3204164994</v>
          </cell>
        </row>
        <row r="144848">
          <cell r="B144848">
            <v>958776473</v>
          </cell>
        </row>
        <row r="144849">
          <cell r="B144849">
            <v>3811213535</v>
          </cell>
        </row>
        <row r="144850">
          <cell r="B144850">
            <v>6124461255</v>
          </cell>
        </row>
        <row r="144851">
          <cell r="B144851">
            <v>958776472</v>
          </cell>
        </row>
        <row r="144852">
          <cell r="B144852">
            <v>5245636705</v>
          </cell>
        </row>
        <row r="144853">
          <cell r="B144853">
            <v>3204164998</v>
          </cell>
        </row>
        <row r="144854">
          <cell r="B144854">
            <v>3204164999</v>
          </cell>
        </row>
        <row r="144855">
          <cell r="B144855">
            <v>3204165000</v>
          </cell>
        </row>
        <row r="144856">
          <cell r="B144856">
            <v>6850558835</v>
          </cell>
        </row>
        <row r="144857">
          <cell r="B144857">
            <v>6463569072</v>
          </cell>
        </row>
        <row r="144858">
          <cell r="B144858">
            <v>3204165003</v>
          </cell>
        </row>
        <row r="144859">
          <cell r="B144859">
            <v>3204165004</v>
          </cell>
        </row>
        <row r="144860">
          <cell r="B144860">
            <v>3204165006</v>
          </cell>
        </row>
        <row r="144861">
          <cell r="B144861">
            <v>301735406</v>
          </cell>
        </row>
        <row r="144862">
          <cell r="A144862" t="str">
            <v>嘎什甸子</v>
          </cell>
          <cell r="B144862">
            <v>1720956465</v>
          </cell>
        </row>
        <row r="144863">
          <cell r="B144863">
            <v>1817544380</v>
          </cell>
        </row>
        <row r="144864">
          <cell r="B144864">
            <v>3204165007</v>
          </cell>
        </row>
        <row r="144865">
          <cell r="B144865">
            <v>3204165009</v>
          </cell>
        </row>
        <row r="144866">
          <cell r="B144866">
            <v>6850558829</v>
          </cell>
        </row>
        <row r="144867">
          <cell r="B144867">
            <v>240469165</v>
          </cell>
        </row>
        <row r="144868">
          <cell r="B144868">
            <v>915651576</v>
          </cell>
        </row>
        <row r="144869">
          <cell r="B144869">
            <v>4676063490</v>
          </cell>
        </row>
        <row r="144870">
          <cell r="B144870">
            <v>4676063491</v>
          </cell>
        </row>
        <row r="144871">
          <cell r="B144871">
            <v>4566267964</v>
          </cell>
        </row>
        <row r="144872">
          <cell r="B144872">
            <v>312920576</v>
          </cell>
        </row>
        <row r="144873">
          <cell r="B144873">
            <v>2571357773</v>
          </cell>
        </row>
        <row r="144874">
          <cell r="B144874">
            <v>1817544393</v>
          </cell>
        </row>
        <row r="144875">
          <cell r="B144875">
            <v>2571170640</v>
          </cell>
        </row>
        <row r="144876">
          <cell r="B144876">
            <v>312920577</v>
          </cell>
        </row>
        <row r="144877">
          <cell r="B144877">
            <v>2571298437</v>
          </cell>
        </row>
        <row r="144878">
          <cell r="B144878">
            <v>2571298339</v>
          </cell>
        </row>
        <row r="144879">
          <cell r="B144879">
            <v>6850491433</v>
          </cell>
        </row>
        <row r="144880">
          <cell r="B144880">
            <v>5245636704</v>
          </cell>
        </row>
        <row r="144881">
          <cell r="B144881">
            <v>2571298347</v>
          </cell>
        </row>
        <row r="144882">
          <cell r="B144882">
            <v>6169940922</v>
          </cell>
        </row>
        <row r="144883">
          <cell r="B144883">
            <v>2571298359</v>
          </cell>
        </row>
        <row r="144884">
          <cell r="B144884">
            <v>3204165049</v>
          </cell>
        </row>
        <row r="144885">
          <cell r="B144885">
            <v>3204165050</v>
          </cell>
        </row>
        <row r="144886">
          <cell r="B144886">
            <v>2571298363</v>
          </cell>
        </row>
        <row r="144887">
          <cell r="B144887">
            <v>2209078682</v>
          </cell>
        </row>
        <row r="144888">
          <cell r="B144888">
            <v>240469166</v>
          </cell>
        </row>
        <row r="144889">
          <cell r="B144889">
            <v>6850491423</v>
          </cell>
        </row>
        <row r="144890">
          <cell r="B144890">
            <v>3811213542</v>
          </cell>
        </row>
        <row r="144891">
          <cell r="B144891">
            <v>2084090896</v>
          </cell>
        </row>
        <row r="144892">
          <cell r="B144892">
            <v>240469167</v>
          </cell>
        </row>
        <row r="144893">
          <cell r="B144893">
            <v>915651741</v>
          </cell>
        </row>
        <row r="144894">
          <cell r="B144894">
            <v>436891403</v>
          </cell>
        </row>
        <row r="144895">
          <cell r="B144895">
            <v>8070339881</v>
          </cell>
        </row>
        <row r="144896">
          <cell r="A144896" t="str">
            <v>下坑子</v>
          </cell>
          <cell r="B144896">
            <v>843276703</v>
          </cell>
        </row>
        <row r="144897">
          <cell r="B144897">
            <v>6463569081</v>
          </cell>
        </row>
        <row r="144898">
          <cell r="B144898">
            <v>6124461250</v>
          </cell>
        </row>
        <row r="144899">
          <cell r="B144899">
            <v>5245636703</v>
          </cell>
        </row>
        <row r="144900">
          <cell r="B144900">
            <v>240469168</v>
          </cell>
        </row>
        <row r="144901">
          <cell r="A144901" t="str">
            <v>Шкотово</v>
          </cell>
          <cell r="B144901">
            <v>6967793635</v>
          </cell>
        </row>
        <row r="144902">
          <cell r="A144902" t="str">
            <v>Шкотово</v>
          </cell>
          <cell r="B144902">
            <v>1499614469</v>
          </cell>
        </row>
        <row r="144903">
          <cell r="B144903">
            <v>1721405389</v>
          </cell>
        </row>
        <row r="144904">
          <cell r="B144904">
            <v>3464498820</v>
          </cell>
        </row>
        <row r="144905">
          <cell r="B144905">
            <v>2084090917</v>
          </cell>
        </row>
        <row r="144906">
          <cell r="B144906">
            <v>4750176230</v>
          </cell>
        </row>
        <row r="144907">
          <cell r="B144907">
            <v>915651760</v>
          </cell>
        </row>
        <row r="144908">
          <cell r="B144908">
            <v>3870855315</v>
          </cell>
        </row>
        <row r="144909">
          <cell r="B144909">
            <v>3656257284</v>
          </cell>
        </row>
        <row r="144910">
          <cell r="B144910">
            <v>5245636702</v>
          </cell>
        </row>
        <row r="144911">
          <cell r="B144911">
            <v>1277980132</v>
          </cell>
        </row>
        <row r="144912">
          <cell r="B144912">
            <v>4802766087</v>
          </cell>
        </row>
        <row r="144913">
          <cell r="B144913">
            <v>6850491415</v>
          </cell>
        </row>
        <row r="144914">
          <cell r="B144914">
            <v>1371981060</v>
          </cell>
        </row>
        <row r="144915">
          <cell r="B144915">
            <v>6463568369</v>
          </cell>
        </row>
        <row r="144916">
          <cell r="B144916">
            <v>6169940856</v>
          </cell>
        </row>
        <row r="144917">
          <cell r="B144917">
            <v>1499614478</v>
          </cell>
        </row>
        <row r="144918">
          <cell r="B144918">
            <v>2084090923</v>
          </cell>
        </row>
        <row r="144919">
          <cell r="B144919">
            <v>5245636701</v>
          </cell>
        </row>
        <row r="144920">
          <cell r="B144920">
            <v>5341931376</v>
          </cell>
        </row>
        <row r="144921">
          <cell r="B144921">
            <v>5341931386</v>
          </cell>
        </row>
        <row r="144922">
          <cell r="B144922">
            <v>8083093365</v>
          </cell>
        </row>
        <row r="144923">
          <cell r="B144923">
            <v>8083093388</v>
          </cell>
        </row>
        <row r="144924">
          <cell r="B144924">
            <v>5342097509</v>
          </cell>
        </row>
        <row r="144925">
          <cell r="B144925">
            <v>8083093389</v>
          </cell>
        </row>
        <row r="144926">
          <cell r="B144926">
            <v>6850491414</v>
          </cell>
        </row>
        <row r="144927">
          <cell r="B144927">
            <v>6562329781</v>
          </cell>
        </row>
        <row r="144928">
          <cell r="A144928" t="str">
            <v>Элеватор</v>
          </cell>
          <cell r="B144928">
            <v>7029676795</v>
          </cell>
        </row>
        <row r="144929">
          <cell r="B144929">
            <v>6463569391</v>
          </cell>
        </row>
        <row r="144930">
          <cell r="B144930">
            <v>2185521620</v>
          </cell>
        </row>
        <row r="144931">
          <cell r="B144931">
            <v>6562329782</v>
          </cell>
        </row>
        <row r="144932">
          <cell r="B144932">
            <v>8083093385</v>
          </cell>
        </row>
        <row r="144933">
          <cell r="B144933">
            <v>8083093384</v>
          </cell>
        </row>
        <row r="144934">
          <cell r="B144934">
            <v>8083093383</v>
          </cell>
        </row>
        <row r="144935">
          <cell r="B144935">
            <v>8083093382</v>
          </cell>
        </row>
        <row r="144936">
          <cell r="B144936">
            <v>8083093381</v>
          </cell>
        </row>
        <row r="144937">
          <cell r="B144937">
            <v>2272770453</v>
          </cell>
        </row>
        <row r="144938">
          <cell r="B144938">
            <v>4800281373</v>
          </cell>
        </row>
        <row r="144939">
          <cell r="B144939">
            <v>2084090965</v>
          </cell>
        </row>
        <row r="144940">
          <cell r="B144940">
            <v>7457812161</v>
          </cell>
        </row>
        <row r="144941">
          <cell r="B144941">
            <v>6850491403</v>
          </cell>
        </row>
        <row r="144942">
          <cell r="B144942">
            <v>4800282760</v>
          </cell>
        </row>
        <row r="144943">
          <cell r="A144943" t="str">
            <v>Сергеевка</v>
          </cell>
          <cell r="B144943">
            <v>1984146719</v>
          </cell>
        </row>
        <row r="144944">
          <cell r="A144944" t="str">
            <v>Сергеевка</v>
          </cell>
          <cell r="B144944">
            <v>6997552158</v>
          </cell>
        </row>
        <row r="144945">
          <cell r="B144945">
            <v>2084090968</v>
          </cell>
        </row>
        <row r="144946">
          <cell r="B144946">
            <v>5341931334</v>
          </cell>
        </row>
        <row r="144947">
          <cell r="B144947">
            <v>4800281376</v>
          </cell>
        </row>
        <row r="144948">
          <cell r="B144948">
            <v>2084090969</v>
          </cell>
        </row>
        <row r="144949">
          <cell r="A144949" t="str">
            <v>汪清</v>
          </cell>
          <cell r="B144949">
            <v>1590460757</v>
          </cell>
        </row>
        <row r="144950">
          <cell r="B144950">
            <v>8083093373</v>
          </cell>
        </row>
        <row r="144951">
          <cell r="B144951">
            <v>1984147608</v>
          </cell>
        </row>
        <row r="144952">
          <cell r="B144952">
            <v>7457812162</v>
          </cell>
        </row>
        <row r="144953">
          <cell r="B144953">
            <v>8083093376</v>
          </cell>
        </row>
        <row r="144954">
          <cell r="B144954">
            <v>8083093375</v>
          </cell>
        </row>
        <row r="144955">
          <cell r="B144955">
            <v>279698044</v>
          </cell>
        </row>
        <row r="144956">
          <cell r="B144956">
            <v>8083093374</v>
          </cell>
        </row>
        <row r="144957">
          <cell r="B144957">
            <v>6869113208</v>
          </cell>
        </row>
        <row r="144958">
          <cell r="B144958">
            <v>6463569407</v>
          </cell>
        </row>
        <row r="144959">
          <cell r="B144959">
            <v>4800281372</v>
          </cell>
        </row>
        <row r="144960">
          <cell r="B144960">
            <v>1652384754</v>
          </cell>
        </row>
        <row r="144961">
          <cell r="B144961">
            <v>5225980888</v>
          </cell>
        </row>
        <row r="144962">
          <cell r="B144962">
            <v>4802766089</v>
          </cell>
        </row>
        <row r="144963">
          <cell r="B144963">
            <v>1652384756</v>
          </cell>
        </row>
        <row r="144964">
          <cell r="B144964">
            <v>3204165102</v>
          </cell>
        </row>
        <row r="144965">
          <cell r="B144965">
            <v>2084090978</v>
          </cell>
        </row>
        <row r="144966">
          <cell r="B144966">
            <v>3519276020</v>
          </cell>
        </row>
        <row r="144967">
          <cell r="A144967" t="str">
            <v>Амурский Залив</v>
          </cell>
          <cell r="B144967">
            <v>261713121</v>
          </cell>
        </row>
        <row r="144968">
          <cell r="B144968">
            <v>5307998879</v>
          </cell>
        </row>
        <row r="144969">
          <cell r="A144969" t="str">
            <v>Амурский Залив</v>
          </cell>
          <cell r="B144969">
            <v>6988607103</v>
          </cell>
        </row>
        <row r="144970">
          <cell r="A144970" t="str">
            <v>Амурский Залив</v>
          </cell>
          <cell r="B144970">
            <v>3204162809</v>
          </cell>
        </row>
        <row r="144971">
          <cell r="A144971" t="str">
            <v>Амурский Залив</v>
          </cell>
          <cell r="B144971">
            <v>279696048</v>
          </cell>
        </row>
        <row r="144972">
          <cell r="B144972">
            <v>6869112025</v>
          </cell>
        </row>
        <row r="144973">
          <cell r="B144973">
            <v>4800282560</v>
          </cell>
        </row>
        <row r="144974">
          <cell r="B144974">
            <v>4800281371</v>
          </cell>
        </row>
        <row r="144975">
          <cell r="B144975">
            <v>4799940953</v>
          </cell>
        </row>
        <row r="144976">
          <cell r="B144976">
            <v>245245697</v>
          </cell>
        </row>
        <row r="144977">
          <cell r="B144977">
            <v>3204165154</v>
          </cell>
        </row>
        <row r="144978">
          <cell r="B144978">
            <v>3204165155</v>
          </cell>
        </row>
        <row r="144979">
          <cell r="B144979">
            <v>3204165157</v>
          </cell>
        </row>
        <row r="144980">
          <cell r="B144980">
            <v>3204165161</v>
          </cell>
        </row>
        <row r="144981">
          <cell r="B144981">
            <v>4802766090</v>
          </cell>
        </row>
        <row r="144982">
          <cell r="B144982">
            <v>279696043</v>
          </cell>
        </row>
        <row r="144983">
          <cell r="B144983">
            <v>4799940952</v>
          </cell>
        </row>
        <row r="144984">
          <cell r="B144984">
            <v>3689707925</v>
          </cell>
        </row>
        <row r="144985">
          <cell r="B144985">
            <v>4799940955</v>
          </cell>
        </row>
        <row r="144986">
          <cell r="B144986">
            <v>3894512398</v>
          </cell>
        </row>
        <row r="144987">
          <cell r="B144987">
            <v>4799940956</v>
          </cell>
        </row>
        <row r="144988">
          <cell r="B144988">
            <v>6869116065</v>
          </cell>
        </row>
        <row r="144989">
          <cell r="B144989">
            <v>6869116968</v>
          </cell>
        </row>
        <row r="144990">
          <cell r="B144990">
            <v>930167019</v>
          </cell>
        </row>
        <row r="144991">
          <cell r="B144991">
            <v>3689707627</v>
          </cell>
        </row>
        <row r="144992">
          <cell r="B144992">
            <v>930166503</v>
          </cell>
        </row>
        <row r="144993">
          <cell r="B144993">
            <v>3464487894</v>
          </cell>
        </row>
        <row r="144994">
          <cell r="B144994">
            <v>4792799802</v>
          </cell>
        </row>
        <row r="144995">
          <cell r="B144995">
            <v>3689708830</v>
          </cell>
        </row>
        <row r="144996">
          <cell r="B144996">
            <v>1785584267</v>
          </cell>
        </row>
        <row r="144997">
          <cell r="B144997">
            <v>1785584268</v>
          </cell>
        </row>
        <row r="144998">
          <cell r="B144998">
            <v>279702669</v>
          </cell>
        </row>
        <row r="144999">
          <cell r="B144999">
            <v>3204165186</v>
          </cell>
        </row>
        <row r="145000">
          <cell r="B145000">
            <v>4799941273</v>
          </cell>
        </row>
        <row r="145001">
          <cell r="B145001">
            <v>4799940954</v>
          </cell>
        </row>
        <row r="145002">
          <cell r="B145002">
            <v>3519276060</v>
          </cell>
        </row>
        <row r="145003">
          <cell r="B145003">
            <v>4799940950</v>
          </cell>
        </row>
        <row r="145004">
          <cell r="B145004">
            <v>930166500</v>
          </cell>
        </row>
        <row r="145005">
          <cell r="B145005">
            <v>3894512400</v>
          </cell>
        </row>
        <row r="145006">
          <cell r="B145006">
            <v>4792799939</v>
          </cell>
        </row>
        <row r="145007">
          <cell r="B145007">
            <v>5285774006</v>
          </cell>
        </row>
        <row r="145008">
          <cell r="B145008">
            <v>5285773971</v>
          </cell>
        </row>
        <row r="145009">
          <cell r="B145009">
            <v>5285774010</v>
          </cell>
        </row>
        <row r="145010">
          <cell r="B145010">
            <v>5285775569</v>
          </cell>
        </row>
        <row r="145011">
          <cell r="B145011">
            <v>5285775535</v>
          </cell>
        </row>
        <row r="145012">
          <cell r="B145012">
            <v>5285774004</v>
          </cell>
        </row>
        <row r="145013">
          <cell r="B145013">
            <v>279632062</v>
          </cell>
        </row>
        <row r="145014">
          <cell r="B145014">
            <v>4797968515</v>
          </cell>
        </row>
        <row r="145015">
          <cell r="B145015">
            <v>5285775545</v>
          </cell>
        </row>
        <row r="145016">
          <cell r="B145016">
            <v>4799940951</v>
          </cell>
        </row>
        <row r="145017">
          <cell r="B145017">
            <v>4792799940</v>
          </cell>
        </row>
        <row r="145018">
          <cell r="B145018">
            <v>4792799941</v>
          </cell>
        </row>
        <row r="145019">
          <cell r="B145019">
            <v>5285774013</v>
          </cell>
        </row>
        <row r="145020">
          <cell r="B145020">
            <v>2574019910</v>
          </cell>
        </row>
        <row r="145021">
          <cell r="B145021">
            <v>2574019911</v>
          </cell>
        </row>
        <row r="145022">
          <cell r="B145022">
            <v>241867871</v>
          </cell>
        </row>
        <row r="145023">
          <cell r="B145023">
            <v>506921194</v>
          </cell>
        </row>
        <row r="145024">
          <cell r="A145024" t="str">
            <v>Угловая</v>
          </cell>
          <cell r="B145024">
            <v>6965567550</v>
          </cell>
        </row>
        <row r="145025">
          <cell r="B145025">
            <v>2574019912</v>
          </cell>
        </row>
        <row r="145026">
          <cell r="B145026">
            <v>241867876</v>
          </cell>
        </row>
        <row r="145027">
          <cell r="A145027" t="str">
            <v>Угловая</v>
          </cell>
          <cell r="B145027">
            <v>3689706925</v>
          </cell>
        </row>
        <row r="145028">
          <cell r="B145028">
            <v>2574019918</v>
          </cell>
        </row>
        <row r="145029">
          <cell r="B145029">
            <v>1785584279</v>
          </cell>
        </row>
        <row r="145030">
          <cell r="B145030">
            <v>4804791141</v>
          </cell>
        </row>
        <row r="145031">
          <cell r="B145031">
            <v>2689282407</v>
          </cell>
        </row>
        <row r="145032">
          <cell r="B145032">
            <v>241867877</v>
          </cell>
        </row>
        <row r="145033">
          <cell r="B145033">
            <v>5285775607</v>
          </cell>
        </row>
        <row r="145034">
          <cell r="B145034">
            <v>5285775608</v>
          </cell>
        </row>
        <row r="145035">
          <cell r="B145035">
            <v>241867868</v>
          </cell>
        </row>
        <row r="145036">
          <cell r="B145036">
            <v>2574019931</v>
          </cell>
        </row>
        <row r="145037">
          <cell r="B145037">
            <v>1785584292</v>
          </cell>
        </row>
        <row r="145038">
          <cell r="A145038" t="str">
            <v>Совхозная</v>
          </cell>
          <cell r="B145038">
            <v>6988607100</v>
          </cell>
        </row>
        <row r="145039">
          <cell r="A145039" t="str">
            <v>Совхозная</v>
          </cell>
          <cell r="B145039">
            <v>245245716</v>
          </cell>
        </row>
        <row r="145040">
          <cell r="A145040" t="str">
            <v>Совхозная</v>
          </cell>
          <cell r="B145040">
            <v>3204162838</v>
          </cell>
        </row>
        <row r="145041">
          <cell r="B145041">
            <v>2574019939</v>
          </cell>
        </row>
        <row r="145042">
          <cell r="B145042">
            <v>2689282413</v>
          </cell>
        </row>
        <row r="145043">
          <cell r="B145043">
            <v>2574019941</v>
          </cell>
        </row>
        <row r="145044">
          <cell r="B145044">
            <v>2349173055</v>
          </cell>
        </row>
        <row r="145045">
          <cell r="B145045">
            <v>2574019946</v>
          </cell>
        </row>
        <row r="145046">
          <cell r="B145046">
            <v>2574019948</v>
          </cell>
        </row>
        <row r="145047">
          <cell r="B145047">
            <v>2574019954</v>
          </cell>
        </row>
        <row r="145048">
          <cell r="B145048">
            <v>241867865</v>
          </cell>
        </row>
        <row r="145049">
          <cell r="B145049">
            <v>2689282421</v>
          </cell>
        </row>
        <row r="145050">
          <cell r="B145050">
            <v>2574019960</v>
          </cell>
        </row>
        <row r="145051">
          <cell r="B145051">
            <v>3204165187</v>
          </cell>
        </row>
        <row r="145052">
          <cell r="B145052">
            <v>2766346901</v>
          </cell>
        </row>
        <row r="145053">
          <cell r="B145053">
            <v>2574019963</v>
          </cell>
        </row>
        <row r="145054">
          <cell r="B145054">
            <v>2574019966</v>
          </cell>
        </row>
        <row r="145055">
          <cell r="B145055">
            <v>2574019973</v>
          </cell>
        </row>
        <row r="145056">
          <cell r="B145056">
            <v>6169940751</v>
          </cell>
        </row>
        <row r="145057">
          <cell r="B145057">
            <v>2574019978</v>
          </cell>
        </row>
        <row r="145058">
          <cell r="B145058">
            <v>930166518</v>
          </cell>
        </row>
        <row r="145059">
          <cell r="B145059">
            <v>2766346911</v>
          </cell>
        </row>
        <row r="145060">
          <cell r="B145060">
            <v>241882170</v>
          </cell>
        </row>
        <row r="145061">
          <cell r="A145061" t="str">
            <v>郭家店</v>
          </cell>
          <cell r="B145061">
            <v>2348271085</v>
          </cell>
        </row>
        <row r="145062">
          <cell r="B145062">
            <v>8182315545</v>
          </cell>
        </row>
        <row r="145063">
          <cell r="B145063">
            <v>241881275</v>
          </cell>
        </row>
        <row r="145064">
          <cell r="B145064">
            <v>6124461256</v>
          </cell>
        </row>
        <row r="145065">
          <cell r="B145065">
            <v>4797965774</v>
          </cell>
        </row>
        <row r="145066">
          <cell r="A145066" t="str">
            <v>Алматы 1</v>
          </cell>
          <cell r="B145066">
            <v>260543817</v>
          </cell>
        </row>
        <row r="145067">
          <cell r="B145067">
            <v>4797965775</v>
          </cell>
        </row>
        <row r="145068">
          <cell r="B145068">
            <v>4797968539</v>
          </cell>
        </row>
        <row r="145069">
          <cell r="A145069" t="str">
            <v>Геологическая</v>
          </cell>
          <cell r="B145069">
            <v>6988629372</v>
          </cell>
        </row>
        <row r="145070">
          <cell r="B145070">
            <v>241881274</v>
          </cell>
        </row>
        <row r="145071">
          <cell r="B145071">
            <v>4800282626</v>
          </cell>
        </row>
        <row r="145072">
          <cell r="A145072" t="str">
            <v>Геологическая</v>
          </cell>
          <cell r="B145072">
            <v>1499614466</v>
          </cell>
        </row>
        <row r="145073">
          <cell r="B145073">
            <v>4804791139</v>
          </cell>
        </row>
        <row r="145074">
          <cell r="B145074">
            <v>4800282625</v>
          </cell>
        </row>
        <row r="145075">
          <cell r="B145075">
            <v>7363737834</v>
          </cell>
        </row>
        <row r="145076">
          <cell r="B145076">
            <v>241881273</v>
          </cell>
        </row>
        <row r="145077">
          <cell r="B145077">
            <v>241881272</v>
          </cell>
        </row>
        <row r="145078">
          <cell r="B145078">
            <v>4763456318</v>
          </cell>
        </row>
        <row r="145079">
          <cell r="B145079">
            <v>4763456317</v>
          </cell>
        </row>
        <row r="145080">
          <cell r="B145080">
            <v>2574202258</v>
          </cell>
        </row>
        <row r="145081">
          <cell r="B145081">
            <v>2418024277</v>
          </cell>
        </row>
        <row r="145082">
          <cell r="B145082">
            <v>2247275973</v>
          </cell>
        </row>
        <row r="145083">
          <cell r="B145083">
            <v>2574020001</v>
          </cell>
        </row>
        <row r="145084">
          <cell r="B145084">
            <v>2574202273</v>
          </cell>
        </row>
        <row r="145085">
          <cell r="B145085">
            <v>241867883</v>
          </cell>
        </row>
        <row r="145086">
          <cell r="B145086">
            <v>2418024279</v>
          </cell>
        </row>
        <row r="145087">
          <cell r="B145087">
            <v>2574202281</v>
          </cell>
        </row>
        <row r="145088">
          <cell r="B145088">
            <v>241881270</v>
          </cell>
        </row>
        <row r="145089">
          <cell r="B145089">
            <v>241942661</v>
          </cell>
        </row>
        <row r="145090">
          <cell r="B145090">
            <v>3955499998</v>
          </cell>
        </row>
        <row r="145091">
          <cell r="B145091">
            <v>5245636664</v>
          </cell>
        </row>
        <row r="145092">
          <cell r="B145092">
            <v>3955478692</v>
          </cell>
        </row>
        <row r="145093">
          <cell r="B145093">
            <v>2574020005</v>
          </cell>
        </row>
        <row r="145094">
          <cell r="B145094">
            <v>4797965776</v>
          </cell>
        </row>
        <row r="145095">
          <cell r="A145095" t="str">
            <v>尤尔敦东</v>
          </cell>
          <cell r="B145095">
            <v>7369154306</v>
          </cell>
        </row>
        <row r="145096">
          <cell r="B145096">
            <v>241881268</v>
          </cell>
        </row>
        <row r="145097">
          <cell r="B145097">
            <v>7363737835</v>
          </cell>
        </row>
        <row r="145098">
          <cell r="B145098">
            <v>7363737836</v>
          </cell>
        </row>
        <row r="145099">
          <cell r="B145099">
            <v>7363737837</v>
          </cell>
        </row>
        <row r="145100">
          <cell r="B145100">
            <v>7363737838</v>
          </cell>
        </row>
        <row r="145101">
          <cell r="B145101">
            <v>241866484</v>
          </cell>
        </row>
        <row r="145102">
          <cell r="B145102">
            <v>915423922</v>
          </cell>
        </row>
        <row r="145103">
          <cell r="B145103">
            <v>4799940960</v>
          </cell>
        </row>
        <row r="145104">
          <cell r="B145104">
            <v>5285773993</v>
          </cell>
        </row>
        <row r="145105">
          <cell r="B145105">
            <v>4799940961</v>
          </cell>
        </row>
        <row r="145106">
          <cell r="B145106">
            <v>5245636663</v>
          </cell>
        </row>
        <row r="145107">
          <cell r="B145107">
            <v>6564439493</v>
          </cell>
        </row>
        <row r="145108">
          <cell r="B145108">
            <v>241867889</v>
          </cell>
        </row>
        <row r="145109">
          <cell r="B145109">
            <v>3955478696</v>
          </cell>
        </row>
        <row r="145110">
          <cell r="B145110">
            <v>2574020020</v>
          </cell>
        </row>
        <row r="145111">
          <cell r="B145111">
            <v>279632093</v>
          </cell>
        </row>
        <row r="145112">
          <cell r="B145112">
            <v>3693534743</v>
          </cell>
        </row>
        <row r="145113">
          <cell r="B145113">
            <v>1381577583</v>
          </cell>
        </row>
        <row r="145114">
          <cell r="B145114">
            <v>297198179</v>
          </cell>
        </row>
        <row r="145115">
          <cell r="B145115">
            <v>297192170</v>
          </cell>
        </row>
        <row r="145116">
          <cell r="B145116">
            <v>6767472361</v>
          </cell>
        </row>
        <row r="145117">
          <cell r="B145117">
            <v>7952684204</v>
          </cell>
        </row>
        <row r="145118">
          <cell r="B145118">
            <v>7952684281</v>
          </cell>
        </row>
        <row r="145119">
          <cell r="B145119">
            <v>2375266831</v>
          </cell>
        </row>
        <row r="145120">
          <cell r="B145120">
            <v>6767471528</v>
          </cell>
        </row>
        <row r="145121">
          <cell r="B145121">
            <v>241867895</v>
          </cell>
        </row>
        <row r="145122">
          <cell r="B145122">
            <v>6767468514</v>
          </cell>
        </row>
        <row r="145123">
          <cell r="B145123">
            <v>5245636662</v>
          </cell>
        </row>
        <row r="145124">
          <cell r="B145124">
            <v>7952684423</v>
          </cell>
        </row>
        <row r="145125">
          <cell r="B145125">
            <v>3955500048</v>
          </cell>
        </row>
        <row r="145126">
          <cell r="B145126">
            <v>7952684268</v>
          </cell>
        </row>
        <row r="145127">
          <cell r="B145127">
            <v>1824482153</v>
          </cell>
        </row>
        <row r="145128">
          <cell r="B145128">
            <v>7952684192</v>
          </cell>
        </row>
        <row r="145129">
          <cell r="B145129">
            <v>6559005818</v>
          </cell>
        </row>
        <row r="145130">
          <cell r="B145130">
            <v>1822883177</v>
          </cell>
        </row>
        <row r="145131">
          <cell r="B145131">
            <v>241867898</v>
          </cell>
        </row>
        <row r="145132">
          <cell r="B145132">
            <v>241870801</v>
          </cell>
        </row>
        <row r="145133">
          <cell r="B145133">
            <v>6124461249</v>
          </cell>
        </row>
        <row r="145134">
          <cell r="B145134">
            <v>4792799816</v>
          </cell>
        </row>
        <row r="145135">
          <cell r="B145135">
            <v>8070323125</v>
          </cell>
        </row>
        <row r="145136">
          <cell r="A145136" t="str">
            <v>治安</v>
          </cell>
          <cell r="B145136">
            <v>1720956554</v>
          </cell>
        </row>
        <row r="145137">
          <cell r="B145137">
            <v>2574020034</v>
          </cell>
        </row>
        <row r="145138">
          <cell r="B145138">
            <v>2246015174</v>
          </cell>
        </row>
        <row r="145139">
          <cell r="B145139">
            <v>4792799818</v>
          </cell>
        </row>
        <row r="145140">
          <cell r="B145140">
            <v>8070323126</v>
          </cell>
        </row>
        <row r="145141">
          <cell r="B145141">
            <v>6169939676</v>
          </cell>
        </row>
        <row r="145142">
          <cell r="B145142">
            <v>6169940686</v>
          </cell>
        </row>
        <row r="145143">
          <cell r="B145143">
            <v>2574020048</v>
          </cell>
        </row>
        <row r="145144">
          <cell r="B145144">
            <v>6169940685</v>
          </cell>
        </row>
        <row r="145145">
          <cell r="B145145">
            <v>6169939684</v>
          </cell>
        </row>
        <row r="145146">
          <cell r="B145146">
            <v>6169939683</v>
          </cell>
        </row>
        <row r="145147">
          <cell r="B145147">
            <v>2581150731</v>
          </cell>
        </row>
        <row r="145148">
          <cell r="B145148">
            <v>241881265</v>
          </cell>
        </row>
        <row r="145149">
          <cell r="A145149" t="str">
            <v>Артём</v>
          </cell>
          <cell r="B145149">
            <v>6988629371</v>
          </cell>
        </row>
        <row r="145150">
          <cell r="B145150">
            <v>241867901</v>
          </cell>
        </row>
        <row r="145151">
          <cell r="A145151" t="str">
            <v>Артём</v>
          </cell>
          <cell r="B145151">
            <v>279633577</v>
          </cell>
        </row>
        <row r="145152">
          <cell r="A145152" t="str">
            <v>取柴河</v>
          </cell>
          <cell r="B145152">
            <v>1548856832</v>
          </cell>
        </row>
        <row r="145153">
          <cell r="A145153" t="str">
            <v>衙门营</v>
          </cell>
          <cell r="B145153">
            <v>5377255160</v>
          </cell>
        </row>
        <row r="145154">
          <cell r="B145154">
            <v>241881263</v>
          </cell>
        </row>
        <row r="145155">
          <cell r="B145155">
            <v>2847500411</v>
          </cell>
        </row>
        <row r="145156">
          <cell r="B145156">
            <v>2847500412</v>
          </cell>
        </row>
        <row r="145157">
          <cell r="B145157">
            <v>2847562154</v>
          </cell>
        </row>
        <row r="145158">
          <cell r="B145158">
            <v>5227716965</v>
          </cell>
        </row>
        <row r="145159">
          <cell r="B145159">
            <v>8070323127</v>
          </cell>
        </row>
        <row r="145160">
          <cell r="B145160">
            <v>241872822</v>
          </cell>
        </row>
        <row r="145161">
          <cell r="B145161">
            <v>1788023101</v>
          </cell>
        </row>
        <row r="145162">
          <cell r="B145162">
            <v>5245636661</v>
          </cell>
        </row>
        <row r="145163">
          <cell r="B145163">
            <v>2847500413</v>
          </cell>
        </row>
        <row r="145164">
          <cell r="B145164">
            <v>1824482159</v>
          </cell>
        </row>
        <row r="145165">
          <cell r="B145165">
            <v>4750176233</v>
          </cell>
        </row>
        <row r="145166">
          <cell r="B145166">
            <v>6169939682</v>
          </cell>
        </row>
        <row r="145167">
          <cell r="B145167">
            <v>6169939681</v>
          </cell>
        </row>
        <row r="145168">
          <cell r="B145168">
            <v>6169939680</v>
          </cell>
        </row>
        <row r="145169">
          <cell r="B145169">
            <v>6169939679</v>
          </cell>
        </row>
        <row r="145170">
          <cell r="B145170">
            <v>241874972</v>
          </cell>
        </row>
        <row r="145171">
          <cell r="B145171">
            <v>2532556256</v>
          </cell>
        </row>
        <row r="145172">
          <cell r="B145172">
            <v>2532556257</v>
          </cell>
        </row>
        <row r="145173">
          <cell r="B145173">
            <v>6169939678</v>
          </cell>
        </row>
        <row r="145174">
          <cell r="B145174">
            <v>2841564846</v>
          </cell>
        </row>
        <row r="145175">
          <cell r="B145175">
            <v>241874970</v>
          </cell>
        </row>
        <row r="145176">
          <cell r="B145176">
            <v>241874974</v>
          </cell>
        </row>
        <row r="145177">
          <cell r="A145177" t="str">
            <v>达坂城</v>
          </cell>
          <cell r="B145177">
            <v>7372158699</v>
          </cell>
        </row>
        <row r="145178">
          <cell r="B145178">
            <v>2841564856</v>
          </cell>
        </row>
        <row r="145179">
          <cell r="B145179">
            <v>5217168150</v>
          </cell>
        </row>
        <row r="145180">
          <cell r="B145180">
            <v>2847562156</v>
          </cell>
        </row>
        <row r="145181">
          <cell r="B145181">
            <v>241872825</v>
          </cell>
        </row>
        <row r="145182">
          <cell r="B145182">
            <v>7791469073</v>
          </cell>
        </row>
        <row r="145183">
          <cell r="B145183">
            <v>7363737839</v>
          </cell>
        </row>
        <row r="145184">
          <cell r="B145184">
            <v>7363737840</v>
          </cell>
        </row>
        <row r="145185">
          <cell r="B145185">
            <v>7791469074</v>
          </cell>
        </row>
        <row r="145186">
          <cell r="B145186">
            <v>5217168167</v>
          </cell>
        </row>
        <row r="145187">
          <cell r="B145187">
            <v>241874724</v>
          </cell>
        </row>
        <row r="145188">
          <cell r="B145188">
            <v>241874517</v>
          </cell>
        </row>
        <row r="145189">
          <cell r="B145189">
            <v>241874725</v>
          </cell>
        </row>
        <row r="145190">
          <cell r="B145190">
            <v>2847562158</v>
          </cell>
        </row>
        <row r="145191">
          <cell r="A145191" t="str">
            <v>Кокузек</v>
          </cell>
          <cell r="B145191">
            <v>6182647585</v>
          </cell>
        </row>
        <row r="145192">
          <cell r="B145192">
            <v>4288356102</v>
          </cell>
        </row>
        <row r="145193">
          <cell r="B145193">
            <v>2532556263</v>
          </cell>
        </row>
        <row r="145194">
          <cell r="B145194">
            <v>241874964</v>
          </cell>
        </row>
        <row r="145195">
          <cell r="B145195">
            <v>2411794559</v>
          </cell>
        </row>
        <row r="145196">
          <cell r="B145196">
            <v>241874962</v>
          </cell>
        </row>
        <row r="145197">
          <cell r="B145197">
            <v>2532556265</v>
          </cell>
        </row>
        <row r="145198">
          <cell r="B145198">
            <v>2411794562</v>
          </cell>
        </row>
        <row r="145199">
          <cell r="B145199">
            <v>2847562161</v>
          </cell>
        </row>
        <row r="145200">
          <cell r="B145200">
            <v>2532556266</v>
          </cell>
        </row>
        <row r="145201">
          <cell r="B145201">
            <v>241874969</v>
          </cell>
        </row>
        <row r="145202">
          <cell r="B145202">
            <v>241872826</v>
          </cell>
        </row>
        <row r="145203">
          <cell r="B145203">
            <v>241874966</v>
          </cell>
        </row>
        <row r="145204">
          <cell r="B145204">
            <v>2841564869</v>
          </cell>
        </row>
        <row r="145205">
          <cell r="B145205">
            <v>241874967</v>
          </cell>
        </row>
        <row r="145206">
          <cell r="B145206">
            <v>2532556267</v>
          </cell>
        </row>
        <row r="145207">
          <cell r="B145207">
            <v>2847500414</v>
          </cell>
        </row>
        <row r="145208">
          <cell r="B145208">
            <v>2847500415</v>
          </cell>
        </row>
        <row r="145209">
          <cell r="B145209">
            <v>6169940687</v>
          </cell>
        </row>
        <row r="145210">
          <cell r="B145210">
            <v>2847500416</v>
          </cell>
        </row>
        <row r="145211">
          <cell r="B145211">
            <v>2841564871</v>
          </cell>
        </row>
        <row r="145212">
          <cell r="B145212">
            <v>6169940688</v>
          </cell>
        </row>
        <row r="145213">
          <cell r="B145213">
            <v>241874138</v>
          </cell>
        </row>
        <row r="145214">
          <cell r="B145214">
            <v>2847500417</v>
          </cell>
        </row>
        <row r="145215">
          <cell r="B145215">
            <v>695009131</v>
          </cell>
        </row>
        <row r="145216">
          <cell r="B145216">
            <v>4792799813</v>
          </cell>
        </row>
        <row r="145217">
          <cell r="B145217">
            <v>241872827</v>
          </cell>
        </row>
        <row r="145218">
          <cell r="B145218">
            <v>2532556269</v>
          </cell>
        </row>
        <row r="145219">
          <cell r="B145219">
            <v>2211064710</v>
          </cell>
        </row>
        <row r="145220">
          <cell r="B145220">
            <v>2847500418</v>
          </cell>
        </row>
        <row r="145221">
          <cell r="B145221">
            <v>241872829</v>
          </cell>
        </row>
        <row r="145222">
          <cell r="B145222">
            <v>6169940750</v>
          </cell>
        </row>
        <row r="145223">
          <cell r="B145223">
            <v>2847500419</v>
          </cell>
        </row>
        <row r="145224">
          <cell r="B145224">
            <v>241874959</v>
          </cell>
        </row>
        <row r="145225">
          <cell r="B145225">
            <v>2411794625</v>
          </cell>
        </row>
        <row r="145226">
          <cell r="B145226">
            <v>2847500420</v>
          </cell>
        </row>
        <row r="145227">
          <cell r="B145227">
            <v>6169940920</v>
          </cell>
        </row>
        <row r="145228">
          <cell r="A145228" t="str">
            <v>Бурундай</v>
          </cell>
          <cell r="B145228">
            <v>2847562193</v>
          </cell>
        </row>
        <row r="145229">
          <cell r="B145229">
            <v>241872831</v>
          </cell>
        </row>
        <row r="145230">
          <cell r="B145230">
            <v>3811214113</v>
          </cell>
        </row>
        <row r="145231">
          <cell r="B145231">
            <v>5245636660</v>
          </cell>
        </row>
        <row r="145232">
          <cell r="B145232">
            <v>2847500421</v>
          </cell>
        </row>
        <row r="145233">
          <cell r="B145233">
            <v>2847500422</v>
          </cell>
        </row>
        <row r="145234">
          <cell r="B145234">
            <v>2532556270</v>
          </cell>
        </row>
        <row r="145235">
          <cell r="B145235">
            <v>2847500423</v>
          </cell>
        </row>
        <row r="145236">
          <cell r="B145236">
            <v>2847500424</v>
          </cell>
        </row>
        <row r="145237">
          <cell r="B145237">
            <v>4785369397</v>
          </cell>
        </row>
        <row r="145238">
          <cell r="B145238">
            <v>241873979</v>
          </cell>
        </row>
        <row r="145239">
          <cell r="B145239">
            <v>2532556271</v>
          </cell>
        </row>
        <row r="145240">
          <cell r="B145240">
            <v>241873982</v>
          </cell>
        </row>
        <row r="145241">
          <cell r="B145241">
            <v>695009123</v>
          </cell>
        </row>
        <row r="145242">
          <cell r="B145242">
            <v>2532556272</v>
          </cell>
        </row>
        <row r="145243">
          <cell r="B145243">
            <v>2532556273</v>
          </cell>
        </row>
        <row r="145244">
          <cell r="B145244">
            <v>241874957</v>
          </cell>
        </row>
        <row r="145245">
          <cell r="B145245">
            <v>4785356836</v>
          </cell>
        </row>
        <row r="145246">
          <cell r="B145246">
            <v>241873981</v>
          </cell>
        </row>
        <row r="145247">
          <cell r="B145247">
            <v>2532556274</v>
          </cell>
        </row>
        <row r="145248">
          <cell r="B145248">
            <v>241872832</v>
          </cell>
        </row>
        <row r="145249">
          <cell r="B145249">
            <v>2847500425</v>
          </cell>
        </row>
        <row r="145250">
          <cell r="B145250">
            <v>241874955</v>
          </cell>
        </row>
        <row r="145251">
          <cell r="B145251">
            <v>2847500426</v>
          </cell>
        </row>
        <row r="145252">
          <cell r="B145252">
            <v>2847500427</v>
          </cell>
        </row>
        <row r="145253">
          <cell r="B145253">
            <v>241873939</v>
          </cell>
        </row>
        <row r="145254">
          <cell r="B145254">
            <v>241873941</v>
          </cell>
        </row>
        <row r="145255">
          <cell r="B145255">
            <v>2847500428</v>
          </cell>
        </row>
        <row r="145256">
          <cell r="B145256">
            <v>2532556275</v>
          </cell>
        </row>
        <row r="145257">
          <cell r="B145257">
            <v>2209507750</v>
          </cell>
        </row>
        <row r="145258">
          <cell r="B145258">
            <v>2377716378</v>
          </cell>
        </row>
        <row r="145259">
          <cell r="B145259">
            <v>695009135</v>
          </cell>
        </row>
        <row r="145260">
          <cell r="B145260">
            <v>241874954</v>
          </cell>
        </row>
        <row r="145261">
          <cell r="B145261">
            <v>241874953</v>
          </cell>
        </row>
        <row r="145262">
          <cell r="B145262">
            <v>2841564884</v>
          </cell>
        </row>
        <row r="145263">
          <cell r="B145263">
            <v>695009118</v>
          </cell>
        </row>
        <row r="145264">
          <cell r="B145264">
            <v>2841564886</v>
          </cell>
        </row>
        <row r="145265">
          <cell r="B145265">
            <v>929810421</v>
          </cell>
        </row>
        <row r="145266">
          <cell r="B145266">
            <v>3204165218</v>
          </cell>
        </row>
        <row r="145267">
          <cell r="B145267">
            <v>2209507552</v>
          </cell>
        </row>
        <row r="145268">
          <cell r="B145268">
            <v>2209507537</v>
          </cell>
        </row>
        <row r="145269">
          <cell r="B145269">
            <v>2841564894</v>
          </cell>
        </row>
        <row r="145270">
          <cell r="A145270" t="str">
            <v>Аксенгер</v>
          </cell>
          <cell r="B145270">
            <v>2841560175</v>
          </cell>
        </row>
        <row r="145271">
          <cell r="B145271">
            <v>5245636659</v>
          </cell>
        </row>
        <row r="145272">
          <cell r="B145272">
            <v>6463568946</v>
          </cell>
        </row>
        <row r="145273">
          <cell r="B145273">
            <v>6869115833</v>
          </cell>
        </row>
        <row r="145274">
          <cell r="B145274">
            <v>279702392</v>
          </cell>
        </row>
        <row r="145275">
          <cell r="B145275">
            <v>2841566115</v>
          </cell>
        </row>
        <row r="145276">
          <cell r="B145276">
            <v>2841566116</v>
          </cell>
        </row>
        <row r="145277">
          <cell r="B145277">
            <v>5309441148</v>
          </cell>
        </row>
        <row r="145278">
          <cell r="B145278">
            <v>2841566118</v>
          </cell>
        </row>
        <row r="145279">
          <cell r="B145279">
            <v>2841566122</v>
          </cell>
        </row>
        <row r="145280">
          <cell r="B145280">
            <v>6169940921</v>
          </cell>
        </row>
        <row r="145281">
          <cell r="B145281">
            <v>2272770454</v>
          </cell>
        </row>
        <row r="145282">
          <cell r="B145282">
            <v>2386268976</v>
          </cell>
        </row>
        <row r="145283">
          <cell r="B145283">
            <v>8070323129</v>
          </cell>
        </row>
        <row r="145284">
          <cell r="B145284">
            <v>4792799922</v>
          </cell>
        </row>
        <row r="145285">
          <cell r="B145285">
            <v>2386268977</v>
          </cell>
        </row>
        <row r="145286">
          <cell r="B145286">
            <v>2272770455</v>
          </cell>
        </row>
        <row r="145287">
          <cell r="B145287">
            <v>5913862916</v>
          </cell>
        </row>
        <row r="145288">
          <cell r="B145288">
            <v>7363737842</v>
          </cell>
        </row>
        <row r="145289">
          <cell r="B145289">
            <v>5913862912</v>
          </cell>
        </row>
        <row r="145290">
          <cell r="B145290">
            <v>3216860620</v>
          </cell>
        </row>
        <row r="145291">
          <cell r="B145291">
            <v>279699323</v>
          </cell>
        </row>
        <row r="145292">
          <cell r="B145292">
            <v>6463568975</v>
          </cell>
        </row>
        <row r="145293">
          <cell r="B145293">
            <v>241877522</v>
          </cell>
        </row>
        <row r="145294">
          <cell r="B145294">
            <v>2272770456</v>
          </cell>
        </row>
        <row r="145295">
          <cell r="B145295">
            <v>6463568978</v>
          </cell>
        </row>
        <row r="145296">
          <cell r="B145296">
            <v>5245636658</v>
          </cell>
        </row>
        <row r="145297">
          <cell r="B145297">
            <v>6463568980</v>
          </cell>
        </row>
        <row r="145298">
          <cell r="B145298">
            <v>2386268978</v>
          </cell>
        </row>
        <row r="145299">
          <cell r="B145299">
            <v>5245636674</v>
          </cell>
        </row>
        <row r="145300">
          <cell r="B145300">
            <v>6463568984</v>
          </cell>
        </row>
        <row r="145301">
          <cell r="B145301">
            <v>6463569485</v>
          </cell>
        </row>
        <row r="145302">
          <cell r="B145302">
            <v>5245636652</v>
          </cell>
        </row>
        <row r="145303">
          <cell r="B145303">
            <v>2211002743</v>
          </cell>
        </row>
        <row r="145304">
          <cell r="B145304">
            <v>5245636657</v>
          </cell>
        </row>
        <row r="145305">
          <cell r="B145305">
            <v>5913862913</v>
          </cell>
        </row>
        <row r="145306">
          <cell r="B145306">
            <v>3204165233</v>
          </cell>
        </row>
        <row r="145307">
          <cell r="B145307">
            <v>241877523</v>
          </cell>
        </row>
        <row r="145308">
          <cell r="B145308">
            <v>3204165234</v>
          </cell>
        </row>
        <row r="145309">
          <cell r="B145309">
            <v>2662977270</v>
          </cell>
        </row>
        <row r="145310">
          <cell r="B145310">
            <v>2662977271</v>
          </cell>
        </row>
        <row r="145311">
          <cell r="B145311">
            <v>3204165235</v>
          </cell>
        </row>
        <row r="145312">
          <cell r="B145312">
            <v>6463569502</v>
          </cell>
        </row>
        <row r="145313">
          <cell r="B145313">
            <v>5913862914</v>
          </cell>
        </row>
        <row r="145314">
          <cell r="B145314">
            <v>6463569503</v>
          </cell>
        </row>
        <row r="145315">
          <cell r="B145315">
            <v>3204165237</v>
          </cell>
        </row>
        <row r="145316">
          <cell r="B145316">
            <v>2210564383</v>
          </cell>
        </row>
        <row r="145317">
          <cell r="B145317">
            <v>2272770457</v>
          </cell>
        </row>
        <row r="145318">
          <cell r="B145318">
            <v>6463569509</v>
          </cell>
        </row>
        <row r="145319">
          <cell r="B145319">
            <v>6463569510</v>
          </cell>
        </row>
        <row r="145320">
          <cell r="B145320">
            <v>6463569512</v>
          </cell>
        </row>
        <row r="145321">
          <cell r="B145321">
            <v>6463569513</v>
          </cell>
        </row>
        <row r="145322">
          <cell r="B145322">
            <v>241877524</v>
          </cell>
        </row>
        <row r="145323">
          <cell r="B145323">
            <v>6463569519</v>
          </cell>
        </row>
        <row r="145324">
          <cell r="B145324">
            <v>6463565829</v>
          </cell>
        </row>
        <row r="145325">
          <cell r="B145325">
            <v>5913862915</v>
          </cell>
        </row>
        <row r="145326">
          <cell r="B145326">
            <v>5245636654</v>
          </cell>
        </row>
        <row r="145327">
          <cell r="B145327">
            <v>5245636653</v>
          </cell>
        </row>
        <row r="145328">
          <cell r="A145328" t="str">
            <v>三江口</v>
          </cell>
          <cell r="B145328">
            <v>2340355359</v>
          </cell>
        </row>
        <row r="145329">
          <cell r="B145329">
            <v>6463565847</v>
          </cell>
        </row>
        <row r="145330">
          <cell r="B145330">
            <v>6463565854</v>
          </cell>
        </row>
        <row r="145331">
          <cell r="B145331">
            <v>5245636655</v>
          </cell>
        </row>
        <row r="145332">
          <cell r="B145332">
            <v>6463565857</v>
          </cell>
        </row>
        <row r="145333">
          <cell r="A145333" t="str">
            <v>伊通</v>
          </cell>
          <cell r="B145333">
            <v>5514312184</v>
          </cell>
        </row>
        <row r="145334">
          <cell r="B145334">
            <v>5245636656</v>
          </cell>
        </row>
        <row r="145335">
          <cell r="B145335">
            <v>2272770458</v>
          </cell>
        </row>
        <row r="145336">
          <cell r="B145336">
            <v>6463565870</v>
          </cell>
        </row>
        <row r="145337">
          <cell r="B145337">
            <v>6655904094</v>
          </cell>
        </row>
        <row r="145338">
          <cell r="A145338" t="str">
            <v>Надеждинская</v>
          </cell>
          <cell r="B145338">
            <v>1948388535</v>
          </cell>
        </row>
        <row r="145339">
          <cell r="A145339" t="str">
            <v>Надеждинская</v>
          </cell>
          <cell r="B145339">
            <v>3204162822</v>
          </cell>
        </row>
        <row r="145340">
          <cell r="B145340">
            <v>2418024327</v>
          </cell>
        </row>
        <row r="145341">
          <cell r="A145341" t="str">
            <v>Надеждинская</v>
          </cell>
          <cell r="B145341">
            <v>6965548775</v>
          </cell>
        </row>
        <row r="145342">
          <cell r="B145342">
            <v>3204165245</v>
          </cell>
        </row>
        <row r="145343">
          <cell r="B145343">
            <v>3204165246</v>
          </cell>
        </row>
        <row r="145344">
          <cell r="B145344">
            <v>3204165247</v>
          </cell>
        </row>
        <row r="145345">
          <cell r="B145345">
            <v>3811214151</v>
          </cell>
        </row>
        <row r="145346">
          <cell r="B145346">
            <v>241877525</v>
          </cell>
        </row>
        <row r="145347">
          <cell r="B145347">
            <v>4760932452</v>
          </cell>
        </row>
        <row r="145348">
          <cell r="A145348" t="str">
            <v>4031 км</v>
          </cell>
          <cell r="B145348">
            <v>7085909977</v>
          </cell>
        </row>
        <row r="145349">
          <cell r="B145349">
            <v>3811214153</v>
          </cell>
        </row>
        <row r="145350">
          <cell r="B145350">
            <v>695009101</v>
          </cell>
        </row>
        <row r="145351">
          <cell r="B145351">
            <v>3204165259</v>
          </cell>
        </row>
        <row r="145352">
          <cell r="B145352">
            <v>929302422</v>
          </cell>
        </row>
        <row r="145353">
          <cell r="B145353">
            <v>3204165265</v>
          </cell>
        </row>
        <row r="145354">
          <cell r="B145354">
            <v>3204165267</v>
          </cell>
        </row>
        <row r="145355">
          <cell r="B145355">
            <v>3811214359</v>
          </cell>
        </row>
        <row r="145356">
          <cell r="B145356">
            <v>279698807</v>
          </cell>
        </row>
        <row r="145357">
          <cell r="B145357">
            <v>2386268979</v>
          </cell>
        </row>
        <row r="145358">
          <cell r="B145358">
            <v>3216860631</v>
          </cell>
        </row>
        <row r="145359">
          <cell r="B145359">
            <v>6655904076</v>
          </cell>
        </row>
        <row r="145360">
          <cell r="B145360">
            <v>6655904095</v>
          </cell>
        </row>
        <row r="145361">
          <cell r="B145361">
            <v>3811214378</v>
          </cell>
        </row>
        <row r="145362">
          <cell r="B145362">
            <v>4931712773</v>
          </cell>
        </row>
        <row r="145363">
          <cell r="B145363">
            <v>4774238041</v>
          </cell>
        </row>
        <row r="145364">
          <cell r="B145364">
            <v>3216860628</v>
          </cell>
        </row>
        <row r="145365">
          <cell r="B145365">
            <v>4774238036</v>
          </cell>
        </row>
        <row r="145366">
          <cell r="A145366" t="str">
            <v>查干特格</v>
          </cell>
          <cell r="B145366">
            <v>2662698178</v>
          </cell>
        </row>
        <row r="145367">
          <cell r="A145367" t="str">
            <v>Артём-Приморский 3</v>
          </cell>
          <cell r="B145367">
            <v>434950662</v>
          </cell>
        </row>
        <row r="145368">
          <cell r="A145368" t="str">
            <v>Артём-Приморский 3</v>
          </cell>
          <cell r="B145368">
            <v>6967799618</v>
          </cell>
        </row>
        <row r="145369">
          <cell r="B145369">
            <v>2272770459</v>
          </cell>
        </row>
        <row r="145370">
          <cell r="B145370">
            <v>435383869</v>
          </cell>
        </row>
        <row r="145371">
          <cell r="B145371">
            <v>1072712907</v>
          </cell>
        </row>
        <row r="145372">
          <cell r="B145372">
            <v>2386268982</v>
          </cell>
        </row>
        <row r="145373">
          <cell r="A145373" t="str">
            <v>Аспара</v>
          </cell>
          <cell r="B145373">
            <v>3788880863</v>
          </cell>
        </row>
        <row r="145374">
          <cell r="B145374">
            <v>241877526</v>
          </cell>
        </row>
        <row r="145375">
          <cell r="A145375" t="str">
            <v>敦化</v>
          </cell>
          <cell r="B145375">
            <v>4038070338</v>
          </cell>
        </row>
        <row r="145376">
          <cell r="B145376">
            <v>2843407115</v>
          </cell>
        </row>
        <row r="145377">
          <cell r="B145377">
            <v>6394275852</v>
          </cell>
        </row>
        <row r="145378">
          <cell r="B145378">
            <v>5239510520</v>
          </cell>
        </row>
        <row r="145379">
          <cell r="B145379">
            <v>435384031</v>
          </cell>
        </row>
        <row r="145380">
          <cell r="B145380">
            <v>2843407126</v>
          </cell>
        </row>
        <row r="145381">
          <cell r="B145381">
            <v>240469169</v>
          </cell>
        </row>
        <row r="145382">
          <cell r="B145382">
            <v>1824482167</v>
          </cell>
        </row>
        <row r="145383">
          <cell r="A145383" t="str">
            <v>Чемолган</v>
          </cell>
          <cell r="B145383">
            <v>2843407144</v>
          </cell>
        </row>
        <row r="145384">
          <cell r="B145384">
            <v>2843407145</v>
          </cell>
        </row>
        <row r="145385">
          <cell r="A145385" t="str">
            <v>Артём-Приморский 1</v>
          </cell>
          <cell r="B145385">
            <v>6967810275</v>
          </cell>
        </row>
        <row r="145386">
          <cell r="A145386" t="str">
            <v>Артём-Приморский II</v>
          </cell>
          <cell r="B145386">
            <v>1376490283</v>
          </cell>
        </row>
        <row r="145387">
          <cell r="A145387" t="str">
            <v>Артём-Приморский 1</v>
          </cell>
          <cell r="B145387">
            <v>279633673</v>
          </cell>
        </row>
        <row r="145388">
          <cell r="A145388" t="str">
            <v>Артём-Приморский II</v>
          </cell>
          <cell r="B145388">
            <v>6967836813</v>
          </cell>
        </row>
        <row r="145389">
          <cell r="A145389" t="str">
            <v>Артём-Приморский 1</v>
          </cell>
          <cell r="B145389">
            <v>6967810276</v>
          </cell>
        </row>
        <row r="145390">
          <cell r="B145390">
            <v>5336421696</v>
          </cell>
        </row>
        <row r="145391">
          <cell r="B145391">
            <v>279638494</v>
          </cell>
        </row>
        <row r="145392">
          <cell r="B145392">
            <v>2843407163</v>
          </cell>
        </row>
        <row r="145393">
          <cell r="B145393">
            <v>5239514355</v>
          </cell>
        </row>
        <row r="145394">
          <cell r="B145394">
            <v>2843407175</v>
          </cell>
        </row>
        <row r="145395">
          <cell r="B145395">
            <v>5239514895</v>
          </cell>
        </row>
        <row r="145396">
          <cell r="B145396">
            <v>6655904052</v>
          </cell>
        </row>
        <row r="145397">
          <cell r="B145397">
            <v>5239510512</v>
          </cell>
        </row>
        <row r="145398">
          <cell r="B145398">
            <v>915468956</v>
          </cell>
        </row>
        <row r="145399">
          <cell r="A145399" t="str">
            <v>金宝屯</v>
          </cell>
          <cell r="B145399">
            <v>5391003772</v>
          </cell>
        </row>
        <row r="145400">
          <cell r="B145400">
            <v>2843407178</v>
          </cell>
        </row>
        <row r="145401">
          <cell r="B145401">
            <v>2397236888</v>
          </cell>
        </row>
        <row r="145402">
          <cell r="A145402" t="str">
            <v>上店</v>
          </cell>
          <cell r="B145402">
            <v>1552606383</v>
          </cell>
        </row>
        <row r="145403">
          <cell r="B145403">
            <v>241877527</v>
          </cell>
        </row>
        <row r="145404">
          <cell r="B145404">
            <v>2843407188</v>
          </cell>
        </row>
        <row r="145405">
          <cell r="B145405">
            <v>6655893825</v>
          </cell>
        </row>
        <row r="145406">
          <cell r="B145406">
            <v>2843407191</v>
          </cell>
        </row>
        <row r="145407">
          <cell r="B145407">
            <v>6655904044</v>
          </cell>
        </row>
        <row r="145408">
          <cell r="B145408">
            <v>2397236973</v>
          </cell>
        </row>
        <row r="145409">
          <cell r="B145409">
            <v>2843407204</v>
          </cell>
        </row>
        <row r="145410">
          <cell r="B145410">
            <v>5239529623</v>
          </cell>
        </row>
        <row r="145411">
          <cell r="B145411">
            <v>3811214446</v>
          </cell>
        </row>
        <row r="145412">
          <cell r="B145412">
            <v>2272770462</v>
          </cell>
        </row>
        <row r="145413">
          <cell r="B145413">
            <v>241877528</v>
          </cell>
        </row>
        <row r="145414">
          <cell r="B145414">
            <v>2843407210</v>
          </cell>
        </row>
        <row r="145415">
          <cell r="B145415">
            <v>3811214449</v>
          </cell>
        </row>
        <row r="145416">
          <cell r="B145416">
            <v>2843407212</v>
          </cell>
        </row>
        <row r="145417">
          <cell r="B145417">
            <v>2843407213</v>
          </cell>
        </row>
        <row r="145418">
          <cell r="B145418">
            <v>241877529</v>
          </cell>
        </row>
        <row r="145419">
          <cell r="B145419">
            <v>3793077174</v>
          </cell>
        </row>
        <row r="145420">
          <cell r="A145420" t="str">
            <v>Медеу</v>
          </cell>
          <cell r="B145420">
            <v>3789484227</v>
          </cell>
        </row>
        <row r="145421">
          <cell r="B145421">
            <v>2843407214</v>
          </cell>
        </row>
        <row r="145422">
          <cell r="B145422">
            <v>2843407215</v>
          </cell>
        </row>
        <row r="145423">
          <cell r="B145423">
            <v>2843407216</v>
          </cell>
        </row>
        <row r="145424">
          <cell r="B145424">
            <v>241877530</v>
          </cell>
        </row>
        <row r="145425">
          <cell r="B145425">
            <v>2843407217</v>
          </cell>
        </row>
        <row r="145426">
          <cell r="B145426">
            <v>2843407218</v>
          </cell>
        </row>
        <row r="145427">
          <cell r="A145427" t="str">
            <v>东来</v>
          </cell>
          <cell r="B145427">
            <v>844682326</v>
          </cell>
        </row>
        <row r="145428">
          <cell r="B145428">
            <v>2843407219</v>
          </cell>
        </row>
        <row r="145429">
          <cell r="B145429">
            <v>2843407220</v>
          </cell>
        </row>
        <row r="145430">
          <cell r="B145430">
            <v>2843407221</v>
          </cell>
        </row>
        <row r="145431">
          <cell r="B145431">
            <v>2843407222</v>
          </cell>
        </row>
        <row r="145432">
          <cell r="B145432">
            <v>240469170</v>
          </cell>
        </row>
        <row r="145433">
          <cell r="B145433">
            <v>242125424</v>
          </cell>
        </row>
        <row r="145434">
          <cell r="B145434">
            <v>2843407223</v>
          </cell>
        </row>
        <row r="145435">
          <cell r="B145435">
            <v>6655898518</v>
          </cell>
        </row>
        <row r="145436">
          <cell r="B145436">
            <v>6655898506</v>
          </cell>
        </row>
        <row r="145437">
          <cell r="B145437">
            <v>2843407224</v>
          </cell>
        </row>
        <row r="145438">
          <cell r="B145438">
            <v>6655898512</v>
          </cell>
        </row>
        <row r="145439">
          <cell r="B145439">
            <v>6655898530</v>
          </cell>
        </row>
        <row r="145440">
          <cell r="B145440">
            <v>6655898548</v>
          </cell>
        </row>
        <row r="145441">
          <cell r="B145441">
            <v>6655898540</v>
          </cell>
        </row>
        <row r="145442">
          <cell r="B145442">
            <v>2843407225</v>
          </cell>
        </row>
        <row r="145443">
          <cell r="B145443">
            <v>242125423</v>
          </cell>
        </row>
        <row r="145444">
          <cell r="B145444">
            <v>2843407226</v>
          </cell>
        </row>
        <row r="145445">
          <cell r="B145445">
            <v>2272770488</v>
          </cell>
        </row>
        <row r="145446">
          <cell r="B145446">
            <v>2843407227</v>
          </cell>
        </row>
        <row r="145447">
          <cell r="B145447">
            <v>6169940749</v>
          </cell>
        </row>
        <row r="145448">
          <cell r="B145448">
            <v>2843407228</v>
          </cell>
        </row>
        <row r="145449">
          <cell r="B145449">
            <v>242125422</v>
          </cell>
        </row>
        <row r="145450">
          <cell r="B145450">
            <v>2843407229</v>
          </cell>
        </row>
        <row r="145451">
          <cell r="B145451">
            <v>2843407230</v>
          </cell>
        </row>
        <row r="145452">
          <cell r="B145452">
            <v>242125421</v>
          </cell>
        </row>
        <row r="145453">
          <cell r="B145453">
            <v>2843407231</v>
          </cell>
        </row>
        <row r="145454">
          <cell r="B145454">
            <v>2843407232</v>
          </cell>
        </row>
        <row r="145455">
          <cell r="B145455">
            <v>4774241109</v>
          </cell>
        </row>
        <row r="145456">
          <cell r="B145456">
            <v>2843407233</v>
          </cell>
        </row>
        <row r="145457">
          <cell r="B145457">
            <v>2843407234</v>
          </cell>
        </row>
        <row r="145458">
          <cell r="B145458">
            <v>242125420</v>
          </cell>
        </row>
        <row r="145459">
          <cell r="B145459">
            <v>2355656782</v>
          </cell>
        </row>
        <row r="145460">
          <cell r="B145460">
            <v>6169940918</v>
          </cell>
        </row>
        <row r="145461">
          <cell r="B145461">
            <v>242125418</v>
          </cell>
        </row>
        <row r="145462">
          <cell r="A145462" t="str">
            <v>Аэропорт Кневичи</v>
          </cell>
          <cell r="B145462">
            <v>6967805811</v>
          </cell>
        </row>
        <row r="145463">
          <cell r="A145463" t="str">
            <v>Аэропорт Кневичи</v>
          </cell>
          <cell r="B145463">
            <v>1877184103</v>
          </cell>
        </row>
        <row r="145464">
          <cell r="B145464">
            <v>3811214454</v>
          </cell>
        </row>
        <row r="145465">
          <cell r="B145465">
            <v>242125417</v>
          </cell>
        </row>
        <row r="145466">
          <cell r="A145466" t="str">
            <v>40 км</v>
          </cell>
          <cell r="B145466">
            <v>7030134143</v>
          </cell>
        </row>
        <row r="145467">
          <cell r="A145467" t="str">
            <v>40 км</v>
          </cell>
          <cell r="B145467">
            <v>1422620902</v>
          </cell>
        </row>
        <row r="145468">
          <cell r="B145468">
            <v>242125416</v>
          </cell>
        </row>
        <row r="145469">
          <cell r="B145469">
            <v>6869113453</v>
          </cell>
        </row>
        <row r="145470">
          <cell r="B145470">
            <v>6869116912</v>
          </cell>
        </row>
        <row r="145471">
          <cell r="B145471">
            <v>242125415</v>
          </cell>
        </row>
        <row r="145472">
          <cell r="B145472">
            <v>2577254092</v>
          </cell>
        </row>
        <row r="145473">
          <cell r="B145473">
            <v>2581326208</v>
          </cell>
        </row>
        <row r="145474">
          <cell r="B145474">
            <v>242125414</v>
          </cell>
        </row>
        <row r="145475">
          <cell r="A145475" t="str">
            <v>9237 км</v>
          </cell>
          <cell r="B145475">
            <v>1948388560</v>
          </cell>
        </row>
        <row r="145476">
          <cell r="A145476" t="str">
            <v>9237 км</v>
          </cell>
          <cell r="B145476">
            <v>3858706145</v>
          </cell>
        </row>
        <row r="145477">
          <cell r="A145477" t="str">
            <v>9237 км</v>
          </cell>
          <cell r="B145477">
            <v>3204166843</v>
          </cell>
        </row>
        <row r="145478">
          <cell r="B145478">
            <v>240469171</v>
          </cell>
        </row>
        <row r="145479">
          <cell r="B145479">
            <v>3204165383</v>
          </cell>
        </row>
        <row r="145480">
          <cell r="B145480">
            <v>3204165384</v>
          </cell>
        </row>
        <row r="145481">
          <cell r="B145481">
            <v>242125412</v>
          </cell>
        </row>
        <row r="145482">
          <cell r="B145482">
            <v>242125411</v>
          </cell>
        </row>
        <row r="145483">
          <cell r="B145483">
            <v>2577254095</v>
          </cell>
        </row>
        <row r="145484">
          <cell r="B145484">
            <v>2841566158</v>
          </cell>
        </row>
        <row r="145485">
          <cell r="B145485">
            <v>2577254096</v>
          </cell>
        </row>
        <row r="145486">
          <cell r="B145486">
            <v>6394275851</v>
          </cell>
        </row>
        <row r="145487">
          <cell r="B145487">
            <v>2841566159</v>
          </cell>
        </row>
        <row r="145488">
          <cell r="B145488">
            <v>2577254099</v>
          </cell>
        </row>
        <row r="145489">
          <cell r="B145489">
            <v>2841566160</v>
          </cell>
        </row>
        <row r="145490">
          <cell r="B145490">
            <v>241881252</v>
          </cell>
        </row>
        <row r="145491">
          <cell r="B145491">
            <v>3811214579</v>
          </cell>
        </row>
        <row r="145492">
          <cell r="B145492">
            <v>242125410</v>
          </cell>
        </row>
        <row r="145493">
          <cell r="B145493">
            <v>2841566162</v>
          </cell>
        </row>
        <row r="145494">
          <cell r="B145494">
            <v>2841566164</v>
          </cell>
        </row>
        <row r="145495">
          <cell r="B145495">
            <v>2577254114</v>
          </cell>
        </row>
        <row r="145496">
          <cell r="B145496">
            <v>2841566165</v>
          </cell>
        </row>
        <row r="145497">
          <cell r="B145497">
            <v>242125409</v>
          </cell>
        </row>
        <row r="145498">
          <cell r="A145498" t="str">
            <v>大兴沟</v>
          </cell>
          <cell r="B145498">
            <v>1590460699</v>
          </cell>
        </row>
        <row r="145499">
          <cell r="B145499">
            <v>242125408</v>
          </cell>
        </row>
        <row r="145500">
          <cell r="B145500">
            <v>2841566167</v>
          </cell>
        </row>
        <row r="145501">
          <cell r="B145501">
            <v>2841566169</v>
          </cell>
        </row>
        <row r="145502">
          <cell r="B145502">
            <v>242125407</v>
          </cell>
        </row>
        <row r="145503">
          <cell r="B145503">
            <v>240469172</v>
          </cell>
        </row>
        <row r="145504">
          <cell r="B145504">
            <v>2841566170</v>
          </cell>
        </row>
        <row r="145505">
          <cell r="B145505">
            <v>2841566171</v>
          </cell>
        </row>
        <row r="145506">
          <cell r="B145506">
            <v>241881248</v>
          </cell>
        </row>
        <row r="145507">
          <cell r="B145507">
            <v>2841566172</v>
          </cell>
        </row>
        <row r="145508">
          <cell r="B145508">
            <v>2841566174</v>
          </cell>
        </row>
        <row r="145509">
          <cell r="B145509">
            <v>242125406</v>
          </cell>
        </row>
        <row r="145510">
          <cell r="B145510">
            <v>6124461257</v>
          </cell>
        </row>
        <row r="145511">
          <cell r="B145511">
            <v>2841566175</v>
          </cell>
        </row>
        <row r="145512">
          <cell r="B145512">
            <v>6169940914</v>
          </cell>
        </row>
        <row r="145513">
          <cell r="B145513">
            <v>241881245</v>
          </cell>
        </row>
        <row r="145514">
          <cell r="B145514">
            <v>2841566177</v>
          </cell>
        </row>
        <row r="145515">
          <cell r="B145515">
            <v>242125405</v>
          </cell>
        </row>
        <row r="145516">
          <cell r="B145516">
            <v>2841566178</v>
          </cell>
        </row>
        <row r="145517">
          <cell r="B145517">
            <v>810136276</v>
          </cell>
        </row>
        <row r="145518">
          <cell r="B145518">
            <v>3793077309</v>
          </cell>
        </row>
        <row r="145519">
          <cell r="B145519">
            <v>2841566180</v>
          </cell>
        </row>
        <row r="145520">
          <cell r="B145520">
            <v>3793077317</v>
          </cell>
        </row>
        <row r="145521">
          <cell r="B145521">
            <v>242125404</v>
          </cell>
        </row>
        <row r="145522">
          <cell r="B145522">
            <v>6394275850</v>
          </cell>
        </row>
        <row r="145523">
          <cell r="A145523" t="str">
            <v>太平庄</v>
          </cell>
          <cell r="B145523">
            <v>1720394562</v>
          </cell>
        </row>
        <row r="145524">
          <cell r="B145524">
            <v>2841566182</v>
          </cell>
        </row>
        <row r="145525">
          <cell r="A145525" t="str">
            <v>Виневитино</v>
          </cell>
          <cell r="B145525">
            <v>4017821456</v>
          </cell>
        </row>
        <row r="145526">
          <cell r="A145526" t="str">
            <v>Виневитиново</v>
          </cell>
          <cell r="B145526">
            <v>1360087625</v>
          </cell>
        </row>
        <row r="145527">
          <cell r="B145527">
            <v>2841566183</v>
          </cell>
        </row>
        <row r="145528">
          <cell r="A145528" t="str">
            <v>盐湖</v>
          </cell>
          <cell r="B145528">
            <v>7372158700</v>
          </cell>
        </row>
        <row r="145529">
          <cell r="B145529">
            <v>3811214586</v>
          </cell>
        </row>
        <row r="145530">
          <cell r="B145530">
            <v>2841566184</v>
          </cell>
        </row>
        <row r="145531">
          <cell r="B145531">
            <v>2841566185</v>
          </cell>
        </row>
        <row r="145532">
          <cell r="A145532" t="str">
            <v>Сиреневка</v>
          </cell>
          <cell r="B145532">
            <v>3204162837</v>
          </cell>
        </row>
        <row r="145533">
          <cell r="A145533" t="str">
            <v>Сиреневка</v>
          </cell>
          <cell r="B145533">
            <v>1948388539</v>
          </cell>
        </row>
        <row r="145534">
          <cell r="A145534" t="str">
            <v>Сиреневка</v>
          </cell>
          <cell r="B145534">
            <v>6994158998</v>
          </cell>
        </row>
        <row r="145535">
          <cell r="B145535">
            <v>711437119</v>
          </cell>
        </row>
        <row r="145536">
          <cell r="B145536">
            <v>2841566187</v>
          </cell>
        </row>
        <row r="145537">
          <cell r="B145537">
            <v>1257534306</v>
          </cell>
        </row>
        <row r="145538">
          <cell r="B145538">
            <v>3204165425</v>
          </cell>
        </row>
        <row r="145539">
          <cell r="B145539">
            <v>242125402</v>
          </cell>
        </row>
        <row r="145540">
          <cell r="B145540">
            <v>1235407750</v>
          </cell>
        </row>
        <row r="145541">
          <cell r="B145541">
            <v>6169940910</v>
          </cell>
        </row>
        <row r="145542">
          <cell r="B145542">
            <v>2577254127</v>
          </cell>
        </row>
        <row r="145543">
          <cell r="B145543">
            <v>3811214588</v>
          </cell>
        </row>
        <row r="145544">
          <cell r="B145544">
            <v>6276118357</v>
          </cell>
        </row>
        <row r="145545">
          <cell r="B145545">
            <v>2841566188</v>
          </cell>
        </row>
        <row r="145546">
          <cell r="B145546">
            <v>2841566189</v>
          </cell>
        </row>
        <row r="145547">
          <cell r="B145547">
            <v>2841566190</v>
          </cell>
        </row>
        <row r="145548">
          <cell r="B145548">
            <v>3811214589</v>
          </cell>
        </row>
        <row r="145549">
          <cell r="B145549">
            <v>6276118356</v>
          </cell>
        </row>
        <row r="145550">
          <cell r="B145550">
            <v>5244089138</v>
          </cell>
        </row>
        <row r="145551">
          <cell r="B145551">
            <v>242125401</v>
          </cell>
        </row>
        <row r="145552">
          <cell r="B145552">
            <v>5244068153</v>
          </cell>
        </row>
        <row r="145553">
          <cell r="A145553" t="str">
            <v>Жеты-Су</v>
          </cell>
          <cell r="B145553">
            <v>3789494257</v>
          </cell>
        </row>
        <row r="145554">
          <cell r="A145554" t="str">
            <v>六地沟</v>
          </cell>
          <cell r="B145554">
            <v>843276832</v>
          </cell>
        </row>
        <row r="145555">
          <cell r="B145555">
            <v>240469173</v>
          </cell>
        </row>
        <row r="145556">
          <cell r="B145556">
            <v>241881243</v>
          </cell>
        </row>
        <row r="145557">
          <cell r="B145557">
            <v>6124461258</v>
          </cell>
        </row>
        <row r="145558">
          <cell r="B145558">
            <v>242125400</v>
          </cell>
        </row>
        <row r="145559">
          <cell r="B145559">
            <v>2841566191</v>
          </cell>
        </row>
        <row r="145560">
          <cell r="B145560">
            <v>2841566192</v>
          </cell>
        </row>
        <row r="145561">
          <cell r="B145561">
            <v>242125399</v>
          </cell>
        </row>
        <row r="145562">
          <cell r="B145562">
            <v>5244082768</v>
          </cell>
        </row>
        <row r="145563">
          <cell r="B145563">
            <v>242125398</v>
          </cell>
        </row>
        <row r="145564">
          <cell r="B145564">
            <v>242125396</v>
          </cell>
        </row>
        <row r="145565">
          <cell r="B145565">
            <v>5245636651</v>
          </cell>
        </row>
        <row r="145566">
          <cell r="B145566">
            <v>6394275849</v>
          </cell>
        </row>
        <row r="145567">
          <cell r="B145567">
            <v>3811214592</v>
          </cell>
        </row>
        <row r="145568">
          <cell r="B145568">
            <v>5244124501</v>
          </cell>
        </row>
        <row r="145569">
          <cell r="B145569">
            <v>5244107586</v>
          </cell>
        </row>
        <row r="145570">
          <cell r="A145570" t="str">
            <v>盐湖西</v>
          </cell>
          <cell r="B145570">
            <v>2987142955</v>
          </cell>
        </row>
        <row r="145571">
          <cell r="B145571">
            <v>5245636650</v>
          </cell>
        </row>
        <row r="145572">
          <cell r="B145572">
            <v>2272770516</v>
          </cell>
        </row>
        <row r="145573">
          <cell r="A145573" t="str">
            <v>余粮堡</v>
          </cell>
          <cell r="B145573">
            <v>1720394638</v>
          </cell>
        </row>
        <row r="145574">
          <cell r="B145574">
            <v>242124443</v>
          </cell>
        </row>
        <row r="145575">
          <cell r="A145575" t="str">
            <v>三地</v>
          </cell>
          <cell r="B145575">
            <v>5301602204</v>
          </cell>
        </row>
        <row r="145576">
          <cell r="B145576">
            <v>242124442</v>
          </cell>
        </row>
        <row r="145577">
          <cell r="B145577">
            <v>242124469</v>
          </cell>
        </row>
        <row r="145578">
          <cell r="B145578">
            <v>242124468</v>
          </cell>
        </row>
        <row r="145579">
          <cell r="B145579">
            <v>242124467</v>
          </cell>
        </row>
        <row r="145580">
          <cell r="B145580">
            <v>242124465</v>
          </cell>
        </row>
        <row r="145581">
          <cell r="A145581" t="str">
            <v>9232 км</v>
          </cell>
          <cell r="B145581">
            <v>6994159000</v>
          </cell>
        </row>
        <row r="145582">
          <cell r="A145582" t="str">
            <v>9232 км</v>
          </cell>
          <cell r="B145582">
            <v>6994159001</v>
          </cell>
        </row>
        <row r="145583">
          <cell r="A145583" t="str">
            <v>9232 км</v>
          </cell>
          <cell r="B145583">
            <v>3564004793</v>
          </cell>
        </row>
        <row r="145584">
          <cell r="B145584">
            <v>242124464</v>
          </cell>
        </row>
        <row r="145585">
          <cell r="B145585">
            <v>242124463</v>
          </cell>
        </row>
        <row r="145586">
          <cell r="B145586">
            <v>5244279570</v>
          </cell>
        </row>
        <row r="145587">
          <cell r="B145587">
            <v>242124462</v>
          </cell>
        </row>
        <row r="145588">
          <cell r="B145588">
            <v>242124461</v>
          </cell>
        </row>
        <row r="145589">
          <cell r="B145589">
            <v>2841566193</v>
          </cell>
        </row>
        <row r="145590">
          <cell r="A145590" t="str">
            <v>尤尔敦</v>
          </cell>
          <cell r="B145590">
            <v>7369154305</v>
          </cell>
        </row>
        <row r="145591">
          <cell r="B145591">
            <v>2841566194</v>
          </cell>
        </row>
        <row r="145592">
          <cell r="B145592">
            <v>6124461259</v>
          </cell>
        </row>
        <row r="145593">
          <cell r="B145593">
            <v>2841566195</v>
          </cell>
        </row>
        <row r="145594">
          <cell r="B145594">
            <v>2841566196</v>
          </cell>
        </row>
        <row r="145595">
          <cell r="B145595">
            <v>242124459</v>
          </cell>
        </row>
        <row r="145596">
          <cell r="B145596">
            <v>711529305</v>
          </cell>
        </row>
        <row r="145597">
          <cell r="B145597">
            <v>242124458</v>
          </cell>
        </row>
        <row r="145598">
          <cell r="B145598">
            <v>2841566197</v>
          </cell>
        </row>
        <row r="145599">
          <cell r="B145599">
            <v>242124457</v>
          </cell>
        </row>
        <row r="145600">
          <cell r="B145600">
            <v>242124456</v>
          </cell>
        </row>
        <row r="145601">
          <cell r="B145601">
            <v>5244276887</v>
          </cell>
        </row>
        <row r="145602">
          <cell r="A145602" t="str">
            <v>9230 км</v>
          </cell>
          <cell r="B145602">
            <v>1948388559</v>
          </cell>
        </row>
        <row r="145603">
          <cell r="A145603" t="str">
            <v>9230 км</v>
          </cell>
          <cell r="B145603">
            <v>6994159038</v>
          </cell>
        </row>
        <row r="145604">
          <cell r="A145604" t="str">
            <v>9230 км</v>
          </cell>
          <cell r="B145604">
            <v>3204166842</v>
          </cell>
        </row>
        <row r="145605">
          <cell r="B145605">
            <v>6394275848</v>
          </cell>
        </row>
        <row r="145606">
          <cell r="B145606">
            <v>242154916</v>
          </cell>
        </row>
        <row r="145607">
          <cell r="B145607">
            <v>242124454</v>
          </cell>
        </row>
        <row r="145608">
          <cell r="B145608">
            <v>5244274943</v>
          </cell>
        </row>
        <row r="145609">
          <cell r="B145609">
            <v>242124453</v>
          </cell>
        </row>
        <row r="145610">
          <cell r="B145610">
            <v>2841566198</v>
          </cell>
        </row>
        <row r="145611">
          <cell r="B145611">
            <v>5244274836</v>
          </cell>
        </row>
        <row r="145612">
          <cell r="B145612">
            <v>242124452</v>
          </cell>
        </row>
        <row r="145613">
          <cell r="B145613">
            <v>242154914</v>
          </cell>
        </row>
        <row r="145614">
          <cell r="B145614">
            <v>2841566199</v>
          </cell>
        </row>
        <row r="145615">
          <cell r="B145615">
            <v>3801964024</v>
          </cell>
        </row>
        <row r="145616">
          <cell r="B145616">
            <v>242124451</v>
          </cell>
        </row>
        <row r="145617">
          <cell r="B145617">
            <v>2841566200</v>
          </cell>
        </row>
        <row r="145618">
          <cell r="B145618">
            <v>242124449</v>
          </cell>
        </row>
        <row r="145619">
          <cell r="B145619">
            <v>2272770519</v>
          </cell>
        </row>
        <row r="145620">
          <cell r="B145620">
            <v>2841566201</v>
          </cell>
        </row>
        <row r="145621">
          <cell r="B145621">
            <v>242154912</v>
          </cell>
        </row>
        <row r="145622">
          <cell r="B145622">
            <v>2841566202</v>
          </cell>
        </row>
        <row r="145623">
          <cell r="B145623">
            <v>3801964026</v>
          </cell>
        </row>
        <row r="145624">
          <cell r="B145624">
            <v>2841566203</v>
          </cell>
        </row>
        <row r="145625">
          <cell r="B145625">
            <v>242124448</v>
          </cell>
        </row>
        <row r="145626">
          <cell r="B145626">
            <v>2841566204</v>
          </cell>
        </row>
        <row r="145627">
          <cell r="B145627">
            <v>5244271814</v>
          </cell>
        </row>
        <row r="145628">
          <cell r="B145628">
            <v>1842211496</v>
          </cell>
        </row>
        <row r="145629">
          <cell r="B145629">
            <v>242154911</v>
          </cell>
        </row>
        <row r="145630">
          <cell r="B145630">
            <v>242124447</v>
          </cell>
        </row>
        <row r="145631">
          <cell r="B145631">
            <v>882936329</v>
          </cell>
        </row>
        <row r="145632">
          <cell r="B145632">
            <v>2841566205</v>
          </cell>
        </row>
        <row r="145633">
          <cell r="B145633">
            <v>242124446</v>
          </cell>
        </row>
        <row r="145634">
          <cell r="B145634">
            <v>2841566206</v>
          </cell>
        </row>
        <row r="145635">
          <cell r="B145635">
            <v>882936334</v>
          </cell>
        </row>
        <row r="145636">
          <cell r="B145636">
            <v>6394275847</v>
          </cell>
        </row>
        <row r="145637">
          <cell r="B145637">
            <v>242124445</v>
          </cell>
        </row>
        <row r="145638">
          <cell r="B145638">
            <v>6169940890</v>
          </cell>
        </row>
        <row r="145639">
          <cell r="B145639">
            <v>2841566207</v>
          </cell>
        </row>
        <row r="145640">
          <cell r="B145640">
            <v>1550050930</v>
          </cell>
        </row>
        <row r="145641">
          <cell r="B145641">
            <v>2841566208</v>
          </cell>
        </row>
        <row r="145642">
          <cell r="B145642">
            <v>864242939</v>
          </cell>
        </row>
        <row r="145643">
          <cell r="B145643">
            <v>882936338</v>
          </cell>
        </row>
        <row r="145644">
          <cell r="B145644">
            <v>242123400</v>
          </cell>
        </row>
        <row r="145645">
          <cell r="B145645">
            <v>4774238037</v>
          </cell>
        </row>
        <row r="145646">
          <cell r="B145646">
            <v>882936343</v>
          </cell>
        </row>
        <row r="145647">
          <cell r="B145647">
            <v>2272770522</v>
          </cell>
        </row>
        <row r="145648">
          <cell r="A145648" t="str">
            <v>Куркудук</v>
          </cell>
          <cell r="B145648">
            <v>3789056851</v>
          </cell>
        </row>
        <row r="145649">
          <cell r="A145649" t="str">
            <v>双河镇</v>
          </cell>
          <cell r="B145649">
            <v>1548856842</v>
          </cell>
        </row>
        <row r="145650">
          <cell r="B145650">
            <v>2740012563</v>
          </cell>
        </row>
        <row r="145651">
          <cell r="B145651">
            <v>2740012676</v>
          </cell>
        </row>
        <row r="145652">
          <cell r="A145652" t="str">
            <v>嘎拉德斯汰</v>
          </cell>
          <cell r="B145652">
            <v>1552606366</v>
          </cell>
        </row>
        <row r="145653">
          <cell r="B145653">
            <v>1550051091</v>
          </cell>
        </row>
        <row r="145654">
          <cell r="B145654">
            <v>6767471088</v>
          </cell>
        </row>
        <row r="145655">
          <cell r="A145655" t="str">
            <v>木里图</v>
          </cell>
          <cell r="B145655">
            <v>2340355351</v>
          </cell>
        </row>
        <row r="145656">
          <cell r="B145656">
            <v>6169940891</v>
          </cell>
        </row>
        <row r="145657">
          <cell r="B145657">
            <v>2155516484</v>
          </cell>
        </row>
        <row r="145658">
          <cell r="A145658" t="str">
            <v>公主岭南</v>
          </cell>
          <cell r="B145658">
            <v>4111704869</v>
          </cell>
        </row>
        <row r="145659">
          <cell r="B145659">
            <v>242123399</v>
          </cell>
        </row>
        <row r="145660">
          <cell r="A145660" t="str">
            <v>长岗</v>
          </cell>
          <cell r="B145660">
            <v>2335674320</v>
          </cell>
        </row>
        <row r="145661">
          <cell r="A145661" t="str">
            <v>Кипарисово</v>
          </cell>
          <cell r="B145661">
            <v>245250721</v>
          </cell>
        </row>
        <row r="145662">
          <cell r="A145662" t="str">
            <v>Кипарисово</v>
          </cell>
          <cell r="B145662">
            <v>3208519869</v>
          </cell>
        </row>
        <row r="145663">
          <cell r="A145663" t="str">
            <v>Кипарисово</v>
          </cell>
          <cell r="B145663">
            <v>6994159039</v>
          </cell>
        </row>
        <row r="145664">
          <cell r="B145664">
            <v>6169940889</v>
          </cell>
        </row>
        <row r="145665">
          <cell r="B145665">
            <v>242123398</v>
          </cell>
        </row>
        <row r="145666">
          <cell r="B145666">
            <v>242123397</v>
          </cell>
        </row>
        <row r="145667">
          <cell r="B145667">
            <v>6169940857</v>
          </cell>
        </row>
        <row r="145668">
          <cell r="B145668">
            <v>6169940894</v>
          </cell>
        </row>
        <row r="145669">
          <cell r="B145669">
            <v>6169940886</v>
          </cell>
        </row>
        <row r="145670">
          <cell r="B145670">
            <v>6169940893</v>
          </cell>
        </row>
        <row r="145671">
          <cell r="B145671">
            <v>6169940887</v>
          </cell>
        </row>
        <row r="145672">
          <cell r="B145672">
            <v>6169940888</v>
          </cell>
        </row>
        <row r="145673">
          <cell r="B145673">
            <v>6169940892</v>
          </cell>
        </row>
        <row r="145674">
          <cell r="B145674">
            <v>711529312</v>
          </cell>
        </row>
        <row r="145675">
          <cell r="B145675">
            <v>242123395</v>
          </cell>
        </row>
        <row r="145676">
          <cell r="B145676">
            <v>240469174</v>
          </cell>
        </row>
        <row r="145677">
          <cell r="B145677">
            <v>2740013388</v>
          </cell>
        </row>
        <row r="145678">
          <cell r="B145678">
            <v>242123394</v>
          </cell>
        </row>
        <row r="145679">
          <cell r="B145679">
            <v>3811214631</v>
          </cell>
        </row>
        <row r="145680">
          <cell r="B145680">
            <v>242123393</v>
          </cell>
        </row>
        <row r="145681">
          <cell r="B145681">
            <v>242154910</v>
          </cell>
        </row>
        <row r="145682">
          <cell r="B145682">
            <v>3811214633</v>
          </cell>
        </row>
        <row r="145683">
          <cell r="B145683">
            <v>3874390980</v>
          </cell>
        </row>
        <row r="145684">
          <cell r="B145684">
            <v>6169940884</v>
          </cell>
        </row>
        <row r="145685">
          <cell r="B145685">
            <v>6169940885</v>
          </cell>
        </row>
        <row r="145686">
          <cell r="B145686">
            <v>3811214635</v>
          </cell>
        </row>
        <row r="145687">
          <cell r="A145687" t="str">
            <v>西六方</v>
          </cell>
          <cell r="B145687">
            <v>1720394612</v>
          </cell>
        </row>
        <row r="145688">
          <cell r="B145688">
            <v>240469175</v>
          </cell>
        </row>
        <row r="145689">
          <cell r="A145689" t="str">
            <v>Байсерке</v>
          </cell>
          <cell r="B145689">
            <v>7066654365</v>
          </cell>
        </row>
        <row r="145690">
          <cell r="B145690">
            <v>242123428</v>
          </cell>
        </row>
        <row r="145691">
          <cell r="A145691" t="str">
            <v>Сенокосная</v>
          </cell>
          <cell r="B145691">
            <v>1415625396</v>
          </cell>
        </row>
        <row r="145692">
          <cell r="A145692" t="str">
            <v>Сенокосная</v>
          </cell>
          <cell r="B145692">
            <v>7024769935</v>
          </cell>
        </row>
        <row r="145693">
          <cell r="B145693">
            <v>3811214638</v>
          </cell>
        </row>
        <row r="145694">
          <cell r="B145694">
            <v>6531791301</v>
          </cell>
        </row>
        <row r="145695">
          <cell r="B145695">
            <v>6531791305</v>
          </cell>
        </row>
        <row r="145696">
          <cell r="B145696">
            <v>6531791303</v>
          </cell>
        </row>
        <row r="145697">
          <cell r="B145697">
            <v>5384813127</v>
          </cell>
        </row>
        <row r="145698">
          <cell r="B145698">
            <v>5244415106</v>
          </cell>
        </row>
        <row r="145699">
          <cell r="B145699">
            <v>240469176</v>
          </cell>
        </row>
        <row r="145700">
          <cell r="B145700">
            <v>5244391679</v>
          </cell>
        </row>
        <row r="145701">
          <cell r="B145701">
            <v>242154909</v>
          </cell>
        </row>
        <row r="145702">
          <cell r="B145702">
            <v>3874391001</v>
          </cell>
        </row>
        <row r="145703">
          <cell r="B145703">
            <v>6036937652</v>
          </cell>
        </row>
        <row r="145704">
          <cell r="B145704">
            <v>3811214640</v>
          </cell>
        </row>
        <row r="145705">
          <cell r="A145705" t="str">
            <v>秋梨沟</v>
          </cell>
          <cell r="B145705">
            <v>7160979270</v>
          </cell>
        </row>
        <row r="145706">
          <cell r="B145706">
            <v>242123426</v>
          </cell>
        </row>
        <row r="145707">
          <cell r="A145707" t="str">
            <v>9222 км</v>
          </cell>
          <cell r="B145707">
            <v>7030292343</v>
          </cell>
        </row>
        <row r="145708">
          <cell r="B145708">
            <v>3373313380</v>
          </cell>
        </row>
        <row r="145709">
          <cell r="A145709" t="str">
            <v>9222 км</v>
          </cell>
          <cell r="B145709">
            <v>3208519946</v>
          </cell>
        </row>
        <row r="145710">
          <cell r="B145710">
            <v>6124461246</v>
          </cell>
        </row>
        <row r="145711">
          <cell r="B145711">
            <v>3811214642</v>
          </cell>
        </row>
        <row r="145712">
          <cell r="A145712" t="str">
            <v>9222 км</v>
          </cell>
          <cell r="B145712">
            <v>7030292342</v>
          </cell>
        </row>
        <row r="145713">
          <cell r="B145713">
            <v>6169940905</v>
          </cell>
        </row>
        <row r="145714">
          <cell r="B145714">
            <v>882936349</v>
          </cell>
        </row>
        <row r="145715">
          <cell r="B145715">
            <v>242154908</v>
          </cell>
        </row>
        <row r="145716">
          <cell r="B145716">
            <v>3874391016</v>
          </cell>
        </row>
        <row r="145717">
          <cell r="A145717" t="str">
            <v>独石</v>
          </cell>
          <cell r="B145717">
            <v>5382207414</v>
          </cell>
        </row>
        <row r="145718">
          <cell r="B145718">
            <v>882936355</v>
          </cell>
        </row>
        <row r="145719">
          <cell r="B145719">
            <v>242123425</v>
          </cell>
        </row>
        <row r="145720">
          <cell r="B145720">
            <v>5282680893</v>
          </cell>
        </row>
        <row r="145721">
          <cell r="B145721">
            <v>3874391020</v>
          </cell>
        </row>
        <row r="145722">
          <cell r="B145722">
            <v>882936358</v>
          </cell>
        </row>
        <row r="145723">
          <cell r="B145723">
            <v>242154905</v>
          </cell>
        </row>
        <row r="145724">
          <cell r="B145724">
            <v>3874391023</v>
          </cell>
        </row>
        <row r="145725">
          <cell r="B145725">
            <v>6869117456</v>
          </cell>
        </row>
        <row r="145726">
          <cell r="B145726">
            <v>242123424</v>
          </cell>
        </row>
        <row r="145727">
          <cell r="A145727" t="str">
            <v>庙岭</v>
          </cell>
          <cell r="B145727">
            <v>1590460731</v>
          </cell>
        </row>
        <row r="145728">
          <cell r="B145728">
            <v>242154904</v>
          </cell>
        </row>
        <row r="145729">
          <cell r="B145729">
            <v>242123423</v>
          </cell>
        </row>
        <row r="145730">
          <cell r="B145730">
            <v>242123422</v>
          </cell>
        </row>
        <row r="145731">
          <cell r="B145731">
            <v>3811214648</v>
          </cell>
        </row>
        <row r="145732">
          <cell r="A145732" t="str">
            <v>柴窝堡</v>
          </cell>
          <cell r="B145732">
            <v>2662698182</v>
          </cell>
        </row>
        <row r="145733">
          <cell r="B145733">
            <v>6276296088</v>
          </cell>
        </row>
        <row r="145734">
          <cell r="B145734">
            <v>242123421</v>
          </cell>
        </row>
        <row r="145735">
          <cell r="B145735">
            <v>7457812159</v>
          </cell>
        </row>
        <row r="145736">
          <cell r="B145736">
            <v>5244424959</v>
          </cell>
        </row>
        <row r="145737">
          <cell r="A145737" t="str">
            <v>双辽</v>
          </cell>
          <cell r="B145737">
            <v>2340355367</v>
          </cell>
        </row>
        <row r="145738">
          <cell r="B145738">
            <v>2340356107</v>
          </cell>
        </row>
        <row r="145739">
          <cell r="B145739">
            <v>5244422978</v>
          </cell>
        </row>
        <row r="145740">
          <cell r="B145740">
            <v>3275574482</v>
          </cell>
        </row>
        <row r="145741">
          <cell r="B145741">
            <v>242123419</v>
          </cell>
        </row>
        <row r="145742">
          <cell r="B145742">
            <v>3811214651</v>
          </cell>
        </row>
        <row r="145743">
          <cell r="B145743">
            <v>5244422496</v>
          </cell>
        </row>
        <row r="145744">
          <cell r="B145744">
            <v>6869115707</v>
          </cell>
        </row>
        <row r="145745">
          <cell r="B145745">
            <v>6869113148</v>
          </cell>
        </row>
        <row r="145746">
          <cell r="B145746">
            <v>6869114394</v>
          </cell>
        </row>
        <row r="145747">
          <cell r="B145747">
            <v>7363742024</v>
          </cell>
        </row>
        <row r="145748">
          <cell r="B145748">
            <v>6869112117</v>
          </cell>
        </row>
        <row r="145749">
          <cell r="B145749">
            <v>5413859423</v>
          </cell>
        </row>
        <row r="145750">
          <cell r="B145750">
            <v>6869088352</v>
          </cell>
        </row>
        <row r="145751">
          <cell r="B145751">
            <v>6869111333</v>
          </cell>
        </row>
        <row r="145752">
          <cell r="B145752">
            <v>5244419756</v>
          </cell>
        </row>
        <row r="145753">
          <cell r="B145753">
            <v>6276296089</v>
          </cell>
        </row>
        <row r="145754">
          <cell r="B145754">
            <v>6169940877</v>
          </cell>
        </row>
        <row r="145755">
          <cell r="B145755">
            <v>7457812160</v>
          </cell>
        </row>
        <row r="145756">
          <cell r="B145756">
            <v>240469177</v>
          </cell>
        </row>
        <row r="145757">
          <cell r="B145757">
            <v>242123418</v>
          </cell>
        </row>
        <row r="145758">
          <cell r="B145758">
            <v>6276118374</v>
          </cell>
        </row>
        <row r="145759">
          <cell r="B145759">
            <v>957274765</v>
          </cell>
        </row>
        <row r="145760">
          <cell r="B145760">
            <v>6276118373</v>
          </cell>
        </row>
        <row r="145761">
          <cell r="B145761">
            <v>6169940878</v>
          </cell>
        </row>
        <row r="145762">
          <cell r="B145762">
            <v>6276118375</v>
          </cell>
        </row>
        <row r="145763">
          <cell r="B145763">
            <v>6276118376</v>
          </cell>
        </row>
        <row r="145764">
          <cell r="B145764">
            <v>6276118377</v>
          </cell>
        </row>
        <row r="145765">
          <cell r="B145765">
            <v>6276118372</v>
          </cell>
        </row>
        <row r="145766">
          <cell r="B145766">
            <v>6276118371</v>
          </cell>
        </row>
        <row r="145767">
          <cell r="B145767">
            <v>5244418209</v>
          </cell>
        </row>
        <row r="145768">
          <cell r="B145768">
            <v>6468797416</v>
          </cell>
        </row>
        <row r="145769">
          <cell r="B145769">
            <v>6276118365</v>
          </cell>
        </row>
        <row r="145770">
          <cell r="B145770">
            <v>6276118366</v>
          </cell>
        </row>
        <row r="145771">
          <cell r="B145771">
            <v>7294651601</v>
          </cell>
        </row>
        <row r="145772">
          <cell r="B145772">
            <v>6276118378</v>
          </cell>
        </row>
        <row r="145773">
          <cell r="B145773">
            <v>6869113338</v>
          </cell>
        </row>
        <row r="145774">
          <cell r="B145774">
            <v>7294650989</v>
          </cell>
        </row>
        <row r="145775">
          <cell r="B145775">
            <v>5245636502</v>
          </cell>
        </row>
        <row r="145776">
          <cell r="B145776">
            <v>6869115934</v>
          </cell>
        </row>
        <row r="145777">
          <cell r="B145777">
            <v>6869114905</v>
          </cell>
        </row>
        <row r="145778">
          <cell r="B145778">
            <v>6869113185</v>
          </cell>
        </row>
        <row r="145779">
          <cell r="B145779">
            <v>6276118370</v>
          </cell>
        </row>
        <row r="145780">
          <cell r="B145780">
            <v>7454947153</v>
          </cell>
        </row>
        <row r="145781">
          <cell r="B145781">
            <v>6468797411</v>
          </cell>
        </row>
        <row r="145782">
          <cell r="B145782">
            <v>6869117565</v>
          </cell>
        </row>
        <row r="145783">
          <cell r="B145783">
            <v>5244419483</v>
          </cell>
        </row>
        <row r="145784">
          <cell r="B145784">
            <v>6276118379</v>
          </cell>
        </row>
        <row r="145785">
          <cell r="B145785">
            <v>6276118367</v>
          </cell>
        </row>
        <row r="145786">
          <cell r="B145786">
            <v>6276118368</v>
          </cell>
        </row>
        <row r="145787">
          <cell r="B145787">
            <v>6468797394</v>
          </cell>
        </row>
        <row r="145788">
          <cell r="B145788">
            <v>6869114713</v>
          </cell>
        </row>
        <row r="145789">
          <cell r="B145789">
            <v>6276118380</v>
          </cell>
        </row>
        <row r="145790">
          <cell r="B145790">
            <v>7460553129</v>
          </cell>
        </row>
        <row r="145791">
          <cell r="B145791">
            <v>6869117060</v>
          </cell>
        </row>
        <row r="145792">
          <cell r="B145792">
            <v>6276118369</v>
          </cell>
        </row>
        <row r="145793">
          <cell r="B145793">
            <v>6276118361</v>
          </cell>
        </row>
        <row r="145794">
          <cell r="B145794">
            <v>6276118362</v>
          </cell>
        </row>
        <row r="145795">
          <cell r="B145795">
            <v>6276118364</v>
          </cell>
        </row>
        <row r="145796">
          <cell r="B145796">
            <v>3811214654</v>
          </cell>
        </row>
        <row r="145797">
          <cell r="B145797">
            <v>6869115129</v>
          </cell>
        </row>
        <row r="145798">
          <cell r="B145798">
            <v>242123417</v>
          </cell>
        </row>
        <row r="145799">
          <cell r="B145799">
            <v>6276118363</v>
          </cell>
        </row>
        <row r="145800">
          <cell r="B145800">
            <v>6169940904</v>
          </cell>
        </row>
        <row r="145801">
          <cell r="B145801">
            <v>7294650516</v>
          </cell>
        </row>
        <row r="145802">
          <cell r="B145802">
            <v>7294652161</v>
          </cell>
        </row>
        <row r="145803">
          <cell r="B145803">
            <v>7294651553</v>
          </cell>
        </row>
        <row r="145804">
          <cell r="B145804">
            <v>7294649760</v>
          </cell>
        </row>
        <row r="145805">
          <cell r="B145805">
            <v>3723169405</v>
          </cell>
        </row>
        <row r="145806">
          <cell r="B145806">
            <v>6169940879</v>
          </cell>
        </row>
        <row r="145807">
          <cell r="B145807">
            <v>7294652306</v>
          </cell>
        </row>
        <row r="145808">
          <cell r="A145808" t="str">
            <v>双阳</v>
          </cell>
          <cell r="B145808">
            <v>1646226920</v>
          </cell>
        </row>
        <row r="145809">
          <cell r="B145809">
            <v>5245636501</v>
          </cell>
        </row>
        <row r="145810">
          <cell r="B145810">
            <v>242123416</v>
          </cell>
        </row>
        <row r="145811">
          <cell r="B145811">
            <v>3373313415</v>
          </cell>
        </row>
        <row r="145812">
          <cell r="B145812">
            <v>3373313417</v>
          </cell>
        </row>
        <row r="145813">
          <cell r="B145813">
            <v>7363738272</v>
          </cell>
        </row>
        <row r="145814">
          <cell r="B145814">
            <v>7363738271</v>
          </cell>
        </row>
        <row r="145815">
          <cell r="B145815">
            <v>6169940880</v>
          </cell>
        </row>
        <row r="145816">
          <cell r="B145816">
            <v>6401447092</v>
          </cell>
        </row>
        <row r="145817">
          <cell r="B145817">
            <v>6401447091</v>
          </cell>
        </row>
        <row r="145818">
          <cell r="B145818">
            <v>6401447090</v>
          </cell>
        </row>
        <row r="145819">
          <cell r="B145819">
            <v>7363737912</v>
          </cell>
        </row>
        <row r="145820">
          <cell r="B145820">
            <v>6401447038</v>
          </cell>
        </row>
        <row r="145821">
          <cell r="B145821">
            <v>7363737911</v>
          </cell>
        </row>
        <row r="145822">
          <cell r="B145822">
            <v>6401447089</v>
          </cell>
        </row>
        <row r="145823">
          <cell r="B145823">
            <v>7363737910</v>
          </cell>
        </row>
        <row r="145824">
          <cell r="B145824">
            <v>7363737909</v>
          </cell>
        </row>
        <row r="145825">
          <cell r="B145825">
            <v>242123415</v>
          </cell>
        </row>
        <row r="145826">
          <cell r="B145826">
            <v>7363737908</v>
          </cell>
        </row>
        <row r="145827">
          <cell r="B145827">
            <v>6767470934</v>
          </cell>
        </row>
        <row r="145828">
          <cell r="B145828">
            <v>6767471797</v>
          </cell>
        </row>
        <row r="145829">
          <cell r="B145829">
            <v>7294650149</v>
          </cell>
        </row>
        <row r="145830">
          <cell r="B145830">
            <v>6767469870</v>
          </cell>
        </row>
        <row r="145831">
          <cell r="B145831">
            <v>6767472973</v>
          </cell>
        </row>
        <row r="145832">
          <cell r="B145832">
            <v>6767468104</v>
          </cell>
        </row>
        <row r="145833">
          <cell r="B145833">
            <v>6767470044</v>
          </cell>
        </row>
        <row r="145834">
          <cell r="B145834">
            <v>6767469214</v>
          </cell>
        </row>
        <row r="145835">
          <cell r="B145835">
            <v>5282680897</v>
          </cell>
        </row>
        <row r="145836">
          <cell r="B145836">
            <v>6767471108</v>
          </cell>
        </row>
        <row r="145837">
          <cell r="B145837">
            <v>242154903</v>
          </cell>
        </row>
        <row r="145838">
          <cell r="B145838">
            <v>6401447088</v>
          </cell>
        </row>
        <row r="145839">
          <cell r="B145839">
            <v>6767471442</v>
          </cell>
        </row>
        <row r="145840">
          <cell r="B145840">
            <v>3723171994</v>
          </cell>
        </row>
        <row r="145841">
          <cell r="B145841">
            <v>6767472278</v>
          </cell>
        </row>
        <row r="145842">
          <cell r="B145842">
            <v>6767470353</v>
          </cell>
        </row>
        <row r="145843">
          <cell r="B145843">
            <v>6401447087</v>
          </cell>
        </row>
        <row r="145844">
          <cell r="B145844">
            <v>6401447086</v>
          </cell>
        </row>
        <row r="145845">
          <cell r="B145845">
            <v>6401447085</v>
          </cell>
        </row>
        <row r="145846">
          <cell r="B145846">
            <v>6401447084</v>
          </cell>
        </row>
        <row r="145847">
          <cell r="B145847">
            <v>6401447083</v>
          </cell>
        </row>
        <row r="145848">
          <cell r="B145848">
            <v>3723172041</v>
          </cell>
        </row>
        <row r="145849">
          <cell r="B145849">
            <v>6401447082</v>
          </cell>
        </row>
        <row r="145850">
          <cell r="B145850">
            <v>5282680898</v>
          </cell>
        </row>
        <row r="145851">
          <cell r="B145851">
            <v>6169940903</v>
          </cell>
        </row>
        <row r="145852">
          <cell r="B145852">
            <v>242123414</v>
          </cell>
        </row>
        <row r="145853">
          <cell r="B145853">
            <v>6169940881</v>
          </cell>
        </row>
        <row r="145854">
          <cell r="B145854">
            <v>6169940882</v>
          </cell>
        </row>
        <row r="145855">
          <cell r="B145855">
            <v>242154901</v>
          </cell>
        </row>
        <row r="145856">
          <cell r="B145856">
            <v>3793150621</v>
          </cell>
        </row>
        <row r="145857">
          <cell r="B145857">
            <v>5245636500</v>
          </cell>
        </row>
        <row r="145858">
          <cell r="B145858">
            <v>3811214655</v>
          </cell>
        </row>
        <row r="145859">
          <cell r="B145859">
            <v>242123413</v>
          </cell>
        </row>
        <row r="145860">
          <cell r="B145860">
            <v>7294568156</v>
          </cell>
        </row>
        <row r="145861">
          <cell r="B145861">
            <v>6869109922</v>
          </cell>
        </row>
        <row r="145862">
          <cell r="B145862">
            <v>5245636499</v>
          </cell>
        </row>
        <row r="145863">
          <cell r="B145863">
            <v>810136273</v>
          </cell>
        </row>
        <row r="145864">
          <cell r="B145864">
            <v>241863349</v>
          </cell>
        </row>
        <row r="145865">
          <cell r="B145865">
            <v>2844003658</v>
          </cell>
        </row>
        <row r="145866">
          <cell r="B145866">
            <v>2844003659</v>
          </cell>
        </row>
        <row r="145867">
          <cell r="B145867">
            <v>241863348</v>
          </cell>
        </row>
        <row r="145868">
          <cell r="B145868">
            <v>2844003660</v>
          </cell>
        </row>
        <row r="145869">
          <cell r="B145869">
            <v>2844003661</v>
          </cell>
        </row>
        <row r="145870">
          <cell r="B145870">
            <v>6169940883</v>
          </cell>
        </row>
        <row r="145871">
          <cell r="B145871">
            <v>241863350</v>
          </cell>
        </row>
        <row r="145872">
          <cell r="B145872">
            <v>2844003662</v>
          </cell>
        </row>
        <row r="145873">
          <cell r="B145873">
            <v>2844003663</v>
          </cell>
        </row>
        <row r="145874">
          <cell r="B145874">
            <v>2844003664</v>
          </cell>
        </row>
        <row r="145875">
          <cell r="B145875">
            <v>2844003665</v>
          </cell>
        </row>
        <row r="145876">
          <cell r="B145876">
            <v>2844003666</v>
          </cell>
        </row>
        <row r="145877">
          <cell r="B145877">
            <v>2844003667</v>
          </cell>
        </row>
        <row r="145878">
          <cell r="B145878">
            <v>5245636461</v>
          </cell>
        </row>
        <row r="145879">
          <cell r="B145879">
            <v>2844003669</v>
          </cell>
        </row>
        <row r="145880">
          <cell r="B145880">
            <v>6869113995</v>
          </cell>
        </row>
        <row r="145881">
          <cell r="B145881">
            <v>2844003672</v>
          </cell>
        </row>
        <row r="145882">
          <cell r="B145882">
            <v>241863347</v>
          </cell>
        </row>
        <row r="145883">
          <cell r="B145883">
            <v>5245636462</v>
          </cell>
        </row>
        <row r="145884">
          <cell r="B145884">
            <v>241863351</v>
          </cell>
        </row>
        <row r="145885">
          <cell r="B145885">
            <v>5245636463</v>
          </cell>
        </row>
        <row r="145886">
          <cell r="B145886">
            <v>6869116158</v>
          </cell>
        </row>
        <row r="145887">
          <cell r="B145887">
            <v>2844003678</v>
          </cell>
        </row>
        <row r="145888">
          <cell r="B145888">
            <v>242123411</v>
          </cell>
        </row>
        <row r="145889">
          <cell r="B145889">
            <v>7294649446</v>
          </cell>
        </row>
        <row r="145890">
          <cell r="B145890">
            <v>5245636464</v>
          </cell>
        </row>
        <row r="145891">
          <cell r="B145891">
            <v>6869113617</v>
          </cell>
        </row>
        <row r="145892">
          <cell r="B145892">
            <v>242123410</v>
          </cell>
        </row>
        <row r="145893">
          <cell r="B145893">
            <v>5245636465</v>
          </cell>
        </row>
        <row r="145894">
          <cell r="B145894">
            <v>6869117472</v>
          </cell>
        </row>
        <row r="145895">
          <cell r="B145895">
            <v>6869113470</v>
          </cell>
        </row>
        <row r="145896">
          <cell r="A145896" t="str">
            <v>Копа</v>
          </cell>
          <cell r="B145896">
            <v>4034464668</v>
          </cell>
        </row>
        <row r="145897">
          <cell r="B145897">
            <v>242154900</v>
          </cell>
        </row>
        <row r="145898">
          <cell r="A145898" t="str">
            <v>Копа</v>
          </cell>
          <cell r="B145898">
            <v>2841210520</v>
          </cell>
        </row>
        <row r="145899">
          <cell r="B145899">
            <v>242123409</v>
          </cell>
        </row>
        <row r="145900">
          <cell r="B145900">
            <v>242123408</v>
          </cell>
        </row>
        <row r="145901">
          <cell r="B145901">
            <v>7294652062</v>
          </cell>
        </row>
        <row r="145902">
          <cell r="B145902">
            <v>7454948405</v>
          </cell>
        </row>
        <row r="145903">
          <cell r="B145903">
            <v>2050374928</v>
          </cell>
        </row>
        <row r="145904">
          <cell r="B145904">
            <v>5245636466</v>
          </cell>
        </row>
        <row r="145905">
          <cell r="B145905">
            <v>2844003699</v>
          </cell>
        </row>
        <row r="145906">
          <cell r="B145906">
            <v>810136259</v>
          </cell>
        </row>
        <row r="145907">
          <cell r="B145907">
            <v>2844003700</v>
          </cell>
        </row>
        <row r="145908">
          <cell r="B145908">
            <v>2050374949</v>
          </cell>
        </row>
        <row r="145909">
          <cell r="B145909">
            <v>242123406</v>
          </cell>
        </row>
        <row r="145910">
          <cell r="B145910">
            <v>7294599473</v>
          </cell>
        </row>
        <row r="145911">
          <cell r="B145911">
            <v>242154898</v>
          </cell>
        </row>
        <row r="145912">
          <cell r="B145912">
            <v>2844038838</v>
          </cell>
        </row>
        <row r="145913">
          <cell r="B145913">
            <v>2846967114</v>
          </cell>
        </row>
        <row r="145914">
          <cell r="B145914">
            <v>2844038839</v>
          </cell>
        </row>
        <row r="145915">
          <cell r="B145915">
            <v>241861341</v>
          </cell>
        </row>
        <row r="145916">
          <cell r="B145916">
            <v>2844038840</v>
          </cell>
        </row>
        <row r="145917">
          <cell r="B145917">
            <v>7454948432</v>
          </cell>
        </row>
        <row r="145918">
          <cell r="B145918">
            <v>241863353</v>
          </cell>
        </row>
        <row r="145919">
          <cell r="B145919">
            <v>241861340</v>
          </cell>
        </row>
        <row r="145920">
          <cell r="B145920">
            <v>241861342</v>
          </cell>
        </row>
        <row r="145921">
          <cell r="B145921">
            <v>5245636467</v>
          </cell>
        </row>
        <row r="145922">
          <cell r="B145922">
            <v>7294651321</v>
          </cell>
        </row>
        <row r="145923">
          <cell r="B145923">
            <v>7294651001</v>
          </cell>
        </row>
        <row r="145924">
          <cell r="B145924">
            <v>241863331</v>
          </cell>
        </row>
        <row r="145925">
          <cell r="B145925">
            <v>7294651405</v>
          </cell>
        </row>
        <row r="145926">
          <cell r="B145926">
            <v>2844003913</v>
          </cell>
        </row>
        <row r="145927">
          <cell r="B145927">
            <v>2844003914</v>
          </cell>
        </row>
        <row r="145928">
          <cell r="B145928">
            <v>241863341</v>
          </cell>
        </row>
        <row r="145929">
          <cell r="B145929">
            <v>241863340</v>
          </cell>
        </row>
        <row r="145930">
          <cell r="B145930">
            <v>7294652193</v>
          </cell>
        </row>
        <row r="145931">
          <cell r="B145931">
            <v>2844003917</v>
          </cell>
        </row>
        <row r="145932">
          <cell r="B145932">
            <v>7294651695</v>
          </cell>
        </row>
        <row r="145933">
          <cell r="B145933">
            <v>7460553023</v>
          </cell>
        </row>
        <row r="145934">
          <cell r="B145934">
            <v>241863346</v>
          </cell>
        </row>
        <row r="145935">
          <cell r="B145935">
            <v>2844003919</v>
          </cell>
        </row>
        <row r="145936">
          <cell r="B145936">
            <v>5245636468</v>
          </cell>
        </row>
        <row r="145937">
          <cell r="B145937">
            <v>2844003921</v>
          </cell>
        </row>
        <row r="145938">
          <cell r="A145938" t="str">
            <v>Безымянная</v>
          </cell>
          <cell r="B145938">
            <v>3564010293</v>
          </cell>
        </row>
        <row r="145939">
          <cell r="B145939">
            <v>241863339</v>
          </cell>
        </row>
        <row r="145940">
          <cell r="A145940" t="str">
            <v>Безымянная</v>
          </cell>
          <cell r="B145940">
            <v>7030292333</v>
          </cell>
        </row>
        <row r="145941">
          <cell r="B145941">
            <v>2844003922</v>
          </cell>
        </row>
        <row r="145942">
          <cell r="A145942" t="str">
            <v>Безымянная</v>
          </cell>
          <cell r="B145942">
            <v>7030292332</v>
          </cell>
        </row>
        <row r="145943">
          <cell r="B145943">
            <v>241863345</v>
          </cell>
        </row>
        <row r="145944">
          <cell r="B145944">
            <v>5245636507</v>
          </cell>
        </row>
        <row r="145945">
          <cell r="B145945">
            <v>2844003926</v>
          </cell>
        </row>
        <row r="145946">
          <cell r="B145946">
            <v>2844003927</v>
          </cell>
        </row>
        <row r="145947">
          <cell r="B145947">
            <v>2844003930</v>
          </cell>
        </row>
        <row r="145948">
          <cell r="B145948">
            <v>2844003931</v>
          </cell>
        </row>
        <row r="145949">
          <cell r="B145949">
            <v>1949886318</v>
          </cell>
        </row>
        <row r="145950">
          <cell r="B145950">
            <v>241863338</v>
          </cell>
        </row>
        <row r="145951">
          <cell r="B145951">
            <v>5245636469</v>
          </cell>
        </row>
        <row r="145952">
          <cell r="B145952">
            <v>7454948418</v>
          </cell>
        </row>
        <row r="145953">
          <cell r="B145953">
            <v>7294649538</v>
          </cell>
        </row>
        <row r="145954">
          <cell r="B145954">
            <v>2844003933</v>
          </cell>
        </row>
        <row r="145955">
          <cell r="B145955">
            <v>1949886320</v>
          </cell>
        </row>
        <row r="145956">
          <cell r="B145956">
            <v>2844003935</v>
          </cell>
        </row>
        <row r="145957">
          <cell r="A145957" t="str">
            <v>Кзылтан</v>
          </cell>
          <cell r="B145957">
            <v>2844003932</v>
          </cell>
        </row>
        <row r="145958">
          <cell r="B145958">
            <v>241863332</v>
          </cell>
        </row>
        <row r="145959">
          <cell r="A145959" t="str">
            <v>Жайлау</v>
          </cell>
          <cell r="B145959">
            <v>3789041869</v>
          </cell>
        </row>
        <row r="145960">
          <cell r="B145960">
            <v>2844003938</v>
          </cell>
        </row>
        <row r="145961">
          <cell r="B145961">
            <v>2844003940</v>
          </cell>
        </row>
        <row r="145962">
          <cell r="B145962">
            <v>2844003941</v>
          </cell>
        </row>
        <row r="145963">
          <cell r="B145963">
            <v>241863333</v>
          </cell>
        </row>
        <row r="145964">
          <cell r="B145964">
            <v>244456885</v>
          </cell>
        </row>
        <row r="145965">
          <cell r="B145965">
            <v>241863334</v>
          </cell>
        </row>
        <row r="145966">
          <cell r="A145966" t="str">
            <v>Чильбастау</v>
          </cell>
          <cell r="B145966">
            <v>2844003942</v>
          </cell>
        </row>
        <row r="145967">
          <cell r="B145967">
            <v>241863337</v>
          </cell>
        </row>
        <row r="145968">
          <cell r="B145968">
            <v>2844003946</v>
          </cell>
        </row>
        <row r="145969">
          <cell r="B145969">
            <v>2844003947</v>
          </cell>
        </row>
        <row r="145970">
          <cell r="B145970">
            <v>5245636470</v>
          </cell>
        </row>
        <row r="145971">
          <cell r="B145971">
            <v>241863354</v>
          </cell>
        </row>
        <row r="145972">
          <cell r="B145972">
            <v>2844003949</v>
          </cell>
        </row>
        <row r="145973">
          <cell r="B145973">
            <v>242123405</v>
          </cell>
        </row>
        <row r="145974">
          <cell r="B145974">
            <v>2393165834</v>
          </cell>
        </row>
        <row r="145975">
          <cell r="B145975">
            <v>2844003951</v>
          </cell>
        </row>
        <row r="145976">
          <cell r="B145976">
            <v>2844003952</v>
          </cell>
        </row>
        <row r="145977">
          <cell r="B145977">
            <v>241863355</v>
          </cell>
        </row>
        <row r="145978">
          <cell r="B145978">
            <v>241863336</v>
          </cell>
        </row>
        <row r="145979">
          <cell r="B145979">
            <v>2844003957</v>
          </cell>
        </row>
        <row r="145980">
          <cell r="B145980">
            <v>241863335</v>
          </cell>
        </row>
        <row r="145981">
          <cell r="B145981">
            <v>5245636471</v>
          </cell>
        </row>
        <row r="145982">
          <cell r="B145982">
            <v>2847584225</v>
          </cell>
        </row>
        <row r="145983">
          <cell r="B145983">
            <v>2393171894</v>
          </cell>
        </row>
        <row r="145984">
          <cell r="B145984">
            <v>241863344</v>
          </cell>
        </row>
        <row r="145985">
          <cell r="B145985">
            <v>2847584240</v>
          </cell>
        </row>
        <row r="145986">
          <cell r="B145986">
            <v>2844003963</v>
          </cell>
        </row>
        <row r="145987">
          <cell r="B145987">
            <v>241863342</v>
          </cell>
        </row>
        <row r="145988">
          <cell r="B145988">
            <v>2844003964</v>
          </cell>
        </row>
        <row r="145989">
          <cell r="B145989">
            <v>241863343</v>
          </cell>
        </row>
        <row r="145990">
          <cell r="B145990">
            <v>2844003965</v>
          </cell>
        </row>
        <row r="145991">
          <cell r="B145991">
            <v>241863356</v>
          </cell>
        </row>
        <row r="145992">
          <cell r="B145992">
            <v>2393165817</v>
          </cell>
        </row>
        <row r="145993">
          <cell r="B145993">
            <v>5245636472</v>
          </cell>
        </row>
        <row r="145994">
          <cell r="B145994">
            <v>2393165827</v>
          </cell>
        </row>
        <row r="145995">
          <cell r="A145995" t="str">
            <v>Жингильды</v>
          </cell>
          <cell r="B145995">
            <v>3789058866</v>
          </cell>
        </row>
        <row r="145996">
          <cell r="B145996">
            <v>2393165796</v>
          </cell>
        </row>
        <row r="145997">
          <cell r="B145997">
            <v>2393165844</v>
          </cell>
        </row>
        <row r="145998">
          <cell r="B145998">
            <v>7363737852</v>
          </cell>
        </row>
        <row r="145999">
          <cell r="B145999">
            <v>7363737850</v>
          </cell>
        </row>
        <row r="146000">
          <cell r="B146000">
            <v>2393171918</v>
          </cell>
        </row>
        <row r="146001">
          <cell r="B146001">
            <v>2393165854</v>
          </cell>
        </row>
        <row r="146002">
          <cell r="B146002">
            <v>7363737851</v>
          </cell>
        </row>
        <row r="146003">
          <cell r="B146003">
            <v>241861338</v>
          </cell>
        </row>
        <row r="146004">
          <cell r="B146004">
            <v>5245636473</v>
          </cell>
        </row>
        <row r="146005">
          <cell r="B146005">
            <v>2393165864</v>
          </cell>
        </row>
        <row r="146006">
          <cell r="A146006" t="str">
            <v>Отар</v>
          </cell>
          <cell r="B146006">
            <v>2847583994</v>
          </cell>
        </row>
        <row r="146007">
          <cell r="B146007">
            <v>2393165824</v>
          </cell>
        </row>
        <row r="146008">
          <cell r="B146008">
            <v>2393165836</v>
          </cell>
        </row>
        <row r="146009">
          <cell r="B146009">
            <v>1949886373</v>
          </cell>
        </row>
        <row r="146010">
          <cell r="B146010">
            <v>241861337</v>
          </cell>
        </row>
        <row r="146011">
          <cell r="B146011">
            <v>2420373229</v>
          </cell>
        </row>
        <row r="146012">
          <cell r="B146012">
            <v>241861336</v>
          </cell>
        </row>
        <row r="146013">
          <cell r="B146013">
            <v>2393165839</v>
          </cell>
        </row>
        <row r="146014">
          <cell r="B146014">
            <v>2393165868</v>
          </cell>
        </row>
        <row r="146015">
          <cell r="B146015">
            <v>241861335</v>
          </cell>
        </row>
        <row r="146016">
          <cell r="B146016">
            <v>2393165849</v>
          </cell>
        </row>
        <row r="146017">
          <cell r="B146017">
            <v>2393171884</v>
          </cell>
        </row>
        <row r="146018">
          <cell r="B146018">
            <v>2393165837</v>
          </cell>
        </row>
        <row r="146019">
          <cell r="B146019">
            <v>2393165805</v>
          </cell>
        </row>
        <row r="146020">
          <cell r="B146020">
            <v>2393165815</v>
          </cell>
        </row>
        <row r="146021">
          <cell r="B146021">
            <v>2393165856</v>
          </cell>
        </row>
        <row r="146022">
          <cell r="B146022">
            <v>5245636474</v>
          </cell>
        </row>
        <row r="146023">
          <cell r="B146023">
            <v>241861334</v>
          </cell>
        </row>
        <row r="146024">
          <cell r="B146024">
            <v>7363737849</v>
          </cell>
        </row>
        <row r="146025">
          <cell r="B146025">
            <v>7363737848</v>
          </cell>
        </row>
        <row r="146026">
          <cell r="B146026">
            <v>5245636475</v>
          </cell>
        </row>
        <row r="146027">
          <cell r="A146027" t="str">
            <v>1653 км</v>
          </cell>
          <cell r="B146027">
            <v>7086714010</v>
          </cell>
        </row>
        <row r="146028">
          <cell r="B146028">
            <v>244456797</v>
          </cell>
        </row>
        <row r="146029">
          <cell r="B146029">
            <v>2393165799</v>
          </cell>
        </row>
        <row r="146030">
          <cell r="B146030">
            <v>5245636476</v>
          </cell>
        </row>
        <row r="146031">
          <cell r="B146031">
            <v>241861332</v>
          </cell>
        </row>
        <row r="146032">
          <cell r="B146032">
            <v>2393165876</v>
          </cell>
        </row>
        <row r="146033">
          <cell r="B146033">
            <v>2393165852</v>
          </cell>
        </row>
        <row r="146034">
          <cell r="B146034">
            <v>5245636477</v>
          </cell>
        </row>
        <row r="146035">
          <cell r="B146035">
            <v>5245636478</v>
          </cell>
        </row>
        <row r="146036">
          <cell r="B146036">
            <v>5245636479</v>
          </cell>
        </row>
        <row r="146037">
          <cell r="A146037" t="str">
            <v>山场屯</v>
          </cell>
          <cell r="B146037">
            <v>2340355360</v>
          </cell>
        </row>
        <row r="146038">
          <cell r="B146038">
            <v>1600032697</v>
          </cell>
        </row>
        <row r="146039">
          <cell r="B146039">
            <v>5245636480</v>
          </cell>
        </row>
        <row r="146040">
          <cell r="B146040">
            <v>242123404</v>
          </cell>
        </row>
        <row r="146041">
          <cell r="A146041" t="str">
            <v>苏鲁克</v>
          </cell>
          <cell r="B146041">
            <v>7369154304</v>
          </cell>
        </row>
        <row r="146042">
          <cell r="B146042">
            <v>241861331</v>
          </cell>
        </row>
        <row r="146043">
          <cell r="B146043">
            <v>242123403</v>
          </cell>
        </row>
        <row r="146044">
          <cell r="B146044">
            <v>3870453291</v>
          </cell>
        </row>
        <row r="146045">
          <cell r="B146045">
            <v>5245636481</v>
          </cell>
        </row>
        <row r="146046">
          <cell r="A146046" t="str">
            <v>宇宙地</v>
          </cell>
          <cell r="B146046">
            <v>843276700</v>
          </cell>
        </row>
        <row r="146047">
          <cell r="B146047">
            <v>241861330</v>
          </cell>
        </row>
        <row r="146048">
          <cell r="B146048">
            <v>5245636488</v>
          </cell>
        </row>
        <row r="146049">
          <cell r="B146049">
            <v>5245636482</v>
          </cell>
        </row>
        <row r="146050">
          <cell r="B146050">
            <v>7066512994</v>
          </cell>
        </row>
        <row r="146051">
          <cell r="B146051">
            <v>7066514870</v>
          </cell>
        </row>
        <row r="146052">
          <cell r="B146052">
            <v>7066511172</v>
          </cell>
        </row>
        <row r="146053">
          <cell r="B146053">
            <v>7066513518</v>
          </cell>
        </row>
        <row r="146054">
          <cell r="B146054">
            <v>1600032520</v>
          </cell>
        </row>
        <row r="146055">
          <cell r="B146055">
            <v>1590470996</v>
          </cell>
        </row>
        <row r="146056">
          <cell r="B146056">
            <v>2841210521</v>
          </cell>
        </row>
        <row r="146057">
          <cell r="B146057">
            <v>241861329</v>
          </cell>
        </row>
        <row r="146058">
          <cell r="B146058">
            <v>1590471072</v>
          </cell>
        </row>
        <row r="146059">
          <cell r="A146059" t="str">
            <v>黄泥河</v>
          </cell>
          <cell r="B146059">
            <v>1590460718</v>
          </cell>
        </row>
        <row r="146060">
          <cell r="B146060">
            <v>5245636483</v>
          </cell>
        </row>
        <row r="146061">
          <cell r="B146061">
            <v>5244441664</v>
          </cell>
        </row>
        <row r="146062">
          <cell r="B146062">
            <v>6398605546</v>
          </cell>
        </row>
        <row r="146063">
          <cell r="B146063">
            <v>6767466644</v>
          </cell>
        </row>
        <row r="146064">
          <cell r="B146064">
            <v>5245636484</v>
          </cell>
        </row>
        <row r="146065">
          <cell r="B146065">
            <v>5244437672</v>
          </cell>
        </row>
        <row r="146066">
          <cell r="B146066">
            <v>5244441660</v>
          </cell>
        </row>
        <row r="146067">
          <cell r="B146067">
            <v>240469159</v>
          </cell>
        </row>
        <row r="146068">
          <cell r="B146068">
            <v>6124461245</v>
          </cell>
        </row>
        <row r="146069">
          <cell r="B146069">
            <v>5244437668</v>
          </cell>
        </row>
        <row r="146070">
          <cell r="B146070">
            <v>5245636514</v>
          </cell>
        </row>
        <row r="146071">
          <cell r="B146071">
            <v>241861328</v>
          </cell>
        </row>
        <row r="146072">
          <cell r="A146072" t="str">
            <v>Раздольное</v>
          </cell>
          <cell r="B146072">
            <v>4017822789</v>
          </cell>
        </row>
        <row r="146073">
          <cell r="A146073" t="str">
            <v>Раздольное</v>
          </cell>
          <cell r="B146073">
            <v>3208519871</v>
          </cell>
        </row>
        <row r="146074">
          <cell r="A146074" t="str">
            <v>Раздольное</v>
          </cell>
          <cell r="B146074">
            <v>1834810597</v>
          </cell>
        </row>
        <row r="146075">
          <cell r="B146075">
            <v>2844038841</v>
          </cell>
        </row>
        <row r="146076">
          <cell r="B146076">
            <v>2844038842</v>
          </cell>
        </row>
        <row r="146077">
          <cell r="B146077">
            <v>5245636515</v>
          </cell>
        </row>
        <row r="146078">
          <cell r="B146078">
            <v>240469160</v>
          </cell>
        </row>
        <row r="146079">
          <cell r="B146079">
            <v>241861327</v>
          </cell>
        </row>
        <row r="146080">
          <cell r="B146080">
            <v>5245636516</v>
          </cell>
        </row>
        <row r="146081">
          <cell r="B146081">
            <v>2844038843</v>
          </cell>
        </row>
        <row r="146082">
          <cell r="B146082">
            <v>241861326</v>
          </cell>
        </row>
        <row r="146083">
          <cell r="B146083">
            <v>1834903176</v>
          </cell>
        </row>
        <row r="146084">
          <cell r="B146084">
            <v>1224802210</v>
          </cell>
        </row>
        <row r="146085">
          <cell r="B146085">
            <v>5245636567</v>
          </cell>
        </row>
        <row r="146086">
          <cell r="A146086" t="str">
            <v>威虎岭北</v>
          </cell>
          <cell r="B146086">
            <v>4038110655</v>
          </cell>
        </row>
        <row r="146087">
          <cell r="B146087">
            <v>5245636568</v>
          </cell>
        </row>
        <row r="146088">
          <cell r="B146088">
            <v>240469161</v>
          </cell>
        </row>
        <row r="146089">
          <cell r="B146089">
            <v>241861325</v>
          </cell>
        </row>
        <row r="146090">
          <cell r="B146090">
            <v>6398605580</v>
          </cell>
        </row>
        <row r="146091">
          <cell r="B146091">
            <v>2844038844</v>
          </cell>
        </row>
        <row r="146092">
          <cell r="B146092">
            <v>6398605582</v>
          </cell>
        </row>
        <row r="146093">
          <cell r="B146093">
            <v>5245636569</v>
          </cell>
        </row>
        <row r="146094">
          <cell r="B146094">
            <v>2844038845</v>
          </cell>
        </row>
        <row r="146095">
          <cell r="B146095">
            <v>5245636566</v>
          </cell>
        </row>
        <row r="146096">
          <cell r="B146096">
            <v>2844038846</v>
          </cell>
        </row>
        <row r="146097">
          <cell r="B146097">
            <v>2844038847</v>
          </cell>
        </row>
        <row r="146098">
          <cell r="B146098">
            <v>2844038848</v>
          </cell>
        </row>
        <row r="146099">
          <cell r="B146099">
            <v>241861324</v>
          </cell>
        </row>
        <row r="146100">
          <cell r="B146100">
            <v>5245636570</v>
          </cell>
        </row>
        <row r="146101">
          <cell r="B146101">
            <v>241861323</v>
          </cell>
        </row>
        <row r="146102">
          <cell r="B146102">
            <v>2841466251</v>
          </cell>
        </row>
        <row r="146103">
          <cell r="B146103">
            <v>240469162</v>
          </cell>
        </row>
        <row r="146104">
          <cell r="B146104">
            <v>2844038849</v>
          </cell>
        </row>
        <row r="146105">
          <cell r="B146105">
            <v>2844038850</v>
          </cell>
        </row>
        <row r="146106">
          <cell r="B146106">
            <v>2844038851</v>
          </cell>
        </row>
        <row r="146107">
          <cell r="B146107">
            <v>2844038852</v>
          </cell>
        </row>
        <row r="146108">
          <cell r="B146108">
            <v>241861322</v>
          </cell>
        </row>
        <row r="146109">
          <cell r="B146109">
            <v>5245636571</v>
          </cell>
        </row>
        <row r="146110">
          <cell r="A146110" t="str">
            <v>Кулжабасы</v>
          </cell>
          <cell r="B146110">
            <v>3788901830</v>
          </cell>
        </row>
        <row r="146111">
          <cell r="B146111">
            <v>6869116874</v>
          </cell>
        </row>
        <row r="146112">
          <cell r="B146112">
            <v>6869116508</v>
          </cell>
        </row>
        <row r="146113">
          <cell r="B146113">
            <v>6869112535</v>
          </cell>
        </row>
        <row r="146114">
          <cell r="B146114">
            <v>241861321</v>
          </cell>
        </row>
        <row r="146115">
          <cell r="B146115">
            <v>2844038853</v>
          </cell>
        </row>
        <row r="146116">
          <cell r="B146116">
            <v>241861320</v>
          </cell>
        </row>
        <row r="146117">
          <cell r="B146117">
            <v>240469363</v>
          </cell>
        </row>
        <row r="146118">
          <cell r="B146118">
            <v>6869111182</v>
          </cell>
        </row>
        <row r="146119">
          <cell r="B146119">
            <v>6869114013</v>
          </cell>
        </row>
        <row r="146120">
          <cell r="B146120">
            <v>6869113637</v>
          </cell>
        </row>
        <row r="146121">
          <cell r="B146121">
            <v>6869116178</v>
          </cell>
        </row>
        <row r="146122">
          <cell r="B146122">
            <v>2844038854</v>
          </cell>
        </row>
        <row r="146123">
          <cell r="B146123">
            <v>6869115148</v>
          </cell>
        </row>
        <row r="146124">
          <cell r="B146124">
            <v>6869117585</v>
          </cell>
        </row>
        <row r="146125">
          <cell r="B146125">
            <v>6869117080</v>
          </cell>
        </row>
        <row r="146126">
          <cell r="B146126">
            <v>6869113205</v>
          </cell>
        </row>
        <row r="146127">
          <cell r="B146127">
            <v>6869112137</v>
          </cell>
        </row>
        <row r="146128">
          <cell r="B146128">
            <v>2844038855</v>
          </cell>
        </row>
        <row r="146129">
          <cell r="B146129">
            <v>6869088372</v>
          </cell>
        </row>
        <row r="146130">
          <cell r="B146130">
            <v>241861319</v>
          </cell>
        </row>
        <row r="146131">
          <cell r="B146131">
            <v>2844038856</v>
          </cell>
        </row>
        <row r="146132">
          <cell r="B146132">
            <v>7363736240</v>
          </cell>
        </row>
        <row r="146133">
          <cell r="B146133">
            <v>7363736239</v>
          </cell>
        </row>
        <row r="146134">
          <cell r="B146134">
            <v>7363736238</v>
          </cell>
        </row>
        <row r="146135">
          <cell r="B146135">
            <v>2844038857</v>
          </cell>
        </row>
        <row r="146136">
          <cell r="B146136">
            <v>2844038858</v>
          </cell>
        </row>
        <row r="146137">
          <cell r="B146137">
            <v>1883477048</v>
          </cell>
        </row>
        <row r="146138">
          <cell r="B146138">
            <v>241861318</v>
          </cell>
        </row>
        <row r="146139">
          <cell r="B146139">
            <v>241863496</v>
          </cell>
        </row>
        <row r="146140">
          <cell r="B146140">
            <v>2841466252</v>
          </cell>
        </row>
        <row r="146141">
          <cell r="B146141">
            <v>2550370920</v>
          </cell>
        </row>
        <row r="146142">
          <cell r="B146142">
            <v>883048567</v>
          </cell>
        </row>
        <row r="146143">
          <cell r="B146143">
            <v>7938141763</v>
          </cell>
        </row>
        <row r="146144">
          <cell r="B146144">
            <v>6869117414</v>
          </cell>
        </row>
        <row r="146145">
          <cell r="B146145">
            <v>241863495</v>
          </cell>
        </row>
        <row r="146146">
          <cell r="B146146">
            <v>6869116337</v>
          </cell>
        </row>
        <row r="146147">
          <cell r="B146147">
            <v>6869112344</v>
          </cell>
        </row>
        <row r="146148">
          <cell r="B146148">
            <v>6869111966</v>
          </cell>
        </row>
        <row r="146149">
          <cell r="B146149">
            <v>6869114655</v>
          </cell>
        </row>
        <row r="146150">
          <cell r="B146150">
            <v>6869113411</v>
          </cell>
        </row>
        <row r="146151">
          <cell r="B146151">
            <v>6869116007</v>
          </cell>
        </row>
        <row r="146152">
          <cell r="B146152">
            <v>6869112997</v>
          </cell>
        </row>
        <row r="146153">
          <cell r="B146153">
            <v>6869115555</v>
          </cell>
        </row>
        <row r="146154">
          <cell r="B146154">
            <v>7363736295</v>
          </cell>
        </row>
        <row r="146155">
          <cell r="B146155">
            <v>6869114617</v>
          </cell>
        </row>
        <row r="146156">
          <cell r="B146156">
            <v>7363736294</v>
          </cell>
        </row>
        <row r="146157">
          <cell r="B146157">
            <v>240469364</v>
          </cell>
        </row>
        <row r="146158">
          <cell r="B146158">
            <v>7363736293</v>
          </cell>
        </row>
        <row r="146159">
          <cell r="B146159">
            <v>7363736292</v>
          </cell>
        </row>
        <row r="146160">
          <cell r="B146160">
            <v>7363736291</v>
          </cell>
        </row>
        <row r="146161">
          <cell r="B146161">
            <v>7363736290</v>
          </cell>
        </row>
        <row r="146162">
          <cell r="B146162">
            <v>7363736289</v>
          </cell>
        </row>
        <row r="146163">
          <cell r="B146163">
            <v>7363736288</v>
          </cell>
        </row>
        <row r="146164">
          <cell r="B146164">
            <v>7363736287</v>
          </cell>
        </row>
        <row r="146165">
          <cell r="B146165">
            <v>7363736286</v>
          </cell>
        </row>
        <row r="146166">
          <cell r="B146166">
            <v>7363736285</v>
          </cell>
        </row>
        <row r="146167">
          <cell r="B146167">
            <v>242154895</v>
          </cell>
        </row>
        <row r="146168">
          <cell r="B146168">
            <v>7363736241</v>
          </cell>
        </row>
        <row r="146169">
          <cell r="B146169">
            <v>7363736244</v>
          </cell>
        </row>
        <row r="146170">
          <cell r="B146170">
            <v>7363736243</v>
          </cell>
        </row>
        <row r="146171">
          <cell r="B146171">
            <v>7363736242</v>
          </cell>
        </row>
        <row r="146172">
          <cell r="B146172">
            <v>6869112100</v>
          </cell>
        </row>
        <row r="146173">
          <cell r="B146173">
            <v>6869114448</v>
          </cell>
        </row>
        <row r="146174">
          <cell r="B146174">
            <v>6869116715</v>
          </cell>
        </row>
        <row r="146175">
          <cell r="B146175">
            <v>6869115799</v>
          </cell>
        </row>
        <row r="146176">
          <cell r="B146176">
            <v>6869111390</v>
          </cell>
        </row>
        <row r="146177">
          <cell r="B146177">
            <v>6869117790</v>
          </cell>
        </row>
        <row r="146178">
          <cell r="B146178">
            <v>6869113844</v>
          </cell>
        </row>
        <row r="146179">
          <cell r="B146179">
            <v>6869112740</v>
          </cell>
        </row>
        <row r="146180">
          <cell r="B146180">
            <v>6869115386</v>
          </cell>
        </row>
        <row r="146181">
          <cell r="B146181">
            <v>6869114978</v>
          </cell>
        </row>
        <row r="146182">
          <cell r="A146182" t="str">
            <v>Саз</v>
          </cell>
          <cell r="B146182">
            <v>4041217729</v>
          </cell>
        </row>
        <row r="146183">
          <cell r="A146183" t="str">
            <v>Саз</v>
          </cell>
          <cell r="B146183">
            <v>2841210522</v>
          </cell>
        </row>
        <row r="146184">
          <cell r="B146184">
            <v>6112952575</v>
          </cell>
        </row>
        <row r="146185">
          <cell r="B146185">
            <v>241863517</v>
          </cell>
        </row>
        <row r="146186">
          <cell r="B146186">
            <v>1901853682</v>
          </cell>
        </row>
        <row r="146187">
          <cell r="B146187">
            <v>3811244010</v>
          </cell>
        </row>
        <row r="146188">
          <cell r="B146188">
            <v>6869111147</v>
          </cell>
        </row>
        <row r="146189">
          <cell r="B146189">
            <v>6869117546</v>
          </cell>
        </row>
        <row r="146190">
          <cell r="B146190">
            <v>6869113600</v>
          </cell>
        </row>
        <row r="146191">
          <cell r="B146191">
            <v>6869112496</v>
          </cell>
        </row>
        <row r="146192">
          <cell r="B146192">
            <v>6401448093</v>
          </cell>
        </row>
        <row r="146193">
          <cell r="B146193">
            <v>6401448094</v>
          </cell>
        </row>
        <row r="146194">
          <cell r="B146194">
            <v>241863516</v>
          </cell>
        </row>
        <row r="146195">
          <cell r="B146195">
            <v>6869115112</v>
          </cell>
        </row>
        <row r="146196">
          <cell r="B146196">
            <v>6401448095</v>
          </cell>
        </row>
        <row r="146197">
          <cell r="B146197">
            <v>2393510823</v>
          </cell>
        </row>
        <row r="146198">
          <cell r="B146198">
            <v>7363736283</v>
          </cell>
        </row>
        <row r="146199">
          <cell r="B146199">
            <v>7363736282</v>
          </cell>
        </row>
        <row r="146200">
          <cell r="B146200">
            <v>2157831790</v>
          </cell>
        </row>
        <row r="146201">
          <cell r="B146201">
            <v>7363736281</v>
          </cell>
        </row>
        <row r="146202">
          <cell r="B146202">
            <v>7363736280</v>
          </cell>
        </row>
        <row r="146203">
          <cell r="B146203">
            <v>2841466253</v>
          </cell>
        </row>
        <row r="146204">
          <cell r="B146204">
            <v>241861317</v>
          </cell>
        </row>
        <row r="146205">
          <cell r="B146205">
            <v>240469365</v>
          </cell>
        </row>
        <row r="146206">
          <cell r="B146206">
            <v>2841466254</v>
          </cell>
        </row>
        <row r="146207">
          <cell r="B146207">
            <v>6767468203</v>
          </cell>
        </row>
        <row r="146208">
          <cell r="B146208">
            <v>1590471464</v>
          </cell>
        </row>
        <row r="146209">
          <cell r="B146209">
            <v>2844038859</v>
          </cell>
        </row>
        <row r="146210">
          <cell r="A146210" t="str">
            <v>白石山</v>
          </cell>
          <cell r="B146210">
            <v>1590460679</v>
          </cell>
        </row>
        <row r="146211">
          <cell r="B146211">
            <v>6767469022</v>
          </cell>
        </row>
        <row r="146212">
          <cell r="B146212">
            <v>6767472055</v>
          </cell>
        </row>
        <row r="146213">
          <cell r="B146213">
            <v>6869088333</v>
          </cell>
        </row>
        <row r="146214">
          <cell r="B146214">
            <v>2841466255</v>
          </cell>
        </row>
        <row r="146215">
          <cell r="B146215">
            <v>5245636572</v>
          </cell>
        </row>
        <row r="146216">
          <cell r="B146216">
            <v>6869117043</v>
          </cell>
        </row>
        <row r="146217">
          <cell r="B146217">
            <v>6869116139</v>
          </cell>
        </row>
        <row r="146218">
          <cell r="B146218">
            <v>241861316</v>
          </cell>
        </row>
        <row r="146219">
          <cell r="B146219">
            <v>7363736284</v>
          </cell>
        </row>
        <row r="146220">
          <cell r="B146220">
            <v>241863515</v>
          </cell>
        </row>
        <row r="146221">
          <cell r="B146221">
            <v>6401447100</v>
          </cell>
        </row>
        <row r="146222">
          <cell r="B146222">
            <v>2668951669</v>
          </cell>
        </row>
        <row r="146223">
          <cell r="B146223">
            <v>241863514</v>
          </cell>
        </row>
        <row r="146224">
          <cell r="B146224">
            <v>2063964801</v>
          </cell>
        </row>
        <row r="146225">
          <cell r="B146225">
            <v>2841466256</v>
          </cell>
        </row>
        <row r="146226">
          <cell r="B146226">
            <v>5244441648</v>
          </cell>
        </row>
        <row r="146227">
          <cell r="B146227">
            <v>2841466257</v>
          </cell>
        </row>
        <row r="146228">
          <cell r="B146228">
            <v>241863513</v>
          </cell>
        </row>
        <row r="146229">
          <cell r="B146229">
            <v>241863512</v>
          </cell>
        </row>
        <row r="146230">
          <cell r="B146230">
            <v>2841466258</v>
          </cell>
        </row>
        <row r="146231">
          <cell r="B146231">
            <v>2841466259</v>
          </cell>
        </row>
        <row r="146232">
          <cell r="B146232">
            <v>2841466260</v>
          </cell>
        </row>
        <row r="146233">
          <cell r="A146233" t="str">
            <v>天桥岭</v>
          </cell>
          <cell r="B146233">
            <v>2333212320</v>
          </cell>
        </row>
        <row r="146234">
          <cell r="B146234">
            <v>241863511</v>
          </cell>
        </row>
        <row r="146235">
          <cell r="B146235">
            <v>2841466261</v>
          </cell>
        </row>
        <row r="146236">
          <cell r="B146236">
            <v>2841466262</v>
          </cell>
        </row>
        <row r="146237">
          <cell r="B146237">
            <v>6401448092</v>
          </cell>
        </row>
        <row r="146238">
          <cell r="B146238">
            <v>6401448091</v>
          </cell>
        </row>
        <row r="146239">
          <cell r="B146239">
            <v>2841466263</v>
          </cell>
        </row>
        <row r="146240">
          <cell r="B146240">
            <v>2841466264</v>
          </cell>
        </row>
        <row r="146241">
          <cell r="B146241">
            <v>7066512887</v>
          </cell>
        </row>
        <row r="146242">
          <cell r="A146242" t="str">
            <v>Оленевод</v>
          </cell>
          <cell r="B146242">
            <v>7030134146</v>
          </cell>
        </row>
        <row r="146243">
          <cell r="A146243" t="str">
            <v>Оленевод</v>
          </cell>
          <cell r="B146243">
            <v>957274140</v>
          </cell>
        </row>
        <row r="146244">
          <cell r="B146244">
            <v>241863510</v>
          </cell>
        </row>
        <row r="146245">
          <cell r="B146245">
            <v>2393510839</v>
          </cell>
        </row>
        <row r="146246">
          <cell r="B146246">
            <v>3811244056</v>
          </cell>
        </row>
        <row r="146247">
          <cell r="B146247">
            <v>7363736231</v>
          </cell>
        </row>
        <row r="146248">
          <cell r="B146248">
            <v>7363736232</v>
          </cell>
        </row>
        <row r="146249">
          <cell r="B146249">
            <v>7363736233</v>
          </cell>
        </row>
        <row r="146250">
          <cell r="B146250">
            <v>7363736234</v>
          </cell>
        </row>
        <row r="146251">
          <cell r="B146251">
            <v>7363736235</v>
          </cell>
        </row>
        <row r="146252">
          <cell r="B146252">
            <v>7363736236</v>
          </cell>
        </row>
        <row r="146253">
          <cell r="B146253">
            <v>7363736237</v>
          </cell>
        </row>
        <row r="146254">
          <cell r="A146254" t="str">
            <v>三葛庄</v>
          </cell>
          <cell r="B146254">
            <v>7372158701</v>
          </cell>
        </row>
        <row r="146255">
          <cell r="B146255">
            <v>6401447093</v>
          </cell>
        </row>
        <row r="146256">
          <cell r="B146256">
            <v>6401447095</v>
          </cell>
        </row>
        <row r="146257">
          <cell r="B146257">
            <v>6767472916</v>
          </cell>
        </row>
        <row r="146258">
          <cell r="B146258">
            <v>6440262672</v>
          </cell>
        </row>
        <row r="146259">
          <cell r="B146259">
            <v>7363736274</v>
          </cell>
        </row>
        <row r="146260">
          <cell r="B146260">
            <v>7363736275</v>
          </cell>
        </row>
        <row r="146261">
          <cell r="B146261">
            <v>6401447094</v>
          </cell>
        </row>
        <row r="146262">
          <cell r="B146262">
            <v>7363736276</v>
          </cell>
        </row>
        <row r="146263">
          <cell r="B146263">
            <v>7363736277</v>
          </cell>
        </row>
        <row r="146264">
          <cell r="B146264">
            <v>7363736278</v>
          </cell>
        </row>
        <row r="146265">
          <cell r="B146265">
            <v>7363736279</v>
          </cell>
        </row>
        <row r="146266">
          <cell r="B146266">
            <v>6401447096</v>
          </cell>
        </row>
        <row r="146267">
          <cell r="B146267">
            <v>241863509</v>
          </cell>
        </row>
        <row r="146268">
          <cell r="B146268">
            <v>241861315</v>
          </cell>
        </row>
        <row r="146269">
          <cell r="B146269">
            <v>2393510796</v>
          </cell>
        </row>
        <row r="146270">
          <cell r="A146270" t="str">
            <v>林西</v>
          </cell>
          <cell r="B146270">
            <v>843276809</v>
          </cell>
        </row>
        <row r="146271">
          <cell r="B146271">
            <v>2841466265</v>
          </cell>
        </row>
        <row r="146272">
          <cell r="B146272">
            <v>2841466266</v>
          </cell>
        </row>
        <row r="146273">
          <cell r="B146273">
            <v>2841466271</v>
          </cell>
        </row>
        <row r="146274">
          <cell r="B146274">
            <v>2740015667</v>
          </cell>
        </row>
        <row r="146275">
          <cell r="A146275" t="str">
            <v>欧里</v>
          </cell>
          <cell r="B146275">
            <v>2340355353</v>
          </cell>
        </row>
        <row r="146276">
          <cell r="B146276">
            <v>242154894</v>
          </cell>
        </row>
        <row r="146277">
          <cell r="B146277">
            <v>241863508</v>
          </cell>
        </row>
        <row r="146278">
          <cell r="B146278">
            <v>240469366</v>
          </cell>
        </row>
        <row r="146279">
          <cell r="B146279">
            <v>6869115428</v>
          </cell>
        </row>
        <row r="146280">
          <cell r="B146280">
            <v>6869112783</v>
          </cell>
        </row>
        <row r="146281">
          <cell r="B146281">
            <v>2393274031</v>
          </cell>
        </row>
        <row r="146282">
          <cell r="B146282">
            <v>2579663426</v>
          </cell>
        </row>
        <row r="146283">
          <cell r="B146283">
            <v>2393274039</v>
          </cell>
        </row>
        <row r="146284">
          <cell r="B146284">
            <v>241863326</v>
          </cell>
        </row>
        <row r="146285">
          <cell r="B146285">
            <v>2393510826</v>
          </cell>
        </row>
        <row r="146286">
          <cell r="B146286">
            <v>6401447097</v>
          </cell>
        </row>
        <row r="146287">
          <cell r="B146287">
            <v>292235524</v>
          </cell>
        </row>
        <row r="146288">
          <cell r="B146288">
            <v>2393274077</v>
          </cell>
        </row>
        <row r="146289">
          <cell r="B146289">
            <v>2841466288</v>
          </cell>
        </row>
        <row r="146290">
          <cell r="B146290">
            <v>3244572165</v>
          </cell>
        </row>
        <row r="146291">
          <cell r="B146291">
            <v>241863327</v>
          </cell>
        </row>
        <row r="146292">
          <cell r="A146292" t="str">
            <v>平顶庙</v>
          </cell>
          <cell r="B146292">
            <v>843276794</v>
          </cell>
        </row>
        <row r="146293">
          <cell r="B146293">
            <v>2393274078</v>
          </cell>
        </row>
        <row r="146294">
          <cell r="B146294">
            <v>241863328</v>
          </cell>
        </row>
        <row r="146295">
          <cell r="B146295">
            <v>2393512737</v>
          </cell>
        </row>
        <row r="146296">
          <cell r="B146296">
            <v>5245636573</v>
          </cell>
        </row>
        <row r="146297">
          <cell r="B146297">
            <v>6869112704</v>
          </cell>
        </row>
        <row r="146298">
          <cell r="B146298">
            <v>6869112306</v>
          </cell>
        </row>
        <row r="146299">
          <cell r="B146299">
            <v>6869114942</v>
          </cell>
        </row>
        <row r="146300">
          <cell r="B146300">
            <v>6869113806</v>
          </cell>
        </row>
        <row r="146301">
          <cell r="B146301">
            <v>6869116301</v>
          </cell>
        </row>
        <row r="146302">
          <cell r="A146302" t="str">
            <v>9208 км</v>
          </cell>
          <cell r="B146302">
            <v>3564015119</v>
          </cell>
        </row>
        <row r="146303">
          <cell r="B146303">
            <v>241861314</v>
          </cell>
        </row>
        <row r="146304">
          <cell r="B146304">
            <v>6869115969</v>
          </cell>
        </row>
        <row r="146305">
          <cell r="A146305" t="str">
            <v>9208 км</v>
          </cell>
          <cell r="B146305">
            <v>7030292322</v>
          </cell>
        </row>
        <row r="146306">
          <cell r="A146306" t="str">
            <v>9208 км</v>
          </cell>
          <cell r="B146306">
            <v>7030292321</v>
          </cell>
        </row>
        <row r="146307">
          <cell r="B146307">
            <v>6869111930</v>
          </cell>
        </row>
        <row r="146308">
          <cell r="B146308">
            <v>6869101376</v>
          </cell>
        </row>
        <row r="146309">
          <cell r="B146309">
            <v>6869113375</v>
          </cell>
        </row>
        <row r="146310">
          <cell r="B146310">
            <v>241863329</v>
          </cell>
        </row>
        <row r="146311">
          <cell r="B146311">
            <v>6869116837</v>
          </cell>
        </row>
        <row r="146312">
          <cell r="B146312">
            <v>2393274082</v>
          </cell>
        </row>
        <row r="146313">
          <cell r="B146313">
            <v>6869112874</v>
          </cell>
        </row>
        <row r="146314">
          <cell r="B146314">
            <v>6869111893</v>
          </cell>
        </row>
        <row r="146315">
          <cell r="B146315">
            <v>6869114582</v>
          </cell>
        </row>
        <row r="146316">
          <cell r="B146316">
            <v>6869113976</v>
          </cell>
        </row>
        <row r="146317">
          <cell r="B146317">
            <v>6869116471</v>
          </cell>
        </row>
        <row r="146318">
          <cell r="B146318">
            <v>6869115518</v>
          </cell>
        </row>
        <row r="146319">
          <cell r="A146319" t="str">
            <v>Казыбек-Бек</v>
          </cell>
          <cell r="B146319">
            <v>2841466293</v>
          </cell>
        </row>
        <row r="146320">
          <cell r="B146320">
            <v>1901853705</v>
          </cell>
        </row>
        <row r="146321">
          <cell r="B146321">
            <v>2740015823</v>
          </cell>
        </row>
        <row r="146322">
          <cell r="B146322">
            <v>2393274006</v>
          </cell>
        </row>
        <row r="146323">
          <cell r="B146323">
            <v>2393274057</v>
          </cell>
        </row>
        <row r="146324">
          <cell r="B146324">
            <v>2063963345</v>
          </cell>
        </row>
        <row r="146325">
          <cell r="A146325" t="str">
            <v>Кайрат</v>
          </cell>
          <cell r="B146325">
            <v>3789489962</v>
          </cell>
        </row>
        <row r="146326">
          <cell r="B146326">
            <v>7363737856</v>
          </cell>
        </row>
        <row r="146327">
          <cell r="B146327">
            <v>7363737855</v>
          </cell>
        </row>
        <row r="146328">
          <cell r="B146328">
            <v>3812323639</v>
          </cell>
        </row>
        <row r="146329">
          <cell r="B146329">
            <v>241861313</v>
          </cell>
        </row>
        <row r="146330">
          <cell r="B146330">
            <v>3812323640</v>
          </cell>
        </row>
        <row r="146331">
          <cell r="B146331">
            <v>241863501</v>
          </cell>
        </row>
        <row r="146332">
          <cell r="B146332">
            <v>7363737854</v>
          </cell>
        </row>
        <row r="146333">
          <cell r="B146333">
            <v>2841210523</v>
          </cell>
        </row>
        <row r="146334">
          <cell r="B146334">
            <v>2841210524</v>
          </cell>
        </row>
        <row r="146335">
          <cell r="B146335">
            <v>2393274103</v>
          </cell>
        </row>
        <row r="146336">
          <cell r="B146336">
            <v>7363737853</v>
          </cell>
        </row>
        <row r="146337">
          <cell r="B146337">
            <v>241863502</v>
          </cell>
        </row>
        <row r="146338">
          <cell r="B146338">
            <v>241863507</v>
          </cell>
        </row>
        <row r="146339">
          <cell r="B146339">
            <v>2841210525</v>
          </cell>
        </row>
        <row r="146340">
          <cell r="B146340">
            <v>2841466294</v>
          </cell>
        </row>
        <row r="146341">
          <cell r="B146341">
            <v>2606532678</v>
          </cell>
        </row>
        <row r="146342">
          <cell r="B146342">
            <v>7363737857</v>
          </cell>
        </row>
        <row r="146343">
          <cell r="B146343">
            <v>241863500</v>
          </cell>
        </row>
        <row r="146344">
          <cell r="A146344" t="str">
            <v>西阳</v>
          </cell>
          <cell r="B146344">
            <v>2335674332</v>
          </cell>
        </row>
        <row r="146345">
          <cell r="B146345">
            <v>7363737861</v>
          </cell>
        </row>
        <row r="146346">
          <cell r="B146346">
            <v>7363737860</v>
          </cell>
        </row>
        <row r="146347">
          <cell r="B146347">
            <v>2844038860</v>
          </cell>
        </row>
        <row r="146348">
          <cell r="B146348">
            <v>7363737859</v>
          </cell>
        </row>
        <row r="146349">
          <cell r="B146349">
            <v>7363737858</v>
          </cell>
        </row>
        <row r="146350">
          <cell r="B146350">
            <v>2841466295</v>
          </cell>
        </row>
        <row r="146351">
          <cell r="B146351">
            <v>240469367</v>
          </cell>
        </row>
        <row r="146352">
          <cell r="B146352">
            <v>2841466296</v>
          </cell>
        </row>
        <row r="146353">
          <cell r="B146353">
            <v>2841466297</v>
          </cell>
        </row>
        <row r="146354">
          <cell r="B146354">
            <v>241863499</v>
          </cell>
        </row>
        <row r="146355">
          <cell r="B146355">
            <v>2841466298</v>
          </cell>
        </row>
        <row r="146356">
          <cell r="B146356">
            <v>241863506</v>
          </cell>
        </row>
        <row r="146357">
          <cell r="B146357">
            <v>7363737865</v>
          </cell>
        </row>
        <row r="146358">
          <cell r="B146358">
            <v>7363737864</v>
          </cell>
        </row>
        <row r="146359">
          <cell r="B146359">
            <v>7363737863</v>
          </cell>
        </row>
        <row r="146360">
          <cell r="B146360">
            <v>2841210526</v>
          </cell>
        </row>
        <row r="146361">
          <cell r="B146361">
            <v>7363737862</v>
          </cell>
        </row>
        <row r="146362">
          <cell r="B146362">
            <v>241863497</v>
          </cell>
        </row>
        <row r="146363">
          <cell r="B146363">
            <v>241863498</v>
          </cell>
        </row>
        <row r="146364">
          <cell r="B146364">
            <v>4745087002</v>
          </cell>
        </row>
        <row r="146365">
          <cell r="B146365">
            <v>2841210527</v>
          </cell>
        </row>
        <row r="146366">
          <cell r="B146366">
            <v>2841210528</v>
          </cell>
        </row>
        <row r="146367">
          <cell r="B146367">
            <v>4745087003</v>
          </cell>
        </row>
        <row r="146368">
          <cell r="B146368">
            <v>6401447098</v>
          </cell>
        </row>
        <row r="146369">
          <cell r="B146369">
            <v>6401447099</v>
          </cell>
        </row>
        <row r="146370">
          <cell r="B146370">
            <v>2841473733</v>
          </cell>
        </row>
        <row r="146371">
          <cell r="B146371">
            <v>2841466299</v>
          </cell>
        </row>
        <row r="146372">
          <cell r="B146372">
            <v>3812323641</v>
          </cell>
        </row>
        <row r="146373">
          <cell r="B146373">
            <v>6767470334</v>
          </cell>
        </row>
        <row r="146374">
          <cell r="B146374">
            <v>3812323642</v>
          </cell>
        </row>
        <row r="146375">
          <cell r="A146375" t="str">
            <v>温都和硕</v>
          </cell>
          <cell r="B146375">
            <v>843276845</v>
          </cell>
        </row>
        <row r="146376">
          <cell r="B146376">
            <v>6869115075</v>
          </cell>
        </row>
        <row r="146377">
          <cell r="B146377">
            <v>6869117511</v>
          </cell>
        </row>
        <row r="146378">
          <cell r="B146378">
            <v>241861312</v>
          </cell>
        </row>
        <row r="146379">
          <cell r="B146379">
            <v>6869116434</v>
          </cell>
        </row>
        <row r="146380">
          <cell r="B146380">
            <v>6869109961</v>
          </cell>
        </row>
        <row r="146381">
          <cell r="B146381">
            <v>3812323643</v>
          </cell>
        </row>
        <row r="146382">
          <cell r="B146382">
            <v>6869112063</v>
          </cell>
        </row>
        <row r="146383">
          <cell r="B146383">
            <v>6869114752</v>
          </cell>
        </row>
        <row r="146384">
          <cell r="B146384">
            <v>6869101763</v>
          </cell>
        </row>
        <row r="146385">
          <cell r="B146385">
            <v>6869116104</v>
          </cell>
        </row>
        <row r="146386">
          <cell r="B146386">
            <v>6869111351</v>
          </cell>
        </row>
        <row r="146387">
          <cell r="B146387">
            <v>1901853712</v>
          </cell>
        </row>
        <row r="146388">
          <cell r="B146388">
            <v>6869114412</v>
          </cell>
        </row>
        <row r="146389">
          <cell r="B146389">
            <v>6869113166</v>
          </cell>
        </row>
        <row r="146390">
          <cell r="B146390">
            <v>1901853713</v>
          </cell>
        </row>
        <row r="146391">
          <cell r="B146391">
            <v>6869115725</v>
          </cell>
        </row>
        <row r="146392">
          <cell r="A146392" t="str">
            <v>Чу</v>
          </cell>
          <cell r="B146392">
            <v>1843860381</v>
          </cell>
        </row>
        <row r="146393">
          <cell r="B146393">
            <v>6869115348</v>
          </cell>
        </row>
        <row r="146394">
          <cell r="A146394" t="str">
            <v>Шу</v>
          </cell>
          <cell r="B146394">
            <v>4092243438</v>
          </cell>
        </row>
        <row r="146395">
          <cell r="B146395">
            <v>6869117754</v>
          </cell>
        </row>
        <row r="146396">
          <cell r="B146396">
            <v>6869116677</v>
          </cell>
        </row>
        <row r="146397">
          <cell r="B146397">
            <v>1901853715</v>
          </cell>
        </row>
        <row r="146398">
          <cell r="B146398">
            <v>1901853716</v>
          </cell>
        </row>
        <row r="146399">
          <cell r="B146399">
            <v>1901853717</v>
          </cell>
        </row>
        <row r="146400">
          <cell r="A146400" t="str">
            <v>Чу</v>
          </cell>
          <cell r="B146400">
            <v>4032336053</v>
          </cell>
        </row>
        <row r="146401">
          <cell r="B146401">
            <v>1901853718</v>
          </cell>
        </row>
        <row r="146402">
          <cell r="B146402">
            <v>1901853721</v>
          </cell>
        </row>
        <row r="146403">
          <cell r="B146403">
            <v>1901853722</v>
          </cell>
        </row>
        <row r="146404">
          <cell r="B146404">
            <v>1901853724</v>
          </cell>
        </row>
        <row r="146405">
          <cell r="B146405">
            <v>1901853725</v>
          </cell>
        </row>
        <row r="146406">
          <cell r="B146406">
            <v>7363736273</v>
          </cell>
        </row>
        <row r="146407">
          <cell r="B146407">
            <v>1901853726</v>
          </cell>
        </row>
        <row r="146408">
          <cell r="B146408">
            <v>1901853727</v>
          </cell>
        </row>
        <row r="146409">
          <cell r="B146409">
            <v>3812323644</v>
          </cell>
        </row>
        <row r="146410">
          <cell r="B146410">
            <v>7363737868</v>
          </cell>
        </row>
        <row r="146411">
          <cell r="B146411">
            <v>3812323645</v>
          </cell>
        </row>
        <row r="146412">
          <cell r="B146412">
            <v>5245636575</v>
          </cell>
        </row>
        <row r="146413">
          <cell r="B146413">
            <v>883048562</v>
          </cell>
        </row>
        <row r="146414">
          <cell r="B146414">
            <v>7363736272</v>
          </cell>
        </row>
        <row r="146415">
          <cell r="B146415">
            <v>7363736271</v>
          </cell>
        </row>
        <row r="146416">
          <cell r="B146416">
            <v>3812323650</v>
          </cell>
        </row>
        <row r="146417">
          <cell r="B146417">
            <v>7363737867</v>
          </cell>
        </row>
        <row r="146418">
          <cell r="B146418">
            <v>3812323651</v>
          </cell>
        </row>
        <row r="146419">
          <cell r="A146419" t="str">
            <v>通辽</v>
          </cell>
          <cell r="B146419">
            <v>843153748</v>
          </cell>
        </row>
        <row r="146420">
          <cell r="B146420">
            <v>7363737866</v>
          </cell>
        </row>
        <row r="146421">
          <cell r="B146421">
            <v>2393274055</v>
          </cell>
        </row>
        <row r="146422">
          <cell r="B146422">
            <v>5244465477</v>
          </cell>
        </row>
        <row r="146423">
          <cell r="B146423">
            <v>2841466300</v>
          </cell>
        </row>
        <row r="146424">
          <cell r="B146424">
            <v>241861311</v>
          </cell>
        </row>
        <row r="146425">
          <cell r="B146425">
            <v>2393274010</v>
          </cell>
        </row>
        <row r="146426">
          <cell r="B146426">
            <v>2420117239</v>
          </cell>
        </row>
        <row r="146427">
          <cell r="B146427">
            <v>6169940895</v>
          </cell>
        </row>
        <row r="146428">
          <cell r="B146428">
            <v>1590471989</v>
          </cell>
        </row>
        <row r="146429">
          <cell r="B146429">
            <v>2420142104</v>
          </cell>
        </row>
        <row r="146430">
          <cell r="B146430">
            <v>4745087004</v>
          </cell>
        </row>
        <row r="146431">
          <cell r="A146431" t="str">
            <v>Жирен-Айгыр</v>
          </cell>
          <cell r="B146431">
            <v>2841210529</v>
          </cell>
        </row>
        <row r="146432">
          <cell r="B146432">
            <v>2420117240</v>
          </cell>
        </row>
        <row r="146433">
          <cell r="B146433">
            <v>7363736270</v>
          </cell>
        </row>
        <row r="146434">
          <cell r="B146434">
            <v>241863505</v>
          </cell>
        </row>
        <row r="146435">
          <cell r="B146435">
            <v>7363736253</v>
          </cell>
        </row>
        <row r="146436">
          <cell r="B146436">
            <v>2393512750</v>
          </cell>
        </row>
        <row r="146437">
          <cell r="B146437">
            <v>6635077590</v>
          </cell>
        </row>
        <row r="146438">
          <cell r="B146438">
            <v>7363736254</v>
          </cell>
        </row>
        <row r="146439">
          <cell r="B146439">
            <v>7363736255</v>
          </cell>
        </row>
        <row r="146440">
          <cell r="B146440">
            <v>6635076393</v>
          </cell>
        </row>
        <row r="146441">
          <cell r="B146441">
            <v>7363736258</v>
          </cell>
        </row>
        <row r="146442">
          <cell r="B146442">
            <v>6635077591</v>
          </cell>
        </row>
        <row r="146443">
          <cell r="B146443">
            <v>2393512749</v>
          </cell>
        </row>
        <row r="146444">
          <cell r="B146444">
            <v>6635076394</v>
          </cell>
        </row>
        <row r="146445">
          <cell r="B146445">
            <v>7363736257</v>
          </cell>
        </row>
        <row r="146446">
          <cell r="A146446" t="str">
            <v>大土山</v>
          </cell>
          <cell r="B146446">
            <v>2340355347</v>
          </cell>
        </row>
        <row r="146447">
          <cell r="B146447">
            <v>6635077595</v>
          </cell>
        </row>
        <row r="146448">
          <cell r="B146448">
            <v>6635076395</v>
          </cell>
        </row>
        <row r="146449">
          <cell r="B146449">
            <v>7363736256</v>
          </cell>
        </row>
        <row r="146450">
          <cell r="B146450">
            <v>6635076396</v>
          </cell>
        </row>
        <row r="146451">
          <cell r="B146451">
            <v>6635077594</v>
          </cell>
        </row>
        <row r="146452">
          <cell r="B146452">
            <v>6635077593</v>
          </cell>
        </row>
        <row r="146453">
          <cell r="B146453">
            <v>6635076397</v>
          </cell>
        </row>
        <row r="146454">
          <cell r="B146454">
            <v>6635077592</v>
          </cell>
        </row>
        <row r="146455">
          <cell r="B146455">
            <v>6635076398</v>
          </cell>
        </row>
        <row r="146456">
          <cell r="B146456">
            <v>6635076400</v>
          </cell>
        </row>
        <row r="146457">
          <cell r="B146457">
            <v>6635076399</v>
          </cell>
        </row>
        <row r="146458">
          <cell r="B146458">
            <v>7363737877</v>
          </cell>
        </row>
        <row r="146459">
          <cell r="B146459">
            <v>2393274028</v>
          </cell>
        </row>
        <row r="146460">
          <cell r="B146460">
            <v>7363737876</v>
          </cell>
        </row>
        <row r="146461">
          <cell r="B146461">
            <v>7363737875</v>
          </cell>
        </row>
        <row r="146462">
          <cell r="B146462">
            <v>241863504</v>
          </cell>
        </row>
        <row r="146463">
          <cell r="B146463">
            <v>241863503</v>
          </cell>
        </row>
        <row r="146464">
          <cell r="B146464">
            <v>2841470001</v>
          </cell>
        </row>
        <row r="146465">
          <cell r="B146465">
            <v>7363737874</v>
          </cell>
        </row>
        <row r="146466">
          <cell r="B146466">
            <v>2841470002</v>
          </cell>
        </row>
        <row r="146467">
          <cell r="B146467">
            <v>2841470003</v>
          </cell>
        </row>
        <row r="146468">
          <cell r="B146468">
            <v>2841470004</v>
          </cell>
        </row>
        <row r="146469">
          <cell r="B146469">
            <v>7363737873</v>
          </cell>
        </row>
        <row r="146470">
          <cell r="B146470">
            <v>2393273998</v>
          </cell>
        </row>
        <row r="146471">
          <cell r="B146471">
            <v>241861206</v>
          </cell>
        </row>
        <row r="146472">
          <cell r="B146472">
            <v>6635076388</v>
          </cell>
        </row>
        <row r="146473">
          <cell r="B146473">
            <v>7363737872</v>
          </cell>
        </row>
        <row r="146474">
          <cell r="B146474">
            <v>6635076389</v>
          </cell>
        </row>
        <row r="146475">
          <cell r="B146475">
            <v>7363737871</v>
          </cell>
        </row>
        <row r="146476">
          <cell r="B146476">
            <v>7363737870</v>
          </cell>
        </row>
        <row r="146477">
          <cell r="B146477">
            <v>6635076390</v>
          </cell>
        </row>
        <row r="146478">
          <cell r="B146478">
            <v>7363737869</v>
          </cell>
        </row>
        <row r="146479">
          <cell r="B146479">
            <v>6635076391</v>
          </cell>
        </row>
        <row r="146480">
          <cell r="B146480">
            <v>7363736261</v>
          </cell>
        </row>
        <row r="146481">
          <cell r="B146481">
            <v>6635076392</v>
          </cell>
        </row>
        <row r="146482">
          <cell r="B146482">
            <v>7363736260</v>
          </cell>
        </row>
        <row r="146483">
          <cell r="B146483">
            <v>7363736259</v>
          </cell>
        </row>
        <row r="146484">
          <cell r="B146484">
            <v>7363736262</v>
          </cell>
        </row>
        <row r="146485">
          <cell r="B146485">
            <v>7363736263</v>
          </cell>
        </row>
        <row r="146486">
          <cell r="B146486">
            <v>6635077596</v>
          </cell>
        </row>
        <row r="146487">
          <cell r="B146487">
            <v>7363736264</v>
          </cell>
        </row>
        <row r="146488">
          <cell r="B146488">
            <v>7363737886</v>
          </cell>
        </row>
        <row r="146489">
          <cell r="B146489">
            <v>6767468850</v>
          </cell>
        </row>
        <row r="146490">
          <cell r="B146490">
            <v>7363736269</v>
          </cell>
        </row>
        <row r="146491">
          <cell r="B146491">
            <v>7363737885</v>
          </cell>
        </row>
        <row r="146492">
          <cell r="B146492">
            <v>7363736268</v>
          </cell>
        </row>
        <row r="146493">
          <cell r="B146493">
            <v>7363737884</v>
          </cell>
        </row>
        <row r="146494">
          <cell r="B146494">
            <v>7363736267</v>
          </cell>
        </row>
        <row r="146495">
          <cell r="B146495">
            <v>6767470879</v>
          </cell>
        </row>
        <row r="146496">
          <cell r="B146496">
            <v>7363737883</v>
          </cell>
        </row>
        <row r="146497">
          <cell r="B146497">
            <v>7363736266</v>
          </cell>
        </row>
        <row r="146498">
          <cell r="B146498">
            <v>2066561037</v>
          </cell>
        </row>
        <row r="146499">
          <cell r="B146499">
            <v>7363737882</v>
          </cell>
        </row>
        <row r="146500">
          <cell r="B146500">
            <v>7363736265</v>
          </cell>
        </row>
        <row r="146501">
          <cell r="B146501">
            <v>7363737881</v>
          </cell>
        </row>
        <row r="146502">
          <cell r="B146502">
            <v>7363737880</v>
          </cell>
        </row>
        <row r="146503">
          <cell r="B146503">
            <v>5245636487</v>
          </cell>
        </row>
        <row r="146504">
          <cell r="B146504">
            <v>2393512743</v>
          </cell>
        </row>
        <row r="146505">
          <cell r="B146505">
            <v>6767470709</v>
          </cell>
        </row>
        <row r="146506">
          <cell r="B146506">
            <v>7363737879</v>
          </cell>
        </row>
        <row r="146507">
          <cell r="B146507">
            <v>7363737878</v>
          </cell>
        </row>
        <row r="146508">
          <cell r="B146508">
            <v>2849930614</v>
          </cell>
        </row>
        <row r="146509">
          <cell r="B146509">
            <v>2393512740</v>
          </cell>
        </row>
        <row r="146510">
          <cell r="B146510">
            <v>2849930617</v>
          </cell>
        </row>
        <row r="146511">
          <cell r="B146511">
            <v>7363737895</v>
          </cell>
        </row>
        <row r="146512">
          <cell r="B146512">
            <v>7363737894</v>
          </cell>
        </row>
        <row r="146513">
          <cell r="B146513">
            <v>7363737893</v>
          </cell>
        </row>
        <row r="146514">
          <cell r="B146514">
            <v>7363737892</v>
          </cell>
        </row>
        <row r="146515">
          <cell r="B146515">
            <v>7363737891</v>
          </cell>
        </row>
        <row r="146516">
          <cell r="B146516">
            <v>7363737890</v>
          </cell>
        </row>
        <row r="146517">
          <cell r="B146517">
            <v>7363737889</v>
          </cell>
        </row>
        <row r="146518">
          <cell r="B146518">
            <v>7363737888</v>
          </cell>
        </row>
        <row r="146519">
          <cell r="B146519">
            <v>7363737887</v>
          </cell>
        </row>
        <row r="146520">
          <cell r="B146520">
            <v>2393281403</v>
          </cell>
        </row>
        <row r="146521">
          <cell r="B146521">
            <v>6169940899</v>
          </cell>
        </row>
        <row r="146522">
          <cell r="B146522">
            <v>2848897315</v>
          </cell>
        </row>
        <row r="146523">
          <cell r="B146523">
            <v>6635077589</v>
          </cell>
        </row>
        <row r="146524">
          <cell r="B146524">
            <v>6635077588</v>
          </cell>
        </row>
        <row r="146525">
          <cell r="B146525">
            <v>6635077587</v>
          </cell>
        </row>
        <row r="146526">
          <cell r="B146526">
            <v>2393281422</v>
          </cell>
        </row>
        <row r="146527">
          <cell r="B146527">
            <v>6635077586</v>
          </cell>
        </row>
        <row r="146528">
          <cell r="B146528">
            <v>6635077585</v>
          </cell>
        </row>
        <row r="146529">
          <cell r="B146529">
            <v>6169940900</v>
          </cell>
        </row>
        <row r="146530">
          <cell r="B146530">
            <v>6635077584</v>
          </cell>
        </row>
        <row r="146531">
          <cell r="B146531">
            <v>2393281414</v>
          </cell>
        </row>
        <row r="146532">
          <cell r="B146532">
            <v>6869114513</v>
          </cell>
        </row>
        <row r="146533">
          <cell r="B146533">
            <v>2393281463</v>
          </cell>
        </row>
        <row r="146534">
          <cell r="B146534">
            <v>6169940901</v>
          </cell>
        </row>
        <row r="146535">
          <cell r="B146535">
            <v>883048558</v>
          </cell>
        </row>
        <row r="146536">
          <cell r="B146536">
            <v>7363736247</v>
          </cell>
        </row>
        <row r="146537">
          <cell r="B146537">
            <v>7363736246</v>
          </cell>
        </row>
        <row r="146538">
          <cell r="B146538">
            <v>7363736248</v>
          </cell>
        </row>
        <row r="146539">
          <cell r="B146539">
            <v>2407317627</v>
          </cell>
        </row>
        <row r="146540">
          <cell r="B146540">
            <v>7363736249</v>
          </cell>
        </row>
        <row r="146541">
          <cell r="B146541">
            <v>7363736245</v>
          </cell>
        </row>
        <row r="146542">
          <cell r="B146542">
            <v>7363736250</v>
          </cell>
        </row>
        <row r="146543">
          <cell r="B146543">
            <v>7363736251</v>
          </cell>
        </row>
        <row r="146544">
          <cell r="B146544">
            <v>6635077583</v>
          </cell>
        </row>
        <row r="146545">
          <cell r="B146545">
            <v>7363736252</v>
          </cell>
        </row>
        <row r="146546">
          <cell r="B146546">
            <v>6635077582</v>
          </cell>
        </row>
        <row r="146547">
          <cell r="B146547">
            <v>6635077581</v>
          </cell>
        </row>
        <row r="146548">
          <cell r="B146548">
            <v>6635077580</v>
          </cell>
        </row>
        <row r="146549">
          <cell r="B146549">
            <v>6635077579</v>
          </cell>
        </row>
        <row r="146550">
          <cell r="B146550">
            <v>2407317626</v>
          </cell>
        </row>
        <row r="146551">
          <cell r="B146551">
            <v>6635077578</v>
          </cell>
        </row>
        <row r="146552">
          <cell r="B146552">
            <v>6635077562</v>
          </cell>
        </row>
        <row r="146553">
          <cell r="B146553">
            <v>6635077577</v>
          </cell>
        </row>
        <row r="146554">
          <cell r="B146554">
            <v>6635077561</v>
          </cell>
        </row>
        <row r="146555">
          <cell r="B146555">
            <v>6635077576</v>
          </cell>
        </row>
        <row r="146556">
          <cell r="B146556">
            <v>6635077560</v>
          </cell>
        </row>
        <row r="146557">
          <cell r="B146557">
            <v>6635077572</v>
          </cell>
        </row>
        <row r="146558">
          <cell r="B146558">
            <v>6635077573</v>
          </cell>
        </row>
        <row r="146559">
          <cell r="B146559">
            <v>6635077574</v>
          </cell>
        </row>
        <row r="146560">
          <cell r="B146560">
            <v>6635077575</v>
          </cell>
        </row>
        <row r="146561">
          <cell r="B146561">
            <v>6635077571</v>
          </cell>
        </row>
        <row r="146562">
          <cell r="B146562">
            <v>6635077570</v>
          </cell>
        </row>
        <row r="146563">
          <cell r="A146563" t="str">
            <v>Курдай</v>
          </cell>
          <cell r="B146563">
            <v>241861205</v>
          </cell>
        </row>
        <row r="146564">
          <cell r="B146564">
            <v>6635077569</v>
          </cell>
        </row>
        <row r="146565">
          <cell r="B146565">
            <v>6635077568</v>
          </cell>
        </row>
        <row r="146566">
          <cell r="A146566" t="str">
            <v>Курдай</v>
          </cell>
          <cell r="B146566">
            <v>4041217728</v>
          </cell>
        </row>
        <row r="146567">
          <cell r="B146567">
            <v>6635077559</v>
          </cell>
        </row>
        <row r="146568">
          <cell r="B146568">
            <v>6635077567</v>
          </cell>
        </row>
        <row r="146569">
          <cell r="B146569">
            <v>6635077558</v>
          </cell>
        </row>
        <row r="146570">
          <cell r="B146570">
            <v>6635077566</v>
          </cell>
        </row>
        <row r="146571">
          <cell r="B146571">
            <v>6635077565</v>
          </cell>
        </row>
        <row r="146572">
          <cell r="B146572">
            <v>6635077564</v>
          </cell>
        </row>
        <row r="146573">
          <cell r="B146573">
            <v>241861204</v>
          </cell>
        </row>
        <row r="146574">
          <cell r="B146574">
            <v>6635077557</v>
          </cell>
        </row>
        <row r="146575">
          <cell r="B146575">
            <v>6635077563</v>
          </cell>
        </row>
        <row r="146576">
          <cell r="B146576">
            <v>2845388903</v>
          </cell>
        </row>
        <row r="146577">
          <cell r="B146577">
            <v>2845388904</v>
          </cell>
        </row>
        <row r="146578">
          <cell r="B146578">
            <v>2845388905</v>
          </cell>
        </row>
        <row r="146579">
          <cell r="B146579">
            <v>6635077556</v>
          </cell>
        </row>
        <row r="146580">
          <cell r="B146580">
            <v>2845388906</v>
          </cell>
        </row>
        <row r="146581">
          <cell r="B146581">
            <v>6124461244</v>
          </cell>
        </row>
        <row r="146582">
          <cell r="B146582">
            <v>2407317625</v>
          </cell>
        </row>
        <row r="146583">
          <cell r="B146583">
            <v>2845388907</v>
          </cell>
        </row>
        <row r="146584">
          <cell r="B146584">
            <v>6635077554</v>
          </cell>
        </row>
        <row r="146585">
          <cell r="B146585">
            <v>7938141764</v>
          </cell>
        </row>
        <row r="146586">
          <cell r="B146586">
            <v>2845388908</v>
          </cell>
        </row>
        <row r="146587">
          <cell r="B146587">
            <v>6635077553</v>
          </cell>
        </row>
        <row r="146588">
          <cell r="B146588">
            <v>6401447081</v>
          </cell>
        </row>
        <row r="146589">
          <cell r="B146589">
            <v>7938141765</v>
          </cell>
        </row>
        <row r="146590">
          <cell r="B146590">
            <v>6635077555</v>
          </cell>
        </row>
        <row r="146591">
          <cell r="B146591">
            <v>6635077552</v>
          </cell>
        </row>
        <row r="146592">
          <cell r="B146592">
            <v>2407317628</v>
          </cell>
        </row>
        <row r="146593">
          <cell r="B146593">
            <v>2393281392</v>
          </cell>
        </row>
        <row r="146594">
          <cell r="A146594" t="str">
            <v>通辽北</v>
          </cell>
          <cell r="B146594">
            <v>844681810</v>
          </cell>
        </row>
        <row r="146595">
          <cell r="B146595">
            <v>2393281430</v>
          </cell>
        </row>
        <row r="146596">
          <cell r="B146596">
            <v>2393281428</v>
          </cell>
        </row>
        <row r="146597">
          <cell r="B146597">
            <v>2393281400</v>
          </cell>
        </row>
        <row r="146598">
          <cell r="B146598">
            <v>5245636576</v>
          </cell>
        </row>
        <row r="146599">
          <cell r="B146599">
            <v>2393281453</v>
          </cell>
        </row>
        <row r="146600">
          <cell r="B146600">
            <v>2393281411</v>
          </cell>
        </row>
        <row r="146601">
          <cell r="B146601">
            <v>2393281429</v>
          </cell>
        </row>
        <row r="146602">
          <cell r="B146602">
            <v>2393281393</v>
          </cell>
        </row>
        <row r="146603">
          <cell r="B146603">
            <v>2579523713</v>
          </cell>
        </row>
        <row r="146604">
          <cell r="B146604">
            <v>2579523803</v>
          </cell>
        </row>
        <row r="146605">
          <cell r="B146605">
            <v>2393281436</v>
          </cell>
        </row>
        <row r="146606">
          <cell r="B146606">
            <v>7363737904</v>
          </cell>
        </row>
        <row r="146607">
          <cell r="B146607">
            <v>2393281409</v>
          </cell>
        </row>
        <row r="146608">
          <cell r="B146608">
            <v>2579523678</v>
          </cell>
        </row>
        <row r="146609">
          <cell r="B146609">
            <v>2579523701</v>
          </cell>
        </row>
        <row r="146610">
          <cell r="B146610">
            <v>7363736229</v>
          </cell>
        </row>
        <row r="146611">
          <cell r="B146611">
            <v>2393281387</v>
          </cell>
        </row>
        <row r="146612">
          <cell r="B146612">
            <v>7363736228</v>
          </cell>
        </row>
        <row r="146613">
          <cell r="B146613">
            <v>2393281413</v>
          </cell>
        </row>
        <row r="146614">
          <cell r="B146614">
            <v>2579523737</v>
          </cell>
        </row>
        <row r="146615">
          <cell r="B146615">
            <v>7363737903</v>
          </cell>
        </row>
        <row r="146616">
          <cell r="B146616">
            <v>2848897481</v>
          </cell>
        </row>
        <row r="146617">
          <cell r="B146617">
            <v>2393274099</v>
          </cell>
        </row>
        <row r="146618">
          <cell r="B146618">
            <v>7363736227</v>
          </cell>
        </row>
        <row r="146619">
          <cell r="B146619">
            <v>2393274101</v>
          </cell>
        </row>
        <row r="146620">
          <cell r="B146620">
            <v>1720397863</v>
          </cell>
        </row>
        <row r="146621">
          <cell r="B146621">
            <v>1720397947</v>
          </cell>
        </row>
        <row r="146622">
          <cell r="B146622">
            <v>2616469675</v>
          </cell>
        </row>
        <row r="146623">
          <cell r="B146623">
            <v>1720397991</v>
          </cell>
        </row>
        <row r="146624">
          <cell r="B146624">
            <v>2845388909</v>
          </cell>
        </row>
        <row r="146625">
          <cell r="B146625">
            <v>2616469685</v>
          </cell>
        </row>
        <row r="146626">
          <cell r="B146626">
            <v>1720397999</v>
          </cell>
        </row>
        <row r="146627">
          <cell r="B146627">
            <v>6169940896</v>
          </cell>
        </row>
        <row r="146628">
          <cell r="B146628">
            <v>2848897493</v>
          </cell>
        </row>
        <row r="146629">
          <cell r="B146629">
            <v>2848897494</v>
          </cell>
        </row>
        <row r="146630">
          <cell r="B146630">
            <v>2705270758</v>
          </cell>
        </row>
        <row r="146631">
          <cell r="B146631">
            <v>2616469729</v>
          </cell>
        </row>
        <row r="146632">
          <cell r="B146632">
            <v>6869113700</v>
          </cell>
        </row>
        <row r="146633">
          <cell r="B146633">
            <v>1911332720</v>
          </cell>
        </row>
        <row r="146634">
          <cell r="B146634">
            <v>2393274073</v>
          </cell>
        </row>
        <row r="146635">
          <cell r="B146635">
            <v>6869117646</v>
          </cell>
        </row>
        <row r="146636">
          <cell r="B146636">
            <v>2393281420</v>
          </cell>
        </row>
        <row r="146637">
          <cell r="B146637">
            <v>7363736230</v>
          </cell>
        </row>
        <row r="146638">
          <cell r="B146638">
            <v>2393281433</v>
          </cell>
        </row>
        <row r="146639">
          <cell r="B146639">
            <v>2845388910</v>
          </cell>
        </row>
        <row r="146640">
          <cell r="B146640">
            <v>2393274059</v>
          </cell>
        </row>
        <row r="146641">
          <cell r="B146641">
            <v>2845388911</v>
          </cell>
        </row>
        <row r="146642">
          <cell r="B146642">
            <v>1590472427</v>
          </cell>
        </row>
        <row r="146643">
          <cell r="B146643">
            <v>2845388912</v>
          </cell>
        </row>
        <row r="146644">
          <cell r="B146644">
            <v>6767472259</v>
          </cell>
        </row>
        <row r="146645">
          <cell r="A146645" t="str">
            <v>大板东</v>
          </cell>
          <cell r="B146645">
            <v>5382207646</v>
          </cell>
        </row>
        <row r="146646">
          <cell r="B146646">
            <v>7363737902</v>
          </cell>
        </row>
        <row r="146647">
          <cell r="B146647">
            <v>2845388913</v>
          </cell>
        </row>
        <row r="146648">
          <cell r="B146648">
            <v>2616469737</v>
          </cell>
        </row>
        <row r="146649">
          <cell r="B146649">
            <v>6869113229</v>
          </cell>
        </row>
        <row r="146650">
          <cell r="B146650">
            <v>6869117104</v>
          </cell>
        </row>
        <row r="146651">
          <cell r="B146651">
            <v>7363736226</v>
          </cell>
        </row>
        <row r="146652">
          <cell r="B146652">
            <v>7938141760</v>
          </cell>
        </row>
        <row r="146653">
          <cell r="B146653">
            <v>6169940898</v>
          </cell>
        </row>
        <row r="146654">
          <cell r="B146654">
            <v>6169940897</v>
          </cell>
        </row>
        <row r="146655">
          <cell r="B146655">
            <v>7938141761</v>
          </cell>
        </row>
        <row r="146656">
          <cell r="B146656">
            <v>7363736225</v>
          </cell>
        </row>
        <row r="146657">
          <cell r="B146657">
            <v>6869116230</v>
          </cell>
        </row>
        <row r="146658">
          <cell r="B146658">
            <v>6869112200</v>
          </cell>
        </row>
        <row r="146659">
          <cell r="B146659">
            <v>6869116239</v>
          </cell>
        </row>
        <row r="146660">
          <cell r="B146660">
            <v>6869116571</v>
          </cell>
        </row>
        <row r="146661">
          <cell r="B146661">
            <v>6869114304</v>
          </cell>
        </row>
        <row r="146662">
          <cell r="B146662">
            <v>6869109842</v>
          </cell>
        </row>
        <row r="146663">
          <cell r="A146663" t="str">
            <v>宝木吐</v>
          </cell>
          <cell r="B146663">
            <v>2662698106</v>
          </cell>
        </row>
        <row r="146664">
          <cell r="B146664">
            <v>1901853735</v>
          </cell>
        </row>
        <row r="146665">
          <cell r="B146665">
            <v>2393274051</v>
          </cell>
        </row>
        <row r="146666">
          <cell r="B146666">
            <v>1901853736</v>
          </cell>
        </row>
        <row r="146667">
          <cell r="B146667">
            <v>883048554</v>
          </cell>
        </row>
        <row r="146668">
          <cell r="B146668">
            <v>2845388914</v>
          </cell>
        </row>
        <row r="146669">
          <cell r="B146669">
            <v>2845388915</v>
          </cell>
        </row>
        <row r="146670">
          <cell r="B146670">
            <v>2388710802</v>
          </cell>
        </row>
        <row r="146671">
          <cell r="B146671">
            <v>2740017656</v>
          </cell>
        </row>
        <row r="146672">
          <cell r="B146672">
            <v>2845388916</v>
          </cell>
        </row>
        <row r="146673">
          <cell r="A146673" t="str">
            <v>开鲁</v>
          </cell>
          <cell r="B146673">
            <v>843319819</v>
          </cell>
        </row>
        <row r="146674">
          <cell r="B146674">
            <v>6767470798</v>
          </cell>
        </row>
        <row r="146675">
          <cell r="B146675">
            <v>2845388917</v>
          </cell>
        </row>
        <row r="146676">
          <cell r="B146676">
            <v>6869112596</v>
          </cell>
        </row>
        <row r="146677">
          <cell r="B146677">
            <v>2845388918</v>
          </cell>
        </row>
        <row r="146678">
          <cell r="B146678">
            <v>6767470151</v>
          </cell>
        </row>
        <row r="146679">
          <cell r="B146679">
            <v>2845388919</v>
          </cell>
        </row>
        <row r="146680">
          <cell r="B146680">
            <v>6767468940</v>
          </cell>
        </row>
        <row r="146681">
          <cell r="B146681">
            <v>6767471972</v>
          </cell>
        </row>
        <row r="146682">
          <cell r="B146682">
            <v>6767472835</v>
          </cell>
        </row>
        <row r="146683">
          <cell r="B146683">
            <v>1945249223</v>
          </cell>
        </row>
        <row r="146684">
          <cell r="A146684" t="str">
            <v>淖毛湖</v>
          </cell>
          <cell r="B146684">
            <v>7369154303</v>
          </cell>
        </row>
        <row r="146685">
          <cell r="B146685">
            <v>6767469612</v>
          </cell>
        </row>
        <row r="146686">
          <cell r="B146686">
            <v>883048552</v>
          </cell>
        </row>
        <row r="146687">
          <cell r="B146687">
            <v>2845388920</v>
          </cell>
        </row>
        <row r="146688">
          <cell r="A146688" t="str">
            <v>9202 км</v>
          </cell>
          <cell r="B146688">
            <v>7030292311</v>
          </cell>
        </row>
        <row r="146689">
          <cell r="A146689" t="str">
            <v>9202 км</v>
          </cell>
          <cell r="B146689">
            <v>7030292312</v>
          </cell>
        </row>
        <row r="146690">
          <cell r="B146690">
            <v>883048550</v>
          </cell>
        </row>
        <row r="146691">
          <cell r="A146691" t="str">
            <v>9202 км</v>
          </cell>
          <cell r="B146691">
            <v>3564017643</v>
          </cell>
        </row>
        <row r="146692">
          <cell r="B146692">
            <v>1945249236</v>
          </cell>
        </row>
        <row r="146693">
          <cell r="A146693" t="str">
            <v>福巨</v>
          </cell>
          <cell r="B146693">
            <v>843319810</v>
          </cell>
        </row>
        <row r="146694">
          <cell r="B146694">
            <v>5963284165</v>
          </cell>
        </row>
        <row r="146695">
          <cell r="B146695">
            <v>2411095922</v>
          </cell>
        </row>
        <row r="146696">
          <cell r="B146696">
            <v>245255432</v>
          </cell>
        </row>
        <row r="146697">
          <cell r="B146697">
            <v>6134827519</v>
          </cell>
        </row>
        <row r="146698">
          <cell r="B146698">
            <v>2411095914</v>
          </cell>
        </row>
        <row r="146699">
          <cell r="B146699">
            <v>2411095963</v>
          </cell>
        </row>
        <row r="146700">
          <cell r="B146700">
            <v>2411095999</v>
          </cell>
        </row>
        <row r="146701">
          <cell r="B146701">
            <v>1901853737</v>
          </cell>
        </row>
        <row r="146702">
          <cell r="B146702">
            <v>6767471621</v>
          </cell>
        </row>
        <row r="146703">
          <cell r="B146703">
            <v>6767469734</v>
          </cell>
        </row>
        <row r="146704">
          <cell r="B146704">
            <v>2411095882</v>
          </cell>
        </row>
        <row r="146705">
          <cell r="B146705">
            <v>2411095888</v>
          </cell>
        </row>
        <row r="146706">
          <cell r="B146706">
            <v>245256805</v>
          </cell>
        </row>
        <row r="146707">
          <cell r="B146707">
            <v>2393274022</v>
          </cell>
        </row>
        <row r="146708">
          <cell r="B146708">
            <v>6440263942</v>
          </cell>
        </row>
        <row r="146709">
          <cell r="B146709">
            <v>6440263943</v>
          </cell>
        </row>
        <row r="146710">
          <cell r="B146710">
            <v>2411096035</v>
          </cell>
        </row>
        <row r="146711">
          <cell r="B146711">
            <v>2388710820</v>
          </cell>
        </row>
        <row r="146712">
          <cell r="B146712">
            <v>2388710824</v>
          </cell>
        </row>
        <row r="146713">
          <cell r="B146713">
            <v>2393274119</v>
          </cell>
        </row>
        <row r="146714">
          <cell r="B146714">
            <v>1944948900</v>
          </cell>
        </row>
        <row r="146715">
          <cell r="B146715">
            <v>2388710827</v>
          </cell>
        </row>
        <row r="146716">
          <cell r="B146716">
            <v>2411096001</v>
          </cell>
        </row>
        <row r="146717">
          <cell r="B146717">
            <v>1901853738</v>
          </cell>
        </row>
        <row r="146718">
          <cell r="B146718">
            <v>2388710828</v>
          </cell>
        </row>
        <row r="146719">
          <cell r="B146719">
            <v>2388710829</v>
          </cell>
        </row>
        <row r="146720">
          <cell r="B146720">
            <v>6767468604</v>
          </cell>
        </row>
        <row r="146721">
          <cell r="B146721">
            <v>6767470526</v>
          </cell>
        </row>
        <row r="146722">
          <cell r="B146722">
            <v>2388710830</v>
          </cell>
        </row>
        <row r="146723">
          <cell r="B146723">
            <v>7363742025</v>
          </cell>
        </row>
        <row r="146724">
          <cell r="B146724">
            <v>2411095884</v>
          </cell>
        </row>
        <row r="146725">
          <cell r="B146725">
            <v>2410944843</v>
          </cell>
        </row>
        <row r="146726">
          <cell r="B146726">
            <v>1945249269</v>
          </cell>
        </row>
        <row r="146727">
          <cell r="B146727">
            <v>2411096054</v>
          </cell>
        </row>
        <row r="146728">
          <cell r="B146728">
            <v>2409688917</v>
          </cell>
        </row>
        <row r="146729">
          <cell r="B146729">
            <v>2411095900</v>
          </cell>
        </row>
        <row r="146730">
          <cell r="B146730">
            <v>240469370</v>
          </cell>
        </row>
        <row r="146731">
          <cell r="B146731">
            <v>1945065414</v>
          </cell>
        </row>
        <row r="146732">
          <cell r="B146732">
            <v>1945065417</v>
          </cell>
        </row>
        <row r="146733">
          <cell r="B146733">
            <v>1945065415</v>
          </cell>
        </row>
        <row r="146734">
          <cell r="B146734">
            <v>1945249273</v>
          </cell>
        </row>
        <row r="146735">
          <cell r="A146735" t="str">
            <v>Екпинди</v>
          </cell>
          <cell r="B146735">
            <v>3789505242</v>
          </cell>
        </row>
        <row r="146736">
          <cell r="B146736">
            <v>2410944848</v>
          </cell>
        </row>
        <row r="146737">
          <cell r="A146737" t="str">
            <v>黄松甸</v>
          </cell>
          <cell r="B146737">
            <v>1590460721</v>
          </cell>
        </row>
        <row r="146738">
          <cell r="B146738">
            <v>2410944844</v>
          </cell>
        </row>
        <row r="146739">
          <cell r="B146739">
            <v>2411095942</v>
          </cell>
        </row>
        <row r="146740">
          <cell r="B146740">
            <v>2409688905</v>
          </cell>
        </row>
        <row r="146741">
          <cell r="B146741">
            <v>240469361</v>
          </cell>
        </row>
        <row r="146742">
          <cell r="B146742">
            <v>1945105872</v>
          </cell>
        </row>
        <row r="146743">
          <cell r="B146743">
            <v>7363737901</v>
          </cell>
        </row>
        <row r="146744">
          <cell r="B146744">
            <v>1944948909</v>
          </cell>
        </row>
        <row r="146745">
          <cell r="B146745">
            <v>1945249277</v>
          </cell>
        </row>
        <row r="146746">
          <cell r="B146746">
            <v>2845388921</v>
          </cell>
        </row>
        <row r="146747">
          <cell r="B146747">
            <v>1945249278</v>
          </cell>
        </row>
        <row r="146748">
          <cell r="B146748">
            <v>1945249283</v>
          </cell>
        </row>
        <row r="146749">
          <cell r="B146749">
            <v>2411095971</v>
          </cell>
        </row>
        <row r="146750">
          <cell r="B146750">
            <v>2410986079</v>
          </cell>
        </row>
        <row r="146751">
          <cell r="B146751">
            <v>1945249300</v>
          </cell>
        </row>
        <row r="146752">
          <cell r="B146752">
            <v>2845388922</v>
          </cell>
        </row>
        <row r="146753">
          <cell r="B146753">
            <v>2409688907</v>
          </cell>
        </row>
        <row r="146754">
          <cell r="B146754">
            <v>1945249339</v>
          </cell>
        </row>
        <row r="146755">
          <cell r="B146755">
            <v>1945249303</v>
          </cell>
        </row>
        <row r="146756">
          <cell r="B146756">
            <v>2845388923</v>
          </cell>
        </row>
        <row r="146757">
          <cell r="B146757">
            <v>1945249308</v>
          </cell>
        </row>
        <row r="146758">
          <cell r="B146758">
            <v>2845388924</v>
          </cell>
        </row>
        <row r="146759">
          <cell r="B146759">
            <v>1945249310</v>
          </cell>
        </row>
        <row r="146760">
          <cell r="B146760">
            <v>7363737899</v>
          </cell>
        </row>
        <row r="146761">
          <cell r="B146761">
            <v>7363737898</v>
          </cell>
        </row>
        <row r="146762">
          <cell r="B146762">
            <v>1945249347</v>
          </cell>
        </row>
        <row r="146763">
          <cell r="B146763">
            <v>1945249322</v>
          </cell>
        </row>
        <row r="146764">
          <cell r="B146764">
            <v>2409688923</v>
          </cell>
        </row>
        <row r="146765">
          <cell r="B146765">
            <v>2845388925</v>
          </cell>
        </row>
        <row r="146766">
          <cell r="B146766">
            <v>1945249325</v>
          </cell>
        </row>
        <row r="146767">
          <cell r="B146767">
            <v>1945105891</v>
          </cell>
        </row>
        <row r="146768">
          <cell r="B146768">
            <v>2393274109</v>
          </cell>
        </row>
        <row r="146769">
          <cell r="B146769">
            <v>2845388926</v>
          </cell>
        </row>
        <row r="146770">
          <cell r="B146770">
            <v>2409816135</v>
          </cell>
        </row>
        <row r="146771">
          <cell r="B146771">
            <v>2335676555</v>
          </cell>
        </row>
        <row r="146772">
          <cell r="B146772">
            <v>2409816130</v>
          </cell>
        </row>
        <row r="146773">
          <cell r="B146773">
            <v>2845388927</v>
          </cell>
        </row>
        <row r="146774">
          <cell r="B146774">
            <v>2410944853</v>
          </cell>
        </row>
        <row r="146775">
          <cell r="B146775">
            <v>242154892</v>
          </cell>
        </row>
        <row r="146776">
          <cell r="B146776">
            <v>277600707</v>
          </cell>
        </row>
        <row r="146777">
          <cell r="B146777">
            <v>2845388928</v>
          </cell>
        </row>
        <row r="146778">
          <cell r="B146778">
            <v>2411096052</v>
          </cell>
        </row>
        <row r="146779">
          <cell r="B146779">
            <v>2411095877</v>
          </cell>
        </row>
        <row r="146780">
          <cell r="B146780">
            <v>2630394905</v>
          </cell>
        </row>
        <row r="146781">
          <cell r="B146781">
            <v>2411095932</v>
          </cell>
        </row>
        <row r="146782">
          <cell r="B146782">
            <v>245256810</v>
          </cell>
        </row>
        <row r="146783">
          <cell r="B146783">
            <v>1590473125</v>
          </cell>
        </row>
        <row r="146784">
          <cell r="B146784">
            <v>2393274050</v>
          </cell>
        </row>
        <row r="146785">
          <cell r="B146785">
            <v>7460553124</v>
          </cell>
        </row>
        <row r="146786">
          <cell r="B146786">
            <v>7363737900</v>
          </cell>
        </row>
        <row r="146787">
          <cell r="B146787">
            <v>2411095950</v>
          </cell>
        </row>
        <row r="146788">
          <cell r="B146788">
            <v>2411095886</v>
          </cell>
        </row>
        <row r="146789">
          <cell r="B146789">
            <v>2411096041</v>
          </cell>
        </row>
        <row r="146790">
          <cell r="B146790">
            <v>2411096029</v>
          </cell>
        </row>
        <row r="146791">
          <cell r="A146791" t="str">
            <v>芨芨槽子</v>
          </cell>
          <cell r="B146791">
            <v>7372158702</v>
          </cell>
        </row>
        <row r="146792">
          <cell r="B146792">
            <v>6767469298</v>
          </cell>
        </row>
        <row r="146793">
          <cell r="B146793">
            <v>2411096026</v>
          </cell>
        </row>
        <row r="146794">
          <cell r="B146794">
            <v>1945065549</v>
          </cell>
        </row>
        <row r="146795">
          <cell r="B146795">
            <v>2411095930</v>
          </cell>
        </row>
        <row r="146796">
          <cell r="B146796">
            <v>6767471423</v>
          </cell>
        </row>
        <row r="146797">
          <cell r="B146797">
            <v>2393274122</v>
          </cell>
        </row>
        <row r="146798">
          <cell r="B146798">
            <v>2393281458</v>
          </cell>
        </row>
        <row r="146799">
          <cell r="B146799">
            <v>1945065598</v>
          </cell>
        </row>
        <row r="146800">
          <cell r="B146800">
            <v>1945105921</v>
          </cell>
        </row>
        <row r="146801">
          <cell r="B146801">
            <v>7363737897</v>
          </cell>
        </row>
        <row r="146802">
          <cell r="B146802">
            <v>2845388929</v>
          </cell>
        </row>
        <row r="146803">
          <cell r="B146803">
            <v>1945065616</v>
          </cell>
        </row>
        <row r="146804">
          <cell r="A146804" t="str">
            <v>Барановский</v>
          </cell>
          <cell r="B146804">
            <v>4017821450</v>
          </cell>
        </row>
        <row r="146805">
          <cell r="A146805" t="str">
            <v>Барановский</v>
          </cell>
          <cell r="B146805">
            <v>245255449</v>
          </cell>
        </row>
        <row r="146806">
          <cell r="A146806" t="str">
            <v>Барановский</v>
          </cell>
          <cell r="B146806">
            <v>3204162811</v>
          </cell>
        </row>
        <row r="146807">
          <cell r="B146807">
            <v>6440263944</v>
          </cell>
        </row>
        <row r="146808">
          <cell r="B146808">
            <v>2845388930</v>
          </cell>
        </row>
        <row r="146809">
          <cell r="B146809">
            <v>2393274064</v>
          </cell>
        </row>
        <row r="146810">
          <cell r="B146810">
            <v>1945105936</v>
          </cell>
        </row>
        <row r="146811">
          <cell r="B146811">
            <v>2845388931</v>
          </cell>
        </row>
        <row r="146812">
          <cell r="B146812">
            <v>1945065670</v>
          </cell>
        </row>
        <row r="146813">
          <cell r="B146813">
            <v>2845388932</v>
          </cell>
        </row>
        <row r="146814">
          <cell r="B146814">
            <v>2409688913</v>
          </cell>
        </row>
        <row r="146815">
          <cell r="B146815">
            <v>6767471690</v>
          </cell>
        </row>
        <row r="146816">
          <cell r="B146816">
            <v>6767468636</v>
          </cell>
        </row>
        <row r="146817">
          <cell r="B146817">
            <v>2409688915</v>
          </cell>
        </row>
        <row r="146818">
          <cell r="B146818">
            <v>1945065651</v>
          </cell>
        </row>
        <row r="146819">
          <cell r="B146819">
            <v>1945105946</v>
          </cell>
        </row>
        <row r="146820">
          <cell r="B146820">
            <v>6767472865</v>
          </cell>
        </row>
        <row r="146821">
          <cell r="B146821">
            <v>1945105950</v>
          </cell>
        </row>
        <row r="146822">
          <cell r="A146822" t="str">
            <v>门达</v>
          </cell>
          <cell r="B146822">
            <v>2340355350</v>
          </cell>
        </row>
        <row r="146823">
          <cell r="B146823">
            <v>883048549</v>
          </cell>
        </row>
        <row r="146824">
          <cell r="B146824">
            <v>6440263945</v>
          </cell>
        </row>
        <row r="146825">
          <cell r="B146825">
            <v>1945256282</v>
          </cell>
        </row>
        <row r="146826">
          <cell r="B146826">
            <v>1945249457</v>
          </cell>
        </row>
        <row r="146827">
          <cell r="B146827">
            <v>2630394910</v>
          </cell>
        </row>
        <row r="146828">
          <cell r="B146828">
            <v>1945256283</v>
          </cell>
        </row>
        <row r="146829">
          <cell r="B146829">
            <v>1945249461</v>
          </cell>
        </row>
        <row r="146830">
          <cell r="B146830">
            <v>1945065642</v>
          </cell>
        </row>
        <row r="146831">
          <cell r="B146831">
            <v>1945249476</v>
          </cell>
        </row>
        <row r="146832">
          <cell r="B146832">
            <v>1945249475</v>
          </cell>
        </row>
        <row r="146833">
          <cell r="B146833">
            <v>1945256284</v>
          </cell>
        </row>
        <row r="146834">
          <cell r="B146834">
            <v>1945256286</v>
          </cell>
        </row>
        <row r="146835">
          <cell r="B146835">
            <v>1945105995</v>
          </cell>
        </row>
        <row r="146836">
          <cell r="B146836">
            <v>2410880829</v>
          </cell>
        </row>
        <row r="146837">
          <cell r="B146837">
            <v>6440263946</v>
          </cell>
        </row>
        <row r="146838">
          <cell r="B146838">
            <v>1945249493</v>
          </cell>
        </row>
        <row r="146839">
          <cell r="B146839">
            <v>1930043938</v>
          </cell>
        </row>
        <row r="146840">
          <cell r="B146840">
            <v>883048547</v>
          </cell>
        </row>
        <row r="146841">
          <cell r="B146841">
            <v>1945256300</v>
          </cell>
        </row>
        <row r="146842">
          <cell r="B146842">
            <v>1944948973</v>
          </cell>
        </row>
        <row r="146843">
          <cell r="B146843">
            <v>2410880827</v>
          </cell>
        </row>
        <row r="146844">
          <cell r="B146844">
            <v>2410880825</v>
          </cell>
        </row>
        <row r="146845">
          <cell r="B146845">
            <v>1945106007</v>
          </cell>
        </row>
        <row r="146846">
          <cell r="B146846">
            <v>1945106013</v>
          </cell>
        </row>
        <row r="146847">
          <cell r="A146847" t="str">
            <v>准沙日乌苏</v>
          </cell>
          <cell r="B146847">
            <v>843319812</v>
          </cell>
        </row>
        <row r="146848">
          <cell r="B146848">
            <v>2410874854</v>
          </cell>
        </row>
        <row r="146849">
          <cell r="B146849">
            <v>2410874850</v>
          </cell>
        </row>
        <row r="146850">
          <cell r="B146850">
            <v>2410874852</v>
          </cell>
        </row>
        <row r="146851">
          <cell r="B146851">
            <v>2410880836</v>
          </cell>
        </row>
        <row r="146852">
          <cell r="B146852">
            <v>1944963414</v>
          </cell>
        </row>
        <row r="146853">
          <cell r="B146853">
            <v>2410874859</v>
          </cell>
        </row>
        <row r="146854">
          <cell r="B146854">
            <v>1945249496</v>
          </cell>
        </row>
        <row r="146855">
          <cell r="B146855">
            <v>2393274081</v>
          </cell>
        </row>
        <row r="146856">
          <cell r="B146856">
            <v>6440263947</v>
          </cell>
        </row>
        <row r="146857">
          <cell r="B146857">
            <v>1945106048</v>
          </cell>
        </row>
        <row r="146858">
          <cell r="B146858">
            <v>1945106050</v>
          </cell>
        </row>
        <row r="146859">
          <cell r="A146859" t="str">
            <v>五道木</v>
          </cell>
          <cell r="B146859">
            <v>2340355363</v>
          </cell>
        </row>
        <row r="146860">
          <cell r="B146860">
            <v>2410880820</v>
          </cell>
        </row>
        <row r="146861">
          <cell r="B146861">
            <v>6440263948</v>
          </cell>
        </row>
        <row r="146862">
          <cell r="B146862">
            <v>1945065702</v>
          </cell>
        </row>
        <row r="146863">
          <cell r="B146863">
            <v>883048546</v>
          </cell>
        </row>
        <row r="146864">
          <cell r="B146864">
            <v>1945106069</v>
          </cell>
        </row>
        <row r="146865">
          <cell r="B146865">
            <v>1945106057</v>
          </cell>
        </row>
        <row r="146866">
          <cell r="B146866">
            <v>1945106056</v>
          </cell>
        </row>
        <row r="146867">
          <cell r="B146867">
            <v>1945123558</v>
          </cell>
        </row>
        <row r="146868">
          <cell r="B146868">
            <v>1945106066</v>
          </cell>
        </row>
        <row r="146869">
          <cell r="B146869">
            <v>1945123560</v>
          </cell>
        </row>
        <row r="146870">
          <cell r="B146870">
            <v>1945139618</v>
          </cell>
        </row>
        <row r="146871">
          <cell r="B146871">
            <v>1945106081</v>
          </cell>
        </row>
        <row r="146872">
          <cell r="B146872">
            <v>6440263952</v>
          </cell>
        </row>
        <row r="146873">
          <cell r="B146873">
            <v>1945106101</v>
          </cell>
        </row>
        <row r="146874">
          <cell r="B146874">
            <v>2845388933</v>
          </cell>
        </row>
        <row r="146875">
          <cell r="B146875">
            <v>1945123581</v>
          </cell>
        </row>
        <row r="146876">
          <cell r="B146876">
            <v>1945123579</v>
          </cell>
        </row>
        <row r="146877">
          <cell r="B146877">
            <v>6440263951</v>
          </cell>
        </row>
        <row r="146878">
          <cell r="B146878">
            <v>1945123582</v>
          </cell>
        </row>
        <row r="146879">
          <cell r="B146879">
            <v>1945106118</v>
          </cell>
        </row>
        <row r="146880">
          <cell r="B146880">
            <v>1945106121</v>
          </cell>
        </row>
        <row r="146881">
          <cell r="B146881">
            <v>2845388934</v>
          </cell>
        </row>
        <row r="146882">
          <cell r="B146882">
            <v>1945106125</v>
          </cell>
        </row>
        <row r="146883">
          <cell r="B146883">
            <v>6440262641</v>
          </cell>
        </row>
        <row r="146884">
          <cell r="B146884">
            <v>6440263953</v>
          </cell>
        </row>
        <row r="146885">
          <cell r="B146885">
            <v>1945106130</v>
          </cell>
        </row>
        <row r="146886">
          <cell r="B146886">
            <v>6440263954</v>
          </cell>
        </row>
        <row r="146887">
          <cell r="B146887">
            <v>1945123584</v>
          </cell>
        </row>
        <row r="146888">
          <cell r="B146888">
            <v>1945139634</v>
          </cell>
        </row>
        <row r="146889">
          <cell r="B146889">
            <v>6440262640</v>
          </cell>
        </row>
        <row r="146890">
          <cell r="B146890">
            <v>1945106155</v>
          </cell>
        </row>
        <row r="146891">
          <cell r="B146891">
            <v>1945106143</v>
          </cell>
        </row>
        <row r="146892">
          <cell r="B146892">
            <v>1945123590</v>
          </cell>
        </row>
        <row r="146893">
          <cell r="B146893">
            <v>2388710865</v>
          </cell>
        </row>
        <row r="146894">
          <cell r="B146894">
            <v>2845388935</v>
          </cell>
        </row>
        <row r="146895">
          <cell r="B146895">
            <v>1945106153</v>
          </cell>
        </row>
        <row r="146896">
          <cell r="B146896">
            <v>2409688901</v>
          </cell>
        </row>
        <row r="146897">
          <cell r="B146897">
            <v>1945106172</v>
          </cell>
        </row>
        <row r="146898">
          <cell r="B146898">
            <v>1945123617</v>
          </cell>
        </row>
        <row r="146899">
          <cell r="B146899">
            <v>1945106173</v>
          </cell>
        </row>
        <row r="146900">
          <cell r="B146900">
            <v>2845388936</v>
          </cell>
        </row>
        <row r="146901">
          <cell r="B146901">
            <v>1945139640</v>
          </cell>
        </row>
        <row r="146902">
          <cell r="B146902">
            <v>1945106181</v>
          </cell>
        </row>
        <row r="146903">
          <cell r="B146903">
            <v>2845388937</v>
          </cell>
        </row>
        <row r="146904">
          <cell r="B146904">
            <v>1945106183</v>
          </cell>
        </row>
        <row r="146905">
          <cell r="B146905">
            <v>1945106187</v>
          </cell>
        </row>
        <row r="146906">
          <cell r="A146906" t="str">
            <v>金家店</v>
          </cell>
          <cell r="B146906">
            <v>843319798</v>
          </cell>
        </row>
        <row r="146907">
          <cell r="B146907">
            <v>1945139646</v>
          </cell>
        </row>
        <row r="146908">
          <cell r="B146908">
            <v>1945065719</v>
          </cell>
        </row>
        <row r="146909">
          <cell r="B146909">
            <v>2388710866</v>
          </cell>
        </row>
        <row r="146910">
          <cell r="B146910">
            <v>1945123626</v>
          </cell>
        </row>
        <row r="146911">
          <cell r="B146911">
            <v>6869114922</v>
          </cell>
        </row>
        <row r="146912">
          <cell r="B146912">
            <v>6869114597</v>
          </cell>
        </row>
        <row r="146913">
          <cell r="B146913">
            <v>6869116854</v>
          </cell>
        </row>
        <row r="146914">
          <cell r="B146914">
            <v>1945106197</v>
          </cell>
        </row>
        <row r="146915">
          <cell r="B146915">
            <v>6869115949</v>
          </cell>
        </row>
        <row r="146916">
          <cell r="B146916">
            <v>2845388938</v>
          </cell>
        </row>
        <row r="146917">
          <cell r="B146917">
            <v>6869111910</v>
          </cell>
        </row>
        <row r="146918">
          <cell r="B146918">
            <v>1945106239</v>
          </cell>
        </row>
        <row r="146919">
          <cell r="B146919">
            <v>1945106247</v>
          </cell>
        </row>
        <row r="146920">
          <cell r="B146920">
            <v>1944948995</v>
          </cell>
        </row>
        <row r="146921">
          <cell r="B146921">
            <v>2845388939</v>
          </cell>
        </row>
        <row r="146922">
          <cell r="B146922">
            <v>1945065727</v>
          </cell>
        </row>
        <row r="146923">
          <cell r="B146923">
            <v>1945106276</v>
          </cell>
        </row>
        <row r="146924">
          <cell r="B146924">
            <v>2845388940</v>
          </cell>
        </row>
        <row r="146925">
          <cell r="B146925">
            <v>6440263949</v>
          </cell>
        </row>
        <row r="146926">
          <cell r="B146926">
            <v>6440263950</v>
          </cell>
        </row>
        <row r="146927">
          <cell r="B146927">
            <v>2409931528</v>
          </cell>
        </row>
        <row r="146928">
          <cell r="B146928">
            <v>1945106319</v>
          </cell>
        </row>
        <row r="146929">
          <cell r="B146929">
            <v>2409800679</v>
          </cell>
        </row>
        <row r="146930">
          <cell r="B146930">
            <v>2388710869</v>
          </cell>
        </row>
        <row r="146931">
          <cell r="B146931">
            <v>6869113650</v>
          </cell>
        </row>
        <row r="146932">
          <cell r="B146932">
            <v>1945106332</v>
          </cell>
        </row>
        <row r="146933">
          <cell r="B146933">
            <v>1945065767</v>
          </cell>
        </row>
        <row r="146934">
          <cell r="B146934">
            <v>1945106349</v>
          </cell>
        </row>
        <row r="146935">
          <cell r="B146935">
            <v>1945139657</v>
          </cell>
        </row>
        <row r="146936">
          <cell r="B146936">
            <v>1944949051</v>
          </cell>
        </row>
        <row r="146937">
          <cell r="B146937">
            <v>6869115566</v>
          </cell>
        </row>
        <row r="146938">
          <cell r="B146938">
            <v>6869111195</v>
          </cell>
        </row>
        <row r="146939">
          <cell r="B146939">
            <v>2393274097</v>
          </cell>
        </row>
        <row r="146940">
          <cell r="B146940">
            <v>1945106383</v>
          </cell>
        </row>
        <row r="146941">
          <cell r="B146941">
            <v>1945106388</v>
          </cell>
        </row>
        <row r="146942">
          <cell r="B146942">
            <v>1945065802</v>
          </cell>
        </row>
        <row r="146943">
          <cell r="B146943">
            <v>6869117597</v>
          </cell>
        </row>
        <row r="146944">
          <cell r="B146944">
            <v>6767468410</v>
          </cell>
        </row>
        <row r="146945">
          <cell r="B146945">
            <v>1945065816</v>
          </cell>
        </row>
        <row r="146946">
          <cell r="A146946" t="str">
            <v>二连站</v>
          </cell>
          <cell r="B146946">
            <v>277606205</v>
          </cell>
        </row>
        <row r="146947">
          <cell r="B146947">
            <v>1945106414</v>
          </cell>
        </row>
        <row r="146948">
          <cell r="B146948">
            <v>6767469079</v>
          </cell>
        </row>
        <row r="146949">
          <cell r="B146949">
            <v>6767472112</v>
          </cell>
        </row>
        <row r="146950">
          <cell r="B146950">
            <v>1945106419</v>
          </cell>
        </row>
        <row r="146951">
          <cell r="B146951">
            <v>6767470829</v>
          </cell>
        </row>
        <row r="146952">
          <cell r="B146952">
            <v>6767468971</v>
          </cell>
        </row>
        <row r="146953">
          <cell r="B146953">
            <v>6767469765</v>
          </cell>
        </row>
        <row r="146954">
          <cell r="B146954">
            <v>1945106430</v>
          </cell>
        </row>
        <row r="146955">
          <cell r="B146955">
            <v>1945106449</v>
          </cell>
        </row>
        <row r="146956">
          <cell r="B146956">
            <v>1945106431</v>
          </cell>
        </row>
        <row r="146957">
          <cell r="B146957">
            <v>1945106437</v>
          </cell>
        </row>
        <row r="146958">
          <cell r="B146958">
            <v>2409931525</v>
          </cell>
        </row>
        <row r="146959">
          <cell r="B146959">
            <v>1945106447</v>
          </cell>
        </row>
        <row r="146960">
          <cell r="B146960">
            <v>1945065854</v>
          </cell>
        </row>
        <row r="146961">
          <cell r="B146961">
            <v>2409931530</v>
          </cell>
        </row>
        <row r="146962">
          <cell r="B146962">
            <v>2409931541</v>
          </cell>
        </row>
        <row r="146963">
          <cell r="B146963">
            <v>1945065855</v>
          </cell>
        </row>
        <row r="146964">
          <cell r="B146964">
            <v>2409800677</v>
          </cell>
        </row>
        <row r="146965">
          <cell r="B146965">
            <v>1945106452</v>
          </cell>
        </row>
        <row r="146966">
          <cell r="B146966">
            <v>2393274027</v>
          </cell>
        </row>
        <row r="146967">
          <cell r="B146967">
            <v>2409931536</v>
          </cell>
        </row>
        <row r="146968">
          <cell r="B146968">
            <v>2409931542</v>
          </cell>
        </row>
        <row r="146969">
          <cell r="B146969">
            <v>2409800675</v>
          </cell>
        </row>
        <row r="146970">
          <cell r="B146970">
            <v>1945065861</v>
          </cell>
        </row>
        <row r="146971">
          <cell r="B146971">
            <v>2409800678</v>
          </cell>
        </row>
        <row r="146972">
          <cell r="A146972" t="str">
            <v>Шынырау</v>
          </cell>
          <cell r="B146972">
            <v>4030794166</v>
          </cell>
        </row>
        <row r="146973">
          <cell r="B146973">
            <v>277606200</v>
          </cell>
        </row>
        <row r="146974">
          <cell r="A146974" t="str">
            <v>Шынырау</v>
          </cell>
          <cell r="B146974">
            <v>2845388941</v>
          </cell>
        </row>
        <row r="146975">
          <cell r="B146975">
            <v>1945106461</v>
          </cell>
        </row>
        <row r="146976">
          <cell r="B146976">
            <v>2409800705</v>
          </cell>
        </row>
        <row r="146977">
          <cell r="B146977">
            <v>1945065864</v>
          </cell>
        </row>
        <row r="146978">
          <cell r="B146978">
            <v>2388710876</v>
          </cell>
        </row>
        <row r="146979">
          <cell r="B146979">
            <v>1945139668</v>
          </cell>
        </row>
        <row r="146980">
          <cell r="B146980">
            <v>2409800685</v>
          </cell>
        </row>
        <row r="146981">
          <cell r="B146981">
            <v>1945106471</v>
          </cell>
        </row>
        <row r="146982">
          <cell r="B146982">
            <v>277606196</v>
          </cell>
        </row>
        <row r="146983">
          <cell r="B146983">
            <v>2409931531</v>
          </cell>
        </row>
        <row r="146984">
          <cell r="B146984">
            <v>2409800690</v>
          </cell>
        </row>
        <row r="146985">
          <cell r="B146985">
            <v>2393274011</v>
          </cell>
        </row>
        <row r="146986">
          <cell r="B146986">
            <v>1945106495</v>
          </cell>
        </row>
        <row r="146987">
          <cell r="B146987">
            <v>1945139684</v>
          </cell>
        </row>
        <row r="146988">
          <cell r="B146988">
            <v>1945139687</v>
          </cell>
        </row>
        <row r="146989">
          <cell r="B146989">
            <v>883048545</v>
          </cell>
        </row>
        <row r="146990">
          <cell r="B146990">
            <v>1945106522</v>
          </cell>
        </row>
        <row r="146991">
          <cell r="B146991">
            <v>1945139699</v>
          </cell>
        </row>
        <row r="146992">
          <cell r="B146992">
            <v>2845388942</v>
          </cell>
        </row>
        <row r="146993">
          <cell r="B146993">
            <v>6767470715</v>
          </cell>
        </row>
        <row r="146994">
          <cell r="B146994">
            <v>1945139703</v>
          </cell>
        </row>
        <row r="146995">
          <cell r="B146995">
            <v>1945139704</v>
          </cell>
        </row>
        <row r="146996">
          <cell r="B146996">
            <v>1945139706</v>
          </cell>
        </row>
        <row r="146997">
          <cell r="B146997">
            <v>1945123696</v>
          </cell>
        </row>
        <row r="146998">
          <cell r="B146998">
            <v>1945106564</v>
          </cell>
        </row>
        <row r="146999">
          <cell r="B146999">
            <v>1945106588</v>
          </cell>
        </row>
        <row r="147000">
          <cell r="B147000">
            <v>1945139711</v>
          </cell>
        </row>
        <row r="147001">
          <cell r="B147001">
            <v>1945106590</v>
          </cell>
        </row>
        <row r="147002">
          <cell r="B147002">
            <v>1945123699</v>
          </cell>
        </row>
        <row r="147003">
          <cell r="B147003">
            <v>2393274124</v>
          </cell>
        </row>
        <row r="147004">
          <cell r="B147004">
            <v>1945123700</v>
          </cell>
        </row>
        <row r="147005">
          <cell r="B147005">
            <v>1945139718</v>
          </cell>
        </row>
        <row r="147006">
          <cell r="B147006">
            <v>1945106604</v>
          </cell>
        </row>
        <row r="147007">
          <cell r="B147007">
            <v>6869112547</v>
          </cell>
        </row>
        <row r="147008">
          <cell r="B147008">
            <v>1945106609</v>
          </cell>
        </row>
        <row r="147009">
          <cell r="B147009">
            <v>1945106631</v>
          </cell>
        </row>
        <row r="147010">
          <cell r="B147010">
            <v>1945139716</v>
          </cell>
        </row>
        <row r="147011">
          <cell r="B147011">
            <v>1945106617</v>
          </cell>
        </row>
        <row r="147012">
          <cell r="B147012">
            <v>1945106633</v>
          </cell>
        </row>
        <row r="147013">
          <cell r="B147013">
            <v>2409488758</v>
          </cell>
        </row>
        <row r="147014">
          <cell r="B147014">
            <v>2845388943</v>
          </cell>
        </row>
        <row r="147015">
          <cell r="B147015">
            <v>1944949092</v>
          </cell>
        </row>
        <row r="147016">
          <cell r="B147016">
            <v>1945139723</v>
          </cell>
        </row>
        <row r="147017">
          <cell r="B147017">
            <v>1945106639</v>
          </cell>
        </row>
        <row r="147018">
          <cell r="B147018">
            <v>1945139721</v>
          </cell>
        </row>
        <row r="147019">
          <cell r="B147019">
            <v>1945106642</v>
          </cell>
        </row>
        <row r="147020">
          <cell r="B147020">
            <v>2845388944</v>
          </cell>
        </row>
        <row r="147021">
          <cell r="B147021">
            <v>277600693</v>
          </cell>
        </row>
        <row r="147022">
          <cell r="B147022">
            <v>2393274105</v>
          </cell>
        </row>
        <row r="147023">
          <cell r="B147023">
            <v>2845388945</v>
          </cell>
        </row>
        <row r="147024">
          <cell r="B147024">
            <v>2845388946</v>
          </cell>
        </row>
        <row r="147025">
          <cell r="B147025">
            <v>1945187411</v>
          </cell>
        </row>
        <row r="147026">
          <cell r="B147026">
            <v>2388710889</v>
          </cell>
        </row>
        <row r="147027">
          <cell r="B147027">
            <v>1945106647</v>
          </cell>
        </row>
        <row r="147028">
          <cell r="B147028">
            <v>2845388947</v>
          </cell>
        </row>
        <row r="147029">
          <cell r="B147029">
            <v>883048544</v>
          </cell>
        </row>
        <row r="147030">
          <cell r="B147030">
            <v>2845388948</v>
          </cell>
        </row>
        <row r="147031">
          <cell r="B147031">
            <v>1945139725</v>
          </cell>
        </row>
        <row r="147032">
          <cell r="B147032">
            <v>2845388949</v>
          </cell>
        </row>
        <row r="147033">
          <cell r="B147033">
            <v>1945106648</v>
          </cell>
        </row>
        <row r="147034">
          <cell r="B147034">
            <v>241861220</v>
          </cell>
        </row>
        <row r="147035">
          <cell r="B147035">
            <v>1945065890</v>
          </cell>
        </row>
        <row r="147036">
          <cell r="B147036">
            <v>2388710891</v>
          </cell>
        </row>
        <row r="147037">
          <cell r="B147037">
            <v>6767468259</v>
          </cell>
        </row>
        <row r="147038">
          <cell r="B147038">
            <v>2409800668</v>
          </cell>
        </row>
        <row r="147039">
          <cell r="B147039">
            <v>1945065893</v>
          </cell>
        </row>
        <row r="147040">
          <cell r="B147040">
            <v>1945106652</v>
          </cell>
        </row>
        <row r="147041">
          <cell r="B147041">
            <v>2388710893</v>
          </cell>
        </row>
        <row r="147042">
          <cell r="B147042">
            <v>3887249935</v>
          </cell>
        </row>
        <row r="147043">
          <cell r="B147043">
            <v>1944963459</v>
          </cell>
        </row>
        <row r="147044">
          <cell r="B147044">
            <v>2409657831</v>
          </cell>
        </row>
        <row r="147045">
          <cell r="B147045">
            <v>2409800725</v>
          </cell>
        </row>
        <row r="147046">
          <cell r="B147046">
            <v>2409800698</v>
          </cell>
        </row>
        <row r="147047">
          <cell r="B147047">
            <v>2409800695</v>
          </cell>
        </row>
        <row r="147048">
          <cell r="B147048">
            <v>2409800721</v>
          </cell>
        </row>
        <row r="147049">
          <cell r="B147049">
            <v>6767466650</v>
          </cell>
        </row>
        <row r="147050">
          <cell r="B147050">
            <v>1944963464</v>
          </cell>
        </row>
        <row r="147051">
          <cell r="B147051">
            <v>2409800711</v>
          </cell>
        </row>
        <row r="147052">
          <cell r="B147052">
            <v>2393023760</v>
          </cell>
        </row>
        <row r="147053">
          <cell r="B147053">
            <v>277600691</v>
          </cell>
        </row>
        <row r="147054">
          <cell r="B147054">
            <v>1944963463</v>
          </cell>
        </row>
        <row r="147055">
          <cell r="B147055">
            <v>6869116521</v>
          </cell>
        </row>
        <row r="147056">
          <cell r="B147056">
            <v>883048539</v>
          </cell>
        </row>
        <row r="147057">
          <cell r="B147057">
            <v>6767472482</v>
          </cell>
        </row>
        <row r="147058">
          <cell r="B147058">
            <v>6767470555</v>
          </cell>
        </row>
        <row r="147059">
          <cell r="B147059">
            <v>6767470385</v>
          </cell>
        </row>
        <row r="147060">
          <cell r="B147060">
            <v>6767468461</v>
          </cell>
        </row>
        <row r="147061">
          <cell r="B147061">
            <v>6767469246</v>
          </cell>
        </row>
        <row r="147062">
          <cell r="B147062">
            <v>6767472309</v>
          </cell>
        </row>
        <row r="147063">
          <cell r="A147063" t="str">
            <v>口前</v>
          </cell>
          <cell r="B147063">
            <v>2332314841</v>
          </cell>
        </row>
        <row r="147064">
          <cell r="B147064">
            <v>1945123731</v>
          </cell>
        </row>
        <row r="147065">
          <cell r="B147065">
            <v>2409800670</v>
          </cell>
        </row>
        <row r="147066">
          <cell r="B147066">
            <v>1945065923</v>
          </cell>
        </row>
        <row r="147067">
          <cell r="B147067">
            <v>2409455910</v>
          </cell>
        </row>
        <row r="147068">
          <cell r="B147068">
            <v>1945249498</v>
          </cell>
        </row>
        <row r="147069">
          <cell r="B147069">
            <v>1945249501</v>
          </cell>
        </row>
        <row r="147070">
          <cell r="B147070">
            <v>1945249502</v>
          </cell>
        </row>
        <row r="147071">
          <cell r="B147071">
            <v>6767471215</v>
          </cell>
        </row>
        <row r="147072">
          <cell r="B147072">
            <v>6767471385</v>
          </cell>
        </row>
        <row r="147073">
          <cell r="B147073">
            <v>6767468373</v>
          </cell>
        </row>
        <row r="147074">
          <cell r="B147074">
            <v>2409455908</v>
          </cell>
        </row>
        <row r="147075">
          <cell r="B147075">
            <v>2630394917</v>
          </cell>
        </row>
        <row r="147076">
          <cell r="B147076">
            <v>1944963482</v>
          </cell>
        </row>
        <row r="147077">
          <cell r="B147077">
            <v>6767472573</v>
          </cell>
        </row>
        <row r="147078">
          <cell r="B147078">
            <v>6767469508</v>
          </cell>
        </row>
        <row r="147079">
          <cell r="B147079">
            <v>883048536</v>
          </cell>
        </row>
        <row r="147080">
          <cell r="B147080">
            <v>2630394924</v>
          </cell>
        </row>
        <row r="147081">
          <cell r="B147081">
            <v>2630394926</v>
          </cell>
        </row>
        <row r="147082">
          <cell r="A147082" t="str">
            <v>Шелек</v>
          </cell>
          <cell r="B147082">
            <v>3789960760</v>
          </cell>
        </row>
        <row r="147083">
          <cell r="B147083">
            <v>2630394940</v>
          </cell>
        </row>
        <row r="147084">
          <cell r="B147084">
            <v>1917417278</v>
          </cell>
        </row>
        <row r="147085">
          <cell r="B147085">
            <v>242154891</v>
          </cell>
        </row>
        <row r="147086">
          <cell r="B147086">
            <v>2409982178</v>
          </cell>
        </row>
        <row r="147087">
          <cell r="B147087">
            <v>2409982191</v>
          </cell>
        </row>
        <row r="147088">
          <cell r="A147088" t="str">
            <v>Берлик 1</v>
          </cell>
          <cell r="B147088">
            <v>4022911768</v>
          </cell>
        </row>
        <row r="147089">
          <cell r="B147089">
            <v>2409982202</v>
          </cell>
        </row>
        <row r="147090">
          <cell r="A147090" t="str">
            <v>9194 км</v>
          </cell>
          <cell r="B147090">
            <v>7030292301</v>
          </cell>
        </row>
        <row r="147091">
          <cell r="B147091">
            <v>2409982205</v>
          </cell>
        </row>
        <row r="147092">
          <cell r="A147092" t="str">
            <v>Берлик 1</v>
          </cell>
          <cell r="B147092">
            <v>3714770889</v>
          </cell>
        </row>
        <row r="147093">
          <cell r="A147093" t="str">
            <v>9194 км</v>
          </cell>
          <cell r="B147093">
            <v>7030292302</v>
          </cell>
        </row>
        <row r="147094">
          <cell r="B147094">
            <v>2409982198</v>
          </cell>
        </row>
        <row r="147095">
          <cell r="B147095">
            <v>2630394959</v>
          </cell>
        </row>
        <row r="147096">
          <cell r="B147096">
            <v>2409982190</v>
          </cell>
        </row>
        <row r="147097">
          <cell r="B147097">
            <v>2630394961</v>
          </cell>
        </row>
        <row r="147098">
          <cell r="A147098" t="str">
            <v>9194 км</v>
          </cell>
          <cell r="B147098">
            <v>3564019598</v>
          </cell>
        </row>
        <row r="147099">
          <cell r="B147099">
            <v>2630394963</v>
          </cell>
        </row>
        <row r="147100">
          <cell r="B147100">
            <v>2630394965</v>
          </cell>
        </row>
        <row r="147101">
          <cell r="A147101" t="str">
            <v>Жинишкесу</v>
          </cell>
          <cell r="B147101">
            <v>3790634710</v>
          </cell>
        </row>
        <row r="147102">
          <cell r="A147102" t="str">
            <v>Жарсу</v>
          </cell>
          <cell r="B147102">
            <v>3790638768</v>
          </cell>
        </row>
        <row r="147103">
          <cell r="B147103">
            <v>7294652564</v>
          </cell>
        </row>
        <row r="147104">
          <cell r="B147104">
            <v>3725766753</v>
          </cell>
        </row>
        <row r="147105">
          <cell r="B147105">
            <v>3725766754</v>
          </cell>
        </row>
        <row r="147106">
          <cell r="B147106">
            <v>883048533</v>
          </cell>
        </row>
        <row r="147107">
          <cell r="B147107">
            <v>1944870833</v>
          </cell>
        </row>
        <row r="147108">
          <cell r="B147108">
            <v>2409455904</v>
          </cell>
        </row>
        <row r="147109">
          <cell r="B147109">
            <v>6869115161</v>
          </cell>
        </row>
        <row r="147110">
          <cell r="B147110">
            <v>241861219</v>
          </cell>
        </row>
        <row r="147111">
          <cell r="A147111" t="str">
            <v>沙日乃</v>
          </cell>
          <cell r="B147111">
            <v>3725766735</v>
          </cell>
        </row>
        <row r="147112">
          <cell r="B147112">
            <v>6767453052</v>
          </cell>
        </row>
        <row r="147113">
          <cell r="B147113">
            <v>6767468663</v>
          </cell>
        </row>
        <row r="147114">
          <cell r="B147114">
            <v>2845558336</v>
          </cell>
        </row>
        <row r="147115">
          <cell r="B147115">
            <v>3725766792</v>
          </cell>
        </row>
        <row r="147116">
          <cell r="B147116">
            <v>1917417316</v>
          </cell>
        </row>
        <row r="147117">
          <cell r="B147117">
            <v>2845558337</v>
          </cell>
        </row>
        <row r="147118">
          <cell r="B147118">
            <v>2845558338</v>
          </cell>
        </row>
        <row r="147119">
          <cell r="B147119">
            <v>2393023790</v>
          </cell>
        </row>
        <row r="147120">
          <cell r="B147120">
            <v>2407316553</v>
          </cell>
        </row>
        <row r="147121">
          <cell r="A147121" t="str">
            <v>Нурлы</v>
          </cell>
          <cell r="B147121">
            <v>3789960682</v>
          </cell>
        </row>
        <row r="147122">
          <cell r="B147122">
            <v>7380300141</v>
          </cell>
        </row>
        <row r="147123">
          <cell r="B147123">
            <v>2393023758</v>
          </cell>
        </row>
        <row r="147124">
          <cell r="B147124">
            <v>2393023775</v>
          </cell>
        </row>
        <row r="147125">
          <cell r="B147125">
            <v>3812323770</v>
          </cell>
        </row>
        <row r="147126">
          <cell r="B147126">
            <v>3812323771</v>
          </cell>
        </row>
        <row r="147127">
          <cell r="B147127">
            <v>7380300137</v>
          </cell>
        </row>
        <row r="147128">
          <cell r="B147128">
            <v>2409982201</v>
          </cell>
        </row>
        <row r="147129">
          <cell r="B147129">
            <v>2407316563</v>
          </cell>
        </row>
        <row r="147130">
          <cell r="B147130">
            <v>2393023777</v>
          </cell>
        </row>
        <row r="147131">
          <cell r="B147131">
            <v>2407316548</v>
          </cell>
        </row>
        <row r="147132">
          <cell r="B147132">
            <v>2393023784</v>
          </cell>
        </row>
        <row r="147133">
          <cell r="B147133">
            <v>2393023817</v>
          </cell>
        </row>
        <row r="147134">
          <cell r="B147134">
            <v>6869113256</v>
          </cell>
        </row>
        <row r="147135">
          <cell r="B147135">
            <v>242128322</v>
          </cell>
        </row>
        <row r="147136">
          <cell r="B147136">
            <v>2406159390</v>
          </cell>
        </row>
        <row r="147137">
          <cell r="B147137">
            <v>3812323778</v>
          </cell>
        </row>
        <row r="147138">
          <cell r="B147138">
            <v>2393023799</v>
          </cell>
        </row>
        <row r="147139">
          <cell r="B147139">
            <v>1945139732</v>
          </cell>
        </row>
        <row r="147140">
          <cell r="B147140">
            <v>2393023793</v>
          </cell>
        </row>
        <row r="147141">
          <cell r="B147141">
            <v>2393023714</v>
          </cell>
        </row>
        <row r="147142">
          <cell r="B147142">
            <v>2393023741</v>
          </cell>
        </row>
        <row r="147143">
          <cell r="B147143">
            <v>2393023769</v>
          </cell>
        </row>
        <row r="147144">
          <cell r="B147144">
            <v>2393023759</v>
          </cell>
        </row>
        <row r="147145">
          <cell r="B147145">
            <v>2393023794</v>
          </cell>
        </row>
        <row r="147146">
          <cell r="A147146" t="str">
            <v>昆都庙</v>
          </cell>
          <cell r="B147146">
            <v>1720394462</v>
          </cell>
        </row>
        <row r="147147">
          <cell r="B147147">
            <v>3812323783</v>
          </cell>
        </row>
        <row r="147148">
          <cell r="B147148">
            <v>2393023796</v>
          </cell>
        </row>
        <row r="147149">
          <cell r="B147149">
            <v>6767470185</v>
          </cell>
        </row>
        <row r="147150">
          <cell r="B147150">
            <v>2845558339</v>
          </cell>
        </row>
        <row r="147151">
          <cell r="B147151">
            <v>2845558340</v>
          </cell>
        </row>
        <row r="147152">
          <cell r="B147152">
            <v>1945139737</v>
          </cell>
        </row>
        <row r="147153">
          <cell r="B147153">
            <v>2845558341</v>
          </cell>
        </row>
        <row r="147154">
          <cell r="B147154">
            <v>2630394974</v>
          </cell>
        </row>
        <row r="147155">
          <cell r="B147155">
            <v>2845558342</v>
          </cell>
        </row>
        <row r="147156">
          <cell r="B147156">
            <v>2409454802</v>
          </cell>
        </row>
        <row r="147157">
          <cell r="B147157">
            <v>277600671</v>
          </cell>
        </row>
        <row r="147158">
          <cell r="B147158">
            <v>277600668</v>
          </cell>
        </row>
        <row r="147159">
          <cell r="B147159">
            <v>277600664</v>
          </cell>
        </row>
        <row r="147160">
          <cell r="B147160">
            <v>6767469355</v>
          </cell>
        </row>
        <row r="147161">
          <cell r="B147161">
            <v>6869114024</v>
          </cell>
        </row>
        <row r="147162">
          <cell r="B147162">
            <v>7460553134</v>
          </cell>
        </row>
        <row r="147163">
          <cell r="B147163">
            <v>1939311301</v>
          </cell>
        </row>
        <row r="147164">
          <cell r="B147164">
            <v>2845558343</v>
          </cell>
        </row>
        <row r="147165">
          <cell r="B147165">
            <v>2406190337</v>
          </cell>
        </row>
        <row r="147166">
          <cell r="B147166">
            <v>2406181140</v>
          </cell>
        </row>
        <row r="147167">
          <cell r="B147167">
            <v>2845558344</v>
          </cell>
        </row>
        <row r="147168">
          <cell r="B147168">
            <v>2845558345</v>
          </cell>
        </row>
        <row r="147169">
          <cell r="B147169">
            <v>2845558346</v>
          </cell>
        </row>
        <row r="147170">
          <cell r="B147170">
            <v>2845558347</v>
          </cell>
        </row>
        <row r="147171">
          <cell r="B147171">
            <v>2845558348</v>
          </cell>
        </row>
        <row r="147172">
          <cell r="B147172">
            <v>6767471888</v>
          </cell>
        </row>
        <row r="147173">
          <cell r="B147173">
            <v>2393023807</v>
          </cell>
        </row>
        <row r="147174">
          <cell r="B147174">
            <v>7447416088</v>
          </cell>
        </row>
        <row r="147175">
          <cell r="B147175">
            <v>2580652356</v>
          </cell>
        </row>
        <row r="147176">
          <cell r="B147176">
            <v>277600629</v>
          </cell>
        </row>
        <row r="147177">
          <cell r="B147177">
            <v>6869114499</v>
          </cell>
        </row>
        <row r="147178">
          <cell r="B147178">
            <v>6869114823</v>
          </cell>
        </row>
        <row r="147179">
          <cell r="B147179">
            <v>2580652314</v>
          </cell>
        </row>
        <row r="147180">
          <cell r="B147180">
            <v>2408970723</v>
          </cell>
        </row>
        <row r="147181">
          <cell r="B147181">
            <v>277600628</v>
          </cell>
        </row>
        <row r="147182">
          <cell r="B147182">
            <v>6869112188</v>
          </cell>
        </row>
        <row r="147183">
          <cell r="A147183" t="str">
            <v>Жетыген</v>
          </cell>
          <cell r="B147183">
            <v>2406190344</v>
          </cell>
        </row>
        <row r="147184">
          <cell r="B147184">
            <v>2408970717</v>
          </cell>
        </row>
        <row r="147185">
          <cell r="B147185">
            <v>2408970715</v>
          </cell>
        </row>
        <row r="147186">
          <cell r="B147186">
            <v>2408970721</v>
          </cell>
        </row>
        <row r="147187">
          <cell r="B147187">
            <v>2393023736</v>
          </cell>
        </row>
        <row r="147188">
          <cell r="B147188">
            <v>2393023734</v>
          </cell>
        </row>
        <row r="147189">
          <cell r="B147189">
            <v>2845558349</v>
          </cell>
        </row>
        <row r="147190">
          <cell r="B147190">
            <v>240469362</v>
          </cell>
        </row>
        <row r="147191">
          <cell r="B147191">
            <v>2845558350</v>
          </cell>
        </row>
        <row r="147192">
          <cell r="B147192">
            <v>2845558351</v>
          </cell>
        </row>
        <row r="147193">
          <cell r="B147193">
            <v>314794246</v>
          </cell>
        </row>
        <row r="147194">
          <cell r="B147194">
            <v>2845558352</v>
          </cell>
        </row>
        <row r="147195">
          <cell r="A147195" t="str">
            <v>大罕</v>
          </cell>
          <cell r="B147195">
            <v>2662698296</v>
          </cell>
        </row>
        <row r="147196">
          <cell r="B147196">
            <v>2845558353</v>
          </cell>
        </row>
        <row r="147197">
          <cell r="B147197">
            <v>2845558354</v>
          </cell>
        </row>
        <row r="147198">
          <cell r="B147198">
            <v>2845558355</v>
          </cell>
        </row>
        <row r="147199">
          <cell r="B147199">
            <v>2845558356</v>
          </cell>
        </row>
        <row r="147200">
          <cell r="B147200">
            <v>2845558357</v>
          </cell>
        </row>
        <row r="147201">
          <cell r="B147201">
            <v>2845558358</v>
          </cell>
        </row>
        <row r="147202">
          <cell r="B147202">
            <v>242472356</v>
          </cell>
        </row>
        <row r="147203">
          <cell r="B147203">
            <v>2391348963</v>
          </cell>
        </row>
        <row r="147204">
          <cell r="B147204">
            <v>2391349002</v>
          </cell>
        </row>
        <row r="147205">
          <cell r="B147205">
            <v>2406190343</v>
          </cell>
        </row>
        <row r="147206">
          <cell r="A147206" t="str">
            <v>清河桥</v>
          </cell>
          <cell r="B147206">
            <v>2340355356</v>
          </cell>
        </row>
        <row r="147207">
          <cell r="B147207">
            <v>242472354</v>
          </cell>
        </row>
        <row r="147208">
          <cell r="B147208">
            <v>242129500</v>
          </cell>
        </row>
        <row r="147209">
          <cell r="A147209" t="str">
            <v>Баневурово</v>
          </cell>
          <cell r="B147209">
            <v>3204162810</v>
          </cell>
        </row>
        <row r="147210">
          <cell r="A147210" t="str">
            <v>Баневурово</v>
          </cell>
          <cell r="B147210">
            <v>1835106876</v>
          </cell>
        </row>
        <row r="147211">
          <cell r="A147211" t="str">
            <v>Баневурово</v>
          </cell>
          <cell r="B147211">
            <v>7030292300</v>
          </cell>
        </row>
        <row r="147212">
          <cell r="B147212">
            <v>6869114658</v>
          </cell>
        </row>
        <row r="147213">
          <cell r="A147213" t="str">
            <v>Анрахай</v>
          </cell>
          <cell r="B147213">
            <v>2845558359</v>
          </cell>
        </row>
        <row r="147214">
          <cell r="A147214" t="str">
            <v>Анрахай</v>
          </cell>
          <cell r="B147214">
            <v>4041217722</v>
          </cell>
        </row>
        <row r="147215">
          <cell r="B147215">
            <v>2406048628</v>
          </cell>
        </row>
        <row r="147216">
          <cell r="A147216" t="str">
            <v>卧虎屯</v>
          </cell>
          <cell r="B147216">
            <v>2340355362</v>
          </cell>
        </row>
        <row r="147217">
          <cell r="B147217">
            <v>2406048627</v>
          </cell>
        </row>
        <row r="147218">
          <cell r="B147218">
            <v>883048528</v>
          </cell>
        </row>
        <row r="147219">
          <cell r="B147219">
            <v>7447399776</v>
          </cell>
        </row>
        <row r="147220">
          <cell r="B147220">
            <v>7447399777</v>
          </cell>
        </row>
        <row r="147221">
          <cell r="B147221">
            <v>2406048626</v>
          </cell>
        </row>
        <row r="147222">
          <cell r="B147222">
            <v>2845558360</v>
          </cell>
        </row>
        <row r="147223">
          <cell r="B147223">
            <v>2845558361</v>
          </cell>
        </row>
        <row r="147224">
          <cell r="B147224">
            <v>2406048625</v>
          </cell>
        </row>
        <row r="147225">
          <cell r="B147225">
            <v>2845558362</v>
          </cell>
        </row>
        <row r="147226">
          <cell r="B147226">
            <v>2093032005</v>
          </cell>
        </row>
        <row r="147227">
          <cell r="B147227">
            <v>2580652339</v>
          </cell>
        </row>
        <row r="147228">
          <cell r="B147228">
            <v>2845558363</v>
          </cell>
        </row>
        <row r="147229">
          <cell r="B147229">
            <v>2580652341</v>
          </cell>
        </row>
        <row r="147230">
          <cell r="B147230">
            <v>2406159397</v>
          </cell>
        </row>
        <row r="147231">
          <cell r="B147231">
            <v>2580652331</v>
          </cell>
        </row>
        <row r="147232">
          <cell r="B147232">
            <v>2845558364</v>
          </cell>
        </row>
        <row r="147233">
          <cell r="B147233">
            <v>2406159388</v>
          </cell>
        </row>
        <row r="147234">
          <cell r="B147234">
            <v>2580652312</v>
          </cell>
        </row>
        <row r="147235">
          <cell r="B147235">
            <v>2845558365</v>
          </cell>
        </row>
        <row r="147236">
          <cell r="B147236">
            <v>242472353</v>
          </cell>
        </row>
        <row r="147237">
          <cell r="B147237">
            <v>2845558366</v>
          </cell>
        </row>
        <row r="147238">
          <cell r="B147238">
            <v>6869113902</v>
          </cell>
        </row>
        <row r="147239">
          <cell r="B147239">
            <v>6869116396</v>
          </cell>
        </row>
        <row r="147240">
          <cell r="B147240">
            <v>242472341</v>
          </cell>
        </row>
        <row r="147241">
          <cell r="B147241">
            <v>6135598025</v>
          </cell>
        </row>
        <row r="147242">
          <cell r="B147242">
            <v>6135598026</v>
          </cell>
        </row>
        <row r="147243">
          <cell r="B147243">
            <v>242472340</v>
          </cell>
        </row>
        <row r="147244">
          <cell r="B147244">
            <v>242472342</v>
          </cell>
        </row>
        <row r="147245">
          <cell r="B147245">
            <v>6135598024</v>
          </cell>
        </row>
        <row r="147246">
          <cell r="B147246">
            <v>242472352</v>
          </cell>
        </row>
        <row r="147247">
          <cell r="B147247">
            <v>6135598028</v>
          </cell>
        </row>
        <row r="147248">
          <cell r="B147248">
            <v>6135598029</v>
          </cell>
        </row>
        <row r="147249">
          <cell r="B147249">
            <v>242472343</v>
          </cell>
        </row>
        <row r="147250">
          <cell r="B147250">
            <v>6276295878</v>
          </cell>
        </row>
        <row r="147251">
          <cell r="B147251">
            <v>242472339</v>
          </cell>
        </row>
        <row r="147252">
          <cell r="B147252">
            <v>6869115444</v>
          </cell>
        </row>
        <row r="147253">
          <cell r="B147253">
            <v>6869105273</v>
          </cell>
        </row>
        <row r="147254">
          <cell r="B147254">
            <v>6135598027</v>
          </cell>
        </row>
        <row r="147255">
          <cell r="A147255" t="str">
            <v>Берлик 2</v>
          </cell>
          <cell r="B147255">
            <v>4290548140</v>
          </cell>
        </row>
        <row r="147256">
          <cell r="A147256" t="str">
            <v>Берлик 2</v>
          </cell>
          <cell r="B147256">
            <v>4049889221</v>
          </cell>
        </row>
        <row r="147257">
          <cell r="A147257" t="str">
            <v>Берлик 2</v>
          </cell>
          <cell r="B147257">
            <v>3714779484</v>
          </cell>
        </row>
        <row r="147258">
          <cell r="B147258">
            <v>242472351</v>
          </cell>
        </row>
        <row r="147259">
          <cell r="B147259">
            <v>242471820</v>
          </cell>
        </row>
        <row r="147260">
          <cell r="B147260">
            <v>2093032016</v>
          </cell>
        </row>
        <row r="147261">
          <cell r="B147261">
            <v>7066507957</v>
          </cell>
        </row>
        <row r="147262">
          <cell r="B147262">
            <v>7066514300</v>
          </cell>
        </row>
        <row r="147263">
          <cell r="B147263">
            <v>6135612574</v>
          </cell>
        </row>
        <row r="147264">
          <cell r="B147264">
            <v>242472350</v>
          </cell>
        </row>
        <row r="147265">
          <cell r="A147265" t="str">
            <v>淖毛湖东</v>
          </cell>
          <cell r="B147265">
            <v>7369194523</v>
          </cell>
        </row>
        <row r="147266">
          <cell r="B147266">
            <v>6135612570</v>
          </cell>
        </row>
        <row r="147267">
          <cell r="B147267">
            <v>7742901461</v>
          </cell>
        </row>
        <row r="147268">
          <cell r="B147268">
            <v>6135612572</v>
          </cell>
        </row>
        <row r="147269">
          <cell r="B147269">
            <v>242472347</v>
          </cell>
        </row>
        <row r="147270">
          <cell r="B147270">
            <v>6135612573</v>
          </cell>
        </row>
        <row r="147271">
          <cell r="B147271">
            <v>6135612571</v>
          </cell>
        </row>
        <row r="147272">
          <cell r="B147272">
            <v>242472349</v>
          </cell>
        </row>
        <row r="147273">
          <cell r="B147273">
            <v>6135612575</v>
          </cell>
        </row>
        <row r="147274">
          <cell r="B147274">
            <v>6135612576</v>
          </cell>
        </row>
        <row r="147275">
          <cell r="B147275">
            <v>242472348</v>
          </cell>
        </row>
        <row r="147276">
          <cell r="A147276" t="str">
            <v>乌拉泊</v>
          </cell>
          <cell r="B147276">
            <v>7372158703</v>
          </cell>
        </row>
        <row r="147277">
          <cell r="B147277">
            <v>2845558367</v>
          </cell>
        </row>
        <row r="147278">
          <cell r="B147278">
            <v>2845558368</v>
          </cell>
        </row>
        <row r="147279">
          <cell r="B147279">
            <v>2845558369</v>
          </cell>
        </row>
        <row r="147280">
          <cell r="B147280">
            <v>2580652298</v>
          </cell>
        </row>
        <row r="147281">
          <cell r="B147281">
            <v>1155350478</v>
          </cell>
        </row>
        <row r="147282">
          <cell r="B147282">
            <v>2580652302</v>
          </cell>
        </row>
        <row r="147283">
          <cell r="B147283">
            <v>6635079630</v>
          </cell>
        </row>
        <row r="147284">
          <cell r="B147284">
            <v>6635079631</v>
          </cell>
        </row>
        <row r="147285">
          <cell r="B147285">
            <v>2580652280</v>
          </cell>
        </row>
        <row r="147286">
          <cell r="B147286">
            <v>6635079632</v>
          </cell>
        </row>
        <row r="147287">
          <cell r="B147287">
            <v>2845558370</v>
          </cell>
        </row>
        <row r="147288">
          <cell r="B147288">
            <v>2845558371</v>
          </cell>
        </row>
        <row r="147289">
          <cell r="B147289">
            <v>3887250299</v>
          </cell>
        </row>
        <row r="147290">
          <cell r="B147290">
            <v>2845558372</v>
          </cell>
        </row>
        <row r="147291">
          <cell r="B147291">
            <v>2845558373</v>
          </cell>
        </row>
        <row r="147292">
          <cell r="B147292">
            <v>6767468855</v>
          </cell>
        </row>
        <row r="147293">
          <cell r="B147293">
            <v>2580652285</v>
          </cell>
        </row>
        <row r="147294">
          <cell r="B147294">
            <v>6276295877</v>
          </cell>
        </row>
        <row r="147295">
          <cell r="B147295">
            <v>1155350854</v>
          </cell>
        </row>
        <row r="147296">
          <cell r="B147296">
            <v>1945187425</v>
          </cell>
        </row>
        <row r="147297">
          <cell r="A147297" t="str">
            <v>淖毛湖西</v>
          </cell>
          <cell r="B147297">
            <v>7369194521</v>
          </cell>
        </row>
        <row r="147298">
          <cell r="B147298">
            <v>1945187427</v>
          </cell>
        </row>
        <row r="147299">
          <cell r="B147299">
            <v>7294652471</v>
          </cell>
        </row>
        <row r="147300">
          <cell r="B147300">
            <v>3887250302</v>
          </cell>
        </row>
        <row r="147301">
          <cell r="B147301">
            <v>2580652317</v>
          </cell>
        </row>
        <row r="147302">
          <cell r="B147302">
            <v>6276295876</v>
          </cell>
        </row>
        <row r="147303">
          <cell r="B147303">
            <v>6869114508</v>
          </cell>
        </row>
        <row r="147304">
          <cell r="B147304">
            <v>2580652304</v>
          </cell>
        </row>
        <row r="147305">
          <cell r="B147305">
            <v>7294652670</v>
          </cell>
        </row>
        <row r="147306">
          <cell r="B147306">
            <v>7363736224</v>
          </cell>
        </row>
        <row r="147307">
          <cell r="B147307">
            <v>7363736223</v>
          </cell>
        </row>
        <row r="147308">
          <cell r="B147308">
            <v>7363736222</v>
          </cell>
        </row>
        <row r="147309">
          <cell r="B147309">
            <v>7363736221</v>
          </cell>
        </row>
        <row r="147310">
          <cell r="B147310">
            <v>7363736220</v>
          </cell>
        </row>
        <row r="147311">
          <cell r="B147311">
            <v>7363736219</v>
          </cell>
        </row>
        <row r="147312">
          <cell r="B147312">
            <v>7380300124</v>
          </cell>
        </row>
        <row r="147313">
          <cell r="A147313" t="str">
            <v>道德</v>
          </cell>
          <cell r="B147313">
            <v>843319833</v>
          </cell>
        </row>
        <row r="147314">
          <cell r="B147314">
            <v>6635079633</v>
          </cell>
        </row>
        <row r="147315">
          <cell r="A147315" t="str">
            <v>钱家店</v>
          </cell>
          <cell r="B147315">
            <v>2340355354</v>
          </cell>
        </row>
        <row r="147316">
          <cell r="B147316">
            <v>7380300123</v>
          </cell>
        </row>
        <row r="147317">
          <cell r="B147317">
            <v>1945187463</v>
          </cell>
        </row>
        <row r="147318">
          <cell r="B147318">
            <v>7380300122</v>
          </cell>
        </row>
        <row r="147319">
          <cell r="B147319">
            <v>6869111448</v>
          </cell>
        </row>
        <row r="147320">
          <cell r="B147320">
            <v>6635079634</v>
          </cell>
        </row>
        <row r="147321">
          <cell r="B147321">
            <v>1945187476</v>
          </cell>
        </row>
        <row r="147322">
          <cell r="B147322">
            <v>3949787802</v>
          </cell>
        </row>
        <row r="147323">
          <cell r="B147323">
            <v>1945187493</v>
          </cell>
        </row>
        <row r="147324">
          <cell r="A147324" t="str">
            <v>春阳</v>
          </cell>
          <cell r="B147324">
            <v>2333212313</v>
          </cell>
        </row>
        <row r="147325">
          <cell r="B147325">
            <v>3949787805</v>
          </cell>
        </row>
        <row r="147326">
          <cell r="B147326">
            <v>2408878344</v>
          </cell>
        </row>
        <row r="147327">
          <cell r="B147327">
            <v>2580652284</v>
          </cell>
        </row>
        <row r="147328">
          <cell r="B147328">
            <v>2580652330</v>
          </cell>
        </row>
        <row r="147329">
          <cell r="B147329">
            <v>4108434365</v>
          </cell>
        </row>
        <row r="147330">
          <cell r="B147330">
            <v>1945187514</v>
          </cell>
        </row>
        <row r="147331">
          <cell r="A147331" t="str">
            <v>大林</v>
          </cell>
          <cell r="B147331">
            <v>2340355346</v>
          </cell>
        </row>
        <row r="147332">
          <cell r="B147332">
            <v>2580652293</v>
          </cell>
        </row>
        <row r="147333">
          <cell r="B147333">
            <v>4108434366</v>
          </cell>
        </row>
        <row r="147334">
          <cell r="B147334">
            <v>2408878353</v>
          </cell>
        </row>
        <row r="147335">
          <cell r="B147335">
            <v>2580652335</v>
          </cell>
        </row>
        <row r="147336">
          <cell r="B147336">
            <v>2408878316</v>
          </cell>
        </row>
        <row r="147337">
          <cell r="B147337">
            <v>1945187524</v>
          </cell>
        </row>
        <row r="147338">
          <cell r="B147338">
            <v>1945187535</v>
          </cell>
        </row>
        <row r="147339">
          <cell r="B147339">
            <v>2845558374</v>
          </cell>
        </row>
        <row r="147340">
          <cell r="B147340">
            <v>1945187528</v>
          </cell>
        </row>
        <row r="147341">
          <cell r="B147341">
            <v>2408878366</v>
          </cell>
        </row>
        <row r="147342">
          <cell r="B147342">
            <v>2845558375</v>
          </cell>
        </row>
        <row r="147343">
          <cell r="B147343">
            <v>1945187538</v>
          </cell>
        </row>
        <row r="147344">
          <cell r="B147344">
            <v>1945207113</v>
          </cell>
        </row>
        <row r="147345">
          <cell r="B147345">
            <v>1945187546</v>
          </cell>
        </row>
        <row r="147346">
          <cell r="B147346">
            <v>2408941440</v>
          </cell>
        </row>
        <row r="147347">
          <cell r="B147347">
            <v>1945187547</v>
          </cell>
        </row>
        <row r="147348">
          <cell r="B147348">
            <v>2845558376</v>
          </cell>
        </row>
        <row r="147349">
          <cell r="B147349">
            <v>1945187556</v>
          </cell>
        </row>
        <row r="147350">
          <cell r="B147350">
            <v>1945207116</v>
          </cell>
        </row>
        <row r="147351">
          <cell r="B147351">
            <v>6869117736</v>
          </cell>
        </row>
        <row r="147352">
          <cell r="B147352">
            <v>1945187557</v>
          </cell>
        </row>
        <row r="147353">
          <cell r="B147353">
            <v>2845558377</v>
          </cell>
        </row>
        <row r="147354">
          <cell r="A147354" t="str">
            <v>双泡子</v>
          </cell>
          <cell r="B147354">
            <v>1720394536</v>
          </cell>
        </row>
        <row r="147355">
          <cell r="B147355">
            <v>1945249510</v>
          </cell>
        </row>
        <row r="147356">
          <cell r="B147356">
            <v>1945187563</v>
          </cell>
        </row>
        <row r="147357">
          <cell r="B147357">
            <v>1945187592</v>
          </cell>
        </row>
        <row r="147358">
          <cell r="B147358">
            <v>2580652340</v>
          </cell>
        </row>
        <row r="147359">
          <cell r="B147359">
            <v>1945187589</v>
          </cell>
        </row>
        <row r="147360">
          <cell r="B147360">
            <v>1945202867</v>
          </cell>
        </row>
        <row r="147361">
          <cell r="B147361">
            <v>1945187607</v>
          </cell>
        </row>
        <row r="147362">
          <cell r="B147362">
            <v>1945187608</v>
          </cell>
        </row>
        <row r="147363">
          <cell r="B147363">
            <v>2064003934</v>
          </cell>
        </row>
        <row r="147364">
          <cell r="B147364">
            <v>1945187597</v>
          </cell>
        </row>
        <row r="147365">
          <cell r="A147365" t="str">
            <v>Кемер</v>
          </cell>
          <cell r="B147365">
            <v>3788892520</v>
          </cell>
        </row>
        <row r="147366">
          <cell r="B147366">
            <v>1945207122</v>
          </cell>
        </row>
        <row r="147367">
          <cell r="B147367">
            <v>6869115330</v>
          </cell>
        </row>
        <row r="147368">
          <cell r="B147368">
            <v>1945187623</v>
          </cell>
        </row>
        <row r="147369">
          <cell r="B147369">
            <v>2580652353</v>
          </cell>
        </row>
        <row r="147370">
          <cell r="B147370">
            <v>2408956366</v>
          </cell>
        </row>
        <row r="147371">
          <cell r="B147371">
            <v>2845558378</v>
          </cell>
        </row>
        <row r="147372">
          <cell r="B147372">
            <v>2408878329</v>
          </cell>
        </row>
        <row r="147373">
          <cell r="B147373">
            <v>1945187650</v>
          </cell>
        </row>
        <row r="147374">
          <cell r="B147374">
            <v>1945187658</v>
          </cell>
        </row>
        <row r="147375">
          <cell r="B147375">
            <v>2845558379</v>
          </cell>
        </row>
        <row r="147376">
          <cell r="B147376">
            <v>2408946849</v>
          </cell>
        </row>
        <row r="147377">
          <cell r="B147377">
            <v>2845558380</v>
          </cell>
        </row>
        <row r="147378">
          <cell r="B147378">
            <v>7363736218</v>
          </cell>
        </row>
        <row r="147379">
          <cell r="B147379">
            <v>7363736217</v>
          </cell>
        </row>
        <row r="147380">
          <cell r="B147380">
            <v>7363736216</v>
          </cell>
        </row>
        <row r="147381">
          <cell r="B147381">
            <v>7363736215</v>
          </cell>
        </row>
        <row r="147382">
          <cell r="B147382">
            <v>7363736214</v>
          </cell>
        </row>
        <row r="147383">
          <cell r="B147383">
            <v>7363736213</v>
          </cell>
        </row>
        <row r="147384">
          <cell r="B147384">
            <v>7363736212</v>
          </cell>
        </row>
        <row r="147385">
          <cell r="A147385" t="str">
            <v>广汇</v>
          </cell>
          <cell r="B147385">
            <v>7369194522</v>
          </cell>
        </row>
        <row r="147386">
          <cell r="B147386">
            <v>1945207135</v>
          </cell>
        </row>
        <row r="147387">
          <cell r="B147387">
            <v>2065663002</v>
          </cell>
        </row>
        <row r="147388">
          <cell r="B147388">
            <v>1945187713</v>
          </cell>
        </row>
        <row r="147389">
          <cell r="B147389">
            <v>1945187749</v>
          </cell>
        </row>
        <row r="147390">
          <cell r="B147390">
            <v>1945187759</v>
          </cell>
        </row>
        <row r="147391">
          <cell r="B147391">
            <v>2408941405</v>
          </cell>
        </row>
        <row r="147392">
          <cell r="B147392">
            <v>2408946844</v>
          </cell>
        </row>
        <row r="147393">
          <cell r="B147393">
            <v>2065662809</v>
          </cell>
        </row>
        <row r="147394">
          <cell r="B147394">
            <v>1945207140</v>
          </cell>
        </row>
        <row r="147395">
          <cell r="B147395">
            <v>1945207141</v>
          </cell>
        </row>
        <row r="147396">
          <cell r="B147396">
            <v>1945187794</v>
          </cell>
        </row>
        <row r="147397">
          <cell r="B147397">
            <v>1945187843</v>
          </cell>
        </row>
        <row r="147398">
          <cell r="B147398">
            <v>1945187846</v>
          </cell>
        </row>
        <row r="147399">
          <cell r="B147399">
            <v>1939311344</v>
          </cell>
        </row>
        <row r="147400">
          <cell r="B147400">
            <v>1155350595</v>
          </cell>
        </row>
        <row r="147401">
          <cell r="B147401">
            <v>7457812157</v>
          </cell>
        </row>
        <row r="147402">
          <cell r="A147402" t="str">
            <v>Замын-Үүд өртөө</v>
          </cell>
          <cell r="B147402">
            <v>2322911401</v>
          </cell>
        </row>
        <row r="147403">
          <cell r="B147403">
            <v>2408941411</v>
          </cell>
        </row>
        <row r="147404">
          <cell r="B147404">
            <v>7363736204</v>
          </cell>
        </row>
        <row r="147405">
          <cell r="A147405" t="str">
            <v>Замын-Үүд</v>
          </cell>
          <cell r="B147405">
            <v>277600601</v>
          </cell>
        </row>
        <row r="147406">
          <cell r="B147406">
            <v>7363736205</v>
          </cell>
        </row>
        <row r="147407">
          <cell r="B147407">
            <v>7363736206</v>
          </cell>
        </row>
        <row r="147408">
          <cell r="B147408">
            <v>7363736207</v>
          </cell>
        </row>
        <row r="147409">
          <cell r="B147409">
            <v>7363736208</v>
          </cell>
        </row>
        <row r="147410">
          <cell r="B147410">
            <v>7363736209</v>
          </cell>
        </row>
        <row r="147411">
          <cell r="B147411">
            <v>7363736210</v>
          </cell>
        </row>
        <row r="147412">
          <cell r="A147412" t="str">
            <v>Курозек</v>
          </cell>
          <cell r="B147412">
            <v>3789961474</v>
          </cell>
        </row>
        <row r="147413">
          <cell r="B147413">
            <v>7363736211</v>
          </cell>
        </row>
        <row r="147414">
          <cell r="B147414">
            <v>7938141762</v>
          </cell>
        </row>
        <row r="147415">
          <cell r="B147415">
            <v>6276295875</v>
          </cell>
        </row>
        <row r="147416">
          <cell r="B147416">
            <v>6767468022</v>
          </cell>
        </row>
        <row r="147417">
          <cell r="B147417">
            <v>1945187887</v>
          </cell>
        </row>
        <row r="147418">
          <cell r="B147418">
            <v>7380300118</v>
          </cell>
        </row>
        <row r="147419">
          <cell r="B147419">
            <v>7457812158</v>
          </cell>
        </row>
        <row r="147420">
          <cell r="B147420">
            <v>1945187940</v>
          </cell>
        </row>
        <row r="147421">
          <cell r="B147421">
            <v>2845558381</v>
          </cell>
        </row>
        <row r="147422">
          <cell r="B147422">
            <v>1945202876</v>
          </cell>
        </row>
        <row r="147423">
          <cell r="B147423">
            <v>2408946852</v>
          </cell>
        </row>
        <row r="147424">
          <cell r="B147424">
            <v>6767469470</v>
          </cell>
        </row>
        <row r="147425">
          <cell r="B147425">
            <v>2408941418</v>
          </cell>
        </row>
        <row r="147426">
          <cell r="B147426">
            <v>6767468707</v>
          </cell>
        </row>
        <row r="147427">
          <cell r="B147427">
            <v>6767470608</v>
          </cell>
        </row>
        <row r="147428">
          <cell r="B147428">
            <v>6767469814</v>
          </cell>
        </row>
        <row r="147429">
          <cell r="B147429">
            <v>6767471740</v>
          </cell>
        </row>
        <row r="147430">
          <cell r="B147430">
            <v>6767471914</v>
          </cell>
        </row>
        <row r="147431">
          <cell r="B147431">
            <v>6767468881</v>
          </cell>
        </row>
        <row r="147432">
          <cell r="B147432">
            <v>6767468048</v>
          </cell>
        </row>
        <row r="147433">
          <cell r="B147433">
            <v>1945187987</v>
          </cell>
        </row>
        <row r="147434">
          <cell r="B147434">
            <v>6767469987</v>
          </cell>
        </row>
        <row r="147435">
          <cell r="B147435">
            <v>6767461258</v>
          </cell>
        </row>
        <row r="147436">
          <cell r="B147436">
            <v>1945202880</v>
          </cell>
        </row>
        <row r="147437">
          <cell r="B147437">
            <v>1945188006</v>
          </cell>
        </row>
        <row r="147438">
          <cell r="B147438">
            <v>1945188030</v>
          </cell>
        </row>
        <row r="147439">
          <cell r="B147439">
            <v>1945188031</v>
          </cell>
        </row>
        <row r="147440">
          <cell r="B147440">
            <v>2093032115</v>
          </cell>
        </row>
        <row r="147441">
          <cell r="B147441">
            <v>1945188029</v>
          </cell>
        </row>
        <row r="147442">
          <cell r="B147442">
            <v>1945188032</v>
          </cell>
        </row>
        <row r="147443">
          <cell r="B147443">
            <v>1945202882</v>
          </cell>
        </row>
        <row r="147444">
          <cell r="B147444">
            <v>1945188039</v>
          </cell>
        </row>
        <row r="147445">
          <cell r="B147445">
            <v>1945188042</v>
          </cell>
        </row>
        <row r="147446">
          <cell r="B147446">
            <v>2408818326</v>
          </cell>
        </row>
        <row r="147447">
          <cell r="B147447">
            <v>1945202886</v>
          </cell>
        </row>
        <row r="147448">
          <cell r="B147448">
            <v>1945188049</v>
          </cell>
        </row>
        <row r="147449">
          <cell r="B147449">
            <v>1945188052</v>
          </cell>
        </row>
        <row r="147450">
          <cell r="B147450">
            <v>1945249531</v>
          </cell>
        </row>
        <row r="147451">
          <cell r="B147451">
            <v>277600598</v>
          </cell>
        </row>
        <row r="147452">
          <cell r="B147452">
            <v>2093032133</v>
          </cell>
        </row>
        <row r="147453">
          <cell r="B147453">
            <v>2408861331</v>
          </cell>
        </row>
        <row r="147454">
          <cell r="B147454">
            <v>2408818468</v>
          </cell>
        </row>
        <row r="147455">
          <cell r="A147455" t="str">
            <v>蛟河</v>
          </cell>
          <cell r="B147455">
            <v>1591050109</v>
          </cell>
        </row>
        <row r="147456">
          <cell r="B147456">
            <v>2408917618</v>
          </cell>
        </row>
        <row r="147457">
          <cell r="B147457">
            <v>2408818430</v>
          </cell>
        </row>
        <row r="147458">
          <cell r="B147458">
            <v>1945188058</v>
          </cell>
        </row>
        <row r="147459">
          <cell r="B147459">
            <v>2408926987</v>
          </cell>
        </row>
        <row r="147460">
          <cell r="B147460">
            <v>2408818320</v>
          </cell>
        </row>
        <row r="147461">
          <cell r="B147461">
            <v>2408818357</v>
          </cell>
        </row>
        <row r="147462">
          <cell r="B147462">
            <v>1945202916</v>
          </cell>
        </row>
        <row r="147463">
          <cell r="B147463">
            <v>2408926977</v>
          </cell>
        </row>
        <row r="147464">
          <cell r="B147464">
            <v>1155350390</v>
          </cell>
        </row>
        <row r="147465">
          <cell r="B147465">
            <v>1945249542</v>
          </cell>
        </row>
        <row r="147466">
          <cell r="B147466">
            <v>6767471432</v>
          </cell>
        </row>
        <row r="147467">
          <cell r="B147467">
            <v>6767472268</v>
          </cell>
        </row>
        <row r="147468">
          <cell r="B147468">
            <v>2408917626</v>
          </cell>
        </row>
        <row r="147469">
          <cell r="B147469">
            <v>6767470343</v>
          </cell>
        </row>
        <row r="147470">
          <cell r="B147470">
            <v>1945249539</v>
          </cell>
        </row>
        <row r="147471">
          <cell r="B147471">
            <v>6767471097</v>
          </cell>
        </row>
        <row r="147472">
          <cell r="B147472">
            <v>6767469204</v>
          </cell>
        </row>
        <row r="147473">
          <cell r="B147473">
            <v>6767472222</v>
          </cell>
        </row>
        <row r="147474">
          <cell r="B147474">
            <v>6767470298</v>
          </cell>
        </row>
        <row r="147475">
          <cell r="B147475">
            <v>2411183689</v>
          </cell>
        </row>
        <row r="147476">
          <cell r="B147476">
            <v>6767472535</v>
          </cell>
        </row>
        <row r="147477">
          <cell r="B147477">
            <v>6767471051</v>
          </cell>
        </row>
        <row r="147478">
          <cell r="B147478">
            <v>1945249549</v>
          </cell>
        </row>
        <row r="147479">
          <cell r="B147479">
            <v>1945249545</v>
          </cell>
        </row>
        <row r="147480">
          <cell r="B147480">
            <v>1945249571</v>
          </cell>
        </row>
        <row r="147481">
          <cell r="B147481">
            <v>1945249573</v>
          </cell>
        </row>
        <row r="147482">
          <cell r="B147482">
            <v>2845558382</v>
          </cell>
        </row>
        <row r="147483">
          <cell r="B147483">
            <v>3887250338</v>
          </cell>
        </row>
        <row r="147484">
          <cell r="B147484">
            <v>2845558383</v>
          </cell>
        </row>
        <row r="147485">
          <cell r="B147485">
            <v>2845558384</v>
          </cell>
        </row>
        <row r="147486">
          <cell r="B147486">
            <v>1155350752</v>
          </cell>
        </row>
        <row r="147487">
          <cell r="B147487">
            <v>2408861329</v>
          </cell>
        </row>
        <row r="147488">
          <cell r="B147488">
            <v>2093032167</v>
          </cell>
        </row>
        <row r="147489">
          <cell r="A147489" t="str">
            <v>蛟河西</v>
          </cell>
          <cell r="B147489">
            <v>4038110668</v>
          </cell>
        </row>
        <row r="147490">
          <cell r="B147490">
            <v>1945202965</v>
          </cell>
        </row>
        <row r="147491">
          <cell r="B147491">
            <v>1945202985</v>
          </cell>
        </row>
        <row r="147492">
          <cell r="B147492">
            <v>1945202987</v>
          </cell>
        </row>
        <row r="147493">
          <cell r="B147493">
            <v>1591053306</v>
          </cell>
        </row>
        <row r="147494">
          <cell r="B147494">
            <v>2408818393</v>
          </cell>
        </row>
        <row r="147495">
          <cell r="B147495">
            <v>2408818439</v>
          </cell>
        </row>
        <row r="147496">
          <cell r="B147496">
            <v>3887250344</v>
          </cell>
        </row>
        <row r="147497">
          <cell r="B147497">
            <v>2408818432</v>
          </cell>
        </row>
        <row r="147498">
          <cell r="B147498">
            <v>2406319542</v>
          </cell>
        </row>
        <row r="147499">
          <cell r="B147499">
            <v>2408861348</v>
          </cell>
        </row>
        <row r="147500">
          <cell r="B147500">
            <v>1930057725</v>
          </cell>
        </row>
        <row r="147501">
          <cell r="B147501">
            <v>2408818453</v>
          </cell>
        </row>
        <row r="147502">
          <cell r="B147502">
            <v>1945202992</v>
          </cell>
        </row>
        <row r="147503">
          <cell r="B147503">
            <v>2406319549</v>
          </cell>
        </row>
        <row r="147504">
          <cell r="B147504">
            <v>2408818376</v>
          </cell>
        </row>
        <row r="147505">
          <cell r="B147505">
            <v>2408818466</v>
          </cell>
        </row>
        <row r="147506">
          <cell r="B147506">
            <v>2408818391</v>
          </cell>
        </row>
        <row r="147507">
          <cell r="B147507">
            <v>1930057831</v>
          </cell>
        </row>
        <row r="147508">
          <cell r="B147508">
            <v>2408861320</v>
          </cell>
        </row>
        <row r="147509">
          <cell r="B147509">
            <v>1155350511</v>
          </cell>
        </row>
        <row r="147510">
          <cell r="B147510">
            <v>2845558385</v>
          </cell>
        </row>
        <row r="147511">
          <cell r="B147511">
            <v>1945203009</v>
          </cell>
        </row>
        <row r="147512">
          <cell r="B147512">
            <v>2845558386</v>
          </cell>
        </row>
        <row r="147513">
          <cell r="B147513">
            <v>6767469517</v>
          </cell>
        </row>
        <row r="147514">
          <cell r="B147514">
            <v>6767469722</v>
          </cell>
        </row>
        <row r="147515">
          <cell r="B147515">
            <v>6767471608</v>
          </cell>
        </row>
        <row r="147516">
          <cell r="B147516">
            <v>1591053384</v>
          </cell>
        </row>
        <row r="147517">
          <cell r="B147517">
            <v>2845558387</v>
          </cell>
        </row>
        <row r="147518">
          <cell r="B147518">
            <v>2406319540</v>
          </cell>
        </row>
        <row r="147519">
          <cell r="B147519">
            <v>6767472582</v>
          </cell>
        </row>
        <row r="147520">
          <cell r="B147520">
            <v>2408818302</v>
          </cell>
        </row>
        <row r="147521">
          <cell r="B147521">
            <v>2408926966</v>
          </cell>
        </row>
        <row r="147522">
          <cell r="B147522">
            <v>2406319546</v>
          </cell>
        </row>
        <row r="147523">
          <cell r="B147523">
            <v>2408917591</v>
          </cell>
        </row>
        <row r="147524">
          <cell r="B147524">
            <v>2406319552</v>
          </cell>
        </row>
        <row r="147525">
          <cell r="B147525">
            <v>2406319557</v>
          </cell>
        </row>
        <row r="147526">
          <cell r="B147526">
            <v>2406319550</v>
          </cell>
        </row>
        <row r="147527">
          <cell r="B147527">
            <v>2408917595</v>
          </cell>
        </row>
        <row r="147528">
          <cell r="B147528">
            <v>6767468419</v>
          </cell>
        </row>
        <row r="147529">
          <cell r="B147529">
            <v>2406319554</v>
          </cell>
        </row>
        <row r="147530">
          <cell r="B147530">
            <v>2406319555</v>
          </cell>
        </row>
        <row r="147531">
          <cell r="B147531">
            <v>2845558388</v>
          </cell>
        </row>
        <row r="147532">
          <cell r="B147532">
            <v>6869112561</v>
          </cell>
        </row>
        <row r="147533">
          <cell r="B147533">
            <v>1945203040</v>
          </cell>
        </row>
        <row r="147534">
          <cell r="B147534">
            <v>2406319547</v>
          </cell>
        </row>
        <row r="147535">
          <cell r="B147535">
            <v>6869115176</v>
          </cell>
        </row>
        <row r="147536">
          <cell r="B147536">
            <v>2845558389</v>
          </cell>
        </row>
        <row r="147537">
          <cell r="B147537">
            <v>6869098769</v>
          </cell>
        </row>
        <row r="147538">
          <cell r="B147538">
            <v>2406319548</v>
          </cell>
        </row>
        <row r="147539">
          <cell r="B147539">
            <v>6869116536</v>
          </cell>
        </row>
        <row r="147540">
          <cell r="B147540">
            <v>2408861321</v>
          </cell>
        </row>
        <row r="147541">
          <cell r="B147541">
            <v>2406319553</v>
          </cell>
        </row>
        <row r="147542">
          <cell r="B147542">
            <v>2845558390</v>
          </cell>
        </row>
        <row r="147543">
          <cell r="B147543">
            <v>2406322945</v>
          </cell>
        </row>
        <row r="147544">
          <cell r="B147544">
            <v>277600589</v>
          </cell>
        </row>
        <row r="147545">
          <cell r="B147545">
            <v>6869116167</v>
          </cell>
        </row>
        <row r="147546">
          <cell r="B147546">
            <v>2845558391</v>
          </cell>
        </row>
        <row r="147547">
          <cell r="B147547">
            <v>1945203046</v>
          </cell>
        </row>
        <row r="147548">
          <cell r="B147548">
            <v>6869113626</v>
          </cell>
        </row>
        <row r="147549">
          <cell r="B147549">
            <v>2065662373</v>
          </cell>
        </row>
        <row r="147550">
          <cell r="B147550">
            <v>2845558392</v>
          </cell>
        </row>
        <row r="147551">
          <cell r="B147551">
            <v>1945203049</v>
          </cell>
        </row>
        <row r="147552">
          <cell r="B147552">
            <v>2408917611</v>
          </cell>
        </row>
        <row r="147553">
          <cell r="B147553">
            <v>6869115138</v>
          </cell>
        </row>
        <row r="147554">
          <cell r="B147554">
            <v>6869117574</v>
          </cell>
        </row>
        <row r="147555">
          <cell r="B147555">
            <v>6869117069</v>
          </cell>
        </row>
        <row r="147556">
          <cell r="B147556">
            <v>6869113194</v>
          </cell>
        </row>
        <row r="147557">
          <cell r="B147557">
            <v>2408917620</v>
          </cell>
        </row>
        <row r="147558">
          <cell r="B147558">
            <v>1155350909</v>
          </cell>
        </row>
        <row r="147559">
          <cell r="B147559">
            <v>2408829418</v>
          </cell>
        </row>
        <row r="147560">
          <cell r="B147560">
            <v>6767469961</v>
          </cell>
        </row>
        <row r="147561">
          <cell r="B147561">
            <v>6767461232</v>
          </cell>
        </row>
        <row r="147562">
          <cell r="B147562">
            <v>2408818394</v>
          </cell>
        </row>
        <row r="147563">
          <cell r="B147563">
            <v>2408818368</v>
          </cell>
        </row>
        <row r="147564">
          <cell r="B147564">
            <v>2845558393</v>
          </cell>
        </row>
        <row r="147565">
          <cell r="B147565">
            <v>2408829407</v>
          </cell>
        </row>
        <row r="147566">
          <cell r="B147566">
            <v>2845558394</v>
          </cell>
        </row>
        <row r="147567">
          <cell r="B147567">
            <v>2408829414</v>
          </cell>
        </row>
        <row r="147568">
          <cell r="A147568" t="str">
            <v>Замын-Үүд 2</v>
          </cell>
          <cell r="B147568">
            <v>2472141711</v>
          </cell>
        </row>
        <row r="147569">
          <cell r="B147569">
            <v>2845558395</v>
          </cell>
        </row>
        <row r="147570">
          <cell r="B147570">
            <v>2845558396</v>
          </cell>
        </row>
        <row r="147571">
          <cell r="B147571">
            <v>2408829387</v>
          </cell>
        </row>
        <row r="147572">
          <cell r="B147572">
            <v>2845558397</v>
          </cell>
        </row>
        <row r="147573">
          <cell r="B147573">
            <v>2845558398</v>
          </cell>
        </row>
        <row r="147574">
          <cell r="B147574">
            <v>2845558399</v>
          </cell>
        </row>
        <row r="147575">
          <cell r="B147575">
            <v>2845558400</v>
          </cell>
        </row>
        <row r="147576">
          <cell r="A147576" t="str">
            <v>Таскарасу</v>
          </cell>
          <cell r="B147576">
            <v>3791054349</v>
          </cell>
        </row>
        <row r="147577">
          <cell r="B147577">
            <v>1155350639</v>
          </cell>
        </row>
        <row r="147578">
          <cell r="B147578">
            <v>2391348993</v>
          </cell>
        </row>
        <row r="147579">
          <cell r="B147579">
            <v>2706946450</v>
          </cell>
        </row>
        <row r="147580">
          <cell r="A147580" t="str">
            <v>9183 км</v>
          </cell>
          <cell r="B147580">
            <v>7030292290</v>
          </cell>
        </row>
        <row r="147581">
          <cell r="B147581">
            <v>242471464</v>
          </cell>
        </row>
        <row r="147582">
          <cell r="A147582" t="str">
            <v>9183 км</v>
          </cell>
          <cell r="B147582">
            <v>1834199099</v>
          </cell>
        </row>
        <row r="147583">
          <cell r="B147583">
            <v>2408917607</v>
          </cell>
        </row>
        <row r="147584">
          <cell r="B147584">
            <v>2408829397</v>
          </cell>
        </row>
        <row r="147585">
          <cell r="A147585" t="str">
            <v>9183 км</v>
          </cell>
          <cell r="B147585">
            <v>7030292289</v>
          </cell>
        </row>
        <row r="147586">
          <cell r="B147586">
            <v>1155350437</v>
          </cell>
        </row>
        <row r="147587">
          <cell r="B147587">
            <v>241861135</v>
          </cell>
        </row>
        <row r="147588">
          <cell r="B147588">
            <v>2406322925</v>
          </cell>
        </row>
        <row r="147589">
          <cell r="B147589">
            <v>2406322941</v>
          </cell>
        </row>
        <row r="147590">
          <cell r="B147590">
            <v>2406322911</v>
          </cell>
        </row>
        <row r="147591">
          <cell r="B147591">
            <v>2406319551</v>
          </cell>
        </row>
        <row r="147592">
          <cell r="B147592">
            <v>1155350804</v>
          </cell>
        </row>
        <row r="147593">
          <cell r="B147593">
            <v>2406322927</v>
          </cell>
        </row>
        <row r="147594">
          <cell r="B147594">
            <v>2406322937</v>
          </cell>
        </row>
        <row r="147595">
          <cell r="A147595" t="str">
            <v>Бель</v>
          </cell>
          <cell r="B147595">
            <v>241861134</v>
          </cell>
        </row>
        <row r="147596">
          <cell r="A147596" t="str">
            <v>Бель</v>
          </cell>
          <cell r="B147596">
            <v>4022911766</v>
          </cell>
        </row>
        <row r="147597">
          <cell r="B147597">
            <v>242471459</v>
          </cell>
        </row>
        <row r="147598">
          <cell r="B147598">
            <v>3887250365</v>
          </cell>
        </row>
        <row r="147599">
          <cell r="B147599">
            <v>2406322904</v>
          </cell>
        </row>
        <row r="147600">
          <cell r="B147600">
            <v>241861133</v>
          </cell>
        </row>
        <row r="147601">
          <cell r="B147601">
            <v>2406322913</v>
          </cell>
        </row>
        <row r="147602">
          <cell r="B147602">
            <v>2406322939</v>
          </cell>
        </row>
        <row r="147603">
          <cell r="B147603">
            <v>2406322919</v>
          </cell>
        </row>
        <row r="147604">
          <cell r="A147604" t="str">
            <v>古鲁满汗</v>
          </cell>
          <cell r="B147604">
            <v>4172805347</v>
          </cell>
        </row>
        <row r="147605">
          <cell r="B147605">
            <v>241861132</v>
          </cell>
        </row>
        <row r="147606">
          <cell r="B147606">
            <v>7363737971</v>
          </cell>
        </row>
        <row r="147607">
          <cell r="B147607">
            <v>2406322949</v>
          </cell>
        </row>
        <row r="147608">
          <cell r="B147608">
            <v>2845561061</v>
          </cell>
        </row>
        <row r="147609">
          <cell r="B147609">
            <v>7363737972</v>
          </cell>
        </row>
        <row r="147610">
          <cell r="B147610">
            <v>7363737973</v>
          </cell>
        </row>
        <row r="147611">
          <cell r="B147611">
            <v>7363737974</v>
          </cell>
        </row>
        <row r="147612">
          <cell r="B147612">
            <v>7363737975</v>
          </cell>
        </row>
        <row r="147613">
          <cell r="B147613">
            <v>7363737976</v>
          </cell>
        </row>
        <row r="147614">
          <cell r="B147614">
            <v>7363737977</v>
          </cell>
        </row>
        <row r="147615">
          <cell r="B147615">
            <v>7363737978</v>
          </cell>
        </row>
        <row r="147616">
          <cell r="B147616">
            <v>7363737979</v>
          </cell>
        </row>
        <row r="147617">
          <cell r="B147617">
            <v>2845561062</v>
          </cell>
        </row>
        <row r="147618">
          <cell r="B147618">
            <v>7363737980</v>
          </cell>
        </row>
        <row r="147619">
          <cell r="B147619">
            <v>7363737981</v>
          </cell>
        </row>
        <row r="147620">
          <cell r="B147620">
            <v>7363733904</v>
          </cell>
        </row>
        <row r="147621">
          <cell r="B147621">
            <v>7363733905</v>
          </cell>
        </row>
        <row r="147622">
          <cell r="B147622">
            <v>7363733906</v>
          </cell>
        </row>
        <row r="147623">
          <cell r="B147623">
            <v>7363733907</v>
          </cell>
        </row>
        <row r="147624">
          <cell r="B147624">
            <v>242471460</v>
          </cell>
        </row>
        <row r="147625">
          <cell r="B147625">
            <v>7363733908</v>
          </cell>
        </row>
        <row r="147626">
          <cell r="B147626">
            <v>1155350546</v>
          </cell>
        </row>
        <row r="147627">
          <cell r="B147627">
            <v>2845561063</v>
          </cell>
        </row>
        <row r="147628">
          <cell r="B147628">
            <v>2406322902</v>
          </cell>
        </row>
        <row r="147629">
          <cell r="B147629">
            <v>241861131</v>
          </cell>
        </row>
        <row r="147630">
          <cell r="B147630">
            <v>2406322903</v>
          </cell>
        </row>
        <row r="147631">
          <cell r="B147631">
            <v>2168605575</v>
          </cell>
        </row>
        <row r="147632">
          <cell r="B147632">
            <v>1155350336</v>
          </cell>
        </row>
        <row r="147633">
          <cell r="B147633">
            <v>242471461</v>
          </cell>
        </row>
        <row r="147634">
          <cell r="A147634" t="str">
            <v>东四矿</v>
          </cell>
          <cell r="B147634">
            <v>7369194525</v>
          </cell>
        </row>
        <row r="147635">
          <cell r="B147635">
            <v>2406322898</v>
          </cell>
        </row>
        <row r="147636">
          <cell r="B147636">
            <v>3887250371</v>
          </cell>
        </row>
        <row r="147637">
          <cell r="B147637">
            <v>2168605576</v>
          </cell>
        </row>
        <row r="147638">
          <cell r="B147638">
            <v>2456369620</v>
          </cell>
        </row>
        <row r="147639">
          <cell r="B147639">
            <v>4108434382</v>
          </cell>
        </row>
        <row r="147640">
          <cell r="B147640">
            <v>1155350662</v>
          </cell>
        </row>
        <row r="147641">
          <cell r="B147641">
            <v>2406322928</v>
          </cell>
        </row>
        <row r="147642">
          <cell r="B147642">
            <v>2456369622</v>
          </cell>
        </row>
        <row r="147643">
          <cell r="B147643">
            <v>2456369623</v>
          </cell>
        </row>
        <row r="147644">
          <cell r="B147644">
            <v>2456369624</v>
          </cell>
        </row>
        <row r="147645">
          <cell r="B147645">
            <v>4108434383</v>
          </cell>
        </row>
        <row r="147646">
          <cell r="B147646">
            <v>242471462</v>
          </cell>
        </row>
        <row r="147647">
          <cell r="B147647">
            <v>2456369629</v>
          </cell>
        </row>
        <row r="147648">
          <cell r="B147648">
            <v>2456369630</v>
          </cell>
        </row>
        <row r="147649">
          <cell r="B147649">
            <v>2456369631</v>
          </cell>
        </row>
        <row r="147650">
          <cell r="B147650">
            <v>3887250373</v>
          </cell>
        </row>
        <row r="147651">
          <cell r="B147651">
            <v>2168605577</v>
          </cell>
        </row>
        <row r="147652">
          <cell r="A147652" t="str">
            <v>Ортакудык</v>
          </cell>
          <cell r="B147652">
            <v>3791057520</v>
          </cell>
        </row>
        <row r="147653">
          <cell r="A147653" t="str">
            <v>仓房沟</v>
          </cell>
          <cell r="B147653">
            <v>4676361100</v>
          </cell>
        </row>
        <row r="147654">
          <cell r="B147654">
            <v>1155350458</v>
          </cell>
        </row>
        <row r="147655">
          <cell r="B147655">
            <v>241861130</v>
          </cell>
        </row>
        <row r="147656">
          <cell r="B147656">
            <v>2845561064</v>
          </cell>
        </row>
        <row r="147657">
          <cell r="B147657">
            <v>242471213</v>
          </cell>
        </row>
        <row r="147658">
          <cell r="B147658">
            <v>2845561065</v>
          </cell>
        </row>
        <row r="147659">
          <cell r="B147659">
            <v>2845561066</v>
          </cell>
        </row>
        <row r="147660">
          <cell r="B147660">
            <v>2845561067</v>
          </cell>
        </row>
        <row r="147661">
          <cell r="B147661">
            <v>2845561068</v>
          </cell>
        </row>
        <row r="147662">
          <cell r="B147662">
            <v>2335677607</v>
          </cell>
        </row>
        <row r="147663">
          <cell r="B147663">
            <v>2845561069</v>
          </cell>
        </row>
        <row r="147664">
          <cell r="B147664">
            <v>5244744899</v>
          </cell>
        </row>
        <row r="147665">
          <cell r="B147665">
            <v>2845561070</v>
          </cell>
        </row>
        <row r="147666">
          <cell r="B147666">
            <v>2845561071</v>
          </cell>
        </row>
        <row r="147667">
          <cell r="B147667">
            <v>2845561072</v>
          </cell>
        </row>
        <row r="147668">
          <cell r="B147668">
            <v>2456369641</v>
          </cell>
        </row>
        <row r="147669">
          <cell r="B147669">
            <v>2845561073</v>
          </cell>
        </row>
        <row r="147670">
          <cell r="B147670">
            <v>2845561074</v>
          </cell>
        </row>
        <row r="147671">
          <cell r="B147671">
            <v>2845561075</v>
          </cell>
        </row>
        <row r="147672">
          <cell r="B147672">
            <v>2845561076</v>
          </cell>
        </row>
        <row r="147673">
          <cell r="B147673">
            <v>2845561077</v>
          </cell>
        </row>
        <row r="147674">
          <cell r="B147674">
            <v>2845561078</v>
          </cell>
        </row>
        <row r="147675">
          <cell r="B147675">
            <v>2845561079</v>
          </cell>
        </row>
        <row r="147676">
          <cell r="B147676">
            <v>5244752473</v>
          </cell>
        </row>
        <row r="147677">
          <cell r="B147677">
            <v>2845561080</v>
          </cell>
        </row>
        <row r="147678">
          <cell r="B147678">
            <v>2845561081</v>
          </cell>
        </row>
        <row r="147679">
          <cell r="B147679">
            <v>2845561082</v>
          </cell>
        </row>
        <row r="147680">
          <cell r="B147680">
            <v>2845561083</v>
          </cell>
        </row>
        <row r="147681">
          <cell r="B147681">
            <v>2845561084</v>
          </cell>
        </row>
        <row r="147682">
          <cell r="B147682">
            <v>2845561085</v>
          </cell>
        </row>
        <row r="147683">
          <cell r="A147683" t="str">
            <v>十二中</v>
          </cell>
          <cell r="B147683">
            <v>4676361101</v>
          </cell>
        </row>
        <row r="147684">
          <cell r="B147684">
            <v>2845561086</v>
          </cell>
        </row>
        <row r="147685">
          <cell r="B147685">
            <v>2845561087</v>
          </cell>
        </row>
        <row r="147686">
          <cell r="B147686">
            <v>2845561088</v>
          </cell>
        </row>
        <row r="147687">
          <cell r="B147687">
            <v>2845561089</v>
          </cell>
        </row>
        <row r="147688">
          <cell r="B147688">
            <v>1155350833</v>
          </cell>
        </row>
        <row r="147689">
          <cell r="B147689">
            <v>2845561090</v>
          </cell>
        </row>
        <row r="147690">
          <cell r="A147690" t="str">
            <v>东三矿</v>
          </cell>
          <cell r="B147690">
            <v>7369194524</v>
          </cell>
        </row>
        <row r="147691">
          <cell r="B147691">
            <v>2845561091</v>
          </cell>
        </row>
        <row r="147692">
          <cell r="B147692">
            <v>2845561092</v>
          </cell>
        </row>
        <row r="147693">
          <cell r="B147693">
            <v>2845561093</v>
          </cell>
        </row>
        <row r="147694">
          <cell r="B147694">
            <v>1155350582</v>
          </cell>
        </row>
        <row r="147695">
          <cell r="B147695">
            <v>2845561094</v>
          </cell>
        </row>
        <row r="147696">
          <cell r="B147696">
            <v>2845561095</v>
          </cell>
        </row>
        <row r="147697">
          <cell r="B147697">
            <v>7562857324</v>
          </cell>
        </row>
        <row r="147698">
          <cell r="A147698" t="str">
            <v>Илийская</v>
          </cell>
          <cell r="B147698">
            <v>3792433071</v>
          </cell>
        </row>
        <row r="147699">
          <cell r="B147699">
            <v>1155350366</v>
          </cell>
        </row>
        <row r="147700">
          <cell r="A147700" t="str">
            <v>三屯碑</v>
          </cell>
          <cell r="B147700">
            <v>4191403069</v>
          </cell>
        </row>
        <row r="147701">
          <cell r="A147701" t="str">
            <v>雅山路</v>
          </cell>
          <cell r="B147701">
            <v>4676361092</v>
          </cell>
        </row>
        <row r="147702">
          <cell r="A147702" t="str">
            <v>福兴地</v>
          </cell>
          <cell r="B147702">
            <v>843319799</v>
          </cell>
        </row>
        <row r="147703">
          <cell r="B147703">
            <v>2845561096</v>
          </cell>
        </row>
        <row r="147704">
          <cell r="B147704">
            <v>2845561097</v>
          </cell>
        </row>
        <row r="147705">
          <cell r="B147705">
            <v>2845561098</v>
          </cell>
        </row>
        <row r="147706">
          <cell r="B147706">
            <v>5244752466</v>
          </cell>
        </row>
        <row r="147707">
          <cell r="A147707" t="str">
            <v>Сахзавод</v>
          </cell>
          <cell r="B147707">
            <v>7030287179</v>
          </cell>
        </row>
        <row r="147708">
          <cell r="A147708" t="str">
            <v>Сахзавод</v>
          </cell>
          <cell r="B147708">
            <v>7030287180</v>
          </cell>
        </row>
        <row r="147709">
          <cell r="B147709">
            <v>2845561099</v>
          </cell>
        </row>
        <row r="147710">
          <cell r="B147710">
            <v>3887250395</v>
          </cell>
        </row>
        <row r="147711">
          <cell r="B147711">
            <v>2845561100</v>
          </cell>
        </row>
        <row r="147712">
          <cell r="B147712">
            <v>3887250396</v>
          </cell>
        </row>
        <row r="147713">
          <cell r="B147713">
            <v>2845561601</v>
          </cell>
        </row>
        <row r="147714">
          <cell r="B147714">
            <v>2845561602</v>
          </cell>
        </row>
        <row r="147715">
          <cell r="B147715">
            <v>2788060228</v>
          </cell>
        </row>
        <row r="147716">
          <cell r="B147716">
            <v>2845561603</v>
          </cell>
        </row>
        <row r="147717">
          <cell r="B147717">
            <v>4613603857</v>
          </cell>
        </row>
        <row r="147718">
          <cell r="B147718">
            <v>2845561604</v>
          </cell>
        </row>
        <row r="147719">
          <cell r="B147719">
            <v>4613603856</v>
          </cell>
        </row>
        <row r="147720">
          <cell r="A147720" t="str">
            <v>新疆大学</v>
          </cell>
          <cell r="B147720">
            <v>4191403070</v>
          </cell>
        </row>
        <row r="147721">
          <cell r="B147721">
            <v>2845561605</v>
          </cell>
        </row>
        <row r="147722">
          <cell r="A147722" t="str">
            <v>БП 1875</v>
          </cell>
          <cell r="B147722">
            <v>1834199024</v>
          </cell>
        </row>
        <row r="147723">
          <cell r="B147723">
            <v>7100359847</v>
          </cell>
        </row>
        <row r="147724">
          <cell r="B147724">
            <v>7100359848</v>
          </cell>
        </row>
        <row r="147725">
          <cell r="B147725">
            <v>7100359849</v>
          </cell>
        </row>
        <row r="147726">
          <cell r="B147726">
            <v>7100359850</v>
          </cell>
        </row>
        <row r="147727">
          <cell r="B147727">
            <v>1155350725</v>
          </cell>
        </row>
        <row r="147728">
          <cell r="B147728">
            <v>4707848498</v>
          </cell>
        </row>
        <row r="147729">
          <cell r="B147729">
            <v>1352426330</v>
          </cell>
        </row>
        <row r="147730">
          <cell r="A147730" t="str">
            <v>长影世纪城</v>
          </cell>
          <cell r="B147730">
            <v>1274495663</v>
          </cell>
        </row>
        <row r="147731">
          <cell r="A147731" t="str">
            <v>长影世纪城</v>
          </cell>
          <cell r="B147731">
            <v>6514100438</v>
          </cell>
        </row>
        <row r="147732">
          <cell r="A147732" t="str">
            <v>长影世纪城</v>
          </cell>
          <cell r="B147732">
            <v>6514100435</v>
          </cell>
        </row>
        <row r="147733">
          <cell r="B147733">
            <v>2845561606</v>
          </cell>
        </row>
        <row r="147734">
          <cell r="B147734">
            <v>7363738399</v>
          </cell>
        </row>
        <row r="147735">
          <cell r="B147735">
            <v>7363738398</v>
          </cell>
        </row>
        <row r="147736">
          <cell r="B147736">
            <v>7363738397</v>
          </cell>
        </row>
        <row r="147737">
          <cell r="B147737">
            <v>7363738396</v>
          </cell>
        </row>
        <row r="147738">
          <cell r="B147738">
            <v>7363738395</v>
          </cell>
        </row>
        <row r="147739">
          <cell r="B147739">
            <v>6767471025</v>
          </cell>
        </row>
        <row r="147740">
          <cell r="B147740">
            <v>2845561607</v>
          </cell>
        </row>
        <row r="147741">
          <cell r="B147741">
            <v>7363738394</v>
          </cell>
        </row>
        <row r="147742">
          <cell r="B147742">
            <v>7363738393</v>
          </cell>
        </row>
        <row r="147743">
          <cell r="B147743">
            <v>7363738392</v>
          </cell>
        </row>
        <row r="147744">
          <cell r="A147744" t="str">
            <v>珠江路</v>
          </cell>
          <cell r="B147744">
            <v>4676361104</v>
          </cell>
        </row>
        <row r="147745">
          <cell r="B147745">
            <v>2845561608</v>
          </cell>
        </row>
        <row r="147746">
          <cell r="B147746">
            <v>7363738391</v>
          </cell>
        </row>
        <row r="147747">
          <cell r="B147747">
            <v>7363738390</v>
          </cell>
        </row>
        <row r="147748">
          <cell r="B147748">
            <v>7363738389</v>
          </cell>
        </row>
        <row r="147749">
          <cell r="B147749">
            <v>7363738388</v>
          </cell>
        </row>
        <row r="147750">
          <cell r="B147750">
            <v>7363738387</v>
          </cell>
        </row>
        <row r="147751">
          <cell r="B147751">
            <v>7363738386</v>
          </cell>
        </row>
        <row r="147752">
          <cell r="B147752">
            <v>2845561609</v>
          </cell>
        </row>
        <row r="147753">
          <cell r="B147753">
            <v>7363738385</v>
          </cell>
        </row>
        <row r="147754">
          <cell r="B147754">
            <v>7363738384</v>
          </cell>
        </row>
        <row r="147755">
          <cell r="B147755">
            <v>7363738383</v>
          </cell>
        </row>
        <row r="147756">
          <cell r="B147756">
            <v>7363738382</v>
          </cell>
        </row>
        <row r="147757">
          <cell r="B147757">
            <v>2845561610</v>
          </cell>
        </row>
        <row r="147758">
          <cell r="B147758">
            <v>7363738381</v>
          </cell>
        </row>
        <row r="147759">
          <cell r="B147759">
            <v>7363738380</v>
          </cell>
        </row>
        <row r="147760">
          <cell r="B147760">
            <v>7363738379</v>
          </cell>
        </row>
        <row r="147761">
          <cell r="B147761">
            <v>2845561611</v>
          </cell>
        </row>
        <row r="147762">
          <cell r="B147762">
            <v>7363738378</v>
          </cell>
        </row>
        <row r="147763">
          <cell r="B147763">
            <v>7363738377</v>
          </cell>
        </row>
        <row r="147764">
          <cell r="B147764">
            <v>7363738376</v>
          </cell>
        </row>
        <row r="147765">
          <cell r="B147765">
            <v>2845561612</v>
          </cell>
        </row>
        <row r="147766">
          <cell r="B147766">
            <v>7363738375</v>
          </cell>
        </row>
        <row r="147767">
          <cell r="B147767">
            <v>7363738374</v>
          </cell>
        </row>
        <row r="147768">
          <cell r="B147768">
            <v>7363738373</v>
          </cell>
        </row>
        <row r="147769">
          <cell r="B147769">
            <v>2845561613</v>
          </cell>
        </row>
        <row r="147770">
          <cell r="A147770" t="str">
            <v>Шарын</v>
          </cell>
          <cell r="B147770">
            <v>3791058496</v>
          </cell>
        </row>
        <row r="147771">
          <cell r="B147771">
            <v>7363738372</v>
          </cell>
        </row>
        <row r="147772">
          <cell r="B147772">
            <v>7363738371</v>
          </cell>
        </row>
        <row r="147773">
          <cell r="B147773">
            <v>7363738370</v>
          </cell>
        </row>
        <row r="147774">
          <cell r="B147774">
            <v>1155350490</v>
          </cell>
        </row>
        <row r="147775">
          <cell r="B147775">
            <v>2845561614</v>
          </cell>
        </row>
        <row r="147776">
          <cell r="B147776">
            <v>7938141747</v>
          </cell>
        </row>
        <row r="147777">
          <cell r="B147777">
            <v>7363738369</v>
          </cell>
        </row>
        <row r="147778">
          <cell r="B147778">
            <v>7363738368</v>
          </cell>
        </row>
        <row r="147779">
          <cell r="B147779">
            <v>7938141755</v>
          </cell>
        </row>
        <row r="147780">
          <cell r="B147780">
            <v>7938141754</v>
          </cell>
        </row>
        <row r="147781">
          <cell r="B147781">
            <v>2845561615</v>
          </cell>
        </row>
        <row r="147782">
          <cell r="B147782">
            <v>7938141753</v>
          </cell>
        </row>
        <row r="147783">
          <cell r="B147783">
            <v>7938141752</v>
          </cell>
        </row>
        <row r="147784">
          <cell r="B147784">
            <v>7938141748</v>
          </cell>
        </row>
        <row r="147785">
          <cell r="B147785">
            <v>7938141749</v>
          </cell>
        </row>
        <row r="147786">
          <cell r="B147786">
            <v>2845561616</v>
          </cell>
        </row>
        <row r="147787">
          <cell r="B147787">
            <v>7938141751</v>
          </cell>
        </row>
        <row r="147788">
          <cell r="B147788">
            <v>7938141750</v>
          </cell>
        </row>
        <row r="147789">
          <cell r="B147789">
            <v>1273350817</v>
          </cell>
        </row>
        <row r="147790">
          <cell r="B147790">
            <v>6514100429</v>
          </cell>
        </row>
        <row r="147791">
          <cell r="B147791">
            <v>2845561617</v>
          </cell>
        </row>
        <row r="147792">
          <cell r="B147792">
            <v>2845561618</v>
          </cell>
        </row>
        <row r="147793">
          <cell r="A147793" t="str">
            <v>滑雪场</v>
          </cell>
          <cell r="B147793">
            <v>1274495480</v>
          </cell>
        </row>
        <row r="147794">
          <cell r="A147794" t="str">
            <v>滑雪场</v>
          </cell>
          <cell r="B147794">
            <v>6514100437</v>
          </cell>
        </row>
        <row r="147795">
          <cell r="A147795" t="str">
            <v>滑雪场</v>
          </cell>
          <cell r="B147795">
            <v>6514100428</v>
          </cell>
        </row>
        <row r="147796">
          <cell r="B147796">
            <v>2845561619</v>
          </cell>
        </row>
        <row r="147797">
          <cell r="B147797">
            <v>2845561620</v>
          </cell>
        </row>
        <row r="147798">
          <cell r="A147798" t="str">
            <v>查干哈达</v>
          </cell>
          <cell r="B147798">
            <v>843319817</v>
          </cell>
        </row>
        <row r="147799">
          <cell r="B147799">
            <v>2845561621</v>
          </cell>
        </row>
        <row r="147800">
          <cell r="B147800">
            <v>2845561622</v>
          </cell>
        </row>
        <row r="147801">
          <cell r="A147801" t="str">
            <v>白石湖南</v>
          </cell>
          <cell r="B147801">
            <v>7369194520</v>
          </cell>
        </row>
        <row r="147802">
          <cell r="B147802">
            <v>6869116043</v>
          </cell>
        </row>
        <row r="147803">
          <cell r="B147803">
            <v>6869112004</v>
          </cell>
        </row>
        <row r="147804">
          <cell r="B147804">
            <v>6869117450</v>
          </cell>
        </row>
        <row r="147805">
          <cell r="B147805">
            <v>7294652654</v>
          </cell>
        </row>
        <row r="147806">
          <cell r="B147806">
            <v>6869113449</v>
          </cell>
        </row>
        <row r="147807">
          <cell r="B147807">
            <v>2845561623</v>
          </cell>
        </row>
        <row r="147808">
          <cell r="B147808">
            <v>6869113071</v>
          </cell>
        </row>
        <row r="147809">
          <cell r="B147809">
            <v>6869115630</v>
          </cell>
        </row>
        <row r="147810">
          <cell r="B147810">
            <v>6869114691</v>
          </cell>
        </row>
        <row r="147811">
          <cell r="B147811">
            <v>2845561624</v>
          </cell>
        </row>
        <row r="147812">
          <cell r="B147812">
            <v>6869116948</v>
          </cell>
        </row>
        <row r="147813">
          <cell r="B147813">
            <v>6869098778</v>
          </cell>
        </row>
        <row r="147814">
          <cell r="B147814">
            <v>2845561625</v>
          </cell>
        </row>
        <row r="147815">
          <cell r="B147815">
            <v>6869116545</v>
          </cell>
        </row>
        <row r="147816">
          <cell r="B147816">
            <v>2845561626</v>
          </cell>
        </row>
        <row r="147817">
          <cell r="B147817">
            <v>2788060303</v>
          </cell>
        </row>
        <row r="147818">
          <cell r="B147818">
            <v>2845561627</v>
          </cell>
        </row>
        <row r="147819">
          <cell r="B147819">
            <v>1370017302</v>
          </cell>
        </row>
        <row r="147820">
          <cell r="B147820">
            <v>2845561628</v>
          </cell>
        </row>
        <row r="147821">
          <cell r="B147821">
            <v>2845561629</v>
          </cell>
        </row>
        <row r="147822">
          <cell r="B147822">
            <v>2845561630</v>
          </cell>
        </row>
        <row r="147823">
          <cell r="B147823">
            <v>2648569139</v>
          </cell>
        </row>
        <row r="147824">
          <cell r="B147824">
            <v>2845561631</v>
          </cell>
        </row>
        <row r="147825">
          <cell r="B147825">
            <v>2845561632</v>
          </cell>
        </row>
        <row r="147826">
          <cell r="B147826">
            <v>2845561633</v>
          </cell>
        </row>
        <row r="147827">
          <cell r="B147827">
            <v>2845561634</v>
          </cell>
        </row>
        <row r="147828">
          <cell r="B147828">
            <v>2845561635</v>
          </cell>
        </row>
        <row r="147829">
          <cell r="B147829">
            <v>2845561636</v>
          </cell>
        </row>
        <row r="147830">
          <cell r="A147830" t="str">
            <v>二道桥</v>
          </cell>
          <cell r="B147830">
            <v>4191403073</v>
          </cell>
        </row>
        <row r="147831">
          <cell r="B147831">
            <v>2845558510</v>
          </cell>
        </row>
        <row r="147832">
          <cell r="A147832" t="str">
            <v>火车南站</v>
          </cell>
          <cell r="B147832">
            <v>4676361109</v>
          </cell>
        </row>
        <row r="147833">
          <cell r="A147833" t="str">
            <v>乌鲁木齐南</v>
          </cell>
          <cell r="B147833">
            <v>269838523</v>
          </cell>
        </row>
        <row r="147834">
          <cell r="B147834">
            <v>2845558511</v>
          </cell>
        </row>
        <row r="147835">
          <cell r="B147835">
            <v>2845558512</v>
          </cell>
        </row>
        <row r="147836">
          <cell r="B147836">
            <v>2845558513</v>
          </cell>
        </row>
        <row r="147837">
          <cell r="B147837">
            <v>2845558514</v>
          </cell>
        </row>
        <row r="147838">
          <cell r="B147838">
            <v>2845558515</v>
          </cell>
        </row>
        <row r="147839">
          <cell r="A147839" t="str">
            <v>宝相街</v>
          </cell>
          <cell r="B147839">
            <v>1274495433</v>
          </cell>
        </row>
        <row r="147840">
          <cell r="A147840" t="str">
            <v>宝相街</v>
          </cell>
          <cell r="B147840">
            <v>6514100410</v>
          </cell>
        </row>
        <row r="147841">
          <cell r="A147841" t="str">
            <v>宝相街</v>
          </cell>
          <cell r="B147841">
            <v>6514100411</v>
          </cell>
        </row>
        <row r="147842">
          <cell r="B147842">
            <v>2845558516</v>
          </cell>
        </row>
        <row r="147843">
          <cell r="B147843">
            <v>2845558517</v>
          </cell>
        </row>
        <row r="147844">
          <cell r="B147844">
            <v>2845558518</v>
          </cell>
        </row>
        <row r="147845">
          <cell r="B147845">
            <v>2845558519</v>
          </cell>
        </row>
        <row r="147846">
          <cell r="B147846">
            <v>2845558520</v>
          </cell>
        </row>
        <row r="147847">
          <cell r="B147847">
            <v>2845558521</v>
          </cell>
        </row>
        <row r="147848">
          <cell r="B147848">
            <v>2845558522</v>
          </cell>
        </row>
        <row r="147849">
          <cell r="B147849">
            <v>2845558523</v>
          </cell>
        </row>
        <row r="147850">
          <cell r="B147850">
            <v>2845558524</v>
          </cell>
        </row>
        <row r="147851">
          <cell r="B147851">
            <v>2845558525</v>
          </cell>
        </row>
        <row r="147852">
          <cell r="B147852">
            <v>2845558526</v>
          </cell>
        </row>
        <row r="147853">
          <cell r="B147853">
            <v>2845558527</v>
          </cell>
        </row>
        <row r="147854">
          <cell r="B147854">
            <v>2845558528</v>
          </cell>
        </row>
        <row r="147855">
          <cell r="B147855">
            <v>2845558529</v>
          </cell>
        </row>
        <row r="147856">
          <cell r="B147856">
            <v>2845558530</v>
          </cell>
        </row>
        <row r="147857">
          <cell r="B147857">
            <v>2845558531</v>
          </cell>
        </row>
        <row r="147858">
          <cell r="B147858">
            <v>1397261893</v>
          </cell>
        </row>
        <row r="147859">
          <cell r="B147859">
            <v>2845558532</v>
          </cell>
        </row>
        <row r="147860">
          <cell r="B147860">
            <v>2845558533</v>
          </cell>
        </row>
        <row r="147861">
          <cell r="B147861">
            <v>2845558534</v>
          </cell>
        </row>
        <row r="147862">
          <cell r="B147862">
            <v>2845558535</v>
          </cell>
        </row>
        <row r="147863">
          <cell r="B147863">
            <v>2845558536</v>
          </cell>
        </row>
        <row r="147864">
          <cell r="B147864">
            <v>2845558537</v>
          </cell>
        </row>
        <row r="147865">
          <cell r="B147865">
            <v>2845558538</v>
          </cell>
        </row>
        <row r="147866">
          <cell r="B147866">
            <v>2845558539</v>
          </cell>
        </row>
        <row r="147867">
          <cell r="A147867" t="str">
            <v>红嘴子</v>
          </cell>
          <cell r="B147867">
            <v>3262829195</v>
          </cell>
        </row>
        <row r="147868">
          <cell r="A147868" t="str">
            <v>红嘴子</v>
          </cell>
          <cell r="B147868">
            <v>6520150659</v>
          </cell>
        </row>
        <row r="147869">
          <cell r="A147869" t="str">
            <v>Кулакшино</v>
          </cell>
          <cell r="B147869">
            <v>2845558540</v>
          </cell>
        </row>
        <row r="147870">
          <cell r="A147870" t="str">
            <v>Кулакшино</v>
          </cell>
          <cell r="B147870">
            <v>4041217727</v>
          </cell>
        </row>
        <row r="147871">
          <cell r="B147871">
            <v>2845558541</v>
          </cell>
        </row>
        <row r="147872">
          <cell r="A147872" t="str">
            <v>中桥</v>
          </cell>
          <cell r="B147872">
            <v>4676485633</v>
          </cell>
        </row>
        <row r="147873">
          <cell r="B147873">
            <v>6524665681</v>
          </cell>
        </row>
        <row r="147874">
          <cell r="B147874">
            <v>2375106625</v>
          </cell>
        </row>
        <row r="147875">
          <cell r="A147875" t="str">
            <v>紫杉路</v>
          </cell>
          <cell r="B147875">
            <v>6520747323</v>
          </cell>
        </row>
        <row r="147876">
          <cell r="A147876" t="str">
            <v>紫杉路</v>
          </cell>
          <cell r="B147876">
            <v>6514100408</v>
          </cell>
        </row>
        <row r="147877">
          <cell r="A147877" t="str">
            <v>紫杉路</v>
          </cell>
          <cell r="B147877">
            <v>1274495618</v>
          </cell>
        </row>
        <row r="147878">
          <cell r="A147878" t="str">
            <v>南门</v>
          </cell>
          <cell r="B147878">
            <v>4191403077</v>
          </cell>
        </row>
        <row r="147879">
          <cell r="B147879">
            <v>1397261909</v>
          </cell>
        </row>
        <row r="147880">
          <cell r="B147880">
            <v>2845558542</v>
          </cell>
        </row>
        <row r="147881">
          <cell r="B147881">
            <v>2845558543</v>
          </cell>
        </row>
        <row r="147882">
          <cell r="B147882">
            <v>2845558544</v>
          </cell>
        </row>
        <row r="147883">
          <cell r="B147883">
            <v>2845558545</v>
          </cell>
        </row>
        <row r="147884">
          <cell r="B147884">
            <v>1397261914</v>
          </cell>
        </row>
        <row r="147885">
          <cell r="B147885">
            <v>2845558546</v>
          </cell>
        </row>
        <row r="147886">
          <cell r="B147886">
            <v>3714758983</v>
          </cell>
        </row>
        <row r="147887">
          <cell r="B147887">
            <v>2845558547</v>
          </cell>
        </row>
        <row r="147888">
          <cell r="B147888">
            <v>2845558548</v>
          </cell>
        </row>
        <row r="147889">
          <cell r="B147889">
            <v>2845558549</v>
          </cell>
        </row>
        <row r="147890">
          <cell r="A147890" t="str">
            <v>碾子沟</v>
          </cell>
          <cell r="B147890">
            <v>4676361115</v>
          </cell>
        </row>
        <row r="147891">
          <cell r="A147891" t="str">
            <v>天工路</v>
          </cell>
          <cell r="B147891">
            <v>2429288716</v>
          </cell>
        </row>
        <row r="147892">
          <cell r="A147892" t="str">
            <v>天工路</v>
          </cell>
          <cell r="B147892">
            <v>6632314159</v>
          </cell>
        </row>
        <row r="147893">
          <cell r="A147893" t="str">
            <v>天工路</v>
          </cell>
          <cell r="B147893">
            <v>6524665682</v>
          </cell>
        </row>
        <row r="147894">
          <cell r="B147894">
            <v>2845558550</v>
          </cell>
        </row>
        <row r="147895">
          <cell r="B147895">
            <v>2845558551</v>
          </cell>
        </row>
        <row r="147896">
          <cell r="B147896">
            <v>2845558552</v>
          </cell>
        </row>
        <row r="147897">
          <cell r="B147897">
            <v>2845558553</v>
          </cell>
        </row>
        <row r="147898">
          <cell r="B147898">
            <v>2845558554</v>
          </cell>
        </row>
        <row r="147899">
          <cell r="B147899">
            <v>2845558555</v>
          </cell>
        </row>
        <row r="147900">
          <cell r="B147900">
            <v>2845558556</v>
          </cell>
        </row>
        <row r="147901">
          <cell r="B147901">
            <v>2845558557</v>
          </cell>
        </row>
        <row r="147902">
          <cell r="B147902">
            <v>2845558558</v>
          </cell>
        </row>
        <row r="147903">
          <cell r="B147903">
            <v>2845558559</v>
          </cell>
        </row>
        <row r="147904">
          <cell r="B147904">
            <v>1397261934</v>
          </cell>
        </row>
        <row r="147905">
          <cell r="B147905">
            <v>1323171488</v>
          </cell>
        </row>
        <row r="147906">
          <cell r="B147906">
            <v>1725163161</v>
          </cell>
        </row>
        <row r="147907">
          <cell r="B147907">
            <v>2845558560</v>
          </cell>
        </row>
        <row r="147908">
          <cell r="B147908">
            <v>6869111167</v>
          </cell>
        </row>
        <row r="147909">
          <cell r="B147909">
            <v>6869115538</v>
          </cell>
        </row>
        <row r="147910">
          <cell r="B147910">
            <v>2845558561</v>
          </cell>
        </row>
        <row r="147911">
          <cell r="B147911">
            <v>1725163162</v>
          </cell>
        </row>
        <row r="147912">
          <cell r="B147912">
            <v>2442031256</v>
          </cell>
        </row>
        <row r="147913">
          <cell r="B147913">
            <v>2845558562</v>
          </cell>
        </row>
        <row r="147914">
          <cell r="B147914">
            <v>2845558563</v>
          </cell>
        </row>
        <row r="147915">
          <cell r="B147915">
            <v>1725163164</v>
          </cell>
        </row>
        <row r="147916">
          <cell r="B147916">
            <v>1397261947</v>
          </cell>
        </row>
        <row r="147917">
          <cell r="B147917">
            <v>2845558564</v>
          </cell>
        </row>
        <row r="147918">
          <cell r="B147918">
            <v>6869114602</v>
          </cell>
        </row>
        <row r="147919">
          <cell r="B147919">
            <v>6869113996</v>
          </cell>
        </row>
        <row r="147920">
          <cell r="B147920">
            <v>2845558565</v>
          </cell>
        </row>
        <row r="147921">
          <cell r="B147921">
            <v>1397261957</v>
          </cell>
        </row>
        <row r="147922">
          <cell r="B147922">
            <v>6869116491</v>
          </cell>
        </row>
        <row r="147923">
          <cell r="B147923">
            <v>1725163179</v>
          </cell>
        </row>
        <row r="147924">
          <cell r="B147924">
            <v>2845558566</v>
          </cell>
        </row>
        <row r="147925">
          <cell r="B147925">
            <v>1397261964</v>
          </cell>
        </row>
        <row r="147926">
          <cell r="B147926">
            <v>1397261972</v>
          </cell>
        </row>
        <row r="147927">
          <cell r="B147927">
            <v>2845558567</v>
          </cell>
        </row>
        <row r="147928">
          <cell r="B147928">
            <v>1397261990</v>
          </cell>
        </row>
        <row r="147929">
          <cell r="B147929">
            <v>1397261986</v>
          </cell>
        </row>
        <row r="147930">
          <cell r="B147930">
            <v>1397261992</v>
          </cell>
        </row>
        <row r="147931">
          <cell r="B147931">
            <v>1397262062</v>
          </cell>
        </row>
        <row r="147932">
          <cell r="B147932">
            <v>241860616</v>
          </cell>
        </row>
        <row r="147933">
          <cell r="B147933">
            <v>1397262046</v>
          </cell>
        </row>
        <row r="147934">
          <cell r="B147934">
            <v>241860615</v>
          </cell>
        </row>
        <row r="147935">
          <cell r="B147935">
            <v>6169940729</v>
          </cell>
        </row>
        <row r="147936">
          <cell r="B147936">
            <v>6767471221</v>
          </cell>
        </row>
        <row r="147937">
          <cell r="B147937">
            <v>1658862479</v>
          </cell>
        </row>
        <row r="147938">
          <cell r="B147938">
            <v>2332314866</v>
          </cell>
        </row>
        <row r="147939">
          <cell r="B147939">
            <v>7363738367</v>
          </cell>
        </row>
        <row r="147940">
          <cell r="B147940">
            <v>6169940727</v>
          </cell>
        </row>
        <row r="147941">
          <cell r="B147941">
            <v>6169940730</v>
          </cell>
        </row>
        <row r="147942">
          <cell r="B147942">
            <v>2845558568</v>
          </cell>
        </row>
        <row r="147943">
          <cell r="B147943">
            <v>1397262078</v>
          </cell>
        </row>
        <row r="147944">
          <cell r="B147944">
            <v>6869111913</v>
          </cell>
        </row>
        <row r="147945">
          <cell r="B147945">
            <v>1397262074</v>
          </cell>
        </row>
        <row r="147946">
          <cell r="B147946">
            <v>6869078082</v>
          </cell>
        </row>
        <row r="147947">
          <cell r="B147947">
            <v>6869116857</v>
          </cell>
        </row>
        <row r="147948">
          <cell r="B147948">
            <v>2845558569</v>
          </cell>
        </row>
        <row r="147949">
          <cell r="B147949">
            <v>6869113241</v>
          </cell>
        </row>
        <row r="147950">
          <cell r="B147950">
            <v>6869114486</v>
          </cell>
        </row>
        <row r="147951">
          <cell r="B147951">
            <v>6869115837</v>
          </cell>
        </row>
        <row r="147952">
          <cell r="B147952">
            <v>6869111426</v>
          </cell>
        </row>
        <row r="147953">
          <cell r="B147953">
            <v>6869112175</v>
          </cell>
        </row>
        <row r="147954">
          <cell r="B147954">
            <v>2845558570</v>
          </cell>
        </row>
        <row r="147955">
          <cell r="B147955">
            <v>6869116213</v>
          </cell>
        </row>
        <row r="147956">
          <cell r="B147956">
            <v>6869117118</v>
          </cell>
        </row>
        <row r="147957">
          <cell r="B147957">
            <v>1647020735</v>
          </cell>
        </row>
        <row r="147958">
          <cell r="B147958">
            <v>1647020737</v>
          </cell>
        </row>
        <row r="147959">
          <cell r="B147959">
            <v>2845558571</v>
          </cell>
        </row>
        <row r="147960">
          <cell r="B147960">
            <v>2442021848</v>
          </cell>
        </row>
        <row r="147961">
          <cell r="B147961">
            <v>6869114808</v>
          </cell>
        </row>
        <row r="147962">
          <cell r="B147962">
            <v>2442021847</v>
          </cell>
        </row>
        <row r="147963">
          <cell r="B147963">
            <v>2845558572</v>
          </cell>
        </row>
        <row r="147964">
          <cell r="B147964">
            <v>2845558573</v>
          </cell>
        </row>
        <row r="147965">
          <cell r="B147965">
            <v>2845558574</v>
          </cell>
        </row>
        <row r="147966">
          <cell r="B147966">
            <v>2845558575</v>
          </cell>
        </row>
        <row r="147967">
          <cell r="B147967">
            <v>6869115185</v>
          </cell>
        </row>
        <row r="147968">
          <cell r="B147968">
            <v>2845558576</v>
          </cell>
        </row>
        <row r="147969">
          <cell r="B147969">
            <v>2845558577</v>
          </cell>
        </row>
        <row r="147970">
          <cell r="B147970">
            <v>1726375181</v>
          </cell>
        </row>
        <row r="147971">
          <cell r="B147971">
            <v>6869112570</v>
          </cell>
        </row>
        <row r="147972">
          <cell r="A147972" t="str">
            <v>华庆路</v>
          </cell>
          <cell r="B147972">
            <v>3262829193</v>
          </cell>
        </row>
        <row r="147973">
          <cell r="B147973">
            <v>6869113674</v>
          </cell>
        </row>
        <row r="147974">
          <cell r="B147974">
            <v>2845558578</v>
          </cell>
        </row>
        <row r="147975">
          <cell r="B147975">
            <v>6869117620</v>
          </cell>
        </row>
        <row r="147976">
          <cell r="B147976">
            <v>1647020781</v>
          </cell>
        </row>
        <row r="147977">
          <cell r="A147977" t="str">
            <v>华庆路</v>
          </cell>
          <cell r="B147977">
            <v>6520150658</v>
          </cell>
        </row>
        <row r="147978">
          <cell r="B147978">
            <v>1655614359</v>
          </cell>
        </row>
        <row r="147979">
          <cell r="B147979">
            <v>6869111219</v>
          </cell>
        </row>
        <row r="147980">
          <cell r="B147980">
            <v>1655614362</v>
          </cell>
        </row>
        <row r="147981">
          <cell r="B147981">
            <v>6869115590</v>
          </cell>
        </row>
        <row r="147982">
          <cell r="B147982">
            <v>1647020805</v>
          </cell>
        </row>
        <row r="147983">
          <cell r="B147983">
            <v>2845558579</v>
          </cell>
        </row>
        <row r="147984">
          <cell r="B147984">
            <v>1655614364</v>
          </cell>
        </row>
        <row r="147985">
          <cell r="B147985">
            <v>2442021872</v>
          </cell>
        </row>
        <row r="147986">
          <cell r="B147986">
            <v>1655614370</v>
          </cell>
        </row>
        <row r="147987">
          <cell r="B147987">
            <v>2845558580</v>
          </cell>
        </row>
        <row r="147988">
          <cell r="B147988">
            <v>1726375182</v>
          </cell>
        </row>
        <row r="147989">
          <cell r="B147989">
            <v>2845558581</v>
          </cell>
        </row>
        <row r="147990">
          <cell r="B147990">
            <v>1726375184</v>
          </cell>
        </row>
        <row r="147991">
          <cell r="B147991">
            <v>1155350881</v>
          </cell>
        </row>
        <row r="147992">
          <cell r="B147992">
            <v>1726375186</v>
          </cell>
        </row>
        <row r="147993">
          <cell r="B147993">
            <v>1726375187</v>
          </cell>
        </row>
        <row r="147994">
          <cell r="B147994">
            <v>1397262158</v>
          </cell>
        </row>
        <row r="147995">
          <cell r="B147995">
            <v>2442021880</v>
          </cell>
        </row>
        <row r="147996">
          <cell r="B147996">
            <v>1647020984</v>
          </cell>
        </row>
        <row r="147997">
          <cell r="B147997">
            <v>1647020981</v>
          </cell>
        </row>
        <row r="147998">
          <cell r="B147998">
            <v>1397262164</v>
          </cell>
        </row>
        <row r="147999">
          <cell r="B147999">
            <v>3887250463</v>
          </cell>
        </row>
        <row r="148000">
          <cell r="A148000" t="str">
            <v>北门</v>
          </cell>
          <cell r="B148000">
            <v>4191403079</v>
          </cell>
        </row>
        <row r="148001">
          <cell r="B148001">
            <v>1397262215</v>
          </cell>
        </row>
        <row r="148002">
          <cell r="B148002">
            <v>1155350614</v>
          </cell>
        </row>
        <row r="148003">
          <cell r="A148003" t="str">
            <v>净月潭公园</v>
          </cell>
          <cell r="B148003">
            <v>6520747304</v>
          </cell>
        </row>
        <row r="148004">
          <cell r="A148004" t="str">
            <v>净月潭公园</v>
          </cell>
          <cell r="B148004">
            <v>6514100406</v>
          </cell>
        </row>
        <row r="148005">
          <cell r="A148005" t="str">
            <v>净月潭公园</v>
          </cell>
          <cell r="B148005">
            <v>1274495271</v>
          </cell>
        </row>
        <row r="148006">
          <cell r="B148006">
            <v>1397262228</v>
          </cell>
        </row>
        <row r="148007">
          <cell r="A148007" t="str">
            <v>Уссурийск</v>
          </cell>
          <cell r="B148007">
            <v>261700561</v>
          </cell>
        </row>
        <row r="148008">
          <cell r="A148008" t="str">
            <v>Уссурийск</v>
          </cell>
          <cell r="B148008">
            <v>3204162843</v>
          </cell>
        </row>
        <row r="148009">
          <cell r="B148009">
            <v>1397262250</v>
          </cell>
        </row>
        <row r="148010">
          <cell r="B148010">
            <v>2845558582</v>
          </cell>
        </row>
        <row r="148011">
          <cell r="A148011" t="str">
            <v>Уссурийск</v>
          </cell>
          <cell r="B148011">
            <v>3941521863</v>
          </cell>
        </row>
        <row r="148012">
          <cell r="B148012">
            <v>2845558583</v>
          </cell>
        </row>
        <row r="148013">
          <cell r="B148013">
            <v>2845558584</v>
          </cell>
        </row>
        <row r="148014">
          <cell r="B148014">
            <v>1397262265</v>
          </cell>
        </row>
        <row r="148015">
          <cell r="B148015">
            <v>1397262282</v>
          </cell>
        </row>
        <row r="148016">
          <cell r="B148016">
            <v>3887250467</v>
          </cell>
        </row>
        <row r="148017">
          <cell r="B148017">
            <v>6767468209</v>
          </cell>
        </row>
        <row r="148018">
          <cell r="B148018">
            <v>2845558585</v>
          </cell>
        </row>
        <row r="148019">
          <cell r="B148019">
            <v>1397262285</v>
          </cell>
        </row>
        <row r="148020">
          <cell r="B148020">
            <v>1397262291</v>
          </cell>
        </row>
        <row r="148021">
          <cell r="B148021">
            <v>1726331687</v>
          </cell>
        </row>
        <row r="148022">
          <cell r="B148022">
            <v>1397262299</v>
          </cell>
        </row>
        <row r="148023">
          <cell r="B148023">
            <v>2845558586</v>
          </cell>
        </row>
        <row r="148024">
          <cell r="B148024">
            <v>1658862505</v>
          </cell>
        </row>
        <row r="148025">
          <cell r="B148025">
            <v>1397262288</v>
          </cell>
        </row>
        <row r="148026">
          <cell r="B148026">
            <v>2845558587</v>
          </cell>
        </row>
        <row r="148027">
          <cell r="A148027" t="str">
            <v>邮政局</v>
          </cell>
          <cell r="B148027">
            <v>4676361117</v>
          </cell>
        </row>
        <row r="148028">
          <cell r="B148028">
            <v>1397262315</v>
          </cell>
        </row>
        <row r="148029">
          <cell r="B148029">
            <v>1397262349</v>
          </cell>
        </row>
        <row r="148030">
          <cell r="B148030">
            <v>1397262345</v>
          </cell>
        </row>
        <row r="148031">
          <cell r="B148031">
            <v>2845558588</v>
          </cell>
        </row>
        <row r="148032">
          <cell r="B148032">
            <v>1397262333</v>
          </cell>
        </row>
        <row r="148033">
          <cell r="B148033">
            <v>2845558589</v>
          </cell>
        </row>
        <row r="148034">
          <cell r="B148034">
            <v>1397262378</v>
          </cell>
        </row>
        <row r="148035">
          <cell r="B148035">
            <v>2845558590</v>
          </cell>
        </row>
        <row r="148036">
          <cell r="B148036">
            <v>1397262401</v>
          </cell>
        </row>
        <row r="148037">
          <cell r="B148037">
            <v>1758219987</v>
          </cell>
        </row>
        <row r="148038">
          <cell r="B148038">
            <v>1397262428</v>
          </cell>
        </row>
        <row r="148039">
          <cell r="B148039">
            <v>2845558591</v>
          </cell>
        </row>
        <row r="148040">
          <cell r="B148040">
            <v>4707848521</v>
          </cell>
        </row>
        <row r="148041">
          <cell r="B148041">
            <v>1397262451</v>
          </cell>
        </row>
        <row r="148042">
          <cell r="B148042">
            <v>1728775904</v>
          </cell>
        </row>
        <row r="148043">
          <cell r="B148043">
            <v>1397262462</v>
          </cell>
        </row>
        <row r="148044">
          <cell r="A148044" t="str">
            <v>宜盛街</v>
          </cell>
          <cell r="B148044">
            <v>6524777890</v>
          </cell>
        </row>
        <row r="148045">
          <cell r="A148045" t="str">
            <v>宜盛街</v>
          </cell>
          <cell r="B148045">
            <v>2429288745</v>
          </cell>
        </row>
        <row r="148046">
          <cell r="A148046" t="str">
            <v>宜盛街</v>
          </cell>
          <cell r="B148046">
            <v>6661071081</v>
          </cell>
        </row>
        <row r="148047">
          <cell r="B148047">
            <v>1397262433</v>
          </cell>
        </row>
        <row r="148048">
          <cell r="B148048">
            <v>1397262505</v>
          </cell>
        </row>
        <row r="148049">
          <cell r="B148049">
            <v>1728775905</v>
          </cell>
        </row>
        <row r="148050">
          <cell r="B148050">
            <v>1728775906</v>
          </cell>
        </row>
        <row r="148051">
          <cell r="B148051">
            <v>6169940726</v>
          </cell>
        </row>
        <row r="148052">
          <cell r="B148052">
            <v>2332314894</v>
          </cell>
        </row>
        <row r="148053">
          <cell r="B148053">
            <v>2393023811</v>
          </cell>
        </row>
        <row r="148054">
          <cell r="B148054">
            <v>1728775908</v>
          </cell>
        </row>
        <row r="148055">
          <cell r="B148055">
            <v>1155350415</v>
          </cell>
        </row>
        <row r="148056">
          <cell r="B148056">
            <v>1397262515</v>
          </cell>
        </row>
        <row r="148057">
          <cell r="B148057">
            <v>1397262537</v>
          </cell>
        </row>
        <row r="148058">
          <cell r="B148058">
            <v>1728775909</v>
          </cell>
        </row>
        <row r="148059">
          <cell r="B148059">
            <v>1726331689</v>
          </cell>
        </row>
        <row r="148060">
          <cell r="B148060">
            <v>1726331690</v>
          </cell>
        </row>
        <row r="148061">
          <cell r="B148061">
            <v>2845558592</v>
          </cell>
        </row>
        <row r="148062">
          <cell r="B148062">
            <v>241843092</v>
          </cell>
        </row>
        <row r="148063">
          <cell r="B148063">
            <v>1397262545</v>
          </cell>
        </row>
        <row r="148064">
          <cell r="B148064">
            <v>1397262541</v>
          </cell>
        </row>
        <row r="148065">
          <cell r="B148065">
            <v>1658862514</v>
          </cell>
        </row>
        <row r="148066">
          <cell r="B148066">
            <v>1726331695</v>
          </cell>
        </row>
        <row r="148067">
          <cell r="B148067">
            <v>1726331697</v>
          </cell>
        </row>
        <row r="148068">
          <cell r="B148068">
            <v>2845558593</v>
          </cell>
        </row>
        <row r="148069">
          <cell r="A148069" t="str">
            <v>南梁坡</v>
          </cell>
          <cell r="B148069">
            <v>4676485638</v>
          </cell>
        </row>
        <row r="148070">
          <cell r="B148070">
            <v>1397262566</v>
          </cell>
        </row>
        <row r="148071">
          <cell r="B148071">
            <v>2845558594</v>
          </cell>
        </row>
        <row r="148072">
          <cell r="B148072">
            <v>241843093</v>
          </cell>
        </row>
        <row r="148073">
          <cell r="B148073">
            <v>2845558595</v>
          </cell>
        </row>
        <row r="148074">
          <cell r="B148074">
            <v>1397262589</v>
          </cell>
        </row>
        <row r="148075">
          <cell r="B148075">
            <v>2845558596</v>
          </cell>
        </row>
        <row r="148076">
          <cell r="B148076">
            <v>2393023735</v>
          </cell>
        </row>
        <row r="148077">
          <cell r="B148077">
            <v>6767472367</v>
          </cell>
        </row>
        <row r="148078">
          <cell r="B148078">
            <v>2845558597</v>
          </cell>
        </row>
        <row r="148079">
          <cell r="B148079">
            <v>1397262610</v>
          </cell>
        </row>
        <row r="148080">
          <cell r="B148080">
            <v>6767469304</v>
          </cell>
        </row>
        <row r="148081">
          <cell r="B148081">
            <v>6767468520</v>
          </cell>
        </row>
        <row r="148082">
          <cell r="B148082">
            <v>1384909874</v>
          </cell>
        </row>
        <row r="148083">
          <cell r="B148083">
            <v>2845558598</v>
          </cell>
        </row>
        <row r="148084">
          <cell r="B148084">
            <v>2393023742</v>
          </cell>
        </row>
        <row r="148085">
          <cell r="B148085">
            <v>1396026491</v>
          </cell>
        </row>
        <row r="148086">
          <cell r="B148086">
            <v>2845558599</v>
          </cell>
        </row>
        <row r="148087">
          <cell r="B148087">
            <v>1384909881</v>
          </cell>
        </row>
        <row r="148088">
          <cell r="B148088">
            <v>2845558600</v>
          </cell>
        </row>
        <row r="148089">
          <cell r="B148089">
            <v>2393023798</v>
          </cell>
        </row>
        <row r="148090">
          <cell r="B148090">
            <v>1384909895</v>
          </cell>
        </row>
        <row r="148091">
          <cell r="B148091">
            <v>1384909897</v>
          </cell>
        </row>
        <row r="148092">
          <cell r="B148092">
            <v>2843772892</v>
          </cell>
        </row>
        <row r="148093">
          <cell r="B148093">
            <v>1386109516</v>
          </cell>
        </row>
        <row r="148094">
          <cell r="B148094">
            <v>245259055</v>
          </cell>
        </row>
        <row r="148095">
          <cell r="B148095">
            <v>2393023732</v>
          </cell>
        </row>
        <row r="148096">
          <cell r="B148096">
            <v>1750493325</v>
          </cell>
        </row>
        <row r="148097">
          <cell r="B148097">
            <v>1750493328</v>
          </cell>
        </row>
        <row r="148098">
          <cell r="B148098">
            <v>1750493331</v>
          </cell>
        </row>
        <row r="148099">
          <cell r="B148099">
            <v>1750493334</v>
          </cell>
        </row>
        <row r="148100">
          <cell r="B148100">
            <v>1750493337</v>
          </cell>
        </row>
        <row r="148101">
          <cell r="B148101">
            <v>1750493340</v>
          </cell>
        </row>
        <row r="148102">
          <cell r="B148102">
            <v>1384909902</v>
          </cell>
        </row>
        <row r="148103">
          <cell r="B148103">
            <v>2845558601</v>
          </cell>
        </row>
        <row r="148104">
          <cell r="B148104">
            <v>1750493358</v>
          </cell>
        </row>
        <row r="148105">
          <cell r="B148105">
            <v>1750493359</v>
          </cell>
        </row>
        <row r="148106">
          <cell r="B148106">
            <v>2845558602</v>
          </cell>
        </row>
        <row r="148107">
          <cell r="B148107">
            <v>6767467871</v>
          </cell>
        </row>
        <row r="148108">
          <cell r="B148108">
            <v>1658862541</v>
          </cell>
        </row>
        <row r="148109">
          <cell r="B148109">
            <v>1384909905</v>
          </cell>
        </row>
        <row r="148110">
          <cell r="B148110">
            <v>241843095</v>
          </cell>
        </row>
        <row r="148111">
          <cell r="B148111">
            <v>2845558603</v>
          </cell>
        </row>
        <row r="148112">
          <cell r="B148112">
            <v>1386109517</v>
          </cell>
        </row>
        <row r="148113">
          <cell r="A148113" t="str">
            <v>马料地</v>
          </cell>
          <cell r="B148113">
            <v>4676485642</v>
          </cell>
        </row>
        <row r="148114">
          <cell r="B148114">
            <v>1384909911</v>
          </cell>
        </row>
        <row r="148115">
          <cell r="B148115">
            <v>1386109520</v>
          </cell>
        </row>
        <row r="148116">
          <cell r="B148116">
            <v>1386109521</v>
          </cell>
        </row>
        <row r="148117">
          <cell r="B148117">
            <v>1384909914</v>
          </cell>
        </row>
        <row r="148118">
          <cell r="B148118">
            <v>6767467872</v>
          </cell>
        </row>
        <row r="148119">
          <cell r="B148119">
            <v>2845558604</v>
          </cell>
        </row>
        <row r="148120">
          <cell r="B148120">
            <v>1726390202</v>
          </cell>
        </row>
        <row r="148121">
          <cell r="B148121">
            <v>1726390201</v>
          </cell>
        </row>
        <row r="148122">
          <cell r="B148122">
            <v>6767470443</v>
          </cell>
        </row>
        <row r="148123">
          <cell r="B148123">
            <v>1384909917</v>
          </cell>
        </row>
        <row r="148124">
          <cell r="B148124">
            <v>241843096</v>
          </cell>
        </row>
        <row r="148125">
          <cell r="B148125">
            <v>1384374033</v>
          </cell>
        </row>
        <row r="148126">
          <cell r="B148126">
            <v>6767469618</v>
          </cell>
        </row>
        <row r="148127">
          <cell r="B148127">
            <v>2845558605</v>
          </cell>
        </row>
        <row r="148128">
          <cell r="B148128">
            <v>1384909925</v>
          </cell>
        </row>
        <row r="148129">
          <cell r="B148129">
            <v>1384909918</v>
          </cell>
        </row>
        <row r="148130">
          <cell r="B148130">
            <v>1386109522</v>
          </cell>
        </row>
        <row r="148131">
          <cell r="B148131">
            <v>2845558606</v>
          </cell>
        </row>
        <row r="148132">
          <cell r="B148132">
            <v>1726331751</v>
          </cell>
        </row>
        <row r="148133">
          <cell r="B148133">
            <v>241843097</v>
          </cell>
        </row>
        <row r="148134">
          <cell r="B148134">
            <v>1386109523</v>
          </cell>
        </row>
        <row r="148135">
          <cell r="B148135">
            <v>1384909931</v>
          </cell>
        </row>
        <row r="148136">
          <cell r="B148136">
            <v>1384374047</v>
          </cell>
        </row>
        <row r="148137">
          <cell r="B148137">
            <v>1384909928</v>
          </cell>
        </row>
        <row r="148138">
          <cell r="B148138">
            <v>1386109525</v>
          </cell>
        </row>
        <row r="148139">
          <cell r="B148139">
            <v>2845558607</v>
          </cell>
        </row>
        <row r="148140">
          <cell r="B148140">
            <v>1384909943</v>
          </cell>
        </row>
        <row r="148141">
          <cell r="B148141">
            <v>1384909934</v>
          </cell>
        </row>
        <row r="148142">
          <cell r="B148142">
            <v>1384909952</v>
          </cell>
        </row>
        <row r="148143">
          <cell r="B148143">
            <v>2845558608</v>
          </cell>
        </row>
        <row r="148144">
          <cell r="B148144">
            <v>1384909951</v>
          </cell>
        </row>
        <row r="148145">
          <cell r="B148145">
            <v>1384909959</v>
          </cell>
        </row>
        <row r="148146">
          <cell r="B148146">
            <v>1384909955</v>
          </cell>
        </row>
        <row r="148147">
          <cell r="B148147">
            <v>1384909960</v>
          </cell>
        </row>
        <row r="148148">
          <cell r="B148148">
            <v>2845558609</v>
          </cell>
        </row>
        <row r="148149">
          <cell r="B148149">
            <v>1384909961</v>
          </cell>
        </row>
        <row r="148150">
          <cell r="B148150">
            <v>1386109527</v>
          </cell>
        </row>
        <row r="148151">
          <cell r="A148151" t="str">
            <v>农博园</v>
          </cell>
          <cell r="B148151">
            <v>1274494974</v>
          </cell>
        </row>
        <row r="148152">
          <cell r="A148152" t="str">
            <v>农博园</v>
          </cell>
          <cell r="B148152">
            <v>6514100405</v>
          </cell>
        </row>
        <row r="148153">
          <cell r="A148153" t="str">
            <v>农博园</v>
          </cell>
          <cell r="B148153">
            <v>6520747289</v>
          </cell>
        </row>
        <row r="148154">
          <cell r="B148154">
            <v>2845558610</v>
          </cell>
        </row>
        <row r="148155">
          <cell r="A148155" t="str">
            <v>新兴街</v>
          </cell>
          <cell r="B148155">
            <v>4321204694</v>
          </cell>
        </row>
        <row r="148156">
          <cell r="B148156">
            <v>6767467870</v>
          </cell>
        </row>
        <row r="148157">
          <cell r="B148157">
            <v>1386109529</v>
          </cell>
        </row>
        <row r="148158">
          <cell r="B148158">
            <v>6767467869</v>
          </cell>
        </row>
        <row r="148159">
          <cell r="B148159">
            <v>2845558611</v>
          </cell>
        </row>
        <row r="148160">
          <cell r="B148160">
            <v>1384909978</v>
          </cell>
        </row>
        <row r="148161">
          <cell r="A148161" t="str">
            <v>农业大学</v>
          </cell>
          <cell r="B148161">
            <v>4676485641</v>
          </cell>
        </row>
        <row r="148162">
          <cell r="B148162">
            <v>2845558612</v>
          </cell>
        </row>
        <row r="148163">
          <cell r="B148163">
            <v>6767468713</v>
          </cell>
        </row>
        <row r="148164">
          <cell r="B148164">
            <v>6767471746</v>
          </cell>
        </row>
        <row r="148165">
          <cell r="B148165">
            <v>6767471534</v>
          </cell>
        </row>
        <row r="148166">
          <cell r="B148166">
            <v>1384909989</v>
          </cell>
        </row>
        <row r="148167">
          <cell r="B148167">
            <v>2845558613</v>
          </cell>
        </row>
        <row r="148168">
          <cell r="B148168">
            <v>2845558614</v>
          </cell>
        </row>
        <row r="148169">
          <cell r="B148169">
            <v>1387268873</v>
          </cell>
        </row>
        <row r="148170">
          <cell r="B148170">
            <v>2845558615</v>
          </cell>
        </row>
        <row r="148171">
          <cell r="A148171" t="str">
            <v>哈密路</v>
          </cell>
          <cell r="B148171">
            <v>4676361120</v>
          </cell>
        </row>
        <row r="148172">
          <cell r="B148172">
            <v>2845558616</v>
          </cell>
        </row>
        <row r="148173">
          <cell r="B148173">
            <v>4288356104</v>
          </cell>
        </row>
        <row r="148174">
          <cell r="A148174" t="str">
            <v>平川路</v>
          </cell>
          <cell r="B148174">
            <v>4676485645</v>
          </cell>
        </row>
        <row r="148175">
          <cell r="B148175">
            <v>2845558617</v>
          </cell>
        </row>
        <row r="148176">
          <cell r="B148176">
            <v>2845558618</v>
          </cell>
        </row>
        <row r="148177">
          <cell r="B148177">
            <v>2843772899</v>
          </cell>
        </row>
        <row r="148178">
          <cell r="B148178">
            <v>2845558619</v>
          </cell>
        </row>
        <row r="148179">
          <cell r="B148179">
            <v>2845558620</v>
          </cell>
        </row>
        <row r="148180">
          <cell r="B148180">
            <v>6169940724</v>
          </cell>
        </row>
        <row r="148181">
          <cell r="A148181" t="str">
            <v>南环城路</v>
          </cell>
          <cell r="B148181">
            <v>6661071072</v>
          </cell>
        </row>
        <row r="148182">
          <cell r="A148182" t="str">
            <v>南环城路</v>
          </cell>
          <cell r="B148182">
            <v>6524777894</v>
          </cell>
        </row>
        <row r="148183">
          <cell r="A148183" t="str">
            <v>南环城路</v>
          </cell>
          <cell r="B148183">
            <v>2375106727</v>
          </cell>
        </row>
        <row r="148184">
          <cell r="A148184" t="str">
            <v>吉林西</v>
          </cell>
          <cell r="B148184">
            <v>2332314838</v>
          </cell>
        </row>
        <row r="148185">
          <cell r="B148185">
            <v>7575299134</v>
          </cell>
        </row>
        <row r="148186">
          <cell r="A148186" t="str">
            <v>Кок-тобе</v>
          </cell>
          <cell r="B148186">
            <v>3714772929</v>
          </cell>
        </row>
        <row r="148187">
          <cell r="B148187">
            <v>2843792304</v>
          </cell>
        </row>
        <row r="148188">
          <cell r="A148188" t="str">
            <v>Кок-тобе</v>
          </cell>
          <cell r="B148188">
            <v>4026381501</v>
          </cell>
        </row>
        <row r="148189">
          <cell r="B148189">
            <v>2845558621</v>
          </cell>
        </row>
        <row r="148190">
          <cell r="B148190">
            <v>2845558622</v>
          </cell>
        </row>
        <row r="148191">
          <cell r="B148191">
            <v>241846297</v>
          </cell>
        </row>
        <row r="148192">
          <cell r="B148192">
            <v>1387532121</v>
          </cell>
        </row>
        <row r="148193">
          <cell r="B148193">
            <v>2845558623</v>
          </cell>
        </row>
        <row r="148194">
          <cell r="B148194">
            <v>2846967115</v>
          </cell>
        </row>
        <row r="148195">
          <cell r="B148195">
            <v>241846298</v>
          </cell>
        </row>
        <row r="148196">
          <cell r="B148196">
            <v>1274495289</v>
          </cell>
        </row>
        <row r="148197">
          <cell r="B148197">
            <v>2846967116</v>
          </cell>
        </row>
        <row r="148198">
          <cell r="B148198">
            <v>2846967117</v>
          </cell>
        </row>
        <row r="148199">
          <cell r="B148199">
            <v>2845558624</v>
          </cell>
        </row>
        <row r="148200">
          <cell r="B148200">
            <v>2846967118</v>
          </cell>
        </row>
        <row r="148201">
          <cell r="B148201">
            <v>2845558625</v>
          </cell>
        </row>
        <row r="148202">
          <cell r="B148202">
            <v>2846967119</v>
          </cell>
        </row>
        <row r="148203">
          <cell r="B148203">
            <v>2846967120</v>
          </cell>
        </row>
        <row r="148204">
          <cell r="B148204">
            <v>2846967121</v>
          </cell>
        </row>
        <row r="148205">
          <cell r="A148205" t="str">
            <v>市政府</v>
          </cell>
          <cell r="B148205">
            <v>6520150657</v>
          </cell>
        </row>
        <row r="148206">
          <cell r="B148206">
            <v>241846299</v>
          </cell>
        </row>
        <row r="148207">
          <cell r="A148207" t="str">
            <v>市政府</v>
          </cell>
          <cell r="B148207">
            <v>3262829191</v>
          </cell>
        </row>
        <row r="148208">
          <cell r="B148208">
            <v>241846295</v>
          </cell>
        </row>
        <row r="148209">
          <cell r="B148209">
            <v>2846967122</v>
          </cell>
        </row>
        <row r="148210">
          <cell r="B148210">
            <v>4707849131</v>
          </cell>
        </row>
        <row r="148211">
          <cell r="B148211">
            <v>241846300</v>
          </cell>
        </row>
        <row r="148212">
          <cell r="B148212">
            <v>4707848349</v>
          </cell>
        </row>
        <row r="148213">
          <cell r="B148213">
            <v>6520747282</v>
          </cell>
        </row>
        <row r="148214">
          <cell r="B148214">
            <v>1387533395</v>
          </cell>
        </row>
        <row r="148215">
          <cell r="B148215">
            <v>7575299133</v>
          </cell>
        </row>
        <row r="148216">
          <cell r="B148216">
            <v>2841210531</v>
          </cell>
        </row>
        <row r="148217">
          <cell r="B148217">
            <v>1726331787</v>
          </cell>
        </row>
        <row r="148218">
          <cell r="B148218">
            <v>2841210532</v>
          </cell>
        </row>
        <row r="148219">
          <cell r="B148219">
            <v>2841210533</v>
          </cell>
        </row>
        <row r="148220">
          <cell r="B148220">
            <v>2841210534</v>
          </cell>
        </row>
        <row r="148221">
          <cell r="B148221">
            <v>2841210535</v>
          </cell>
        </row>
        <row r="148222">
          <cell r="B148222">
            <v>2841210536</v>
          </cell>
        </row>
        <row r="148223">
          <cell r="B148223">
            <v>2841210537</v>
          </cell>
        </row>
        <row r="148224">
          <cell r="B148224">
            <v>1726331788</v>
          </cell>
        </row>
        <row r="148225">
          <cell r="B148225">
            <v>1726331791</v>
          </cell>
        </row>
        <row r="148226">
          <cell r="B148226">
            <v>1387385032</v>
          </cell>
        </row>
        <row r="148227">
          <cell r="B148227">
            <v>2841210538</v>
          </cell>
        </row>
        <row r="148228">
          <cell r="B148228">
            <v>2841210539</v>
          </cell>
        </row>
        <row r="148229">
          <cell r="B148229">
            <v>2841210540</v>
          </cell>
        </row>
        <row r="148230">
          <cell r="B148230">
            <v>1387059513</v>
          </cell>
        </row>
        <row r="148231">
          <cell r="B148231">
            <v>2841210541</v>
          </cell>
        </row>
        <row r="148232">
          <cell r="B148232">
            <v>2841210542</v>
          </cell>
        </row>
        <row r="148233">
          <cell r="B148233">
            <v>241846302</v>
          </cell>
        </row>
        <row r="148234">
          <cell r="B148234">
            <v>1387385051</v>
          </cell>
        </row>
        <row r="148235">
          <cell r="B148235">
            <v>3714746968</v>
          </cell>
        </row>
        <row r="148236">
          <cell r="B148236">
            <v>1387385036</v>
          </cell>
        </row>
        <row r="148237">
          <cell r="B148237">
            <v>2841210543</v>
          </cell>
        </row>
        <row r="148238">
          <cell r="B148238">
            <v>2841210544</v>
          </cell>
        </row>
        <row r="148239">
          <cell r="B148239">
            <v>2841210545</v>
          </cell>
        </row>
        <row r="148240">
          <cell r="A148240" t="str">
            <v>金河街</v>
          </cell>
          <cell r="B148240">
            <v>1274495512</v>
          </cell>
        </row>
        <row r="148241">
          <cell r="A148241" t="str">
            <v>金河街</v>
          </cell>
          <cell r="B148241">
            <v>6520747280</v>
          </cell>
        </row>
        <row r="148242">
          <cell r="A148242" t="str">
            <v>金河街</v>
          </cell>
          <cell r="B148242">
            <v>6520747281</v>
          </cell>
        </row>
        <row r="148243">
          <cell r="B148243">
            <v>2845558626</v>
          </cell>
        </row>
        <row r="148244">
          <cell r="B148244">
            <v>2841210546</v>
          </cell>
        </row>
        <row r="148245">
          <cell r="B148245">
            <v>2845558627</v>
          </cell>
        </row>
        <row r="148246">
          <cell r="B148246">
            <v>2841210547</v>
          </cell>
        </row>
        <row r="148247">
          <cell r="B148247">
            <v>2845558628</v>
          </cell>
        </row>
        <row r="148248">
          <cell r="B148248">
            <v>1387385044</v>
          </cell>
        </row>
        <row r="148249">
          <cell r="B148249">
            <v>2841210549</v>
          </cell>
        </row>
        <row r="148250">
          <cell r="B148250">
            <v>2845558629</v>
          </cell>
        </row>
        <row r="148251">
          <cell r="B148251">
            <v>1058169744</v>
          </cell>
        </row>
        <row r="148252">
          <cell r="B148252">
            <v>2845558630</v>
          </cell>
        </row>
        <row r="148253">
          <cell r="B148253">
            <v>2841210550</v>
          </cell>
        </row>
        <row r="148254">
          <cell r="B148254">
            <v>2841210551</v>
          </cell>
        </row>
        <row r="148255">
          <cell r="B148255">
            <v>2843792311</v>
          </cell>
        </row>
        <row r="148256">
          <cell r="B148256">
            <v>2845558631</v>
          </cell>
        </row>
        <row r="148257">
          <cell r="B148257">
            <v>6169940723</v>
          </cell>
        </row>
        <row r="148258">
          <cell r="B148258">
            <v>1726331813</v>
          </cell>
        </row>
        <row r="148259">
          <cell r="B148259">
            <v>6169940722</v>
          </cell>
        </row>
        <row r="148260">
          <cell r="B148260">
            <v>2845558632</v>
          </cell>
        </row>
        <row r="148261">
          <cell r="B148261">
            <v>2845558633</v>
          </cell>
        </row>
        <row r="148262">
          <cell r="B148262">
            <v>1387059524</v>
          </cell>
        </row>
        <row r="148263">
          <cell r="B148263">
            <v>1387385057</v>
          </cell>
        </row>
        <row r="148264">
          <cell r="B148264">
            <v>1728776031</v>
          </cell>
        </row>
        <row r="148265">
          <cell r="B148265">
            <v>1728776032</v>
          </cell>
        </row>
        <row r="148266">
          <cell r="B148266">
            <v>1727678143</v>
          </cell>
        </row>
        <row r="148267">
          <cell r="B148267">
            <v>1387059526</v>
          </cell>
        </row>
        <row r="148268">
          <cell r="B148268">
            <v>2841210552</v>
          </cell>
        </row>
        <row r="148269">
          <cell r="A148269" t="str">
            <v>南湖广场</v>
          </cell>
          <cell r="B148269">
            <v>4191403082</v>
          </cell>
        </row>
        <row r="148270">
          <cell r="B148270">
            <v>2845558634</v>
          </cell>
        </row>
        <row r="148271">
          <cell r="B148271">
            <v>1726331848</v>
          </cell>
        </row>
        <row r="148272">
          <cell r="B148272">
            <v>1726331849</v>
          </cell>
        </row>
        <row r="148273">
          <cell r="B148273">
            <v>1367904324</v>
          </cell>
        </row>
        <row r="148274">
          <cell r="B148274">
            <v>2841210553</v>
          </cell>
        </row>
        <row r="148275">
          <cell r="B148275">
            <v>1387059529</v>
          </cell>
        </row>
        <row r="148276">
          <cell r="B148276">
            <v>1387059535</v>
          </cell>
        </row>
        <row r="148277">
          <cell r="B148277">
            <v>1387385064</v>
          </cell>
        </row>
        <row r="148278">
          <cell r="B148278">
            <v>1726331860</v>
          </cell>
        </row>
        <row r="148279">
          <cell r="A148279" t="str">
            <v>道布音呼都格</v>
          </cell>
          <cell r="B148279">
            <v>5045240074</v>
          </cell>
        </row>
        <row r="148280">
          <cell r="B148280">
            <v>2841210556</v>
          </cell>
        </row>
        <row r="148281">
          <cell r="B148281">
            <v>1387059536</v>
          </cell>
        </row>
        <row r="148282">
          <cell r="A148282" t="str">
            <v>Шокпар</v>
          </cell>
          <cell r="B148282">
            <v>4032336059</v>
          </cell>
        </row>
        <row r="148283">
          <cell r="B148283">
            <v>1726331861</v>
          </cell>
        </row>
        <row r="148284">
          <cell r="B148284">
            <v>2841210559</v>
          </cell>
        </row>
        <row r="148285">
          <cell r="B148285">
            <v>241846303</v>
          </cell>
        </row>
        <row r="148286">
          <cell r="B148286">
            <v>1727678181</v>
          </cell>
        </row>
        <row r="148287">
          <cell r="A148287" t="str">
            <v>Шокпар</v>
          </cell>
          <cell r="B148287">
            <v>2841210565</v>
          </cell>
        </row>
        <row r="148288">
          <cell r="B148288">
            <v>2841210566</v>
          </cell>
        </row>
        <row r="148289">
          <cell r="B148289">
            <v>1387385067</v>
          </cell>
        </row>
        <row r="148290">
          <cell r="B148290">
            <v>2841210567</v>
          </cell>
        </row>
        <row r="148291">
          <cell r="B148291">
            <v>2841210568</v>
          </cell>
        </row>
        <row r="148292">
          <cell r="B148292">
            <v>2841210569</v>
          </cell>
        </row>
        <row r="148293">
          <cell r="B148293">
            <v>2841210570</v>
          </cell>
        </row>
        <row r="148294">
          <cell r="B148294">
            <v>2841210571</v>
          </cell>
        </row>
        <row r="148295">
          <cell r="B148295">
            <v>1728723845</v>
          </cell>
        </row>
        <row r="148296">
          <cell r="B148296">
            <v>2841210572</v>
          </cell>
        </row>
        <row r="148297">
          <cell r="B148297">
            <v>4707848347</v>
          </cell>
        </row>
        <row r="148298">
          <cell r="B148298">
            <v>4707848348</v>
          </cell>
        </row>
        <row r="148299">
          <cell r="B148299">
            <v>2841210573</v>
          </cell>
        </row>
        <row r="148300">
          <cell r="B148300">
            <v>2841210574</v>
          </cell>
        </row>
        <row r="148301">
          <cell r="B148301">
            <v>2841210575</v>
          </cell>
        </row>
        <row r="148302">
          <cell r="B148302">
            <v>3714747011</v>
          </cell>
        </row>
        <row r="148303">
          <cell r="B148303">
            <v>2841210576</v>
          </cell>
        </row>
        <row r="148304">
          <cell r="B148304">
            <v>1726331867</v>
          </cell>
        </row>
        <row r="148305">
          <cell r="B148305">
            <v>2841210577</v>
          </cell>
        </row>
        <row r="148306">
          <cell r="B148306">
            <v>2841210578</v>
          </cell>
        </row>
        <row r="148307">
          <cell r="B148307">
            <v>1728723848</v>
          </cell>
        </row>
        <row r="148308">
          <cell r="B148308">
            <v>2841210579</v>
          </cell>
        </row>
        <row r="148309">
          <cell r="B148309">
            <v>1387385075</v>
          </cell>
        </row>
        <row r="148310">
          <cell r="B148310">
            <v>2841210580</v>
          </cell>
        </row>
        <row r="148311">
          <cell r="B148311">
            <v>2841210581</v>
          </cell>
        </row>
        <row r="148312">
          <cell r="B148312">
            <v>1726331870</v>
          </cell>
        </row>
        <row r="148313">
          <cell r="B148313">
            <v>1387504153</v>
          </cell>
        </row>
        <row r="148314">
          <cell r="B148314">
            <v>1726331877</v>
          </cell>
        </row>
        <row r="148315">
          <cell r="B148315">
            <v>2841210582</v>
          </cell>
        </row>
        <row r="148316">
          <cell r="B148316">
            <v>2846967123</v>
          </cell>
        </row>
        <row r="148317">
          <cell r="B148317">
            <v>2841210583</v>
          </cell>
        </row>
        <row r="148318">
          <cell r="B148318">
            <v>2841210584</v>
          </cell>
        </row>
        <row r="148319">
          <cell r="B148319">
            <v>1726331884</v>
          </cell>
        </row>
        <row r="148320">
          <cell r="B148320">
            <v>1387504152</v>
          </cell>
        </row>
        <row r="148321">
          <cell r="B148321">
            <v>1727678231</v>
          </cell>
        </row>
        <row r="148322">
          <cell r="B148322">
            <v>1387385077</v>
          </cell>
        </row>
        <row r="148323">
          <cell r="B148323">
            <v>2841210585</v>
          </cell>
        </row>
        <row r="148324">
          <cell r="B148324">
            <v>2841210586</v>
          </cell>
        </row>
        <row r="148325">
          <cell r="B148325">
            <v>2841210587</v>
          </cell>
        </row>
        <row r="148326">
          <cell r="B148326">
            <v>2841210588</v>
          </cell>
        </row>
        <row r="148327">
          <cell r="B148327">
            <v>241846294</v>
          </cell>
        </row>
        <row r="148328">
          <cell r="B148328">
            <v>2841210589</v>
          </cell>
        </row>
        <row r="148329">
          <cell r="B148329">
            <v>2841210590</v>
          </cell>
        </row>
        <row r="148330">
          <cell r="B148330">
            <v>2841210591</v>
          </cell>
        </row>
        <row r="148331">
          <cell r="B148331">
            <v>2841210592</v>
          </cell>
        </row>
        <row r="148332">
          <cell r="B148332">
            <v>2841210593</v>
          </cell>
        </row>
        <row r="148333">
          <cell r="B148333">
            <v>1726331894</v>
          </cell>
        </row>
        <row r="148334">
          <cell r="B148334">
            <v>2841210594</v>
          </cell>
        </row>
        <row r="148335">
          <cell r="B148335">
            <v>2841210595</v>
          </cell>
        </row>
        <row r="148336">
          <cell r="B148336">
            <v>2841210596</v>
          </cell>
        </row>
        <row r="148337">
          <cell r="B148337">
            <v>2841210597</v>
          </cell>
        </row>
        <row r="148338">
          <cell r="B148338">
            <v>2841210598</v>
          </cell>
        </row>
        <row r="148339">
          <cell r="B148339">
            <v>2841210599</v>
          </cell>
        </row>
        <row r="148340">
          <cell r="A148340" t="str">
            <v>世荣路</v>
          </cell>
          <cell r="B148340">
            <v>6661071073</v>
          </cell>
        </row>
        <row r="148341">
          <cell r="A148341" t="str">
            <v>世荣路</v>
          </cell>
          <cell r="B148341">
            <v>2429310201</v>
          </cell>
        </row>
        <row r="148342">
          <cell r="B148342">
            <v>1387385082</v>
          </cell>
        </row>
        <row r="148343">
          <cell r="A148343" t="str">
            <v>世荣路</v>
          </cell>
          <cell r="B148343">
            <v>6524777962</v>
          </cell>
        </row>
        <row r="148344">
          <cell r="B148344">
            <v>2841210600</v>
          </cell>
        </row>
        <row r="148345">
          <cell r="B148345">
            <v>2841211101</v>
          </cell>
        </row>
        <row r="148346">
          <cell r="B148346">
            <v>2845558635</v>
          </cell>
        </row>
        <row r="148347">
          <cell r="A148347" t="str">
            <v>友好</v>
          </cell>
          <cell r="B148347">
            <v>4676361122</v>
          </cell>
        </row>
        <row r="148348">
          <cell r="B148348">
            <v>2841211102</v>
          </cell>
        </row>
        <row r="148349">
          <cell r="B148349">
            <v>2845558636</v>
          </cell>
        </row>
        <row r="148350">
          <cell r="B148350">
            <v>1727678363</v>
          </cell>
        </row>
        <row r="148351">
          <cell r="B148351">
            <v>2845558637</v>
          </cell>
        </row>
        <row r="148352">
          <cell r="B148352">
            <v>6276295874</v>
          </cell>
        </row>
        <row r="148353">
          <cell r="B148353">
            <v>2841211103</v>
          </cell>
        </row>
        <row r="148354">
          <cell r="B148354">
            <v>2845558638</v>
          </cell>
        </row>
        <row r="148355">
          <cell r="B148355">
            <v>2845558639</v>
          </cell>
        </row>
        <row r="148356">
          <cell r="B148356">
            <v>2841211104</v>
          </cell>
        </row>
        <row r="148357">
          <cell r="B148357">
            <v>1726331920</v>
          </cell>
        </row>
        <row r="148358">
          <cell r="B148358">
            <v>241846293</v>
          </cell>
        </row>
        <row r="148359">
          <cell r="B148359">
            <v>4373641710</v>
          </cell>
        </row>
        <row r="148360">
          <cell r="B148360">
            <v>2841211105</v>
          </cell>
        </row>
        <row r="148361">
          <cell r="B148361">
            <v>2846967124</v>
          </cell>
        </row>
        <row r="148362">
          <cell r="B148362">
            <v>1726331923</v>
          </cell>
        </row>
        <row r="148363">
          <cell r="B148363">
            <v>1728723906</v>
          </cell>
        </row>
        <row r="148364">
          <cell r="B148364">
            <v>4707848518</v>
          </cell>
        </row>
        <row r="148365">
          <cell r="B148365">
            <v>1387532142</v>
          </cell>
        </row>
        <row r="148366">
          <cell r="B148366">
            <v>2841211106</v>
          </cell>
        </row>
        <row r="148367">
          <cell r="B148367">
            <v>2841211107</v>
          </cell>
        </row>
        <row r="148368">
          <cell r="B148368">
            <v>2841211108</v>
          </cell>
        </row>
        <row r="148369">
          <cell r="B148369">
            <v>2841211109</v>
          </cell>
        </row>
        <row r="148370">
          <cell r="B148370">
            <v>1387385089</v>
          </cell>
        </row>
        <row r="148371">
          <cell r="B148371">
            <v>2841211110</v>
          </cell>
        </row>
        <row r="148372">
          <cell r="B148372">
            <v>1387385091</v>
          </cell>
        </row>
        <row r="148373">
          <cell r="B148373">
            <v>2841211111</v>
          </cell>
        </row>
        <row r="148374">
          <cell r="B148374">
            <v>241846291</v>
          </cell>
        </row>
        <row r="148375">
          <cell r="B148375">
            <v>2841211112</v>
          </cell>
        </row>
        <row r="148376">
          <cell r="B148376">
            <v>2841211113</v>
          </cell>
        </row>
        <row r="148377">
          <cell r="B148377">
            <v>1728723914</v>
          </cell>
        </row>
        <row r="148378">
          <cell r="B148378">
            <v>2841211114</v>
          </cell>
        </row>
        <row r="148379">
          <cell r="B148379">
            <v>2841211115</v>
          </cell>
        </row>
        <row r="148380">
          <cell r="B148380">
            <v>2846967125</v>
          </cell>
        </row>
        <row r="148381">
          <cell r="B148381">
            <v>2841211116</v>
          </cell>
        </row>
        <row r="148382">
          <cell r="B148382">
            <v>2845558640</v>
          </cell>
        </row>
        <row r="148383">
          <cell r="B148383">
            <v>2845558641</v>
          </cell>
        </row>
        <row r="148384">
          <cell r="B148384">
            <v>2841211117</v>
          </cell>
        </row>
        <row r="148385">
          <cell r="B148385">
            <v>2845558642</v>
          </cell>
        </row>
        <row r="148386">
          <cell r="B148386">
            <v>241860551</v>
          </cell>
        </row>
        <row r="148387">
          <cell r="B148387">
            <v>2845558643</v>
          </cell>
        </row>
        <row r="148388">
          <cell r="B148388">
            <v>2845558644</v>
          </cell>
        </row>
        <row r="148389">
          <cell r="B148389">
            <v>2846967126</v>
          </cell>
        </row>
        <row r="148390">
          <cell r="B148390">
            <v>2841211118</v>
          </cell>
        </row>
        <row r="148391">
          <cell r="B148391">
            <v>2841211119</v>
          </cell>
        </row>
        <row r="148392">
          <cell r="B148392">
            <v>2841211120</v>
          </cell>
        </row>
        <row r="148393">
          <cell r="B148393">
            <v>1726331962</v>
          </cell>
        </row>
        <row r="148394">
          <cell r="B148394">
            <v>2846967127</v>
          </cell>
        </row>
        <row r="148395">
          <cell r="B148395">
            <v>2841211121</v>
          </cell>
        </row>
        <row r="148396">
          <cell r="B148396">
            <v>1387385085</v>
          </cell>
        </row>
        <row r="148397">
          <cell r="B148397">
            <v>2841211122</v>
          </cell>
        </row>
        <row r="148398">
          <cell r="B148398">
            <v>2184708105</v>
          </cell>
        </row>
        <row r="148399">
          <cell r="B148399">
            <v>2841211123</v>
          </cell>
        </row>
        <row r="148400">
          <cell r="B148400">
            <v>2841211124</v>
          </cell>
        </row>
        <row r="148401">
          <cell r="B148401">
            <v>1726331972</v>
          </cell>
        </row>
        <row r="148402">
          <cell r="B148402">
            <v>2846967128</v>
          </cell>
        </row>
        <row r="148403">
          <cell r="B148403">
            <v>1726331974</v>
          </cell>
        </row>
        <row r="148404">
          <cell r="B148404">
            <v>2841211125</v>
          </cell>
        </row>
        <row r="148405">
          <cell r="B148405">
            <v>1728723932</v>
          </cell>
        </row>
        <row r="148406">
          <cell r="B148406">
            <v>2841211126</v>
          </cell>
        </row>
        <row r="148407">
          <cell r="B148407">
            <v>241846290</v>
          </cell>
        </row>
        <row r="148408">
          <cell r="B148408">
            <v>6169940721</v>
          </cell>
        </row>
        <row r="148409">
          <cell r="B148409">
            <v>2841211127</v>
          </cell>
        </row>
        <row r="148410">
          <cell r="B148410">
            <v>6169940720</v>
          </cell>
        </row>
        <row r="148411">
          <cell r="B148411">
            <v>1387385106</v>
          </cell>
        </row>
        <row r="148412">
          <cell r="B148412">
            <v>2841211128</v>
          </cell>
        </row>
        <row r="148413">
          <cell r="B148413">
            <v>1387532151</v>
          </cell>
        </row>
        <row r="148414">
          <cell r="A148414" t="str">
            <v>九家湾</v>
          </cell>
          <cell r="B148414">
            <v>4676485646</v>
          </cell>
        </row>
        <row r="148415">
          <cell r="A148415" t="str">
            <v>博硕路</v>
          </cell>
          <cell r="B148415">
            <v>1274495412</v>
          </cell>
        </row>
        <row r="148416">
          <cell r="A148416" t="str">
            <v>博硕路</v>
          </cell>
          <cell r="B148416">
            <v>6520747266</v>
          </cell>
        </row>
        <row r="148417">
          <cell r="A148417" t="str">
            <v>博硕路</v>
          </cell>
          <cell r="B148417">
            <v>6521030612</v>
          </cell>
        </row>
        <row r="148418">
          <cell r="A148418" t="str">
            <v>博硕路</v>
          </cell>
          <cell r="B148418">
            <v>6520747267</v>
          </cell>
        </row>
        <row r="148419">
          <cell r="B148419">
            <v>2841211129</v>
          </cell>
        </row>
        <row r="148420">
          <cell r="B148420">
            <v>4844208221</v>
          </cell>
        </row>
        <row r="148421">
          <cell r="A148421" t="str">
            <v>拉法</v>
          </cell>
          <cell r="B148421">
            <v>2333086037</v>
          </cell>
        </row>
        <row r="148422">
          <cell r="A148422" t="str">
            <v>牛奶厂</v>
          </cell>
          <cell r="B148422">
            <v>4676485665</v>
          </cell>
        </row>
        <row r="148423">
          <cell r="B148423">
            <v>6743679883</v>
          </cell>
        </row>
        <row r="148424">
          <cell r="A148424" t="str">
            <v>金湖路</v>
          </cell>
          <cell r="B148424">
            <v>4676485666</v>
          </cell>
        </row>
        <row r="148425">
          <cell r="B148425">
            <v>2841211130</v>
          </cell>
        </row>
        <row r="148426">
          <cell r="B148426">
            <v>2841211131</v>
          </cell>
        </row>
        <row r="148427">
          <cell r="A148427" t="str">
            <v>卫星广场 D</v>
          </cell>
          <cell r="B148427">
            <v>6373572470</v>
          </cell>
        </row>
        <row r="148428">
          <cell r="B148428">
            <v>1728723961</v>
          </cell>
        </row>
        <row r="148429">
          <cell r="B148429">
            <v>7083950498</v>
          </cell>
        </row>
        <row r="148430">
          <cell r="B148430">
            <v>2841211132</v>
          </cell>
        </row>
        <row r="148431">
          <cell r="A148431" t="str">
            <v>Ала-Айгир</v>
          </cell>
          <cell r="B148431">
            <v>3714749824</v>
          </cell>
        </row>
        <row r="148432">
          <cell r="A148432" t="str">
            <v>Ала-Айгир</v>
          </cell>
          <cell r="B148432">
            <v>4034464663</v>
          </cell>
        </row>
        <row r="148433">
          <cell r="B148433">
            <v>2841211133</v>
          </cell>
        </row>
        <row r="148434">
          <cell r="A148434" t="str">
            <v>前进大街</v>
          </cell>
          <cell r="B148434">
            <v>6520756271</v>
          </cell>
        </row>
        <row r="148435">
          <cell r="A148435" t="str">
            <v>前进大街</v>
          </cell>
          <cell r="B148435">
            <v>2023044142</v>
          </cell>
        </row>
        <row r="148436">
          <cell r="A148436" t="str">
            <v>前进西</v>
          </cell>
          <cell r="B148436">
            <v>2023044136</v>
          </cell>
        </row>
        <row r="148437">
          <cell r="A148437" t="str">
            <v>前进西</v>
          </cell>
          <cell r="B148437">
            <v>6521283179</v>
          </cell>
        </row>
        <row r="148438">
          <cell r="A148438" t="str">
            <v>前进西</v>
          </cell>
          <cell r="B148438">
            <v>6521030618</v>
          </cell>
        </row>
        <row r="148439">
          <cell r="A148439" t="str">
            <v>前进大街</v>
          </cell>
          <cell r="B148439">
            <v>6520756272</v>
          </cell>
        </row>
        <row r="148440">
          <cell r="A148440" t="str">
            <v>前进西</v>
          </cell>
          <cell r="B148440">
            <v>6521283180</v>
          </cell>
        </row>
        <row r="148441">
          <cell r="A148441" t="str">
            <v>职业学院</v>
          </cell>
          <cell r="B148441">
            <v>6524777897</v>
          </cell>
        </row>
        <row r="148442">
          <cell r="A148442" t="str">
            <v>职业学院</v>
          </cell>
          <cell r="B148442">
            <v>2375106644</v>
          </cell>
        </row>
        <row r="148443">
          <cell r="B148443">
            <v>6169940719</v>
          </cell>
        </row>
        <row r="148444">
          <cell r="A148444" t="str">
            <v>职业学院</v>
          </cell>
          <cell r="B148444">
            <v>6661071074</v>
          </cell>
        </row>
        <row r="148445">
          <cell r="B148445">
            <v>3893081463</v>
          </cell>
        </row>
        <row r="148446">
          <cell r="A148446" t="str">
            <v>卫明街</v>
          </cell>
          <cell r="B148446">
            <v>2023044246</v>
          </cell>
        </row>
        <row r="148447">
          <cell r="A148447" t="str">
            <v>卫明街</v>
          </cell>
          <cell r="B148447">
            <v>6520756275</v>
          </cell>
        </row>
        <row r="148448">
          <cell r="B148448">
            <v>6357561287</v>
          </cell>
        </row>
        <row r="148449">
          <cell r="A148449" t="str">
            <v>卫明街</v>
          </cell>
          <cell r="B148449">
            <v>6520756276</v>
          </cell>
        </row>
        <row r="148450">
          <cell r="B148450">
            <v>7294652479</v>
          </cell>
        </row>
        <row r="148451">
          <cell r="B148451">
            <v>7294652493</v>
          </cell>
        </row>
        <row r="148452">
          <cell r="A148452" t="str">
            <v>卫星广场</v>
          </cell>
          <cell r="B148452">
            <v>6373576302</v>
          </cell>
        </row>
        <row r="148453">
          <cell r="A148453" t="str">
            <v>亚泰立交桥</v>
          </cell>
          <cell r="B148453">
            <v>1274494908</v>
          </cell>
        </row>
        <row r="148454">
          <cell r="A148454" t="str">
            <v>卫光街</v>
          </cell>
          <cell r="B148454">
            <v>2023044277</v>
          </cell>
        </row>
        <row r="148455">
          <cell r="A148455" t="str">
            <v>亚泰立交桥</v>
          </cell>
          <cell r="B148455">
            <v>6520723081</v>
          </cell>
        </row>
        <row r="148456">
          <cell r="B148456">
            <v>7294652603</v>
          </cell>
        </row>
        <row r="148457">
          <cell r="B148457">
            <v>6169940859</v>
          </cell>
        </row>
        <row r="148458">
          <cell r="A148458" t="str">
            <v>亚泰立交桥</v>
          </cell>
          <cell r="B148458">
            <v>6520723082</v>
          </cell>
        </row>
        <row r="148459">
          <cell r="A148459" t="str">
            <v>卫光街</v>
          </cell>
          <cell r="B148459">
            <v>6520756277</v>
          </cell>
        </row>
        <row r="148460">
          <cell r="A148460" t="str">
            <v>卫光街</v>
          </cell>
          <cell r="B148460">
            <v>6520756278</v>
          </cell>
        </row>
        <row r="148461">
          <cell r="B148461">
            <v>7294652624</v>
          </cell>
        </row>
        <row r="148462">
          <cell r="B148462">
            <v>6169940858</v>
          </cell>
        </row>
        <row r="148463">
          <cell r="A148463" t="str">
            <v>卫星广场</v>
          </cell>
          <cell r="B148463">
            <v>2023063654</v>
          </cell>
        </row>
        <row r="148464">
          <cell r="A148464" t="str">
            <v>卫星广场</v>
          </cell>
          <cell r="B148464">
            <v>6520756280</v>
          </cell>
        </row>
        <row r="148465">
          <cell r="A148465" t="str">
            <v>卫星广场</v>
          </cell>
          <cell r="B148465">
            <v>6520756283</v>
          </cell>
        </row>
        <row r="148466">
          <cell r="B148466">
            <v>2841211135</v>
          </cell>
        </row>
        <row r="148467">
          <cell r="A148467" t="str">
            <v>卫星广场</v>
          </cell>
          <cell r="B148467">
            <v>6520150656</v>
          </cell>
        </row>
        <row r="148468">
          <cell r="A148468" t="str">
            <v>卫星广场</v>
          </cell>
          <cell r="B148468">
            <v>3262829190</v>
          </cell>
        </row>
        <row r="148469">
          <cell r="A148469" t="str">
            <v>伊通河</v>
          </cell>
          <cell r="B148469">
            <v>1274495293</v>
          </cell>
        </row>
        <row r="148470">
          <cell r="B148470">
            <v>1728723963</v>
          </cell>
        </row>
        <row r="148471">
          <cell r="A148471" t="str">
            <v>伊通河</v>
          </cell>
          <cell r="B148471">
            <v>6520747189</v>
          </cell>
        </row>
        <row r="148472">
          <cell r="A148472" t="str">
            <v>伊通河</v>
          </cell>
          <cell r="B148472">
            <v>6520747190</v>
          </cell>
        </row>
        <row r="148473">
          <cell r="A148473" t="str">
            <v>职业学院</v>
          </cell>
          <cell r="B148473">
            <v>1274495103</v>
          </cell>
        </row>
        <row r="148474">
          <cell r="A148474" t="str">
            <v>职业学院</v>
          </cell>
          <cell r="B148474">
            <v>6514100407</v>
          </cell>
        </row>
        <row r="148475">
          <cell r="A148475" t="str">
            <v>职业学院</v>
          </cell>
          <cell r="B148475">
            <v>6520747194</v>
          </cell>
        </row>
        <row r="148476">
          <cell r="B148476">
            <v>2841211136</v>
          </cell>
        </row>
        <row r="148477">
          <cell r="A148477" t="str">
            <v>吉林广电</v>
          </cell>
          <cell r="B148477">
            <v>1274495446</v>
          </cell>
        </row>
        <row r="148478">
          <cell r="A148478" t="str">
            <v>卫星广场 A1</v>
          </cell>
          <cell r="B148478">
            <v>6373572471</v>
          </cell>
        </row>
        <row r="148479">
          <cell r="A148479" t="str">
            <v>吉林广电</v>
          </cell>
          <cell r="B148479">
            <v>6520747200</v>
          </cell>
        </row>
        <row r="148480">
          <cell r="A148480" t="str">
            <v>电台街</v>
          </cell>
          <cell r="B148480">
            <v>2023044149</v>
          </cell>
        </row>
        <row r="148481">
          <cell r="A148481" t="str">
            <v>南湖北路</v>
          </cell>
          <cell r="B148481">
            <v>4191403084</v>
          </cell>
        </row>
        <row r="148482">
          <cell r="A148482" t="str">
            <v>电台街</v>
          </cell>
          <cell r="B148482">
            <v>6521283168</v>
          </cell>
        </row>
        <row r="148483">
          <cell r="A148483" t="str">
            <v>吉林广电</v>
          </cell>
          <cell r="B148483">
            <v>6520747199</v>
          </cell>
        </row>
        <row r="148484">
          <cell r="A148484" t="str">
            <v>电台街</v>
          </cell>
          <cell r="B148484">
            <v>6521283169</v>
          </cell>
        </row>
        <row r="148485">
          <cell r="A148485" t="str">
            <v>会展中心</v>
          </cell>
          <cell r="B148485">
            <v>1274495619</v>
          </cell>
        </row>
        <row r="148486">
          <cell r="A148486" t="str">
            <v>会展中心</v>
          </cell>
          <cell r="B148486">
            <v>6520747215</v>
          </cell>
        </row>
        <row r="148487">
          <cell r="A148487" t="str">
            <v>会展中心</v>
          </cell>
          <cell r="B148487">
            <v>6520747216</v>
          </cell>
        </row>
        <row r="148488">
          <cell r="B148488">
            <v>1155350776</v>
          </cell>
        </row>
        <row r="148489">
          <cell r="B148489">
            <v>2841211137</v>
          </cell>
        </row>
        <row r="148490">
          <cell r="B148490">
            <v>7905574284</v>
          </cell>
        </row>
        <row r="148491">
          <cell r="B148491">
            <v>7905585088</v>
          </cell>
        </row>
        <row r="148492">
          <cell r="B148492">
            <v>2841211138</v>
          </cell>
        </row>
        <row r="148493">
          <cell r="A148493" t="str">
            <v>金鑫街</v>
          </cell>
          <cell r="B148493">
            <v>1274495214</v>
          </cell>
        </row>
        <row r="148494">
          <cell r="A148494" t="str">
            <v>金鑫街</v>
          </cell>
          <cell r="B148494">
            <v>6520747254</v>
          </cell>
        </row>
        <row r="148495">
          <cell r="A148495" t="str">
            <v>金鑫街</v>
          </cell>
          <cell r="B148495">
            <v>6520747255</v>
          </cell>
        </row>
        <row r="148496">
          <cell r="B148496">
            <v>7083940266</v>
          </cell>
        </row>
        <row r="148497">
          <cell r="B148497">
            <v>7905585085</v>
          </cell>
        </row>
        <row r="148498">
          <cell r="B148498">
            <v>3887250150</v>
          </cell>
        </row>
        <row r="148499">
          <cell r="B148499">
            <v>7905585089</v>
          </cell>
        </row>
        <row r="148500">
          <cell r="A148500" t="str">
            <v>烟厂</v>
          </cell>
          <cell r="B148500">
            <v>4676485661</v>
          </cell>
        </row>
        <row r="148501">
          <cell r="B148501">
            <v>2841211139</v>
          </cell>
        </row>
        <row r="148502">
          <cell r="B148502">
            <v>7905585087</v>
          </cell>
        </row>
        <row r="148503">
          <cell r="B148503">
            <v>2841211140</v>
          </cell>
        </row>
        <row r="148504">
          <cell r="B148504">
            <v>3110515902</v>
          </cell>
        </row>
        <row r="148505">
          <cell r="B148505">
            <v>7905585092</v>
          </cell>
        </row>
        <row r="148506">
          <cell r="B148506">
            <v>7905585098</v>
          </cell>
        </row>
        <row r="148507">
          <cell r="B148507">
            <v>1155350522</v>
          </cell>
        </row>
        <row r="148508">
          <cell r="A148508" t="str">
            <v>八楼</v>
          </cell>
          <cell r="B148508">
            <v>7040989970</v>
          </cell>
        </row>
        <row r="148509">
          <cell r="B148509">
            <v>6767469820</v>
          </cell>
        </row>
        <row r="148510">
          <cell r="B148510">
            <v>6767469028</v>
          </cell>
        </row>
        <row r="148511">
          <cell r="B148511">
            <v>1390074030</v>
          </cell>
        </row>
        <row r="148512">
          <cell r="B148512">
            <v>6767470131</v>
          </cell>
        </row>
        <row r="148513">
          <cell r="B148513">
            <v>6767470885</v>
          </cell>
        </row>
        <row r="148514">
          <cell r="B148514">
            <v>2841211141</v>
          </cell>
        </row>
        <row r="148515">
          <cell r="A148515" t="str">
            <v>二工西</v>
          </cell>
          <cell r="B148515">
            <v>4676485660</v>
          </cell>
        </row>
        <row r="148516">
          <cell r="B148516">
            <v>765268934</v>
          </cell>
        </row>
        <row r="148517">
          <cell r="B148517">
            <v>6869112794</v>
          </cell>
        </row>
        <row r="148518">
          <cell r="B148518">
            <v>6869099359</v>
          </cell>
        </row>
        <row r="148519">
          <cell r="B148519">
            <v>2841211142</v>
          </cell>
        </row>
        <row r="148520">
          <cell r="B148520">
            <v>7905574269</v>
          </cell>
        </row>
        <row r="148521">
          <cell r="A148521" t="str">
            <v>世纪广场</v>
          </cell>
          <cell r="B148521">
            <v>1274495137</v>
          </cell>
        </row>
        <row r="148522">
          <cell r="B148522">
            <v>7905574280</v>
          </cell>
        </row>
        <row r="148523">
          <cell r="B148523">
            <v>6869105268</v>
          </cell>
        </row>
        <row r="148524">
          <cell r="A148524" t="str">
            <v>世纪广场</v>
          </cell>
          <cell r="B148524">
            <v>6520747221</v>
          </cell>
        </row>
        <row r="148525">
          <cell r="A148525" t="str">
            <v>世纪广场</v>
          </cell>
          <cell r="B148525">
            <v>6520747222</v>
          </cell>
        </row>
        <row r="148526">
          <cell r="B148526">
            <v>6869115439</v>
          </cell>
        </row>
        <row r="148527">
          <cell r="B148527">
            <v>7905585100</v>
          </cell>
        </row>
        <row r="148528">
          <cell r="B148528">
            <v>6869115853</v>
          </cell>
        </row>
        <row r="148529">
          <cell r="B148529">
            <v>7905574268</v>
          </cell>
        </row>
        <row r="148530">
          <cell r="B148530">
            <v>2841211143</v>
          </cell>
        </row>
        <row r="148531">
          <cell r="B148531">
            <v>7905574279</v>
          </cell>
        </row>
        <row r="148532">
          <cell r="B148532">
            <v>1155350933</v>
          </cell>
        </row>
        <row r="148533">
          <cell r="B148533">
            <v>7905585102</v>
          </cell>
        </row>
        <row r="148534">
          <cell r="B148534">
            <v>7905574267</v>
          </cell>
        </row>
        <row r="148535">
          <cell r="B148535">
            <v>7905574278</v>
          </cell>
        </row>
        <row r="148536">
          <cell r="B148536">
            <v>2841211144</v>
          </cell>
        </row>
        <row r="148537">
          <cell r="B148537">
            <v>7905585101</v>
          </cell>
        </row>
        <row r="148538">
          <cell r="B148538">
            <v>7905574247</v>
          </cell>
        </row>
        <row r="148539">
          <cell r="B148539">
            <v>7905585106</v>
          </cell>
        </row>
        <row r="148540">
          <cell r="B148540">
            <v>2841211145</v>
          </cell>
        </row>
        <row r="148541">
          <cell r="B148541">
            <v>7905574248</v>
          </cell>
        </row>
        <row r="148542">
          <cell r="B148542">
            <v>7905585103</v>
          </cell>
        </row>
        <row r="148543">
          <cell r="B148543">
            <v>7905585104</v>
          </cell>
        </row>
        <row r="148544">
          <cell r="B148544">
            <v>7905574244</v>
          </cell>
        </row>
        <row r="148545">
          <cell r="B148545">
            <v>2841211146</v>
          </cell>
        </row>
        <row r="148546">
          <cell r="B148546">
            <v>3982112680</v>
          </cell>
        </row>
        <row r="148547">
          <cell r="B148547">
            <v>2841211147</v>
          </cell>
        </row>
        <row r="148548">
          <cell r="B148548">
            <v>7905585126</v>
          </cell>
        </row>
        <row r="148549">
          <cell r="B148549">
            <v>7905585105</v>
          </cell>
        </row>
        <row r="148550">
          <cell r="B148550">
            <v>2841211148</v>
          </cell>
        </row>
        <row r="148551">
          <cell r="B148551">
            <v>2841211149</v>
          </cell>
        </row>
        <row r="148552">
          <cell r="B148552">
            <v>7905585146</v>
          </cell>
        </row>
        <row r="148553">
          <cell r="B148553">
            <v>7905585107</v>
          </cell>
        </row>
        <row r="148554">
          <cell r="A148554" t="str">
            <v>王家梁</v>
          </cell>
          <cell r="B148554">
            <v>4191403895</v>
          </cell>
        </row>
        <row r="148555">
          <cell r="B148555">
            <v>3887250561</v>
          </cell>
        </row>
        <row r="148556">
          <cell r="B148556">
            <v>6635079655</v>
          </cell>
        </row>
        <row r="148557">
          <cell r="B148557">
            <v>2841211150</v>
          </cell>
        </row>
        <row r="148558">
          <cell r="B148558">
            <v>2841211151</v>
          </cell>
        </row>
        <row r="148559">
          <cell r="B148559">
            <v>3110515903</v>
          </cell>
        </row>
        <row r="148560">
          <cell r="B148560">
            <v>6635079654</v>
          </cell>
        </row>
        <row r="148561">
          <cell r="B148561">
            <v>7905585108</v>
          </cell>
        </row>
        <row r="148562">
          <cell r="B148562">
            <v>4484340430</v>
          </cell>
        </row>
        <row r="148563">
          <cell r="B148563">
            <v>6635079653</v>
          </cell>
        </row>
        <row r="148564">
          <cell r="B148564">
            <v>6635079652</v>
          </cell>
        </row>
        <row r="148565">
          <cell r="B148565">
            <v>7905585151</v>
          </cell>
        </row>
        <row r="148566">
          <cell r="B148566">
            <v>6635079651</v>
          </cell>
        </row>
        <row r="148567">
          <cell r="B148567">
            <v>4473548329</v>
          </cell>
        </row>
        <row r="148568">
          <cell r="B148568">
            <v>7905585109</v>
          </cell>
        </row>
        <row r="148569">
          <cell r="A148569" t="str">
            <v>达日其嘎</v>
          </cell>
          <cell r="B148569">
            <v>5315969367</v>
          </cell>
        </row>
        <row r="148570">
          <cell r="B148570">
            <v>4473548331</v>
          </cell>
        </row>
        <row r="148571">
          <cell r="B148571">
            <v>6635079650</v>
          </cell>
        </row>
        <row r="148572">
          <cell r="B148572">
            <v>4473548344</v>
          </cell>
        </row>
        <row r="148573">
          <cell r="B148573">
            <v>4484340437</v>
          </cell>
        </row>
        <row r="148574">
          <cell r="B148574">
            <v>7905585152</v>
          </cell>
        </row>
        <row r="148575">
          <cell r="B148575">
            <v>4473294009</v>
          </cell>
        </row>
        <row r="148576">
          <cell r="B148576">
            <v>4473294012</v>
          </cell>
        </row>
        <row r="148577">
          <cell r="B148577">
            <v>7905585142</v>
          </cell>
        </row>
        <row r="148578">
          <cell r="B148578">
            <v>4473548352</v>
          </cell>
        </row>
        <row r="148579">
          <cell r="B148579">
            <v>4484340435</v>
          </cell>
        </row>
        <row r="148580">
          <cell r="B148580">
            <v>4473548354</v>
          </cell>
        </row>
        <row r="148581">
          <cell r="B148581">
            <v>7905585112</v>
          </cell>
        </row>
        <row r="148582">
          <cell r="B148582">
            <v>7905585137</v>
          </cell>
        </row>
        <row r="148583">
          <cell r="B148583">
            <v>4473294026</v>
          </cell>
        </row>
        <row r="148584">
          <cell r="B148584">
            <v>6635079649</v>
          </cell>
        </row>
        <row r="148585">
          <cell r="B148585">
            <v>7905585130</v>
          </cell>
        </row>
        <row r="148586">
          <cell r="B148586">
            <v>4473294034</v>
          </cell>
        </row>
        <row r="148587">
          <cell r="B148587">
            <v>6635079648</v>
          </cell>
        </row>
        <row r="148588">
          <cell r="B148588">
            <v>4473294036</v>
          </cell>
        </row>
        <row r="148589">
          <cell r="B148589">
            <v>4473294038</v>
          </cell>
        </row>
        <row r="148590">
          <cell r="B148590">
            <v>4473294040</v>
          </cell>
        </row>
        <row r="148591">
          <cell r="B148591">
            <v>6635079784</v>
          </cell>
        </row>
        <row r="148592">
          <cell r="B148592">
            <v>4484340443</v>
          </cell>
        </row>
        <row r="148593">
          <cell r="B148593">
            <v>4473294057</v>
          </cell>
        </row>
        <row r="148594">
          <cell r="B148594">
            <v>6869115032</v>
          </cell>
        </row>
        <row r="148595">
          <cell r="B148595">
            <v>6869109917</v>
          </cell>
        </row>
        <row r="148596">
          <cell r="B148596">
            <v>6576205844</v>
          </cell>
        </row>
        <row r="148597">
          <cell r="B148597">
            <v>1287400161</v>
          </cell>
        </row>
        <row r="148598">
          <cell r="B148598">
            <v>4473294043</v>
          </cell>
        </row>
        <row r="148599">
          <cell r="B148599">
            <v>6635079647</v>
          </cell>
        </row>
        <row r="148600">
          <cell r="B148600">
            <v>6635079644</v>
          </cell>
        </row>
        <row r="148601">
          <cell r="B148601">
            <v>4473294073</v>
          </cell>
        </row>
        <row r="148602">
          <cell r="B148602">
            <v>2841211152</v>
          </cell>
        </row>
        <row r="148603">
          <cell r="B148603">
            <v>6635079645</v>
          </cell>
        </row>
        <row r="148604">
          <cell r="B148604">
            <v>6635079646</v>
          </cell>
        </row>
        <row r="148605">
          <cell r="B148605">
            <v>7905574254</v>
          </cell>
        </row>
        <row r="148606">
          <cell r="B148606">
            <v>4473294074</v>
          </cell>
        </row>
        <row r="148607">
          <cell r="B148607">
            <v>4473548355</v>
          </cell>
        </row>
        <row r="148608">
          <cell r="B148608">
            <v>4473294084</v>
          </cell>
        </row>
        <row r="148609">
          <cell r="B148609">
            <v>1155350650</v>
          </cell>
        </row>
        <row r="148610">
          <cell r="B148610">
            <v>7905585131</v>
          </cell>
        </row>
        <row r="148611">
          <cell r="B148611">
            <v>7905585119</v>
          </cell>
        </row>
        <row r="148612">
          <cell r="A148612" t="str">
            <v>乌鲁木齐站</v>
          </cell>
          <cell r="B148612">
            <v>4676485647</v>
          </cell>
        </row>
        <row r="148613">
          <cell r="B148613">
            <v>4484340449</v>
          </cell>
        </row>
        <row r="148614">
          <cell r="B148614">
            <v>7905585113</v>
          </cell>
        </row>
        <row r="148615">
          <cell r="B148615">
            <v>7905574261</v>
          </cell>
        </row>
        <row r="148616">
          <cell r="B148616">
            <v>4473294290</v>
          </cell>
        </row>
        <row r="148617">
          <cell r="B148617">
            <v>7905574274</v>
          </cell>
        </row>
        <row r="148618">
          <cell r="B148618">
            <v>6635076357</v>
          </cell>
        </row>
        <row r="148619">
          <cell r="B148619">
            <v>6635076355</v>
          </cell>
        </row>
        <row r="148620">
          <cell r="B148620">
            <v>6635076359</v>
          </cell>
        </row>
        <row r="148621">
          <cell r="B148621">
            <v>2841211153</v>
          </cell>
        </row>
        <row r="148622">
          <cell r="B148622">
            <v>6635076358</v>
          </cell>
        </row>
        <row r="148623">
          <cell r="B148623">
            <v>6635076356</v>
          </cell>
        </row>
        <row r="148624">
          <cell r="B148624">
            <v>4471852087</v>
          </cell>
        </row>
        <row r="148625">
          <cell r="B148625">
            <v>6635076360</v>
          </cell>
        </row>
        <row r="148626">
          <cell r="B148626">
            <v>6635079787</v>
          </cell>
        </row>
        <row r="148627">
          <cell r="B148627">
            <v>6635079785</v>
          </cell>
        </row>
        <row r="148628">
          <cell r="B148628">
            <v>7905574262</v>
          </cell>
        </row>
        <row r="148629">
          <cell r="B148629">
            <v>4473294312</v>
          </cell>
        </row>
        <row r="148630">
          <cell r="B148630">
            <v>7905574273</v>
          </cell>
        </row>
        <row r="148631">
          <cell r="B148631">
            <v>4473294314</v>
          </cell>
        </row>
        <row r="148632">
          <cell r="B148632">
            <v>6635079786</v>
          </cell>
        </row>
        <row r="148633">
          <cell r="B148633">
            <v>4471852095</v>
          </cell>
        </row>
        <row r="148634">
          <cell r="B148634">
            <v>4473548356</v>
          </cell>
        </row>
        <row r="148635">
          <cell r="B148635">
            <v>4473548357</v>
          </cell>
        </row>
        <row r="148636">
          <cell r="B148636">
            <v>7905574272</v>
          </cell>
        </row>
        <row r="148637">
          <cell r="B148637">
            <v>4471852098</v>
          </cell>
        </row>
        <row r="148638">
          <cell r="B148638">
            <v>4473548360</v>
          </cell>
        </row>
        <row r="148639">
          <cell r="B148639">
            <v>2841211154</v>
          </cell>
        </row>
        <row r="148640">
          <cell r="B148640">
            <v>6635079682</v>
          </cell>
        </row>
        <row r="148641">
          <cell r="B148641">
            <v>4471852101</v>
          </cell>
        </row>
        <row r="148642">
          <cell r="B148642">
            <v>4473548361</v>
          </cell>
        </row>
        <row r="148643">
          <cell r="B148643">
            <v>6635079681</v>
          </cell>
        </row>
        <row r="148644">
          <cell r="B148644">
            <v>4473548375</v>
          </cell>
        </row>
        <row r="148645">
          <cell r="B148645">
            <v>4473548373</v>
          </cell>
        </row>
        <row r="148646">
          <cell r="B148646">
            <v>4473548386</v>
          </cell>
        </row>
        <row r="148647">
          <cell r="B148647">
            <v>4473548367</v>
          </cell>
        </row>
        <row r="148648">
          <cell r="B148648">
            <v>4471852105</v>
          </cell>
        </row>
        <row r="148649">
          <cell r="B148649">
            <v>6869113258</v>
          </cell>
        </row>
        <row r="148650">
          <cell r="B148650">
            <v>4473548381</v>
          </cell>
        </row>
        <row r="148651">
          <cell r="B148651">
            <v>6635079680</v>
          </cell>
        </row>
        <row r="148652">
          <cell r="B148652">
            <v>4473550389</v>
          </cell>
        </row>
        <row r="148653">
          <cell r="B148653">
            <v>4473550390</v>
          </cell>
        </row>
        <row r="148654">
          <cell r="B148654">
            <v>4473548387</v>
          </cell>
        </row>
        <row r="148655">
          <cell r="B148655">
            <v>6635079679</v>
          </cell>
        </row>
        <row r="148656">
          <cell r="A148656" t="str">
            <v>繁荣路</v>
          </cell>
          <cell r="B148656">
            <v>6520150655</v>
          </cell>
        </row>
        <row r="148657">
          <cell r="B148657">
            <v>4473550398</v>
          </cell>
        </row>
        <row r="148658">
          <cell r="A148658" t="str">
            <v>繁荣路</v>
          </cell>
          <cell r="B148658">
            <v>3262829189</v>
          </cell>
        </row>
        <row r="148659">
          <cell r="B148659">
            <v>4473550361</v>
          </cell>
        </row>
        <row r="148660">
          <cell r="B148660">
            <v>4473294320</v>
          </cell>
        </row>
        <row r="148661">
          <cell r="B148661">
            <v>4473548388</v>
          </cell>
        </row>
        <row r="148662">
          <cell r="B148662">
            <v>6635079678</v>
          </cell>
        </row>
        <row r="148663">
          <cell r="B148663">
            <v>4473550376</v>
          </cell>
        </row>
        <row r="148664">
          <cell r="B148664">
            <v>4473550489</v>
          </cell>
        </row>
        <row r="148665">
          <cell r="B148665">
            <v>2841211155</v>
          </cell>
        </row>
        <row r="148666">
          <cell r="B148666">
            <v>4473550385</v>
          </cell>
        </row>
        <row r="148667">
          <cell r="B148667">
            <v>6635079677</v>
          </cell>
        </row>
        <row r="148668">
          <cell r="B148668">
            <v>4473550497</v>
          </cell>
        </row>
        <row r="148669">
          <cell r="B148669">
            <v>4473550504</v>
          </cell>
        </row>
        <row r="148670">
          <cell r="B148670">
            <v>6635079676</v>
          </cell>
        </row>
        <row r="148671">
          <cell r="B148671">
            <v>4473550509</v>
          </cell>
        </row>
        <row r="148672">
          <cell r="B148672">
            <v>4473550511</v>
          </cell>
        </row>
        <row r="148673">
          <cell r="B148673">
            <v>6635079675</v>
          </cell>
        </row>
        <row r="148674">
          <cell r="B148674">
            <v>4473550523</v>
          </cell>
        </row>
        <row r="148675">
          <cell r="B148675">
            <v>4473550517</v>
          </cell>
        </row>
        <row r="148676">
          <cell r="B148676">
            <v>6869114502</v>
          </cell>
        </row>
        <row r="148677">
          <cell r="B148677">
            <v>7869441833</v>
          </cell>
        </row>
        <row r="148678">
          <cell r="B148678">
            <v>7869441834</v>
          </cell>
        </row>
        <row r="148679">
          <cell r="B148679">
            <v>4473550530</v>
          </cell>
        </row>
        <row r="148680">
          <cell r="B148680">
            <v>4473550539</v>
          </cell>
        </row>
        <row r="148681">
          <cell r="B148681">
            <v>4473550537</v>
          </cell>
        </row>
        <row r="148682">
          <cell r="B148682">
            <v>4473550547</v>
          </cell>
        </row>
        <row r="148683">
          <cell r="B148683">
            <v>4473550552</v>
          </cell>
        </row>
        <row r="148684">
          <cell r="B148684">
            <v>6635079674</v>
          </cell>
        </row>
        <row r="148685">
          <cell r="B148685">
            <v>4473550565</v>
          </cell>
        </row>
        <row r="148686">
          <cell r="B148686">
            <v>241846289</v>
          </cell>
        </row>
        <row r="148687">
          <cell r="B148687">
            <v>4473550559</v>
          </cell>
        </row>
        <row r="148688">
          <cell r="B148688">
            <v>7294651881</v>
          </cell>
        </row>
        <row r="148689">
          <cell r="B148689">
            <v>4473550561</v>
          </cell>
        </row>
        <row r="148690">
          <cell r="B148690">
            <v>6635079673</v>
          </cell>
        </row>
        <row r="148691">
          <cell r="B148691">
            <v>4470475388</v>
          </cell>
        </row>
        <row r="148692">
          <cell r="A148692" t="str">
            <v>医学院</v>
          </cell>
          <cell r="B148692">
            <v>4676361125</v>
          </cell>
        </row>
        <row r="148693">
          <cell r="B148693">
            <v>4473550573</v>
          </cell>
        </row>
        <row r="148694">
          <cell r="B148694">
            <v>4473550570</v>
          </cell>
        </row>
        <row r="148695">
          <cell r="B148695">
            <v>6635079672</v>
          </cell>
        </row>
        <row r="148696">
          <cell r="B148696">
            <v>4473550575</v>
          </cell>
        </row>
        <row r="148697">
          <cell r="B148697">
            <v>6869111443</v>
          </cell>
        </row>
        <row r="148698">
          <cell r="B148698">
            <v>2841211156</v>
          </cell>
        </row>
        <row r="148699">
          <cell r="B148699">
            <v>4473550580</v>
          </cell>
        </row>
        <row r="148700">
          <cell r="B148700">
            <v>4473550585</v>
          </cell>
        </row>
        <row r="148701">
          <cell r="B148701">
            <v>4473550588</v>
          </cell>
        </row>
        <row r="148702">
          <cell r="B148702">
            <v>6635079671</v>
          </cell>
        </row>
        <row r="148703">
          <cell r="B148703">
            <v>4473550589</v>
          </cell>
        </row>
        <row r="148704">
          <cell r="B148704">
            <v>4473550604</v>
          </cell>
        </row>
        <row r="148705">
          <cell r="B148705">
            <v>4473550602</v>
          </cell>
        </row>
        <row r="148706">
          <cell r="B148706">
            <v>7905574271</v>
          </cell>
        </row>
        <row r="148707">
          <cell r="B148707">
            <v>6635079670</v>
          </cell>
        </row>
        <row r="148708">
          <cell r="B148708">
            <v>4470476690</v>
          </cell>
        </row>
        <row r="148709">
          <cell r="B148709">
            <v>4473550595</v>
          </cell>
        </row>
        <row r="148710">
          <cell r="B148710">
            <v>4473550614</v>
          </cell>
        </row>
        <row r="148711">
          <cell r="B148711">
            <v>6635079669</v>
          </cell>
        </row>
        <row r="148712">
          <cell r="B148712">
            <v>4473550605</v>
          </cell>
        </row>
        <row r="148713">
          <cell r="B148713">
            <v>6583973060</v>
          </cell>
        </row>
        <row r="148714">
          <cell r="B148714">
            <v>4473550611</v>
          </cell>
        </row>
        <row r="148715">
          <cell r="B148715">
            <v>4473550613</v>
          </cell>
        </row>
        <row r="148716">
          <cell r="B148716">
            <v>4473550617</v>
          </cell>
        </row>
        <row r="148717">
          <cell r="B148717">
            <v>6635079668</v>
          </cell>
        </row>
        <row r="148718">
          <cell r="B148718">
            <v>2846967129</v>
          </cell>
        </row>
        <row r="148719">
          <cell r="B148719">
            <v>1155350441</v>
          </cell>
        </row>
        <row r="148720">
          <cell r="B148720">
            <v>4473550625</v>
          </cell>
        </row>
        <row r="148721">
          <cell r="B148721">
            <v>6583973055</v>
          </cell>
        </row>
        <row r="148722">
          <cell r="B148722">
            <v>2839364765</v>
          </cell>
        </row>
        <row r="148723">
          <cell r="B148723">
            <v>241845271</v>
          </cell>
        </row>
        <row r="148724">
          <cell r="B148724">
            <v>4473550632</v>
          </cell>
        </row>
        <row r="148725">
          <cell r="B148725">
            <v>4473550634</v>
          </cell>
        </row>
        <row r="148726">
          <cell r="B148726">
            <v>6635079667</v>
          </cell>
        </row>
        <row r="148727">
          <cell r="B148727">
            <v>4473550637</v>
          </cell>
        </row>
        <row r="148728">
          <cell r="B148728">
            <v>4473550636</v>
          </cell>
        </row>
        <row r="148729">
          <cell r="B148729">
            <v>4473550638</v>
          </cell>
        </row>
        <row r="148730">
          <cell r="B148730">
            <v>2839364766</v>
          </cell>
        </row>
        <row r="148731">
          <cell r="B148731">
            <v>2841211157</v>
          </cell>
        </row>
        <row r="148732">
          <cell r="B148732">
            <v>6767472061</v>
          </cell>
        </row>
        <row r="148733">
          <cell r="B148733">
            <v>4473550642</v>
          </cell>
        </row>
        <row r="148734">
          <cell r="B148734">
            <v>6635079666</v>
          </cell>
        </row>
        <row r="148735">
          <cell r="B148735">
            <v>4470476691</v>
          </cell>
        </row>
        <row r="148736">
          <cell r="B148736">
            <v>4473550644</v>
          </cell>
        </row>
        <row r="148737">
          <cell r="B148737">
            <v>241845272</v>
          </cell>
        </row>
        <row r="148738">
          <cell r="B148738">
            <v>6635079665</v>
          </cell>
        </row>
        <row r="148739">
          <cell r="B148739">
            <v>4473550646</v>
          </cell>
        </row>
        <row r="148740">
          <cell r="B148740">
            <v>241845270</v>
          </cell>
        </row>
        <row r="148741">
          <cell r="B148741">
            <v>6635079664</v>
          </cell>
        </row>
        <row r="148742">
          <cell r="B148742">
            <v>4473550647</v>
          </cell>
        </row>
        <row r="148743">
          <cell r="B148743">
            <v>4470476694</v>
          </cell>
        </row>
        <row r="148744">
          <cell r="B148744">
            <v>241845274</v>
          </cell>
        </row>
        <row r="148745">
          <cell r="B148745">
            <v>6635079663</v>
          </cell>
        </row>
        <row r="148746">
          <cell r="B148746">
            <v>6635079643</v>
          </cell>
        </row>
        <row r="148747">
          <cell r="B148747">
            <v>6635079662</v>
          </cell>
        </row>
        <row r="148748">
          <cell r="B148748">
            <v>2839364767</v>
          </cell>
        </row>
        <row r="148749">
          <cell r="B148749">
            <v>6635079661</v>
          </cell>
        </row>
        <row r="148750">
          <cell r="B148750">
            <v>2841211158</v>
          </cell>
        </row>
        <row r="148751">
          <cell r="B148751">
            <v>4473550648</v>
          </cell>
        </row>
        <row r="148752">
          <cell r="B148752">
            <v>241846288</v>
          </cell>
        </row>
        <row r="148753">
          <cell r="B148753">
            <v>6169940867</v>
          </cell>
        </row>
        <row r="148754">
          <cell r="B148754">
            <v>2839364768</v>
          </cell>
        </row>
        <row r="148755">
          <cell r="B148755">
            <v>6583970369</v>
          </cell>
        </row>
        <row r="148756">
          <cell r="B148756">
            <v>6635079660</v>
          </cell>
        </row>
        <row r="148757">
          <cell r="B148757">
            <v>3659365123</v>
          </cell>
        </row>
        <row r="148758">
          <cell r="B148758">
            <v>6169940868</v>
          </cell>
        </row>
        <row r="148759">
          <cell r="B148759">
            <v>6635079659</v>
          </cell>
        </row>
        <row r="148760">
          <cell r="B148760">
            <v>6635079658</v>
          </cell>
        </row>
        <row r="148761">
          <cell r="B148761">
            <v>4470476695</v>
          </cell>
        </row>
        <row r="148762">
          <cell r="B148762">
            <v>241845269</v>
          </cell>
        </row>
        <row r="148763">
          <cell r="B148763">
            <v>6635079657</v>
          </cell>
        </row>
        <row r="148764">
          <cell r="B148764">
            <v>4470476696</v>
          </cell>
        </row>
        <row r="148765">
          <cell r="B148765">
            <v>2841211159</v>
          </cell>
        </row>
        <row r="148766">
          <cell r="B148766">
            <v>6635079656</v>
          </cell>
        </row>
        <row r="148767">
          <cell r="B148767">
            <v>4471850472</v>
          </cell>
        </row>
        <row r="148768">
          <cell r="B148768">
            <v>7294651657</v>
          </cell>
        </row>
        <row r="148769">
          <cell r="B148769">
            <v>4470476697</v>
          </cell>
        </row>
        <row r="148770">
          <cell r="B148770">
            <v>4471850473</v>
          </cell>
        </row>
        <row r="148771">
          <cell r="B148771">
            <v>241845275</v>
          </cell>
        </row>
        <row r="148772">
          <cell r="B148772">
            <v>7294649636</v>
          </cell>
        </row>
        <row r="148773">
          <cell r="B148773">
            <v>4470476698</v>
          </cell>
        </row>
        <row r="148774">
          <cell r="B148774">
            <v>7294649662</v>
          </cell>
        </row>
        <row r="148775">
          <cell r="B148775">
            <v>4471850476</v>
          </cell>
        </row>
        <row r="148776">
          <cell r="A148776" t="str">
            <v>北海路</v>
          </cell>
          <cell r="B148776">
            <v>6524777899</v>
          </cell>
        </row>
        <row r="148777">
          <cell r="A148777" t="str">
            <v>北海路</v>
          </cell>
          <cell r="B148777">
            <v>2375106678</v>
          </cell>
        </row>
        <row r="148778">
          <cell r="B148778">
            <v>7294650365</v>
          </cell>
        </row>
        <row r="148779">
          <cell r="A148779" t="str">
            <v>北海路</v>
          </cell>
          <cell r="B148779">
            <v>6661071075</v>
          </cell>
        </row>
        <row r="148780">
          <cell r="B148780">
            <v>4470476699</v>
          </cell>
        </row>
        <row r="148781">
          <cell r="A148781" t="str">
            <v>乌鲁木齐</v>
          </cell>
          <cell r="B148781">
            <v>2987146433</v>
          </cell>
        </row>
        <row r="148782">
          <cell r="B148782">
            <v>4471850480</v>
          </cell>
        </row>
        <row r="148783">
          <cell r="B148783">
            <v>7294568174</v>
          </cell>
        </row>
        <row r="148784">
          <cell r="A148784" t="str">
            <v>大西沟</v>
          </cell>
          <cell r="B148784">
            <v>4676387144</v>
          </cell>
        </row>
        <row r="148785">
          <cell r="B148785">
            <v>7294649710</v>
          </cell>
        </row>
        <row r="148786">
          <cell r="B148786">
            <v>7294651904</v>
          </cell>
        </row>
        <row r="148787">
          <cell r="B148787">
            <v>6743569252</v>
          </cell>
        </row>
        <row r="148788">
          <cell r="B148788">
            <v>6583973022</v>
          </cell>
        </row>
        <row r="148789">
          <cell r="B148789">
            <v>4471850485</v>
          </cell>
        </row>
        <row r="148790">
          <cell r="B148790">
            <v>7294650924</v>
          </cell>
        </row>
        <row r="148791">
          <cell r="B148791">
            <v>2839364769</v>
          </cell>
        </row>
        <row r="148792">
          <cell r="B148792">
            <v>7294651896</v>
          </cell>
        </row>
        <row r="148793">
          <cell r="B148793">
            <v>4471850488</v>
          </cell>
        </row>
        <row r="148794">
          <cell r="B148794">
            <v>2841211160</v>
          </cell>
        </row>
        <row r="148795">
          <cell r="B148795">
            <v>4470476700</v>
          </cell>
        </row>
        <row r="148796">
          <cell r="B148796">
            <v>7294650397</v>
          </cell>
        </row>
        <row r="148797">
          <cell r="B148797">
            <v>6743569253</v>
          </cell>
        </row>
        <row r="148798">
          <cell r="B148798">
            <v>6169940718</v>
          </cell>
        </row>
        <row r="148799">
          <cell r="B148799">
            <v>7294650506</v>
          </cell>
        </row>
        <row r="148800">
          <cell r="B148800">
            <v>4471852191</v>
          </cell>
        </row>
        <row r="148801">
          <cell r="B148801">
            <v>2841211161</v>
          </cell>
        </row>
        <row r="148802">
          <cell r="B148802">
            <v>7294650302</v>
          </cell>
        </row>
        <row r="148803">
          <cell r="B148803">
            <v>4471852194</v>
          </cell>
        </row>
        <row r="148804">
          <cell r="B148804">
            <v>4471852195</v>
          </cell>
        </row>
        <row r="148805">
          <cell r="B148805">
            <v>4471852198</v>
          </cell>
        </row>
        <row r="148806">
          <cell r="B148806">
            <v>2839364770</v>
          </cell>
        </row>
        <row r="148807">
          <cell r="B148807">
            <v>4470476704</v>
          </cell>
        </row>
        <row r="148808">
          <cell r="B148808">
            <v>4471852202</v>
          </cell>
        </row>
        <row r="148809">
          <cell r="B148809">
            <v>4471852205</v>
          </cell>
        </row>
        <row r="148810">
          <cell r="B148810">
            <v>4471852204</v>
          </cell>
        </row>
        <row r="148811">
          <cell r="B148811">
            <v>2841211162</v>
          </cell>
        </row>
        <row r="148812">
          <cell r="B148812">
            <v>4471852208</v>
          </cell>
        </row>
        <row r="148813">
          <cell r="B148813">
            <v>2841211163</v>
          </cell>
        </row>
        <row r="148814">
          <cell r="B148814">
            <v>4471852216</v>
          </cell>
        </row>
        <row r="148815">
          <cell r="B148815">
            <v>4471852221</v>
          </cell>
        </row>
        <row r="148816">
          <cell r="B148816">
            <v>4844207072</v>
          </cell>
        </row>
        <row r="148817">
          <cell r="B148817">
            <v>4471852218</v>
          </cell>
        </row>
        <row r="148818">
          <cell r="B148818">
            <v>241845276</v>
          </cell>
        </row>
        <row r="148819">
          <cell r="B148819">
            <v>4471852224</v>
          </cell>
        </row>
        <row r="148820">
          <cell r="B148820">
            <v>4471852225</v>
          </cell>
        </row>
        <row r="148821">
          <cell r="B148821">
            <v>4471852229</v>
          </cell>
        </row>
        <row r="148822">
          <cell r="B148822">
            <v>4471852231</v>
          </cell>
        </row>
        <row r="148823">
          <cell r="B148823">
            <v>2841211164</v>
          </cell>
        </row>
        <row r="148824">
          <cell r="B148824">
            <v>4471852232</v>
          </cell>
        </row>
        <row r="148825">
          <cell r="B148825">
            <v>2841211165</v>
          </cell>
        </row>
        <row r="148826">
          <cell r="B148826">
            <v>4471852234</v>
          </cell>
        </row>
        <row r="148827">
          <cell r="B148827">
            <v>241846286</v>
          </cell>
        </row>
        <row r="148828">
          <cell r="B148828">
            <v>4471852240</v>
          </cell>
        </row>
        <row r="148829">
          <cell r="B148829">
            <v>4471852242</v>
          </cell>
        </row>
        <row r="148830">
          <cell r="B148830">
            <v>4471852243</v>
          </cell>
        </row>
        <row r="148831">
          <cell r="B148831">
            <v>241845268</v>
          </cell>
        </row>
        <row r="148832">
          <cell r="B148832">
            <v>4471852244</v>
          </cell>
        </row>
        <row r="148833">
          <cell r="B148833">
            <v>4471852245</v>
          </cell>
        </row>
        <row r="148834">
          <cell r="B148834">
            <v>4471852251</v>
          </cell>
        </row>
        <row r="148835">
          <cell r="B148835">
            <v>4471852250</v>
          </cell>
        </row>
        <row r="148836">
          <cell r="B148836">
            <v>4471852140</v>
          </cell>
        </row>
        <row r="148837">
          <cell r="B148837">
            <v>4470476707</v>
          </cell>
        </row>
        <row r="148838">
          <cell r="B148838">
            <v>4471852146</v>
          </cell>
        </row>
        <row r="148839">
          <cell r="B148839">
            <v>4471852141</v>
          </cell>
        </row>
        <row r="148840">
          <cell r="B148840">
            <v>4471852144</v>
          </cell>
        </row>
        <row r="148841">
          <cell r="B148841">
            <v>4471852153</v>
          </cell>
        </row>
        <row r="148842">
          <cell r="B148842">
            <v>4471852151</v>
          </cell>
        </row>
        <row r="148843">
          <cell r="B148843">
            <v>4471852156</v>
          </cell>
        </row>
        <row r="148844">
          <cell r="B148844">
            <v>4471852154</v>
          </cell>
        </row>
        <row r="148845">
          <cell r="B148845">
            <v>4471852163</v>
          </cell>
        </row>
        <row r="148846">
          <cell r="B148846">
            <v>4471852159</v>
          </cell>
        </row>
        <row r="148847">
          <cell r="B148847">
            <v>4470476709</v>
          </cell>
        </row>
        <row r="148848">
          <cell r="B148848">
            <v>4471852166</v>
          </cell>
        </row>
        <row r="148849">
          <cell r="B148849">
            <v>4471852170</v>
          </cell>
        </row>
        <row r="148850">
          <cell r="B148850">
            <v>4471852174</v>
          </cell>
        </row>
        <row r="148851">
          <cell r="B148851">
            <v>4471852178</v>
          </cell>
        </row>
        <row r="148852">
          <cell r="B148852">
            <v>2839364771</v>
          </cell>
        </row>
        <row r="148853">
          <cell r="B148853">
            <v>2468226122</v>
          </cell>
        </row>
        <row r="148854">
          <cell r="B148854">
            <v>2839364772</v>
          </cell>
        </row>
        <row r="148855">
          <cell r="B148855">
            <v>4471852188</v>
          </cell>
        </row>
        <row r="148856">
          <cell r="B148856">
            <v>7905585196</v>
          </cell>
        </row>
        <row r="148857">
          <cell r="B148857">
            <v>2839364773</v>
          </cell>
        </row>
        <row r="148858">
          <cell r="B148858">
            <v>7905585193</v>
          </cell>
        </row>
        <row r="148859">
          <cell r="B148859">
            <v>4471852294</v>
          </cell>
        </row>
        <row r="148860">
          <cell r="B148860">
            <v>4470476716</v>
          </cell>
        </row>
        <row r="148861">
          <cell r="B148861">
            <v>7905585188</v>
          </cell>
        </row>
        <row r="148862">
          <cell r="B148862">
            <v>4470476726</v>
          </cell>
        </row>
        <row r="148863">
          <cell r="B148863">
            <v>241845267</v>
          </cell>
        </row>
        <row r="148864">
          <cell r="B148864">
            <v>4470469630</v>
          </cell>
        </row>
        <row r="148865">
          <cell r="B148865">
            <v>4470469631</v>
          </cell>
        </row>
        <row r="148866">
          <cell r="B148866">
            <v>2841211166</v>
          </cell>
        </row>
        <row r="148867">
          <cell r="B148867">
            <v>4470469632</v>
          </cell>
        </row>
        <row r="148868">
          <cell r="B148868">
            <v>7905585199</v>
          </cell>
        </row>
        <row r="148869">
          <cell r="B148869">
            <v>2839364774</v>
          </cell>
        </row>
        <row r="148870">
          <cell r="B148870">
            <v>7905585198</v>
          </cell>
        </row>
        <row r="148871">
          <cell r="B148871">
            <v>4470469633</v>
          </cell>
        </row>
        <row r="148872">
          <cell r="B148872">
            <v>4470469634</v>
          </cell>
        </row>
        <row r="148873">
          <cell r="B148873">
            <v>2660215829</v>
          </cell>
        </row>
        <row r="148874">
          <cell r="B148874">
            <v>7905585185</v>
          </cell>
        </row>
        <row r="148875">
          <cell r="B148875">
            <v>2839364775</v>
          </cell>
        </row>
        <row r="148876">
          <cell r="B148876">
            <v>4470469635</v>
          </cell>
        </row>
        <row r="148877">
          <cell r="B148877">
            <v>7905585195</v>
          </cell>
        </row>
        <row r="148878">
          <cell r="B148878">
            <v>7905585192</v>
          </cell>
        </row>
        <row r="148879">
          <cell r="B148879">
            <v>2660215826</v>
          </cell>
        </row>
        <row r="148880">
          <cell r="B148880">
            <v>4470469637</v>
          </cell>
        </row>
        <row r="148881">
          <cell r="B148881">
            <v>2841211167</v>
          </cell>
        </row>
        <row r="148882">
          <cell r="B148882">
            <v>4470469638</v>
          </cell>
        </row>
        <row r="148883">
          <cell r="B148883">
            <v>4470469640</v>
          </cell>
        </row>
        <row r="148884">
          <cell r="B148884">
            <v>2660215830</v>
          </cell>
        </row>
        <row r="148885">
          <cell r="B148885">
            <v>4470469641</v>
          </cell>
        </row>
        <row r="148886">
          <cell r="B148886">
            <v>4470469644</v>
          </cell>
        </row>
        <row r="148887">
          <cell r="B148887">
            <v>6635079639</v>
          </cell>
        </row>
        <row r="148888">
          <cell r="B148888">
            <v>7905585184</v>
          </cell>
        </row>
        <row r="148889">
          <cell r="B148889">
            <v>7457812152</v>
          </cell>
        </row>
        <row r="148890">
          <cell r="B148890">
            <v>4470469645</v>
          </cell>
        </row>
        <row r="148891">
          <cell r="B148891">
            <v>2841211168</v>
          </cell>
        </row>
        <row r="148892">
          <cell r="B148892">
            <v>7905585173</v>
          </cell>
        </row>
        <row r="148893">
          <cell r="B148893">
            <v>7905585194</v>
          </cell>
        </row>
        <row r="148894">
          <cell r="B148894">
            <v>241845277</v>
          </cell>
        </row>
        <row r="148895">
          <cell r="B148895">
            <v>6635079638</v>
          </cell>
        </row>
        <row r="148896">
          <cell r="B148896">
            <v>6635079640</v>
          </cell>
        </row>
        <row r="148897">
          <cell r="B148897">
            <v>7905585202</v>
          </cell>
        </row>
        <row r="148898">
          <cell r="B148898">
            <v>241846285</v>
          </cell>
        </row>
        <row r="148899">
          <cell r="B148899">
            <v>7294649707</v>
          </cell>
        </row>
        <row r="148900">
          <cell r="B148900">
            <v>7905585207</v>
          </cell>
        </row>
        <row r="148901">
          <cell r="A148901" t="str">
            <v>Шаргын-Овоо</v>
          </cell>
          <cell r="B148901">
            <v>2472141712</v>
          </cell>
        </row>
        <row r="148902">
          <cell r="B148902">
            <v>6635079637</v>
          </cell>
        </row>
        <row r="148903">
          <cell r="B148903">
            <v>7905585214</v>
          </cell>
        </row>
        <row r="148904">
          <cell r="B148904">
            <v>7294649756</v>
          </cell>
        </row>
        <row r="148905">
          <cell r="B148905">
            <v>2841211169</v>
          </cell>
        </row>
        <row r="148906">
          <cell r="B148906">
            <v>7294652162</v>
          </cell>
        </row>
        <row r="148907">
          <cell r="B148907">
            <v>6635079642</v>
          </cell>
        </row>
        <row r="148908">
          <cell r="B148908">
            <v>7294587863</v>
          </cell>
        </row>
        <row r="148909">
          <cell r="B148909">
            <v>2841211170</v>
          </cell>
        </row>
        <row r="148910">
          <cell r="B148910">
            <v>7294651044</v>
          </cell>
        </row>
        <row r="148911">
          <cell r="B148911">
            <v>6583973010</v>
          </cell>
        </row>
        <row r="148912">
          <cell r="B148912">
            <v>7294649651</v>
          </cell>
        </row>
        <row r="148913">
          <cell r="B148913">
            <v>6635079641</v>
          </cell>
        </row>
        <row r="148914">
          <cell r="B148914">
            <v>7294650996</v>
          </cell>
        </row>
        <row r="148915">
          <cell r="B148915">
            <v>7905585183</v>
          </cell>
        </row>
        <row r="148916">
          <cell r="B148916">
            <v>7294652089</v>
          </cell>
        </row>
        <row r="148917">
          <cell r="B148917">
            <v>2841211171</v>
          </cell>
        </row>
        <row r="148918">
          <cell r="B148918">
            <v>7905585178</v>
          </cell>
        </row>
        <row r="148919">
          <cell r="B148919">
            <v>7294651045</v>
          </cell>
        </row>
        <row r="148920">
          <cell r="B148920">
            <v>2841211172</v>
          </cell>
        </row>
        <row r="148921">
          <cell r="B148921">
            <v>7294650261</v>
          </cell>
        </row>
        <row r="148922">
          <cell r="B148922">
            <v>7294649478</v>
          </cell>
        </row>
        <row r="148923">
          <cell r="B148923">
            <v>7294651977</v>
          </cell>
        </row>
        <row r="148924">
          <cell r="B148924">
            <v>2841211173</v>
          </cell>
        </row>
        <row r="148925">
          <cell r="B148925">
            <v>2841211174</v>
          </cell>
        </row>
        <row r="148926">
          <cell r="B148926">
            <v>7905585218</v>
          </cell>
        </row>
        <row r="148927">
          <cell r="B148927">
            <v>2841211175</v>
          </cell>
        </row>
        <row r="148928">
          <cell r="B148928">
            <v>4470469656</v>
          </cell>
        </row>
        <row r="148929">
          <cell r="B148929">
            <v>7905585243</v>
          </cell>
        </row>
        <row r="148930">
          <cell r="B148930">
            <v>7905585201</v>
          </cell>
        </row>
        <row r="148931">
          <cell r="B148931">
            <v>241845265</v>
          </cell>
        </row>
        <row r="148932">
          <cell r="A148932" t="str">
            <v>湖光路</v>
          </cell>
          <cell r="B148932">
            <v>2023044139</v>
          </cell>
        </row>
        <row r="148933">
          <cell r="B148933">
            <v>7905585233</v>
          </cell>
        </row>
        <row r="148934">
          <cell r="A148934" t="str">
            <v>湖光路</v>
          </cell>
          <cell r="B148934">
            <v>6521283158</v>
          </cell>
        </row>
        <row r="148935">
          <cell r="B148935">
            <v>4470469657</v>
          </cell>
        </row>
        <row r="148936">
          <cell r="A148936" t="str">
            <v>湖光路</v>
          </cell>
          <cell r="B148936">
            <v>6521283157</v>
          </cell>
        </row>
        <row r="148937">
          <cell r="B148937">
            <v>7869441832</v>
          </cell>
        </row>
        <row r="148938">
          <cell r="B148938">
            <v>2839364776</v>
          </cell>
        </row>
        <row r="148939">
          <cell r="B148939">
            <v>7905585177</v>
          </cell>
        </row>
        <row r="148940">
          <cell r="B148940">
            <v>7905585182</v>
          </cell>
        </row>
        <row r="148941">
          <cell r="B148941">
            <v>7905585215</v>
          </cell>
        </row>
        <row r="148942">
          <cell r="B148942">
            <v>7905585170</v>
          </cell>
        </row>
        <row r="148943">
          <cell r="B148943">
            <v>7294650400</v>
          </cell>
        </row>
        <row r="148944">
          <cell r="B148944">
            <v>7905585242</v>
          </cell>
        </row>
        <row r="148945">
          <cell r="B148945">
            <v>7294552480</v>
          </cell>
        </row>
        <row r="148946">
          <cell r="B148946">
            <v>4624431910</v>
          </cell>
        </row>
        <row r="148947">
          <cell r="B148947">
            <v>7905585171</v>
          </cell>
        </row>
        <row r="148948">
          <cell r="B148948">
            <v>7905585236</v>
          </cell>
        </row>
        <row r="148949">
          <cell r="B148949">
            <v>7294649691</v>
          </cell>
        </row>
        <row r="148950">
          <cell r="B148950">
            <v>765268968</v>
          </cell>
        </row>
        <row r="148951">
          <cell r="B148951">
            <v>7905585241</v>
          </cell>
        </row>
        <row r="148952">
          <cell r="B148952">
            <v>7294651361</v>
          </cell>
        </row>
        <row r="148953">
          <cell r="B148953">
            <v>7294651137</v>
          </cell>
        </row>
        <row r="148954">
          <cell r="B148954">
            <v>7597399859</v>
          </cell>
        </row>
        <row r="148955">
          <cell r="B148955">
            <v>7905585206</v>
          </cell>
        </row>
        <row r="148956">
          <cell r="B148956">
            <v>4470469662</v>
          </cell>
        </row>
        <row r="148957">
          <cell r="B148957">
            <v>7597399860</v>
          </cell>
        </row>
        <row r="148958">
          <cell r="B148958">
            <v>7294587859</v>
          </cell>
        </row>
        <row r="148959">
          <cell r="B148959">
            <v>4624431908</v>
          </cell>
        </row>
        <row r="148960">
          <cell r="B148960">
            <v>4470469664</v>
          </cell>
        </row>
        <row r="148961">
          <cell r="B148961">
            <v>2660215919</v>
          </cell>
        </row>
        <row r="148962">
          <cell r="B148962">
            <v>241845239</v>
          </cell>
        </row>
        <row r="148963">
          <cell r="B148963">
            <v>6276296291</v>
          </cell>
        </row>
        <row r="148964">
          <cell r="B148964">
            <v>4470469665</v>
          </cell>
        </row>
        <row r="148965">
          <cell r="B148965">
            <v>6521283156</v>
          </cell>
        </row>
        <row r="148966">
          <cell r="B148966">
            <v>7294649481</v>
          </cell>
        </row>
        <row r="148967">
          <cell r="B148967">
            <v>7294649721</v>
          </cell>
        </row>
        <row r="148968">
          <cell r="B148968">
            <v>4470469666</v>
          </cell>
        </row>
        <row r="148969">
          <cell r="B148969">
            <v>7597399861</v>
          </cell>
        </row>
        <row r="148970">
          <cell r="B148970">
            <v>7294587884</v>
          </cell>
        </row>
        <row r="148971">
          <cell r="B148971">
            <v>3016088876</v>
          </cell>
        </row>
        <row r="148972">
          <cell r="B148972">
            <v>3741143882</v>
          </cell>
        </row>
        <row r="148973">
          <cell r="B148973">
            <v>7597399862</v>
          </cell>
        </row>
        <row r="148974">
          <cell r="B148974">
            <v>7294652451</v>
          </cell>
        </row>
        <row r="148975">
          <cell r="B148975">
            <v>3016088925</v>
          </cell>
        </row>
        <row r="148976">
          <cell r="B148976">
            <v>7597399864</v>
          </cell>
        </row>
        <row r="148977">
          <cell r="B148977">
            <v>4470469667</v>
          </cell>
        </row>
        <row r="148978">
          <cell r="B148978">
            <v>7294652434</v>
          </cell>
        </row>
        <row r="148979">
          <cell r="B148979">
            <v>7597399863</v>
          </cell>
        </row>
        <row r="148980">
          <cell r="B148980">
            <v>2660215844</v>
          </cell>
        </row>
        <row r="148981">
          <cell r="B148981">
            <v>7905585234</v>
          </cell>
        </row>
        <row r="148982">
          <cell r="B148982">
            <v>7597399865</v>
          </cell>
        </row>
        <row r="148983">
          <cell r="B148983">
            <v>7905585169</v>
          </cell>
        </row>
        <row r="148984">
          <cell r="B148984">
            <v>2660215910</v>
          </cell>
        </row>
        <row r="148985">
          <cell r="B148985">
            <v>7905585240</v>
          </cell>
        </row>
        <row r="148986">
          <cell r="B148986">
            <v>7905585238</v>
          </cell>
        </row>
        <row r="148987">
          <cell r="B148987">
            <v>6169940866</v>
          </cell>
        </row>
        <row r="148988">
          <cell r="B148988">
            <v>7905585205</v>
          </cell>
        </row>
        <row r="148989">
          <cell r="B148989">
            <v>6016954661</v>
          </cell>
        </row>
        <row r="148990">
          <cell r="B148990">
            <v>7869441831</v>
          </cell>
        </row>
        <row r="148991">
          <cell r="B148991">
            <v>241845264</v>
          </cell>
        </row>
        <row r="148992">
          <cell r="B148992">
            <v>2660215883</v>
          </cell>
        </row>
        <row r="148993">
          <cell r="B148993">
            <v>7457812153</v>
          </cell>
        </row>
        <row r="148994">
          <cell r="B148994">
            <v>7457812154</v>
          </cell>
        </row>
        <row r="148995">
          <cell r="B148995">
            <v>7905585239</v>
          </cell>
        </row>
        <row r="148996">
          <cell r="B148996">
            <v>242471218</v>
          </cell>
        </row>
        <row r="148997">
          <cell r="B148997">
            <v>6169940865</v>
          </cell>
        </row>
        <row r="148998">
          <cell r="B148998">
            <v>7457812155</v>
          </cell>
        </row>
        <row r="148999">
          <cell r="B148999">
            <v>7457812156</v>
          </cell>
        </row>
        <row r="149000">
          <cell r="B149000">
            <v>7066514843</v>
          </cell>
        </row>
        <row r="149001">
          <cell r="B149001">
            <v>4694850458</v>
          </cell>
        </row>
        <row r="149002">
          <cell r="B149002">
            <v>6169940864</v>
          </cell>
        </row>
        <row r="149003">
          <cell r="B149003">
            <v>7066514590</v>
          </cell>
        </row>
        <row r="149004">
          <cell r="B149004">
            <v>2663882867</v>
          </cell>
        </row>
        <row r="149005">
          <cell r="B149005">
            <v>2839364777</v>
          </cell>
        </row>
        <row r="149006">
          <cell r="B149006">
            <v>6635079636</v>
          </cell>
        </row>
        <row r="149007">
          <cell r="B149007">
            <v>6635079635</v>
          </cell>
        </row>
        <row r="149008">
          <cell r="B149008">
            <v>2663879175</v>
          </cell>
        </row>
        <row r="149009">
          <cell r="B149009">
            <v>4694850461</v>
          </cell>
        </row>
        <row r="149010">
          <cell r="B149010">
            <v>3741142522</v>
          </cell>
        </row>
        <row r="149011">
          <cell r="B149011">
            <v>6169940863</v>
          </cell>
        </row>
        <row r="149012">
          <cell r="B149012">
            <v>241845240</v>
          </cell>
        </row>
        <row r="149013">
          <cell r="B149013">
            <v>3741146826</v>
          </cell>
        </row>
        <row r="149014">
          <cell r="B149014">
            <v>4694850454</v>
          </cell>
        </row>
        <row r="149015">
          <cell r="B149015">
            <v>6169940862</v>
          </cell>
        </row>
        <row r="149016">
          <cell r="B149016">
            <v>241845263</v>
          </cell>
        </row>
        <row r="149017">
          <cell r="A149017" t="str">
            <v>北广场</v>
          </cell>
          <cell r="B149017">
            <v>4676485657</v>
          </cell>
        </row>
        <row r="149018">
          <cell r="B149018">
            <v>241843099</v>
          </cell>
        </row>
        <row r="149019">
          <cell r="B149019">
            <v>2664022510</v>
          </cell>
        </row>
        <row r="149020">
          <cell r="B149020">
            <v>241845241</v>
          </cell>
        </row>
        <row r="149021">
          <cell r="B149021">
            <v>7066511749</v>
          </cell>
        </row>
        <row r="149022">
          <cell r="B149022">
            <v>2843792312</v>
          </cell>
        </row>
        <row r="149023">
          <cell r="B149023">
            <v>2664022522</v>
          </cell>
        </row>
        <row r="149024">
          <cell r="B149024">
            <v>7905585164</v>
          </cell>
        </row>
        <row r="149025">
          <cell r="B149025">
            <v>2664022528</v>
          </cell>
        </row>
        <row r="149026">
          <cell r="B149026">
            <v>4696394548</v>
          </cell>
        </row>
        <row r="149027">
          <cell r="B149027">
            <v>2664022514</v>
          </cell>
        </row>
        <row r="149028">
          <cell r="B149028">
            <v>241843100</v>
          </cell>
        </row>
        <row r="149029">
          <cell r="B149029">
            <v>241845262</v>
          </cell>
        </row>
        <row r="149030">
          <cell r="B149030">
            <v>241845242</v>
          </cell>
        </row>
        <row r="149031">
          <cell r="B149031">
            <v>810136280</v>
          </cell>
        </row>
        <row r="149032">
          <cell r="A149032" t="str">
            <v>中营工</v>
          </cell>
          <cell r="B149032">
            <v>4676387145</v>
          </cell>
        </row>
        <row r="149033">
          <cell r="B149033">
            <v>241845247</v>
          </cell>
        </row>
        <row r="149034">
          <cell r="B149034">
            <v>241843101</v>
          </cell>
        </row>
        <row r="149035">
          <cell r="B149035">
            <v>241845243</v>
          </cell>
        </row>
        <row r="149036">
          <cell r="B149036">
            <v>241845246</v>
          </cell>
        </row>
        <row r="149037">
          <cell r="B149037">
            <v>241845245</v>
          </cell>
        </row>
        <row r="149038">
          <cell r="B149038">
            <v>7083947859</v>
          </cell>
        </row>
        <row r="149039">
          <cell r="B149039">
            <v>2660215874</v>
          </cell>
        </row>
        <row r="149040">
          <cell r="B149040">
            <v>2660215853</v>
          </cell>
        </row>
        <row r="149041">
          <cell r="B149041">
            <v>2660218232</v>
          </cell>
        </row>
        <row r="149042">
          <cell r="B149042">
            <v>2660215847</v>
          </cell>
        </row>
        <row r="149043">
          <cell r="B149043">
            <v>6767472228</v>
          </cell>
        </row>
        <row r="149044">
          <cell r="B149044">
            <v>6743797668</v>
          </cell>
        </row>
        <row r="149045">
          <cell r="A149045" t="str">
            <v>Уссурийск 2</v>
          </cell>
          <cell r="B149045">
            <v>1410804740</v>
          </cell>
        </row>
        <row r="149046">
          <cell r="B149046">
            <v>6767461263</v>
          </cell>
        </row>
        <row r="149047">
          <cell r="A149047" t="str">
            <v>Уссурийск 2</v>
          </cell>
          <cell r="B149047">
            <v>6997730491</v>
          </cell>
        </row>
        <row r="149048">
          <cell r="B149048">
            <v>2660215861</v>
          </cell>
        </row>
        <row r="149049">
          <cell r="B149049">
            <v>2664020583</v>
          </cell>
        </row>
        <row r="149050">
          <cell r="B149050">
            <v>2660215858</v>
          </cell>
        </row>
        <row r="149051">
          <cell r="B149051">
            <v>2843792313</v>
          </cell>
        </row>
        <row r="149052">
          <cell r="A149052" t="str">
            <v>威海路</v>
          </cell>
          <cell r="B149052">
            <v>2375106722</v>
          </cell>
        </row>
        <row r="149053">
          <cell r="A149053" t="str">
            <v>威海路</v>
          </cell>
          <cell r="B149053">
            <v>6524777903</v>
          </cell>
        </row>
        <row r="149054">
          <cell r="A149054" t="str">
            <v>威海路</v>
          </cell>
          <cell r="B149054">
            <v>6661071076</v>
          </cell>
        </row>
        <row r="149055">
          <cell r="B149055">
            <v>2664020575</v>
          </cell>
        </row>
        <row r="149056">
          <cell r="A149056" t="str">
            <v>工农广场</v>
          </cell>
          <cell r="B149056">
            <v>3262829188</v>
          </cell>
        </row>
        <row r="149057">
          <cell r="A149057" t="str">
            <v>工农广场</v>
          </cell>
          <cell r="B149057">
            <v>6520150654</v>
          </cell>
        </row>
        <row r="149058">
          <cell r="B149058">
            <v>2664020593</v>
          </cell>
        </row>
        <row r="149059">
          <cell r="A149059" t="str">
            <v>孟家屯</v>
          </cell>
          <cell r="B149059">
            <v>2023044160</v>
          </cell>
        </row>
        <row r="149060">
          <cell r="A149060" t="str">
            <v>孟家屯</v>
          </cell>
          <cell r="B149060">
            <v>6521283146</v>
          </cell>
        </row>
        <row r="149061">
          <cell r="A149061" t="str">
            <v>孟家屯</v>
          </cell>
          <cell r="B149061">
            <v>6521283147</v>
          </cell>
        </row>
        <row r="149062">
          <cell r="B149062">
            <v>2660156509</v>
          </cell>
        </row>
        <row r="149063">
          <cell r="B149063">
            <v>2660215900</v>
          </cell>
        </row>
        <row r="149064">
          <cell r="B149064">
            <v>7083941510</v>
          </cell>
        </row>
        <row r="149065">
          <cell r="A149065" t="str">
            <v>长春南</v>
          </cell>
          <cell r="B149065">
            <v>2662698188</v>
          </cell>
        </row>
        <row r="149066">
          <cell r="B149066">
            <v>2660156462</v>
          </cell>
        </row>
        <row r="149067">
          <cell r="B149067">
            <v>2660156500</v>
          </cell>
        </row>
        <row r="149068">
          <cell r="B149068">
            <v>7083943512</v>
          </cell>
        </row>
        <row r="149069">
          <cell r="B149069">
            <v>2660215864</v>
          </cell>
        </row>
        <row r="149070">
          <cell r="B149070">
            <v>6542640819</v>
          </cell>
        </row>
        <row r="149071">
          <cell r="B149071">
            <v>4503575641</v>
          </cell>
        </row>
        <row r="149072">
          <cell r="B149072">
            <v>2660156515</v>
          </cell>
        </row>
        <row r="149073">
          <cell r="B149073">
            <v>241843102</v>
          </cell>
        </row>
        <row r="149074">
          <cell r="B149074">
            <v>2664020551</v>
          </cell>
        </row>
        <row r="149075">
          <cell r="B149075">
            <v>6542640978</v>
          </cell>
        </row>
        <row r="149076">
          <cell r="B149076">
            <v>6542540043</v>
          </cell>
        </row>
        <row r="149077">
          <cell r="B149077">
            <v>4503553506</v>
          </cell>
        </row>
        <row r="149078">
          <cell r="B149078">
            <v>6869112800</v>
          </cell>
        </row>
        <row r="149079">
          <cell r="B149079">
            <v>4503546495</v>
          </cell>
        </row>
        <row r="149080">
          <cell r="B149080">
            <v>6869099364</v>
          </cell>
        </row>
        <row r="149081">
          <cell r="B149081">
            <v>6869113300</v>
          </cell>
        </row>
        <row r="149082">
          <cell r="B149082">
            <v>6869117176</v>
          </cell>
        </row>
        <row r="149083">
          <cell r="A149083" t="str">
            <v>华山街</v>
          </cell>
          <cell r="B149083">
            <v>4676485650</v>
          </cell>
        </row>
        <row r="149084">
          <cell r="B149084">
            <v>6743797669</v>
          </cell>
        </row>
        <row r="149085">
          <cell r="B149085">
            <v>6743797670</v>
          </cell>
        </row>
        <row r="149086">
          <cell r="B149086">
            <v>6551852182</v>
          </cell>
        </row>
        <row r="149087">
          <cell r="B149087">
            <v>6635079752</v>
          </cell>
        </row>
        <row r="149088">
          <cell r="B149088">
            <v>1155350816</v>
          </cell>
        </row>
        <row r="149089">
          <cell r="B149089">
            <v>6635079751</v>
          </cell>
        </row>
        <row r="149090">
          <cell r="B149090">
            <v>2659744325</v>
          </cell>
        </row>
        <row r="149091">
          <cell r="B149091">
            <v>2660156544</v>
          </cell>
        </row>
        <row r="149092">
          <cell r="B149092">
            <v>2659744328</v>
          </cell>
        </row>
        <row r="149093">
          <cell r="B149093">
            <v>2659744321</v>
          </cell>
        </row>
        <row r="149094">
          <cell r="B149094">
            <v>2659735552</v>
          </cell>
        </row>
        <row r="149095">
          <cell r="B149095">
            <v>2659740264</v>
          </cell>
        </row>
        <row r="149096">
          <cell r="B149096">
            <v>2659735580</v>
          </cell>
        </row>
        <row r="149097">
          <cell r="B149097">
            <v>2660156475</v>
          </cell>
        </row>
        <row r="149098">
          <cell r="B149098">
            <v>6542540040</v>
          </cell>
        </row>
        <row r="149099">
          <cell r="B149099">
            <v>2660137518</v>
          </cell>
        </row>
        <row r="149100">
          <cell r="B149100">
            <v>6542539999</v>
          </cell>
        </row>
        <row r="149101">
          <cell r="B149101">
            <v>6542540025</v>
          </cell>
        </row>
        <row r="149102">
          <cell r="B149102">
            <v>2659699113</v>
          </cell>
        </row>
        <row r="149103">
          <cell r="B149103">
            <v>6542439040</v>
          </cell>
        </row>
        <row r="149104">
          <cell r="B149104">
            <v>6169940717</v>
          </cell>
        </row>
        <row r="149105">
          <cell r="B149105">
            <v>2659699118</v>
          </cell>
        </row>
        <row r="149106">
          <cell r="A149106" t="str">
            <v>1612 км</v>
          </cell>
          <cell r="B149106">
            <v>7086657181</v>
          </cell>
        </row>
        <row r="149107">
          <cell r="B149107">
            <v>2659720914</v>
          </cell>
        </row>
        <row r="149108">
          <cell r="B149108">
            <v>2660169199</v>
          </cell>
        </row>
        <row r="149109">
          <cell r="B149109">
            <v>6374182308</v>
          </cell>
        </row>
        <row r="149110">
          <cell r="B149110">
            <v>6374182309</v>
          </cell>
        </row>
        <row r="149111">
          <cell r="B149111">
            <v>6374182310</v>
          </cell>
        </row>
        <row r="149112">
          <cell r="B149112">
            <v>6542439056</v>
          </cell>
        </row>
        <row r="149113">
          <cell r="B149113">
            <v>2660169214</v>
          </cell>
        </row>
        <row r="149114">
          <cell r="B149114">
            <v>6374182311</v>
          </cell>
        </row>
        <row r="149115">
          <cell r="B149115">
            <v>6542540026</v>
          </cell>
        </row>
        <row r="149116">
          <cell r="B149116">
            <v>6542540000</v>
          </cell>
        </row>
        <row r="149117">
          <cell r="B149117">
            <v>6374182312</v>
          </cell>
        </row>
        <row r="149118">
          <cell r="B149118">
            <v>2659692049</v>
          </cell>
        </row>
        <row r="149119">
          <cell r="B149119">
            <v>2659632160</v>
          </cell>
        </row>
        <row r="149120">
          <cell r="B149120">
            <v>2659692042</v>
          </cell>
        </row>
        <row r="149121">
          <cell r="B149121">
            <v>6374182313</v>
          </cell>
        </row>
        <row r="149122">
          <cell r="B149122">
            <v>2663947013</v>
          </cell>
        </row>
        <row r="149123">
          <cell r="B149123">
            <v>2663947011</v>
          </cell>
        </row>
        <row r="149124">
          <cell r="B149124">
            <v>2663947008</v>
          </cell>
        </row>
        <row r="149125">
          <cell r="B149125">
            <v>2663947009</v>
          </cell>
        </row>
        <row r="149126">
          <cell r="B149126">
            <v>2659678035</v>
          </cell>
        </row>
        <row r="149127">
          <cell r="B149127">
            <v>2659677989</v>
          </cell>
        </row>
        <row r="149128">
          <cell r="B149128">
            <v>2659677972</v>
          </cell>
        </row>
        <row r="149129">
          <cell r="B149129">
            <v>2659735617</v>
          </cell>
        </row>
        <row r="149130">
          <cell r="B149130">
            <v>2659692026</v>
          </cell>
        </row>
        <row r="149131">
          <cell r="B149131">
            <v>2659692034</v>
          </cell>
        </row>
        <row r="149132">
          <cell r="B149132">
            <v>2659678011</v>
          </cell>
        </row>
        <row r="149133">
          <cell r="B149133">
            <v>2659678018</v>
          </cell>
        </row>
        <row r="149134">
          <cell r="B149134">
            <v>2659691995</v>
          </cell>
        </row>
        <row r="149135">
          <cell r="B149135">
            <v>2659677912</v>
          </cell>
        </row>
        <row r="149136">
          <cell r="B149136">
            <v>6374182314</v>
          </cell>
        </row>
        <row r="149137">
          <cell r="B149137">
            <v>2659691984</v>
          </cell>
        </row>
        <row r="149138">
          <cell r="B149138">
            <v>2659691960</v>
          </cell>
        </row>
        <row r="149139">
          <cell r="B149139">
            <v>2659699122</v>
          </cell>
        </row>
        <row r="149140">
          <cell r="B149140">
            <v>6374182315</v>
          </cell>
        </row>
        <row r="149141">
          <cell r="B149141">
            <v>2659677979</v>
          </cell>
        </row>
        <row r="149142">
          <cell r="B149142">
            <v>2659677935</v>
          </cell>
        </row>
        <row r="149143">
          <cell r="B149143">
            <v>2659677903</v>
          </cell>
        </row>
        <row r="149144">
          <cell r="B149144">
            <v>6401448107</v>
          </cell>
        </row>
        <row r="149145">
          <cell r="B149145">
            <v>2659677929</v>
          </cell>
        </row>
        <row r="149146">
          <cell r="B149146">
            <v>2659677952</v>
          </cell>
        </row>
        <row r="149147">
          <cell r="B149147">
            <v>2659677959</v>
          </cell>
        </row>
        <row r="149148">
          <cell r="B149148">
            <v>2659678027</v>
          </cell>
        </row>
        <row r="149149">
          <cell r="B149149">
            <v>2659692015</v>
          </cell>
        </row>
        <row r="149150">
          <cell r="B149150">
            <v>6374182316</v>
          </cell>
        </row>
        <row r="149151">
          <cell r="B149151">
            <v>2659692058</v>
          </cell>
        </row>
        <row r="149152">
          <cell r="B149152">
            <v>2659677965</v>
          </cell>
        </row>
        <row r="149153">
          <cell r="B149153">
            <v>2669462865</v>
          </cell>
        </row>
        <row r="149154">
          <cell r="B149154">
            <v>2660072988</v>
          </cell>
        </row>
        <row r="149155">
          <cell r="B149155">
            <v>436179479</v>
          </cell>
        </row>
        <row r="149156">
          <cell r="B149156">
            <v>6401448106</v>
          </cell>
        </row>
        <row r="149157">
          <cell r="B149157">
            <v>6374182317</v>
          </cell>
        </row>
        <row r="149158">
          <cell r="B149158">
            <v>2659678023</v>
          </cell>
        </row>
        <row r="149159">
          <cell r="B149159">
            <v>6542540108</v>
          </cell>
        </row>
        <row r="149160">
          <cell r="B149160">
            <v>6542439042</v>
          </cell>
        </row>
        <row r="149161">
          <cell r="B149161">
            <v>6401447062</v>
          </cell>
        </row>
        <row r="149162">
          <cell r="B149162">
            <v>6542439055</v>
          </cell>
        </row>
        <row r="149163">
          <cell r="B149163">
            <v>2659677996</v>
          </cell>
        </row>
        <row r="149164">
          <cell r="B149164">
            <v>6401448105</v>
          </cell>
        </row>
        <row r="149165">
          <cell r="B149165">
            <v>2659677918</v>
          </cell>
        </row>
        <row r="149166">
          <cell r="B149166">
            <v>6401447063</v>
          </cell>
        </row>
        <row r="149167">
          <cell r="B149167">
            <v>2660137536</v>
          </cell>
        </row>
        <row r="149168">
          <cell r="B149168">
            <v>2659658642</v>
          </cell>
        </row>
        <row r="149169">
          <cell r="B149169">
            <v>2659658615</v>
          </cell>
        </row>
        <row r="149170">
          <cell r="B149170">
            <v>6542456103</v>
          </cell>
        </row>
        <row r="149171">
          <cell r="B149171">
            <v>2660156536</v>
          </cell>
        </row>
        <row r="149172">
          <cell r="B149172">
            <v>2659658629</v>
          </cell>
        </row>
        <row r="149173">
          <cell r="B149173">
            <v>2659658635</v>
          </cell>
        </row>
        <row r="149174">
          <cell r="B149174">
            <v>2669462863</v>
          </cell>
        </row>
        <row r="149175">
          <cell r="B149175">
            <v>2659691965</v>
          </cell>
        </row>
        <row r="149176">
          <cell r="B149176">
            <v>2659658644</v>
          </cell>
        </row>
        <row r="149177">
          <cell r="B149177">
            <v>2659658627</v>
          </cell>
        </row>
        <row r="149178">
          <cell r="B149178">
            <v>2660137534</v>
          </cell>
        </row>
        <row r="149179">
          <cell r="B149179">
            <v>2659720809</v>
          </cell>
        </row>
        <row r="149180">
          <cell r="A149180" t="str">
            <v>棉纺仓库</v>
          </cell>
          <cell r="B149180">
            <v>4676485655</v>
          </cell>
        </row>
        <row r="149181">
          <cell r="B149181">
            <v>2659691980</v>
          </cell>
        </row>
        <row r="149182">
          <cell r="B149182">
            <v>2659616627</v>
          </cell>
        </row>
        <row r="149183">
          <cell r="B149183">
            <v>2659658643</v>
          </cell>
        </row>
        <row r="149184">
          <cell r="B149184">
            <v>6542540107</v>
          </cell>
        </row>
        <row r="149185">
          <cell r="B149185">
            <v>2659658638</v>
          </cell>
        </row>
        <row r="149186">
          <cell r="B149186">
            <v>6743797671</v>
          </cell>
        </row>
        <row r="149187">
          <cell r="B149187">
            <v>2659658609</v>
          </cell>
        </row>
        <row r="149188">
          <cell r="B149188">
            <v>2659636591</v>
          </cell>
        </row>
        <row r="149189">
          <cell r="B149189">
            <v>2659632165</v>
          </cell>
        </row>
        <row r="149190">
          <cell r="B149190">
            <v>6635079714</v>
          </cell>
        </row>
        <row r="149191">
          <cell r="B149191">
            <v>2660236187</v>
          </cell>
        </row>
        <row r="149192">
          <cell r="B149192">
            <v>2659658634</v>
          </cell>
        </row>
        <row r="149193">
          <cell r="B149193">
            <v>2659636561</v>
          </cell>
        </row>
        <row r="149194">
          <cell r="B149194">
            <v>2659658619</v>
          </cell>
        </row>
        <row r="149195">
          <cell r="B149195">
            <v>2659636600</v>
          </cell>
        </row>
        <row r="149196">
          <cell r="B149196">
            <v>2659636596</v>
          </cell>
        </row>
        <row r="149197">
          <cell r="B149197">
            <v>6542439054</v>
          </cell>
        </row>
        <row r="149198">
          <cell r="B149198">
            <v>6542439044</v>
          </cell>
        </row>
        <row r="149199">
          <cell r="B149199">
            <v>2659632186</v>
          </cell>
        </row>
        <row r="149200">
          <cell r="B149200">
            <v>2659632173</v>
          </cell>
        </row>
        <row r="149201">
          <cell r="B149201">
            <v>6542456101</v>
          </cell>
        </row>
        <row r="149202">
          <cell r="B149202">
            <v>6635079713</v>
          </cell>
        </row>
        <row r="149203">
          <cell r="B149203">
            <v>2659632170</v>
          </cell>
        </row>
        <row r="149204">
          <cell r="B149204">
            <v>2659632162</v>
          </cell>
        </row>
        <row r="149205">
          <cell r="B149205">
            <v>2659647001</v>
          </cell>
        </row>
        <row r="149206">
          <cell r="B149206">
            <v>2659632139</v>
          </cell>
        </row>
        <row r="149207">
          <cell r="B149207">
            <v>2660305974</v>
          </cell>
        </row>
        <row r="149208">
          <cell r="B149208">
            <v>6542540088</v>
          </cell>
        </row>
        <row r="149209">
          <cell r="B149209">
            <v>6635079712</v>
          </cell>
        </row>
        <row r="149210">
          <cell r="B149210">
            <v>2660315371</v>
          </cell>
        </row>
        <row r="149211">
          <cell r="B149211">
            <v>2659649966</v>
          </cell>
        </row>
        <row r="149212">
          <cell r="A149212" t="str">
            <v>浦东路</v>
          </cell>
          <cell r="B149212">
            <v>6524777967</v>
          </cell>
        </row>
        <row r="149213">
          <cell r="A149213" t="str">
            <v>浦东路</v>
          </cell>
          <cell r="B149213">
            <v>2375106627</v>
          </cell>
        </row>
        <row r="149214">
          <cell r="B149214">
            <v>2660305969</v>
          </cell>
        </row>
        <row r="149215">
          <cell r="B149215">
            <v>2659649996</v>
          </cell>
        </row>
        <row r="149216">
          <cell r="B149216">
            <v>2839364778</v>
          </cell>
        </row>
        <row r="149217">
          <cell r="A149217" t="str">
            <v>浦东路</v>
          </cell>
          <cell r="B149217">
            <v>6661071077</v>
          </cell>
        </row>
        <row r="149218">
          <cell r="B149218">
            <v>6542439062</v>
          </cell>
        </row>
        <row r="149219">
          <cell r="B149219">
            <v>2660315361</v>
          </cell>
        </row>
        <row r="149220">
          <cell r="B149220">
            <v>6542439045</v>
          </cell>
        </row>
        <row r="149221">
          <cell r="B149221">
            <v>2659649998</v>
          </cell>
        </row>
        <row r="149222">
          <cell r="B149222">
            <v>2660232262</v>
          </cell>
        </row>
        <row r="149223">
          <cell r="B149223">
            <v>2659649961</v>
          </cell>
        </row>
        <row r="149224">
          <cell r="B149224">
            <v>2660243255</v>
          </cell>
        </row>
        <row r="149225">
          <cell r="B149225">
            <v>2659649967</v>
          </cell>
        </row>
        <row r="149226">
          <cell r="B149226">
            <v>2659649988</v>
          </cell>
        </row>
        <row r="149227">
          <cell r="B149227">
            <v>6542439053</v>
          </cell>
        </row>
        <row r="149228">
          <cell r="B149228">
            <v>2659649981</v>
          </cell>
        </row>
        <row r="149229">
          <cell r="B149229">
            <v>2659646993</v>
          </cell>
        </row>
        <row r="149230">
          <cell r="B149230">
            <v>2659649991</v>
          </cell>
        </row>
        <row r="149231">
          <cell r="B149231">
            <v>2659621149</v>
          </cell>
        </row>
        <row r="149232">
          <cell r="B149232">
            <v>2659649971</v>
          </cell>
        </row>
        <row r="149233">
          <cell r="B149233">
            <v>2659649999</v>
          </cell>
        </row>
        <row r="149234">
          <cell r="B149234">
            <v>2659649978</v>
          </cell>
        </row>
        <row r="149235">
          <cell r="B149235">
            <v>2660265895</v>
          </cell>
        </row>
        <row r="149236">
          <cell r="B149236">
            <v>2660243238</v>
          </cell>
        </row>
        <row r="149237">
          <cell r="B149237">
            <v>2659649974</v>
          </cell>
        </row>
        <row r="149238">
          <cell r="B149238">
            <v>2659649959</v>
          </cell>
        </row>
        <row r="149239">
          <cell r="B149239">
            <v>2659649972</v>
          </cell>
        </row>
        <row r="149240">
          <cell r="B149240">
            <v>2659632152</v>
          </cell>
        </row>
        <row r="149241">
          <cell r="B149241">
            <v>2660265893</v>
          </cell>
        </row>
        <row r="149242">
          <cell r="B149242">
            <v>2660232236</v>
          </cell>
        </row>
        <row r="149243">
          <cell r="B149243">
            <v>2659649993</v>
          </cell>
        </row>
        <row r="149244">
          <cell r="B149244">
            <v>2659649975</v>
          </cell>
        </row>
        <row r="149245">
          <cell r="B149245">
            <v>2659720859</v>
          </cell>
        </row>
        <row r="149246">
          <cell r="B149246">
            <v>2659647003</v>
          </cell>
        </row>
        <row r="149247">
          <cell r="B149247">
            <v>2659616633</v>
          </cell>
        </row>
        <row r="149248">
          <cell r="B149248">
            <v>2660265916</v>
          </cell>
        </row>
        <row r="149249">
          <cell r="B149249">
            <v>2660305973</v>
          </cell>
        </row>
        <row r="149250">
          <cell r="B149250">
            <v>2659649960</v>
          </cell>
        </row>
        <row r="149251">
          <cell r="B149251">
            <v>2660243245</v>
          </cell>
        </row>
        <row r="149252">
          <cell r="B149252">
            <v>2660232240</v>
          </cell>
        </row>
        <row r="149253">
          <cell r="B149253">
            <v>2660232260</v>
          </cell>
        </row>
        <row r="149254">
          <cell r="B149254">
            <v>2660265963</v>
          </cell>
        </row>
        <row r="149255">
          <cell r="B149255">
            <v>2659616693</v>
          </cell>
        </row>
        <row r="149256">
          <cell r="B149256">
            <v>2660305972</v>
          </cell>
        </row>
        <row r="149257">
          <cell r="B149257">
            <v>2659616700</v>
          </cell>
        </row>
        <row r="149258">
          <cell r="B149258">
            <v>2660232213</v>
          </cell>
        </row>
        <row r="149259">
          <cell r="B149259">
            <v>2660315362</v>
          </cell>
        </row>
        <row r="149260">
          <cell r="B149260">
            <v>2660243270</v>
          </cell>
        </row>
        <row r="149261">
          <cell r="B149261">
            <v>2660305976</v>
          </cell>
        </row>
        <row r="149262">
          <cell r="B149262">
            <v>2659647007</v>
          </cell>
        </row>
        <row r="149263">
          <cell r="B149263">
            <v>2660232234</v>
          </cell>
        </row>
        <row r="149264">
          <cell r="B149264">
            <v>2660315365</v>
          </cell>
        </row>
        <row r="149265">
          <cell r="B149265">
            <v>2660300299</v>
          </cell>
        </row>
        <row r="149266">
          <cell r="B149266">
            <v>2660315359</v>
          </cell>
        </row>
        <row r="149267">
          <cell r="B149267">
            <v>2660294780</v>
          </cell>
        </row>
        <row r="149268">
          <cell r="B149268">
            <v>2839364779</v>
          </cell>
        </row>
        <row r="149269">
          <cell r="B149269">
            <v>2660232194</v>
          </cell>
        </row>
        <row r="149270">
          <cell r="B149270">
            <v>2660294816</v>
          </cell>
        </row>
        <row r="149271">
          <cell r="B149271">
            <v>2660232275</v>
          </cell>
        </row>
        <row r="149272">
          <cell r="B149272">
            <v>2659616618</v>
          </cell>
        </row>
        <row r="149273">
          <cell r="B149273">
            <v>2660236202</v>
          </cell>
        </row>
        <row r="149274">
          <cell r="B149274">
            <v>2660232255</v>
          </cell>
        </row>
        <row r="149275">
          <cell r="B149275">
            <v>2660236242</v>
          </cell>
        </row>
        <row r="149276">
          <cell r="B149276">
            <v>2659658648</v>
          </cell>
        </row>
        <row r="149277">
          <cell r="B149277">
            <v>2660294740</v>
          </cell>
        </row>
        <row r="149278">
          <cell r="B149278">
            <v>2660265861</v>
          </cell>
        </row>
        <row r="149279">
          <cell r="B149279">
            <v>7363737905</v>
          </cell>
        </row>
        <row r="149280">
          <cell r="B149280">
            <v>429293613</v>
          </cell>
        </row>
        <row r="149281">
          <cell r="B149281">
            <v>2660236225</v>
          </cell>
        </row>
        <row r="149282">
          <cell r="B149282">
            <v>7457812147</v>
          </cell>
        </row>
        <row r="149283">
          <cell r="B149283">
            <v>2660236212</v>
          </cell>
        </row>
        <row r="149284">
          <cell r="B149284">
            <v>2839364780</v>
          </cell>
        </row>
        <row r="149285">
          <cell r="B149285">
            <v>2660315366</v>
          </cell>
        </row>
        <row r="149286">
          <cell r="B149286">
            <v>7457812146</v>
          </cell>
        </row>
        <row r="149287">
          <cell r="B149287">
            <v>6767468430</v>
          </cell>
        </row>
        <row r="149288">
          <cell r="B149288">
            <v>2660265875</v>
          </cell>
        </row>
        <row r="149289">
          <cell r="B149289">
            <v>2660294776</v>
          </cell>
        </row>
        <row r="149290">
          <cell r="A149290" t="str">
            <v>查布嘎</v>
          </cell>
          <cell r="B149290">
            <v>843319811</v>
          </cell>
        </row>
        <row r="149291">
          <cell r="B149291">
            <v>2659646990</v>
          </cell>
        </row>
        <row r="149292">
          <cell r="B149292">
            <v>6174063194</v>
          </cell>
        </row>
        <row r="149293">
          <cell r="B149293">
            <v>2660315388</v>
          </cell>
        </row>
        <row r="149294">
          <cell r="B149294">
            <v>2660265873</v>
          </cell>
        </row>
        <row r="149295">
          <cell r="B149295">
            <v>7363745527</v>
          </cell>
        </row>
        <row r="149296">
          <cell r="B149296">
            <v>6174063122</v>
          </cell>
        </row>
        <row r="149297">
          <cell r="A149297" t="str">
            <v>宽平大路 Kuanping Road</v>
          </cell>
          <cell r="B149297">
            <v>736565632</v>
          </cell>
        </row>
        <row r="149298">
          <cell r="B149298">
            <v>2660232212</v>
          </cell>
        </row>
        <row r="149299">
          <cell r="B149299">
            <v>2660294799</v>
          </cell>
        </row>
        <row r="149300">
          <cell r="B149300">
            <v>7363745528</v>
          </cell>
        </row>
        <row r="149301">
          <cell r="B149301">
            <v>6767469476</v>
          </cell>
        </row>
        <row r="149302">
          <cell r="B149302">
            <v>2660315357</v>
          </cell>
        </row>
        <row r="149303">
          <cell r="A149303" t="str">
            <v>抚松路</v>
          </cell>
          <cell r="B149303">
            <v>6521283136</v>
          </cell>
        </row>
        <row r="149304">
          <cell r="B149304">
            <v>2660311125</v>
          </cell>
        </row>
        <row r="149305">
          <cell r="B149305">
            <v>2663947021</v>
          </cell>
        </row>
        <row r="149306">
          <cell r="A149306" t="str">
            <v>抚松路</v>
          </cell>
          <cell r="B149306">
            <v>6521283135</v>
          </cell>
        </row>
        <row r="149307">
          <cell r="B149307">
            <v>7294652655</v>
          </cell>
        </row>
        <row r="149308">
          <cell r="B149308">
            <v>7363737906</v>
          </cell>
        </row>
        <row r="149309">
          <cell r="A149309" t="str">
            <v>抚松路</v>
          </cell>
          <cell r="B149309">
            <v>2023044152</v>
          </cell>
        </row>
        <row r="149310">
          <cell r="B149310">
            <v>1900270683</v>
          </cell>
        </row>
        <row r="149311">
          <cell r="B149311">
            <v>2663947018</v>
          </cell>
        </row>
        <row r="149312">
          <cell r="B149312">
            <v>2660305966</v>
          </cell>
        </row>
        <row r="149313">
          <cell r="B149313">
            <v>2660294841</v>
          </cell>
        </row>
        <row r="149314">
          <cell r="B149314">
            <v>2660232201</v>
          </cell>
        </row>
        <row r="149315">
          <cell r="B149315">
            <v>2660265945</v>
          </cell>
        </row>
        <row r="149316">
          <cell r="B149316">
            <v>2660311130</v>
          </cell>
        </row>
        <row r="149317">
          <cell r="B149317">
            <v>2660232282</v>
          </cell>
        </row>
        <row r="149318">
          <cell r="B149318">
            <v>2660311098</v>
          </cell>
        </row>
        <row r="149319">
          <cell r="B149319">
            <v>2660265964</v>
          </cell>
        </row>
        <row r="149320">
          <cell r="B149320">
            <v>2664002474</v>
          </cell>
        </row>
        <row r="149321">
          <cell r="B149321">
            <v>7997554951</v>
          </cell>
        </row>
        <row r="149322">
          <cell r="B149322">
            <v>6635079717</v>
          </cell>
        </row>
        <row r="149323">
          <cell r="B149323">
            <v>2660311118</v>
          </cell>
        </row>
        <row r="149324">
          <cell r="B149324">
            <v>2660294762</v>
          </cell>
        </row>
        <row r="149325">
          <cell r="B149325">
            <v>2660315363</v>
          </cell>
        </row>
        <row r="149326">
          <cell r="B149326">
            <v>6635079716</v>
          </cell>
        </row>
        <row r="149327">
          <cell r="B149327">
            <v>7363742022</v>
          </cell>
        </row>
        <row r="149328">
          <cell r="B149328">
            <v>2660294769</v>
          </cell>
        </row>
        <row r="149329">
          <cell r="B149329">
            <v>2660294827</v>
          </cell>
        </row>
        <row r="149330">
          <cell r="B149330">
            <v>314792654</v>
          </cell>
        </row>
        <row r="149331">
          <cell r="B149331">
            <v>2660265905</v>
          </cell>
        </row>
        <row r="149332">
          <cell r="B149332">
            <v>2660265900</v>
          </cell>
        </row>
        <row r="149333">
          <cell r="B149333">
            <v>2660294737</v>
          </cell>
        </row>
        <row r="149334">
          <cell r="B149334">
            <v>2660311128</v>
          </cell>
        </row>
        <row r="149335">
          <cell r="B149335">
            <v>2664002608</v>
          </cell>
        </row>
        <row r="149336">
          <cell r="B149336">
            <v>2664002470</v>
          </cell>
        </row>
        <row r="149337">
          <cell r="B149337">
            <v>2660311117</v>
          </cell>
        </row>
        <row r="149338">
          <cell r="B149338">
            <v>2660294795</v>
          </cell>
        </row>
        <row r="149339">
          <cell r="B149339">
            <v>7363742023</v>
          </cell>
        </row>
        <row r="149340">
          <cell r="B149340">
            <v>6635079715</v>
          </cell>
        </row>
        <row r="149341">
          <cell r="A149341" t="str">
            <v>吉林</v>
          </cell>
          <cell r="B149341">
            <v>7923463054</v>
          </cell>
        </row>
        <row r="149342">
          <cell r="B149342">
            <v>2664002607</v>
          </cell>
        </row>
        <row r="149343">
          <cell r="B149343">
            <v>2660265942</v>
          </cell>
        </row>
        <row r="149344">
          <cell r="B149344">
            <v>2660294783</v>
          </cell>
        </row>
        <row r="149345">
          <cell r="B149345">
            <v>2660265880</v>
          </cell>
        </row>
        <row r="149346">
          <cell r="B149346">
            <v>2660265889</v>
          </cell>
        </row>
        <row r="149347">
          <cell r="B149347">
            <v>6174062952</v>
          </cell>
        </row>
        <row r="149348">
          <cell r="B149348">
            <v>7363745531</v>
          </cell>
        </row>
        <row r="149349">
          <cell r="B149349">
            <v>2660328549</v>
          </cell>
        </row>
        <row r="149350">
          <cell r="B149350">
            <v>6635079788</v>
          </cell>
        </row>
        <row r="149351">
          <cell r="B149351">
            <v>6635079789</v>
          </cell>
        </row>
        <row r="149352">
          <cell r="B149352">
            <v>1155350561</v>
          </cell>
        </row>
        <row r="149353">
          <cell r="B149353">
            <v>2660329850</v>
          </cell>
        </row>
        <row r="149354">
          <cell r="B149354">
            <v>2660329858</v>
          </cell>
        </row>
        <row r="149355">
          <cell r="B149355">
            <v>2660328532</v>
          </cell>
        </row>
        <row r="149356">
          <cell r="B149356">
            <v>6635079790</v>
          </cell>
        </row>
        <row r="149357">
          <cell r="B149357">
            <v>2332707956</v>
          </cell>
        </row>
        <row r="149358">
          <cell r="B149358">
            <v>2660329857</v>
          </cell>
        </row>
        <row r="149359">
          <cell r="B149359">
            <v>6635079791</v>
          </cell>
        </row>
        <row r="149360">
          <cell r="B149360">
            <v>7363745529</v>
          </cell>
        </row>
        <row r="149361">
          <cell r="B149361">
            <v>7418415703</v>
          </cell>
        </row>
        <row r="149362">
          <cell r="B149362">
            <v>6635079792</v>
          </cell>
        </row>
        <row r="149363">
          <cell r="B149363">
            <v>7363745530</v>
          </cell>
        </row>
        <row r="149364">
          <cell r="B149364">
            <v>6401448104</v>
          </cell>
        </row>
        <row r="149365">
          <cell r="B149365">
            <v>443452571</v>
          </cell>
        </row>
        <row r="149366">
          <cell r="B149366">
            <v>2650885936</v>
          </cell>
        </row>
        <row r="149367">
          <cell r="B149367">
            <v>1155350349</v>
          </cell>
        </row>
        <row r="149368">
          <cell r="A149368" t="str">
            <v>Байшешек</v>
          </cell>
          <cell r="B149368">
            <v>3788894160</v>
          </cell>
        </row>
        <row r="149369">
          <cell r="B149369">
            <v>2650885977</v>
          </cell>
        </row>
        <row r="149370">
          <cell r="A149370" t="str">
            <v>长久路 Changjiu Road</v>
          </cell>
          <cell r="B149370">
            <v>3706092324</v>
          </cell>
        </row>
        <row r="149371">
          <cell r="B149371">
            <v>7363745526</v>
          </cell>
        </row>
        <row r="149372">
          <cell r="B149372">
            <v>6174063266</v>
          </cell>
        </row>
        <row r="149373">
          <cell r="B149373">
            <v>7363745549</v>
          </cell>
        </row>
        <row r="149374">
          <cell r="B149374">
            <v>7363745550</v>
          </cell>
        </row>
        <row r="149375">
          <cell r="B149375">
            <v>1900270632</v>
          </cell>
        </row>
        <row r="149376">
          <cell r="B149376">
            <v>314792415</v>
          </cell>
        </row>
        <row r="149377">
          <cell r="B149377">
            <v>2650870917</v>
          </cell>
        </row>
        <row r="149378">
          <cell r="B149378">
            <v>2660328576</v>
          </cell>
        </row>
        <row r="149379">
          <cell r="B149379">
            <v>2661881649</v>
          </cell>
        </row>
        <row r="149380">
          <cell r="B149380">
            <v>6169940713</v>
          </cell>
        </row>
        <row r="149381">
          <cell r="B149381">
            <v>6169940714</v>
          </cell>
        </row>
        <row r="149382">
          <cell r="B149382">
            <v>6169940715</v>
          </cell>
        </row>
        <row r="149383">
          <cell r="B149383">
            <v>6169940716</v>
          </cell>
        </row>
        <row r="149384">
          <cell r="B149384">
            <v>2468202489</v>
          </cell>
        </row>
        <row r="149385">
          <cell r="B149385">
            <v>2660328562</v>
          </cell>
        </row>
        <row r="149386">
          <cell r="B149386">
            <v>7363745548</v>
          </cell>
        </row>
        <row r="149387">
          <cell r="B149387">
            <v>3887250500</v>
          </cell>
        </row>
        <row r="149388">
          <cell r="B149388">
            <v>2660328559</v>
          </cell>
        </row>
        <row r="149389">
          <cell r="B149389">
            <v>2660328565</v>
          </cell>
        </row>
        <row r="149390">
          <cell r="B149390">
            <v>2660328519</v>
          </cell>
        </row>
        <row r="149391">
          <cell r="B149391">
            <v>5275293683</v>
          </cell>
        </row>
        <row r="149392">
          <cell r="B149392">
            <v>6743569251</v>
          </cell>
        </row>
        <row r="149393">
          <cell r="B149393">
            <v>5275293682</v>
          </cell>
        </row>
        <row r="149394">
          <cell r="B149394">
            <v>6743569254</v>
          </cell>
        </row>
        <row r="149395">
          <cell r="B149395">
            <v>2660328580</v>
          </cell>
        </row>
        <row r="149396">
          <cell r="B149396">
            <v>7363745547</v>
          </cell>
        </row>
        <row r="149397">
          <cell r="B149397">
            <v>443452572</v>
          </cell>
        </row>
        <row r="149398">
          <cell r="B149398">
            <v>2650870904</v>
          </cell>
        </row>
        <row r="149399">
          <cell r="A149399" t="str">
            <v>宽平大桥 Kuanping Bridge</v>
          </cell>
          <cell r="B149399">
            <v>3706094325</v>
          </cell>
        </row>
        <row r="149400">
          <cell r="B149400">
            <v>2650870919</v>
          </cell>
        </row>
        <row r="149401">
          <cell r="A149401" t="str">
            <v>小西沟</v>
          </cell>
          <cell r="B149401">
            <v>5931051594</v>
          </cell>
        </row>
        <row r="149402">
          <cell r="B149402">
            <v>7363745545</v>
          </cell>
        </row>
        <row r="149403">
          <cell r="B149403">
            <v>2650870908</v>
          </cell>
        </row>
        <row r="149404">
          <cell r="B149404">
            <v>7363745546</v>
          </cell>
        </row>
        <row r="149405">
          <cell r="B149405">
            <v>7363745544</v>
          </cell>
        </row>
        <row r="149406">
          <cell r="B149406">
            <v>7363745543</v>
          </cell>
        </row>
        <row r="149407">
          <cell r="B149407">
            <v>7363745542</v>
          </cell>
        </row>
        <row r="149408">
          <cell r="B149408">
            <v>6174062987</v>
          </cell>
        </row>
        <row r="149409">
          <cell r="B149409">
            <v>1390075261</v>
          </cell>
        </row>
        <row r="149410">
          <cell r="B149410">
            <v>7363745541</v>
          </cell>
        </row>
        <row r="149411">
          <cell r="B149411">
            <v>7363745540</v>
          </cell>
        </row>
        <row r="149412">
          <cell r="B149412">
            <v>6635079822</v>
          </cell>
        </row>
        <row r="149413">
          <cell r="B149413">
            <v>6635079777</v>
          </cell>
        </row>
        <row r="149414">
          <cell r="B149414">
            <v>6635079823</v>
          </cell>
        </row>
        <row r="149415">
          <cell r="B149415">
            <v>1155350682</v>
          </cell>
        </row>
        <row r="149416">
          <cell r="B149416">
            <v>6635079776</v>
          </cell>
        </row>
        <row r="149417">
          <cell r="B149417">
            <v>242471220</v>
          </cell>
        </row>
        <row r="149418">
          <cell r="B149418">
            <v>2654470301</v>
          </cell>
        </row>
        <row r="149419">
          <cell r="B149419">
            <v>6635079775</v>
          </cell>
        </row>
        <row r="149420">
          <cell r="B149420">
            <v>6635079774</v>
          </cell>
        </row>
        <row r="149421">
          <cell r="B149421">
            <v>6635079769</v>
          </cell>
        </row>
        <row r="149422">
          <cell r="B149422">
            <v>2654470276</v>
          </cell>
        </row>
        <row r="149423">
          <cell r="B149423">
            <v>6635079773</v>
          </cell>
        </row>
        <row r="149424">
          <cell r="B149424">
            <v>2650885967</v>
          </cell>
        </row>
        <row r="149425">
          <cell r="B149425">
            <v>6635079770</v>
          </cell>
        </row>
        <row r="149426">
          <cell r="B149426">
            <v>6635079772</v>
          </cell>
        </row>
        <row r="149427">
          <cell r="A149427" t="str">
            <v>宽平桥</v>
          </cell>
          <cell r="B149427">
            <v>6521283133</v>
          </cell>
        </row>
        <row r="149428">
          <cell r="A149428" t="str">
            <v>宽平桥</v>
          </cell>
          <cell r="B149428">
            <v>6521283132</v>
          </cell>
        </row>
        <row r="149429">
          <cell r="B149429">
            <v>6635079771</v>
          </cell>
        </row>
        <row r="149430">
          <cell r="A149430" t="str">
            <v>宽平桥</v>
          </cell>
          <cell r="B149430">
            <v>2023044228</v>
          </cell>
        </row>
        <row r="149431">
          <cell r="B149431">
            <v>6635079768</v>
          </cell>
        </row>
        <row r="149432">
          <cell r="B149432">
            <v>2650885956</v>
          </cell>
        </row>
        <row r="149433">
          <cell r="B149433">
            <v>6635079767</v>
          </cell>
        </row>
        <row r="149434">
          <cell r="B149434">
            <v>2654721470</v>
          </cell>
        </row>
        <row r="149435">
          <cell r="B149435">
            <v>2654721474</v>
          </cell>
        </row>
        <row r="149436">
          <cell r="B149436">
            <v>2316217893</v>
          </cell>
        </row>
        <row r="149437">
          <cell r="B149437">
            <v>6635079821</v>
          </cell>
        </row>
        <row r="149438">
          <cell r="B149438">
            <v>443452586</v>
          </cell>
        </row>
        <row r="149439">
          <cell r="B149439">
            <v>6635079820</v>
          </cell>
        </row>
        <row r="149440">
          <cell r="B149440">
            <v>2316217881</v>
          </cell>
        </row>
        <row r="149441">
          <cell r="B149441">
            <v>6635079819</v>
          </cell>
        </row>
        <row r="149442">
          <cell r="B149442">
            <v>6635079824</v>
          </cell>
        </row>
        <row r="149443">
          <cell r="B149443">
            <v>6635079818</v>
          </cell>
        </row>
        <row r="149444">
          <cell r="B149444">
            <v>2650885963</v>
          </cell>
        </row>
        <row r="149445">
          <cell r="B149445">
            <v>6635079817</v>
          </cell>
        </row>
        <row r="149446">
          <cell r="B149446">
            <v>442570076</v>
          </cell>
        </row>
        <row r="149447">
          <cell r="B149447">
            <v>2659584585</v>
          </cell>
        </row>
        <row r="149448">
          <cell r="B149448">
            <v>241843104</v>
          </cell>
        </row>
        <row r="149449">
          <cell r="B149449">
            <v>6635079825</v>
          </cell>
        </row>
        <row r="149450">
          <cell r="B149450">
            <v>2452112487</v>
          </cell>
        </row>
        <row r="149451">
          <cell r="B149451">
            <v>2659584565</v>
          </cell>
        </row>
        <row r="149452">
          <cell r="B149452">
            <v>2659584556</v>
          </cell>
        </row>
        <row r="149453">
          <cell r="B149453">
            <v>2452112478</v>
          </cell>
        </row>
        <row r="149454">
          <cell r="B149454">
            <v>2650885955</v>
          </cell>
        </row>
        <row r="149455">
          <cell r="B149455">
            <v>2659584564</v>
          </cell>
        </row>
        <row r="149456">
          <cell r="B149456">
            <v>6635079816</v>
          </cell>
        </row>
        <row r="149457">
          <cell r="B149457">
            <v>6635079815</v>
          </cell>
        </row>
        <row r="149458">
          <cell r="B149458">
            <v>443452584</v>
          </cell>
        </row>
        <row r="149459">
          <cell r="A149459" t="str">
            <v>海口路</v>
          </cell>
          <cell r="B149459">
            <v>6661071078</v>
          </cell>
        </row>
        <row r="149460">
          <cell r="A149460" t="str">
            <v>海口路</v>
          </cell>
          <cell r="B149460">
            <v>7255925344</v>
          </cell>
        </row>
        <row r="149461">
          <cell r="A149461" t="str">
            <v>海口路</v>
          </cell>
          <cell r="B149461">
            <v>2429288746</v>
          </cell>
        </row>
        <row r="149462">
          <cell r="B149462">
            <v>6635079814</v>
          </cell>
        </row>
        <row r="149463">
          <cell r="B149463">
            <v>6542345070</v>
          </cell>
        </row>
        <row r="149464">
          <cell r="B149464">
            <v>6542345072</v>
          </cell>
        </row>
        <row r="149465">
          <cell r="B149465">
            <v>2650908633</v>
          </cell>
        </row>
        <row r="149466">
          <cell r="B149466">
            <v>6635079813</v>
          </cell>
        </row>
        <row r="149467">
          <cell r="B149467">
            <v>6635079763</v>
          </cell>
        </row>
        <row r="149468">
          <cell r="B149468">
            <v>6635079812</v>
          </cell>
        </row>
        <row r="149469">
          <cell r="B149469">
            <v>6635079764</v>
          </cell>
        </row>
        <row r="149470">
          <cell r="B149470">
            <v>7457812150</v>
          </cell>
        </row>
        <row r="149471">
          <cell r="B149471">
            <v>6635079798</v>
          </cell>
        </row>
        <row r="149472">
          <cell r="B149472">
            <v>6635079811</v>
          </cell>
        </row>
        <row r="149473">
          <cell r="B149473">
            <v>2650914444</v>
          </cell>
        </row>
        <row r="149474">
          <cell r="B149474">
            <v>6635079765</v>
          </cell>
        </row>
        <row r="149475">
          <cell r="B149475">
            <v>7457812151</v>
          </cell>
        </row>
        <row r="149476">
          <cell r="B149476">
            <v>8002148670</v>
          </cell>
        </row>
        <row r="149477">
          <cell r="B149477">
            <v>2650885948</v>
          </cell>
        </row>
        <row r="149478">
          <cell r="B149478">
            <v>7363745525</v>
          </cell>
        </row>
        <row r="149479">
          <cell r="B149479">
            <v>6635079797</v>
          </cell>
        </row>
        <row r="149480">
          <cell r="B149480">
            <v>6542385958</v>
          </cell>
        </row>
        <row r="149481">
          <cell r="B149481">
            <v>6635079766</v>
          </cell>
        </row>
        <row r="149482">
          <cell r="B149482">
            <v>2452112491</v>
          </cell>
        </row>
        <row r="149483">
          <cell r="B149483">
            <v>6635079810</v>
          </cell>
        </row>
        <row r="149484">
          <cell r="B149484">
            <v>2659584573</v>
          </cell>
        </row>
        <row r="149485">
          <cell r="B149485">
            <v>6542404108</v>
          </cell>
        </row>
        <row r="149486">
          <cell r="B149486">
            <v>6174063339</v>
          </cell>
        </row>
        <row r="149487">
          <cell r="B149487">
            <v>2650885970</v>
          </cell>
        </row>
        <row r="149488">
          <cell r="B149488">
            <v>6635079796</v>
          </cell>
        </row>
        <row r="149489">
          <cell r="B149489">
            <v>7555579438</v>
          </cell>
        </row>
        <row r="149490">
          <cell r="B149490">
            <v>6635076354</v>
          </cell>
        </row>
        <row r="149491">
          <cell r="B149491">
            <v>6635079795</v>
          </cell>
        </row>
        <row r="149492">
          <cell r="B149492">
            <v>2452112485</v>
          </cell>
        </row>
        <row r="149493">
          <cell r="B149493">
            <v>2650914446</v>
          </cell>
        </row>
        <row r="149494">
          <cell r="B149494">
            <v>2650914450</v>
          </cell>
        </row>
        <row r="149495">
          <cell r="A149495" t="str">
            <v>湖西路 Huxi Road</v>
          </cell>
          <cell r="B149495">
            <v>3706092323</v>
          </cell>
        </row>
        <row r="149496">
          <cell r="B149496">
            <v>7457812149</v>
          </cell>
        </row>
        <row r="149497">
          <cell r="B149497">
            <v>7363745532</v>
          </cell>
        </row>
        <row r="149498">
          <cell r="B149498">
            <v>6635079794</v>
          </cell>
        </row>
        <row r="149499">
          <cell r="A149499" t="str">
            <v>东北师大</v>
          </cell>
          <cell r="B149499">
            <v>3262829187</v>
          </cell>
        </row>
        <row r="149500">
          <cell r="B149500">
            <v>2843792314</v>
          </cell>
        </row>
        <row r="149501">
          <cell r="A149501" t="str">
            <v>东北师大</v>
          </cell>
          <cell r="B149501">
            <v>6520150653</v>
          </cell>
        </row>
        <row r="149502">
          <cell r="B149502">
            <v>6635079793</v>
          </cell>
        </row>
        <row r="149503">
          <cell r="B149503">
            <v>2650885945</v>
          </cell>
        </row>
        <row r="149504">
          <cell r="B149504">
            <v>443452712</v>
          </cell>
        </row>
        <row r="149505">
          <cell r="B149505">
            <v>7363745533</v>
          </cell>
        </row>
        <row r="149506">
          <cell r="B149506">
            <v>7363745539</v>
          </cell>
        </row>
        <row r="149507">
          <cell r="B149507">
            <v>6635079806</v>
          </cell>
        </row>
        <row r="149508">
          <cell r="B149508">
            <v>2650919214</v>
          </cell>
        </row>
        <row r="149509">
          <cell r="B149509">
            <v>7457812148</v>
          </cell>
        </row>
        <row r="149510">
          <cell r="B149510">
            <v>7363745538</v>
          </cell>
        </row>
        <row r="149511">
          <cell r="B149511">
            <v>6542404135</v>
          </cell>
        </row>
        <row r="149512">
          <cell r="B149512">
            <v>6542385957</v>
          </cell>
        </row>
        <row r="149513">
          <cell r="B149513">
            <v>6635079805</v>
          </cell>
        </row>
        <row r="149514">
          <cell r="B149514">
            <v>2650914460</v>
          </cell>
        </row>
        <row r="149515">
          <cell r="B149515">
            <v>2659584579</v>
          </cell>
        </row>
        <row r="149516">
          <cell r="B149516">
            <v>6635079804</v>
          </cell>
        </row>
        <row r="149517">
          <cell r="B149517">
            <v>7363745536</v>
          </cell>
        </row>
        <row r="149518">
          <cell r="B149518">
            <v>7363745537</v>
          </cell>
        </row>
        <row r="149519">
          <cell r="B149519">
            <v>7363745535</v>
          </cell>
        </row>
        <row r="149520">
          <cell r="B149520">
            <v>6542345048</v>
          </cell>
        </row>
        <row r="149521">
          <cell r="B149521">
            <v>7363745534</v>
          </cell>
        </row>
        <row r="149522">
          <cell r="B149522">
            <v>6542345055</v>
          </cell>
        </row>
        <row r="149523">
          <cell r="B149523">
            <v>6635079803</v>
          </cell>
        </row>
        <row r="149524">
          <cell r="B149524">
            <v>6635079802</v>
          </cell>
        </row>
        <row r="149525">
          <cell r="B149525">
            <v>6635079807</v>
          </cell>
        </row>
        <row r="149526">
          <cell r="B149526">
            <v>7066514248</v>
          </cell>
        </row>
        <row r="149527">
          <cell r="B149527">
            <v>6635079808</v>
          </cell>
        </row>
        <row r="149528">
          <cell r="B149528">
            <v>6542404156</v>
          </cell>
        </row>
        <row r="149529">
          <cell r="B149529">
            <v>6635079801</v>
          </cell>
        </row>
        <row r="149530">
          <cell r="B149530">
            <v>7066513516</v>
          </cell>
        </row>
        <row r="149531">
          <cell r="A149531" t="str">
            <v>西山线路所</v>
          </cell>
          <cell r="B149531">
            <v>1390075300</v>
          </cell>
        </row>
        <row r="149532">
          <cell r="B149532">
            <v>6635079809</v>
          </cell>
        </row>
        <row r="149533">
          <cell r="A149533" t="str">
            <v>迎春路 Yingchun Road</v>
          </cell>
          <cell r="B149533">
            <v>3706248599</v>
          </cell>
        </row>
        <row r="149534">
          <cell r="B149534">
            <v>7066514269</v>
          </cell>
        </row>
        <row r="149535">
          <cell r="B149535">
            <v>2654462165</v>
          </cell>
        </row>
        <row r="149536">
          <cell r="B149536">
            <v>1900271179</v>
          </cell>
        </row>
        <row r="149537">
          <cell r="B149537">
            <v>7066512999</v>
          </cell>
        </row>
        <row r="149538">
          <cell r="B149538">
            <v>443452711</v>
          </cell>
        </row>
        <row r="149539">
          <cell r="B149539">
            <v>6542348390</v>
          </cell>
        </row>
        <row r="149540">
          <cell r="B149540">
            <v>7066511169</v>
          </cell>
        </row>
        <row r="149541">
          <cell r="B149541">
            <v>7066514073</v>
          </cell>
        </row>
        <row r="149542">
          <cell r="B149542">
            <v>7066513085</v>
          </cell>
        </row>
        <row r="149543">
          <cell r="B149543">
            <v>7066514787</v>
          </cell>
        </row>
        <row r="149544">
          <cell r="A149544" t="str">
            <v>西山线路所</v>
          </cell>
          <cell r="B149544">
            <v>8087750781</v>
          </cell>
        </row>
        <row r="149545">
          <cell r="B149545">
            <v>2654721476</v>
          </cell>
        </row>
        <row r="149546">
          <cell r="B149546">
            <v>7066515372</v>
          </cell>
        </row>
        <row r="149547">
          <cell r="B149547">
            <v>2843792315</v>
          </cell>
        </row>
        <row r="149548">
          <cell r="B149548">
            <v>6635079826</v>
          </cell>
        </row>
        <row r="149549">
          <cell r="B149549">
            <v>2654539356</v>
          </cell>
        </row>
        <row r="149550">
          <cell r="B149550">
            <v>2654462120</v>
          </cell>
        </row>
        <row r="149551">
          <cell r="B149551">
            <v>7066514497</v>
          </cell>
        </row>
        <row r="149552">
          <cell r="B149552">
            <v>2659584551</v>
          </cell>
        </row>
        <row r="149553">
          <cell r="B149553">
            <v>7066515095</v>
          </cell>
        </row>
        <row r="149554">
          <cell r="B149554">
            <v>6542404138</v>
          </cell>
        </row>
        <row r="149555">
          <cell r="B149555">
            <v>2654470290</v>
          </cell>
        </row>
        <row r="149556">
          <cell r="B149556">
            <v>2650879501</v>
          </cell>
        </row>
        <row r="149557">
          <cell r="B149557">
            <v>6542385955</v>
          </cell>
        </row>
        <row r="149558">
          <cell r="B149558">
            <v>7066511146</v>
          </cell>
        </row>
        <row r="149559">
          <cell r="B149559">
            <v>2654462036</v>
          </cell>
        </row>
        <row r="149560">
          <cell r="B149560">
            <v>6542404147</v>
          </cell>
        </row>
        <row r="149561">
          <cell r="B149561">
            <v>2654470286</v>
          </cell>
        </row>
        <row r="149562">
          <cell r="B149562">
            <v>7066515182</v>
          </cell>
        </row>
        <row r="149563">
          <cell r="B149563">
            <v>2659584558</v>
          </cell>
        </row>
        <row r="149564">
          <cell r="B149564">
            <v>2654462124</v>
          </cell>
        </row>
        <row r="149565">
          <cell r="B149565">
            <v>2654462095</v>
          </cell>
        </row>
        <row r="149566">
          <cell r="B149566">
            <v>2654539347</v>
          </cell>
        </row>
        <row r="149567">
          <cell r="B149567">
            <v>2650879528</v>
          </cell>
        </row>
        <row r="149568">
          <cell r="B149568">
            <v>7066503133</v>
          </cell>
        </row>
        <row r="149569">
          <cell r="B149569">
            <v>2654462147</v>
          </cell>
        </row>
        <row r="149570">
          <cell r="B149570">
            <v>2659584567</v>
          </cell>
        </row>
        <row r="149571">
          <cell r="B149571">
            <v>7066511774</v>
          </cell>
        </row>
        <row r="149572">
          <cell r="B149572">
            <v>2654462108</v>
          </cell>
        </row>
        <row r="149573">
          <cell r="B149573">
            <v>7066514553</v>
          </cell>
        </row>
        <row r="149574">
          <cell r="B149574">
            <v>2654462115</v>
          </cell>
        </row>
        <row r="149575">
          <cell r="B149575">
            <v>2654501711</v>
          </cell>
        </row>
        <row r="149576">
          <cell r="B149576">
            <v>7066514665</v>
          </cell>
        </row>
        <row r="149577">
          <cell r="B149577">
            <v>7066511761</v>
          </cell>
        </row>
        <row r="149578">
          <cell r="B149578">
            <v>2654501699</v>
          </cell>
        </row>
        <row r="149579">
          <cell r="B149579">
            <v>7066514271</v>
          </cell>
        </row>
        <row r="149580">
          <cell r="B149580">
            <v>2654710991</v>
          </cell>
        </row>
        <row r="149581">
          <cell r="A149581" t="str">
            <v>木材场</v>
          </cell>
          <cell r="B149581">
            <v>4676485670</v>
          </cell>
        </row>
        <row r="149582">
          <cell r="B149582">
            <v>241843105</v>
          </cell>
        </row>
        <row r="149583">
          <cell r="B149583">
            <v>6174062598</v>
          </cell>
        </row>
        <row r="149584">
          <cell r="B149584">
            <v>6635079755</v>
          </cell>
        </row>
        <row r="149585">
          <cell r="B149585">
            <v>2654711004</v>
          </cell>
        </row>
        <row r="149586">
          <cell r="B149586">
            <v>7363745524</v>
          </cell>
        </row>
        <row r="149587">
          <cell r="B149587">
            <v>6635079828</v>
          </cell>
        </row>
        <row r="149588">
          <cell r="B149588">
            <v>1900270614</v>
          </cell>
        </row>
        <row r="149589">
          <cell r="B149589">
            <v>2654462138</v>
          </cell>
        </row>
        <row r="149590">
          <cell r="B149590">
            <v>6767472541</v>
          </cell>
        </row>
        <row r="149591">
          <cell r="B149591">
            <v>6767470614</v>
          </cell>
        </row>
        <row r="149592">
          <cell r="B149592">
            <v>6635079827</v>
          </cell>
        </row>
        <row r="149593">
          <cell r="B149593">
            <v>2654710990</v>
          </cell>
        </row>
        <row r="149594">
          <cell r="B149594">
            <v>2650879472</v>
          </cell>
        </row>
        <row r="149595">
          <cell r="B149595">
            <v>2654710985</v>
          </cell>
        </row>
        <row r="149596">
          <cell r="B149596">
            <v>6533455812</v>
          </cell>
        </row>
        <row r="149597">
          <cell r="B149597">
            <v>6635079754</v>
          </cell>
        </row>
        <row r="149598">
          <cell r="B149598">
            <v>314793045</v>
          </cell>
        </row>
        <row r="149599">
          <cell r="B149599">
            <v>2654711010</v>
          </cell>
        </row>
        <row r="149600">
          <cell r="B149600">
            <v>2654710995</v>
          </cell>
        </row>
        <row r="149601">
          <cell r="B149601">
            <v>6533455813</v>
          </cell>
        </row>
        <row r="149602">
          <cell r="A149602" t="str">
            <v>长影 Changying</v>
          </cell>
          <cell r="B149602">
            <v>3706092322</v>
          </cell>
        </row>
        <row r="149603">
          <cell r="B149603">
            <v>2654534148</v>
          </cell>
        </row>
        <row r="149604">
          <cell r="B149604">
            <v>2654711000</v>
          </cell>
        </row>
        <row r="149605">
          <cell r="B149605">
            <v>2654534135</v>
          </cell>
        </row>
        <row r="149606">
          <cell r="B149606">
            <v>2654625628</v>
          </cell>
        </row>
        <row r="149607">
          <cell r="B149607">
            <v>2654534109</v>
          </cell>
        </row>
        <row r="149608">
          <cell r="B149608">
            <v>2654447548</v>
          </cell>
        </row>
        <row r="149609">
          <cell r="B149609">
            <v>2654534119</v>
          </cell>
        </row>
        <row r="149610">
          <cell r="B149610">
            <v>2843792316</v>
          </cell>
        </row>
        <row r="149611">
          <cell r="B149611">
            <v>2654447543</v>
          </cell>
        </row>
        <row r="149612">
          <cell r="B149612">
            <v>2654534113</v>
          </cell>
        </row>
        <row r="149613">
          <cell r="B149613">
            <v>2654694741</v>
          </cell>
        </row>
        <row r="149614">
          <cell r="B149614">
            <v>2654534115</v>
          </cell>
        </row>
        <row r="149615">
          <cell r="B149615">
            <v>6635079762</v>
          </cell>
        </row>
        <row r="149616">
          <cell r="B149616">
            <v>2654534112</v>
          </cell>
        </row>
        <row r="149617">
          <cell r="B149617">
            <v>242471221</v>
          </cell>
        </row>
        <row r="149618">
          <cell r="B149618">
            <v>6635079761</v>
          </cell>
        </row>
        <row r="149619">
          <cell r="B149619">
            <v>2654694699</v>
          </cell>
        </row>
        <row r="149620">
          <cell r="B149620">
            <v>6635079759</v>
          </cell>
        </row>
        <row r="149621">
          <cell r="B149621">
            <v>2654710986</v>
          </cell>
        </row>
        <row r="149622">
          <cell r="B149622">
            <v>6635079760</v>
          </cell>
        </row>
        <row r="149623">
          <cell r="B149623">
            <v>2654711007</v>
          </cell>
        </row>
        <row r="149624">
          <cell r="B149624">
            <v>6635079756</v>
          </cell>
        </row>
        <row r="149625">
          <cell r="B149625">
            <v>2654711005</v>
          </cell>
        </row>
        <row r="149626">
          <cell r="B149626">
            <v>2654625634</v>
          </cell>
        </row>
        <row r="149627">
          <cell r="B149627">
            <v>2654694714</v>
          </cell>
        </row>
        <row r="149628">
          <cell r="B149628">
            <v>2654669210</v>
          </cell>
        </row>
        <row r="149629">
          <cell r="B149629">
            <v>6635079758</v>
          </cell>
        </row>
        <row r="149630">
          <cell r="B149630">
            <v>2654625432</v>
          </cell>
        </row>
        <row r="149631">
          <cell r="B149631">
            <v>2654625489</v>
          </cell>
        </row>
        <row r="149632">
          <cell r="B149632">
            <v>7457812145</v>
          </cell>
        </row>
        <row r="149633">
          <cell r="B149633">
            <v>314793323</v>
          </cell>
        </row>
        <row r="149634">
          <cell r="B149634">
            <v>7457812144</v>
          </cell>
        </row>
        <row r="149635">
          <cell r="B149635">
            <v>6174062669</v>
          </cell>
        </row>
        <row r="149636">
          <cell r="B149636">
            <v>2654625413</v>
          </cell>
        </row>
        <row r="149637">
          <cell r="B149637">
            <v>7363745523</v>
          </cell>
        </row>
        <row r="149638">
          <cell r="B149638">
            <v>2654669161</v>
          </cell>
        </row>
        <row r="149639">
          <cell r="B149639">
            <v>241843107</v>
          </cell>
        </row>
        <row r="149640">
          <cell r="B149640">
            <v>6635079757</v>
          </cell>
        </row>
        <row r="149641">
          <cell r="B149641">
            <v>2654669182</v>
          </cell>
        </row>
        <row r="149642">
          <cell r="B149642">
            <v>2654669133</v>
          </cell>
        </row>
        <row r="149643">
          <cell r="B149643">
            <v>6542345034</v>
          </cell>
        </row>
        <row r="149644">
          <cell r="B149644">
            <v>6542345020</v>
          </cell>
        </row>
        <row r="149645">
          <cell r="B149645">
            <v>2654669155</v>
          </cell>
        </row>
        <row r="149646">
          <cell r="B149646">
            <v>2654694724</v>
          </cell>
        </row>
        <row r="149647">
          <cell r="B149647">
            <v>2654625654</v>
          </cell>
        </row>
        <row r="149648">
          <cell r="B149648">
            <v>2654669226</v>
          </cell>
        </row>
        <row r="149649">
          <cell r="B149649">
            <v>2654669239</v>
          </cell>
        </row>
        <row r="149650">
          <cell r="B149650">
            <v>2654669114</v>
          </cell>
        </row>
        <row r="149651">
          <cell r="B149651">
            <v>314793324</v>
          </cell>
        </row>
        <row r="149652">
          <cell r="B149652">
            <v>2654669248</v>
          </cell>
        </row>
        <row r="149653">
          <cell r="B149653">
            <v>2654669068</v>
          </cell>
        </row>
        <row r="149654">
          <cell r="B149654">
            <v>314792942</v>
          </cell>
        </row>
        <row r="149655">
          <cell r="B149655">
            <v>2654669089</v>
          </cell>
        </row>
        <row r="149656">
          <cell r="B149656">
            <v>2654694735</v>
          </cell>
        </row>
        <row r="149657">
          <cell r="B149657">
            <v>2654669222</v>
          </cell>
        </row>
        <row r="149658">
          <cell r="B149658">
            <v>2654669056</v>
          </cell>
        </row>
        <row r="149659">
          <cell r="B149659">
            <v>2654669140</v>
          </cell>
        </row>
        <row r="149660">
          <cell r="B149660">
            <v>2654625715</v>
          </cell>
        </row>
        <row r="149661">
          <cell r="B149661">
            <v>2654678750</v>
          </cell>
        </row>
        <row r="149662">
          <cell r="B149662">
            <v>2654669074</v>
          </cell>
        </row>
        <row r="149663">
          <cell r="B149663">
            <v>2654669079</v>
          </cell>
        </row>
        <row r="149664">
          <cell r="B149664">
            <v>2654669151</v>
          </cell>
        </row>
        <row r="149665">
          <cell r="B149665">
            <v>2654669083</v>
          </cell>
        </row>
        <row r="149666">
          <cell r="B149666">
            <v>2654625560</v>
          </cell>
        </row>
        <row r="149667">
          <cell r="B149667">
            <v>2654625481</v>
          </cell>
        </row>
        <row r="149668">
          <cell r="B149668">
            <v>2654625548</v>
          </cell>
        </row>
        <row r="149669">
          <cell r="B149669">
            <v>2654669123</v>
          </cell>
        </row>
        <row r="149670">
          <cell r="B149670">
            <v>2654625693</v>
          </cell>
        </row>
        <row r="149671">
          <cell r="B149671">
            <v>314793325</v>
          </cell>
        </row>
        <row r="149672">
          <cell r="B149672">
            <v>2654669119</v>
          </cell>
        </row>
        <row r="149673">
          <cell r="B149673">
            <v>2654505228</v>
          </cell>
        </row>
        <row r="149674">
          <cell r="B149674">
            <v>1155350466</v>
          </cell>
        </row>
        <row r="149675">
          <cell r="B149675">
            <v>2654520864</v>
          </cell>
        </row>
        <row r="149676">
          <cell r="B149676">
            <v>2654625685</v>
          </cell>
        </row>
        <row r="149677">
          <cell r="B149677">
            <v>2654625473</v>
          </cell>
        </row>
        <row r="149678">
          <cell r="B149678">
            <v>2654520873</v>
          </cell>
        </row>
        <row r="149679">
          <cell r="B149679">
            <v>6533455811</v>
          </cell>
        </row>
        <row r="149680">
          <cell r="B149680">
            <v>2654625541</v>
          </cell>
        </row>
        <row r="149681">
          <cell r="B149681">
            <v>2654520869</v>
          </cell>
        </row>
        <row r="149682">
          <cell r="B149682">
            <v>2654625731</v>
          </cell>
        </row>
        <row r="149683">
          <cell r="B149683">
            <v>3891071654</v>
          </cell>
        </row>
        <row r="149684">
          <cell r="A149684" t="str">
            <v>双丰</v>
          </cell>
          <cell r="B149684">
            <v>5871203046</v>
          </cell>
        </row>
        <row r="149685">
          <cell r="A149685" t="str">
            <v>双丰</v>
          </cell>
          <cell r="B149685">
            <v>6520538354</v>
          </cell>
        </row>
        <row r="149686">
          <cell r="B149686">
            <v>2843792317</v>
          </cell>
        </row>
        <row r="149687">
          <cell r="B149687">
            <v>2654517573</v>
          </cell>
        </row>
        <row r="149688">
          <cell r="B149688">
            <v>2654625640</v>
          </cell>
        </row>
        <row r="149689">
          <cell r="B149689">
            <v>2654447531</v>
          </cell>
        </row>
        <row r="149690">
          <cell r="B149690">
            <v>2654501705</v>
          </cell>
        </row>
        <row r="149691">
          <cell r="B149691">
            <v>2654625739</v>
          </cell>
        </row>
        <row r="149692">
          <cell r="B149692">
            <v>6542345018</v>
          </cell>
        </row>
        <row r="149693">
          <cell r="B149693">
            <v>6542345021</v>
          </cell>
        </row>
        <row r="149694">
          <cell r="B149694">
            <v>6174063328</v>
          </cell>
        </row>
        <row r="149695">
          <cell r="B149695">
            <v>7363745552</v>
          </cell>
        </row>
        <row r="149696">
          <cell r="B149696">
            <v>2654505231</v>
          </cell>
        </row>
        <row r="149697">
          <cell r="B149697">
            <v>241845261</v>
          </cell>
        </row>
        <row r="149698">
          <cell r="B149698">
            <v>6174063133</v>
          </cell>
        </row>
        <row r="149699">
          <cell r="B149699">
            <v>7363745522</v>
          </cell>
        </row>
        <row r="149700">
          <cell r="B149700">
            <v>3891071655</v>
          </cell>
        </row>
        <row r="149701">
          <cell r="B149701">
            <v>6174063256</v>
          </cell>
        </row>
        <row r="149702">
          <cell r="B149702">
            <v>7363745551</v>
          </cell>
        </row>
        <row r="149703">
          <cell r="B149703">
            <v>6533455815</v>
          </cell>
        </row>
        <row r="149704">
          <cell r="B149704">
            <v>2654534142</v>
          </cell>
        </row>
        <row r="149705">
          <cell r="B149705">
            <v>6533455814</v>
          </cell>
        </row>
        <row r="149706">
          <cell r="B149706">
            <v>242471222</v>
          </cell>
        </row>
        <row r="149707">
          <cell r="A149707" t="str">
            <v>东风大街 Dongfeng Street</v>
          </cell>
          <cell r="B149707">
            <v>3706248600</v>
          </cell>
        </row>
        <row r="149708">
          <cell r="B149708">
            <v>6542345017</v>
          </cell>
        </row>
        <row r="149709">
          <cell r="B149709">
            <v>2843792318</v>
          </cell>
        </row>
        <row r="149710">
          <cell r="B149710">
            <v>6174063205</v>
          </cell>
        </row>
        <row r="149711">
          <cell r="B149711">
            <v>2654534132</v>
          </cell>
        </row>
        <row r="149712">
          <cell r="B149712">
            <v>2654534121</v>
          </cell>
        </row>
        <row r="149713">
          <cell r="B149713">
            <v>7363745521</v>
          </cell>
        </row>
        <row r="149714">
          <cell r="B149714">
            <v>2839364781</v>
          </cell>
        </row>
        <row r="149715">
          <cell r="B149715">
            <v>1897147876</v>
          </cell>
        </row>
        <row r="149716">
          <cell r="B149716">
            <v>6635079833</v>
          </cell>
        </row>
        <row r="149717">
          <cell r="B149717">
            <v>6174063184</v>
          </cell>
        </row>
        <row r="149718">
          <cell r="B149718">
            <v>2654539355</v>
          </cell>
        </row>
        <row r="149719">
          <cell r="B149719">
            <v>7363745553</v>
          </cell>
        </row>
        <row r="149720">
          <cell r="B149720">
            <v>2654534136</v>
          </cell>
        </row>
        <row r="149721">
          <cell r="B149721">
            <v>6635079799</v>
          </cell>
        </row>
        <row r="149722">
          <cell r="B149722">
            <v>6635079835</v>
          </cell>
        </row>
        <row r="149723">
          <cell r="B149723">
            <v>6635079834</v>
          </cell>
        </row>
        <row r="149724">
          <cell r="B149724">
            <v>2654534134</v>
          </cell>
        </row>
        <row r="149725">
          <cell r="B149725">
            <v>6174063277</v>
          </cell>
        </row>
        <row r="149726">
          <cell r="B149726">
            <v>6635079800</v>
          </cell>
        </row>
        <row r="149727">
          <cell r="B149727">
            <v>241843108</v>
          </cell>
        </row>
        <row r="149728">
          <cell r="B149728">
            <v>7363745520</v>
          </cell>
        </row>
        <row r="149729">
          <cell r="B149729">
            <v>2070880379</v>
          </cell>
        </row>
        <row r="149730">
          <cell r="B149730">
            <v>6635079832</v>
          </cell>
        </row>
        <row r="149731">
          <cell r="B149731">
            <v>2654556957</v>
          </cell>
        </row>
        <row r="149732">
          <cell r="B149732">
            <v>2654556933</v>
          </cell>
        </row>
        <row r="149733">
          <cell r="B149733">
            <v>2659579852</v>
          </cell>
        </row>
        <row r="149734">
          <cell r="B149734">
            <v>241845259</v>
          </cell>
        </row>
        <row r="149735">
          <cell r="B149735">
            <v>2654556915</v>
          </cell>
        </row>
        <row r="149736">
          <cell r="B149736">
            <v>2659579844</v>
          </cell>
        </row>
        <row r="149737">
          <cell r="B149737">
            <v>2659579842</v>
          </cell>
        </row>
        <row r="149738">
          <cell r="B149738">
            <v>2654556818</v>
          </cell>
        </row>
        <row r="149739">
          <cell r="B149739">
            <v>2654556857</v>
          </cell>
        </row>
        <row r="149740">
          <cell r="B149740">
            <v>6635079683</v>
          </cell>
        </row>
        <row r="149741">
          <cell r="B149741">
            <v>1155350849</v>
          </cell>
        </row>
        <row r="149742">
          <cell r="B149742">
            <v>2654556975</v>
          </cell>
        </row>
        <row r="149743">
          <cell r="B149743">
            <v>6635079684</v>
          </cell>
        </row>
        <row r="149744">
          <cell r="B149744">
            <v>2654556902</v>
          </cell>
        </row>
        <row r="149745">
          <cell r="B149745">
            <v>6635079685</v>
          </cell>
        </row>
        <row r="149746">
          <cell r="B149746">
            <v>2654556991</v>
          </cell>
        </row>
        <row r="149747">
          <cell r="B149747">
            <v>6635079686</v>
          </cell>
        </row>
        <row r="149748">
          <cell r="B149748">
            <v>2654556835</v>
          </cell>
        </row>
        <row r="149749">
          <cell r="B149749">
            <v>2654517202</v>
          </cell>
        </row>
        <row r="149750">
          <cell r="B149750">
            <v>437980976</v>
          </cell>
        </row>
        <row r="149751">
          <cell r="B149751">
            <v>2654568834</v>
          </cell>
        </row>
        <row r="149752">
          <cell r="B149752">
            <v>6635079711</v>
          </cell>
        </row>
        <row r="149753">
          <cell r="B149753">
            <v>6635079687</v>
          </cell>
        </row>
        <row r="149754">
          <cell r="B149754">
            <v>2654556823</v>
          </cell>
        </row>
        <row r="149755">
          <cell r="B149755">
            <v>6635079688</v>
          </cell>
        </row>
        <row r="149756">
          <cell r="B149756">
            <v>314793089</v>
          </cell>
        </row>
        <row r="149757">
          <cell r="B149757">
            <v>2654556994</v>
          </cell>
        </row>
        <row r="149758">
          <cell r="B149758">
            <v>6635079689</v>
          </cell>
        </row>
        <row r="149759">
          <cell r="B149759">
            <v>2654568840</v>
          </cell>
        </row>
        <row r="149760">
          <cell r="A149760" t="str">
            <v>湖西桥</v>
          </cell>
          <cell r="B149760">
            <v>6521283126</v>
          </cell>
        </row>
        <row r="149761">
          <cell r="A149761" t="str">
            <v>湖西桥</v>
          </cell>
          <cell r="B149761">
            <v>6521283125</v>
          </cell>
        </row>
        <row r="149762">
          <cell r="B149762">
            <v>2843792319</v>
          </cell>
        </row>
        <row r="149763">
          <cell r="A149763" t="str">
            <v>湖西桥</v>
          </cell>
          <cell r="B149763">
            <v>2023044210</v>
          </cell>
        </row>
        <row r="149764">
          <cell r="B149764">
            <v>2654556910</v>
          </cell>
        </row>
        <row r="149765">
          <cell r="B149765">
            <v>6635079690</v>
          </cell>
        </row>
        <row r="149766">
          <cell r="B149766">
            <v>2839364782</v>
          </cell>
        </row>
        <row r="149767">
          <cell r="B149767">
            <v>2654737177</v>
          </cell>
        </row>
        <row r="149768">
          <cell r="B149768">
            <v>6635079691</v>
          </cell>
        </row>
        <row r="149769">
          <cell r="B149769">
            <v>2659579846</v>
          </cell>
        </row>
        <row r="149770">
          <cell r="B149770">
            <v>2658269137</v>
          </cell>
        </row>
        <row r="149771">
          <cell r="A149771" t="str">
            <v>工农大路</v>
          </cell>
          <cell r="B149771">
            <v>3706092319</v>
          </cell>
        </row>
        <row r="149772">
          <cell r="B149772">
            <v>6635079692</v>
          </cell>
        </row>
        <row r="149773">
          <cell r="B149773">
            <v>2654556943</v>
          </cell>
        </row>
        <row r="149774">
          <cell r="B149774">
            <v>2658269062</v>
          </cell>
        </row>
        <row r="149775">
          <cell r="B149775">
            <v>6635079830</v>
          </cell>
        </row>
        <row r="149776">
          <cell r="B149776">
            <v>6767468826</v>
          </cell>
        </row>
        <row r="149777">
          <cell r="B149777">
            <v>2658269310</v>
          </cell>
        </row>
        <row r="149778">
          <cell r="B149778">
            <v>6635079693</v>
          </cell>
        </row>
        <row r="149779">
          <cell r="B149779">
            <v>6767470686</v>
          </cell>
        </row>
        <row r="149780">
          <cell r="B149780">
            <v>6767469932</v>
          </cell>
        </row>
        <row r="149781">
          <cell r="B149781">
            <v>6767471858</v>
          </cell>
        </row>
        <row r="149782">
          <cell r="B149782">
            <v>2658268966</v>
          </cell>
        </row>
        <row r="149783">
          <cell r="B149783">
            <v>6767470997</v>
          </cell>
        </row>
        <row r="149784">
          <cell r="B149784">
            <v>7784125442</v>
          </cell>
        </row>
        <row r="149785">
          <cell r="B149785">
            <v>6767467994</v>
          </cell>
        </row>
        <row r="149786">
          <cell r="B149786">
            <v>2659579884</v>
          </cell>
        </row>
        <row r="149787">
          <cell r="B149787">
            <v>6767469140</v>
          </cell>
        </row>
        <row r="149788">
          <cell r="B149788">
            <v>6767469273</v>
          </cell>
        </row>
        <row r="149789">
          <cell r="B149789">
            <v>6767471191</v>
          </cell>
        </row>
        <row r="149790">
          <cell r="B149790">
            <v>6635079694</v>
          </cell>
        </row>
        <row r="149791">
          <cell r="B149791">
            <v>2654556907</v>
          </cell>
        </row>
        <row r="149792">
          <cell r="B149792">
            <v>2658269069</v>
          </cell>
        </row>
        <row r="149793">
          <cell r="B149793">
            <v>2658268961</v>
          </cell>
        </row>
        <row r="149794">
          <cell r="B149794">
            <v>6635079695</v>
          </cell>
        </row>
        <row r="149795">
          <cell r="B149795">
            <v>2654561452</v>
          </cell>
        </row>
        <row r="149796">
          <cell r="B149796">
            <v>314793018</v>
          </cell>
        </row>
        <row r="149797">
          <cell r="B149797">
            <v>443451156</v>
          </cell>
        </row>
        <row r="149798">
          <cell r="B149798">
            <v>7869441827</v>
          </cell>
        </row>
        <row r="149799">
          <cell r="B149799">
            <v>6635079696</v>
          </cell>
        </row>
        <row r="149800">
          <cell r="B149800">
            <v>2658268933</v>
          </cell>
        </row>
        <row r="149801">
          <cell r="B149801">
            <v>7363745554</v>
          </cell>
        </row>
        <row r="149802">
          <cell r="B149802">
            <v>6174063112</v>
          </cell>
        </row>
        <row r="149803">
          <cell r="B149803">
            <v>7869441826</v>
          </cell>
        </row>
        <row r="149804">
          <cell r="B149804">
            <v>2658269330</v>
          </cell>
        </row>
        <row r="149805">
          <cell r="B149805">
            <v>6635079829</v>
          </cell>
        </row>
        <row r="149806">
          <cell r="B149806">
            <v>7555579437</v>
          </cell>
        </row>
        <row r="149807">
          <cell r="B149807">
            <v>2658268968</v>
          </cell>
        </row>
        <row r="149808">
          <cell r="B149808">
            <v>2658269158</v>
          </cell>
        </row>
        <row r="149809">
          <cell r="B149809">
            <v>6635079697</v>
          </cell>
        </row>
        <row r="149810">
          <cell r="B149810">
            <v>242471223</v>
          </cell>
        </row>
        <row r="149811">
          <cell r="B149811">
            <v>314793010</v>
          </cell>
        </row>
        <row r="149812">
          <cell r="B149812">
            <v>6635079698</v>
          </cell>
        </row>
        <row r="149813">
          <cell r="B149813">
            <v>2658268922</v>
          </cell>
        </row>
        <row r="149814">
          <cell r="B149814">
            <v>2654561468</v>
          </cell>
        </row>
        <row r="149815">
          <cell r="B149815">
            <v>2658268924</v>
          </cell>
        </row>
        <row r="149816">
          <cell r="B149816">
            <v>7555579436</v>
          </cell>
        </row>
        <row r="149817">
          <cell r="B149817">
            <v>6635079699</v>
          </cell>
        </row>
        <row r="149818">
          <cell r="B149818">
            <v>6635079700</v>
          </cell>
        </row>
        <row r="149819">
          <cell r="B149819">
            <v>6174062942</v>
          </cell>
        </row>
        <row r="149820">
          <cell r="B149820">
            <v>7869441825</v>
          </cell>
        </row>
        <row r="149821">
          <cell r="B149821">
            <v>2654737178</v>
          </cell>
        </row>
        <row r="149822">
          <cell r="B149822">
            <v>2659579858</v>
          </cell>
        </row>
        <row r="149823">
          <cell r="B149823">
            <v>7363745555</v>
          </cell>
        </row>
        <row r="149824">
          <cell r="B149824">
            <v>2658268977</v>
          </cell>
        </row>
        <row r="149825">
          <cell r="B149825">
            <v>6635079701</v>
          </cell>
        </row>
        <row r="149826">
          <cell r="B149826">
            <v>6401448109</v>
          </cell>
        </row>
        <row r="149827">
          <cell r="B149827">
            <v>7869441824</v>
          </cell>
        </row>
        <row r="149828">
          <cell r="B149828">
            <v>2654737171</v>
          </cell>
        </row>
        <row r="149829">
          <cell r="B149829">
            <v>2658269219</v>
          </cell>
        </row>
        <row r="149830">
          <cell r="B149830">
            <v>6635079702</v>
          </cell>
        </row>
        <row r="149831">
          <cell r="B149831">
            <v>2658269239</v>
          </cell>
        </row>
        <row r="149832">
          <cell r="B149832">
            <v>2658269081</v>
          </cell>
        </row>
        <row r="149833">
          <cell r="B149833">
            <v>2843792320</v>
          </cell>
        </row>
        <row r="149834">
          <cell r="B149834">
            <v>7869441823</v>
          </cell>
        </row>
        <row r="149835">
          <cell r="B149835">
            <v>2654737153</v>
          </cell>
        </row>
        <row r="149836">
          <cell r="A149836" t="str">
            <v>白石湖东</v>
          </cell>
          <cell r="B149836">
            <v>7369194519</v>
          </cell>
        </row>
        <row r="149837">
          <cell r="B149837">
            <v>6635079703</v>
          </cell>
        </row>
        <row r="149838">
          <cell r="B149838">
            <v>429416462</v>
          </cell>
        </row>
        <row r="149839">
          <cell r="B149839">
            <v>2658268944</v>
          </cell>
        </row>
        <row r="149840">
          <cell r="B149840">
            <v>7869441822</v>
          </cell>
        </row>
        <row r="149841">
          <cell r="B149841">
            <v>2654561472</v>
          </cell>
        </row>
        <row r="149842">
          <cell r="B149842">
            <v>2654737180</v>
          </cell>
        </row>
        <row r="149843">
          <cell r="B149843">
            <v>2658268998</v>
          </cell>
        </row>
        <row r="149844">
          <cell r="B149844">
            <v>2658225687</v>
          </cell>
        </row>
        <row r="149845">
          <cell r="B149845">
            <v>6635079704</v>
          </cell>
        </row>
        <row r="149846">
          <cell r="B149846">
            <v>2654737147</v>
          </cell>
        </row>
        <row r="149847">
          <cell r="B149847">
            <v>7869441830</v>
          </cell>
        </row>
        <row r="149848">
          <cell r="B149848">
            <v>2839364783</v>
          </cell>
        </row>
        <row r="149849">
          <cell r="B149849">
            <v>2658269191</v>
          </cell>
        </row>
        <row r="149850">
          <cell r="B149850">
            <v>2658269094</v>
          </cell>
        </row>
        <row r="149851">
          <cell r="B149851">
            <v>3887250531</v>
          </cell>
        </row>
        <row r="149852">
          <cell r="B149852">
            <v>7869441821</v>
          </cell>
        </row>
        <row r="149853">
          <cell r="B149853">
            <v>2658268930</v>
          </cell>
        </row>
        <row r="149854">
          <cell r="B149854">
            <v>2658269072</v>
          </cell>
        </row>
        <row r="149855">
          <cell r="B149855">
            <v>6635079705</v>
          </cell>
        </row>
        <row r="149856">
          <cell r="B149856">
            <v>2654744731</v>
          </cell>
        </row>
        <row r="149857">
          <cell r="B149857">
            <v>2658269001</v>
          </cell>
        </row>
        <row r="149858">
          <cell r="B149858">
            <v>429416474</v>
          </cell>
        </row>
        <row r="149859">
          <cell r="B149859">
            <v>2658268935</v>
          </cell>
        </row>
        <row r="149860">
          <cell r="B149860">
            <v>2658269303</v>
          </cell>
        </row>
        <row r="149861">
          <cell r="B149861">
            <v>2658269339</v>
          </cell>
        </row>
        <row r="149862">
          <cell r="B149862">
            <v>7869441820</v>
          </cell>
        </row>
        <row r="149863">
          <cell r="B149863">
            <v>7869441829</v>
          </cell>
        </row>
        <row r="149864">
          <cell r="B149864">
            <v>2658269041</v>
          </cell>
        </row>
        <row r="149865">
          <cell r="B149865">
            <v>2654737164</v>
          </cell>
        </row>
        <row r="149866">
          <cell r="B149866">
            <v>6635079706</v>
          </cell>
        </row>
        <row r="149867">
          <cell r="B149867">
            <v>2654752964</v>
          </cell>
        </row>
        <row r="149868">
          <cell r="B149868">
            <v>2658269116</v>
          </cell>
        </row>
        <row r="149869">
          <cell r="B149869">
            <v>2654737130</v>
          </cell>
        </row>
        <row r="149870">
          <cell r="B149870">
            <v>2658269225</v>
          </cell>
        </row>
        <row r="149871">
          <cell r="B149871">
            <v>7869441819</v>
          </cell>
        </row>
        <row r="149872">
          <cell r="B149872">
            <v>6635079707</v>
          </cell>
        </row>
        <row r="149873">
          <cell r="B149873">
            <v>2654744752</v>
          </cell>
        </row>
        <row r="149874">
          <cell r="B149874">
            <v>7869441818</v>
          </cell>
        </row>
        <row r="149875">
          <cell r="B149875">
            <v>7869441828</v>
          </cell>
        </row>
        <row r="149876">
          <cell r="B149876">
            <v>6401448100</v>
          </cell>
        </row>
        <row r="149877">
          <cell r="B149877">
            <v>6635079708</v>
          </cell>
        </row>
        <row r="149878">
          <cell r="B149878">
            <v>2654625598</v>
          </cell>
        </row>
        <row r="149879">
          <cell r="B149879">
            <v>2654625466</v>
          </cell>
        </row>
        <row r="149880">
          <cell r="B149880">
            <v>7869441817</v>
          </cell>
        </row>
        <row r="149881">
          <cell r="B149881">
            <v>6635079709</v>
          </cell>
        </row>
        <row r="149882">
          <cell r="B149882">
            <v>2654737141</v>
          </cell>
        </row>
        <row r="149883">
          <cell r="B149883">
            <v>2654762015</v>
          </cell>
        </row>
        <row r="149884">
          <cell r="B149884">
            <v>6401448101</v>
          </cell>
        </row>
        <row r="149885">
          <cell r="B149885">
            <v>7869441816</v>
          </cell>
        </row>
        <row r="149886">
          <cell r="B149886">
            <v>6635079710</v>
          </cell>
        </row>
        <row r="149887">
          <cell r="B149887">
            <v>2654762016</v>
          </cell>
        </row>
        <row r="149888">
          <cell r="B149888">
            <v>314792943</v>
          </cell>
        </row>
        <row r="149889">
          <cell r="B149889">
            <v>2654568830</v>
          </cell>
        </row>
        <row r="149890">
          <cell r="B149890">
            <v>2654759255</v>
          </cell>
        </row>
        <row r="149891">
          <cell r="B149891">
            <v>2657318406</v>
          </cell>
        </row>
        <row r="149892">
          <cell r="B149892">
            <v>241844003</v>
          </cell>
        </row>
        <row r="149893">
          <cell r="B149893">
            <v>2839364784</v>
          </cell>
        </row>
        <row r="149894">
          <cell r="B149894">
            <v>2659579877</v>
          </cell>
        </row>
        <row r="149895">
          <cell r="B149895">
            <v>2654761972</v>
          </cell>
        </row>
        <row r="149896">
          <cell r="B149896">
            <v>2839364785</v>
          </cell>
        </row>
        <row r="149897">
          <cell r="B149897">
            <v>2070880530</v>
          </cell>
        </row>
        <row r="149898">
          <cell r="B149898">
            <v>314792944</v>
          </cell>
        </row>
        <row r="149899">
          <cell r="B149899">
            <v>2654762000</v>
          </cell>
        </row>
        <row r="149900">
          <cell r="B149900">
            <v>2654759257</v>
          </cell>
        </row>
        <row r="149901">
          <cell r="B149901">
            <v>241844002</v>
          </cell>
        </row>
        <row r="149902">
          <cell r="B149902">
            <v>2654761999</v>
          </cell>
        </row>
        <row r="149903">
          <cell r="B149903">
            <v>2654625572</v>
          </cell>
        </row>
        <row r="149904">
          <cell r="B149904">
            <v>2654625450</v>
          </cell>
        </row>
        <row r="149905">
          <cell r="B149905">
            <v>2654737175</v>
          </cell>
        </row>
        <row r="149906">
          <cell r="B149906">
            <v>6401448102</v>
          </cell>
        </row>
        <row r="149907">
          <cell r="B149907">
            <v>2654762011</v>
          </cell>
        </row>
        <row r="149908">
          <cell r="B149908">
            <v>2654761980</v>
          </cell>
        </row>
        <row r="149909">
          <cell r="B149909">
            <v>6635079831</v>
          </cell>
        </row>
        <row r="149910">
          <cell r="B149910">
            <v>241843980</v>
          </cell>
        </row>
        <row r="149911">
          <cell r="B149911">
            <v>2659579847</v>
          </cell>
        </row>
        <row r="149912">
          <cell r="B149912">
            <v>2657318420</v>
          </cell>
        </row>
        <row r="149913">
          <cell r="B149913">
            <v>2654761995</v>
          </cell>
        </row>
        <row r="149914">
          <cell r="A149914" t="str">
            <v>乌西</v>
          </cell>
          <cell r="B149914">
            <v>2805929239</v>
          </cell>
        </row>
        <row r="149915">
          <cell r="B149915">
            <v>2654761981</v>
          </cell>
        </row>
        <row r="149916">
          <cell r="B149916">
            <v>6401448103</v>
          </cell>
        </row>
        <row r="149917">
          <cell r="B149917">
            <v>2654625589</v>
          </cell>
        </row>
        <row r="149918">
          <cell r="B149918">
            <v>2654759243</v>
          </cell>
        </row>
        <row r="149919">
          <cell r="B149919">
            <v>2839364786</v>
          </cell>
        </row>
        <row r="149920">
          <cell r="B149920">
            <v>2654812073</v>
          </cell>
        </row>
        <row r="149921">
          <cell r="B149921">
            <v>241845258</v>
          </cell>
        </row>
        <row r="149922">
          <cell r="B149922">
            <v>2658098097</v>
          </cell>
        </row>
        <row r="149923">
          <cell r="B149923">
            <v>6767472336</v>
          </cell>
        </row>
        <row r="149924">
          <cell r="B149924">
            <v>2654517135</v>
          </cell>
        </row>
        <row r="149925">
          <cell r="B149925">
            <v>2658097989</v>
          </cell>
        </row>
        <row r="149926">
          <cell r="B149926">
            <v>314792945</v>
          </cell>
        </row>
        <row r="149927">
          <cell r="B149927">
            <v>2658098006</v>
          </cell>
        </row>
        <row r="149928">
          <cell r="B149928">
            <v>2654737156</v>
          </cell>
        </row>
        <row r="149929">
          <cell r="B149929">
            <v>241843981</v>
          </cell>
        </row>
        <row r="149930">
          <cell r="B149930">
            <v>2654812128</v>
          </cell>
        </row>
        <row r="149931">
          <cell r="B149931">
            <v>2654759260</v>
          </cell>
        </row>
        <row r="149932">
          <cell r="B149932">
            <v>7511449751</v>
          </cell>
        </row>
        <row r="149933">
          <cell r="B149933">
            <v>2658106064</v>
          </cell>
        </row>
        <row r="149934">
          <cell r="B149934">
            <v>2654765184</v>
          </cell>
        </row>
        <row r="149935">
          <cell r="B149935">
            <v>2654812090</v>
          </cell>
        </row>
        <row r="149936">
          <cell r="B149936">
            <v>2658124168</v>
          </cell>
        </row>
        <row r="149937">
          <cell r="B149937">
            <v>2657915331</v>
          </cell>
        </row>
        <row r="149938">
          <cell r="B149938">
            <v>2658124084</v>
          </cell>
        </row>
        <row r="149939">
          <cell r="B149939">
            <v>2658124117</v>
          </cell>
        </row>
        <row r="149940">
          <cell r="B149940">
            <v>6112625438</v>
          </cell>
        </row>
        <row r="149941">
          <cell r="B149941">
            <v>2070880475</v>
          </cell>
        </row>
        <row r="149942">
          <cell r="B149942">
            <v>2839364787</v>
          </cell>
        </row>
        <row r="149943">
          <cell r="B149943">
            <v>2658098060</v>
          </cell>
        </row>
        <row r="149944">
          <cell r="B149944">
            <v>6401448097</v>
          </cell>
        </row>
        <row r="149945">
          <cell r="B149945">
            <v>314792957</v>
          </cell>
        </row>
        <row r="149946">
          <cell r="B149946">
            <v>2654812235</v>
          </cell>
        </row>
        <row r="149947">
          <cell r="B149947">
            <v>7066513988</v>
          </cell>
        </row>
        <row r="149948">
          <cell r="B149948">
            <v>2657318414</v>
          </cell>
        </row>
        <row r="149949">
          <cell r="B149949">
            <v>2658124177</v>
          </cell>
        </row>
        <row r="149950">
          <cell r="B149950">
            <v>2654752922</v>
          </cell>
        </row>
        <row r="149951">
          <cell r="B149951">
            <v>2658098046</v>
          </cell>
        </row>
        <row r="149952">
          <cell r="B149952">
            <v>6276295873</v>
          </cell>
        </row>
        <row r="149953">
          <cell r="B149953">
            <v>2654759250</v>
          </cell>
        </row>
        <row r="149954">
          <cell r="B149954">
            <v>7066514162</v>
          </cell>
        </row>
        <row r="149955">
          <cell r="B149955">
            <v>6401448108</v>
          </cell>
        </row>
        <row r="149956">
          <cell r="B149956">
            <v>2658098079</v>
          </cell>
        </row>
        <row r="149957">
          <cell r="B149957">
            <v>2654812131</v>
          </cell>
        </row>
        <row r="149958">
          <cell r="B149958">
            <v>7066513413</v>
          </cell>
        </row>
        <row r="149959">
          <cell r="B149959">
            <v>6401448099</v>
          </cell>
        </row>
        <row r="149960">
          <cell r="B149960">
            <v>2654812170</v>
          </cell>
        </row>
        <row r="149961">
          <cell r="B149961">
            <v>442570105</v>
          </cell>
        </row>
        <row r="149962">
          <cell r="B149962">
            <v>2658098228</v>
          </cell>
        </row>
        <row r="149963">
          <cell r="B149963">
            <v>7066513013</v>
          </cell>
        </row>
        <row r="149964">
          <cell r="B149964">
            <v>2654783037</v>
          </cell>
        </row>
        <row r="149965">
          <cell r="B149965">
            <v>6401448098</v>
          </cell>
        </row>
        <row r="149966">
          <cell r="B149966">
            <v>2654752940</v>
          </cell>
        </row>
        <row r="149967">
          <cell r="B149967">
            <v>2658098217</v>
          </cell>
        </row>
        <row r="149968">
          <cell r="B149968">
            <v>241844001</v>
          </cell>
        </row>
        <row r="149969">
          <cell r="B149969">
            <v>2654752949</v>
          </cell>
        </row>
        <row r="149970">
          <cell r="B149970">
            <v>2657915337</v>
          </cell>
        </row>
        <row r="149971">
          <cell r="B149971">
            <v>6767470412</v>
          </cell>
        </row>
        <row r="149972">
          <cell r="B149972">
            <v>314792963</v>
          </cell>
        </row>
        <row r="149973">
          <cell r="B149973">
            <v>314793330</v>
          </cell>
        </row>
        <row r="149974">
          <cell r="B149974">
            <v>1155350589</v>
          </cell>
        </row>
        <row r="149975">
          <cell r="B149975">
            <v>2654762001</v>
          </cell>
        </row>
        <row r="149976">
          <cell r="B149976">
            <v>2654783045</v>
          </cell>
        </row>
        <row r="149977">
          <cell r="B149977">
            <v>2839364788</v>
          </cell>
        </row>
        <row r="149978">
          <cell r="B149978">
            <v>2070880300</v>
          </cell>
        </row>
        <row r="149979">
          <cell r="B149979">
            <v>443451120</v>
          </cell>
        </row>
        <row r="149980">
          <cell r="B149980">
            <v>2658124154</v>
          </cell>
        </row>
        <row r="149981">
          <cell r="B149981">
            <v>2658098105</v>
          </cell>
        </row>
        <row r="149982">
          <cell r="B149982">
            <v>2658225659</v>
          </cell>
        </row>
        <row r="149983">
          <cell r="B149983">
            <v>2650733223</v>
          </cell>
        </row>
        <row r="149984">
          <cell r="B149984">
            <v>443451118</v>
          </cell>
        </row>
        <row r="149985">
          <cell r="B149985">
            <v>443451088</v>
          </cell>
        </row>
        <row r="149986">
          <cell r="B149986">
            <v>2839364789</v>
          </cell>
        </row>
        <row r="149987">
          <cell r="B149987">
            <v>2654812167</v>
          </cell>
        </row>
        <row r="149988">
          <cell r="B149988">
            <v>2658098209</v>
          </cell>
        </row>
        <row r="149989">
          <cell r="B149989">
            <v>442570095</v>
          </cell>
        </row>
        <row r="149990">
          <cell r="B149990">
            <v>2658124162</v>
          </cell>
        </row>
        <row r="149991">
          <cell r="B149991">
            <v>6635079747</v>
          </cell>
        </row>
        <row r="149992">
          <cell r="B149992">
            <v>6635079740</v>
          </cell>
        </row>
        <row r="149993">
          <cell r="B149993">
            <v>2650733168</v>
          </cell>
        </row>
        <row r="149994">
          <cell r="B149994">
            <v>2658098001</v>
          </cell>
        </row>
        <row r="149995">
          <cell r="B149995">
            <v>2658124132</v>
          </cell>
        </row>
        <row r="149996">
          <cell r="B149996">
            <v>6635079748</v>
          </cell>
        </row>
        <row r="149997">
          <cell r="B149997">
            <v>6062713291</v>
          </cell>
        </row>
        <row r="149998">
          <cell r="B149998">
            <v>2658087948</v>
          </cell>
        </row>
        <row r="149999">
          <cell r="B149999">
            <v>6635079741</v>
          </cell>
        </row>
        <row r="150000">
          <cell r="B150000">
            <v>6635079739</v>
          </cell>
        </row>
        <row r="150001">
          <cell r="B150001">
            <v>2654820539</v>
          </cell>
        </row>
        <row r="150002">
          <cell r="B150002">
            <v>2843792321</v>
          </cell>
        </row>
        <row r="150003">
          <cell r="B150003">
            <v>6635079749</v>
          </cell>
        </row>
        <row r="150004">
          <cell r="B150004">
            <v>2650741146</v>
          </cell>
        </row>
        <row r="150005">
          <cell r="B150005">
            <v>2654812176</v>
          </cell>
        </row>
        <row r="150006">
          <cell r="B150006">
            <v>443451117</v>
          </cell>
        </row>
        <row r="150007">
          <cell r="B150007">
            <v>6635079738</v>
          </cell>
        </row>
        <row r="150008">
          <cell r="B150008">
            <v>2658225649</v>
          </cell>
        </row>
        <row r="150009">
          <cell r="B150009">
            <v>2658126794</v>
          </cell>
        </row>
        <row r="150010">
          <cell r="B150010">
            <v>6635079750</v>
          </cell>
        </row>
        <row r="150011">
          <cell r="B150011">
            <v>314792964</v>
          </cell>
        </row>
        <row r="150012">
          <cell r="B150012">
            <v>6635079742</v>
          </cell>
        </row>
        <row r="150013">
          <cell r="B150013">
            <v>2658087979</v>
          </cell>
        </row>
        <row r="150014">
          <cell r="B150014">
            <v>2654812204</v>
          </cell>
        </row>
        <row r="150015">
          <cell r="B150015">
            <v>7363745562</v>
          </cell>
        </row>
        <row r="150016">
          <cell r="A150016" t="str">
            <v>铁路局</v>
          </cell>
          <cell r="B150016">
            <v>4191403898</v>
          </cell>
        </row>
        <row r="150017">
          <cell r="B150017">
            <v>7363745563</v>
          </cell>
        </row>
        <row r="150018">
          <cell r="B150018">
            <v>6635079743</v>
          </cell>
        </row>
        <row r="150019">
          <cell r="B150019">
            <v>2654812247</v>
          </cell>
        </row>
        <row r="150020">
          <cell r="B150020">
            <v>6174062877</v>
          </cell>
        </row>
        <row r="150021">
          <cell r="B150021">
            <v>437981777</v>
          </cell>
        </row>
        <row r="150022">
          <cell r="B150022">
            <v>2657319257</v>
          </cell>
        </row>
        <row r="150023">
          <cell r="B150023">
            <v>2654812210</v>
          </cell>
        </row>
        <row r="150024">
          <cell r="B150024">
            <v>2654820566</v>
          </cell>
        </row>
        <row r="150025">
          <cell r="B150025">
            <v>7555579429</v>
          </cell>
        </row>
        <row r="150026">
          <cell r="B150026">
            <v>7363745564</v>
          </cell>
        </row>
        <row r="150027">
          <cell r="B150027">
            <v>2657319248</v>
          </cell>
        </row>
        <row r="150028">
          <cell r="B150028">
            <v>6635079744</v>
          </cell>
        </row>
        <row r="150029">
          <cell r="B150029">
            <v>2654812197</v>
          </cell>
        </row>
        <row r="150030">
          <cell r="B150030">
            <v>7555579430</v>
          </cell>
        </row>
        <row r="150031">
          <cell r="B150031">
            <v>241845257</v>
          </cell>
        </row>
        <row r="150032">
          <cell r="B150032">
            <v>2658124143</v>
          </cell>
        </row>
        <row r="150033">
          <cell r="A150033" t="str">
            <v>公平路</v>
          </cell>
          <cell r="B150033">
            <v>6661071079</v>
          </cell>
        </row>
        <row r="150034">
          <cell r="B150034">
            <v>6635079745</v>
          </cell>
        </row>
        <row r="150035">
          <cell r="B150035">
            <v>2654820577</v>
          </cell>
        </row>
        <row r="150036">
          <cell r="A150036" t="str">
            <v>公平路</v>
          </cell>
          <cell r="B150036">
            <v>6524777907</v>
          </cell>
        </row>
        <row r="150037">
          <cell r="A150037" t="str">
            <v>公平路</v>
          </cell>
          <cell r="B150037">
            <v>2375106619</v>
          </cell>
        </row>
        <row r="150038">
          <cell r="B150038">
            <v>2658124064</v>
          </cell>
        </row>
        <row r="150039">
          <cell r="B150039">
            <v>241844000</v>
          </cell>
        </row>
        <row r="150040">
          <cell r="B150040">
            <v>7555579431</v>
          </cell>
        </row>
        <row r="150041">
          <cell r="B150041">
            <v>2657319250</v>
          </cell>
        </row>
        <row r="150042">
          <cell r="B150042">
            <v>2658087951</v>
          </cell>
        </row>
        <row r="150043">
          <cell r="B150043">
            <v>2657921419</v>
          </cell>
        </row>
        <row r="150044">
          <cell r="B150044">
            <v>6635079746</v>
          </cell>
        </row>
        <row r="150045">
          <cell r="B150045">
            <v>6174062808</v>
          </cell>
        </row>
        <row r="150046">
          <cell r="B150046">
            <v>7555579432</v>
          </cell>
        </row>
        <row r="150047">
          <cell r="B150047">
            <v>6276295872</v>
          </cell>
        </row>
        <row r="150048">
          <cell r="B150048">
            <v>2657319251</v>
          </cell>
        </row>
        <row r="150049">
          <cell r="B150049">
            <v>7363745565</v>
          </cell>
        </row>
        <row r="150050">
          <cell r="B150050">
            <v>2657319256</v>
          </cell>
        </row>
        <row r="150051">
          <cell r="B150051">
            <v>2658098249</v>
          </cell>
        </row>
        <row r="150052">
          <cell r="B150052">
            <v>6276295871</v>
          </cell>
        </row>
        <row r="150053">
          <cell r="B150053">
            <v>2658087996</v>
          </cell>
        </row>
        <row r="150054">
          <cell r="B150054">
            <v>7363745561</v>
          </cell>
        </row>
        <row r="150055">
          <cell r="B150055">
            <v>7555579428</v>
          </cell>
        </row>
        <row r="150056">
          <cell r="B150056">
            <v>7555579433</v>
          </cell>
        </row>
        <row r="150057">
          <cell r="B150057">
            <v>7363745560</v>
          </cell>
        </row>
        <row r="150058">
          <cell r="B150058">
            <v>2654812200</v>
          </cell>
        </row>
        <row r="150059">
          <cell r="B150059">
            <v>6767472653</v>
          </cell>
        </row>
        <row r="150060">
          <cell r="B150060">
            <v>2657921430</v>
          </cell>
        </row>
        <row r="150061">
          <cell r="B150061">
            <v>2658087972</v>
          </cell>
        </row>
        <row r="150062">
          <cell r="B150062">
            <v>314792965</v>
          </cell>
        </row>
        <row r="150063">
          <cell r="B150063">
            <v>2657319254</v>
          </cell>
        </row>
        <row r="150064">
          <cell r="B150064">
            <v>7555579434</v>
          </cell>
        </row>
        <row r="150065">
          <cell r="B150065">
            <v>6767468489</v>
          </cell>
        </row>
        <row r="150066">
          <cell r="B150066">
            <v>2654820572</v>
          </cell>
        </row>
        <row r="150067">
          <cell r="B150067">
            <v>6767471716</v>
          </cell>
        </row>
        <row r="150068">
          <cell r="B150068">
            <v>6767471503</v>
          </cell>
        </row>
        <row r="150069">
          <cell r="B150069">
            <v>7511449750</v>
          </cell>
        </row>
        <row r="150070">
          <cell r="B150070">
            <v>7555579427</v>
          </cell>
        </row>
        <row r="150071">
          <cell r="B150071">
            <v>6767469790</v>
          </cell>
        </row>
        <row r="150072">
          <cell r="B150072">
            <v>6767469587</v>
          </cell>
        </row>
        <row r="150073">
          <cell r="B150073">
            <v>6635079737</v>
          </cell>
        </row>
        <row r="150074">
          <cell r="B150074">
            <v>7575299135</v>
          </cell>
        </row>
        <row r="150075">
          <cell r="B150075">
            <v>7555579435</v>
          </cell>
        </row>
        <row r="150076">
          <cell r="B150076">
            <v>241843109</v>
          </cell>
        </row>
        <row r="150077">
          <cell r="B150077">
            <v>2658106052</v>
          </cell>
        </row>
        <row r="150078">
          <cell r="B150078">
            <v>7555579426</v>
          </cell>
        </row>
        <row r="150079">
          <cell r="B150079">
            <v>437981779</v>
          </cell>
        </row>
        <row r="150080">
          <cell r="B150080">
            <v>7511449749</v>
          </cell>
        </row>
        <row r="150081">
          <cell r="B150081">
            <v>2657921442</v>
          </cell>
        </row>
        <row r="150082">
          <cell r="A150082" t="str">
            <v>创业大街 Chuangye Street</v>
          </cell>
          <cell r="B150082">
            <v>3706249737</v>
          </cell>
        </row>
        <row r="150083">
          <cell r="B150083">
            <v>314792966</v>
          </cell>
        </row>
        <row r="150084">
          <cell r="B150084">
            <v>6635079736</v>
          </cell>
        </row>
        <row r="150085">
          <cell r="B150085">
            <v>2658087995</v>
          </cell>
        </row>
        <row r="150086">
          <cell r="B150086">
            <v>2658059200</v>
          </cell>
        </row>
        <row r="150087">
          <cell r="B150087">
            <v>7555579425</v>
          </cell>
        </row>
        <row r="150088">
          <cell r="B150088">
            <v>2658087965</v>
          </cell>
        </row>
        <row r="150089">
          <cell r="B150089">
            <v>7511449748</v>
          </cell>
        </row>
        <row r="150090">
          <cell r="B150090">
            <v>6635079735</v>
          </cell>
        </row>
        <row r="150091">
          <cell r="B150091">
            <v>2658069253</v>
          </cell>
        </row>
        <row r="150092">
          <cell r="B150092">
            <v>2839364790</v>
          </cell>
        </row>
        <row r="150093">
          <cell r="B150093">
            <v>242471225</v>
          </cell>
        </row>
        <row r="150094">
          <cell r="B150094">
            <v>6635079734</v>
          </cell>
        </row>
        <row r="150095">
          <cell r="B150095">
            <v>2657921426</v>
          </cell>
        </row>
        <row r="150096">
          <cell r="B150096">
            <v>2839364791</v>
          </cell>
        </row>
        <row r="150097">
          <cell r="B150097">
            <v>2658087990</v>
          </cell>
        </row>
        <row r="150098">
          <cell r="B150098">
            <v>443451087</v>
          </cell>
        </row>
        <row r="150099">
          <cell r="B150099">
            <v>2650753575</v>
          </cell>
        </row>
        <row r="150100">
          <cell r="B150100">
            <v>6635079733</v>
          </cell>
        </row>
        <row r="150101">
          <cell r="B150101">
            <v>437981166</v>
          </cell>
        </row>
        <row r="150102">
          <cell r="B150102">
            <v>314793006</v>
          </cell>
        </row>
        <row r="150103">
          <cell r="B150103">
            <v>2658059153</v>
          </cell>
        </row>
        <row r="150104">
          <cell r="B150104">
            <v>2657326273</v>
          </cell>
        </row>
        <row r="150105">
          <cell r="B150105">
            <v>6635079732</v>
          </cell>
        </row>
        <row r="150106">
          <cell r="B150106">
            <v>2650746995</v>
          </cell>
        </row>
        <row r="150107">
          <cell r="B150107">
            <v>2659199147</v>
          </cell>
        </row>
        <row r="150108">
          <cell r="B150108">
            <v>2658074014</v>
          </cell>
        </row>
        <row r="150109">
          <cell r="B150109">
            <v>6635079730</v>
          </cell>
        </row>
        <row r="150110">
          <cell r="B150110">
            <v>6635079731</v>
          </cell>
        </row>
        <row r="150111">
          <cell r="B150111">
            <v>2658059033</v>
          </cell>
        </row>
        <row r="150112">
          <cell r="B150112">
            <v>6635079729</v>
          </cell>
        </row>
        <row r="150113">
          <cell r="B150113">
            <v>437981784</v>
          </cell>
        </row>
        <row r="150114">
          <cell r="B150114">
            <v>2839364792</v>
          </cell>
        </row>
        <row r="150115">
          <cell r="B150115">
            <v>7066514671</v>
          </cell>
        </row>
        <row r="150116">
          <cell r="B150116">
            <v>1868603524</v>
          </cell>
        </row>
        <row r="150117">
          <cell r="B150117">
            <v>443450609</v>
          </cell>
        </row>
        <row r="150118">
          <cell r="B150118">
            <v>2843792322</v>
          </cell>
        </row>
        <row r="150119">
          <cell r="B150119">
            <v>2839364793</v>
          </cell>
        </row>
        <row r="150120">
          <cell r="B150120">
            <v>2659199141</v>
          </cell>
        </row>
        <row r="150121">
          <cell r="B150121">
            <v>6635079728</v>
          </cell>
        </row>
        <row r="150122">
          <cell r="B150122">
            <v>7066514318</v>
          </cell>
        </row>
        <row r="150123">
          <cell r="B150123">
            <v>2657326272</v>
          </cell>
        </row>
        <row r="150124">
          <cell r="B150124">
            <v>2650741078</v>
          </cell>
        </row>
        <row r="150125">
          <cell r="B150125">
            <v>1868603542</v>
          </cell>
        </row>
        <row r="150126">
          <cell r="B150126">
            <v>2659199145</v>
          </cell>
        </row>
        <row r="150127">
          <cell r="B150127">
            <v>7066513423</v>
          </cell>
        </row>
        <row r="150128">
          <cell r="B150128">
            <v>2650746732</v>
          </cell>
        </row>
        <row r="150129">
          <cell r="B150129">
            <v>2657326278</v>
          </cell>
        </row>
        <row r="150130">
          <cell r="B150130">
            <v>429416468</v>
          </cell>
        </row>
        <row r="150131">
          <cell r="B150131">
            <v>443450451</v>
          </cell>
        </row>
        <row r="150132">
          <cell r="B150132">
            <v>2657319573</v>
          </cell>
        </row>
        <row r="150133">
          <cell r="B150133">
            <v>1868603555</v>
          </cell>
        </row>
        <row r="150134">
          <cell r="B150134">
            <v>7066512928</v>
          </cell>
        </row>
        <row r="150135">
          <cell r="B150135">
            <v>1868603565</v>
          </cell>
        </row>
        <row r="150136">
          <cell r="B150136">
            <v>2650741164</v>
          </cell>
        </row>
        <row r="150137">
          <cell r="B150137">
            <v>2650746748</v>
          </cell>
        </row>
        <row r="150138">
          <cell r="B150138">
            <v>7066514673</v>
          </cell>
        </row>
        <row r="150139">
          <cell r="B150139">
            <v>2658098196</v>
          </cell>
        </row>
        <row r="150140">
          <cell r="B150140">
            <v>436617691</v>
          </cell>
        </row>
        <row r="150141">
          <cell r="B150141">
            <v>2657323711</v>
          </cell>
        </row>
        <row r="150142">
          <cell r="B150142">
            <v>314792192</v>
          </cell>
        </row>
        <row r="150143">
          <cell r="B150143">
            <v>2650741156</v>
          </cell>
        </row>
        <row r="150144">
          <cell r="B150144">
            <v>241845256</v>
          </cell>
        </row>
        <row r="150145">
          <cell r="B150145">
            <v>2657326267</v>
          </cell>
        </row>
        <row r="150146">
          <cell r="B150146">
            <v>2657323704</v>
          </cell>
        </row>
        <row r="150147">
          <cell r="B150147">
            <v>2659341615</v>
          </cell>
        </row>
        <row r="150148">
          <cell r="B150148">
            <v>2650746752</v>
          </cell>
        </row>
        <row r="150149">
          <cell r="B150149">
            <v>2650753641</v>
          </cell>
        </row>
        <row r="150150">
          <cell r="B150150">
            <v>2650741136</v>
          </cell>
        </row>
        <row r="150151">
          <cell r="B150151">
            <v>2658069261</v>
          </cell>
        </row>
        <row r="150152">
          <cell r="B150152">
            <v>2839364794</v>
          </cell>
        </row>
        <row r="150153">
          <cell r="B150153">
            <v>2658059028</v>
          </cell>
        </row>
        <row r="150154">
          <cell r="B150154">
            <v>241843111</v>
          </cell>
        </row>
        <row r="150155">
          <cell r="B150155">
            <v>2650733229</v>
          </cell>
        </row>
        <row r="150156">
          <cell r="B150156">
            <v>2839364795</v>
          </cell>
        </row>
        <row r="150157">
          <cell r="B150157">
            <v>2070880606</v>
          </cell>
        </row>
        <row r="150158">
          <cell r="B150158">
            <v>2658059169</v>
          </cell>
        </row>
        <row r="150159">
          <cell r="B150159">
            <v>2658059175</v>
          </cell>
        </row>
        <row r="150160">
          <cell r="B150160">
            <v>2650741141</v>
          </cell>
        </row>
        <row r="150161">
          <cell r="A150161" t="str">
            <v>龙潭山</v>
          </cell>
          <cell r="B150161">
            <v>6457291276</v>
          </cell>
        </row>
        <row r="150162">
          <cell r="B150162">
            <v>314792991</v>
          </cell>
        </row>
        <row r="150163">
          <cell r="B150163">
            <v>241843999</v>
          </cell>
        </row>
        <row r="150164">
          <cell r="B150164">
            <v>314792998</v>
          </cell>
        </row>
        <row r="150165">
          <cell r="B150165">
            <v>2657329341</v>
          </cell>
        </row>
        <row r="150166">
          <cell r="B150166">
            <v>2658059072</v>
          </cell>
        </row>
        <row r="150167">
          <cell r="B150167">
            <v>2658059183</v>
          </cell>
        </row>
        <row r="150168">
          <cell r="B150168">
            <v>2650733180</v>
          </cell>
        </row>
        <row r="150169">
          <cell r="B150169">
            <v>6533455819</v>
          </cell>
        </row>
        <row r="150170">
          <cell r="B150170">
            <v>2658059022</v>
          </cell>
        </row>
        <row r="150171">
          <cell r="B150171">
            <v>6533455818</v>
          </cell>
        </row>
        <row r="150172">
          <cell r="B150172">
            <v>2839364796</v>
          </cell>
        </row>
        <row r="150173">
          <cell r="B150173">
            <v>2657329336</v>
          </cell>
        </row>
        <row r="150174">
          <cell r="B150174">
            <v>2658269102</v>
          </cell>
        </row>
        <row r="150175">
          <cell r="B150175">
            <v>443446898</v>
          </cell>
        </row>
        <row r="150176">
          <cell r="B150176">
            <v>242469432</v>
          </cell>
        </row>
        <row r="150177">
          <cell r="B150177">
            <v>2658059039</v>
          </cell>
        </row>
        <row r="150178">
          <cell r="B150178">
            <v>2650733218</v>
          </cell>
        </row>
        <row r="150179">
          <cell r="B150179">
            <v>2650753621</v>
          </cell>
        </row>
        <row r="150180">
          <cell r="A150180" t="str">
            <v>炼油厂（吉化）</v>
          </cell>
          <cell r="B150180">
            <v>1868603692</v>
          </cell>
        </row>
        <row r="150181">
          <cell r="B150181">
            <v>2659197018</v>
          </cell>
        </row>
        <row r="150182">
          <cell r="B150182">
            <v>2657329340</v>
          </cell>
        </row>
        <row r="150183">
          <cell r="B150183">
            <v>2657326269</v>
          </cell>
        </row>
        <row r="150184">
          <cell r="B150184">
            <v>2839364797</v>
          </cell>
        </row>
        <row r="150185">
          <cell r="B150185">
            <v>2843792323</v>
          </cell>
        </row>
        <row r="150186">
          <cell r="B150186">
            <v>6401448112</v>
          </cell>
        </row>
        <row r="150187">
          <cell r="B150187">
            <v>2657332630</v>
          </cell>
        </row>
        <row r="150188">
          <cell r="B150188">
            <v>6401448111</v>
          </cell>
        </row>
        <row r="150189">
          <cell r="B150189">
            <v>6401447061</v>
          </cell>
        </row>
        <row r="150190">
          <cell r="B150190">
            <v>2657332617</v>
          </cell>
        </row>
        <row r="150191">
          <cell r="B150191">
            <v>7037497876</v>
          </cell>
        </row>
        <row r="150192">
          <cell r="B150192">
            <v>6767470272</v>
          </cell>
        </row>
        <row r="150193">
          <cell r="B150193">
            <v>6767472196</v>
          </cell>
        </row>
        <row r="150194">
          <cell r="B150194">
            <v>6401448110</v>
          </cell>
        </row>
        <row r="150195">
          <cell r="B150195">
            <v>2657332640</v>
          </cell>
        </row>
        <row r="150196">
          <cell r="B150196">
            <v>2659197026</v>
          </cell>
        </row>
        <row r="150197">
          <cell r="B150197">
            <v>2658059128</v>
          </cell>
        </row>
        <row r="150198">
          <cell r="B150198">
            <v>436617651</v>
          </cell>
        </row>
        <row r="150199">
          <cell r="B150199">
            <v>2658059044</v>
          </cell>
        </row>
        <row r="150200">
          <cell r="B150200">
            <v>443450416</v>
          </cell>
        </row>
        <row r="150201">
          <cell r="B150201">
            <v>2659199144</v>
          </cell>
        </row>
        <row r="150202">
          <cell r="B150202">
            <v>2657332642</v>
          </cell>
        </row>
        <row r="150203">
          <cell r="B150203">
            <v>2657743733</v>
          </cell>
        </row>
        <row r="150204">
          <cell r="B150204">
            <v>2657731250</v>
          </cell>
        </row>
        <row r="150205">
          <cell r="B150205">
            <v>443450415</v>
          </cell>
        </row>
        <row r="150206">
          <cell r="B150206">
            <v>2839364798</v>
          </cell>
        </row>
        <row r="150207">
          <cell r="B150207">
            <v>2659197030</v>
          </cell>
        </row>
        <row r="150208">
          <cell r="B150208">
            <v>2657743739</v>
          </cell>
        </row>
        <row r="150209">
          <cell r="B150209">
            <v>2657743663</v>
          </cell>
        </row>
        <row r="150210">
          <cell r="B150210">
            <v>2657732617</v>
          </cell>
        </row>
        <row r="150211">
          <cell r="B150211">
            <v>2657743858</v>
          </cell>
        </row>
        <row r="150212">
          <cell r="B150212">
            <v>7457816258</v>
          </cell>
        </row>
        <row r="150213">
          <cell r="B150213">
            <v>2839364799</v>
          </cell>
        </row>
        <row r="150214">
          <cell r="B150214">
            <v>2659197032</v>
          </cell>
        </row>
        <row r="150215">
          <cell r="B150215">
            <v>2839364800</v>
          </cell>
        </row>
        <row r="150216">
          <cell r="B150216">
            <v>7457816257</v>
          </cell>
        </row>
        <row r="150217">
          <cell r="B150217">
            <v>2658059042</v>
          </cell>
        </row>
        <row r="150218">
          <cell r="B150218">
            <v>2657332641</v>
          </cell>
        </row>
        <row r="150219">
          <cell r="B150219">
            <v>2657743789</v>
          </cell>
        </row>
        <row r="150220">
          <cell r="B150220">
            <v>2839364901</v>
          </cell>
        </row>
        <row r="150221">
          <cell r="B150221">
            <v>2657743840</v>
          </cell>
        </row>
        <row r="150222">
          <cell r="B150222">
            <v>7457816256</v>
          </cell>
        </row>
        <row r="150223">
          <cell r="B150223">
            <v>2839364902</v>
          </cell>
        </row>
        <row r="150224">
          <cell r="B150224">
            <v>2657743908</v>
          </cell>
        </row>
        <row r="150225">
          <cell r="B150225">
            <v>2664120703</v>
          </cell>
        </row>
        <row r="150226">
          <cell r="B150226">
            <v>2657743730</v>
          </cell>
        </row>
        <row r="150227">
          <cell r="B150227">
            <v>7457816255</v>
          </cell>
        </row>
        <row r="150228">
          <cell r="B150228">
            <v>241845255</v>
          </cell>
        </row>
        <row r="150229">
          <cell r="B150229">
            <v>2657743779</v>
          </cell>
        </row>
        <row r="150230">
          <cell r="B150230">
            <v>2657332637</v>
          </cell>
        </row>
        <row r="150231">
          <cell r="B150231">
            <v>6533455816</v>
          </cell>
        </row>
        <row r="150232">
          <cell r="B150232">
            <v>2659197020</v>
          </cell>
        </row>
        <row r="150233">
          <cell r="B150233">
            <v>6533455817</v>
          </cell>
        </row>
        <row r="150234">
          <cell r="B150234">
            <v>2843792324</v>
          </cell>
        </row>
        <row r="150235">
          <cell r="B150235">
            <v>1868603823</v>
          </cell>
        </row>
        <row r="150236">
          <cell r="B150236">
            <v>2650741098</v>
          </cell>
        </row>
        <row r="150237">
          <cell r="B150237">
            <v>2650746754</v>
          </cell>
        </row>
        <row r="150238">
          <cell r="B150238">
            <v>6767453079</v>
          </cell>
        </row>
        <row r="150239">
          <cell r="B150239">
            <v>7457816254</v>
          </cell>
        </row>
        <row r="150240">
          <cell r="B150240">
            <v>2650741171</v>
          </cell>
        </row>
        <row r="150241">
          <cell r="B150241">
            <v>6767468998</v>
          </cell>
        </row>
        <row r="150242">
          <cell r="B150242">
            <v>2650741108</v>
          </cell>
        </row>
        <row r="150243">
          <cell r="B150243">
            <v>6767472032</v>
          </cell>
        </row>
        <row r="150244">
          <cell r="B150244">
            <v>6767472892</v>
          </cell>
        </row>
        <row r="150245">
          <cell r="B150245">
            <v>2657338788</v>
          </cell>
        </row>
        <row r="150246">
          <cell r="B150246">
            <v>2650741045</v>
          </cell>
        </row>
        <row r="150247">
          <cell r="B150247">
            <v>1868603837</v>
          </cell>
        </row>
        <row r="150248">
          <cell r="B150248">
            <v>6767470855</v>
          </cell>
        </row>
        <row r="150249">
          <cell r="B150249">
            <v>7457816253</v>
          </cell>
        </row>
        <row r="150250">
          <cell r="B150250">
            <v>7869441815</v>
          </cell>
        </row>
        <row r="150251">
          <cell r="B150251">
            <v>2657334861</v>
          </cell>
        </row>
        <row r="150252">
          <cell r="B150252">
            <v>7869441814</v>
          </cell>
        </row>
        <row r="150253">
          <cell r="B150253">
            <v>1868603867</v>
          </cell>
        </row>
        <row r="150254">
          <cell r="A150254" t="str">
            <v>南阳路 Nanyang Road</v>
          </cell>
          <cell r="B150254">
            <v>3706252712</v>
          </cell>
        </row>
        <row r="150255">
          <cell r="B150255">
            <v>1868603886</v>
          </cell>
        </row>
        <row r="150256">
          <cell r="B150256">
            <v>2657338773</v>
          </cell>
        </row>
        <row r="150257">
          <cell r="B150257">
            <v>2657341502</v>
          </cell>
        </row>
        <row r="150258">
          <cell r="B150258">
            <v>2654812246</v>
          </cell>
        </row>
        <row r="150259">
          <cell r="B150259">
            <v>1868603903</v>
          </cell>
        </row>
        <row r="150260">
          <cell r="B150260">
            <v>2658059076</v>
          </cell>
        </row>
        <row r="150261">
          <cell r="B150261">
            <v>2657338799</v>
          </cell>
        </row>
        <row r="150262">
          <cell r="B150262">
            <v>7363745584</v>
          </cell>
        </row>
        <row r="150263">
          <cell r="A150263" t="str">
            <v>西三环路 W.3rd Ring Road</v>
          </cell>
          <cell r="B150263">
            <v>4150519012</v>
          </cell>
        </row>
        <row r="150264">
          <cell r="B150264">
            <v>6174063245</v>
          </cell>
        </row>
        <row r="150265">
          <cell r="B150265">
            <v>2657329067</v>
          </cell>
        </row>
        <row r="150266">
          <cell r="B150266">
            <v>6174062776</v>
          </cell>
        </row>
        <row r="150267">
          <cell r="B150267">
            <v>7555579424</v>
          </cell>
        </row>
        <row r="150268">
          <cell r="B150268">
            <v>7363745589</v>
          </cell>
        </row>
        <row r="150269">
          <cell r="B150269">
            <v>2650753630</v>
          </cell>
        </row>
        <row r="150270">
          <cell r="B150270">
            <v>6635079836</v>
          </cell>
        </row>
        <row r="150271">
          <cell r="B150271">
            <v>6174063317</v>
          </cell>
        </row>
        <row r="150272">
          <cell r="B150272">
            <v>2658059050</v>
          </cell>
        </row>
        <row r="150273">
          <cell r="B150273">
            <v>1868603918</v>
          </cell>
        </row>
        <row r="150274">
          <cell r="B150274">
            <v>6174062477</v>
          </cell>
        </row>
        <row r="150275">
          <cell r="B150275">
            <v>7363745587</v>
          </cell>
        </row>
        <row r="150276">
          <cell r="B150276">
            <v>7363745585</v>
          </cell>
        </row>
        <row r="150277">
          <cell r="A150277" t="str">
            <v>丙三十八路 C38 Road</v>
          </cell>
          <cell r="B150277">
            <v>4150522116</v>
          </cell>
        </row>
        <row r="150278">
          <cell r="B150278">
            <v>7363745586</v>
          </cell>
        </row>
        <row r="150279">
          <cell r="B150279">
            <v>437981829</v>
          </cell>
        </row>
        <row r="150280">
          <cell r="B150280">
            <v>6635076353</v>
          </cell>
        </row>
        <row r="150281">
          <cell r="B150281">
            <v>7555579423</v>
          </cell>
        </row>
        <row r="150282">
          <cell r="B150282">
            <v>6174062648</v>
          </cell>
        </row>
        <row r="150283">
          <cell r="B150283">
            <v>7363745588</v>
          </cell>
        </row>
        <row r="150284">
          <cell r="B150284">
            <v>2658059125</v>
          </cell>
        </row>
        <row r="150285">
          <cell r="B150285">
            <v>6174062719</v>
          </cell>
        </row>
        <row r="150286">
          <cell r="B150286">
            <v>7363745582</v>
          </cell>
        </row>
        <row r="150287">
          <cell r="B150287">
            <v>7363745691</v>
          </cell>
        </row>
        <row r="150288">
          <cell r="B150288">
            <v>7363745583</v>
          </cell>
        </row>
        <row r="150289">
          <cell r="B150289">
            <v>2654812194</v>
          </cell>
        </row>
        <row r="150290">
          <cell r="B150290">
            <v>6174062857</v>
          </cell>
        </row>
        <row r="150291">
          <cell r="B150291">
            <v>7363745578</v>
          </cell>
        </row>
        <row r="150292">
          <cell r="B150292">
            <v>6174062788</v>
          </cell>
        </row>
        <row r="150293">
          <cell r="B150293">
            <v>7363745556</v>
          </cell>
        </row>
        <row r="150294">
          <cell r="B150294">
            <v>7363745577</v>
          </cell>
        </row>
        <row r="150295">
          <cell r="B150295">
            <v>1868603924</v>
          </cell>
        </row>
        <row r="150296">
          <cell r="A150296" t="str">
            <v>西环城路 Xihuancheng Road</v>
          </cell>
          <cell r="B150296">
            <v>4150524909</v>
          </cell>
        </row>
        <row r="150297">
          <cell r="B150297">
            <v>2658059047</v>
          </cell>
        </row>
        <row r="150298">
          <cell r="B150298">
            <v>2659341614</v>
          </cell>
        </row>
        <row r="150299">
          <cell r="B150299">
            <v>2657338795</v>
          </cell>
        </row>
        <row r="150300">
          <cell r="B150300">
            <v>7363745581</v>
          </cell>
        </row>
        <row r="150301">
          <cell r="B150301">
            <v>7363745580</v>
          </cell>
        </row>
        <row r="150302">
          <cell r="B150302">
            <v>7555579422</v>
          </cell>
        </row>
        <row r="150303">
          <cell r="B150303">
            <v>2657347608</v>
          </cell>
        </row>
        <row r="150304">
          <cell r="B150304">
            <v>6174062739</v>
          </cell>
        </row>
        <row r="150305">
          <cell r="B150305">
            <v>2650733176</v>
          </cell>
        </row>
        <row r="150306">
          <cell r="B150306">
            <v>6174062920</v>
          </cell>
        </row>
        <row r="150307">
          <cell r="B150307">
            <v>7589650226</v>
          </cell>
        </row>
        <row r="150308">
          <cell r="B150308">
            <v>6174062587</v>
          </cell>
        </row>
        <row r="150309">
          <cell r="B150309">
            <v>726966909</v>
          </cell>
        </row>
        <row r="150310">
          <cell r="B150310">
            <v>726966905</v>
          </cell>
        </row>
        <row r="150311">
          <cell r="B150311">
            <v>7363745576</v>
          </cell>
        </row>
        <row r="150312">
          <cell r="B150312">
            <v>7363745579</v>
          </cell>
        </row>
        <row r="150313">
          <cell r="B150313">
            <v>7363745557</v>
          </cell>
        </row>
        <row r="150314">
          <cell r="B150314">
            <v>2658059137</v>
          </cell>
        </row>
        <row r="150315">
          <cell r="B150315">
            <v>7363745569</v>
          </cell>
        </row>
        <row r="150316">
          <cell r="B150316">
            <v>7363745689</v>
          </cell>
        </row>
        <row r="150317">
          <cell r="B150317">
            <v>7575299132</v>
          </cell>
        </row>
        <row r="150318">
          <cell r="B150318">
            <v>314792977</v>
          </cell>
        </row>
        <row r="150319">
          <cell r="B150319">
            <v>6174062658</v>
          </cell>
        </row>
        <row r="150320">
          <cell r="B150320">
            <v>6174062729</v>
          </cell>
        </row>
        <row r="150321">
          <cell r="A150321" t="str">
            <v>洛阳街 Luoyang Street</v>
          </cell>
          <cell r="B150321">
            <v>4150522855</v>
          </cell>
        </row>
        <row r="150322">
          <cell r="B150322">
            <v>6174062798</v>
          </cell>
        </row>
        <row r="150323">
          <cell r="B150323">
            <v>6174062867</v>
          </cell>
        </row>
        <row r="150324">
          <cell r="B150324">
            <v>2658059150</v>
          </cell>
        </row>
        <row r="150325">
          <cell r="A150325" t="str">
            <v>和平大街 Heping Street</v>
          </cell>
          <cell r="B150325">
            <v>4150523634</v>
          </cell>
        </row>
        <row r="150326">
          <cell r="B150326">
            <v>6174062932</v>
          </cell>
        </row>
        <row r="150327">
          <cell r="B150327">
            <v>6174063102</v>
          </cell>
        </row>
        <row r="150328">
          <cell r="B150328">
            <v>7363745687</v>
          </cell>
        </row>
        <row r="150329">
          <cell r="B150329">
            <v>2657341509</v>
          </cell>
        </row>
        <row r="150330">
          <cell r="B150330">
            <v>2657800212</v>
          </cell>
        </row>
        <row r="150331">
          <cell r="B150331">
            <v>7363745573</v>
          </cell>
        </row>
        <row r="150332">
          <cell r="B150332">
            <v>7589650227</v>
          </cell>
        </row>
        <row r="150333">
          <cell r="B150333">
            <v>7363745572</v>
          </cell>
        </row>
        <row r="150334">
          <cell r="B150334">
            <v>6174063173</v>
          </cell>
        </row>
        <row r="150335">
          <cell r="B150335">
            <v>7363745688</v>
          </cell>
        </row>
        <row r="150336">
          <cell r="B150336">
            <v>7363745686</v>
          </cell>
        </row>
        <row r="150337">
          <cell r="B150337">
            <v>7363745685</v>
          </cell>
        </row>
        <row r="150338">
          <cell r="B150338">
            <v>7363745570</v>
          </cell>
        </row>
        <row r="150339">
          <cell r="B150339">
            <v>7363745566</v>
          </cell>
        </row>
        <row r="150340">
          <cell r="B150340">
            <v>7363745690</v>
          </cell>
        </row>
        <row r="150341">
          <cell r="B150341">
            <v>7363745568</v>
          </cell>
        </row>
        <row r="150342">
          <cell r="B150342">
            <v>7363745571</v>
          </cell>
        </row>
        <row r="150343">
          <cell r="B150343">
            <v>7363745567</v>
          </cell>
        </row>
        <row r="150344">
          <cell r="B150344">
            <v>2843792325</v>
          </cell>
        </row>
        <row r="150345">
          <cell r="B150345">
            <v>7363745692</v>
          </cell>
        </row>
        <row r="150346">
          <cell r="B150346">
            <v>7363745558</v>
          </cell>
        </row>
        <row r="150347">
          <cell r="B150347">
            <v>6767471360</v>
          </cell>
        </row>
        <row r="150348">
          <cell r="B150348">
            <v>7037497877</v>
          </cell>
        </row>
        <row r="150349">
          <cell r="B150349">
            <v>6767468347</v>
          </cell>
        </row>
        <row r="150350">
          <cell r="B150350">
            <v>7363745693</v>
          </cell>
        </row>
        <row r="150351">
          <cell r="B150351">
            <v>7363745694</v>
          </cell>
        </row>
        <row r="150352">
          <cell r="B150352">
            <v>2657347600</v>
          </cell>
        </row>
        <row r="150353">
          <cell r="B150353">
            <v>2658059035</v>
          </cell>
        </row>
        <row r="150354">
          <cell r="B150354">
            <v>7363745559</v>
          </cell>
        </row>
        <row r="150355">
          <cell r="B150355">
            <v>7363745593</v>
          </cell>
        </row>
        <row r="150356">
          <cell r="B150356">
            <v>6174062707</v>
          </cell>
        </row>
        <row r="150357">
          <cell r="B150357">
            <v>7363745696</v>
          </cell>
        </row>
        <row r="150358">
          <cell r="B150358">
            <v>6174062636</v>
          </cell>
        </row>
        <row r="150359">
          <cell r="B150359">
            <v>7363745695</v>
          </cell>
        </row>
        <row r="150360">
          <cell r="B150360">
            <v>7363745592</v>
          </cell>
        </row>
        <row r="150361">
          <cell r="B150361">
            <v>7363745590</v>
          </cell>
        </row>
        <row r="150362">
          <cell r="B150362">
            <v>7363745594</v>
          </cell>
        </row>
        <row r="150363">
          <cell r="B150363">
            <v>2650733144</v>
          </cell>
        </row>
        <row r="150364">
          <cell r="B150364">
            <v>7363745591</v>
          </cell>
        </row>
        <row r="150365">
          <cell r="B150365">
            <v>2654812185</v>
          </cell>
        </row>
        <row r="150366">
          <cell r="B150366">
            <v>7363745595</v>
          </cell>
        </row>
        <row r="150367">
          <cell r="B150367">
            <v>2657352735</v>
          </cell>
        </row>
        <row r="150368">
          <cell r="B150368">
            <v>2658059029</v>
          </cell>
        </row>
        <row r="150369">
          <cell r="B150369">
            <v>2657338813</v>
          </cell>
        </row>
        <row r="150370">
          <cell r="B150370">
            <v>2657347612</v>
          </cell>
        </row>
        <row r="150371">
          <cell r="B150371">
            <v>2658059053</v>
          </cell>
        </row>
        <row r="150372">
          <cell r="B150372">
            <v>2657347609</v>
          </cell>
        </row>
        <row r="150373">
          <cell r="B150373">
            <v>2657352746</v>
          </cell>
        </row>
        <row r="150374">
          <cell r="B150374">
            <v>2657352733</v>
          </cell>
        </row>
        <row r="150375">
          <cell r="B150375">
            <v>314792979</v>
          </cell>
        </row>
        <row r="150376">
          <cell r="A150376" t="str">
            <v>乙三路 B3 Road</v>
          </cell>
          <cell r="B150376">
            <v>4150519010</v>
          </cell>
        </row>
        <row r="150377">
          <cell r="B150377">
            <v>2657352725</v>
          </cell>
        </row>
        <row r="150378">
          <cell r="B150378">
            <v>2657800214</v>
          </cell>
        </row>
        <row r="150379">
          <cell r="B150379">
            <v>2657352738</v>
          </cell>
        </row>
        <row r="150380">
          <cell r="B150380">
            <v>6174062465</v>
          </cell>
        </row>
        <row r="150381">
          <cell r="B150381">
            <v>7363662572</v>
          </cell>
        </row>
        <row r="150382">
          <cell r="B150382">
            <v>7363745597</v>
          </cell>
        </row>
        <row r="150383">
          <cell r="B150383">
            <v>7363745596</v>
          </cell>
        </row>
        <row r="150384">
          <cell r="B150384">
            <v>6174063305</v>
          </cell>
        </row>
        <row r="150385">
          <cell r="B150385">
            <v>7363662573</v>
          </cell>
        </row>
        <row r="150386">
          <cell r="B150386">
            <v>2664120705</v>
          </cell>
        </row>
        <row r="150387">
          <cell r="B150387">
            <v>7363662574</v>
          </cell>
        </row>
        <row r="150388">
          <cell r="B150388">
            <v>3706311864</v>
          </cell>
        </row>
        <row r="150389">
          <cell r="B150389">
            <v>7363662575</v>
          </cell>
        </row>
        <row r="150390">
          <cell r="A150390" t="str">
            <v>鹿道</v>
          </cell>
          <cell r="B150390">
            <v>2333212318</v>
          </cell>
        </row>
        <row r="150391">
          <cell r="A150391" t="str">
            <v>八家户</v>
          </cell>
          <cell r="B150391">
            <v>4676485671</v>
          </cell>
        </row>
        <row r="150392">
          <cell r="B150392">
            <v>3706311862</v>
          </cell>
        </row>
        <row r="150393">
          <cell r="B150393">
            <v>2657352741</v>
          </cell>
        </row>
        <row r="150394">
          <cell r="B150394">
            <v>241845254</v>
          </cell>
        </row>
        <row r="150395">
          <cell r="B150395">
            <v>241843112</v>
          </cell>
        </row>
        <row r="150396">
          <cell r="B150396">
            <v>2657352723</v>
          </cell>
        </row>
        <row r="150397">
          <cell r="B150397">
            <v>2650733203</v>
          </cell>
        </row>
        <row r="150398">
          <cell r="A150398" t="str">
            <v>长春西</v>
          </cell>
          <cell r="B150398">
            <v>5871203045</v>
          </cell>
        </row>
        <row r="150399">
          <cell r="A150399" t="str">
            <v>长春西站</v>
          </cell>
          <cell r="B150399">
            <v>6520538355</v>
          </cell>
        </row>
        <row r="150400">
          <cell r="B150400">
            <v>436616102</v>
          </cell>
        </row>
        <row r="150401">
          <cell r="B150401">
            <v>2657341505</v>
          </cell>
        </row>
        <row r="150402">
          <cell r="B150402">
            <v>7555579421</v>
          </cell>
        </row>
        <row r="150403">
          <cell r="B150403">
            <v>2839364903</v>
          </cell>
        </row>
        <row r="150404">
          <cell r="B150404">
            <v>2650733162</v>
          </cell>
        </row>
        <row r="150405">
          <cell r="B150405">
            <v>2657352743</v>
          </cell>
        </row>
        <row r="150406">
          <cell r="A150406" t="str">
            <v>解放桥（施工关闭）</v>
          </cell>
          <cell r="B150406">
            <v>6521283122</v>
          </cell>
        </row>
        <row r="150407">
          <cell r="A150407" t="str">
            <v>解放桥（施工关闭）</v>
          </cell>
          <cell r="B150407">
            <v>6521283121</v>
          </cell>
        </row>
        <row r="150408">
          <cell r="B150408">
            <v>436616103</v>
          </cell>
        </row>
        <row r="150409">
          <cell r="A150409" t="str">
            <v>解放桥（施工关闭）</v>
          </cell>
          <cell r="B150409">
            <v>2023044163</v>
          </cell>
        </row>
        <row r="150410">
          <cell r="B150410">
            <v>7555579420</v>
          </cell>
        </row>
        <row r="150411">
          <cell r="B150411">
            <v>2657485005</v>
          </cell>
        </row>
        <row r="150412">
          <cell r="B150412">
            <v>2657800192</v>
          </cell>
        </row>
        <row r="150413">
          <cell r="A150413" t="str">
            <v>Jiefang Avenue C</v>
          </cell>
          <cell r="B150413">
            <v>6373329140</v>
          </cell>
        </row>
        <row r="150414">
          <cell r="B150414">
            <v>2657770287</v>
          </cell>
        </row>
        <row r="150415">
          <cell r="B150415">
            <v>7555579419</v>
          </cell>
        </row>
        <row r="150416">
          <cell r="B150416">
            <v>2664070004</v>
          </cell>
        </row>
        <row r="150417">
          <cell r="B150417">
            <v>241845252</v>
          </cell>
        </row>
        <row r="150418">
          <cell r="B150418">
            <v>7555579418</v>
          </cell>
        </row>
        <row r="150419">
          <cell r="B150419">
            <v>6174063233</v>
          </cell>
        </row>
        <row r="150420">
          <cell r="B150420">
            <v>7363662578</v>
          </cell>
        </row>
        <row r="150421">
          <cell r="B150421">
            <v>7363662576</v>
          </cell>
        </row>
        <row r="150422">
          <cell r="B150422">
            <v>7363662579</v>
          </cell>
        </row>
        <row r="150423">
          <cell r="B150423">
            <v>7363662577</v>
          </cell>
        </row>
        <row r="150424">
          <cell r="B150424">
            <v>7363662580</v>
          </cell>
        </row>
        <row r="150425">
          <cell r="B150425">
            <v>2657485019</v>
          </cell>
        </row>
        <row r="150426">
          <cell r="B150426">
            <v>6174063161</v>
          </cell>
        </row>
        <row r="150427">
          <cell r="A150427" t="str">
            <v>Jiefang Avenue D</v>
          </cell>
          <cell r="B150427">
            <v>6373329141</v>
          </cell>
        </row>
        <row r="150428">
          <cell r="B150428">
            <v>2657347142</v>
          </cell>
        </row>
        <row r="150429">
          <cell r="B150429">
            <v>2657484976</v>
          </cell>
        </row>
        <row r="150430">
          <cell r="B150430">
            <v>2839364904</v>
          </cell>
        </row>
        <row r="150431">
          <cell r="B150431">
            <v>7363662581</v>
          </cell>
        </row>
        <row r="150432">
          <cell r="B150432">
            <v>2657341522</v>
          </cell>
        </row>
        <row r="150433">
          <cell r="B150433">
            <v>443449513</v>
          </cell>
        </row>
        <row r="150434">
          <cell r="B150434">
            <v>2657347109</v>
          </cell>
        </row>
        <row r="150435">
          <cell r="B150435">
            <v>314746508</v>
          </cell>
        </row>
        <row r="150436">
          <cell r="B150436">
            <v>2657493144</v>
          </cell>
        </row>
        <row r="150437">
          <cell r="B150437">
            <v>2657347131</v>
          </cell>
        </row>
        <row r="150438">
          <cell r="A150438" t="str">
            <v>丁三十三路 D33 Road</v>
          </cell>
          <cell r="B150438">
            <v>4150504592</v>
          </cell>
        </row>
        <row r="150439">
          <cell r="B150439">
            <v>2664069996</v>
          </cell>
        </row>
        <row r="150440">
          <cell r="B150440">
            <v>2839364905</v>
          </cell>
        </row>
        <row r="150441">
          <cell r="B150441">
            <v>241845250</v>
          </cell>
        </row>
        <row r="150442">
          <cell r="B150442">
            <v>2664070006</v>
          </cell>
        </row>
        <row r="150443">
          <cell r="B150443">
            <v>2657347136</v>
          </cell>
        </row>
        <row r="150444">
          <cell r="B150444">
            <v>2839364906</v>
          </cell>
        </row>
        <row r="150445">
          <cell r="B150445">
            <v>2839364907</v>
          </cell>
        </row>
        <row r="150446">
          <cell r="B150446">
            <v>2650733164</v>
          </cell>
        </row>
        <row r="150447">
          <cell r="A150447" t="str">
            <v>汽车城</v>
          </cell>
          <cell r="B150447">
            <v>4676485672</v>
          </cell>
        </row>
        <row r="150448">
          <cell r="B150448">
            <v>443449514</v>
          </cell>
        </row>
        <row r="150449">
          <cell r="B150449">
            <v>2657493145</v>
          </cell>
        </row>
        <row r="150450">
          <cell r="B150450">
            <v>2657347104</v>
          </cell>
        </row>
        <row r="150451">
          <cell r="B150451">
            <v>241845251</v>
          </cell>
        </row>
        <row r="150452">
          <cell r="B150452">
            <v>2839364908</v>
          </cell>
        </row>
        <row r="150453">
          <cell r="B150453">
            <v>2839364909</v>
          </cell>
        </row>
        <row r="150454">
          <cell r="B150454">
            <v>6635079753</v>
          </cell>
        </row>
        <row r="150455">
          <cell r="B150455">
            <v>2664070005</v>
          </cell>
        </row>
        <row r="150456">
          <cell r="B150456">
            <v>6767469444</v>
          </cell>
        </row>
        <row r="150457">
          <cell r="B150457">
            <v>7784122454</v>
          </cell>
        </row>
        <row r="150458">
          <cell r="B150458">
            <v>2657347132</v>
          </cell>
        </row>
        <row r="150459">
          <cell r="B150459">
            <v>6401448096</v>
          </cell>
        </row>
        <row r="150460">
          <cell r="B150460">
            <v>2657347095</v>
          </cell>
        </row>
        <row r="150461">
          <cell r="B150461">
            <v>2657485032</v>
          </cell>
        </row>
        <row r="150462">
          <cell r="A150462" t="str">
            <v>Эспе</v>
          </cell>
          <cell r="B150462">
            <v>3714767421</v>
          </cell>
        </row>
        <row r="150463">
          <cell r="B150463">
            <v>3887250544</v>
          </cell>
        </row>
        <row r="150464">
          <cell r="B150464">
            <v>2657493128</v>
          </cell>
        </row>
        <row r="150465">
          <cell r="A150465" t="str">
            <v>会展中心</v>
          </cell>
          <cell r="B150465">
            <v>4676485673</v>
          </cell>
        </row>
        <row r="150466">
          <cell r="B150466">
            <v>2657347133</v>
          </cell>
        </row>
        <row r="150467">
          <cell r="A150467" t="str">
            <v>Эспе</v>
          </cell>
          <cell r="B150467">
            <v>4025083264</v>
          </cell>
        </row>
        <row r="150468">
          <cell r="B150468">
            <v>2657493173</v>
          </cell>
        </row>
        <row r="150469">
          <cell r="B150469">
            <v>6374182318</v>
          </cell>
        </row>
        <row r="150470">
          <cell r="B150470">
            <v>6410099797</v>
          </cell>
        </row>
        <row r="150471">
          <cell r="B150471">
            <v>6374182319</v>
          </cell>
        </row>
        <row r="150472">
          <cell r="B150472">
            <v>2657493169</v>
          </cell>
        </row>
        <row r="150473">
          <cell r="B150473">
            <v>2657493143</v>
          </cell>
        </row>
        <row r="150474">
          <cell r="A150474" t="str">
            <v>加气场</v>
          </cell>
          <cell r="B150474">
            <v>4676361135</v>
          </cell>
        </row>
        <row r="150475">
          <cell r="B150475">
            <v>7555579417</v>
          </cell>
        </row>
        <row r="150476">
          <cell r="B150476">
            <v>2657493171</v>
          </cell>
        </row>
        <row r="150477">
          <cell r="B150477">
            <v>7555579416</v>
          </cell>
        </row>
        <row r="150478">
          <cell r="B150478">
            <v>7363745697</v>
          </cell>
        </row>
        <row r="150479">
          <cell r="B150479">
            <v>2657493175</v>
          </cell>
        </row>
        <row r="150480">
          <cell r="B150480">
            <v>7363745698</v>
          </cell>
        </row>
        <row r="150481">
          <cell r="B150481">
            <v>2664073496</v>
          </cell>
        </row>
        <row r="150482">
          <cell r="B150482">
            <v>2657347101</v>
          </cell>
        </row>
        <row r="150483">
          <cell r="B150483">
            <v>2657569078</v>
          </cell>
        </row>
        <row r="150484">
          <cell r="B150484">
            <v>6374182320</v>
          </cell>
        </row>
        <row r="150485">
          <cell r="B150485">
            <v>6374182321</v>
          </cell>
        </row>
        <row r="150486">
          <cell r="A150486" t="str">
            <v>建设广场</v>
          </cell>
          <cell r="B150486">
            <v>5871203077</v>
          </cell>
        </row>
        <row r="150487">
          <cell r="A150487" t="str">
            <v>建设广场</v>
          </cell>
          <cell r="B150487">
            <v>6520538367</v>
          </cell>
        </row>
        <row r="150488">
          <cell r="A150488" t="str">
            <v>文化广场</v>
          </cell>
          <cell r="B150488">
            <v>3322991632</v>
          </cell>
        </row>
        <row r="150489">
          <cell r="A150489" t="str">
            <v>文化广场</v>
          </cell>
          <cell r="B150489">
            <v>6520538368</v>
          </cell>
        </row>
        <row r="150490">
          <cell r="B150490">
            <v>2664120698</v>
          </cell>
        </row>
        <row r="150491">
          <cell r="B150491">
            <v>2657569052</v>
          </cell>
        </row>
        <row r="150492">
          <cell r="B150492">
            <v>2657474060</v>
          </cell>
        </row>
        <row r="150493">
          <cell r="B150493">
            <v>2664073505</v>
          </cell>
        </row>
        <row r="150494">
          <cell r="B150494">
            <v>6419616995</v>
          </cell>
        </row>
        <row r="150495">
          <cell r="B150495">
            <v>2657474062</v>
          </cell>
        </row>
        <row r="150496">
          <cell r="B150496">
            <v>6419616994</v>
          </cell>
        </row>
        <row r="150497">
          <cell r="B150497">
            <v>2657569061</v>
          </cell>
        </row>
        <row r="150498">
          <cell r="A150498" t="str">
            <v>解放大路</v>
          </cell>
          <cell r="B150498">
            <v>3262829186</v>
          </cell>
        </row>
        <row r="150499">
          <cell r="A150499" t="str">
            <v>解放大路</v>
          </cell>
          <cell r="B150499">
            <v>6520150652</v>
          </cell>
        </row>
        <row r="150500">
          <cell r="A150500" t="str">
            <v>站前路 Zhanqian Road</v>
          </cell>
          <cell r="B150500">
            <v>3010050082</v>
          </cell>
        </row>
        <row r="150501">
          <cell r="A150501" t="str">
            <v>解放大路</v>
          </cell>
          <cell r="B150501">
            <v>6514090353</v>
          </cell>
        </row>
        <row r="150502">
          <cell r="A150502" t="str">
            <v>平阳街</v>
          </cell>
          <cell r="B150502">
            <v>3322991633</v>
          </cell>
        </row>
        <row r="150503">
          <cell r="A150503" t="str">
            <v>解放大路</v>
          </cell>
          <cell r="B150503">
            <v>6520150651</v>
          </cell>
        </row>
        <row r="150504">
          <cell r="A150504" t="str">
            <v>平阳街</v>
          </cell>
          <cell r="B150504">
            <v>6520538369</v>
          </cell>
        </row>
        <row r="150505">
          <cell r="B150505">
            <v>6767463482</v>
          </cell>
        </row>
        <row r="150506">
          <cell r="B150506">
            <v>7784122450</v>
          </cell>
        </row>
        <row r="150507">
          <cell r="B150507">
            <v>6767470583</v>
          </cell>
        </row>
        <row r="150508">
          <cell r="B150508">
            <v>6767471827</v>
          </cell>
        </row>
        <row r="150509">
          <cell r="B150509">
            <v>2657493162</v>
          </cell>
        </row>
        <row r="150510">
          <cell r="B150510">
            <v>7363662582</v>
          </cell>
        </row>
        <row r="150511">
          <cell r="B150511">
            <v>6174063090</v>
          </cell>
        </row>
        <row r="150512">
          <cell r="A150512" t="str">
            <v>乌北</v>
          </cell>
          <cell r="B150512">
            <v>2805869476</v>
          </cell>
        </row>
        <row r="150513">
          <cell r="B150513">
            <v>6420301817</v>
          </cell>
        </row>
        <row r="150514">
          <cell r="B150514">
            <v>6174062623</v>
          </cell>
        </row>
        <row r="150515">
          <cell r="B150515">
            <v>7363662583</v>
          </cell>
        </row>
        <row r="150516">
          <cell r="B150516">
            <v>6174062452</v>
          </cell>
        </row>
        <row r="150517">
          <cell r="B150517">
            <v>6420301818</v>
          </cell>
        </row>
        <row r="150518">
          <cell r="B150518">
            <v>242469433</v>
          </cell>
        </row>
        <row r="150519">
          <cell r="B150519">
            <v>7363662584</v>
          </cell>
        </row>
        <row r="150520">
          <cell r="A150520" t="str">
            <v>解放桥</v>
          </cell>
          <cell r="B150520">
            <v>5871203075</v>
          </cell>
        </row>
        <row r="150521">
          <cell r="A150521" t="str">
            <v>解放桥</v>
          </cell>
          <cell r="B150521">
            <v>6520538366</v>
          </cell>
        </row>
        <row r="150522">
          <cell r="B150522">
            <v>2657493163</v>
          </cell>
        </row>
        <row r="150523">
          <cell r="B150523">
            <v>6169940860</v>
          </cell>
        </row>
        <row r="150524">
          <cell r="B150524">
            <v>2657493137</v>
          </cell>
        </row>
        <row r="150525">
          <cell r="B150525">
            <v>2657493153</v>
          </cell>
        </row>
        <row r="150526">
          <cell r="B150526">
            <v>2657493155</v>
          </cell>
        </row>
        <row r="150527">
          <cell r="B150527">
            <v>6869112286</v>
          </cell>
        </row>
        <row r="150528">
          <cell r="B150528">
            <v>2657493131</v>
          </cell>
        </row>
        <row r="150529">
          <cell r="B150529">
            <v>443449520</v>
          </cell>
        </row>
        <row r="150530">
          <cell r="B150530">
            <v>2657493134</v>
          </cell>
        </row>
        <row r="150531">
          <cell r="B150531">
            <v>2657493139</v>
          </cell>
        </row>
        <row r="150532">
          <cell r="B150532">
            <v>2657569080</v>
          </cell>
        </row>
        <row r="150533">
          <cell r="B150533">
            <v>2657493152</v>
          </cell>
        </row>
        <row r="150534">
          <cell r="B150534">
            <v>2657493184</v>
          </cell>
        </row>
        <row r="150535">
          <cell r="B150535">
            <v>2657493180</v>
          </cell>
        </row>
        <row r="150536">
          <cell r="B150536">
            <v>314746441</v>
          </cell>
        </row>
        <row r="150537">
          <cell r="B150537">
            <v>2657493178</v>
          </cell>
        </row>
        <row r="150538">
          <cell r="B150538">
            <v>2657493161</v>
          </cell>
        </row>
        <row r="150539">
          <cell r="B150539">
            <v>2657484958</v>
          </cell>
        </row>
        <row r="150540">
          <cell r="A150540" t="str">
            <v>Jiefang Avenue B</v>
          </cell>
          <cell r="B150540">
            <v>6373329142</v>
          </cell>
        </row>
        <row r="150541">
          <cell r="A150541" t="str">
            <v>Jiefang Avenue A</v>
          </cell>
          <cell r="B150541">
            <v>6373318007</v>
          </cell>
        </row>
        <row r="150542">
          <cell r="B150542">
            <v>2657569070</v>
          </cell>
        </row>
        <row r="150543">
          <cell r="B150543">
            <v>2657569089</v>
          </cell>
        </row>
        <row r="150544">
          <cell r="B150544">
            <v>437471370</v>
          </cell>
        </row>
        <row r="150545">
          <cell r="B150545">
            <v>2664101165</v>
          </cell>
        </row>
        <row r="150546">
          <cell r="B150546">
            <v>7363745699</v>
          </cell>
        </row>
        <row r="150547">
          <cell r="B150547">
            <v>7363745700</v>
          </cell>
        </row>
        <row r="150548">
          <cell r="B150548">
            <v>7066515088</v>
          </cell>
        </row>
        <row r="150549">
          <cell r="B150549">
            <v>7363745701</v>
          </cell>
        </row>
        <row r="150550">
          <cell r="B150550">
            <v>6276296299</v>
          </cell>
        </row>
        <row r="150551">
          <cell r="B150551">
            <v>2664104208</v>
          </cell>
        </row>
        <row r="150552">
          <cell r="B150552">
            <v>7363745702</v>
          </cell>
        </row>
        <row r="150553">
          <cell r="B150553">
            <v>7363745703</v>
          </cell>
        </row>
        <row r="150554">
          <cell r="B150554">
            <v>2657569088</v>
          </cell>
        </row>
        <row r="150555">
          <cell r="B150555">
            <v>2657564179</v>
          </cell>
        </row>
        <row r="150556">
          <cell r="B150556">
            <v>2657569054</v>
          </cell>
        </row>
        <row r="150557">
          <cell r="B150557">
            <v>241843998</v>
          </cell>
        </row>
        <row r="150558">
          <cell r="B150558">
            <v>2657569056</v>
          </cell>
        </row>
        <row r="150559">
          <cell r="B150559">
            <v>6420301819</v>
          </cell>
        </row>
        <row r="150560">
          <cell r="B150560">
            <v>2657569066</v>
          </cell>
        </row>
        <row r="150561">
          <cell r="B150561">
            <v>6420301820</v>
          </cell>
        </row>
        <row r="150562">
          <cell r="B150562">
            <v>6420301821</v>
          </cell>
        </row>
        <row r="150563">
          <cell r="B150563">
            <v>6374182344</v>
          </cell>
        </row>
        <row r="150564">
          <cell r="B150564">
            <v>2664109382</v>
          </cell>
        </row>
        <row r="150565">
          <cell r="B150565">
            <v>6374182345</v>
          </cell>
        </row>
        <row r="150566">
          <cell r="B150566">
            <v>7363745706</v>
          </cell>
        </row>
        <row r="150567">
          <cell r="B150567">
            <v>7363745705</v>
          </cell>
        </row>
        <row r="150568">
          <cell r="B150568">
            <v>6374182346</v>
          </cell>
        </row>
        <row r="150569">
          <cell r="B150569">
            <v>6374182347</v>
          </cell>
        </row>
        <row r="150570">
          <cell r="B150570">
            <v>6374182348</v>
          </cell>
        </row>
        <row r="150571">
          <cell r="B150571">
            <v>6374181957</v>
          </cell>
        </row>
        <row r="150572">
          <cell r="B150572">
            <v>2839364911</v>
          </cell>
        </row>
        <row r="150573">
          <cell r="A150573" t="str">
            <v>电车公司 Dianchegongsi</v>
          </cell>
          <cell r="B150573">
            <v>3706252713</v>
          </cell>
        </row>
        <row r="150574">
          <cell r="B150574">
            <v>2657569053</v>
          </cell>
        </row>
        <row r="150575">
          <cell r="A150575" t="str">
            <v>南关</v>
          </cell>
          <cell r="B150575">
            <v>3322991636</v>
          </cell>
        </row>
        <row r="150576">
          <cell r="A150576" t="str">
            <v>南关</v>
          </cell>
          <cell r="B150576">
            <v>6520538370</v>
          </cell>
        </row>
        <row r="150577">
          <cell r="B150577">
            <v>2657493633</v>
          </cell>
        </row>
        <row r="150578">
          <cell r="B150578">
            <v>7589650234</v>
          </cell>
        </row>
        <row r="150579">
          <cell r="B150579">
            <v>2658168068</v>
          </cell>
        </row>
        <row r="150580">
          <cell r="B150580">
            <v>7589650233</v>
          </cell>
        </row>
        <row r="150581">
          <cell r="B150581">
            <v>2452194948</v>
          </cell>
        </row>
        <row r="150582">
          <cell r="B150582">
            <v>7589650232</v>
          </cell>
        </row>
        <row r="150583">
          <cell r="B150583">
            <v>6410099792</v>
          </cell>
        </row>
        <row r="150584">
          <cell r="B150584">
            <v>7589650231</v>
          </cell>
        </row>
        <row r="150585">
          <cell r="B150585">
            <v>6410099793</v>
          </cell>
        </row>
        <row r="150586">
          <cell r="B150586">
            <v>7589650230</v>
          </cell>
        </row>
        <row r="150587">
          <cell r="B150587">
            <v>6419616998</v>
          </cell>
        </row>
        <row r="150588">
          <cell r="B150588">
            <v>6419616997</v>
          </cell>
        </row>
        <row r="150589">
          <cell r="B150589">
            <v>7589650229</v>
          </cell>
        </row>
        <row r="150590">
          <cell r="B150590">
            <v>6419616996</v>
          </cell>
        </row>
        <row r="150591">
          <cell r="B150591">
            <v>241843996</v>
          </cell>
        </row>
        <row r="150592">
          <cell r="B150592">
            <v>7589650228</v>
          </cell>
        </row>
        <row r="150593">
          <cell r="B150593">
            <v>2658168054</v>
          </cell>
        </row>
        <row r="150594">
          <cell r="B150594">
            <v>2839364912</v>
          </cell>
        </row>
        <row r="150595">
          <cell r="B150595">
            <v>7363745704</v>
          </cell>
        </row>
        <row r="150596">
          <cell r="B150596">
            <v>7363745708</v>
          </cell>
        </row>
        <row r="150597">
          <cell r="B150597">
            <v>7363745707</v>
          </cell>
        </row>
        <row r="150598">
          <cell r="A150598" t="str">
            <v>吉林大路</v>
          </cell>
          <cell r="B150598">
            <v>2375106667</v>
          </cell>
        </row>
        <row r="150599">
          <cell r="A150599" t="str">
            <v>吉林大路</v>
          </cell>
          <cell r="B150599">
            <v>6524777973</v>
          </cell>
        </row>
        <row r="150600">
          <cell r="A150600" t="str">
            <v>吉林大路</v>
          </cell>
          <cell r="B150600">
            <v>6661071080</v>
          </cell>
        </row>
        <row r="150601">
          <cell r="B150601">
            <v>2664109367</v>
          </cell>
        </row>
        <row r="150602">
          <cell r="B150602">
            <v>241843995</v>
          </cell>
        </row>
        <row r="150603">
          <cell r="B150603">
            <v>2839364913</v>
          </cell>
        </row>
        <row r="150604">
          <cell r="B150604">
            <v>6374182326</v>
          </cell>
        </row>
        <row r="150605">
          <cell r="B150605">
            <v>6374182325</v>
          </cell>
        </row>
        <row r="150606">
          <cell r="A150606" t="str">
            <v>东方广场</v>
          </cell>
          <cell r="B150606">
            <v>3322991643</v>
          </cell>
        </row>
        <row r="150607">
          <cell r="B150607">
            <v>6374182327</v>
          </cell>
        </row>
        <row r="150608">
          <cell r="A150608" t="str">
            <v>东方广场</v>
          </cell>
          <cell r="B150608">
            <v>6520538374</v>
          </cell>
        </row>
        <row r="150609">
          <cell r="B150609">
            <v>6374182328</v>
          </cell>
        </row>
        <row r="150610">
          <cell r="B150610">
            <v>1155350384</v>
          </cell>
        </row>
        <row r="150611">
          <cell r="B150611">
            <v>6374182329</v>
          </cell>
        </row>
        <row r="150612">
          <cell r="B150612">
            <v>6374182324</v>
          </cell>
        </row>
        <row r="150613">
          <cell r="B150613">
            <v>6374182323</v>
          </cell>
        </row>
        <row r="150614">
          <cell r="B150614">
            <v>6374182330</v>
          </cell>
        </row>
        <row r="150615">
          <cell r="B150615">
            <v>6374182322</v>
          </cell>
        </row>
        <row r="150616">
          <cell r="B150616">
            <v>241843994</v>
          </cell>
        </row>
        <row r="150617">
          <cell r="B150617">
            <v>241843992</v>
          </cell>
        </row>
        <row r="150618">
          <cell r="B150618">
            <v>2839364914</v>
          </cell>
        </row>
        <row r="150619">
          <cell r="B150619">
            <v>2839364915</v>
          </cell>
        </row>
        <row r="150620">
          <cell r="B150620">
            <v>2839364916</v>
          </cell>
        </row>
        <row r="150621">
          <cell r="B150621">
            <v>2839364917</v>
          </cell>
        </row>
        <row r="150622">
          <cell r="B150622">
            <v>241843993</v>
          </cell>
        </row>
        <row r="150623">
          <cell r="B150623">
            <v>6410099794</v>
          </cell>
        </row>
        <row r="150624">
          <cell r="A150624" t="str">
            <v>吉林大路</v>
          </cell>
          <cell r="B150624">
            <v>5871203078</v>
          </cell>
        </row>
        <row r="150625">
          <cell r="A150625" t="str">
            <v>吉林大路</v>
          </cell>
          <cell r="B150625">
            <v>6514090354</v>
          </cell>
        </row>
        <row r="150626">
          <cell r="B150626">
            <v>6410099795</v>
          </cell>
        </row>
        <row r="150627">
          <cell r="A150627" t="str">
            <v>体育中心</v>
          </cell>
          <cell r="B150627">
            <v>4191403900</v>
          </cell>
        </row>
        <row r="150628">
          <cell r="B150628">
            <v>2839364918</v>
          </cell>
        </row>
        <row r="150629">
          <cell r="B150629">
            <v>6410099796</v>
          </cell>
        </row>
        <row r="150630">
          <cell r="A150630" t="str">
            <v>东盛大街</v>
          </cell>
          <cell r="B150630">
            <v>5871203079</v>
          </cell>
        </row>
        <row r="150631">
          <cell r="A150631" t="str">
            <v>东盛大街</v>
          </cell>
          <cell r="B150631">
            <v>6520538371</v>
          </cell>
        </row>
        <row r="150632">
          <cell r="B150632">
            <v>2839364919</v>
          </cell>
        </row>
        <row r="150633">
          <cell r="A150633" t="str">
            <v>长青</v>
          </cell>
          <cell r="B150633">
            <v>5871203080</v>
          </cell>
        </row>
        <row r="150634">
          <cell r="A150634" t="str">
            <v>长青</v>
          </cell>
          <cell r="B150634">
            <v>6520538373</v>
          </cell>
        </row>
        <row r="150635">
          <cell r="A150635" t="str">
            <v>东环城路</v>
          </cell>
          <cell r="B150635">
            <v>3322991640</v>
          </cell>
        </row>
        <row r="150636">
          <cell r="A150636" t="str">
            <v>东环城路</v>
          </cell>
          <cell r="B150636">
            <v>6520538372</v>
          </cell>
        </row>
        <row r="150637">
          <cell r="B150637">
            <v>241843991</v>
          </cell>
        </row>
        <row r="150638">
          <cell r="A150638" t="str">
            <v>景阳广场</v>
          </cell>
          <cell r="B150638">
            <v>5871203074</v>
          </cell>
        </row>
        <row r="150639">
          <cell r="A150639" t="str">
            <v>景阳广场</v>
          </cell>
          <cell r="B150639">
            <v>6520538365</v>
          </cell>
        </row>
        <row r="150640">
          <cell r="B150640">
            <v>2664139941</v>
          </cell>
        </row>
        <row r="150641">
          <cell r="B150641">
            <v>241843113</v>
          </cell>
        </row>
        <row r="150642">
          <cell r="B150642">
            <v>314746247</v>
          </cell>
        </row>
        <row r="150643">
          <cell r="B150643">
            <v>437555118</v>
          </cell>
        </row>
        <row r="150644">
          <cell r="B150644">
            <v>2664153365</v>
          </cell>
        </row>
        <row r="150645">
          <cell r="B150645">
            <v>2664161327</v>
          </cell>
        </row>
        <row r="150646">
          <cell r="B150646">
            <v>437555149</v>
          </cell>
        </row>
        <row r="150647">
          <cell r="B150647">
            <v>2664161334</v>
          </cell>
        </row>
        <row r="150648">
          <cell r="B150648">
            <v>6374182338</v>
          </cell>
        </row>
        <row r="150649">
          <cell r="B150649">
            <v>6374182339</v>
          </cell>
        </row>
        <row r="150650">
          <cell r="B150650">
            <v>6374182340</v>
          </cell>
        </row>
        <row r="150651">
          <cell r="B150651">
            <v>6374182341</v>
          </cell>
        </row>
        <row r="150652">
          <cell r="B150652">
            <v>2078678820</v>
          </cell>
        </row>
        <row r="150653">
          <cell r="B150653">
            <v>6374182342</v>
          </cell>
        </row>
        <row r="150654">
          <cell r="B150654">
            <v>6374182343</v>
          </cell>
        </row>
        <row r="150655">
          <cell r="B150655">
            <v>2843792326</v>
          </cell>
        </row>
        <row r="150656">
          <cell r="A150656" t="str">
            <v>West Ring Road Station C</v>
          </cell>
          <cell r="B150656">
            <v>6373312179</v>
          </cell>
        </row>
        <row r="150657">
          <cell r="B150657">
            <v>2839364920</v>
          </cell>
        </row>
        <row r="150658">
          <cell r="A150658" t="str">
            <v>苏尼特左旗</v>
          </cell>
          <cell r="B150658">
            <v>5045240332</v>
          </cell>
        </row>
        <row r="150659">
          <cell r="B150659">
            <v>2839364921</v>
          </cell>
        </row>
        <row r="150660">
          <cell r="A150660" t="str">
            <v>景阳大路 Jingyang Road</v>
          </cell>
          <cell r="B150660">
            <v>736968019</v>
          </cell>
        </row>
        <row r="150661">
          <cell r="B150661">
            <v>241843984</v>
          </cell>
        </row>
        <row r="150662">
          <cell r="B150662">
            <v>241843983</v>
          </cell>
        </row>
        <row r="150663">
          <cell r="B150663">
            <v>2070880358</v>
          </cell>
        </row>
        <row r="150664">
          <cell r="B150664">
            <v>2839364922</v>
          </cell>
        </row>
        <row r="150665">
          <cell r="A150665" t="str">
            <v>兴隆堡</v>
          </cell>
          <cell r="B150665">
            <v>5871203071</v>
          </cell>
        </row>
        <row r="150666">
          <cell r="A150666" t="str">
            <v>兴隆堡</v>
          </cell>
          <cell r="B150666">
            <v>6520538356</v>
          </cell>
        </row>
        <row r="150667">
          <cell r="B150667">
            <v>2839364923</v>
          </cell>
        </row>
        <row r="150668">
          <cell r="B150668">
            <v>2839364924</v>
          </cell>
        </row>
        <row r="150669">
          <cell r="A150669" t="str">
            <v>西环城路</v>
          </cell>
          <cell r="B150669">
            <v>5871203072</v>
          </cell>
        </row>
        <row r="150670">
          <cell r="A150670" t="str">
            <v>西环城路</v>
          </cell>
          <cell r="B150670">
            <v>6520538357</v>
          </cell>
        </row>
        <row r="150671">
          <cell r="B150671">
            <v>2070880329</v>
          </cell>
        </row>
        <row r="150672">
          <cell r="B150672">
            <v>7363745710</v>
          </cell>
        </row>
        <row r="150673">
          <cell r="B150673">
            <v>7363745709</v>
          </cell>
        </row>
        <row r="150674">
          <cell r="B150674">
            <v>6583894283</v>
          </cell>
        </row>
        <row r="150675">
          <cell r="B150675">
            <v>241843986</v>
          </cell>
        </row>
        <row r="150676">
          <cell r="B150676">
            <v>2839364925</v>
          </cell>
        </row>
        <row r="150677">
          <cell r="A150677" t="str">
            <v>和平大街</v>
          </cell>
          <cell r="B150677">
            <v>6520538358</v>
          </cell>
        </row>
        <row r="150678">
          <cell r="A150678" t="str">
            <v>和平大街</v>
          </cell>
          <cell r="B150678">
            <v>3322991621</v>
          </cell>
        </row>
        <row r="150679">
          <cell r="B150679">
            <v>7363745711</v>
          </cell>
        </row>
        <row r="150680">
          <cell r="B150680">
            <v>6276296298</v>
          </cell>
        </row>
        <row r="150681">
          <cell r="B150681">
            <v>2839364926</v>
          </cell>
        </row>
        <row r="150682">
          <cell r="B150682">
            <v>2843792327</v>
          </cell>
        </row>
        <row r="150683">
          <cell r="B150683">
            <v>2839364927</v>
          </cell>
        </row>
        <row r="150684">
          <cell r="A150684" t="str">
            <v>万福街</v>
          </cell>
          <cell r="B150684">
            <v>5871203073</v>
          </cell>
        </row>
        <row r="150685">
          <cell r="A150685" t="str">
            <v>万福街</v>
          </cell>
          <cell r="B150685">
            <v>6520538359</v>
          </cell>
        </row>
        <row r="150686">
          <cell r="B150686">
            <v>7363745712</v>
          </cell>
        </row>
        <row r="150687">
          <cell r="B150687">
            <v>6276296297</v>
          </cell>
        </row>
        <row r="150688">
          <cell r="B150688">
            <v>241843989</v>
          </cell>
        </row>
        <row r="150689">
          <cell r="B150689">
            <v>2839364928</v>
          </cell>
        </row>
        <row r="150690">
          <cell r="B150690">
            <v>7363745713</v>
          </cell>
        </row>
        <row r="150691">
          <cell r="B150691">
            <v>7363745714</v>
          </cell>
        </row>
        <row r="150692">
          <cell r="B150692">
            <v>2839364929</v>
          </cell>
        </row>
        <row r="150693">
          <cell r="B150693">
            <v>241843987</v>
          </cell>
        </row>
        <row r="150694">
          <cell r="B150694">
            <v>2839364930</v>
          </cell>
        </row>
        <row r="150695">
          <cell r="B150695">
            <v>2839364931</v>
          </cell>
        </row>
        <row r="150696">
          <cell r="B150696">
            <v>2839364932</v>
          </cell>
        </row>
        <row r="150697">
          <cell r="B150697">
            <v>2839364933</v>
          </cell>
        </row>
        <row r="150698">
          <cell r="B150698">
            <v>2839364934</v>
          </cell>
        </row>
        <row r="150699">
          <cell r="B150699">
            <v>241843988</v>
          </cell>
        </row>
        <row r="150700">
          <cell r="B150700">
            <v>6374182337</v>
          </cell>
        </row>
        <row r="150701">
          <cell r="B150701">
            <v>6374182336</v>
          </cell>
        </row>
        <row r="150702">
          <cell r="B150702">
            <v>6374182335</v>
          </cell>
        </row>
        <row r="150703">
          <cell r="B150703">
            <v>6374182334</v>
          </cell>
        </row>
        <row r="150704">
          <cell r="B150704">
            <v>6374182333</v>
          </cell>
        </row>
        <row r="150705">
          <cell r="B150705">
            <v>6374182332</v>
          </cell>
        </row>
        <row r="150706">
          <cell r="B150706">
            <v>241843114</v>
          </cell>
        </row>
        <row r="150707">
          <cell r="B150707">
            <v>6374182331</v>
          </cell>
        </row>
        <row r="150708">
          <cell r="A150708" t="str">
            <v>朝阳桥</v>
          </cell>
          <cell r="B150708">
            <v>6521283117</v>
          </cell>
        </row>
        <row r="150709">
          <cell r="A150709" t="str">
            <v>朝阳桥</v>
          </cell>
          <cell r="B150709">
            <v>6521283115</v>
          </cell>
        </row>
        <row r="150710">
          <cell r="A150710" t="str">
            <v>朝阳桥</v>
          </cell>
          <cell r="B150710">
            <v>2023044170</v>
          </cell>
        </row>
        <row r="150711">
          <cell r="B150711">
            <v>1899135714</v>
          </cell>
        </row>
        <row r="150712">
          <cell r="B150712">
            <v>2839364935</v>
          </cell>
        </row>
        <row r="150713">
          <cell r="A150713" t="str">
            <v>花吐古拉</v>
          </cell>
          <cell r="B150713">
            <v>1720394449</v>
          </cell>
        </row>
        <row r="150714">
          <cell r="B150714">
            <v>2839364936</v>
          </cell>
        </row>
        <row r="150715">
          <cell r="B150715">
            <v>2843792328</v>
          </cell>
        </row>
        <row r="150716">
          <cell r="A150716" t="str">
            <v>乌西线路所</v>
          </cell>
          <cell r="B150716">
            <v>7368932420</v>
          </cell>
        </row>
        <row r="150717">
          <cell r="B150717">
            <v>2839364937</v>
          </cell>
        </row>
        <row r="150718">
          <cell r="B150718">
            <v>7457816259</v>
          </cell>
        </row>
        <row r="150719">
          <cell r="B150719">
            <v>2839364938</v>
          </cell>
        </row>
        <row r="150720">
          <cell r="B150720">
            <v>4686108038</v>
          </cell>
        </row>
        <row r="150721">
          <cell r="B150721">
            <v>7363745718</v>
          </cell>
        </row>
        <row r="150722">
          <cell r="B150722">
            <v>7363745717</v>
          </cell>
        </row>
        <row r="150723">
          <cell r="B150723">
            <v>2839364939</v>
          </cell>
        </row>
        <row r="150724">
          <cell r="B150724">
            <v>7363745719</v>
          </cell>
        </row>
        <row r="150725">
          <cell r="B150725">
            <v>7363745720</v>
          </cell>
        </row>
        <row r="150726">
          <cell r="B150726">
            <v>3887250555</v>
          </cell>
        </row>
        <row r="150727">
          <cell r="B150727">
            <v>2843792329</v>
          </cell>
        </row>
        <row r="150728">
          <cell r="B150728">
            <v>241843090</v>
          </cell>
        </row>
        <row r="150729">
          <cell r="B150729">
            <v>241843116</v>
          </cell>
        </row>
        <row r="150730">
          <cell r="B150730">
            <v>242469435</v>
          </cell>
        </row>
        <row r="150731">
          <cell r="B150731">
            <v>2843792330</v>
          </cell>
        </row>
        <row r="150732">
          <cell r="B150732">
            <v>7363745716</v>
          </cell>
        </row>
        <row r="150733">
          <cell r="B150733">
            <v>7363745715</v>
          </cell>
        </row>
        <row r="150734">
          <cell r="B150734">
            <v>241843118</v>
          </cell>
        </row>
        <row r="150735">
          <cell r="B150735">
            <v>6419617014</v>
          </cell>
        </row>
        <row r="150736">
          <cell r="B150736">
            <v>6419617013</v>
          </cell>
        </row>
        <row r="150737">
          <cell r="B150737">
            <v>6419617012</v>
          </cell>
        </row>
        <row r="150738">
          <cell r="B150738">
            <v>2843792331</v>
          </cell>
        </row>
        <row r="150739">
          <cell r="B150739">
            <v>6419617011</v>
          </cell>
        </row>
        <row r="150740">
          <cell r="B150740">
            <v>6419617010</v>
          </cell>
        </row>
        <row r="150741">
          <cell r="B150741">
            <v>6419617009</v>
          </cell>
        </row>
        <row r="150742">
          <cell r="B150742">
            <v>6419617008</v>
          </cell>
        </row>
        <row r="150743">
          <cell r="B150743">
            <v>6419617007</v>
          </cell>
        </row>
        <row r="150744">
          <cell r="B150744">
            <v>6419617006</v>
          </cell>
        </row>
        <row r="150745">
          <cell r="B150745">
            <v>6419617005</v>
          </cell>
        </row>
        <row r="150746">
          <cell r="B150746">
            <v>6419617004</v>
          </cell>
        </row>
        <row r="150747">
          <cell r="B150747">
            <v>6419617003</v>
          </cell>
        </row>
        <row r="150748">
          <cell r="B150748">
            <v>6419617002</v>
          </cell>
        </row>
        <row r="150749">
          <cell r="B150749">
            <v>6419617001</v>
          </cell>
        </row>
        <row r="150750">
          <cell r="B150750">
            <v>6419617000</v>
          </cell>
        </row>
        <row r="150751">
          <cell r="B150751">
            <v>2843792332</v>
          </cell>
        </row>
        <row r="150752">
          <cell r="B150752">
            <v>6419616999</v>
          </cell>
        </row>
        <row r="150753">
          <cell r="B150753">
            <v>2843792333</v>
          </cell>
        </row>
        <row r="150754">
          <cell r="B150754">
            <v>2843792334</v>
          </cell>
        </row>
        <row r="150755">
          <cell r="B150755">
            <v>2843792335</v>
          </cell>
        </row>
        <row r="150756">
          <cell r="B150756">
            <v>2843792336</v>
          </cell>
        </row>
        <row r="150757">
          <cell r="B150757">
            <v>241843089</v>
          </cell>
        </row>
        <row r="150758">
          <cell r="B150758">
            <v>241843119</v>
          </cell>
        </row>
        <row r="150759">
          <cell r="B150759">
            <v>2843792337</v>
          </cell>
        </row>
        <row r="150760">
          <cell r="A150760" t="str">
            <v>Renmin Square C</v>
          </cell>
          <cell r="B150760">
            <v>6373318004</v>
          </cell>
        </row>
        <row r="150761">
          <cell r="B150761">
            <v>2843792338</v>
          </cell>
        </row>
        <row r="150762">
          <cell r="B150762">
            <v>241843120</v>
          </cell>
        </row>
        <row r="150763">
          <cell r="B150763">
            <v>241843087</v>
          </cell>
        </row>
        <row r="150764">
          <cell r="B150764">
            <v>1155350747</v>
          </cell>
        </row>
        <row r="150765">
          <cell r="B150765">
            <v>2843792339</v>
          </cell>
        </row>
        <row r="150766">
          <cell r="A150766" t="str">
            <v>Капчагай</v>
          </cell>
          <cell r="B150766">
            <v>3792433366</v>
          </cell>
        </row>
        <row r="150767">
          <cell r="B150767">
            <v>2669282203</v>
          </cell>
        </row>
        <row r="150768">
          <cell r="B150768">
            <v>2669282189</v>
          </cell>
        </row>
        <row r="150769">
          <cell r="B150769">
            <v>2669282169</v>
          </cell>
        </row>
        <row r="150770">
          <cell r="A150770" t="str">
            <v>Renmin Square D</v>
          </cell>
          <cell r="B150770">
            <v>6373318006</v>
          </cell>
        </row>
        <row r="150771">
          <cell r="B150771">
            <v>2669282199</v>
          </cell>
        </row>
        <row r="150772">
          <cell r="A150772" t="str">
            <v>皓月大路 Haoyue Road</v>
          </cell>
          <cell r="B150772">
            <v>3706252714</v>
          </cell>
        </row>
        <row r="150773">
          <cell r="A150773" t="str">
            <v>团结小区</v>
          </cell>
          <cell r="B150773">
            <v>4676361137</v>
          </cell>
        </row>
        <row r="150774">
          <cell r="A150774" t="str">
            <v>人民广场</v>
          </cell>
          <cell r="B150774">
            <v>4945005099</v>
          </cell>
        </row>
        <row r="150775">
          <cell r="B150775">
            <v>7363745722</v>
          </cell>
        </row>
        <row r="150776">
          <cell r="B150776">
            <v>7363745721</v>
          </cell>
        </row>
        <row r="150777">
          <cell r="B150777">
            <v>6276296296</v>
          </cell>
        </row>
        <row r="150778">
          <cell r="B150778">
            <v>6767470965</v>
          </cell>
        </row>
        <row r="150779">
          <cell r="B150779">
            <v>6767469109</v>
          </cell>
        </row>
        <row r="150780">
          <cell r="A150780" t="str">
            <v>人民广场</v>
          </cell>
          <cell r="B150780">
            <v>6520150650</v>
          </cell>
        </row>
        <row r="150781">
          <cell r="B150781">
            <v>7363745725</v>
          </cell>
        </row>
        <row r="150782">
          <cell r="B150782">
            <v>6276296295</v>
          </cell>
        </row>
        <row r="150783">
          <cell r="B150783">
            <v>7363745726</v>
          </cell>
        </row>
        <row r="150784">
          <cell r="B150784">
            <v>7363745723</v>
          </cell>
        </row>
        <row r="150785">
          <cell r="B150785">
            <v>7363745724</v>
          </cell>
        </row>
        <row r="150786">
          <cell r="B150786">
            <v>3887250661</v>
          </cell>
        </row>
        <row r="150787">
          <cell r="A150787" t="str">
            <v>Renmin Square A</v>
          </cell>
          <cell r="B150787">
            <v>6373318005</v>
          </cell>
        </row>
        <row r="150788">
          <cell r="A150788" t="str">
            <v>Renmin Square B</v>
          </cell>
          <cell r="B150788">
            <v>6373318003</v>
          </cell>
        </row>
        <row r="150789">
          <cell r="B150789">
            <v>2669282209</v>
          </cell>
        </row>
        <row r="150790">
          <cell r="B150790">
            <v>8043078289</v>
          </cell>
        </row>
        <row r="150791">
          <cell r="A150791" t="str">
            <v>南昌路</v>
          </cell>
          <cell r="B150791">
            <v>6521283114</v>
          </cell>
        </row>
        <row r="150792">
          <cell r="A150792" t="str">
            <v>南昌路</v>
          </cell>
          <cell r="B150792">
            <v>6521283113</v>
          </cell>
        </row>
        <row r="150793">
          <cell r="A150793" t="str">
            <v>南昌路</v>
          </cell>
          <cell r="B150793">
            <v>2023044155</v>
          </cell>
        </row>
        <row r="150794">
          <cell r="B150794">
            <v>1155350506</v>
          </cell>
        </row>
        <row r="150795">
          <cell r="B150795">
            <v>2072362050</v>
          </cell>
        </row>
        <row r="150796">
          <cell r="B150796">
            <v>6551373990</v>
          </cell>
        </row>
        <row r="150797">
          <cell r="B150797">
            <v>6403388635</v>
          </cell>
        </row>
        <row r="150798">
          <cell r="A150798" t="str">
            <v>头屯河</v>
          </cell>
          <cell r="B150798">
            <v>7368932421</v>
          </cell>
        </row>
        <row r="150799">
          <cell r="B150799">
            <v>6403388633</v>
          </cell>
        </row>
        <row r="150800">
          <cell r="B150800">
            <v>6403388631</v>
          </cell>
        </row>
        <row r="150801">
          <cell r="B150801">
            <v>6403388629</v>
          </cell>
        </row>
        <row r="150802">
          <cell r="B150802">
            <v>6403388627</v>
          </cell>
        </row>
        <row r="150803">
          <cell r="B150803">
            <v>6403388625</v>
          </cell>
        </row>
        <row r="150804">
          <cell r="B150804">
            <v>6403388623</v>
          </cell>
        </row>
        <row r="150805">
          <cell r="B150805">
            <v>6403388621</v>
          </cell>
        </row>
        <row r="150806">
          <cell r="B150806">
            <v>6767468795</v>
          </cell>
        </row>
        <row r="150807">
          <cell r="B150807">
            <v>6403388619</v>
          </cell>
        </row>
        <row r="150808">
          <cell r="B150808">
            <v>6767473001</v>
          </cell>
        </row>
        <row r="150809">
          <cell r="B150809">
            <v>6403388617</v>
          </cell>
        </row>
        <row r="150810">
          <cell r="B150810">
            <v>6767469901</v>
          </cell>
        </row>
        <row r="150811">
          <cell r="B150811">
            <v>6403388615</v>
          </cell>
        </row>
        <row r="150812">
          <cell r="B150812">
            <v>6543506186</v>
          </cell>
        </row>
        <row r="150813">
          <cell r="B150813">
            <v>6403388613</v>
          </cell>
        </row>
        <row r="150814">
          <cell r="B150814">
            <v>6403388611</v>
          </cell>
        </row>
        <row r="150815">
          <cell r="B150815">
            <v>6403388609</v>
          </cell>
        </row>
        <row r="150816">
          <cell r="B150816">
            <v>6403388607</v>
          </cell>
        </row>
        <row r="150817">
          <cell r="B150817">
            <v>6403388605</v>
          </cell>
        </row>
        <row r="150818">
          <cell r="B150818">
            <v>2669352599</v>
          </cell>
        </row>
        <row r="150819">
          <cell r="B150819">
            <v>3887250667</v>
          </cell>
        </row>
        <row r="150820">
          <cell r="B150820">
            <v>6066706357</v>
          </cell>
        </row>
        <row r="150821">
          <cell r="B150821">
            <v>6066706358</v>
          </cell>
        </row>
        <row r="150822">
          <cell r="B150822">
            <v>6276296294</v>
          </cell>
        </row>
        <row r="150823">
          <cell r="B150823">
            <v>7363745727</v>
          </cell>
        </row>
        <row r="150824">
          <cell r="B150824">
            <v>2669316182</v>
          </cell>
        </row>
        <row r="150825">
          <cell r="B150825">
            <v>2669316218</v>
          </cell>
        </row>
        <row r="150826">
          <cell r="A150826" t="str">
            <v>植物园</v>
          </cell>
          <cell r="B150826">
            <v>4191403901</v>
          </cell>
        </row>
        <row r="150827">
          <cell r="A150827" t="str">
            <v>东新路（建设中）</v>
          </cell>
          <cell r="B150827">
            <v>6524777916</v>
          </cell>
        </row>
        <row r="150828">
          <cell r="A150828" t="str">
            <v>东新路（建设中）</v>
          </cell>
          <cell r="B150828">
            <v>2375106707</v>
          </cell>
        </row>
        <row r="150829">
          <cell r="B150829">
            <v>2669316205</v>
          </cell>
        </row>
        <row r="150830">
          <cell r="B150830">
            <v>2669316217</v>
          </cell>
        </row>
        <row r="150831">
          <cell r="B150831">
            <v>2669283802</v>
          </cell>
        </row>
        <row r="150832">
          <cell r="B150832">
            <v>6543463458</v>
          </cell>
        </row>
        <row r="150833">
          <cell r="B150833">
            <v>2669283812</v>
          </cell>
        </row>
        <row r="150834">
          <cell r="B150834">
            <v>2669353826</v>
          </cell>
        </row>
        <row r="150835">
          <cell r="B150835">
            <v>2669282180</v>
          </cell>
        </row>
        <row r="150836">
          <cell r="B150836">
            <v>2669282187</v>
          </cell>
        </row>
        <row r="150837">
          <cell r="B150837">
            <v>2669283809</v>
          </cell>
        </row>
        <row r="150838">
          <cell r="B150838">
            <v>2669350687</v>
          </cell>
        </row>
        <row r="150839">
          <cell r="B150839">
            <v>2669283800</v>
          </cell>
        </row>
        <row r="150840">
          <cell r="B150840">
            <v>2669283810</v>
          </cell>
        </row>
        <row r="150841">
          <cell r="B150841">
            <v>1155350907</v>
          </cell>
        </row>
        <row r="150842">
          <cell r="B150842">
            <v>2669350704</v>
          </cell>
        </row>
        <row r="150843">
          <cell r="B150843">
            <v>2669350685</v>
          </cell>
        </row>
        <row r="150844">
          <cell r="B150844">
            <v>2669350705</v>
          </cell>
        </row>
        <row r="150845">
          <cell r="B150845">
            <v>2669284504</v>
          </cell>
        </row>
        <row r="150846">
          <cell r="B150846">
            <v>2669348279</v>
          </cell>
        </row>
        <row r="150847">
          <cell r="A150847" t="str">
            <v>绿园 Luyuan</v>
          </cell>
          <cell r="B150847">
            <v>3706276313</v>
          </cell>
        </row>
        <row r="150848">
          <cell r="B150848">
            <v>2669316190</v>
          </cell>
        </row>
        <row r="150849">
          <cell r="B150849">
            <v>6525517564</v>
          </cell>
        </row>
        <row r="150850">
          <cell r="B150850">
            <v>6525517563</v>
          </cell>
        </row>
        <row r="150851">
          <cell r="B150851">
            <v>6568663858</v>
          </cell>
        </row>
        <row r="150852">
          <cell r="B150852">
            <v>7363745728</v>
          </cell>
        </row>
        <row r="150853">
          <cell r="B150853">
            <v>6276296293</v>
          </cell>
        </row>
        <row r="150854">
          <cell r="B150854">
            <v>2669320862</v>
          </cell>
        </row>
        <row r="150855">
          <cell r="B150855">
            <v>2669316198</v>
          </cell>
        </row>
        <row r="150856">
          <cell r="B150856">
            <v>2669317689</v>
          </cell>
        </row>
        <row r="150857">
          <cell r="B150857">
            <v>3887250674</v>
          </cell>
        </row>
        <row r="150858">
          <cell r="B150858">
            <v>2669316192</v>
          </cell>
        </row>
        <row r="150859">
          <cell r="B150859">
            <v>2669320853</v>
          </cell>
        </row>
        <row r="150860">
          <cell r="B150860">
            <v>714766992</v>
          </cell>
        </row>
        <row r="150861">
          <cell r="B150861">
            <v>242469437</v>
          </cell>
        </row>
        <row r="150862">
          <cell r="B150862">
            <v>2669282178</v>
          </cell>
        </row>
        <row r="150863">
          <cell r="B150863">
            <v>2669316194</v>
          </cell>
        </row>
        <row r="150864">
          <cell r="B150864">
            <v>6169940707</v>
          </cell>
        </row>
        <row r="150865">
          <cell r="B150865">
            <v>6169940708</v>
          </cell>
        </row>
        <row r="150866">
          <cell r="B150866">
            <v>6169940709</v>
          </cell>
        </row>
        <row r="150867">
          <cell r="B150867">
            <v>6169940710</v>
          </cell>
        </row>
        <row r="150868">
          <cell r="B150868">
            <v>6169940711</v>
          </cell>
        </row>
        <row r="150869">
          <cell r="B150869">
            <v>6169940712</v>
          </cell>
        </row>
        <row r="150870">
          <cell r="B150870">
            <v>2015586408</v>
          </cell>
        </row>
        <row r="150871">
          <cell r="A150871" t="str">
            <v>西安桥</v>
          </cell>
          <cell r="B150871">
            <v>6521283112</v>
          </cell>
        </row>
        <row r="150872">
          <cell r="A150872" t="str">
            <v>西安桥</v>
          </cell>
          <cell r="B150872">
            <v>6521283111</v>
          </cell>
        </row>
        <row r="150873">
          <cell r="B150873">
            <v>2444790423</v>
          </cell>
        </row>
        <row r="150874">
          <cell r="A150874" t="str">
            <v>西安桥</v>
          </cell>
          <cell r="B150874">
            <v>2023044317</v>
          </cell>
        </row>
        <row r="150875">
          <cell r="B150875">
            <v>2669287840</v>
          </cell>
        </row>
        <row r="150876">
          <cell r="B150876">
            <v>4766186524</v>
          </cell>
        </row>
        <row r="150877">
          <cell r="B150877">
            <v>4766186523</v>
          </cell>
        </row>
        <row r="150878">
          <cell r="B150878">
            <v>2015586411</v>
          </cell>
        </row>
        <row r="150879">
          <cell r="B150879">
            <v>1155350631</v>
          </cell>
        </row>
        <row r="150880">
          <cell r="B150880">
            <v>6869111235</v>
          </cell>
        </row>
        <row r="150881">
          <cell r="B150881">
            <v>2669287838</v>
          </cell>
        </row>
        <row r="150882">
          <cell r="A150882" t="str">
            <v>刁家段</v>
          </cell>
          <cell r="B150882">
            <v>843319800</v>
          </cell>
        </row>
        <row r="150883">
          <cell r="B150883">
            <v>2669317081</v>
          </cell>
        </row>
        <row r="150884">
          <cell r="B150884">
            <v>2669346768</v>
          </cell>
        </row>
        <row r="150885">
          <cell r="B150885">
            <v>6869114295</v>
          </cell>
        </row>
        <row r="150886">
          <cell r="B150886">
            <v>2669348277</v>
          </cell>
        </row>
        <row r="150887">
          <cell r="B150887">
            <v>6869116561</v>
          </cell>
        </row>
        <row r="150888">
          <cell r="B150888">
            <v>1278682464</v>
          </cell>
        </row>
        <row r="150889">
          <cell r="B150889">
            <v>242469439</v>
          </cell>
        </row>
        <row r="150890">
          <cell r="B150890">
            <v>2669287830</v>
          </cell>
        </row>
        <row r="150891">
          <cell r="B150891">
            <v>2669317686</v>
          </cell>
        </row>
        <row r="150892">
          <cell r="B150892">
            <v>6869115607</v>
          </cell>
        </row>
        <row r="150893">
          <cell r="B150893">
            <v>444413641</v>
          </cell>
        </row>
        <row r="150894">
          <cell r="B150894">
            <v>6276296292</v>
          </cell>
        </row>
        <row r="150895">
          <cell r="B150895">
            <v>7363745729</v>
          </cell>
        </row>
        <row r="150896">
          <cell r="B150896">
            <v>3887250584</v>
          </cell>
        </row>
        <row r="150897">
          <cell r="A150897" t="str">
            <v>地窝铺</v>
          </cell>
          <cell r="B150897">
            <v>7368621234</v>
          </cell>
        </row>
        <row r="150898">
          <cell r="B150898">
            <v>6543506205</v>
          </cell>
        </row>
        <row r="150899">
          <cell r="B150899">
            <v>6767472307</v>
          </cell>
        </row>
        <row r="150900">
          <cell r="B150900">
            <v>6767472143</v>
          </cell>
        </row>
        <row r="150901">
          <cell r="B150901">
            <v>6767470213</v>
          </cell>
        </row>
        <row r="150902">
          <cell r="B150902">
            <v>2669317074</v>
          </cell>
        </row>
        <row r="150903">
          <cell r="B150903">
            <v>2669316204</v>
          </cell>
        </row>
        <row r="150904">
          <cell r="A150904" t="str">
            <v>江北</v>
          </cell>
          <cell r="B150904">
            <v>2332314837</v>
          </cell>
        </row>
        <row r="150905">
          <cell r="B150905">
            <v>2444790428</v>
          </cell>
        </row>
        <row r="150906">
          <cell r="B150906">
            <v>7363745731</v>
          </cell>
        </row>
        <row r="150907">
          <cell r="B150907">
            <v>7363745730</v>
          </cell>
        </row>
        <row r="150908">
          <cell r="B150908">
            <v>6869112516</v>
          </cell>
        </row>
        <row r="150909">
          <cell r="B150909">
            <v>6869115132</v>
          </cell>
        </row>
        <row r="150910">
          <cell r="B150910">
            <v>6869088353</v>
          </cell>
        </row>
        <row r="150911">
          <cell r="B150911">
            <v>3887250588</v>
          </cell>
        </row>
        <row r="150912">
          <cell r="B150912">
            <v>2444790429</v>
          </cell>
        </row>
        <row r="150913">
          <cell r="B150913">
            <v>6869113295</v>
          </cell>
        </row>
        <row r="150914">
          <cell r="A150914" t="str">
            <v>原一部（吉化）</v>
          </cell>
          <cell r="B150914">
            <v>7036495784</v>
          </cell>
        </row>
        <row r="150915">
          <cell r="B150915">
            <v>6869117566</v>
          </cell>
        </row>
        <row r="150916">
          <cell r="B150916">
            <v>6869113620</v>
          </cell>
        </row>
        <row r="150917">
          <cell r="B150917">
            <v>2669320861</v>
          </cell>
        </row>
        <row r="150918">
          <cell r="B150918">
            <v>7363745732</v>
          </cell>
        </row>
        <row r="150919">
          <cell r="B150919">
            <v>7363745733</v>
          </cell>
        </row>
        <row r="150920">
          <cell r="B150920">
            <v>6869117637</v>
          </cell>
        </row>
        <row r="150921">
          <cell r="A150921" t="str">
            <v>大地窝堡</v>
          </cell>
          <cell r="B150921">
            <v>4191403905</v>
          </cell>
        </row>
        <row r="150922">
          <cell r="A150922" t="str">
            <v>长春东</v>
          </cell>
          <cell r="B150922">
            <v>3039672927</v>
          </cell>
        </row>
        <row r="150923">
          <cell r="B150923">
            <v>7294652589</v>
          </cell>
        </row>
        <row r="150924">
          <cell r="B150924">
            <v>2669320863</v>
          </cell>
        </row>
        <row r="150925">
          <cell r="B150925">
            <v>2669320856</v>
          </cell>
        </row>
        <row r="150926">
          <cell r="B150926">
            <v>7294652699</v>
          </cell>
        </row>
        <row r="150927">
          <cell r="B150927">
            <v>1155350427</v>
          </cell>
        </row>
        <row r="150928">
          <cell r="B150928">
            <v>2669320858</v>
          </cell>
        </row>
        <row r="150929">
          <cell r="B150929">
            <v>7294652502</v>
          </cell>
        </row>
        <row r="150930">
          <cell r="B150930">
            <v>7363745735</v>
          </cell>
        </row>
        <row r="150931">
          <cell r="B150931">
            <v>7363745734</v>
          </cell>
        </row>
        <row r="150932">
          <cell r="B150932">
            <v>6869112587</v>
          </cell>
        </row>
        <row r="150933">
          <cell r="B150933">
            <v>2669320865</v>
          </cell>
        </row>
        <row r="150934">
          <cell r="A150934" t="str">
            <v>农丰市场 Nongfeng Market</v>
          </cell>
          <cell r="B150934">
            <v>3706276314</v>
          </cell>
        </row>
        <row r="150935">
          <cell r="B150935">
            <v>2015586423</v>
          </cell>
        </row>
        <row r="150936">
          <cell r="B150936">
            <v>7085819950</v>
          </cell>
        </row>
        <row r="150937">
          <cell r="B150937">
            <v>6869113690</v>
          </cell>
        </row>
        <row r="150938">
          <cell r="B150938">
            <v>7363745736</v>
          </cell>
        </row>
        <row r="150939">
          <cell r="B150939">
            <v>7363745737</v>
          </cell>
        </row>
        <row r="150940">
          <cell r="B150940">
            <v>3887250604</v>
          </cell>
        </row>
        <row r="150941">
          <cell r="B150941">
            <v>7363745738</v>
          </cell>
        </row>
        <row r="150942">
          <cell r="B150942">
            <v>7363745739</v>
          </cell>
        </row>
        <row r="150943">
          <cell r="A150943" t="str">
            <v>东大桥</v>
          </cell>
          <cell r="B150943">
            <v>2375106692</v>
          </cell>
        </row>
        <row r="150944">
          <cell r="A150944" t="str">
            <v>东大桥</v>
          </cell>
          <cell r="B150944">
            <v>6524777927</v>
          </cell>
        </row>
        <row r="150945">
          <cell r="B150945">
            <v>2669326660</v>
          </cell>
        </row>
        <row r="150946">
          <cell r="B150946">
            <v>314745917</v>
          </cell>
        </row>
        <row r="150947">
          <cell r="B150947">
            <v>2669337486</v>
          </cell>
        </row>
        <row r="150948">
          <cell r="A150948" t="str">
            <v>胜利公园</v>
          </cell>
          <cell r="B150948">
            <v>6520150649</v>
          </cell>
        </row>
        <row r="150949">
          <cell r="B150949">
            <v>6401447875</v>
          </cell>
        </row>
        <row r="150950">
          <cell r="A150950" t="str">
            <v>胜利公园</v>
          </cell>
          <cell r="B150950">
            <v>4945005098</v>
          </cell>
        </row>
        <row r="150951">
          <cell r="B150951">
            <v>2669326630</v>
          </cell>
        </row>
        <row r="150952">
          <cell r="B150952">
            <v>2669326647</v>
          </cell>
        </row>
        <row r="150953">
          <cell r="B150953">
            <v>7457816270</v>
          </cell>
        </row>
        <row r="150954">
          <cell r="B150954">
            <v>7085844277</v>
          </cell>
        </row>
        <row r="150955">
          <cell r="B150955">
            <v>7457816269</v>
          </cell>
        </row>
        <row r="150956">
          <cell r="B150956">
            <v>7457816268</v>
          </cell>
        </row>
        <row r="150957">
          <cell r="B150957">
            <v>7457816267</v>
          </cell>
        </row>
        <row r="150958">
          <cell r="B150958">
            <v>7457816266</v>
          </cell>
        </row>
        <row r="150959">
          <cell r="A150959" t="str">
            <v>布列开</v>
          </cell>
          <cell r="B150959">
            <v>583129128</v>
          </cell>
        </row>
        <row r="150960">
          <cell r="B150960">
            <v>2332708043</v>
          </cell>
        </row>
        <row r="150961">
          <cell r="B150961">
            <v>7457816265</v>
          </cell>
        </row>
        <row r="150962">
          <cell r="B150962">
            <v>7457816264</v>
          </cell>
        </row>
        <row r="150963">
          <cell r="B150963">
            <v>2015586424</v>
          </cell>
        </row>
        <row r="150964">
          <cell r="B150964">
            <v>7457816263</v>
          </cell>
        </row>
        <row r="150965">
          <cell r="B150965">
            <v>7457816262</v>
          </cell>
        </row>
        <row r="150966">
          <cell r="B150966">
            <v>7457816261</v>
          </cell>
        </row>
        <row r="150967">
          <cell r="B150967">
            <v>7457816260</v>
          </cell>
        </row>
        <row r="150968">
          <cell r="A150968" t="str">
            <v>粮校</v>
          </cell>
          <cell r="B150968">
            <v>4676361140</v>
          </cell>
        </row>
        <row r="150969">
          <cell r="A150969" t="str">
            <v>迎宾路口</v>
          </cell>
          <cell r="B150969">
            <v>4676387146</v>
          </cell>
        </row>
        <row r="150970">
          <cell r="A150970" t="str">
            <v>芙蓉桥（施工关闭）</v>
          </cell>
          <cell r="B150970">
            <v>6521283110</v>
          </cell>
        </row>
        <row r="150971">
          <cell r="A150971" t="str">
            <v>芙蓉桥（施工关闭）</v>
          </cell>
          <cell r="B150971">
            <v>6521283109</v>
          </cell>
        </row>
        <row r="150972">
          <cell r="A150972" t="str">
            <v>芙蓉桥（施工关闭）</v>
          </cell>
          <cell r="B150972">
            <v>2023044332</v>
          </cell>
        </row>
        <row r="150973">
          <cell r="A150973" t="str">
            <v>哈达湾</v>
          </cell>
          <cell r="B150973">
            <v>6542797320</v>
          </cell>
        </row>
        <row r="150974">
          <cell r="A150974" t="str">
            <v>西安大路 Xi'an Road</v>
          </cell>
          <cell r="B150974">
            <v>736541749</v>
          </cell>
        </row>
        <row r="150975">
          <cell r="B150975">
            <v>6169940731</v>
          </cell>
        </row>
        <row r="150976">
          <cell r="B150976">
            <v>6169940732</v>
          </cell>
        </row>
        <row r="150977">
          <cell r="B150977">
            <v>6869117171</v>
          </cell>
        </row>
        <row r="150978">
          <cell r="B150978">
            <v>314746048</v>
          </cell>
        </row>
        <row r="150979">
          <cell r="B150979">
            <v>6869115201</v>
          </cell>
        </row>
        <row r="150980">
          <cell r="B150980">
            <v>6767453050</v>
          </cell>
        </row>
        <row r="150981">
          <cell r="B150981">
            <v>6767468661</v>
          </cell>
        </row>
        <row r="150982">
          <cell r="B150982">
            <v>7294652690</v>
          </cell>
        </row>
        <row r="150983">
          <cell r="B150983">
            <v>6767472863</v>
          </cell>
        </row>
        <row r="150984">
          <cell r="B150984">
            <v>314746047</v>
          </cell>
        </row>
        <row r="150985">
          <cell r="B150985">
            <v>7294652629</v>
          </cell>
        </row>
        <row r="150986">
          <cell r="B150986">
            <v>6401447879</v>
          </cell>
        </row>
        <row r="150987">
          <cell r="A150987" t="str">
            <v>国际机场</v>
          </cell>
          <cell r="B150987">
            <v>4191403903</v>
          </cell>
        </row>
        <row r="150988">
          <cell r="B150988">
            <v>3373253294</v>
          </cell>
        </row>
        <row r="150989">
          <cell r="B150989">
            <v>6112625440</v>
          </cell>
        </row>
        <row r="150990">
          <cell r="B150990">
            <v>2669339432</v>
          </cell>
        </row>
        <row r="150991">
          <cell r="B150991">
            <v>6767472623</v>
          </cell>
        </row>
        <row r="150992">
          <cell r="B150992">
            <v>2669339402</v>
          </cell>
        </row>
        <row r="150993">
          <cell r="B150993">
            <v>6112625441</v>
          </cell>
        </row>
        <row r="150994">
          <cell r="B150994">
            <v>242467069</v>
          </cell>
        </row>
        <row r="150995">
          <cell r="B150995">
            <v>7294652529</v>
          </cell>
        </row>
        <row r="150996">
          <cell r="B150996">
            <v>6401447880</v>
          </cell>
        </row>
        <row r="150997">
          <cell r="B150997">
            <v>2849963846</v>
          </cell>
        </row>
        <row r="150998">
          <cell r="B150998">
            <v>6401447881</v>
          </cell>
        </row>
        <row r="150999">
          <cell r="B150999">
            <v>6568938538</v>
          </cell>
        </row>
        <row r="151000">
          <cell r="B151000">
            <v>2669337258</v>
          </cell>
        </row>
        <row r="151001">
          <cell r="B151001">
            <v>3354838706</v>
          </cell>
        </row>
        <row r="151002">
          <cell r="B151002">
            <v>1380800207</v>
          </cell>
        </row>
        <row r="151003">
          <cell r="B151003">
            <v>6112625439</v>
          </cell>
        </row>
        <row r="151004">
          <cell r="B151004">
            <v>7066514649</v>
          </cell>
        </row>
        <row r="151005">
          <cell r="B151005">
            <v>2669339384</v>
          </cell>
        </row>
        <row r="151006">
          <cell r="B151006">
            <v>3354835242</v>
          </cell>
        </row>
        <row r="151007">
          <cell r="B151007">
            <v>242467070</v>
          </cell>
        </row>
        <row r="151008">
          <cell r="B151008">
            <v>2669339413</v>
          </cell>
        </row>
        <row r="151009">
          <cell r="B151009">
            <v>3354832117</v>
          </cell>
        </row>
        <row r="151010">
          <cell r="B151010">
            <v>2669339409</v>
          </cell>
        </row>
        <row r="151011">
          <cell r="B151011">
            <v>3567245817</v>
          </cell>
        </row>
        <row r="151012">
          <cell r="B151012">
            <v>2669339393</v>
          </cell>
        </row>
        <row r="151013">
          <cell r="B151013">
            <v>2669339429</v>
          </cell>
        </row>
        <row r="151014">
          <cell r="B151014">
            <v>242467071</v>
          </cell>
        </row>
        <row r="151015">
          <cell r="B151015">
            <v>2400205895</v>
          </cell>
        </row>
        <row r="151016">
          <cell r="B151016">
            <v>2400205918</v>
          </cell>
        </row>
        <row r="151017">
          <cell r="B151017">
            <v>242466287</v>
          </cell>
        </row>
        <row r="151018">
          <cell r="B151018">
            <v>2400205876</v>
          </cell>
        </row>
        <row r="151019">
          <cell r="B151019">
            <v>242466286</v>
          </cell>
        </row>
        <row r="151020">
          <cell r="B151020">
            <v>242466288</v>
          </cell>
        </row>
        <row r="151021">
          <cell r="B151021">
            <v>242467072</v>
          </cell>
        </row>
        <row r="151022">
          <cell r="B151022">
            <v>242466289</v>
          </cell>
        </row>
        <row r="151023">
          <cell r="B151023">
            <v>3354835246</v>
          </cell>
        </row>
        <row r="151024">
          <cell r="A151024" t="str">
            <v>Боктер</v>
          </cell>
          <cell r="B151024">
            <v>2400205847</v>
          </cell>
        </row>
        <row r="151025">
          <cell r="B151025">
            <v>2072359696</v>
          </cell>
        </row>
        <row r="151026">
          <cell r="B151026">
            <v>2072359917</v>
          </cell>
        </row>
        <row r="151027">
          <cell r="B151027">
            <v>3354835240</v>
          </cell>
        </row>
        <row r="151028">
          <cell r="B151028">
            <v>6401447876</v>
          </cell>
        </row>
        <row r="151029">
          <cell r="B151029">
            <v>2072362466</v>
          </cell>
        </row>
        <row r="151030">
          <cell r="B151030">
            <v>2400205942</v>
          </cell>
        </row>
        <row r="151031">
          <cell r="B151031">
            <v>2669337254</v>
          </cell>
        </row>
        <row r="151032">
          <cell r="A151032" t="str">
            <v>天岗</v>
          </cell>
          <cell r="B151032">
            <v>2408994545</v>
          </cell>
        </row>
        <row r="151033">
          <cell r="B151033">
            <v>6401447884</v>
          </cell>
        </row>
        <row r="151034">
          <cell r="B151034">
            <v>314746045</v>
          </cell>
        </row>
        <row r="151035">
          <cell r="B151035">
            <v>8068141958</v>
          </cell>
        </row>
        <row r="151036">
          <cell r="B151036">
            <v>242466290</v>
          </cell>
        </row>
        <row r="151037">
          <cell r="B151037">
            <v>6401447883</v>
          </cell>
        </row>
        <row r="151038">
          <cell r="B151038">
            <v>6401447882</v>
          </cell>
        </row>
        <row r="151039">
          <cell r="B151039">
            <v>2400205910</v>
          </cell>
        </row>
        <row r="151040">
          <cell r="B151040">
            <v>6401447877</v>
          </cell>
        </row>
        <row r="151041">
          <cell r="B151041">
            <v>2072361003</v>
          </cell>
        </row>
        <row r="151042">
          <cell r="B151042">
            <v>2400205933</v>
          </cell>
        </row>
        <row r="151043">
          <cell r="B151043">
            <v>242466600</v>
          </cell>
        </row>
        <row r="151044">
          <cell r="B151044">
            <v>3891073173</v>
          </cell>
        </row>
        <row r="151045">
          <cell r="B151045">
            <v>2072361809</v>
          </cell>
        </row>
        <row r="151046">
          <cell r="B151046">
            <v>8068141946</v>
          </cell>
        </row>
        <row r="151047">
          <cell r="B151047">
            <v>8068141957</v>
          </cell>
        </row>
        <row r="151048">
          <cell r="B151048">
            <v>8068141947</v>
          </cell>
        </row>
        <row r="151049">
          <cell r="B151049">
            <v>8068141948</v>
          </cell>
        </row>
        <row r="151050">
          <cell r="B151050">
            <v>8068141949</v>
          </cell>
        </row>
        <row r="151051">
          <cell r="B151051">
            <v>242466599</v>
          </cell>
        </row>
        <row r="151052">
          <cell r="B151052">
            <v>8068141950</v>
          </cell>
        </row>
        <row r="151053">
          <cell r="B151053">
            <v>242466598</v>
          </cell>
        </row>
        <row r="151054">
          <cell r="B151054">
            <v>2849963868</v>
          </cell>
        </row>
        <row r="151055">
          <cell r="B151055">
            <v>2072359946</v>
          </cell>
        </row>
        <row r="151056">
          <cell r="B151056">
            <v>6401447878</v>
          </cell>
        </row>
        <row r="151057">
          <cell r="B151057">
            <v>242466597</v>
          </cell>
        </row>
        <row r="151058">
          <cell r="B151058">
            <v>3354832120</v>
          </cell>
        </row>
        <row r="151059">
          <cell r="B151059">
            <v>1902381525</v>
          </cell>
        </row>
        <row r="151060">
          <cell r="B151060">
            <v>8068141943</v>
          </cell>
        </row>
        <row r="151061">
          <cell r="B151061">
            <v>8068141944</v>
          </cell>
        </row>
        <row r="151062">
          <cell r="B151062">
            <v>2849963875</v>
          </cell>
        </row>
        <row r="151063">
          <cell r="B151063">
            <v>8068141945</v>
          </cell>
        </row>
        <row r="151064">
          <cell r="B151064">
            <v>242466291</v>
          </cell>
        </row>
        <row r="151065">
          <cell r="B151065">
            <v>242466596</v>
          </cell>
        </row>
        <row r="151066">
          <cell r="B151066">
            <v>8068141956</v>
          </cell>
        </row>
        <row r="151067">
          <cell r="B151067">
            <v>2400205941</v>
          </cell>
        </row>
        <row r="151068">
          <cell r="B151068">
            <v>8068141942</v>
          </cell>
        </row>
        <row r="151069">
          <cell r="B151069">
            <v>2849963881</v>
          </cell>
        </row>
        <row r="151070">
          <cell r="B151070">
            <v>8068141941</v>
          </cell>
        </row>
        <row r="151071">
          <cell r="B151071">
            <v>8068141940</v>
          </cell>
        </row>
        <row r="151072">
          <cell r="B151072">
            <v>6767469244</v>
          </cell>
        </row>
        <row r="151073">
          <cell r="B151073">
            <v>242467067</v>
          </cell>
        </row>
        <row r="151074">
          <cell r="B151074">
            <v>6767446355</v>
          </cell>
        </row>
        <row r="151075">
          <cell r="A151075" t="str">
            <v>伪满皇宫</v>
          </cell>
          <cell r="B151075">
            <v>2429310205</v>
          </cell>
        </row>
        <row r="151076">
          <cell r="A151076" t="str">
            <v>伪满皇宫</v>
          </cell>
          <cell r="B151076">
            <v>6524777930</v>
          </cell>
        </row>
        <row r="151077">
          <cell r="B151077">
            <v>582843243</v>
          </cell>
        </row>
        <row r="151078">
          <cell r="A151078" t="str">
            <v>伪满皇宫</v>
          </cell>
          <cell r="B151078">
            <v>6632314160</v>
          </cell>
        </row>
        <row r="151079">
          <cell r="B151079">
            <v>6767468459</v>
          </cell>
        </row>
        <row r="151080">
          <cell r="B151080">
            <v>6767471472</v>
          </cell>
        </row>
        <row r="151081">
          <cell r="B151081">
            <v>7294652688</v>
          </cell>
        </row>
        <row r="151082">
          <cell r="B151082">
            <v>6767469556</v>
          </cell>
        </row>
        <row r="151083">
          <cell r="B151083">
            <v>1868625035</v>
          </cell>
        </row>
        <row r="151084">
          <cell r="B151084">
            <v>6767470383</v>
          </cell>
        </row>
        <row r="151085">
          <cell r="B151085">
            <v>582843313</v>
          </cell>
        </row>
        <row r="151086">
          <cell r="B151086">
            <v>6767469763</v>
          </cell>
        </row>
        <row r="151087">
          <cell r="B151087">
            <v>6767468969</v>
          </cell>
        </row>
        <row r="151088">
          <cell r="B151088">
            <v>6394283167</v>
          </cell>
        </row>
        <row r="151089">
          <cell r="B151089">
            <v>7784400655</v>
          </cell>
        </row>
        <row r="151090">
          <cell r="B151090">
            <v>6767470827</v>
          </cell>
        </row>
        <row r="151091">
          <cell r="B151091">
            <v>6394283168</v>
          </cell>
        </row>
        <row r="151092">
          <cell r="B151092">
            <v>6394283170</v>
          </cell>
        </row>
        <row r="151093">
          <cell r="B151093">
            <v>6394283169</v>
          </cell>
        </row>
        <row r="151094">
          <cell r="B151094">
            <v>6394283179</v>
          </cell>
        </row>
        <row r="151095">
          <cell r="B151095">
            <v>6394283178</v>
          </cell>
        </row>
        <row r="151096">
          <cell r="B151096">
            <v>1398933377</v>
          </cell>
        </row>
        <row r="151097">
          <cell r="B151097">
            <v>1398933378</v>
          </cell>
        </row>
        <row r="151098">
          <cell r="B151098">
            <v>242467062</v>
          </cell>
        </row>
        <row r="151099">
          <cell r="B151099">
            <v>242467065</v>
          </cell>
        </row>
        <row r="151100">
          <cell r="B151100">
            <v>242466262</v>
          </cell>
        </row>
        <row r="151101">
          <cell r="B151101">
            <v>810136288</v>
          </cell>
        </row>
        <row r="151102">
          <cell r="B151102">
            <v>2849963891</v>
          </cell>
        </row>
        <row r="151103">
          <cell r="B151103">
            <v>2849963892</v>
          </cell>
        </row>
        <row r="151104">
          <cell r="B151104">
            <v>6869112227</v>
          </cell>
        </row>
        <row r="151105">
          <cell r="B151105">
            <v>2849963893</v>
          </cell>
        </row>
        <row r="151106">
          <cell r="B151106">
            <v>2849963894</v>
          </cell>
        </row>
        <row r="151107">
          <cell r="B151107">
            <v>2849963895</v>
          </cell>
        </row>
        <row r="151108">
          <cell r="B151108">
            <v>2444790430</v>
          </cell>
        </row>
        <row r="151109">
          <cell r="B151109">
            <v>242467064</v>
          </cell>
        </row>
        <row r="151110">
          <cell r="B151110">
            <v>242467063</v>
          </cell>
        </row>
        <row r="151111">
          <cell r="B151111">
            <v>1868625045</v>
          </cell>
        </row>
        <row r="151112">
          <cell r="B151112">
            <v>2849963896</v>
          </cell>
        </row>
        <row r="151113">
          <cell r="B151113">
            <v>6401447071</v>
          </cell>
        </row>
        <row r="151114">
          <cell r="B151114">
            <v>1868625049</v>
          </cell>
        </row>
        <row r="151115">
          <cell r="B151115">
            <v>6401447069</v>
          </cell>
        </row>
        <row r="151116">
          <cell r="B151116">
            <v>6401447070</v>
          </cell>
        </row>
        <row r="151117">
          <cell r="B151117">
            <v>314746804</v>
          </cell>
        </row>
        <row r="151118">
          <cell r="B151118">
            <v>6276118360</v>
          </cell>
        </row>
        <row r="151119">
          <cell r="B151119">
            <v>6394283173</v>
          </cell>
        </row>
        <row r="151120">
          <cell r="B151120">
            <v>6394283172</v>
          </cell>
        </row>
        <row r="151121">
          <cell r="B151121">
            <v>6394283174</v>
          </cell>
        </row>
        <row r="151122">
          <cell r="B151122">
            <v>6394283171</v>
          </cell>
        </row>
        <row r="151123">
          <cell r="B151123">
            <v>6394283175</v>
          </cell>
        </row>
        <row r="151124">
          <cell r="B151124">
            <v>6394283176</v>
          </cell>
        </row>
        <row r="151125">
          <cell r="B151125">
            <v>6394283177</v>
          </cell>
        </row>
        <row r="151126">
          <cell r="B151126">
            <v>242466263</v>
          </cell>
        </row>
        <row r="151127">
          <cell r="B151127">
            <v>6124461357</v>
          </cell>
        </row>
        <row r="151128">
          <cell r="A151128" t="str">
            <v>辽宁路</v>
          </cell>
          <cell r="B151128">
            <v>6521283092</v>
          </cell>
        </row>
        <row r="151129">
          <cell r="B151129">
            <v>6869114993</v>
          </cell>
        </row>
        <row r="151130">
          <cell r="B151130">
            <v>6767470072</v>
          </cell>
        </row>
        <row r="151131">
          <cell r="B151131">
            <v>6869117428</v>
          </cell>
        </row>
        <row r="151132">
          <cell r="A151132" t="str">
            <v>长春站</v>
          </cell>
          <cell r="B151132">
            <v>4945005097</v>
          </cell>
        </row>
        <row r="151133">
          <cell r="B151133">
            <v>6767472002</v>
          </cell>
        </row>
        <row r="151134">
          <cell r="A151134" t="str">
            <v>长春站</v>
          </cell>
          <cell r="B151134">
            <v>6521278780</v>
          </cell>
        </row>
        <row r="151135">
          <cell r="A151135" t="str">
            <v>长春站</v>
          </cell>
          <cell r="B151135">
            <v>6520150648</v>
          </cell>
        </row>
        <row r="151136">
          <cell r="B151136">
            <v>6521283094</v>
          </cell>
        </row>
        <row r="151137">
          <cell r="A151137" t="str">
            <v>长春站</v>
          </cell>
          <cell r="B151137">
            <v>6521278781</v>
          </cell>
        </row>
        <row r="151138">
          <cell r="B151138">
            <v>6521283093</v>
          </cell>
        </row>
        <row r="151139">
          <cell r="A151139" t="str">
            <v>长春站</v>
          </cell>
          <cell r="B151139">
            <v>2023044263</v>
          </cell>
        </row>
        <row r="151140">
          <cell r="B151140">
            <v>6066706359</v>
          </cell>
        </row>
        <row r="151141">
          <cell r="B151141">
            <v>6869113897</v>
          </cell>
        </row>
        <row r="151142">
          <cell r="B151142">
            <v>6869116391</v>
          </cell>
        </row>
        <row r="151143">
          <cell r="B151143">
            <v>6869113426</v>
          </cell>
        </row>
        <row r="151144">
          <cell r="B151144">
            <v>6869116021</v>
          </cell>
        </row>
        <row r="151145">
          <cell r="B151145">
            <v>2669373691</v>
          </cell>
        </row>
        <row r="151146">
          <cell r="B151146">
            <v>242466264</v>
          </cell>
        </row>
        <row r="151147">
          <cell r="B151147">
            <v>2669372764</v>
          </cell>
        </row>
        <row r="151148">
          <cell r="B151148">
            <v>2669373693</v>
          </cell>
        </row>
        <row r="151149">
          <cell r="B151149">
            <v>6374182396</v>
          </cell>
        </row>
        <row r="151150">
          <cell r="B151150">
            <v>8068141939</v>
          </cell>
        </row>
        <row r="151151">
          <cell r="B151151">
            <v>6374182395</v>
          </cell>
        </row>
        <row r="151152">
          <cell r="B151152">
            <v>8068141938</v>
          </cell>
        </row>
        <row r="151153">
          <cell r="B151153">
            <v>8068141937</v>
          </cell>
        </row>
        <row r="151154">
          <cell r="A151154" t="str">
            <v>长春</v>
          </cell>
          <cell r="B151154">
            <v>1273441147</v>
          </cell>
        </row>
        <row r="151155">
          <cell r="A151155" t="str">
            <v>乌东</v>
          </cell>
          <cell r="B151155">
            <v>6296203446</v>
          </cell>
        </row>
        <row r="151156">
          <cell r="B151156">
            <v>7791469075</v>
          </cell>
        </row>
        <row r="151157">
          <cell r="B151157">
            <v>242466265</v>
          </cell>
        </row>
        <row r="151158">
          <cell r="B151158">
            <v>6403388403</v>
          </cell>
        </row>
        <row r="151159">
          <cell r="B151159">
            <v>7294652651</v>
          </cell>
        </row>
        <row r="151160">
          <cell r="B151160">
            <v>7294652611</v>
          </cell>
        </row>
        <row r="151161">
          <cell r="B151161">
            <v>7294652570</v>
          </cell>
        </row>
        <row r="151162">
          <cell r="B151162">
            <v>7791469082</v>
          </cell>
        </row>
        <row r="151163">
          <cell r="B151163">
            <v>2669384541</v>
          </cell>
        </row>
        <row r="151164">
          <cell r="B151164">
            <v>7294652549</v>
          </cell>
        </row>
        <row r="151165">
          <cell r="B151165">
            <v>7791469081</v>
          </cell>
        </row>
        <row r="151166">
          <cell r="B151166">
            <v>7294652661</v>
          </cell>
        </row>
        <row r="151167">
          <cell r="A151167" t="str">
            <v>三工</v>
          </cell>
          <cell r="B151167">
            <v>4676387147</v>
          </cell>
        </row>
        <row r="151168">
          <cell r="B151168">
            <v>7294652665</v>
          </cell>
        </row>
        <row r="151169">
          <cell r="B151169">
            <v>2669382278</v>
          </cell>
        </row>
        <row r="151170">
          <cell r="B151170">
            <v>7294652501</v>
          </cell>
        </row>
        <row r="151171">
          <cell r="B151171">
            <v>7294652482</v>
          </cell>
        </row>
        <row r="151172">
          <cell r="B151172">
            <v>7294652695</v>
          </cell>
        </row>
        <row r="151173">
          <cell r="B151173">
            <v>7294652581</v>
          </cell>
        </row>
        <row r="151174">
          <cell r="B151174">
            <v>7294652685</v>
          </cell>
        </row>
        <row r="151175">
          <cell r="B151175">
            <v>7294652543</v>
          </cell>
        </row>
        <row r="151176">
          <cell r="B151176">
            <v>7294652509</v>
          </cell>
        </row>
        <row r="151177">
          <cell r="B151177">
            <v>6276118359</v>
          </cell>
        </row>
        <row r="151178">
          <cell r="B151178">
            <v>6276118358</v>
          </cell>
        </row>
        <row r="151179">
          <cell r="B151179">
            <v>6869111486</v>
          </cell>
        </row>
        <row r="151180">
          <cell r="B151180">
            <v>2669384518</v>
          </cell>
        </row>
        <row r="151181">
          <cell r="B151181">
            <v>2669378866</v>
          </cell>
        </row>
        <row r="151182">
          <cell r="B151182">
            <v>6169940734</v>
          </cell>
        </row>
        <row r="151183">
          <cell r="B151183">
            <v>2669378939</v>
          </cell>
        </row>
        <row r="151184">
          <cell r="A151184" t="str">
            <v>化工厂（吉化）</v>
          </cell>
          <cell r="B151184">
            <v>7036495785</v>
          </cell>
        </row>
        <row r="151185">
          <cell r="B151185">
            <v>2669378867</v>
          </cell>
        </row>
        <row r="151186">
          <cell r="B151186">
            <v>2669378924</v>
          </cell>
        </row>
        <row r="151187">
          <cell r="B151187">
            <v>2669384540</v>
          </cell>
        </row>
        <row r="151188">
          <cell r="B151188">
            <v>7869441836</v>
          </cell>
        </row>
        <row r="151189">
          <cell r="B151189">
            <v>2669374217</v>
          </cell>
        </row>
        <row r="151190">
          <cell r="B151190">
            <v>2669378857</v>
          </cell>
        </row>
        <row r="151191">
          <cell r="B151191">
            <v>2669378949</v>
          </cell>
        </row>
        <row r="151192">
          <cell r="B151192">
            <v>4326756708</v>
          </cell>
        </row>
        <row r="151193">
          <cell r="B151193">
            <v>2669378868</v>
          </cell>
        </row>
        <row r="151194">
          <cell r="B151194">
            <v>6169940735</v>
          </cell>
        </row>
        <row r="151195">
          <cell r="B151195">
            <v>2669378885</v>
          </cell>
        </row>
        <row r="151196">
          <cell r="B151196">
            <v>7869441837</v>
          </cell>
        </row>
        <row r="151197">
          <cell r="B151197">
            <v>2669378929</v>
          </cell>
        </row>
        <row r="151198">
          <cell r="B151198">
            <v>6374182412</v>
          </cell>
        </row>
        <row r="151199">
          <cell r="B151199">
            <v>2669378944</v>
          </cell>
        </row>
        <row r="151200">
          <cell r="B151200">
            <v>2669378890</v>
          </cell>
        </row>
        <row r="151201">
          <cell r="B151201">
            <v>7784256898</v>
          </cell>
        </row>
        <row r="151202">
          <cell r="B151202">
            <v>7791469080</v>
          </cell>
        </row>
        <row r="151203">
          <cell r="B151203">
            <v>6374182411</v>
          </cell>
        </row>
        <row r="151204">
          <cell r="B151204">
            <v>436180980</v>
          </cell>
        </row>
        <row r="151205">
          <cell r="B151205">
            <v>3058797670</v>
          </cell>
        </row>
        <row r="151206">
          <cell r="B151206">
            <v>3790128216</v>
          </cell>
        </row>
        <row r="151207">
          <cell r="B151207">
            <v>2669378954</v>
          </cell>
        </row>
        <row r="151208">
          <cell r="B151208">
            <v>2669413297</v>
          </cell>
        </row>
        <row r="151209">
          <cell r="B151209">
            <v>2669413301</v>
          </cell>
        </row>
        <row r="151210">
          <cell r="B151210">
            <v>6374182410</v>
          </cell>
        </row>
        <row r="151211">
          <cell r="B151211">
            <v>2669445578</v>
          </cell>
        </row>
        <row r="151212">
          <cell r="B151212">
            <v>6374182409</v>
          </cell>
        </row>
        <row r="151213">
          <cell r="B151213">
            <v>2669384546</v>
          </cell>
        </row>
        <row r="151214">
          <cell r="B151214">
            <v>2669378860</v>
          </cell>
        </row>
        <row r="151215">
          <cell r="B151215">
            <v>6374182408</v>
          </cell>
        </row>
        <row r="151216">
          <cell r="B151216">
            <v>2669384515</v>
          </cell>
        </row>
        <row r="151217">
          <cell r="B151217">
            <v>2669378869</v>
          </cell>
        </row>
        <row r="151218">
          <cell r="B151218">
            <v>2669384505</v>
          </cell>
        </row>
        <row r="151219">
          <cell r="B151219">
            <v>7791469079</v>
          </cell>
        </row>
        <row r="151220">
          <cell r="B151220">
            <v>8068141955</v>
          </cell>
        </row>
        <row r="151221">
          <cell r="B151221">
            <v>2669378898</v>
          </cell>
        </row>
        <row r="151222">
          <cell r="B151222">
            <v>8068141954</v>
          </cell>
        </row>
        <row r="151223">
          <cell r="B151223">
            <v>8068141953</v>
          </cell>
        </row>
        <row r="151224">
          <cell r="B151224">
            <v>7791469078</v>
          </cell>
        </row>
        <row r="151225">
          <cell r="B151225">
            <v>2669378863</v>
          </cell>
        </row>
        <row r="151226">
          <cell r="B151226">
            <v>8068141952</v>
          </cell>
        </row>
        <row r="151227">
          <cell r="B151227">
            <v>6374182407</v>
          </cell>
        </row>
        <row r="151228">
          <cell r="B151228">
            <v>6169940736</v>
          </cell>
        </row>
        <row r="151229">
          <cell r="A151229" t="str">
            <v>三工南</v>
          </cell>
          <cell r="B151229">
            <v>4676361144</v>
          </cell>
        </row>
        <row r="151230">
          <cell r="B151230">
            <v>6635079781</v>
          </cell>
        </row>
        <row r="151231">
          <cell r="B151231">
            <v>6374182406</v>
          </cell>
        </row>
        <row r="151232">
          <cell r="B151232">
            <v>6635079780</v>
          </cell>
        </row>
        <row r="151233">
          <cell r="B151233">
            <v>6635079782</v>
          </cell>
        </row>
        <row r="151234">
          <cell r="B151234">
            <v>6169940737</v>
          </cell>
        </row>
        <row r="151235">
          <cell r="B151235">
            <v>6374182405</v>
          </cell>
        </row>
        <row r="151236">
          <cell r="B151236">
            <v>242466266</v>
          </cell>
        </row>
        <row r="151237">
          <cell r="B151237">
            <v>2669470046</v>
          </cell>
        </row>
        <row r="151238">
          <cell r="B151238">
            <v>6374182404</v>
          </cell>
        </row>
        <row r="151239">
          <cell r="B151239">
            <v>2669472789</v>
          </cell>
        </row>
        <row r="151240">
          <cell r="B151240">
            <v>6374182403</v>
          </cell>
        </row>
        <row r="151241">
          <cell r="B151241">
            <v>8009633779</v>
          </cell>
        </row>
        <row r="151242">
          <cell r="B151242">
            <v>6635079783</v>
          </cell>
        </row>
        <row r="151243">
          <cell r="B151243">
            <v>6374182402</v>
          </cell>
        </row>
        <row r="151244">
          <cell r="B151244">
            <v>6374182401</v>
          </cell>
        </row>
        <row r="151245">
          <cell r="B151245">
            <v>6374182400</v>
          </cell>
        </row>
        <row r="151246">
          <cell r="B151246">
            <v>6374182399</v>
          </cell>
        </row>
        <row r="151247">
          <cell r="B151247">
            <v>6374182398</v>
          </cell>
        </row>
        <row r="151248">
          <cell r="B151248">
            <v>6374182397</v>
          </cell>
        </row>
        <row r="151249">
          <cell r="B151249">
            <v>7791469076</v>
          </cell>
        </row>
        <row r="151250">
          <cell r="A151250" t="str">
            <v>塔尔</v>
          </cell>
          <cell r="B151250">
            <v>7368822656</v>
          </cell>
        </row>
        <row r="151251">
          <cell r="B151251">
            <v>2332708138</v>
          </cell>
        </row>
        <row r="151252">
          <cell r="B151252">
            <v>2669384503</v>
          </cell>
        </row>
        <row r="151253">
          <cell r="B151253">
            <v>8068141951</v>
          </cell>
        </row>
        <row r="151254">
          <cell r="B151254">
            <v>6394283184</v>
          </cell>
        </row>
        <row r="151255">
          <cell r="B151255">
            <v>6141030475</v>
          </cell>
        </row>
        <row r="151256">
          <cell r="B151256">
            <v>6394283183</v>
          </cell>
        </row>
        <row r="151257">
          <cell r="B151257">
            <v>6869113657</v>
          </cell>
        </row>
        <row r="151258">
          <cell r="B151258">
            <v>6869098763</v>
          </cell>
        </row>
        <row r="151259">
          <cell r="B151259">
            <v>2669384499</v>
          </cell>
        </row>
        <row r="151260">
          <cell r="B151260">
            <v>6869115575</v>
          </cell>
        </row>
        <row r="151261">
          <cell r="B151261">
            <v>6394283182</v>
          </cell>
        </row>
        <row r="151262">
          <cell r="A151262" t="str">
            <v>长春站北</v>
          </cell>
          <cell r="B151262">
            <v>5344927714</v>
          </cell>
        </row>
        <row r="151263">
          <cell r="B151263">
            <v>2669416410</v>
          </cell>
        </row>
        <row r="151264">
          <cell r="A151264" t="str">
            <v>长春站北</v>
          </cell>
          <cell r="B151264">
            <v>6520150622</v>
          </cell>
        </row>
        <row r="151265">
          <cell r="B151265">
            <v>2669384516</v>
          </cell>
        </row>
        <row r="151266">
          <cell r="A151266" t="str">
            <v>长春站北</v>
          </cell>
          <cell r="B151266">
            <v>6524777947</v>
          </cell>
        </row>
        <row r="151267">
          <cell r="A151267" t="str">
            <v>长春站北</v>
          </cell>
          <cell r="B151267">
            <v>3262829176</v>
          </cell>
        </row>
        <row r="151268">
          <cell r="B151268">
            <v>4537682921</v>
          </cell>
        </row>
        <row r="151269">
          <cell r="B151269">
            <v>7791469077</v>
          </cell>
        </row>
        <row r="151270">
          <cell r="A151270" t="str">
            <v>长春站北</v>
          </cell>
          <cell r="B151270">
            <v>6520150616</v>
          </cell>
        </row>
        <row r="151271">
          <cell r="B151271">
            <v>6869113017</v>
          </cell>
        </row>
        <row r="151272">
          <cell r="A151272" t="str">
            <v>北亚泰大街</v>
          </cell>
          <cell r="B151272">
            <v>2375106607</v>
          </cell>
        </row>
        <row r="151273">
          <cell r="B151273">
            <v>6869114637</v>
          </cell>
        </row>
        <row r="151274">
          <cell r="A151274" t="str">
            <v>北亚泰大街</v>
          </cell>
          <cell r="B151274">
            <v>6520541270</v>
          </cell>
        </row>
        <row r="151275">
          <cell r="A151275" t="str">
            <v>北亚泰大街</v>
          </cell>
          <cell r="B151275">
            <v>7255925343</v>
          </cell>
        </row>
        <row r="151276">
          <cell r="B151276">
            <v>6869116894</v>
          </cell>
        </row>
        <row r="151277">
          <cell r="B151277">
            <v>6869116528</v>
          </cell>
        </row>
        <row r="151278">
          <cell r="B151278">
            <v>6869112555</v>
          </cell>
        </row>
        <row r="151279">
          <cell r="B151279">
            <v>6394283181</v>
          </cell>
        </row>
        <row r="151280">
          <cell r="B151280">
            <v>6869111202</v>
          </cell>
        </row>
        <row r="151281">
          <cell r="B151281">
            <v>7596252306</v>
          </cell>
        </row>
        <row r="151282">
          <cell r="B151282">
            <v>6141030476</v>
          </cell>
        </row>
        <row r="151283">
          <cell r="B151283">
            <v>6869116925</v>
          </cell>
        </row>
        <row r="151284">
          <cell r="B151284">
            <v>6869113049</v>
          </cell>
        </row>
        <row r="151285">
          <cell r="B151285">
            <v>6869111981</v>
          </cell>
        </row>
        <row r="151286">
          <cell r="B151286">
            <v>1287453811</v>
          </cell>
        </row>
        <row r="151287">
          <cell r="B151287">
            <v>3846653326</v>
          </cell>
        </row>
        <row r="151288">
          <cell r="B151288">
            <v>4686105429</v>
          </cell>
        </row>
        <row r="151289">
          <cell r="B151289">
            <v>6394283180</v>
          </cell>
        </row>
        <row r="151290">
          <cell r="B151290">
            <v>242466267</v>
          </cell>
        </row>
        <row r="151291">
          <cell r="B151291">
            <v>283562134</v>
          </cell>
        </row>
        <row r="151292">
          <cell r="B151292">
            <v>1371981279</v>
          </cell>
        </row>
        <row r="151293">
          <cell r="A151293" t="str">
            <v>宣仁墩</v>
          </cell>
          <cell r="B151293">
            <v>4676387149</v>
          </cell>
        </row>
        <row r="151294">
          <cell r="A151294" t="str">
            <v>吉林北</v>
          </cell>
          <cell r="B151294">
            <v>7036495787</v>
          </cell>
        </row>
        <row r="151295">
          <cell r="B151295">
            <v>436189332</v>
          </cell>
        </row>
        <row r="151296">
          <cell r="B151296">
            <v>4537682918</v>
          </cell>
        </row>
        <row r="151297">
          <cell r="B151297">
            <v>314745922</v>
          </cell>
        </row>
        <row r="151298">
          <cell r="B151298">
            <v>4537682919</v>
          </cell>
        </row>
        <row r="151299">
          <cell r="B151299">
            <v>6869111371</v>
          </cell>
        </row>
        <row r="151300">
          <cell r="B151300">
            <v>4686105428</v>
          </cell>
        </row>
        <row r="151301">
          <cell r="B151301">
            <v>4686105439</v>
          </cell>
        </row>
        <row r="151302">
          <cell r="B151302">
            <v>4686105440</v>
          </cell>
        </row>
        <row r="151303">
          <cell r="B151303">
            <v>242466269</v>
          </cell>
        </row>
        <row r="151304">
          <cell r="B151304">
            <v>3790128176</v>
          </cell>
        </row>
        <row r="151305">
          <cell r="B151305">
            <v>5239368406</v>
          </cell>
        </row>
        <row r="151306">
          <cell r="A151306" t="str">
            <v>三坪</v>
          </cell>
          <cell r="B151306">
            <v>7372047595</v>
          </cell>
        </row>
        <row r="151307">
          <cell r="B151307">
            <v>5239368405</v>
          </cell>
        </row>
        <row r="151308">
          <cell r="A151308" t="str">
            <v>七道河</v>
          </cell>
          <cell r="B151308">
            <v>2332707899</v>
          </cell>
        </row>
        <row r="151309">
          <cell r="B151309">
            <v>6869101361</v>
          </cell>
        </row>
        <row r="151310">
          <cell r="B151310">
            <v>242466270</v>
          </cell>
        </row>
        <row r="151311">
          <cell r="A151311" t="str">
            <v>锡林浩特</v>
          </cell>
          <cell r="B151311">
            <v>1552699343</v>
          </cell>
        </row>
        <row r="151312">
          <cell r="B151312">
            <v>6869114925</v>
          </cell>
        </row>
        <row r="151313">
          <cell r="B151313">
            <v>6869115954</v>
          </cell>
        </row>
        <row r="151314">
          <cell r="B151314">
            <v>6869113358</v>
          </cell>
        </row>
        <row r="151315">
          <cell r="B151315">
            <v>6869113791</v>
          </cell>
        </row>
        <row r="151316">
          <cell r="B151316">
            <v>4686105450</v>
          </cell>
        </row>
        <row r="151317">
          <cell r="B151317">
            <v>7791469083</v>
          </cell>
        </row>
        <row r="151318">
          <cell r="B151318">
            <v>7791469084</v>
          </cell>
        </row>
        <row r="151319">
          <cell r="B151319">
            <v>7791475586</v>
          </cell>
        </row>
        <row r="151320">
          <cell r="B151320">
            <v>7791475585</v>
          </cell>
        </row>
        <row r="151321">
          <cell r="B151321">
            <v>1155350789</v>
          </cell>
        </row>
        <row r="151322">
          <cell r="B151322">
            <v>6455942798</v>
          </cell>
        </row>
        <row r="151323">
          <cell r="A151323" t="str">
            <v>九道湾</v>
          </cell>
          <cell r="B151323">
            <v>6296203444</v>
          </cell>
        </row>
        <row r="151324">
          <cell r="B151324">
            <v>7066512825</v>
          </cell>
        </row>
        <row r="151325">
          <cell r="B151325">
            <v>7066512712</v>
          </cell>
        </row>
        <row r="151326">
          <cell r="B151326">
            <v>7066513064</v>
          </cell>
        </row>
        <row r="151327">
          <cell r="B151327">
            <v>7066513034</v>
          </cell>
        </row>
        <row r="151328">
          <cell r="B151328">
            <v>7066513777</v>
          </cell>
        </row>
        <row r="151329">
          <cell r="B151329">
            <v>7066512703</v>
          </cell>
        </row>
        <row r="151330">
          <cell r="B151330">
            <v>7575299154</v>
          </cell>
        </row>
        <row r="151331">
          <cell r="B151331">
            <v>7066513651</v>
          </cell>
        </row>
        <row r="151332">
          <cell r="B151332">
            <v>242466271</v>
          </cell>
        </row>
        <row r="151333">
          <cell r="B151333">
            <v>6869114792</v>
          </cell>
        </row>
        <row r="151334">
          <cell r="B151334">
            <v>7066514485</v>
          </cell>
        </row>
        <row r="151335">
          <cell r="B151335">
            <v>6869112157</v>
          </cell>
        </row>
        <row r="151336">
          <cell r="B151336">
            <v>7066514863</v>
          </cell>
        </row>
        <row r="151337">
          <cell r="B151337">
            <v>7575299155</v>
          </cell>
        </row>
        <row r="151338">
          <cell r="B151338">
            <v>7066513938</v>
          </cell>
        </row>
        <row r="151339">
          <cell r="A151339" t="str">
            <v>三工北</v>
          </cell>
          <cell r="B151339">
            <v>4676361146</v>
          </cell>
        </row>
        <row r="151340">
          <cell r="B151340">
            <v>4537682915</v>
          </cell>
        </row>
        <row r="151341">
          <cell r="B151341">
            <v>4537682916</v>
          </cell>
        </row>
        <row r="151342">
          <cell r="B151342">
            <v>4537682917</v>
          </cell>
        </row>
        <row r="151343">
          <cell r="B151343">
            <v>7457812139</v>
          </cell>
        </row>
        <row r="151344">
          <cell r="B151344">
            <v>7575299149</v>
          </cell>
        </row>
        <row r="151345">
          <cell r="B151345">
            <v>7457812141</v>
          </cell>
        </row>
        <row r="151346">
          <cell r="B151346">
            <v>7457812140</v>
          </cell>
        </row>
        <row r="151347">
          <cell r="B151347">
            <v>7575299148</v>
          </cell>
        </row>
        <row r="151348">
          <cell r="B151348">
            <v>7575299147</v>
          </cell>
        </row>
        <row r="151349">
          <cell r="B151349">
            <v>6568938529</v>
          </cell>
        </row>
        <row r="151350">
          <cell r="B151350">
            <v>6174062609</v>
          </cell>
        </row>
        <row r="151351">
          <cell r="B151351">
            <v>6174062437</v>
          </cell>
        </row>
        <row r="151352">
          <cell r="B151352">
            <v>1367035862</v>
          </cell>
        </row>
        <row r="151353">
          <cell r="B151353">
            <v>3790119740</v>
          </cell>
        </row>
        <row r="151354">
          <cell r="B151354">
            <v>242466272</v>
          </cell>
        </row>
        <row r="151355">
          <cell r="B151355">
            <v>7457812138</v>
          </cell>
        </row>
        <row r="151356">
          <cell r="B151356">
            <v>7066512777</v>
          </cell>
        </row>
        <row r="151357">
          <cell r="B151357">
            <v>7066513958</v>
          </cell>
        </row>
        <row r="151358">
          <cell r="B151358">
            <v>7575299146</v>
          </cell>
        </row>
        <row r="151359">
          <cell r="B151359">
            <v>6013537421</v>
          </cell>
        </row>
        <row r="151360">
          <cell r="B151360">
            <v>6013537424</v>
          </cell>
        </row>
        <row r="151361">
          <cell r="B151361">
            <v>7363733917</v>
          </cell>
        </row>
        <row r="151362">
          <cell r="B151362">
            <v>242466273</v>
          </cell>
        </row>
        <row r="151363">
          <cell r="B151363">
            <v>3706295432</v>
          </cell>
        </row>
        <row r="151364">
          <cell r="B151364">
            <v>6403386180</v>
          </cell>
        </row>
        <row r="151365">
          <cell r="B151365">
            <v>6013537054</v>
          </cell>
        </row>
        <row r="151366">
          <cell r="B151366">
            <v>7363733921</v>
          </cell>
        </row>
        <row r="151367">
          <cell r="B151367">
            <v>7457812137</v>
          </cell>
        </row>
        <row r="151368">
          <cell r="A151368" t="str">
            <v>一匡街</v>
          </cell>
          <cell r="B151368">
            <v>3262825141</v>
          </cell>
        </row>
        <row r="151369">
          <cell r="B151369">
            <v>7363733920</v>
          </cell>
        </row>
        <row r="151370">
          <cell r="A151370" t="str">
            <v>一匡街</v>
          </cell>
          <cell r="B151370">
            <v>6520150615</v>
          </cell>
        </row>
        <row r="151371">
          <cell r="B151371">
            <v>6869114669</v>
          </cell>
        </row>
        <row r="151372">
          <cell r="B151372">
            <v>7363733919</v>
          </cell>
        </row>
        <row r="151373">
          <cell r="B151373">
            <v>6013537055</v>
          </cell>
        </row>
        <row r="151374">
          <cell r="B151374">
            <v>7363733918</v>
          </cell>
        </row>
        <row r="151375">
          <cell r="B151375">
            <v>7363733911</v>
          </cell>
        </row>
        <row r="151376">
          <cell r="B151376">
            <v>7363733912</v>
          </cell>
        </row>
        <row r="151377">
          <cell r="B151377">
            <v>4172809502</v>
          </cell>
        </row>
        <row r="151378">
          <cell r="B151378">
            <v>7363733913</v>
          </cell>
        </row>
        <row r="151379">
          <cell r="B151379">
            <v>7363733922</v>
          </cell>
        </row>
        <row r="151380">
          <cell r="B151380">
            <v>7363733923</v>
          </cell>
        </row>
        <row r="151381">
          <cell r="B151381">
            <v>7363733909</v>
          </cell>
        </row>
        <row r="151382">
          <cell r="B151382">
            <v>2439958659</v>
          </cell>
        </row>
        <row r="151383">
          <cell r="B151383">
            <v>7363733924</v>
          </cell>
        </row>
        <row r="151384">
          <cell r="B151384">
            <v>242466275</v>
          </cell>
        </row>
        <row r="151385">
          <cell r="B151385">
            <v>7363733925</v>
          </cell>
        </row>
        <row r="151386">
          <cell r="B151386">
            <v>7575299145</v>
          </cell>
        </row>
        <row r="151387">
          <cell r="B151387">
            <v>7363733916</v>
          </cell>
        </row>
        <row r="151388">
          <cell r="B151388">
            <v>7363733926</v>
          </cell>
        </row>
        <row r="151389">
          <cell r="B151389">
            <v>7363733927</v>
          </cell>
        </row>
        <row r="151390">
          <cell r="B151390">
            <v>7363733910</v>
          </cell>
        </row>
        <row r="151391">
          <cell r="B151391">
            <v>7363733928</v>
          </cell>
        </row>
        <row r="151392">
          <cell r="B151392">
            <v>7363733929</v>
          </cell>
        </row>
        <row r="151393">
          <cell r="B151393">
            <v>7363733930</v>
          </cell>
        </row>
        <row r="151394">
          <cell r="A151394" t="str">
            <v>衙门庙</v>
          </cell>
          <cell r="B151394">
            <v>843319821</v>
          </cell>
        </row>
        <row r="151395">
          <cell r="B151395">
            <v>7575299142</v>
          </cell>
        </row>
        <row r="151396">
          <cell r="B151396">
            <v>7363733931</v>
          </cell>
        </row>
        <row r="151397">
          <cell r="B151397">
            <v>7363733932</v>
          </cell>
        </row>
        <row r="151398">
          <cell r="B151398">
            <v>6440263924</v>
          </cell>
        </row>
        <row r="151399">
          <cell r="B151399">
            <v>7363733933</v>
          </cell>
        </row>
        <row r="151400">
          <cell r="B151400">
            <v>7294652520</v>
          </cell>
        </row>
        <row r="151401">
          <cell r="B151401">
            <v>6440263923</v>
          </cell>
        </row>
        <row r="151402">
          <cell r="B151402">
            <v>7575299143</v>
          </cell>
        </row>
        <row r="151403">
          <cell r="B151403">
            <v>7363733934</v>
          </cell>
        </row>
        <row r="151404">
          <cell r="B151404">
            <v>6440263922</v>
          </cell>
        </row>
        <row r="151405">
          <cell r="B151405">
            <v>7066513955</v>
          </cell>
        </row>
        <row r="151406">
          <cell r="B151406">
            <v>7363733935</v>
          </cell>
        </row>
        <row r="151407">
          <cell r="B151407">
            <v>6440263921</v>
          </cell>
        </row>
        <row r="151408">
          <cell r="B151408">
            <v>7066513619</v>
          </cell>
        </row>
        <row r="151409">
          <cell r="B151409">
            <v>7363733936</v>
          </cell>
        </row>
        <row r="151410">
          <cell r="B151410">
            <v>6440263920</v>
          </cell>
        </row>
        <row r="151411">
          <cell r="B151411">
            <v>7363733937</v>
          </cell>
        </row>
        <row r="151412">
          <cell r="B151412">
            <v>7066513482</v>
          </cell>
        </row>
        <row r="151413">
          <cell r="B151413">
            <v>6440263919</v>
          </cell>
        </row>
        <row r="151414">
          <cell r="B151414">
            <v>7363733938</v>
          </cell>
        </row>
        <row r="151415">
          <cell r="B151415">
            <v>6440263918</v>
          </cell>
        </row>
        <row r="151416">
          <cell r="B151416">
            <v>7363733939</v>
          </cell>
        </row>
        <row r="151417">
          <cell r="B151417">
            <v>6440263917</v>
          </cell>
        </row>
        <row r="151418">
          <cell r="B151418">
            <v>7363733940</v>
          </cell>
        </row>
        <row r="151419">
          <cell r="B151419">
            <v>7363733941</v>
          </cell>
        </row>
        <row r="151420">
          <cell r="B151420">
            <v>7363733942</v>
          </cell>
        </row>
        <row r="151421">
          <cell r="B151421">
            <v>7575299144</v>
          </cell>
        </row>
        <row r="151422">
          <cell r="B151422">
            <v>7363733943</v>
          </cell>
        </row>
        <row r="151423">
          <cell r="B151423">
            <v>7363733944</v>
          </cell>
        </row>
        <row r="151424">
          <cell r="B151424">
            <v>6869114539</v>
          </cell>
        </row>
        <row r="151425">
          <cell r="B151425">
            <v>242466276</v>
          </cell>
        </row>
        <row r="151426">
          <cell r="A151426" t="str">
            <v>老爷岭</v>
          </cell>
          <cell r="B151426">
            <v>2332707897</v>
          </cell>
        </row>
        <row r="151427">
          <cell r="B151427">
            <v>7363733945</v>
          </cell>
        </row>
        <row r="151428">
          <cell r="B151428">
            <v>6440263916</v>
          </cell>
        </row>
        <row r="151429">
          <cell r="B151429">
            <v>6440263915</v>
          </cell>
        </row>
        <row r="151430">
          <cell r="B151430">
            <v>7457812142</v>
          </cell>
        </row>
        <row r="151431">
          <cell r="B151431">
            <v>6440263914</v>
          </cell>
        </row>
        <row r="151432">
          <cell r="B151432">
            <v>7363733915</v>
          </cell>
        </row>
        <row r="151433">
          <cell r="B151433">
            <v>7457812136</v>
          </cell>
        </row>
        <row r="151434">
          <cell r="B151434">
            <v>7575299150</v>
          </cell>
        </row>
        <row r="151435">
          <cell r="B151435">
            <v>7457812135</v>
          </cell>
        </row>
        <row r="151436">
          <cell r="B151436">
            <v>7457812134</v>
          </cell>
        </row>
        <row r="151437">
          <cell r="B151437">
            <v>7457812133</v>
          </cell>
        </row>
        <row r="151438">
          <cell r="B151438">
            <v>7457812119</v>
          </cell>
        </row>
        <row r="151439">
          <cell r="B151439">
            <v>6767468318</v>
          </cell>
        </row>
        <row r="151440">
          <cell r="B151440">
            <v>6440263931</v>
          </cell>
        </row>
        <row r="151441">
          <cell r="B151441">
            <v>6440263930</v>
          </cell>
        </row>
        <row r="151442">
          <cell r="B151442">
            <v>6440263929</v>
          </cell>
        </row>
        <row r="151443">
          <cell r="B151443">
            <v>6440263928</v>
          </cell>
        </row>
        <row r="151444">
          <cell r="B151444">
            <v>6440263927</v>
          </cell>
        </row>
        <row r="151445">
          <cell r="B151445">
            <v>7575299139</v>
          </cell>
        </row>
        <row r="151446">
          <cell r="B151446">
            <v>2439958700</v>
          </cell>
        </row>
        <row r="151447">
          <cell r="B151447">
            <v>6440263926</v>
          </cell>
        </row>
        <row r="151448">
          <cell r="B151448">
            <v>2439958701</v>
          </cell>
        </row>
        <row r="151449">
          <cell r="B151449">
            <v>7457812143</v>
          </cell>
        </row>
        <row r="151450">
          <cell r="B151450">
            <v>6440263925</v>
          </cell>
        </row>
        <row r="151451">
          <cell r="B151451">
            <v>7575299140</v>
          </cell>
        </row>
        <row r="151452">
          <cell r="B151452">
            <v>242466277</v>
          </cell>
        </row>
        <row r="151453">
          <cell r="B151453">
            <v>7066513425</v>
          </cell>
        </row>
        <row r="151454">
          <cell r="B151454">
            <v>2439958705</v>
          </cell>
        </row>
        <row r="151455">
          <cell r="B151455">
            <v>2439958706</v>
          </cell>
        </row>
        <row r="151456">
          <cell r="B151456">
            <v>6869116198</v>
          </cell>
        </row>
        <row r="151457">
          <cell r="B151457">
            <v>6869115168</v>
          </cell>
        </row>
        <row r="151458">
          <cell r="B151458">
            <v>6869117605</v>
          </cell>
        </row>
        <row r="151459">
          <cell r="B151459">
            <v>7066515153</v>
          </cell>
        </row>
        <row r="151460">
          <cell r="B151460">
            <v>1573767839</v>
          </cell>
        </row>
        <row r="151461">
          <cell r="B151461">
            <v>7066513508</v>
          </cell>
        </row>
        <row r="151462">
          <cell r="B151462">
            <v>7066513787</v>
          </cell>
        </row>
        <row r="151463">
          <cell r="B151463">
            <v>7363733914</v>
          </cell>
        </row>
        <row r="151464">
          <cell r="B151464">
            <v>7575299153</v>
          </cell>
        </row>
        <row r="151465">
          <cell r="B151465">
            <v>6869117100</v>
          </cell>
        </row>
        <row r="151466">
          <cell r="B151466">
            <v>6869113225</v>
          </cell>
        </row>
        <row r="151467">
          <cell r="B151467">
            <v>7575299152</v>
          </cell>
        </row>
        <row r="151468">
          <cell r="B151468">
            <v>7066514508</v>
          </cell>
        </row>
        <row r="151469">
          <cell r="B151469">
            <v>7066512922</v>
          </cell>
        </row>
        <row r="151470">
          <cell r="B151470">
            <v>7066511179</v>
          </cell>
        </row>
        <row r="151471">
          <cell r="B151471">
            <v>7066514600</v>
          </cell>
        </row>
        <row r="151472">
          <cell r="B151472">
            <v>7066514086</v>
          </cell>
        </row>
        <row r="151473">
          <cell r="B151473">
            <v>7457812118</v>
          </cell>
        </row>
        <row r="151474">
          <cell r="B151474">
            <v>242466278</v>
          </cell>
        </row>
        <row r="151475">
          <cell r="B151475">
            <v>7457812115</v>
          </cell>
        </row>
        <row r="151476">
          <cell r="B151476">
            <v>6551373997</v>
          </cell>
        </row>
        <row r="151477">
          <cell r="B151477">
            <v>6525517566</v>
          </cell>
        </row>
        <row r="151478">
          <cell r="B151478">
            <v>6525517567</v>
          </cell>
        </row>
        <row r="151479">
          <cell r="B151479">
            <v>6551373995</v>
          </cell>
        </row>
        <row r="151480">
          <cell r="B151480">
            <v>6551373996</v>
          </cell>
        </row>
        <row r="151481">
          <cell r="B151481">
            <v>6551373994</v>
          </cell>
        </row>
        <row r="151482">
          <cell r="B151482">
            <v>6551373993</v>
          </cell>
        </row>
        <row r="151483">
          <cell r="B151483">
            <v>6551373992</v>
          </cell>
        </row>
        <row r="151484">
          <cell r="B151484">
            <v>6551373991</v>
          </cell>
        </row>
        <row r="151485">
          <cell r="B151485">
            <v>6525517565</v>
          </cell>
        </row>
        <row r="151486">
          <cell r="B151486">
            <v>7457812117</v>
          </cell>
        </row>
        <row r="151487">
          <cell r="B151487">
            <v>6440263936</v>
          </cell>
        </row>
        <row r="151488">
          <cell r="B151488">
            <v>6440263935</v>
          </cell>
        </row>
        <row r="151489">
          <cell r="B151489">
            <v>6440263934</v>
          </cell>
        </row>
        <row r="151490">
          <cell r="B151490">
            <v>6440263933</v>
          </cell>
        </row>
        <row r="151491">
          <cell r="B151491">
            <v>6440263932</v>
          </cell>
        </row>
        <row r="151492">
          <cell r="B151492">
            <v>242466279</v>
          </cell>
        </row>
        <row r="151493">
          <cell r="B151493">
            <v>7363737907</v>
          </cell>
        </row>
        <row r="151494">
          <cell r="B151494">
            <v>7457812116</v>
          </cell>
        </row>
        <row r="151495">
          <cell r="A151495" t="str">
            <v>芦草沟</v>
          </cell>
          <cell r="B151495">
            <v>6296203441</v>
          </cell>
        </row>
        <row r="151496">
          <cell r="B151496">
            <v>1068592633</v>
          </cell>
        </row>
        <row r="151497">
          <cell r="B151497">
            <v>6440263938</v>
          </cell>
        </row>
        <row r="151498">
          <cell r="B151498">
            <v>6440263937</v>
          </cell>
        </row>
        <row r="151499">
          <cell r="B151499">
            <v>6169940738</v>
          </cell>
        </row>
        <row r="151500">
          <cell r="B151500">
            <v>6455942906</v>
          </cell>
        </row>
        <row r="151501">
          <cell r="B151501">
            <v>7457812120</v>
          </cell>
        </row>
        <row r="151502">
          <cell r="B151502">
            <v>7457812121</v>
          </cell>
        </row>
        <row r="151503">
          <cell r="B151503">
            <v>7457812122</v>
          </cell>
        </row>
        <row r="151504">
          <cell r="B151504">
            <v>7457812123</v>
          </cell>
        </row>
        <row r="151505">
          <cell r="B151505">
            <v>7457812124</v>
          </cell>
        </row>
        <row r="151506">
          <cell r="B151506">
            <v>7457812125</v>
          </cell>
        </row>
        <row r="151507">
          <cell r="B151507">
            <v>7457812126</v>
          </cell>
        </row>
        <row r="151508">
          <cell r="B151508">
            <v>7457812127</v>
          </cell>
        </row>
        <row r="151509">
          <cell r="B151509">
            <v>7457812128</v>
          </cell>
        </row>
        <row r="151510">
          <cell r="B151510">
            <v>7457812130</v>
          </cell>
        </row>
        <row r="151511">
          <cell r="B151511">
            <v>7457812131</v>
          </cell>
        </row>
        <row r="151512">
          <cell r="B151512">
            <v>7457812132</v>
          </cell>
        </row>
        <row r="151513">
          <cell r="B151513">
            <v>7457812129</v>
          </cell>
        </row>
        <row r="151514">
          <cell r="B151514">
            <v>6440263941</v>
          </cell>
        </row>
        <row r="151515">
          <cell r="B151515">
            <v>6440263940</v>
          </cell>
        </row>
        <row r="151516">
          <cell r="B151516">
            <v>6440263939</v>
          </cell>
        </row>
        <row r="151517">
          <cell r="B151517">
            <v>7575299151</v>
          </cell>
        </row>
        <row r="151518">
          <cell r="B151518">
            <v>6869117737</v>
          </cell>
        </row>
        <row r="151519">
          <cell r="B151519">
            <v>6869112291</v>
          </cell>
        </row>
        <row r="151520">
          <cell r="B151520">
            <v>6869092384</v>
          </cell>
        </row>
        <row r="151521">
          <cell r="B151521">
            <v>6869116662</v>
          </cell>
        </row>
        <row r="151522">
          <cell r="B151522">
            <v>6869114395</v>
          </cell>
        </row>
        <row r="151523">
          <cell r="B151523">
            <v>6869115333</v>
          </cell>
        </row>
        <row r="151524">
          <cell r="B151524">
            <v>6869112687</v>
          </cell>
        </row>
        <row r="151525">
          <cell r="B151525">
            <v>6869113151</v>
          </cell>
        </row>
        <row r="151526">
          <cell r="B151526">
            <v>6869117026</v>
          </cell>
        </row>
        <row r="151527">
          <cell r="B151527">
            <v>6869111336</v>
          </cell>
        </row>
        <row r="151528">
          <cell r="B151528">
            <v>6869115708</v>
          </cell>
        </row>
        <row r="151529">
          <cell r="B151529">
            <v>6869112120</v>
          </cell>
        </row>
        <row r="151530">
          <cell r="B151530">
            <v>6869116159</v>
          </cell>
        </row>
        <row r="151531">
          <cell r="B151531">
            <v>6869117063</v>
          </cell>
        </row>
        <row r="151532">
          <cell r="B151532">
            <v>1410804808</v>
          </cell>
        </row>
        <row r="151533">
          <cell r="B151533">
            <v>7575299141</v>
          </cell>
        </row>
        <row r="151534">
          <cell r="B151534">
            <v>7386142021</v>
          </cell>
        </row>
        <row r="151535">
          <cell r="B151535">
            <v>2476868402</v>
          </cell>
        </row>
        <row r="151536">
          <cell r="B151536">
            <v>7791475595</v>
          </cell>
        </row>
        <row r="151537">
          <cell r="B151537">
            <v>7791475596</v>
          </cell>
        </row>
        <row r="151538">
          <cell r="B151538">
            <v>7791475594</v>
          </cell>
        </row>
        <row r="151539">
          <cell r="B151539">
            <v>7791475593</v>
          </cell>
        </row>
        <row r="151540">
          <cell r="B151540">
            <v>242466280</v>
          </cell>
        </row>
        <row r="151541">
          <cell r="B151541">
            <v>2099303718</v>
          </cell>
        </row>
        <row r="151542">
          <cell r="B151542">
            <v>2400205917</v>
          </cell>
        </row>
        <row r="151543">
          <cell r="B151543">
            <v>2400205912</v>
          </cell>
        </row>
        <row r="151544">
          <cell r="B151544">
            <v>6973980799</v>
          </cell>
        </row>
        <row r="151545">
          <cell r="A151545" t="str">
            <v>庆丰路</v>
          </cell>
          <cell r="B151545">
            <v>3262825143</v>
          </cell>
        </row>
        <row r="151546">
          <cell r="B151546">
            <v>2439958746</v>
          </cell>
        </row>
        <row r="151547">
          <cell r="A151547" t="str">
            <v>庆丰路</v>
          </cell>
          <cell r="B151547">
            <v>6520150614</v>
          </cell>
        </row>
        <row r="151548">
          <cell r="B151548">
            <v>6869111245</v>
          </cell>
        </row>
        <row r="151549">
          <cell r="B151549">
            <v>6973980726</v>
          </cell>
        </row>
        <row r="151550">
          <cell r="B151550">
            <v>7791475599</v>
          </cell>
        </row>
        <row r="151551">
          <cell r="B151551">
            <v>242466281</v>
          </cell>
        </row>
        <row r="151552">
          <cell r="B151552">
            <v>7791475598</v>
          </cell>
        </row>
        <row r="151553">
          <cell r="B151553">
            <v>7791475597</v>
          </cell>
        </row>
        <row r="151554">
          <cell r="B151554">
            <v>242466283</v>
          </cell>
        </row>
        <row r="151555">
          <cell r="B151555">
            <v>6066706360</v>
          </cell>
        </row>
        <row r="151556">
          <cell r="B151556">
            <v>7791475600</v>
          </cell>
        </row>
        <row r="151557">
          <cell r="B151557">
            <v>242466284</v>
          </cell>
        </row>
        <row r="151558">
          <cell r="B151558">
            <v>1294062102</v>
          </cell>
        </row>
        <row r="151559">
          <cell r="B151559">
            <v>6869115016</v>
          </cell>
        </row>
        <row r="151560">
          <cell r="B151560">
            <v>6869112778</v>
          </cell>
        </row>
        <row r="151561">
          <cell r="B151561">
            <v>6869109900</v>
          </cell>
        </row>
        <row r="151562">
          <cell r="B151562">
            <v>4610786899</v>
          </cell>
        </row>
        <row r="151563">
          <cell r="B151563">
            <v>2400205901</v>
          </cell>
        </row>
        <row r="151564">
          <cell r="A151564" t="str">
            <v>曲鲁海</v>
          </cell>
          <cell r="B151564">
            <v>6318167570</v>
          </cell>
        </row>
        <row r="151565">
          <cell r="A151565" t="str">
            <v>Воздвиженский</v>
          </cell>
          <cell r="B151565">
            <v>6132660564</v>
          </cell>
        </row>
        <row r="151566">
          <cell r="B151566">
            <v>4686105431</v>
          </cell>
        </row>
        <row r="151567">
          <cell r="B151567">
            <v>4686105432</v>
          </cell>
        </row>
        <row r="151568">
          <cell r="B151568">
            <v>4686105433</v>
          </cell>
        </row>
        <row r="151569">
          <cell r="B151569">
            <v>2400205861</v>
          </cell>
        </row>
        <row r="151570">
          <cell r="B151570">
            <v>4686105434</v>
          </cell>
        </row>
        <row r="151571">
          <cell r="A151571" t="str">
            <v>Воздвиженский</v>
          </cell>
          <cell r="B151571">
            <v>7024590323</v>
          </cell>
        </row>
        <row r="151572">
          <cell r="B151572">
            <v>4686105435</v>
          </cell>
        </row>
        <row r="151573">
          <cell r="B151573">
            <v>4686105436</v>
          </cell>
        </row>
        <row r="151574">
          <cell r="B151574">
            <v>6869115895</v>
          </cell>
        </row>
        <row r="151575">
          <cell r="B151575">
            <v>6869116273</v>
          </cell>
        </row>
        <row r="151576">
          <cell r="B151576">
            <v>4686105437</v>
          </cell>
        </row>
        <row r="151577">
          <cell r="B151577">
            <v>7791475592</v>
          </cell>
        </row>
        <row r="151578">
          <cell r="B151578">
            <v>4686105438</v>
          </cell>
        </row>
        <row r="151579">
          <cell r="B151579">
            <v>7791475591</v>
          </cell>
        </row>
        <row r="151580">
          <cell r="B151580">
            <v>7791475590</v>
          </cell>
        </row>
        <row r="151581">
          <cell r="B151581">
            <v>7791475601</v>
          </cell>
        </row>
        <row r="151582">
          <cell r="B151582">
            <v>6869101356</v>
          </cell>
        </row>
        <row r="151583">
          <cell r="B151583">
            <v>6869113355</v>
          </cell>
        </row>
        <row r="151584">
          <cell r="B151584">
            <v>242436870</v>
          </cell>
        </row>
        <row r="151585">
          <cell r="B151585">
            <v>7791475602</v>
          </cell>
        </row>
        <row r="151586">
          <cell r="B151586">
            <v>6869112232</v>
          </cell>
        </row>
        <row r="151587">
          <cell r="B151587">
            <v>6869114868</v>
          </cell>
        </row>
        <row r="151588">
          <cell r="B151588">
            <v>6869113732</v>
          </cell>
        </row>
        <row r="151589">
          <cell r="B151589">
            <v>7791475603</v>
          </cell>
        </row>
        <row r="151590">
          <cell r="B151590">
            <v>7791475589</v>
          </cell>
        </row>
        <row r="151591">
          <cell r="B151591">
            <v>7791475588</v>
          </cell>
        </row>
        <row r="151592">
          <cell r="B151592">
            <v>7791475587</v>
          </cell>
        </row>
        <row r="151593">
          <cell r="B151593">
            <v>7363738331</v>
          </cell>
        </row>
        <row r="151594">
          <cell r="B151594">
            <v>7363738330</v>
          </cell>
        </row>
        <row r="151595">
          <cell r="B151595">
            <v>242436871</v>
          </cell>
        </row>
        <row r="151596">
          <cell r="A151596" t="str">
            <v>斗沟子</v>
          </cell>
          <cell r="B151596">
            <v>2333212317</v>
          </cell>
        </row>
        <row r="151597">
          <cell r="A151597" t="str">
            <v>九站</v>
          </cell>
          <cell r="B151597">
            <v>6542797321</v>
          </cell>
        </row>
        <row r="151598">
          <cell r="B151598">
            <v>7363738333</v>
          </cell>
        </row>
        <row r="151599">
          <cell r="B151599">
            <v>7363738332</v>
          </cell>
        </row>
        <row r="151600">
          <cell r="B151600">
            <v>242436872</v>
          </cell>
        </row>
        <row r="151601">
          <cell r="B151601">
            <v>7938141746</v>
          </cell>
        </row>
        <row r="151602">
          <cell r="B151602">
            <v>7938141745</v>
          </cell>
        </row>
        <row r="151603">
          <cell r="B151603">
            <v>7938141744</v>
          </cell>
        </row>
        <row r="151604">
          <cell r="B151604">
            <v>7938141743</v>
          </cell>
        </row>
        <row r="151605">
          <cell r="B151605">
            <v>7938141742</v>
          </cell>
        </row>
        <row r="151606">
          <cell r="B151606">
            <v>7938141741</v>
          </cell>
        </row>
        <row r="151607">
          <cell r="B151607">
            <v>7938141740</v>
          </cell>
        </row>
        <row r="151608">
          <cell r="B151608">
            <v>7938141738</v>
          </cell>
        </row>
        <row r="151609">
          <cell r="B151609">
            <v>7938141739</v>
          </cell>
        </row>
        <row r="151610">
          <cell r="B151610">
            <v>7938141737</v>
          </cell>
        </row>
        <row r="151611">
          <cell r="B151611">
            <v>1274031644</v>
          </cell>
        </row>
        <row r="151612">
          <cell r="B151612">
            <v>7791475604</v>
          </cell>
        </row>
        <row r="151613">
          <cell r="B151613">
            <v>7791475605</v>
          </cell>
        </row>
        <row r="151614">
          <cell r="B151614">
            <v>7791475606</v>
          </cell>
        </row>
        <row r="151615">
          <cell r="B151615">
            <v>7791475607</v>
          </cell>
        </row>
        <row r="151616">
          <cell r="B151616">
            <v>7791475608</v>
          </cell>
        </row>
        <row r="151617">
          <cell r="B151617">
            <v>7791475609</v>
          </cell>
        </row>
        <row r="151618">
          <cell r="B151618">
            <v>7791475610</v>
          </cell>
        </row>
        <row r="151619">
          <cell r="B151619">
            <v>7791475611</v>
          </cell>
        </row>
        <row r="151620">
          <cell r="B151620">
            <v>7784212334</v>
          </cell>
        </row>
        <row r="151621">
          <cell r="A151621" t="str">
            <v>一零二厂（吉化）</v>
          </cell>
          <cell r="B151621">
            <v>7036495786</v>
          </cell>
        </row>
        <row r="151622">
          <cell r="A151622" t="str">
            <v>Дубининский</v>
          </cell>
          <cell r="B151622">
            <v>3204162817</v>
          </cell>
        </row>
        <row r="151623">
          <cell r="A151623" t="str">
            <v>Дубининский</v>
          </cell>
          <cell r="B151623">
            <v>7030287177</v>
          </cell>
        </row>
        <row r="151624">
          <cell r="A151624" t="str">
            <v>Дубининский</v>
          </cell>
          <cell r="B151624">
            <v>245259984</v>
          </cell>
        </row>
        <row r="151625">
          <cell r="B151625">
            <v>7277737825</v>
          </cell>
        </row>
        <row r="151626">
          <cell r="B151626">
            <v>2476900287</v>
          </cell>
        </row>
        <row r="151627">
          <cell r="B151627">
            <v>242436875</v>
          </cell>
        </row>
        <row r="151628">
          <cell r="B151628">
            <v>6635068768</v>
          </cell>
        </row>
        <row r="151629">
          <cell r="B151629">
            <v>7589650206</v>
          </cell>
        </row>
        <row r="151630">
          <cell r="B151630">
            <v>7589650207</v>
          </cell>
        </row>
        <row r="151631">
          <cell r="B151631">
            <v>6869112630</v>
          </cell>
        </row>
        <row r="151632">
          <cell r="B151632">
            <v>7589650208</v>
          </cell>
        </row>
        <row r="151633">
          <cell r="B151633">
            <v>6869116603</v>
          </cell>
        </row>
        <row r="151634">
          <cell r="B151634">
            <v>6869117680</v>
          </cell>
        </row>
        <row r="151635">
          <cell r="B151635">
            <v>6869109874</v>
          </cell>
        </row>
        <row r="151636">
          <cell r="B151636">
            <v>6869115650</v>
          </cell>
        </row>
        <row r="151637">
          <cell r="B151637">
            <v>2400205919</v>
          </cell>
        </row>
        <row r="151638">
          <cell r="B151638">
            <v>1274028459</v>
          </cell>
        </row>
        <row r="151639">
          <cell r="B151639">
            <v>5334177537</v>
          </cell>
        </row>
        <row r="151640">
          <cell r="B151640">
            <v>1074918967</v>
          </cell>
        </row>
        <row r="151641">
          <cell r="B151641">
            <v>6169940739</v>
          </cell>
        </row>
        <row r="151642">
          <cell r="B151642">
            <v>2439958750</v>
          </cell>
        </row>
        <row r="151643">
          <cell r="B151643">
            <v>6869113880</v>
          </cell>
        </row>
        <row r="151644">
          <cell r="B151644">
            <v>6869113092</v>
          </cell>
        </row>
        <row r="151645">
          <cell r="B151645">
            <v>6869114337</v>
          </cell>
        </row>
        <row r="151646">
          <cell r="B151646">
            <v>6869111277</v>
          </cell>
        </row>
        <row r="151647">
          <cell r="B151647">
            <v>6869116027</v>
          </cell>
        </row>
        <row r="151648">
          <cell r="B151648">
            <v>6869113431</v>
          </cell>
        </row>
        <row r="151649">
          <cell r="B151649">
            <v>6869114675</v>
          </cell>
        </row>
        <row r="151650">
          <cell r="B151650">
            <v>2400205829</v>
          </cell>
        </row>
        <row r="151651">
          <cell r="A151651" t="str">
            <v>北环城路</v>
          </cell>
          <cell r="B151651">
            <v>3262825144</v>
          </cell>
        </row>
        <row r="151652">
          <cell r="A151652" t="str">
            <v>北环城路</v>
          </cell>
          <cell r="B151652">
            <v>6520150612</v>
          </cell>
        </row>
        <row r="151653">
          <cell r="B151653">
            <v>242436876</v>
          </cell>
        </row>
        <row r="151654">
          <cell r="B151654">
            <v>2400205915</v>
          </cell>
        </row>
        <row r="151655">
          <cell r="B151655">
            <v>2400205932</v>
          </cell>
        </row>
        <row r="151656">
          <cell r="B151656">
            <v>2400205897</v>
          </cell>
        </row>
        <row r="151657">
          <cell r="B151657">
            <v>6522380630</v>
          </cell>
        </row>
        <row r="151658">
          <cell r="A151658" t="str">
            <v>北环城路</v>
          </cell>
          <cell r="B151658">
            <v>6522409310</v>
          </cell>
        </row>
        <row r="151659">
          <cell r="A151659" t="str">
            <v>北环城路</v>
          </cell>
          <cell r="B151659">
            <v>6522409309</v>
          </cell>
        </row>
        <row r="151660">
          <cell r="A151660" t="str">
            <v>北环城路</v>
          </cell>
          <cell r="B151660">
            <v>6522409306</v>
          </cell>
        </row>
        <row r="151661">
          <cell r="A151661" t="str">
            <v>北环城路</v>
          </cell>
          <cell r="B151661">
            <v>6026072733</v>
          </cell>
        </row>
        <row r="151662">
          <cell r="B151662">
            <v>4459218337</v>
          </cell>
        </row>
        <row r="151663">
          <cell r="B151663">
            <v>2400205812</v>
          </cell>
        </row>
        <row r="151664">
          <cell r="A151664" t="str">
            <v>昌吉</v>
          </cell>
          <cell r="B151664">
            <v>2662698197</v>
          </cell>
        </row>
        <row r="151665">
          <cell r="B151665">
            <v>2400205859</v>
          </cell>
        </row>
        <row r="151666">
          <cell r="B151666">
            <v>1274028106</v>
          </cell>
        </row>
        <row r="151667">
          <cell r="B151667">
            <v>6869112135</v>
          </cell>
        </row>
        <row r="151668">
          <cell r="B151668">
            <v>6174063315</v>
          </cell>
        </row>
        <row r="151669">
          <cell r="B151669">
            <v>6132667418</v>
          </cell>
        </row>
        <row r="151670">
          <cell r="B151670">
            <v>4459218328</v>
          </cell>
        </row>
        <row r="151671">
          <cell r="B151671">
            <v>2439958752</v>
          </cell>
        </row>
        <row r="151672">
          <cell r="B151672">
            <v>1274028296</v>
          </cell>
        </row>
        <row r="151673">
          <cell r="B151673">
            <v>2439958754</v>
          </cell>
        </row>
        <row r="151674">
          <cell r="B151674">
            <v>2400205874</v>
          </cell>
        </row>
        <row r="151675">
          <cell r="B151675">
            <v>6869116375</v>
          </cell>
        </row>
        <row r="151676">
          <cell r="A151676" t="str">
            <v>Кулан-Тобе</v>
          </cell>
          <cell r="B151676">
            <v>2400205923</v>
          </cell>
        </row>
        <row r="151677">
          <cell r="B151677">
            <v>2400205820</v>
          </cell>
        </row>
        <row r="151678">
          <cell r="B151678">
            <v>2476900354</v>
          </cell>
        </row>
        <row r="151679">
          <cell r="B151679">
            <v>2439958762</v>
          </cell>
        </row>
        <row r="151680">
          <cell r="B151680">
            <v>6635079727</v>
          </cell>
        </row>
        <row r="151681">
          <cell r="B151681">
            <v>6635079726</v>
          </cell>
        </row>
        <row r="151682">
          <cell r="B151682">
            <v>6174062646</v>
          </cell>
        </row>
        <row r="151683">
          <cell r="B151683">
            <v>6401447869</v>
          </cell>
        </row>
        <row r="151684">
          <cell r="B151684">
            <v>6174062475</v>
          </cell>
        </row>
        <row r="151685">
          <cell r="B151685">
            <v>6401447870</v>
          </cell>
        </row>
        <row r="151686">
          <cell r="B151686">
            <v>6401447871</v>
          </cell>
        </row>
        <row r="151687">
          <cell r="B151687">
            <v>2400205922</v>
          </cell>
        </row>
        <row r="151688">
          <cell r="B151688">
            <v>5404609510</v>
          </cell>
        </row>
        <row r="151689">
          <cell r="B151689">
            <v>6169940692</v>
          </cell>
        </row>
        <row r="151690">
          <cell r="B151690">
            <v>6635068769</v>
          </cell>
        </row>
        <row r="151691">
          <cell r="B151691">
            <v>2400205831</v>
          </cell>
        </row>
        <row r="151692">
          <cell r="A151692" t="str">
            <v>新九站</v>
          </cell>
          <cell r="B151692">
            <v>6542792343</v>
          </cell>
        </row>
        <row r="151693">
          <cell r="B151693">
            <v>6066706362</v>
          </cell>
        </row>
        <row r="151694">
          <cell r="B151694">
            <v>6066706361</v>
          </cell>
        </row>
        <row r="151695">
          <cell r="A151695" t="str">
            <v>一二三中学</v>
          </cell>
          <cell r="B151695">
            <v>6026072734</v>
          </cell>
        </row>
        <row r="151696">
          <cell r="A151696" t="str">
            <v>一二三中学</v>
          </cell>
          <cell r="B151696">
            <v>6522409305</v>
          </cell>
        </row>
        <row r="151697">
          <cell r="A151697" t="str">
            <v>一二三中学</v>
          </cell>
          <cell r="B151697">
            <v>6522409304</v>
          </cell>
        </row>
        <row r="151698">
          <cell r="B151698">
            <v>6112623163</v>
          </cell>
        </row>
        <row r="151699">
          <cell r="B151699">
            <v>6635079725</v>
          </cell>
        </row>
        <row r="151700">
          <cell r="A151700" t="str">
            <v>长春北</v>
          </cell>
          <cell r="B151700">
            <v>3039672920</v>
          </cell>
        </row>
        <row r="151701">
          <cell r="B151701">
            <v>2476900368</v>
          </cell>
        </row>
        <row r="151702">
          <cell r="A151702" t="str">
            <v>伊宁东</v>
          </cell>
          <cell r="B151702">
            <v>583127919</v>
          </cell>
        </row>
        <row r="151703">
          <cell r="B151703">
            <v>6132701589</v>
          </cell>
        </row>
        <row r="151704">
          <cell r="A151704" t="str">
            <v>石化厂</v>
          </cell>
          <cell r="B151704">
            <v>6308099751</v>
          </cell>
        </row>
        <row r="151705">
          <cell r="B151705">
            <v>6169940691</v>
          </cell>
        </row>
        <row r="151706">
          <cell r="B151706">
            <v>242436852</v>
          </cell>
        </row>
        <row r="151707">
          <cell r="B151707">
            <v>6174063254</v>
          </cell>
        </row>
        <row r="151708">
          <cell r="B151708">
            <v>6174063182</v>
          </cell>
        </row>
        <row r="151709">
          <cell r="B151709">
            <v>6635079718</v>
          </cell>
        </row>
        <row r="151710">
          <cell r="B151710">
            <v>6401447873</v>
          </cell>
        </row>
        <row r="151711">
          <cell r="B151711">
            <v>6635079723</v>
          </cell>
        </row>
        <row r="151712">
          <cell r="B151712">
            <v>6635079724</v>
          </cell>
        </row>
        <row r="151713">
          <cell r="B151713">
            <v>6401447872</v>
          </cell>
        </row>
        <row r="151714">
          <cell r="B151714">
            <v>6174062717</v>
          </cell>
        </row>
        <row r="151715">
          <cell r="B151715">
            <v>6401447874</v>
          </cell>
        </row>
        <row r="151716">
          <cell r="B151716">
            <v>6635079722</v>
          </cell>
        </row>
        <row r="151717">
          <cell r="B151717">
            <v>6635079721</v>
          </cell>
        </row>
        <row r="151718">
          <cell r="B151718">
            <v>242436853</v>
          </cell>
        </row>
        <row r="151719">
          <cell r="A151719" t="str">
            <v>江密峰</v>
          </cell>
          <cell r="B151719">
            <v>2332708576</v>
          </cell>
        </row>
        <row r="151720">
          <cell r="A151720" t="str">
            <v>兴隆山</v>
          </cell>
          <cell r="B151720">
            <v>2332707900</v>
          </cell>
        </row>
        <row r="151721">
          <cell r="B151721">
            <v>6869115328</v>
          </cell>
        </row>
        <row r="151722">
          <cell r="B151722">
            <v>6869117734</v>
          </cell>
        </row>
        <row r="151723">
          <cell r="B151723">
            <v>242436854</v>
          </cell>
        </row>
        <row r="151724">
          <cell r="B151724">
            <v>6169940741</v>
          </cell>
        </row>
        <row r="151725">
          <cell r="B151725">
            <v>6169940742</v>
          </cell>
        </row>
        <row r="151726">
          <cell r="B151726">
            <v>6169940743</v>
          </cell>
        </row>
        <row r="151727">
          <cell r="B151727">
            <v>6169940744</v>
          </cell>
        </row>
        <row r="151728">
          <cell r="B151728">
            <v>6169940745</v>
          </cell>
        </row>
        <row r="151729">
          <cell r="B151729">
            <v>6635079720</v>
          </cell>
        </row>
        <row r="151730">
          <cell r="B151730">
            <v>6635079719</v>
          </cell>
        </row>
        <row r="151731">
          <cell r="B151731">
            <v>6169940746</v>
          </cell>
        </row>
        <row r="151732">
          <cell r="A151732" t="str">
            <v>长春北</v>
          </cell>
          <cell r="B151732">
            <v>6056731233</v>
          </cell>
        </row>
        <row r="151733">
          <cell r="B151733">
            <v>6169940747</v>
          </cell>
        </row>
        <row r="151734">
          <cell r="B151734">
            <v>6169940748</v>
          </cell>
        </row>
        <row r="151735">
          <cell r="B151735">
            <v>6540708108</v>
          </cell>
        </row>
        <row r="151736">
          <cell r="B151736">
            <v>6540708114</v>
          </cell>
        </row>
        <row r="151737">
          <cell r="B151737">
            <v>6419610910</v>
          </cell>
        </row>
        <row r="151738">
          <cell r="B151738">
            <v>3270002794</v>
          </cell>
        </row>
        <row r="151739">
          <cell r="B151739">
            <v>6419610911</v>
          </cell>
        </row>
        <row r="151740">
          <cell r="B151740">
            <v>3842705564</v>
          </cell>
        </row>
        <row r="151741">
          <cell r="B151741">
            <v>6869114300</v>
          </cell>
        </row>
        <row r="151742">
          <cell r="B151742">
            <v>6869116567</v>
          </cell>
        </row>
        <row r="151743">
          <cell r="B151743">
            <v>3842705563</v>
          </cell>
        </row>
        <row r="151744">
          <cell r="B151744">
            <v>6869116235</v>
          </cell>
        </row>
        <row r="151745">
          <cell r="B151745">
            <v>6869109838</v>
          </cell>
        </row>
        <row r="151746">
          <cell r="B151746">
            <v>3842705561</v>
          </cell>
        </row>
        <row r="151747">
          <cell r="B151747">
            <v>6419610912</v>
          </cell>
        </row>
        <row r="151748">
          <cell r="B151748">
            <v>3842704556</v>
          </cell>
        </row>
        <row r="151749">
          <cell r="B151749">
            <v>6869112196</v>
          </cell>
        </row>
        <row r="151750">
          <cell r="B151750">
            <v>6869112592</v>
          </cell>
        </row>
        <row r="151751">
          <cell r="B151751">
            <v>3842704553</v>
          </cell>
        </row>
        <row r="151752">
          <cell r="B151752">
            <v>6419610913</v>
          </cell>
        </row>
        <row r="151753">
          <cell r="B151753">
            <v>3842704549</v>
          </cell>
        </row>
        <row r="151754">
          <cell r="B151754">
            <v>6869117642</v>
          </cell>
        </row>
        <row r="151755">
          <cell r="B151755">
            <v>6869113055</v>
          </cell>
        </row>
        <row r="151756">
          <cell r="B151756">
            <v>6540708079</v>
          </cell>
        </row>
        <row r="151757">
          <cell r="B151757">
            <v>3842704545</v>
          </cell>
        </row>
        <row r="151758">
          <cell r="B151758">
            <v>6568938291</v>
          </cell>
        </row>
        <row r="151759">
          <cell r="B151759">
            <v>6419610914</v>
          </cell>
        </row>
        <row r="151760">
          <cell r="B151760">
            <v>3842704544</v>
          </cell>
        </row>
        <row r="151761">
          <cell r="B151761">
            <v>6869113696</v>
          </cell>
        </row>
        <row r="151762">
          <cell r="B151762">
            <v>6869116930</v>
          </cell>
        </row>
        <row r="151763">
          <cell r="B151763">
            <v>6419610915</v>
          </cell>
        </row>
        <row r="151764">
          <cell r="B151764">
            <v>6869113263</v>
          </cell>
        </row>
        <row r="151765">
          <cell r="B151765">
            <v>6869111241</v>
          </cell>
        </row>
        <row r="151766">
          <cell r="B151766">
            <v>6540708091</v>
          </cell>
        </row>
        <row r="151767">
          <cell r="B151767">
            <v>6419610916</v>
          </cell>
        </row>
        <row r="151768">
          <cell r="B151768">
            <v>6869115612</v>
          </cell>
        </row>
        <row r="151769">
          <cell r="B151769">
            <v>6869115859</v>
          </cell>
        </row>
        <row r="151770">
          <cell r="B151770">
            <v>6540708102</v>
          </cell>
        </row>
        <row r="151771">
          <cell r="B151771">
            <v>6374182413</v>
          </cell>
        </row>
        <row r="151772">
          <cell r="B151772">
            <v>6419610917</v>
          </cell>
        </row>
        <row r="151773">
          <cell r="B151773">
            <v>6869113186</v>
          </cell>
        </row>
        <row r="151774">
          <cell r="B151774">
            <v>6869113395</v>
          </cell>
        </row>
        <row r="151775">
          <cell r="B151775">
            <v>6869114830</v>
          </cell>
        </row>
        <row r="151776">
          <cell r="A151776" t="str">
            <v>Айдарлы</v>
          </cell>
          <cell r="B151776">
            <v>3791839378</v>
          </cell>
        </row>
        <row r="151777">
          <cell r="B151777">
            <v>7019461286</v>
          </cell>
        </row>
        <row r="151778">
          <cell r="B151778">
            <v>6869114432</v>
          </cell>
        </row>
        <row r="151779">
          <cell r="B151779">
            <v>6869116321</v>
          </cell>
        </row>
        <row r="151780">
          <cell r="B151780">
            <v>6869117396</v>
          </cell>
        </row>
        <row r="151781">
          <cell r="B151781">
            <v>6869117140</v>
          </cell>
        </row>
        <row r="151782">
          <cell r="B151782">
            <v>6419610918</v>
          </cell>
        </row>
        <row r="151783">
          <cell r="B151783">
            <v>6869111950</v>
          </cell>
        </row>
        <row r="151784">
          <cell r="B151784">
            <v>6869113826</v>
          </cell>
        </row>
        <row r="151785">
          <cell r="B151785">
            <v>6419610919</v>
          </cell>
        </row>
        <row r="151786">
          <cell r="B151786">
            <v>6869114468</v>
          </cell>
        </row>
        <row r="151787">
          <cell r="B151787">
            <v>6419610920</v>
          </cell>
        </row>
        <row r="151788">
          <cell r="B151788">
            <v>6869099326</v>
          </cell>
        </row>
        <row r="151789">
          <cell r="B151789">
            <v>6869115989</v>
          </cell>
        </row>
        <row r="151790">
          <cell r="B151790">
            <v>6869114962</v>
          </cell>
        </row>
        <row r="151791">
          <cell r="B151791">
            <v>6869112326</v>
          </cell>
        </row>
        <row r="151792">
          <cell r="B151792">
            <v>6419610921</v>
          </cell>
        </row>
        <row r="151793">
          <cell r="B151793">
            <v>6869112724</v>
          </cell>
        </row>
        <row r="151794">
          <cell r="B151794">
            <v>6419610922</v>
          </cell>
        </row>
        <row r="151795">
          <cell r="B151795">
            <v>6540708100</v>
          </cell>
        </row>
        <row r="151796">
          <cell r="B151796">
            <v>6869116697</v>
          </cell>
        </row>
        <row r="151797">
          <cell r="B151797">
            <v>6540708016</v>
          </cell>
        </row>
        <row r="151798">
          <cell r="B151798">
            <v>6869117774</v>
          </cell>
        </row>
        <row r="151799">
          <cell r="B151799">
            <v>6419610907</v>
          </cell>
        </row>
        <row r="151800">
          <cell r="B151800">
            <v>6869115368</v>
          </cell>
        </row>
        <row r="151801">
          <cell r="B151801">
            <v>6540708072</v>
          </cell>
        </row>
        <row r="151802">
          <cell r="B151802">
            <v>6869098282</v>
          </cell>
        </row>
        <row r="151803">
          <cell r="B151803">
            <v>6419610908</v>
          </cell>
        </row>
        <row r="151804">
          <cell r="B151804">
            <v>6568938294</v>
          </cell>
        </row>
        <row r="151805">
          <cell r="B151805">
            <v>3270002776</v>
          </cell>
        </row>
        <row r="151806">
          <cell r="B151806">
            <v>3842712718</v>
          </cell>
        </row>
        <row r="151807">
          <cell r="B151807">
            <v>3842712722</v>
          </cell>
        </row>
        <row r="151808">
          <cell r="B151808">
            <v>6419610909</v>
          </cell>
        </row>
        <row r="151809">
          <cell r="B151809">
            <v>3842712725</v>
          </cell>
        </row>
        <row r="151810">
          <cell r="B151810">
            <v>3842712728</v>
          </cell>
        </row>
        <row r="151811">
          <cell r="B151811">
            <v>6540708099</v>
          </cell>
        </row>
        <row r="151812">
          <cell r="B151812">
            <v>7066513501</v>
          </cell>
        </row>
        <row r="151813">
          <cell r="B151813">
            <v>7066515090</v>
          </cell>
        </row>
        <row r="151814">
          <cell r="B151814">
            <v>3668712034</v>
          </cell>
        </row>
        <row r="151815">
          <cell r="B151815">
            <v>7066514632</v>
          </cell>
        </row>
        <row r="151816">
          <cell r="A151816" t="str">
            <v>双吉</v>
          </cell>
          <cell r="B151816">
            <v>8123335452</v>
          </cell>
        </row>
        <row r="151817">
          <cell r="A151817" t="str">
            <v>双吉</v>
          </cell>
          <cell r="B151817">
            <v>6541700581</v>
          </cell>
        </row>
        <row r="151818">
          <cell r="A151818" t="str">
            <v>双吉</v>
          </cell>
          <cell r="B151818">
            <v>6568938311</v>
          </cell>
        </row>
        <row r="151819">
          <cell r="A151819" t="str">
            <v>小南</v>
          </cell>
          <cell r="B151819">
            <v>6522380650</v>
          </cell>
        </row>
        <row r="151820">
          <cell r="A151820" t="str">
            <v>小南</v>
          </cell>
          <cell r="B151820">
            <v>6522409302</v>
          </cell>
        </row>
        <row r="151821">
          <cell r="A151821" t="str">
            <v>小南</v>
          </cell>
          <cell r="B151821">
            <v>6026072735</v>
          </cell>
        </row>
        <row r="151822">
          <cell r="B151822">
            <v>3668712057</v>
          </cell>
        </row>
        <row r="151823">
          <cell r="B151823">
            <v>7511451622</v>
          </cell>
        </row>
        <row r="151824">
          <cell r="B151824">
            <v>7511451621</v>
          </cell>
        </row>
        <row r="151825">
          <cell r="B151825">
            <v>7511451620</v>
          </cell>
        </row>
        <row r="151826">
          <cell r="B151826">
            <v>7511451619</v>
          </cell>
        </row>
        <row r="151827">
          <cell r="B151827">
            <v>6401447079</v>
          </cell>
        </row>
        <row r="151828">
          <cell r="B151828">
            <v>6401447889</v>
          </cell>
        </row>
        <row r="151829">
          <cell r="B151829">
            <v>6401447892</v>
          </cell>
        </row>
        <row r="151830">
          <cell r="B151830">
            <v>6401447891</v>
          </cell>
        </row>
        <row r="151831">
          <cell r="B151831">
            <v>6401447890</v>
          </cell>
        </row>
        <row r="151832">
          <cell r="B151832">
            <v>7066514605</v>
          </cell>
        </row>
        <row r="151833">
          <cell r="B151833">
            <v>6401447893</v>
          </cell>
        </row>
        <row r="151834">
          <cell r="B151834">
            <v>3842741660</v>
          </cell>
        </row>
        <row r="151835">
          <cell r="B151835">
            <v>7511451618</v>
          </cell>
        </row>
        <row r="151836">
          <cell r="B151836">
            <v>6401447894</v>
          </cell>
        </row>
        <row r="151837">
          <cell r="B151837">
            <v>3269987470</v>
          </cell>
        </row>
        <row r="151838">
          <cell r="B151838">
            <v>7511451617</v>
          </cell>
        </row>
        <row r="151839">
          <cell r="B151839">
            <v>6401447895</v>
          </cell>
        </row>
        <row r="151840">
          <cell r="B151840">
            <v>7511451616</v>
          </cell>
        </row>
        <row r="151841">
          <cell r="B151841">
            <v>6401447896</v>
          </cell>
        </row>
        <row r="151842">
          <cell r="B151842">
            <v>7511451612</v>
          </cell>
        </row>
        <row r="151843">
          <cell r="B151843">
            <v>6403406265</v>
          </cell>
        </row>
        <row r="151844">
          <cell r="B151844">
            <v>7511451615</v>
          </cell>
        </row>
        <row r="151845">
          <cell r="B151845">
            <v>6401447897</v>
          </cell>
        </row>
        <row r="151846">
          <cell r="B151846">
            <v>6374182417</v>
          </cell>
        </row>
        <row r="151847">
          <cell r="B151847">
            <v>7511451611</v>
          </cell>
        </row>
        <row r="151848">
          <cell r="B151848">
            <v>6403406267</v>
          </cell>
        </row>
        <row r="151849">
          <cell r="B151849">
            <v>6374182416</v>
          </cell>
        </row>
        <row r="151850">
          <cell r="B151850">
            <v>7511451614</v>
          </cell>
        </row>
        <row r="151851">
          <cell r="B151851">
            <v>7952684264</v>
          </cell>
        </row>
        <row r="151852">
          <cell r="B151852">
            <v>6374182415</v>
          </cell>
        </row>
        <row r="151853">
          <cell r="B151853">
            <v>7511451610</v>
          </cell>
        </row>
        <row r="151854">
          <cell r="B151854">
            <v>7511451613</v>
          </cell>
        </row>
        <row r="151855">
          <cell r="B151855">
            <v>7952684343</v>
          </cell>
        </row>
        <row r="151856">
          <cell r="B151856">
            <v>7952684419</v>
          </cell>
        </row>
        <row r="151857">
          <cell r="B151857">
            <v>3668712283</v>
          </cell>
        </row>
        <row r="151858">
          <cell r="B151858">
            <v>7952684112</v>
          </cell>
        </row>
        <row r="151859">
          <cell r="B151859">
            <v>6401447903</v>
          </cell>
        </row>
        <row r="151860">
          <cell r="B151860">
            <v>6401447902</v>
          </cell>
        </row>
        <row r="151861">
          <cell r="B151861">
            <v>6401447901</v>
          </cell>
        </row>
        <row r="151862">
          <cell r="B151862">
            <v>6401447900</v>
          </cell>
        </row>
        <row r="151863">
          <cell r="B151863">
            <v>6540708062</v>
          </cell>
        </row>
        <row r="151864">
          <cell r="B151864">
            <v>6869112364</v>
          </cell>
        </row>
        <row r="151865">
          <cell r="B151865">
            <v>6568938308</v>
          </cell>
        </row>
        <row r="151866">
          <cell r="B151866">
            <v>7511451623</v>
          </cell>
        </row>
        <row r="151867">
          <cell r="B151867">
            <v>6401447899</v>
          </cell>
        </row>
        <row r="151868">
          <cell r="B151868">
            <v>7511451624</v>
          </cell>
        </row>
        <row r="151869">
          <cell r="B151869">
            <v>6401447898</v>
          </cell>
        </row>
        <row r="151870">
          <cell r="B151870">
            <v>3668712428</v>
          </cell>
        </row>
        <row r="151871">
          <cell r="B151871">
            <v>7511451625</v>
          </cell>
        </row>
        <row r="151872">
          <cell r="B151872">
            <v>7511451626</v>
          </cell>
        </row>
        <row r="151873">
          <cell r="B151873">
            <v>7066513588</v>
          </cell>
        </row>
        <row r="151874">
          <cell r="B151874">
            <v>7066512918</v>
          </cell>
        </row>
        <row r="151875">
          <cell r="B151875">
            <v>3668712433</v>
          </cell>
        </row>
        <row r="151876">
          <cell r="B151876">
            <v>7511451627</v>
          </cell>
        </row>
        <row r="151877">
          <cell r="B151877">
            <v>7511451628</v>
          </cell>
        </row>
        <row r="151878">
          <cell r="B151878">
            <v>6869112533</v>
          </cell>
        </row>
        <row r="151879">
          <cell r="B151879">
            <v>3668712435</v>
          </cell>
        </row>
        <row r="151880">
          <cell r="B151880">
            <v>3668712437</v>
          </cell>
        </row>
        <row r="151881">
          <cell r="B151881">
            <v>6540708115</v>
          </cell>
        </row>
        <row r="151882">
          <cell r="B151882">
            <v>6869116357</v>
          </cell>
        </row>
        <row r="151883">
          <cell r="B151883">
            <v>6568938305</v>
          </cell>
        </row>
        <row r="151884">
          <cell r="B151884">
            <v>3668712455</v>
          </cell>
        </row>
        <row r="151885">
          <cell r="B151885">
            <v>3668712458</v>
          </cell>
        </row>
        <row r="151886">
          <cell r="B151886">
            <v>1392798513</v>
          </cell>
        </row>
        <row r="151887">
          <cell r="B151887">
            <v>2439958788</v>
          </cell>
        </row>
        <row r="151888">
          <cell r="B151888">
            <v>1274028220</v>
          </cell>
        </row>
        <row r="151889">
          <cell r="B151889">
            <v>7066513593</v>
          </cell>
        </row>
        <row r="151890">
          <cell r="B151890">
            <v>7066514938</v>
          </cell>
        </row>
        <row r="151891">
          <cell r="B151891">
            <v>7066512831</v>
          </cell>
        </row>
        <row r="151892">
          <cell r="A151892" t="str">
            <v>尼勒克</v>
          </cell>
          <cell r="B151892">
            <v>7368822657</v>
          </cell>
        </row>
        <row r="151893">
          <cell r="B151893">
            <v>1274028360</v>
          </cell>
        </row>
        <row r="151894">
          <cell r="A151894" t="str">
            <v>伊宁</v>
          </cell>
          <cell r="B151894">
            <v>583119960</v>
          </cell>
        </row>
        <row r="151895">
          <cell r="B151895">
            <v>6066706365</v>
          </cell>
        </row>
        <row r="151896">
          <cell r="B151896">
            <v>6066706364</v>
          </cell>
        </row>
        <row r="151897">
          <cell r="B151897">
            <v>6066706363</v>
          </cell>
        </row>
        <row r="151898">
          <cell r="B151898">
            <v>3668712484</v>
          </cell>
        </row>
        <row r="151899">
          <cell r="B151899">
            <v>3668712485</v>
          </cell>
        </row>
        <row r="151900">
          <cell r="A151900" t="str">
            <v>Жидели</v>
          </cell>
          <cell r="B151900">
            <v>2420089678</v>
          </cell>
        </row>
        <row r="151901">
          <cell r="B151901">
            <v>6869111986</v>
          </cell>
        </row>
        <row r="151902">
          <cell r="B151902">
            <v>6869098784</v>
          </cell>
        </row>
        <row r="151903">
          <cell r="A151903" t="str">
            <v>棋盘</v>
          </cell>
          <cell r="B151903">
            <v>2332314842</v>
          </cell>
        </row>
        <row r="151904">
          <cell r="B151904">
            <v>6869116506</v>
          </cell>
        </row>
        <row r="151905">
          <cell r="B151905">
            <v>7066513499</v>
          </cell>
        </row>
        <row r="151906">
          <cell r="B151906">
            <v>7066514034</v>
          </cell>
        </row>
        <row r="151907">
          <cell r="B151907">
            <v>7066514712</v>
          </cell>
        </row>
        <row r="151908">
          <cell r="B151908">
            <v>1128592889</v>
          </cell>
        </row>
        <row r="151909">
          <cell r="B151909">
            <v>1274028184</v>
          </cell>
        </row>
        <row r="151910">
          <cell r="B151910">
            <v>5275293958</v>
          </cell>
        </row>
        <row r="151911">
          <cell r="B151911">
            <v>6869117583</v>
          </cell>
        </row>
        <row r="151912">
          <cell r="B151912">
            <v>6419610905</v>
          </cell>
        </row>
        <row r="151913">
          <cell r="B151913">
            <v>6169940861</v>
          </cell>
        </row>
        <row r="151914">
          <cell r="B151914">
            <v>6419610902</v>
          </cell>
        </row>
        <row r="151915">
          <cell r="B151915">
            <v>6419610903</v>
          </cell>
        </row>
        <row r="151916">
          <cell r="B151916">
            <v>6419610900</v>
          </cell>
        </row>
        <row r="151917">
          <cell r="B151917">
            <v>6419610901</v>
          </cell>
        </row>
        <row r="151918">
          <cell r="B151918">
            <v>6419610898</v>
          </cell>
        </row>
        <row r="151919">
          <cell r="B151919">
            <v>6419610899</v>
          </cell>
        </row>
        <row r="151920">
          <cell r="B151920">
            <v>6419610896</v>
          </cell>
        </row>
        <row r="151921">
          <cell r="B151921">
            <v>3668712526</v>
          </cell>
        </row>
        <row r="151922">
          <cell r="B151922">
            <v>6419610897</v>
          </cell>
        </row>
        <row r="151923">
          <cell r="B151923">
            <v>7066513608</v>
          </cell>
        </row>
        <row r="151924">
          <cell r="B151924">
            <v>6419610894</v>
          </cell>
        </row>
        <row r="151925">
          <cell r="B151925">
            <v>3668712531</v>
          </cell>
        </row>
        <row r="151926">
          <cell r="A151926" t="str">
            <v>小城子街</v>
          </cell>
          <cell r="B151926">
            <v>6522380656</v>
          </cell>
        </row>
        <row r="151927">
          <cell r="B151927">
            <v>6419610895</v>
          </cell>
        </row>
        <row r="151928">
          <cell r="A151928" t="str">
            <v>小城子街</v>
          </cell>
          <cell r="B151928">
            <v>6522409303</v>
          </cell>
        </row>
        <row r="151929">
          <cell r="A151929" t="str">
            <v>小城子街</v>
          </cell>
          <cell r="B151929">
            <v>6026072736</v>
          </cell>
        </row>
        <row r="151930">
          <cell r="B151930">
            <v>6419610892</v>
          </cell>
        </row>
        <row r="151931">
          <cell r="A151931" t="str">
            <v>六十六团</v>
          </cell>
          <cell r="B151931">
            <v>6318126109</v>
          </cell>
        </row>
        <row r="151932">
          <cell r="B151932">
            <v>6419610893</v>
          </cell>
        </row>
        <row r="151933">
          <cell r="B151933">
            <v>6419610890</v>
          </cell>
        </row>
        <row r="151934">
          <cell r="B151934">
            <v>6419610891</v>
          </cell>
        </row>
        <row r="151935">
          <cell r="B151935">
            <v>242436855</v>
          </cell>
        </row>
        <row r="151936">
          <cell r="B151936">
            <v>6419610904</v>
          </cell>
        </row>
        <row r="151937">
          <cell r="B151937">
            <v>6419610906</v>
          </cell>
        </row>
        <row r="151938">
          <cell r="B151938">
            <v>6174062786</v>
          </cell>
        </row>
        <row r="151939">
          <cell r="B151939">
            <v>6869117434</v>
          </cell>
        </row>
        <row r="151940">
          <cell r="B151940">
            <v>6869115819</v>
          </cell>
        </row>
        <row r="151941">
          <cell r="B151941">
            <v>6869114998</v>
          </cell>
        </row>
        <row r="151942">
          <cell r="B151942">
            <v>6869111410</v>
          </cell>
        </row>
        <row r="151943">
          <cell r="B151943">
            <v>6869115406</v>
          </cell>
        </row>
        <row r="151944">
          <cell r="B151944">
            <v>6401447888</v>
          </cell>
        </row>
        <row r="151945">
          <cell r="B151945">
            <v>6869117810</v>
          </cell>
        </row>
        <row r="151946">
          <cell r="B151946">
            <v>6869112760</v>
          </cell>
        </row>
        <row r="151947">
          <cell r="B151947">
            <v>6869113864</v>
          </cell>
        </row>
        <row r="151948">
          <cell r="A151948" t="str">
            <v>哈朱尚德</v>
          </cell>
          <cell r="B151948">
            <v>4516499678</v>
          </cell>
        </row>
        <row r="151949">
          <cell r="B151949">
            <v>6401447887</v>
          </cell>
        </row>
        <row r="151950">
          <cell r="B151950">
            <v>2852308647</v>
          </cell>
        </row>
        <row r="151951">
          <cell r="B151951">
            <v>3668712578</v>
          </cell>
        </row>
        <row r="151952">
          <cell r="B151952">
            <v>6401447886</v>
          </cell>
        </row>
        <row r="151953">
          <cell r="A151953" t="str">
            <v>六家子</v>
          </cell>
          <cell r="B151953">
            <v>3882857129</v>
          </cell>
        </row>
        <row r="151954">
          <cell r="B151954">
            <v>6174063218</v>
          </cell>
        </row>
        <row r="151955">
          <cell r="B151955">
            <v>6401447885</v>
          </cell>
        </row>
        <row r="151956">
          <cell r="B151956">
            <v>2852308648</v>
          </cell>
        </row>
        <row r="151957">
          <cell r="B151957">
            <v>3668712599</v>
          </cell>
        </row>
        <row r="151958">
          <cell r="B151958">
            <v>3668712602</v>
          </cell>
        </row>
        <row r="151959">
          <cell r="B151959">
            <v>3668712604</v>
          </cell>
        </row>
        <row r="151960">
          <cell r="B151960">
            <v>7066514652</v>
          </cell>
        </row>
        <row r="151961">
          <cell r="B151961">
            <v>2852308649</v>
          </cell>
        </row>
        <row r="151962">
          <cell r="B151962">
            <v>7066512842</v>
          </cell>
        </row>
        <row r="151963">
          <cell r="B151963">
            <v>7066513653</v>
          </cell>
        </row>
        <row r="151964">
          <cell r="B151964">
            <v>3668712605</v>
          </cell>
        </row>
        <row r="151965">
          <cell r="B151965">
            <v>6869111224</v>
          </cell>
        </row>
        <row r="151966">
          <cell r="B151966">
            <v>6169940693</v>
          </cell>
        </row>
        <row r="151967">
          <cell r="B151967">
            <v>6869111970</v>
          </cell>
        </row>
        <row r="151968">
          <cell r="B151968">
            <v>6169940694</v>
          </cell>
        </row>
        <row r="151969">
          <cell r="B151969">
            <v>2852308650</v>
          </cell>
        </row>
        <row r="151970">
          <cell r="B151970">
            <v>6169940695</v>
          </cell>
        </row>
        <row r="151971">
          <cell r="B151971">
            <v>6169940696</v>
          </cell>
        </row>
        <row r="151972">
          <cell r="B151972">
            <v>6169940697</v>
          </cell>
        </row>
        <row r="151973">
          <cell r="B151973">
            <v>3668712610</v>
          </cell>
        </row>
        <row r="151974">
          <cell r="B151974">
            <v>2852308651</v>
          </cell>
        </row>
        <row r="151975">
          <cell r="B151975">
            <v>2852308652</v>
          </cell>
        </row>
        <row r="151976">
          <cell r="B151976">
            <v>1917417401</v>
          </cell>
        </row>
        <row r="151977">
          <cell r="B151977">
            <v>2852308653</v>
          </cell>
        </row>
        <row r="151978">
          <cell r="A151978" t="str">
            <v>和安街</v>
          </cell>
          <cell r="B151978">
            <v>6522380666</v>
          </cell>
        </row>
        <row r="151979">
          <cell r="A151979" t="str">
            <v>北湖公园</v>
          </cell>
          <cell r="B151979">
            <v>6522380665</v>
          </cell>
        </row>
        <row r="151980">
          <cell r="B151980">
            <v>2852308654</v>
          </cell>
        </row>
        <row r="151981">
          <cell r="A151981" t="str">
            <v>北湖公园</v>
          </cell>
          <cell r="B151981">
            <v>6522409300</v>
          </cell>
        </row>
        <row r="151982">
          <cell r="A151982" t="str">
            <v>和安街</v>
          </cell>
          <cell r="B151982">
            <v>6026072739</v>
          </cell>
        </row>
        <row r="151983">
          <cell r="A151983" t="str">
            <v>北湖大桥</v>
          </cell>
          <cell r="B151983">
            <v>6522380664</v>
          </cell>
        </row>
        <row r="151984">
          <cell r="A151984" t="str">
            <v>北湖公园</v>
          </cell>
          <cell r="B151984">
            <v>6026072738</v>
          </cell>
        </row>
        <row r="151985">
          <cell r="A151985" t="str">
            <v>北湖大桥</v>
          </cell>
          <cell r="B151985">
            <v>6522409299</v>
          </cell>
        </row>
        <row r="151986">
          <cell r="A151986" t="str">
            <v>北湖大桥</v>
          </cell>
          <cell r="B151986">
            <v>6026072737</v>
          </cell>
        </row>
        <row r="151987">
          <cell r="B151987">
            <v>7066515204</v>
          </cell>
        </row>
        <row r="151988">
          <cell r="B151988">
            <v>7066512858</v>
          </cell>
        </row>
        <row r="151989">
          <cell r="B151989">
            <v>2852308655</v>
          </cell>
        </row>
        <row r="151990">
          <cell r="B151990">
            <v>6174062463</v>
          </cell>
        </row>
        <row r="151991">
          <cell r="B151991">
            <v>6174063231</v>
          </cell>
        </row>
        <row r="151992">
          <cell r="B151992">
            <v>6174063159</v>
          </cell>
        </row>
        <row r="151993">
          <cell r="B151993">
            <v>6174063303</v>
          </cell>
        </row>
        <row r="151994">
          <cell r="A151994" t="str">
            <v>潘津</v>
          </cell>
          <cell r="B151994">
            <v>6318134526</v>
          </cell>
        </row>
        <row r="151995">
          <cell r="B151995">
            <v>6174063088</v>
          </cell>
        </row>
        <row r="151996">
          <cell r="B151996">
            <v>6174062918</v>
          </cell>
        </row>
        <row r="151997">
          <cell r="B151997">
            <v>2852308656</v>
          </cell>
        </row>
        <row r="151998">
          <cell r="B151998">
            <v>6174062855</v>
          </cell>
        </row>
        <row r="151999">
          <cell r="B151999">
            <v>2852308657</v>
          </cell>
        </row>
        <row r="152000">
          <cell r="B152000">
            <v>2852308658</v>
          </cell>
        </row>
        <row r="152001">
          <cell r="B152001">
            <v>2852308659</v>
          </cell>
        </row>
        <row r="152002">
          <cell r="B152002">
            <v>2852308660</v>
          </cell>
        </row>
        <row r="152003">
          <cell r="B152003">
            <v>2852308661</v>
          </cell>
        </row>
        <row r="152004">
          <cell r="A152004" t="str">
            <v>Нартын хошуу</v>
          </cell>
          <cell r="B152004">
            <v>2472141713</v>
          </cell>
        </row>
        <row r="152005">
          <cell r="B152005">
            <v>2852308662</v>
          </cell>
        </row>
        <row r="152006">
          <cell r="B152006">
            <v>2852308663</v>
          </cell>
        </row>
        <row r="152007">
          <cell r="B152007">
            <v>7575299137</v>
          </cell>
        </row>
        <row r="152008">
          <cell r="B152008">
            <v>7423842722</v>
          </cell>
        </row>
        <row r="152009">
          <cell r="B152009">
            <v>6174063171</v>
          </cell>
        </row>
        <row r="152010">
          <cell r="B152010">
            <v>7423842721</v>
          </cell>
        </row>
        <row r="152011">
          <cell r="B152011">
            <v>6174063100</v>
          </cell>
        </row>
        <row r="152012">
          <cell r="B152012">
            <v>7575299138</v>
          </cell>
        </row>
        <row r="152013">
          <cell r="B152013">
            <v>7423842720</v>
          </cell>
        </row>
        <row r="152014">
          <cell r="B152014">
            <v>7423842719</v>
          </cell>
        </row>
        <row r="152015">
          <cell r="B152015">
            <v>2852308664</v>
          </cell>
        </row>
        <row r="152016">
          <cell r="B152016">
            <v>6112623164</v>
          </cell>
        </row>
        <row r="152017">
          <cell r="B152017">
            <v>6374182414</v>
          </cell>
        </row>
        <row r="152018">
          <cell r="B152018">
            <v>6174062930</v>
          </cell>
        </row>
        <row r="152019">
          <cell r="B152019">
            <v>2852308665</v>
          </cell>
        </row>
        <row r="152020">
          <cell r="B152020">
            <v>7423842704</v>
          </cell>
        </row>
        <row r="152021">
          <cell r="B152021">
            <v>2852308666</v>
          </cell>
        </row>
        <row r="152022">
          <cell r="B152022">
            <v>8043068033</v>
          </cell>
        </row>
        <row r="152023">
          <cell r="B152023">
            <v>2332709075</v>
          </cell>
        </row>
        <row r="152024">
          <cell r="B152024">
            <v>2852308667</v>
          </cell>
        </row>
        <row r="152025">
          <cell r="A152025" t="str">
            <v>孤店子</v>
          </cell>
          <cell r="B152025">
            <v>2332707894</v>
          </cell>
        </row>
        <row r="152026">
          <cell r="B152026">
            <v>2852308668</v>
          </cell>
        </row>
        <row r="152027">
          <cell r="B152027">
            <v>2332709083</v>
          </cell>
        </row>
        <row r="152028">
          <cell r="B152028">
            <v>2332709084</v>
          </cell>
        </row>
        <row r="152029">
          <cell r="B152029">
            <v>2332709087</v>
          </cell>
        </row>
        <row r="152030">
          <cell r="B152030">
            <v>2852308669</v>
          </cell>
        </row>
        <row r="152031">
          <cell r="A152031" t="str">
            <v>光机路</v>
          </cell>
          <cell r="B152031">
            <v>6522380674</v>
          </cell>
        </row>
        <row r="152032">
          <cell r="A152032" t="str">
            <v>光机路</v>
          </cell>
          <cell r="B152032">
            <v>6026072740</v>
          </cell>
        </row>
        <row r="152033">
          <cell r="A152033" t="str">
            <v>光机路</v>
          </cell>
          <cell r="B152033">
            <v>6522409301</v>
          </cell>
        </row>
        <row r="152034">
          <cell r="B152034">
            <v>6169940698</v>
          </cell>
        </row>
        <row r="152035">
          <cell r="B152035">
            <v>8043068046</v>
          </cell>
        </row>
        <row r="152036">
          <cell r="B152036">
            <v>2332709113</v>
          </cell>
        </row>
        <row r="152037">
          <cell r="B152037">
            <v>2332709120</v>
          </cell>
        </row>
        <row r="152038">
          <cell r="B152038">
            <v>6174063326</v>
          </cell>
        </row>
        <row r="152039">
          <cell r="B152039">
            <v>6169939587</v>
          </cell>
        </row>
        <row r="152040">
          <cell r="B152040">
            <v>6169939588</v>
          </cell>
        </row>
        <row r="152041">
          <cell r="B152041">
            <v>2852308670</v>
          </cell>
        </row>
        <row r="152042">
          <cell r="B152042">
            <v>1155350540</v>
          </cell>
        </row>
        <row r="152043">
          <cell r="B152043">
            <v>2443729300</v>
          </cell>
        </row>
        <row r="152044">
          <cell r="B152044">
            <v>2852308671</v>
          </cell>
        </row>
        <row r="152045">
          <cell r="B152045">
            <v>2852308672</v>
          </cell>
        </row>
        <row r="152046">
          <cell r="B152046">
            <v>7423842703</v>
          </cell>
        </row>
        <row r="152047">
          <cell r="B152047">
            <v>7423842702</v>
          </cell>
        </row>
        <row r="152048">
          <cell r="B152048">
            <v>2852308673</v>
          </cell>
        </row>
        <row r="152049">
          <cell r="B152049">
            <v>2852308674</v>
          </cell>
        </row>
        <row r="152050">
          <cell r="B152050">
            <v>6540646325</v>
          </cell>
        </row>
        <row r="152051">
          <cell r="B152051">
            <v>6540646311</v>
          </cell>
        </row>
        <row r="152052">
          <cell r="B152052">
            <v>2852308675</v>
          </cell>
        </row>
        <row r="152053">
          <cell r="B152053">
            <v>6276295870</v>
          </cell>
        </row>
        <row r="152054">
          <cell r="B152054">
            <v>2852308676</v>
          </cell>
        </row>
        <row r="152055">
          <cell r="B152055">
            <v>6169939589</v>
          </cell>
        </row>
        <row r="152056">
          <cell r="A152056" t="str">
            <v>龙嘉</v>
          </cell>
          <cell r="B152056">
            <v>2375089681</v>
          </cell>
        </row>
        <row r="152057">
          <cell r="B152057">
            <v>2852308677</v>
          </cell>
        </row>
        <row r="152058">
          <cell r="B152058">
            <v>2852308678</v>
          </cell>
        </row>
        <row r="152059">
          <cell r="B152059">
            <v>7423842701</v>
          </cell>
        </row>
        <row r="152060">
          <cell r="A152060" t="str">
            <v>大学城路</v>
          </cell>
          <cell r="B152060">
            <v>6026072741</v>
          </cell>
        </row>
        <row r="152061">
          <cell r="A152061" t="str">
            <v>大学城路</v>
          </cell>
          <cell r="B152061">
            <v>6522380675</v>
          </cell>
        </row>
        <row r="152062">
          <cell r="A152062" t="str">
            <v>大学城路</v>
          </cell>
          <cell r="B152062">
            <v>6522409298</v>
          </cell>
        </row>
        <row r="152063">
          <cell r="B152063">
            <v>2852308679</v>
          </cell>
        </row>
        <row r="152064">
          <cell r="B152064">
            <v>6540646326</v>
          </cell>
        </row>
        <row r="152065">
          <cell r="B152065">
            <v>6540646312</v>
          </cell>
        </row>
        <row r="152066">
          <cell r="B152066">
            <v>2852308680</v>
          </cell>
        </row>
        <row r="152067">
          <cell r="B152067">
            <v>2852308681</v>
          </cell>
        </row>
        <row r="152068">
          <cell r="B152068">
            <v>2332709325</v>
          </cell>
        </row>
        <row r="152069">
          <cell r="B152069">
            <v>2852308682</v>
          </cell>
        </row>
        <row r="152070">
          <cell r="B152070">
            <v>2852308683</v>
          </cell>
        </row>
        <row r="152071">
          <cell r="B152071">
            <v>7423842700</v>
          </cell>
        </row>
        <row r="152072">
          <cell r="B152072">
            <v>2852308684</v>
          </cell>
        </row>
        <row r="152073">
          <cell r="B152073">
            <v>2852308685</v>
          </cell>
        </row>
        <row r="152074">
          <cell r="B152074">
            <v>6540499816</v>
          </cell>
        </row>
        <row r="152075">
          <cell r="B152075">
            <v>6540499827</v>
          </cell>
        </row>
        <row r="152076">
          <cell r="B152076">
            <v>6540423277</v>
          </cell>
        </row>
        <row r="152077">
          <cell r="B152077">
            <v>6540499801</v>
          </cell>
        </row>
        <row r="152078">
          <cell r="B152078">
            <v>6540423273</v>
          </cell>
        </row>
        <row r="152079">
          <cell r="A152079" t="str">
            <v>桦皮厂</v>
          </cell>
          <cell r="B152079">
            <v>1548856814</v>
          </cell>
        </row>
        <row r="152080">
          <cell r="B152080">
            <v>6540499785</v>
          </cell>
        </row>
        <row r="152081">
          <cell r="B152081">
            <v>2852308686</v>
          </cell>
        </row>
        <row r="152082">
          <cell r="B152082">
            <v>6540423282</v>
          </cell>
        </row>
        <row r="152083">
          <cell r="B152083">
            <v>6540499791</v>
          </cell>
        </row>
        <row r="152084">
          <cell r="B152084">
            <v>6540499787</v>
          </cell>
        </row>
        <row r="152085">
          <cell r="B152085">
            <v>6540499813</v>
          </cell>
        </row>
        <row r="152086">
          <cell r="B152086">
            <v>2852308687</v>
          </cell>
        </row>
        <row r="152087">
          <cell r="B152087">
            <v>2852308688</v>
          </cell>
        </row>
        <row r="152088">
          <cell r="A152088" t="str">
            <v>地理所</v>
          </cell>
          <cell r="B152088">
            <v>6522380681</v>
          </cell>
        </row>
        <row r="152089">
          <cell r="A152089" t="str">
            <v>地理所</v>
          </cell>
          <cell r="B152089">
            <v>6522409296</v>
          </cell>
        </row>
        <row r="152090">
          <cell r="A152090" t="str">
            <v>地理所</v>
          </cell>
          <cell r="B152090">
            <v>6026072742</v>
          </cell>
        </row>
        <row r="152091">
          <cell r="B152091">
            <v>2852308689</v>
          </cell>
        </row>
        <row r="152092">
          <cell r="B152092">
            <v>2852308690</v>
          </cell>
        </row>
        <row r="152093">
          <cell r="B152093">
            <v>7294650483</v>
          </cell>
        </row>
        <row r="152094">
          <cell r="B152094">
            <v>2852308691</v>
          </cell>
        </row>
        <row r="152095">
          <cell r="B152095">
            <v>8043068007</v>
          </cell>
        </row>
        <row r="152096">
          <cell r="B152096">
            <v>2852308692</v>
          </cell>
        </row>
        <row r="152097">
          <cell r="B152097">
            <v>1155350318</v>
          </cell>
        </row>
        <row r="152098">
          <cell r="B152098">
            <v>2852308693</v>
          </cell>
        </row>
        <row r="152099">
          <cell r="A152099" t="str">
            <v>米泉</v>
          </cell>
          <cell r="B152099">
            <v>6296207744</v>
          </cell>
        </row>
        <row r="152100">
          <cell r="A152100" t="str">
            <v>奥林匹克公园</v>
          </cell>
          <cell r="B152100">
            <v>6522409287</v>
          </cell>
        </row>
        <row r="152101">
          <cell r="A152101" t="str">
            <v>奥林匹克公园</v>
          </cell>
          <cell r="B152101">
            <v>6522409295</v>
          </cell>
        </row>
        <row r="152102">
          <cell r="A152102" t="str">
            <v>奥林匹克公园</v>
          </cell>
          <cell r="B152102">
            <v>6026072743</v>
          </cell>
        </row>
        <row r="152103">
          <cell r="B152103">
            <v>2852308694</v>
          </cell>
        </row>
        <row r="152104">
          <cell r="B152104">
            <v>7869441835</v>
          </cell>
        </row>
        <row r="152105">
          <cell r="A152105" t="str">
            <v>一间堡</v>
          </cell>
          <cell r="B152105">
            <v>1273440092</v>
          </cell>
        </row>
        <row r="152106">
          <cell r="B152106">
            <v>7294651873</v>
          </cell>
        </row>
        <row r="152107">
          <cell r="B152107">
            <v>6112623165</v>
          </cell>
        </row>
        <row r="152108">
          <cell r="B152108">
            <v>2332709511</v>
          </cell>
        </row>
        <row r="152109">
          <cell r="B152109">
            <v>6169939590</v>
          </cell>
        </row>
        <row r="152110">
          <cell r="B152110">
            <v>1155350657</v>
          </cell>
        </row>
        <row r="152111">
          <cell r="B152111">
            <v>2332709535</v>
          </cell>
        </row>
        <row r="152112">
          <cell r="B152112">
            <v>2332709542</v>
          </cell>
        </row>
        <row r="152113">
          <cell r="B152113">
            <v>7276865283</v>
          </cell>
        </row>
        <row r="152114">
          <cell r="B152114">
            <v>7423842699</v>
          </cell>
        </row>
        <row r="152115">
          <cell r="B152115">
            <v>7423842698</v>
          </cell>
        </row>
        <row r="152116">
          <cell r="B152116">
            <v>314744369</v>
          </cell>
        </row>
        <row r="152117">
          <cell r="B152117">
            <v>7276865279</v>
          </cell>
        </row>
        <row r="152118">
          <cell r="B152118">
            <v>1155350453</v>
          </cell>
        </row>
        <row r="152119">
          <cell r="B152119">
            <v>2332709585</v>
          </cell>
        </row>
        <row r="152120">
          <cell r="B152120">
            <v>7423842707</v>
          </cell>
        </row>
        <row r="152121">
          <cell r="B152121">
            <v>7423842708</v>
          </cell>
        </row>
        <row r="152122">
          <cell r="B152122">
            <v>7423842711</v>
          </cell>
        </row>
        <row r="152123">
          <cell r="B152123">
            <v>7423842706</v>
          </cell>
        </row>
        <row r="152124">
          <cell r="B152124">
            <v>7423842709</v>
          </cell>
        </row>
        <row r="152125">
          <cell r="B152125">
            <v>7423842710</v>
          </cell>
        </row>
        <row r="152126">
          <cell r="A152126" t="str">
            <v>阿巴嘎旗</v>
          </cell>
          <cell r="B152126">
            <v>4516499680</v>
          </cell>
        </row>
        <row r="152127">
          <cell r="A152127" t="str">
            <v>Новошахтинская</v>
          </cell>
          <cell r="B152127">
            <v>245260808</v>
          </cell>
        </row>
        <row r="152128">
          <cell r="A152128" t="str">
            <v>Новошахтинская</v>
          </cell>
          <cell r="B152128">
            <v>6997747091</v>
          </cell>
        </row>
        <row r="152129">
          <cell r="B152129">
            <v>7276865282</v>
          </cell>
        </row>
        <row r="152130">
          <cell r="B152130">
            <v>1155350823</v>
          </cell>
        </row>
        <row r="152131">
          <cell r="B152131">
            <v>1910974067</v>
          </cell>
        </row>
        <row r="152132">
          <cell r="B152132">
            <v>314744375</v>
          </cell>
        </row>
        <row r="152133">
          <cell r="B152133">
            <v>1917417438</v>
          </cell>
        </row>
        <row r="152134">
          <cell r="A152134" t="str">
            <v>Таскум</v>
          </cell>
          <cell r="B152134">
            <v>2852308695</v>
          </cell>
        </row>
        <row r="152135">
          <cell r="B152135">
            <v>2332709606</v>
          </cell>
        </row>
        <row r="152136">
          <cell r="B152136">
            <v>1155350569</v>
          </cell>
        </row>
        <row r="152137">
          <cell r="A152137" t="str">
            <v>广通路</v>
          </cell>
          <cell r="B152137">
            <v>6522409290</v>
          </cell>
        </row>
        <row r="152138">
          <cell r="A152138" t="str">
            <v>广通路</v>
          </cell>
          <cell r="B152138">
            <v>6522409293</v>
          </cell>
        </row>
        <row r="152139">
          <cell r="A152139" t="str">
            <v>广通路</v>
          </cell>
          <cell r="B152139">
            <v>6026072744</v>
          </cell>
        </row>
        <row r="152140">
          <cell r="A152140" t="str">
            <v>苏布台</v>
          </cell>
          <cell r="B152140">
            <v>7368822658</v>
          </cell>
        </row>
        <row r="152141">
          <cell r="B152141">
            <v>7294552448</v>
          </cell>
        </row>
        <row r="152142">
          <cell r="B152142">
            <v>3878761628</v>
          </cell>
        </row>
        <row r="152143">
          <cell r="B152143">
            <v>7457816271</v>
          </cell>
        </row>
        <row r="152144">
          <cell r="B152144">
            <v>3878761633</v>
          </cell>
        </row>
        <row r="152145">
          <cell r="B152145">
            <v>3878761634</v>
          </cell>
        </row>
        <row r="152146">
          <cell r="A152146" t="str">
            <v>Керимагаш</v>
          </cell>
          <cell r="B152146">
            <v>3791842657</v>
          </cell>
        </row>
        <row r="152147">
          <cell r="B152147">
            <v>1548862701</v>
          </cell>
        </row>
        <row r="152148">
          <cell r="B152148">
            <v>7294599484</v>
          </cell>
        </row>
        <row r="152149">
          <cell r="B152149">
            <v>7294651702</v>
          </cell>
        </row>
        <row r="152150">
          <cell r="B152150">
            <v>7294652420</v>
          </cell>
        </row>
        <row r="152151">
          <cell r="B152151">
            <v>2852308696</v>
          </cell>
        </row>
        <row r="152152">
          <cell r="B152152">
            <v>2852308697</v>
          </cell>
        </row>
        <row r="152153">
          <cell r="B152153">
            <v>2852308698</v>
          </cell>
        </row>
        <row r="152154">
          <cell r="B152154">
            <v>7363744223</v>
          </cell>
        </row>
        <row r="152155">
          <cell r="B152155">
            <v>3878761764</v>
          </cell>
        </row>
        <row r="152156">
          <cell r="B152156">
            <v>2852308699</v>
          </cell>
        </row>
        <row r="152157">
          <cell r="B152157">
            <v>7363744224</v>
          </cell>
        </row>
        <row r="152158">
          <cell r="B152158">
            <v>3878761763</v>
          </cell>
        </row>
        <row r="152159">
          <cell r="B152159">
            <v>7363744225</v>
          </cell>
        </row>
        <row r="152160">
          <cell r="B152160">
            <v>3878761767</v>
          </cell>
        </row>
        <row r="152161">
          <cell r="B152161">
            <v>7363744222</v>
          </cell>
        </row>
        <row r="152162">
          <cell r="B152162">
            <v>2852308700</v>
          </cell>
        </row>
        <row r="152163">
          <cell r="B152163">
            <v>2852308901</v>
          </cell>
        </row>
        <row r="152164">
          <cell r="B152164">
            <v>7363738366</v>
          </cell>
        </row>
        <row r="152165">
          <cell r="B152165">
            <v>7363738365</v>
          </cell>
        </row>
        <row r="152166">
          <cell r="B152166">
            <v>7363738364</v>
          </cell>
        </row>
        <row r="152167">
          <cell r="B152167">
            <v>1155350363</v>
          </cell>
        </row>
        <row r="152168">
          <cell r="B152168">
            <v>7294651514</v>
          </cell>
        </row>
        <row r="152169">
          <cell r="B152169">
            <v>2852308902</v>
          </cell>
        </row>
        <row r="152170">
          <cell r="B152170">
            <v>6869113786</v>
          </cell>
        </row>
        <row r="152171">
          <cell r="B152171">
            <v>6869092381</v>
          </cell>
        </row>
        <row r="152172">
          <cell r="B152172">
            <v>7294651960</v>
          </cell>
        </row>
        <row r="152173">
          <cell r="B152173">
            <v>7363738334</v>
          </cell>
        </row>
        <row r="152174">
          <cell r="B152174">
            <v>7294650075</v>
          </cell>
        </row>
        <row r="152175">
          <cell r="B152175">
            <v>7363738335</v>
          </cell>
        </row>
        <row r="152176">
          <cell r="B152176">
            <v>7363738336</v>
          </cell>
        </row>
        <row r="152177">
          <cell r="B152177">
            <v>7363738337</v>
          </cell>
        </row>
        <row r="152178">
          <cell r="B152178">
            <v>7363738338</v>
          </cell>
        </row>
        <row r="152179">
          <cell r="B152179">
            <v>7363738339</v>
          </cell>
        </row>
        <row r="152180">
          <cell r="B152180">
            <v>7363738340</v>
          </cell>
        </row>
        <row r="152181">
          <cell r="B152181">
            <v>7363738341</v>
          </cell>
        </row>
        <row r="152182">
          <cell r="B152182">
            <v>7363738342</v>
          </cell>
        </row>
        <row r="152183">
          <cell r="B152183">
            <v>5334199743</v>
          </cell>
        </row>
        <row r="152184">
          <cell r="B152184">
            <v>7363738343</v>
          </cell>
        </row>
        <row r="152185">
          <cell r="B152185">
            <v>7363738344</v>
          </cell>
        </row>
        <row r="152186">
          <cell r="B152186">
            <v>7363738345</v>
          </cell>
        </row>
        <row r="152187">
          <cell r="B152187">
            <v>7363738346</v>
          </cell>
        </row>
        <row r="152188">
          <cell r="B152188">
            <v>7363738347</v>
          </cell>
        </row>
        <row r="152189">
          <cell r="B152189">
            <v>7363738348</v>
          </cell>
        </row>
        <row r="152190">
          <cell r="B152190">
            <v>7363738349</v>
          </cell>
        </row>
        <row r="152191">
          <cell r="B152191">
            <v>7363738350</v>
          </cell>
        </row>
        <row r="152192">
          <cell r="B152192">
            <v>7363738351</v>
          </cell>
        </row>
        <row r="152193">
          <cell r="B152193">
            <v>7363738352</v>
          </cell>
        </row>
        <row r="152194">
          <cell r="B152194">
            <v>7363738353</v>
          </cell>
        </row>
        <row r="152195">
          <cell r="B152195">
            <v>7363738354</v>
          </cell>
        </row>
        <row r="152196">
          <cell r="B152196">
            <v>7363738358</v>
          </cell>
        </row>
        <row r="152197">
          <cell r="B152197">
            <v>7363738355</v>
          </cell>
        </row>
        <row r="152198">
          <cell r="B152198">
            <v>7363738356</v>
          </cell>
        </row>
        <row r="152199">
          <cell r="B152199">
            <v>7363738357</v>
          </cell>
        </row>
        <row r="152200">
          <cell r="B152200">
            <v>7363738359</v>
          </cell>
        </row>
        <row r="152201">
          <cell r="B152201">
            <v>6112623166</v>
          </cell>
        </row>
        <row r="152202">
          <cell r="B152202">
            <v>7363738360</v>
          </cell>
        </row>
        <row r="152203">
          <cell r="B152203">
            <v>5334199744</v>
          </cell>
        </row>
        <row r="152204">
          <cell r="B152204">
            <v>7363738361</v>
          </cell>
        </row>
        <row r="152205">
          <cell r="B152205">
            <v>7294649541</v>
          </cell>
        </row>
        <row r="152206">
          <cell r="B152206">
            <v>7363738362</v>
          </cell>
        </row>
        <row r="152207">
          <cell r="B152207">
            <v>7363738363</v>
          </cell>
        </row>
        <row r="152208">
          <cell r="B152208">
            <v>242436135</v>
          </cell>
        </row>
        <row r="152209">
          <cell r="B152209">
            <v>7294649453</v>
          </cell>
        </row>
        <row r="152210">
          <cell r="B152210">
            <v>6869114392</v>
          </cell>
        </row>
        <row r="152211">
          <cell r="B152211">
            <v>5334199741</v>
          </cell>
        </row>
        <row r="152212">
          <cell r="B152212">
            <v>7294640378</v>
          </cell>
        </row>
        <row r="152213">
          <cell r="B152213">
            <v>7294651029</v>
          </cell>
        </row>
        <row r="152214">
          <cell r="B152214">
            <v>5334199742</v>
          </cell>
        </row>
        <row r="152215">
          <cell r="B152215">
            <v>1155350714</v>
          </cell>
        </row>
        <row r="152216">
          <cell r="B152216">
            <v>5334199740</v>
          </cell>
        </row>
        <row r="152217">
          <cell r="B152217">
            <v>242436136</v>
          </cell>
        </row>
        <row r="152218">
          <cell r="B152218">
            <v>6174062976</v>
          </cell>
        </row>
        <row r="152219">
          <cell r="B152219">
            <v>6869111331</v>
          </cell>
        </row>
        <row r="152220">
          <cell r="B152220">
            <v>7294650132</v>
          </cell>
        </row>
        <row r="152221">
          <cell r="B152221">
            <v>6169939591</v>
          </cell>
        </row>
        <row r="152222">
          <cell r="B152222">
            <v>5334199745</v>
          </cell>
        </row>
        <row r="152223">
          <cell r="B152223">
            <v>3887250690</v>
          </cell>
        </row>
        <row r="152224">
          <cell r="B152224">
            <v>242436138</v>
          </cell>
        </row>
        <row r="152225">
          <cell r="B152225">
            <v>7294599460</v>
          </cell>
        </row>
        <row r="152226">
          <cell r="B152226">
            <v>6169939592</v>
          </cell>
        </row>
        <row r="152227">
          <cell r="B152227">
            <v>5334199746</v>
          </cell>
        </row>
        <row r="152228">
          <cell r="B152228">
            <v>242436139</v>
          </cell>
        </row>
        <row r="152229">
          <cell r="B152229">
            <v>1155350486</v>
          </cell>
        </row>
        <row r="152230">
          <cell r="A152230" t="str">
            <v>马莲河</v>
          </cell>
          <cell r="B152230">
            <v>2333212319</v>
          </cell>
        </row>
        <row r="152231">
          <cell r="B152231">
            <v>2576637083</v>
          </cell>
        </row>
        <row r="152232">
          <cell r="B152232">
            <v>6174062680</v>
          </cell>
        </row>
        <row r="152233">
          <cell r="B152233">
            <v>6540608593</v>
          </cell>
        </row>
        <row r="152234">
          <cell r="B152234">
            <v>2576637085</v>
          </cell>
        </row>
        <row r="152235">
          <cell r="B152235">
            <v>6540643085</v>
          </cell>
        </row>
        <row r="152236">
          <cell r="B152236">
            <v>5334199748</v>
          </cell>
        </row>
        <row r="152237">
          <cell r="A152237" t="str">
            <v>河湾子 （撤销）</v>
          </cell>
          <cell r="B152237">
            <v>1548856809</v>
          </cell>
        </row>
        <row r="152238">
          <cell r="A152238" t="str">
            <v>金珠</v>
          </cell>
          <cell r="B152238">
            <v>2332314839</v>
          </cell>
        </row>
        <row r="152239">
          <cell r="B152239">
            <v>7294651295</v>
          </cell>
        </row>
        <row r="152240">
          <cell r="A152240" t="str">
            <v>卡伦</v>
          </cell>
          <cell r="B152240">
            <v>2332707896</v>
          </cell>
        </row>
        <row r="152241">
          <cell r="B152241">
            <v>7294649745</v>
          </cell>
        </row>
        <row r="152242">
          <cell r="A152242" t="str">
            <v>九台南</v>
          </cell>
          <cell r="B152242">
            <v>6538449301</v>
          </cell>
        </row>
        <row r="152243">
          <cell r="B152243">
            <v>7294651633</v>
          </cell>
        </row>
        <row r="152244">
          <cell r="B152244">
            <v>2576637088</v>
          </cell>
        </row>
        <row r="152245">
          <cell r="B152245">
            <v>5334199747</v>
          </cell>
        </row>
        <row r="152246">
          <cell r="B152246">
            <v>6540608604</v>
          </cell>
        </row>
        <row r="152247">
          <cell r="B152247">
            <v>6540608603</v>
          </cell>
        </row>
        <row r="152248">
          <cell r="B152248">
            <v>6540643107</v>
          </cell>
        </row>
        <row r="152249">
          <cell r="B152249">
            <v>1155350878</v>
          </cell>
        </row>
        <row r="152250">
          <cell r="A152250" t="str">
            <v>舍伯吐</v>
          </cell>
          <cell r="B152250">
            <v>2576637054</v>
          </cell>
        </row>
        <row r="152251">
          <cell r="B152251">
            <v>6635079779</v>
          </cell>
        </row>
        <row r="152252">
          <cell r="B152252">
            <v>3227938233</v>
          </cell>
        </row>
        <row r="152253">
          <cell r="B152253">
            <v>242436140</v>
          </cell>
        </row>
        <row r="152254">
          <cell r="B152254">
            <v>2852308903</v>
          </cell>
        </row>
        <row r="152255">
          <cell r="B152255">
            <v>2001996526</v>
          </cell>
        </row>
        <row r="152256">
          <cell r="B152256">
            <v>6568678327</v>
          </cell>
        </row>
        <row r="152257">
          <cell r="B152257">
            <v>6869112837</v>
          </cell>
        </row>
        <row r="152258">
          <cell r="B152258">
            <v>6869113941</v>
          </cell>
        </row>
        <row r="152259">
          <cell r="B152259">
            <v>6869111488</v>
          </cell>
        </row>
        <row r="152260">
          <cell r="B152260">
            <v>6869111111</v>
          </cell>
        </row>
        <row r="152261">
          <cell r="B152261">
            <v>2852308904</v>
          </cell>
        </row>
        <row r="152262">
          <cell r="B152262">
            <v>6869115483</v>
          </cell>
        </row>
        <row r="152263">
          <cell r="B152263">
            <v>242436142</v>
          </cell>
        </row>
        <row r="152264">
          <cell r="B152264">
            <v>3878761824</v>
          </cell>
        </row>
        <row r="152265">
          <cell r="B152265">
            <v>1155350607</v>
          </cell>
        </row>
        <row r="152266">
          <cell r="B152266">
            <v>2852308905</v>
          </cell>
        </row>
        <row r="152267">
          <cell r="B152267">
            <v>6869116657</v>
          </cell>
        </row>
        <row r="152268">
          <cell r="B152268">
            <v>6869112684</v>
          </cell>
        </row>
        <row r="152269">
          <cell r="B152269">
            <v>3271249466</v>
          </cell>
        </row>
        <row r="152270">
          <cell r="B152270">
            <v>242436143</v>
          </cell>
        </row>
        <row r="152271">
          <cell r="B152271">
            <v>7294651965</v>
          </cell>
        </row>
        <row r="152272">
          <cell r="B152272">
            <v>7363737712</v>
          </cell>
        </row>
        <row r="152273">
          <cell r="B152273">
            <v>2852308906</v>
          </cell>
        </row>
        <row r="152274">
          <cell r="B152274">
            <v>242436145</v>
          </cell>
        </row>
        <row r="152275">
          <cell r="B152275">
            <v>3271248568</v>
          </cell>
        </row>
        <row r="152276">
          <cell r="B152276">
            <v>2852308907</v>
          </cell>
        </row>
        <row r="152277">
          <cell r="B152277">
            <v>7294651586</v>
          </cell>
        </row>
        <row r="152278">
          <cell r="B152278">
            <v>242436146</v>
          </cell>
        </row>
        <row r="152279">
          <cell r="B152279">
            <v>7294651690</v>
          </cell>
        </row>
        <row r="152280">
          <cell r="B152280">
            <v>2852308908</v>
          </cell>
        </row>
        <row r="152281">
          <cell r="B152281">
            <v>2852308909</v>
          </cell>
        </row>
        <row r="152282">
          <cell r="A152282" t="str">
            <v>Озерная Падь</v>
          </cell>
          <cell r="B152282">
            <v>3204162826</v>
          </cell>
        </row>
        <row r="152283">
          <cell r="B152283">
            <v>1155350405</v>
          </cell>
        </row>
        <row r="152284">
          <cell r="A152284" t="str">
            <v>Озерная Падь</v>
          </cell>
          <cell r="B152284">
            <v>764929504</v>
          </cell>
        </row>
        <row r="152285">
          <cell r="B152285">
            <v>2852308910</v>
          </cell>
        </row>
        <row r="152286">
          <cell r="B152286">
            <v>6174062750</v>
          </cell>
        </row>
        <row r="152287">
          <cell r="B152287">
            <v>7294649771</v>
          </cell>
        </row>
        <row r="152288">
          <cell r="A152288" t="str">
            <v>Озерная Падь</v>
          </cell>
          <cell r="B152288">
            <v>4015690047</v>
          </cell>
        </row>
        <row r="152289">
          <cell r="B152289">
            <v>242436147</v>
          </cell>
        </row>
        <row r="152290">
          <cell r="B152290">
            <v>7294651351</v>
          </cell>
        </row>
        <row r="152291">
          <cell r="B152291">
            <v>7294650387</v>
          </cell>
        </row>
        <row r="152292">
          <cell r="B152292">
            <v>7294652152</v>
          </cell>
        </row>
        <row r="152293">
          <cell r="B152293">
            <v>7294651846</v>
          </cell>
        </row>
        <row r="152294">
          <cell r="B152294">
            <v>2852308911</v>
          </cell>
        </row>
        <row r="152295">
          <cell r="B152295">
            <v>8067972072</v>
          </cell>
        </row>
        <row r="152296">
          <cell r="B152296">
            <v>242436149</v>
          </cell>
        </row>
        <row r="152297">
          <cell r="B152297">
            <v>7294651096</v>
          </cell>
        </row>
        <row r="152298">
          <cell r="B152298">
            <v>7294651303</v>
          </cell>
        </row>
        <row r="152299">
          <cell r="B152299">
            <v>3887250695</v>
          </cell>
        </row>
        <row r="152300">
          <cell r="B152300">
            <v>7294650109</v>
          </cell>
        </row>
        <row r="152301">
          <cell r="B152301">
            <v>242436150</v>
          </cell>
        </row>
        <row r="152302">
          <cell r="B152302">
            <v>7294651143</v>
          </cell>
        </row>
        <row r="152303">
          <cell r="B152303">
            <v>2852308912</v>
          </cell>
        </row>
        <row r="152304">
          <cell r="B152304">
            <v>1155350770</v>
          </cell>
        </row>
        <row r="152305">
          <cell r="B152305">
            <v>2852308913</v>
          </cell>
        </row>
        <row r="152306">
          <cell r="B152306">
            <v>7294649603</v>
          </cell>
        </row>
        <row r="152307">
          <cell r="A152307" t="str">
            <v>小合隆</v>
          </cell>
          <cell r="B152307">
            <v>1273438120</v>
          </cell>
        </row>
        <row r="152308">
          <cell r="B152308">
            <v>242436151</v>
          </cell>
        </row>
        <row r="152309">
          <cell r="B152309">
            <v>7294651466</v>
          </cell>
        </row>
        <row r="152310">
          <cell r="B152310">
            <v>1155350903</v>
          </cell>
        </row>
        <row r="152311">
          <cell r="B152311">
            <v>7294652258</v>
          </cell>
        </row>
        <row r="152312">
          <cell r="B152312">
            <v>6538372532</v>
          </cell>
        </row>
        <row r="152313">
          <cell r="B152313">
            <v>1155350628</v>
          </cell>
        </row>
        <row r="152314">
          <cell r="B152314">
            <v>6169939593</v>
          </cell>
        </row>
        <row r="152315">
          <cell r="B152315">
            <v>7575299136</v>
          </cell>
        </row>
        <row r="152316">
          <cell r="B152316">
            <v>6169939594</v>
          </cell>
        </row>
        <row r="152317">
          <cell r="B152317">
            <v>6169939595</v>
          </cell>
        </row>
        <row r="152318">
          <cell r="B152318">
            <v>7294649408</v>
          </cell>
        </row>
        <row r="152319">
          <cell r="B152319">
            <v>6169939596</v>
          </cell>
        </row>
        <row r="152320">
          <cell r="B152320">
            <v>6169939597</v>
          </cell>
        </row>
        <row r="152321">
          <cell r="B152321">
            <v>6169939598</v>
          </cell>
        </row>
        <row r="152322">
          <cell r="B152322">
            <v>6174063290</v>
          </cell>
        </row>
        <row r="152323">
          <cell r="B152323">
            <v>6174062819</v>
          </cell>
        </row>
        <row r="152324">
          <cell r="B152324">
            <v>6538372559</v>
          </cell>
        </row>
        <row r="152325">
          <cell r="B152325">
            <v>3204166041</v>
          </cell>
        </row>
        <row r="152326">
          <cell r="B152326">
            <v>1120943605</v>
          </cell>
        </row>
        <row r="152327">
          <cell r="B152327">
            <v>6767470691</v>
          </cell>
        </row>
        <row r="152328">
          <cell r="B152328">
            <v>6767471508</v>
          </cell>
        </row>
        <row r="152329">
          <cell r="B152329">
            <v>6767469592</v>
          </cell>
        </row>
        <row r="152330">
          <cell r="B152330">
            <v>3887250697</v>
          </cell>
        </row>
        <row r="152331">
          <cell r="B152331">
            <v>6767472658</v>
          </cell>
        </row>
        <row r="152332">
          <cell r="B152332">
            <v>6767471863</v>
          </cell>
        </row>
        <row r="152333">
          <cell r="B152333">
            <v>6767470242</v>
          </cell>
        </row>
        <row r="152334">
          <cell r="B152334">
            <v>6767469414</v>
          </cell>
        </row>
        <row r="152335">
          <cell r="B152335">
            <v>6767471331</v>
          </cell>
        </row>
        <row r="152336">
          <cell r="B152336">
            <v>6767470553</v>
          </cell>
        </row>
        <row r="152337">
          <cell r="B152337">
            <v>6112623167</v>
          </cell>
        </row>
        <row r="152338">
          <cell r="B152338">
            <v>6767467999</v>
          </cell>
        </row>
        <row r="152339">
          <cell r="B152339">
            <v>6767468831</v>
          </cell>
        </row>
        <row r="152340">
          <cell r="B152340">
            <v>3354760552</v>
          </cell>
        </row>
        <row r="152341">
          <cell r="B152341">
            <v>6767471002</v>
          </cell>
        </row>
        <row r="152342">
          <cell r="B152342">
            <v>6767469145</v>
          </cell>
        </row>
        <row r="152343">
          <cell r="B152343">
            <v>6767468633</v>
          </cell>
        </row>
        <row r="152344">
          <cell r="B152344">
            <v>6767471688</v>
          </cell>
        </row>
        <row r="152345">
          <cell r="B152345">
            <v>6767472480</v>
          </cell>
        </row>
        <row r="152346">
          <cell r="A152346" t="str">
            <v>Ипполитовка</v>
          </cell>
          <cell r="B152346">
            <v>3204162818</v>
          </cell>
        </row>
        <row r="152347">
          <cell r="A152347" t="str">
            <v>Ипполитовка</v>
          </cell>
          <cell r="B152347">
            <v>6997760913</v>
          </cell>
        </row>
        <row r="152348">
          <cell r="A152348" t="str">
            <v>Ипполитовка</v>
          </cell>
          <cell r="B152348">
            <v>1404295718</v>
          </cell>
        </row>
        <row r="152349">
          <cell r="B152349">
            <v>3354745709</v>
          </cell>
        </row>
        <row r="152350">
          <cell r="B152350">
            <v>3354761851</v>
          </cell>
        </row>
        <row r="152351">
          <cell r="B152351">
            <v>3354745710</v>
          </cell>
        </row>
        <row r="152352">
          <cell r="B152352">
            <v>3354745698</v>
          </cell>
        </row>
        <row r="152353">
          <cell r="B152353">
            <v>3354742095</v>
          </cell>
        </row>
        <row r="152354">
          <cell r="B152354">
            <v>3354743980</v>
          </cell>
        </row>
        <row r="152355">
          <cell r="B152355">
            <v>6401447904</v>
          </cell>
        </row>
        <row r="152356">
          <cell r="B152356">
            <v>4752168618</v>
          </cell>
        </row>
        <row r="152357">
          <cell r="B152357">
            <v>6767469419</v>
          </cell>
        </row>
        <row r="152358">
          <cell r="B152358">
            <v>6767472485</v>
          </cell>
        </row>
        <row r="152359">
          <cell r="B152359">
            <v>6538372579</v>
          </cell>
        </row>
        <row r="152360">
          <cell r="B152360">
            <v>6538372582</v>
          </cell>
        </row>
        <row r="152361">
          <cell r="B152361">
            <v>6767470247</v>
          </cell>
        </row>
        <row r="152362">
          <cell r="B152362">
            <v>6767472179</v>
          </cell>
        </row>
        <row r="152363">
          <cell r="B152363">
            <v>6767471336</v>
          </cell>
        </row>
        <row r="152364">
          <cell r="B152364">
            <v>6767468323</v>
          </cell>
        </row>
        <row r="152365">
          <cell r="A152365" t="str">
            <v>霍城</v>
          </cell>
          <cell r="B152365">
            <v>6318115609</v>
          </cell>
        </row>
        <row r="152366">
          <cell r="B152366">
            <v>3354751552</v>
          </cell>
        </row>
        <row r="152367">
          <cell r="B152367">
            <v>3354746783</v>
          </cell>
        </row>
        <row r="152368">
          <cell r="A152368" t="str">
            <v>霍城</v>
          </cell>
          <cell r="B152368">
            <v>7368822655</v>
          </cell>
        </row>
        <row r="152369">
          <cell r="B152369">
            <v>3354746778</v>
          </cell>
        </row>
        <row r="152370">
          <cell r="B152370">
            <v>3354746781</v>
          </cell>
        </row>
        <row r="152371">
          <cell r="B152371">
            <v>242435276</v>
          </cell>
        </row>
        <row r="152372">
          <cell r="A152372" t="str">
            <v>呼和德尔斯</v>
          </cell>
          <cell r="B152372">
            <v>4516499677</v>
          </cell>
        </row>
        <row r="152373">
          <cell r="B152373">
            <v>3354742097</v>
          </cell>
        </row>
        <row r="152374">
          <cell r="B152374">
            <v>3354761854</v>
          </cell>
        </row>
        <row r="152375">
          <cell r="B152375">
            <v>6401447905</v>
          </cell>
        </row>
        <row r="152376">
          <cell r="B152376">
            <v>3354682263</v>
          </cell>
        </row>
        <row r="152377">
          <cell r="B152377">
            <v>3354761849</v>
          </cell>
        </row>
        <row r="152378">
          <cell r="B152378">
            <v>7294651073</v>
          </cell>
        </row>
        <row r="152379">
          <cell r="B152379">
            <v>3354737786</v>
          </cell>
        </row>
        <row r="152380">
          <cell r="B152380">
            <v>6568938567</v>
          </cell>
        </row>
        <row r="152381">
          <cell r="B152381">
            <v>6174062761</v>
          </cell>
        </row>
        <row r="152382">
          <cell r="B152382">
            <v>7460553137</v>
          </cell>
        </row>
        <row r="152383">
          <cell r="B152383">
            <v>3354692894</v>
          </cell>
        </row>
        <row r="152384">
          <cell r="B152384">
            <v>6174062450</v>
          </cell>
        </row>
        <row r="152385">
          <cell r="A152385" t="str">
            <v>亚复</v>
          </cell>
          <cell r="B152385">
            <v>2332314843</v>
          </cell>
        </row>
        <row r="152386">
          <cell r="B152386">
            <v>3354692911</v>
          </cell>
        </row>
        <row r="152387">
          <cell r="B152387">
            <v>6174062893</v>
          </cell>
        </row>
        <row r="152388">
          <cell r="B152388">
            <v>6174062830</v>
          </cell>
        </row>
        <row r="152389">
          <cell r="B152389">
            <v>3354682267</v>
          </cell>
        </row>
        <row r="152390">
          <cell r="A152390" t="str">
            <v>龙家堡</v>
          </cell>
          <cell r="B152390">
            <v>2332707898</v>
          </cell>
        </row>
        <row r="152391">
          <cell r="B152391">
            <v>3354692913</v>
          </cell>
        </row>
        <row r="152392">
          <cell r="A152392" t="str">
            <v>左家</v>
          </cell>
          <cell r="B152392">
            <v>1548856871</v>
          </cell>
        </row>
        <row r="152393">
          <cell r="B152393">
            <v>7294649828</v>
          </cell>
        </row>
        <row r="152394">
          <cell r="B152394">
            <v>6169939599</v>
          </cell>
        </row>
        <row r="152395">
          <cell r="B152395">
            <v>6174062963</v>
          </cell>
        </row>
        <row r="152396">
          <cell r="B152396">
            <v>7294650797</v>
          </cell>
        </row>
        <row r="152397">
          <cell r="B152397">
            <v>6568938561</v>
          </cell>
        </row>
        <row r="152398">
          <cell r="B152398">
            <v>6174062634</v>
          </cell>
        </row>
        <row r="152399">
          <cell r="B152399">
            <v>7294650487</v>
          </cell>
        </row>
        <row r="152400">
          <cell r="B152400">
            <v>242435277</v>
          </cell>
        </row>
        <row r="152401">
          <cell r="B152401">
            <v>2852308914</v>
          </cell>
        </row>
        <row r="152402">
          <cell r="B152402">
            <v>810136274</v>
          </cell>
        </row>
        <row r="152403">
          <cell r="B152403">
            <v>2852308915</v>
          </cell>
        </row>
        <row r="152404">
          <cell r="B152404">
            <v>2852308916</v>
          </cell>
        </row>
        <row r="152405">
          <cell r="B152405">
            <v>242435278</v>
          </cell>
        </row>
        <row r="152406">
          <cell r="A152406" t="str">
            <v>迈罕陶勒盖</v>
          </cell>
          <cell r="B152406">
            <v>4516499679</v>
          </cell>
        </row>
        <row r="152407">
          <cell r="B152407">
            <v>2852308917</v>
          </cell>
        </row>
        <row r="152408">
          <cell r="B152408">
            <v>4752169133</v>
          </cell>
        </row>
        <row r="152409">
          <cell r="B152409">
            <v>2852308918</v>
          </cell>
        </row>
        <row r="152410">
          <cell r="A152410" t="str">
            <v>Галёнки</v>
          </cell>
          <cell r="B152410">
            <v>7024590321</v>
          </cell>
        </row>
        <row r="152411">
          <cell r="A152411" t="str">
            <v>Галёнки</v>
          </cell>
          <cell r="B152411">
            <v>1410813670</v>
          </cell>
        </row>
        <row r="152412">
          <cell r="B152412">
            <v>2852308919</v>
          </cell>
        </row>
        <row r="152413">
          <cell r="B152413">
            <v>2852308920</v>
          </cell>
        </row>
        <row r="152414">
          <cell r="A152414" t="str">
            <v>Сункар</v>
          </cell>
          <cell r="B152414">
            <v>7070458956</v>
          </cell>
        </row>
        <row r="152415">
          <cell r="A152415" t="str">
            <v>Коскудук</v>
          </cell>
          <cell r="B152415">
            <v>4034464669</v>
          </cell>
        </row>
        <row r="152416">
          <cell r="B152416">
            <v>6112623168</v>
          </cell>
        </row>
        <row r="152417">
          <cell r="B152417">
            <v>2852308921</v>
          </cell>
        </row>
        <row r="152418">
          <cell r="B152418">
            <v>2852308922</v>
          </cell>
        </row>
        <row r="152419">
          <cell r="B152419">
            <v>242435256</v>
          </cell>
        </row>
        <row r="152420">
          <cell r="B152420">
            <v>2852308923</v>
          </cell>
        </row>
        <row r="152421">
          <cell r="B152421">
            <v>2852308924</v>
          </cell>
        </row>
        <row r="152422">
          <cell r="B152422">
            <v>242435257</v>
          </cell>
        </row>
        <row r="152423">
          <cell r="B152423">
            <v>2852308926</v>
          </cell>
        </row>
        <row r="152424">
          <cell r="B152424">
            <v>2852308927</v>
          </cell>
        </row>
        <row r="152425">
          <cell r="B152425">
            <v>242435258</v>
          </cell>
        </row>
        <row r="152426">
          <cell r="B152426">
            <v>1939313846</v>
          </cell>
        </row>
        <row r="152427">
          <cell r="B152427">
            <v>3887250703</v>
          </cell>
        </row>
        <row r="152428">
          <cell r="B152428">
            <v>1221348282</v>
          </cell>
        </row>
        <row r="152429">
          <cell r="A152429" t="str">
            <v>Перелётный</v>
          </cell>
          <cell r="B152429">
            <v>3204162830</v>
          </cell>
        </row>
        <row r="152430">
          <cell r="A152430" t="str">
            <v>Перелётный</v>
          </cell>
          <cell r="B152430">
            <v>1353161313</v>
          </cell>
        </row>
        <row r="152431">
          <cell r="A152431" t="str">
            <v>Перелётный</v>
          </cell>
          <cell r="B152431">
            <v>6997760912</v>
          </cell>
        </row>
        <row r="152432">
          <cell r="A152432" t="str">
            <v>Кундызды</v>
          </cell>
          <cell r="B152432">
            <v>3791839392</v>
          </cell>
        </row>
        <row r="152433">
          <cell r="B152433">
            <v>3204166051</v>
          </cell>
        </row>
        <row r="152434">
          <cell r="B152434">
            <v>1133469030</v>
          </cell>
        </row>
        <row r="152435">
          <cell r="B152435">
            <v>1155350421</v>
          </cell>
        </row>
        <row r="152436">
          <cell r="B152436">
            <v>6869088370</v>
          </cell>
        </row>
        <row r="152437">
          <cell r="B152437">
            <v>6869113635</v>
          </cell>
        </row>
        <row r="152438">
          <cell r="B152438">
            <v>6869116176</v>
          </cell>
        </row>
        <row r="152439">
          <cell r="B152439">
            <v>6869115422</v>
          </cell>
        </row>
        <row r="152440">
          <cell r="B152440">
            <v>6869115797</v>
          </cell>
        </row>
        <row r="152441">
          <cell r="A152441" t="str">
            <v>土们岭</v>
          </cell>
          <cell r="B152441">
            <v>2375124727</v>
          </cell>
        </row>
        <row r="152442">
          <cell r="B152442">
            <v>6869113203</v>
          </cell>
        </row>
        <row r="152443">
          <cell r="B152443">
            <v>6869117078</v>
          </cell>
        </row>
        <row r="152444">
          <cell r="B152444">
            <v>6869111388</v>
          </cell>
        </row>
        <row r="152445">
          <cell r="A152445" t="str">
            <v>Авгын гол</v>
          </cell>
          <cell r="B152445">
            <v>2472141726</v>
          </cell>
        </row>
        <row r="152446">
          <cell r="A152446" t="str">
            <v>蒙马拉尔</v>
          </cell>
          <cell r="B152446">
            <v>6318167566</v>
          </cell>
        </row>
        <row r="152447">
          <cell r="A152447" t="str">
            <v>饮马河</v>
          </cell>
          <cell r="B152447">
            <v>2332707902</v>
          </cell>
        </row>
        <row r="152448">
          <cell r="B152448">
            <v>6112623169</v>
          </cell>
        </row>
        <row r="152449">
          <cell r="B152449">
            <v>3887250706</v>
          </cell>
        </row>
        <row r="152450">
          <cell r="B152450">
            <v>6869111368</v>
          </cell>
        </row>
        <row r="152451">
          <cell r="B152451">
            <v>6869098277</v>
          </cell>
        </row>
        <row r="152452">
          <cell r="A152452" t="str">
            <v>甘泉堡</v>
          </cell>
          <cell r="B152452">
            <v>6296207743</v>
          </cell>
        </row>
        <row r="152453">
          <cell r="B152453">
            <v>5062671917</v>
          </cell>
        </row>
        <row r="152454">
          <cell r="A152454" t="str">
            <v>东京城</v>
          </cell>
          <cell r="B152454">
            <v>1604842611</v>
          </cell>
        </row>
        <row r="152455">
          <cell r="B152455">
            <v>6869113615</v>
          </cell>
        </row>
        <row r="152456">
          <cell r="B152456">
            <v>6869116156</v>
          </cell>
        </row>
        <row r="152457">
          <cell r="B152457">
            <v>6869117058</v>
          </cell>
        </row>
        <row r="152458">
          <cell r="B152458">
            <v>6869113183</v>
          </cell>
        </row>
        <row r="152459">
          <cell r="B152459">
            <v>6174062906</v>
          </cell>
        </row>
        <row r="152460">
          <cell r="B152460">
            <v>6869088350</v>
          </cell>
        </row>
        <row r="152461">
          <cell r="B152461">
            <v>1155350780</v>
          </cell>
        </row>
        <row r="152462">
          <cell r="A152462" t="str">
            <v>前十家</v>
          </cell>
          <cell r="B152462">
            <v>1720394500</v>
          </cell>
        </row>
        <row r="152463">
          <cell r="A152463" t="str">
            <v>甘泉堡西</v>
          </cell>
          <cell r="B152463">
            <v>6308124702</v>
          </cell>
        </row>
        <row r="152464">
          <cell r="A152464" t="str">
            <v>魏家泉</v>
          </cell>
          <cell r="B152464">
            <v>6308158132</v>
          </cell>
        </row>
        <row r="152465">
          <cell r="B152465">
            <v>6174062985</v>
          </cell>
        </row>
        <row r="152466">
          <cell r="B152466">
            <v>1155350528</v>
          </cell>
        </row>
        <row r="152467">
          <cell r="B152467">
            <v>6112623170</v>
          </cell>
        </row>
        <row r="152468">
          <cell r="B152468">
            <v>6869112755</v>
          </cell>
        </row>
        <row r="152469">
          <cell r="A152469" t="str">
            <v>保康</v>
          </cell>
          <cell r="B152469">
            <v>2892566733</v>
          </cell>
        </row>
        <row r="152470">
          <cell r="B152470">
            <v>2400236193</v>
          </cell>
        </row>
        <row r="152471">
          <cell r="B152471">
            <v>1155350314</v>
          </cell>
        </row>
        <row r="152472">
          <cell r="B152472">
            <v>7423842705</v>
          </cell>
        </row>
        <row r="152473">
          <cell r="A152473" t="str">
            <v>Орехово-Приморское</v>
          </cell>
          <cell r="B152473">
            <v>6997760911</v>
          </cell>
        </row>
        <row r="152474">
          <cell r="A152474" t="str">
            <v>Орехово-Приморское</v>
          </cell>
          <cell r="B152474">
            <v>3204162828</v>
          </cell>
        </row>
        <row r="152475">
          <cell r="A152475" t="str">
            <v>Орехово-Приморское</v>
          </cell>
          <cell r="B152475">
            <v>1583576249</v>
          </cell>
        </row>
        <row r="152476">
          <cell r="A152476" t="str">
            <v>Иинтал</v>
          </cell>
          <cell r="B152476">
            <v>3791842644</v>
          </cell>
        </row>
        <row r="152477">
          <cell r="B152477">
            <v>1155350651</v>
          </cell>
        </row>
        <row r="152478">
          <cell r="B152478">
            <v>6767469278</v>
          </cell>
        </row>
        <row r="152479">
          <cell r="A152479" t="str">
            <v>营城</v>
          </cell>
          <cell r="B152479">
            <v>2332707901</v>
          </cell>
        </row>
        <row r="152480">
          <cell r="B152480">
            <v>7423842714</v>
          </cell>
        </row>
        <row r="152481">
          <cell r="B152481">
            <v>3887250713</v>
          </cell>
        </row>
        <row r="152482">
          <cell r="B152482">
            <v>7938141736</v>
          </cell>
        </row>
        <row r="152483">
          <cell r="B152483">
            <v>6426503494</v>
          </cell>
        </row>
        <row r="152484">
          <cell r="B152484">
            <v>6767468494</v>
          </cell>
        </row>
        <row r="152485">
          <cell r="B152485">
            <v>6767470417</v>
          </cell>
        </row>
        <row r="152486">
          <cell r="B152486">
            <v>7363736127</v>
          </cell>
        </row>
        <row r="152487">
          <cell r="B152487">
            <v>1155350446</v>
          </cell>
        </row>
        <row r="152488">
          <cell r="A152488" t="str">
            <v>阜康</v>
          </cell>
          <cell r="B152488">
            <v>6308158131</v>
          </cell>
        </row>
        <row r="152489">
          <cell r="B152489">
            <v>6426503536</v>
          </cell>
        </row>
        <row r="152490">
          <cell r="B152490">
            <v>7423842715</v>
          </cell>
        </row>
        <row r="152491">
          <cell r="B152491">
            <v>1261718100</v>
          </cell>
        </row>
        <row r="152492">
          <cell r="B152492">
            <v>6426503547</v>
          </cell>
        </row>
        <row r="152493">
          <cell r="B152493">
            <v>1261717741</v>
          </cell>
        </row>
        <row r="152494">
          <cell r="B152494">
            <v>1261718266</v>
          </cell>
        </row>
        <row r="152495">
          <cell r="B152495">
            <v>6401447857</v>
          </cell>
        </row>
        <row r="152496">
          <cell r="B152496">
            <v>6401447856</v>
          </cell>
        </row>
        <row r="152497">
          <cell r="B152497">
            <v>6767471721</v>
          </cell>
        </row>
        <row r="152498">
          <cell r="A152498" t="str">
            <v>上营</v>
          </cell>
          <cell r="B152498">
            <v>2333085946</v>
          </cell>
        </row>
        <row r="152499">
          <cell r="B152499">
            <v>6767472515</v>
          </cell>
        </row>
        <row r="152500">
          <cell r="B152500">
            <v>6767470588</v>
          </cell>
        </row>
        <row r="152501">
          <cell r="A152501" t="str">
            <v>米沙子</v>
          </cell>
          <cell r="B152501">
            <v>2348271087</v>
          </cell>
        </row>
        <row r="152502">
          <cell r="A152502" t="str">
            <v>Вассиановка</v>
          </cell>
          <cell r="B152502">
            <v>1406503214</v>
          </cell>
        </row>
        <row r="152503">
          <cell r="B152503">
            <v>7423842713</v>
          </cell>
        </row>
        <row r="152504">
          <cell r="A152504" t="str">
            <v>Вассиановка</v>
          </cell>
          <cell r="B152504">
            <v>7021213316</v>
          </cell>
        </row>
        <row r="152505">
          <cell r="B152505">
            <v>7423842712</v>
          </cell>
        </row>
        <row r="152506">
          <cell r="A152506" t="str">
            <v>呼图壁</v>
          </cell>
          <cell r="B152506">
            <v>7372047603</v>
          </cell>
        </row>
        <row r="152507">
          <cell r="B152507">
            <v>7363736125</v>
          </cell>
        </row>
        <row r="152508">
          <cell r="B152508">
            <v>7363736126</v>
          </cell>
        </row>
        <row r="152509">
          <cell r="B152509">
            <v>6635079778</v>
          </cell>
        </row>
        <row r="152510">
          <cell r="B152510">
            <v>6426503825</v>
          </cell>
        </row>
        <row r="152511">
          <cell r="A152511" t="str">
            <v>九台</v>
          </cell>
          <cell r="B152511">
            <v>2332707895</v>
          </cell>
        </row>
        <row r="152512">
          <cell r="B152512">
            <v>7363736123</v>
          </cell>
        </row>
        <row r="152513">
          <cell r="B152513">
            <v>1261718037</v>
          </cell>
        </row>
        <row r="152514">
          <cell r="B152514">
            <v>7363736124</v>
          </cell>
        </row>
        <row r="152515">
          <cell r="A152515" t="str">
            <v>小黄山</v>
          </cell>
          <cell r="B152515">
            <v>6308158130</v>
          </cell>
        </row>
        <row r="152516">
          <cell r="B152516">
            <v>7363744825</v>
          </cell>
        </row>
        <row r="152517">
          <cell r="B152517">
            <v>6401447858</v>
          </cell>
        </row>
        <row r="152518">
          <cell r="B152518">
            <v>6568938614</v>
          </cell>
        </row>
        <row r="152519">
          <cell r="B152519">
            <v>6401447855</v>
          </cell>
        </row>
        <row r="152520">
          <cell r="B152520">
            <v>6174062843</v>
          </cell>
        </row>
        <row r="152521">
          <cell r="B152521">
            <v>5178773598</v>
          </cell>
        </row>
        <row r="152522">
          <cell r="B152522">
            <v>7423842716</v>
          </cell>
        </row>
        <row r="152523">
          <cell r="B152523">
            <v>5178773597</v>
          </cell>
        </row>
        <row r="152524">
          <cell r="B152524">
            <v>7423842717</v>
          </cell>
        </row>
        <row r="152525">
          <cell r="B152525">
            <v>7423842718</v>
          </cell>
        </row>
        <row r="152526">
          <cell r="B152526">
            <v>7294652714</v>
          </cell>
        </row>
        <row r="152527">
          <cell r="B152527">
            <v>6401447974</v>
          </cell>
        </row>
        <row r="152528">
          <cell r="A152528" t="str">
            <v>土墩子</v>
          </cell>
          <cell r="B152528">
            <v>7368621233</v>
          </cell>
        </row>
        <row r="152529">
          <cell r="B152529">
            <v>6401447868</v>
          </cell>
        </row>
        <row r="152530">
          <cell r="B152530">
            <v>6401447867</v>
          </cell>
        </row>
        <row r="152531">
          <cell r="B152531">
            <v>6401447866</v>
          </cell>
        </row>
        <row r="152532">
          <cell r="B152532">
            <v>6401447864</v>
          </cell>
        </row>
        <row r="152533">
          <cell r="B152533">
            <v>6401447865</v>
          </cell>
        </row>
        <row r="152534">
          <cell r="B152534">
            <v>6401447970</v>
          </cell>
        </row>
        <row r="152535">
          <cell r="B152535">
            <v>5178773596</v>
          </cell>
        </row>
        <row r="152536">
          <cell r="B152536">
            <v>6401447863</v>
          </cell>
        </row>
        <row r="152537">
          <cell r="B152537">
            <v>6401447862</v>
          </cell>
        </row>
        <row r="152538">
          <cell r="B152538">
            <v>6401447941</v>
          </cell>
        </row>
        <row r="152539">
          <cell r="B152539">
            <v>6401447861</v>
          </cell>
        </row>
        <row r="152540">
          <cell r="B152540">
            <v>6401447942</v>
          </cell>
        </row>
        <row r="152541">
          <cell r="B152541">
            <v>6401447859</v>
          </cell>
        </row>
        <row r="152542">
          <cell r="B152542">
            <v>6401447943</v>
          </cell>
        </row>
        <row r="152543">
          <cell r="B152543">
            <v>6401447860</v>
          </cell>
        </row>
        <row r="152544">
          <cell r="B152544">
            <v>6401447944</v>
          </cell>
        </row>
        <row r="152545">
          <cell r="B152545">
            <v>6401447945</v>
          </cell>
        </row>
        <row r="152546">
          <cell r="B152546">
            <v>6401447946</v>
          </cell>
        </row>
        <row r="152547">
          <cell r="B152547">
            <v>6401447947</v>
          </cell>
        </row>
        <row r="152548">
          <cell r="B152548">
            <v>6401447968</v>
          </cell>
        </row>
        <row r="152549">
          <cell r="B152549">
            <v>7294652511</v>
          </cell>
        </row>
        <row r="152550">
          <cell r="B152550">
            <v>553502753</v>
          </cell>
        </row>
        <row r="152551">
          <cell r="B152551">
            <v>6401447966</v>
          </cell>
        </row>
        <row r="152552">
          <cell r="B152552">
            <v>6401447948</v>
          </cell>
        </row>
        <row r="152553">
          <cell r="B152553">
            <v>6401447949</v>
          </cell>
        </row>
        <row r="152554">
          <cell r="B152554">
            <v>6401447950</v>
          </cell>
        </row>
        <row r="152555">
          <cell r="B152555">
            <v>6401447965</v>
          </cell>
        </row>
        <row r="152556">
          <cell r="B152556">
            <v>6401447964</v>
          </cell>
        </row>
        <row r="152557">
          <cell r="B152557">
            <v>6401447963</v>
          </cell>
        </row>
        <row r="152558">
          <cell r="B152558">
            <v>6401447909</v>
          </cell>
        </row>
        <row r="152559">
          <cell r="B152559">
            <v>7294652550</v>
          </cell>
        </row>
        <row r="152560">
          <cell r="B152560">
            <v>6401447908</v>
          </cell>
        </row>
        <row r="152561">
          <cell r="B152561">
            <v>6401447962</v>
          </cell>
        </row>
        <row r="152562">
          <cell r="B152562">
            <v>6401447906</v>
          </cell>
        </row>
        <row r="152563">
          <cell r="B152563">
            <v>6401447951</v>
          </cell>
        </row>
        <row r="152564">
          <cell r="B152564">
            <v>6401447961</v>
          </cell>
        </row>
        <row r="152565">
          <cell r="B152565">
            <v>6401447952</v>
          </cell>
        </row>
        <row r="152566">
          <cell r="B152566">
            <v>6401447960</v>
          </cell>
        </row>
        <row r="152567">
          <cell r="B152567">
            <v>6401447953</v>
          </cell>
        </row>
        <row r="152568">
          <cell r="B152568">
            <v>6401447959</v>
          </cell>
        </row>
        <row r="152569">
          <cell r="B152569">
            <v>6401447954</v>
          </cell>
        </row>
        <row r="152570">
          <cell r="B152570">
            <v>6426503859</v>
          </cell>
        </row>
        <row r="152571">
          <cell r="B152571">
            <v>6401447958</v>
          </cell>
        </row>
        <row r="152572">
          <cell r="B152572">
            <v>6401447957</v>
          </cell>
        </row>
        <row r="152573">
          <cell r="B152573">
            <v>6401447956</v>
          </cell>
        </row>
        <row r="152574">
          <cell r="B152574">
            <v>6401447955</v>
          </cell>
        </row>
        <row r="152575">
          <cell r="B152575">
            <v>7284593684</v>
          </cell>
        </row>
        <row r="152576">
          <cell r="B152576">
            <v>7284593683</v>
          </cell>
        </row>
        <row r="152577">
          <cell r="B152577">
            <v>7294652692</v>
          </cell>
        </row>
        <row r="152578">
          <cell r="B152578">
            <v>6174062705</v>
          </cell>
        </row>
        <row r="152579">
          <cell r="B152579">
            <v>7294652726</v>
          </cell>
        </row>
        <row r="152580">
          <cell r="B152580">
            <v>6426503861</v>
          </cell>
        </row>
        <row r="152581">
          <cell r="B152581">
            <v>7952684315</v>
          </cell>
        </row>
        <row r="152582">
          <cell r="A152582" t="str">
            <v>下南泉</v>
          </cell>
          <cell r="B152582">
            <v>6308158129</v>
          </cell>
        </row>
        <row r="152583">
          <cell r="B152583">
            <v>6112623171</v>
          </cell>
        </row>
        <row r="152584">
          <cell r="B152584">
            <v>7066513470</v>
          </cell>
        </row>
        <row r="152585">
          <cell r="B152585">
            <v>7066507965</v>
          </cell>
        </row>
        <row r="152586">
          <cell r="B152586">
            <v>6174062774</v>
          </cell>
        </row>
        <row r="152587">
          <cell r="B152587">
            <v>7066503181</v>
          </cell>
        </row>
        <row r="152588">
          <cell r="B152588">
            <v>7066514242</v>
          </cell>
        </row>
        <row r="152589">
          <cell r="B152589">
            <v>7066515116</v>
          </cell>
        </row>
        <row r="152590">
          <cell r="B152590">
            <v>7066511184</v>
          </cell>
        </row>
        <row r="152591">
          <cell r="B152591">
            <v>7066512690</v>
          </cell>
        </row>
        <row r="152592">
          <cell r="B152592">
            <v>7066514554</v>
          </cell>
        </row>
        <row r="152593">
          <cell r="A152593" t="str">
            <v>霍尔果斯</v>
          </cell>
          <cell r="B152593">
            <v>6316474613</v>
          </cell>
        </row>
        <row r="152594">
          <cell r="B152594">
            <v>6401447937</v>
          </cell>
        </row>
        <row r="152595">
          <cell r="B152595">
            <v>7066513798</v>
          </cell>
        </row>
        <row r="152596">
          <cell r="B152596">
            <v>6401447938</v>
          </cell>
        </row>
        <row r="152597">
          <cell r="B152597">
            <v>6401447939</v>
          </cell>
        </row>
        <row r="152598">
          <cell r="B152598">
            <v>6401447940</v>
          </cell>
        </row>
        <row r="152599">
          <cell r="B152599">
            <v>7066515158</v>
          </cell>
        </row>
        <row r="152600">
          <cell r="B152600">
            <v>7066515361</v>
          </cell>
        </row>
        <row r="152601">
          <cell r="B152601">
            <v>7066514160</v>
          </cell>
        </row>
        <row r="152602">
          <cell r="B152602">
            <v>7066514253</v>
          </cell>
        </row>
        <row r="152603">
          <cell r="B152603">
            <v>6401447936</v>
          </cell>
        </row>
        <row r="152604">
          <cell r="B152604">
            <v>7066515392</v>
          </cell>
        </row>
        <row r="152605">
          <cell r="B152605">
            <v>7066515417</v>
          </cell>
        </row>
        <row r="152606">
          <cell r="B152606">
            <v>6401447935</v>
          </cell>
        </row>
        <row r="152607">
          <cell r="B152607">
            <v>7066512924</v>
          </cell>
        </row>
        <row r="152608">
          <cell r="B152608">
            <v>6401447934</v>
          </cell>
        </row>
        <row r="152609">
          <cell r="B152609">
            <v>6401447933</v>
          </cell>
        </row>
        <row r="152610">
          <cell r="B152610">
            <v>2400250435</v>
          </cell>
        </row>
        <row r="152611">
          <cell r="B152611">
            <v>6401447932</v>
          </cell>
        </row>
        <row r="152612">
          <cell r="B152612">
            <v>6401447931</v>
          </cell>
        </row>
        <row r="152613">
          <cell r="B152613">
            <v>6401447930</v>
          </cell>
        </row>
        <row r="152614">
          <cell r="B152614">
            <v>6401447910</v>
          </cell>
        </row>
        <row r="152615">
          <cell r="B152615">
            <v>3204166070</v>
          </cell>
        </row>
        <row r="152616">
          <cell r="B152616">
            <v>7182314312</v>
          </cell>
        </row>
        <row r="152617">
          <cell r="B152617">
            <v>1129094007</v>
          </cell>
        </row>
        <row r="152618">
          <cell r="B152618">
            <v>6401447911</v>
          </cell>
        </row>
        <row r="152619">
          <cell r="B152619">
            <v>6401447912</v>
          </cell>
        </row>
        <row r="152620">
          <cell r="B152620">
            <v>7294652713</v>
          </cell>
        </row>
        <row r="152621">
          <cell r="B152621">
            <v>6401447914</v>
          </cell>
        </row>
        <row r="152622">
          <cell r="B152622">
            <v>6401447915</v>
          </cell>
        </row>
        <row r="152623">
          <cell r="B152623">
            <v>2400250462</v>
          </cell>
        </row>
        <row r="152624">
          <cell r="B152624">
            <v>1259708793</v>
          </cell>
        </row>
        <row r="152625">
          <cell r="B152625">
            <v>7182314313</v>
          </cell>
        </row>
        <row r="152626">
          <cell r="B152626">
            <v>6401447929</v>
          </cell>
        </row>
        <row r="152627">
          <cell r="B152627">
            <v>7182314314</v>
          </cell>
        </row>
        <row r="152628">
          <cell r="B152628">
            <v>7066513677</v>
          </cell>
        </row>
        <row r="152629">
          <cell r="B152629">
            <v>7066514676</v>
          </cell>
        </row>
        <row r="152630">
          <cell r="B152630">
            <v>7182314315</v>
          </cell>
        </row>
        <row r="152631">
          <cell r="B152631">
            <v>7182314316</v>
          </cell>
        </row>
        <row r="152632">
          <cell r="B152632">
            <v>242435262</v>
          </cell>
        </row>
        <row r="152633">
          <cell r="B152633">
            <v>6401447916</v>
          </cell>
        </row>
        <row r="152634">
          <cell r="B152634">
            <v>6401447918</v>
          </cell>
        </row>
        <row r="152635">
          <cell r="B152635">
            <v>6401447917</v>
          </cell>
        </row>
        <row r="152636">
          <cell r="B152636">
            <v>6401447919</v>
          </cell>
        </row>
        <row r="152637">
          <cell r="B152637">
            <v>6401447928</v>
          </cell>
        </row>
        <row r="152638">
          <cell r="B152638">
            <v>6401447853</v>
          </cell>
        </row>
        <row r="152639">
          <cell r="B152639">
            <v>6401447854</v>
          </cell>
        </row>
        <row r="152640">
          <cell r="B152640">
            <v>6401447927</v>
          </cell>
        </row>
        <row r="152641">
          <cell r="B152641">
            <v>6401447926</v>
          </cell>
        </row>
        <row r="152642">
          <cell r="B152642">
            <v>2400250430</v>
          </cell>
        </row>
        <row r="152643">
          <cell r="A152643" t="str">
            <v>大口钦</v>
          </cell>
          <cell r="B152643">
            <v>2332314834</v>
          </cell>
        </row>
        <row r="152644">
          <cell r="A152644" t="str">
            <v>清水河</v>
          </cell>
          <cell r="B152644">
            <v>6318115610</v>
          </cell>
        </row>
        <row r="152645">
          <cell r="B152645">
            <v>6401447920</v>
          </cell>
        </row>
        <row r="152646">
          <cell r="B152646">
            <v>6401447925</v>
          </cell>
        </row>
        <row r="152647">
          <cell r="A152647" t="str">
            <v>滋泥泉子</v>
          </cell>
          <cell r="B152647">
            <v>7368621232</v>
          </cell>
        </row>
        <row r="152648">
          <cell r="B152648">
            <v>6401447922</v>
          </cell>
        </row>
        <row r="152649">
          <cell r="B152649">
            <v>6401447921</v>
          </cell>
        </row>
        <row r="152650">
          <cell r="B152650">
            <v>6401447924</v>
          </cell>
        </row>
        <row r="152651">
          <cell r="B152651">
            <v>6401447923</v>
          </cell>
        </row>
        <row r="152652">
          <cell r="B152652">
            <v>242435263</v>
          </cell>
        </row>
        <row r="152653">
          <cell r="B152653">
            <v>2400250442</v>
          </cell>
        </row>
        <row r="152654">
          <cell r="B152654">
            <v>242435264</v>
          </cell>
        </row>
        <row r="152655">
          <cell r="B152655">
            <v>6401447852</v>
          </cell>
        </row>
        <row r="152656">
          <cell r="B152656">
            <v>1261718240</v>
          </cell>
        </row>
        <row r="152657">
          <cell r="B152657">
            <v>1406503337</v>
          </cell>
        </row>
        <row r="152658">
          <cell r="B152658">
            <v>2406045650</v>
          </cell>
        </row>
        <row r="152659">
          <cell r="B152659">
            <v>2406015977</v>
          </cell>
        </row>
        <row r="152660">
          <cell r="B152660">
            <v>2400250424</v>
          </cell>
        </row>
        <row r="152661">
          <cell r="B152661">
            <v>242435265</v>
          </cell>
        </row>
        <row r="152662">
          <cell r="A152662" t="str">
            <v>Светлояровка</v>
          </cell>
          <cell r="B152662">
            <v>7021213317</v>
          </cell>
        </row>
        <row r="152663">
          <cell r="A152663" t="str">
            <v>Светлояровка</v>
          </cell>
          <cell r="B152663">
            <v>3502485390</v>
          </cell>
        </row>
        <row r="152664">
          <cell r="A152664" t="str">
            <v>开安</v>
          </cell>
          <cell r="B152664">
            <v>2375089448</v>
          </cell>
        </row>
        <row r="152665">
          <cell r="B152665">
            <v>2400250449</v>
          </cell>
        </row>
        <row r="152666">
          <cell r="B152666">
            <v>2854476247</v>
          </cell>
        </row>
        <row r="152667">
          <cell r="B152667">
            <v>7511451639</v>
          </cell>
        </row>
        <row r="152668">
          <cell r="A152668" t="str">
            <v>Алтынколь</v>
          </cell>
          <cell r="B152668">
            <v>4046956026</v>
          </cell>
        </row>
        <row r="152669">
          <cell r="B152669">
            <v>7511451638</v>
          </cell>
        </row>
        <row r="152670">
          <cell r="B152670">
            <v>2400250457</v>
          </cell>
        </row>
        <row r="152671">
          <cell r="A152671" t="str">
            <v>Алтынколь</v>
          </cell>
          <cell r="B152671">
            <v>2749726033</v>
          </cell>
        </row>
        <row r="152672">
          <cell r="B152672">
            <v>7511451637</v>
          </cell>
        </row>
        <row r="152673">
          <cell r="B152673">
            <v>5291693295</v>
          </cell>
        </row>
        <row r="152674">
          <cell r="B152674">
            <v>5291693294</v>
          </cell>
        </row>
        <row r="152675">
          <cell r="B152675">
            <v>2400250456</v>
          </cell>
        </row>
        <row r="152676">
          <cell r="B152676">
            <v>6169939603</v>
          </cell>
        </row>
        <row r="152677">
          <cell r="B152677">
            <v>7511451630</v>
          </cell>
        </row>
        <row r="152678">
          <cell r="B152678">
            <v>7511451631</v>
          </cell>
        </row>
        <row r="152679">
          <cell r="B152679">
            <v>2406045692</v>
          </cell>
        </row>
        <row r="152680">
          <cell r="B152680">
            <v>2406038007</v>
          </cell>
        </row>
        <row r="152681">
          <cell r="B152681">
            <v>2406037957</v>
          </cell>
        </row>
        <row r="152682">
          <cell r="B152682">
            <v>2406045660</v>
          </cell>
        </row>
        <row r="152683">
          <cell r="B152683">
            <v>2406045687</v>
          </cell>
        </row>
        <row r="152684">
          <cell r="A152684" t="str">
            <v>Ретиховка</v>
          </cell>
          <cell r="B152684">
            <v>1406503223</v>
          </cell>
        </row>
        <row r="152685">
          <cell r="A152685" t="str">
            <v>Ретиховка</v>
          </cell>
          <cell r="B152685">
            <v>7021213315</v>
          </cell>
        </row>
        <row r="152686">
          <cell r="B152686">
            <v>2406038079</v>
          </cell>
        </row>
        <row r="152687">
          <cell r="B152687">
            <v>7511451634</v>
          </cell>
        </row>
        <row r="152688">
          <cell r="B152688">
            <v>7511451633</v>
          </cell>
        </row>
        <row r="152689">
          <cell r="B152689">
            <v>7511451635</v>
          </cell>
        </row>
        <row r="152690">
          <cell r="B152690">
            <v>7511451636</v>
          </cell>
        </row>
        <row r="152691">
          <cell r="B152691">
            <v>1261717755</v>
          </cell>
        </row>
        <row r="152692">
          <cell r="B152692">
            <v>2406026802</v>
          </cell>
        </row>
        <row r="152693">
          <cell r="B152693">
            <v>2406026872</v>
          </cell>
        </row>
        <row r="152694">
          <cell r="B152694">
            <v>7511451632</v>
          </cell>
        </row>
        <row r="152695">
          <cell r="B152695">
            <v>2406038023</v>
          </cell>
        </row>
        <row r="152696">
          <cell r="B152696">
            <v>2406038043</v>
          </cell>
        </row>
        <row r="152697">
          <cell r="B152697">
            <v>7284458164</v>
          </cell>
        </row>
        <row r="152698">
          <cell r="B152698">
            <v>6112623172</v>
          </cell>
        </row>
        <row r="152699">
          <cell r="A152699" t="str">
            <v>Алтындала</v>
          </cell>
          <cell r="B152699">
            <v>4041217721</v>
          </cell>
        </row>
        <row r="152700">
          <cell r="B152700">
            <v>2854476248</v>
          </cell>
        </row>
        <row r="152701">
          <cell r="B152701">
            <v>2190828976</v>
          </cell>
        </row>
        <row r="152702">
          <cell r="B152702">
            <v>1155350820</v>
          </cell>
        </row>
        <row r="152703">
          <cell r="B152703">
            <v>1261859398</v>
          </cell>
        </row>
        <row r="152704">
          <cell r="B152704">
            <v>6504372207</v>
          </cell>
        </row>
        <row r="152705">
          <cell r="B152705">
            <v>3227828471</v>
          </cell>
        </row>
        <row r="152706">
          <cell r="B152706">
            <v>2400250419</v>
          </cell>
        </row>
        <row r="152707">
          <cell r="B152707">
            <v>1261858879</v>
          </cell>
        </row>
        <row r="152708">
          <cell r="B152708">
            <v>1261858519</v>
          </cell>
        </row>
        <row r="152709">
          <cell r="B152709">
            <v>2400250465</v>
          </cell>
        </row>
        <row r="152710">
          <cell r="A152710" t="str">
            <v>石头</v>
          </cell>
          <cell r="B152710">
            <v>1604842619</v>
          </cell>
        </row>
        <row r="152711">
          <cell r="B152711">
            <v>242435267</v>
          </cell>
        </row>
        <row r="152712">
          <cell r="B152712">
            <v>242435268</v>
          </cell>
        </row>
        <row r="152713">
          <cell r="B152713">
            <v>242435269</v>
          </cell>
        </row>
        <row r="152714">
          <cell r="A152714" t="str">
            <v>Буянки</v>
          </cell>
          <cell r="B152714">
            <v>1406541210</v>
          </cell>
        </row>
        <row r="152715">
          <cell r="A152715" t="str">
            <v>Буянки</v>
          </cell>
          <cell r="B152715">
            <v>7021213314</v>
          </cell>
        </row>
        <row r="152716">
          <cell r="B152716">
            <v>1095963640</v>
          </cell>
        </row>
        <row r="152717">
          <cell r="B152717">
            <v>2854476250</v>
          </cell>
        </row>
        <row r="152718">
          <cell r="B152718">
            <v>242435270</v>
          </cell>
        </row>
        <row r="152719">
          <cell r="B152719">
            <v>2854476251</v>
          </cell>
        </row>
        <row r="152720">
          <cell r="A152720" t="str">
            <v>Арсеньев</v>
          </cell>
          <cell r="B152720">
            <v>7021232754</v>
          </cell>
        </row>
        <row r="152721">
          <cell r="A152721" t="str">
            <v>Арсеньев</v>
          </cell>
          <cell r="B152721">
            <v>1406541205</v>
          </cell>
        </row>
        <row r="152722">
          <cell r="B152722">
            <v>1261718236</v>
          </cell>
        </row>
        <row r="152723">
          <cell r="B152723">
            <v>242435271</v>
          </cell>
        </row>
        <row r="152724">
          <cell r="B152724">
            <v>6112623174</v>
          </cell>
        </row>
        <row r="152725">
          <cell r="A152725" t="str">
            <v>Сибирцево 2</v>
          </cell>
          <cell r="B152725">
            <v>1406503446</v>
          </cell>
        </row>
        <row r="152726">
          <cell r="A152726" t="str">
            <v>Сумангийнзоо</v>
          </cell>
          <cell r="B152726">
            <v>2472141731</v>
          </cell>
        </row>
        <row r="152727">
          <cell r="A152727" t="str">
            <v>Липовцы</v>
          </cell>
          <cell r="B152727">
            <v>1410813673</v>
          </cell>
        </row>
        <row r="152728">
          <cell r="A152728" t="str">
            <v>Липовцы</v>
          </cell>
          <cell r="B152728">
            <v>7024590319</v>
          </cell>
        </row>
        <row r="152729">
          <cell r="B152729">
            <v>1261859377</v>
          </cell>
        </row>
        <row r="152730">
          <cell r="A152730" t="str">
            <v>珠日河牧场</v>
          </cell>
          <cell r="B152730">
            <v>1720394660</v>
          </cell>
        </row>
        <row r="152731">
          <cell r="B152731">
            <v>764929188</v>
          </cell>
        </row>
        <row r="152732">
          <cell r="B152732">
            <v>3502487048</v>
          </cell>
        </row>
        <row r="152733">
          <cell r="B152733">
            <v>3502485081</v>
          </cell>
        </row>
        <row r="152734">
          <cell r="B152734">
            <v>3502485082</v>
          </cell>
        </row>
        <row r="152735">
          <cell r="B152735">
            <v>1155350565</v>
          </cell>
        </row>
        <row r="152736">
          <cell r="B152736">
            <v>3502485083</v>
          </cell>
        </row>
        <row r="152737">
          <cell r="B152737">
            <v>3502485085</v>
          </cell>
        </row>
        <row r="152738">
          <cell r="A152738" t="str">
            <v>Тихоречное</v>
          </cell>
          <cell r="B152738">
            <v>1406541211</v>
          </cell>
        </row>
        <row r="152739">
          <cell r="A152739" t="str">
            <v>Тихоречное</v>
          </cell>
          <cell r="B152739">
            <v>7021213313</v>
          </cell>
        </row>
        <row r="152740">
          <cell r="B152740">
            <v>3887250721</v>
          </cell>
        </row>
        <row r="152741">
          <cell r="B152741">
            <v>5129822738</v>
          </cell>
        </row>
        <row r="152742">
          <cell r="B152742">
            <v>1155350359</v>
          </cell>
        </row>
        <row r="152743">
          <cell r="B152743">
            <v>1155350704</v>
          </cell>
        </row>
        <row r="152744">
          <cell r="B152744">
            <v>5476028346</v>
          </cell>
        </row>
        <row r="152745">
          <cell r="B152745">
            <v>6112623173</v>
          </cell>
        </row>
        <row r="152746">
          <cell r="B152746">
            <v>1406541274</v>
          </cell>
        </row>
        <row r="152747">
          <cell r="A152747" t="str">
            <v>Ярославка-Приморская</v>
          </cell>
          <cell r="B152747">
            <v>7024590328</v>
          </cell>
        </row>
        <row r="152748">
          <cell r="A152748" t="str">
            <v>Ярославка-Приморская</v>
          </cell>
          <cell r="B152748">
            <v>1497187620</v>
          </cell>
        </row>
        <row r="152749">
          <cell r="A152749" t="str">
            <v>乐土驿</v>
          </cell>
          <cell r="B152749">
            <v>7372014522</v>
          </cell>
        </row>
        <row r="152750">
          <cell r="B152750">
            <v>3502487124</v>
          </cell>
        </row>
        <row r="152751">
          <cell r="B152751">
            <v>3502487125</v>
          </cell>
        </row>
        <row r="152752">
          <cell r="B152752">
            <v>3502487128</v>
          </cell>
        </row>
        <row r="152753">
          <cell r="B152753">
            <v>5127883080</v>
          </cell>
        </row>
        <row r="152754">
          <cell r="B152754">
            <v>3502487130</v>
          </cell>
        </row>
        <row r="152755">
          <cell r="B152755">
            <v>1497187621</v>
          </cell>
        </row>
        <row r="152756">
          <cell r="B152756">
            <v>1155350483</v>
          </cell>
        </row>
        <row r="152757">
          <cell r="B152757">
            <v>5129822030</v>
          </cell>
        </row>
        <row r="152758">
          <cell r="A152758" t="str">
            <v>梧桐槽子</v>
          </cell>
          <cell r="B152758">
            <v>6308158128</v>
          </cell>
        </row>
        <row r="152759">
          <cell r="B152759">
            <v>5129821687</v>
          </cell>
        </row>
        <row r="152760">
          <cell r="B152760">
            <v>5129821894</v>
          </cell>
        </row>
        <row r="152761">
          <cell r="B152761">
            <v>4855792543</v>
          </cell>
        </row>
        <row r="152762">
          <cell r="B152762">
            <v>844287416</v>
          </cell>
        </row>
        <row r="152763">
          <cell r="B152763">
            <v>1080040027</v>
          </cell>
        </row>
        <row r="152764">
          <cell r="B152764">
            <v>5146374438</v>
          </cell>
        </row>
        <row r="152765">
          <cell r="B152765">
            <v>1962340503</v>
          </cell>
        </row>
        <row r="152766">
          <cell r="A152766" t="str">
            <v>阿夏勒</v>
          </cell>
          <cell r="B152766">
            <v>7368822660</v>
          </cell>
        </row>
        <row r="152767">
          <cell r="B152767">
            <v>3502487151</v>
          </cell>
        </row>
        <row r="152768">
          <cell r="B152768">
            <v>5063400352</v>
          </cell>
        </row>
        <row r="152769">
          <cell r="B152769">
            <v>242435272</v>
          </cell>
        </row>
        <row r="152770">
          <cell r="B152770">
            <v>5146374441</v>
          </cell>
        </row>
        <row r="152771">
          <cell r="B152771">
            <v>5063400345</v>
          </cell>
        </row>
        <row r="152772">
          <cell r="A152772" t="str">
            <v>苏古尔</v>
          </cell>
          <cell r="B152772">
            <v>7368822659</v>
          </cell>
        </row>
        <row r="152773">
          <cell r="B152773">
            <v>5146374442</v>
          </cell>
        </row>
        <row r="152774">
          <cell r="B152774">
            <v>3502486684</v>
          </cell>
        </row>
        <row r="152775">
          <cell r="B152775">
            <v>3502487199</v>
          </cell>
        </row>
        <row r="152776">
          <cell r="B152776">
            <v>3502487219</v>
          </cell>
        </row>
        <row r="152777">
          <cell r="B152777">
            <v>3502487243</v>
          </cell>
        </row>
        <row r="152778">
          <cell r="A152778" t="str">
            <v>Сибирцево</v>
          </cell>
          <cell r="B152778">
            <v>3204162836</v>
          </cell>
        </row>
        <row r="152779">
          <cell r="A152779" t="str">
            <v>Сибирцево</v>
          </cell>
          <cell r="B152779">
            <v>4015690055</v>
          </cell>
        </row>
        <row r="152780">
          <cell r="A152780" t="str">
            <v>Сибирцево</v>
          </cell>
          <cell r="B152780">
            <v>1583576252</v>
          </cell>
        </row>
        <row r="152781">
          <cell r="A152781" t="str">
            <v>Сысоевка</v>
          </cell>
          <cell r="B152781">
            <v>7024494405</v>
          </cell>
        </row>
        <row r="152782">
          <cell r="A152782" t="str">
            <v>Сысоевка</v>
          </cell>
          <cell r="B152782">
            <v>1261859703</v>
          </cell>
        </row>
        <row r="152783">
          <cell r="B152783">
            <v>5291745178</v>
          </cell>
        </row>
        <row r="152784">
          <cell r="B152784">
            <v>5142529862</v>
          </cell>
        </row>
        <row r="152785">
          <cell r="B152785">
            <v>5134107046</v>
          </cell>
        </row>
        <row r="152786">
          <cell r="B152786">
            <v>5134107113</v>
          </cell>
        </row>
        <row r="152787">
          <cell r="A152787" t="str">
            <v>Чернышевка</v>
          </cell>
          <cell r="B152787">
            <v>7021232755</v>
          </cell>
        </row>
        <row r="152788">
          <cell r="A152788" t="str">
            <v>Чернышевка</v>
          </cell>
          <cell r="B152788">
            <v>1406541212</v>
          </cell>
        </row>
        <row r="152789">
          <cell r="B152789">
            <v>242435273</v>
          </cell>
        </row>
        <row r="152790">
          <cell r="B152790">
            <v>5291745177</v>
          </cell>
        </row>
        <row r="152791">
          <cell r="B152791">
            <v>5134106987</v>
          </cell>
        </row>
        <row r="152792">
          <cell r="B152792">
            <v>1962340514</v>
          </cell>
        </row>
        <row r="152793">
          <cell r="B152793">
            <v>3887250723</v>
          </cell>
        </row>
        <row r="152794">
          <cell r="B152794">
            <v>5142094884</v>
          </cell>
        </row>
        <row r="152795">
          <cell r="B152795">
            <v>5142094900</v>
          </cell>
        </row>
        <row r="152796">
          <cell r="B152796">
            <v>242435274</v>
          </cell>
        </row>
        <row r="152797">
          <cell r="B152797">
            <v>5142094879</v>
          </cell>
        </row>
        <row r="152798">
          <cell r="B152798">
            <v>1261858863</v>
          </cell>
        </row>
        <row r="152799">
          <cell r="B152799">
            <v>3502487523</v>
          </cell>
        </row>
        <row r="152800">
          <cell r="B152800">
            <v>3502487527</v>
          </cell>
        </row>
        <row r="152801">
          <cell r="B152801">
            <v>5136702667</v>
          </cell>
        </row>
        <row r="152802">
          <cell r="B152802">
            <v>3502487533</v>
          </cell>
        </row>
        <row r="152803">
          <cell r="B152803">
            <v>242435275</v>
          </cell>
        </row>
        <row r="152804">
          <cell r="B152804">
            <v>3502487534</v>
          </cell>
        </row>
        <row r="152805">
          <cell r="B152805">
            <v>3502487537</v>
          </cell>
        </row>
        <row r="152806">
          <cell r="B152806">
            <v>3502487538</v>
          </cell>
        </row>
        <row r="152807">
          <cell r="B152807">
            <v>242416633</v>
          </cell>
        </row>
        <row r="152808">
          <cell r="B152808">
            <v>3502487541</v>
          </cell>
        </row>
        <row r="152809">
          <cell r="B152809">
            <v>1155350857</v>
          </cell>
        </row>
        <row r="152810">
          <cell r="B152810">
            <v>3502487546</v>
          </cell>
        </row>
        <row r="152811">
          <cell r="B152811">
            <v>1129098868</v>
          </cell>
        </row>
        <row r="152812">
          <cell r="B152812">
            <v>5291745176</v>
          </cell>
        </row>
        <row r="152813">
          <cell r="B152813">
            <v>1155350601</v>
          </cell>
        </row>
        <row r="152814">
          <cell r="B152814">
            <v>3502487594</v>
          </cell>
        </row>
        <row r="152815">
          <cell r="B152815">
            <v>1493799075</v>
          </cell>
        </row>
        <row r="152816">
          <cell r="B152816">
            <v>5159774048</v>
          </cell>
        </row>
        <row r="152817">
          <cell r="B152817">
            <v>3792435620</v>
          </cell>
        </row>
        <row r="152818">
          <cell r="B152818">
            <v>242416622</v>
          </cell>
        </row>
        <row r="152819">
          <cell r="B152819">
            <v>242416634</v>
          </cell>
        </row>
        <row r="152820">
          <cell r="B152820">
            <v>242416621</v>
          </cell>
        </row>
        <row r="152821">
          <cell r="B152821">
            <v>5291745163</v>
          </cell>
        </row>
        <row r="152822">
          <cell r="B152822">
            <v>242416623</v>
          </cell>
        </row>
        <row r="152823">
          <cell r="B152823">
            <v>5291745162</v>
          </cell>
        </row>
        <row r="152824">
          <cell r="A152824" t="str">
            <v>Новочугуевка</v>
          </cell>
          <cell r="B152824">
            <v>1496141435</v>
          </cell>
        </row>
        <row r="152825">
          <cell r="A152825" t="str">
            <v>Новочугуевка</v>
          </cell>
          <cell r="B152825">
            <v>7024494402</v>
          </cell>
        </row>
        <row r="152826">
          <cell r="B152826">
            <v>242416636</v>
          </cell>
        </row>
        <row r="152827">
          <cell r="B152827">
            <v>5291745161</v>
          </cell>
        </row>
        <row r="152828">
          <cell r="B152828">
            <v>5291745189</v>
          </cell>
        </row>
        <row r="152829">
          <cell r="B152829">
            <v>5291815001</v>
          </cell>
        </row>
        <row r="152830">
          <cell r="A152830" t="str">
            <v>Архарлы</v>
          </cell>
          <cell r="B152830">
            <v>3792435621</v>
          </cell>
        </row>
        <row r="152831">
          <cell r="B152831">
            <v>242416625</v>
          </cell>
        </row>
        <row r="152832">
          <cell r="B152832">
            <v>242416637</v>
          </cell>
        </row>
        <row r="152833">
          <cell r="B152833">
            <v>242416626</v>
          </cell>
        </row>
        <row r="152834">
          <cell r="B152834">
            <v>242416627</v>
          </cell>
        </row>
        <row r="152835">
          <cell r="B152835">
            <v>5291745188</v>
          </cell>
        </row>
        <row r="152836">
          <cell r="B152836">
            <v>5291745215</v>
          </cell>
        </row>
        <row r="152837">
          <cell r="B152837">
            <v>5291815002</v>
          </cell>
        </row>
        <row r="152838">
          <cell r="B152838">
            <v>242416638</v>
          </cell>
        </row>
        <row r="152839">
          <cell r="B152839">
            <v>8067386588</v>
          </cell>
        </row>
        <row r="152840">
          <cell r="B152840">
            <v>5291745187</v>
          </cell>
        </row>
        <row r="152841">
          <cell r="B152841">
            <v>5291745214</v>
          </cell>
        </row>
        <row r="152842">
          <cell r="B152842">
            <v>242416628</v>
          </cell>
        </row>
        <row r="152843">
          <cell r="B152843">
            <v>242416617</v>
          </cell>
        </row>
        <row r="152844">
          <cell r="B152844">
            <v>242416619</v>
          </cell>
        </row>
        <row r="152845">
          <cell r="B152845">
            <v>5291745185</v>
          </cell>
        </row>
        <row r="152846">
          <cell r="B152846">
            <v>5291745190</v>
          </cell>
        </row>
        <row r="152847">
          <cell r="B152847">
            <v>5334255642</v>
          </cell>
        </row>
        <row r="152848">
          <cell r="B152848">
            <v>242416618</v>
          </cell>
        </row>
        <row r="152849">
          <cell r="B152849">
            <v>5291745186</v>
          </cell>
        </row>
        <row r="152850">
          <cell r="B152850">
            <v>1263425789</v>
          </cell>
        </row>
        <row r="152851">
          <cell r="B152851">
            <v>242416629</v>
          </cell>
        </row>
        <row r="152852">
          <cell r="A152852" t="str">
            <v>12 км</v>
          </cell>
          <cell r="B152852">
            <v>1497151712</v>
          </cell>
        </row>
        <row r="152853">
          <cell r="A152853" t="str">
            <v>12 км</v>
          </cell>
          <cell r="B152853">
            <v>7030305532</v>
          </cell>
        </row>
        <row r="152854">
          <cell r="A152854" t="str">
            <v>Хантау</v>
          </cell>
          <cell r="B152854">
            <v>2978763815</v>
          </cell>
        </row>
        <row r="152855">
          <cell r="A152855" t="str">
            <v>Хантау</v>
          </cell>
          <cell r="B152855">
            <v>4022911773</v>
          </cell>
        </row>
        <row r="152856">
          <cell r="B152856">
            <v>5291815003</v>
          </cell>
        </row>
        <row r="152857">
          <cell r="B152857">
            <v>242416630</v>
          </cell>
        </row>
        <row r="152858">
          <cell r="B152858">
            <v>242416631</v>
          </cell>
        </row>
        <row r="152859">
          <cell r="B152859">
            <v>2400351822</v>
          </cell>
        </row>
        <row r="152860">
          <cell r="B152860">
            <v>4081429932</v>
          </cell>
        </row>
        <row r="152861">
          <cell r="B152861">
            <v>4290547499</v>
          </cell>
        </row>
        <row r="152862">
          <cell r="B152862">
            <v>2400351854</v>
          </cell>
        </row>
        <row r="152863">
          <cell r="B152863">
            <v>3204166097</v>
          </cell>
        </row>
        <row r="152864">
          <cell r="B152864">
            <v>1133468974</v>
          </cell>
        </row>
        <row r="152865">
          <cell r="B152865">
            <v>242416632</v>
          </cell>
        </row>
        <row r="152866">
          <cell r="B152866">
            <v>2400351869</v>
          </cell>
        </row>
        <row r="152867">
          <cell r="B152867">
            <v>242416609</v>
          </cell>
        </row>
        <row r="152868">
          <cell r="B152868">
            <v>2400351904</v>
          </cell>
        </row>
        <row r="152869">
          <cell r="B152869">
            <v>242416610</v>
          </cell>
        </row>
        <row r="152870">
          <cell r="B152870">
            <v>5334255643</v>
          </cell>
        </row>
        <row r="152871">
          <cell r="B152871">
            <v>242416611</v>
          </cell>
        </row>
        <row r="152872">
          <cell r="B152872">
            <v>5334255644</v>
          </cell>
        </row>
        <row r="152873">
          <cell r="B152873">
            <v>2400351859</v>
          </cell>
        </row>
        <row r="152874">
          <cell r="B152874">
            <v>5334255645</v>
          </cell>
        </row>
        <row r="152875">
          <cell r="B152875">
            <v>242416612</v>
          </cell>
        </row>
        <row r="152876">
          <cell r="B152876">
            <v>242416613</v>
          </cell>
        </row>
        <row r="152877">
          <cell r="B152877">
            <v>5291815004</v>
          </cell>
        </row>
        <row r="152878">
          <cell r="B152878">
            <v>1155350397</v>
          </cell>
        </row>
        <row r="152879">
          <cell r="B152879">
            <v>242416614</v>
          </cell>
        </row>
        <row r="152880">
          <cell r="B152880">
            <v>2400351908</v>
          </cell>
        </row>
        <row r="152881">
          <cell r="B152881">
            <v>5291815005</v>
          </cell>
        </row>
        <row r="152882">
          <cell r="B152882">
            <v>242416615</v>
          </cell>
        </row>
        <row r="152883">
          <cell r="B152883">
            <v>242416616</v>
          </cell>
        </row>
        <row r="152884">
          <cell r="B152884">
            <v>1263425788</v>
          </cell>
        </row>
        <row r="152885">
          <cell r="A152885" t="str">
            <v>敖力布告</v>
          </cell>
          <cell r="B152885">
            <v>5377255139</v>
          </cell>
        </row>
        <row r="152886">
          <cell r="B152886">
            <v>242416588</v>
          </cell>
        </row>
        <row r="152887">
          <cell r="B152887">
            <v>1155350760</v>
          </cell>
        </row>
        <row r="152888">
          <cell r="B152888">
            <v>3887250728</v>
          </cell>
        </row>
        <row r="152889">
          <cell r="A152889" t="str">
            <v>甘泉堡北</v>
          </cell>
          <cell r="B152889">
            <v>6308124701</v>
          </cell>
        </row>
        <row r="152890">
          <cell r="B152890">
            <v>1155350517</v>
          </cell>
        </row>
        <row r="152891">
          <cell r="A152891" t="str">
            <v>玛纳斯</v>
          </cell>
          <cell r="B152891">
            <v>7372014523</v>
          </cell>
        </row>
        <row r="152892">
          <cell r="A152892" t="str">
            <v>丰广</v>
          </cell>
          <cell r="B152892">
            <v>2332314836</v>
          </cell>
        </row>
        <row r="152893">
          <cell r="B152893">
            <v>1095997385</v>
          </cell>
        </row>
        <row r="152894">
          <cell r="A152894" t="str">
            <v>Цагаанхад</v>
          </cell>
          <cell r="B152894">
            <v>2472141734</v>
          </cell>
        </row>
        <row r="152895">
          <cell r="B152895">
            <v>1776254860</v>
          </cell>
        </row>
        <row r="152896">
          <cell r="B152896">
            <v>2400351825</v>
          </cell>
        </row>
        <row r="152897">
          <cell r="B152897">
            <v>242416589</v>
          </cell>
        </row>
        <row r="152898">
          <cell r="B152898">
            <v>242416590</v>
          </cell>
        </row>
        <row r="152899">
          <cell r="B152899">
            <v>2400351907</v>
          </cell>
        </row>
        <row r="152900">
          <cell r="B152900">
            <v>242416591</v>
          </cell>
        </row>
        <row r="152901">
          <cell r="B152901">
            <v>2400351820</v>
          </cell>
        </row>
        <row r="152902">
          <cell r="B152902">
            <v>2400351932</v>
          </cell>
        </row>
        <row r="152903">
          <cell r="B152903">
            <v>242416592</v>
          </cell>
        </row>
        <row r="152904">
          <cell r="B152904">
            <v>2400351819</v>
          </cell>
        </row>
        <row r="152905">
          <cell r="B152905">
            <v>2400351931</v>
          </cell>
        </row>
        <row r="152906">
          <cell r="B152906">
            <v>242416593</v>
          </cell>
        </row>
        <row r="152907">
          <cell r="B152907">
            <v>2400351836</v>
          </cell>
        </row>
        <row r="152908">
          <cell r="B152908">
            <v>242416594</v>
          </cell>
        </row>
        <row r="152909">
          <cell r="A152909" t="str">
            <v>Дала</v>
          </cell>
          <cell r="B152909">
            <v>5291815649</v>
          </cell>
        </row>
        <row r="152910">
          <cell r="B152910">
            <v>2400351927</v>
          </cell>
        </row>
        <row r="152911">
          <cell r="B152911">
            <v>2400351865</v>
          </cell>
        </row>
        <row r="152912">
          <cell r="A152912" t="str">
            <v>Дала</v>
          </cell>
          <cell r="B152912">
            <v>2400351891</v>
          </cell>
        </row>
        <row r="152913">
          <cell r="B152913">
            <v>242416595</v>
          </cell>
        </row>
        <row r="152914">
          <cell r="B152914">
            <v>2400351924</v>
          </cell>
        </row>
        <row r="152915">
          <cell r="B152915">
            <v>2400351832</v>
          </cell>
        </row>
        <row r="152916">
          <cell r="B152916">
            <v>242416596</v>
          </cell>
        </row>
        <row r="152917">
          <cell r="B152917">
            <v>2400351823</v>
          </cell>
        </row>
        <row r="152918">
          <cell r="B152918">
            <v>2400351857</v>
          </cell>
        </row>
        <row r="152919">
          <cell r="B152919">
            <v>1155350922</v>
          </cell>
        </row>
        <row r="152920">
          <cell r="B152920">
            <v>2400351873</v>
          </cell>
        </row>
        <row r="152921">
          <cell r="B152921">
            <v>242416597</v>
          </cell>
        </row>
        <row r="152922">
          <cell r="B152922">
            <v>242416598</v>
          </cell>
        </row>
        <row r="152923">
          <cell r="B152923">
            <v>6410099686</v>
          </cell>
        </row>
        <row r="152924">
          <cell r="B152924">
            <v>2400351850</v>
          </cell>
        </row>
        <row r="152925">
          <cell r="B152925">
            <v>6410099685</v>
          </cell>
        </row>
        <row r="152926">
          <cell r="A152926" t="str">
            <v>兰岗</v>
          </cell>
          <cell r="B152926">
            <v>1604842617</v>
          </cell>
        </row>
        <row r="152927">
          <cell r="B152927">
            <v>242416599</v>
          </cell>
        </row>
        <row r="152928">
          <cell r="B152928">
            <v>6410099687</v>
          </cell>
        </row>
        <row r="152929">
          <cell r="B152929">
            <v>6410099584</v>
          </cell>
        </row>
        <row r="152930">
          <cell r="B152930">
            <v>6410099688</v>
          </cell>
        </row>
        <row r="152931">
          <cell r="B152931">
            <v>5291815644</v>
          </cell>
        </row>
        <row r="152932">
          <cell r="A152932" t="str">
            <v>石河子</v>
          </cell>
          <cell r="B152932">
            <v>7371981475</v>
          </cell>
        </row>
        <row r="152933">
          <cell r="B152933">
            <v>242416519</v>
          </cell>
        </row>
        <row r="152934">
          <cell r="B152934">
            <v>5291840928</v>
          </cell>
        </row>
        <row r="152935">
          <cell r="B152935">
            <v>5291840927</v>
          </cell>
        </row>
        <row r="152936">
          <cell r="B152936">
            <v>2400056832</v>
          </cell>
        </row>
        <row r="152937">
          <cell r="B152937">
            <v>242416422</v>
          </cell>
        </row>
        <row r="152938">
          <cell r="B152938">
            <v>5291893887</v>
          </cell>
        </row>
        <row r="152939">
          <cell r="B152939">
            <v>242416520</v>
          </cell>
        </row>
        <row r="152940">
          <cell r="B152940">
            <v>242416600</v>
          </cell>
        </row>
        <row r="152941">
          <cell r="B152941">
            <v>2400056708</v>
          </cell>
        </row>
        <row r="152942">
          <cell r="B152942">
            <v>2400056853</v>
          </cell>
        </row>
        <row r="152943">
          <cell r="B152943">
            <v>242416540</v>
          </cell>
        </row>
        <row r="152944">
          <cell r="B152944">
            <v>5291840929</v>
          </cell>
        </row>
        <row r="152945">
          <cell r="A152945" t="str">
            <v>146 км</v>
          </cell>
          <cell r="B152945">
            <v>1467794927</v>
          </cell>
        </row>
        <row r="152946">
          <cell r="A152946" t="str">
            <v>146 км</v>
          </cell>
          <cell r="B152946">
            <v>7030543079</v>
          </cell>
        </row>
        <row r="152947">
          <cell r="B152947">
            <v>242416421</v>
          </cell>
        </row>
        <row r="152948">
          <cell r="B152948">
            <v>242416423</v>
          </cell>
        </row>
        <row r="152949">
          <cell r="B152949">
            <v>5291840930</v>
          </cell>
        </row>
        <row r="152950">
          <cell r="B152950">
            <v>242416539</v>
          </cell>
        </row>
        <row r="152951">
          <cell r="B152951">
            <v>242416601</v>
          </cell>
        </row>
        <row r="152952">
          <cell r="B152952">
            <v>2400056738</v>
          </cell>
        </row>
        <row r="152953">
          <cell r="B152953">
            <v>242416521</v>
          </cell>
        </row>
        <row r="152954">
          <cell r="B152954">
            <v>5291840926</v>
          </cell>
        </row>
        <row r="152955">
          <cell r="B152955">
            <v>5291893885</v>
          </cell>
        </row>
        <row r="152956">
          <cell r="B152956">
            <v>242416420</v>
          </cell>
        </row>
        <row r="152957">
          <cell r="B152957">
            <v>242416522</v>
          </cell>
        </row>
        <row r="152958">
          <cell r="B152958">
            <v>5291893886</v>
          </cell>
        </row>
        <row r="152959">
          <cell r="B152959">
            <v>6410099583</v>
          </cell>
        </row>
        <row r="152960">
          <cell r="B152960">
            <v>6410099582</v>
          </cell>
        </row>
        <row r="152961">
          <cell r="B152961">
            <v>5291893884</v>
          </cell>
        </row>
        <row r="152962">
          <cell r="B152962">
            <v>242416523</v>
          </cell>
        </row>
        <row r="152963">
          <cell r="B152963">
            <v>2400056634</v>
          </cell>
        </row>
        <row r="152964">
          <cell r="B152964">
            <v>5291893888</v>
          </cell>
        </row>
        <row r="152965">
          <cell r="B152965">
            <v>5291893883</v>
          </cell>
        </row>
        <row r="152966">
          <cell r="B152966">
            <v>5291886264</v>
          </cell>
        </row>
        <row r="152967">
          <cell r="B152967">
            <v>2400056801</v>
          </cell>
        </row>
        <row r="152968">
          <cell r="B152968">
            <v>242416447</v>
          </cell>
        </row>
        <row r="152969">
          <cell r="B152969">
            <v>5291840931</v>
          </cell>
        </row>
        <row r="152970">
          <cell r="B152970">
            <v>242416501</v>
          </cell>
        </row>
        <row r="152971">
          <cell r="B152971">
            <v>5291886263</v>
          </cell>
        </row>
        <row r="152972">
          <cell r="B152972">
            <v>5291886265</v>
          </cell>
        </row>
        <row r="152973">
          <cell r="B152973">
            <v>242416500</v>
          </cell>
        </row>
        <row r="152974">
          <cell r="B152974">
            <v>242416471</v>
          </cell>
        </row>
        <row r="152975">
          <cell r="B152975">
            <v>242416448</v>
          </cell>
        </row>
        <row r="152976">
          <cell r="B152976">
            <v>5291886262</v>
          </cell>
        </row>
        <row r="152977">
          <cell r="B152977">
            <v>5291875868</v>
          </cell>
        </row>
        <row r="152978">
          <cell r="B152978">
            <v>242416419</v>
          </cell>
        </row>
        <row r="152979">
          <cell r="B152979">
            <v>242416499</v>
          </cell>
        </row>
        <row r="152980">
          <cell r="B152980">
            <v>2400056719</v>
          </cell>
        </row>
        <row r="152981">
          <cell r="B152981">
            <v>5291886266</v>
          </cell>
        </row>
        <row r="152982">
          <cell r="B152982">
            <v>2400056695</v>
          </cell>
        </row>
        <row r="152983">
          <cell r="B152983">
            <v>2400056682</v>
          </cell>
        </row>
        <row r="152984">
          <cell r="B152984">
            <v>242416502</v>
          </cell>
        </row>
        <row r="152985">
          <cell r="B152985">
            <v>2400056749</v>
          </cell>
        </row>
        <row r="152986">
          <cell r="B152986">
            <v>242416524</v>
          </cell>
        </row>
        <row r="152987">
          <cell r="B152987">
            <v>5291893881</v>
          </cell>
        </row>
        <row r="152988">
          <cell r="B152988">
            <v>5291886261</v>
          </cell>
        </row>
        <row r="152989">
          <cell r="B152989">
            <v>242416498</v>
          </cell>
        </row>
        <row r="152990">
          <cell r="B152990">
            <v>242416603</v>
          </cell>
        </row>
        <row r="152991">
          <cell r="B152991">
            <v>5291886267</v>
          </cell>
        </row>
        <row r="152992">
          <cell r="B152992">
            <v>5291840925</v>
          </cell>
        </row>
        <row r="152993">
          <cell r="B152993">
            <v>242416425</v>
          </cell>
        </row>
        <row r="152994">
          <cell r="B152994">
            <v>242416470</v>
          </cell>
        </row>
        <row r="152995">
          <cell r="B152995">
            <v>242416449</v>
          </cell>
        </row>
        <row r="152996">
          <cell r="B152996">
            <v>242416418</v>
          </cell>
        </row>
        <row r="152997">
          <cell r="B152997">
            <v>242416503</v>
          </cell>
        </row>
        <row r="152998">
          <cell r="B152998">
            <v>242416429</v>
          </cell>
        </row>
        <row r="152999">
          <cell r="B152999">
            <v>2400056664</v>
          </cell>
        </row>
        <row r="153000">
          <cell r="B153000">
            <v>2400056746</v>
          </cell>
        </row>
        <row r="153001">
          <cell r="B153001">
            <v>5291840932</v>
          </cell>
        </row>
        <row r="153002">
          <cell r="B153002">
            <v>5291886268</v>
          </cell>
        </row>
        <row r="153003">
          <cell r="B153003">
            <v>2400056642</v>
          </cell>
        </row>
        <row r="153004">
          <cell r="B153004">
            <v>5291893889</v>
          </cell>
        </row>
        <row r="153005">
          <cell r="B153005">
            <v>5291886260</v>
          </cell>
        </row>
        <row r="153006">
          <cell r="B153006">
            <v>242416566</v>
          </cell>
        </row>
        <row r="153007">
          <cell r="B153007">
            <v>5291839907</v>
          </cell>
        </row>
        <row r="153008">
          <cell r="B153008">
            <v>242416565</v>
          </cell>
        </row>
        <row r="153009">
          <cell r="B153009">
            <v>5291893882</v>
          </cell>
        </row>
        <row r="153010">
          <cell r="B153010">
            <v>242416604</v>
          </cell>
        </row>
        <row r="153011">
          <cell r="B153011">
            <v>242416430</v>
          </cell>
        </row>
        <row r="153012">
          <cell r="B153012">
            <v>242416578</v>
          </cell>
        </row>
        <row r="153013">
          <cell r="B153013">
            <v>242416450</v>
          </cell>
        </row>
        <row r="153014">
          <cell r="B153014">
            <v>5291839908</v>
          </cell>
        </row>
        <row r="153015">
          <cell r="B153015">
            <v>5291893890</v>
          </cell>
        </row>
        <row r="153016">
          <cell r="B153016">
            <v>5291886259</v>
          </cell>
        </row>
        <row r="153017">
          <cell r="B153017">
            <v>5291875869</v>
          </cell>
        </row>
        <row r="153018">
          <cell r="B153018">
            <v>5291840933</v>
          </cell>
        </row>
        <row r="153019">
          <cell r="B153019">
            <v>242416426</v>
          </cell>
        </row>
        <row r="153020">
          <cell r="B153020">
            <v>5291839909</v>
          </cell>
        </row>
        <row r="153021">
          <cell r="B153021">
            <v>242416428</v>
          </cell>
        </row>
        <row r="153022">
          <cell r="B153022">
            <v>2400056681</v>
          </cell>
        </row>
        <row r="153023">
          <cell r="B153023">
            <v>5291840924</v>
          </cell>
        </row>
        <row r="153024">
          <cell r="B153024">
            <v>242416427</v>
          </cell>
        </row>
        <row r="153025">
          <cell r="B153025">
            <v>2400056732</v>
          </cell>
        </row>
        <row r="153026">
          <cell r="B153026">
            <v>242416563</v>
          </cell>
        </row>
        <row r="153027">
          <cell r="B153027">
            <v>1155350645</v>
          </cell>
        </row>
        <row r="153028">
          <cell r="B153028">
            <v>5291815643</v>
          </cell>
        </row>
        <row r="153029">
          <cell r="B153029">
            <v>242416525</v>
          </cell>
        </row>
        <row r="153030">
          <cell r="B153030">
            <v>5291840923</v>
          </cell>
        </row>
        <row r="153031">
          <cell r="B153031">
            <v>5291886257</v>
          </cell>
        </row>
        <row r="153032">
          <cell r="B153032">
            <v>5291875870</v>
          </cell>
        </row>
        <row r="153033">
          <cell r="B153033">
            <v>5291839910</v>
          </cell>
        </row>
        <row r="153034">
          <cell r="B153034">
            <v>5291839914</v>
          </cell>
        </row>
        <row r="153035">
          <cell r="B153035">
            <v>5291839915</v>
          </cell>
        </row>
        <row r="153036">
          <cell r="A153036" t="str">
            <v>Халкидон</v>
          </cell>
          <cell r="B153036">
            <v>3204162844</v>
          </cell>
        </row>
        <row r="153037">
          <cell r="A153037" t="str">
            <v>Халкидон</v>
          </cell>
          <cell r="B153037">
            <v>7030305535</v>
          </cell>
        </row>
        <row r="153038">
          <cell r="A153038" t="str">
            <v>Халкидон</v>
          </cell>
          <cell r="B153038">
            <v>764929052</v>
          </cell>
        </row>
        <row r="153039">
          <cell r="B153039">
            <v>242416417</v>
          </cell>
        </row>
        <row r="153040">
          <cell r="B153040">
            <v>242416573</v>
          </cell>
        </row>
        <row r="153041">
          <cell r="B153041">
            <v>5291886258</v>
          </cell>
        </row>
        <row r="153042">
          <cell r="B153042">
            <v>242416572</v>
          </cell>
        </row>
        <row r="153043">
          <cell r="B153043">
            <v>5291840934</v>
          </cell>
        </row>
        <row r="153044">
          <cell r="B153044">
            <v>242416605</v>
          </cell>
        </row>
        <row r="153045">
          <cell r="B153045">
            <v>242416562</v>
          </cell>
        </row>
        <row r="153046">
          <cell r="B153046">
            <v>5291893880</v>
          </cell>
        </row>
        <row r="153047">
          <cell r="B153047">
            <v>242416497</v>
          </cell>
        </row>
        <row r="153048">
          <cell r="B153048">
            <v>242416577</v>
          </cell>
        </row>
        <row r="153049">
          <cell r="B153049">
            <v>242416567</v>
          </cell>
        </row>
        <row r="153050">
          <cell r="B153050">
            <v>242416571</v>
          </cell>
        </row>
        <row r="153051">
          <cell r="B153051">
            <v>242416504</v>
          </cell>
        </row>
        <row r="153052">
          <cell r="B153052">
            <v>5291815632</v>
          </cell>
        </row>
        <row r="153053">
          <cell r="B153053">
            <v>242416416</v>
          </cell>
        </row>
        <row r="153054">
          <cell r="B153054">
            <v>5291839916</v>
          </cell>
        </row>
        <row r="153055">
          <cell r="B153055">
            <v>5291839912</v>
          </cell>
        </row>
        <row r="153056">
          <cell r="B153056">
            <v>5291886256</v>
          </cell>
        </row>
        <row r="153057">
          <cell r="B153057">
            <v>5291840922</v>
          </cell>
        </row>
        <row r="153058">
          <cell r="B153058">
            <v>242416561</v>
          </cell>
        </row>
        <row r="153059">
          <cell r="B153059">
            <v>242416568</v>
          </cell>
        </row>
        <row r="153060">
          <cell r="B153060">
            <v>2400042967</v>
          </cell>
        </row>
        <row r="153061">
          <cell r="B153061">
            <v>2400042865</v>
          </cell>
        </row>
        <row r="153062">
          <cell r="B153062">
            <v>242416434</v>
          </cell>
        </row>
        <row r="153063">
          <cell r="B153063">
            <v>242416451</v>
          </cell>
        </row>
        <row r="153064">
          <cell r="B153064">
            <v>2400042920</v>
          </cell>
        </row>
        <row r="153065">
          <cell r="B153065">
            <v>2400056723</v>
          </cell>
        </row>
        <row r="153066">
          <cell r="B153066">
            <v>810136263</v>
          </cell>
        </row>
        <row r="153067">
          <cell r="B153067">
            <v>5291815633</v>
          </cell>
        </row>
        <row r="153068">
          <cell r="B153068">
            <v>5291840935</v>
          </cell>
        </row>
        <row r="153069">
          <cell r="B153069">
            <v>242416435</v>
          </cell>
        </row>
        <row r="153070">
          <cell r="A153070" t="str">
            <v>乌兰乌苏</v>
          </cell>
          <cell r="B153070">
            <v>7371981473</v>
          </cell>
        </row>
        <row r="153071">
          <cell r="B153071">
            <v>5291839911</v>
          </cell>
        </row>
        <row r="153072">
          <cell r="B153072">
            <v>242416570</v>
          </cell>
        </row>
        <row r="153073">
          <cell r="B153073">
            <v>5291840921</v>
          </cell>
        </row>
        <row r="153074">
          <cell r="B153074">
            <v>242416559</v>
          </cell>
        </row>
        <row r="153075">
          <cell r="B153075">
            <v>242416569</v>
          </cell>
        </row>
        <row r="153076">
          <cell r="B153076">
            <v>5291839913</v>
          </cell>
        </row>
        <row r="153077">
          <cell r="B153077">
            <v>2400056665</v>
          </cell>
        </row>
        <row r="153078">
          <cell r="B153078">
            <v>5291839917</v>
          </cell>
        </row>
        <row r="153079">
          <cell r="B153079">
            <v>242416606</v>
          </cell>
        </row>
        <row r="153080">
          <cell r="B153080">
            <v>242416496</v>
          </cell>
        </row>
        <row r="153081">
          <cell r="B153081">
            <v>242416452</v>
          </cell>
        </row>
        <row r="153082">
          <cell r="B153082">
            <v>242416576</v>
          </cell>
        </row>
        <row r="153083">
          <cell r="B153083">
            <v>242416436</v>
          </cell>
        </row>
        <row r="153084">
          <cell r="B153084">
            <v>2400056675</v>
          </cell>
        </row>
        <row r="153085">
          <cell r="B153085">
            <v>5291815634</v>
          </cell>
        </row>
        <row r="153086">
          <cell r="B153086">
            <v>242416433</v>
          </cell>
        </row>
        <row r="153087">
          <cell r="B153087">
            <v>242416415</v>
          </cell>
        </row>
        <row r="153088">
          <cell r="B153088">
            <v>5291875871</v>
          </cell>
        </row>
        <row r="153089">
          <cell r="B153089">
            <v>5291839920</v>
          </cell>
        </row>
        <row r="153090">
          <cell r="B153090">
            <v>2400056647</v>
          </cell>
        </row>
        <row r="153091">
          <cell r="B153091">
            <v>242416432</v>
          </cell>
        </row>
        <row r="153092">
          <cell r="B153092">
            <v>242416574</v>
          </cell>
        </row>
        <row r="153093">
          <cell r="B153093">
            <v>1155350438</v>
          </cell>
        </row>
        <row r="153094">
          <cell r="B153094">
            <v>2400056734</v>
          </cell>
        </row>
        <row r="153095">
          <cell r="B153095">
            <v>2400042982</v>
          </cell>
        </row>
        <row r="153096">
          <cell r="B153096">
            <v>5291839919</v>
          </cell>
        </row>
        <row r="153097">
          <cell r="B153097">
            <v>242416453</v>
          </cell>
        </row>
        <row r="153098">
          <cell r="A153098" t="str">
            <v>Жоломан</v>
          </cell>
          <cell r="B153098">
            <v>3792439160</v>
          </cell>
        </row>
        <row r="153099">
          <cell r="B153099">
            <v>5291886255</v>
          </cell>
        </row>
        <row r="153100">
          <cell r="B153100">
            <v>5291839918</v>
          </cell>
        </row>
        <row r="153101">
          <cell r="B153101">
            <v>242416575</v>
          </cell>
        </row>
        <row r="153102">
          <cell r="B153102">
            <v>5291886269</v>
          </cell>
        </row>
        <row r="153103">
          <cell r="B153103">
            <v>242416476</v>
          </cell>
        </row>
        <row r="153104">
          <cell r="B153104">
            <v>2400056848</v>
          </cell>
        </row>
        <row r="153105">
          <cell r="B153105">
            <v>2400042980</v>
          </cell>
        </row>
        <row r="153106">
          <cell r="B153106">
            <v>5291875878</v>
          </cell>
        </row>
        <row r="153107">
          <cell r="B153107">
            <v>242416454</v>
          </cell>
        </row>
        <row r="153108">
          <cell r="B153108">
            <v>242416475</v>
          </cell>
        </row>
        <row r="153109">
          <cell r="B153109">
            <v>242416607</v>
          </cell>
        </row>
        <row r="153110">
          <cell r="B153110">
            <v>242416477</v>
          </cell>
        </row>
        <row r="153111">
          <cell r="B153111">
            <v>2400043088</v>
          </cell>
        </row>
        <row r="153112">
          <cell r="B153112">
            <v>242416558</v>
          </cell>
        </row>
        <row r="153113">
          <cell r="B153113">
            <v>2400042886</v>
          </cell>
        </row>
        <row r="153114">
          <cell r="B153114">
            <v>3502487832</v>
          </cell>
        </row>
        <row r="153115">
          <cell r="B153115">
            <v>5291893879</v>
          </cell>
        </row>
        <row r="153116">
          <cell r="B153116">
            <v>5291875877</v>
          </cell>
        </row>
        <row r="153117">
          <cell r="B153117">
            <v>5291886254</v>
          </cell>
        </row>
        <row r="153118">
          <cell r="B153118">
            <v>3502487833</v>
          </cell>
        </row>
        <row r="153119">
          <cell r="B153119">
            <v>5291840936</v>
          </cell>
        </row>
        <row r="153120">
          <cell r="B153120">
            <v>2400042971</v>
          </cell>
        </row>
        <row r="153121">
          <cell r="B153121">
            <v>242416478</v>
          </cell>
        </row>
        <row r="153122">
          <cell r="B153122">
            <v>5291886271</v>
          </cell>
        </row>
        <row r="153123">
          <cell r="B153123">
            <v>2332808750</v>
          </cell>
        </row>
        <row r="153124">
          <cell r="B153124">
            <v>2400042990</v>
          </cell>
        </row>
        <row r="153125">
          <cell r="B153125">
            <v>5291815642</v>
          </cell>
        </row>
        <row r="153126">
          <cell r="B153126">
            <v>242416414</v>
          </cell>
        </row>
        <row r="153127">
          <cell r="B153127">
            <v>2400043004</v>
          </cell>
        </row>
        <row r="153128">
          <cell r="B153128">
            <v>5291875879</v>
          </cell>
        </row>
        <row r="153129">
          <cell r="B153129">
            <v>242416495</v>
          </cell>
        </row>
        <row r="153130">
          <cell r="B153130">
            <v>242416538</v>
          </cell>
        </row>
        <row r="153131">
          <cell r="B153131">
            <v>242416505</v>
          </cell>
        </row>
        <row r="153132">
          <cell r="A153132" t="str">
            <v>Тары</v>
          </cell>
          <cell r="B153132">
            <v>3792441681</v>
          </cell>
        </row>
        <row r="153133">
          <cell r="B153133">
            <v>242416474</v>
          </cell>
        </row>
        <row r="153134">
          <cell r="B153134">
            <v>2400043070</v>
          </cell>
        </row>
        <row r="153135">
          <cell r="B153135">
            <v>5291886270</v>
          </cell>
        </row>
        <row r="153136">
          <cell r="B153136">
            <v>242416557</v>
          </cell>
        </row>
        <row r="153137">
          <cell r="B153137">
            <v>2400056815</v>
          </cell>
        </row>
        <row r="153138">
          <cell r="B153138">
            <v>5291893878</v>
          </cell>
        </row>
        <row r="153139">
          <cell r="B153139">
            <v>242416458</v>
          </cell>
        </row>
        <row r="153140">
          <cell r="B153140">
            <v>2400056850</v>
          </cell>
        </row>
        <row r="153141">
          <cell r="B153141">
            <v>242416479</v>
          </cell>
        </row>
        <row r="153142">
          <cell r="B153142">
            <v>242416459</v>
          </cell>
        </row>
        <row r="153143">
          <cell r="B153143">
            <v>5291886253</v>
          </cell>
        </row>
        <row r="153144">
          <cell r="B153144">
            <v>242416608</v>
          </cell>
        </row>
        <row r="153145">
          <cell r="B153145">
            <v>2400056671</v>
          </cell>
        </row>
        <row r="153146">
          <cell r="B153146">
            <v>5291886272</v>
          </cell>
        </row>
        <row r="153147">
          <cell r="B153147">
            <v>5291875876</v>
          </cell>
        </row>
        <row r="153148">
          <cell r="B153148">
            <v>5291886274</v>
          </cell>
        </row>
        <row r="153149">
          <cell r="B153149">
            <v>242416413</v>
          </cell>
        </row>
        <row r="153150">
          <cell r="B153150">
            <v>242416460</v>
          </cell>
        </row>
        <row r="153151">
          <cell r="B153151">
            <v>5291886275</v>
          </cell>
        </row>
        <row r="153152">
          <cell r="B153152">
            <v>5291886273</v>
          </cell>
        </row>
        <row r="153153">
          <cell r="B153153">
            <v>242416537</v>
          </cell>
        </row>
        <row r="153154">
          <cell r="B153154">
            <v>242416506</v>
          </cell>
        </row>
        <row r="153155">
          <cell r="B153155">
            <v>242416456</v>
          </cell>
        </row>
        <row r="153156">
          <cell r="B153156">
            <v>2400056710</v>
          </cell>
        </row>
        <row r="153157">
          <cell r="B153157">
            <v>2400056820</v>
          </cell>
        </row>
        <row r="153158">
          <cell r="B153158">
            <v>5291875880</v>
          </cell>
        </row>
        <row r="153159">
          <cell r="B153159">
            <v>242416457</v>
          </cell>
        </row>
        <row r="153160">
          <cell r="B153160">
            <v>2400056851</v>
          </cell>
        </row>
        <row r="153161">
          <cell r="B153161">
            <v>5291893877</v>
          </cell>
        </row>
        <row r="153162">
          <cell r="B153162">
            <v>2400056786</v>
          </cell>
        </row>
        <row r="153163">
          <cell r="B153163">
            <v>5291886252</v>
          </cell>
        </row>
        <row r="153164">
          <cell r="B153164">
            <v>5291815635</v>
          </cell>
        </row>
        <row r="153165">
          <cell r="B153165">
            <v>1155350811</v>
          </cell>
        </row>
        <row r="153166">
          <cell r="B153166">
            <v>242416473</v>
          </cell>
        </row>
        <row r="153167">
          <cell r="B153167">
            <v>5291875872</v>
          </cell>
        </row>
        <row r="153168">
          <cell r="B153168">
            <v>242416494</v>
          </cell>
        </row>
        <row r="153169">
          <cell r="B153169">
            <v>5291875867</v>
          </cell>
        </row>
        <row r="153170">
          <cell r="B153170">
            <v>242416526</v>
          </cell>
        </row>
        <row r="153171">
          <cell r="B153171">
            <v>5291875875</v>
          </cell>
        </row>
        <row r="153172">
          <cell r="B153172">
            <v>2400056703</v>
          </cell>
        </row>
        <row r="153173">
          <cell r="B153173">
            <v>5291875882</v>
          </cell>
        </row>
        <row r="153174">
          <cell r="B153174">
            <v>5291875873</v>
          </cell>
        </row>
        <row r="153175">
          <cell r="B153175">
            <v>242416412</v>
          </cell>
        </row>
        <row r="153176">
          <cell r="B153176">
            <v>242416461</v>
          </cell>
        </row>
        <row r="153177">
          <cell r="B153177">
            <v>242416579</v>
          </cell>
        </row>
        <row r="153178">
          <cell r="B153178">
            <v>5291875874</v>
          </cell>
        </row>
        <row r="153179">
          <cell r="B153179">
            <v>242416472</v>
          </cell>
        </row>
        <row r="153180">
          <cell r="B153180">
            <v>5291886251</v>
          </cell>
        </row>
        <row r="153181">
          <cell r="B153181">
            <v>5291875866</v>
          </cell>
        </row>
        <row r="153182">
          <cell r="B153182">
            <v>242416527</v>
          </cell>
        </row>
        <row r="153183">
          <cell r="B153183">
            <v>5291893876</v>
          </cell>
        </row>
        <row r="153184">
          <cell r="B153184">
            <v>242416556</v>
          </cell>
        </row>
        <row r="153185">
          <cell r="B153185">
            <v>242416481</v>
          </cell>
        </row>
        <row r="153186">
          <cell r="B153186">
            <v>242416493</v>
          </cell>
        </row>
        <row r="153187">
          <cell r="B153187">
            <v>2400056637</v>
          </cell>
        </row>
        <row r="153188">
          <cell r="B153188">
            <v>5291886250</v>
          </cell>
        </row>
        <row r="153189">
          <cell r="B153189">
            <v>242416536</v>
          </cell>
        </row>
        <row r="153190">
          <cell r="B153190">
            <v>5291815641</v>
          </cell>
        </row>
        <row r="153191">
          <cell r="B153191">
            <v>5291840937</v>
          </cell>
        </row>
        <row r="153192">
          <cell r="B153192">
            <v>6169939606</v>
          </cell>
        </row>
        <row r="153193">
          <cell r="B153193">
            <v>5291815636</v>
          </cell>
        </row>
        <row r="153194">
          <cell r="B153194">
            <v>5291886249</v>
          </cell>
        </row>
        <row r="153195">
          <cell r="B153195">
            <v>3887250732</v>
          </cell>
        </row>
        <row r="153196">
          <cell r="B153196">
            <v>242416446</v>
          </cell>
        </row>
        <row r="153197">
          <cell r="B153197">
            <v>2400043029</v>
          </cell>
        </row>
        <row r="153198">
          <cell r="B153198">
            <v>3204166173</v>
          </cell>
        </row>
        <row r="153199">
          <cell r="B153199">
            <v>1133488257</v>
          </cell>
        </row>
        <row r="153200">
          <cell r="B153200">
            <v>2400043085</v>
          </cell>
        </row>
        <row r="153201">
          <cell r="B153201">
            <v>5291875865</v>
          </cell>
        </row>
        <row r="153202">
          <cell r="B153202">
            <v>242416492</v>
          </cell>
        </row>
        <row r="153203">
          <cell r="B153203">
            <v>5291815637</v>
          </cell>
        </row>
        <row r="153204">
          <cell r="B153204">
            <v>242416528</v>
          </cell>
        </row>
        <row r="153205">
          <cell r="B153205">
            <v>242416580</v>
          </cell>
        </row>
        <row r="153206">
          <cell r="B153206">
            <v>2400042857</v>
          </cell>
        </row>
        <row r="153207">
          <cell r="B153207">
            <v>2400042890</v>
          </cell>
        </row>
        <row r="153208">
          <cell r="A153208" t="str">
            <v>Лучки</v>
          </cell>
          <cell r="B153208">
            <v>1493799057</v>
          </cell>
        </row>
        <row r="153209">
          <cell r="A153209" t="str">
            <v>Лучки</v>
          </cell>
          <cell r="B153209">
            <v>7024590329</v>
          </cell>
        </row>
        <row r="153210">
          <cell r="B153210">
            <v>242416555</v>
          </cell>
        </row>
        <row r="153211">
          <cell r="B153211">
            <v>2400056858</v>
          </cell>
        </row>
        <row r="153212">
          <cell r="B153212">
            <v>5291886248</v>
          </cell>
        </row>
        <row r="153213">
          <cell r="B153213">
            <v>5291840938</v>
          </cell>
        </row>
        <row r="153214">
          <cell r="B153214">
            <v>242416389</v>
          </cell>
        </row>
        <row r="153215">
          <cell r="B153215">
            <v>5291875864</v>
          </cell>
        </row>
        <row r="153216">
          <cell r="B153216">
            <v>2400042877</v>
          </cell>
        </row>
        <row r="153217">
          <cell r="B153217">
            <v>5291815638</v>
          </cell>
        </row>
        <row r="153218">
          <cell r="B153218">
            <v>5291815640</v>
          </cell>
        </row>
        <row r="153219">
          <cell r="B153219">
            <v>5291886247</v>
          </cell>
        </row>
        <row r="153220">
          <cell r="B153220">
            <v>2400042996</v>
          </cell>
        </row>
        <row r="153221">
          <cell r="B153221">
            <v>242416529</v>
          </cell>
        </row>
        <row r="153222">
          <cell r="B153222">
            <v>242416393</v>
          </cell>
        </row>
        <row r="153223">
          <cell r="B153223">
            <v>2400042831</v>
          </cell>
        </row>
        <row r="153224">
          <cell r="B153224">
            <v>242416390</v>
          </cell>
        </row>
        <row r="153225">
          <cell r="B153225">
            <v>2400043020</v>
          </cell>
        </row>
        <row r="153226">
          <cell r="B153226">
            <v>242416463</v>
          </cell>
        </row>
        <row r="153227">
          <cell r="B153227">
            <v>242416553</v>
          </cell>
        </row>
        <row r="153228">
          <cell r="B153228">
            <v>242416554</v>
          </cell>
        </row>
        <row r="153229">
          <cell r="B153229">
            <v>242416491</v>
          </cell>
        </row>
        <row r="153230">
          <cell r="B153230">
            <v>5291815639</v>
          </cell>
        </row>
        <row r="153231">
          <cell r="B153231">
            <v>242416445</v>
          </cell>
        </row>
        <row r="153232">
          <cell r="B153232">
            <v>2400056685</v>
          </cell>
        </row>
        <row r="153233">
          <cell r="B153233">
            <v>5291875857</v>
          </cell>
        </row>
        <row r="153234">
          <cell r="B153234">
            <v>2400026035</v>
          </cell>
        </row>
        <row r="153235">
          <cell r="B153235">
            <v>2400026026</v>
          </cell>
        </row>
        <row r="153236">
          <cell r="B153236">
            <v>2400056624</v>
          </cell>
        </row>
        <row r="153237">
          <cell r="B153237">
            <v>5291875881</v>
          </cell>
        </row>
        <row r="153238">
          <cell r="B153238">
            <v>2400056765</v>
          </cell>
        </row>
        <row r="153239">
          <cell r="B153239">
            <v>242416490</v>
          </cell>
        </row>
        <row r="153240">
          <cell r="B153240">
            <v>2400056793</v>
          </cell>
        </row>
        <row r="153241">
          <cell r="B153241">
            <v>242416394</v>
          </cell>
        </row>
        <row r="153242">
          <cell r="B153242">
            <v>2400056649</v>
          </cell>
        </row>
        <row r="153243">
          <cell r="B153243">
            <v>242416468</v>
          </cell>
        </row>
        <row r="153244">
          <cell r="B153244">
            <v>2400026022</v>
          </cell>
        </row>
        <row r="153245">
          <cell r="B153245">
            <v>2400056724</v>
          </cell>
        </row>
        <row r="153246">
          <cell r="B153246">
            <v>5291875863</v>
          </cell>
        </row>
        <row r="153247">
          <cell r="A153247" t="str">
            <v>Сайлы</v>
          </cell>
          <cell r="B153247">
            <v>3792440420</v>
          </cell>
        </row>
        <row r="153248">
          <cell r="B153248">
            <v>242416467</v>
          </cell>
        </row>
        <row r="153249">
          <cell r="B153249">
            <v>2400056818</v>
          </cell>
        </row>
        <row r="153250">
          <cell r="B153250">
            <v>5291886246</v>
          </cell>
        </row>
        <row r="153251">
          <cell r="B153251">
            <v>242416444</v>
          </cell>
        </row>
        <row r="153252">
          <cell r="B153252">
            <v>2400056783</v>
          </cell>
        </row>
        <row r="153253">
          <cell r="B153253">
            <v>242416530</v>
          </cell>
        </row>
        <row r="153254">
          <cell r="B153254">
            <v>2400056632</v>
          </cell>
        </row>
        <row r="153255">
          <cell r="B153255">
            <v>2917211639</v>
          </cell>
        </row>
        <row r="153256">
          <cell r="B153256">
            <v>5291886245</v>
          </cell>
        </row>
        <row r="153257">
          <cell r="B153257">
            <v>2400056656</v>
          </cell>
        </row>
        <row r="153258">
          <cell r="B153258">
            <v>2400056767</v>
          </cell>
        </row>
        <row r="153259">
          <cell r="B153259">
            <v>242416535</v>
          </cell>
        </row>
        <row r="153260">
          <cell r="B153260">
            <v>242416395</v>
          </cell>
        </row>
        <row r="153261">
          <cell r="B153261">
            <v>2917211640</v>
          </cell>
        </row>
        <row r="153262">
          <cell r="B153262">
            <v>2400025951</v>
          </cell>
        </row>
        <row r="153263">
          <cell r="B153263">
            <v>2400056657</v>
          </cell>
        </row>
        <row r="153264">
          <cell r="B153264">
            <v>242416482</v>
          </cell>
        </row>
        <row r="153265">
          <cell r="B153265">
            <v>242416489</v>
          </cell>
        </row>
        <row r="153266">
          <cell r="B153266">
            <v>2400026077</v>
          </cell>
        </row>
        <row r="153267">
          <cell r="B153267">
            <v>242416464</v>
          </cell>
        </row>
        <row r="153268">
          <cell r="B153268">
            <v>2400056833</v>
          </cell>
        </row>
        <row r="153269">
          <cell r="B153269">
            <v>2400056735</v>
          </cell>
        </row>
        <row r="153270">
          <cell r="B153270">
            <v>5291875862</v>
          </cell>
        </row>
        <row r="153271">
          <cell r="B153271">
            <v>5291875858</v>
          </cell>
        </row>
        <row r="153272">
          <cell r="B153272">
            <v>5291875883</v>
          </cell>
        </row>
        <row r="153273">
          <cell r="B153273">
            <v>2400026066</v>
          </cell>
        </row>
        <row r="153274">
          <cell r="B153274">
            <v>5291886243</v>
          </cell>
        </row>
        <row r="153275">
          <cell r="B153275">
            <v>242416466</v>
          </cell>
        </row>
        <row r="153276">
          <cell r="B153276">
            <v>2400056807</v>
          </cell>
        </row>
        <row r="153277">
          <cell r="B153277">
            <v>2400056826</v>
          </cell>
        </row>
        <row r="153278">
          <cell r="B153278">
            <v>5291886237</v>
          </cell>
        </row>
        <row r="153279">
          <cell r="B153279">
            <v>2400056754</v>
          </cell>
        </row>
        <row r="153280">
          <cell r="B153280">
            <v>242416396</v>
          </cell>
        </row>
        <row r="153281">
          <cell r="B153281">
            <v>242416443</v>
          </cell>
        </row>
        <row r="153282">
          <cell r="B153282">
            <v>5291886242</v>
          </cell>
        </row>
        <row r="153283">
          <cell r="B153283">
            <v>2400056635</v>
          </cell>
        </row>
        <row r="153284">
          <cell r="B153284">
            <v>5291886236</v>
          </cell>
        </row>
        <row r="153285">
          <cell r="B153285">
            <v>2400056716</v>
          </cell>
        </row>
        <row r="153286">
          <cell r="B153286">
            <v>2400056794</v>
          </cell>
        </row>
        <row r="153287">
          <cell r="B153287">
            <v>242416465</v>
          </cell>
        </row>
        <row r="153288">
          <cell r="B153288">
            <v>2400056676</v>
          </cell>
        </row>
        <row r="153289">
          <cell r="B153289">
            <v>242416531</v>
          </cell>
        </row>
        <row r="153290">
          <cell r="B153290">
            <v>242416534</v>
          </cell>
        </row>
        <row r="153291">
          <cell r="B153291">
            <v>5291886241</v>
          </cell>
        </row>
        <row r="153292">
          <cell r="B153292">
            <v>242416483</v>
          </cell>
        </row>
        <row r="153293">
          <cell r="B153293">
            <v>5291886244</v>
          </cell>
        </row>
        <row r="153294">
          <cell r="B153294">
            <v>242416488</v>
          </cell>
        </row>
        <row r="153295">
          <cell r="B153295">
            <v>242416487</v>
          </cell>
        </row>
        <row r="153296">
          <cell r="B153296">
            <v>5291886238</v>
          </cell>
        </row>
        <row r="153297">
          <cell r="B153297">
            <v>242416486</v>
          </cell>
        </row>
        <row r="153298">
          <cell r="B153298">
            <v>242416485</v>
          </cell>
        </row>
        <row r="153299">
          <cell r="B153299">
            <v>5291875884</v>
          </cell>
        </row>
        <row r="153300">
          <cell r="B153300">
            <v>5291886240</v>
          </cell>
        </row>
        <row r="153301">
          <cell r="B153301">
            <v>242416484</v>
          </cell>
        </row>
        <row r="153302">
          <cell r="B153302">
            <v>5291886239</v>
          </cell>
        </row>
        <row r="153303">
          <cell r="B153303">
            <v>242416532</v>
          </cell>
        </row>
        <row r="153304">
          <cell r="B153304">
            <v>242416533</v>
          </cell>
        </row>
        <row r="153305">
          <cell r="B153305">
            <v>2400056838</v>
          </cell>
        </row>
        <row r="153306">
          <cell r="B153306">
            <v>5291875859</v>
          </cell>
        </row>
        <row r="153307">
          <cell r="B153307">
            <v>5291875860</v>
          </cell>
        </row>
        <row r="153308">
          <cell r="B153308">
            <v>5291875861</v>
          </cell>
        </row>
        <row r="153309">
          <cell r="B153309">
            <v>242416442</v>
          </cell>
        </row>
        <row r="153310">
          <cell r="B153310">
            <v>2400056725</v>
          </cell>
        </row>
        <row r="153311">
          <cell r="B153311">
            <v>2400056856</v>
          </cell>
        </row>
        <row r="153312">
          <cell r="B153312">
            <v>2400056717</v>
          </cell>
        </row>
        <row r="153313">
          <cell r="B153313">
            <v>2400056625</v>
          </cell>
        </row>
        <row r="153314">
          <cell r="B153314">
            <v>2400056857</v>
          </cell>
        </row>
        <row r="153315">
          <cell r="B153315">
            <v>2400056639</v>
          </cell>
        </row>
        <row r="153316">
          <cell r="B153316">
            <v>2400056742</v>
          </cell>
        </row>
        <row r="153317">
          <cell r="B153317">
            <v>2400056691</v>
          </cell>
        </row>
        <row r="153318">
          <cell r="B153318">
            <v>2400056805</v>
          </cell>
        </row>
        <row r="153319">
          <cell r="A153319" t="str">
            <v>Малай-Сары</v>
          </cell>
          <cell r="B153319">
            <v>2400056755</v>
          </cell>
        </row>
        <row r="153320">
          <cell r="B153320">
            <v>2400056687</v>
          </cell>
        </row>
        <row r="153321">
          <cell r="B153321">
            <v>2400056748</v>
          </cell>
        </row>
        <row r="153322">
          <cell r="B153322">
            <v>2400056668</v>
          </cell>
        </row>
        <row r="153323">
          <cell r="B153323">
            <v>2400056706</v>
          </cell>
        </row>
        <row r="153324">
          <cell r="B153324">
            <v>2400056764</v>
          </cell>
        </row>
        <row r="153325">
          <cell r="B153325">
            <v>2400056628</v>
          </cell>
        </row>
        <row r="153326">
          <cell r="B153326">
            <v>2400056731</v>
          </cell>
        </row>
        <row r="153327">
          <cell r="B153327">
            <v>2400056715</v>
          </cell>
        </row>
        <row r="153328">
          <cell r="B153328">
            <v>2400056763</v>
          </cell>
        </row>
        <row r="153329">
          <cell r="A153329" t="str">
            <v>北三台</v>
          </cell>
          <cell r="B153329">
            <v>7368621231</v>
          </cell>
        </row>
        <row r="153330">
          <cell r="B153330">
            <v>242416397</v>
          </cell>
        </row>
        <row r="153331">
          <cell r="B153331">
            <v>2400025972</v>
          </cell>
        </row>
        <row r="153332">
          <cell r="B153332">
            <v>2400025884</v>
          </cell>
        </row>
        <row r="153333">
          <cell r="B153333">
            <v>242416398</v>
          </cell>
        </row>
        <row r="153334">
          <cell r="B153334">
            <v>2400025866</v>
          </cell>
        </row>
        <row r="153335">
          <cell r="B153335">
            <v>2400025963</v>
          </cell>
        </row>
        <row r="153336">
          <cell r="A153336" t="str">
            <v>吉舒</v>
          </cell>
          <cell r="B153336">
            <v>3290227424</v>
          </cell>
        </row>
        <row r="153337">
          <cell r="B153337">
            <v>242416399</v>
          </cell>
        </row>
        <row r="153338">
          <cell r="B153338">
            <v>242416400</v>
          </cell>
        </row>
        <row r="153339">
          <cell r="B153339">
            <v>2400026074</v>
          </cell>
        </row>
        <row r="153340">
          <cell r="B153340">
            <v>2400025879</v>
          </cell>
        </row>
        <row r="153341">
          <cell r="B153341">
            <v>242416401</v>
          </cell>
        </row>
        <row r="153342">
          <cell r="B153342">
            <v>8067386660</v>
          </cell>
        </row>
        <row r="153343">
          <cell r="A153343" t="str">
            <v>华家</v>
          </cell>
          <cell r="B153343">
            <v>1273440681</v>
          </cell>
        </row>
        <row r="153344">
          <cell r="B153344">
            <v>242416402</v>
          </cell>
        </row>
        <row r="153345">
          <cell r="B153345">
            <v>242416403</v>
          </cell>
        </row>
        <row r="153346">
          <cell r="B153346">
            <v>2292120691</v>
          </cell>
        </row>
        <row r="153347">
          <cell r="B153347">
            <v>2400026024</v>
          </cell>
        </row>
        <row r="153348">
          <cell r="B153348">
            <v>2292120711</v>
          </cell>
        </row>
        <row r="153349">
          <cell r="B153349">
            <v>242416404</v>
          </cell>
        </row>
        <row r="153350">
          <cell r="B153350">
            <v>2400025996</v>
          </cell>
        </row>
        <row r="153351">
          <cell r="A153351" t="str">
            <v>Варфоломеевка</v>
          </cell>
          <cell r="B153351">
            <v>7024494404</v>
          </cell>
        </row>
        <row r="153352">
          <cell r="A153352" t="str">
            <v>Варфоломеевка</v>
          </cell>
          <cell r="B153352">
            <v>1263425840</v>
          </cell>
        </row>
        <row r="153353">
          <cell r="B153353">
            <v>4576294905</v>
          </cell>
        </row>
        <row r="153354">
          <cell r="B153354">
            <v>242416405</v>
          </cell>
        </row>
        <row r="153355">
          <cell r="B153355">
            <v>2292120753</v>
          </cell>
        </row>
        <row r="153356">
          <cell r="B153356">
            <v>2400025973</v>
          </cell>
        </row>
        <row r="153357">
          <cell r="B153357">
            <v>1076410314</v>
          </cell>
        </row>
        <row r="153358">
          <cell r="B153358">
            <v>6169939607</v>
          </cell>
        </row>
        <row r="153359">
          <cell r="B153359">
            <v>2400025883</v>
          </cell>
        </row>
        <row r="153360">
          <cell r="B153360">
            <v>1155350557</v>
          </cell>
        </row>
        <row r="153361">
          <cell r="B153361">
            <v>2400026038</v>
          </cell>
        </row>
        <row r="153362">
          <cell r="B153362">
            <v>1155350341</v>
          </cell>
        </row>
        <row r="153363">
          <cell r="B153363">
            <v>242416406</v>
          </cell>
        </row>
        <row r="153364">
          <cell r="B153364">
            <v>1155350677</v>
          </cell>
        </row>
        <row r="153365">
          <cell r="B153365">
            <v>6112623175</v>
          </cell>
        </row>
        <row r="153366">
          <cell r="B153366">
            <v>3887250736</v>
          </cell>
        </row>
        <row r="153367">
          <cell r="B153367">
            <v>1155350459</v>
          </cell>
        </row>
        <row r="153368">
          <cell r="B153368">
            <v>2400026075</v>
          </cell>
        </row>
        <row r="153369">
          <cell r="B153369">
            <v>242416407</v>
          </cell>
        </row>
        <row r="153370">
          <cell r="B153370">
            <v>2292121183</v>
          </cell>
        </row>
        <row r="153371">
          <cell r="B153371">
            <v>2400025871</v>
          </cell>
        </row>
        <row r="153372">
          <cell r="B153372">
            <v>2400025947</v>
          </cell>
        </row>
        <row r="153373">
          <cell r="B153373">
            <v>242416408</v>
          </cell>
        </row>
        <row r="153374">
          <cell r="B153374">
            <v>242416409</v>
          </cell>
        </row>
        <row r="153375">
          <cell r="B153375">
            <v>2400025957</v>
          </cell>
        </row>
        <row r="153376">
          <cell r="B153376">
            <v>2400026058</v>
          </cell>
        </row>
        <row r="153377">
          <cell r="B153377">
            <v>242416380</v>
          </cell>
        </row>
        <row r="153378">
          <cell r="B153378">
            <v>2400025894</v>
          </cell>
        </row>
        <row r="153379">
          <cell r="B153379">
            <v>2400025932</v>
          </cell>
        </row>
        <row r="153380">
          <cell r="B153380">
            <v>5291922107</v>
          </cell>
        </row>
        <row r="153381">
          <cell r="B153381">
            <v>2400025906</v>
          </cell>
        </row>
        <row r="153382">
          <cell r="B153382">
            <v>2400025975</v>
          </cell>
        </row>
        <row r="153383">
          <cell r="B153383">
            <v>2400026003</v>
          </cell>
        </row>
        <row r="153384">
          <cell r="B153384">
            <v>242416381</v>
          </cell>
        </row>
        <row r="153385">
          <cell r="B153385">
            <v>2400025969</v>
          </cell>
        </row>
        <row r="153386">
          <cell r="B153386">
            <v>2400025875</v>
          </cell>
        </row>
        <row r="153387">
          <cell r="B153387">
            <v>242416382</v>
          </cell>
        </row>
        <row r="153388">
          <cell r="B153388">
            <v>553504494</v>
          </cell>
        </row>
        <row r="153389">
          <cell r="A153389" t="str">
            <v>Пржевальская</v>
          </cell>
          <cell r="B153389">
            <v>7024590318</v>
          </cell>
        </row>
        <row r="153390">
          <cell r="A153390" t="str">
            <v>Пржевальская</v>
          </cell>
          <cell r="B153390">
            <v>1875568401</v>
          </cell>
        </row>
        <row r="153391">
          <cell r="B153391">
            <v>2400025886</v>
          </cell>
        </row>
        <row r="153392">
          <cell r="A153392" t="str">
            <v>毛告吐</v>
          </cell>
          <cell r="B153392">
            <v>1720394473</v>
          </cell>
        </row>
        <row r="153393">
          <cell r="B153393">
            <v>2400025923</v>
          </cell>
        </row>
        <row r="153394">
          <cell r="A153394" t="str">
            <v>Балгалы</v>
          </cell>
          <cell r="B153394">
            <v>2400042817</v>
          </cell>
        </row>
        <row r="153395">
          <cell r="B153395">
            <v>2400025985</v>
          </cell>
        </row>
        <row r="153396">
          <cell r="B153396">
            <v>242416383</v>
          </cell>
        </row>
        <row r="153397">
          <cell r="B153397">
            <v>2400026068</v>
          </cell>
        </row>
        <row r="153398">
          <cell r="B153398">
            <v>6112623176</v>
          </cell>
        </row>
        <row r="153399">
          <cell r="B153399">
            <v>2190764212</v>
          </cell>
        </row>
        <row r="153400">
          <cell r="B153400">
            <v>242416384</v>
          </cell>
        </row>
        <row r="153401">
          <cell r="B153401">
            <v>2400025939</v>
          </cell>
        </row>
        <row r="153402">
          <cell r="B153402">
            <v>242416385</v>
          </cell>
        </row>
        <row r="153403">
          <cell r="B153403">
            <v>2400026048</v>
          </cell>
        </row>
        <row r="153404">
          <cell r="B153404">
            <v>242416386</v>
          </cell>
        </row>
        <row r="153405">
          <cell r="B153405">
            <v>2400026046</v>
          </cell>
        </row>
        <row r="153406">
          <cell r="B153406">
            <v>2400025873</v>
          </cell>
        </row>
        <row r="153407">
          <cell r="B153407">
            <v>242416357</v>
          </cell>
        </row>
        <row r="153408">
          <cell r="B153408">
            <v>2400026043</v>
          </cell>
        </row>
        <row r="153409">
          <cell r="B153409">
            <v>2400026028</v>
          </cell>
        </row>
        <row r="153410">
          <cell r="B153410">
            <v>242416359</v>
          </cell>
        </row>
        <row r="153411">
          <cell r="B153411">
            <v>242416360</v>
          </cell>
        </row>
        <row r="153412">
          <cell r="B153412">
            <v>242416361</v>
          </cell>
        </row>
        <row r="153413">
          <cell r="B153413">
            <v>8067386627</v>
          </cell>
        </row>
        <row r="153414">
          <cell r="A153414" t="str">
            <v>阿恰尔</v>
          </cell>
          <cell r="B153414">
            <v>6318167562</v>
          </cell>
        </row>
        <row r="153415">
          <cell r="A153415" t="str">
            <v>沙湾县</v>
          </cell>
          <cell r="B153415">
            <v>7371981474</v>
          </cell>
        </row>
        <row r="153416">
          <cell r="B153416">
            <v>242416362</v>
          </cell>
        </row>
        <row r="153417">
          <cell r="B153417">
            <v>7363744824</v>
          </cell>
        </row>
        <row r="153418">
          <cell r="B153418">
            <v>7363744823</v>
          </cell>
        </row>
        <row r="153419">
          <cell r="A153419" t="str">
            <v>莫仁</v>
          </cell>
          <cell r="B153419">
            <v>7368822661</v>
          </cell>
        </row>
        <row r="153420">
          <cell r="B153420">
            <v>242416363</v>
          </cell>
        </row>
        <row r="153421">
          <cell r="B153421">
            <v>242416364</v>
          </cell>
        </row>
        <row r="153422">
          <cell r="B153422">
            <v>6124461356</v>
          </cell>
        </row>
        <row r="153423">
          <cell r="B153423">
            <v>242416366</v>
          </cell>
        </row>
        <row r="153424">
          <cell r="B153424">
            <v>242416369</v>
          </cell>
        </row>
        <row r="153425">
          <cell r="B153425">
            <v>242416370</v>
          </cell>
        </row>
        <row r="153426">
          <cell r="B153426">
            <v>242416371</v>
          </cell>
        </row>
        <row r="153427">
          <cell r="B153427">
            <v>944729982</v>
          </cell>
        </row>
        <row r="153428">
          <cell r="B153428">
            <v>3213123231</v>
          </cell>
        </row>
        <row r="153429">
          <cell r="B153429">
            <v>3213123232</v>
          </cell>
        </row>
        <row r="153430">
          <cell r="B153430">
            <v>242416374</v>
          </cell>
        </row>
        <row r="153431">
          <cell r="B153431">
            <v>242416375</v>
          </cell>
        </row>
        <row r="153432">
          <cell r="B153432">
            <v>3207227738</v>
          </cell>
        </row>
        <row r="153433">
          <cell r="B153433">
            <v>1134927504</v>
          </cell>
        </row>
        <row r="153434">
          <cell r="B153434">
            <v>242416344</v>
          </cell>
        </row>
        <row r="153435">
          <cell r="B153435">
            <v>242416376</v>
          </cell>
        </row>
        <row r="153436">
          <cell r="B153436">
            <v>242416343</v>
          </cell>
        </row>
        <row r="153437">
          <cell r="B153437">
            <v>242416312</v>
          </cell>
        </row>
        <row r="153438">
          <cell r="B153438">
            <v>242416377</v>
          </cell>
        </row>
        <row r="153439">
          <cell r="B153439">
            <v>242416379</v>
          </cell>
        </row>
        <row r="153440">
          <cell r="B153440">
            <v>242416378</v>
          </cell>
        </row>
        <row r="153441">
          <cell r="B153441">
            <v>810136260</v>
          </cell>
        </row>
        <row r="153442">
          <cell r="B153442">
            <v>242416295</v>
          </cell>
        </row>
        <row r="153443">
          <cell r="B153443">
            <v>5291959583</v>
          </cell>
        </row>
        <row r="153444">
          <cell r="B153444">
            <v>5291959582</v>
          </cell>
        </row>
        <row r="153445">
          <cell r="B153445">
            <v>242416294</v>
          </cell>
        </row>
        <row r="153446">
          <cell r="B153446">
            <v>242416313</v>
          </cell>
        </row>
        <row r="153447">
          <cell r="B153447">
            <v>5291959581</v>
          </cell>
        </row>
        <row r="153448">
          <cell r="B153448">
            <v>242416309</v>
          </cell>
        </row>
        <row r="153449">
          <cell r="B153449">
            <v>242416296</v>
          </cell>
        </row>
        <row r="153450">
          <cell r="B153450">
            <v>5291959579</v>
          </cell>
        </row>
        <row r="153451">
          <cell r="B153451">
            <v>242416308</v>
          </cell>
        </row>
        <row r="153452">
          <cell r="B153452">
            <v>242416297</v>
          </cell>
        </row>
        <row r="153453">
          <cell r="B153453">
            <v>810136264</v>
          </cell>
        </row>
        <row r="153454">
          <cell r="B153454">
            <v>5085135401</v>
          </cell>
        </row>
        <row r="153455">
          <cell r="B153455">
            <v>2400042827</v>
          </cell>
        </row>
        <row r="153456">
          <cell r="B153456">
            <v>5291959580</v>
          </cell>
        </row>
        <row r="153457">
          <cell r="B153457">
            <v>2197595857</v>
          </cell>
        </row>
        <row r="153458">
          <cell r="B153458">
            <v>5291964744</v>
          </cell>
        </row>
        <row r="153459">
          <cell r="B153459">
            <v>2400042810</v>
          </cell>
        </row>
        <row r="153460">
          <cell r="B153460">
            <v>2197595862</v>
          </cell>
        </row>
        <row r="153461">
          <cell r="B153461">
            <v>242416307</v>
          </cell>
        </row>
        <row r="153462">
          <cell r="B153462">
            <v>5291964745</v>
          </cell>
        </row>
        <row r="153463">
          <cell r="B153463">
            <v>2400042937</v>
          </cell>
        </row>
        <row r="153464">
          <cell r="A153464" t="str">
            <v>独山子</v>
          </cell>
          <cell r="B153464">
            <v>7368652198</v>
          </cell>
        </row>
        <row r="153465">
          <cell r="B153465">
            <v>242416316</v>
          </cell>
        </row>
        <row r="153466">
          <cell r="B153466">
            <v>2400043023</v>
          </cell>
        </row>
        <row r="153467">
          <cell r="B153467">
            <v>242416300</v>
          </cell>
        </row>
        <row r="153468">
          <cell r="B153468">
            <v>242416342</v>
          </cell>
        </row>
        <row r="153469">
          <cell r="B153469">
            <v>5291964747</v>
          </cell>
        </row>
        <row r="153470">
          <cell r="B153470">
            <v>2400043022</v>
          </cell>
        </row>
        <row r="153471">
          <cell r="B153471">
            <v>2400043054</v>
          </cell>
        </row>
        <row r="153472">
          <cell r="B153472">
            <v>5291964746</v>
          </cell>
        </row>
        <row r="153473">
          <cell r="B153473">
            <v>2400043033</v>
          </cell>
        </row>
        <row r="153474">
          <cell r="B153474">
            <v>242416317</v>
          </cell>
        </row>
        <row r="153475">
          <cell r="B153475">
            <v>2400043079</v>
          </cell>
        </row>
        <row r="153476">
          <cell r="B153476">
            <v>242416341</v>
          </cell>
        </row>
        <row r="153477">
          <cell r="B153477">
            <v>1604842855</v>
          </cell>
        </row>
        <row r="153478">
          <cell r="B153478">
            <v>5291964748</v>
          </cell>
        </row>
        <row r="153479">
          <cell r="B153479">
            <v>242416301</v>
          </cell>
        </row>
        <row r="153480">
          <cell r="B153480">
            <v>2400042852</v>
          </cell>
        </row>
        <row r="153481">
          <cell r="B153481">
            <v>2400042945</v>
          </cell>
        </row>
        <row r="153482">
          <cell r="A153482" t="str">
            <v>Мучная</v>
          </cell>
          <cell r="B153482">
            <v>4015690045</v>
          </cell>
        </row>
        <row r="153483">
          <cell r="A153483" t="str">
            <v>Мучная</v>
          </cell>
          <cell r="B153483">
            <v>3207227717</v>
          </cell>
        </row>
        <row r="153484">
          <cell r="B153484">
            <v>242416340</v>
          </cell>
        </row>
        <row r="153485">
          <cell r="A153485" t="str">
            <v>Мучная</v>
          </cell>
          <cell r="B153485">
            <v>764929031</v>
          </cell>
        </row>
        <row r="153486">
          <cell r="B153486">
            <v>242416318</v>
          </cell>
        </row>
        <row r="153487">
          <cell r="B153487">
            <v>2400043048</v>
          </cell>
        </row>
        <row r="153488">
          <cell r="B153488">
            <v>2400042849</v>
          </cell>
        </row>
        <row r="153489">
          <cell r="B153489">
            <v>2400043041</v>
          </cell>
        </row>
        <row r="153490">
          <cell r="B153490">
            <v>5291964749</v>
          </cell>
        </row>
        <row r="153491">
          <cell r="B153491">
            <v>242416319</v>
          </cell>
        </row>
        <row r="153492">
          <cell r="B153492">
            <v>2456364211</v>
          </cell>
        </row>
        <row r="153493">
          <cell r="B153493">
            <v>242416339</v>
          </cell>
        </row>
        <row r="153494">
          <cell r="A153494" t="str">
            <v>Дос</v>
          </cell>
          <cell r="B153494">
            <v>4041813393</v>
          </cell>
        </row>
        <row r="153495">
          <cell r="B153495">
            <v>2400042814</v>
          </cell>
        </row>
        <row r="153496">
          <cell r="B153496">
            <v>2400042908</v>
          </cell>
        </row>
        <row r="153497">
          <cell r="B153497">
            <v>242416302</v>
          </cell>
        </row>
        <row r="153498">
          <cell r="B153498">
            <v>242416320</v>
          </cell>
        </row>
        <row r="153499">
          <cell r="B153499">
            <v>2400042808</v>
          </cell>
        </row>
        <row r="153500">
          <cell r="B153500">
            <v>2400042961</v>
          </cell>
        </row>
        <row r="153501">
          <cell r="B153501">
            <v>2400043098</v>
          </cell>
        </row>
        <row r="153502">
          <cell r="B153502">
            <v>5291964750</v>
          </cell>
        </row>
        <row r="153503">
          <cell r="B153503">
            <v>242416338</v>
          </cell>
        </row>
        <row r="153504">
          <cell r="B153504">
            <v>242416321</v>
          </cell>
        </row>
        <row r="153505">
          <cell r="B153505">
            <v>2400043062</v>
          </cell>
        </row>
        <row r="153506">
          <cell r="B153506">
            <v>2400042856</v>
          </cell>
        </row>
        <row r="153507">
          <cell r="B153507">
            <v>5291964751</v>
          </cell>
        </row>
        <row r="153508">
          <cell r="B153508">
            <v>2400043027</v>
          </cell>
        </row>
        <row r="153509">
          <cell r="B153509">
            <v>242416322</v>
          </cell>
        </row>
        <row r="153510">
          <cell r="B153510">
            <v>2400042850</v>
          </cell>
        </row>
        <row r="153511">
          <cell r="B153511">
            <v>2400042807</v>
          </cell>
        </row>
        <row r="153512">
          <cell r="B153512">
            <v>242416303</v>
          </cell>
        </row>
        <row r="153513">
          <cell r="B153513">
            <v>2400042894</v>
          </cell>
        </row>
        <row r="153514">
          <cell r="B153514">
            <v>242416323</v>
          </cell>
        </row>
        <row r="153515">
          <cell r="B153515">
            <v>5291964752</v>
          </cell>
        </row>
        <row r="153516">
          <cell r="B153516">
            <v>242416324</v>
          </cell>
        </row>
        <row r="153517">
          <cell r="B153517">
            <v>2400042841</v>
          </cell>
        </row>
        <row r="153518">
          <cell r="B153518">
            <v>2400042869</v>
          </cell>
        </row>
        <row r="153519">
          <cell r="B153519">
            <v>242416325</v>
          </cell>
        </row>
        <row r="153520">
          <cell r="B153520">
            <v>242416304</v>
          </cell>
        </row>
        <row r="153521">
          <cell r="B153521">
            <v>242416337</v>
          </cell>
        </row>
        <row r="153522">
          <cell r="B153522">
            <v>1604842875</v>
          </cell>
        </row>
        <row r="153523">
          <cell r="B153523">
            <v>2400043056</v>
          </cell>
        </row>
        <row r="153524">
          <cell r="B153524">
            <v>2400043077</v>
          </cell>
        </row>
        <row r="153525">
          <cell r="B153525">
            <v>242416336</v>
          </cell>
        </row>
        <row r="153526">
          <cell r="B153526">
            <v>242416326</v>
          </cell>
        </row>
        <row r="153527">
          <cell r="B153527">
            <v>6869113219</v>
          </cell>
        </row>
        <row r="153528">
          <cell r="B153528">
            <v>3211193638</v>
          </cell>
        </row>
        <row r="153529">
          <cell r="B153529">
            <v>2400042912</v>
          </cell>
        </row>
        <row r="153530">
          <cell r="A153530" t="str">
            <v>Номт</v>
          </cell>
          <cell r="B153530">
            <v>3912267439</v>
          </cell>
        </row>
        <row r="153531">
          <cell r="B153531">
            <v>2400042918</v>
          </cell>
        </row>
        <row r="153532">
          <cell r="B153532">
            <v>2400042806</v>
          </cell>
        </row>
        <row r="153533">
          <cell r="B153533">
            <v>242416335</v>
          </cell>
        </row>
        <row r="153534">
          <cell r="B153534">
            <v>2400042854</v>
          </cell>
        </row>
        <row r="153535">
          <cell r="B153535">
            <v>5291964753</v>
          </cell>
        </row>
        <row r="153536">
          <cell r="B153536">
            <v>5291964754</v>
          </cell>
        </row>
        <row r="153537">
          <cell r="B153537">
            <v>2400042851</v>
          </cell>
        </row>
        <row r="153538">
          <cell r="B153538">
            <v>242416327</v>
          </cell>
        </row>
        <row r="153539">
          <cell r="B153539">
            <v>6869117095</v>
          </cell>
        </row>
        <row r="153540">
          <cell r="B153540">
            <v>242416334</v>
          </cell>
        </row>
        <row r="153541">
          <cell r="B153541">
            <v>242416305</v>
          </cell>
        </row>
        <row r="153542">
          <cell r="B153542">
            <v>242416328</v>
          </cell>
        </row>
        <row r="153543">
          <cell r="B153543">
            <v>2400043064</v>
          </cell>
        </row>
        <row r="153544">
          <cell r="B153544">
            <v>2400042924</v>
          </cell>
        </row>
        <row r="153545">
          <cell r="B153545">
            <v>2400042855</v>
          </cell>
        </row>
        <row r="153546">
          <cell r="B153546">
            <v>242416329</v>
          </cell>
        </row>
        <row r="153547">
          <cell r="B153547">
            <v>5291964755</v>
          </cell>
        </row>
        <row r="153548">
          <cell r="B153548">
            <v>242416333</v>
          </cell>
        </row>
        <row r="153549">
          <cell r="B153549">
            <v>2400043037</v>
          </cell>
        </row>
        <row r="153550">
          <cell r="B153550">
            <v>2400043083</v>
          </cell>
        </row>
        <row r="153551">
          <cell r="B153551">
            <v>2400042882</v>
          </cell>
        </row>
        <row r="153552">
          <cell r="B153552">
            <v>242415852</v>
          </cell>
        </row>
        <row r="153553">
          <cell r="B153553">
            <v>2400043092</v>
          </cell>
        </row>
        <row r="153554">
          <cell r="B153554">
            <v>242415851</v>
          </cell>
        </row>
        <row r="153555">
          <cell r="B153555">
            <v>3770256966</v>
          </cell>
        </row>
        <row r="153556">
          <cell r="B153556">
            <v>242416306</v>
          </cell>
        </row>
        <row r="153557">
          <cell r="B153557">
            <v>242416330</v>
          </cell>
        </row>
        <row r="153558">
          <cell r="B153558">
            <v>242416332</v>
          </cell>
        </row>
        <row r="153559">
          <cell r="B153559">
            <v>242415853</v>
          </cell>
        </row>
        <row r="153560">
          <cell r="B153560">
            <v>2400043016</v>
          </cell>
        </row>
        <row r="153561">
          <cell r="B153561">
            <v>2400042871</v>
          </cell>
        </row>
        <row r="153562">
          <cell r="B153562">
            <v>242416331</v>
          </cell>
        </row>
        <row r="153563">
          <cell r="B153563">
            <v>2400043043</v>
          </cell>
        </row>
        <row r="153564">
          <cell r="B153564">
            <v>242415850</v>
          </cell>
        </row>
        <row r="153565">
          <cell r="B153565">
            <v>242415854</v>
          </cell>
        </row>
        <row r="153566">
          <cell r="B153566">
            <v>5291964756</v>
          </cell>
        </row>
        <row r="153567">
          <cell r="B153567">
            <v>242415849</v>
          </cell>
        </row>
        <row r="153568">
          <cell r="B153568">
            <v>242415855</v>
          </cell>
        </row>
        <row r="153569">
          <cell r="B153569">
            <v>5291964757</v>
          </cell>
        </row>
        <row r="153570">
          <cell r="B153570">
            <v>1604842961</v>
          </cell>
        </row>
        <row r="153571">
          <cell r="B153571">
            <v>242415848</v>
          </cell>
        </row>
        <row r="153572">
          <cell r="B153572">
            <v>242415856</v>
          </cell>
        </row>
        <row r="153573">
          <cell r="B153573">
            <v>242415932</v>
          </cell>
        </row>
        <row r="153574">
          <cell r="B153574">
            <v>242415847</v>
          </cell>
        </row>
        <row r="153575">
          <cell r="B153575">
            <v>242415857</v>
          </cell>
        </row>
        <row r="153576">
          <cell r="B153576">
            <v>5291964758</v>
          </cell>
        </row>
        <row r="153577">
          <cell r="B153577">
            <v>5291964759</v>
          </cell>
        </row>
        <row r="153578">
          <cell r="B153578">
            <v>242415858</v>
          </cell>
        </row>
        <row r="153579">
          <cell r="B153579">
            <v>242415933</v>
          </cell>
        </row>
        <row r="153580">
          <cell r="B153580">
            <v>6869115814</v>
          </cell>
        </row>
        <row r="153581">
          <cell r="B153581">
            <v>6869111404</v>
          </cell>
        </row>
        <row r="153582">
          <cell r="B153582">
            <v>5291964760</v>
          </cell>
        </row>
        <row r="153583">
          <cell r="B153583">
            <v>242415846</v>
          </cell>
        </row>
        <row r="153584">
          <cell r="B153584">
            <v>242415934</v>
          </cell>
        </row>
        <row r="153585">
          <cell r="B153585">
            <v>6410099689</v>
          </cell>
        </row>
        <row r="153586">
          <cell r="B153586">
            <v>5291964761</v>
          </cell>
        </row>
        <row r="153587">
          <cell r="B153587">
            <v>242415935</v>
          </cell>
        </row>
        <row r="153588">
          <cell r="B153588">
            <v>5291964762</v>
          </cell>
        </row>
        <row r="153589">
          <cell r="B153589">
            <v>242415859</v>
          </cell>
        </row>
        <row r="153590">
          <cell r="B153590">
            <v>242415936</v>
          </cell>
        </row>
        <row r="153591">
          <cell r="B153591">
            <v>5291964763</v>
          </cell>
        </row>
        <row r="153592">
          <cell r="B153592">
            <v>242415845</v>
          </cell>
        </row>
        <row r="153593">
          <cell r="B153593">
            <v>242415937</v>
          </cell>
        </row>
        <row r="153594">
          <cell r="B153594">
            <v>810136278</v>
          </cell>
        </row>
        <row r="153595">
          <cell r="A153595" t="str">
            <v>Сары-Озек</v>
          </cell>
          <cell r="B153595">
            <v>3698572614</v>
          </cell>
        </row>
        <row r="153596">
          <cell r="B153596">
            <v>242415844</v>
          </cell>
        </row>
        <row r="153597">
          <cell r="A153597" t="str">
            <v>宁安</v>
          </cell>
          <cell r="B153597">
            <v>4373913761</v>
          </cell>
        </row>
        <row r="153598">
          <cell r="A153598" t="str">
            <v>宁安</v>
          </cell>
          <cell r="B153598">
            <v>1604842618</v>
          </cell>
        </row>
        <row r="153599">
          <cell r="B153599">
            <v>8043068039</v>
          </cell>
        </row>
        <row r="153600">
          <cell r="B153600">
            <v>8043068052</v>
          </cell>
        </row>
        <row r="153601">
          <cell r="B153601">
            <v>6124461355</v>
          </cell>
        </row>
        <row r="153602">
          <cell r="B153602">
            <v>242415938</v>
          </cell>
        </row>
        <row r="153603">
          <cell r="B153603">
            <v>2418945472</v>
          </cell>
        </row>
        <row r="153604">
          <cell r="B153604">
            <v>8043068014</v>
          </cell>
        </row>
        <row r="153605">
          <cell r="B153605">
            <v>6124461354</v>
          </cell>
        </row>
        <row r="153606">
          <cell r="B153606">
            <v>242415939</v>
          </cell>
        </row>
        <row r="153607">
          <cell r="B153607">
            <v>242415843</v>
          </cell>
        </row>
        <row r="153608">
          <cell r="B153608">
            <v>1776188477</v>
          </cell>
        </row>
        <row r="153609">
          <cell r="B153609">
            <v>1776188486</v>
          </cell>
        </row>
        <row r="153610">
          <cell r="B153610">
            <v>7997554948</v>
          </cell>
        </row>
        <row r="153611">
          <cell r="B153611">
            <v>6410099694</v>
          </cell>
        </row>
        <row r="153612">
          <cell r="B153612">
            <v>6410099695</v>
          </cell>
        </row>
        <row r="153613">
          <cell r="B153613">
            <v>3527136175</v>
          </cell>
        </row>
        <row r="153614">
          <cell r="B153614">
            <v>3527136176</v>
          </cell>
        </row>
        <row r="153615">
          <cell r="B153615">
            <v>242415860</v>
          </cell>
        </row>
        <row r="153616">
          <cell r="B153616">
            <v>6410099693</v>
          </cell>
        </row>
        <row r="153617">
          <cell r="B153617">
            <v>6410099692</v>
          </cell>
        </row>
        <row r="153618">
          <cell r="B153618">
            <v>1776255423</v>
          </cell>
        </row>
        <row r="153619">
          <cell r="B153619">
            <v>6410099691</v>
          </cell>
        </row>
        <row r="153620">
          <cell r="B153620">
            <v>6410099690</v>
          </cell>
        </row>
        <row r="153621">
          <cell r="B153621">
            <v>3770349594</v>
          </cell>
        </row>
        <row r="153622">
          <cell r="B153622">
            <v>7869441813</v>
          </cell>
        </row>
        <row r="153623">
          <cell r="B153623">
            <v>2418945562</v>
          </cell>
        </row>
        <row r="153624">
          <cell r="B153624">
            <v>242415940</v>
          </cell>
        </row>
        <row r="153625">
          <cell r="B153625">
            <v>1844664417</v>
          </cell>
        </row>
        <row r="153626">
          <cell r="B153626">
            <v>242415951</v>
          </cell>
        </row>
        <row r="153627">
          <cell r="B153627">
            <v>242415941</v>
          </cell>
        </row>
        <row r="153628">
          <cell r="B153628">
            <v>242415966</v>
          </cell>
        </row>
        <row r="153629">
          <cell r="B153629">
            <v>8043068027</v>
          </cell>
        </row>
        <row r="153630">
          <cell r="B153630">
            <v>242415947</v>
          </cell>
        </row>
        <row r="153631">
          <cell r="B153631">
            <v>242415861</v>
          </cell>
        </row>
        <row r="153632">
          <cell r="B153632">
            <v>242415946</v>
          </cell>
        </row>
        <row r="153633">
          <cell r="B153633">
            <v>6112623177</v>
          </cell>
        </row>
        <row r="153634">
          <cell r="A153634" t="str">
            <v>Ж/д переезд на одном уровне</v>
          </cell>
          <cell r="B153634">
            <v>1844664586</v>
          </cell>
        </row>
        <row r="153635">
          <cell r="B153635">
            <v>2418945658</v>
          </cell>
        </row>
        <row r="153636">
          <cell r="A153636" t="str">
            <v>Ж/д переезд на одном уровне</v>
          </cell>
          <cell r="B153636">
            <v>1844664570</v>
          </cell>
        </row>
        <row r="153637">
          <cell r="B153637">
            <v>7363744810</v>
          </cell>
        </row>
        <row r="153638">
          <cell r="B153638">
            <v>242415945</v>
          </cell>
        </row>
        <row r="153639">
          <cell r="B153639">
            <v>1604843081</v>
          </cell>
        </row>
        <row r="153640">
          <cell r="B153640">
            <v>7363744811</v>
          </cell>
        </row>
        <row r="153641">
          <cell r="B153641">
            <v>3207227749</v>
          </cell>
        </row>
        <row r="153642">
          <cell r="B153642">
            <v>242415942</v>
          </cell>
        </row>
        <row r="153643">
          <cell r="B153643">
            <v>1134927441</v>
          </cell>
        </row>
        <row r="153644">
          <cell r="B153644">
            <v>2418945662</v>
          </cell>
        </row>
        <row r="153645">
          <cell r="B153645">
            <v>242415943</v>
          </cell>
        </row>
        <row r="153646">
          <cell r="B153646">
            <v>7363744808</v>
          </cell>
        </row>
        <row r="153647">
          <cell r="B153647">
            <v>242415944</v>
          </cell>
        </row>
        <row r="153648">
          <cell r="B153648">
            <v>7363744809</v>
          </cell>
        </row>
        <row r="153649">
          <cell r="B153649">
            <v>2418945664</v>
          </cell>
        </row>
        <row r="153650">
          <cell r="B153650">
            <v>242415862</v>
          </cell>
        </row>
        <row r="153651">
          <cell r="A153651" t="str">
            <v>东富</v>
          </cell>
          <cell r="B153651">
            <v>2332314835</v>
          </cell>
        </row>
        <row r="153652">
          <cell r="B153652">
            <v>7363744807</v>
          </cell>
        </row>
        <row r="153653">
          <cell r="B153653">
            <v>7363744806</v>
          </cell>
        </row>
        <row r="153654">
          <cell r="B153654">
            <v>7363744805</v>
          </cell>
        </row>
        <row r="153655">
          <cell r="B153655">
            <v>7363744802</v>
          </cell>
        </row>
        <row r="153656">
          <cell r="B153656">
            <v>5395173909</v>
          </cell>
        </row>
        <row r="153657">
          <cell r="B153657">
            <v>2418945797</v>
          </cell>
        </row>
        <row r="153658">
          <cell r="B153658">
            <v>7363744803</v>
          </cell>
        </row>
        <row r="153659">
          <cell r="B153659">
            <v>7363744804</v>
          </cell>
        </row>
        <row r="153660">
          <cell r="B153660">
            <v>7363744801</v>
          </cell>
        </row>
        <row r="153661">
          <cell r="B153661">
            <v>5395173896</v>
          </cell>
        </row>
        <row r="153662">
          <cell r="B153662">
            <v>242415863</v>
          </cell>
        </row>
        <row r="153663">
          <cell r="B153663">
            <v>1083647756</v>
          </cell>
        </row>
        <row r="153664">
          <cell r="B153664">
            <v>3535177284</v>
          </cell>
        </row>
        <row r="153665">
          <cell r="B153665">
            <v>3216137805</v>
          </cell>
        </row>
        <row r="153666">
          <cell r="B153666">
            <v>5395173897</v>
          </cell>
        </row>
        <row r="153667">
          <cell r="B153667">
            <v>5395173885</v>
          </cell>
        </row>
        <row r="153668">
          <cell r="B153668">
            <v>699253865</v>
          </cell>
        </row>
        <row r="153669">
          <cell r="B153669">
            <v>2418946067</v>
          </cell>
        </row>
        <row r="153670">
          <cell r="B153670">
            <v>7363744812</v>
          </cell>
        </row>
        <row r="153671">
          <cell r="B153671">
            <v>7363744813</v>
          </cell>
        </row>
        <row r="153672">
          <cell r="B153672">
            <v>7363744814</v>
          </cell>
        </row>
        <row r="153673">
          <cell r="B153673">
            <v>3543509281</v>
          </cell>
        </row>
        <row r="153674">
          <cell r="B153674">
            <v>7363744817</v>
          </cell>
        </row>
        <row r="153675">
          <cell r="B153675">
            <v>7363744816</v>
          </cell>
        </row>
        <row r="153676">
          <cell r="B153676">
            <v>3535329555</v>
          </cell>
        </row>
        <row r="153677">
          <cell r="B153677">
            <v>7363744815</v>
          </cell>
        </row>
        <row r="153678">
          <cell r="B153678">
            <v>3535329563</v>
          </cell>
        </row>
        <row r="153679">
          <cell r="B153679">
            <v>3543509282</v>
          </cell>
        </row>
        <row r="153680">
          <cell r="B153680">
            <v>3983904010</v>
          </cell>
        </row>
        <row r="153681">
          <cell r="B153681">
            <v>1083647765</v>
          </cell>
        </row>
        <row r="153682">
          <cell r="B153682">
            <v>3543509283</v>
          </cell>
        </row>
        <row r="153683">
          <cell r="B153683">
            <v>242415864</v>
          </cell>
        </row>
        <row r="153684">
          <cell r="B153684">
            <v>7363744821</v>
          </cell>
        </row>
        <row r="153685">
          <cell r="B153685">
            <v>3983904011</v>
          </cell>
        </row>
        <row r="153686">
          <cell r="B153686">
            <v>7363744820</v>
          </cell>
        </row>
        <row r="153687">
          <cell r="B153687">
            <v>7363744819</v>
          </cell>
        </row>
        <row r="153688">
          <cell r="B153688">
            <v>7363744818</v>
          </cell>
        </row>
        <row r="153689">
          <cell r="B153689">
            <v>242415865</v>
          </cell>
        </row>
        <row r="153690">
          <cell r="B153690">
            <v>3983904012</v>
          </cell>
        </row>
        <row r="153691">
          <cell r="B153691">
            <v>5395173886</v>
          </cell>
        </row>
        <row r="153692">
          <cell r="B153692">
            <v>7363744822</v>
          </cell>
        </row>
        <row r="153693">
          <cell r="B153693">
            <v>5395173898</v>
          </cell>
        </row>
        <row r="153694">
          <cell r="B153694">
            <v>242415866</v>
          </cell>
        </row>
        <row r="153695">
          <cell r="B153695">
            <v>3216138011</v>
          </cell>
        </row>
        <row r="153696">
          <cell r="B153696">
            <v>5395173887</v>
          </cell>
        </row>
        <row r="153697">
          <cell r="B153697">
            <v>7363744800</v>
          </cell>
        </row>
        <row r="153698">
          <cell r="B153698">
            <v>5395173899</v>
          </cell>
        </row>
        <row r="153699">
          <cell r="B153699">
            <v>3216138117</v>
          </cell>
        </row>
        <row r="153700">
          <cell r="B153700">
            <v>7363744799</v>
          </cell>
        </row>
        <row r="153701">
          <cell r="B153701">
            <v>242415867</v>
          </cell>
        </row>
        <row r="153702">
          <cell r="B153702">
            <v>5395173900</v>
          </cell>
        </row>
        <row r="153703">
          <cell r="B153703">
            <v>5395173888</v>
          </cell>
        </row>
        <row r="153704">
          <cell r="B153704">
            <v>3982938680</v>
          </cell>
        </row>
        <row r="153705">
          <cell r="B153705">
            <v>5395173901</v>
          </cell>
        </row>
        <row r="153706">
          <cell r="B153706">
            <v>3982938681</v>
          </cell>
        </row>
        <row r="153707">
          <cell r="B153707">
            <v>5395173889</v>
          </cell>
        </row>
        <row r="153708">
          <cell r="B153708">
            <v>7363744798</v>
          </cell>
        </row>
        <row r="153709">
          <cell r="B153709">
            <v>3216138285</v>
          </cell>
        </row>
        <row r="153710">
          <cell r="B153710">
            <v>242415868</v>
          </cell>
        </row>
        <row r="153711">
          <cell r="A153711" t="str">
            <v>Гродеково-2</v>
          </cell>
          <cell r="B153711">
            <v>1301805534</v>
          </cell>
        </row>
        <row r="153712">
          <cell r="A153712" t="str">
            <v>Гродеково-2</v>
          </cell>
          <cell r="B153712">
            <v>7024590317</v>
          </cell>
        </row>
        <row r="153713">
          <cell r="B153713">
            <v>5395173902</v>
          </cell>
        </row>
        <row r="153714">
          <cell r="B153714">
            <v>3982938684</v>
          </cell>
        </row>
        <row r="153715">
          <cell r="B153715">
            <v>5395173890</v>
          </cell>
        </row>
        <row r="153716">
          <cell r="A153716" t="str">
            <v>Рассыпная Падь</v>
          </cell>
          <cell r="B153716">
            <v>7024590313</v>
          </cell>
        </row>
        <row r="153717">
          <cell r="B153717">
            <v>3982938686</v>
          </cell>
        </row>
        <row r="153718">
          <cell r="A153718" t="str">
            <v>Рассыпная Падь</v>
          </cell>
          <cell r="B153718">
            <v>1301805513</v>
          </cell>
        </row>
        <row r="153719">
          <cell r="B153719">
            <v>5395173903</v>
          </cell>
        </row>
        <row r="153720">
          <cell r="B153720">
            <v>7363744797</v>
          </cell>
        </row>
        <row r="153721">
          <cell r="B153721">
            <v>7363744796</v>
          </cell>
        </row>
        <row r="153722">
          <cell r="B153722">
            <v>7363744794</v>
          </cell>
        </row>
        <row r="153723">
          <cell r="B153723">
            <v>5395173904</v>
          </cell>
        </row>
        <row r="153724">
          <cell r="B153724">
            <v>242415869</v>
          </cell>
        </row>
        <row r="153725">
          <cell r="B153725">
            <v>5395173891</v>
          </cell>
        </row>
        <row r="153726">
          <cell r="B153726">
            <v>5395173905</v>
          </cell>
        </row>
        <row r="153727">
          <cell r="B153727">
            <v>3982938689</v>
          </cell>
        </row>
        <row r="153728">
          <cell r="B153728">
            <v>7363744795</v>
          </cell>
        </row>
        <row r="153729">
          <cell r="B153729">
            <v>3982938690</v>
          </cell>
        </row>
        <row r="153730">
          <cell r="B153730">
            <v>5395173906</v>
          </cell>
        </row>
        <row r="153731">
          <cell r="B153731">
            <v>5395173892</v>
          </cell>
        </row>
        <row r="153732">
          <cell r="A153732" t="str">
            <v>奎屯东</v>
          </cell>
          <cell r="B153732">
            <v>7371981476</v>
          </cell>
        </row>
        <row r="153733">
          <cell r="B153733">
            <v>5395173907</v>
          </cell>
        </row>
        <row r="153734">
          <cell r="B153734">
            <v>3216138561</v>
          </cell>
        </row>
        <row r="153735">
          <cell r="B153735">
            <v>7363744793</v>
          </cell>
        </row>
        <row r="153736">
          <cell r="B153736">
            <v>242415870</v>
          </cell>
        </row>
        <row r="153737">
          <cell r="B153737">
            <v>5395173908</v>
          </cell>
        </row>
        <row r="153738">
          <cell r="B153738">
            <v>5395173893</v>
          </cell>
        </row>
        <row r="153739">
          <cell r="B153739">
            <v>7363744792</v>
          </cell>
        </row>
        <row r="153740">
          <cell r="A153740" t="str">
            <v>唐朝路</v>
          </cell>
          <cell r="B153740">
            <v>6308158127</v>
          </cell>
        </row>
        <row r="153741">
          <cell r="B153741">
            <v>7363744791</v>
          </cell>
        </row>
        <row r="153742">
          <cell r="B153742">
            <v>5395174194</v>
          </cell>
        </row>
        <row r="153743">
          <cell r="B153743">
            <v>3983904013</v>
          </cell>
        </row>
        <row r="153744">
          <cell r="B153744">
            <v>5395173894</v>
          </cell>
        </row>
        <row r="153745">
          <cell r="B153745">
            <v>1604843124</v>
          </cell>
        </row>
        <row r="153746">
          <cell r="B153746">
            <v>5395173895</v>
          </cell>
        </row>
        <row r="153747">
          <cell r="B153747">
            <v>5395174193</v>
          </cell>
        </row>
        <row r="153748">
          <cell r="B153748">
            <v>5395173910</v>
          </cell>
        </row>
        <row r="153749">
          <cell r="B153749">
            <v>5395173911</v>
          </cell>
        </row>
        <row r="153750">
          <cell r="B153750">
            <v>3216138728</v>
          </cell>
        </row>
        <row r="153751">
          <cell r="B153751">
            <v>5395173912</v>
          </cell>
        </row>
        <row r="153752">
          <cell r="B153752">
            <v>5395173919</v>
          </cell>
        </row>
        <row r="153753">
          <cell r="B153753">
            <v>5395173920</v>
          </cell>
        </row>
        <row r="153754">
          <cell r="B153754">
            <v>5395173918</v>
          </cell>
        </row>
        <row r="153755">
          <cell r="B153755">
            <v>5395174121</v>
          </cell>
        </row>
        <row r="153756">
          <cell r="B153756">
            <v>5395173917</v>
          </cell>
        </row>
        <row r="153757">
          <cell r="B153757">
            <v>5395173913</v>
          </cell>
        </row>
        <row r="153758">
          <cell r="B153758">
            <v>5395173916</v>
          </cell>
        </row>
        <row r="153759">
          <cell r="B153759">
            <v>5395173914</v>
          </cell>
        </row>
        <row r="153760">
          <cell r="B153760">
            <v>5395174122</v>
          </cell>
        </row>
        <row r="153761">
          <cell r="B153761">
            <v>5395173915</v>
          </cell>
        </row>
        <row r="153762">
          <cell r="B153762">
            <v>5395174123</v>
          </cell>
        </row>
        <row r="153763">
          <cell r="B153763">
            <v>5395174124</v>
          </cell>
        </row>
        <row r="153764">
          <cell r="B153764">
            <v>7363744779</v>
          </cell>
        </row>
        <row r="153765">
          <cell r="B153765">
            <v>7363744780</v>
          </cell>
        </row>
        <row r="153766">
          <cell r="B153766">
            <v>242415871</v>
          </cell>
        </row>
        <row r="153767">
          <cell r="B153767">
            <v>5395174125</v>
          </cell>
        </row>
        <row r="153768">
          <cell r="B153768">
            <v>7363744778</v>
          </cell>
        </row>
        <row r="153769">
          <cell r="B153769">
            <v>7363744784</v>
          </cell>
        </row>
        <row r="153770">
          <cell r="B153770">
            <v>7363744783</v>
          </cell>
        </row>
        <row r="153771">
          <cell r="B153771">
            <v>7363744775</v>
          </cell>
        </row>
        <row r="153772">
          <cell r="B153772">
            <v>7363744790</v>
          </cell>
        </row>
        <row r="153773">
          <cell r="B153773">
            <v>7363744782</v>
          </cell>
        </row>
        <row r="153774">
          <cell r="B153774">
            <v>7363744789</v>
          </cell>
        </row>
        <row r="153775">
          <cell r="B153775">
            <v>7363744781</v>
          </cell>
        </row>
        <row r="153776">
          <cell r="B153776">
            <v>5395174126</v>
          </cell>
        </row>
        <row r="153777">
          <cell r="B153777">
            <v>7363744788</v>
          </cell>
        </row>
        <row r="153778">
          <cell r="B153778">
            <v>7363744787</v>
          </cell>
        </row>
        <row r="153779">
          <cell r="B153779">
            <v>3216138746</v>
          </cell>
        </row>
        <row r="153780">
          <cell r="B153780">
            <v>7363744786</v>
          </cell>
        </row>
        <row r="153781">
          <cell r="B153781">
            <v>7363744785</v>
          </cell>
        </row>
        <row r="153782">
          <cell r="B153782">
            <v>7363744777</v>
          </cell>
        </row>
        <row r="153783">
          <cell r="B153783">
            <v>5395174127</v>
          </cell>
        </row>
        <row r="153784">
          <cell r="B153784">
            <v>7363744776</v>
          </cell>
        </row>
        <row r="153785">
          <cell r="B153785">
            <v>3982938693</v>
          </cell>
        </row>
        <row r="153786">
          <cell r="B153786">
            <v>1155350499</v>
          </cell>
        </row>
        <row r="153787">
          <cell r="B153787">
            <v>5395174128</v>
          </cell>
        </row>
        <row r="153788">
          <cell r="B153788">
            <v>6133123959</v>
          </cell>
        </row>
        <row r="153789">
          <cell r="B153789">
            <v>1371869181</v>
          </cell>
        </row>
        <row r="153790">
          <cell r="B153790">
            <v>5395174129</v>
          </cell>
        </row>
        <row r="153791">
          <cell r="B153791">
            <v>3983551310</v>
          </cell>
        </row>
        <row r="153792">
          <cell r="A153792" t="str">
            <v>布海</v>
          </cell>
          <cell r="B153792">
            <v>2348271082</v>
          </cell>
        </row>
        <row r="153793">
          <cell r="B153793">
            <v>5395174130</v>
          </cell>
        </row>
        <row r="153794">
          <cell r="B153794">
            <v>3982938694</v>
          </cell>
        </row>
        <row r="153795">
          <cell r="B153795">
            <v>7363744774</v>
          </cell>
        </row>
        <row r="153796">
          <cell r="B153796">
            <v>5395174131</v>
          </cell>
        </row>
        <row r="153797">
          <cell r="B153797">
            <v>7294651249</v>
          </cell>
        </row>
        <row r="153798">
          <cell r="B153798">
            <v>7294587860</v>
          </cell>
        </row>
        <row r="153799">
          <cell r="B153799">
            <v>7363744773</v>
          </cell>
        </row>
        <row r="153800">
          <cell r="B153800">
            <v>5395174132</v>
          </cell>
        </row>
        <row r="153801">
          <cell r="B153801">
            <v>5395174133</v>
          </cell>
        </row>
        <row r="153802">
          <cell r="B153802">
            <v>5395173798</v>
          </cell>
        </row>
        <row r="153803">
          <cell r="B153803">
            <v>5395174134</v>
          </cell>
        </row>
        <row r="153804">
          <cell r="B153804">
            <v>7363744772</v>
          </cell>
        </row>
        <row r="153805">
          <cell r="B153805">
            <v>7363744771</v>
          </cell>
        </row>
        <row r="153806">
          <cell r="B153806">
            <v>7363744770</v>
          </cell>
        </row>
        <row r="153807">
          <cell r="B153807">
            <v>7363744769</v>
          </cell>
        </row>
        <row r="153808">
          <cell r="B153808">
            <v>242415872</v>
          </cell>
        </row>
        <row r="153809">
          <cell r="B153809">
            <v>7294649575</v>
          </cell>
        </row>
        <row r="153810">
          <cell r="B153810">
            <v>5395174135</v>
          </cell>
        </row>
        <row r="153811">
          <cell r="B153811">
            <v>7294651154</v>
          </cell>
        </row>
        <row r="153812">
          <cell r="B153812">
            <v>7294650973</v>
          </cell>
        </row>
        <row r="153813">
          <cell r="B153813">
            <v>7294651460</v>
          </cell>
        </row>
        <row r="153814">
          <cell r="B153814">
            <v>7294651039</v>
          </cell>
        </row>
        <row r="153815">
          <cell r="B153815">
            <v>7294652419</v>
          </cell>
        </row>
        <row r="153816">
          <cell r="B153816">
            <v>7294651012</v>
          </cell>
        </row>
        <row r="153817">
          <cell r="B153817">
            <v>7294649781</v>
          </cell>
        </row>
        <row r="153818">
          <cell r="B153818">
            <v>3982938695</v>
          </cell>
        </row>
        <row r="153819">
          <cell r="B153819">
            <v>7294649762</v>
          </cell>
        </row>
        <row r="153820">
          <cell r="B153820">
            <v>5395174195</v>
          </cell>
        </row>
        <row r="153821">
          <cell r="B153821">
            <v>7294651003</v>
          </cell>
        </row>
        <row r="153822">
          <cell r="B153822">
            <v>7294649430</v>
          </cell>
        </row>
        <row r="153823">
          <cell r="B153823">
            <v>7294649482</v>
          </cell>
        </row>
        <row r="153824">
          <cell r="B153824">
            <v>7562039912</v>
          </cell>
        </row>
        <row r="153825">
          <cell r="B153825">
            <v>7294651662</v>
          </cell>
        </row>
        <row r="153826">
          <cell r="B153826">
            <v>7294651966</v>
          </cell>
        </row>
        <row r="153827">
          <cell r="B153827">
            <v>7294652078</v>
          </cell>
        </row>
        <row r="153828">
          <cell r="B153828">
            <v>7294651868</v>
          </cell>
        </row>
        <row r="153829">
          <cell r="B153829">
            <v>7294649750</v>
          </cell>
        </row>
        <row r="153830">
          <cell r="B153830">
            <v>3983551311</v>
          </cell>
        </row>
        <row r="153831">
          <cell r="B153831">
            <v>3212059967</v>
          </cell>
        </row>
        <row r="153832">
          <cell r="B153832">
            <v>242415873</v>
          </cell>
        </row>
        <row r="153833">
          <cell r="B153833">
            <v>7457805963</v>
          </cell>
        </row>
        <row r="153834">
          <cell r="B153834">
            <v>7294650337</v>
          </cell>
        </row>
        <row r="153835">
          <cell r="B153835">
            <v>5395174136</v>
          </cell>
        </row>
        <row r="153836">
          <cell r="B153836">
            <v>7294651589</v>
          </cell>
        </row>
        <row r="153837">
          <cell r="B153837">
            <v>7294650170</v>
          </cell>
        </row>
        <row r="153838">
          <cell r="B153838">
            <v>7294651290</v>
          </cell>
        </row>
        <row r="153839">
          <cell r="B153839">
            <v>7457805962</v>
          </cell>
        </row>
        <row r="153840">
          <cell r="B153840">
            <v>7457805961</v>
          </cell>
        </row>
        <row r="153841">
          <cell r="B153841">
            <v>6174062950</v>
          </cell>
        </row>
        <row r="153842">
          <cell r="B153842">
            <v>5395174137</v>
          </cell>
        </row>
        <row r="153843">
          <cell r="B153843">
            <v>2183269171</v>
          </cell>
        </row>
        <row r="153844">
          <cell r="B153844">
            <v>7457805960</v>
          </cell>
        </row>
        <row r="153845">
          <cell r="A153845" t="str">
            <v>敖包</v>
          </cell>
          <cell r="B153845">
            <v>6318167561</v>
          </cell>
        </row>
        <row r="153846">
          <cell r="B153846">
            <v>5395174221</v>
          </cell>
        </row>
        <row r="153847">
          <cell r="B153847">
            <v>5395174138</v>
          </cell>
        </row>
        <row r="153848">
          <cell r="B153848">
            <v>6174063120</v>
          </cell>
        </row>
        <row r="153849">
          <cell r="B153849">
            <v>5395174139</v>
          </cell>
        </row>
        <row r="153850">
          <cell r="B153850">
            <v>1496141511</v>
          </cell>
        </row>
        <row r="153851">
          <cell r="B153851">
            <v>5395174140</v>
          </cell>
        </row>
        <row r="153852">
          <cell r="B153852">
            <v>3983551312</v>
          </cell>
        </row>
        <row r="153853">
          <cell r="B153853">
            <v>7562039911</v>
          </cell>
        </row>
        <row r="153854">
          <cell r="B153854">
            <v>7562039910</v>
          </cell>
        </row>
        <row r="153855">
          <cell r="B153855">
            <v>5395174141</v>
          </cell>
        </row>
        <row r="153856">
          <cell r="B153856">
            <v>3982938696</v>
          </cell>
        </row>
        <row r="153857">
          <cell r="B153857">
            <v>5395174142</v>
          </cell>
        </row>
        <row r="153858">
          <cell r="B153858">
            <v>5395174220</v>
          </cell>
        </row>
        <row r="153859">
          <cell r="B153859">
            <v>5395174143</v>
          </cell>
        </row>
        <row r="153860">
          <cell r="A153860" t="str">
            <v>Сосновая Падь</v>
          </cell>
          <cell r="B153860">
            <v>1410813674</v>
          </cell>
        </row>
        <row r="153861">
          <cell r="A153861" t="str">
            <v>Сосновая Падь</v>
          </cell>
          <cell r="B153861">
            <v>7024590314</v>
          </cell>
        </row>
        <row r="153862">
          <cell r="B153862">
            <v>7457805959</v>
          </cell>
        </row>
        <row r="153863">
          <cell r="B153863">
            <v>5395174144</v>
          </cell>
        </row>
        <row r="153864">
          <cell r="A153864" t="str">
            <v>绥芬河（旧）</v>
          </cell>
          <cell r="B153864">
            <v>1591297870</v>
          </cell>
        </row>
        <row r="153865">
          <cell r="A153865" t="str">
            <v>Сарыбулак</v>
          </cell>
          <cell r="B153865">
            <v>7086473120</v>
          </cell>
        </row>
        <row r="153866">
          <cell r="B153866">
            <v>5395173793</v>
          </cell>
        </row>
        <row r="153867">
          <cell r="B153867">
            <v>5395173792</v>
          </cell>
        </row>
        <row r="153868">
          <cell r="B153868">
            <v>5395173794</v>
          </cell>
        </row>
        <row r="153869">
          <cell r="B153869">
            <v>6174063192</v>
          </cell>
        </row>
        <row r="153870">
          <cell r="B153870">
            <v>6174063264</v>
          </cell>
        </row>
        <row r="153871">
          <cell r="B153871">
            <v>6174063337</v>
          </cell>
        </row>
        <row r="153872">
          <cell r="B153872">
            <v>6066706367</v>
          </cell>
        </row>
        <row r="153873">
          <cell r="B153873">
            <v>6174062596</v>
          </cell>
        </row>
        <row r="153874">
          <cell r="B153874">
            <v>3983551314</v>
          </cell>
        </row>
        <row r="153875">
          <cell r="B153875">
            <v>5395173795</v>
          </cell>
        </row>
        <row r="153876">
          <cell r="B153876">
            <v>6869117215</v>
          </cell>
        </row>
        <row r="153877">
          <cell r="B153877">
            <v>6869114545</v>
          </cell>
        </row>
        <row r="153878">
          <cell r="B153878">
            <v>3983551315</v>
          </cell>
        </row>
        <row r="153879">
          <cell r="B153879">
            <v>6869116802</v>
          </cell>
        </row>
        <row r="153880">
          <cell r="B153880">
            <v>6869115897</v>
          </cell>
        </row>
        <row r="153881">
          <cell r="B153881">
            <v>242415874</v>
          </cell>
        </row>
        <row r="153882">
          <cell r="A153882" t="str">
            <v>宽沟</v>
          </cell>
          <cell r="B153882">
            <v>1591297865</v>
          </cell>
        </row>
        <row r="153883">
          <cell r="B153883">
            <v>5395173796</v>
          </cell>
        </row>
        <row r="153884">
          <cell r="B153884">
            <v>5395173859</v>
          </cell>
        </row>
        <row r="153885">
          <cell r="B153885">
            <v>5395173811</v>
          </cell>
        </row>
        <row r="153886">
          <cell r="B153886">
            <v>7457805958</v>
          </cell>
        </row>
        <row r="153887">
          <cell r="B153887">
            <v>7294651897</v>
          </cell>
        </row>
        <row r="153888">
          <cell r="B153888">
            <v>7294651161</v>
          </cell>
        </row>
        <row r="153889">
          <cell r="B153889">
            <v>7294651626</v>
          </cell>
        </row>
        <row r="153890">
          <cell r="B153890">
            <v>242415875</v>
          </cell>
        </row>
        <row r="153891">
          <cell r="B153891">
            <v>5395173812</v>
          </cell>
        </row>
        <row r="153892">
          <cell r="B153892">
            <v>3983551316</v>
          </cell>
        </row>
        <row r="153893">
          <cell r="B153893">
            <v>7294650846</v>
          </cell>
        </row>
        <row r="153894">
          <cell r="B153894">
            <v>7294650142</v>
          </cell>
        </row>
        <row r="153895">
          <cell r="B153895">
            <v>7294649625</v>
          </cell>
        </row>
        <row r="153896">
          <cell r="B153896">
            <v>7294650520</v>
          </cell>
        </row>
        <row r="153897">
          <cell r="B153897">
            <v>7294552444</v>
          </cell>
        </row>
        <row r="153898">
          <cell r="B153898">
            <v>7294652456</v>
          </cell>
        </row>
        <row r="153899">
          <cell r="B153899">
            <v>7294650802</v>
          </cell>
        </row>
        <row r="153900">
          <cell r="B153900">
            <v>7294652408</v>
          </cell>
        </row>
        <row r="153901">
          <cell r="B153901">
            <v>7294651087</v>
          </cell>
        </row>
        <row r="153902">
          <cell r="B153902">
            <v>7294552455</v>
          </cell>
        </row>
        <row r="153903">
          <cell r="B153903">
            <v>6410099719</v>
          </cell>
        </row>
        <row r="153904">
          <cell r="B153904">
            <v>6410099718</v>
          </cell>
        </row>
        <row r="153905">
          <cell r="B153905">
            <v>6410099717</v>
          </cell>
        </row>
        <row r="153906">
          <cell r="B153906">
            <v>5395173815</v>
          </cell>
        </row>
        <row r="153907">
          <cell r="A153907" t="str">
            <v>太平川</v>
          </cell>
          <cell r="B153907">
            <v>1267537503</v>
          </cell>
        </row>
        <row r="153908">
          <cell r="B153908">
            <v>242415876</v>
          </cell>
        </row>
        <row r="153909">
          <cell r="B153909">
            <v>7363744757</v>
          </cell>
        </row>
        <row r="153910">
          <cell r="B153910">
            <v>7294651008</v>
          </cell>
        </row>
        <row r="153911">
          <cell r="B153911">
            <v>7294650087</v>
          </cell>
        </row>
        <row r="153912">
          <cell r="B153912">
            <v>7294651120</v>
          </cell>
        </row>
        <row r="153913">
          <cell r="B153913">
            <v>7294651332</v>
          </cell>
        </row>
        <row r="153914">
          <cell r="B153914">
            <v>7294652016</v>
          </cell>
        </row>
        <row r="153915">
          <cell r="B153915">
            <v>7457805957</v>
          </cell>
        </row>
        <row r="153916">
          <cell r="A153916" t="str">
            <v>Лимонник</v>
          </cell>
          <cell r="B153916">
            <v>7024494403</v>
          </cell>
        </row>
        <row r="153917">
          <cell r="A153917" t="str">
            <v>Лимонник</v>
          </cell>
          <cell r="B153917">
            <v>1496141430</v>
          </cell>
        </row>
        <row r="153918">
          <cell r="B153918">
            <v>7511451570</v>
          </cell>
        </row>
        <row r="153919">
          <cell r="B153919">
            <v>6410099703</v>
          </cell>
        </row>
        <row r="153920">
          <cell r="B153920">
            <v>7511451567</v>
          </cell>
        </row>
        <row r="153921">
          <cell r="B153921">
            <v>6410099702</v>
          </cell>
        </row>
        <row r="153922">
          <cell r="B153922">
            <v>7511451569</v>
          </cell>
        </row>
        <row r="153923">
          <cell r="B153923">
            <v>7511449752</v>
          </cell>
        </row>
        <row r="153924">
          <cell r="B153924">
            <v>6410099701</v>
          </cell>
        </row>
        <row r="153925">
          <cell r="B153925">
            <v>7511451568</v>
          </cell>
        </row>
        <row r="153926">
          <cell r="B153926">
            <v>7511449753</v>
          </cell>
        </row>
        <row r="153927">
          <cell r="B153927">
            <v>6410099700</v>
          </cell>
        </row>
        <row r="153928">
          <cell r="B153928">
            <v>7511451566</v>
          </cell>
        </row>
        <row r="153929">
          <cell r="B153929">
            <v>7511449754</v>
          </cell>
        </row>
        <row r="153930">
          <cell r="B153930">
            <v>7511451565</v>
          </cell>
        </row>
        <row r="153931">
          <cell r="B153931">
            <v>7511451563</v>
          </cell>
        </row>
        <row r="153932">
          <cell r="B153932">
            <v>7511451561</v>
          </cell>
        </row>
        <row r="153933">
          <cell r="B153933">
            <v>4699280024</v>
          </cell>
        </row>
        <row r="153934">
          <cell r="B153934">
            <v>7294552474</v>
          </cell>
        </row>
        <row r="153935">
          <cell r="B153935">
            <v>7294651116</v>
          </cell>
        </row>
        <row r="153936">
          <cell r="B153936">
            <v>1502187059</v>
          </cell>
        </row>
        <row r="153937">
          <cell r="B153937">
            <v>7294651628</v>
          </cell>
        </row>
        <row r="153938">
          <cell r="B153938">
            <v>1502187032</v>
          </cell>
        </row>
        <row r="153939">
          <cell r="B153939">
            <v>7562039907</v>
          </cell>
        </row>
        <row r="153940">
          <cell r="B153940">
            <v>7562039908</v>
          </cell>
        </row>
        <row r="153941">
          <cell r="B153941">
            <v>7294599435</v>
          </cell>
        </row>
        <row r="153942">
          <cell r="B153942">
            <v>7363737709</v>
          </cell>
        </row>
        <row r="153943">
          <cell r="B153943">
            <v>1591302769</v>
          </cell>
        </row>
        <row r="153944">
          <cell r="B153944">
            <v>7294649670</v>
          </cell>
        </row>
        <row r="153945">
          <cell r="B153945">
            <v>7294649682</v>
          </cell>
        </row>
        <row r="153946">
          <cell r="B153946">
            <v>5395173858</v>
          </cell>
        </row>
        <row r="153947">
          <cell r="B153947">
            <v>5395173816</v>
          </cell>
        </row>
        <row r="153948">
          <cell r="B153948">
            <v>7294649699</v>
          </cell>
        </row>
        <row r="153949">
          <cell r="B153949">
            <v>7562039909</v>
          </cell>
        </row>
        <row r="153950">
          <cell r="B153950">
            <v>1591303033</v>
          </cell>
        </row>
        <row r="153951">
          <cell r="B153951">
            <v>7294649785</v>
          </cell>
        </row>
        <row r="153952">
          <cell r="B153952">
            <v>7363744756</v>
          </cell>
        </row>
        <row r="153953">
          <cell r="B153953">
            <v>7363744755</v>
          </cell>
        </row>
        <row r="153954">
          <cell r="B153954">
            <v>5395173857</v>
          </cell>
        </row>
        <row r="153955">
          <cell r="B153955">
            <v>7294650214</v>
          </cell>
        </row>
        <row r="153956">
          <cell r="B153956">
            <v>7363744754</v>
          </cell>
        </row>
        <row r="153957">
          <cell r="B153957">
            <v>7294651941</v>
          </cell>
        </row>
        <row r="153958">
          <cell r="B153958">
            <v>7294651508</v>
          </cell>
        </row>
        <row r="153959">
          <cell r="B153959">
            <v>7294650084</v>
          </cell>
        </row>
        <row r="153960">
          <cell r="B153960">
            <v>5395173856</v>
          </cell>
        </row>
        <row r="153961">
          <cell r="B153961">
            <v>6410099716</v>
          </cell>
        </row>
        <row r="153962">
          <cell r="B153962">
            <v>7294651472</v>
          </cell>
        </row>
        <row r="153963">
          <cell r="B153963">
            <v>6410099715</v>
          </cell>
        </row>
        <row r="153964">
          <cell r="B153964">
            <v>7294650869</v>
          </cell>
        </row>
        <row r="153965">
          <cell r="B153965">
            <v>6410099714</v>
          </cell>
        </row>
        <row r="153966">
          <cell r="B153966">
            <v>6410099713</v>
          </cell>
        </row>
        <row r="153967">
          <cell r="B153967">
            <v>6410099712</v>
          </cell>
        </row>
        <row r="153968">
          <cell r="B153968">
            <v>6410099711</v>
          </cell>
        </row>
        <row r="153969">
          <cell r="B153969">
            <v>7294649514</v>
          </cell>
        </row>
        <row r="153970">
          <cell r="B153970">
            <v>7363744753</v>
          </cell>
        </row>
        <row r="153971">
          <cell r="B153971">
            <v>5395173855</v>
          </cell>
        </row>
        <row r="153972">
          <cell r="B153972">
            <v>7363737710</v>
          </cell>
        </row>
        <row r="153973">
          <cell r="B153973">
            <v>6410099710</v>
          </cell>
        </row>
        <row r="153974">
          <cell r="B153974">
            <v>6410099709</v>
          </cell>
        </row>
        <row r="153975">
          <cell r="B153975">
            <v>6410099699</v>
          </cell>
        </row>
        <row r="153976">
          <cell r="B153976">
            <v>7363737711</v>
          </cell>
        </row>
        <row r="153977">
          <cell r="B153977">
            <v>6410099707</v>
          </cell>
        </row>
        <row r="153978">
          <cell r="B153978">
            <v>6410099708</v>
          </cell>
        </row>
        <row r="153979">
          <cell r="B153979">
            <v>4699280455</v>
          </cell>
        </row>
        <row r="153980">
          <cell r="B153980">
            <v>5395173862</v>
          </cell>
        </row>
        <row r="153981">
          <cell r="B153981">
            <v>6410099706</v>
          </cell>
        </row>
        <row r="153982">
          <cell r="B153982">
            <v>6174062961</v>
          </cell>
        </row>
        <row r="153983">
          <cell r="B153983">
            <v>6410099705</v>
          </cell>
        </row>
        <row r="153984">
          <cell r="B153984">
            <v>6410099704</v>
          </cell>
        </row>
        <row r="153985">
          <cell r="A153985" t="str">
            <v>奎屯</v>
          </cell>
          <cell r="B153985">
            <v>7368652199</v>
          </cell>
        </row>
        <row r="153986">
          <cell r="B153986">
            <v>5395173863</v>
          </cell>
        </row>
        <row r="153987">
          <cell r="B153987">
            <v>6410099698</v>
          </cell>
        </row>
        <row r="153988">
          <cell r="B153988">
            <v>7457805956</v>
          </cell>
        </row>
        <row r="153989">
          <cell r="B153989">
            <v>6410099697</v>
          </cell>
        </row>
        <row r="153990">
          <cell r="B153990">
            <v>5395173864</v>
          </cell>
        </row>
        <row r="153991">
          <cell r="B153991">
            <v>6869115596</v>
          </cell>
        </row>
        <row r="153992">
          <cell r="B153992">
            <v>6869113038</v>
          </cell>
        </row>
        <row r="153993">
          <cell r="B153993">
            <v>5395173865</v>
          </cell>
        </row>
        <row r="153994">
          <cell r="A153994" t="str">
            <v>绥芬河</v>
          </cell>
          <cell r="B153994">
            <v>2279503923</v>
          </cell>
        </row>
        <row r="153995">
          <cell r="B153995">
            <v>5395173866</v>
          </cell>
        </row>
        <row r="153996">
          <cell r="B153996">
            <v>7294650444</v>
          </cell>
        </row>
        <row r="153997">
          <cell r="B153997">
            <v>5395173868</v>
          </cell>
        </row>
        <row r="153998">
          <cell r="B153998">
            <v>6410099696</v>
          </cell>
        </row>
        <row r="153999">
          <cell r="B153999">
            <v>7294652043</v>
          </cell>
        </row>
        <row r="154000">
          <cell r="B154000">
            <v>7294652065</v>
          </cell>
        </row>
        <row r="154001">
          <cell r="B154001">
            <v>7294650376</v>
          </cell>
        </row>
        <row r="154002">
          <cell r="B154002">
            <v>7294650929</v>
          </cell>
        </row>
        <row r="154003">
          <cell r="B154003">
            <v>7294651373</v>
          </cell>
        </row>
        <row r="154004">
          <cell r="B154004">
            <v>7562039906</v>
          </cell>
        </row>
        <row r="154005">
          <cell r="B154005">
            <v>5395173869</v>
          </cell>
        </row>
        <row r="154006">
          <cell r="B154006">
            <v>7294651862</v>
          </cell>
        </row>
        <row r="154007">
          <cell r="B154007">
            <v>7294651478</v>
          </cell>
        </row>
        <row r="154008">
          <cell r="B154008">
            <v>7294650511</v>
          </cell>
        </row>
        <row r="154009">
          <cell r="B154009">
            <v>7294651978</v>
          </cell>
        </row>
        <row r="154010">
          <cell r="B154010">
            <v>7294652103</v>
          </cell>
        </row>
        <row r="154011">
          <cell r="B154011">
            <v>7294651982</v>
          </cell>
        </row>
        <row r="154012">
          <cell r="B154012">
            <v>7294649429</v>
          </cell>
        </row>
        <row r="154013">
          <cell r="B154013">
            <v>7294652402</v>
          </cell>
        </row>
        <row r="154014">
          <cell r="B154014">
            <v>5395173870</v>
          </cell>
        </row>
        <row r="154015">
          <cell r="B154015">
            <v>5395173872</v>
          </cell>
        </row>
        <row r="154016">
          <cell r="B154016">
            <v>4699279918</v>
          </cell>
        </row>
        <row r="154017">
          <cell r="B154017">
            <v>5395173873</v>
          </cell>
        </row>
        <row r="154018">
          <cell r="B154018">
            <v>242415877</v>
          </cell>
        </row>
        <row r="154019">
          <cell r="B154019">
            <v>5395173874</v>
          </cell>
        </row>
        <row r="154020">
          <cell r="B154020">
            <v>5395173875</v>
          </cell>
        </row>
        <row r="154021">
          <cell r="B154021">
            <v>5395173829</v>
          </cell>
        </row>
        <row r="154022">
          <cell r="B154022">
            <v>5395173876</v>
          </cell>
        </row>
        <row r="154023">
          <cell r="A154023" t="str">
            <v>舒兰</v>
          </cell>
          <cell r="B154023">
            <v>2332808254</v>
          </cell>
        </row>
        <row r="154024">
          <cell r="B154024">
            <v>3983524065</v>
          </cell>
        </row>
        <row r="154025">
          <cell r="B154025">
            <v>7457805955</v>
          </cell>
        </row>
        <row r="154026">
          <cell r="B154026">
            <v>5395173877</v>
          </cell>
        </row>
        <row r="154027">
          <cell r="B154027">
            <v>1496141524</v>
          </cell>
        </row>
        <row r="154028">
          <cell r="B154028">
            <v>7363744749</v>
          </cell>
        </row>
        <row r="154029">
          <cell r="B154029">
            <v>3983524068</v>
          </cell>
        </row>
        <row r="154030">
          <cell r="B154030">
            <v>7363744750</v>
          </cell>
        </row>
        <row r="154031">
          <cell r="B154031">
            <v>7363744751</v>
          </cell>
        </row>
        <row r="154032">
          <cell r="B154032">
            <v>5395173878</v>
          </cell>
        </row>
        <row r="154033">
          <cell r="B154033">
            <v>7363744752</v>
          </cell>
        </row>
        <row r="154034">
          <cell r="A154034" t="str">
            <v>Гродеково</v>
          </cell>
          <cell r="B154034">
            <v>699253873</v>
          </cell>
        </row>
        <row r="154035">
          <cell r="A154035" t="str">
            <v>Гродеково</v>
          </cell>
          <cell r="B154035">
            <v>7024590316</v>
          </cell>
        </row>
        <row r="154036">
          <cell r="A154036" t="str">
            <v>四棵树</v>
          </cell>
          <cell r="B154036">
            <v>3943039213</v>
          </cell>
        </row>
        <row r="154037">
          <cell r="B154037">
            <v>3983524070</v>
          </cell>
        </row>
        <row r="154038">
          <cell r="B154038">
            <v>5395173879</v>
          </cell>
        </row>
        <row r="154039">
          <cell r="B154039">
            <v>242415878</v>
          </cell>
        </row>
        <row r="154040">
          <cell r="B154040">
            <v>4695476093</v>
          </cell>
        </row>
        <row r="154041">
          <cell r="B154041">
            <v>7294651567</v>
          </cell>
        </row>
        <row r="154042">
          <cell r="A154042" t="str">
            <v>乌苏</v>
          </cell>
          <cell r="B154042">
            <v>6419224897</v>
          </cell>
        </row>
        <row r="154043">
          <cell r="B154043">
            <v>4695476282</v>
          </cell>
        </row>
        <row r="154044">
          <cell r="B154044">
            <v>7511449761</v>
          </cell>
        </row>
        <row r="154045">
          <cell r="B154045">
            <v>5395173830</v>
          </cell>
        </row>
        <row r="154046">
          <cell r="B154046">
            <v>3983524078</v>
          </cell>
        </row>
        <row r="154047">
          <cell r="B154047">
            <v>242415879</v>
          </cell>
        </row>
        <row r="154048">
          <cell r="B154048">
            <v>5395173880</v>
          </cell>
        </row>
        <row r="154049">
          <cell r="B154049">
            <v>3983524082</v>
          </cell>
        </row>
        <row r="154050">
          <cell r="B154050">
            <v>5395173831</v>
          </cell>
        </row>
        <row r="154051">
          <cell r="B154051">
            <v>242415880</v>
          </cell>
        </row>
        <row r="154052">
          <cell r="B154052">
            <v>7457805954</v>
          </cell>
        </row>
        <row r="154053">
          <cell r="B154053">
            <v>6124461358</v>
          </cell>
        </row>
        <row r="154054">
          <cell r="B154054">
            <v>6767471265</v>
          </cell>
        </row>
        <row r="154055">
          <cell r="B154055">
            <v>5395173881</v>
          </cell>
        </row>
        <row r="154056">
          <cell r="B154056">
            <v>3983524089</v>
          </cell>
        </row>
        <row r="154057">
          <cell r="B154057">
            <v>5395173832</v>
          </cell>
        </row>
        <row r="154058">
          <cell r="B154058">
            <v>3983524092</v>
          </cell>
        </row>
        <row r="154059">
          <cell r="B154059">
            <v>6169939609</v>
          </cell>
        </row>
        <row r="154060">
          <cell r="B154060">
            <v>242415881</v>
          </cell>
        </row>
        <row r="154061">
          <cell r="B154061">
            <v>5395173833</v>
          </cell>
        </row>
        <row r="154062">
          <cell r="B154062">
            <v>7363744760</v>
          </cell>
        </row>
        <row r="154063">
          <cell r="B154063">
            <v>7363744759</v>
          </cell>
        </row>
        <row r="154064">
          <cell r="B154064">
            <v>7363744758</v>
          </cell>
        </row>
        <row r="154065">
          <cell r="B154065">
            <v>5395173882</v>
          </cell>
        </row>
        <row r="154066">
          <cell r="B154066">
            <v>7457805953</v>
          </cell>
        </row>
        <row r="154067">
          <cell r="B154067">
            <v>5395173834</v>
          </cell>
        </row>
        <row r="154068">
          <cell r="B154068">
            <v>7457805952</v>
          </cell>
        </row>
        <row r="154069">
          <cell r="B154069">
            <v>5395173835</v>
          </cell>
        </row>
        <row r="154070">
          <cell r="B154070">
            <v>5395173883</v>
          </cell>
        </row>
        <row r="154071">
          <cell r="A154071" t="str">
            <v>Койкрыккан</v>
          </cell>
          <cell r="B154071">
            <v>3792448163</v>
          </cell>
        </row>
        <row r="154072">
          <cell r="B154072">
            <v>4699280072</v>
          </cell>
        </row>
        <row r="154073">
          <cell r="B154073">
            <v>7363744764</v>
          </cell>
        </row>
        <row r="154074">
          <cell r="B154074">
            <v>7363744765</v>
          </cell>
        </row>
        <row r="154075">
          <cell r="B154075">
            <v>5395173836</v>
          </cell>
        </row>
        <row r="154076">
          <cell r="B154076">
            <v>8043078117</v>
          </cell>
        </row>
        <row r="154077">
          <cell r="B154077">
            <v>5395173884</v>
          </cell>
        </row>
        <row r="154078">
          <cell r="B154078">
            <v>7363744761</v>
          </cell>
        </row>
        <row r="154079">
          <cell r="B154079">
            <v>7294652445</v>
          </cell>
        </row>
        <row r="154080">
          <cell r="B154080">
            <v>7294651806</v>
          </cell>
        </row>
        <row r="154081">
          <cell r="B154081">
            <v>7457805951</v>
          </cell>
        </row>
        <row r="154082">
          <cell r="B154082">
            <v>5395173837</v>
          </cell>
        </row>
        <row r="154083">
          <cell r="B154083">
            <v>7294649434</v>
          </cell>
        </row>
        <row r="154084">
          <cell r="B154084">
            <v>7294650224</v>
          </cell>
        </row>
        <row r="154085">
          <cell r="B154085">
            <v>7294649490</v>
          </cell>
        </row>
        <row r="154086">
          <cell r="B154086">
            <v>7294568164</v>
          </cell>
        </row>
        <row r="154087">
          <cell r="B154087">
            <v>7294651032</v>
          </cell>
        </row>
        <row r="154088">
          <cell r="B154088">
            <v>7294651171</v>
          </cell>
        </row>
        <row r="154089">
          <cell r="B154089">
            <v>7562039905</v>
          </cell>
        </row>
        <row r="154090">
          <cell r="B154090">
            <v>5395173838</v>
          </cell>
        </row>
        <row r="154091">
          <cell r="B154091">
            <v>508590254</v>
          </cell>
        </row>
        <row r="154092">
          <cell r="B154092">
            <v>7363744768</v>
          </cell>
        </row>
        <row r="154093">
          <cell r="B154093">
            <v>7363744767</v>
          </cell>
        </row>
        <row r="154094">
          <cell r="B154094">
            <v>7363744766</v>
          </cell>
        </row>
        <row r="154095">
          <cell r="A154095" t="str">
            <v>绥阳南</v>
          </cell>
          <cell r="B154095">
            <v>5082241388</v>
          </cell>
        </row>
        <row r="154096">
          <cell r="B154096">
            <v>5395173828</v>
          </cell>
        </row>
        <row r="154097">
          <cell r="B154097">
            <v>5395173839</v>
          </cell>
        </row>
        <row r="154098">
          <cell r="B154098">
            <v>7363744763</v>
          </cell>
        </row>
        <row r="154099">
          <cell r="B154099">
            <v>7457805950</v>
          </cell>
        </row>
        <row r="154100">
          <cell r="B154100">
            <v>5395173827</v>
          </cell>
        </row>
        <row r="154101">
          <cell r="B154101">
            <v>5395173840</v>
          </cell>
        </row>
        <row r="154102">
          <cell r="B154102">
            <v>7294649393</v>
          </cell>
        </row>
        <row r="154103">
          <cell r="B154103">
            <v>7294649626</v>
          </cell>
        </row>
        <row r="154104">
          <cell r="B154104">
            <v>6276296300</v>
          </cell>
        </row>
        <row r="154105">
          <cell r="B154105">
            <v>3983524111</v>
          </cell>
        </row>
        <row r="154106">
          <cell r="B154106">
            <v>3983524112</v>
          </cell>
        </row>
        <row r="154107">
          <cell r="B154107">
            <v>3983524118</v>
          </cell>
        </row>
        <row r="154108">
          <cell r="B154108">
            <v>5395173841</v>
          </cell>
        </row>
        <row r="154109">
          <cell r="B154109">
            <v>5395173826</v>
          </cell>
        </row>
        <row r="154110">
          <cell r="A154110" t="str">
            <v>奎屯西</v>
          </cell>
          <cell r="B154110">
            <v>5008643698</v>
          </cell>
        </row>
        <row r="154111">
          <cell r="B154111">
            <v>7363744762</v>
          </cell>
        </row>
        <row r="154112">
          <cell r="B154112">
            <v>6551374174</v>
          </cell>
        </row>
        <row r="154113">
          <cell r="B154113">
            <v>6551374175</v>
          </cell>
        </row>
        <row r="154114">
          <cell r="B154114">
            <v>6551374176</v>
          </cell>
        </row>
        <row r="154115">
          <cell r="B154115">
            <v>5395173842</v>
          </cell>
        </row>
        <row r="154116">
          <cell r="B154116">
            <v>6869114715</v>
          </cell>
        </row>
        <row r="154117">
          <cell r="B154117">
            <v>6869116971</v>
          </cell>
        </row>
        <row r="154118">
          <cell r="B154118">
            <v>6869116605</v>
          </cell>
        </row>
        <row r="154119">
          <cell r="B154119">
            <v>5395173825</v>
          </cell>
        </row>
        <row r="154120">
          <cell r="B154120">
            <v>7596252216</v>
          </cell>
        </row>
        <row r="154121">
          <cell r="B154121">
            <v>6869112191</v>
          </cell>
        </row>
        <row r="154122">
          <cell r="A154122" t="str">
            <v>绥阳</v>
          </cell>
          <cell r="B154122">
            <v>5082241584</v>
          </cell>
        </row>
        <row r="154123">
          <cell r="B154123">
            <v>242415882</v>
          </cell>
        </row>
        <row r="154124">
          <cell r="B154124">
            <v>7457805966</v>
          </cell>
        </row>
        <row r="154125">
          <cell r="B154125">
            <v>7457805967</v>
          </cell>
        </row>
        <row r="154126">
          <cell r="B154126">
            <v>3983524122</v>
          </cell>
        </row>
        <row r="154127">
          <cell r="B154127">
            <v>7457805965</v>
          </cell>
        </row>
        <row r="154128">
          <cell r="B154128">
            <v>6869116192</v>
          </cell>
        </row>
        <row r="154129">
          <cell r="B154129">
            <v>242415883</v>
          </cell>
        </row>
        <row r="154130">
          <cell r="B154130">
            <v>5395173843</v>
          </cell>
        </row>
        <row r="154131">
          <cell r="B154131">
            <v>6869113652</v>
          </cell>
        </row>
        <row r="154132">
          <cell r="B154132">
            <v>3983524124</v>
          </cell>
        </row>
        <row r="154133">
          <cell r="B154133">
            <v>5395173824</v>
          </cell>
        </row>
        <row r="154134">
          <cell r="B154134">
            <v>7457805964</v>
          </cell>
        </row>
        <row r="154135">
          <cell r="B154135">
            <v>3983524126</v>
          </cell>
        </row>
        <row r="154136">
          <cell r="B154136">
            <v>6124461345</v>
          </cell>
        </row>
        <row r="154137">
          <cell r="B154137">
            <v>6536155194</v>
          </cell>
        </row>
        <row r="154138">
          <cell r="B154138">
            <v>7457805949</v>
          </cell>
        </row>
        <row r="154139">
          <cell r="B154139">
            <v>242415884</v>
          </cell>
        </row>
        <row r="154140">
          <cell r="B154140">
            <v>6767469795</v>
          </cell>
        </row>
        <row r="154141">
          <cell r="B154141">
            <v>6767472897</v>
          </cell>
        </row>
        <row r="154142">
          <cell r="B154142">
            <v>5395173844</v>
          </cell>
        </row>
        <row r="154143">
          <cell r="B154143">
            <v>5395173823</v>
          </cell>
        </row>
        <row r="154144">
          <cell r="B154144">
            <v>3983524129</v>
          </cell>
        </row>
        <row r="154145">
          <cell r="B154145">
            <v>3983524131</v>
          </cell>
        </row>
        <row r="154146">
          <cell r="B154146">
            <v>6276296301</v>
          </cell>
        </row>
        <row r="154147">
          <cell r="B154147">
            <v>242415885</v>
          </cell>
        </row>
        <row r="154148">
          <cell r="B154148">
            <v>3983524133</v>
          </cell>
        </row>
        <row r="154149">
          <cell r="B154149">
            <v>6869115653</v>
          </cell>
        </row>
        <row r="154150">
          <cell r="B154150">
            <v>6551374178</v>
          </cell>
        </row>
        <row r="154151">
          <cell r="B154151">
            <v>7457805968</v>
          </cell>
        </row>
        <row r="154152">
          <cell r="B154152">
            <v>7457805969</v>
          </cell>
        </row>
        <row r="154153">
          <cell r="B154153">
            <v>242415886</v>
          </cell>
        </row>
        <row r="154154">
          <cell r="A154154" t="str">
            <v>温春</v>
          </cell>
          <cell r="B154154">
            <v>1604842622</v>
          </cell>
        </row>
        <row r="154155">
          <cell r="B154155">
            <v>7457805971</v>
          </cell>
        </row>
        <row r="154156">
          <cell r="B154156">
            <v>7457805970</v>
          </cell>
        </row>
        <row r="154157">
          <cell r="B154157">
            <v>3983524135</v>
          </cell>
        </row>
        <row r="154158">
          <cell r="A154158" t="str">
            <v>农安</v>
          </cell>
          <cell r="B154158">
            <v>7874413086</v>
          </cell>
        </row>
        <row r="154159">
          <cell r="A154159" t="str">
            <v>农安</v>
          </cell>
          <cell r="B154159">
            <v>6536155370</v>
          </cell>
        </row>
        <row r="154160">
          <cell r="A154160" t="str">
            <v>农安</v>
          </cell>
          <cell r="B154160">
            <v>1273441187</v>
          </cell>
        </row>
        <row r="154161">
          <cell r="B154161">
            <v>1604843410</v>
          </cell>
        </row>
        <row r="154162">
          <cell r="B154162">
            <v>6551374177</v>
          </cell>
        </row>
        <row r="154163">
          <cell r="B154163">
            <v>1971465420</v>
          </cell>
        </row>
        <row r="154164">
          <cell r="B154164">
            <v>7363737632</v>
          </cell>
        </row>
        <row r="154165">
          <cell r="B154165">
            <v>7363737631</v>
          </cell>
        </row>
        <row r="154166">
          <cell r="B154166">
            <v>6869113094</v>
          </cell>
        </row>
        <row r="154167">
          <cell r="B154167">
            <v>6767468687</v>
          </cell>
        </row>
        <row r="154168">
          <cell r="B154168">
            <v>242415887</v>
          </cell>
        </row>
        <row r="154169">
          <cell r="B154169">
            <v>5395173822</v>
          </cell>
        </row>
        <row r="154170">
          <cell r="B154170">
            <v>5395173845</v>
          </cell>
        </row>
        <row r="154171">
          <cell r="B154171">
            <v>242415888</v>
          </cell>
        </row>
        <row r="154172">
          <cell r="A154172" t="str">
            <v>奎屯河</v>
          </cell>
          <cell r="B154172">
            <v>7368677861</v>
          </cell>
        </row>
        <row r="154173">
          <cell r="B154173">
            <v>242415889</v>
          </cell>
        </row>
        <row r="154174">
          <cell r="B154174">
            <v>242415890</v>
          </cell>
        </row>
        <row r="154175">
          <cell r="A154175" t="str">
            <v>长青</v>
          </cell>
          <cell r="B154175">
            <v>5396240119</v>
          </cell>
        </row>
        <row r="154176">
          <cell r="B154176">
            <v>5395173821</v>
          </cell>
        </row>
        <row r="154177">
          <cell r="B154177">
            <v>242415891</v>
          </cell>
        </row>
        <row r="154178">
          <cell r="B154178">
            <v>4708315945</v>
          </cell>
        </row>
        <row r="154179">
          <cell r="B154179">
            <v>242415892</v>
          </cell>
        </row>
        <row r="154180">
          <cell r="B154180">
            <v>5395173846</v>
          </cell>
        </row>
        <row r="154181">
          <cell r="B154181">
            <v>242415893</v>
          </cell>
        </row>
        <row r="154182">
          <cell r="B154182">
            <v>3983524143</v>
          </cell>
        </row>
        <row r="154183">
          <cell r="A154183" t="str">
            <v>Тиховодное</v>
          </cell>
          <cell r="B154183">
            <v>1404295720</v>
          </cell>
        </row>
        <row r="154184">
          <cell r="B154184">
            <v>242415894</v>
          </cell>
        </row>
        <row r="154185">
          <cell r="A154185" t="str">
            <v>Тиховодное</v>
          </cell>
          <cell r="B154185">
            <v>7030305530</v>
          </cell>
        </row>
        <row r="154186">
          <cell r="A154186" t="str">
            <v>Тиховодное</v>
          </cell>
          <cell r="B154186">
            <v>7030305531</v>
          </cell>
        </row>
        <row r="154187">
          <cell r="B154187">
            <v>6124461344</v>
          </cell>
        </row>
        <row r="154188">
          <cell r="B154188">
            <v>7457805973</v>
          </cell>
        </row>
        <row r="154189">
          <cell r="B154189">
            <v>7457805972</v>
          </cell>
        </row>
        <row r="154190">
          <cell r="B154190">
            <v>3983524145</v>
          </cell>
        </row>
        <row r="154191">
          <cell r="B154191">
            <v>242415895</v>
          </cell>
        </row>
        <row r="154192">
          <cell r="B154192">
            <v>5395173820</v>
          </cell>
        </row>
        <row r="154193">
          <cell r="B154193">
            <v>242415896</v>
          </cell>
        </row>
        <row r="154194">
          <cell r="B154194">
            <v>7457805975</v>
          </cell>
        </row>
        <row r="154195">
          <cell r="B154195">
            <v>7457805974</v>
          </cell>
        </row>
        <row r="154196">
          <cell r="B154196">
            <v>1604843601</v>
          </cell>
        </row>
        <row r="154197">
          <cell r="B154197">
            <v>3983524148</v>
          </cell>
        </row>
        <row r="154198">
          <cell r="A154198" t="str">
            <v>Улаан-Уул</v>
          </cell>
          <cell r="B154198">
            <v>2472141743</v>
          </cell>
        </row>
        <row r="154199">
          <cell r="B154199">
            <v>3983524150</v>
          </cell>
        </row>
        <row r="154200">
          <cell r="B154200">
            <v>242415897</v>
          </cell>
        </row>
        <row r="154201">
          <cell r="B154201">
            <v>5395173819</v>
          </cell>
        </row>
        <row r="154202">
          <cell r="B154202">
            <v>5395173847</v>
          </cell>
        </row>
        <row r="154203">
          <cell r="B154203">
            <v>6276296302</v>
          </cell>
        </row>
        <row r="154204">
          <cell r="B154204">
            <v>3983524154</v>
          </cell>
        </row>
        <row r="154205">
          <cell r="B154205">
            <v>3983524155</v>
          </cell>
        </row>
        <row r="154206">
          <cell r="B154206">
            <v>242415898</v>
          </cell>
        </row>
        <row r="154207">
          <cell r="A154207" t="str">
            <v>Хорольск</v>
          </cell>
          <cell r="B154207">
            <v>7024590327</v>
          </cell>
        </row>
        <row r="154208">
          <cell r="A154208" t="str">
            <v>Хорольск</v>
          </cell>
          <cell r="B154208">
            <v>1493799066</v>
          </cell>
        </row>
        <row r="154209">
          <cell r="B154209">
            <v>3983524358</v>
          </cell>
        </row>
        <row r="154210">
          <cell r="B154210">
            <v>3983524359</v>
          </cell>
        </row>
        <row r="154211">
          <cell r="B154211">
            <v>242415899</v>
          </cell>
        </row>
        <row r="154212">
          <cell r="B154212">
            <v>3983524360</v>
          </cell>
        </row>
        <row r="154213">
          <cell r="B154213">
            <v>3983524361</v>
          </cell>
        </row>
        <row r="154214">
          <cell r="B154214">
            <v>242415900</v>
          </cell>
        </row>
        <row r="154215">
          <cell r="B154215">
            <v>242415901</v>
          </cell>
        </row>
        <row r="154216">
          <cell r="B154216">
            <v>6124461346</v>
          </cell>
        </row>
        <row r="154217">
          <cell r="B154217">
            <v>242415902</v>
          </cell>
        </row>
        <row r="154218">
          <cell r="B154218">
            <v>3983524364</v>
          </cell>
        </row>
        <row r="154219">
          <cell r="B154219">
            <v>242415903</v>
          </cell>
        </row>
        <row r="154220">
          <cell r="B154220">
            <v>8067386640</v>
          </cell>
        </row>
        <row r="154221">
          <cell r="B154221">
            <v>3983524369</v>
          </cell>
        </row>
        <row r="154222">
          <cell r="B154222">
            <v>5395173848</v>
          </cell>
        </row>
        <row r="154223">
          <cell r="B154223">
            <v>5395173818</v>
          </cell>
        </row>
        <row r="154224">
          <cell r="B154224">
            <v>242415904</v>
          </cell>
        </row>
        <row r="154225">
          <cell r="B154225">
            <v>5395173817</v>
          </cell>
        </row>
        <row r="154226">
          <cell r="B154226">
            <v>3983524371</v>
          </cell>
        </row>
        <row r="154227">
          <cell r="B154227">
            <v>242415905</v>
          </cell>
        </row>
        <row r="154228">
          <cell r="B154228">
            <v>508590255</v>
          </cell>
        </row>
        <row r="154229">
          <cell r="B154229">
            <v>242415906</v>
          </cell>
        </row>
        <row r="154230">
          <cell r="B154230">
            <v>5395173850</v>
          </cell>
        </row>
        <row r="154231">
          <cell r="B154231">
            <v>5395173849</v>
          </cell>
        </row>
        <row r="154232">
          <cell r="B154232">
            <v>5395173852</v>
          </cell>
        </row>
        <row r="154233">
          <cell r="B154233">
            <v>5395173851</v>
          </cell>
        </row>
        <row r="154234">
          <cell r="B154234">
            <v>5395173853</v>
          </cell>
        </row>
        <row r="154235">
          <cell r="B154235">
            <v>3983524374</v>
          </cell>
        </row>
        <row r="154236">
          <cell r="B154236">
            <v>5395173854</v>
          </cell>
        </row>
        <row r="154237">
          <cell r="B154237">
            <v>3983524375</v>
          </cell>
        </row>
        <row r="154238">
          <cell r="B154238">
            <v>242415907</v>
          </cell>
        </row>
        <row r="154239">
          <cell r="B154239">
            <v>5715042839</v>
          </cell>
        </row>
        <row r="154240">
          <cell r="B154240">
            <v>3983524377</v>
          </cell>
        </row>
        <row r="154241">
          <cell r="A154241" t="str">
            <v>古河</v>
          </cell>
          <cell r="B154241">
            <v>7372000105</v>
          </cell>
        </row>
        <row r="154242">
          <cell r="B154242">
            <v>3983524378</v>
          </cell>
        </row>
        <row r="154243">
          <cell r="B154243">
            <v>242415908</v>
          </cell>
        </row>
        <row r="154244">
          <cell r="A154244" t="str">
            <v>袁家庄</v>
          </cell>
          <cell r="B154244">
            <v>7368677860</v>
          </cell>
        </row>
        <row r="154245">
          <cell r="A154245" t="str">
            <v>长汀镇</v>
          </cell>
          <cell r="B154245">
            <v>7901607621</v>
          </cell>
        </row>
        <row r="154246">
          <cell r="B154246">
            <v>3086213418</v>
          </cell>
        </row>
        <row r="154247">
          <cell r="B154247">
            <v>242415909</v>
          </cell>
        </row>
        <row r="154248">
          <cell r="B154248">
            <v>3983524382</v>
          </cell>
        </row>
        <row r="154249">
          <cell r="B154249">
            <v>242415910</v>
          </cell>
        </row>
        <row r="154250">
          <cell r="B154250">
            <v>5715042845</v>
          </cell>
        </row>
        <row r="154251">
          <cell r="B154251">
            <v>3983524386</v>
          </cell>
        </row>
        <row r="154252">
          <cell r="B154252">
            <v>242415911</v>
          </cell>
        </row>
        <row r="154253">
          <cell r="B154253">
            <v>3983524389</v>
          </cell>
        </row>
        <row r="154254">
          <cell r="B154254">
            <v>3983524390</v>
          </cell>
        </row>
        <row r="154255">
          <cell r="B154255">
            <v>242415912</v>
          </cell>
        </row>
        <row r="154256">
          <cell r="B154256">
            <v>3983524392</v>
          </cell>
        </row>
        <row r="154257">
          <cell r="B154257">
            <v>6276296303</v>
          </cell>
        </row>
        <row r="154258">
          <cell r="B154258">
            <v>242415913</v>
          </cell>
        </row>
        <row r="154259">
          <cell r="B154259">
            <v>3983524394</v>
          </cell>
        </row>
        <row r="154260">
          <cell r="B154260">
            <v>3983524396</v>
          </cell>
        </row>
        <row r="154261">
          <cell r="B154261">
            <v>242415914</v>
          </cell>
        </row>
        <row r="154262">
          <cell r="B154262">
            <v>242415915</v>
          </cell>
        </row>
        <row r="154263">
          <cell r="A154263" t="str">
            <v>道老杜</v>
          </cell>
          <cell r="B154263">
            <v>1720394388</v>
          </cell>
        </row>
        <row r="154264">
          <cell r="B154264">
            <v>3983524399</v>
          </cell>
        </row>
        <row r="154265">
          <cell r="B154265">
            <v>3983524400</v>
          </cell>
        </row>
        <row r="154266">
          <cell r="B154266">
            <v>1422747244</v>
          </cell>
        </row>
        <row r="154267">
          <cell r="B154267">
            <v>7596252215</v>
          </cell>
        </row>
        <row r="154268">
          <cell r="B154268">
            <v>5396241962</v>
          </cell>
        </row>
        <row r="154269">
          <cell r="A154269" t="str">
            <v>Май-Тобе</v>
          </cell>
          <cell r="B154269">
            <v>3792448236</v>
          </cell>
        </row>
        <row r="154270">
          <cell r="B154270">
            <v>6112623178</v>
          </cell>
        </row>
        <row r="154271">
          <cell r="B154271">
            <v>3207229206</v>
          </cell>
        </row>
        <row r="154272">
          <cell r="B154272">
            <v>1137093964</v>
          </cell>
        </row>
        <row r="154273">
          <cell r="A154273" t="str">
            <v>艾乐</v>
          </cell>
          <cell r="B154273">
            <v>7368824856</v>
          </cell>
        </row>
        <row r="154274">
          <cell r="B154274">
            <v>3983524414</v>
          </cell>
        </row>
        <row r="154275">
          <cell r="B154275">
            <v>3983524415</v>
          </cell>
        </row>
        <row r="154276">
          <cell r="B154276">
            <v>242415833</v>
          </cell>
        </row>
        <row r="154277">
          <cell r="B154277">
            <v>3983524418</v>
          </cell>
        </row>
        <row r="154278">
          <cell r="B154278">
            <v>3983524420</v>
          </cell>
        </row>
        <row r="154279">
          <cell r="B154279">
            <v>246960854</v>
          </cell>
        </row>
        <row r="154280">
          <cell r="B154280">
            <v>3983524422</v>
          </cell>
        </row>
        <row r="154281">
          <cell r="B154281">
            <v>3983524424</v>
          </cell>
        </row>
        <row r="154282">
          <cell r="B154282">
            <v>246960853</v>
          </cell>
        </row>
        <row r="154283">
          <cell r="B154283">
            <v>6124461347</v>
          </cell>
        </row>
        <row r="154284">
          <cell r="B154284">
            <v>246960852</v>
          </cell>
        </row>
        <row r="154285">
          <cell r="B154285">
            <v>6124461348</v>
          </cell>
        </row>
        <row r="154286">
          <cell r="A154286" t="str">
            <v>沙地</v>
          </cell>
          <cell r="B154286">
            <v>7368621230</v>
          </cell>
        </row>
        <row r="154287">
          <cell r="B154287">
            <v>3983524430</v>
          </cell>
        </row>
        <row r="154288">
          <cell r="B154288">
            <v>6169939610</v>
          </cell>
        </row>
        <row r="154289">
          <cell r="B154289">
            <v>246960851</v>
          </cell>
        </row>
        <row r="154290">
          <cell r="B154290">
            <v>3983524437</v>
          </cell>
        </row>
        <row r="154291">
          <cell r="B154291">
            <v>246960850</v>
          </cell>
        </row>
        <row r="154292">
          <cell r="B154292">
            <v>3983524453</v>
          </cell>
        </row>
        <row r="154293">
          <cell r="A154293" t="str">
            <v>水曲柳</v>
          </cell>
          <cell r="B154293">
            <v>3889846826</v>
          </cell>
        </row>
        <row r="154294">
          <cell r="B154294">
            <v>3983524663</v>
          </cell>
        </row>
        <row r="154295">
          <cell r="B154295">
            <v>3983524671</v>
          </cell>
        </row>
        <row r="154296">
          <cell r="B154296">
            <v>7294651212</v>
          </cell>
        </row>
        <row r="154297">
          <cell r="B154297">
            <v>3983524675</v>
          </cell>
        </row>
        <row r="154298">
          <cell r="B154298">
            <v>3983524677</v>
          </cell>
        </row>
        <row r="154299">
          <cell r="B154299">
            <v>3983524680</v>
          </cell>
        </row>
        <row r="154300">
          <cell r="B154300">
            <v>3983524699</v>
          </cell>
        </row>
        <row r="154301">
          <cell r="B154301">
            <v>3983524701</v>
          </cell>
        </row>
        <row r="154302">
          <cell r="B154302">
            <v>246960818</v>
          </cell>
        </row>
        <row r="154303">
          <cell r="B154303">
            <v>3983524705</v>
          </cell>
        </row>
        <row r="154304">
          <cell r="B154304">
            <v>3983524711</v>
          </cell>
        </row>
        <row r="154305">
          <cell r="B154305">
            <v>6276296304</v>
          </cell>
        </row>
        <row r="154306">
          <cell r="B154306">
            <v>6124461352</v>
          </cell>
        </row>
        <row r="154307">
          <cell r="B154307">
            <v>246960817</v>
          </cell>
        </row>
        <row r="154308">
          <cell r="B154308">
            <v>3983524715</v>
          </cell>
        </row>
        <row r="154309">
          <cell r="B154309">
            <v>3983524718</v>
          </cell>
        </row>
        <row r="154310">
          <cell r="B154310">
            <v>3983524723</v>
          </cell>
        </row>
        <row r="154311">
          <cell r="B154311">
            <v>3983524727</v>
          </cell>
        </row>
        <row r="154312">
          <cell r="B154312">
            <v>3983524728</v>
          </cell>
        </row>
        <row r="154313">
          <cell r="B154313">
            <v>3983524730</v>
          </cell>
        </row>
        <row r="154314">
          <cell r="B154314">
            <v>6124461350</v>
          </cell>
        </row>
        <row r="154315">
          <cell r="B154315">
            <v>6124461351</v>
          </cell>
        </row>
        <row r="154316">
          <cell r="B154316">
            <v>6124461349</v>
          </cell>
        </row>
        <row r="154317">
          <cell r="A154317" t="str">
            <v>52 км</v>
          </cell>
          <cell r="B154317">
            <v>1493799138</v>
          </cell>
        </row>
        <row r="154318">
          <cell r="B154318">
            <v>246960857</v>
          </cell>
        </row>
        <row r="154319">
          <cell r="B154319">
            <v>5679328420</v>
          </cell>
        </row>
        <row r="154320">
          <cell r="B154320">
            <v>3983524739</v>
          </cell>
        </row>
        <row r="154321">
          <cell r="B154321">
            <v>246960856</v>
          </cell>
        </row>
        <row r="154322">
          <cell r="B154322">
            <v>3983524743</v>
          </cell>
        </row>
        <row r="154323">
          <cell r="B154323">
            <v>5679328418</v>
          </cell>
        </row>
        <row r="154324">
          <cell r="B154324">
            <v>5679328624</v>
          </cell>
        </row>
        <row r="154325">
          <cell r="B154325">
            <v>5679328414</v>
          </cell>
        </row>
        <row r="154326">
          <cell r="B154326">
            <v>5679328416</v>
          </cell>
        </row>
        <row r="154327">
          <cell r="B154327">
            <v>6124461353</v>
          </cell>
        </row>
        <row r="154328">
          <cell r="B154328">
            <v>5679328647</v>
          </cell>
        </row>
        <row r="154329">
          <cell r="B154329">
            <v>5679328358</v>
          </cell>
        </row>
        <row r="154330">
          <cell r="B154330">
            <v>5679328627</v>
          </cell>
        </row>
        <row r="154331">
          <cell r="B154331">
            <v>5679328632</v>
          </cell>
        </row>
        <row r="154332">
          <cell r="B154332">
            <v>246960855</v>
          </cell>
        </row>
        <row r="154333">
          <cell r="B154333">
            <v>508590256</v>
          </cell>
        </row>
        <row r="154334">
          <cell r="B154334">
            <v>5679328663</v>
          </cell>
        </row>
        <row r="154335">
          <cell r="A154335" t="str">
            <v>北林</v>
          </cell>
          <cell r="B154335">
            <v>1603990102</v>
          </cell>
        </row>
        <row r="154336">
          <cell r="B154336">
            <v>242760181</v>
          </cell>
        </row>
        <row r="154337">
          <cell r="B154337">
            <v>3983524752</v>
          </cell>
        </row>
        <row r="154338">
          <cell r="A154338" t="str">
            <v>Кнорринг</v>
          </cell>
          <cell r="B154338">
            <v>3207227716</v>
          </cell>
        </row>
        <row r="154339">
          <cell r="A154339" t="str">
            <v>Кнорринг</v>
          </cell>
          <cell r="B154339">
            <v>764928904</v>
          </cell>
        </row>
        <row r="154340">
          <cell r="B154340">
            <v>7922868718</v>
          </cell>
        </row>
        <row r="154341">
          <cell r="A154341" t="str">
            <v>Кнорринг</v>
          </cell>
          <cell r="B154341">
            <v>4017821471</v>
          </cell>
        </row>
        <row r="154342">
          <cell r="B154342">
            <v>3983524753</v>
          </cell>
        </row>
        <row r="154343">
          <cell r="A154343" t="str">
            <v>黑山</v>
          </cell>
          <cell r="B154343">
            <v>7368618930</v>
          </cell>
        </row>
        <row r="154344">
          <cell r="B154344">
            <v>3983524755</v>
          </cell>
        </row>
        <row r="154345">
          <cell r="B154345">
            <v>242760182</v>
          </cell>
        </row>
        <row r="154346">
          <cell r="B154346">
            <v>3983524959</v>
          </cell>
        </row>
        <row r="154347">
          <cell r="B154347">
            <v>3983524960</v>
          </cell>
        </row>
        <row r="154348">
          <cell r="B154348">
            <v>3983524961</v>
          </cell>
        </row>
        <row r="154349">
          <cell r="B154349">
            <v>7922868717</v>
          </cell>
        </row>
        <row r="154350">
          <cell r="B154350">
            <v>242760183</v>
          </cell>
        </row>
        <row r="154351">
          <cell r="A154351" t="str">
            <v>Зүүнбаян өртөө</v>
          </cell>
          <cell r="B154351">
            <v>2472141744</v>
          </cell>
        </row>
        <row r="154352">
          <cell r="B154352">
            <v>3983524965</v>
          </cell>
        </row>
        <row r="154353">
          <cell r="A154353" t="str">
            <v>Зүүнбаян өртөө</v>
          </cell>
          <cell r="B154353">
            <v>3889012492</v>
          </cell>
        </row>
        <row r="154354">
          <cell r="B154354">
            <v>242760184</v>
          </cell>
        </row>
        <row r="154355">
          <cell r="B154355">
            <v>508590258</v>
          </cell>
        </row>
        <row r="154356">
          <cell r="B154356">
            <v>3983524968</v>
          </cell>
        </row>
        <row r="154357">
          <cell r="B154357">
            <v>3224743507</v>
          </cell>
        </row>
        <row r="154358">
          <cell r="B154358">
            <v>6767471196</v>
          </cell>
        </row>
        <row r="154359">
          <cell r="B154359">
            <v>242760185</v>
          </cell>
        </row>
        <row r="154360">
          <cell r="B154360">
            <v>6767472037</v>
          </cell>
        </row>
        <row r="154361">
          <cell r="B154361">
            <v>6869112168</v>
          </cell>
        </row>
        <row r="154362">
          <cell r="B154362">
            <v>6869117614</v>
          </cell>
        </row>
        <row r="154363">
          <cell r="B154363">
            <v>6869113667</v>
          </cell>
        </row>
        <row r="154364">
          <cell r="B154364">
            <v>7925465708</v>
          </cell>
        </row>
        <row r="154365">
          <cell r="B154365">
            <v>3983524972</v>
          </cell>
        </row>
        <row r="154366">
          <cell r="B154366">
            <v>6869114862</v>
          </cell>
        </row>
        <row r="154367">
          <cell r="B154367">
            <v>242760186</v>
          </cell>
        </row>
        <row r="154368">
          <cell r="B154368">
            <v>6767472341</v>
          </cell>
        </row>
        <row r="154369">
          <cell r="B154369">
            <v>6767453084</v>
          </cell>
        </row>
        <row r="154370">
          <cell r="B154370">
            <v>5679328406</v>
          </cell>
        </row>
        <row r="154371">
          <cell r="B154371">
            <v>6525522823</v>
          </cell>
        </row>
        <row r="154372">
          <cell r="B154372">
            <v>3983524974</v>
          </cell>
        </row>
        <row r="154373">
          <cell r="B154373">
            <v>242760187</v>
          </cell>
        </row>
        <row r="154374">
          <cell r="B154374">
            <v>5679328383</v>
          </cell>
        </row>
        <row r="154375">
          <cell r="B154375">
            <v>242760188</v>
          </cell>
        </row>
        <row r="154376">
          <cell r="B154376">
            <v>5679328391</v>
          </cell>
        </row>
        <row r="154377">
          <cell r="B154377">
            <v>3983524979</v>
          </cell>
        </row>
        <row r="154378">
          <cell r="B154378">
            <v>6525522822</v>
          </cell>
        </row>
        <row r="154379">
          <cell r="B154379">
            <v>3983524981</v>
          </cell>
        </row>
        <row r="154380">
          <cell r="A154380" t="str">
            <v>老穆棱</v>
          </cell>
          <cell r="B154380">
            <v>3734238500</v>
          </cell>
        </row>
        <row r="154381">
          <cell r="A154381" t="str">
            <v>老穆棱</v>
          </cell>
          <cell r="B154381">
            <v>1603990219</v>
          </cell>
        </row>
        <row r="154382">
          <cell r="B154382">
            <v>3224693713</v>
          </cell>
        </row>
        <row r="154383">
          <cell r="B154383">
            <v>3224693757</v>
          </cell>
        </row>
        <row r="154384">
          <cell r="B154384">
            <v>242759857</v>
          </cell>
        </row>
        <row r="154385">
          <cell r="B154385">
            <v>5679328635</v>
          </cell>
        </row>
        <row r="154386">
          <cell r="B154386">
            <v>3983524986</v>
          </cell>
        </row>
        <row r="154387">
          <cell r="B154387">
            <v>6869112129</v>
          </cell>
        </row>
        <row r="154388">
          <cell r="B154388">
            <v>6869113196</v>
          </cell>
        </row>
        <row r="154389">
          <cell r="B154389">
            <v>6869117072</v>
          </cell>
        </row>
        <row r="154390">
          <cell r="B154390">
            <v>6525522821</v>
          </cell>
        </row>
        <row r="154391">
          <cell r="B154391">
            <v>3983524990</v>
          </cell>
        </row>
        <row r="154392">
          <cell r="B154392">
            <v>3983524991</v>
          </cell>
        </row>
        <row r="154393">
          <cell r="B154393">
            <v>6869088363</v>
          </cell>
        </row>
        <row r="154394">
          <cell r="B154394">
            <v>7294651634</v>
          </cell>
        </row>
        <row r="154395">
          <cell r="B154395">
            <v>7294651082</v>
          </cell>
        </row>
        <row r="154396">
          <cell r="B154396">
            <v>7294568170</v>
          </cell>
        </row>
        <row r="154397">
          <cell r="B154397">
            <v>7294649576</v>
          </cell>
        </row>
        <row r="154398">
          <cell r="B154398">
            <v>7952684199</v>
          </cell>
        </row>
        <row r="154399">
          <cell r="B154399">
            <v>7952684276</v>
          </cell>
        </row>
        <row r="154400">
          <cell r="B154400">
            <v>242759858</v>
          </cell>
        </row>
        <row r="154401">
          <cell r="B154401">
            <v>7294652294</v>
          </cell>
        </row>
        <row r="154402">
          <cell r="A154402" t="str">
            <v>德惠</v>
          </cell>
          <cell r="B154402">
            <v>2501615090</v>
          </cell>
        </row>
        <row r="154403">
          <cell r="A154403" t="str">
            <v>敖头</v>
          </cell>
          <cell r="B154403">
            <v>1603990100</v>
          </cell>
        </row>
        <row r="154404">
          <cell r="B154404">
            <v>242759859</v>
          </cell>
        </row>
        <row r="154405">
          <cell r="B154405">
            <v>3983525006</v>
          </cell>
        </row>
        <row r="154406">
          <cell r="B154406">
            <v>3983525009</v>
          </cell>
        </row>
        <row r="154407">
          <cell r="B154407">
            <v>3983525013</v>
          </cell>
        </row>
        <row r="154408">
          <cell r="B154408">
            <v>242759860</v>
          </cell>
        </row>
        <row r="154409">
          <cell r="B154409">
            <v>3983525021</v>
          </cell>
        </row>
        <row r="154410">
          <cell r="B154410">
            <v>3983525024</v>
          </cell>
        </row>
        <row r="154411">
          <cell r="B154411">
            <v>242759861</v>
          </cell>
        </row>
        <row r="154412">
          <cell r="B154412">
            <v>4799907949</v>
          </cell>
        </row>
        <row r="154413">
          <cell r="B154413">
            <v>242759862</v>
          </cell>
        </row>
        <row r="154414">
          <cell r="B154414">
            <v>3983525028</v>
          </cell>
        </row>
        <row r="154415">
          <cell r="B154415">
            <v>3207228950</v>
          </cell>
        </row>
        <row r="154416">
          <cell r="B154416">
            <v>764928832</v>
          </cell>
        </row>
        <row r="154417">
          <cell r="B154417">
            <v>3983525030</v>
          </cell>
        </row>
        <row r="154418">
          <cell r="B154418">
            <v>6869114786</v>
          </cell>
        </row>
        <row r="154419">
          <cell r="B154419">
            <v>6869117483</v>
          </cell>
        </row>
        <row r="154420">
          <cell r="B154420">
            <v>6869112152</v>
          </cell>
        </row>
        <row r="154421">
          <cell r="B154421">
            <v>242759863</v>
          </cell>
        </row>
        <row r="154422">
          <cell r="A154422" t="str">
            <v>奎屯北</v>
          </cell>
          <cell r="B154422">
            <v>7368677859</v>
          </cell>
        </row>
        <row r="154423">
          <cell r="A154423" t="str">
            <v>海浪</v>
          </cell>
          <cell r="B154423">
            <v>1604842612</v>
          </cell>
        </row>
        <row r="154424">
          <cell r="B154424">
            <v>6869113913</v>
          </cell>
        </row>
        <row r="154425">
          <cell r="B154425">
            <v>6869115048</v>
          </cell>
        </row>
        <row r="154426">
          <cell r="A154426" t="str">
            <v>代马沟</v>
          </cell>
          <cell r="B154426">
            <v>2897112229</v>
          </cell>
        </row>
        <row r="154427">
          <cell r="B154427">
            <v>6869116076</v>
          </cell>
        </row>
        <row r="154428">
          <cell r="B154428">
            <v>6869101736</v>
          </cell>
        </row>
        <row r="154429">
          <cell r="B154429">
            <v>6869114441</v>
          </cell>
        </row>
        <row r="154430">
          <cell r="B154430">
            <v>3983525034</v>
          </cell>
        </row>
        <row r="154431">
          <cell r="B154431">
            <v>3983525036</v>
          </cell>
        </row>
        <row r="154432">
          <cell r="B154432">
            <v>4799907852</v>
          </cell>
        </row>
        <row r="154433">
          <cell r="B154433">
            <v>1604844085</v>
          </cell>
        </row>
        <row r="154434">
          <cell r="B154434">
            <v>242759864</v>
          </cell>
        </row>
        <row r="154435">
          <cell r="B154435">
            <v>3360160537</v>
          </cell>
        </row>
        <row r="154436">
          <cell r="B154436">
            <v>3360160555</v>
          </cell>
        </row>
        <row r="154437">
          <cell r="B154437">
            <v>3360160539</v>
          </cell>
        </row>
        <row r="154438">
          <cell r="B154438">
            <v>3360160549</v>
          </cell>
        </row>
        <row r="154439">
          <cell r="B154439">
            <v>3360160546</v>
          </cell>
        </row>
        <row r="154440">
          <cell r="B154440">
            <v>3360172968</v>
          </cell>
        </row>
        <row r="154441">
          <cell r="B154441">
            <v>3360172971</v>
          </cell>
        </row>
        <row r="154442">
          <cell r="B154442">
            <v>3360172959</v>
          </cell>
        </row>
        <row r="154443">
          <cell r="B154443">
            <v>3360155787</v>
          </cell>
        </row>
        <row r="154444">
          <cell r="B154444">
            <v>3360172961</v>
          </cell>
        </row>
        <row r="154445">
          <cell r="A154445" t="str">
            <v>德惠西</v>
          </cell>
          <cell r="B154445">
            <v>3878763459</v>
          </cell>
        </row>
        <row r="154446">
          <cell r="B154446">
            <v>6767470106</v>
          </cell>
        </row>
        <row r="154447">
          <cell r="A154447" t="str">
            <v>托托</v>
          </cell>
          <cell r="B154447">
            <v>7372000106</v>
          </cell>
        </row>
        <row r="154448">
          <cell r="B154448">
            <v>6536155633</v>
          </cell>
        </row>
        <row r="154449">
          <cell r="B154449">
            <v>7997554953</v>
          </cell>
        </row>
        <row r="154450">
          <cell r="B154450">
            <v>6767469937</v>
          </cell>
        </row>
        <row r="154451">
          <cell r="B154451">
            <v>3360155785</v>
          </cell>
        </row>
        <row r="154452">
          <cell r="B154452">
            <v>3360173038</v>
          </cell>
        </row>
        <row r="154453">
          <cell r="B154453">
            <v>242759866</v>
          </cell>
        </row>
        <row r="154454">
          <cell r="A154454" t="str">
            <v>Тауарасы</v>
          </cell>
          <cell r="B154454">
            <v>3792445580</v>
          </cell>
        </row>
        <row r="154455">
          <cell r="B154455">
            <v>3983525041</v>
          </cell>
        </row>
        <row r="154456">
          <cell r="B154456">
            <v>6869105284</v>
          </cell>
        </row>
        <row r="154457">
          <cell r="B154457">
            <v>242759867</v>
          </cell>
        </row>
        <row r="154458">
          <cell r="B154458">
            <v>1311413634</v>
          </cell>
        </row>
        <row r="154459">
          <cell r="B154459">
            <v>6634651665</v>
          </cell>
        </row>
        <row r="154460">
          <cell r="B154460">
            <v>3983525043</v>
          </cell>
        </row>
        <row r="154461">
          <cell r="B154461">
            <v>527956525</v>
          </cell>
        </row>
        <row r="154462">
          <cell r="A154462" t="str">
            <v>奇峰</v>
          </cell>
          <cell r="B154462">
            <v>5724316836</v>
          </cell>
        </row>
        <row r="154463">
          <cell r="A154463" t="str">
            <v>卡路屯</v>
          </cell>
          <cell r="B154463">
            <v>1604842614</v>
          </cell>
        </row>
        <row r="154464">
          <cell r="B154464">
            <v>3983525046</v>
          </cell>
        </row>
        <row r="154465">
          <cell r="B154465">
            <v>527879569</v>
          </cell>
        </row>
        <row r="154466">
          <cell r="B154466">
            <v>242759868</v>
          </cell>
        </row>
        <row r="154467">
          <cell r="B154467">
            <v>7294649723</v>
          </cell>
        </row>
        <row r="154468">
          <cell r="B154468">
            <v>7294651699</v>
          </cell>
        </row>
        <row r="154469">
          <cell r="B154469">
            <v>529747368</v>
          </cell>
        </row>
        <row r="154470">
          <cell r="B154470">
            <v>6169941384</v>
          </cell>
        </row>
        <row r="154471">
          <cell r="B154471">
            <v>3983525050</v>
          </cell>
        </row>
        <row r="154472">
          <cell r="B154472">
            <v>3983525052</v>
          </cell>
        </row>
        <row r="154473">
          <cell r="B154473">
            <v>7294652005</v>
          </cell>
        </row>
        <row r="154474">
          <cell r="B154474">
            <v>4956086203</v>
          </cell>
        </row>
        <row r="154475">
          <cell r="B154475">
            <v>4956086202</v>
          </cell>
        </row>
        <row r="154476">
          <cell r="B154476">
            <v>242759869</v>
          </cell>
        </row>
        <row r="154477">
          <cell r="B154477">
            <v>3983525054</v>
          </cell>
        </row>
        <row r="154478">
          <cell r="B154478">
            <v>4956086201</v>
          </cell>
        </row>
        <row r="154479">
          <cell r="B154479">
            <v>4956086200</v>
          </cell>
        </row>
        <row r="154480">
          <cell r="B154480">
            <v>3983525057</v>
          </cell>
        </row>
        <row r="154481">
          <cell r="B154481">
            <v>527879571</v>
          </cell>
        </row>
        <row r="154482">
          <cell r="B154482">
            <v>3983525059</v>
          </cell>
        </row>
        <row r="154483">
          <cell r="B154483">
            <v>3983525062</v>
          </cell>
        </row>
        <row r="154484">
          <cell r="B154484">
            <v>7294651421</v>
          </cell>
        </row>
        <row r="154485">
          <cell r="B154485">
            <v>7294651614</v>
          </cell>
        </row>
        <row r="154486">
          <cell r="B154486">
            <v>242759870</v>
          </cell>
        </row>
        <row r="154487">
          <cell r="B154487">
            <v>3983525064</v>
          </cell>
        </row>
        <row r="154488">
          <cell r="B154488">
            <v>7294651830</v>
          </cell>
        </row>
        <row r="154489">
          <cell r="A154489" t="str">
            <v>太岭</v>
          </cell>
          <cell r="B154489">
            <v>1603990255</v>
          </cell>
        </row>
        <row r="154490">
          <cell r="B154490">
            <v>7294649647</v>
          </cell>
        </row>
        <row r="154491">
          <cell r="B154491">
            <v>7562039902</v>
          </cell>
        </row>
        <row r="154492">
          <cell r="B154492">
            <v>7294651368</v>
          </cell>
        </row>
        <row r="154493">
          <cell r="B154493">
            <v>7562039903</v>
          </cell>
        </row>
        <row r="154494">
          <cell r="B154494">
            <v>7562039904</v>
          </cell>
        </row>
        <row r="154495">
          <cell r="B154495">
            <v>3983525065</v>
          </cell>
        </row>
        <row r="154496">
          <cell r="B154496">
            <v>242759871</v>
          </cell>
        </row>
        <row r="154497">
          <cell r="A154497" t="str">
            <v>柴岗</v>
          </cell>
          <cell r="B154497">
            <v>2662698179</v>
          </cell>
        </row>
        <row r="154498">
          <cell r="B154498">
            <v>2784810039</v>
          </cell>
        </row>
        <row r="154499">
          <cell r="B154499">
            <v>3207229669</v>
          </cell>
        </row>
        <row r="154500">
          <cell r="B154500">
            <v>3983525069</v>
          </cell>
        </row>
        <row r="154501">
          <cell r="B154501">
            <v>3207229670</v>
          </cell>
        </row>
        <row r="154502">
          <cell r="B154502">
            <v>1143571112</v>
          </cell>
        </row>
        <row r="154503">
          <cell r="B154503">
            <v>7294650954</v>
          </cell>
        </row>
        <row r="154504">
          <cell r="B154504">
            <v>242759872</v>
          </cell>
        </row>
        <row r="154505">
          <cell r="B154505">
            <v>764928759</v>
          </cell>
        </row>
        <row r="154506">
          <cell r="B154506">
            <v>242759874</v>
          </cell>
        </row>
        <row r="154507">
          <cell r="B154507">
            <v>5402727351</v>
          </cell>
        </row>
        <row r="154508">
          <cell r="A154508" t="str">
            <v>Старый Ключ</v>
          </cell>
          <cell r="B154508">
            <v>3207227721</v>
          </cell>
        </row>
        <row r="154509">
          <cell r="A154509" t="str">
            <v>Старый Ключ</v>
          </cell>
          <cell r="B154509">
            <v>764928749</v>
          </cell>
        </row>
        <row r="154510">
          <cell r="A154510" t="str">
            <v>Старый Ключ</v>
          </cell>
          <cell r="B154510">
            <v>4017822792</v>
          </cell>
        </row>
        <row r="154511">
          <cell r="A154511" t="str">
            <v>磨刀石（旧）</v>
          </cell>
          <cell r="B154511">
            <v>1603990214</v>
          </cell>
        </row>
        <row r="154512">
          <cell r="B154512">
            <v>242759875</v>
          </cell>
        </row>
        <row r="154513">
          <cell r="A154513" t="str">
            <v>黄花</v>
          </cell>
          <cell r="B154513">
            <v>5980498118</v>
          </cell>
        </row>
        <row r="154514">
          <cell r="B154514">
            <v>242759876</v>
          </cell>
        </row>
        <row r="154515">
          <cell r="B154515">
            <v>2784810040</v>
          </cell>
        </row>
        <row r="154516">
          <cell r="B154516">
            <v>3207229676</v>
          </cell>
        </row>
        <row r="154517">
          <cell r="B154517">
            <v>2031357740</v>
          </cell>
        </row>
        <row r="154518">
          <cell r="B154518">
            <v>242759877</v>
          </cell>
        </row>
        <row r="154519">
          <cell r="B154519">
            <v>2031357736</v>
          </cell>
        </row>
        <row r="154520">
          <cell r="A154520" t="str">
            <v>拉古</v>
          </cell>
          <cell r="B154520">
            <v>1603990180</v>
          </cell>
        </row>
        <row r="154521">
          <cell r="B154521">
            <v>7363737815</v>
          </cell>
        </row>
        <row r="154522">
          <cell r="B154522">
            <v>242759878</v>
          </cell>
        </row>
        <row r="154523">
          <cell r="B154523">
            <v>7363737814</v>
          </cell>
        </row>
        <row r="154524">
          <cell r="B154524">
            <v>7363737825</v>
          </cell>
        </row>
        <row r="154525">
          <cell r="B154525">
            <v>7363737813</v>
          </cell>
        </row>
        <row r="154526">
          <cell r="B154526">
            <v>7363737824</v>
          </cell>
        </row>
        <row r="154527">
          <cell r="B154527">
            <v>7363737812</v>
          </cell>
        </row>
        <row r="154528">
          <cell r="B154528">
            <v>7363737822</v>
          </cell>
        </row>
        <row r="154529">
          <cell r="B154529">
            <v>7363737823</v>
          </cell>
        </row>
        <row r="154530">
          <cell r="B154530">
            <v>7363737821</v>
          </cell>
        </row>
        <row r="154531">
          <cell r="B154531">
            <v>7363737811</v>
          </cell>
        </row>
        <row r="154532">
          <cell r="B154532">
            <v>7363737820</v>
          </cell>
        </row>
        <row r="154533">
          <cell r="B154533">
            <v>7363737810</v>
          </cell>
        </row>
        <row r="154534">
          <cell r="B154534">
            <v>7363737819</v>
          </cell>
        </row>
        <row r="154535">
          <cell r="B154535">
            <v>5723028900</v>
          </cell>
        </row>
        <row r="154536">
          <cell r="B154536">
            <v>7363737818</v>
          </cell>
        </row>
        <row r="154537">
          <cell r="B154537">
            <v>7363737817</v>
          </cell>
        </row>
        <row r="154538">
          <cell r="B154538">
            <v>7363737816</v>
          </cell>
        </row>
        <row r="154539">
          <cell r="B154539">
            <v>7457813821</v>
          </cell>
        </row>
        <row r="154540">
          <cell r="B154540">
            <v>7457813820</v>
          </cell>
        </row>
        <row r="154541">
          <cell r="B154541">
            <v>2031357748</v>
          </cell>
        </row>
        <row r="154542">
          <cell r="B154542">
            <v>7363737830</v>
          </cell>
        </row>
        <row r="154543">
          <cell r="B154543">
            <v>7457813819</v>
          </cell>
        </row>
        <row r="154544">
          <cell r="B154544">
            <v>7363737829</v>
          </cell>
        </row>
        <row r="154545">
          <cell r="B154545">
            <v>7457813818</v>
          </cell>
        </row>
        <row r="154546">
          <cell r="B154546">
            <v>7363737828</v>
          </cell>
        </row>
        <row r="154547">
          <cell r="A154547" t="str">
            <v>爱河</v>
          </cell>
          <cell r="B154547">
            <v>5397256695</v>
          </cell>
        </row>
        <row r="154548">
          <cell r="B154548">
            <v>7363737827</v>
          </cell>
        </row>
        <row r="154549">
          <cell r="B154549">
            <v>7363737826</v>
          </cell>
        </row>
        <row r="154550">
          <cell r="A154550" t="str">
            <v>海林</v>
          </cell>
          <cell r="B154550">
            <v>1603990125</v>
          </cell>
        </row>
        <row r="154551">
          <cell r="B154551">
            <v>242759879</v>
          </cell>
        </row>
        <row r="154552">
          <cell r="B154552">
            <v>2031357749</v>
          </cell>
        </row>
        <row r="154553">
          <cell r="B154553">
            <v>7363737809</v>
          </cell>
        </row>
        <row r="154554">
          <cell r="B154554">
            <v>242759881</v>
          </cell>
        </row>
        <row r="154555">
          <cell r="B154555">
            <v>7457813826</v>
          </cell>
        </row>
        <row r="154556">
          <cell r="B154556">
            <v>7457813825</v>
          </cell>
        </row>
        <row r="154557">
          <cell r="B154557">
            <v>6869109933</v>
          </cell>
        </row>
        <row r="154558">
          <cell r="B154558">
            <v>7457813824</v>
          </cell>
        </row>
        <row r="154559">
          <cell r="B154559">
            <v>7457813823</v>
          </cell>
        </row>
        <row r="154560">
          <cell r="B154560">
            <v>7457813822</v>
          </cell>
        </row>
        <row r="154561">
          <cell r="B154561">
            <v>6869116407</v>
          </cell>
        </row>
        <row r="154562">
          <cell r="B154562">
            <v>7363737808</v>
          </cell>
        </row>
        <row r="154563">
          <cell r="B154563">
            <v>5585484710</v>
          </cell>
        </row>
        <row r="154564">
          <cell r="B154564">
            <v>2031357738</v>
          </cell>
        </row>
        <row r="154565">
          <cell r="B154565">
            <v>7066507952</v>
          </cell>
        </row>
        <row r="154566">
          <cell r="B154566">
            <v>7066513452</v>
          </cell>
        </row>
        <row r="154567">
          <cell r="B154567">
            <v>7066513840</v>
          </cell>
        </row>
        <row r="154568">
          <cell r="B154568">
            <v>7066515217</v>
          </cell>
        </row>
        <row r="154569">
          <cell r="B154569">
            <v>7066514678</v>
          </cell>
        </row>
        <row r="154570">
          <cell r="B154570">
            <v>7066512855</v>
          </cell>
        </row>
        <row r="154571">
          <cell r="B154571">
            <v>7066514628</v>
          </cell>
        </row>
        <row r="154572">
          <cell r="B154572">
            <v>7457813816</v>
          </cell>
        </row>
        <row r="154573">
          <cell r="B154573">
            <v>7457813817</v>
          </cell>
        </row>
        <row r="154574">
          <cell r="B154574">
            <v>4799906821</v>
          </cell>
        </row>
        <row r="154575">
          <cell r="B154575">
            <v>4799906822</v>
          </cell>
        </row>
        <row r="154576">
          <cell r="B154576">
            <v>242759882</v>
          </cell>
        </row>
        <row r="154577">
          <cell r="B154577">
            <v>5723028840</v>
          </cell>
        </row>
        <row r="154578">
          <cell r="B154578">
            <v>242759883</v>
          </cell>
        </row>
        <row r="154579">
          <cell r="B154579">
            <v>8152875182</v>
          </cell>
        </row>
        <row r="154580">
          <cell r="B154580">
            <v>2031357744</v>
          </cell>
        </row>
        <row r="154581">
          <cell r="B154581">
            <v>7294652731</v>
          </cell>
        </row>
        <row r="154582">
          <cell r="B154582">
            <v>6169939611</v>
          </cell>
        </row>
        <row r="154583">
          <cell r="B154583">
            <v>6112625517</v>
          </cell>
        </row>
        <row r="154584">
          <cell r="B154584">
            <v>6134827541</v>
          </cell>
        </row>
        <row r="154585">
          <cell r="B154585">
            <v>6134827540</v>
          </cell>
        </row>
        <row r="154586">
          <cell r="A154586" t="str">
            <v>Кияхты</v>
          </cell>
          <cell r="B154586">
            <v>4290548141</v>
          </cell>
        </row>
        <row r="154587">
          <cell r="A154587" t="str">
            <v>Кияхты</v>
          </cell>
          <cell r="B154587">
            <v>4290548142</v>
          </cell>
        </row>
        <row r="154588">
          <cell r="A154588" t="str">
            <v>Кияхты</v>
          </cell>
          <cell r="B154588">
            <v>4290548143</v>
          </cell>
        </row>
        <row r="154589">
          <cell r="A154589" t="str">
            <v>Кияхты</v>
          </cell>
          <cell r="B154589">
            <v>4290548144</v>
          </cell>
        </row>
        <row r="154590">
          <cell r="B154590">
            <v>242759884</v>
          </cell>
        </row>
        <row r="154591">
          <cell r="A154591" t="str">
            <v>Кияхты</v>
          </cell>
          <cell r="B154591">
            <v>2407236484</v>
          </cell>
        </row>
        <row r="154592">
          <cell r="B154592">
            <v>7066514268</v>
          </cell>
        </row>
        <row r="154593">
          <cell r="B154593">
            <v>7066514864</v>
          </cell>
        </row>
        <row r="154594">
          <cell r="A154594" t="str">
            <v>大观岭</v>
          </cell>
          <cell r="B154594">
            <v>1603990112</v>
          </cell>
        </row>
        <row r="154595">
          <cell r="A154595" t="str">
            <v>磨刀石</v>
          </cell>
          <cell r="B154595">
            <v>5344605877</v>
          </cell>
        </row>
        <row r="154596">
          <cell r="B154596">
            <v>1604847656</v>
          </cell>
        </row>
        <row r="154597">
          <cell r="B154597">
            <v>7294652619</v>
          </cell>
        </row>
        <row r="154598">
          <cell r="B154598">
            <v>6869099375</v>
          </cell>
        </row>
        <row r="154599">
          <cell r="B154599">
            <v>6869114518</v>
          </cell>
        </row>
        <row r="154600">
          <cell r="B154600">
            <v>6869115455</v>
          </cell>
        </row>
        <row r="154601">
          <cell r="B154601">
            <v>7066511694</v>
          </cell>
        </row>
        <row r="154602">
          <cell r="B154602">
            <v>242759885</v>
          </cell>
        </row>
        <row r="154603">
          <cell r="B154603">
            <v>7363737794</v>
          </cell>
        </row>
        <row r="154604">
          <cell r="B154604">
            <v>7363737795</v>
          </cell>
        </row>
        <row r="154605">
          <cell r="B154605">
            <v>7363737796</v>
          </cell>
        </row>
        <row r="154606">
          <cell r="B154606">
            <v>7363737797</v>
          </cell>
        </row>
        <row r="154607">
          <cell r="B154607">
            <v>7363737798</v>
          </cell>
        </row>
        <row r="154608">
          <cell r="A154608" t="str">
            <v>四合台</v>
          </cell>
          <cell r="B154608">
            <v>1720394542</v>
          </cell>
        </row>
        <row r="154609">
          <cell r="B154609">
            <v>7363737799</v>
          </cell>
        </row>
        <row r="154610">
          <cell r="B154610">
            <v>7363737800</v>
          </cell>
        </row>
        <row r="154611">
          <cell r="B154611">
            <v>7363737801</v>
          </cell>
        </row>
        <row r="154612">
          <cell r="B154612">
            <v>7363737802</v>
          </cell>
        </row>
        <row r="154613">
          <cell r="B154613">
            <v>7363737803</v>
          </cell>
        </row>
        <row r="154614">
          <cell r="B154614">
            <v>7363737804</v>
          </cell>
        </row>
        <row r="154615">
          <cell r="B154615">
            <v>7363737805</v>
          </cell>
        </row>
        <row r="154616">
          <cell r="B154616">
            <v>7363737806</v>
          </cell>
        </row>
        <row r="154617">
          <cell r="B154617">
            <v>7363737807</v>
          </cell>
        </row>
        <row r="154618">
          <cell r="B154618">
            <v>6112625516</v>
          </cell>
        </row>
        <row r="154619">
          <cell r="B154619">
            <v>7066515360</v>
          </cell>
        </row>
        <row r="154620">
          <cell r="B154620">
            <v>2031357741</v>
          </cell>
        </row>
        <row r="154621">
          <cell r="B154621">
            <v>6134827539</v>
          </cell>
        </row>
        <row r="154622">
          <cell r="B154622">
            <v>2031357746</v>
          </cell>
        </row>
        <row r="154623">
          <cell r="B154623">
            <v>7363737793</v>
          </cell>
        </row>
        <row r="154624">
          <cell r="B154624">
            <v>7363737792</v>
          </cell>
        </row>
        <row r="154625">
          <cell r="B154625">
            <v>7363737791</v>
          </cell>
        </row>
        <row r="154626">
          <cell r="B154626">
            <v>6869112810</v>
          </cell>
        </row>
        <row r="154627">
          <cell r="B154627">
            <v>2031357742</v>
          </cell>
        </row>
        <row r="154628">
          <cell r="B154628">
            <v>7363737790</v>
          </cell>
        </row>
        <row r="154629">
          <cell r="B154629">
            <v>7363737789</v>
          </cell>
        </row>
        <row r="154630">
          <cell r="B154630">
            <v>7363737788</v>
          </cell>
        </row>
        <row r="154631">
          <cell r="B154631">
            <v>7363737787</v>
          </cell>
        </row>
        <row r="154632">
          <cell r="B154632">
            <v>7363737786</v>
          </cell>
        </row>
        <row r="154633">
          <cell r="B154633">
            <v>7363737785</v>
          </cell>
        </row>
        <row r="154634">
          <cell r="B154634">
            <v>7363737784</v>
          </cell>
        </row>
        <row r="154635">
          <cell r="B154635">
            <v>7363737783</v>
          </cell>
        </row>
        <row r="154636">
          <cell r="B154636">
            <v>7363737782</v>
          </cell>
        </row>
        <row r="154637">
          <cell r="B154637">
            <v>7363737781</v>
          </cell>
        </row>
        <row r="154638">
          <cell r="B154638">
            <v>7363737780</v>
          </cell>
        </row>
        <row r="154639">
          <cell r="B154639">
            <v>7363737779</v>
          </cell>
        </row>
        <row r="154640">
          <cell r="B154640">
            <v>7363737778</v>
          </cell>
        </row>
        <row r="154641">
          <cell r="B154641">
            <v>6869111459</v>
          </cell>
        </row>
        <row r="154642">
          <cell r="B154642">
            <v>6869117150</v>
          </cell>
        </row>
        <row r="154643">
          <cell r="B154643">
            <v>6869113274</v>
          </cell>
        </row>
        <row r="154644">
          <cell r="B154644">
            <v>7066513761</v>
          </cell>
        </row>
        <row r="154645">
          <cell r="B154645">
            <v>7066514544</v>
          </cell>
        </row>
        <row r="154646">
          <cell r="B154646">
            <v>7066514173</v>
          </cell>
        </row>
        <row r="154647">
          <cell r="B154647">
            <v>7457813827</v>
          </cell>
        </row>
        <row r="154648">
          <cell r="B154648">
            <v>6869115869</v>
          </cell>
        </row>
        <row r="154649">
          <cell r="B154649">
            <v>7066515094</v>
          </cell>
        </row>
        <row r="154650">
          <cell r="A154650" t="str">
            <v>北山</v>
          </cell>
          <cell r="B154650">
            <v>7368618931</v>
          </cell>
        </row>
        <row r="154651">
          <cell r="A154651" t="str">
            <v>山市</v>
          </cell>
          <cell r="B154651">
            <v>1603990245</v>
          </cell>
        </row>
        <row r="154652">
          <cell r="B154652">
            <v>6276296307</v>
          </cell>
        </row>
        <row r="154653">
          <cell r="B154653">
            <v>6869092337</v>
          </cell>
        </row>
        <row r="154654">
          <cell r="B154654">
            <v>6869112243</v>
          </cell>
        </row>
        <row r="154655">
          <cell r="B154655">
            <v>6276296306</v>
          </cell>
        </row>
        <row r="154656">
          <cell r="B154656">
            <v>7363737756</v>
          </cell>
        </row>
        <row r="154657">
          <cell r="B154657">
            <v>242759886</v>
          </cell>
        </row>
        <row r="154658">
          <cell r="B154658">
            <v>7363737757</v>
          </cell>
        </row>
        <row r="154659">
          <cell r="B154659">
            <v>7363737752</v>
          </cell>
        </row>
        <row r="154660">
          <cell r="B154660">
            <v>6869115285</v>
          </cell>
        </row>
        <row r="154661">
          <cell r="B154661">
            <v>7363737758</v>
          </cell>
        </row>
        <row r="154662">
          <cell r="B154662">
            <v>6869114878</v>
          </cell>
        </row>
        <row r="154663">
          <cell r="B154663">
            <v>6869117187</v>
          </cell>
        </row>
        <row r="154664">
          <cell r="B154664">
            <v>1603990087</v>
          </cell>
        </row>
        <row r="154665">
          <cell r="B154665">
            <v>7363737754</v>
          </cell>
        </row>
        <row r="154666">
          <cell r="B154666">
            <v>242759887</v>
          </cell>
        </row>
        <row r="154667">
          <cell r="B154667">
            <v>7363737753</v>
          </cell>
        </row>
        <row r="154668">
          <cell r="B154668">
            <v>7363737755</v>
          </cell>
        </row>
        <row r="154669">
          <cell r="B154669">
            <v>7363737759</v>
          </cell>
        </row>
        <row r="154670">
          <cell r="B154670">
            <v>7363737760</v>
          </cell>
        </row>
        <row r="154671">
          <cell r="B154671">
            <v>7363737761</v>
          </cell>
        </row>
        <row r="154672">
          <cell r="B154672">
            <v>7363737762</v>
          </cell>
        </row>
        <row r="154673">
          <cell r="B154673">
            <v>7363737763</v>
          </cell>
        </row>
        <row r="154674">
          <cell r="B154674">
            <v>7363737764</v>
          </cell>
        </row>
        <row r="154675">
          <cell r="B154675">
            <v>7363737765</v>
          </cell>
        </row>
        <row r="154676">
          <cell r="B154676">
            <v>7363737766</v>
          </cell>
        </row>
        <row r="154677">
          <cell r="B154677">
            <v>7363737767</v>
          </cell>
        </row>
        <row r="154678">
          <cell r="B154678">
            <v>7363737768</v>
          </cell>
        </row>
        <row r="154679">
          <cell r="B154679">
            <v>7363737769</v>
          </cell>
        </row>
        <row r="154680">
          <cell r="B154680">
            <v>7363737770</v>
          </cell>
        </row>
        <row r="154681">
          <cell r="B154681">
            <v>7363737771</v>
          </cell>
        </row>
        <row r="154682">
          <cell r="B154682">
            <v>7363737772</v>
          </cell>
        </row>
        <row r="154683">
          <cell r="B154683">
            <v>7363737773</v>
          </cell>
        </row>
        <row r="154684">
          <cell r="B154684">
            <v>7363737774</v>
          </cell>
        </row>
        <row r="154685">
          <cell r="B154685">
            <v>7363737775</v>
          </cell>
        </row>
        <row r="154686">
          <cell r="B154686">
            <v>7363737776</v>
          </cell>
        </row>
        <row r="154687">
          <cell r="B154687">
            <v>7363737777</v>
          </cell>
        </row>
        <row r="154688">
          <cell r="B154688">
            <v>6869112640</v>
          </cell>
        </row>
        <row r="154689">
          <cell r="B154689">
            <v>6869113743</v>
          </cell>
        </row>
        <row r="154690">
          <cell r="B154690">
            <v>242759889</v>
          </cell>
        </row>
        <row r="154691">
          <cell r="B154691">
            <v>6869117690</v>
          </cell>
        </row>
        <row r="154692">
          <cell r="B154692">
            <v>6869111288</v>
          </cell>
        </row>
        <row r="154693">
          <cell r="B154693">
            <v>6869115661</v>
          </cell>
        </row>
        <row r="154694">
          <cell r="B154694">
            <v>6869116614</v>
          </cell>
        </row>
        <row r="154695">
          <cell r="B154695">
            <v>6869114348</v>
          </cell>
        </row>
        <row r="154696">
          <cell r="B154696">
            <v>6869114724</v>
          </cell>
        </row>
        <row r="154697">
          <cell r="A154697" t="str">
            <v>五彩湾</v>
          </cell>
          <cell r="B154697">
            <v>6308158126</v>
          </cell>
        </row>
        <row r="154698">
          <cell r="B154698">
            <v>6869112036</v>
          </cell>
        </row>
        <row r="154699">
          <cell r="B154699">
            <v>6869113103</v>
          </cell>
        </row>
        <row r="154700">
          <cell r="B154700">
            <v>242759890</v>
          </cell>
        </row>
        <row r="154701">
          <cell r="B154701">
            <v>6452784190</v>
          </cell>
        </row>
        <row r="154702">
          <cell r="B154702">
            <v>7294650879</v>
          </cell>
        </row>
        <row r="154703">
          <cell r="B154703">
            <v>6869113065</v>
          </cell>
        </row>
        <row r="154704">
          <cell r="B154704">
            <v>6869114311</v>
          </cell>
        </row>
        <row r="154705">
          <cell r="B154705">
            <v>2031343254</v>
          </cell>
        </row>
        <row r="154706">
          <cell r="B154706">
            <v>6869111251</v>
          </cell>
        </row>
        <row r="154707">
          <cell r="B154707">
            <v>4803184273</v>
          </cell>
        </row>
        <row r="154708">
          <cell r="B154708">
            <v>4803193815</v>
          </cell>
        </row>
        <row r="154709">
          <cell r="B154709">
            <v>6869117111</v>
          </cell>
        </row>
        <row r="154710">
          <cell r="B154710">
            <v>6869099336</v>
          </cell>
        </row>
        <row r="154711">
          <cell r="B154711">
            <v>6869112771</v>
          </cell>
        </row>
        <row r="154712">
          <cell r="B154712">
            <v>6869111420</v>
          </cell>
        </row>
        <row r="154713">
          <cell r="B154713">
            <v>6869114479</v>
          </cell>
        </row>
        <row r="154714">
          <cell r="B154714">
            <v>6869113874</v>
          </cell>
        </row>
        <row r="154715">
          <cell r="B154715">
            <v>6869115623</v>
          </cell>
        </row>
        <row r="154716">
          <cell r="B154716">
            <v>6869109848</v>
          </cell>
        </row>
        <row r="154717">
          <cell r="B154717">
            <v>242759891</v>
          </cell>
        </row>
        <row r="154718">
          <cell r="B154718">
            <v>6869116368</v>
          </cell>
        </row>
        <row r="154719">
          <cell r="B154719">
            <v>6869115416</v>
          </cell>
        </row>
        <row r="154720">
          <cell r="B154720">
            <v>6869117821</v>
          </cell>
        </row>
        <row r="154721">
          <cell r="B154721">
            <v>6869117653</v>
          </cell>
        </row>
        <row r="154722">
          <cell r="B154722">
            <v>6869117444</v>
          </cell>
        </row>
        <row r="154723">
          <cell r="B154723">
            <v>6869113442</v>
          </cell>
        </row>
        <row r="154724">
          <cell r="B154724">
            <v>6869116577</v>
          </cell>
        </row>
        <row r="154725">
          <cell r="B154725">
            <v>6869109894</v>
          </cell>
        </row>
        <row r="154726">
          <cell r="B154726">
            <v>6869116979</v>
          </cell>
        </row>
        <row r="154727">
          <cell r="B154727">
            <v>6869112603</v>
          </cell>
        </row>
        <row r="154728">
          <cell r="B154728">
            <v>6869115009</v>
          </cell>
        </row>
        <row r="154729">
          <cell r="B154729">
            <v>6869112206</v>
          </cell>
        </row>
        <row r="154730">
          <cell r="B154730">
            <v>6869114841</v>
          </cell>
        </row>
        <row r="154731">
          <cell r="B154731">
            <v>6452784194</v>
          </cell>
        </row>
        <row r="154732">
          <cell r="B154732">
            <v>7457813828</v>
          </cell>
        </row>
        <row r="154733">
          <cell r="B154733">
            <v>242759892</v>
          </cell>
        </row>
        <row r="154734">
          <cell r="B154734">
            <v>6869114802</v>
          </cell>
        </row>
        <row r="154735">
          <cell r="B154735">
            <v>6869115830</v>
          </cell>
        </row>
        <row r="154736">
          <cell r="B154736">
            <v>6869113235</v>
          </cell>
        </row>
        <row r="154737">
          <cell r="B154737">
            <v>6869116246</v>
          </cell>
        </row>
        <row r="154738">
          <cell r="B154738">
            <v>6869113706</v>
          </cell>
        </row>
        <row r="154739">
          <cell r="B154739">
            <v>6452784197</v>
          </cell>
        </row>
        <row r="154740">
          <cell r="B154740">
            <v>2031343253</v>
          </cell>
        </row>
        <row r="154741">
          <cell r="B154741">
            <v>7457813829</v>
          </cell>
        </row>
        <row r="154742">
          <cell r="B154742">
            <v>242759893</v>
          </cell>
        </row>
        <row r="154743">
          <cell r="B154743">
            <v>2407174612</v>
          </cell>
        </row>
        <row r="154744">
          <cell r="B154744">
            <v>508590259</v>
          </cell>
        </row>
        <row r="154745">
          <cell r="B154745">
            <v>6169939612</v>
          </cell>
        </row>
        <row r="154746">
          <cell r="B154746">
            <v>2031343255</v>
          </cell>
        </row>
        <row r="154747">
          <cell r="B154747">
            <v>7457813830</v>
          </cell>
        </row>
        <row r="154748">
          <cell r="B154748">
            <v>6452784203</v>
          </cell>
        </row>
        <row r="154749">
          <cell r="B154749">
            <v>242759894</v>
          </cell>
        </row>
        <row r="154750">
          <cell r="A154750" t="str">
            <v>Долоодын хөндий</v>
          </cell>
          <cell r="B154750">
            <v>2472141745</v>
          </cell>
        </row>
        <row r="154751">
          <cell r="B154751">
            <v>2031343247</v>
          </cell>
        </row>
        <row r="154752">
          <cell r="B154752">
            <v>6452784208</v>
          </cell>
        </row>
        <row r="154753">
          <cell r="A154753" t="str">
            <v>牡丹江</v>
          </cell>
          <cell r="B154753">
            <v>1603990218</v>
          </cell>
        </row>
        <row r="154754">
          <cell r="B154754">
            <v>242759895</v>
          </cell>
        </row>
        <row r="154755">
          <cell r="B154755">
            <v>2031343250</v>
          </cell>
        </row>
        <row r="154756">
          <cell r="B154756">
            <v>6452784219</v>
          </cell>
        </row>
        <row r="154757">
          <cell r="B154757">
            <v>242759897</v>
          </cell>
        </row>
        <row r="154758">
          <cell r="B154758">
            <v>4803191178</v>
          </cell>
        </row>
        <row r="154759">
          <cell r="B154759">
            <v>4803191179</v>
          </cell>
        </row>
        <row r="154760">
          <cell r="B154760">
            <v>6452784229</v>
          </cell>
        </row>
        <row r="154761">
          <cell r="A154761" t="str">
            <v>Морозовка</v>
          </cell>
          <cell r="B154761">
            <v>1493799061</v>
          </cell>
        </row>
        <row r="154762">
          <cell r="A154762" t="str">
            <v>Морозовка</v>
          </cell>
          <cell r="B154762">
            <v>7030528366</v>
          </cell>
        </row>
        <row r="154763">
          <cell r="B154763">
            <v>242759898</v>
          </cell>
        </row>
        <row r="154764">
          <cell r="B154764">
            <v>2031343251</v>
          </cell>
        </row>
        <row r="154765">
          <cell r="B154765">
            <v>242759899</v>
          </cell>
        </row>
        <row r="154766">
          <cell r="B154766">
            <v>2031343248</v>
          </cell>
        </row>
        <row r="154767">
          <cell r="A154767" t="str">
            <v>平安</v>
          </cell>
          <cell r="B154767">
            <v>3889846793</v>
          </cell>
        </row>
        <row r="154768">
          <cell r="B154768">
            <v>508590260</v>
          </cell>
        </row>
        <row r="154769">
          <cell r="B154769">
            <v>6608297502</v>
          </cell>
        </row>
        <row r="154770">
          <cell r="B154770">
            <v>6608297550</v>
          </cell>
        </row>
        <row r="154771">
          <cell r="B154771">
            <v>242759900</v>
          </cell>
        </row>
        <row r="154772">
          <cell r="B154772">
            <v>5752765035</v>
          </cell>
        </row>
        <row r="154773">
          <cell r="B154773">
            <v>2031343252</v>
          </cell>
        </row>
        <row r="154774">
          <cell r="A154774" t="str">
            <v>金沟</v>
          </cell>
          <cell r="B154774">
            <v>7368618932</v>
          </cell>
        </row>
        <row r="154775">
          <cell r="B154775">
            <v>242759901</v>
          </cell>
        </row>
        <row r="154776">
          <cell r="B154776">
            <v>5391147336</v>
          </cell>
        </row>
        <row r="154777">
          <cell r="B154777">
            <v>7457813831</v>
          </cell>
        </row>
        <row r="154778">
          <cell r="B154778">
            <v>7457813832</v>
          </cell>
        </row>
        <row r="154779">
          <cell r="B154779">
            <v>7457813812</v>
          </cell>
        </row>
        <row r="154780">
          <cell r="B154780">
            <v>242759902</v>
          </cell>
        </row>
        <row r="154781">
          <cell r="B154781">
            <v>6869115178</v>
          </cell>
        </row>
        <row r="154782">
          <cell r="B154782">
            <v>6869098772</v>
          </cell>
        </row>
        <row r="154783">
          <cell r="B154783">
            <v>7457813811</v>
          </cell>
        </row>
        <row r="154784">
          <cell r="A154784" t="str">
            <v>红房子</v>
          </cell>
          <cell r="B154784">
            <v>1603990130</v>
          </cell>
        </row>
        <row r="154785">
          <cell r="B154785">
            <v>2031343249</v>
          </cell>
        </row>
        <row r="154786">
          <cell r="B154786">
            <v>7457813810</v>
          </cell>
        </row>
        <row r="154787">
          <cell r="B154787">
            <v>7294649441</v>
          </cell>
        </row>
        <row r="154788">
          <cell r="B154788">
            <v>7294651343</v>
          </cell>
        </row>
        <row r="154789">
          <cell r="B154789">
            <v>7294651827</v>
          </cell>
        </row>
        <row r="154790">
          <cell r="B154790">
            <v>7457813809</v>
          </cell>
        </row>
        <row r="154791">
          <cell r="B154791">
            <v>7457813808</v>
          </cell>
        </row>
        <row r="154792">
          <cell r="B154792">
            <v>7457813815</v>
          </cell>
        </row>
        <row r="154793">
          <cell r="B154793">
            <v>7457813813</v>
          </cell>
        </row>
        <row r="154794">
          <cell r="B154794">
            <v>7457813814</v>
          </cell>
        </row>
        <row r="154795">
          <cell r="B154795">
            <v>7457813797</v>
          </cell>
        </row>
        <row r="154796">
          <cell r="B154796">
            <v>7457813796</v>
          </cell>
        </row>
        <row r="154797">
          <cell r="B154797">
            <v>7457813807</v>
          </cell>
        </row>
        <row r="154798">
          <cell r="B154798">
            <v>242759903</v>
          </cell>
        </row>
        <row r="154799">
          <cell r="B154799">
            <v>7457813798</v>
          </cell>
        </row>
        <row r="154800">
          <cell r="A154800" t="str">
            <v>伊林</v>
          </cell>
          <cell r="B154800">
            <v>1603990289</v>
          </cell>
        </row>
        <row r="154801">
          <cell r="B154801">
            <v>1146773197</v>
          </cell>
        </row>
        <row r="154802">
          <cell r="B154802">
            <v>3983525076</v>
          </cell>
        </row>
        <row r="154803">
          <cell r="B154803">
            <v>2066045610</v>
          </cell>
        </row>
        <row r="154804">
          <cell r="A154804" t="str">
            <v>富江镇</v>
          </cell>
          <cell r="B154804">
            <v>5980498117</v>
          </cell>
        </row>
        <row r="154805">
          <cell r="B154805">
            <v>3983525077</v>
          </cell>
        </row>
        <row r="154806">
          <cell r="B154806">
            <v>7457813803</v>
          </cell>
        </row>
        <row r="154807">
          <cell r="B154807">
            <v>7457813806</v>
          </cell>
        </row>
        <row r="154808">
          <cell r="B154808">
            <v>7457813805</v>
          </cell>
        </row>
        <row r="154809">
          <cell r="B154809">
            <v>7457813804</v>
          </cell>
        </row>
        <row r="154810">
          <cell r="B154810">
            <v>2031341236</v>
          </cell>
        </row>
        <row r="154811">
          <cell r="B154811">
            <v>7457813802</v>
          </cell>
        </row>
        <row r="154812">
          <cell r="B154812">
            <v>7457813801</v>
          </cell>
        </row>
        <row r="154813">
          <cell r="B154813">
            <v>7457813800</v>
          </cell>
        </row>
        <row r="154814">
          <cell r="B154814">
            <v>7457813799</v>
          </cell>
        </row>
        <row r="154815">
          <cell r="B154815">
            <v>7457813795</v>
          </cell>
        </row>
        <row r="154816">
          <cell r="B154816">
            <v>6869116538</v>
          </cell>
        </row>
        <row r="154817">
          <cell r="B154817">
            <v>6869112564</v>
          </cell>
        </row>
        <row r="154818">
          <cell r="A154818" t="str">
            <v>Курмангазы</v>
          </cell>
          <cell r="B154818">
            <v>7038671115</v>
          </cell>
        </row>
        <row r="154819">
          <cell r="B154819">
            <v>6869111997</v>
          </cell>
        </row>
        <row r="154820">
          <cell r="B154820">
            <v>6869116037</v>
          </cell>
        </row>
        <row r="154821">
          <cell r="B154821">
            <v>6869116941</v>
          </cell>
        </row>
        <row r="154822">
          <cell r="B154822">
            <v>242759905</v>
          </cell>
        </row>
        <row r="154823">
          <cell r="B154823">
            <v>6869114685</v>
          </cell>
        </row>
        <row r="154824">
          <cell r="B154824">
            <v>6869112336</v>
          </cell>
        </row>
        <row r="154825">
          <cell r="B154825">
            <v>6869115378</v>
          </cell>
        </row>
        <row r="154826">
          <cell r="B154826">
            <v>6869114971</v>
          </cell>
        </row>
        <row r="154827">
          <cell r="B154827">
            <v>6869117406</v>
          </cell>
        </row>
        <row r="154828">
          <cell r="B154828">
            <v>6869116330</v>
          </cell>
        </row>
        <row r="154829">
          <cell r="B154829">
            <v>7457813794</v>
          </cell>
        </row>
        <row r="154830">
          <cell r="A154830" t="str">
            <v>Спасск-Дальний</v>
          </cell>
          <cell r="B154830">
            <v>3204162839</v>
          </cell>
        </row>
        <row r="154831">
          <cell r="A154831" t="str">
            <v>Спасск-Дальний</v>
          </cell>
          <cell r="B154831">
            <v>764891422</v>
          </cell>
        </row>
        <row r="154832">
          <cell r="B154832">
            <v>7457813793</v>
          </cell>
        </row>
        <row r="154833">
          <cell r="A154833" t="str">
            <v>Спасск-Дальний</v>
          </cell>
          <cell r="B154833">
            <v>3965162841</v>
          </cell>
        </row>
        <row r="154834">
          <cell r="B154834">
            <v>242759906</v>
          </cell>
        </row>
        <row r="154835">
          <cell r="A154835" t="str">
            <v>庆丰</v>
          </cell>
          <cell r="B154835">
            <v>1732027898</v>
          </cell>
        </row>
        <row r="154836">
          <cell r="A154836" t="str">
            <v>精河南</v>
          </cell>
          <cell r="B154836">
            <v>1902355169</v>
          </cell>
        </row>
        <row r="154837">
          <cell r="B154837">
            <v>5355781521</v>
          </cell>
        </row>
        <row r="154838">
          <cell r="B154838">
            <v>242759907</v>
          </cell>
        </row>
        <row r="154839">
          <cell r="B154839">
            <v>3204166383</v>
          </cell>
        </row>
        <row r="154840">
          <cell r="B154840">
            <v>5344573687</v>
          </cell>
        </row>
        <row r="154841">
          <cell r="B154841">
            <v>1949827073</v>
          </cell>
        </row>
        <row r="154842">
          <cell r="B154842">
            <v>3204166390</v>
          </cell>
        </row>
        <row r="154843">
          <cell r="B154843">
            <v>2031341237</v>
          </cell>
        </row>
        <row r="154844">
          <cell r="B154844">
            <v>6869116207</v>
          </cell>
        </row>
        <row r="154845">
          <cell r="B154845">
            <v>242759908</v>
          </cell>
        </row>
        <row r="154846">
          <cell r="B154846">
            <v>1146773235</v>
          </cell>
        </row>
        <row r="154847">
          <cell r="B154847">
            <v>6869113027</v>
          </cell>
        </row>
        <row r="154848">
          <cell r="B154848">
            <v>4807063989</v>
          </cell>
        </row>
        <row r="154849">
          <cell r="B154849">
            <v>7457813792</v>
          </cell>
        </row>
        <row r="154850">
          <cell r="B154850">
            <v>7457813791</v>
          </cell>
        </row>
        <row r="154851">
          <cell r="B154851">
            <v>7457813790</v>
          </cell>
        </row>
        <row r="154852">
          <cell r="B154852">
            <v>7457813789</v>
          </cell>
        </row>
        <row r="154853">
          <cell r="A154853" t="str">
            <v>穆棱</v>
          </cell>
          <cell r="B154853">
            <v>7188268787</v>
          </cell>
        </row>
        <row r="154854">
          <cell r="A154854" t="str">
            <v>穆棱</v>
          </cell>
          <cell r="B154854">
            <v>4507758868</v>
          </cell>
        </row>
        <row r="154855">
          <cell r="B154855">
            <v>242759909</v>
          </cell>
        </row>
        <row r="154856">
          <cell r="B154856">
            <v>7457813788</v>
          </cell>
        </row>
        <row r="154857">
          <cell r="B154857">
            <v>6869116903</v>
          </cell>
        </row>
        <row r="154858">
          <cell r="B154858">
            <v>4805261084</v>
          </cell>
        </row>
        <row r="154859">
          <cell r="B154859">
            <v>4805261085</v>
          </cell>
        </row>
        <row r="154860">
          <cell r="B154860">
            <v>4805267915</v>
          </cell>
        </row>
        <row r="154861">
          <cell r="B154861">
            <v>3204166893</v>
          </cell>
        </row>
        <row r="154862">
          <cell r="B154862">
            <v>2031357745</v>
          </cell>
        </row>
        <row r="154863">
          <cell r="B154863">
            <v>5344573711</v>
          </cell>
        </row>
        <row r="154864">
          <cell r="B154864">
            <v>7294552433</v>
          </cell>
        </row>
        <row r="154865">
          <cell r="B154865">
            <v>7294651700</v>
          </cell>
        </row>
        <row r="154866">
          <cell r="B154866">
            <v>2400283129</v>
          </cell>
        </row>
        <row r="154867">
          <cell r="B154867">
            <v>242759911</v>
          </cell>
        </row>
        <row r="154868">
          <cell r="B154868">
            <v>2400283101</v>
          </cell>
        </row>
        <row r="154869">
          <cell r="B154869">
            <v>2400283111</v>
          </cell>
        </row>
        <row r="154870">
          <cell r="B154870">
            <v>7457813786</v>
          </cell>
        </row>
        <row r="154871">
          <cell r="B154871">
            <v>2400283109</v>
          </cell>
        </row>
        <row r="154872">
          <cell r="B154872">
            <v>2031357737</v>
          </cell>
        </row>
        <row r="154873">
          <cell r="B154873">
            <v>7457813787</v>
          </cell>
        </row>
        <row r="154874">
          <cell r="B154874">
            <v>2400283119</v>
          </cell>
        </row>
        <row r="154875">
          <cell r="B154875">
            <v>2400283153</v>
          </cell>
        </row>
        <row r="154876">
          <cell r="B154876">
            <v>2400283112</v>
          </cell>
        </row>
        <row r="154877">
          <cell r="B154877">
            <v>2400283104</v>
          </cell>
        </row>
        <row r="154878">
          <cell r="B154878">
            <v>7457813785</v>
          </cell>
        </row>
        <row r="154879">
          <cell r="B154879">
            <v>7457805984</v>
          </cell>
        </row>
        <row r="154880">
          <cell r="B154880">
            <v>2400283117</v>
          </cell>
        </row>
        <row r="154881">
          <cell r="B154881">
            <v>242759912</v>
          </cell>
        </row>
        <row r="154882">
          <cell r="B154882">
            <v>2400283108</v>
          </cell>
        </row>
        <row r="154883">
          <cell r="B154883">
            <v>2400283120</v>
          </cell>
        </row>
        <row r="154884">
          <cell r="B154884">
            <v>2400283124</v>
          </cell>
        </row>
        <row r="154885">
          <cell r="B154885">
            <v>2400283147</v>
          </cell>
        </row>
        <row r="154886">
          <cell r="B154886">
            <v>2031357747</v>
          </cell>
        </row>
        <row r="154887">
          <cell r="A154887" t="str">
            <v>Айна-Булак</v>
          </cell>
          <cell r="B154887">
            <v>2400283148</v>
          </cell>
        </row>
        <row r="154888">
          <cell r="B154888">
            <v>2400283122</v>
          </cell>
        </row>
        <row r="154889">
          <cell r="B154889">
            <v>2400283110</v>
          </cell>
        </row>
        <row r="154890">
          <cell r="B154890">
            <v>2400283114</v>
          </cell>
        </row>
        <row r="154891">
          <cell r="B154891">
            <v>2031357739</v>
          </cell>
        </row>
        <row r="154892">
          <cell r="A154892" t="str">
            <v>西乌旗</v>
          </cell>
          <cell r="B154892">
            <v>5332590673</v>
          </cell>
        </row>
        <row r="154893">
          <cell r="B154893">
            <v>2400283149</v>
          </cell>
        </row>
        <row r="154894">
          <cell r="B154894">
            <v>2400283116</v>
          </cell>
        </row>
        <row r="154895">
          <cell r="B154895">
            <v>242759914</v>
          </cell>
        </row>
        <row r="154896">
          <cell r="B154896">
            <v>2031357743</v>
          </cell>
        </row>
        <row r="154897">
          <cell r="B154897">
            <v>2400283121</v>
          </cell>
        </row>
        <row r="154898">
          <cell r="B154898">
            <v>2400283123</v>
          </cell>
        </row>
        <row r="154899">
          <cell r="B154899">
            <v>242759915</v>
          </cell>
        </row>
        <row r="154900">
          <cell r="B154900">
            <v>2031357734</v>
          </cell>
        </row>
        <row r="154901">
          <cell r="B154901">
            <v>2400283125</v>
          </cell>
        </row>
        <row r="154902">
          <cell r="B154902">
            <v>2400283094</v>
          </cell>
        </row>
        <row r="154903">
          <cell r="B154903">
            <v>242759916</v>
          </cell>
        </row>
        <row r="154904">
          <cell r="B154904">
            <v>5868291857</v>
          </cell>
        </row>
        <row r="154905">
          <cell r="B154905">
            <v>2031356441</v>
          </cell>
        </row>
        <row r="154906">
          <cell r="B154906">
            <v>3668261679</v>
          </cell>
        </row>
        <row r="154907">
          <cell r="B154907">
            <v>7066512872</v>
          </cell>
        </row>
        <row r="154908">
          <cell r="B154908">
            <v>7066515263</v>
          </cell>
        </row>
        <row r="154909">
          <cell r="B154909">
            <v>7066513531</v>
          </cell>
        </row>
        <row r="154910">
          <cell r="B154910">
            <v>7066514663</v>
          </cell>
        </row>
        <row r="154911">
          <cell r="B154911">
            <v>242759918</v>
          </cell>
        </row>
        <row r="154912">
          <cell r="B154912">
            <v>5678145742</v>
          </cell>
        </row>
        <row r="154913">
          <cell r="B154913">
            <v>7363744748</v>
          </cell>
        </row>
        <row r="154914">
          <cell r="B154914">
            <v>7363744747</v>
          </cell>
        </row>
        <row r="154915">
          <cell r="B154915">
            <v>7363744746</v>
          </cell>
        </row>
        <row r="154916">
          <cell r="B154916">
            <v>3668261721</v>
          </cell>
        </row>
        <row r="154917">
          <cell r="B154917">
            <v>242759919</v>
          </cell>
        </row>
        <row r="154918">
          <cell r="B154918">
            <v>3668261722</v>
          </cell>
        </row>
        <row r="154919">
          <cell r="B154919">
            <v>6401447851</v>
          </cell>
        </row>
        <row r="154920">
          <cell r="A154920" t="str">
            <v>精河</v>
          </cell>
          <cell r="B154920">
            <v>1902381604</v>
          </cell>
        </row>
        <row r="154921">
          <cell r="B154921">
            <v>242759920</v>
          </cell>
        </row>
        <row r="154922">
          <cell r="A154922" t="str">
            <v>青岭子</v>
          </cell>
          <cell r="B154922">
            <v>1603990235</v>
          </cell>
        </row>
        <row r="154923">
          <cell r="B154923">
            <v>242759921</v>
          </cell>
        </row>
        <row r="154924">
          <cell r="B154924">
            <v>5678145772</v>
          </cell>
        </row>
        <row r="154925">
          <cell r="B154925">
            <v>2031356445</v>
          </cell>
        </row>
        <row r="154926">
          <cell r="B154926">
            <v>242759925</v>
          </cell>
        </row>
        <row r="154927">
          <cell r="B154927">
            <v>242759926</v>
          </cell>
        </row>
        <row r="154928">
          <cell r="B154928">
            <v>5678145771</v>
          </cell>
        </row>
        <row r="154929">
          <cell r="B154929">
            <v>5678145773</v>
          </cell>
        </row>
        <row r="154930">
          <cell r="B154930">
            <v>242759924</v>
          </cell>
        </row>
        <row r="154931">
          <cell r="B154931">
            <v>2031356439</v>
          </cell>
        </row>
        <row r="154932">
          <cell r="B154932">
            <v>2031356442</v>
          </cell>
        </row>
        <row r="154933">
          <cell r="B154933">
            <v>242759922</v>
          </cell>
        </row>
        <row r="154934">
          <cell r="B154934">
            <v>242759928</v>
          </cell>
        </row>
        <row r="154935">
          <cell r="B154935">
            <v>2031356440</v>
          </cell>
        </row>
        <row r="154936">
          <cell r="B154936">
            <v>2031356444</v>
          </cell>
        </row>
        <row r="154937">
          <cell r="B154937">
            <v>242759923</v>
          </cell>
        </row>
        <row r="154938">
          <cell r="B154938">
            <v>2031356443</v>
          </cell>
        </row>
        <row r="154939">
          <cell r="B154939">
            <v>3668261764</v>
          </cell>
        </row>
        <row r="154940">
          <cell r="B154940">
            <v>242759929</v>
          </cell>
        </row>
        <row r="154941">
          <cell r="B154941">
            <v>6276296462</v>
          </cell>
        </row>
        <row r="154942">
          <cell r="B154942">
            <v>6869116659</v>
          </cell>
        </row>
        <row r="154943">
          <cell r="B154943">
            <v>2042489489</v>
          </cell>
        </row>
        <row r="154944">
          <cell r="B154944">
            <v>6169941385</v>
          </cell>
        </row>
        <row r="154945">
          <cell r="B154945">
            <v>2042489495</v>
          </cell>
        </row>
        <row r="154946">
          <cell r="B154946">
            <v>242759930</v>
          </cell>
        </row>
        <row r="154947">
          <cell r="B154947">
            <v>2031356446</v>
          </cell>
        </row>
        <row r="154948">
          <cell r="A154948" t="str">
            <v>八达沟</v>
          </cell>
          <cell r="B154948">
            <v>5980498116</v>
          </cell>
        </row>
        <row r="154949">
          <cell r="B154949">
            <v>242759932</v>
          </cell>
        </row>
        <row r="154950">
          <cell r="B154950">
            <v>242759933</v>
          </cell>
        </row>
        <row r="154951">
          <cell r="B154951">
            <v>242759934</v>
          </cell>
        </row>
        <row r="154952">
          <cell r="B154952">
            <v>242759935</v>
          </cell>
        </row>
        <row r="154953">
          <cell r="B154953">
            <v>3967822672</v>
          </cell>
        </row>
        <row r="154954">
          <cell r="B154954">
            <v>4792935179</v>
          </cell>
        </row>
        <row r="154955">
          <cell r="B154955">
            <v>242759936</v>
          </cell>
        </row>
        <row r="154956">
          <cell r="B154956">
            <v>4792935930</v>
          </cell>
        </row>
        <row r="154957">
          <cell r="B154957">
            <v>5678160917</v>
          </cell>
        </row>
        <row r="154958">
          <cell r="A154958" t="str">
            <v>扎鲁特</v>
          </cell>
          <cell r="B154958">
            <v>1720394653</v>
          </cell>
        </row>
        <row r="154959">
          <cell r="B154959">
            <v>5678160918</v>
          </cell>
        </row>
        <row r="154960">
          <cell r="B154960">
            <v>6869111381</v>
          </cell>
        </row>
        <row r="154961">
          <cell r="B154961">
            <v>6869117783</v>
          </cell>
        </row>
        <row r="154962">
          <cell r="B154962">
            <v>6869113836</v>
          </cell>
        </row>
        <row r="154963">
          <cell r="B154963">
            <v>6869112733</v>
          </cell>
        </row>
        <row r="154964">
          <cell r="B154964">
            <v>242759937</v>
          </cell>
        </row>
        <row r="154965">
          <cell r="B154965">
            <v>6869111212</v>
          </cell>
        </row>
        <row r="154966">
          <cell r="B154966">
            <v>242759938</v>
          </cell>
        </row>
        <row r="154967">
          <cell r="B154967">
            <v>5678160916</v>
          </cell>
        </row>
        <row r="154968">
          <cell r="B154968">
            <v>242759940</v>
          </cell>
        </row>
        <row r="154969">
          <cell r="B154969">
            <v>5678161553</v>
          </cell>
        </row>
        <row r="154970">
          <cell r="B154970">
            <v>242759941</v>
          </cell>
        </row>
        <row r="154971">
          <cell r="B154971">
            <v>5678161552</v>
          </cell>
        </row>
        <row r="154972">
          <cell r="B154972">
            <v>2031321849</v>
          </cell>
        </row>
        <row r="154973">
          <cell r="B154973">
            <v>2031321848</v>
          </cell>
        </row>
        <row r="154974">
          <cell r="A154974" t="str">
            <v>达家沟</v>
          </cell>
          <cell r="B154974">
            <v>1274344340</v>
          </cell>
        </row>
        <row r="154975">
          <cell r="B154975">
            <v>242759942</v>
          </cell>
        </row>
        <row r="154976">
          <cell r="B154976">
            <v>6869112686</v>
          </cell>
        </row>
        <row r="154977">
          <cell r="B154977">
            <v>2031321846</v>
          </cell>
        </row>
        <row r="154978">
          <cell r="B154978">
            <v>242759943</v>
          </cell>
        </row>
        <row r="154979">
          <cell r="B154979">
            <v>2031321847</v>
          </cell>
        </row>
        <row r="154980">
          <cell r="B154980">
            <v>242759944</v>
          </cell>
        </row>
        <row r="154981">
          <cell r="B154981">
            <v>242759945</v>
          </cell>
        </row>
        <row r="154982">
          <cell r="A154982" t="str">
            <v>彩北</v>
          </cell>
          <cell r="B154982">
            <v>7368621229</v>
          </cell>
        </row>
        <row r="154983">
          <cell r="A154983" t="str">
            <v>北山北</v>
          </cell>
          <cell r="B154983">
            <v>7368618933</v>
          </cell>
        </row>
        <row r="154984">
          <cell r="A154984" t="str">
            <v>Шолпан</v>
          </cell>
          <cell r="B154984">
            <v>7038658385</v>
          </cell>
        </row>
        <row r="154985">
          <cell r="B154985">
            <v>242759947</v>
          </cell>
        </row>
        <row r="154986">
          <cell r="A154986" t="str">
            <v>Копр</v>
          </cell>
          <cell r="B154986">
            <v>3792450378</v>
          </cell>
        </row>
        <row r="154987">
          <cell r="B154987">
            <v>6869115791</v>
          </cell>
        </row>
        <row r="154988">
          <cell r="B154988">
            <v>6869116707</v>
          </cell>
        </row>
        <row r="154989">
          <cell r="B154989">
            <v>242759948</v>
          </cell>
        </row>
        <row r="154990">
          <cell r="B154990">
            <v>508590262</v>
          </cell>
        </row>
        <row r="154991">
          <cell r="B154991">
            <v>242759949</v>
          </cell>
        </row>
        <row r="154992">
          <cell r="B154992">
            <v>242759950</v>
          </cell>
        </row>
        <row r="154993">
          <cell r="A154993" t="str">
            <v>将军庙东</v>
          </cell>
          <cell r="B154993">
            <v>7368618934</v>
          </cell>
        </row>
        <row r="154994">
          <cell r="B154994">
            <v>7294652245</v>
          </cell>
        </row>
        <row r="154995">
          <cell r="B154995">
            <v>7294652435</v>
          </cell>
        </row>
        <row r="154996">
          <cell r="B154996">
            <v>7294650793</v>
          </cell>
        </row>
        <row r="154997">
          <cell r="B154997">
            <v>7294599444</v>
          </cell>
        </row>
        <row r="154998">
          <cell r="A154998" t="str">
            <v>下城子</v>
          </cell>
          <cell r="B154998">
            <v>1603990268</v>
          </cell>
        </row>
        <row r="154999">
          <cell r="B154999">
            <v>6767469003</v>
          </cell>
        </row>
        <row r="155000">
          <cell r="A155000" t="str">
            <v>哈拉海</v>
          </cell>
          <cell r="B155000">
            <v>1273440529</v>
          </cell>
        </row>
        <row r="155001">
          <cell r="B155001">
            <v>242759951</v>
          </cell>
        </row>
        <row r="155002">
          <cell r="B155002">
            <v>2031324512</v>
          </cell>
        </row>
        <row r="155003">
          <cell r="B155003">
            <v>242759952</v>
          </cell>
        </row>
        <row r="155004">
          <cell r="A155004" t="str">
            <v>桦林</v>
          </cell>
          <cell r="B155004">
            <v>4111429480</v>
          </cell>
        </row>
        <row r="155005">
          <cell r="B155005">
            <v>2031324516</v>
          </cell>
        </row>
        <row r="155006">
          <cell r="B155006">
            <v>242759953</v>
          </cell>
        </row>
        <row r="155007">
          <cell r="B155007">
            <v>2031324503</v>
          </cell>
        </row>
        <row r="155008">
          <cell r="B155008">
            <v>7294652125</v>
          </cell>
        </row>
        <row r="155009">
          <cell r="B155009">
            <v>7457805982</v>
          </cell>
        </row>
        <row r="155010">
          <cell r="B155010">
            <v>7457805977</v>
          </cell>
        </row>
        <row r="155011">
          <cell r="B155011">
            <v>7457805978</v>
          </cell>
        </row>
        <row r="155012">
          <cell r="B155012">
            <v>7457805979</v>
          </cell>
        </row>
        <row r="155013">
          <cell r="B155013">
            <v>242759955</v>
          </cell>
        </row>
        <row r="155014">
          <cell r="B155014">
            <v>7457805980</v>
          </cell>
        </row>
        <row r="155015">
          <cell r="B155015">
            <v>7457805981</v>
          </cell>
        </row>
        <row r="155016">
          <cell r="B155016">
            <v>7457805976</v>
          </cell>
        </row>
        <row r="155017">
          <cell r="B155017">
            <v>7457805983</v>
          </cell>
        </row>
        <row r="155018">
          <cell r="B155018">
            <v>7294652113</v>
          </cell>
        </row>
        <row r="155019">
          <cell r="B155019">
            <v>7294651467</v>
          </cell>
        </row>
        <row r="155020">
          <cell r="B155020">
            <v>2031324507</v>
          </cell>
        </row>
        <row r="155021">
          <cell r="A155021" t="str">
            <v>马桥河</v>
          </cell>
          <cell r="B155021">
            <v>3290189178</v>
          </cell>
        </row>
        <row r="155022">
          <cell r="B155022">
            <v>2031324502</v>
          </cell>
        </row>
        <row r="155023">
          <cell r="B155023">
            <v>7294649513</v>
          </cell>
        </row>
        <row r="155024">
          <cell r="B155024">
            <v>7294650169</v>
          </cell>
        </row>
        <row r="155025">
          <cell r="B155025">
            <v>7294650899</v>
          </cell>
        </row>
        <row r="155026">
          <cell r="B155026">
            <v>7294652066</v>
          </cell>
        </row>
        <row r="155027">
          <cell r="B155027">
            <v>242759956</v>
          </cell>
        </row>
        <row r="155028">
          <cell r="B155028">
            <v>2031324514</v>
          </cell>
        </row>
        <row r="155029">
          <cell r="B155029">
            <v>242759957</v>
          </cell>
        </row>
        <row r="155030">
          <cell r="B155030">
            <v>6124461364</v>
          </cell>
        </row>
        <row r="155031">
          <cell r="A155031" t="str">
            <v>水泉子</v>
          </cell>
          <cell r="B155031">
            <v>7371920004</v>
          </cell>
        </row>
        <row r="155032">
          <cell r="B155032">
            <v>2031324504</v>
          </cell>
        </row>
        <row r="155033">
          <cell r="B155033">
            <v>5406432900</v>
          </cell>
        </row>
        <row r="155034">
          <cell r="B155034">
            <v>242759958</v>
          </cell>
        </row>
        <row r="155035">
          <cell r="B155035">
            <v>2031324509</v>
          </cell>
        </row>
        <row r="155036">
          <cell r="B155036">
            <v>242759959</v>
          </cell>
        </row>
        <row r="155037">
          <cell r="B155037">
            <v>2031324508</v>
          </cell>
        </row>
        <row r="155038">
          <cell r="A155038" t="str">
            <v>巨宝</v>
          </cell>
          <cell r="B155038">
            <v>1732027878</v>
          </cell>
        </row>
        <row r="155039">
          <cell r="B155039">
            <v>242759961</v>
          </cell>
        </row>
        <row r="155040">
          <cell r="B155040">
            <v>2031324515</v>
          </cell>
        </row>
        <row r="155041">
          <cell r="B155041">
            <v>2031324511</v>
          </cell>
        </row>
        <row r="155042">
          <cell r="B155042">
            <v>242759962</v>
          </cell>
        </row>
        <row r="155043">
          <cell r="B155043">
            <v>2031324505</v>
          </cell>
        </row>
        <row r="155044">
          <cell r="B155044">
            <v>2031324513</v>
          </cell>
        </row>
        <row r="155045">
          <cell r="B155045">
            <v>242759963</v>
          </cell>
        </row>
        <row r="155046">
          <cell r="A155046" t="str">
            <v>Адарка</v>
          </cell>
          <cell r="B155046">
            <v>3204162808</v>
          </cell>
        </row>
        <row r="155047">
          <cell r="A155047" t="str">
            <v>Адарка</v>
          </cell>
          <cell r="B155047">
            <v>764890949</v>
          </cell>
        </row>
        <row r="155048">
          <cell r="A155048" t="str">
            <v>Адарка</v>
          </cell>
          <cell r="B155048">
            <v>6997857627</v>
          </cell>
        </row>
        <row r="155049">
          <cell r="B155049">
            <v>2031324506</v>
          </cell>
        </row>
        <row r="155050">
          <cell r="B155050">
            <v>242759964</v>
          </cell>
        </row>
        <row r="155051">
          <cell r="B155051">
            <v>2031324501</v>
          </cell>
        </row>
        <row r="155052">
          <cell r="B155052">
            <v>242759965</v>
          </cell>
        </row>
        <row r="155053">
          <cell r="B155053">
            <v>242759967</v>
          </cell>
        </row>
        <row r="155054">
          <cell r="B155054">
            <v>242759968</v>
          </cell>
        </row>
        <row r="155055">
          <cell r="B155055">
            <v>242759969</v>
          </cell>
        </row>
        <row r="155056">
          <cell r="B155056">
            <v>242759970</v>
          </cell>
        </row>
        <row r="155057">
          <cell r="B155057">
            <v>3204167013</v>
          </cell>
        </row>
        <row r="155058">
          <cell r="B155058">
            <v>764890940</v>
          </cell>
        </row>
        <row r="155059">
          <cell r="B155059">
            <v>5641206660</v>
          </cell>
        </row>
        <row r="155060">
          <cell r="A155060" t="str">
            <v>塔力根土</v>
          </cell>
          <cell r="B155060">
            <v>1720394573</v>
          </cell>
        </row>
        <row r="155061">
          <cell r="B155061">
            <v>2665913221</v>
          </cell>
        </row>
        <row r="155062">
          <cell r="B155062">
            <v>2665913229</v>
          </cell>
        </row>
        <row r="155063">
          <cell r="B155063">
            <v>242759971</v>
          </cell>
        </row>
        <row r="155064">
          <cell r="A155064" t="str">
            <v>望丘</v>
          </cell>
          <cell r="B155064">
            <v>6308157536</v>
          </cell>
        </row>
        <row r="155065">
          <cell r="B155065">
            <v>2665913234</v>
          </cell>
        </row>
        <row r="155066">
          <cell r="B155066">
            <v>2665913219</v>
          </cell>
        </row>
        <row r="155067">
          <cell r="A155067" t="str">
            <v>山河屯</v>
          </cell>
          <cell r="B155067">
            <v>2333085947</v>
          </cell>
        </row>
        <row r="155068">
          <cell r="B155068">
            <v>2031316816</v>
          </cell>
        </row>
        <row r="155069">
          <cell r="B155069">
            <v>242759972</v>
          </cell>
        </row>
        <row r="155070">
          <cell r="B155070">
            <v>508590263</v>
          </cell>
        </row>
        <row r="155071">
          <cell r="B155071">
            <v>1130481015</v>
          </cell>
        </row>
        <row r="155072">
          <cell r="B155072">
            <v>508590264</v>
          </cell>
        </row>
        <row r="155073">
          <cell r="A155073" t="str">
            <v>将军庙</v>
          </cell>
          <cell r="B155073">
            <v>6308157535</v>
          </cell>
        </row>
        <row r="155074">
          <cell r="B155074">
            <v>6169939614</v>
          </cell>
        </row>
        <row r="155075">
          <cell r="B155075">
            <v>1091668824</v>
          </cell>
        </row>
        <row r="155076">
          <cell r="B155076">
            <v>5267434694</v>
          </cell>
        </row>
        <row r="155077">
          <cell r="B155077">
            <v>7294650467</v>
          </cell>
        </row>
        <row r="155078">
          <cell r="A155078" t="str">
            <v>Өргөн</v>
          </cell>
          <cell r="B155078">
            <v>2456809539</v>
          </cell>
        </row>
        <row r="155079">
          <cell r="B155079">
            <v>2456809551</v>
          </cell>
        </row>
        <row r="155080">
          <cell r="B155080">
            <v>5269041243</v>
          </cell>
        </row>
        <row r="155081">
          <cell r="B155081">
            <v>2456809575</v>
          </cell>
        </row>
        <row r="155082">
          <cell r="B155082">
            <v>1969406887</v>
          </cell>
        </row>
        <row r="155083">
          <cell r="A155083" t="str">
            <v>Камень-Рыболов</v>
          </cell>
          <cell r="B155083">
            <v>7024590326</v>
          </cell>
        </row>
        <row r="155084">
          <cell r="A155084" t="str">
            <v>Камень-Рыболов</v>
          </cell>
          <cell r="B155084">
            <v>1493799052</v>
          </cell>
        </row>
        <row r="155085">
          <cell r="B155085">
            <v>5269041044</v>
          </cell>
        </row>
        <row r="155086">
          <cell r="B155086">
            <v>8067386688</v>
          </cell>
        </row>
        <row r="155087">
          <cell r="B155087">
            <v>242759974</v>
          </cell>
        </row>
        <row r="155088">
          <cell r="A155088" t="str">
            <v>道林</v>
          </cell>
          <cell r="B155088">
            <v>5868376135</v>
          </cell>
        </row>
        <row r="155089">
          <cell r="B155089">
            <v>2667686177</v>
          </cell>
        </row>
        <row r="155090">
          <cell r="B155090">
            <v>2667686166</v>
          </cell>
        </row>
        <row r="155091">
          <cell r="B155091">
            <v>4785780311</v>
          </cell>
        </row>
        <row r="155092">
          <cell r="B155092">
            <v>2667683287</v>
          </cell>
        </row>
        <row r="155093">
          <cell r="B155093">
            <v>2667686182</v>
          </cell>
        </row>
        <row r="155094">
          <cell r="B155094">
            <v>242759975</v>
          </cell>
        </row>
        <row r="155095">
          <cell r="B155095">
            <v>2667683238</v>
          </cell>
        </row>
        <row r="155096">
          <cell r="B155096">
            <v>242759976</v>
          </cell>
        </row>
        <row r="155097">
          <cell r="A155097" t="str">
            <v>准东</v>
          </cell>
          <cell r="B155097">
            <v>6308158125</v>
          </cell>
        </row>
        <row r="155098">
          <cell r="B155098">
            <v>5268993879</v>
          </cell>
        </row>
        <row r="155099">
          <cell r="B155099">
            <v>242759977</v>
          </cell>
        </row>
        <row r="155100">
          <cell r="B155100">
            <v>242759978</v>
          </cell>
        </row>
        <row r="155101">
          <cell r="B155101">
            <v>2667670503</v>
          </cell>
        </row>
        <row r="155102">
          <cell r="B155102">
            <v>2667670487</v>
          </cell>
        </row>
        <row r="155103">
          <cell r="B155103">
            <v>2667670472</v>
          </cell>
        </row>
        <row r="155104">
          <cell r="B155104">
            <v>6869115190</v>
          </cell>
        </row>
        <row r="155105">
          <cell r="B155105">
            <v>6452764345</v>
          </cell>
        </row>
        <row r="155106">
          <cell r="B155106">
            <v>2667670483</v>
          </cell>
        </row>
        <row r="155107">
          <cell r="B155107">
            <v>2667670498</v>
          </cell>
        </row>
        <row r="155108">
          <cell r="B155108">
            <v>2667670464</v>
          </cell>
        </row>
        <row r="155109">
          <cell r="A155109" t="str">
            <v>红旗镇</v>
          </cell>
          <cell r="B155109">
            <v>7368677858</v>
          </cell>
        </row>
        <row r="155110">
          <cell r="A155110" t="str">
            <v>Моюн-Кум</v>
          </cell>
          <cell r="B155110">
            <v>3792452200</v>
          </cell>
        </row>
        <row r="155111">
          <cell r="B155111">
            <v>2178350451</v>
          </cell>
        </row>
        <row r="155112">
          <cell r="B155112">
            <v>508590266</v>
          </cell>
        </row>
        <row r="155113">
          <cell r="B155113">
            <v>242759980</v>
          </cell>
        </row>
        <row r="155114">
          <cell r="B155114">
            <v>242759981</v>
          </cell>
        </row>
        <row r="155115">
          <cell r="A155115" t="str">
            <v>蘑菇滩</v>
          </cell>
          <cell r="B155115">
            <v>7371872578</v>
          </cell>
        </row>
        <row r="155116">
          <cell r="B155116">
            <v>1130480833</v>
          </cell>
        </row>
        <row r="155117">
          <cell r="B155117">
            <v>242759982</v>
          </cell>
        </row>
        <row r="155118">
          <cell r="B155118">
            <v>242759983</v>
          </cell>
        </row>
        <row r="155119">
          <cell r="B155119">
            <v>242759984</v>
          </cell>
        </row>
        <row r="155120">
          <cell r="B155120">
            <v>242759985</v>
          </cell>
        </row>
        <row r="155121">
          <cell r="B155121">
            <v>242759986</v>
          </cell>
        </row>
        <row r="155122">
          <cell r="B155122">
            <v>2665828001</v>
          </cell>
        </row>
        <row r="155123">
          <cell r="B155123">
            <v>1810631388</v>
          </cell>
        </row>
        <row r="155124">
          <cell r="A155124" t="str">
            <v>柴河</v>
          </cell>
          <cell r="B155124">
            <v>1604972708</v>
          </cell>
        </row>
        <row r="155125">
          <cell r="A155125" t="str">
            <v>通古特</v>
          </cell>
          <cell r="B155125">
            <v>6308157537</v>
          </cell>
        </row>
        <row r="155126">
          <cell r="B155126">
            <v>2665828008</v>
          </cell>
        </row>
        <row r="155127">
          <cell r="B155127">
            <v>2665828793</v>
          </cell>
        </row>
        <row r="155128">
          <cell r="B155128">
            <v>242759988</v>
          </cell>
        </row>
        <row r="155129">
          <cell r="B155129">
            <v>6169939615</v>
          </cell>
        </row>
        <row r="155130">
          <cell r="A155130" t="str">
            <v>Дроздов</v>
          </cell>
          <cell r="B155130">
            <v>3204162816</v>
          </cell>
        </row>
        <row r="155131">
          <cell r="A155131" t="str">
            <v>Дроздов</v>
          </cell>
          <cell r="B155131">
            <v>1404295717</v>
          </cell>
        </row>
        <row r="155132">
          <cell r="A155132" t="str">
            <v>Дроздов</v>
          </cell>
          <cell r="B155132">
            <v>4017821462</v>
          </cell>
        </row>
        <row r="155133">
          <cell r="B155133">
            <v>3204167045</v>
          </cell>
        </row>
        <row r="155134">
          <cell r="B155134">
            <v>1909580550</v>
          </cell>
        </row>
        <row r="155135">
          <cell r="B155135">
            <v>7310037794</v>
          </cell>
        </row>
        <row r="155136">
          <cell r="B155136">
            <v>7310037801</v>
          </cell>
        </row>
        <row r="155137">
          <cell r="B155137">
            <v>7310037793</v>
          </cell>
        </row>
        <row r="155138">
          <cell r="B155138">
            <v>7310037803</v>
          </cell>
        </row>
        <row r="155139">
          <cell r="B155139">
            <v>7309632445</v>
          </cell>
        </row>
        <row r="155140">
          <cell r="B155140">
            <v>5964137063</v>
          </cell>
        </row>
        <row r="155141">
          <cell r="B155141">
            <v>7310037798</v>
          </cell>
        </row>
        <row r="155142">
          <cell r="B155142">
            <v>7310037797</v>
          </cell>
        </row>
        <row r="155143">
          <cell r="B155143">
            <v>7310033377</v>
          </cell>
        </row>
        <row r="155144">
          <cell r="B155144">
            <v>7310037790</v>
          </cell>
        </row>
        <row r="155145">
          <cell r="B155145">
            <v>7310037802</v>
          </cell>
        </row>
        <row r="155146">
          <cell r="B155146">
            <v>7310037785</v>
          </cell>
        </row>
        <row r="155147">
          <cell r="B155147">
            <v>7310033382</v>
          </cell>
        </row>
        <row r="155148">
          <cell r="B155148">
            <v>7310033381</v>
          </cell>
        </row>
        <row r="155149">
          <cell r="B155149">
            <v>7310037789</v>
          </cell>
        </row>
        <row r="155150">
          <cell r="B155150">
            <v>6169939616</v>
          </cell>
        </row>
        <row r="155151">
          <cell r="B155151">
            <v>7310037805</v>
          </cell>
        </row>
        <row r="155152">
          <cell r="B155152">
            <v>2665765313</v>
          </cell>
        </row>
        <row r="155153">
          <cell r="B155153">
            <v>2667436028</v>
          </cell>
        </row>
        <row r="155154">
          <cell r="B155154">
            <v>2665765284</v>
          </cell>
        </row>
        <row r="155155">
          <cell r="B155155">
            <v>2667436031</v>
          </cell>
        </row>
        <row r="155156">
          <cell r="B155156">
            <v>2665768970</v>
          </cell>
        </row>
        <row r="155157">
          <cell r="B155157">
            <v>2667436026</v>
          </cell>
        </row>
        <row r="155158">
          <cell r="B155158">
            <v>2667436030</v>
          </cell>
        </row>
        <row r="155159">
          <cell r="B155159">
            <v>2667436025</v>
          </cell>
        </row>
        <row r="155160">
          <cell r="B155160">
            <v>2665765278</v>
          </cell>
        </row>
        <row r="155161">
          <cell r="B155161">
            <v>2667436023</v>
          </cell>
        </row>
        <row r="155162">
          <cell r="B155162">
            <v>2667436024</v>
          </cell>
        </row>
        <row r="155163">
          <cell r="B155163">
            <v>2665765303</v>
          </cell>
        </row>
        <row r="155164">
          <cell r="B155164">
            <v>2667434138</v>
          </cell>
        </row>
        <row r="155165">
          <cell r="B155165">
            <v>2665765319</v>
          </cell>
        </row>
        <row r="155166">
          <cell r="B155166">
            <v>2665765276</v>
          </cell>
        </row>
        <row r="155167">
          <cell r="B155167">
            <v>7457813834</v>
          </cell>
        </row>
        <row r="155168">
          <cell r="B155168">
            <v>7457813833</v>
          </cell>
        </row>
        <row r="155169">
          <cell r="A155169" t="str">
            <v>Түшлэг</v>
          </cell>
          <cell r="B155169">
            <v>2472141758</v>
          </cell>
        </row>
        <row r="155170">
          <cell r="A155170" t="str">
            <v>闵家屯</v>
          </cell>
          <cell r="B155170">
            <v>2332808250</v>
          </cell>
        </row>
        <row r="155171">
          <cell r="B155171">
            <v>242759989</v>
          </cell>
        </row>
        <row r="155172">
          <cell r="B155172">
            <v>2897004785</v>
          </cell>
        </row>
        <row r="155173">
          <cell r="A155173" t="str">
            <v>准东北</v>
          </cell>
          <cell r="B155173">
            <v>6308157532</v>
          </cell>
        </row>
        <row r="155174">
          <cell r="B155174">
            <v>7363742026</v>
          </cell>
        </row>
        <row r="155175">
          <cell r="A155175" t="str">
            <v>亚布力南</v>
          </cell>
          <cell r="B155175">
            <v>2897002523</v>
          </cell>
        </row>
        <row r="155176">
          <cell r="A155176" t="str">
            <v>亚布力南站</v>
          </cell>
          <cell r="B155176">
            <v>6991633466</v>
          </cell>
        </row>
        <row r="155177">
          <cell r="B155177">
            <v>242759990</v>
          </cell>
        </row>
        <row r="155178">
          <cell r="B155178">
            <v>242759991</v>
          </cell>
        </row>
        <row r="155179">
          <cell r="B155179">
            <v>2665768988</v>
          </cell>
        </row>
        <row r="155180">
          <cell r="B155180">
            <v>2665768976</v>
          </cell>
        </row>
        <row r="155181">
          <cell r="B155181">
            <v>6124461365</v>
          </cell>
        </row>
        <row r="155182">
          <cell r="B155182">
            <v>1493799269</v>
          </cell>
        </row>
        <row r="155183">
          <cell r="B155183">
            <v>2665768983</v>
          </cell>
        </row>
        <row r="155184">
          <cell r="B155184">
            <v>2665768963</v>
          </cell>
        </row>
        <row r="155185">
          <cell r="B155185">
            <v>242759992</v>
          </cell>
        </row>
        <row r="155186">
          <cell r="A155186" t="str">
            <v>二营子</v>
          </cell>
          <cell r="B155186">
            <v>1273439269</v>
          </cell>
        </row>
        <row r="155187">
          <cell r="B155187">
            <v>242759993</v>
          </cell>
        </row>
        <row r="155188">
          <cell r="B155188">
            <v>6869117627</v>
          </cell>
        </row>
        <row r="155189">
          <cell r="B155189">
            <v>2714854923</v>
          </cell>
        </row>
        <row r="155190">
          <cell r="B155190">
            <v>242759994</v>
          </cell>
        </row>
        <row r="155191">
          <cell r="B155191">
            <v>6169939617</v>
          </cell>
        </row>
        <row r="155192">
          <cell r="B155192">
            <v>6452764395</v>
          </cell>
        </row>
        <row r="155193">
          <cell r="B155193">
            <v>6452764396</v>
          </cell>
        </row>
        <row r="155194">
          <cell r="A155194" t="str">
            <v>五棵树</v>
          </cell>
          <cell r="B155194">
            <v>2332808261</v>
          </cell>
        </row>
        <row r="155195">
          <cell r="B155195">
            <v>6525522817</v>
          </cell>
        </row>
        <row r="155196">
          <cell r="B155196">
            <v>6436066581</v>
          </cell>
        </row>
        <row r="155197">
          <cell r="B155197">
            <v>6436067601</v>
          </cell>
        </row>
        <row r="155198">
          <cell r="B155198">
            <v>6436067604</v>
          </cell>
        </row>
        <row r="155199">
          <cell r="B155199">
            <v>6767446345</v>
          </cell>
        </row>
        <row r="155200">
          <cell r="B155200">
            <v>7294651191</v>
          </cell>
        </row>
        <row r="155201">
          <cell r="B155201">
            <v>6767470514</v>
          </cell>
        </row>
        <row r="155202">
          <cell r="A155202" t="str">
            <v>刘家店</v>
          </cell>
          <cell r="B155202">
            <v>6436067243</v>
          </cell>
        </row>
        <row r="155203">
          <cell r="B155203">
            <v>5061573379</v>
          </cell>
        </row>
        <row r="155204">
          <cell r="B155204">
            <v>6767468593</v>
          </cell>
        </row>
        <row r="155205">
          <cell r="B155205">
            <v>6525522818</v>
          </cell>
        </row>
        <row r="155206">
          <cell r="A155206" t="str">
            <v>三道河</v>
          </cell>
          <cell r="B155206">
            <v>5963214347</v>
          </cell>
        </row>
        <row r="155207">
          <cell r="B155207">
            <v>6525522816</v>
          </cell>
        </row>
        <row r="155208">
          <cell r="B155208">
            <v>6436067674</v>
          </cell>
        </row>
        <row r="155209">
          <cell r="A155209" t="str">
            <v>通榆</v>
          </cell>
          <cell r="B155209">
            <v>1267537771</v>
          </cell>
        </row>
        <row r="155210">
          <cell r="B155210">
            <v>5061573380</v>
          </cell>
        </row>
        <row r="155211">
          <cell r="B155211">
            <v>6169939618</v>
          </cell>
        </row>
        <row r="155212">
          <cell r="A155212" t="str">
            <v>振德</v>
          </cell>
          <cell r="B155212">
            <v>1732027926</v>
          </cell>
        </row>
        <row r="155213">
          <cell r="B155213">
            <v>6436068051</v>
          </cell>
        </row>
        <row r="155214">
          <cell r="B155214">
            <v>6767470787</v>
          </cell>
        </row>
        <row r="155215">
          <cell r="B155215">
            <v>4712755451</v>
          </cell>
        </row>
        <row r="155216">
          <cell r="B155216">
            <v>2665774426</v>
          </cell>
        </row>
        <row r="155217">
          <cell r="B155217">
            <v>6436068068</v>
          </cell>
        </row>
        <row r="155218">
          <cell r="B155218">
            <v>2665774416</v>
          </cell>
        </row>
        <row r="155219">
          <cell r="B155219">
            <v>6452764428</v>
          </cell>
        </row>
        <row r="155220">
          <cell r="B155220">
            <v>6452764429</v>
          </cell>
        </row>
        <row r="155221">
          <cell r="B155221">
            <v>6436068300</v>
          </cell>
        </row>
        <row r="155222">
          <cell r="B155222">
            <v>7323975168</v>
          </cell>
        </row>
        <row r="155223">
          <cell r="B155223">
            <v>6436068309</v>
          </cell>
        </row>
        <row r="155224">
          <cell r="B155224">
            <v>6525522803</v>
          </cell>
        </row>
        <row r="155225">
          <cell r="B155225">
            <v>4789379339</v>
          </cell>
        </row>
        <row r="155226">
          <cell r="B155226">
            <v>4789379347</v>
          </cell>
        </row>
        <row r="155227">
          <cell r="B155227">
            <v>6767472823</v>
          </cell>
        </row>
        <row r="155228">
          <cell r="B155228">
            <v>6525522806</v>
          </cell>
        </row>
        <row r="155229">
          <cell r="B155229">
            <v>6436068321</v>
          </cell>
        </row>
        <row r="155230">
          <cell r="B155230">
            <v>6525522815</v>
          </cell>
        </row>
        <row r="155231">
          <cell r="B155231">
            <v>6525522805</v>
          </cell>
        </row>
        <row r="155232">
          <cell r="B155232">
            <v>6525522804</v>
          </cell>
        </row>
        <row r="155233">
          <cell r="B155233">
            <v>6169939619</v>
          </cell>
        </row>
        <row r="155234">
          <cell r="B155234">
            <v>6525522814</v>
          </cell>
        </row>
        <row r="155235">
          <cell r="A155235" t="str">
            <v>Троицкий</v>
          </cell>
          <cell r="B155235">
            <v>7030528368</v>
          </cell>
        </row>
        <row r="155236">
          <cell r="A155236" t="str">
            <v>Троицкий</v>
          </cell>
          <cell r="B155236">
            <v>1493799063</v>
          </cell>
        </row>
        <row r="155237">
          <cell r="B155237">
            <v>6436068338</v>
          </cell>
        </row>
        <row r="155238">
          <cell r="B155238">
            <v>6525522807</v>
          </cell>
        </row>
        <row r="155239">
          <cell r="A155239" t="str">
            <v>Кара-Сай</v>
          </cell>
          <cell r="B155239">
            <v>2418536519</v>
          </cell>
        </row>
        <row r="155240">
          <cell r="B155240">
            <v>7294649537</v>
          </cell>
        </row>
        <row r="155241">
          <cell r="B155241">
            <v>6435480137</v>
          </cell>
        </row>
        <row r="155242">
          <cell r="B155242">
            <v>7294568151</v>
          </cell>
        </row>
        <row r="155243">
          <cell r="B155243">
            <v>7294650477</v>
          </cell>
        </row>
        <row r="155244">
          <cell r="B155244">
            <v>242759996</v>
          </cell>
        </row>
        <row r="155245">
          <cell r="B155245">
            <v>6525522802</v>
          </cell>
        </row>
        <row r="155246">
          <cell r="A155246" t="str">
            <v>横道河子</v>
          </cell>
          <cell r="B155246">
            <v>2187941092</v>
          </cell>
        </row>
        <row r="155247">
          <cell r="B155247">
            <v>7294652612</v>
          </cell>
        </row>
        <row r="155248">
          <cell r="B155248">
            <v>6525522800</v>
          </cell>
        </row>
        <row r="155249">
          <cell r="B155249">
            <v>7592601311</v>
          </cell>
        </row>
        <row r="155250">
          <cell r="B155250">
            <v>7457813839</v>
          </cell>
        </row>
        <row r="155251">
          <cell r="B155251">
            <v>7457813838</v>
          </cell>
        </row>
        <row r="155252">
          <cell r="B155252">
            <v>7457813837</v>
          </cell>
        </row>
        <row r="155253">
          <cell r="B155253">
            <v>6525522801</v>
          </cell>
        </row>
        <row r="155254">
          <cell r="B155254">
            <v>7592601312</v>
          </cell>
        </row>
        <row r="155255">
          <cell r="B155255">
            <v>7952684430</v>
          </cell>
        </row>
        <row r="155256">
          <cell r="B155256">
            <v>7294650936</v>
          </cell>
        </row>
        <row r="155257">
          <cell r="B155257">
            <v>7294649501</v>
          </cell>
        </row>
        <row r="155258">
          <cell r="B155258">
            <v>7294649792</v>
          </cell>
        </row>
        <row r="155259">
          <cell r="B155259">
            <v>6767470204</v>
          </cell>
        </row>
        <row r="155260">
          <cell r="B155260">
            <v>6767470033</v>
          </cell>
        </row>
        <row r="155261">
          <cell r="B155261">
            <v>7592601313</v>
          </cell>
        </row>
        <row r="155262">
          <cell r="B155262">
            <v>6767468094</v>
          </cell>
        </row>
        <row r="155263">
          <cell r="B155263">
            <v>7323975183</v>
          </cell>
        </row>
        <row r="155264">
          <cell r="B155264">
            <v>6767468928</v>
          </cell>
        </row>
        <row r="155265">
          <cell r="B155265">
            <v>6767471961</v>
          </cell>
        </row>
        <row r="155266">
          <cell r="B155266">
            <v>7592601315</v>
          </cell>
        </row>
        <row r="155267">
          <cell r="B155267">
            <v>5061573313</v>
          </cell>
        </row>
        <row r="155268">
          <cell r="A155268" t="str">
            <v>榆树</v>
          </cell>
          <cell r="B155268">
            <v>6436067244</v>
          </cell>
        </row>
        <row r="155269">
          <cell r="B155269">
            <v>6767469376</v>
          </cell>
        </row>
        <row r="155270">
          <cell r="B155270">
            <v>6767472133</v>
          </cell>
        </row>
        <row r="155271">
          <cell r="B155271">
            <v>6767471293</v>
          </cell>
        </row>
        <row r="155272">
          <cell r="B155272">
            <v>6767468279</v>
          </cell>
        </row>
        <row r="155273">
          <cell r="B155273">
            <v>6767472439</v>
          </cell>
        </row>
        <row r="155274">
          <cell r="B155274">
            <v>7592601314</v>
          </cell>
        </row>
        <row r="155275">
          <cell r="B155275">
            <v>242759997</v>
          </cell>
        </row>
        <row r="155276">
          <cell r="B155276">
            <v>7457813836</v>
          </cell>
        </row>
        <row r="155277">
          <cell r="B155277">
            <v>7457813835</v>
          </cell>
        </row>
        <row r="155278">
          <cell r="B155278">
            <v>6124461397</v>
          </cell>
        </row>
        <row r="155279">
          <cell r="B155279">
            <v>2665774425</v>
          </cell>
        </row>
        <row r="155280">
          <cell r="B155280">
            <v>6169940690</v>
          </cell>
        </row>
        <row r="155281">
          <cell r="B155281">
            <v>6169940689</v>
          </cell>
        </row>
        <row r="155282">
          <cell r="B155282">
            <v>5867545298</v>
          </cell>
        </row>
        <row r="155283">
          <cell r="B155283">
            <v>2665787285</v>
          </cell>
        </row>
        <row r="155284">
          <cell r="B155284">
            <v>2665774434</v>
          </cell>
        </row>
        <row r="155285">
          <cell r="A155285" t="str">
            <v>杜家</v>
          </cell>
          <cell r="B155285">
            <v>2333085939</v>
          </cell>
        </row>
        <row r="155286">
          <cell r="B155286">
            <v>7592601302</v>
          </cell>
        </row>
        <row r="155287">
          <cell r="B155287">
            <v>7592601303</v>
          </cell>
        </row>
        <row r="155288">
          <cell r="B155288">
            <v>1810631450</v>
          </cell>
        </row>
        <row r="155289">
          <cell r="B155289">
            <v>4712847460</v>
          </cell>
        </row>
        <row r="155290">
          <cell r="A155290" t="str">
            <v>五林</v>
          </cell>
          <cell r="B155290">
            <v>1604842623</v>
          </cell>
        </row>
        <row r="155291">
          <cell r="A155291" t="str">
            <v>Бахша</v>
          </cell>
          <cell r="B155291">
            <v>3792452587</v>
          </cell>
        </row>
        <row r="155292">
          <cell r="A155292" t="str">
            <v>Свиягино</v>
          </cell>
          <cell r="B155292">
            <v>4015690053</v>
          </cell>
        </row>
        <row r="155293">
          <cell r="A155293" t="str">
            <v>Свиягино</v>
          </cell>
          <cell r="B155293">
            <v>3204162834</v>
          </cell>
        </row>
        <row r="155294">
          <cell r="A155294" t="str">
            <v>Свиягино</v>
          </cell>
          <cell r="B155294">
            <v>764890536</v>
          </cell>
        </row>
        <row r="155295">
          <cell r="B155295">
            <v>4712793362</v>
          </cell>
        </row>
        <row r="155296">
          <cell r="B155296">
            <v>4712793361</v>
          </cell>
        </row>
        <row r="155297">
          <cell r="A155297" t="str">
            <v>陶赖昭</v>
          </cell>
          <cell r="B155297">
            <v>2876951776</v>
          </cell>
        </row>
        <row r="155298">
          <cell r="B155298">
            <v>6169939620</v>
          </cell>
        </row>
        <row r="155299">
          <cell r="B155299">
            <v>6452764530</v>
          </cell>
        </row>
        <row r="155300">
          <cell r="B155300">
            <v>508590267</v>
          </cell>
        </row>
        <row r="155301">
          <cell r="B155301">
            <v>3540832067</v>
          </cell>
        </row>
        <row r="155302">
          <cell r="B155302">
            <v>6124461398</v>
          </cell>
        </row>
        <row r="155303">
          <cell r="B155303">
            <v>6452764540</v>
          </cell>
        </row>
        <row r="155304">
          <cell r="B155304">
            <v>6452764543</v>
          </cell>
        </row>
        <row r="155305">
          <cell r="B155305">
            <v>242759998</v>
          </cell>
        </row>
        <row r="155306">
          <cell r="B155306">
            <v>508590268</v>
          </cell>
        </row>
        <row r="155307">
          <cell r="B155307">
            <v>6452764566</v>
          </cell>
        </row>
        <row r="155308">
          <cell r="B155308">
            <v>242759999</v>
          </cell>
        </row>
        <row r="155309">
          <cell r="B155309">
            <v>242760000</v>
          </cell>
        </row>
        <row r="155310">
          <cell r="B155310">
            <v>6112625518</v>
          </cell>
        </row>
        <row r="155311">
          <cell r="B155311">
            <v>353579099</v>
          </cell>
        </row>
        <row r="155312">
          <cell r="B155312">
            <v>242789147</v>
          </cell>
        </row>
        <row r="155313">
          <cell r="B155313">
            <v>6525522820</v>
          </cell>
        </row>
        <row r="155314">
          <cell r="A155314" t="str">
            <v>40 км</v>
          </cell>
          <cell r="B155314">
            <v>7060382837</v>
          </cell>
        </row>
        <row r="155315">
          <cell r="A155315" t="str">
            <v>艾比湖</v>
          </cell>
          <cell r="B155315">
            <v>7371910100</v>
          </cell>
        </row>
        <row r="155316">
          <cell r="B155316">
            <v>6169939621</v>
          </cell>
        </row>
        <row r="155317">
          <cell r="A155317" t="str">
            <v>石灰窑</v>
          </cell>
          <cell r="B155317">
            <v>1720394529</v>
          </cell>
        </row>
        <row r="155318">
          <cell r="A155318" t="str">
            <v>治山</v>
          </cell>
          <cell r="B155318">
            <v>1603990325</v>
          </cell>
        </row>
        <row r="155319">
          <cell r="B155319">
            <v>242760001</v>
          </cell>
        </row>
        <row r="155320">
          <cell r="A155320" t="str">
            <v>工农湖</v>
          </cell>
          <cell r="B155320">
            <v>1732027867</v>
          </cell>
        </row>
        <row r="155321">
          <cell r="B155321">
            <v>7363737896</v>
          </cell>
        </row>
        <row r="155322">
          <cell r="B155322">
            <v>4385306955</v>
          </cell>
        </row>
        <row r="155323">
          <cell r="B155323">
            <v>4385306951</v>
          </cell>
        </row>
        <row r="155324">
          <cell r="A155324" t="str">
            <v>五五</v>
          </cell>
          <cell r="B155324">
            <v>5015714710</v>
          </cell>
        </row>
        <row r="155325">
          <cell r="B155325">
            <v>1732028022</v>
          </cell>
        </row>
        <row r="155326">
          <cell r="B155326">
            <v>7294652384</v>
          </cell>
        </row>
        <row r="155327">
          <cell r="B155327">
            <v>4385306943</v>
          </cell>
        </row>
        <row r="155328">
          <cell r="B155328">
            <v>6169939622</v>
          </cell>
        </row>
        <row r="155329">
          <cell r="A155329" t="str">
            <v>Текели</v>
          </cell>
          <cell r="B155329">
            <v>4378782579</v>
          </cell>
        </row>
        <row r="155330">
          <cell r="B155330">
            <v>508590269</v>
          </cell>
        </row>
        <row r="155331">
          <cell r="B155331">
            <v>242792201</v>
          </cell>
        </row>
        <row r="155332">
          <cell r="B155332">
            <v>3925846067</v>
          </cell>
        </row>
        <row r="155333">
          <cell r="B155333">
            <v>6767470860</v>
          </cell>
        </row>
        <row r="155334">
          <cell r="B155334">
            <v>6169939623</v>
          </cell>
        </row>
        <row r="155335">
          <cell r="B155335">
            <v>7294652233</v>
          </cell>
        </row>
        <row r="155336">
          <cell r="B155336">
            <v>508590271</v>
          </cell>
        </row>
        <row r="155337">
          <cell r="A155337" t="str">
            <v>王府</v>
          </cell>
          <cell r="B155337">
            <v>2375041163</v>
          </cell>
        </row>
        <row r="155338">
          <cell r="B155338">
            <v>6124461399</v>
          </cell>
        </row>
        <row r="155339">
          <cell r="B155339">
            <v>242760002</v>
          </cell>
        </row>
        <row r="155340">
          <cell r="A155340" t="str">
            <v>朱家沟</v>
          </cell>
          <cell r="B155340">
            <v>1604842624</v>
          </cell>
        </row>
        <row r="155341">
          <cell r="B155341">
            <v>293971845</v>
          </cell>
        </row>
        <row r="155342">
          <cell r="B155342">
            <v>2025433809</v>
          </cell>
        </row>
        <row r="155343">
          <cell r="B155343">
            <v>7294599449</v>
          </cell>
        </row>
        <row r="155344">
          <cell r="A155344" t="str">
            <v>66 км</v>
          </cell>
          <cell r="B155344">
            <v>7060383555</v>
          </cell>
        </row>
        <row r="155345">
          <cell r="B155345">
            <v>7294649489</v>
          </cell>
        </row>
        <row r="155346">
          <cell r="B155346">
            <v>3546516467</v>
          </cell>
        </row>
        <row r="155347">
          <cell r="A155347" t="str">
            <v>Ильинка</v>
          </cell>
          <cell r="B155347">
            <v>1493799049</v>
          </cell>
        </row>
        <row r="155348">
          <cell r="B155348">
            <v>6124461400</v>
          </cell>
        </row>
        <row r="155349">
          <cell r="A155349" t="str">
            <v>Ильинка</v>
          </cell>
          <cell r="B155349">
            <v>7024590325</v>
          </cell>
        </row>
        <row r="155350">
          <cell r="B155350">
            <v>7294650462</v>
          </cell>
        </row>
        <row r="155351">
          <cell r="A155351" t="str">
            <v>喀谷</v>
          </cell>
          <cell r="B155351">
            <v>7365879208</v>
          </cell>
        </row>
        <row r="155352">
          <cell r="A155352" t="str">
            <v>47 км</v>
          </cell>
          <cell r="B155352">
            <v>7060379499</v>
          </cell>
        </row>
        <row r="155353">
          <cell r="B155353">
            <v>3729970953</v>
          </cell>
        </row>
        <row r="155354">
          <cell r="B155354">
            <v>3729970950</v>
          </cell>
        </row>
        <row r="155355">
          <cell r="B155355">
            <v>7294650102</v>
          </cell>
        </row>
        <row r="155356">
          <cell r="B155356">
            <v>6573980608</v>
          </cell>
        </row>
        <row r="155357">
          <cell r="B155357">
            <v>6124461401</v>
          </cell>
        </row>
        <row r="155358">
          <cell r="B155358">
            <v>2025425842</v>
          </cell>
        </row>
        <row r="155359">
          <cell r="B155359">
            <v>242760003</v>
          </cell>
        </row>
        <row r="155360">
          <cell r="B155360">
            <v>6750114871</v>
          </cell>
        </row>
        <row r="155361">
          <cell r="B155361">
            <v>353578227</v>
          </cell>
        </row>
        <row r="155362">
          <cell r="B155362">
            <v>3196903511</v>
          </cell>
        </row>
        <row r="155363">
          <cell r="B155363">
            <v>8158824994</v>
          </cell>
        </row>
        <row r="155364">
          <cell r="B155364">
            <v>3204167117</v>
          </cell>
        </row>
        <row r="155365">
          <cell r="B155365">
            <v>1157176224</v>
          </cell>
        </row>
        <row r="155366">
          <cell r="A155366" t="str">
            <v>Карабулак</v>
          </cell>
          <cell r="B155366">
            <v>2029507845</v>
          </cell>
        </row>
        <row r="155367">
          <cell r="A155367" t="str">
            <v>Биже</v>
          </cell>
          <cell r="B155367">
            <v>4041217723</v>
          </cell>
        </row>
        <row r="155368">
          <cell r="A155368" t="str">
            <v>Станция Биже</v>
          </cell>
          <cell r="B155368">
            <v>2025425831</v>
          </cell>
        </row>
        <row r="155369">
          <cell r="B155369">
            <v>2215527980</v>
          </cell>
        </row>
        <row r="155370">
          <cell r="A155370" t="str">
            <v>106 км</v>
          </cell>
          <cell r="B155370">
            <v>7030528365</v>
          </cell>
        </row>
        <row r="155371">
          <cell r="A155371" t="str">
            <v>106 км</v>
          </cell>
          <cell r="B155371">
            <v>1496141663</v>
          </cell>
        </row>
        <row r="155372">
          <cell r="B155372">
            <v>8156033147</v>
          </cell>
        </row>
        <row r="155373">
          <cell r="B155373">
            <v>8156033146</v>
          </cell>
        </row>
        <row r="155374">
          <cell r="B155374">
            <v>2204814123</v>
          </cell>
        </row>
        <row r="155375">
          <cell r="A155375" t="str">
            <v>杜草</v>
          </cell>
          <cell r="B155375">
            <v>5724316612</v>
          </cell>
        </row>
        <row r="155376">
          <cell r="B155376">
            <v>2446440946</v>
          </cell>
        </row>
        <row r="155377">
          <cell r="B155377">
            <v>242792175</v>
          </cell>
        </row>
        <row r="155378">
          <cell r="B155378">
            <v>6124461402</v>
          </cell>
        </row>
        <row r="155379">
          <cell r="A155379" t="str">
            <v>博尔塔拉</v>
          </cell>
          <cell r="B155379">
            <v>7368834474</v>
          </cell>
        </row>
        <row r="155380">
          <cell r="A155380" t="str">
            <v>双河市</v>
          </cell>
          <cell r="B155380">
            <v>7368834475</v>
          </cell>
        </row>
        <row r="155381">
          <cell r="B155381">
            <v>4787796950</v>
          </cell>
        </row>
        <row r="155382">
          <cell r="B155382">
            <v>242782645</v>
          </cell>
        </row>
        <row r="155383">
          <cell r="A155383" t="str">
            <v>Тентек</v>
          </cell>
          <cell r="B155383">
            <v>2707687173</v>
          </cell>
        </row>
        <row r="155384">
          <cell r="B155384">
            <v>6440263644</v>
          </cell>
        </row>
        <row r="155385">
          <cell r="B155385">
            <v>6112623181</v>
          </cell>
        </row>
        <row r="155386">
          <cell r="B155386">
            <v>4162475991</v>
          </cell>
        </row>
        <row r="155387">
          <cell r="B155387">
            <v>7457813840</v>
          </cell>
        </row>
        <row r="155388">
          <cell r="B155388">
            <v>7109876317</v>
          </cell>
        </row>
        <row r="155389">
          <cell r="B155389">
            <v>7074398341</v>
          </cell>
        </row>
        <row r="155390">
          <cell r="B155390">
            <v>7294652364</v>
          </cell>
        </row>
        <row r="155391">
          <cell r="A155391" t="str">
            <v>团山</v>
          </cell>
          <cell r="B155391">
            <v>4162472432</v>
          </cell>
        </row>
        <row r="155392">
          <cell r="B155392">
            <v>7294651216</v>
          </cell>
        </row>
        <row r="155393">
          <cell r="A155393" t="str">
            <v>明新屯</v>
          </cell>
          <cell r="B155393">
            <v>6200921470</v>
          </cell>
        </row>
        <row r="155394">
          <cell r="B155394">
            <v>4763847426</v>
          </cell>
        </row>
        <row r="155395">
          <cell r="A155395" t="str">
            <v>Сунгач</v>
          </cell>
          <cell r="B155395">
            <v>4017822794</v>
          </cell>
        </row>
        <row r="155396">
          <cell r="A155396" t="str">
            <v>Сунгач</v>
          </cell>
          <cell r="B155396">
            <v>3204162841</v>
          </cell>
        </row>
        <row r="155397">
          <cell r="B155397">
            <v>6112623179</v>
          </cell>
        </row>
        <row r="155398">
          <cell r="A155398" t="str">
            <v>Сунгач</v>
          </cell>
          <cell r="B155398">
            <v>764890474</v>
          </cell>
        </row>
        <row r="155399">
          <cell r="B155399">
            <v>6403498389</v>
          </cell>
        </row>
        <row r="155400">
          <cell r="B155400">
            <v>4763847120</v>
          </cell>
        </row>
        <row r="155401">
          <cell r="B155401">
            <v>5400788532</v>
          </cell>
        </row>
        <row r="155402">
          <cell r="B155402">
            <v>7294650266</v>
          </cell>
        </row>
        <row r="155403">
          <cell r="B155403">
            <v>4763847285</v>
          </cell>
        </row>
        <row r="155404">
          <cell r="B155404">
            <v>4763847095</v>
          </cell>
        </row>
        <row r="155405">
          <cell r="A155405" t="str">
            <v>虎峰</v>
          </cell>
          <cell r="B155405">
            <v>1603990147</v>
          </cell>
        </row>
        <row r="155406">
          <cell r="B155406">
            <v>4763847081</v>
          </cell>
        </row>
        <row r="155407">
          <cell r="B155407">
            <v>277599462</v>
          </cell>
        </row>
        <row r="155408">
          <cell r="B155408">
            <v>4763847482</v>
          </cell>
        </row>
        <row r="155409">
          <cell r="B155409">
            <v>277599461</v>
          </cell>
        </row>
        <row r="155410">
          <cell r="B155410">
            <v>6112623180</v>
          </cell>
        </row>
        <row r="155411">
          <cell r="B155411">
            <v>6403498390</v>
          </cell>
        </row>
        <row r="155412">
          <cell r="B155412">
            <v>4763847436</v>
          </cell>
        </row>
        <row r="155413">
          <cell r="B155413">
            <v>4763847235</v>
          </cell>
        </row>
        <row r="155414">
          <cell r="B155414">
            <v>4763847308</v>
          </cell>
        </row>
        <row r="155415">
          <cell r="B155415">
            <v>4763847233</v>
          </cell>
        </row>
        <row r="155416">
          <cell r="A155416" t="str">
            <v>五常</v>
          </cell>
          <cell r="B155416">
            <v>2333085950</v>
          </cell>
        </row>
        <row r="155417">
          <cell r="B155417">
            <v>4763847262</v>
          </cell>
        </row>
        <row r="155418">
          <cell r="B155418">
            <v>4763847449</v>
          </cell>
        </row>
        <row r="155419">
          <cell r="B155419">
            <v>4763847469</v>
          </cell>
        </row>
        <row r="155420">
          <cell r="B155420">
            <v>4763847251</v>
          </cell>
        </row>
        <row r="155421">
          <cell r="B155421">
            <v>4763847434</v>
          </cell>
        </row>
        <row r="155422">
          <cell r="B155422">
            <v>4763847425</v>
          </cell>
        </row>
        <row r="155423">
          <cell r="B155423">
            <v>4763847270</v>
          </cell>
        </row>
        <row r="155424">
          <cell r="B155424">
            <v>4763847450</v>
          </cell>
        </row>
        <row r="155425">
          <cell r="B155425">
            <v>4763847468</v>
          </cell>
        </row>
        <row r="155426">
          <cell r="B155426">
            <v>4763847275</v>
          </cell>
        </row>
        <row r="155427">
          <cell r="B155427">
            <v>7294651026</v>
          </cell>
        </row>
        <row r="155428">
          <cell r="B155428">
            <v>4763847225</v>
          </cell>
        </row>
        <row r="155429">
          <cell r="B155429">
            <v>4763847112</v>
          </cell>
        </row>
        <row r="155430">
          <cell r="B155430">
            <v>4763847246</v>
          </cell>
        </row>
        <row r="155431">
          <cell r="B155431">
            <v>4763847488</v>
          </cell>
        </row>
        <row r="155432">
          <cell r="B155432">
            <v>4763847421</v>
          </cell>
        </row>
        <row r="155433">
          <cell r="B155433">
            <v>4763847116</v>
          </cell>
        </row>
        <row r="155434">
          <cell r="B155434">
            <v>4763847319</v>
          </cell>
        </row>
        <row r="155435">
          <cell r="B155435">
            <v>4763847474</v>
          </cell>
        </row>
        <row r="155436">
          <cell r="A155436" t="str">
            <v>Сайншанд</v>
          </cell>
          <cell r="B155436">
            <v>1447346410</v>
          </cell>
        </row>
        <row r="155437">
          <cell r="B155437">
            <v>4763847287</v>
          </cell>
        </row>
        <row r="155438">
          <cell r="B155438">
            <v>4762061510</v>
          </cell>
        </row>
        <row r="155439">
          <cell r="B155439">
            <v>4762061421</v>
          </cell>
        </row>
        <row r="155440">
          <cell r="B155440">
            <v>277599444</v>
          </cell>
        </row>
        <row r="155441">
          <cell r="B155441">
            <v>4762061425</v>
          </cell>
        </row>
        <row r="155442">
          <cell r="B155442">
            <v>4762061465</v>
          </cell>
        </row>
        <row r="155443">
          <cell r="B155443">
            <v>4762061569</v>
          </cell>
        </row>
        <row r="155444">
          <cell r="B155444">
            <v>2452202150</v>
          </cell>
        </row>
        <row r="155445">
          <cell r="B155445">
            <v>4762061554</v>
          </cell>
        </row>
        <row r="155446">
          <cell r="B155446">
            <v>7768199746</v>
          </cell>
        </row>
        <row r="155447">
          <cell r="B155447">
            <v>4762061463</v>
          </cell>
        </row>
        <row r="155448">
          <cell r="B155448">
            <v>4762061513</v>
          </cell>
        </row>
        <row r="155449">
          <cell r="B155449">
            <v>4762061453</v>
          </cell>
        </row>
        <row r="155450">
          <cell r="B155450">
            <v>4762060971</v>
          </cell>
        </row>
        <row r="155451">
          <cell r="B155451">
            <v>4762061562</v>
          </cell>
        </row>
        <row r="155452">
          <cell r="B155452">
            <v>4762061519</v>
          </cell>
        </row>
        <row r="155453">
          <cell r="B155453">
            <v>4762061539</v>
          </cell>
        </row>
        <row r="155454">
          <cell r="B155454">
            <v>6124461403</v>
          </cell>
        </row>
        <row r="155455">
          <cell r="B155455">
            <v>4762061512</v>
          </cell>
        </row>
        <row r="155456">
          <cell r="B155456">
            <v>4763847105</v>
          </cell>
        </row>
        <row r="155457">
          <cell r="B155457">
            <v>4762061468</v>
          </cell>
        </row>
        <row r="155458">
          <cell r="B155458">
            <v>4762061440</v>
          </cell>
        </row>
        <row r="155459">
          <cell r="B155459">
            <v>2452202151</v>
          </cell>
        </row>
        <row r="155460">
          <cell r="B155460">
            <v>4763847467</v>
          </cell>
        </row>
        <row r="155461">
          <cell r="B155461">
            <v>4762061466</v>
          </cell>
        </row>
        <row r="155462">
          <cell r="B155462">
            <v>4762061010</v>
          </cell>
        </row>
        <row r="155463">
          <cell r="B155463">
            <v>4762061565</v>
          </cell>
        </row>
        <row r="155464">
          <cell r="B155464">
            <v>4762061506</v>
          </cell>
        </row>
        <row r="155465">
          <cell r="B155465">
            <v>4762061479</v>
          </cell>
        </row>
        <row r="155466">
          <cell r="B155466">
            <v>4762061445</v>
          </cell>
        </row>
        <row r="155467">
          <cell r="B155467">
            <v>4762061471</v>
          </cell>
        </row>
        <row r="155468">
          <cell r="B155468">
            <v>7294651518</v>
          </cell>
        </row>
        <row r="155469">
          <cell r="B155469">
            <v>4763847283</v>
          </cell>
        </row>
        <row r="155470">
          <cell r="B155470">
            <v>4762061458</v>
          </cell>
        </row>
        <row r="155471">
          <cell r="B155471">
            <v>4762061427</v>
          </cell>
        </row>
        <row r="155472">
          <cell r="B155472">
            <v>4762061561</v>
          </cell>
        </row>
        <row r="155473">
          <cell r="B155473">
            <v>4763847492</v>
          </cell>
        </row>
        <row r="155474">
          <cell r="B155474">
            <v>4762061574</v>
          </cell>
        </row>
        <row r="155475">
          <cell r="B155475">
            <v>4762061485</v>
          </cell>
        </row>
        <row r="155476">
          <cell r="B155476">
            <v>4762061443</v>
          </cell>
        </row>
        <row r="155477">
          <cell r="B155477">
            <v>4762061426</v>
          </cell>
        </row>
        <row r="155478">
          <cell r="B155478">
            <v>7457813841</v>
          </cell>
        </row>
        <row r="155479">
          <cell r="B155479">
            <v>508590272</v>
          </cell>
        </row>
        <row r="155480">
          <cell r="B155480">
            <v>4762061541</v>
          </cell>
        </row>
        <row r="155481">
          <cell r="B155481">
            <v>4762061520</v>
          </cell>
        </row>
        <row r="155482">
          <cell r="B155482">
            <v>7510190951</v>
          </cell>
        </row>
        <row r="155483">
          <cell r="B155483">
            <v>2638907122</v>
          </cell>
        </row>
        <row r="155484">
          <cell r="B155484">
            <v>4762060972</v>
          </cell>
        </row>
        <row r="155485">
          <cell r="B155485">
            <v>2015109632</v>
          </cell>
        </row>
        <row r="155486">
          <cell r="B155486">
            <v>4762060987</v>
          </cell>
        </row>
        <row r="155487">
          <cell r="B155487">
            <v>6419616309</v>
          </cell>
        </row>
        <row r="155488">
          <cell r="B155488">
            <v>2638907141</v>
          </cell>
        </row>
        <row r="155489">
          <cell r="B155489">
            <v>7294649559</v>
          </cell>
        </row>
        <row r="155490">
          <cell r="B155490">
            <v>7294652262</v>
          </cell>
        </row>
        <row r="155491">
          <cell r="B155491">
            <v>7363737708</v>
          </cell>
        </row>
        <row r="155492">
          <cell r="B155492">
            <v>7294649495</v>
          </cell>
        </row>
        <row r="155493">
          <cell r="B155493">
            <v>6419616310</v>
          </cell>
        </row>
        <row r="155494">
          <cell r="B155494">
            <v>7294651580</v>
          </cell>
        </row>
        <row r="155495">
          <cell r="B155495">
            <v>7294649508</v>
          </cell>
        </row>
        <row r="155496">
          <cell r="B155496">
            <v>7294650251</v>
          </cell>
        </row>
        <row r="155497">
          <cell r="B155497">
            <v>6169939625</v>
          </cell>
        </row>
        <row r="155498">
          <cell r="B155498">
            <v>7294649712</v>
          </cell>
        </row>
        <row r="155499">
          <cell r="B155499">
            <v>7294652301</v>
          </cell>
        </row>
        <row r="155500">
          <cell r="B155500">
            <v>7294649829</v>
          </cell>
        </row>
        <row r="155501">
          <cell r="B155501">
            <v>6169939626</v>
          </cell>
        </row>
        <row r="155502">
          <cell r="B155502">
            <v>242760004</v>
          </cell>
        </row>
        <row r="155503">
          <cell r="B155503">
            <v>6169939627</v>
          </cell>
        </row>
        <row r="155504">
          <cell r="B155504">
            <v>7294652397</v>
          </cell>
        </row>
        <row r="155505">
          <cell r="A155505" t="str">
            <v>八面通</v>
          </cell>
          <cell r="B155505">
            <v>2662698088</v>
          </cell>
        </row>
        <row r="155506">
          <cell r="A155506" t="str">
            <v>八面通</v>
          </cell>
          <cell r="B155506">
            <v>2186899034</v>
          </cell>
        </row>
        <row r="155507">
          <cell r="B155507">
            <v>6403498447</v>
          </cell>
        </row>
        <row r="155508">
          <cell r="B155508">
            <v>7294651124</v>
          </cell>
        </row>
        <row r="155509">
          <cell r="B155509">
            <v>6112623182</v>
          </cell>
        </row>
        <row r="155510">
          <cell r="B155510">
            <v>7294649694</v>
          </cell>
        </row>
        <row r="155511">
          <cell r="B155511">
            <v>6440263645</v>
          </cell>
        </row>
        <row r="155512">
          <cell r="B155512">
            <v>6403498391</v>
          </cell>
        </row>
        <row r="155513">
          <cell r="B155513">
            <v>6440263646</v>
          </cell>
        </row>
        <row r="155514">
          <cell r="B155514">
            <v>6403498392</v>
          </cell>
        </row>
        <row r="155515">
          <cell r="B155515">
            <v>6440263647</v>
          </cell>
        </row>
        <row r="155516">
          <cell r="B155516">
            <v>6403498448</v>
          </cell>
        </row>
        <row r="155517">
          <cell r="A155517" t="str">
            <v>亚布力</v>
          </cell>
          <cell r="B155517">
            <v>1603990283</v>
          </cell>
        </row>
        <row r="155518">
          <cell r="B155518">
            <v>6440263718</v>
          </cell>
        </row>
        <row r="155519">
          <cell r="B155519">
            <v>2897094672</v>
          </cell>
        </row>
        <row r="155520">
          <cell r="B155520">
            <v>7306162184</v>
          </cell>
        </row>
        <row r="155521">
          <cell r="B155521">
            <v>7294651493</v>
          </cell>
        </row>
        <row r="155522">
          <cell r="B155522">
            <v>6112625519</v>
          </cell>
        </row>
        <row r="155523">
          <cell r="A155523" t="str">
            <v>开道</v>
          </cell>
          <cell r="B155523">
            <v>1603990160</v>
          </cell>
        </row>
        <row r="155524">
          <cell r="A155524" t="str">
            <v>知字井</v>
          </cell>
          <cell r="B155524">
            <v>1732027927</v>
          </cell>
        </row>
        <row r="155525">
          <cell r="B155525">
            <v>2595339538</v>
          </cell>
        </row>
        <row r="155526">
          <cell r="A155526" t="str">
            <v>博乐</v>
          </cell>
          <cell r="B155526">
            <v>7368834476</v>
          </cell>
        </row>
        <row r="155527">
          <cell r="B155527">
            <v>7294652029</v>
          </cell>
        </row>
        <row r="155528">
          <cell r="B155528">
            <v>7294650275</v>
          </cell>
        </row>
        <row r="155529">
          <cell r="B155529">
            <v>7294651884</v>
          </cell>
        </row>
        <row r="155530">
          <cell r="B155530">
            <v>7294649737</v>
          </cell>
        </row>
        <row r="155531">
          <cell r="B155531">
            <v>2897094802</v>
          </cell>
        </row>
        <row r="155532">
          <cell r="A155532" t="str">
            <v>鱼池</v>
          </cell>
          <cell r="B155532">
            <v>6200921471</v>
          </cell>
        </row>
        <row r="155533">
          <cell r="B155533">
            <v>6169939628</v>
          </cell>
        </row>
        <row r="155534">
          <cell r="B155534">
            <v>7457813842</v>
          </cell>
        </row>
        <row r="155535">
          <cell r="B155535">
            <v>6134827542</v>
          </cell>
        </row>
        <row r="155536">
          <cell r="A155536" t="str">
            <v>Бурубайтал</v>
          </cell>
          <cell r="B155536">
            <v>2418528007</v>
          </cell>
        </row>
        <row r="155537">
          <cell r="B155537">
            <v>6440263720</v>
          </cell>
        </row>
        <row r="155538">
          <cell r="B155538">
            <v>6440263719</v>
          </cell>
        </row>
        <row r="155539">
          <cell r="B155539">
            <v>1383966700</v>
          </cell>
        </row>
        <row r="155540">
          <cell r="B155540">
            <v>6869111959</v>
          </cell>
        </row>
        <row r="155541">
          <cell r="B155541">
            <v>2896980336</v>
          </cell>
        </row>
        <row r="155542">
          <cell r="B155542">
            <v>4987037352</v>
          </cell>
        </row>
        <row r="155543">
          <cell r="B155543">
            <v>7294651134</v>
          </cell>
        </row>
        <row r="155544">
          <cell r="B155544">
            <v>7294650494</v>
          </cell>
        </row>
        <row r="155545">
          <cell r="B155545">
            <v>7457813850</v>
          </cell>
        </row>
        <row r="155546">
          <cell r="B155546">
            <v>7457813849</v>
          </cell>
        </row>
        <row r="155547">
          <cell r="B155547">
            <v>7457813848</v>
          </cell>
        </row>
        <row r="155548">
          <cell r="B155548">
            <v>7457813847</v>
          </cell>
        </row>
        <row r="155549">
          <cell r="B155549">
            <v>242760005</v>
          </cell>
        </row>
        <row r="155550">
          <cell r="A155550" t="str">
            <v>苇河</v>
          </cell>
          <cell r="B155550">
            <v>1603990260</v>
          </cell>
        </row>
        <row r="155551">
          <cell r="A155551" t="str">
            <v>七星乘降所</v>
          </cell>
          <cell r="B155551">
            <v>5485559707</v>
          </cell>
        </row>
        <row r="155552">
          <cell r="B155552">
            <v>242760006</v>
          </cell>
        </row>
        <row r="155553">
          <cell r="B155553">
            <v>7294651226</v>
          </cell>
        </row>
        <row r="155554">
          <cell r="B155554">
            <v>7294649619</v>
          </cell>
        </row>
        <row r="155555">
          <cell r="B155555">
            <v>7457813846</v>
          </cell>
        </row>
        <row r="155556">
          <cell r="B155556">
            <v>7457813845</v>
          </cell>
        </row>
        <row r="155557">
          <cell r="B155557">
            <v>7457813844</v>
          </cell>
        </row>
        <row r="155558">
          <cell r="B155558">
            <v>7457813843</v>
          </cell>
        </row>
        <row r="155559">
          <cell r="B155559">
            <v>242760007</v>
          </cell>
        </row>
        <row r="155560">
          <cell r="A155560" t="str">
            <v>布敦化</v>
          </cell>
          <cell r="B155560">
            <v>1720394364</v>
          </cell>
        </row>
        <row r="155561">
          <cell r="B155561">
            <v>1997068561</v>
          </cell>
        </row>
        <row r="155562">
          <cell r="A155562" t="str">
            <v>20 км</v>
          </cell>
          <cell r="B155562">
            <v>7060239596</v>
          </cell>
        </row>
        <row r="155563">
          <cell r="B155563">
            <v>6869114647</v>
          </cell>
        </row>
        <row r="155564">
          <cell r="B155564">
            <v>2896979958</v>
          </cell>
        </row>
        <row r="155565">
          <cell r="B155565">
            <v>2896979959</v>
          </cell>
        </row>
        <row r="155566">
          <cell r="B155566">
            <v>6124461404</v>
          </cell>
        </row>
        <row r="155567">
          <cell r="B155567">
            <v>6169939629</v>
          </cell>
        </row>
        <row r="155568">
          <cell r="A155568" t="str">
            <v>Краевский</v>
          </cell>
          <cell r="B155568">
            <v>7030391942</v>
          </cell>
        </row>
        <row r="155569">
          <cell r="A155569" t="str">
            <v>Краевский</v>
          </cell>
          <cell r="B155569">
            <v>764890305</v>
          </cell>
        </row>
        <row r="155570">
          <cell r="B155570">
            <v>6454571140</v>
          </cell>
        </row>
        <row r="155571">
          <cell r="B155571">
            <v>508590273</v>
          </cell>
        </row>
        <row r="155572">
          <cell r="B155572">
            <v>6454571150</v>
          </cell>
        </row>
        <row r="155573">
          <cell r="B155573">
            <v>6454571158</v>
          </cell>
        </row>
        <row r="155574">
          <cell r="B155574">
            <v>6454571161</v>
          </cell>
        </row>
        <row r="155575">
          <cell r="A155575" t="str">
            <v>10 км</v>
          </cell>
          <cell r="B155575">
            <v>7077000760</v>
          </cell>
        </row>
        <row r="155576">
          <cell r="B155576">
            <v>6966661536</v>
          </cell>
        </row>
        <row r="155577">
          <cell r="A155577" t="str">
            <v>10 км</v>
          </cell>
          <cell r="B155577">
            <v>7060318434</v>
          </cell>
        </row>
        <row r="155578">
          <cell r="B155578">
            <v>7363737707</v>
          </cell>
        </row>
        <row r="155579">
          <cell r="B155579">
            <v>6869113404</v>
          </cell>
        </row>
        <row r="155580">
          <cell r="B155580">
            <v>7215023675</v>
          </cell>
        </row>
        <row r="155581">
          <cell r="B155581">
            <v>6169939630</v>
          </cell>
        </row>
        <row r="155582">
          <cell r="B155582">
            <v>6869112577</v>
          </cell>
        </row>
        <row r="155583">
          <cell r="B155583">
            <v>6869116550</v>
          </cell>
        </row>
        <row r="155584">
          <cell r="A155584" t="str">
            <v>扶余</v>
          </cell>
          <cell r="B155584">
            <v>2992752160</v>
          </cell>
        </row>
        <row r="155585">
          <cell r="B155585">
            <v>2796255048</v>
          </cell>
        </row>
        <row r="155586">
          <cell r="B155586">
            <v>2796255049</v>
          </cell>
        </row>
        <row r="155587">
          <cell r="B155587">
            <v>2796255050</v>
          </cell>
        </row>
        <row r="155588">
          <cell r="B155588">
            <v>7316898874</v>
          </cell>
        </row>
        <row r="155589">
          <cell r="B155589">
            <v>2796255052</v>
          </cell>
        </row>
        <row r="155590">
          <cell r="B155590">
            <v>7316898916</v>
          </cell>
        </row>
        <row r="155591">
          <cell r="B155591">
            <v>7215023655</v>
          </cell>
        </row>
        <row r="155592">
          <cell r="B155592">
            <v>7215023656</v>
          </cell>
        </row>
        <row r="155593">
          <cell r="B155593">
            <v>7215023670</v>
          </cell>
        </row>
        <row r="155594">
          <cell r="B155594">
            <v>7215023616</v>
          </cell>
        </row>
        <row r="155595">
          <cell r="B155595">
            <v>6169939631</v>
          </cell>
        </row>
        <row r="155596">
          <cell r="B155596">
            <v>7215023618</v>
          </cell>
        </row>
        <row r="155597">
          <cell r="B155597">
            <v>8068845172</v>
          </cell>
        </row>
        <row r="155598">
          <cell r="B155598">
            <v>7952684353</v>
          </cell>
        </row>
        <row r="155599">
          <cell r="B155599">
            <v>6134827543</v>
          </cell>
        </row>
        <row r="155600">
          <cell r="B155600">
            <v>7215023637</v>
          </cell>
        </row>
        <row r="155601">
          <cell r="B155601">
            <v>7215023629</v>
          </cell>
        </row>
        <row r="155602">
          <cell r="B155602">
            <v>7215023623</v>
          </cell>
        </row>
        <row r="155603">
          <cell r="B155603">
            <v>2796255062</v>
          </cell>
        </row>
        <row r="155604">
          <cell r="B155604">
            <v>7215023615</v>
          </cell>
        </row>
        <row r="155605">
          <cell r="B155605">
            <v>242802538</v>
          </cell>
        </row>
        <row r="155606">
          <cell r="A155606" t="str">
            <v>万山</v>
          </cell>
          <cell r="B155606">
            <v>6200921467</v>
          </cell>
        </row>
        <row r="155607">
          <cell r="B155607">
            <v>2796257473</v>
          </cell>
        </row>
        <row r="155608">
          <cell r="A155608" t="str">
            <v>白房子</v>
          </cell>
          <cell r="B155608">
            <v>7371885681</v>
          </cell>
        </row>
        <row r="155609">
          <cell r="B155609">
            <v>2796257494</v>
          </cell>
        </row>
        <row r="155610">
          <cell r="B155610">
            <v>2796257507</v>
          </cell>
        </row>
        <row r="155611">
          <cell r="A155611" t="str">
            <v>Коксу</v>
          </cell>
          <cell r="B155611">
            <v>4026381502</v>
          </cell>
        </row>
        <row r="155612">
          <cell r="B155612">
            <v>1478446215</v>
          </cell>
        </row>
        <row r="155613">
          <cell r="A155613" t="str">
            <v>官字井</v>
          </cell>
          <cell r="B155613">
            <v>1732027869</v>
          </cell>
        </row>
        <row r="155614">
          <cell r="B155614">
            <v>2796257527</v>
          </cell>
        </row>
        <row r="155615">
          <cell r="A155615" t="str">
            <v>Талды-Курган</v>
          </cell>
          <cell r="B155615">
            <v>3792407731</v>
          </cell>
        </row>
        <row r="155616">
          <cell r="B155616">
            <v>2796257531</v>
          </cell>
        </row>
        <row r="155617">
          <cell r="B155617">
            <v>242767977</v>
          </cell>
        </row>
        <row r="155618">
          <cell r="A155618" t="str">
            <v>4 км</v>
          </cell>
          <cell r="B155618">
            <v>7077004149</v>
          </cell>
        </row>
        <row r="155619">
          <cell r="B155619">
            <v>2796257539</v>
          </cell>
        </row>
        <row r="155620">
          <cell r="B155620">
            <v>2796257547</v>
          </cell>
        </row>
        <row r="155621">
          <cell r="B155621">
            <v>2796257549</v>
          </cell>
        </row>
        <row r="155622">
          <cell r="A155622" t="str">
            <v>扶余北</v>
          </cell>
          <cell r="B155622">
            <v>6099991220</v>
          </cell>
        </row>
        <row r="155623">
          <cell r="B155623">
            <v>2796257560</v>
          </cell>
        </row>
        <row r="155624">
          <cell r="B155624">
            <v>242802628</v>
          </cell>
        </row>
        <row r="155625">
          <cell r="B155625">
            <v>6169939632</v>
          </cell>
        </row>
        <row r="155626">
          <cell r="B155626">
            <v>242767978</v>
          </cell>
        </row>
        <row r="155627">
          <cell r="B155627">
            <v>242767979</v>
          </cell>
        </row>
        <row r="155628">
          <cell r="B155628">
            <v>2796257687</v>
          </cell>
        </row>
        <row r="155629">
          <cell r="B155629">
            <v>2796257688</v>
          </cell>
        </row>
        <row r="155630">
          <cell r="B155630">
            <v>242802829</v>
          </cell>
        </row>
        <row r="155631">
          <cell r="A155631" t="str">
            <v>白音胡硕</v>
          </cell>
          <cell r="B155631">
            <v>1274041482</v>
          </cell>
        </row>
        <row r="155632">
          <cell r="B155632">
            <v>508590275</v>
          </cell>
        </row>
        <row r="155633">
          <cell r="B155633">
            <v>6869114924</v>
          </cell>
        </row>
        <row r="155634">
          <cell r="B155634">
            <v>6869112288</v>
          </cell>
        </row>
        <row r="155635">
          <cell r="B155635">
            <v>5355962495</v>
          </cell>
        </row>
        <row r="155636">
          <cell r="A155636" t="str">
            <v>Платоновка</v>
          </cell>
          <cell r="B155636">
            <v>1496141440</v>
          </cell>
        </row>
        <row r="155637">
          <cell r="A155637" t="str">
            <v>Платоновка</v>
          </cell>
          <cell r="B155637">
            <v>7030528364</v>
          </cell>
        </row>
        <row r="155638">
          <cell r="B155638">
            <v>6869113788</v>
          </cell>
        </row>
        <row r="155639">
          <cell r="A155639" t="str">
            <v>宝林</v>
          </cell>
          <cell r="B155639">
            <v>2662698104</v>
          </cell>
        </row>
        <row r="155640">
          <cell r="B155640">
            <v>6869115999</v>
          </cell>
        </row>
        <row r="155641">
          <cell r="B155641">
            <v>6767469114</v>
          </cell>
        </row>
        <row r="155642">
          <cell r="B155642">
            <v>6767472148</v>
          </cell>
        </row>
        <row r="155643">
          <cell r="B155643">
            <v>6767470218</v>
          </cell>
        </row>
        <row r="155644">
          <cell r="B155644">
            <v>6767468293</v>
          </cell>
        </row>
        <row r="155645">
          <cell r="B155645">
            <v>6124461405</v>
          </cell>
        </row>
        <row r="155646">
          <cell r="A155646" t="str">
            <v>七家子</v>
          </cell>
          <cell r="B155646">
            <v>1273438455</v>
          </cell>
        </row>
        <row r="155647">
          <cell r="B155647">
            <v>1496141556</v>
          </cell>
        </row>
        <row r="155648">
          <cell r="B155648">
            <v>6419616312</v>
          </cell>
        </row>
        <row r="155649">
          <cell r="B155649">
            <v>6419616311</v>
          </cell>
        </row>
        <row r="155650">
          <cell r="B155650">
            <v>2896980639</v>
          </cell>
        </row>
        <row r="155651">
          <cell r="B155651">
            <v>1496141562</v>
          </cell>
        </row>
        <row r="155652">
          <cell r="B155652">
            <v>6869115584</v>
          </cell>
        </row>
        <row r="155653">
          <cell r="B155653">
            <v>6169939633</v>
          </cell>
        </row>
        <row r="155654">
          <cell r="A155654" t="str">
            <v>秀池</v>
          </cell>
          <cell r="B155654">
            <v>5963214335</v>
          </cell>
        </row>
        <row r="155655">
          <cell r="A155655" t="str">
            <v>安家</v>
          </cell>
          <cell r="B155655">
            <v>2333085936</v>
          </cell>
        </row>
        <row r="155656">
          <cell r="B155656">
            <v>3249499364</v>
          </cell>
        </row>
        <row r="155657">
          <cell r="B155657">
            <v>3249517761</v>
          </cell>
        </row>
        <row r="155658">
          <cell r="B155658">
            <v>508590276</v>
          </cell>
        </row>
        <row r="155659">
          <cell r="B155659">
            <v>242767980</v>
          </cell>
        </row>
        <row r="155660">
          <cell r="B155660">
            <v>6169939635</v>
          </cell>
        </row>
        <row r="155661">
          <cell r="B155661">
            <v>6169939634</v>
          </cell>
        </row>
        <row r="155662">
          <cell r="B155662">
            <v>242769596</v>
          </cell>
        </row>
        <row r="155663">
          <cell r="B155663">
            <v>7457813854</v>
          </cell>
        </row>
        <row r="155664">
          <cell r="B155664">
            <v>7457813853</v>
          </cell>
        </row>
        <row r="155665">
          <cell r="B155665">
            <v>7457813852</v>
          </cell>
        </row>
        <row r="155666">
          <cell r="B155666">
            <v>7457813851</v>
          </cell>
        </row>
        <row r="155667">
          <cell r="A155667" t="str">
            <v>一面坡</v>
          </cell>
          <cell r="B155667">
            <v>1603990297</v>
          </cell>
        </row>
        <row r="155668">
          <cell r="B155668">
            <v>7457813858</v>
          </cell>
        </row>
        <row r="155669">
          <cell r="B155669">
            <v>7457813857</v>
          </cell>
        </row>
        <row r="155670">
          <cell r="B155670">
            <v>7457813856</v>
          </cell>
        </row>
        <row r="155671">
          <cell r="B155671">
            <v>7457813855</v>
          </cell>
        </row>
        <row r="155672">
          <cell r="A155672" t="str">
            <v>弓棚子</v>
          </cell>
          <cell r="B155672">
            <v>4162472429</v>
          </cell>
        </row>
        <row r="155673">
          <cell r="B155673">
            <v>242769597</v>
          </cell>
        </row>
        <row r="155674">
          <cell r="B155674">
            <v>7363737706</v>
          </cell>
        </row>
        <row r="155675">
          <cell r="B155675">
            <v>5342284420</v>
          </cell>
        </row>
        <row r="155676">
          <cell r="B155676">
            <v>6869101772</v>
          </cell>
        </row>
        <row r="155677">
          <cell r="B155677">
            <v>242770205</v>
          </cell>
        </row>
        <row r="155678">
          <cell r="B155678">
            <v>6869115733</v>
          </cell>
        </row>
        <row r="155679">
          <cell r="B155679">
            <v>242770204</v>
          </cell>
        </row>
        <row r="155680">
          <cell r="B155680">
            <v>5752736889</v>
          </cell>
        </row>
        <row r="155681">
          <cell r="B155681">
            <v>6869117519</v>
          </cell>
        </row>
        <row r="155682">
          <cell r="B155682">
            <v>242770203</v>
          </cell>
        </row>
        <row r="155683">
          <cell r="A155683" t="str">
            <v>乌兰达布森</v>
          </cell>
          <cell r="B155683">
            <v>7371885674</v>
          </cell>
        </row>
        <row r="155684">
          <cell r="B155684">
            <v>6455122258</v>
          </cell>
        </row>
        <row r="155685">
          <cell r="B155685">
            <v>508590278</v>
          </cell>
        </row>
        <row r="155686">
          <cell r="B155686">
            <v>6455122259</v>
          </cell>
        </row>
        <row r="155687">
          <cell r="B155687">
            <v>6869111360</v>
          </cell>
        </row>
        <row r="155688">
          <cell r="A155688" t="str">
            <v>梨树镇</v>
          </cell>
          <cell r="B155688">
            <v>2186899037</v>
          </cell>
        </row>
        <row r="155689">
          <cell r="B155689">
            <v>7082028652</v>
          </cell>
        </row>
        <row r="155690">
          <cell r="B155690">
            <v>5752736857</v>
          </cell>
        </row>
        <row r="155691">
          <cell r="B155691">
            <v>5636764974</v>
          </cell>
        </row>
        <row r="155692">
          <cell r="B155692">
            <v>6869117051</v>
          </cell>
        </row>
        <row r="155693">
          <cell r="B155693">
            <v>2186898168</v>
          </cell>
        </row>
        <row r="155694">
          <cell r="B155694">
            <v>6869112072</v>
          </cell>
        </row>
        <row r="155695">
          <cell r="B155695">
            <v>2186898178</v>
          </cell>
        </row>
        <row r="155696">
          <cell r="B155696">
            <v>6869116443</v>
          </cell>
        </row>
        <row r="155697">
          <cell r="B155697">
            <v>6767467420</v>
          </cell>
        </row>
        <row r="155698">
          <cell r="B155698">
            <v>6767471307</v>
          </cell>
        </row>
        <row r="155699">
          <cell r="B155699">
            <v>6767469390</v>
          </cell>
        </row>
        <row r="155700">
          <cell r="B155700">
            <v>6112625912</v>
          </cell>
        </row>
        <row r="155701">
          <cell r="B155701">
            <v>6767470528</v>
          </cell>
        </row>
        <row r="155702">
          <cell r="B155702">
            <v>6869113175</v>
          </cell>
        </row>
        <row r="155703">
          <cell r="B155703">
            <v>7921940795</v>
          </cell>
        </row>
        <row r="155704">
          <cell r="B155704">
            <v>5342290399</v>
          </cell>
        </row>
        <row r="155705">
          <cell r="B155705">
            <v>7921940917</v>
          </cell>
        </row>
        <row r="155706">
          <cell r="B155706">
            <v>7921940918</v>
          </cell>
        </row>
        <row r="155707">
          <cell r="B155707">
            <v>7921940916</v>
          </cell>
        </row>
        <row r="155708">
          <cell r="B155708">
            <v>6419616314</v>
          </cell>
        </row>
        <row r="155709">
          <cell r="B155709">
            <v>6419616313</v>
          </cell>
        </row>
        <row r="155710">
          <cell r="B155710">
            <v>1301772701</v>
          </cell>
        </row>
        <row r="155711">
          <cell r="B155711">
            <v>7916701690</v>
          </cell>
        </row>
        <row r="155712">
          <cell r="B155712">
            <v>6112625913</v>
          </cell>
        </row>
        <row r="155713">
          <cell r="B155713">
            <v>7916701689</v>
          </cell>
        </row>
        <row r="155714">
          <cell r="B155714">
            <v>6112625911</v>
          </cell>
        </row>
        <row r="155715">
          <cell r="B155715">
            <v>6767472454</v>
          </cell>
        </row>
        <row r="155716">
          <cell r="B155716">
            <v>5915439783</v>
          </cell>
        </row>
        <row r="155717">
          <cell r="A155717" t="str">
            <v>Кальпе</v>
          </cell>
          <cell r="B155717">
            <v>3792604852</v>
          </cell>
        </row>
        <row r="155718">
          <cell r="B155718">
            <v>6767472628</v>
          </cell>
        </row>
        <row r="155719">
          <cell r="A155719" t="str">
            <v>车峰</v>
          </cell>
          <cell r="B155719">
            <v>7368677857</v>
          </cell>
        </row>
        <row r="155720">
          <cell r="A155720" t="str">
            <v>乾安</v>
          </cell>
          <cell r="B155720">
            <v>1732027894</v>
          </cell>
        </row>
        <row r="155721">
          <cell r="B155721">
            <v>6112625909</v>
          </cell>
        </row>
        <row r="155722">
          <cell r="A155722" t="str">
            <v>Новокачалинск</v>
          </cell>
          <cell r="B155722">
            <v>7024590324</v>
          </cell>
        </row>
        <row r="155723">
          <cell r="A155723" t="str">
            <v>Новокачалинск</v>
          </cell>
          <cell r="B155723">
            <v>1496141431</v>
          </cell>
        </row>
        <row r="155724">
          <cell r="B155724">
            <v>6112625908</v>
          </cell>
        </row>
        <row r="155725">
          <cell r="B155725">
            <v>6112625907</v>
          </cell>
        </row>
        <row r="155726">
          <cell r="B155726">
            <v>5744639649</v>
          </cell>
        </row>
        <row r="155727">
          <cell r="B155727">
            <v>6112625906</v>
          </cell>
        </row>
        <row r="155728">
          <cell r="B155728">
            <v>6112625905</v>
          </cell>
        </row>
        <row r="155729">
          <cell r="B155729">
            <v>6112625904</v>
          </cell>
        </row>
        <row r="155730">
          <cell r="B155730">
            <v>6112625903</v>
          </cell>
        </row>
        <row r="155731">
          <cell r="B155731">
            <v>6112625902</v>
          </cell>
        </row>
        <row r="155732">
          <cell r="B155732">
            <v>2010780388</v>
          </cell>
        </row>
        <row r="155733">
          <cell r="B155733">
            <v>6112625899</v>
          </cell>
        </row>
        <row r="155734">
          <cell r="B155734">
            <v>6112625901</v>
          </cell>
        </row>
        <row r="155735">
          <cell r="B155735">
            <v>6112625900</v>
          </cell>
        </row>
        <row r="155736">
          <cell r="B155736">
            <v>6112625898</v>
          </cell>
        </row>
        <row r="155737">
          <cell r="B155737">
            <v>7588237574</v>
          </cell>
        </row>
        <row r="155738">
          <cell r="B155738">
            <v>5915440053</v>
          </cell>
        </row>
        <row r="155739">
          <cell r="B155739">
            <v>6455123757</v>
          </cell>
        </row>
        <row r="155740">
          <cell r="B155740">
            <v>2010780387</v>
          </cell>
        </row>
        <row r="155741">
          <cell r="B155741">
            <v>2026706536</v>
          </cell>
        </row>
        <row r="155742">
          <cell r="B155742">
            <v>5915440018</v>
          </cell>
        </row>
        <row r="155743">
          <cell r="B155743">
            <v>242770192</v>
          </cell>
        </row>
        <row r="155744">
          <cell r="B155744">
            <v>508590279</v>
          </cell>
        </row>
        <row r="155745">
          <cell r="B155745">
            <v>6134827544</v>
          </cell>
        </row>
        <row r="155746">
          <cell r="B155746">
            <v>1383966822</v>
          </cell>
        </row>
        <row r="155747">
          <cell r="B155747">
            <v>6455123770</v>
          </cell>
        </row>
        <row r="155748">
          <cell r="B155748">
            <v>6112625896</v>
          </cell>
        </row>
        <row r="155749">
          <cell r="A155749" t="str">
            <v>松原</v>
          </cell>
          <cell r="B155749">
            <v>1273439109</v>
          </cell>
        </row>
        <row r="155750">
          <cell r="A155750" t="str">
            <v>Чиганак</v>
          </cell>
          <cell r="B155750">
            <v>4166973449</v>
          </cell>
        </row>
        <row r="155751">
          <cell r="A155751" t="str">
            <v>Чиганак</v>
          </cell>
          <cell r="B155751">
            <v>4290548149</v>
          </cell>
        </row>
        <row r="155752">
          <cell r="A155752" t="str">
            <v>Чиганак</v>
          </cell>
          <cell r="B155752">
            <v>1843860382</v>
          </cell>
        </row>
        <row r="155753">
          <cell r="B155753">
            <v>2010780384</v>
          </cell>
        </row>
        <row r="155754">
          <cell r="B155754">
            <v>242770191</v>
          </cell>
        </row>
        <row r="155755">
          <cell r="B155755">
            <v>2010780386</v>
          </cell>
        </row>
        <row r="155756">
          <cell r="B155756">
            <v>6124461406</v>
          </cell>
        </row>
        <row r="155757">
          <cell r="B155757">
            <v>6767468800</v>
          </cell>
        </row>
        <row r="155758">
          <cell r="B155758">
            <v>6767469561</v>
          </cell>
        </row>
        <row r="155759">
          <cell r="B155759">
            <v>1804992274</v>
          </cell>
        </row>
        <row r="155760">
          <cell r="B155760">
            <v>6112625895</v>
          </cell>
        </row>
        <row r="155761">
          <cell r="B155761">
            <v>2010780383</v>
          </cell>
        </row>
        <row r="155762">
          <cell r="A155762" t="str">
            <v>五彩城</v>
          </cell>
          <cell r="B155762">
            <v>7365879209</v>
          </cell>
        </row>
        <row r="155763">
          <cell r="B155763">
            <v>242770190</v>
          </cell>
        </row>
        <row r="155764">
          <cell r="B155764">
            <v>6112625894</v>
          </cell>
        </row>
        <row r="155765">
          <cell r="A155765" t="str">
            <v>楚山</v>
          </cell>
          <cell r="B155765">
            <v>2662698268</v>
          </cell>
        </row>
        <row r="155766">
          <cell r="A155766" t="str">
            <v>蔡家沟</v>
          </cell>
          <cell r="B155766">
            <v>2662698161</v>
          </cell>
        </row>
        <row r="155767">
          <cell r="B155767">
            <v>3204167129</v>
          </cell>
        </row>
        <row r="155768">
          <cell r="B155768">
            <v>1585417876</v>
          </cell>
        </row>
        <row r="155769">
          <cell r="A155769" t="str">
            <v>新艾里</v>
          </cell>
          <cell r="B155769">
            <v>1274041664</v>
          </cell>
        </row>
        <row r="155770">
          <cell r="B155770">
            <v>7317070413</v>
          </cell>
        </row>
        <row r="155771">
          <cell r="B155771">
            <v>6767469906</v>
          </cell>
        </row>
        <row r="155772">
          <cell r="B155772">
            <v>6767446360</v>
          </cell>
        </row>
        <row r="155773">
          <cell r="B155773">
            <v>6767453055</v>
          </cell>
        </row>
        <row r="155774">
          <cell r="B155774">
            <v>6767473006</v>
          </cell>
        </row>
        <row r="155775">
          <cell r="B155775">
            <v>6112625893</v>
          </cell>
        </row>
        <row r="155776">
          <cell r="B155776">
            <v>6767470970</v>
          </cell>
        </row>
        <row r="155777">
          <cell r="B155777">
            <v>6767471832</v>
          </cell>
        </row>
        <row r="155778">
          <cell r="A155778" t="str">
            <v>Шмаковка</v>
          </cell>
          <cell r="B155778">
            <v>4015690064</v>
          </cell>
        </row>
        <row r="155779">
          <cell r="A155779" t="str">
            <v>Шмаковка</v>
          </cell>
          <cell r="B155779">
            <v>3204162846</v>
          </cell>
        </row>
        <row r="155780">
          <cell r="A155780" t="str">
            <v>Шмаковка</v>
          </cell>
          <cell r="B155780">
            <v>764890293</v>
          </cell>
        </row>
        <row r="155781">
          <cell r="B155781">
            <v>5636764977</v>
          </cell>
        </row>
        <row r="155782">
          <cell r="B155782">
            <v>6767470558</v>
          </cell>
        </row>
        <row r="155783">
          <cell r="B155783">
            <v>6767468638</v>
          </cell>
        </row>
        <row r="155784">
          <cell r="B155784">
            <v>6767469768</v>
          </cell>
        </row>
        <row r="155785">
          <cell r="B155785">
            <v>6767471693</v>
          </cell>
        </row>
        <row r="155786">
          <cell r="B155786">
            <v>6767470832</v>
          </cell>
        </row>
        <row r="155787">
          <cell r="B155787">
            <v>6767472312</v>
          </cell>
        </row>
        <row r="155788">
          <cell r="B155788">
            <v>6767469249</v>
          </cell>
        </row>
        <row r="155789">
          <cell r="B155789">
            <v>6767471477</v>
          </cell>
        </row>
        <row r="155790">
          <cell r="B155790">
            <v>6767470388</v>
          </cell>
        </row>
        <row r="155791">
          <cell r="B155791">
            <v>6767468666</v>
          </cell>
        </row>
        <row r="155792">
          <cell r="B155792">
            <v>6767468974</v>
          </cell>
        </row>
        <row r="155793">
          <cell r="B155793">
            <v>6767468464</v>
          </cell>
        </row>
        <row r="155794">
          <cell r="B155794">
            <v>6767472007</v>
          </cell>
        </row>
        <row r="155795">
          <cell r="B155795">
            <v>6767472868</v>
          </cell>
        </row>
        <row r="155796">
          <cell r="B155796">
            <v>6124461407</v>
          </cell>
        </row>
        <row r="155797">
          <cell r="B155797">
            <v>6767470077</v>
          </cell>
        </row>
        <row r="155798">
          <cell r="B155798">
            <v>7363742551</v>
          </cell>
        </row>
        <row r="155799">
          <cell r="B155799">
            <v>6767470187</v>
          </cell>
        </row>
        <row r="155800">
          <cell r="B155800">
            <v>6767472115</v>
          </cell>
        </row>
        <row r="155801">
          <cell r="B155801">
            <v>6419616315</v>
          </cell>
        </row>
        <row r="155802">
          <cell r="B155802">
            <v>2896980901</v>
          </cell>
        </row>
        <row r="155803">
          <cell r="B155803">
            <v>2611122379</v>
          </cell>
        </row>
        <row r="155804">
          <cell r="B155804">
            <v>508590280</v>
          </cell>
        </row>
        <row r="155805">
          <cell r="B155805">
            <v>7363742552</v>
          </cell>
        </row>
        <row r="155806">
          <cell r="B155806">
            <v>7363742553</v>
          </cell>
        </row>
        <row r="155807">
          <cell r="B155807">
            <v>7880678088</v>
          </cell>
        </row>
        <row r="155808">
          <cell r="B155808">
            <v>7292336778</v>
          </cell>
        </row>
        <row r="155809">
          <cell r="B155809">
            <v>7880678089</v>
          </cell>
        </row>
        <row r="155810">
          <cell r="B155810">
            <v>6112625892</v>
          </cell>
        </row>
        <row r="155811">
          <cell r="B155811">
            <v>3254614763</v>
          </cell>
        </row>
        <row r="155812">
          <cell r="B155812">
            <v>2607578053</v>
          </cell>
        </row>
        <row r="155813">
          <cell r="B155813">
            <v>6112625891</v>
          </cell>
        </row>
        <row r="155814">
          <cell r="B155814">
            <v>7363742562</v>
          </cell>
        </row>
        <row r="155815">
          <cell r="B155815">
            <v>7363742563</v>
          </cell>
        </row>
        <row r="155816">
          <cell r="B155816">
            <v>2607578056</v>
          </cell>
        </row>
        <row r="155817">
          <cell r="B155817">
            <v>7363742554</v>
          </cell>
        </row>
        <row r="155818">
          <cell r="B155818">
            <v>7363742559</v>
          </cell>
        </row>
        <row r="155819">
          <cell r="B155819">
            <v>7363742560</v>
          </cell>
        </row>
        <row r="155820">
          <cell r="B155820">
            <v>7363742561</v>
          </cell>
        </row>
        <row r="155821">
          <cell r="B155821">
            <v>7292339907</v>
          </cell>
        </row>
        <row r="155822">
          <cell r="B155822">
            <v>7363742558</v>
          </cell>
        </row>
        <row r="155823">
          <cell r="B155823">
            <v>7363742556</v>
          </cell>
        </row>
        <row r="155824">
          <cell r="B155824">
            <v>7363742557</v>
          </cell>
        </row>
        <row r="155825">
          <cell r="B155825">
            <v>7292339890</v>
          </cell>
        </row>
        <row r="155826">
          <cell r="B155826">
            <v>7292339889</v>
          </cell>
        </row>
        <row r="155827">
          <cell r="B155827">
            <v>7292339888</v>
          </cell>
        </row>
        <row r="155828">
          <cell r="B155828">
            <v>1158916427</v>
          </cell>
        </row>
        <row r="155829">
          <cell r="B155829">
            <v>6410099568</v>
          </cell>
        </row>
        <row r="155830">
          <cell r="B155830">
            <v>6410099567</v>
          </cell>
        </row>
        <row r="155831">
          <cell r="B155831">
            <v>6410099566</v>
          </cell>
        </row>
        <row r="155832">
          <cell r="B155832">
            <v>6410099565</v>
          </cell>
        </row>
        <row r="155833">
          <cell r="B155833">
            <v>6410099564</v>
          </cell>
        </row>
        <row r="155834">
          <cell r="A155834" t="str">
            <v>Агьсүмбэт</v>
          </cell>
          <cell r="B155834">
            <v>2472141763</v>
          </cell>
        </row>
        <row r="155835">
          <cell r="B155835">
            <v>6410099561</v>
          </cell>
        </row>
        <row r="155836">
          <cell r="B155836">
            <v>6410099563</v>
          </cell>
        </row>
        <row r="155837">
          <cell r="B155837">
            <v>6410099562</v>
          </cell>
        </row>
        <row r="155838">
          <cell r="B155838">
            <v>6169939636</v>
          </cell>
        </row>
        <row r="155839">
          <cell r="B155839">
            <v>6410099569</v>
          </cell>
        </row>
        <row r="155840">
          <cell r="B155840">
            <v>6410099570</v>
          </cell>
        </row>
        <row r="155841">
          <cell r="B155841">
            <v>6410099726</v>
          </cell>
        </row>
        <row r="155842">
          <cell r="B155842">
            <v>6410099727</v>
          </cell>
        </row>
        <row r="155843">
          <cell r="B155843">
            <v>6410099572</v>
          </cell>
        </row>
        <row r="155844">
          <cell r="B155844">
            <v>6410099571</v>
          </cell>
        </row>
        <row r="155845">
          <cell r="B155845">
            <v>6410099573</v>
          </cell>
        </row>
        <row r="155846">
          <cell r="B155846">
            <v>7363744743</v>
          </cell>
        </row>
        <row r="155847">
          <cell r="B155847">
            <v>7363744744</v>
          </cell>
        </row>
        <row r="155848">
          <cell r="B155848">
            <v>6410099574</v>
          </cell>
        </row>
        <row r="155849">
          <cell r="B155849">
            <v>6410099575</v>
          </cell>
        </row>
        <row r="155850">
          <cell r="A155850" t="str">
            <v>石磷</v>
          </cell>
          <cell r="B155850">
            <v>2186899040</v>
          </cell>
        </row>
        <row r="155851">
          <cell r="B155851">
            <v>6410099576</v>
          </cell>
        </row>
        <row r="155852">
          <cell r="B155852">
            <v>6410099577</v>
          </cell>
        </row>
        <row r="155853">
          <cell r="B155853">
            <v>6410099579</v>
          </cell>
        </row>
        <row r="155854">
          <cell r="B155854">
            <v>6410099578</v>
          </cell>
        </row>
        <row r="155855">
          <cell r="B155855">
            <v>6410099581</v>
          </cell>
        </row>
        <row r="155856">
          <cell r="B155856">
            <v>6410099580</v>
          </cell>
        </row>
        <row r="155857">
          <cell r="B155857">
            <v>6410099725</v>
          </cell>
        </row>
        <row r="155858">
          <cell r="B155858">
            <v>6169939637</v>
          </cell>
        </row>
        <row r="155859">
          <cell r="B155859">
            <v>6410099724</v>
          </cell>
        </row>
        <row r="155860">
          <cell r="B155860">
            <v>6410099730</v>
          </cell>
        </row>
        <row r="155861">
          <cell r="B155861">
            <v>6410099728</v>
          </cell>
        </row>
        <row r="155862">
          <cell r="B155862">
            <v>6410099729</v>
          </cell>
        </row>
        <row r="155863">
          <cell r="B155863">
            <v>6410099722</v>
          </cell>
        </row>
        <row r="155864">
          <cell r="B155864">
            <v>6410099731</v>
          </cell>
        </row>
        <row r="155865">
          <cell r="A155865" t="str">
            <v>背荫河</v>
          </cell>
          <cell r="B155865">
            <v>2333085937</v>
          </cell>
        </row>
        <row r="155866">
          <cell r="A155866" t="str">
            <v>背荫河</v>
          </cell>
          <cell r="B155866">
            <v>2662698136</v>
          </cell>
        </row>
        <row r="155867">
          <cell r="B155867">
            <v>6410099723</v>
          </cell>
        </row>
        <row r="155868">
          <cell r="A155868" t="str">
            <v>阿拉山口</v>
          </cell>
          <cell r="B155868">
            <v>243517635</v>
          </cell>
        </row>
        <row r="155869">
          <cell r="A155869" t="str">
            <v>阿拉山口</v>
          </cell>
          <cell r="B155869">
            <v>2662698005</v>
          </cell>
        </row>
        <row r="155870">
          <cell r="B155870">
            <v>6410099732</v>
          </cell>
        </row>
        <row r="155871">
          <cell r="B155871">
            <v>6410099733</v>
          </cell>
        </row>
        <row r="155872">
          <cell r="B155872">
            <v>6410099734</v>
          </cell>
        </row>
        <row r="155873">
          <cell r="B155873">
            <v>1156874150</v>
          </cell>
        </row>
        <row r="155874">
          <cell r="B155874">
            <v>6410099735</v>
          </cell>
        </row>
        <row r="155875">
          <cell r="B155875">
            <v>6124461408</v>
          </cell>
        </row>
        <row r="155876">
          <cell r="A155876" t="str">
            <v>Кайратколь</v>
          </cell>
          <cell r="B155876">
            <v>2418528008</v>
          </cell>
        </row>
        <row r="155877">
          <cell r="B155877">
            <v>6419616317</v>
          </cell>
        </row>
        <row r="155878">
          <cell r="B155878">
            <v>6419616316</v>
          </cell>
        </row>
        <row r="155879">
          <cell r="B155879">
            <v>214900771</v>
          </cell>
        </row>
        <row r="155880">
          <cell r="B155880">
            <v>2403410071</v>
          </cell>
        </row>
        <row r="155881">
          <cell r="B155881">
            <v>6410099721</v>
          </cell>
        </row>
        <row r="155882">
          <cell r="B155882">
            <v>6410099720</v>
          </cell>
        </row>
        <row r="155883">
          <cell r="B155883">
            <v>6419616318</v>
          </cell>
        </row>
        <row r="155884">
          <cell r="B155884">
            <v>6134827545</v>
          </cell>
        </row>
        <row r="155885">
          <cell r="B155885">
            <v>6112625879</v>
          </cell>
        </row>
        <row r="155886">
          <cell r="B155886">
            <v>7350244754</v>
          </cell>
        </row>
        <row r="155887">
          <cell r="B155887">
            <v>7350244753</v>
          </cell>
        </row>
        <row r="155888">
          <cell r="B155888">
            <v>7350244752</v>
          </cell>
        </row>
        <row r="155889">
          <cell r="B155889">
            <v>6112625878</v>
          </cell>
        </row>
        <row r="155890">
          <cell r="A155890" t="str">
            <v>Пияз</v>
          </cell>
          <cell r="B155890">
            <v>3792608001</v>
          </cell>
        </row>
        <row r="155891">
          <cell r="B155891">
            <v>7363744745</v>
          </cell>
        </row>
        <row r="155892">
          <cell r="B155892">
            <v>2948714441</v>
          </cell>
        </row>
        <row r="155893">
          <cell r="A155893" t="str">
            <v>尚志南</v>
          </cell>
          <cell r="B155893">
            <v>4684549549</v>
          </cell>
        </row>
        <row r="155894">
          <cell r="B155894">
            <v>6124461409</v>
          </cell>
        </row>
        <row r="155895">
          <cell r="B155895">
            <v>7457813864</v>
          </cell>
        </row>
        <row r="155896">
          <cell r="B155896">
            <v>7457813865</v>
          </cell>
        </row>
        <row r="155897">
          <cell r="B155897">
            <v>7457813866</v>
          </cell>
        </row>
        <row r="155898">
          <cell r="B155898">
            <v>7457813867</v>
          </cell>
        </row>
        <row r="155899">
          <cell r="B155899">
            <v>7457813870</v>
          </cell>
        </row>
        <row r="155900">
          <cell r="B155900">
            <v>7457813869</v>
          </cell>
        </row>
        <row r="155901">
          <cell r="A155901" t="str">
            <v>通途</v>
          </cell>
          <cell r="B155901">
            <v>1273440967</v>
          </cell>
        </row>
        <row r="155902">
          <cell r="B155902">
            <v>7457813868</v>
          </cell>
        </row>
        <row r="155903">
          <cell r="B155903">
            <v>7457813863</v>
          </cell>
        </row>
        <row r="155904">
          <cell r="B155904">
            <v>7457813862</v>
          </cell>
        </row>
        <row r="155905">
          <cell r="B155905">
            <v>7457813860</v>
          </cell>
        </row>
        <row r="155906">
          <cell r="B155906">
            <v>7457813859</v>
          </cell>
        </row>
        <row r="155907">
          <cell r="B155907">
            <v>214900772</v>
          </cell>
        </row>
        <row r="155908">
          <cell r="B155908">
            <v>7457813861</v>
          </cell>
        </row>
        <row r="155909">
          <cell r="B155909">
            <v>7345030022</v>
          </cell>
        </row>
        <row r="155910">
          <cell r="B155910">
            <v>7962767763</v>
          </cell>
        </row>
        <row r="155911">
          <cell r="B155911">
            <v>7962767762</v>
          </cell>
        </row>
        <row r="155912">
          <cell r="B155912">
            <v>2703177699</v>
          </cell>
        </row>
        <row r="155913">
          <cell r="B155913">
            <v>7962767759</v>
          </cell>
        </row>
        <row r="155914">
          <cell r="B155914">
            <v>2703177701</v>
          </cell>
        </row>
        <row r="155915">
          <cell r="B155915">
            <v>6169939638</v>
          </cell>
        </row>
        <row r="155916">
          <cell r="B155916">
            <v>6419616320</v>
          </cell>
        </row>
        <row r="155917">
          <cell r="B155917">
            <v>6419616319</v>
          </cell>
        </row>
        <row r="155918">
          <cell r="B155918">
            <v>6112625880</v>
          </cell>
        </row>
        <row r="155919">
          <cell r="B155919">
            <v>214900773</v>
          </cell>
        </row>
        <row r="155920">
          <cell r="B155920">
            <v>214900774</v>
          </cell>
        </row>
        <row r="155921">
          <cell r="B155921">
            <v>5528008368</v>
          </cell>
        </row>
        <row r="155922">
          <cell r="B155922">
            <v>6419616322</v>
          </cell>
        </row>
        <row r="155923">
          <cell r="B155923">
            <v>6419616321</v>
          </cell>
        </row>
        <row r="155924">
          <cell r="B155924">
            <v>7349746512</v>
          </cell>
        </row>
        <row r="155925">
          <cell r="B155925">
            <v>2703177702</v>
          </cell>
        </row>
        <row r="155926">
          <cell r="B155926">
            <v>7349746518</v>
          </cell>
        </row>
        <row r="155927">
          <cell r="B155927">
            <v>2349609771</v>
          </cell>
        </row>
        <row r="155928">
          <cell r="B155928">
            <v>7342429575</v>
          </cell>
        </row>
        <row r="155929">
          <cell r="B155929">
            <v>6112625881</v>
          </cell>
        </row>
        <row r="155930">
          <cell r="B155930">
            <v>2703177704</v>
          </cell>
        </row>
        <row r="155931">
          <cell r="B155931">
            <v>2703177705</v>
          </cell>
        </row>
        <row r="155932">
          <cell r="B155932">
            <v>2418527919</v>
          </cell>
        </row>
        <row r="155933">
          <cell r="A155933" t="str">
            <v>麻山</v>
          </cell>
          <cell r="B155933">
            <v>1604972729</v>
          </cell>
        </row>
        <row r="155934">
          <cell r="B155934">
            <v>2568213734</v>
          </cell>
        </row>
        <row r="155935">
          <cell r="B155935">
            <v>2398584160</v>
          </cell>
        </row>
        <row r="155936">
          <cell r="B155936">
            <v>6134827547</v>
          </cell>
        </row>
        <row r="155937">
          <cell r="B155937">
            <v>6419610923</v>
          </cell>
        </row>
        <row r="155938">
          <cell r="B155938">
            <v>214900775</v>
          </cell>
        </row>
        <row r="155939">
          <cell r="B155939">
            <v>6112625885</v>
          </cell>
        </row>
        <row r="155940">
          <cell r="B155940">
            <v>6419616324</v>
          </cell>
        </row>
        <row r="155941">
          <cell r="B155941">
            <v>6442900894</v>
          </cell>
        </row>
        <row r="155942">
          <cell r="B155942">
            <v>6419616323</v>
          </cell>
        </row>
        <row r="155943">
          <cell r="B155943">
            <v>6134827546</v>
          </cell>
        </row>
        <row r="155944">
          <cell r="B155944">
            <v>6869114815</v>
          </cell>
        </row>
        <row r="155945">
          <cell r="B155945">
            <v>7349746524</v>
          </cell>
        </row>
        <row r="155946">
          <cell r="B155946">
            <v>6869112180</v>
          </cell>
        </row>
        <row r="155947">
          <cell r="B155947">
            <v>6869112705</v>
          </cell>
        </row>
        <row r="155948">
          <cell r="B155948">
            <v>6112625882</v>
          </cell>
        </row>
        <row r="155949">
          <cell r="B155949">
            <v>6112625884</v>
          </cell>
        </row>
        <row r="155950">
          <cell r="B155950">
            <v>7349746551</v>
          </cell>
        </row>
        <row r="155951">
          <cell r="B155951">
            <v>2943541400</v>
          </cell>
        </row>
        <row r="155952">
          <cell r="B155952">
            <v>5306205257</v>
          </cell>
        </row>
        <row r="155953">
          <cell r="A155953" t="str">
            <v>尚志</v>
          </cell>
          <cell r="B155953">
            <v>333757159</v>
          </cell>
        </row>
        <row r="155954">
          <cell r="B155954">
            <v>2943541375</v>
          </cell>
        </row>
        <row r="155955">
          <cell r="B155955">
            <v>2943541355</v>
          </cell>
        </row>
        <row r="155956">
          <cell r="B155956">
            <v>6124461410</v>
          </cell>
        </row>
        <row r="155957">
          <cell r="B155957">
            <v>6169939639</v>
          </cell>
        </row>
        <row r="155958">
          <cell r="B155958">
            <v>2943541364</v>
          </cell>
        </row>
        <row r="155959">
          <cell r="B155959">
            <v>7342400429</v>
          </cell>
        </row>
        <row r="155960">
          <cell r="B155960">
            <v>7342429566</v>
          </cell>
        </row>
        <row r="155961">
          <cell r="B155961">
            <v>2943541359</v>
          </cell>
        </row>
        <row r="155962">
          <cell r="B155962">
            <v>2943541337</v>
          </cell>
        </row>
        <row r="155963">
          <cell r="B155963">
            <v>5323425682</v>
          </cell>
        </row>
        <row r="155964">
          <cell r="B155964">
            <v>5528008417</v>
          </cell>
        </row>
        <row r="155965">
          <cell r="B155965">
            <v>2943536319</v>
          </cell>
        </row>
        <row r="155966">
          <cell r="A155966" t="str">
            <v>西麻山</v>
          </cell>
          <cell r="B155966">
            <v>1604972744</v>
          </cell>
        </row>
        <row r="155967">
          <cell r="B155967">
            <v>6112625887</v>
          </cell>
        </row>
        <row r="155968">
          <cell r="B155968">
            <v>7350228967</v>
          </cell>
        </row>
        <row r="155969">
          <cell r="B155969">
            <v>2943541361</v>
          </cell>
        </row>
        <row r="155970">
          <cell r="B155970">
            <v>7350228980</v>
          </cell>
        </row>
        <row r="155971">
          <cell r="B155971">
            <v>6112625888</v>
          </cell>
        </row>
        <row r="155972">
          <cell r="B155972">
            <v>8020846088</v>
          </cell>
        </row>
        <row r="155973">
          <cell r="B155973">
            <v>8020846101</v>
          </cell>
        </row>
        <row r="155974">
          <cell r="B155974">
            <v>7350244687</v>
          </cell>
        </row>
        <row r="155975">
          <cell r="A155975" t="str">
            <v>恒山</v>
          </cell>
          <cell r="B155975">
            <v>7342429581</v>
          </cell>
        </row>
        <row r="155976">
          <cell r="A155976" t="str">
            <v>新家</v>
          </cell>
          <cell r="B155976">
            <v>5300515868</v>
          </cell>
        </row>
        <row r="155977">
          <cell r="B155977">
            <v>2703177706</v>
          </cell>
        </row>
        <row r="155978">
          <cell r="B155978">
            <v>2703177708</v>
          </cell>
        </row>
        <row r="155979">
          <cell r="B155979">
            <v>2943536318</v>
          </cell>
        </row>
        <row r="155980">
          <cell r="B155980">
            <v>7342429453</v>
          </cell>
        </row>
        <row r="155981">
          <cell r="A155981" t="str">
            <v>兰棱</v>
          </cell>
          <cell r="B155981">
            <v>6357489709</v>
          </cell>
        </row>
        <row r="155982">
          <cell r="B155982">
            <v>2703177709</v>
          </cell>
        </row>
        <row r="155983">
          <cell r="B155983">
            <v>2943536324</v>
          </cell>
        </row>
        <row r="155984">
          <cell r="B155984">
            <v>6869116679</v>
          </cell>
        </row>
        <row r="155985">
          <cell r="B155985">
            <v>6112625889</v>
          </cell>
        </row>
        <row r="155986">
          <cell r="B155986">
            <v>7342400467</v>
          </cell>
        </row>
        <row r="155987">
          <cell r="B155987">
            <v>7342429401</v>
          </cell>
        </row>
        <row r="155988">
          <cell r="B155988">
            <v>7342400416</v>
          </cell>
        </row>
        <row r="155989">
          <cell r="B155989">
            <v>214900777</v>
          </cell>
        </row>
        <row r="155990">
          <cell r="B155990">
            <v>7457813873</v>
          </cell>
        </row>
        <row r="155991">
          <cell r="B155991">
            <v>7457813872</v>
          </cell>
        </row>
        <row r="155992">
          <cell r="B155992">
            <v>7457813871</v>
          </cell>
        </row>
        <row r="155993">
          <cell r="B155993">
            <v>7342429403</v>
          </cell>
        </row>
        <row r="155994">
          <cell r="A155994" t="str">
            <v>乌吉密</v>
          </cell>
          <cell r="B155994">
            <v>6200921463</v>
          </cell>
        </row>
        <row r="155995">
          <cell r="B155995">
            <v>7349733679</v>
          </cell>
        </row>
        <row r="155996">
          <cell r="B155996">
            <v>214900161</v>
          </cell>
        </row>
        <row r="155997">
          <cell r="B155997">
            <v>2944833730</v>
          </cell>
        </row>
        <row r="155998">
          <cell r="B155998">
            <v>3581070251</v>
          </cell>
        </row>
        <row r="155999">
          <cell r="B155999">
            <v>5922119730</v>
          </cell>
        </row>
        <row r="156000">
          <cell r="B156000">
            <v>2703177712</v>
          </cell>
        </row>
        <row r="156001">
          <cell r="B156001">
            <v>2377759573</v>
          </cell>
        </row>
        <row r="156002">
          <cell r="B156002">
            <v>6169939640</v>
          </cell>
        </row>
        <row r="156003">
          <cell r="B156003">
            <v>7368395030</v>
          </cell>
        </row>
        <row r="156004">
          <cell r="B156004">
            <v>2038878588</v>
          </cell>
        </row>
        <row r="156005">
          <cell r="A156005" t="str">
            <v>奎山</v>
          </cell>
          <cell r="B156005">
            <v>1604972719</v>
          </cell>
        </row>
        <row r="156006">
          <cell r="B156006">
            <v>6419616325</v>
          </cell>
        </row>
        <row r="156007">
          <cell r="B156007">
            <v>2337944751</v>
          </cell>
        </row>
        <row r="156008">
          <cell r="A156008" t="str">
            <v>拉林</v>
          </cell>
          <cell r="B156008">
            <v>2333085942</v>
          </cell>
        </row>
        <row r="156009">
          <cell r="B156009">
            <v>6087008703</v>
          </cell>
        </row>
        <row r="156010">
          <cell r="B156010">
            <v>6869117044</v>
          </cell>
        </row>
        <row r="156011">
          <cell r="B156011">
            <v>2703177713</v>
          </cell>
        </row>
        <row r="156012">
          <cell r="B156012">
            <v>6869111353</v>
          </cell>
        </row>
        <row r="156013">
          <cell r="B156013">
            <v>5323575223</v>
          </cell>
        </row>
        <row r="156014">
          <cell r="B156014">
            <v>6098054963</v>
          </cell>
        </row>
        <row r="156015">
          <cell r="B156015">
            <v>6087007857</v>
          </cell>
        </row>
        <row r="156016">
          <cell r="B156016">
            <v>6869115726</v>
          </cell>
        </row>
        <row r="156017">
          <cell r="B156017">
            <v>6869088335</v>
          </cell>
        </row>
        <row r="156018">
          <cell r="A156018" t="str">
            <v>大庆岭</v>
          </cell>
          <cell r="B156018">
            <v>5980498114</v>
          </cell>
        </row>
        <row r="156019">
          <cell r="B156019">
            <v>2703177715</v>
          </cell>
        </row>
        <row r="156020">
          <cell r="A156020" t="str">
            <v>柳毛</v>
          </cell>
          <cell r="B156020">
            <v>1532960841</v>
          </cell>
        </row>
        <row r="156021">
          <cell r="B156021">
            <v>2398083462</v>
          </cell>
        </row>
        <row r="156022">
          <cell r="B156022">
            <v>2015622688</v>
          </cell>
        </row>
        <row r="156023">
          <cell r="B156023">
            <v>2703177727</v>
          </cell>
        </row>
        <row r="156024">
          <cell r="B156024">
            <v>6098056297</v>
          </cell>
        </row>
        <row r="156025">
          <cell r="B156025">
            <v>2398083557</v>
          </cell>
        </row>
        <row r="156026">
          <cell r="B156026">
            <v>6169939641</v>
          </cell>
        </row>
        <row r="156027">
          <cell r="B156027">
            <v>2703779143</v>
          </cell>
        </row>
        <row r="156028">
          <cell r="A156028" t="str">
            <v>杜尔基</v>
          </cell>
          <cell r="B156028">
            <v>1720394403</v>
          </cell>
        </row>
        <row r="156029">
          <cell r="B156029">
            <v>1156874182</v>
          </cell>
        </row>
        <row r="156030">
          <cell r="A156030" t="str">
            <v>Ушбалык</v>
          </cell>
          <cell r="B156030">
            <v>3803626377</v>
          </cell>
        </row>
        <row r="156031">
          <cell r="B156031">
            <v>2703779161</v>
          </cell>
        </row>
        <row r="156032">
          <cell r="B156032">
            <v>2398550878</v>
          </cell>
        </row>
        <row r="156033">
          <cell r="B156033">
            <v>2398546084</v>
          </cell>
        </row>
        <row r="156034">
          <cell r="B156034">
            <v>6124461411</v>
          </cell>
        </row>
        <row r="156035">
          <cell r="B156035">
            <v>2703177734</v>
          </cell>
        </row>
        <row r="156036">
          <cell r="B156036">
            <v>6112625872</v>
          </cell>
        </row>
        <row r="156037">
          <cell r="B156037">
            <v>6419616326</v>
          </cell>
        </row>
        <row r="156038">
          <cell r="A156038" t="str">
            <v>青龙</v>
          </cell>
          <cell r="B156038">
            <v>1604972733</v>
          </cell>
        </row>
        <row r="156039">
          <cell r="B156039">
            <v>6403498449</v>
          </cell>
        </row>
        <row r="156040">
          <cell r="B156040">
            <v>6098056142</v>
          </cell>
        </row>
        <row r="156041">
          <cell r="B156041">
            <v>6098056563</v>
          </cell>
        </row>
        <row r="156042">
          <cell r="B156042">
            <v>6124461708</v>
          </cell>
        </row>
        <row r="156043">
          <cell r="B156043">
            <v>7922024763</v>
          </cell>
        </row>
        <row r="156044">
          <cell r="B156044">
            <v>508590282</v>
          </cell>
        </row>
        <row r="156045">
          <cell r="B156045">
            <v>2703177740</v>
          </cell>
        </row>
        <row r="156046">
          <cell r="B156046">
            <v>7922024764</v>
          </cell>
        </row>
        <row r="156047">
          <cell r="B156047">
            <v>2703177741</v>
          </cell>
        </row>
        <row r="156048">
          <cell r="B156048">
            <v>2703177742</v>
          </cell>
        </row>
        <row r="156049">
          <cell r="B156049">
            <v>6869114413</v>
          </cell>
        </row>
        <row r="156050">
          <cell r="B156050">
            <v>2703177745</v>
          </cell>
        </row>
        <row r="156051">
          <cell r="A156051" t="str">
            <v>龙爪</v>
          </cell>
          <cell r="B156051">
            <v>5980498115</v>
          </cell>
        </row>
        <row r="156052">
          <cell r="B156052">
            <v>2703177752</v>
          </cell>
        </row>
        <row r="156053">
          <cell r="B156053">
            <v>2703177756</v>
          </cell>
        </row>
        <row r="156054">
          <cell r="A156054" t="str">
            <v>鸡东</v>
          </cell>
          <cell r="B156054">
            <v>1532960836</v>
          </cell>
        </row>
        <row r="156055">
          <cell r="B156055">
            <v>2703177759</v>
          </cell>
        </row>
        <row r="156056">
          <cell r="B156056">
            <v>6112625875</v>
          </cell>
        </row>
        <row r="156057">
          <cell r="B156057">
            <v>6112625873</v>
          </cell>
        </row>
        <row r="156058">
          <cell r="B156058">
            <v>6112625876</v>
          </cell>
        </row>
        <row r="156059">
          <cell r="B156059">
            <v>6869117512</v>
          </cell>
        </row>
        <row r="156060">
          <cell r="B156060">
            <v>6869113168</v>
          </cell>
        </row>
        <row r="156061">
          <cell r="B156061">
            <v>6112625874</v>
          </cell>
        </row>
        <row r="156062">
          <cell r="B156062">
            <v>8005346308</v>
          </cell>
        </row>
        <row r="156063">
          <cell r="A156063" t="str">
            <v>Достык</v>
          </cell>
          <cell r="B156063">
            <v>3711551252</v>
          </cell>
        </row>
        <row r="156064">
          <cell r="A156064" t="str">
            <v>Достык</v>
          </cell>
          <cell r="B156064">
            <v>4025083258</v>
          </cell>
        </row>
        <row r="156065">
          <cell r="A156065" t="str">
            <v>Уштобе</v>
          </cell>
          <cell r="B156065">
            <v>4073343258</v>
          </cell>
        </row>
        <row r="156066">
          <cell r="A156066" t="str">
            <v>Уштобе</v>
          </cell>
          <cell r="B156066">
            <v>810136284</v>
          </cell>
        </row>
        <row r="156067">
          <cell r="B156067">
            <v>6403498450</v>
          </cell>
        </row>
        <row r="156068">
          <cell r="B156068">
            <v>6419616327</v>
          </cell>
        </row>
        <row r="156069">
          <cell r="B156069">
            <v>2186702529</v>
          </cell>
        </row>
        <row r="156070">
          <cell r="B156070">
            <v>2186702531</v>
          </cell>
        </row>
        <row r="156071">
          <cell r="A156071" t="str">
            <v>蜜蜂</v>
          </cell>
          <cell r="B156071">
            <v>6200921464</v>
          </cell>
        </row>
        <row r="156072">
          <cell r="B156072">
            <v>6124461709</v>
          </cell>
        </row>
        <row r="156073">
          <cell r="B156073">
            <v>2703177762</v>
          </cell>
        </row>
        <row r="156074">
          <cell r="B156074">
            <v>2703177763</v>
          </cell>
        </row>
        <row r="156075">
          <cell r="A156075" t="str">
            <v>杨木</v>
          </cell>
          <cell r="B156075">
            <v>1604972749</v>
          </cell>
        </row>
        <row r="156076">
          <cell r="B156076">
            <v>2703177768</v>
          </cell>
        </row>
        <row r="156077">
          <cell r="B156077">
            <v>2703177771</v>
          </cell>
        </row>
        <row r="156078">
          <cell r="B156078">
            <v>2703177774</v>
          </cell>
        </row>
        <row r="156079">
          <cell r="B156079">
            <v>2896981103</v>
          </cell>
        </row>
        <row r="156080">
          <cell r="B156080">
            <v>6419616328</v>
          </cell>
        </row>
        <row r="156081">
          <cell r="B156081">
            <v>2703177778</v>
          </cell>
        </row>
        <row r="156082">
          <cell r="B156082">
            <v>6124461707</v>
          </cell>
        </row>
        <row r="156083">
          <cell r="A156083" t="str">
            <v>东兴村</v>
          </cell>
          <cell r="B156083">
            <v>5963214047</v>
          </cell>
        </row>
        <row r="156084">
          <cell r="B156084">
            <v>214900164</v>
          </cell>
        </row>
        <row r="156085">
          <cell r="B156085">
            <v>6124461412</v>
          </cell>
        </row>
        <row r="156086">
          <cell r="B156086">
            <v>6419616330</v>
          </cell>
        </row>
        <row r="156087">
          <cell r="B156087">
            <v>5870451721</v>
          </cell>
        </row>
        <row r="156088">
          <cell r="A156088" t="str">
            <v>小九</v>
          </cell>
          <cell r="B156088">
            <v>6200921414</v>
          </cell>
        </row>
        <row r="156089">
          <cell r="B156089">
            <v>6440263722</v>
          </cell>
        </row>
        <row r="156090">
          <cell r="B156090">
            <v>6440263721</v>
          </cell>
        </row>
        <row r="156091">
          <cell r="B156091">
            <v>6124461710</v>
          </cell>
        </row>
        <row r="156092">
          <cell r="B156092">
            <v>5323578521</v>
          </cell>
        </row>
        <row r="156093">
          <cell r="B156093">
            <v>2703177780</v>
          </cell>
        </row>
        <row r="156094">
          <cell r="B156094">
            <v>2038878728</v>
          </cell>
        </row>
        <row r="156095">
          <cell r="B156095">
            <v>6124461413</v>
          </cell>
        </row>
        <row r="156096">
          <cell r="A156096" t="str">
            <v>海坨子</v>
          </cell>
          <cell r="B156096">
            <v>1720394412</v>
          </cell>
        </row>
        <row r="156097">
          <cell r="B156097">
            <v>6169939642</v>
          </cell>
        </row>
        <row r="156098">
          <cell r="B156098">
            <v>2703177795</v>
          </cell>
        </row>
        <row r="156099">
          <cell r="A156099" t="str">
            <v>五龙</v>
          </cell>
          <cell r="B156099">
            <v>5300515832</v>
          </cell>
        </row>
        <row r="156100">
          <cell r="B156100">
            <v>7952684339</v>
          </cell>
        </row>
        <row r="156101">
          <cell r="B156101">
            <v>7952684113</v>
          </cell>
        </row>
        <row r="156102">
          <cell r="B156102">
            <v>7952684184</v>
          </cell>
        </row>
        <row r="156103">
          <cell r="B156103">
            <v>7952684344</v>
          </cell>
        </row>
        <row r="156104">
          <cell r="B156104">
            <v>7952684420</v>
          </cell>
        </row>
        <row r="156105">
          <cell r="B156105">
            <v>7952684189</v>
          </cell>
        </row>
        <row r="156106">
          <cell r="B156106">
            <v>7952684265</v>
          </cell>
        </row>
        <row r="156107">
          <cell r="B156107">
            <v>7952684179</v>
          </cell>
        </row>
        <row r="156108">
          <cell r="B156108">
            <v>7416931922</v>
          </cell>
        </row>
        <row r="156109">
          <cell r="B156109">
            <v>7952684409</v>
          </cell>
        </row>
        <row r="156110">
          <cell r="A156110" t="str">
            <v>帽儿山</v>
          </cell>
          <cell r="B156110">
            <v>1603990187</v>
          </cell>
        </row>
        <row r="156111">
          <cell r="B156111">
            <v>7457813876</v>
          </cell>
        </row>
        <row r="156112">
          <cell r="B156112">
            <v>7457813875</v>
          </cell>
        </row>
        <row r="156113">
          <cell r="B156113">
            <v>7457813874</v>
          </cell>
        </row>
        <row r="156114">
          <cell r="B156114">
            <v>7952684415</v>
          </cell>
        </row>
        <row r="156115">
          <cell r="B156115">
            <v>7952684254</v>
          </cell>
        </row>
        <row r="156116">
          <cell r="B156116">
            <v>7952684108</v>
          </cell>
        </row>
        <row r="156117">
          <cell r="B156117">
            <v>7952684260</v>
          </cell>
        </row>
        <row r="156118">
          <cell r="B156118">
            <v>2337945342</v>
          </cell>
        </row>
        <row r="156119">
          <cell r="B156119">
            <v>6869113808</v>
          </cell>
        </row>
        <row r="156120">
          <cell r="B156120">
            <v>2337945350</v>
          </cell>
        </row>
        <row r="156121">
          <cell r="A156121" t="str">
            <v>新庙</v>
          </cell>
          <cell r="B156121">
            <v>1273438253</v>
          </cell>
        </row>
        <row r="156122">
          <cell r="B156122">
            <v>508590283</v>
          </cell>
        </row>
        <row r="156123">
          <cell r="A156123" t="str">
            <v>东海</v>
          </cell>
          <cell r="B156123">
            <v>1532960833</v>
          </cell>
        </row>
        <row r="156124">
          <cell r="B156124">
            <v>5714347742</v>
          </cell>
        </row>
        <row r="156125">
          <cell r="B156125">
            <v>8024599242</v>
          </cell>
        </row>
        <row r="156126">
          <cell r="A156126" t="str">
            <v>吐尔洪</v>
          </cell>
          <cell r="B156126">
            <v>7365879198</v>
          </cell>
        </row>
        <row r="156127">
          <cell r="B156127">
            <v>7060039370</v>
          </cell>
        </row>
        <row r="156128">
          <cell r="A156128" t="str">
            <v>林口</v>
          </cell>
          <cell r="B156128">
            <v>1604972727</v>
          </cell>
        </row>
        <row r="156129">
          <cell r="B156129">
            <v>6124461704</v>
          </cell>
        </row>
        <row r="156130">
          <cell r="B156130">
            <v>508590284</v>
          </cell>
        </row>
        <row r="156131">
          <cell r="B156131">
            <v>5644893490</v>
          </cell>
        </row>
        <row r="156132">
          <cell r="A156132" t="str">
            <v>张家乘降所</v>
          </cell>
          <cell r="B156132">
            <v>5721596579</v>
          </cell>
        </row>
        <row r="156133">
          <cell r="B156133">
            <v>6124461706</v>
          </cell>
        </row>
        <row r="156134">
          <cell r="A156134" t="str">
            <v>新华/哈达河</v>
          </cell>
          <cell r="B156134">
            <v>5963214051</v>
          </cell>
        </row>
        <row r="156135">
          <cell r="B156135">
            <v>5714347817</v>
          </cell>
        </row>
        <row r="156136">
          <cell r="B156136">
            <v>6169939643</v>
          </cell>
        </row>
        <row r="156137">
          <cell r="B156137">
            <v>6124461363</v>
          </cell>
        </row>
        <row r="156138">
          <cell r="B156138">
            <v>6124461705</v>
          </cell>
        </row>
        <row r="156139">
          <cell r="B156139">
            <v>508590286</v>
          </cell>
        </row>
        <row r="156140">
          <cell r="B156140">
            <v>5323641279</v>
          </cell>
        </row>
        <row r="156141">
          <cell r="A156141" t="str">
            <v>兰岭</v>
          </cell>
          <cell r="B156141">
            <v>2377793115</v>
          </cell>
        </row>
        <row r="156142">
          <cell r="B156142">
            <v>7060039355</v>
          </cell>
        </row>
        <row r="156143">
          <cell r="B156143">
            <v>7060039356</v>
          </cell>
        </row>
        <row r="156144">
          <cell r="B156144">
            <v>7060039357</v>
          </cell>
        </row>
        <row r="156145">
          <cell r="B156145">
            <v>5384760168</v>
          </cell>
        </row>
        <row r="156146">
          <cell r="B156146">
            <v>508590287</v>
          </cell>
        </row>
        <row r="156147">
          <cell r="B156147">
            <v>5342865607</v>
          </cell>
        </row>
        <row r="156148">
          <cell r="A156148" t="str">
            <v>乌兰中</v>
          </cell>
          <cell r="B156148">
            <v>1720394601</v>
          </cell>
        </row>
        <row r="156149">
          <cell r="B156149">
            <v>6124461703</v>
          </cell>
        </row>
        <row r="156150">
          <cell r="B156150">
            <v>5342865594</v>
          </cell>
        </row>
        <row r="156151">
          <cell r="B156151">
            <v>6869116105</v>
          </cell>
        </row>
        <row r="156152">
          <cell r="B156152">
            <v>6869115077</v>
          </cell>
        </row>
        <row r="156153">
          <cell r="B156153">
            <v>8035922720</v>
          </cell>
        </row>
        <row r="156154">
          <cell r="B156154">
            <v>6124461414</v>
          </cell>
        </row>
        <row r="156155">
          <cell r="A156155" t="str">
            <v>鸡西</v>
          </cell>
          <cell r="B156155">
            <v>5397158909</v>
          </cell>
        </row>
        <row r="156156">
          <cell r="B156156">
            <v>6869116302</v>
          </cell>
        </row>
        <row r="156157">
          <cell r="B156157">
            <v>6944278573</v>
          </cell>
        </row>
        <row r="156158">
          <cell r="B156158">
            <v>6944278574</v>
          </cell>
        </row>
        <row r="156159">
          <cell r="B156159">
            <v>6124461415</v>
          </cell>
        </row>
        <row r="156160">
          <cell r="B156160">
            <v>5342866642</v>
          </cell>
        </row>
        <row r="156161">
          <cell r="B156161">
            <v>5596278076</v>
          </cell>
        </row>
        <row r="156162">
          <cell r="B156162">
            <v>7066512762</v>
          </cell>
        </row>
        <row r="156163">
          <cell r="B156163">
            <v>5300273221</v>
          </cell>
        </row>
        <row r="156164">
          <cell r="B156164">
            <v>7363742550</v>
          </cell>
        </row>
        <row r="156165">
          <cell r="B156165">
            <v>7363742549</v>
          </cell>
        </row>
        <row r="156166">
          <cell r="B156166">
            <v>7363742548</v>
          </cell>
        </row>
        <row r="156167">
          <cell r="B156167">
            <v>7363742547</v>
          </cell>
        </row>
        <row r="156168">
          <cell r="B156168">
            <v>7952684187</v>
          </cell>
        </row>
        <row r="156169">
          <cell r="B156169">
            <v>7952684263</v>
          </cell>
        </row>
        <row r="156170">
          <cell r="B156170">
            <v>7363742546</v>
          </cell>
        </row>
        <row r="156171">
          <cell r="B156171">
            <v>7363742545</v>
          </cell>
        </row>
        <row r="156172">
          <cell r="B156172">
            <v>7363742544</v>
          </cell>
        </row>
        <row r="156173">
          <cell r="B156173">
            <v>7363742543</v>
          </cell>
        </row>
        <row r="156174">
          <cell r="B156174">
            <v>7363742542</v>
          </cell>
        </row>
        <row r="156175">
          <cell r="B156175">
            <v>7363742541</v>
          </cell>
        </row>
        <row r="156176">
          <cell r="B156176">
            <v>7363742540</v>
          </cell>
        </row>
        <row r="156177">
          <cell r="B156177">
            <v>7363742539</v>
          </cell>
        </row>
        <row r="156178">
          <cell r="B156178">
            <v>7363742538</v>
          </cell>
        </row>
        <row r="156179">
          <cell r="B156179">
            <v>7363742537</v>
          </cell>
        </row>
        <row r="156180">
          <cell r="B156180">
            <v>7363742536</v>
          </cell>
        </row>
        <row r="156181">
          <cell r="B156181">
            <v>7363742535</v>
          </cell>
        </row>
        <row r="156182">
          <cell r="B156182">
            <v>7363742534</v>
          </cell>
        </row>
        <row r="156183">
          <cell r="B156183">
            <v>7952684257</v>
          </cell>
        </row>
        <row r="156184">
          <cell r="B156184">
            <v>7952684336</v>
          </cell>
        </row>
        <row r="156185">
          <cell r="B156185">
            <v>7952684111</v>
          </cell>
        </row>
        <row r="156186">
          <cell r="B156186">
            <v>7952684182</v>
          </cell>
        </row>
        <row r="156187">
          <cell r="B156187">
            <v>7952684342</v>
          </cell>
        </row>
        <row r="156188">
          <cell r="B156188">
            <v>3204167152</v>
          </cell>
        </row>
        <row r="156189">
          <cell r="B156189">
            <v>7952684418</v>
          </cell>
        </row>
        <row r="156190">
          <cell r="B156190">
            <v>1598670828</v>
          </cell>
        </row>
        <row r="156191">
          <cell r="B156191">
            <v>6993944735</v>
          </cell>
        </row>
        <row r="156192">
          <cell r="B156192">
            <v>7952684100</v>
          </cell>
        </row>
        <row r="156193">
          <cell r="B156193">
            <v>7952684171</v>
          </cell>
        </row>
        <row r="156194">
          <cell r="B156194">
            <v>7952684330</v>
          </cell>
        </row>
        <row r="156195">
          <cell r="B156195">
            <v>7952684406</v>
          </cell>
        </row>
        <row r="156196">
          <cell r="B156196">
            <v>7952684176</v>
          </cell>
        </row>
        <row r="156197">
          <cell r="B156197">
            <v>7952684251</v>
          </cell>
        </row>
        <row r="156198">
          <cell r="B156198">
            <v>7363742533</v>
          </cell>
        </row>
        <row r="156199">
          <cell r="B156199">
            <v>7363742532</v>
          </cell>
        </row>
        <row r="156200">
          <cell r="B156200">
            <v>7363742531</v>
          </cell>
        </row>
        <row r="156201">
          <cell r="B156201">
            <v>7952684412</v>
          </cell>
        </row>
        <row r="156202">
          <cell r="B156202">
            <v>7363742530</v>
          </cell>
        </row>
        <row r="156203">
          <cell r="B156203">
            <v>7952684105</v>
          </cell>
        </row>
        <row r="156204">
          <cell r="B156204">
            <v>7363742529</v>
          </cell>
        </row>
        <row r="156205">
          <cell r="B156205">
            <v>7978149716</v>
          </cell>
        </row>
        <row r="156206">
          <cell r="B156206">
            <v>7363742528</v>
          </cell>
        </row>
        <row r="156207">
          <cell r="B156207">
            <v>7363742527</v>
          </cell>
        </row>
        <row r="156208">
          <cell r="B156208">
            <v>7363742526</v>
          </cell>
        </row>
        <row r="156209">
          <cell r="B156209">
            <v>7071381859</v>
          </cell>
        </row>
        <row r="156210">
          <cell r="B156210">
            <v>7363742525</v>
          </cell>
        </row>
        <row r="156211">
          <cell r="B156211">
            <v>7363742524</v>
          </cell>
        </row>
        <row r="156212">
          <cell r="B156212">
            <v>7363742523</v>
          </cell>
        </row>
        <row r="156213">
          <cell r="B156213">
            <v>7363742522</v>
          </cell>
        </row>
        <row r="156214">
          <cell r="B156214">
            <v>7978149717</v>
          </cell>
        </row>
        <row r="156215">
          <cell r="B156215">
            <v>7978149718</v>
          </cell>
        </row>
        <row r="156216">
          <cell r="B156216">
            <v>5301545260</v>
          </cell>
        </row>
        <row r="156217">
          <cell r="B156217">
            <v>7978149719</v>
          </cell>
        </row>
        <row r="156218">
          <cell r="B156218">
            <v>7978149720</v>
          </cell>
        </row>
        <row r="156219">
          <cell r="B156219">
            <v>2337945606</v>
          </cell>
        </row>
        <row r="156220">
          <cell r="B156220">
            <v>5304549769</v>
          </cell>
        </row>
        <row r="156221">
          <cell r="B156221">
            <v>7978149721</v>
          </cell>
        </row>
        <row r="156222">
          <cell r="B156222">
            <v>5532574311</v>
          </cell>
        </row>
        <row r="156223">
          <cell r="B156223">
            <v>7978149722</v>
          </cell>
        </row>
        <row r="156224">
          <cell r="B156224">
            <v>6993944736</v>
          </cell>
        </row>
        <row r="156225">
          <cell r="B156225">
            <v>7952684094</v>
          </cell>
        </row>
        <row r="156226">
          <cell r="B156226">
            <v>7952684399</v>
          </cell>
        </row>
        <row r="156227">
          <cell r="B156227">
            <v>7952684239</v>
          </cell>
        </row>
        <row r="156228">
          <cell r="B156228">
            <v>7952684165</v>
          </cell>
        </row>
        <row r="156229">
          <cell r="B156229">
            <v>7952684394</v>
          </cell>
        </row>
        <row r="156230">
          <cell r="B156230">
            <v>7952684318</v>
          </cell>
        </row>
        <row r="156231">
          <cell r="B156231">
            <v>5342915081</v>
          </cell>
        </row>
        <row r="156232">
          <cell r="B156232">
            <v>7952684234</v>
          </cell>
        </row>
        <row r="156233">
          <cell r="B156233">
            <v>5342915079</v>
          </cell>
        </row>
        <row r="156234">
          <cell r="B156234">
            <v>7952684312</v>
          </cell>
        </row>
        <row r="156235">
          <cell r="B156235">
            <v>7952684089</v>
          </cell>
        </row>
        <row r="156236">
          <cell r="B156236">
            <v>7952684160</v>
          </cell>
        </row>
        <row r="156237">
          <cell r="B156237">
            <v>7952684363</v>
          </cell>
        </row>
        <row r="156238">
          <cell r="B156238">
            <v>7952684439</v>
          </cell>
        </row>
        <row r="156239">
          <cell r="B156239">
            <v>7952684210</v>
          </cell>
        </row>
        <row r="156240">
          <cell r="B156240">
            <v>7952684287</v>
          </cell>
        </row>
        <row r="156241">
          <cell r="B156241">
            <v>7952684446</v>
          </cell>
        </row>
        <row r="156242">
          <cell r="B156242">
            <v>7952547683</v>
          </cell>
        </row>
        <row r="156243">
          <cell r="B156243">
            <v>7952684136</v>
          </cell>
        </row>
        <row r="156244">
          <cell r="B156244">
            <v>7952684388</v>
          </cell>
        </row>
        <row r="156245">
          <cell r="B156245">
            <v>7952684294</v>
          </cell>
        </row>
        <row r="156246">
          <cell r="B156246">
            <v>7952684228</v>
          </cell>
        </row>
        <row r="156247">
          <cell r="B156247">
            <v>7952684370</v>
          </cell>
        </row>
        <row r="156248">
          <cell r="B156248">
            <v>7952684154</v>
          </cell>
        </row>
        <row r="156249">
          <cell r="B156249">
            <v>7952684142</v>
          </cell>
        </row>
        <row r="156250">
          <cell r="B156250">
            <v>7952684382</v>
          </cell>
        </row>
        <row r="156251">
          <cell r="B156251">
            <v>7202991623</v>
          </cell>
        </row>
        <row r="156252">
          <cell r="B156252">
            <v>7952684216</v>
          </cell>
        </row>
        <row r="156253">
          <cell r="B156253">
            <v>7952684306</v>
          </cell>
        </row>
        <row r="156254">
          <cell r="B156254">
            <v>7952684148</v>
          </cell>
        </row>
        <row r="156255">
          <cell r="B156255">
            <v>7952684376</v>
          </cell>
        </row>
        <row r="156256">
          <cell r="B156256">
            <v>7952684458</v>
          </cell>
        </row>
        <row r="156257">
          <cell r="B156257">
            <v>7952684452</v>
          </cell>
        </row>
        <row r="156258">
          <cell r="B156258">
            <v>7952684300</v>
          </cell>
        </row>
        <row r="156259">
          <cell r="B156259">
            <v>7952684222</v>
          </cell>
        </row>
        <row r="156260">
          <cell r="B156260">
            <v>7616342397</v>
          </cell>
        </row>
        <row r="156261">
          <cell r="B156261">
            <v>6869114760</v>
          </cell>
        </row>
        <row r="156262">
          <cell r="A156262" t="str">
            <v>长山屯</v>
          </cell>
          <cell r="B156262">
            <v>1273440762</v>
          </cell>
        </row>
        <row r="156263">
          <cell r="B156263">
            <v>6869117015</v>
          </cell>
        </row>
        <row r="156264">
          <cell r="B156264">
            <v>7952684132</v>
          </cell>
        </row>
        <row r="156265">
          <cell r="B156265">
            <v>7952684359</v>
          </cell>
        </row>
        <row r="156266">
          <cell r="B156266">
            <v>7952684206</v>
          </cell>
        </row>
        <row r="156267">
          <cell r="B156267">
            <v>7952684283</v>
          </cell>
        </row>
        <row r="156268">
          <cell r="B156268">
            <v>7952684366</v>
          </cell>
        </row>
        <row r="156269">
          <cell r="B156269">
            <v>7952684126</v>
          </cell>
        </row>
        <row r="156270">
          <cell r="B156270">
            <v>5031421896</v>
          </cell>
        </row>
        <row r="156271">
          <cell r="B156271">
            <v>7952684435</v>
          </cell>
        </row>
        <row r="156272">
          <cell r="B156272">
            <v>6869113139</v>
          </cell>
        </row>
        <row r="156273">
          <cell r="B156273">
            <v>6112625918</v>
          </cell>
        </row>
        <row r="156274">
          <cell r="B156274">
            <v>6869115697</v>
          </cell>
        </row>
        <row r="156275">
          <cell r="B156275">
            <v>7952684442</v>
          </cell>
        </row>
        <row r="156276">
          <cell r="B156276">
            <v>8123198286</v>
          </cell>
        </row>
        <row r="156277">
          <cell r="B156277">
            <v>7822146881</v>
          </cell>
        </row>
        <row r="156278">
          <cell r="B156278">
            <v>6869113602</v>
          </cell>
        </row>
        <row r="156279">
          <cell r="B156279">
            <v>6869117548</v>
          </cell>
        </row>
        <row r="156280">
          <cell r="B156280">
            <v>7925465744</v>
          </cell>
        </row>
        <row r="156281">
          <cell r="B156281">
            <v>7925465743</v>
          </cell>
        </row>
        <row r="156282">
          <cell r="B156282">
            <v>7925465742</v>
          </cell>
        </row>
        <row r="156283">
          <cell r="B156283">
            <v>7925465741</v>
          </cell>
        </row>
        <row r="156284">
          <cell r="B156284">
            <v>7925465740</v>
          </cell>
        </row>
        <row r="156285">
          <cell r="B156285">
            <v>7925465739</v>
          </cell>
        </row>
        <row r="156286">
          <cell r="B156286">
            <v>7925465738</v>
          </cell>
        </row>
        <row r="156287">
          <cell r="B156287">
            <v>7925465737</v>
          </cell>
        </row>
        <row r="156288">
          <cell r="B156288">
            <v>7925465736</v>
          </cell>
        </row>
        <row r="156289">
          <cell r="B156289">
            <v>7925465735</v>
          </cell>
        </row>
        <row r="156290">
          <cell r="B156290">
            <v>7925465734</v>
          </cell>
        </row>
        <row r="156291">
          <cell r="B156291">
            <v>7925465745</v>
          </cell>
        </row>
        <row r="156292">
          <cell r="B156292">
            <v>7925465733</v>
          </cell>
        </row>
        <row r="156293">
          <cell r="B156293">
            <v>7925465732</v>
          </cell>
        </row>
        <row r="156294">
          <cell r="B156294">
            <v>7925465746</v>
          </cell>
        </row>
        <row r="156295">
          <cell r="B156295">
            <v>7925465731</v>
          </cell>
        </row>
        <row r="156296">
          <cell r="B156296">
            <v>7822180633</v>
          </cell>
        </row>
        <row r="156297">
          <cell r="B156297">
            <v>7925465747</v>
          </cell>
        </row>
        <row r="156298">
          <cell r="B156298">
            <v>7925465770</v>
          </cell>
        </row>
        <row r="156299">
          <cell r="B156299">
            <v>7662786346</v>
          </cell>
        </row>
        <row r="156300">
          <cell r="B156300">
            <v>7925465730</v>
          </cell>
        </row>
        <row r="156301">
          <cell r="B156301">
            <v>7662786347</v>
          </cell>
        </row>
        <row r="156302">
          <cell r="B156302">
            <v>7925465748</v>
          </cell>
        </row>
        <row r="156303">
          <cell r="B156303">
            <v>7925465769</v>
          </cell>
        </row>
        <row r="156304">
          <cell r="B156304">
            <v>7925465729</v>
          </cell>
        </row>
        <row r="156305">
          <cell r="B156305">
            <v>7925465749</v>
          </cell>
        </row>
        <row r="156306">
          <cell r="B156306">
            <v>7925465768</v>
          </cell>
        </row>
        <row r="156307">
          <cell r="B156307">
            <v>7925465750</v>
          </cell>
        </row>
        <row r="156308">
          <cell r="B156308">
            <v>7925465728</v>
          </cell>
        </row>
        <row r="156309">
          <cell r="B156309">
            <v>7925465767</v>
          </cell>
        </row>
        <row r="156310">
          <cell r="B156310">
            <v>7925465751</v>
          </cell>
        </row>
        <row r="156311">
          <cell r="B156311">
            <v>7925465766</v>
          </cell>
        </row>
        <row r="156312">
          <cell r="B156312">
            <v>7925465752</v>
          </cell>
        </row>
        <row r="156313">
          <cell r="B156313">
            <v>7925465765</v>
          </cell>
        </row>
        <row r="156314">
          <cell r="B156314">
            <v>7925465753</v>
          </cell>
        </row>
        <row r="156315">
          <cell r="B156315">
            <v>7925465764</v>
          </cell>
        </row>
        <row r="156316">
          <cell r="B156316">
            <v>7925465754</v>
          </cell>
        </row>
        <row r="156317">
          <cell r="B156317">
            <v>7822146814</v>
          </cell>
        </row>
        <row r="156318">
          <cell r="B156318">
            <v>7925465763</v>
          </cell>
        </row>
        <row r="156319">
          <cell r="B156319">
            <v>7925465755</v>
          </cell>
        </row>
        <row r="156320">
          <cell r="B156320">
            <v>7925465762</v>
          </cell>
        </row>
        <row r="156321">
          <cell r="B156321">
            <v>7925465761</v>
          </cell>
        </row>
        <row r="156322">
          <cell r="B156322">
            <v>7822180641</v>
          </cell>
        </row>
        <row r="156323">
          <cell r="B156323">
            <v>6869112102</v>
          </cell>
        </row>
        <row r="156324">
          <cell r="B156324">
            <v>7925465756</v>
          </cell>
        </row>
        <row r="156325">
          <cell r="B156325">
            <v>7925465760</v>
          </cell>
        </row>
        <row r="156326">
          <cell r="B156326">
            <v>6869111148</v>
          </cell>
        </row>
        <row r="156327">
          <cell r="B156327">
            <v>6869116141</v>
          </cell>
        </row>
        <row r="156328">
          <cell r="B156328">
            <v>7925465757</v>
          </cell>
        </row>
        <row r="156329">
          <cell r="B156329">
            <v>7925465759</v>
          </cell>
        </row>
        <row r="156330">
          <cell r="B156330">
            <v>6869116839</v>
          </cell>
        </row>
        <row r="156331">
          <cell r="B156331">
            <v>7782442200</v>
          </cell>
        </row>
        <row r="156332">
          <cell r="B156332">
            <v>7925465758</v>
          </cell>
        </row>
        <row r="156333">
          <cell r="B156333">
            <v>6869116473</v>
          </cell>
        </row>
        <row r="156334">
          <cell r="A156334" t="str">
            <v>Кабарга</v>
          </cell>
          <cell r="B156334">
            <v>4017821468</v>
          </cell>
        </row>
        <row r="156335">
          <cell r="A156335" t="str">
            <v>Кабарга</v>
          </cell>
          <cell r="B156335">
            <v>3204162819</v>
          </cell>
        </row>
        <row r="156336">
          <cell r="B156336">
            <v>5312968486</v>
          </cell>
        </row>
        <row r="156337">
          <cell r="A156337" t="str">
            <v>Кабарга</v>
          </cell>
          <cell r="B156337">
            <v>764890234</v>
          </cell>
        </row>
        <row r="156338">
          <cell r="B156338">
            <v>7822146808</v>
          </cell>
        </row>
        <row r="156339">
          <cell r="B156339">
            <v>6869113978</v>
          </cell>
        </row>
        <row r="156340">
          <cell r="B156340">
            <v>7776689852</v>
          </cell>
        </row>
        <row r="156341">
          <cell r="B156341">
            <v>6869115113</v>
          </cell>
        </row>
        <row r="156342">
          <cell r="B156342">
            <v>6869112498</v>
          </cell>
        </row>
        <row r="156343">
          <cell r="B156343">
            <v>7925465775</v>
          </cell>
        </row>
        <row r="156344">
          <cell r="B156344">
            <v>6782201037</v>
          </cell>
        </row>
        <row r="156345">
          <cell r="B156345">
            <v>7925465774</v>
          </cell>
        </row>
        <row r="156346">
          <cell r="B156346">
            <v>214900167</v>
          </cell>
        </row>
        <row r="156347">
          <cell r="B156347">
            <v>5713157054</v>
          </cell>
        </row>
        <row r="156348">
          <cell r="B156348">
            <v>6410099064</v>
          </cell>
        </row>
        <row r="156349">
          <cell r="B156349">
            <v>6869112875</v>
          </cell>
        </row>
        <row r="156350">
          <cell r="B156350">
            <v>7925465773</v>
          </cell>
        </row>
        <row r="156351">
          <cell r="B156351">
            <v>6872898773</v>
          </cell>
        </row>
        <row r="156352">
          <cell r="B156352">
            <v>7925465772</v>
          </cell>
        </row>
        <row r="156353">
          <cell r="B156353">
            <v>7776690053</v>
          </cell>
        </row>
        <row r="156354">
          <cell r="B156354">
            <v>7925465780</v>
          </cell>
        </row>
        <row r="156355">
          <cell r="B156355">
            <v>7925465777</v>
          </cell>
        </row>
        <row r="156356">
          <cell r="B156356">
            <v>7925465776</v>
          </cell>
        </row>
        <row r="156357">
          <cell r="B156357">
            <v>7925465779</v>
          </cell>
        </row>
        <row r="156358">
          <cell r="B156358">
            <v>7776690022</v>
          </cell>
        </row>
        <row r="156359">
          <cell r="B156359">
            <v>7925465778</v>
          </cell>
        </row>
        <row r="156360">
          <cell r="A156360" t="str">
            <v>红山咀</v>
          </cell>
          <cell r="B156360">
            <v>7368677856</v>
          </cell>
        </row>
        <row r="156361">
          <cell r="B156361">
            <v>7925465771</v>
          </cell>
        </row>
        <row r="156362">
          <cell r="B156362">
            <v>7662786367</v>
          </cell>
        </row>
        <row r="156363">
          <cell r="B156363">
            <v>7662786366</v>
          </cell>
        </row>
        <row r="156364">
          <cell r="B156364">
            <v>5300273285</v>
          </cell>
        </row>
        <row r="156365">
          <cell r="B156365">
            <v>7066644734</v>
          </cell>
        </row>
        <row r="156366">
          <cell r="B156366">
            <v>7777152531</v>
          </cell>
        </row>
        <row r="156367">
          <cell r="B156367">
            <v>7777152532</v>
          </cell>
        </row>
        <row r="156368">
          <cell r="B156368">
            <v>6112625917</v>
          </cell>
        </row>
        <row r="156369">
          <cell r="B156369">
            <v>7575299158</v>
          </cell>
        </row>
        <row r="156370">
          <cell r="B156370">
            <v>7575299157</v>
          </cell>
        </row>
        <row r="156371">
          <cell r="B156371">
            <v>7575299156</v>
          </cell>
        </row>
        <row r="156372">
          <cell r="B156372">
            <v>6112625919</v>
          </cell>
        </row>
        <row r="156373">
          <cell r="B156373">
            <v>6601556587</v>
          </cell>
        </row>
        <row r="156374">
          <cell r="B156374">
            <v>7457813882</v>
          </cell>
        </row>
        <row r="156375">
          <cell r="B156375">
            <v>7457813881</v>
          </cell>
        </row>
        <row r="156376">
          <cell r="B156376">
            <v>7457813880</v>
          </cell>
        </row>
        <row r="156377">
          <cell r="B156377">
            <v>5312968531</v>
          </cell>
        </row>
        <row r="156378">
          <cell r="B156378">
            <v>7978149727</v>
          </cell>
        </row>
        <row r="156379">
          <cell r="B156379">
            <v>7978149728</v>
          </cell>
        </row>
        <row r="156380">
          <cell r="B156380">
            <v>7978149729</v>
          </cell>
        </row>
        <row r="156381">
          <cell r="B156381">
            <v>7978149730</v>
          </cell>
        </row>
        <row r="156382">
          <cell r="B156382">
            <v>7978149731</v>
          </cell>
        </row>
        <row r="156383">
          <cell r="A156383" t="str">
            <v>平山</v>
          </cell>
          <cell r="B156383">
            <v>2337943710</v>
          </cell>
        </row>
        <row r="156384">
          <cell r="B156384">
            <v>7575299165</v>
          </cell>
        </row>
        <row r="156385">
          <cell r="B156385">
            <v>7575299164</v>
          </cell>
        </row>
        <row r="156386">
          <cell r="B156386">
            <v>7575299163</v>
          </cell>
        </row>
        <row r="156387">
          <cell r="B156387">
            <v>7575299162</v>
          </cell>
        </row>
        <row r="156388">
          <cell r="B156388">
            <v>7575299161</v>
          </cell>
        </row>
        <row r="156389">
          <cell r="B156389">
            <v>7575299160</v>
          </cell>
        </row>
        <row r="156390">
          <cell r="B156390">
            <v>5532574299</v>
          </cell>
        </row>
        <row r="156391">
          <cell r="B156391">
            <v>7575299159</v>
          </cell>
        </row>
        <row r="156392">
          <cell r="B156392">
            <v>5532574295</v>
          </cell>
        </row>
        <row r="156393">
          <cell r="B156393">
            <v>5532574293</v>
          </cell>
        </row>
        <row r="156394">
          <cell r="B156394">
            <v>5300373501</v>
          </cell>
        </row>
        <row r="156395">
          <cell r="B156395">
            <v>6869116650</v>
          </cell>
        </row>
        <row r="156396">
          <cell r="B156396">
            <v>6869112676</v>
          </cell>
        </row>
        <row r="156397">
          <cell r="B156397">
            <v>5312968514</v>
          </cell>
        </row>
        <row r="156398">
          <cell r="B156398">
            <v>6869115935</v>
          </cell>
        </row>
        <row r="156399">
          <cell r="B156399">
            <v>6869115520</v>
          </cell>
        </row>
        <row r="156400">
          <cell r="B156400">
            <v>2704466239</v>
          </cell>
        </row>
        <row r="156401">
          <cell r="B156401">
            <v>3371790685</v>
          </cell>
        </row>
        <row r="156402">
          <cell r="B156402">
            <v>508590288</v>
          </cell>
        </row>
        <row r="156403">
          <cell r="B156403">
            <v>7978149726</v>
          </cell>
        </row>
        <row r="156404">
          <cell r="B156404">
            <v>7203063367</v>
          </cell>
        </row>
        <row r="156405">
          <cell r="B156405">
            <v>7978149725</v>
          </cell>
        </row>
        <row r="156406">
          <cell r="B156406">
            <v>7575299166</v>
          </cell>
        </row>
        <row r="156407">
          <cell r="B156407">
            <v>7203063380</v>
          </cell>
        </row>
        <row r="156408">
          <cell r="B156408">
            <v>5384760195</v>
          </cell>
        </row>
        <row r="156409">
          <cell r="B156409">
            <v>7978149723</v>
          </cell>
        </row>
        <row r="156410">
          <cell r="B156410">
            <v>8043068041</v>
          </cell>
        </row>
        <row r="156411">
          <cell r="B156411">
            <v>1047959729</v>
          </cell>
        </row>
        <row r="156412">
          <cell r="B156412">
            <v>7978149724</v>
          </cell>
        </row>
        <row r="156413">
          <cell r="B156413">
            <v>7363736119</v>
          </cell>
        </row>
        <row r="156414">
          <cell r="B156414">
            <v>8015411288</v>
          </cell>
        </row>
        <row r="156415">
          <cell r="B156415">
            <v>6112625931</v>
          </cell>
        </row>
        <row r="156416">
          <cell r="B156416">
            <v>7363736121</v>
          </cell>
        </row>
        <row r="156417">
          <cell r="B156417">
            <v>7203063366</v>
          </cell>
        </row>
        <row r="156418">
          <cell r="B156418">
            <v>7363736120</v>
          </cell>
        </row>
        <row r="156419">
          <cell r="B156419">
            <v>2337945731</v>
          </cell>
        </row>
        <row r="156420">
          <cell r="B156420">
            <v>8043078132</v>
          </cell>
        </row>
        <row r="156421">
          <cell r="B156421">
            <v>6403498459</v>
          </cell>
        </row>
        <row r="156422">
          <cell r="B156422">
            <v>508590290</v>
          </cell>
        </row>
        <row r="156423">
          <cell r="B156423">
            <v>6085332836</v>
          </cell>
        </row>
        <row r="156424">
          <cell r="B156424">
            <v>6404672954</v>
          </cell>
        </row>
        <row r="156425">
          <cell r="B156425">
            <v>6112625932</v>
          </cell>
        </row>
        <row r="156426">
          <cell r="B156426">
            <v>2716047634</v>
          </cell>
        </row>
        <row r="156427">
          <cell r="A156427" t="str">
            <v>Улхын-Овоо</v>
          </cell>
          <cell r="B156427">
            <v>2472141768</v>
          </cell>
        </row>
        <row r="156428">
          <cell r="B156428">
            <v>2337945745</v>
          </cell>
        </row>
        <row r="156429">
          <cell r="B156429">
            <v>2337945746</v>
          </cell>
        </row>
        <row r="156430">
          <cell r="B156430">
            <v>7872489293</v>
          </cell>
        </row>
        <row r="156431">
          <cell r="B156431">
            <v>2337945749</v>
          </cell>
        </row>
        <row r="156432">
          <cell r="B156432">
            <v>7575299167</v>
          </cell>
        </row>
        <row r="156433">
          <cell r="B156433">
            <v>6112625933</v>
          </cell>
        </row>
        <row r="156434">
          <cell r="B156434">
            <v>2337945773</v>
          </cell>
        </row>
        <row r="156435">
          <cell r="B156435">
            <v>7457813885</v>
          </cell>
        </row>
        <row r="156436">
          <cell r="B156436">
            <v>7457813884</v>
          </cell>
        </row>
        <row r="156437">
          <cell r="B156437">
            <v>7457813883</v>
          </cell>
        </row>
        <row r="156438">
          <cell r="B156438">
            <v>2704466255</v>
          </cell>
        </row>
        <row r="156439">
          <cell r="B156439">
            <v>6124461416</v>
          </cell>
        </row>
        <row r="156440">
          <cell r="B156440">
            <v>7457813886</v>
          </cell>
        </row>
        <row r="156441">
          <cell r="B156441">
            <v>7457813887</v>
          </cell>
        </row>
        <row r="156442">
          <cell r="B156442">
            <v>7457813888</v>
          </cell>
        </row>
        <row r="156443">
          <cell r="B156443">
            <v>7457813891</v>
          </cell>
        </row>
        <row r="156444">
          <cell r="B156444">
            <v>7457813890</v>
          </cell>
        </row>
        <row r="156445">
          <cell r="B156445">
            <v>7457813889</v>
          </cell>
        </row>
        <row r="156446">
          <cell r="B156446">
            <v>2704466256</v>
          </cell>
        </row>
        <row r="156447">
          <cell r="A156447" t="str">
            <v>小岭</v>
          </cell>
          <cell r="B156447">
            <v>333760355</v>
          </cell>
        </row>
        <row r="156448">
          <cell r="B156448">
            <v>7202991683</v>
          </cell>
        </row>
        <row r="156449">
          <cell r="B156449">
            <v>7066514785</v>
          </cell>
        </row>
        <row r="156450">
          <cell r="B156450">
            <v>6276296424</v>
          </cell>
        </row>
        <row r="156451">
          <cell r="B156451">
            <v>7557793686</v>
          </cell>
        </row>
        <row r="156452">
          <cell r="B156452">
            <v>7457813894</v>
          </cell>
        </row>
        <row r="156453">
          <cell r="B156453">
            <v>7457813893</v>
          </cell>
        </row>
        <row r="156454">
          <cell r="B156454">
            <v>7457813892</v>
          </cell>
        </row>
        <row r="156455">
          <cell r="B156455">
            <v>6112625920</v>
          </cell>
        </row>
        <row r="156456">
          <cell r="B156456">
            <v>7066514812</v>
          </cell>
        </row>
        <row r="156457">
          <cell r="B156457">
            <v>6869114554</v>
          </cell>
        </row>
        <row r="156458">
          <cell r="B156458">
            <v>6869111496</v>
          </cell>
        </row>
        <row r="156459">
          <cell r="B156459">
            <v>7066514697</v>
          </cell>
        </row>
        <row r="156460">
          <cell r="A156460" t="str">
            <v>Раз. Крушдаласы</v>
          </cell>
          <cell r="B156460">
            <v>810136290</v>
          </cell>
        </row>
        <row r="156461">
          <cell r="B156461">
            <v>6112625921</v>
          </cell>
        </row>
        <row r="156462">
          <cell r="B156462">
            <v>7557793397</v>
          </cell>
        </row>
        <row r="156463">
          <cell r="B156463">
            <v>6112625934</v>
          </cell>
        </row>
        <row r="156464">
          <cell r="B156464">
            <v>6869114914</v>
          </cell>
        </row>
        <row r="156465">
          <cell r="B156465">
            <v>6403498458</v>
          </cell>
        </row>
        <row r="156466">
          <cell r="B156466">
            <v>6112625922</v>
          </cell>
        </row>
        <row r="156467">
          <cell r="B156467">
            <v>6112625923</v>
          </cell>
        </row>
        <row r="156468">
          <cell r="B156468">
            <v>6440263727</v>
          </cell>
        </row>
        <row r="156469">
          <cell r="B156469">
            <v>7925465494</v>
          </cell>
        </row>
        <row r="156470">
          <cell r="B156470">
            <v>7202991666</v>
          </cell>
        </row>
        <row r="156471">
          <cell r="B156471">
            <v>6394284508</v>
          </cell>
        </row>
        <row r="156472">
          <cell r="B156472">
            <v>6112625924</v>
          </cell>
        </row>
        <row r="156473">
          <cell r="A156473" t="str">
            <v>南甸村</v>
          </cell>
          <cell r="B156473">
            <v>5300515720</v>
          </cell>
        </row>
        <row r="156474">
          <cell r="A156474" t="str">
            <v>永安乡</v>
          </cell>
          <cell r="B156474">
            <v>1532960844</v>
          </cell>
        </row>
        <row r="156475">
          <cell r="B156475">
            <v>6112623155</v>
          </cell>
        </row>
        <row r="156476">
          <cell r="B156476">
            <v>6869115350</v>
          </cell>
        </row>
        <row r="156477">
          <cell r="A156477" t="str">
            <v>洮南</v>
          </cell>
          <cell r="B156477">
            <v>1267537762</v>
          </cell>
        </row>
        <row r="156478">
          <cell r="B156478">
            <v>3371790273</v>
          </cell>
        </row>
        <row r="156479">
          <cell r="B156479">
            <v>6112623162</v>
          </cell>
        </row>
        <row r="156480">
          <cell r="B156480">
            <v>6869111324</v>
          </cell>
        </row>
        <row r="156481">
          <cell r="B156481">
            <v>6112625925</v>
          </cell>
        </row>
        <row r="156482">
          <cell r="B156482">
            <v>6112625930</v>
          </cell>
        </row>
        <row r="156483">
          <cell r="B156483">
            <v>6112625929</v>
          </cell>
        </row>
        <row r="156484">
          <cell r="B156484">
            <v>6084592661</v>
          </cell>
        </row>
        <row r="156485">
          <cell r="B156485">
            <v>6869114384</v>
          </cell>
        </row>
        <row r="156486">
          <cell r="B156486">
            <v>7202990927</v>
          </cell>
        </row>
        <row r="156487">
          <cell r="B156487">
            <v>6112625928</v>
          </cell>
        </row>
        <row r="156488">
          <cell r="B156488">
            <v>6869113285</v>
          </cell>
        </row>
        <row r="156489">
          <cell r="B156489">
            <v>6869111470</v>
          </cell>
        </row>
        <row r="156490">
          <cell r="B156490">
            <v>6869114530</v>
          </cell>
        </row>
        <row r="156491">
          <cell r="B156491">
            <v>6869113679</v>
          </cell>
        </row>
        <row r="156492">
          <cell r="B156492">
            <v>6869116220</v>
          </cell>
        </row>
        <row r="156493">
          <cell r="B156493">
            <v>6124461418</v>
          </cell>
        </row>
        <row r="156494">
          <cell r="B156494">
            <v>6112625927</v>
          </cell>
        </row>
        <row r="156495">
          <cell r="B156495">
            <v>6112625926</v>
          </cell>
        </row>
        <row r="156496">
          <cell r="B156496">
            <v>6169939644</v>
          </cell>
        </row>
        <row r="156497">
          <cell r="B156497">
            <v>2704466299</v>
          </cell>
        </row>
        <row r="156498">
          <cell r="B156498">
            <v>7575299168</v>
          </cell>
        </row>
        <row r="156499">
          <cell r="B156499">
            <v>6124461417</v>
          </cell>
        </row>
        <row r="156500">
          <cell r="B156500">
            <v>6112623161</v>
          </cell>
        </row>
        <row r="156501">
          <cell r="B156501">
            <v>5391373646</v>
          </cell>
        </row>
        <row r="156502">
          <cell r="B156502">
            <v>5358010616</v>
          </cell>
        </row>
        <row r="156503">
          <cell r="B156503">
            <v>7202990928</v>
          </cell>
        </row>
        <row r="156504">
          <cell r="B156504">
            <v>7363737697</v>
          </cell>
        </row>
        <row r="156505">
          <cell r="B156505">
            <v>7363737698</v>
          </cell>
        </row>
        <row r="156506">
          <cell r="B156506">
            <v>7363737699</v>
          </cell>
        </row>
        <row r="156507">
          <cell r="B156507">
            <v>5358010589</v>
          </cell>
        </row>
        <row r="156508">
          <cell r="B156508">
            <v>7363737700</v>
          </cell>
        </row>
        <row r="156509">
          <cell r="B156509">
            <v>7363737701</v>
          </cell>
        </row>
        <row r="156510">
          <cell r="B156510">
            <v>5358010574</v>
          </cell>
        </row>
        <row r="156511">
          <cell r="B156511">
            <v>7363737702</v>
          </cell>
        </row>
        <row r="156512">
          <cell r="A156512" t="str">
            <v>滴道</v>
          </cell>
          <cell r="B156512">
            <v>1532960832</v>
          </cell>
        </row>
        <row r="156513">
          <cell r="B156513">
            <v>7363737705</v>
          </cell>
        </row>
        <row r="156514">
          <cell r="B156514">
            <v>7363737704</v>
          </cell>
        </row>
        <row r="156515">
          <cell r="B156515">
            <v>5728017564</v>
          </cell>
        </row>
        <row r="156516">
          <cell r="B156516">
            <v>7363737703</v>
          </cell>
        </row>
        <row r="156517">
          <cell r="B156517">
            <v>6869112549</v>
          </cell>
        </row>
        <row r="156518">
          <cell r="B156518">
            <v>6869114825</v>
          </cell>
        </row>
        <row r="156519">
          <cell r="B156519">
            <v>6869117134</v>
          </cell>
        </row>
        <row r="156520">
          <cell r="B156520">
            <v>7575299169</v>
          </cell>
        </row>
        <row r="156521">
          <cell r="B156521">
            <v>5358010883</v>
          </cell>
        </row>
        <row r="156522">
          <cell r="B156522">
            <v>6124461419</v>
          </cell>
        </row>
        <row r="156523">
          <cell r="B156523">
            <v>6124461420</v>
          </cell>
        </row>
        <row r="156524">
          <cell r="B156524">
            <v>5358010882</v>
          </cell>
        </row>
        <row r="156525">
          <cell r="B156525">
            <v>6869117755</v>
          </cell>
        </row>
        <row r="156526">
          <cell r="B156526">
            <v>6869114943</v>
          </cell>
        </row>
        <row r="156527">
          <cell r="B156527">
            <v>6403498457</v>
          </cell>
        </row>
        <row r="156528">
          <cell r="B156528">
            <v>6869101378</v>
          </cell>
        </row>
        <row r="156529">
          <cell r="B156529">
            <v>6869115881</v>
          </cell>
        </row>
        <row r="156530">
          <cell r="B156530">
            <v>6124461702</v>
          </cell>
        </row>
        <row r="156531">
          <cell r="B156531">
            <v>7054535653</v>
          </cell>
        </row>
        <row r="156532">
          <cell r="B156532">
            <v>6112623159</v>
          </cell>
        </row>
        <row r="156533">
          <cell r="A156533" t="str">
            <v>牛家</v>
          </cell>
          <cell r="B156533">
            <v>2503795707</v>
          </cell>
        </row>
        <row r="156534">
          <cell r="B156534">
            <v>6869113779</v>
          </cell>
        </row>
        <row r="156535">
          <cell r="B156535">
            <v>6869092373</v>
          </cell>
        </row>
        <row r="156536">
          <cell r="B156536">
            <v>6869115321</v>
          </cell>
        </row>
        <row r="156537">
          <cell r="B156537">
            <v>6869117726</v>
          </cell>
        </row>
        <row r="156538">
          <cell r="B156538">
            <v>8043078121</v>
          </cell>
        </row>
        <row r="156539">
          <cell r="B156539">
            <v>8043078107</v>
          </cell>
        </row>
        <row r="156540">
          <cell r="B156540">
            <v>6869113376</v>
          </cell>
        </row>
        <row r="156541">
          <cell r="B156541">
            <v>7297896701</v>
          </cell>
        </row>
        <row r="156542">
          <cell r="B156542">
            <v>6403498456</v>
          </cell>
        </row>
        <row r="156543">
          <cell r="B156543">
            <v>6493309271</v>
          </cell>
        </row>
        <row r="156544">
          <cell r="B156544">
            <v>6112623158</v>
          </cell>
        </row>
        <row r="156545">
          <cell r="B156545">
            <v>6440263730</v>
          </cell>
        </row>
        <row r="156546">
          <cell r="B156546">
            <v>269732122</v>
          </cell>
        </row>
        <row r="156547">
          <cell r="B156547">
            <v>2337946097</v>
          </cell>
        </row>
        <row r="156548">
          <cell r="B156548">
            <v>6493309270</v>
          </cell>
        </row>
        <row r="156549">
          <cell r="A156549" t="str">
            <v>古城镇</v>
          </cell>
          <cell r="B156549">
            <v>2936218355</v>
          </cell>
        </row>
        <row r="156550">
          <cell r="B156550">
            <v>3371791455</v>
          </cell>
        </row>
        <row r="156551">
          <cell r="B156551">
            <v>6112623160</v>
          </cell>
        </row>
        <row r="156552">
          <cell r="B156552">
            <v>8068141959</v>
          </cell>
        </row>
        <row r="156553">
          <cell r="B156553">
            <v>6134827053</v>
          </cell>
        </row>
        <row r="156554">
          <cell r="B156554">
            <v>6440263726</v>
          </cell>
        </row>
        <row r="156555">
          <cell r="B156555">
            <v>6440263725</v>
          </cell>
        </row>
        <row r="156556">
          <cell r="B156556">
            <v>6440263724</v>
          </cell>
        </row>
        <row r="156557">
          <cell r="B156557">
            <v>6440263723</v>
          </cell>
        </row>
        <row r="156558">
          <cell r="B156558">
            <v>8043078119</v>
          </cell>
        </row>
        <row r="156559">
          <cell r="B156559">
            <v>214900169</v>
          </cell>
        </row>
        <row r="156560">
          <cell r="B156560">
            <v>6869112308</v>
          </cell>
        </row>
        <row r="156561">
          <cell r="B156561">
            <v>2337946175</v>
          </cell>
        </row>
        <row r="156562">
          <cell r="B156562">
            <v>5447610406</v>
          </cell>
        </row>
        <row r="156563">
          <cell r="B156563">
            <v>6112623157</v>
          </cell>
        </row>
        <row r="156564">
          <cell r="B156564">
            <v>6869112279</v>
          </cell>
        </row>
        <row r="156565">
          <cell r="B156565">
            <v>6169939645</v>
          </cell>
        </row>
        <row r="156566">
          <cell r="B156566">
            <v>6403498455</v>
          </cell>
        </row>
        <row r="156567">
          <cell r="B156567">
            <v>6124461701</v>
          </cell>
        </row>
        <row r="156568">
          <cell r="B156568">
            <v>6869101349</v>
          </cell>
        </row>
        <row r="156569">
          <cell r="B156569">
            <v>6112623156</v>
          </cell>
        </row>
        <row r="156570">
          <cell r="B156570">
            <v>6869113347</v>
          </cell>
        </row>
        <row r="156571">
          <cell r="B156571">
            <v>2337946201</v>
          </cell>
        </row>
        <row r="156572">
          <cell r="B156572">
            <v>6869111895</v>
          </cell>
        </row>
        <row r="156573">
          <cell r="B156573">
            <v>508590291</v>
          </cell>
        </row>
        <row r="156574">
          <cell r="B156574">
            <v>7054540794</v>
          </cell>
        </row>
        <row r="156575">
          <cell r="B156575">
            <v>6869114583</v>
          </cell>
        </row>
        <row r="156576">
          <cell r="B156576">
            <v>6057005134</v>
          </cell>
        </row>
        <row r="156577">
          <cell r="B156577">
            <v>2337946229</v>
          </cell>
        </row>
        <row r="156578">
          <cell r="B156578">
            <v>6869113340</v>
          </cell>
        </row>
        <row r="156579">
          <cell r="B156579">
            <v>7054540793</v>
          </cell>
        </row>
        <row r="156580">
          <cell r="B156580">
            <v>6124461700</v>
          </cell>
        </row>
        <row r="156581">
          <cell r="B156581">
            <v>7363736122</v>
          </cell>
        </row>
        <row r="156582">
          <cell r="B156582">
            <v>5596278091</v>
          </cell>
        </row>
        <row r="156583">
          <cell r="B156583">
            <v>2198023065</v>
          </cell>
        </row>
        <row r="156584">
          <cell r="B156584">
            <v>2188509698</v>
          </cell>
        </row>
        <row r="156585">
          <cell r="B156585">
            <v>6403498460</v>
          </cell>
        </row>
        <row r="156586">
          <cell r="B156586">
            <v>6440263729</v>
          </cell>
        </row>
        <row r="156587">
          <cell r="B156587">
            <v>6124461421</v>
          </cell>
        </row>
        <row r="156588">
          <cell r="A156588" t="str">
            <v>前榆</v>
          </cell>
          <cell r="B156588">
            <v>1732027895</v>
          </cell>
        </row>
        <row r="156589">
          <cell r="B156589">
            <v>6394284534</v>
          </cell>
        </row>
        <row r="156590">
          <cell r="B156590">
            <v>1730852289</v>
          </cell>
        </row>
        <row r="156591">
          <cell r="B156591">
            <v>1730852368</v>
          </cell>
        </row>
        <row r="156592">
          <cell r="B156592">
            <v>2337946305</v>
          </cell>
        </row>
        <row r="156593">
          <cell r="B156593">
            <v>8043068016</v>
          </cell>
        </row>
        <row r="156594">
          <cell r="B156594">
            <v>6394284535</v>
          </cell>
        </row>
        <row r="156595">
          <cell r="B156595">
            <v>508590292</v>
          </cell>
        </row>
        <row r="156596">
          <cell r="B156596">
            <v>6403498454</v>
          </cell>
        </row>
        <row r="156597">
          <cell r="B156597">
            <v>1532963041</v>
          </cell>
        </row>
        <row r="156598">
          <cell r="B156598">
            <v>1047960239</v>
          </cell>
        </row>
        <row r="156599">
          <cell r="B156599">
            <v>508590294</v>
          </cell>
        </row>
        <row r="156600">
          <cell r="B156600">
            <v>8043068019</v>
          </cell>
        </row>
        <row r="156601">
          <cell r="B156601">
            <v>8007321464</v>
          </cell>
        </row>
        <row r="156602">
          <cell r="B156602">
            <v>8043078105</v>
          </cell>
        </row>
        <row r="156603">
          <cell r="B156603">
            <v>8007321465</v>
          </cell>
        </row>
        <row r="156604">
          <cell r="B156604">
            <v>6394284510</v>
          </cell>
        </row>
        <row r="156605">
          <cell r="B156605">
            <v>6134827054</v>
          </cell>
        </row>
        <row r="156606">
          <cell r="B156606">
            <v>6394284511</v>
          </cell>
        </row>
        <row r="156607">
          <cell r="B156607">
            <v>214900171</v>
          </cell>
        </row>
        <row r="156608">
          <cell r="B156608">
            <v>214900173</v>
          </cell>
        </row>
        <row r="156609">
          <cell r="B156609">
            <v>6403498453</v>
          </cell>
        </row>
        <row r="156610">
          <cell r="B156610">
            <v>2704212139</v>
          </cell>
        </row>
        <row r="156611">
          <cell r="B156611">
            <v>2704212140</v>
          </cell>
        </row>
        <row r="156612">
          <cell r="B156612">
            <v>2704212141</v>
          </cell>
        </row>
        <row r="156613">
          <cell r="B156613">
            <v>214900174</v>
          </cell>
        </row>
        <row r="156614">
          <cell r="B156614">
            <v>2704212142</v>
          </cell>
        </row>
        <row r="156615">
          <cell r="B156615">
            <v>8043078135</v>
          </cell>
        </row>
        <row r="156616">
          <cell r="B156616">
            <v>2704212143</v>
          </cell>
        </row>
        <row r="156617">
          <cell r="B156617">
            <v>2337946410</v>
          </cell>
        </row>
        <row r="156618">
          <cell r="B156618">
            <v>8043068044</v>
          </cell>
        </row>
        <row r="156619">
          <cell r="B156619">
            <v>2704212144</v>
          </cell>
        </row>
        <row r="156620">
          <cell r="B156620">
            <v>2378287234</v>
          </cell>
        </row>
        <row r="156621">
          <cell r="B156621">
            <v>2704212145</v>
          </cell>
        </row>
        <row r="156622">
          <cell r="B156622">
            <v>8068141960</v>
          </cell>
        </row>
        <row r="156623">
          <cell r="B156623">
            <v>2704212146</v>
          </cell>
        </row>
        <row r="156624">
          <cell r="B156624">
            <v>8068141961</v>
          </cell>
        </row>
        <row r="156625">
          <cell r="B156625">
            <v>214900175</v>
          </cell>
        </row>
        <row r="156626">
          <cell r="B156626">
            <v>6056302031</v>
          </cell>
        </row>
        <row r="156627">
          <cell r="B156627">
            <v>2704429883</v>
          </cell>
        </row>
        <row r="156628">
          <cell r="B156628">
            <v>6056301988</v>
          </cell>
        </row>
        <row r="156629">
          <cell r="B156629">
            <v>6394284536</v>
          </cell>
        </row>
        <row r="156630">
          <cell r="B156630">
            <v>2704212147</v>
          </cell>
        </row>
        <row r="156631">
          <cell r="B156631">
            <v>6394284512</v>
          </cell>
        </row>
        <row r="156632">
          <cell r="B156632">
            <v>2704212148</v>
          </cell>
        </row>
        <row r="156633">
          <cell r="B156633">
            <v>6169939646</v>
          </cell>
        </row>
        <row r="156634">
          <cell r="B156634">
            <v>2704429896</v>
          </cell>
        </row>
        <row r="156635">
          <cell r="B156635">
            <v>2704212149</v>
          </cell>
        </row>
        <row r="156636">
          <cell r="B156636">
            <v>2704212150</v>
          </cell>
        </row>
        <row r="156637">
          <cell r="B156637">
            <v>2704212151</v>
          </cell>
        </row>
        <row r="156638">
          <cell r="B156638">
            <v>214900179</v>
          </cell>
        </row>
        <row r="156639">
          <cell r="A156639" t="str">
            <v>Разьезд № 47</v>
          </cell>
          <cell r="B156639">
            <v>2704466311</v>
          </cell>
        </row>
        <row r="156640">
          <cell r="B156640">
            <v>6419616332</v>
          </cell>
        </row>
        <row r="156641">
          <cell r="B156641">
            <v>6419616331</v>
          </cell>
        </row>
        <row r="156642">
          <cell r="B156642">
            <v>8068141962</v>
          </cell>
        </row>
        <row r="156643">
          <cell r="B156643">
            <v>2839601100</v>
          </cell>
        </row>
        <row r="156644">
          <cell r="B156644">
            <v>6394284509</v>
          </cell>
        </row>
        <row r="156645">
          <cell r="B156645">
            <v>6057005545</v>
          </cell>
        </row>
        <row r="156646">
          <cell r="B156646">
            <v>8043068031</v>
          </cell>
        </row>
        <row r="156647">
          <cell r="B156647">
            <v>2839601355</v>
          </cell>
        </row>
        <row r="156648">
          <cell r="B156648">
            <v>6124461422</v>
          </cell>
        </row>
        <row r="156649">
          <cell r="B156649">
            <v>8043068081</v>
          </cell>
        </row>
        <row r="156650">
          <cell r="B156650">
            <v>6060091471</v>
          </cell>
        </row>
        <row r="156651">
          <cell r="B156651">
            <v>6060092607</v>
          </cell>
        </row>
        <row r="156652">
          <cell r="B156652">
            <v>6394284529</v>
          </cell>
        </row>
        <row r="156653">
          <cell r="A156653" t="str">
            <v>双城堡</v>
          </cell>
          <cell r="B156653">
            <v>2168572649</v>
          </cell>
        </row>
        <row r="156654">
          <cell r="B156654">
            <v>214900180</v>
          </cell>
        </row>
        <row r="156655">
          <cell r="B156655">
            <v>2704429952</v>
          </cell>
        </row>
        <row r="156656">
          <cell r="B156656">
            <v>2704211160</v>
          </cell>
        </row>
        <row r="156657">
          <cell r="B156657">
            <v>2704211161</v>
          </cell>
        </row>
        <row r="156658">
          <cell r="B156658">
            <v>2704211162</v>
          </cell>
        </row>
        <row r="156659">
          <cell r="B156659">
            <v>243491659</v>
          </cell>
        </row>
        <row r="156660">
          <cell r="B156660">
            <v>243491654</v>
          </cell>
        </row>
        <row r="156661">
          <cell r="B156661">
            <v>2704211163</v>
          </cell>
        </row>
        <row r="156662">
          <cell r="A156662" t="str">
            <v>亚河</v>
          </cell>
          <cell r="B156662">
            <v>1604972747</v>
          </cell>
        </row>
        <row r="156663">
          <cell r="B156663">
            <v>2704211164</v>
          </cell>
        </row>
        <row r="156664">
          <cell r="B156664">
            <v>2704211165</v>
          </cell>
        </row>
        <row r="156665">
          <cell r="B156665">
            <v>243491658</v>
          </cell>
        </row>
        <row r="156666">
          <cell r="B156666">
            <v>243491660</v>
          </cell>
        </row>
        <row r="156667">
          <cell r="B156667">
            <v>6394284527</v>
          </cell>
        </row>
        <row r="156668">
          <cell r="B156668">
            <v>243491655</v>
          </cell>
        </row>
        <row r="156669">
          <cell r="B156669">
            <v>2704211166</v>
          </cell>
        </row>
        <row r="156670">
          <cell r="B156670">
            <v>6057005486</v>
          </cell>
        </row>
        <row r="156671">
          <cell r="B156671">
            <v>6394284528</v>
          </cell>
        </row>
        <row r="156672">
          <cell r="B156672">
            <v>2704211167</v>
          </cell>
        </row>
        <row r="156673">
          <cell r="B156673">
            <v>6124461425</v>
          </cell>
        </row>
        <row r="156674">
          <cell r="B156674">
            <v>243491657</v>
          </cell>
        </row>
        <row r="156675">
          <cell r="B156675">
            <v>2704211168</v>
          </cell>
        </row>
        <row r="156676">
          <cell r="B156676">
            <v>2704211169</v>
          </cell>
        </row>
        <row r="156677">
          <cell r="B156677">
            <v>2704211170</v>
          </cell>
        </row>
        <row r="156678">
          <cell r="B156678">
            <v>2704211171</v>
          </cell>
        </row>
        <row r="156679">
          <cell r="B156679">
            <v>2704211172</v>
          </cell>
        </row>
        <row r="156680">
          <cell r="B156680">
            <v>243491656</v>
          </cell>
        </row>
        <row r="156681">
          <cell r="B156681">
            <v>6394284526</v>
          </cell>
        </row>
        <row r="156682">
          <cell r="B156682">
            <v>2704211173</v>
          </cell>
        </row>
        <row r="156683">
          <cell r="B156683">
            <v>2704211174</v>
          </cell>
        </row>
        <row r="156684">
          <cell r="B156684">
            <v>6394284525</v>
          </cell>
        </row>
        <row r="156685">
          <cell r="B156685">
            <v>243491661</v>
          </cell>
        </row>
        <row r="156686">
          <cell r="B156686">
            <v>6394284524</v>
          </cell>
        </row>
        <row r="156687">
          <cell r="B156687">
            <v>2704211175</v>
          </cell>
        </row>
        <row r="156688">
          <cell r="B156688">
            <v>2704211176</v>
          </cell>
        </row>
        <row r="156689">
          <cell r="B156689">
            <v>6394284537</v>
          </cell>
        </row>
        <row r="156690">
          <cell r="B156690">
            <v>2337946495</v>
          </cell>
        </row>
        <row r="156691">
          <cell r="A156691" t="str">
            <v>乌斯台</v>
          </cell>
          <cell r="B156691">
            <v>1720394608</v>
          </cell>
        </row>
        <row r="156692">
          <cell r="B156692">
            <v>6403498452</v>
          </cell>
        </row>
        <row r="156693">
          <cell r="B156693">
            <v>6124461442</v>
          </cell>
        </row>
        <row r="156694">
          <cell r="B156694">
            <v>8043078093</v>
          </cell>
        </row>
        <row r="156695">
          <cell r="B156695">
            <v>6124461443</v>
          </cell>
        </row>
        <row r="156696">
          <cell r="B156696">
            <v>2512452220</v>
          </cell>
        </row>
        <row r="156697">
          <cell r="B156697">
            <v>6394284523</v>
          </cell>
        </row>
        <row r="156698">
          <cell r="B156698">
            <v>6124461444</v>
          </cell>
        </row>
        <row r="156699">
          <cell r="B156699">
            <v>6056301953</v>
          </cell>
        </row>
        <row r="156700">
          <cell r="B156700">
            <v>6124461445</v>
          </cell>
        </row>
        <row r="156701">
          <cell r="B156701">
            <v>6394284522</v>
          </cell>
        </row>
        <row r="156702">
          <cell r="B156702">
            <v>7872489295</v>
          </cell>
        </row>
        <row r="156703">
          <cell r="B156703">
            <v>7066605451</v>
          </cell>
        </row>
        <row r="156704">
          <cell r="B156704">
            <v>2716047791</v>
          </cell>
        </row>
        <row r="156705">
          <cell r="B156705">
            <v>6394284538</v>
          </cell>
        </row>
        <row r="156706">
          <cell r="B156706">
            <v>8043068056</v>
          </cell>
        </row>
        <row r="156707">
          <cell r="B156707">
            <v>6276296419</v>
          </cell>
        </row>
        <row r="156708">
          <cell r="B156708">
            <v>8043068068</v>
          </cell>
        </row>
        <row r="156709">
          <cell r="B156709">
            <v>6276296423</v>
          </cell>
        </row>
        <row r="156710">
          <cell r="B156710">
            <v>6276296422</v>
          </cell>
        </row>
        <row r="156711">
          <cell r="B156711">
            <v>6276296420</v>
          </cell>
        </row>
        <row r="156712">
          <cell r="B156712">
            <v>7066563475</v>
          </cell>
        </row>
        <row r="156713">
          <cell r="B156713">
            <v>6276296421</v>
          </cell>
        </row>
        <row r="156714">
          <cell r="B156714">
            <v>7066605452</v>
          </cell>
        </row>
        <row r="156715">
          <cell r="B156715">
            <v>6056301968</v>
          </cell>
        </row>
        <row r="156716">
          <cell r="B156716">
            <v>6124461426</v>
          </cell>
        </row>
        <row r="156717">
          <cell r="B156717">
            <v>7066563476</v>
          </cell>
        </row>
        <row r="156718">
          <cell r="B156718">
            <v>6394284521</v>
          </cell>
        </row>
        <row r="156719">
          <cell r="B156719">
            <v>6056302023</v>
          </cell>
        </row>
        <row r="156720">
          <cell r="B156720">
            <v>243491662</v>
          </cell>
        </row>
        <row r="156721">
          <cell r="A156721" t="str">
            <v>山河</v>
          </cell>
          <cell r="B156721">
            <v>5581519431</v>
          </cell>
        </row>
        <row r="156722">
          <cell r="B156722">
            <v>243491663</v>
          </cell>
        </row>
        <row r="156723">
          <cell r="B156723">
            <v>2704211177</v>
          </cell>
        </row>
        <row r="156724">
          <cell r="B156724">
            <v>2704211178</v>
          </cell>
        </row>
        <row r="156725">
          <cell r="B156725">
            <v>2704211179</v>
          </cell>
        </row>
        <row r="156726">
          <cell r="B156726">
            <v>6394284530</v>
          </cell>
        </row>
        <row r="156727">
          <cell r="B156727">
            <v>6124461423</v>
          </cell>
        </row>
        <row r="156728">
          <cell r="B156728">
            <v>243491664</v>
          </cell>
        </row>
        <row r="156729">
          <cell r="B156729">
            <v>6419616336</v>
          </cell>
        </row>
        <row r="156730">
          <cell r="B156730">
            <v>6124461424</v>
          </cell>
        </row>
        <row r="156731">
          <cell r="B156731">
            <v>5479868757</v>
          </cell>
        </row>
        <row r="156732">
          <cell r="B156732">
            <v>6419616337</v>
          </cell>
        </row>
        <row r="156733">
          <cell r="B156733">
            <v>6394284532</v>
          </cell>
        </row>
        <row r="156734">
          <cell r="B156734">
            <v>6124461446</v>
          </cell>
        </row>
        <row r="156735">
          <cell r="B156735">
            <v>6394284531</v>
          </cell>
        </row>
        <row r="156736">
          <cell r="B156736">
            <v>6419616338</v>
          </cell>
        </row>
        <row r="156737">
          <cell r="B156737">
            <v>6101439910</v>
          </cell>
        </row>
        <row r="156738">
          <cell r="B156738">
            <v>6394284539</v>
          </cell>
        </row>
        <row r="156739">
          <cell r="B156739">
            <v>6394284533</v>
          </cell>
        </row>
        <row r="156740">
          <cell r="B156740">
            <v>6169939647</v>
          </cell>
        </row>
        <row r="156741">
          <cell r="B156741">
            <v>8043068083</v>
          </cell>
        </row>
        <row r="156742">
          <cell r="A156742" t="str">
            <v>黑台</v>
          </cell>
          <cell r="B156742">
            <v>1532960835</v>
          </cell>
        </row>
        <row r="156743">
          <cell r="B156743">
            <v>6394284540</v>
          </cell>
        </row>
        <row r="156744">
          <cell r="B156744">
            <v>6394284520</v>
          </cell>
        </row>
        <row r="156745">
          <cell r="B156745">
            <v>5913184863</v>
          </cell>
        </row>
        <row r="156746">
          <cell r="B156746">
            <v>6419616334</v>
          </cell>
        </row>
        <row r="156747">
          <cell r="B156747">
            <v>6419616335</v>
          </cell>
        </row>
        <row r="156748">
          <cell r="B156748">
            <v>7557636051</v>
          </cell>
        </row>
        <row r="156749">
          <cell r="B156749">
            <v>243491665</v>
          </cell>
        </row>
        <row r="156750">
          <cell r="B156750">
            <v>6056301918</v>
          </cell>
        </row>
        <row r="156751">
          <cell r="B156751">
            <v>2704211180</v>
          </cell>
        </row>
        <row r="156752">
          <cell r="B156752">
            <v>6124461427</v>
          </cell>
        </row>
        <row r="156753">
          <cell r="B156753">
            <v>5479868776</v>
          </cell>
        </row>
        <row r="156754">
          <cell r="B156754">
            <v>243491789</v>
          </cell>
        </row>
        <row r="156755">
          <cell r="A156755" t="str">
            <v>1634 км</v>
          </cell>
          <cell r="B156755">
            <v>7030391941</v>
          </cell>
        </row>
        <row r="156756">
          <cell r="A156756" t="str">
            <v>1634 км</v>
          </cell>
          <cell r="B156756">
            <v>1404289424</v>
          </cell>
        </row>
        <row r="156757">
          <cell r="B156757">
            <v>243491790</v>
          </cell>
        </row>
        <row r="156758">
          <cell r="B156758">
            <v>2704211181</v>
          </cell>
        </row>
        <row r="156759">
          <cell r="B156759">
            <v>2704211182</v>
          </cell>
        </row>
        <row r="156760">
          <cell r="B156760">
            <v>2704211183</v>
          </cell>
        </row>
        <row r="156761">
          <cell r="B156761">
            <v>2704211184</v>
          </cell>
        </row>
        <row r="156762">
          <cell r="B156762">
            <v>2704211185</v>
          </cell>
        </row>
        <row r="156763">
          <cell r="A156763" t="str">
            <v>玉泉</v>
          </cell>
          <cell r="B156763">
            <v>1603990313</v>
          </cell>
        </row>
        <row r="156764">
          <cell r="B156764">
            <v>243491791</v>
          </cell>
        </row>
        <row r="156765">
          <cell r="B156765">
            <v>2337946709</v>
          </cell>
        </row>
        <row r="156766">
          <cell r="B156766">
            <v>2337946720</v>
          </cell>
        </row>
        <row r="156767">
          <cell r="B156767">
            <v>243491792</v>
          </cell>
        </row>
        <row r="156768">
          <cell r="B156768">
            <v>2704211186</v>
          </cell>
        </row>
        <row r="156769">
          <cell r="B156769">
            <v>243491793</v>
          </cell>
        </row>
        <row r="156770">
          <cell r="B156770">
            <v>6403498451</v>
          </cell>
        </row>
        <row r="156771">
          <cell r="B156771">
            <v>6056301969</v>
          </cell>
        </row>
        <row r="156772">
          <cell r="B156772">
            <v>243491794</v>
          </cell>
        </row>
        <row r="156773">
          <cell r="B156773">
            <v>2704211187</v>
          </cell>
        </row>
        <row r="156774">
          <cell r="B156774">
            <v>6394284541</v>
          </cell>
        </row>
        <row r="156775">
          <cell r="B156775">
            <v>2704211188</v>
          </cell>
        </row>
        <row r="156776">
          <cell r="B156776">
            <v>2704211189</v>
          </cell>
        </row>
        <row r="156777">
          <cell r="B156777">
            <v>2704211190</v>
          </cell>
        </row>
        <row r="156778">
          <cell r="B156778">
            <v>2704211191</v>
          </cell>
        </row>
        <row r="156779">
          <cell r="B156779">
            <v>243491795</v>
          </cell>
        </row>
        <row r="156780">
          <cell r="B156780">
            <v>243491796</v>
          </cell>
        </row>
        <row r="156781">
          <cell r="B156781">
            <v>2704211192</v>
          </cell>
        </row>
        <row r="156782">
          <cell r="B156782">
            <v>2704211193</v>
          </cell>
        </row>
        <row r="156783">
          <cell r="B156783">
            <v>243491802</v>
          </cell>
        </row>
        <row r="156784">
          <cell r="B156784">
            <v>2704211194</v>
          </cell>
        </row>
        <row r="156785">
          <cell r="B156785">
            <v>2704211195</v>
          </cell>
        </row>
        <row r="156786">
          <cell r="B156786">
            <v>2704211196</v>
          </cell>
        </row>
        <row r="156787">
          <cell r="B156787">
            <v>2704211197</v>
          </cell>
        </row>
        <row r="156788">
          <cell r="B156788">
            <v>243491787</v>
          </cell>
        </row>
        <row r="156789">
          <cell r="B156789">
            <v>2704211198</v>
          </cell>
        </row>
        <row r="156790">
          <cell r="B156790">
            <v>2704211199</v>
          </cell>
        </row>
        <row r="156791">
          <cell r="B156791">
            <v>2704211200</v>
          </cell>
        </row>
        <row r="156792">
          <cell r="B156792">
            <v>243491797</v>
          </cell>
        </row>
        <row r="156793">
          <cell r="B156793">
            <v>243491801</v>
          </cell>
        </row>
        <row r="156794">
          <cell r="A156794" t="str">
            <v>Кайракты</v>
          </cell>
          <cell r="B156794">
            <v>2704211203</v>
          </cell>
        </row>
        <row r="156795">
          <cell r="B156795">
            <v>2704211204</v>
          </cell>
        </row>
        <row r="156796">
          <cell r="B156796">
            <v>2704211206</v>
          </cell>
        </row>
        <row r="156797">
          <cell r="B156797">
            <v>243491800</v>
          </cell>
        </row>
        <row r="156798">
          <cell r="B156798">
            <v>243491798</v>
          </cell>
        </row>
        <row r="156799">
          <cell r="B156799">
            <v>2704211208</v>
          </cell>
        </row>
        <row r="156800">
          <cell r="B156800">
            <v>2704211209</v>
          </cell>
        </row>
        <row r="156801">
          <cell r="B156801">
            <v>6394284542</v>
          </cell>
        </row>
        <row r="156802">
          <cell r="B156802">
            <v>2704211210</v>
          </cell>
        </row>
        <row r="156803">
          <cell r="B156803">
            <v>2704211211</v>
          </cell>
        </row>
        <row r="156804">
          <cell r="B156804">
            <v>243491799</v>
          </cell>
        </row>
        <row r="156805">
          <cell r="B156805">
            <v>2704211212</v>
          </cell>
        </row>
        <row r="156806">
          <cell r="B156806">
            <v>2704211215</v>
          </cell>
        </row>
        <row r="156807">
          <cell r="B156807">
            <v>2704211216</v>
          </cell>
        </row>
        <row r="156808">
          <cell r="B156808">
            <v>243491942</v>
          </cell>
        </row>
        <row r="156809">
          <cell r="B156809">
            <v>243491941</v>
          </cell>
        </row>
        <row r="156810">
          <cell r="B156810">
            <v>2704211217</v>
          </cell>
        </row>
        <row r="156811">
          <cell r="B156811">
            <v>243491788</v>
          </cell>
        </row>
        <row r="156812">
          <cell r="B156812">
            <v>243491937</v>
          </cell>
        </row>
        <row r="156813">
          <cell r="B156813">
            <v>2704211218</v>
          </cell>
        </row>
        <row r="156814">
          <cell r="B156814">
            <v>2704211219</v>
          </cell>
        </row>
        <row r="156815">
          <cell r="B156815">
            <v>2704211220</v>
          </cell>
        </row>
        <row r="156816">
          <cell r="B156816">
            <v>6394284519</v>
          </cell>
        </row>
        <row r="156817">
          <cell r="B156817">
            <v>2704211221</v>
          </cell>
        </row>
        <row r="156818">
          <cell r="B156818">
            <v>243491935</v>
          </cell>
        </row>
        <row r="156819">
          <cell r="B156819">
            <v>243491938</v>
          </cell>
        </row>
        <row r="156820">
          <cell r="B156820">
            <v>2704211222</v>
          </cell>
        </row>
        <row r="156821">
          <cell r="B156821">
            <v>243491939</v>
          </cell>
        </row>
        <row r="156822">
          <cell r="B156822">
            <v>2704211223</v>
          </cell>
        </row>
        <row r="156823">
          <cell r="B156823">
            <v>6394284518</v>
          </cell>
        </row>
        <row r="156824">
          <cell r="B156824">
            <v>2704211224</v>
          </cell>
        </row>
        <row r="156825">
          <cell r="B156825">
            <v>2704211225</v>
          </cell>
        </row>
        <row r="156826">
          <cell r="B156826">
            <v>2704211226</v>
          </cell>
        </row>
        <row r="156827">
          <cell r="B156827">
            <v>243491944</v>
          </cell>
        </row>
        <row r="156828">
          <cell r="B156828">
            <v>243491940</v>
          </cell>
        </row>
        <row r="156829">
          <cell r="B156829">
            <v>6394284517</v>
          </cell>
        </row>
        <row r="156830">
          <cell r="B156830">
            <v>6394284516</v>
          </cell>
        </row>
        <row r="156831">
          <cell r="B156831">
            <v>2705408187</v>
          </cell>
        </row>
        <row r="156832">
          <cell r="B156832">
            <v>2612172808</v>
          </cell>
        </row>
        <row r="156833">
          <cell r="A156833" t="str">
            <v>双城北</v>
          </cell>
          <cell r="B156833">
            <v>6099991219</v>
          </cell>
        </row>
        <row r="156834">
          <cell r="B156834">
            <v>2705408188</v>
          </cell>
        </row>
        <row r="156835">
          <cell r="B156835">
            <v>6394284515</v>
          </cell>
        </row>
        <row r="156836">
          <cell r="B156836">
            <v>243491945</v>
          </cell>
        </row>
        <row r="156837">
          <cell r="B156837">
            <v>243491946</v>
          </cell>
        </row>
        <row r="156838">
          <cell r="B156838">
            <v>6394284513</v>
          </cell>
        </row>
        <row r="156839">
          <cell r="B156839">
            <v>6056301916</v>
          </cell>
        </row>
        <row r="156840">
          <cell r="B156840">
            <v>6394284514</v>
          </cell>
        </row>
        <row r="156841">
          <cell r="B156841">
            <v>2705408189</v>
          </cell>
        </row>
        <row r="156842">
          <cell r="B156842">
            <v>6056290484</v>
          </cell>
        </row>
        <row r="156843">
          <cell r="B156843">
            <v>2705363298</v>
          </cell>
        </row>
        <row r="156844">
          <cell r="B156844">
            <v>2705363299</v>
          </cell>
        </row>
        <row r="156845">
          <cell r="B156845">
            <v>2705363300</v>
          </cell>
        </row>
        <row r="156846">
          <cell r="B156846">
            <v>243492196</v>
          </cell>
        </row>
        <row r="156847">
          <cell r="B156847">
            <v>243492104</v>
          </cell>
        </row>
        <row r="156848">
          <cell r="B156848">
            <v>4290547933</v>
          </cell>
        </row>
        <row r="156849">
          <cell r="B156849">
            <v>5708170597</v>
          </cell>
        </row>
        <row r="156850">
          <cell r="B156850">
            <v>243492197</v>
          </cell>
        </row>
        <row r="156851">
          <cell r="B156851">
            <v>243183020</v>
          </cell>
        </row>
        <row r="156852">
          <cell r="B156852">
            <v>2854143202</v>
          </cell>
        </row>
        <row r="156853">
          <cell r="B156853">
            <v>2705363301</v>
          </cell>
        </row>
        <row r="156854">
          <cell r="B156854">
            <v>243492198</v>
          </cell>
        </row>
        <row r="156855">
          <cell r="B156855">
            <v>243492199</v>
          </cell>
        </row>
        <row r="156856">
          <cell r="B156856">
            <v>243183021</v>
          </cell>
        </row>
        <row r="156857">
          <cell r="B156857">
            <v>243492103</v>
          </cell>
        </row>
        <row r="156858">
          <cell r="B156858">
            <v>1093391454</v>
          </cell>
        </row>
        <row r="156859">
          <cell r="B156859">
            <v>2705363303</v>
          </cell>
        </row>
        <row r="156860">
          <cell r="B156860">
            <v>2705363304</v>
          </cell>
        </row>
        <row r="156861">
          <cell r="B156861">
            <v>243183022</v>
          </cell>
        </row>
        <row r="156862">
          <cell r="B156862">
            <v>6134874018</v>
          </cell>
        </row>
        <row r="156863">
          <cell r="B156863">
            <v>2705363305</v>
          </cell>
        </row>
        <row r="156864">
          <cell r="B156864">
            <v>2705363306</v>
          </cell>
        </row>
        <row r="156865">
          <cell r="B156865">
            <v>508590295</v>
          </cell>
        </row>
        <row r="156866">
          <cell r="B156866">
            <v>243492102</v>
          </cell>
        </row>
        <row r="156867">
          <cell r="B156867">
            <v>2705363307</v>
          </cell>
        </row>
        <row r="156868">
          <cell r="B156868">
            <v>2705363308</v>
          </cell>
        </row>
        <row r="156869">
          <cell r="B156869">
            <v>243183023</v>
          </cell>
        </row>
        <row r="156870">
          <cell r="B156870">
            <v>243492101</v>
          </cell>
        </row>
        <row r="156871">
          <cell r="B156871">
            <v>6394284543</v>
          </cell>
        </row>
        <row r="156872">
          <cell r="B156872">
            <v>2705363309</v>
          </cell>
        </row>
        <row r="156873">
          <cell r="B156873">
            <v>6169939648</v>
          </cell>
        </row>
        <row r="156874">
          <cell r="B156874">
            <v>243492100</v>
          </cell>
        </row>
        <row r="156875">
          <cell r="B156875">
            <v>2705363310</v>
          </cell>
        </row>
        <row r="156876">
          <cell r="B156876">
            <v>243183024</v>
          </cell>
        </row>
        <row r="156877">
          <cell r="B156877">
            <v>6394284544</v>
          </cell>
        </row>
        <row r="156878">
          <cell r="B156878">
            <v>243492099</v>
          </cell>
        </row>
        <row r="156879">
          <cell r="B156879">
            <v>6394284545</v>
          </cell>
        </row>
        <row r="156880">
          <cell r="B156880">
            <v>243183025</v>
          </cell>
        </row>
        <row r="156881">
          <cell r="B156881">
            <v>6056301961</v>
          </cell>
        </row>
        <row r="156882">
          <cell r="B156882">
            <v>6124461428</v>
          </cell>
        </row>
        <row r="156883">
          <cell r="B156883">
            <v>6056301977</v>
          </cell>
        </row>
        <row r="156884">
          <cell r="B156884">
            <v>243492098</v>
          </cell>
        </row>
        <row r="156885">
          <cell r="B156885">
            <v>243183026</v>
          </cell>
        </row>
        <row r="156886">
          <cell r="B156886">
            <v>243492130</v>
          </cell>
        </row>
        <row r="156887">
          <cell r="B156887">
            <v>243183027</v>
          </cell>
        </row>
        <row r="156888">
          <cell r="B156888">
            <v>243492129</v>
          </cell>
        </row>
        <row r="156889">
          <cell r="B156889">
            <v>243183028</v>
          </cell>
        </row>
        <row r="156890">
          <cell r="B156890">
            <v>2707256724</v>
          </cell>
        </row>
        <row r="156891">
          <cell r="B156891">
            <v>2707256726</v>
          </cell>
        </row>
        <row r="156892">
          <cell r="B156892">
            <v>2705363311</v>
          </cell>
        </row>
        <row r="156893">
          <cell r="B156893">
            <v>243492128</v>
          </cell>
        </row>
        <row r="156894">
          <cell r="B156894">
            <v>243183029</v>
          </cell>
        </row>
        <row r="156895">
          <cell r="B156895">
            <v>243183033</v>
          </cell>
        </row>
        <row r="156896">
          <cell r="B156896">
            <v>2705363312</v>
          </cell>
        </row>
        <row r="156897">
          <cell r="B156897">
            <v>243183032</v>
          </cell>
        </row>
        <row r="156898">
          <cell r="B156898">
            <v>2705363313</v>
          </cell>
        </row>
        <row r="156899">
          <cell r="B156899">
            <v>243183030</v>
          </cell>
        </row>
        <row r="156900">
          <cell r="B156900">
            <v>243183034</v>
          </cell>
        </row>
        <row r="156901">
          <cell r="B156901">
            <v>2705204078</v>
          </cell>
        </row>
        <row r="156902">
          <cell r="B156902">
            <v>2705363314</v>
          </cell>
        </row>
        <row r="156903">
          <cell r="B156903">
            <v>2707256748</v>
          </cell>
        </row>
        <row r="156904">
          <cell r="B156904">
            <v>2707256749</v>
          </cell>
        </row>
        <row r="156905">
          <cell r="B156905">
            <v>243183031</v>
          </cell>
        </row>
        <row r="156906">
          <cell r="B156906">
            <v>4666771905</v>
          </cell>
        </row>
        <row r="156907">
          <cell r="B156907">
            <v>2705363315</v>
          </cell>
        </row>
        <row r="156908">
          <cell r="B156908">
            <v>243492127</v>
          </cell>
        </row>
        <row r="156909">
          <cell r="B156909">
            <v>2707256753</v>
          </cell>
        </row>
        <row r="156910">
          <cell r="B156910">
            <v>243183035</v>
          </cell>
        </row>
        <row r="156911">
          <cell r="B156911">
            <v>243183036</v>
          </cell>
        </row>
        <row r="156912">
          <cell r="B156912">
            <v>2705363316</v>
          </cell>
        </row>
        <row r="156913">
          <cell r="B156913">
            <v>2707256768</v>
          </cell>
        </row>
        <row r="156914">
          <cell r="B156914">
            <v>243492126</v>
          </cell>
        </row>
        <row r="156915">
          <cell r="B156915">
            <v>2707256780</v>
          </cell>
        </row>
        <row r="156916">
          <cell r="B156916">
            <v>2368745772</v>
          </cell>
        </row>
        <row r="156917">
          <cell r="B156917">
            <v>243491948</v>
          </cell>
        </row>
        <row r="156918">
          <cell r="B156918">
            <v>243183037</v>
          </cell>
        </row>
        <row r="156919">
          <cell r="B156919">
            <v>243492125</v>
          </cell>
        </row>
        <row r="156920">
          <cell r="B156920">
            <v>2707256793</v>
          </cell>
        </row>
        <row r="156921">
          <cell r="A156921" t="str">
            <v>青山</v>
          </cell>
          <cell r="B156921">
            <v>1604972737</v>
          </cell>
        </row>
        <row r="156922">
          <cell r="B156922">
            <v>2707256795</v>
          </cell>
        </row>
        <row r="156923">
          <cell r="B156923">
            <v>2705408190</v>
          </cell>
        </row>
        <row r="156924">
          <cell r="B156924">
            <v>2705408191</v>
          </cell>
        </row>
        <row r="156925">
          <cell r="B156925">
            <v>243492124</v>
          </cell>
        </row>
        <row r="156926">
          <cell r="B156926">
            <v>243491949</v>
          </cell>
        </row>
        <row r="156927">
          <cell r="B156927">
            <v>2705408192</v>
          </cell>
        </row>
        <row r="156928">
          <cell r="B156928">
            <v>2705408193</v>
          </cell>
        </row>
        <row r="156929">
          <cell r="B156929">
            <v>243491953</v>
          </cell>
        </row>
        <row r="156930">
          <cell r="B156930">
            <v>243491954</v>
          </cell>
        </row>
        <row r="156931">
          <cell r="B156931">
            <v>2705408194</v>
          </cell>
        </row>
        <row r="156932">
          <cell r="B156932">
            <v>2705408195</v>
          </cell>
        </row>
        <row r="156933">
          <cell r="B156933">
            <v>243491952</v>
          </cell>
        </row>
        <row r="156934">
          <cell r="B156934">
            <v>243491955</v>
          </cell>
        </row>
        <row r="156935">
          <cell r="B156935">
            <v>2705408196</v>
          </cell>
        </row>
        <row r="156936">
          <cell r="B156936">
            <v>2705408197</v>
          </cell>
        </row>
        <row r="156937">
          <cell r="B156937">
            <v>2705408198</v>
          </cell>
        </row>
        <row r="156938">
          <cell r="B156938">
            <v>243491950</v>
          </cell>
        </row>
        <row r="156939">
          <cell r="B156939">
            <v>243491956</v>
          </cell>
        </row>
        <row r="156940">
          <cell r="B156940">
            <v>2705408199</v>
          </cell>
        </row>
        <row r="156941">
          <cell r="B156941">
            <v>2705408202</v>
          </cell>
        </row>
        <row r="156942">
          <cell r="B156942">
            <v>243492123</v>
          </cell>
        </row>
        <row r="156943">
          <cell r="A156943" t="str">
            <v>Алажиде</v>
          </cell>
          <cell r="B156943">
            <v>534085014</v>
          </cell>
        </row>
        <row r="156944">
          <cell r="B156944">
            <v>243492122</v>
          </cell>
        </row>
        <row r="156945">
          <cell r="B156945">
            <v>6124461432</v>
          </cell>
        </row>
        <row r="156946">
          <cell r="A156946" t="str">
            <v>Караой</v>
          </cell>
          <cell r="B156946">
            <v>3755843748</v>
          </cell>
        </row>
        <row r="156947">
          <cell r="B156947">
            <v>6124461431</v>
          </cell>
        </row>
        <row r="156948">
          <cell r="A156948" t="str">
            <v>Мынарал</v>
          </cell>
          <cell r="B156948">
            <v>4290548145</v>
          </cell>
        </row>
        <row r="156949">
          <cell r="A156949" t="str">
            <v>Мын-Арал</v>
          </cell>
          <cell r="B156949">
            <v>3711723374</v>
          </cell>
        </row>
        <row r="156950">
          <cell r="A156950" t="str">
            <v>Мынарал</v>
          </cell>
          <cell r="B156950">
            <v>4290548146</v>
          </cell>
        </row>
        <row r="156951">
          <cell r="A156951" t="str">
            <v>Мынарал</v>
          </cell>
          <cell r="B156951">
            <v>4290548147</v>
          </cell>
        </row>
        <row r="156952">
          <cell r="A156952" t="str">
            <v>Мынарал</v>
          </cell>
          <cell r="B156952">
            <v>4290548148</v>
          </cell>
        </row>
        <row r="156953">
          <cell r="A156953" t="str">
            <v>Мын-Арал</v>
          </cell>
          <cell r="B156953">
            <v>4030794154</v>
          </cell>
        </row>
        <row r="156954">
          <cell r="A156954" t="str">
            <v>Мулалы</v>
          </cell>
          <cell r="B156954">
            <v>2705363317</v>
          </cell>
        </row>
        <row r="156955">
          <cell r="B156955">
            <v>3357403963</v>
          </cell>
        </row>
        <row r="156956">
          <cell r="B156956">
            <v>3357403964</v>
          </cell>
        </row>
        <row r="156957">
          <cell r="B156957">
            <v>6056301892</v>
          </cell>
        </row>
        <row r="156958">
          <cell r="B156958">
            <v>3357403965</v>
          </cell>
        </row>
        <row r="156959">
          <cell r="B156959">
            <v>243491957</v>
          </cell>
        </row>
        <row r="156960">
          <cell r="B156960">
            <v>6056302012</v>
          </cell>
        </row>
        <row r="156961">
          <cell r="B156961">
            <v>2705408204</v>
          </cell>
        </row>
        <row r="156962">
          <cell r="B156962">
            <v>2705408206</v>
          </cell>
        </row>
        <row r="156963">
          <cell r="B156963">
            <v>243492121</v>
          </cell>
        </row>
        <row r="156964">
          <cell r="B156964">
            <v>243491958</v>
          </cell>
        </row>
        <row r="156965">
          <cell r="A156965" t="str">
            <v>建设</v>
          </cell>
          <cell r="B156965">
            <v>1732027877</v>
          </cell>
        </row>
        <row r="156966">
          <cell r="B156966">
            <v>3849362921</v>
          </cell>
        </row>
        <row r="156967">
          <cell r="B156967">
            <v>6056301984</v>
          </cell>
        </row>
        <row r="156968">
          <cell r="B156968">
            <v>2705408210</v>
          </cell>
        </row>
        <row r="156969">
          <cell r="B156969">
            <v>243492119</v>
          </cell>
        </row>
        <row r="156970">
          <cell r="B156970">
            <v>243492118</v>
          </cell>
        </row>
        <row r="156971">
          <cell r="B156971">
            <v>3849362929</v>
          </cell>
        </row>
        <row r="156972">
          <cell r="B156972">
            <v>3849362930</v>
          </cell>
        </row>
        <row r="156973">
          <cell r="B156973">
            <v>243492117</v>
          </cell>
        </row>
        <row r="156974">
          <cell r="B156974">
            <v>2705408212</v>
          </cell>
        </row>
        <row r="156975">
          <cell r="B156975">
            <v>6056302008</v>
          </cell>
        </row>
        <row r="156976">
          <cell r="B156976">
            <v>2707256811</v>
          </cell>
        </row>
        <row r="156977">
          <cell r="B156977">
            <v>2707256814</v>
          </cell>
        </row>
        <row r="156978">
          <cell r="B156978">
            <v>2705408215</v>
          </cell>
        </row>
        <row r="156979">
          <cell r="B156979">
            <v>3849362949</v>
          </cell>
        </row>
        <row r="156980">
          <cell r="B156980">
            <v>2707256819</v>
          </cell>
        </row>
        <row r="156981">
          <cell r="B156981">
            <v>243491960</v>
          </cell>
        </row>
        <row r="156982">
          <cell r="B156982">
            <v>2707256821</v>
          </cell>
        </row>
        <row r="156983">
          <cell r="B156983">
            <v>243492116</v>
          </cell>
        </row>
        <row r="156984">
          <cell r="B156984">
            <v>243183038</v>
          </cell>
        </row>
        <row r="156985">
          <cell r="B156985">
            <v>2705408218</v>
          </cell>
        </row>
        <row r="156986">
          <cell r="B156986">
            <v>6394284546</v>
          </cell>
        </row>
        <row r="156987">
          <cell r="B156987">
            <v>243491961</v>
          </cell>
        </row>
        <row r="156988">
          <cell r="B156988">
            <v>243492115</v>
          </cell>
        </row>
        <row r="156989">
          <cell r="B156989">
            <v>2705408222</v>
          </cell>
        </row>
        <row r="156990">
          <cell r="B156990">
            <v>6124461430</v>
          </cell>
        </row>
        <row r="156991">
          <cell r="B156991">
            <v>2705408225</v>
          </cell>
        </row>
        <row r="156992">
          <cell r="B156992">
            <v>3357403983</v>
          </cell>
        </row>
        <row r="156993">
          <cell r="B156993">
            <v>2705408227</v>
          </cell>
        </row>
        <row r="156994">
          <cell r="A156994" t="str">
            <v>Лесозаводск 1</v>
          </cell>
          <cell r="B156994">
            <v>4017821476</v>
          </cell>
        </row>
        <row r="156995">
          <cell r="A156995" t="str">
            <v>Лесозаводск 1</v>
          </cell>
          <cell r="B156995">
            <v>1893234252</v>
          </cell>
        </row>
        <row r="156996">
          <cell r="B156996">
            <v>243492114</v>
          </cell>
        </row>
        <row r="156997">
          <cell r="B156997">
            <v>3357403985</v>
          </cell>
        </row>
        <row r="156998">
          <cell r="B156998">
            <v>1890816244</v>
          </cell>
        </row>
        <row r="156999">
          <cell r="B156999">
            <v>243492113</v>
          </cell>
        </row>
        <row r="157000">
          <cell r="B157000">
            <v>243491962</v>
          </cell>
        </row>
        <row r="157001">
          <cell r="B157001">
            <v>6869115084</v>
          </cell>
        </row>
        <row r="157002">
          <cell r="B157002">
            <v>6394284547</v>
          </cell>
        </row>
        <row r="157003">
          <cell r="B157003">
            <v>243492112</v>
          </cell>
        </row>
        <row r="157004">
          <cell r="B157004">
            <v>6124461429</v>
          </cell>
        </row>
        <row r="157005">
          <cell r="B157005">
            <v>3357404593</v>
          </cell>
        </row>
        <row r="157006">
          <cell r="B157006">
            <v>2705408231</v>
          </cell>
        </row>
        <row r="157007">
          <cell r="B157007">
            <v>243492111</v>
          </cell>
        </row>
        <row r="157008">
          <cell r="B157008">
            <v>1893157800</v>
          </cell>
        </row>
        <row r="157009">
          <cell r="B157009">
            <v>2368726705</v>
          </cell>
        </row>
        <row r="157010">
          <cell r="B157010">
            <v>4666764279</v>
          </cell>
        </row>
        <row r="157011">
          <cell r="B157011">
            <v>243491963</v>
          </cell>
        </row>
        <row r="157012">
          <cell r="B157012">
            <v>2705408232</v>
          </cell>
        </row>
        <row r="157013">
          <cell r="A157013" t="str">
            <v>Лесозаводск 2</v>
          </cell>
          <cell r="B157013">
            <v>7021154344</v>
          </cell>
        </row>
        <row r="157014">
          <cell r="A157014" t="str">
            <v>Лесозаводск 2</v>
          </cell>
          <cell r="B157014">
            <v>1155196938</v>
          </cell>
        </row>
        <row r="157015">
          <cell r="B157015">
            <v>4666767410</v>
          </cell>
        </row>
        <row r="157016">
          <cell r="A157016" t="str">
            <v>周家</v>
          </cell>
          <cell r="B157016">
            <v>2333085953</v>
          </cell>
        </row>
        <row r="157017">
          <cell r="B157017">
            <v>2705408233</v>
          </cell>
        </row>
        <row r="157018">
          <cell r="B157018">
            <v>2705408234</v>
          </cell>
        </row>
        <row r="157019">
          <cell r="B157019">
            <v>6056302016</v>
          </cell>
        </row>
        <row r="157020">
          <cell r="B157020">
            <v>243492110</v>
          </cell>
        </row>
        <row r="157021">
          <cell r="B157021">
            <v>243491965</v>
          </cell>
        </row>
        <row r="157022">
          <cell r="B157022">
            <v>2705408235</v>
          </cell>
        </row>
        <row r="157023">
          <cell r="A157023" t="str">
            <v>Разъезд №19</v>
          </cell>
          <cell r="B157023">
            <v>4064729705</v>
          </cell>
        </row>
        <row r="157024">
          <cell r="A157024" t="str">
            <v>Разъезд №19</v>
          </cell>
          <cell r="B157024">
            <v>243520885</v>
          </cell>
        </row>
        <row r="157025">
          <cell r="B157025">
            <v>2705408236</v>
          </cell>
        </row>
        <row r="157026">
          <cell r="B157026">
            <v>2705408237</v>
          </cell>
        </row>
        <row r="157027">
          <cell r="B157027">
            <v>243491930</v>
          </cell>
        </row>
        <row r="157028">
          <cell r="B157028">
            <v>2705408238</v>
          </cell>
        </row>
        <row r="157029">
          <cell r="B157029">
            <v>243492109</v>
          </cell>
        </row>
        <row r="157030">
          <cell r="B157030">
            <v>2705408239</v>
          </cell>
        </row>
        <row r="157031">
          <cell r="B157031">
            <v>2705408240</v>
          </cell>
        </row>
        <row r="157032">
          <cell r="B157032">
            <v>243491931</v>
          </cell>
        </row>
        <row r="157033">
          <cell r="B157033">
            <v>243492108</v>
          </cell>
        </row>
        <row r="157034">
          <cell r="B157034">
            <v>2705408241</v>
          </cell>
        </row>
        <row r="157035">
          <cell r="B157035">
            <v>2705408242</v>
          </cell>
        </row>
        <row r="157036">
          <cell r="B157036">
            <v>2329804803</v>
          </cell>
        </row>
        <row r="157037">
          <cell r="B157037">
            <v>2705408243</v>
          </cell>
        </row>
        <row r="157038">
          <cell r="B157038">
            <v>2705408244</v>
          </cell>
        </row>
        <row r="157039">
          <cell r="B157039">
            <v>243492107</v>
          </cell>
        </row>
        <row r="157040">
          <cell r="B157040">
            <v>243491933</v>
          </cell>
        </row>
        <row r="157041">
          <cell r="B157041">
            <v>2705408245</v>
          </cell>
        </row>
        <row r="157042">
          <cell r="B157042">
            <v>2705408246</v>
          </cell>
        </row>
        <row r="157043">
          <cell r="B157043">
            <v>2705408247</v>
          </cell>
        </row>
        <row r="157044">
          <cell r="B157044">
            <v>243491934</v>
          </cell>
        </row>
        <row r="157045">
          <cell r="B157045">
            <v>243492105</v>
          </cell>
        </row>
        <row r="157046">
          <cell r="B157046">
            <v>6551374160</v>
          </cell>
        </row>
        <row r="157047">
          <cell r="B157047">
            <v>6169939651</v>
          </cell>
        </row>
        <row r="157048">
          <cell r="B157048">
            <v>6056099157</v>
          </cell>
        </row>
        <row r="157049">
          <cell r="B157049">
            <v>2483196350</v>
          </cell>
        </row>
        <row r="157050">
          <cell r="B157050">
            <v>6056099887</v>
          </cell>
        </row>
        <row r="157051">
          <cell r="B157051">
            <v>6169939649</v>
          </cell>
        </row>
        <row r="157052">
          <cell r="B157052">
            <v>6169939650</v>
          </cell>
        </row>
        <row r="157053">
          <cell r="B157053">
            <v>6134827058</v>
          </cell>
        </row>
        <row r="157054">
          <cell r="B157054">
            <v>4666764265</v>
          </cell>
        </row>
        <row r="157055">
          <cell r="B157055">
            <v>4666764235</v>
          </cell>
        </row>
        <row r="157056">
          <cell r="B157056">
            <v>2329804884</v>
          </cell>
        </row>
        <row r="157057">
          <cell r="B157057">
            <v>6056099180</v>
          </cell>
        </row>
        <row r="157058">
          <cell r="B157058">
            <v>4666764260</v>
          </cell>
        </row>
        <row r="157059">
          <cell r="B157059">
            <v>6652847541</v>
          </cell>
        </row>
        <row r="157060">
          <cell r="B157060">
            <v>1890773528</v>
          </cell>
        </row>
        <row r="157061">
          <cell r="B157061">
            <v>4666767405</v>
          </cell>
        </row>
        <row r="157062">
          <cell r="B157062">
            <v>4666767407</v>
          </cell>
        </row>
        <row r="157063">
          <cell r="B157063">
            <v>4666767406</v>
          </cell>
        </row>
        <row r="157064">
          <cell r="B157064">
            <v>6056099184</v>
          </cell>
        </row>
        <row r="157065">
          <cell r="B157065">
            <v>4666767408</v>
          </cell>
        </row>
        <row r="157066">
          <cell r="B157066">
            <v>6652847546</v>
          </cell>
        </row>
        <row r="157067">
          <cell r="B157067">
            <v>6394284548</v>
          </cell>
        </row>
        <row r="157068">
          <cell r="B157068">
            <v>6056099891</v>
          </cell>
        </row>
        <row r="157069">
          <cell r="B157069">
            <v>6419616339</v>
          </cell>
        </row>
        <row r="157070">
          <cell r="B157070">
            <v>6419616340</v>
          </cell>
        </row>
        <row r="157071">
          <cell r="B157071">
            <v>6419616341</v>
          </cell>
        </row>
        <row r="157072">
          <cell r="B157072">
            <v>4666764261</v>
          </cell>
        </row>
        <row r="157073">
          <cell r="B157073">
            <v>6169939652</v>
          </cell>
        </row>
        <row r="157074">
          <cell r="A157074" t="str">
            <v>276 км</v>
          </cell>
          <cell r="B157074">
            <v>7086086252</v>
          </cell>
        </row>
        <row r="157075">
          <cell r="B157075">
            <v>2138167160</v>
          </cell>
        </row>
        <row r="157076">
          <cell r="B157076">
            <v>2138167168</v>
          </cell>
        </row>
        <row r="157077">
          <cell r="B157077">
            <v>6056099148</v>
          </cell>
        </row>
        <row r="157078">
          <cell r="B157078">
            <v>2138167171</v>
          </cell>
        </row>
        <row r="157079">
          <cell r="B157079">
            <v>508590296</v>
          </cell>
        </row>
        <row r="157080">
          <cell r="A157080" t="str">
            <v>亚沟</v>
          </cell>
          <cell r="B157080">
            <v>6054225285</v>
          </cell>
        </row>
        <row r="157081">
          <cell r="B157081">
            <v>3208520144</v>
          </cell>
        </row>
        <row r="157082">
          <cell r="B157082">
            <v>3208520145</v>
          </cell>
        </row>
        <row r="157083">
          <cell r="A157083" t="str">
            <v>大安</v>
          </cell>
          <cell r="B157083">
            <v>7873323376</v>
          </cell>
        </row>
        <row r="157084">
          <cell r="B157084">
            <v>3208520149</v>
          </cell>
        </row>
        <row r="157085">
          <cell r="B157085">
            <v>2138167186</v>
          </cell>
        </row>
        <row r="157086">
          <cell r="B157086">
            <v>2138167188</v>
          </cell>
        </row>
        <row r="157087">
          <cell r="B157087">
            <v>2138167191</v>
          </cell>
        </row>
        <row r="157088">
          <cell r="B157088">
            <v>2138167192</v>
          </cell>
        </row>
        <row r="157089">
          <cell r="B157089">
            <v>2138167198</v>
          </cell>
        </row>
        <row r="157090">
          <cell r="B157090">
            <v>2138167201</v>
          </cell>
        </row>
        <row r="157091">
          <cell r="B157091">
            <v>2138167205</v>
          </cell>
        </row>
        <row r="157092">
          <cell r="B157092">
            <v>4666764257</v>
          </cell>
        </row>
        <row r="157093">
          <cell r="B157093">
            <v>2138167210</v>
          </cell>
        </row>
        <row r="157094">
          <cell r="B157094">
            <v>2138167222</v>
          </cell>
        </row>
        <row r="157095">
          <cell r="A157095" t="str">
            <v>连珠山</v>
          </cell>
          <cell r="B157095">
            <v>2330259270</v>
          </cell>
        </row>
        <row r="157096">
          <cell r="B157096">
            <v>2138167253</v>
          </cell>
        </row>
        <row r="157097">
          <cell r="B157097">
            <v>6056099173</v>
          </cell>
        </row>
        <row r="157098">
          <cell r="B157098">
            <v>2138167260</v>
          </cell>
        </row>
        <row r="157099">
          <cell r="B157099">
            <v>2138167269</v>
          </cell>
        </row>
        <row r="157100">
          <cell r="B157100">
            <v>2138167273</v>
          </cell>
        </row>
        <row r="157101">
          <cell r="B157101">
            <v>5217459104</v>
          </cell>
        </row>
        <row r="157102">
          <cell r="B157102">
            <v>5217459105</v>
          </cell>
        </row>
        <row r="157103">
          <cell r="B157103">
            <v>4666764277</v>
          </cell>
        </row>
        <row r="157104">
          <cell r="B157104">
            <v>2138167434</v>
          </cell>
        </row>
        <row r="157105">
          <cell r="B157105">
            <v>4666764278</v>
          </cell>
        </row>
        <row r="157106">
          <cell r="B157106">
            <v>5217459106</v>
          </cell>
        </row>
        <row r="157107">
          <cell r="B157107">
            <v>2138167447</v>
          </cell>
        </row>
        <row r="157108">
          <cell r="B157108">
            <v>4666764274</v>
          </cell>
        </row>
        <row r="157109">
          <cell r="B157109">
            <v>2138167458</v>
          </cell>
        </row>
        <row r="157110">
          <cell r="B157110">
            <v>4666764273</v>
          </cell>
        </row>
        <row r="157111">
          <cell r="B157111">
            <v>2138167471</v>
          </cell>
        </row>
        <row r="157112">
          <cell r="B157112">
            <v>2138167473</v>
          </cell>
        </row>
        <row r="157113">
          <cell r="B157113">
            <v>4666764272</v>
          </cell>
        </row>
        <row r="157114">
          <cell r="B157114">
            <v>4666764276</v>
          </cell>
        </row>
        <row r="157115">
          <cell r="B157115">
            <v>4666767409</v>
          </cell>
        </row>
        <row r="157116">
          <cell r="B157116">
            <v>2138167485</v>
          </cell>
        </row>
        <row r="157117">
          <cell r="B157117">
            <v>2138167488</v>
          </cell>
        </row>
        <row r="157118">
          <cell r="B157118">
            <v>2138167493</v>
          </cell>
        </row>
        <row r="157119">
          <cell r="B157119">
            <v>4666767390</v>
          </cell>
        </row>
        <row r="157120">
          <cell r="B157120">
            <v>4666767389</v>
          </cell>
        </row>
        <row r="157121">
          <cell r="B157121">
            <v>4666764288</v>
          </cell>
        </row>
        <row r="157122">
          <cell r="B157122">
            <v>4666764287</v>
          </cell>
        </row>
        <row r="157123">
          <cell r="B157123">
            <v>4666764286</v>
          </cell>
        </row>
        <row r="157124">
          <cell r="B157124">
            <v>4666764285</v>
          </cell>
        </row>
        <row r="157125">
          <cell r="B157125">
            <v>4666764284</v>
          </cell>
        </row>
        <row r="157126">
          <cell r="B157126">
            <v>4666767391</v>
          </cell>
        </row>
        <row r="157127">
          <cell r="B157127">
            <v>4666767392</v>
          </cell>
        </row>
        <row r="157128">
          <cell r="B157128">
            <v>2138167606</v>
          </cell>
        </row>
        <row r="157129">
          <cell r="B157129">
            <v>4666767393</v>
          </cell>
        </row>
        <row r="157130">
          <cell r="B157130">
            <v>4666767394</v>
          </cell>
        </row>
        <row r="157131">
          <cell r="B157131">
            <v>4666764249</v>
          </cell>
        </row>
        <row r="157132">
          <cell r="B157132">
            <v>4666764248</v>
          </cell>
        </row>
        <row r="157133">
          <cell r="B157133">
            <v>4666764247</v>
          </cell>
        </row>
        <row r="157134">
          <cell r="B157134">
            <v>4666764245</v>
          </cell>
        </row>
        <row r="157135">
          <cell r="B157135">
            <v>4666764244</v>
          </cell>
        </row>
        <row r="157136">
          <cell r="B157136">
            <v>4666764243</v>
          </cell>
        </row>
        <row r="157137">
          <cell r="B157137">
            <v>2138167593</v>
          </cell>
        </row>
        <row r="157138">
          <cell r="B157138">
            <v>2138167638</v>
          </cell>
        </row>
        <row r="157139">
          <cell r="B157139">
            <v>2138167639</v>
          </cell>
        </row>
        <row r="157140">
          <cell r="B157140">
            <v>2138167645</v>
          </cell>
        </row>
        <row r="157141">
          <cell r="B157141">
            <v>1770340605</v>
          </cell>
        </row>
        <row r="157142">
          <cell r="B157142">
            <v>2138167651</v>
          </cell>
        </row>
        <row r="157143">
          <cell r="B157143">
            <v>2138167652</v>
          </cell>
        </row>
        <row r="157144">
          <cell r="B157144">
            <v>2329805085</v>
          </cell>
        </row>
        <row r="157145">
          <cell r="B157145">
            <v>2138167653</v>
          </cell>
        </row>
        <row r="157146">
          <cell r="B157146">
            <v>2138167656</v>
          </cell>
        </row>
        <row r="157147">
          <cell r="B157147">
            <v>2138167662</v>
          </cell>
        </row>
        <row r="157148">
          <cell r="B157148">
            <v>2138167663</v>
          </cell>
        </row>
        <row r="157149">
          <cell r="B157149">
            <v>3208520151</v>
          </cell>
        </row>
        <row r="157150">
          <cell r="B157150">
            <v>2138167665</v>
          </cell>
        </row>
        <row r="157151">
          <cell r="B157151">
            <v>3208520152</v>
          </cell>
        </row>
        <row r="157152">
          <cell r="B157152">
            <v>2138167667</v>
          </cell>
        </row>
        <row r="157153">
          <cell r="B157153">
            <v>2138167674</v>
          </cell>
        </row>
        <row r="157154">
          <cell r="B157154">
            <v>2138167675</v>
          </cell>
        </row>
        <row r="157155">
          <cell r="B157155">
            <v>2138167682</v>
          </cell>
        </row>
        <row r="157156">
          <cell r="B157156">
            <v>2138167683</v>
          </cell>
        </row>
        <row r="157157">
          <cell r="B157157">
            <v>2138167684</v>
          </cell>
        </row>
        <row r="157158">
          <cell r="B157158">
            <v>2138167685</v>
          </cell>
        </row>
        <row r="157159">
          <cell r="B157159">
            <v>2138167693</v>
          </cell>
        </row>
        <row r="157160">
          <cell r="B157160">
            <v>2138167691</v>
          </cell>
        </row>
        <row r="157161">
          <cell r="B157161">
            <v>2138167699</v>
          </cell>
        </row>
        <row r="157162">
          <cell r="B157162">
            <v>2138167705</v>
          </cell>
        </row>
        <row r="157163">
          <cell r="B157163">
            <v>7363742520</v>
          </cell>
        </row>
        <row r="157164">
          <cell r="B157164">
            <v>6444499163</v>
          </cell>
        </row>
        <row r="157165">
          <cell r="B157165">
            <v>6444499166</v>
          </cell>
        </row>
        <row r="157166">
          <cell r="A157166" t="str">
            <v>Ружино</v>
          </cell>
          <cell r="B157166">
            <v>3931513655</v>
          </cell>
        </row>
        <row r="157167">
          <cell r="A157167" t="str">
            <v>Ружино</v>
          </cell>
          <cell r="B157167">
            <v>3208519872</v>
          </cell>
        </row>
        <row r="157168">
          <cell r="A157168" t="str">
            <v>Ружино</v>
          </cell>
          <cell r="B157168">
            <v>2138167738</v>
          </cell>
        </row>
        <row r="157169">
          <cell r="B157169">
            <v>7363742518</v>
          </cell>
        </row>
        <row r="157170">
          <cell r="B157170">
            <v>2138167773</v>
          </cell>
        </row>
        <row r="157171">
          <cell r="B157171">
            <v>2138167763</v>
          </cell>
        </row>
        <row r="157172">
          <cell r="B157172">
            <v>2138167789</v>
          </cell>
        </row>
        <row r="157173">
          <cell r="B157173">
            <v>6112625526</v>
          </cell>
        </row>
        <row r="157174">
          <cell r="B157174">
            <v>6419616342</v>
          </cell>
        </row>
        <row r="157175">
          <cell r="B157175">
            <v>2138167826</v>
          </cell>
        </row>
        <row r="157176">
          <cell r="B157176">
            <v>6767471379</v>
          </cell>
        </row>
        <row r="157177">
          <cell r="B157177">
            <v>6134827060</v>
          </cell>
        </row>
        <row r="157178">
          <cell r="B157178">
            <v>2138167857</v>
          </cell>
        </row>
        <row r="157179">
          <cell r="B157179">
            <v>2138167863</v>
          </cell>
        </row>
        <row r="157180">
          <cell r="B157180">
            <v>2138167868</v>
          </cell>
        </row>
        <row r="157181">
          <cell r="B157181">
            <v>2138167873</v>
          </cell>
        </row>
        <row r="157182">
          <cell r="B157182">
            <v>2138167878</v>
          </cell>
        </row>
        <row r="157183">
          <cell r="B157183">
            <v>6444676240</v>
          </cell>
        </row>
        <row r="157184">
          <cell r="B157184">
            <v>2138167888</v>
          </cell>
        </row>
        <row r="157185">
          <cell r="B157185">
            <v>2138167889</v>
          </cell>
        </row>
        <row r="157186">
          <cell r="B157186">
            <v>2138167891</v>
          </cell>
        </row>
        <row r="157187">
          <cell r="B157187">
            <v>2138167893</v>
          </cell>
        </row>
        <row r="157188">
          <cell r="B157188">
            <v>2138167896</v>
          </cell>
        </row>
        <row r="157189">
          <cell r="B157189">
            <v>2138167895</v>
          </cell>
        </row>
        <row r="157190">
          <cell r="B157190">
            <v>2138167898</v>
          </cell>
        </row>
        <row r="157191">
          <cell r="B157191">
            <v>3208520154</v>
          </cell>
        </row>
        <row r="157192">
          <cell r="B157192">
            <v>2138167901</v>
          </cell>
        </row>
        <row r="157193">
          <cell r="B157193">
            <v>3208520155</v>
          </cell>
        </row>
        <row r="157194">
          <cell r="B157194">
            <v>2138167905</v>
          </cell>
        </row>
        <row r="157195">
          <cell r="B157195">
            <v>2138167904</v>
          </cell>
        </row>
        <row r="157196">
          <cell r="B157196">
            <v>3208520156</v>
          </cell>
        </row>
        <row r="157197">
          <cell r="B157197">
            <v>2138167902</v>
          </cell>
        </row>
        <row r="157198">
          <cell r="A157198" t="str">
            <v>31-р зөрлөг</v>
          </cell>
          <cell r="B157198">
            <v>277598863</v>
          </cell>
        </row>
        <row r="157199">
          <cell r="B157199">
            <v>3208520157</v>
          </cell>
        </row>
        <row r="157200">
          <cell r="B157200">
            <v>7556231353</v>
          </cell>
        </row>
        <row r="157201">
          <cell r="B157201">
            <v>7556231354</v>
          </cell>
        </row>
        <row r="157202">
          <cell r="B157202">
            <v>6444676165</v>
          </cell>
        </row>
        <row r="157203">
          <cell r="B157203">
            <v>6134827061</v>
          </cell>
        </row>
        <row r="157204">
          <cell r="B157204">
            <v>7556231303</v>
          </cell>
        </row>
        <row r="157205">
          <cell r="B157205">
            <v>6112625871</v>
          </cell>
        </row>
        <row r="157206">
          <cell r="B157206">
            <v>3208520264</v>
          </cell>
        </row>
        <row r="157207">
          <cell r="B157207">
            <v>1890757855</v>
          </cell>
        </row>
        <row r="157208">
          <cell r="B157208">
            <v>6134827062</v>
          </cell>
        </row>
        <row r="157209">
          <cell r="B157209">
            <v>7556231355</v>
          </cell>
        </row>
        <row r="157210">
          <cell r="B157210">
            <v>7952684091</v>
          </cell>
        </row>
        <row r="157211">
          <cell r="B157211">
            <v>7952684162</v>
          </cell>
        </row>
        <row r="157212">
          <cell r="B157212">
            <v>7952684320</v>
          </cell>
        </row>
        <row r="157213">
          <cell r="B157213">
            <v>7952684396</v>
          </cell>
        </row>
        <row r="157214">
          <cell r="B157214">
            <v>7952684167</v>
          </cell>
        </row>
        <row r="157215">
          <cell r="B157215">
            <v>7952684241</v>
          </cell>
        </row>
        <row r="157216">
          <cell r="B157216">
            <v>7952684401</v>
          </cell>
        </row>
        <row r="157217">
          <cell r="B157217">
            <v>7952684096</v>
          </cell>
        </row>
        <row r="157218">
          <cell r="B157218">
            <v>7952684246</v>
          </cell>
        </row>
        <row r="157219">
          <cell r="B157219">
            <v>7952684325</v>
          </cell>
        </row>
        <row r="157220">
          <cell r="A157220" t="str">
            <v>车家营子</v>
          </cell>
          <cell r="B157220">
            <v>1720394370</v>
          </cell>
        </row>
        <row r="157221">
          <cell r="A157221" t="str">
            <v>密山西</v>
          </cell>
          <cell r="B157221">
            <v>1599856942</v>
          </cell>
        </row>
        <row r="157222">
          <cell r="A157222" t="str">
            <v>二龙村</v>
          </cell>
          <cell r="B157222">
            <v>5581519430</v>
          </cell>
        </row>
        <row r="157223">
          <cell r="A157223" t="str">
            <v>大安北</v>
          </cell>
          <cell r="B157223">
            <v>2662698282</v>
          </cell>
        </row>
        <row r="157224">
          <cell r="A157224" t="str">
            <v>大安北</v>
          </cell>
          <cell r="B157224">
            <v>1273440575</v>
          </cell>
        </row>
        <row r="157225">
          <cell r="B157225">
            <v>6114645357</v>
          </cell>
        </row>
        <row r="157226">
          <cell r="B157226">
            <v>6419616343</v>
          </cell>
        </row>
        <row r="157227">
          <cell r="B157227">
            <v>7363742497</v>
          </cell>
        </row>
        <row r="157228">
          <cell r="B157228">
            <v>7363742498</v>
          </cell>
        </row>
        <row r="157229">
          <cell r="B157229">
            <v>7363742499</v>
          </cell>
        </row>
        <row r="157230">
          <cell r="B157230">
            <v>7363742500</v>
          </cell>
        </row>
        <row r="157231">
          <cell r="B157231">
            <v>7363742501</v>
          </cell>
        </row>
        <row r="157232">
          <cell r="B157232">
            <v>7363742502</v>
          </cell>
        </row>
        <row r="157233">
          <cell r="B157233">
            <v>7363742503</v>
          </cell>
        </row>
        <row r="157234">
          <cell r="B157234">
            <v>7363742504</v>
          </cell>
        </row>
        <row r="157235">
          <cell r="B157235">
            <v>7363742505</v>
          </cell>
        </row>
        <row r="157236">
          <cell r="B157236">
            <v>7363742506</v>
          </cell>
        </row>
        <row r="157237">
          <cell r="B157237">
            <v>7363742507</v>
          </cell>
        </row>
        <row r="157238">
          <cell r="B157238">
            <v>7363742508</v>
          </cell>
        </row>
        <row r="157239">
          <cell r="B157239">
            <v>7363742509</v>
          </cell>
        </row>
        <row r="157240">
          <cell r="B157240">
            <v>7363742510</v>
          </cell>
        </row>
        <row r="157241">
          <cell r="B157241">
            <v>7363742511</v>
          </cell>
        </row>
        <row r="157242">
          <cell r="B157242">
            <v>7363742512</v>
          </cell>
        </row>
        <row r="157243">
          <cell r="B157243">
            <v>7296375419</v>
          </cell>
        </row>
        <row r="157244">
          <cell r="B157244">
            <v>6134827063</v>
          </cell>
        </row>
        <row r="157245">
          <cell r="B157245">
            <v>7296375420</v>
          </cell>
        </row>
        <row r="157246">
          <cell r="B157246">
            <v>6174063253</v>
          </cell>
        </row>
        <row r="157247">
          <cell r="B157247">
            <v>6174062796</v>
          </cell>
        </row>
        <row r="157248">
          <cell r="B157248">
            <v>7066513424</v>
          </cell>
        </row>
        <row r="157249">
          <cell r="B157249">
            <v>6174062727</v>
          </cell>
        </row>
        <row r="157250">
          <cell r="B157250">
            <v>7066515451</v>
          </cell>
        </row>
        <row r="157251">
          <cell r="B157251">
            <v>6174062656</v>
          </cell>
        </row>
        <row r="157252">
          <cell r="B157252">
            <v>6174062585</v>
          </cell>
        </row>
        <row r="157253">
          <cell r="B157253">
            <v>6174062865</v>
          </cell>
        </row>
        <row r="157254">
          <cell r="B157254">
            <v>6174062929</v>
          </cell>
        </row>
        <row r="157255">
          <cell r="B157255">
            <v>6174063099</v>
          </cell>
        </row>
        <row r="157256">
          <cell r="B157256">
            <v>6174062667</v>
          </cell>
        </row>
        <row r="157257">
          <cell r="B157257">
            <v>6174062737</v>
          </cell>
        </row>
        <row r="157258">
          <cell r="B157258">
            <v>6174062806</v>
          </cell>
        </row>
        <row r="157259">
          <cell r="B157259">
            <v>6174062875</v>
          </cell>
        </row>
        <row r="157260">
          <cell r="B157260">
            <v>6174062940</v>
          </cell>
        </row>
        <row r="157261">
          <cell r="A157261" t="str">
            <v>两家</v>
          </cell>
          <cell r="B157261">
            <v>1273438948</v>
          </cell>
        </row>
        <row r="157262">
          <cell r="B157262">
            <v>6174063110</v>
          </cell>
        </row>
        <row r="157263">
          <cell r="B157263">
            <v>3751449346</v>
          </cell>
        </row>
        <row r="157264">
          <cell r="A157264" t="str">
            <v>克拉玛依</v>
          </cell>
          <cell r="B157264">
            <v>7368677855</v>
          </cell>
        </row>
        <row r="157265">
          <cell r="B157265">
            <v>6174063325</v>
          </cell>
        </row>
        <row r="157266">
          <cell r="B157266">
            <v>8001331892</v>
          </cell>
        </row>
        <row r="157267">
          <cell r="B157267">
            <v>7066514940</v>
          </cell>
        </row>
        <row r="157268">
          <cell r="B157268">
            <v>7066514915</v>
          </cell>
        </row>
        <row r="157269">
          <cell r="B157269">
            <v>6444700444</v>
          </cell>
        </row>
        <row r="157270">
          <cell r="B157270">
            <v>7873350303</v>
          </cell>
        </row>
        <row r="157271">
          <cell r="B157271">
            <v>3751449383</v>
          </cell>
        </row>
        <row r="157272">
          <cell r="A157272" t="str">
            <v>好力套高</v>
          </cell>
          <cell r="B157272">
            <v>1720394417</v>
          </cell>
        </row>
        <row r="157273">
          <cell r="B157273">
            <v>7363742513</v>
          </cell>
        </row>
        <row r="157274">
          <cell r="B157274">
            <v>7363742514</v>
          </cell>
        </row>
        <row r="157275">
          <cell r="B157275">
            <v>7363742515</v>
          </cell>
        </row>
        <row r="157276">
          <cell r="B157276">
            <v>7363742516</v>
          </cell>
        </row>
        <row r="157277">
          <cell r="B157277">
            <v>6525517559</v>
          </cell>
        </row>
        <row r="157278">
          <cell r="B157278">
            <v>8043078095</v>
          </cell>
        </row>
        <row r="157279">
          <cell r="B157279">
            <v>6180503719</v>
          </cell>
        </row>
        <row r="157280">
          <cell r="B157280">
            <v>6180503717</v>
          </cell>
        </row>
        <row r="157281">
          <cell r="B157281">
            <v>6180503714</v>
          </cell>
        </row>
        <row r="157282">
          <cell r="B157282">
            <v>6180503711</v>
          </cell>
        </row>
        <row r="157283">
          <cell r="B157283">
            <v>6180503708</v>
          </cell>
        </row>
        <row r="157284">
          <cell r="B157284">
            <v>6180503705</v>
          </cell>
        </row>
        <row r="157285">
          <cell r="B157285">
            <v>6180503702</v>
          </cell>
        </row>
        <row r="157286">
          <cell r="B157286">
            <v>6175352120</v>
          </cell>
        </row>
        <row r="157287">
          <cell r="B157287">
            <v>6394284549</v>
          </cell>
        </row>
        <row r="157288">
          <cell r="B157288">
            <v>6112625524</v>
          </cell>
        </row>
        <row r="157289">
          <cell r="A157289" t="str">
            <v>喀木斯特</v>
          </cell>
          <cell r="B157289">
            <v>7365879197</v>
          </cell>
        </row>
        <row r="157290">
          <cell r="A157290" t="str">
            <v>霍林郭勒市</v>
          </cell>
          <cell r="B157290">
            <v>3283374416</v>
          </cell>
        </row>
        <row r="157291">
          <cell r="A157291" t="str">
            <v>Station</v>
          </cell>
          <cell r="B157291">
            <v>6510193806</v>
          </cell>
        </row>
        <row r="157292">
          <cell r="B157292">
            <v>6174062854</v>
          </cell>
        </row>
        <row r="157293">
          <cell r="B157293">
            <v>6525517560</v>
          </cell>
        </row>
        <row r="157294">
          <cell r="B157294">
            <v>3729145797</v>
          </cell>
        </row>
        <row r="157295">
          <cell r="B157295">
            <v>6174062785</v>
          </cell>
        </row>
        <row r="157296">
          <cell r="A157296" t="str">
            <v>吐列毛杜</v>
          </cell>
          <cell r="B157296">
            <v>1720394581</v>
          </cell>
        </row>
        <row r="157297">
          <cell r="B157297">
            <v>7363742517</v>
          </cell>
        </row>
        <row r="157298">
          <cell r="B157298">
            <v>6525517558</v>
          </cell>
        </row>
        <row r="157299">
          <cell r="A157299" t="str">
            <v>五家</v>
          </cell>
          <cell r="B157299">
            <v>269745795</v>
          </cell>
        </row>
        <row r="157300">
          <cell r="B157300">
            <v>6869109969</v>
          </cell>
        </row>
        <row r="157301">
          <cell r="B157301">
            <v>7556146799</v>
          </cell>
        </row>
        <row r="157302">
          <cell r="B157302">
            <v>6869112846</v>
          </cell>
        </row>
        <row r="157303">
          <cell r="B157303">
            <v>6134827065</v>
          </cell>
        </row>
        <row r="157304">
          <cell r="B157304">
            <v>7066515310</v>
          </cell>
        </row>
        <row r="157305">
          <cell r="B157305">
            <v>3208519841</v>
          </cell>
        </row>
        <row r="157306">
          <cell r="B157306">
            <v>764890041</v>
          </cell>
        </row>
        <row r="157307">
          <cell r="B157307">
            <v>6869116810</v>
          </cell>
        </row>
        <row r="157308">
          <cell r="B157308">
            <v>243183039</v>
          </cell>
        </row>
        <row r="157309">
          <cell r="A157309" t="str">
            <v>阿城</v>
          </cell>
          <cell r="B157309">
            <v>2662697995</v>
          </cell>
        </row>
        <row r="157310">
          <cell r="A157310" t="str">
            <v>密山</v>
          </cell>
          <cell r="B157310">
            <v>2330259271</v>
          </cell>
        </row>
        <row r="157311">
          <cell r="B157311">
            <v>7066514117</v>
          </cell>
        </row>
        <row r="157312">
          <cell r="B157312">
            <v>6377886298</v>
          </cell>
        </row>
        <row r="157313">
          <cell r="B157313">
            <v>7562194161</v>
          </cell>
        </row>
        <row r="157314">
          <cell r="B157314">
            <v>7562194162</v>
          </cell>
        </row>
        <row r="157315">
          <cell r="B157315">
            <v>7562194163</v>
          </cell>
        </row>
        <row r="157316">
          <cell r="B157316">
            <v>6869111120</v>
          </cell>
        </row>
        <row r="157317">
          <cell r="B157317">
            <v>7562194164</v>
          </cell>
        </row>
        <row r="157318">
          <cell r="B157318">
            <v>243183040</v>
          </cell>
        </row>
        <row r="157319">
          <cell r="B157319">
            <v>6377886295</v>
          </cell>
        </row>
        <row r="157320">
          <cell r="B157320">
            <v>7562194165</v>
          </cell>
        </row>
        <row r="157321">
          <cell r="A157321" t="str">
            <v>西哲里木</v>
          </cell>
          <cell r="B157321">
            <v>1720394614</v>
          </cell>
        </row>
        <row r="157322">
          <cell r="B157322">
            <v>5001840800</v>
          </cell>
        </row>
        <row r="157323">
          <cell r="B157323">
            <v>7066513684</v>
          </cell>
        </row>
        <row r="157324">
          <cell r="B157324">
            <v>7556146794</v>
          </cell>
        </row>
        <row r="157325">
          <cell r="B157325">
            <v>7556146958</v>
          </cell>
        </row>
        <row r="157326">
          <cell r="B157326">
            <v>6869113311</v>
          </cell>
        </row>
        <row r="157327">
          <cell r="B157327">
            <v>243183041</v>
          </cell>
        </row>
        <row r="157328">
          <cell r="B157328">
            <v>7066514875</v>
          </cell>
        </row>
        <row r="157329">
          <cell r="B157329">
            <v>6869115906</v>
          </cell>
        </row>
        <row r="157330">
          <cell r="B157330">
            <v>7066514161</v>
          </cell>
        </row>
        <row r="157331">
          <cell r="B157331">
            <v>7066513602</v>
          </cell>
        </row>
        <row r="157332">
          <cell r="B157332">
            <v>6869115491</v>
          </cell>
        </row>
        <row r="157333">
          <cell r="B157333">
            <v>7066514088</v>
          </cell>
        </row>
        <row r="157334">
          <cell r="B157334">
            <v>6525517562</v>
          </cell>
        </row>
        <row r="157335">
          <cell r="A157335" t="str">
            <v>Жастар</v>
          </cell>
          <cell r="B157335">
            <v>3803630407</v>
          </cell>
        </row>
        <row r="157336">
          <cell r="B157336">
            <v>508590298</v>
          </cell>
        </row>
        <row r="157337">
          <cell r="B157337">
            <v>7575299170</v>
          </cell>
        </row>
        <row r="157338">
          <cell r="B157338">
            <v>6169941383</v>
          </cell>
        </row>
        <row r="157339">
          <cell r="B157339">
            <v>6169941006</v>
          </cell>
        </row>
        <row r="157340">
          <cell r="B157340">
            <v>508590299</v>
          </cell>
        </row>
        <row r="157341">
          <cell r="A157341" t="str">
            <v>舍力</v>
          </cell>
          <cell r="B157341">
            <v>1273438601</v>
          </cell>
        </row>
        <row r="157342">
          <cell r="B157342">
            <v>8190618804</v>
          </cell>
        </row>
        <row r="157343">
          <cell r="B157343">
            <v>3357566027</v>
          </cell>
        </row>
        <row r="157344">
          <cell r="A157344" t="str">
            <v>克拉玛依北</v>
          </cell>
          <cell r="B157344">
            <v>7368677854</v>
          </cell>
        </row>
        <row r="157345">
          <cell r="B157345">
            <v>3208579180</v>
          </cell>
        </row>
        <row r="157346">
          <cell r="A157346" t="str">
            <v>云端</v>
          </cell>
          <cell r="B157346">
            <v>1720394641</v>
          </cell>
        </row>
        <row r="157347">
          <cell r="B157347">
            <v>3208579181</v>
          </cell>
        </row>
        <row r="157348">
          <cell r="B157348">
            <v>764890026</v>
          </cell>
        </row>
        <row r="157349">
          <cell r="B157349">
            <v>5548341005</v>
          </cell>
        </row>
        <row r="157350">
          <cell r="B157350">
            <v>3208579183</v>
          </cell>
        </row>
        <row r="157351">
          <cell r="B157351">
            <v>3357566066</v>
          </cell>
        </row>
        <row r="157352">
          <cell r="B157352">
            <v>7066503178</v>
          </cell>
        </row>
        <row r="157353">
          <cell r="A157353" t="str">
            <v>来福</v>
          </cell>
          <cell r="B157353">
            <v>1273439509</v>
          </cell>
        </row>
        <row r="157354">
          <cell r="B157354">
            <v>243183042</v>
          </cell>
        </row>
        <row r="157355">
          <cell r="B157355">
            <v>2705204084</v>
          </cell>
        </row>
        <row r="157356">
          <cell r="A157356" t="str">
            <v>虎山</v>
          </cell>
          <cell r="B157356">
            <v>2329802056</v>
          </cell>
        </row>
        <row r="157357">
          <cell r="B157357">
            <v>6134827066</v>
          </cell>
        </row>
        <row r="157358">
          <cell r="A157358" t="str">
            <v>Филаретовка</v>
          </cell>
          <cell r="B157358">
            <v>3208579173</v>
          </cell>
        </row>
        <row r="157359">
          <cell r="A157359" t="str">
            <v>Филаретовка</v>
          </cell>
          <cell r="B157359">
            <v>764890020</v>
          </cell>
        </row>
        <row r="157360">
          <cell r="A157360" t="str">
            <v>Филаретовка</v>
          </cell>
          <cell r="B157360">
            <v>4017822798</v>
          </cell>
        </row>
        <row r="157361">
          <cell r="B157361">
            <v>2705204088</v>
          </cell>
        </row>
        <row r="157362">
          <cell r="A157362" t="str">
            <v>Егинь-су</v>
          </cell>
          <cell r="B157362">
            <v>534085005</v>
          </cell>
        </row>
        <row r="157363">
          <cell r="B157363">
            <v>6112625523</v>
          </cell>
        </row>
        <row r="157364">
          <cell r="B157364">
            <v>6394284550</v>
          </cell>
        </row>
        <row r="157365">
          <cell r="A157365" t="str">
            <v>莺歌</v>
          </cell>
          <cell r="B157365">
            <v>1720394632</v>
          </cell>
        </row>
        <row r="157366">
          <cell r="B157366">
            <v>3208579186</v>
          </cell>
        </row>
        <row r="157367">
          <cell r="B157367">
            <v>3208579187</v>
          </cell>
        </row>
        <row r="157368">
          <cell r="A157368" t="str">
            <v>安广</v>
          </cell>
          <cell r="B157368">
            <v>2662698013</v>
          </cell>
        </row>
        <row r="157369">
          <cell r="A157369" t="str">
            <v>安广</v>
          </cell>
          <cell r="B157369">
            <v>1273440782</v>
          </cell>
        </row>
        <row r="157370">
          <cell r="B157370">
            <v>3208579188</v>
          </cell>
        </row>
        <row r="157371">
          <cell r="B157371">
            <v>3398308051</v>
          </cell>
        </row>
        <row r="157372">
          <cell r="B157372">
            <v>6551374159</v>
          </cell>
        </row>
        <row r="157373">
          <cell r="B157373">
            <v>3208579189</v>
          </cell>
        </row>
        <row r="157374">
          <cell r="B157374">
            <v>3208579190</v>
          </cell>
        </row>
        <row r="157375">
          <cell r="B157375">
            <v>7363742496</v>
          </cell>
        </row>
        <row r="157376">
          <cell r="B157376">
            <v>243183044</v>
          </cell>
        </row>
        <row r="157377">
          <cell r="B157377">
            <v>7363742495</v>
          </cell>
        </row>
        <row r="157378">
          <cell r="B157378">
            <v>2705204154</v>
          </cell>
        </row>
        <row r="157379">
          <cell r="B157379">
            <v>2705204161</v>
          </cell>
        </row>
        <row r="157380">
          <cell r="B157380">
            <v>7363742494</v>
          </cell>
        </row>
        <row r="157381">
          <cell r="B157381">
            <v>243183045</v>
          </cell>
        </row>
        <row r="157382">
          <cell r="A157382" t="str">
            <v>珠斯花</v>
          </cell>
          <cell r="B157382">
            <v>3283374417</v>
          </cell>
        </row>
        <row r="157383">
          <cell r="B157383">
            <v>2705204179</v>
          </cell>
        </row>
        <row r="157384">
          <cell r="B157384">
            <v>2705204182</v>
          </cell>
        </row>
        <row r="157385">
          <cell r="B157385">
            <v>243183046</v>
          </cell>
        </row>
        <row r="157386">
          <cell r="B157386">
            <v>3398308052</v>
          </cell>
        </row>
        <row r="157387">
          <cell r="B157387">
            <v>243183047</v>
          </cell>
        </row>
        <row r="157388">
          <cell r="B157388">
            <v>2705204186</v>
          </cell>
        </row>
        <row r="157389">
          <cell r="B157389">
            <v>7066513891</v>
          </cell>
        </row>
        <row r="157390">
          <cell r="B157390">
            <v>7066513919</v>
          </cell>
        </row>
        <row r="157391">
          <cell r="B157391">
            <v>2705204188</v>
          </cell>
        </row>
        <row r="157392">
          <cell r="B157392">
            <v>7066514559</v>
          </cell>
        </row>
        <row r="157393">
          <cell r="B157393">
            <v>243183048</v>
          </cell>
        </row>
        <row r="157394">
          <cell r="B157394">
            <v>6124461433</v>
          </cell>
        </row>
        <row r="157395">
          <cell r="A157395" t="str">
            <v>平房</v>
          </cell>
          <cell r="B157395">
            <v>2333085945</v>
          </cell>
        </row>
        <row r="157396">
          <cell r="B157396">
            <v>6124461441</v>
          </cell>
        </row>
        <row r="157397">
          <cell r="B157397">
            <v>6169939654</v>
          </cell>
        </row>
        <row r="157398">
          <cell r="B157398">
            <v>6169939655</v>
          </cell>
        </row>
        <row r="157399">
          <cell r="B157399">
            <v>6169939656</v>
          </cell>
        </row>
        <row r="157400">
          <cell r="B157400">
            <v>6169939657</v>
          </cell>
        </row>
        <row r="157401">
          <cell r="B157401">
            <v>3398308053</v>
          </cell>
        </row>
        <row r="157402">
          <cell r="B157402">
            <v>7575299171</v>
          </cell>
        </row>
        <row r="157403">
          <cell r="B157403">
            <v>7066511724</v>
          </cell>
        </row>
        <row r="157404">
          <cell r="B157404">
            <v>7066515125</v>
          </cell>
        </row>
        <row r="157405">
          <cell r="B157405">
            <v>7066514677</v>
          </cell>
        </row>
        <row r="157406">
          <cell r="B157406">
            <v>6124461440</v>
          </cell>
        </row>
        <row r="157407">
          <cell r="B157407">
            <v>7575299172</v>
          </cell>
        </row>
        <row r="157408">
          <cell r="B157408">
            <v>6525522799</v>
          </cell>
        </row>
        <row r="157409">
          <cell r="B157409">
            <v>6525522798</v>
          </cell>
        </row>
        <row r="157410">
          <cell r="B157410">
            <v>7596252221</v>
          </cell>
        </row>
        <row r="157411">
          <cell r="B157411">
            <v>6525522797</v>
          </cell>
        </row>
        <row r="157412">
          <cell r="B157412">
            <v>6525522796</v>
          </cell>
        </row>
        <row r="157413">
          <cell r="B157413">
            <v>6314359568</v>
          </cell>
        </row>
        <row r="157414">
          <cell r="B157414">
            <v>243183049</v>
          </cell>
        </row>
        <row r="157415">
          <cell r="B157415">
            <v>7066513809</v>
          </cell>
        </row>
        <row r="157416">
          <cell r="B157416">
            <v>3398308054</v>
          </cell>
        </row>
        <row r="157417">
          <cell r="B157417">
            <v>6525522795</v>
          </cell>
        </row>
        <row r="157418">
          <cell r="B157418">
            <v>3398308055</v>
          </cell>
        </row>
        <row r="157419">
          <cell r="B157419">
            <v>2191083401</v>
          </cell>
        </row>
        <row r="157420">
          <cell r="B157420">
            <v>6169940998</v>
          </cell>
        </row>
        <row r="157421">
          <cell r="B157421">
            <v>6169939668</v>
          </cell>
        </row>
        <row r="157422">
          <cell r="B157422">
            <v>6124461439</v>
          </cell>
        </row>
        <row r="157423">
          <cell r="A157423" t="str">
            <v>Жаланашколь</v>
          </cell>
          <cell r="B157423">
            <v>4025962073</v>
          </cell>
        </row>
        <row r="157424">
          <cell r="A157424" t="str">
            <v>Жаланашколь</v>
          </cell>
          <cell r="B157424">
            <v>243521143</v>
          </cell>
        </row>
        <row r="157425">
          <cell r="B157425">
            <v>243183050</v>
          </cell>
        </row>
        <row r="157426">
          <cell r="B157426">
            <v>6169941034</v>
          </cell>
        </row>
        <row r="157427">
          <cell r="B157427">
            <v>6169941033</v>
          </cell>
        </row>
        <row r="157428">
          <cell r="B157428">
            <v>6525522794</v>
          </cell>
        </row>
        <row r="157429">
          <cell r="B157429">
            <v>6551374158</v>
          </cell>
        </row>
        <row r="157430">
          <cell r="B157430">
            <v>6357556617</v>
          </cell>
        </row>
        <row r="157431">
          <cell r="B157431">
            <v>6169940997</v>
          </cell>
        </row>
        <row r="157432">
          <cell r="B157432">
            <v>6169939665</v>
          </cell>
        </row>
        <row r="157433">
          <cell r="B157433">
            <v>243183051</v>
          </cell>
        </row>
        <row r="157434">
          <cell r="B157434">
            <v>6169940996</v>
          </cell>
        </row>
        <row r="157435">
          <cell r="B157435">
            <v>2477438893</v>
          </cell>
        </row>
        <row r="157436">
          <cell r="B157436">
            <v>6124461434</v>
          </cell>
        </row>
        <row r="157437">
          <cell r="B157437">
            <v>2477438783</v>
          </cell>
        </row>
        <row r="157438">
          <cell r="A157438" t="str">
            <v>到保</v>
          </cell>
          <cell r="B157438">
            <v>1273440099</v>
          </cell>
        </row>
        <row r="157439">
          <cell r="B157439">
            <v>6169941035</v>
          </cell>
        </row>
        <row r="157440">
          <cell r="B157440">
            <v>6169941005</v>
          </cell>
        </row>
        <row r="157441">
          <cell r="B157441">
            <v>7267326114</v>
          </cell>
        </row>
        <row r="157442">
          <cell r="B157442">
            <v>2477438928</v>
          </cell>
        </row>
        <row r="157443">
          <cell r="B157443">
            <v>6169939667</v>
          </cell>
        </row>
        <row r="157444">
          <cell r="B157444">
            <v>5279182091</v>
          </cell>
        </row>
        <row r="157445">
          <cell r="B157445">
            <v>243183052</v>
          </cell>
        </row>
        <row r="157446">
          <cell r="B157446">
            <v>6169939664</v>
          </cell>
        </row>
        <row r="157447">
          <cell r="B157447">
            <v>6869116294</v>
          </cell>
        </row>
        <row r="157448">
          <cell r="B157448">
            <v>243183053</v>
          </cell>
        </row>
        <row r="157449">
          <cell r="B157449">
            <v>7874293936</v>
          </cell>
        </row>
        <row r="157450">
          <cell r="B157450">
            <v>4085902490</v>
          </cell>
        </row>
        <row r="157451">
          <cell r="B157451">
            <v>7363737689</v>
          </cell>
        </row>
        <row r="157452">
          <cell r="B157452">
            <v>7267328922</v>
          </cell>
        </row>
        <row r="157453">
          <cell r="B157453">
            <v>7874293908</v>
          </cell>
        </row>
        <row r="157454">
          <cell r="B157454">
            <v>6169939663</v>
          </cell>
        </row>
        <row r="157455">
          <cell r="B157455">
            <v>6767467944</v>
          </cell>
        </row>
        <row r="157456">
          <cell r="B157456">
            <v>6767467945</v>
          </cell>
        </row>
        <row r="157457">
          <cell r="A157457" t="str">
            <v>新疆大街</v>
          </cell>
          <cell r="B157457">
            <v>4632610692</v>
          </cell>
        </row>
        <row r="157458">
          <cell r="B157458">
            <v>243183054</v>
          </cell>
        </row>
        <row r="157459">
          <cell r="B157459">
            <v>7861737344</v>
          </cell>
        </row>
        <row r="157460">
          <cell r="B157460">
            <v>7861737345</v>
          </cell>
        </row>
        <row r="157461">
          <cell r="B157461">
            <v>7861737346</v>
          </cell>
        </row>
        <row r="157462">
          <cell r="B157462">
            <v>7090386718</v>
          </cell>
        </row>
        <row r="157463">
          <cell r="B157463">
            <v>1730856209</v>
          </cell>
        </row>
        <row r="157464">
          <cell r="B157464">
            <v>7363742493</v>
          </cell>
        </row>
        <row r="157465">
          <cell r="B157465">
            <v>7363742492</v>
          </cell>
        </row>
        <row r="157466">
          <cell r="B157466">
            <v>7363742491</v>
          </cell>
        </row>
        <row r="157467">
          <cell r="B157467">
            <v>7874293909</v>
          </cell>
        </row>
        <row r="157468">
          <cell r="B157468">
            <v>7861737347</v>
          </cell>
        </row>
        <row r="157469">
          <cell r="B157469">
            <v>7363737690</v>
          </cell>
        </row>
        <row r="157470">
          <cell r="B157470">
            <v>2191032593</v>
          </cell>
        </row>
        <row r="157471">
          <cell r="B157471">
            <v>6169939661</v>
          </cell>
        </row>
        <row r="157472">
          <cell r="B157472">
            <v>7363737691</v>
          </cell>
        </row>
        <row r="157473">
          <cell r="B157473">
            <v>6767472421</v>
          </cell>
        </row>
        <row r="157474">
          <cell r="B157474">
            <v>6767468262</v>
          </cell>
        </row>
        <row r="157475">
          <cell r="B157475">
            <v>6767471275</v>
          </cell>
        </row>
        <row r="157476">
          <cell r="B157476">
            <v>6767471110</v>
          </cell>
        </row>
        <row r="157477">
          <cell r="B157477">
            <v>6767470937</v>
          </cell>
        </row>
        <row r="157478">
          <cell r="B157478">
            <v>6767469081</v>
          </cell>
        </row>
        <row r="157479">
          <cell r="B157479">
            <v>6767469873</v>
          </cell>
        </row>
        <row r="157480">
          <cell r="B157480">
            <v>6169939660</v>
          </cell>
        </row>
        <row r="157481">
          <cell r="B157481">
            <v>7267328921</v>
          </cell>
        </row>
        <row r="157482">
          <cell r="B157482">
            <v>7874293915</v>
          </cell>
        </row>
        <row r="157483">
          <cell r="B157483">
            <v>6767471799</v>
          </cell>
        </row>
        <row r="157484">
          <cell r="B157484">
            <v>6767468767</v>
          </cell>
        </row>
        <row r="157485">
          <cell r="B157485">
            <v>6767472975</v>
          </cell>
        </row>
        <row r="157486">
          <cell r="B157486">
            <v>6767468107</v>
          </cell>
        </row>
        <row r="157487">
          <cell r="B157487">
            <v>6767472280</v>
          </cell>
        </row>
        <row r="157488">
          <cell r="A157488" t="str">
            <v>白碱滩</v>
          </cell>
          <cell r="B157488">
            <v>7368677853</v>
          </cell>
        </row>
        <row r="157489">
          <cell r="B157489">
            <v>6767470356</v>
          </cell>
        </row>
        <row r="157490">
          <cell r="B157490">
            <v>6767468432</v>
          </cell>
        </row>
        <row r="157491">
          <cell r="B157491">
            <v>6767469217</v>
          </cell>
        </row>
        <row r="157492">
          <cell r="B157492">
            <v>6767469358</v>
          </cell>
        </row>
        <row r="157493">
          <cell r="B157493">
            <v>6767468576</v>
          </cell>
        </row>
        <row r="157494">
          <cell r="B157494">
            <v>6767470496</v>
          </cell>
        </row>
        <row r="157495">
          <cell r="B157495">
            <v>6767446327</v>
          </cell>
        </row>
        <row r="157496">
          <cell r="B157496">
            <v>6767472595</v>
          </cell>
        </row>
        <row r="157497">
          <cell r="B157497">
            <v>2671607673</v>
          </cell>
        </row>
        <row r="157498">
          <cell r="B157498">
            <v>6169939659</v>
          </cell>
        </row>
        <row r="157499">
          <cell r="B157499">
            <v>7616416327</v>
          </cell>
        </row>
        <row r="157500">
          <cell r="B157500">
            <v>7874293920</v>
          </cell>
        </row>
        <row r="157501">
          <cell r="B157501">
            <v>1730856379</v>
          </cell>
        </row>
        <row r="157502">
          <cell r="B157502">
            <v>6169939658</v>
          </cell>
        </row>
        <row r="157503">
          <cell r="B157503">
            <v>1730856430</v>
          </cell>
        </row>
        <row r="157504">
          <cell r="B157504">
            <v>7874293910</v>
          </cell>
        </row>
        <row r="157505">
          <cell r="B157505">
            <v>243183055</v>
          </cell>
        </row>
        <row r="157506">
          <cell r="B157506">
            <v>7267384593</v>
          </cell>
        </row>
        <row r="157507">
          <cell r="B157507">
            <v>1730856434</v>
          </cell>
        </row>
        <row r="157508">
          <cell r="B157508">
            <v>1730856457</v>
          </cell>
        </row>
        <row r="157509">
          <cell r="B157509">
            <v>1730856503</v>
          </cell>
        </row>
        <row r="157510">
          <cell r="B157510">
            <v>243183056</v>
          </cell>
        </row>
        <row r="157511">
          <cell r="B157511">
            <v>7575299183</v>
          </cell>
        </row>
        <row r="157512">
          <cell r="B157512">
            <v>7575299184</v>
          </cell>
        </row>
        <row r="157513">
          <cell r="B157513">
            <v>7294651798</v>
          </cell>
        </row>
        <row r="157514">
          <cell r="B157514">
            <v>7294650523</v>
          </cell>
        </row>
        <row r="157515">
          <cell r="B157515">
            <v>7294651309</v>
          </cell>
        </row>
        <row r="157516">
          <cell r="B157516">
            <v>7294649782</v>
          </cell>
        </row>
        <row r="157517">
          <cell r="B157517">
            <v>7294651018</v>
          </cell>
        </row>
        <row r="157518">
          <cell r="B157518">
            <v>7294652433</v>
          </cell>
        </row>
        <row r="157519">
          <cell r="B157519">
            <v>7294651195</v>
          </cell>
        </row>
        <row r="157520">
          <cell r="B157520">
            <v>7294651559</v>
          </cell>
        </row>
        <row r="157521">
          <cell r="B157521">
            <v>7184676983</v>
          </cell>
        </row>
        <row r="157522">
          <cell r="B157522">
            <v>7184676959</v>
          </cell>
        </row>
        <row r="157523">
          <cell r="A157523" t="str">
            <v>渤海路</v>
          </cell>
          <cell r="B157523">
            <v>4632610584</v>
          </cell>
        </row>
        <row r="157524">
          <cell r="B157524">
            <v>7363737692</v>
          </cell>
        </row>
        <row r="157525">
          <cell r="B157525">
            <v>243183057</v>
          </cell>
        </row>
        <row r="157526">
          <cell r="B157526">
            <v>7363737693</v>
          </cell>
        </row>
        <row r="157527">
          <cell r="B157527">
            <v>1730856568</v>
          </cell>
        </row>
        <row r="157528">
          <cell r="B157528">
            <v>7874293916</v>
          </cell>
        </row>
        <row r="157529">
          <cell r="B157529">
            <v>7363737696</v>
          </cell>
        </row>
        <row r="157530">
          <cell r="B157530">
            <v>7363737695</v>
          </cell>
        </row>
        <row r="157531">
          <cell r="B157531">
            <v>7363737694</v>
          </cell>
        </row>
        <row r="157532">
          <cell r="B157532">
            <v>7596252223</v>
          </cell>
        </row>
        <row r="157533">
          <cell r="B157533">
            <v>7596252222</v>
          </cell>
        </row>
        <row r="157534">
          <cell r="B157534">
            <v>243183058</v>
          </cell>
        </row>
        <row r="157535">
          <cell r="A157535" t="str">
            <v>白城</v>
          </cell>
          <cell r="B157535">
            <v>1730851478</v>
          </cell>
        </row>
        <row r="157536">
          <cell r="B157536">
            <v>243183059</v>
          </cell>
        </row>
        <row r="157537">
          <cell r="B157537">
            <v>1730856652</v>
          </cell>
        </row>
        <row r="157538">
          <cell r="B157538">
            <v>7267365762</v>
          </cell>
        </row>
        <row r="157539">
          <cell r="B157539">
            <v>6767470046</v>
          </cell>
        </row>
        <row r="157540">
          <cell r="B157540">
            <v>7874293904</v>
          </cell>
        </row>
        <row r="157541">
          <cell r="B157541">
            <v>1730856689</v>
          </cell>
        </row>
        <row r="157542">
          <cell r="A157542" t="str">
            <v>哈日努拉</v>
          </cell>
          <cell r="B157542">
            <v>1720394438</v>
          </cell>
        </row>
        <row r="157543">
          <cell r="B157543">
            <v>7267365779</v>
          </cell>
        </row>
        <row r="157544">
          <cell r="B157544">
            <v>7874293906</v>
          </cell>
        </row>
        <row r="157545">
          <cell r="B157545">
            <v>7874293901</v>
          </cell>
        </row>
        <row r="157546">
          <cell r="B157546">
            <v>7874293898</v>
          </cell>
        </row>
        <row r="157547">
          <cell r="B157547">
            <v>6767468544</v>
          </cell>
        </row>
        <row r="157548">
          <cell r="B157548">
            <v>6767471558</v>
          </cell>
        </row>
        <row r="157549">
          <cell r="B157549">
            <v>6767472390</v>
          </cell>
        </row>
        <row r="157550">
          <cell r="B157550">
            <v>6767470466</v>
          </cell>
        </row>
        <row r="157551">
          <cell r="B157551">
            <v>6767471243</v>
          </cell>
        </row>
        <row r="157552">
          <cell r="B157552">
            <v>6767469327</v>
          </cell>
        </row>
        <row r="157553">
          <cell r="B157553">
            <v>6767470154</v>
          </cell>
        </row>
        <row r="157554">
          <cell r="B157554">
            <v>6767468232</v>
          </cell>
        </row>
        <row r="157555">
          <cell r="B157555">
            <v>6767471975</v>
          </cell>
        </row>
        <row r="157556">
          <cell r="B157556">
            <v>6134827067</v>
          </cell>
        </row>
        <row r="157557">
          <cell r="B157557">
            <v>7184676978</v>
          </cell>
        </row>
        <row r="157558">
          <cell r="B157558">
            <v>7184676977</v>
          </cell>
        </row>
        <row r="157559">
          <cell r="B157559">
            <v>6869113800</v>
          </cell>
        </row>
        <row r="157560">
          <cell r="B157560">
            <v>7874293897</v>
          </cell>
        </row>
        <row r="157561">
          <cell r="B157561">
            <v>7267365780</v>
          </cell>
        </row>
        <row r="157562">
          <cell r="B157562">
            <v>243183060</v>
          </cell>
        </row>
        <row r="157563">
          <cell r="A157563" t="str">
            <v>佛岭</v>
          </cell>
          <cell r="B157563">
            <v>2329802054</v>
          </cell>
        </row>
        <row r="157564">
          <cell r="B157564">
            <v>7267365781</v>
          </cell>
        </row>
        <row r="157565">
          <cell r="B157565">
            <v>1047960227</v>
          </cell>
        </row>
        <row r="157566">
          <cell r="B157566">
            <v>243183061</v>
          </cell>
        </row>
        <row r="157567">
          <cell r="B157567">
            <v>7861737343</v>
          </cell>
        </row>
        <row r="157568">
          <cell r="B157568">
            <v>7184767395</v>
          </cell>
        </row>
        <row r="157569">
          <cell r="B157569">
            <v>6357775136</v>
          </cell>
        </row>
        <row r="157570">
          <cell r="B157570">
            <v>6357775135</v>
          </cell>
        </row>
        <row r="157571">
          <cell r="B157571">
            <v>6767468736</v>
          </cell>
        </row>
        <row r="157572">
          <cell r="B157572">
            <v>7861737342</v>
          </cell>
        </row>
        <row r="157573">
          <cell r="B157573">
            <v>243183062</v>
          </cell>
        </row>
        <row r="157574">
          <cell r="B157574">
            <v>7184767394</v>
          </cell>
        </row>
        <row r="157575">
          <cell r="B157575">
            <v>6767467461</v>
          </cell>
        </row>
        <row r="157576">
          <cell r="B157576">
            <v>1730856937</v>
          </cell>
        </row>
        <row r="157577">
          <cell r="B157577">
            <v>6767469499</v>
          </cell>
        </row>
        <row r="157578">
          <cell r="B157578">
            <v>6357775139</v>
          </cell>
        </row>
        <row r="157579">
          <cell r="B157579">
            <v>6767472805</v>
          </cell>
        </row>
        <row r="157580">
          <cell r="B157580">
            <v>6767471943</v>
          </cell>
        </row>
        <row r="157581">
          <cell r="B157581">
            <v>7575299182</v>
          </cell>
        </row>
        <row r="157582">
          <cell r="B157582">
            <v>6357775138</v>
          </cell>
        </row>
        <row r="157583">
          <cell r="B157583">
            <v>7575299181</v>
          </cell>
        </row>
        <row r="157584">
          <cell r="B157584">
            <v>6767470769</v>
          </cell>
        </row>
        <row r="157585">
          <cell r="B157585">
            <v>6767469704</v>
          </cell>
        </row>
        <row r="157586">
          <cell r="B157586">
            <v>7575299179</v>
          </cell>
        </row>
        <row r="157587">
          <cell r="B157587">
            <v>7575299180</v>
          </cell>
        </row>
        <row r="157588">
          <cell r="B157588">
            <v>6767471590</v>
          </cell>
        </row>
        <row r="157589">
          <cell r="B157589">
            <v>6134827068</v>
          </cell>
        </row>
        <row r="157590">
          <cell r="B157590">
            <v>7184568920</v>
          </cell>
        </row>
        <row r="157591">
          <cell r="A157591" t="str">
            <v>镜泊路</v>
          </cell>
          <cell r="B157591">
            <v>4632610581</v>
          </cell>
        </row>
        <row r="157592">
          <cell r="A157592" t="str">
            <v>燕舞</v>
          </cell>
          <cell r="B157592">
            <v>1720394616</v>
          </cell>
        </row>
        <row r="157593">
          <cell r="B157593">
            <v>6403499711</v>
          </cell>
        </row>
        <row r="157594">
          <cell r="B157594">
            <v>6403499710</v>
          </cell>
        </row>
        <row r="157595">
          <cell r="A157595" t="str">
            <v>Прохаско</v>
          </cell>
          <cell r="B157595">
            <v>4015690051</v>
          </cell>
        </row>
        <row r="157596">
          <cell r="B157596">
            <v>6357775140</v>
          </cell>
        </row>
        <row r="157597">
          <cell r="A157597" t="str">
            <v>Прохаско</v>
          </cell>
          <cell r="B157597">
            <v>3208579172</v>
          </cell>
        </row>
        <row r="157598">
          <cell r="A157598" t="str">
            <v>Прохаско</v>
          </cell>
          <cell r="B157598">
            <v>764889996</v>
          </cell>
        </row>
        <row r="157599">
          <cell r="B157599">
            <v>6767472564</v>
          </cell>
        </row>
        <row r="157600">
          <cell r="B157600">
            <v>6357775149</v>
          </cell>
        </row>
        <row r="157601">
          <cell r="B157601">
            <v>6403499718</v>
          </cell>
        </row>
        <row r="157602">
          <cell r="B157602">
            <v>6403499719</v>
          </cell>
        </row>
        <row r="157603">
          <cell r="B157603">
            <v>6403499720</v>
          </cell>
        </row>
        <row r="157604">
          <cell r="B157604">
            <v>6403499721</v>
          </cell>
        </row>
        <row r="157605">
          <cell r="B157605">
            <v>6403499722</v>
          </cell>
        </row>
        <row r="157606">
          <cell r="B157606">
            <v>6403499723</v>
          </cell>
        </row>
        <row r="157607">
          <cell r="B157607">
            <v>3403803046</v>
          </cell>
        </row>
        <row r="157608">
          <cell r="B157608">
            <v>6403499717</v>
          </cell>
        </row>
        <row r="157609">
          <cell r="B157609">
            <v>6328158327</v>
          </cell>
        </row>
        <row r="157610">
          <cell r="B157610">
            <v>6403499716</v>
          </cell>
        </row>
        <row r="157611">
          <cell r="B157611">
            <v>6403499715</v>
          </cell>
        </row>
        <row r="157612">
          <cell r="B157612">
            <v>6134827069</v>
          </cell>
        </row>
        <row r="157613">
          <cell r="B157613">
            <v>6869114935</v>
          </cell>
        </row>
        <row r="157614">
          <cell r="B157614">
            <v>6403499714</v>
          </cell>
        </row>
        <row r="157615">
          <cell r="B157615">
            <v>6403499713</v>
          </cell>
        </row>
        <row r="157616">
          <cell r="B157616">
            <v>7294652653</v>
          </cell>
        </row>
        <row r="157617">
          <cell r="B157617">
            <v>1047960171</v>
          </cell>
        </row>
        <row r="157618">
          <cell r="B157618">
            <v>6403499712</v>
          </cell>
        </row>
        <row r="157619">
          <cell r="B157619">
            <v>6767468910</v>
          </cell>
        </row>
        <row r="157620">
          <cell r="B157620">
            <v>6328158328</v>
          </cell>
        </row>
        <row r="157621">
          <cell r="B157621">
            <v>6357775150</v>
          </cell>
        </row>
        <row r="157622">
          <cell r="B157622">
            <v>6357775148</v>
          </cell>
        </row>
        <row r="157623">
          <cell r="B157623">
            <v>243183063</v>
          </cell>
        </row>
        <row r="157624">
          <cell r="B157624">
            <v>6525517556</v>
          </cell>
        </row>
        <row r="157625">
          <cell r="B157625">
            <v>6525517557</v>
          </cell>
        </row>
        <row r="157626">
          <cell r="B157626">
            <v>7363738426</v>
          </cell>
        </row>
        <row r="157627">
          <cell r="B157627">
            <v>6328158325</v>
          </cell>
        </row>
        <row r="157628">
          <cell r="B157628">
            <v>5001135457</v>
          </cell>
        </row>
        <row r="157629">
          <cell r="B157629">
            <v>6446439145</v>
          </cell>
        </row>
        <row r="157630">
          <cell r="B157630">
            <v>6767471414</v>
          </cell>
        </row>
        <row r="157631">
          <cell r="B157631">
            <v>6357775147</v>
          </cell>
        </row>
        <row r="157632">
          <cell r="A157632" t="str">
            <v>裴德</v>
          </cell>
          <cell r="B157632">
            <v>3370653715</v>
          </cell>
        </row>
        <row r="157633">
          <cell r="B157633">
            <v>1599629390</v>
          </cell>
        </row>
        <row r="157634">
          <cell r="B157634">
            <v>6357775142</v>
          </cell>
        </row>
        <row r="157635">
          <cell r="B157635">
            <v>6357775137</v>
          </cell>
        </row>
        <row r="157636">
          <cell r="B157636">
            <v>243183064</v>
          </cell>
        </row>
        <row r="157637">
          <cell r="B157637">
            <v>3208579203</v>
          </cell>
        </row>
        <row r="157638">
          <cell r="B157638">
            <v>2120423759</v>
          </cell>
        </row>
        <row r="157639">
          <cell r="B157639">
            <v>6767472250</v>
          </cell>
        </row>
        <row r="157640">
          <cell r="B157640">
            <v>6357775143</v>
          </cell>
        </row>
        <row r="157641">
          <cell r="B157641">
            <v>6357775151</v>
          </cell>
        </row>
        <row r="157642">
          <cell r="B157642">
            <v>7596252225</v>
          </cell>
        </row>
        <row r="157643">
          <cell r="B157643">
            <v>6357775144</v>
          </cell>
        </row>
        <row r="157644">
          <cell r="B157644">
            <v>7596252224</v>
          </cell>
        </row>
        <row r="157645">
          <cell r="B157645">
            <v>7596252227</v>
          </cell>
        </row>
        <row r="157646">
          <cell r="B157646">
            <v>7596252226</v>
          </cell>
        </row>
        <row r="157647">
          <cell r="B157647">
            <v>243183065</v>
          </cell>
        </row>
        <row r="157648">
          <cell r="B157648">
            <v>5001135451</v>
          </cell>
        </row>
        <row r="157649">
          <cell r="B157649">
            <v>6328158330</v>
          </cell>
        </row>
        <row r="157650">
          <cell r="B157650">
            <v>6357775152</v>
          </cell>
        </row>
        <row r="157651">
          <cell r="B157651">
            <v>6357775145</v>
          </cell>
        </row>
        <row r="157652">
          <cell r="A157652" t="str">
            <v>Алтганы гол</v>
          </cell>
          <cell r="B157652">
            <v>2472141781</v>
          </cell>
        </row>
        <row r="157653">
          <cell r="B157653">
            <v>6357775146</v>
          </cell>
        </row>
        <row r="157654">
          <cell r="B157654">
            <v>7596252230</v>
          </cell>
        </row>
        <row r="157655">
          <cell r="B157655">
            <v>7596252231</v>
          </cell>
        </row>
        <row r="157656">
          <cell r="B157656">
            <v>5001135449</v>
          </cell>
        </row>
        <row r="157657">
          <cell r="B157657">
            <v>7596252229</v>
          </cell>
        </row>
        <row r="157658">
          <cell r="B157658">
            <v>7596252228</v>
          </cell>
        </row>
        <row r="157659">
          <cell r="B157659">
            <v>5001135290</v>
          </cell>
        </row>
        <row r="157660">
          <cell r="B157660">
            <v>7874293887</v>
          </cell>
        </row>
        <row r="157661">
          <cell r="B157661">
            <v>7184907852</v>
          </cell>
        </row>
        <row r="157662">
          <cell r="B157662">
            <v>243183066</v>
          </cell>
        </row>
        <row r="157663">
          <cell r="B157663">
            <v>8043068070</v>
          </cell>
        </row>
        <row r="157664">
          <cell r="B157664">
            <v>7575299176</v>
          </cell>
        </row>
        <row r="157665">
          <cell r="B157665">
            <v>6357775154</v>
          </cell>
        </row>
        <row r="157666">
          <cell r="B157666">
            <v>6767472084</v>
          </cell>
        </row>
        <row r="157667">
          <cell r="B157667">
            <v>7575299174</v>
          </cell>
        </row>
        <row r="157668">
          <cell r="B157668">
            <v>7575299178</v>
          </cell>
        </row>
        <row r="157669">
          <cell r="B157669">
            <v>7575299175</v>
          </cell>
        </row>
        <row r="157670">
          <cell r="B157670">
            <v>7575299177</v>
          </cell>
        </row>
        <row r="157671">
          <cell r="B157671">
            <v>6357775153</v>
          </cell>
        </row>
        <row r="157672">
          <cell r="B157672">
            <v>7575299173</v>
          </cell>
        </row>
        <row r="157673">
          <cell r="B157673">
            <v>3403803047</v>
          </cell>
        </row>
        <row r="157674">
          <cell r="B157674">
            <v>6374181769</v>
          </cell>
        </row>
        <row r="157675">
          <cell r="B157675">
            <v>6374181768</v>
          </cell>
        </row>
        <row r="157676">
          <cell r="B157676">
            <v>6374181767</v>
          </cell>
        </row>
        <row r="157677">
          <cell r="B157677">
            <v>6374181766</v>
          </cell>
        </row>
        <row r="157678">
          <cell r="B157678">
            <v>6374181765</v>
          </cell>
        </row>
        <row r="157679">
          <cell r="B157679">
            <v>6767469051</v>
          </cell>
        </row>
        <row r="157680">
          <cell r="B157680">
            <v>6767469186</v>
          </cell>
        </row>
        <row r="157681">
          <cell r="B157681">
            <v>6374181764</v>
          </cell>
        </row>
        <row r="157682">
          <cell r="B157682">
            <v>6767471080</v>
          </cell>
        </row>
        <row r="157683">
          <cell r="B157683">
            <v>6374181763</v>
          </cell>
        </row>
        <row r="157684">
          <cell r="B157684">
            <v>6374181762</v>
          </cell>
        </row>
        <row r="157685">
          <cell r="B157685">
            <v>6767470325</v>
          </cell>
        </row>
        <row r="157686">
          <cell r="B157686">
            <v>6374181761</v>
          </cell>
        </row>
        <row r="157687">
          <cell r="B157687">
            <v>6374181760</v>
          </cell>
        </row>
        <row r="157688">
          <cell r="B157688">
            <v>6374181759</v>
          </cell>
        </row>
        <row r="157689">
          <cell r="B157689">
            <v>6374181758</v>
          </cell>
        </row>
        <row r="157690">
          <cell r="B157690">
            <v>6374181757</v>
          </cell>
        </row>
        <row r="157691">
          <cell r="B157691">
            <v>6374181756</v>
          </cell>
        </row>
        <row r="157692">
          <cell r="B157692">
            <v>6374181755</v>
          </cell>
        </row>
        <row r="157693">
          <cell r="B157693">
            <v>3403803048</v>
          </cell>
        </row>
        <row r="157694">
          <cell r="B157694">
            <v>6374181754</v>
          </cell>
        </row>
        <row r="157695">
          <cell r="B157695">
            <v>6357775134</v>
          </cell>
        </row>
        <row r="157696">
          <cell r="B157696">
            <v>6374181753</v>
          </cell>
        </row>
        <row r="157697">
          <cell r="B157697">
            <v>6328158334</v>
          </cell>
        </row>
        <row r="157698">
          <cell r="B157698">
            <v>6374181752</v>
          </cell>
        </row>
        <row r="157699">
          <cell r="B157699">
            <v>6374181751</v>
          </cell>
        </row>
        <row r="157700">
          <cell r="B157700">
            <v>6374181750</v>
          </cell>
        </row>
        <row r="157701">
          <cell r="B157701">
            <v>6374181749</v>
          </cell>
        </row>
        <row r="157702">
          <cell r="B157702">
            <v>7363742486</v>
          </cell>
        </row>
        <row r="157703">
          <cell r="B157703">
            <v>6374182222</v>
          </cell>
        </row>
        <row r="157704">
          <cell r="B157704">
            <v>6374182221</v>
          </cell>
        </row>
        <row r="157705">
          <cell r="B157705">
            <v>7363742487</v>
          </cell>
        </row>
        <row r="157706">
          <cell r="B157706">
            <v>6767472945</v>
          </cell>
        </row>
        <row r="157707">
          <cell r="B157707">
            <v>7363742485</v>
          </cell>
        </row>
        <row r="157708">
          <cell r="B157708">
            <v>7363742488</v>
          </cell>
        </row>
        <row r="157709">
          <cell r="B157709">
            <v>7363654484</v>
          </cell>
        </row>
        <row r="157710">
          <cell r="B157710">
            <v>6374182220</v>
          </cell>
        </row>
        <row r="157711">
          <cell r="B157711">
            <v>7363742489</v>
          </cell>
        </row>
        <row r="157712">
          <cell r="B157712">
            <v>7363654483</v>
          </cell>
        </row>
        <row r="157713">
          <cell r="B157713">
            <v>6374182219</v>
          </cell>
        </row>
        <row r="157714">
          <cell r="B157714">
            <v>7363742490</v>
          </cell>
        </row>
        <row r="157715">
          <cell r="B157715">
            <v>6374182218</v>
          </cell>
        </row>
        <row r="157716">
          <cell r="B157716">
            <v>7363654482</v>
          </cell>
        </row>
        <row r="157717">
          <cell r="B157717">
            <v>7363654481</v>
          </cell>
        </row>
        <row r="157718">
          <cell r="B157718">
            <v>6374182217</v>
          </cell>
        </row>
        <row r="157719">
          <cell r="B157719">
            <v>6374182216</v>
          </cell>
        </row>
        <row r="157720">
          <cell r="B157720">
            <v>7363654480</v>
          </cell>
        </row>
        <row r="157721">
          <cell r="B157721">
            <v>3403803049</v>
          </cell>
        </row>
        <row r="157722">
          <cell r="B157722">
            <v>6374182215</v>
          </cell>
        </row>
        <row r="157723">
          <cell r="B157723">
            <v>6374182214</v>
          </cell>
        </row>
        <row r="157724">
          <cell r="B157724">
            <v>6374182213</v>
          </cell>
        </row>
        <row r="157725">
          <cell r="B157725">
            <v>6374182212</v>
          </cell>
        </row>
        <row r="157726">
          <cell r="B157726">
            <v>6374182211</v>
          </cell>
        </row>
        <row r="157727">
          <cell r="B157727">
            <v>6374182210</v>
          </cell>
        </row>
        <row r="157728">
          <cell r="B157728">
            <v>6374182209</v>
          </cell>
        </row>
        <row r="157729">
          <cell r="B157729">
            <v>6374182208</v>
          </cell>
        </row>
        <row r="157730">
          <cell r="B157730">
            <v>6374182207</v>
          </cell>
        </row>
        <row r="157731">
          <cell r="B157731">
            <v>6374182206</v>
          </cell>
        </row>
        <row r="157732">
          <cell r="B157732">
            <v>5001135297</v>
          </cell>
        </row>
        <row r="157733">
          <cell r="B157733">
            <v>243183067</v>
          </cell>
        </row>
        <row r="157734">
          <cell r="B157734">
            <v>7363654478</v>
          </cell>
        </row>
        <row r="157735">
          <cell r="B157735">
            <v>7363654479</v>
          </cell>
        </row>
        <row r="157736">
          <cell r="A157736" t="str">
            <v>黎明</v>
          </cell>
          <cell r="B157736">
            <v>8060376207</v>
          </cell>
        </row>
        <row r="157737">
          <cell r="B157737">
            <v>3403803050</v>
          </cell>
        </row>
        <row r="157738">
          <cell r="B157738">
            <v>3403803051</v>
          </cell>
        </row>
        <row r="157739">
          <cell r="B157739">
            <v>243183068</v>
          </cell>
        </row>
        <row r="157740">
          <cell r="B157740">
            <v>6767470637</v>
          </cell>
        </row>
        <row r="157741">
          <cell r="B157741">
            <v>6767469843</v>
          </cell>
        </row>
        <row r="157742">
          <cell r="B157742">
            <v>6767471769</v>
          </cell>
        </row>
        <row r="157743">
          <cell r="B157743">
            <v>6767470908</v>
          </cell>
        </row>
        <row r="157744">
          <cell r="B157744">
            <v>3403803052</v>
          </cell>
        </row>
        <row r="157745">
          <cell r="B157745">
            <v>6737876528</v>
          </cell>
        </row>
        <row r="157746">
          <cell r="B157746">
            <v>3403803054</v>
          </cell>
        </row>
        <row r="157747">
          <cell r="B157747">
            <v>6374181770</v>
          </cell>
        </row>
        <row r="157748">
          <cell r="B157748">
            <v>6374181771</v>
          </cell>
        </row>
        <row r="157749">
          <cell r="B157749">
            <v>6374181772</v>
          </cell>
        </row>
        <row r="157750">
          <cell r="B157750">
            <v>6374181773</v>
          </cell>
        </row>
        <row r="157751">
          <cell r="B157751">
            <v>6374181774</v>
          </cell>
        </row>
        <row r="157752">
          <cell r="B157752">
            <v>6374181775</v>
          </cell>
        </row>
        <row r="157753">
          <cell r="B157753">
            <v>6374181776</v>
          </cell>
        </row>
        <row r="157754">
          <cell r="B157754">
            <v>5001135445</v>
          </cell>
        </row>
        <row r="157755">
          <cell r="B157755">
            <v>6374181777</v>
          </cell>
        </row>
        <row r="157756">
          <cell r="A157756" t="str">
            <v>瓦盆窑</v>
          </cell>
          <cell r="B157756">
            <v>4632610574</v>
          </cell>
        </row>
        <row r="157757">
          <cell r="B157757">
            <v>6374182286</v>
          </cell>
        </row>
        <row r="157758">
          <cell r="B157758">
            <v>6374182287</v>
          </cell>
        </row>
        <row r="157759">
          <cell r="B157759">
            <v>6374181778</v>
          </cell>
        </row>
        <row r="157760">
          <cell r="B157760">
            <v>6374182288</v>
          </cell>
        </row>
        <row r="157761">
          <cell r="B157761">
            <v>6374181779</v>
          </cell>
        </row>
        <row r="157762">
          <cell r="B157762">
            <v>6374182289</v>
          </cell>
        </row>
        <row r="157763">
          <cell r="B157763">
            <v>6374181780</v>
          </cell>
        </row>
        <row r="157764">
          <cell r="B157764">
            <v>243183069</v>
          </cell>
        </row>
        <row r="157765">
          <cell r="B157765">
            <v>6374182290</v>
          </cell>
        </row>
        <row r="157766">
          <cell r="B157766">
            <v>6374181781</v>
          </cell>
        </row>
        <row r="157767">
          <cell r="B157767">
            <v>6374182291</v>
          </cell>
        </row>
        <row r="157768">
          <cell r="B157768">
            <v>6374181782</v>
          </cell>
        </row>
        <row r="157769">
          <cell r="B157769">
            <v>6374182292</v>
          </cell>
        </row>
        <row r="157770">
          <cell r="B157770">
            <v>6374181783</v>
          </cell>
        </row>
        <row r="157771">
          <cell r="B157771">
            <v>6374181784</v>
          </cell>
        </row>
        <row r="157772">
          <cell r="B157772">
            <v>6374182293</v>
          </cell>
        </row>
        <row r="157773">
          <cell r="B157773">
            <v>6374182285</v>
          </cell>
        </row>
        <row r="157774">
          <cell r="B157774">
            <v>6374182294</v>
          </cell>
        </row>
        <row r="157775">
          <cell r="B157775">
            <v>6374182295</v>
          </cell>
        </row>
        <row r="157776">
          <cell r="B157776">
            <v>6374182296</v>
          </cell>
        </row>
        <row r="157777">
          <cell r="B157777">
            <v>6374182297</v>
          </cell>
        </row>
        <row r="157778">
          <cell r="B157778">
            <v>1047959742</v>
          </cell>
        </row>
        <row r="157779">
          <cell r="B157779">
            <v>6374182298</v>
          </cell>
        </row>
        <row r="157780">
          <cell r="B157780">
            <v>6374182299</v>
          </cell>
        </row>
        <row r="157781">
          <cell r="B157781">
            <v>6374182300</v>
          </cell>
        </row>
        <row r="157782">
          <cell r="B157782">
            <v>6374182301</v>
          </cell>
        </row>
        <row r="157783">
          <cell r="B157783">
            <v>6374182302</v>
          </cell>
        </row>
        <row r="157784">
          <cell r="B157784">
            <v>6374182303</v>
          </cell>
        </row>
        <row r="157785">
          <cell r="B157785">
            <v>6374182304</v>
          </cell>
        </row>
        <row r="157786">
          <cell r="B157786">
            <v>6374182305</v>
          </cell>
        </row>
        <row r="157787">
          <cell r="B157787">
            <v>6374182306</v>
          </cell>
        </row>
        <row r="157788">
          <cell r="B157788">
            <v>6374182307</v>
          </cell>
        </row>
        <row r="157789">
          <cell r="B157789">
            <v>6328158339</v>
          </cell>
        </row>
        <row r="157790">
          <cell r="B157790">
            <v>6403499727</v>
          </cell>
        </row>
        <row r="157791">
          <cell r="B157791">
            <v>6403499726</v>
          </cell>
        </row>
        <row r="157792">
          <cell r="B157792">
            <v>3403803076</v>
          </cell>
        </row>
        <row r="157793">
          <cell r="B157793">
            <v>6403499725</v>
          </cell>
        </row>
        <row r="157794">
          <cell r="B157794">
            <v>6403499724</v>
          </cell>
        </row>
        <row r="157795">
          <cell r="B157795">
            <v>3403803078</v>
          </cell>
        </row>
        <row r="157796">
          <cell r="B157796">
            <v>6403499728</v>
          </cell>
        </row>
        <row r="157797">
          <cell r="B157797">
            <v>6403499729</v>
          </cell>
        </row>
        <row r="157798">
          <cell r="B157798">
            <v>6440262644</v>
          </cell>
        </row>
        <row r="157799">
          <cell r="B157799">
            <v>5001135438</v>
          </cell>
        </row>
        <row r="157800">
          <cell r="B157800">
            <v>6403499730</v>
          </cell>
        </row>
        <row r="157801">
          <cell r="B157801">
            <v>6440262645</v>
          </cell>
        </row>
        <row r="157802">
          <cell r="B157802">
            <v>7925465522</v>
          </cell>
        </row>
        <row r="157803">
          <cell r="B157803">
            <v>5001135306</v>
          </cell>
        </row>
        <row r="157804">
          <cell r="B157804">
            <v>6440262646</v>
          </cell>
        </row>
        <row r="157805">
          <cell r="B157805">
            <v>6440262647</v>
          </cell>
        </row>
        <row r="157806">
          <cell r="B157806">
            <v>3403803081</v>
          </cell>
        </row>
        <row r="157807">
          <cell r="B157807">
            <v>6403499732</v>
          </cell>
        </row>
        <row r="157808">
          <cell r="B157808">
            <v>243183070</v>
          </cell>
        </row>
        <row r="157809">
          <cell r="B157809">
            <v>6403499731</v>
          </cell>
        </row>
        <row r="157810">
          <cell r="B157810">
            <v>1730857176</v>
          </cell>
        </row>
        <row r="157811">
          <cell r="B157811">
            <v>243183071</v>
          </cell>
        </row>
        <row r="157812">
          <cell r="B157812">
            <v>6357775133</v>
          </cell>
        </row>
        <row r="157813">
          <cell r="B157813">
            <v>6357775132</v>
          </cell>
        </row>
        <row r="157814">
          <cell r="A157814" t="str">
            <v>同江路</v>
          </cell>
          <cell r="B157814">
            <v>4632610567</v>
          </cell>
        </row>
        <row r="157815">
          <cell r="B157815">
            <v>3403808619</v>
          </cell>
        </row>
        <row r="157816">
          <cell r="B157816">
            <v>1047960128</v>
          </cell>
        </row>
        <row r="157817">
          <cell r="B157817">
            <v>8043068058</v>
          </cell>
        </row>
        <row r="157818">
          <cell r="B157818">
            <v>5001086125</v>
          </cell>
        </row>
        <row r="157819">
          <cell r="B157819">
            <v>6767468077</v>
          </cell>
        </row>
        <row r="157820">
          <cell r="B157820">
            <v>6767470016</v>
          </cell>
        </row>
        <row r="157821">
          <cell r="A157821" t="str">
            <v>百口泉</v>
          </cell>
          <cell r="B157821">
            <v>6332778289</v>
          </cell>
        </row>
        <row r="157822">
          <cell r="B157822">
            <v>6112625522</v>
          </cell>
        </row>
        <row r="157823">
          <cell r="B157823">
            <v>6440263732</v>
          </cell>
        </row>
        <row r="157824">
          <cell r="B157824">
            <v>6869112300</v>
          </cell>
        </row>
        <row r="157825">
          <cell r="A157825" t="str">
            <v>Кумтобе</v>
          </cell>
          <cell r="B157825">
            <v>2705363318</v>
          </cell>
        </row>
        <row r="157826">
          <cell r="B157826">
            <v>243183072</v>
          </cell>
        </row>
        <row r="157827">
          <cell r="A157827" t="str">
            <v>哈尔滨南站</v>
          </cell>
          <cell r="B157827">
            <v>2538010641</v>
          </cell>
        </row>
        <row r="157828">
          <cell r="B157828">
            <v>7596252244</v>
          </cell>
        </row>
        <row r="157829">
          <cell r="A157829" t="str">
            <v>王岗</v>
          </cell>
          <cell r="B157829">
            <v>2348271088</v>
          </cell>
        </row>
        <row r="157830">
          <cell r="B157830">
            <v>7596252243</v>
          </cell>
        </row>
        <row r="157831">
          <cell r="B157831">
            <v>7596252242</v>
          </cell>
        </row>
        <row r="157832">
          <cell r="B157832">
            <v>7596252241</v>
          </cell>
        </row>
        <row r="157833">
          <cell r="B157833">
            <v>7596252240</v>
          </cell>
        </row>
        <row r="157834">
          <cell r="B157834">
            <v>7596252239</v>
          </cell>
        </row>
        <row r="157835">
          <cell r="B157835">
            <v>7596252238</v>
          </cell>
        </row>
        <row r="157836">
          <cell r="B157836">
            <v>7596252237</v>
          </cell>
        </row>
        <row r="157837">
          <cell r="B157837">
            <v>7596252236</v>
          </cell>
        </row>
        <row r="157838">
          <cell r="B157838">
            <v>7596252235</v>
          </cell>
        </row>
        <row r="157839">
          <cell r="B157839">
            <v>7596252234</v>
          </cell>
        </row>
        <row r="157840">
          <cell r="B157840">
            <v>7596252233</v>
          </cell>
        </row>
        <row r="157841">
          <cell r="B157841">
            <v>7596252232</v>
          </cell>
        </row>
        <row r="157842">
          <cell r="B157842">
            <v>7363738451</v>
          </cell>
        </row>
        <row r="157843">
          <cell r="B157843">
            <v>7363738450</v>
          </cell>
        </row>
        <row r="157844">
          <cell r="B157844">
            <v>7363738449</v>
          </cell>
        </row>
        <row r="157845">
          <cell r="B157845">
            <v>7596252245</v>
          </cell>
        </row>
        <row r="157846">
          <cell r="B157846">
            <v>7363738455</v>
          </cell>
        </row>
        <row r="157847">
          <cell r="B157847">
            <v>7363738456</v>
          </cell>
        </row>
        <row r="157848">
          <cell r="B157848">
            <v>7363738457</v>
          </cell>
        </row>
        <row r="157849">
          <cell r="B157849">
            <v>7363738454</v>
          </cell>
        </row>
        <row r="157850">
          <cell r="B157850">
            <v>7363738452</v>
          </cell>
        </row>
        <row r="157851">
          <cell r="B157851">
            <v>7596252260</v>
          </cell>
        </row>
        <row r="157852">
          <cell r="B157852">
            <v>5001650740</v>
          </cell>
        </row>
        <row r="157853">
          <cell r="B157853">
            <v>7596252246</v>
          </cell>
        </row>
        <row r="157854">
          <cell r="B157854">
            <v>7363738458</v>
          </cell>
        </row>
        <row r="157855">
          <cell r="B157855">
            <v>7363738453</v>
          </cell>
        </row>
        <row r="157856">
          <cell r="B157856">
            <v>7596252259</v>
          </cell>
        </row>
        <row r="157857">
          <cell r="B157857">
            <v>6398688182</v>
          </cell>
        </row>
        <row r="157858">
          <cell r="B157858">
            <v>7363738459</v>
          </cell>
        </row>
        <row r="157859">
          <cell r="B157859">
            <v>7596252258</v>
          </cell>
        </row>
        <row r="157860">
          <cell r="B157860">
            <v>7596252257</v>
          </cell>
        </row>
        <row r="157861">
          <cell r="B157861">
            <v>7596252256</v>
          </cell>
        </row>
        <row r="157862">
          <cell r="B157862">
            <v>7363738460</v>
          </cell>
        </row>
        <row r="157863">
          <cell r="B157863">
            <v>7616343152</v>
          </cell>
        </row>
        <row r="157864">
          <cell r="B157864">
            <v>7596252255</v>
          </cell>
        </row>
        <row r="157865">
          <cell r="B157865">
            <v>7616343151</v>
          </cell>
        </row>
        <row r="157866">
          <cell r="B157866">
            <v>7596252254</v>
          </cell>
        </row>
        <row r="157867">
          <cell r="B157867">
            <v>7596252253</v>
          </cell>
        </row>
        <row r="157868">
          <cell r="B157868">
            <v>7363738448</v>
          </cell>
        </row>
        <row r="157869">
          <cell r="B157869">
            <v>7616343149</v>
          </cell>
        </row>
        <row r="157870">
          <cell r="B157870">
            <v>7596252252</v>
          </cell>
        </row>
        <row r="157871">
          <cell r="B157871">
            <v>7616343150</v>
          </cell>
        </row>
        <row r="157872">
          <cell r="B157872">
            <v>7363738447</v>
          </cell>
        </row>
        <row r="157873">
          <cell r="B157873">
            <v>7596252251</v>
          </cell>
        </row>
        <row r="157874">
          <cell r="B157874">
            <v>7596252280</v>
          </cell>
        </row>
        <row r="157875">
          <cell r="B157875">
            <v>7596252250</v>
          </cell>
        </row>
        <row r="157876">
          <cell r="B157876">
            <v>7363738446</v>
          </cell>
        </row>
        <row r="157877">
          <cell r="B157877">
            <v>7608520320</v>
          </cell>
        </row>
        <row r="157878">
          <cell r="B157878">
            <v>7596252249</v>
          </cell>
        </row>
        <row r="157879">
          <cell r="B157879">
            <v>7363738445</v>
          </cell>
        </row>
        <row r="157880">
          <cell r="B157880">
            <v>7608499778</v>
          </cell>
        </row>
        <row r="157881">
          <cell r="B157881">
            <v>7596252248</v>
          </cell>
        </row>
        <row r="157882">
          <cell r="B157882">
            <v>7363738486</v>
          </cell>
        </row>
        <row r="157883">
          <cell r="B157883">
            <v>7363738461</v>
          </cell>
        </row>
        <row r="157884">
          <cell r="B157884">
            <v>7608520424</v>
          </cell>
        </row>
        <row r="157885">
          <cell r="B157885">
            <v>7596252247</v>
          </cell>
        </row>
        <row r="157886">
          <cell r="B157886">
            <v>7363738444</v>
          </cell>
        </row>
        <row r="157887">
          <cell r="B157887">
            <v>243183073</v>
          </cell>
        </row>
        <row r="157888">
          <cell r="B157888">
            <v>7363738485</v>
          </cell>
        </row>
        <row r="157889">
          <cell r="B157889">
            <v>7608520375</v>
          </cell>
        </row>
        <row r="157890">
          <cell r="B157890">
            <v>7363738462</v>
          </cell>
        </row>
        <row r="157891">
          <cell r="B157891">
            <v>7363738443</v>
          </cell>
        </row>
        <row r="157892">
          <cell r="B157892">
            <v>7608520342</v>
          </cell>
        </row>
        <row r="157893">
          <cell r="B157893">
            <v>7363738484</v>
          </cell>
        </row>
        <row r="157894">
          <cell r="B157894">
            <v>7608520306</v>
          </cell>
        </row>
        <row r="157895">
          <cell r="B157895">
            <v>7363738463</v>
          </cell>
        </row>
        <row r="157896">
          <cell r="B157896">
            <v>7363738483</v>
          </cell>
        </row>
        <row r="157897">
          <cell r="B157897">
            <v>7608520397</v>
          </cell>
        </row>
        <row r="157898">
          <cell r="B157898">
            <v>7363738442</v>
          </cell>
        </row>
        <row r="157899">
          <cell r="B157899">
            <v>7596252273</v>
          </cell>
        </row>
        <row r="157900">
          <cell r="B157900">
            <v>7608520373</v>
          </cell>
        </row>
        <row r="157901">
          <cell r="B157901">
            <v>7363738464</v>
          </cell>
        </row>
        <row r="157902">
          <cell r="B157902">
            <v>7363738482</v>
          </cell>
        </row>
        <row r="157903">
          <cell r="B157903">
            <v>7608520333</v>
          </cell>
        </row>
        <row r="157904">
          <cell r="B157904">
            <v>7363738441</v>
          </cell>
        </row>
        <row r="157905">
          <cell r="B157905">
            <v>7608520346</v>
          </cell>
        </row>
        <row r="157906">
          <cell r="B157906">
            <v>7596252274</v>
          </cell>
        </row>
        <row r="157907">
          <cell r="B157907">
            <v>7608520297</v>
          </cell>
        </row>
        <row r="157908">
          <cell r="B157908">
            <v>7608520357</v>
          </cell>
        </row>
        <row r="157909">
          <cell r="B157909">
            <v>7363738465</v>
          </cell>
        </row>
        <row r="157910">
          <cell r="B157910">
            <v>7608520316</v>
          </cell>
        </row>
        <row r="157911">
          <cell r="B157911">
            <v>7363738481</v>
          </cell>
        </row>
        <row r="157912">
          <cell r="B157912">
            <v>7363738440</v>
          </cell>
        </row>
        <row r="157913">
          <cell r="B157913">
            <v>7596252275</v>
          </cell>
        </row>
        <row r="157914">
          <cell r="B157914">
            <v>7608499758</v>
          </cell>
        </row>
        <row r="157915">
          <cell r="B157915">
            <v>7363738466</v>
          </cell>
        </row>
        <row r="157916">
          <cell r="B157916">
            <v>7608520434</v>
          </cell>
        </row>
        <row r="157917">
          <cell r="B157917">
            <v>7363738480</v>
          </cell>
        </row>
        <row r="157918">
          <cell r="B157918">
            <v>7596252276</v>
          </cell>
        </row>
        <row r="157919">
          <cell r="B157919">
            <v>7608520385</v>
          </cell>
        </row>
        <row r="157920">
          <cell r="B157920">
            <v>7363738467</v>
          </cell>
        </row>
        <row r="157921">
          <cell r="B157921">
            <v>7363738479</v>
          </cell>
        </row>
        <row r="157922">
          <cell r="B157922">
            <v>7596252277</v>
          </cell>
        </row>
        <row r="157923">
          <cell r="B157923">
            <v>7608520324</v>
          </cell>
        </row>
        <row r="157924">
          <cell r="B157924">
            <v>7363738468</v>
          </cell>
        </row>
        <row r="157925">
          <cell r="B157925">
            <v>7363738478</v>
          </cell>
        </row>
        <row r="157926">
          <cell r="B157926">
            <v>7596252278</v>
          </cell>
        </row>
        <row r="157927">
          <cell r="B157927">
            <v>7608499784</v>
          </cell>
        </row>
        <row r="157928">
          <cell r="B157928">
            <v>5000904085</v>
          </cell>
        </row>
        <row r="157929">
          <cell r="B157929">
            <v>7363738469</v>
          </cell>
        </row>
        <row r="157930">
          <cell r="B157930">
            <v>7596252279</v>
          </cell>
        </row>
        <row r="157931">
          <cell r="B157931">
            <v>7363738477</v>
          </cell>
        </row>
        <row r="157932">
          <cell r="B157932">
            <v>7608499772</v>
          </cell>
        </row>
        <row r="157933">
          <cell r="B157933">
            <v>7608520391</v>
          </cell>
        </row>
        <row r="157934">
          <cell r="B157934">
            <v>6525522793</v>
          </cell>
        </row>
        <row r="157935">
          <cell r="B157935">
            <v>7608520441</v>
          </cell>
        </row>
        <row r="157936">
          <cell r="B157936">
            <v>7363738470</v>
          </cell>
        </row>
        <row r="157937">
          <cell r="B157937">
            <v>7363738476</v>
          </cell>
        </row>
        <row r="157938">
          <cell r="B157938">
            <v>7616343154</v>
          </cell>
        </row>
        <row r="157939">
          <cell r="B157939">
            <v>8068141975</v>
          </cell>
        </row>
        <row r="157940">
          <cell r="B157940">
            <v>7363738471</v>
          </cell>
        </row>
        <row r="157941">
          <cell r="B157941">
            <v>7608520368</v>
          </cell>
        </row>
        <row r="157942">
          <cell r="B157942">
            <v>7608520350</v>
          </cell>
        </row>
        <row r="157943">
          <cell r="B157943">
            <v>8068141976</v>
          </cell>
        </row>
        <row r="157944">
          <cell r="B157944">
            <v>7608520336</v>
          </cell>
        </row>
        <row r="157945">
          <cell r="B157945">
            <v>7616343153</v>
          </cell>
        </row>
        <row r="157946">
          <cell r="B157946">
            <v>8068141977</v>
          </cell>
        </row>
        <row r="157947">
          <cell r="B157947">
            <v>7363738472</v>
          </cell>
        </row>
        <row r="157948">
          <cell r="B157948">
            <v>7363738475</v>
          </cell>
        </row>
        <row r="157949">
          <cell r="B157949">
            <v>8068141978</v>
          </cell>
        </row>
        <row r="157950">
          <cell r="B157950">
            <v>7608499767</v>
          </cell>
        </row>
        <row r="157951">
          <cell r="B157951">
            <v>7363738474</v>
          </cell>
        </row>
        <row r="157952">
          <cell r="B157952">
            <v>7363738473</v>
          </cell>
        </row>
        <row r="157953">
          <cell r="B157953">
            <v>7608520416</v>
          </cell>
        </row>
        <row r="157954">
          <cell r="B157954">
            <v>7925465498</v>
          </cell>
        </row>
        <row r="157955">
          <cell r="B157955">
            <v>7608520420</v>
          </cell>
        </row>
        <row r="157956">
          <cell r="B157956">
            <v>7925465503</v>
          </cell>
        </row>
        <row r="157957">
          <cell r="B157957">
            <v>7925465499</v>
          </cell>
        </row>
        <row r="157958">
          <cell r="B157958">
            <v>7608520309</v>
          </cell>
        </row>
        <row r="157959">
          <cell r="B157959">
            <v>7925465502</v>
          </cell>
        </row>
        <row r="157960">
          <cell r="B157960">
            <v>7925465500</v>
          </cell>
        </row>
        <row r="157961">
          <cell r="B157961">
            <v>7608520300</v>
          </cell>
        </row>
        <row r="157962">
          <cell r="B157962">
            <v>7925465501</v>
          </cell>
        </row>
        <row r="157963">
          <cell r="B157963">
            <v>7925465506</v>
          </cell>
        </row>
        <row r="157964">
          <cell r="B157964">
            <v>7608520402</v>
          </cell>
        </row>
        <row r="157965">
          <cell r="B157965">
            <v>7925465505</v>
          </cell>
        </row>
        <row r="157966">
          <cell r="B157966">
            <v>7608520374</v>
          </cell>
        </row>
        <row r="157967">
          <cell r="B157967">
            <v>7925465504</v>
          </cell>
        </row>
        <row r="157968">
          <cell r="B157968">
            <v>7608520378</v>
          </cell>
        </row>
        <row r="157969">
          <cell r="B157969">
            <v>7608520341</v>
          </cell>
        </row>
        <row r="157970">
          <cell r="B157970">
            <v>7363738439</v>
          </cell>
        </row>
        <row r="157971">
          <cell r="B157971">
            <v>7608520422</v>
          </cell>
        </row>
        <row r="157972">
          <cell r="B157972">
            <v>7608499774</v>
          </cell>
        </row>
        <row r="157973">
          <cell r="B157973">
            <v>7363738438</v>
          </cell>
        </row>
        <row r="157974">
          <cell r="B157974">
            <v>7608520331</v>
          </cell>
        </row>
        <row r="157975">
          <cell r="B157975">
            <v>7363738437</v>
          </cell>
        </row>
        <row r="157976">
          <cell r="B157976">
            <v>7608520359</v>
          </cell>
        </row>
        <row r="157977">
          <cell r="B157977">
            <v>7363738436</v>
          </cell>
        </row>
        <row r="157978">
          <cell r="B157978">
            <v>7608520365</v>
          </cell>
        </row>
        <row r="157979">
          <cell r="B157979">
            <v>7608520435</v>
          </cell>
        </row>
        <row r="157980">
          <cell r="B157980">
            <v>7363738435</v>
          </cell>
        </row>
        <row r="157981">
          <cell r="B157981">
            <v>7608520286</v>
          </cell>
        </row>
        <row r="157982">
          <cell r="B157982">
            <v>7363738434</v>
          </cell>
        </row>
        <row r="157983">
          <cell r="B157983">
            <v>7596252272</v>
          </cell>
        </row>
        <row r="157984">
          <cell r="B157984">
            <v>7363738433</v>
          </cell>
        </row>
        <row r="157985">
          <cell r="B157985">
            <v>7596252271</v>
          </cell>
        </row>
        <row r="157986">
          <cell r="B157986">
            <v>7363738432</v>
          </cell>
        </row>
        <row r="157987">
          <cell r="B157987">
            <v>7596252270</v>
          </cell>
        </row>
        <row r="157988">
          <cell r="B157988">
            <v>7596252269</v>
          </cell>
        </row>
        <row r="157989">
          <cell r="B157989">
            <v>7363738431</v>
          </cell>
        </row>
        <row r="157990">
          <cell r="B157990">
            <v>7596252268</v>
          </cell>
        </row>
        <row r="157991">
          <cell r="B157991">
            <v>7363738430</v>
          </cell>
        </row>
        <row r="157992">
          <cell r="B157992">
            <v>7596252267</v>
          </cell>
        </row>
        <row r="157993">
          <cell r="B157993">
            <v>7363738429</v>
          </cell>
        </row>
        <row r="157994">
          <cell r="B157994">
            <v>7596252266</v>
          </cell>
        </row>
        <row r="157995">
          <cell r="B157995">
            <v>7363738428</v>
          </cell>
        </row>
        <row r="157996">
          <cell r="B157996">
            <v>7596252265</v>
          </cell>
        </row>
        <row r="157997">
          <cell r="B157997">
            <v>7596252264</v>
          </cell>
        </row>
        <row r="157998">
          <cell r="B157998">
            <v>7363738427</v>
          </cell>
        </row>
        <row r="157999">
          <cell r="B157999">
            <v>7608520388</v>
          </cell>
        </row>
        <row r="158000">
          <cell r="B158000">
            <v>7596252263</v>
          </cell>
        </row>
        <row r="158001">
          <cell r="B158001">
            <v>7608520348</v>
          </cell>
        </row>
        <row r="158002">
          <cell r="B158002">
            <v>7596252262</v>
          </cell>
        </row>
        <row r="158003">
          <cell r="B158003">
            <v>7608520356</v>
          </cell>
        </row>
        <row r="158004">
          <cell r="B158004">
            <v>7066598109</v>
          </cell>
        </row>
        <row r="158005">
          <cell r="B158005">
            <v>7608520318</v>
          </cell>
        </row>
        <row r="158006">
          <cell r="B158006">
            <v>7925465528</v>
          </cell>
        </row>
        <row r="158007">
          <cell r="B158007">
            <v>7608520322</v>
          </cell>
        </row>
        <row r="158008">
          <cell r="B158008">
            <v>7596252261</v>
          </cell>
        </row>
        <row r="158009">
          <cell r="B158009">
            <v>6124461381</v>
          </cell>
        </row>
        <row r="158010">
          <cell r="B158010">
            <v>7925465527</v>
          </cell>
        </row>
        <row r="158011">
          <cell r="B158011">
            <v>7608499775</v>
          </cell>
        </row>
        <row r="158012">
          <cell r="B158012">
            <v>7608520447</v>
          </cell>
        </row>
        <row r="158013">
          <cell r="A158013" t="str">
            <v>哈尔滨南</v>
          </cell>
          <cell r="B158013">
            <v>7927375383</v>
          </cell>
        </row>
        <row r="158014">
          <cell r="B158014">
            <v>7608520314</v>
          </cell>
        </row>
        <row r="158015">
          <cell r="B158015">
            <v>7608520394</v>
          </cell>
        </row>
        <row r="158016">
          <cell r="B158016">
            <v>7925465526</v>
          </cell>
        </row>
        <row r="158017">
          <cell r="B158017">
            <v>7066606620</v>
          </cell>
        </row>
        <row r="158018">
          <cell r="B158018">
            <v>7925465525</v>
          </cell>
        </row>
        <row r="158019">
          <cell r="B158019">
            <v>7608499770</v>
          </cell>
        </row>
        <row r="158020">
          <cell r="B158020">
            <v>7608520429</v>
          </cell>
        </row>
        <row r="158021">
          <cell r="B158021">
            <v>7925465524</v>
          </cell>
        </row>
        <row r="158022">
          <cell r="B158022">
            <v>7608499781</v>
          </cell>
        </row>
        <row r="158023">
          <cell r="B158023">
            <v>7925465523</v>
          </cell>
        </row>
        <row r="158024">
          <cell r="B158024">
            <v>7066606621</v>
          </cell>
        </row>
        <row r="158025">
          <cell r="B158025">
            <v>7066606622</v>
          </cell>
        </row>
        <row r="158026">
          <cell r="B158026">
            <v>7066606623</v>
          </cell>
        </row>
        <row r="158027">
          <cell r="B158027">
            <v>6403499709</v>
          </cell>
        </row>
        <row r="158028">
          <cell r="B158028">
            <v>7608520395</v>
          </cell>
        </row>
        <row r="158029">
          <cell r="B158029">
            <v>7066603219</v>
          </cell>
        </row>
        <row r="158030">
          <cell r="B158030">
            <v>7066606624</v>
          </cell>
        </row>
        <row r="158031">
          <cell r="B158031">
            <v>7608520448</v>
          </cell>
        </row>
        <row r="158032">
          <cell r="B158032">
            <v>7066603220</v>
          </cell>
        </row>
        <row r="158033">
          <cell r="B158033">
            <v>7608520361</v>
          </cell>
        </row>
        <row r="158034">
          <cell r="B158034">
            <v>7066603221</v>
          </cell>
        </row>
        <row r="158035">
          <cell r="B158035">
            <v>7608520404</v>
          </cell>
        </row>
        <row r="158036">
          <cell r="B158036">
            <v>7608499762</v>
          </cell>
        </row>
        <row r="158037">
          <cell r="B158037">
            <v>415987135</v>
          </cell>
        </row>
        <row r="158038">
          <cell r="B158038">
            <v>7608520302</v>
          </cell>
        </row>
        <row r="158039">
          <cell r="B158039">
            <v>7925465529</v>
          </cell>
        </row>
        <row r="158040">
          <cell r="B158040">
            <v>7608520338</v>
          </cell>
        </row>
        <row r="158041">
          <cell r="B158041">
            <v>7925465530</v>
          </cell>
        </row>
        <row r="158042">
          <cell r="B158042">
            <v>7608520369</v>
          </cell>
        </row>
        <row r="158043">
          <cell r="B158043">
            <v>7066598146</v>
          </cell>
        </row>
        <row r="158044">
          <cell r="B158044">
            <v>7925465531</v>
          </cell>
        </row>
        <row r="158045">
          <cell r="B158045">
            <v>7608520418</v>
          </cell>
        </row>
        <row r="158046">
          <cell r="B158046">
            <v>7066598147</v>
          </cell>
        </row>
        <row r="158047">
          <cell r="B158047">
            <v>7925465532</v>
          </cell>
        </row>
        <row r="158048">
          <cell r="B158048">
            <v>7066598121</v>
          </cell>
        </row>
        <row r="158049">
          <cell r="B158049">
            <v>7608499769</v>
          </cell>
        </row>
        <row r="158050">
          <cell r="B158050">
            <v>7925465533</v>
          </cell>
        </row>
        <row r="158051">
          <cell r="B158051">
            <v>7066598123</v>
          </cell>
        </row>
        <row r="158052">
          <cell r="B158052">
            <v>7608520423</v>
          </cell>
        </row>
        <row r="158053">
          <cell r="B158053">
            <v>7925465534</v>
          </cell>
        </row>
        <row r="158054">
          <cell r="B158054">
            <v>7066598114</v>
          </cell>
        </row>
        <row r="158055">
          <cell r="B158055">
            <v>7925465535</v>
          </cell>
        </row>
        <row r="158056">
          <cell r="B158056">
            <v>7608499777</v>
          </cell>
        </row>
        <row r="158057">
          <cell r="B158057">
            <v>7066598115</v>
          </cell>
        </row>
        <row r="158058">
          <cell r="B158058">
            <v>7608520319</v>
          </cell>
        </row>
        <row r="158059">
          <cell r="B158059">
            <v>7925465536</v>
          </cell>
        </row>
        <row r="158060">
          <cell r="B158060">
            <v>7066598116</v>
          </cell>
        </row>
        <row r="158061">
          <cell r="B158061">
            <v>7608520349</v>
          </cell>
        </row>
        <row r="158062">
          <cell r="B158062">
            <v>7066598138</v>
          </cell>
        </row>
        <row r="158063">
          <cell r="B158063">
            <v>7925465537</v>
          </cell>
        </row>
        <row r="158064">
          <cell r="B158064">
            <v>7608520389</v>
          </cell>
        </row>
        <row r="158065">
          <cell r="B158065">
            <v>7066598139</v>
          </cell>
        </row>
        <row r="158066">
          <cell r="B158066">
            <v>7925465538</v>
          </cell>
        </row>
        <row r="158067">
          <cell r="B158067">
            <v>7066598140</v>
          </cell>
        </row>
        <row r="158068">
          <cell r="B158068">
            <v>7608520436</v>
          </cell>
        </row>
        <row r="158069">
          <cell r="B158069">
            <v>7608520289</v>
          </cell>
        </row>
        <row r="158070">
          <cell r="B158070">
            <v>7066598141</v>
          </cell>
        </row>
        <row r="158071">
          <cell r="B158071">
            <v>7066598142</v>
          </cell>
        </row>
        <row r="158072">
          <cell r="B158072">
            <v>7066598143</v>
          </cell>
        </row>
        <row r="158073">
          <cell r="B158073">
            <v>7608520443</v>
          </cell>
        </row>
        <row r="158074">
          <cell r="B158074">
            <v>7066598144</v>
          </cell>
        </row>
        <row r="158075">
          <cell r="B158075">
            <v>7608520325</v>
          </cell>
        </row>
        <row r="158076">
          <cell r="B158076">
            <v>7066598145</v>
          </cell>
        </row>
        <row r="158077">
          <cell r="B158077">
            <v>7066598129</v>
          </cell>
        </row>
        <row r="158078">
          <cell r="B158078">
            <v>5000903847</v>
          </cell>
        </row>
        <row r="158079">
          <cell r="B158079">
            <v>7066598130</v>
          </cell>
        </row>
        <row r="158080">
          <cell r="B158080">
            <v>7608520383</v>
          </cell>
        </row>
        <row r="158081">
          <cell r="B158081">
            <v>7925465507</v>
          </cell>
        </row>
        <row r="158082">
          <cell r="B158082">
            <v>5000903795</v>
          </cell>
        </row>
        <row r="158083">
          <cell r="B158083">
            <v>7066598110</v>
          </cell>
        </row>
        <row r="158084">
          <cell r="B158084">
            <v>5000903768</v>
          </cell>
        </row>
        <row r="158085">
          <cell r="B158085">
            <v>7066598131</v>
          </cell>
        </row>
        <row r="158086">
          <cell r="B158086">
            <v>7925465508</v>
          </cell>
        </row>
        <row r="158087">
          <cell r="B158087">
            <v>7925465509</v>
          </cell>
        </row>
        <row r="158088">
          <cell r="B158088">
            <v>7608520432</v>
          </cell>
        </row>
        <row r="158089">
          <cell r="B158089">
            <v>7066598133</v>
          </cell>
        </row>
        <row r="158090">
          <cell r="B158090">
            <v>7066598161</v>
          </cell>
        </row>
        <row r="158091">
          <cell r="B158091">
            <v>7925465510</v>
          </cell>
        </row>
        <row r="158092">
          <cell r="B158092">
            <v>7066598134</v>
          </cell>
        </row>
        <row r="158093">
          <cell r="B158093">
            <v>7066606604</v>
          </cell>
        </row>
        <row r="158094">
          <cell r="B158094">
            <v>7066598135</v>
          </cell>
        </row>
        <row r="158095">
          <cell r="B158095">
            <v>7925465511</v>
          </cell>
        </row>
        <row r="158096">
          <cell r="B158096">
            <v>7066606605</v>
          </cell>
        </row>
        <row r="158097">
          <cell r="B158097">
            <v>7066598111</v>
          </cell>
        </row>
        <row r="158098">
          <cell r="B158098">
            <v>7925465512</v>
          </cell>
        </row>
        <row r="158099">
          <cell r="B158099">
            <v>7066598136</v>
          </cell>
        </row>
        <row r="158100">
          <cell r="B158100">
            <v>7608520428</v>
          </cell>
        </row>
        <row r="158101">
          <cell r="B158101">
            <v>7066598137</v>
          </cell>
        </row>
        <row r="158102">
          <cell r="B158102">
            <v>5000903791</v>
          </cell>
        </row>
        <row r="158103">
          <cell r="B158103">
            <v>7925465513</v>
          </cell>
        </row>
        <row r="158104">
          <cell r="B158104">
            <v>7608520330</v>
          </cell>
        </row>
        <row r="158105">
          <cell r="B158105">
            <v>7066598119</v>
          </cell>
        </row>
        <row r="158106">
          <cell r="B158106">
            <v>7608499782</v>
          </cell>
        </row>
        <row r="158107">
          <cell r="B158107">
            <v>7066598112</v>
          </cell>
        </row>
        <row r="158108">
          <cell r="B158108">
            <v>7925465514</v>
          </cell>
        </row>
        <row r="158109">
          <cell r="B158109">
            <v>7608520363</v>
          </cell>
        </row>
        <row r="158110">
          <cell r="B158110">
            <v>7066598120</v>
          </cell>
        </row>
        <row r="158111">
          <cell r="B158111">
            <v>7608520380</v>
          </cell>
        </row>
        <row r="158112">
          <cell r="B158112">
            <v>7066606603</v>
          </cell>
        </row>
        <row r="158113">
          <cell r="B158113">
            <v>7925465515</v>
          </cell>
        </row>
        <row r="158114">
          <cell r="B158114">
            <v>7608520406</v>
          </cell>
        </row>
        <row r="158115">
          <cell r="B158115">
            <v>7066606602</v>
          </cell>
        </row>
        <row r="158116">
          <cell r="B158116">
            <v>7066598122</v>
          </cell>
        </row>
        <row r="158117">
          <cell r="B158117">
            <v>7925465516</v>
          </cell>
        </row>
        <row r="158118">
          <cell r="B158118">
            <v>7608520323</v>
          </cell>
        </row>
        <row r="158119">
          <cell r="B158119">
            <v>7066606601</v>
          </cell>
        </row>
        <row r="158120">
          <cell r="B158120">
            <v>7066606597</v>
          </cell>
        </row>
        <row r="158121">
          <cell r="B158121">
            <v>7608499764</v>
          </cell>
        </row>
        <row r="158122">
          <cell r="B158122">
            <v>8068141974</v>
          </cell>
        </row>
        <row r="158123">
          <cell r="B158123">
            <v>7066598124</v>
          </cell>
        </row>
        <row r="158124">
          <cell r="B158124">
            <v>7925465517</v>
          </cell>
        </row>
        <row r="158125">
          <cell r="B158125">
            <v>7066606588</v>
          </cell>
        </row>
        <row r="158126">
          <cell r="B158126">
            <v>7608520304</v>
          </cell>
        </row>
        <row r="158127">
          <cell r="B158127">
            <v>7066606596</v>
          </cell>
        </row>
        <row r="158128">
          <cell r="B158128">
            <v>5000903787</v>
          </cell>
        </row>
        <row r="158129">
          <cell r="B158129">
            <v>7066598125</v>
          </cell>
        </row>
        <row r="158130">
          <cell r="B158130">
            <v>7066606600</v>
          </cell>
        </row>
        <row r="158131">
          <cell r="B158131">
            <v>7066598113</v>
          </cell>
        </row>
        <row r="158132">
          <cell r="B158132">
            <v>7066606589</v>
          </cell>
        </row>
        <row r="158133">
          <cell r="B158133">
            <v>7925465518</v>
          </cell>
        </row>
        <row r="158134">
          <cell r="B158134">
            <v>7608520340</v>
          </cell>
        </row>
        <row r="158135">
          <cell r="B158135">
            <v>7066606595</v>
          </cell>
        </row>
        <row r="158136">
          <cell r="B158136">
            <v>7066606619</v>
          </cell>
        </row>
        <row r="158137">
          <cell r="B158137">
            <v>7066598126</v>
          </cell>
        </row>
        <row r="158138">
          <cell r="B158138">
            <v>7066606599</v>
          </cell>
        </row>
        <row r="158139">
          <cell r="B158139">
            <v>7066606594</v>
          </cell>
        </row>
        <row r="158140">
          <cell r="B158140">
            <v>7066598127</v>
          </cell>
        </row>
        <row r="158141">
          <cell r="B158141">
            <v>7066606590</v>
          </cell>
        </row>
        <row r="158142">
          <cell r="B158142">
            <v>7608520311</v>
          </cell>
        </row>
        <row r="158143">
          <cell r="B158143">
            <v>7066598128</v>
          </cell>
        </row>
        <row r="158144">
          <cell r="B158144">
            <v>7066606598</v>
          </cell>
        </row>
        <row r="158145">
          <cell r="B158145">
            <v>7066606591</v>
          </cell>
        </row>
        <row r="158146">
          <cell r="B158146">
            <v>7066598117</v>
          </cell>
        </row>
        <row r="158147">
          <cell r="B158147">
            <v>7066606618</v>
          </cell>
        </row>
        <row r="158148">
          <cell r="B158148">
            <v>7066606592</v>
          </cell>
        </row>
        <row r="158149">
          <cell r="B158149">
            <v>7925465519</v>
          </cell>
        </row>
        <row r="158150">
          <cell r="B158150">
            <v>7066598118</v>
          </cell>
        </row>
        <row r="158151">
          <cell r="B158151">
            <v>7066606617</v>
          </cell>
        </row>
        <row r="158152">
          <cell r="B158152">
            <v>6112625521</v>
          </cell>
        </row>
        <row r="158153">
          <cell r="B158153">
            <v>7066606593</v>
          </cell>
        </row>
        <row r="158154">
          <cell r="B158154">
            <v>7925465520</v>
          </cell>
        </row>
        <row r="158155">
          <cell r="B158155">
            <v>7066598132</v>
          </cell>
        </row>
        <row r="158156">
          <cell r="B158156">
            <v>7066606616</v>
          </cell>
        </row>
        <row r="158157">
          <cell r="B158157">
            <v>6403498465</v>
          </cell>
        </row>
        <row r="158158">
          <cell r="B158158">
            <v>7066598148</v>
          </cell>
        </row>
        <row r="158159">
          <cell r="B158159">
            <v>7066606615</v>
          </cell>
        </row>
        <row r="158160">
          <cell r="B158160">
            <v>7925465521</v>
          </cell>
        </row>
        <row r="158161">
          <cell r="B158161">
            <v>7066606614</v>
          </cell>
        </row>
        <row r="158162">
          <cell r="B158162">
            <v>7066606613</v>
          </cell>
        </row>
        <row r="158163">
          <cell r="B158163">
            <v>7066606612</v>
          </cell>
        </row>
        <row r="158164">
          <cell r="B158164">
            <v>5000903872</v>
          </cell>
        </row>
        <row r="158165">
          <cell r="B158165">
            <v>7066606611</v>
          </cell>
        </row>
        <row r="158166">
          <cell r="B158166">
            <v>7066606610</v>
          </cell>
        </row>
        <row r="158167">
          <cell r="B158167">
            <v>7066606587</v>
          </cell>
        </row>
        <row r="158168">
          <cell r="B158168">
            <v>7066606609</v>
          </cell>
        </row>
        <row r="158169">
          <cell r="B158169">
            <v>7066606586</v>
          </cell>
        </row>
        <row r="158170">
          <cell r="B158170">
            <v>7066606608</v>
          </cell>
        </row>
        <row r="158171">
          <cell r="B158171">
            <v>7066606607</v>
          </cell>
        </row>
        <row r="158172">
          <cell r="B158172">
            <v>7066606585</v>
          </cell>
        </row>
        <row r="158173">
          <cell r="B158173">
            <v>7066606606</v>
          </cell>
        </row>
        <row r="158174">
          <cell r="B158174">
            <v>7066598162</v>
          </cell>
        </row>
        <row r="158175">
          <cell r="B158175">
            <v>7066598184</v>
          </cell>
        </row>
        <row r="158176">
          <cell r="B158176">
            <v>7066598183</v>
          </cell>
        </row>
        <row r="158177">
          <cell r="B158177">
            <v>7363738425</v>
          </cell>
        </row>
        <row r="158178">
          <cell r="B158178">
            <v>7066598182</v>
          </cell>
        </row>
        <row r="158179">
          <cell r="B158179">
            <v>7066598180</v>
          </cell>
        </row>
        <row r="158180">
          <cell r="B158180">
            <v>7363738424</v>
          </cell>
        </row>
        <row r="158181">
          <cell r="B158181">
            <v>7066598181</v>
          </cell>
        </row>
        <row r="158182">
          <cell r="B158182">
            <v>7363738406</v>
          </cell>
        </row>
        <row r="158183">
          <cell r="B158183">
            <v>7066598179</v>
          </cell>
        </row>
        <row r="158184">
          <cell r="B158184">
            <v>7363738423</v>
          </cell>
        </row>
        <row r="158185">
          <cell r="B158185">
            <v>7363738407</v>
          </cell>
        </row>
        <row r="158186">
          <cell r="B158186">
            <v>7363738422</v>
          </cell>
        </row>
        <row r="158187">
          <cell r="B158187">
            <v>7066598178</v>
          </cell>
        </row>
        <row r="158188">
          <cell r="B158188">
            <v>7066598168</v>
          </cell>
        </row>
        <row r="158189">
          <cell r="B158189">
            <v>7363738408</v>
          </cell>
        </row>
        <row r="158190">
          <cell r="B158190">
            <v>7066598167</v>
          </cell>
        </row>
        <row r="158191">
          <cell r="B158191">
            <v>7363738421</v>
          </cell>
        </row>
        <row r="158192">
          <cell r="B158192">
            <v>7066598177</v>
          </cell>
        </row>
        <row r="158193">
          <cell r="B158193">
            <v>7066598166</v>
          </cell>
        </row>
        <row r="158194">
          <cell r="B158194">
            <v>7363738420</v>
          </cell>
        </row>
        <row r="158195">
          <cell r="B158195">
            <v>7066598176</v>
          </cell>
        </row>
        <row r="158196">
          <cell r="B158196">
            <v>7066598165</v>
          </cell>
        </row>
        <row r="158197">
          <cell r="B158197">
            <v>7066598164</v>
          </cell>
        </row>
        <row r="158198">
          <cell r="B158198">
            <v>7066598175</v>
          </cell>
        </row>
        <row r="158199">
          <cell r="B158199">
            <v>7363738419</v>
          </cell>
        </row>
        <row r="158200">
          <cell r="B158200">
            <v>7066598173</v>
          </cell>
        </row>
        <row r="158201">
          <cell r="B158201">
            <v>6737898135</v>
          </cell>
        </row>
        <row r="158202">
          <cell r="B158202">
            <v>7066598163</v>
          </cell>
        </row>
        <row r="158203">
          <cell r="B158203">
            <v>7363738418</v>
          </cell>
        </row>
        <row r="158204">
          <cell r="B158204">
            <v>7363738417</v>
          </cell>
        </row>
        <row r="158205">
          <cell r="B158205">
            <v>7066598174</v>
          </cell>
        </row>
        <row r="158206">
          <cell r="B158206">
            <v>7363738416</v>
          </cell>
        </row>
        <row r="158207">
          <cell r="B158207">
            <v>243183074</v>
          </cell>
        </row>
        <row r="158208">
          <cell r="B158208">
            <v>7066598157</v>
          </cell>
        </row>
        <row r="158209">
          <cell r="B158209">
            <v>7363738415</v>
          </cell>
        </row>
        <row r="158210">
          <cell r="B158210">
            <v>7363738414</v>
          </cell>
        </row>
        <row r="158211">
          <cell r="B158211">
            <v>7066598160</v>
          </cell>
        </row>
        <row r="158212">
          <cell r="B158212">
            <v>7363738413</v>
          </cell>
        </row>
        <row r="158213">
          <cell r="B158213">
            <v>7066598171</v>
          </cell>
        </row>
        <row r="158214">
          <cell r="B158214">
            <v>7066598159</v>
          </cell>
        </row>
        <row r="158215">
          <cell r="B158215">
            <v>7363738412</v>
          </cell>
        </row>
        <row r="158216">
          <cell r="B158216">
            <v>7066598170</v>
          </cell>
        </row>
        <row r="158217">
          <cell r="B158217">
            <v>7363738411</v>
          </cell>
        </row>
        <row r="158218">
          <cell r="B158218">
            <v>7066598158</v>
          </cell>
        </row>
        <row r="158219">
          <cell r="B158219">
            <v>7066598169</v>
          </cell>
        </row>
        <row r="158220">
          <cell r="B158220">
            <v>7363738410</v>
          </cell>
        </row>
        <row r="158221">
          <cell r="B158221">
            <v>7066598172</v>
          </cell>
        </row>
        <row r="158222">
          <cell r="B158222">
            <v>7363738409</v>
          </cell>
        </row>
        <row r="158223">
          <cell r="B158223">
            <v>7066598149</v>
          </cell>
        </row>
        <row r="158224">
          <cell r="B158224">
            <v>7066598151</v>
          </cell>
        </row>
        <row r="158225">
          <cell r="B158225">
            <v>7066598150</v>
          </cell>
        </row>
        <row r="158226">
          <cell r="B158226">
            <v>7608520392</v>
          </cell>
        </row>
        <row r="158227">
          <cell r="B158227">
            <v>7608520396</v>
          </cell>
        </row>
        <row r="158228">
          <cell r="B158228">
            <v>1047959777</v>
          </cell>
        </row>
        <row r="158229">
          <cell r="B158229">
            <v>6737876533</v>
          </cell>
        </row>
        <row r="158230">
          <cell r="B158230">
            <v>7608499756</v>
          </cell>
        </row>
        <row r="158231">
          <cell r="B158231">
            <v>7608520295</v>
          </cell>
        </row>
        <row r="158232">
          <cell r="B158232">
            <v>7608520332</v>
          </cell>
        </row>
        <row r="158233">
          <cell r="B158233">
            <v>7608520412</v>
          </cell>
        </row>
        <row r="158234">
          <cell r="B158234">
            <v>7066598156</v>
          </cell>
        </row>
        <row r="158235">
          <cell r="B158235">
            <v>7066598155</v>
          </cell>
        </row>
        <row r="158236">
          <cell r="B158236">
            <v>7066598154</v>
          </cell>
        </row>
        <row r="158237">
          <cell r="B158237">
            <v>7066598153</v>
          </cell>
        </row>
        <row r="158238">
          <cell r="B158238">
            <v>7066598152</v>
          </cell>
        </row>
        <row r="158239">
          <cell r="B158239">
            <v>6869116686</v>
          </cell>
        </row>
        <row r="158240">
          <cell r="B158240">
            <v>243182666</v>
          </cell>
        </row>
        <row r="158241">
          <cell r="B158241">
            <v>2473537414</v>
          </cell>
        </row>
        <row r="158242">
          <cell r="B158242">
            <v>6525522790</v>
          </cell>
        </row>
        <row r="158243">
          <cell r="A158243" t="str">
            <v>哈达</v>
          </cell>
          <cell r="B158243">
            <v>2538010645</v>
          </cell>
        </row>
        <row r="158244">
          <cell r="A158244" t="str">
            <v>哈达</v>
          </cell>
          <cell r="B158244">
            <v>6466999549</v>
          </cell>
        </row>
        <row r="158245">
          <cell r="B158245">
            <v>6784336344</v>
          </cell>
        </row>
        <row r="158246">
          <cell r="B158246">
            <v>6784336343</v>
          </cell>
        </row>
        <row r="158247">
          <cell r="B158247">
            <v>6525522789</v>
          </cell>
        </row>
        <row r="158248">
          <cell r="B158248">
            <v>717568938</v>
          </cell>
        </row>
        <row r="158249">
          <cell r="B158249">
            <v>6525522792</v>
          </cell>
        </row>
        <row r="158250">
          <cell r="B158250">
            <v>6525522791</v>
          </cell>
        </row>
        <row r="158251">
          <cell r="B158251">
            <v>6313055205</v>
          </cell>
        </row>
        <row r="158252">
          <cell r="B158252">
            <v>2471148582</v>
          </cell>
        </row>
        <row r="158253">
          <cell r="B158253">
            <v>243182640</v>
          </cell>
        </row>
        <row r="158254">
          <cell r="B158254">
            <v>6112625520</v>
          </cell>
        </row>
        <row r="158255">
          <cell r="B158255">
            <v>243182641</v>
          </cell>
        </row>
        <row r="158256">
          <cell r="B158256">
            <v>6737876559</v>
          </cell>
        </row>
        <row r="158257">
          <cell r="B158257">
            <v>6525522788</v>
          </cell>
        </row>
        <row r="158258">
          <cell r="B158258">
            <v>6525522771</v>
          </cell>
        </row>
        <row r="158259">
          <cell r="B158259">
            <v>243182642</v>
          </cell>
        </row>
        <row r="158260">
          <cell r="B158260">
            <v>6124461382</v>
          </cell>
        </row>
        <row r="158261">
          <cell r="B158261">
            <v>6525522777</v>
          </cell>
        </row>
        <row r="158262">
          <cell r="B158262">
            <v>243182643</v>
          </cell>
        </row>
        <row r="158263">
          <cell r="B158263">
            <v>6525522787</v>
          </cell>
        </row>
        <row r="158264">
          <cell r="B158264">
            <v>6525522786</v>
          </cell>
        </row>
        <row r="158265">
          <cell r="B158265">
            <v>6525522784</v>
          </cell>
        </row>
        <row r="158266">
          <cell r="B158266">
            <v>6525522785</v>
          </cell>
        </row>
        <row r="158267">
          <cell r="B158267">
            <v>6525522783</v>
          </cell>
        </row>
        <row r="158268">
          <cell r="B158268">
            <v>7458646392</v>
          </cell>
        </row>
        <row r="158269">
          <cell r="B158269">
            <v>6525522781</v>
          </cell>
        </row>
        <row r="158270">
          <cell r="B158270">
            <v>6525522780</v>
          </cell>
        </row>
        <row r="158271">
          <cell r="B158271">
            <v>6525522779</v>
          </cell>
        </row>
        <row r="158272">
          <cell r="B158272">
            <v>5001650741</v>
          </cell>
        </row>
        <row r="158273">
          <cell r="B158273">
            <v>1047959826</v>
          </cell>
        </row>
        <row r="158274">
          <cell r="B158274">
            <v>243182644</v>
          </cell>
        </row>
        <row r="158275">
          <cell r="B158275">
            <v>6525522778</v>
          </cell>
        </row>
        <row r="158276">
          <cell r="B158276">
            <v>7363737680</v>
          </cell>
        </row>
        <row r="158277">
          <cell r="B158277">
            <v>7363737681</v>
          </cell>
        </row>
        <row r="158278">
          <cell r="B158278">
            <v>7363737682</v>
          </cell>
        </row>
        <row r="158279">
          <cell r="B158279">
            <v>7363737683</v>
          </cell>
        </row>
        <row r="158280">
          <cell r="B158280">
            <v>7363737684</v>
          </cell>
        </row>
        <row r="158281">
          <cell r="B158281">
            <v>7363737685</v>
          </cell>
        </row>
        <row r="158282">
          <cell r="B158282">
            <v>7363737686</v>
          </cell>
        </row>
        <row r="158283">
          <cell r="B158283">
            <v>7363737687</v>
          </cell>
        </row>
        <row r="158284">
          <cell r="B158284">
            <v>7363737688</v>
          </cell>
        </row>
        <row r="158285">
          <cell r="B158285">
            <v>243182645</v>
          </cell>
        </row>
        <row r="158286">
          <cell r="A158286" t="str">
            <v>哈西大街</v>
          </cell>
          <cell r="B158286">
            <v>4632683309</v>
          </cell>
        </row>
        <row r="158287">
          <cell r="B158287">
            <v>7363737672</v>
          </cell>
        </row>
        <row r="158288">
          <cell r="B158288">
            <v>7363737673</v>
          </cell>
        </row>
        <row r="158289">
          <cell r="B158289">
            <v>7363737674</v>
          </cell>
        </row>
        <row r="158290">
          <cell r="A158290" t="str">
            <v>孙家</v>
          </cell>
          <cell r="B158290">
            <v>717572642</v>
          </cell>
        </row>
        <row r="158291">
          <cell r="B158291">
            <v>7363737675</v>
          </cell>
        </row>
        <row r="158292">
          <cell r="B158292">
            <v>7363737676</v>
          </cell>
        </row>
        <row r="158293">
          <cell r="B158293">
            <v>7363737677</v>
          </cell>
        </row>
        <row r="158294">
          <cell r="B158294">
            <v>7363737678</v>
          </cell>
        </row>
        <row r="158295">
          <cell r="B158295">
            <v>7363737679</v>
          </cell>
        </row>
        <row r="158296">
          <cell r="B158296">
            <v>6487471827</v>
          </cell>
        </row>
        <row r="158297">
          <cell r="B158297">
            <v>6487471828</v>
          </cell>
        </row>
        <row r="158298">
          <cell r="A158298" t="str">
            <v>医大二院</v>
          </cell>
          <cell r="B158298">
            <v>6487470238</v>
          </cell>
        </row>
        <row r="158299">
          <cell r="A158299" t="str">
            <v>医大二院</v>
          </cell>
          <cell r="B158299">
            <v>2538010634</v>
          </cell>
        </row>
        <row r="158300">
          <cell r="B158300">
            <v>6487471826</v>
          </cell>
        </row>
        <row r="158301">
          <cell r="B158301">
            <v>6124461383</v>
          </cell>
        </row>
        <row r="158302">
          <cell r="B158302">
            <v>6069186309</v>
          </cell>
        </row>
        <row r="158303">
          <cell r="B158303">
            <v>6487471825</v>
          </cell>
        </row>
        <row r="158304">
          <cell r="B158304">
            <v>6440263731</v>
          </cell>
        </row>
        <row r="158305">
          <cell r="B158305">
            <v>243182646</v>
          </cell>
        </row>
        <row r="158306">
          <cell r="A158306" t="str">
            <v>成高子</v>
          </cell>
          <cell r="B158306">
            <v>2662698235</v>
          </cell>
        </row>
        <row r="158307">
          <cell r="A158307" t="str">
            <v>哈尔滨大街</v>
          </cell>
          <cell r="B158307">
            <v>4632683313</v>
          </cell>
        </row>
        <row r="158308">
          <cell r="B158308">
            <v>3502562215</v>
          </cell>
        </row>
        <row r="158309">
          <cell r="B158309">
            <v>243182647</v>
          </cell>
        </row>
        <row r="158310">
          <cell r="B158310">
            <v>3502554117</v>
          </cell>
        </row>
        <row r="158311">
          <cell r="B158311">
            <v>3502554118</v>
          </cell>
        </row>
        <row r="158312">
          <cell r="B158312">
            <v>6525522775</v>
          </cell>
        </row>
        <row r="158313">
          <cell r="B158313">
            <v>2471152695</v>
          </cell>
        </row>
        <row r="158314">
          <cell r="B158314">
            <v>6525522776</v>
          </cell>
        </row>
        <row r="158315">
          <cell r="B158315">
            <v>3502562229</v>
          </cell>
        </row>
        <row r="158316">
          <cell r="B158316">
            <v>3502549878</v>
          </cell>
        </row>
        <row r="158317">
          <cell r="B158317">
            <v>3502562208</v>
          </cell>
        </row>
        <row r="158318">
          <cell r="B158318">
            <v>3500620160</v>
          </cell>
        </row>
        <row r="158319">
          <cell r="B158319">
            <v>3500624714</v>
          </cell>
        </row>
        <row r="158320">
          <cell r="B158320">
            <v>243182648</v>
          </cell>
        </row>
        <row r="158321">
          <cell r="B158321">
            <v>3502558565</v>
          </cell>
        </row>
        <row r="158322">
          <cell r="B158322">
            <v>7616343127</v>
          </cell>
        </row>
        <row r="158323">
          <cell r="B158323">
            <v>3502562230</v>
          </cell>
        </row>
        <row r="158324">
          <cell r="B158324">
            <v>3502562240</v>
          </cell>
        </row>
        <row r="158325">
          <cell r="B158325">
            <v>3502554127</v>
          </cell>
        </row>
        <row r="158326">
          <cell r="B158326">
            <v>3500620161</v>
          </cell>
        </row>
        <row r="158327">
          <cell r="B158327">
            <v>3502558567</v>
          </cell>
        </row>
        <row r="158328">
          <cell r="B158328">
            <v>3500612322</v>
          </cell>
        </row>
        <row r="158329">
          <cell r="B158329">
            <v>3502566350</v>
          </cell>
        </row>
        <row r="158330">
          <cell r="B158330">
            <v>3500624716</v>
          </cell>
        </row>
        <row r="158331">
          <cell r="B158331">
            <v>3500624721</v>
          </cell>
        </row>
        <row r="158332">
          <cell r="B158332">
            <v>3502558566</v>
          </cell>
        </row>
        <row r="158333">
          <cell r="B158333">
            <v>7557689720</v>
          </cell>
        </row>
        <row r="158334">
          <cell r="B158334">
            <v>6124461386</v>
          </cell>
        </row>
        <row r="158335">
          <cell r="B158335">
            <v>6124461384</v>
          </cell>
        </row>
        <row r="158336">
          <cell r="B158336">
            <v>6403498003</v>
          </cell>
        </row>
        <row r="158337">
          <cell r="A158337" t="str">
            <v>4号口·进乡街站·地铁3号线</v>
          </cell>
          <cell r="B158337">
            <v>6694439665</v>
          </cell>
        </row>
        <row r="158338">
          <cell r="B158338">
            <v>3502543800</v>
          </cell>
        </row>
        <row r="158339">
          <cell r="B158339">
            <v>243182649</v>
          </cell>
        </row>
        <row r="158340">
          <cell r="B158340">
            <v>6403498484</v>
          </cell>
        </row>
        <row r="158341">
          <cell r="A158341" t="str">
            <v>兴凯</v>
          </cell>
          <cell r="B158341">
            <v>2186609062</v>
          </cell>
        </row>
        <row r="158342">
          <cell r="B158342">
            <v>7557689721</v>
          </cell>
        </row>
        <row r="158343">
          <cell r="B158343">
            <v>6403498004</v>
          </cell>
        </row>
        <row r="158344">
          <cell r="B158344">
            <v>6869112014</v>
          </cell>
        </row>
        <row r="158345">
          <cell r="A158345" t="str">
            <v>5号口·进乡街站·地铁3号线</v>
          </cell>
          <cell r="B158345">
            <v>6694439666</v>
          </cell>
        </row>
        <row r="158346">
          <cell r="B158346">
            <v>3500612323</v>
          </cell>
        </row>
        <row r="158347">
          <cell r="B158347">
            <v>7557689716</v>
          </cell>
        </row>
        <row r="158348">
          <cell r="B158348">
            <v>6124461385</v>
          </cell>
        </row>
        <row r="158349">
          <cell r="A158349" t="str">
            <v>进乡街</v>
          </cell>
          <cell r="B158349">
            <v>7294455398</v>
          </cell>
        </row>
        <row r="158350">
          <cell r="B158350">
            <v>6403498005</v>
          </cell>
        </row>
        <row r="158351">
          <cell r="B158351">
            <v>6403498006</v>
          </cell>
        </row>
        <row r="158352">
          <cell r="B158352">
            <v>6124461387</v>
          </cell>
        </row>
        <row r="158353">
          <cell r="A158353" t="str">
            <v>1号口·进乡街站·地铁3号线</v>
          </cell>
          <cell r="B158353">
            <v>6694439662</v>
          </cell>
        </row>
        <row r="158354">
          <cell r="A158354" t="str">
            <v>哈尔滨西站</v>
          </cell>
          <cell r="B158354">
            <v>4632683316</v>
          </cell>
        </row>
        <row r="158355">
          <cell r="B158355">
            <v>6869109911</v>
          </cell>
        </row>
        <row r="158356">
          <cell r="B158356">
            <v>6487470245</v>
          </cell>
        </row>
        <row r="158357">
          <cell r="B158357">
            <v>6869116054</v>
          </cell>
        </row>
        <row r="158358">
          <cell r="A158358" t="str">
            <v>哈尔滨西</v>
          </cell>
          <cell r="B158358">
            <v>2155516551</v>
          </cell>
        </row>
        <row r="158359">
          <cell r="A158359" t="str">
            <v>黑龙江大学</v>
          </cell>
          <cell r="B158359">
            <v>2538010671</v>
          </cell>
        </row>
        <row r="158360">
          <cell r="B158360">
            <v>6487470244</v>
          </cell>
        </row>
        <row r="158361">
          <cell r="B158361">
            <v>6869113459</v>
          </cell>
        </row>
        <row r="158362">
          <cell r="B158362">
            <v>6487470243</v>
          </cell>
        </row>
        <row r="158363">
          <cell r="B158363">
            <v>6869116555</v>
          </cell>
        </row>
        <row r="158364">
          <cell r="B158364">
            <v>7616343140</v>
          </cell>
        </row>
        <row r="158365">
          <cell r="B158365">
            <v>6403498480</v>
          </cell>
        </row>
        <row r="158366">
          <cell r="B158366">
            <v>6403498481</v>
          </cell>
        </row>
        <row r="158367">
          <cell r="B158367">
            <v>6869113043</v>
          </cell>
        </row>
        <row r="158368">
          <cell r="B158368">
            <v>7616343146</v>
          </cell>
        </row>
        <row r="158369">
          <cell r="B158369">
            <v>6403498482</v>
          </cell>
        </row>
        <row r="158370">
          <cell r="B158370">
            <v>6403498483</v>
          </cell>
        </row>
        <row r="158371">
          <cell r="B158371">
            <v>7616343141</v>
          </cell>
        </row>
        <row r="158372">
          <cell r="B158372">
            <v>6403498010</v>
          </cell>
        </row>
        <row r="158373">
          <cell r="B158373">
            <v>7616343145</v>
          </cell>
        </row>
        <row r="158374">
          <cell r="B158374">
            <v>6403498009</v>
          </cell>
        </row>
        <row r="158375">
          <cell r="B158375">
            <v>6403498477</v>
          </cell>
        </row>
        <row r="158376">
          <cell r="B158376">
            <v>6403498478</v>
          </cell>
        </row>
        <row r="158377">
          <cell r="B158377">
            <v>6869114702</v>
          </cell>
        </row>
        <row r="158378">
          <cell r="B158378">
            <v>6869115601</v>
          </cell>
        </row>
        <row r="158379">
          <cell r="B158379">
            <v>6124461388</v>
          </cell>
        </row>
        <row r="158380">
          <cell r="B158380">
            <v>6403498008</v>
          </cell>
        </row>
        <row r="158381">
          <cell r="B158381">
            <v>6403498007</v>
          </cell>
        </row>
        <row r="158382">
          <cell r="B158382">
            <v>6869114663</v>
          </cell>
        </row>
        <row r="158383">
          <cell r="B158383">
            <v>6403498479</v>
          </cell>
        </row>
        <row r="158384">
          <cell r="B158384">
            <v>6869116919</v>
          </cell>
        </row>
        <row r="158385">
          <cell r="A158385" t="str">
            <v>新肇</v>
          </cell>
          <cell r="B158385">
            <v>6355181380</v>
          </cell>
        </row>
        <row r="158386">
          <cell r="B158386">
            <v>414087385</v>
          </cell>
        </row>
        <row r="158387">
          <cell r="B158387">
            <v>6069186312</v>
          </cell>
        </row>
        <row r="158388">
          <cell r="B158388">
            <v>6403498476</v>
          </cell>
        </row>
        <row r="158389">
          <cell r="B158389">
            <v>5000123986</v>
          </cell>
        </row>
        <row r="158390">
          <cell r="B158390">
            <v>2476377729</v>
          </cell>
        </row>
        <row r="158391">
          <cell r="B158391">
            <v>5000123993</v>
          </cell>
        </row>
        <row r="158392">
          <cell r="B158392">
            <v>243182650</v>
          </cell>
        </row>
        <row r="158393">
          <cell r="A158393" t="str">
            <v>通天屯</v>
          </cell>
          <cell r="B158393">
            <v>2329802064</v>
          </cell>
        </row>
        <row r="158394">
          <cell r="B158394">
            <v>7457816252</v>
          </cell>
        </row>
        <row r="158395">
          <cell r="B158395">
            <v>7457816251</v>
          </cell>
        </row>
        <row r="158396">
          <cell r="B158396">
            <v>7457816250</v>
          </cell>
        </row>
        <row r="158397">
          <cell r="B158397">
            <v>7457816249</v>
          </cell>
        </row>
        <row r="158398">
          <cell r="B158398">
            <v>7457816248</v>
          </cell>
        </row>
        <row r="158399">
          <cell r="B158399">
            <v>7457816247</v>
          </cell>
        </row>
        <row r="158400">
          <cell r="A158400" t="str">
            <v>新香坊</v>
          </cell>
          <cell r="B158400">
            <v>2333085952</v>
          </cell>
        </row>
        <row r="158401">
          <cell r="B158401">
            <v>7457816246</v>
          </cell>
        </row>
        <row r="158402">
          <cell r="B158402">
            <v>243182651</v>
          </cell>
        </row>
        <row r="158403">
          <cell r="B158403">
            <v>6403498464</v>
          </cell>
        </row>
        <row r="158404">
          <cell r="B158404">
            <v>2705363319</v>
          </cell>
        </row>
        <row r="158405">
          <cell r="B158405">
            <v>4964161221</v>
          </cell>
        </row>
        <row r="158406">
          <cell r="B158406">
            <v>6124461389</v>
          </cell>
        </row>
        <row r="158407">
          <cell r="B158407">
            <v>2705363321</v>
          </cell>
        </row>
        <row r="158408">
          <cell r="B158408">
            <v>6069186311</v>
          </cell>
        </row>
        <row r="158409">
          <cell r="B158409">
            <v>6403498475</v>
          </cell>
        </row>
        <row r="158410">
          <cell r="B158410">
            <v>6403498474</v>
          </cell>
        </row>
        <row r="158411">
          <cell r="B158411">
            <v>6403498473</v>
          </cell>
        </row>
        <row r="158412">
          <cell r="B158412">
            <v>1047960191</v>
          </cell>
        </row>
        <row r="158413">
          <cell r="B158413">
            <v>6487470242</v>
          </cell>
        </row>
        <row r="158414">
          <cell r="B158414">
            <v>6737898069</v>
          </cell>
        </row>
        <row r="158415">
          <cell r="B158415">
            <v>6487470241</v>
          </cell>
        </row>
        <row r="158416">
          <cell r="B158416">
            <v>2186787922</v>
          </cell>
        </row>
        <row r="158417">
          <cell r="B158417">
            <v>243182652</v>
          </cell>
        </row>
        <row r="158418">
          <cell r="A158418" t="str">
            <v>理工大学</v>
          </cell>
          <cell r="B158418">
            <v>2538010664</v>
          </cell>
        </row>
        <row r="158419">
          <cell r="B158419">
            <v>7596252281</v>
          </cell>
        </row>
        <row r="158420">
          <cell r="B158420">
            <v>6403498472</v>
          </cell>
        </row>
        <row r="158421">
          <cell r="B158421">
            <v>6403498471</v>
          </cell>
        </row>
        <row r="158422">
          <cell r="A158422" t="str">
            <v>城乡路</v>
          </cell>
          <cell r="B158422">
            <v>4632683320</v>
          </cell>
        </row>
        <row r="158423">
          <cell r="B158423">
            <v>7363737671</v>
          </cell>
        </row>
        <row r="158424">
          <cell r="B158424">
            <v>6487470239</v>
          </cell>
        </row>
        <row r="158425">
          <cell r="B158425">
            <v>2705363322</v>
          </cell>
        </row>
        <row r="158426">
          <cell r="B158426">
            <v>6124461392</v>
          </cell>
        </row>
        <row r="158427">
          <cell r="B158427">
            <v>6487470240</v>
          </cell>
        </row>
        <row r="158428">
          <cell r="B158428">
            <v>1047960453</v>
          </cell>
        </row>
        <row r="158429">
          <cell r="B158429">
            <v>5581518664</v>
          </cell>
        </row>
        <row r="158430">
          <cell r="B158430">
            <v>6525522773</v>
          </cell>
        </row>
        <row r="158431">
          <cell r="B158431">
            <v>2705363323</v>
          </cell>
        </row>
        <row r="158432">
          <cell r="B158432">
            <v>8068141973</v>
          </cell>
        </row>
        <row r="158433">
          <cell r="B158433">
            <v>7596252284</v>
          </cell>
        </row>
        <row r="158434">
          <cell r="B158434">
            <v>8068141972</v>
          </cell>
        </row>
        <row r="158435">
          <cell r="B158435">
            <v>6525522774</v>
          </cell>
        </row>
        <row r="158436">
          <cell r="A158436" t="str">
            <v>杨岗</v>
          </cell>
          <cell r="B158436">
            <v>6379221319</v>
          </cell>
        </row>
        <row r="158437">
          <cell r="B158437">
            <v>7596252282</v>
          </cell>
        </row>
        <row r="158438">
          <cell r="B158438">
            <v>243182653</v>
          </cell>
        </row>
        <row r="158439">
          <cell r="B158439">
            <v>6403498470</v>
          </cell>
        </row>
        <row r="158440">
          <cell r="B158440">
            <v>4964161041</v>
          </cell>
        </row>
        <row r="158441">
          <cell r="B158441">
            <v>7596252283</v>
          </cell>
        </row>
        <row r="158442">
          <cell r="B158442">
            <v>4964161040</v>
          </cell>
        </row>
        <row r="158443">
          <cell r="B158443">
            <v>7596252285</v>
          </cell>
        </row>
        <row r="158444">
          <cell r="B158444">
            <v>7596252286</v>
          </cell>
        </row>
        <row r="158445">
          <cell r="B158445">
            <v>7596252287</v>
          </cell>
        </row>
        <row r="158446">
          <cell r="B158446">
            <v>7596252288</v>
          </cell>
        </row>
        <row r="158447">
          <cell r="B158447">
            <v>4195367686</v>
          </cell>
        </row>
        <row r="158448">
          <cell r="B158448">
            <v>6124461394</v>
          </cell>
        </row>
        <row r="158449">
          <cell r="B158449">
            <v>7363737670</v>
          </cell>
        </row>
        <row r="158450">
          <cell r="B158450">
            <v>7596252291</v>
          </cell>
        </row>
        <row r="158451">
          <cell r="B158451">
            <v>6069186314</v>
          </cell>
        </row>
        <row r="158452">
          <cell r="B158452">
            <v>7596252290</v>
          </cell>
        </row>
        <row r="158453">
          <cell r="A158453" t="str">
            <v>平台</v>
          </cell>
          <cell r="B158453">
            <v>1730851583</v>
          </cell>
        </row>
        <row r="158454">
          <cell r="B158454">
            <v>6174062474</v>
          </cell>
        </row>
        <row r="158455">
          <cell r="B158455">
            <v>6174062645</v>
          </cell>
        </row>
        <row r="158456">
          <cell r="B158456">
            <v>7596252289</v>
          </cell>
        </row>
        <row r="158457">
          <cell r="B158457">
            <v>6403498468</v>
          </cell>
        </row>
        <row r="158458">
          <cell r="B158458">
            <v>6403498469</v>
          </cell>
        </row>
        <row r="158459">
          <cell r="B158459">
            <v>8043078197</v>
          </cell>
        </row>
        <row r="158460">
          <cell r="B158460">
            <v>2806798944</v>
          </cell>
        </row>
        <row r="158461">
          <cell r="B158461">
            <v>3249517967</v>
          </cell>
        </row>
        <row r="158462">
          <cell r="B158462">
            <v>7596252292</v>
          </cell>
        </row>
        <row r="158463">
          <cell r="B158463">
            <v>6069186313</v>
          </cell>
        </row>
        <row r="158464">
          <cell r="B158464">
            <v>6357760522</v>
          </cell>
        </row>
        <row r="158465">
          <cell r="B158465">
            <v>6525522768</v>
          </cell>
        </row>
        <row r="158466">
          <cell r="B158466">
            <v>6525522767</v>
          </cell>
        </row>
        <row r="158467">
          <cell r="B158467">
            <v>6357760523</v>
          </cell>
        </row>
        <row r="158468">
          <cell r="B158468">
            <v>6357760524</v>
          </cell>
        </row>
        <row r="158469">
          <cell r="B158469">
            <v>6124461395</v>
          </cell>
        </row>
        <row r="158470">
          <cell r="B158470">
            <v>6124461393</v>
          </cell>
        </row>
        <row r="158471">
          <cell r="B158471">
            <v>6357760525</v>
          </cell>
        </row>
        <row r="158472">
          <cell r="B158472">
            <v>6403498466</v>
          </cell>
        </row>
        <row r="158473">
          <cell r="B158473">
            <v>6525522761</v>
          </cell>
        </row>
        <row r="158474">
          <cell r="B158474">
            <v>6525522762</v>
          </cell>
        </row>
        <row r="158475">
          <cell r="B158475">
            <v>6525522760</v>
          </cell>
        </row>
        <row r="158476">
          <cell r="B158476">
            <v>6403498467</v>
          </cell>
        </row>
        <row r="158477">
          <cell r="B158477">
            <v>7596252293</v>
          </cell>
        </row>
        <row r="158478">
          <cell r="B158478">
            <v>6525517555</v>
          </cell>
        </row>
        <row r="158479">
          <cell r="B158479">
            <v>3249486408</v>
          </cell>
        </row>
        <row r="158480">
          <cell r="A158480" t="str">
            <v>香坊</v>
          </cell>
          <cell r="B158480">
            <v>2333085951</v>
          </cell>
        </row>
        <row r="158481">
          <cell r="B158481">
            <v>6525517554</v>
          </cell>
        </row>
        <row r="158482">
          <cell r="A158482" t="str">
            <v>学府路</v>
          </cell>
          <cell r="B158482">
            <v>2538010652</v>
          </cell>
        </row>
        <row r="158483">
          <cell r="B158483">
            <v>243182654</v>
          </cell>
        </row>
        <row r="158484">
          <cell r="A158484" t="str">
            <v>凯北</v>
          </cell>
          <cell r="B158484">
            <v>2186787955</v>
          </cell>
        </row>
        <row r="158485">
          <cell r="B158485">
            <v>7066512832</v>
          </cell>
        </row>
        <row r="158486">
          <cell r="A158486" t="str">
            <v>卫星</v>
          </cell>
          <cell r="B158486">
            <v>2186787956</v>
          </cell>
        </row>
        <row r="158487">
          <cell r="B158487">
            <v>7596252297</v>
          </cell>
        </row>
        <row r="158488">
          <cell r="B158488">
            <v>7066503167</v>
          </cell>
        </row>
        <row r="158489">
          <cell r="B158489">
            <v>7596252296</v>
          </cell>
        </row>
        <row r="158490">
          <cell r="B158490">
            <v>7066514615</v>
          </cell>
        </row>
        <row r="158491">
          <cell r="B158491">
            <v>7596252295</v>
          </cell>
        </row>
        <row r="158492">
          <cell r="B158492">
            <v>7066514587</v>
          </cell>
        </row>
        <row r="158493">
          <cell r="B158493">
            <v>6525522763</v>
          </cell>
        </row>
        <row r="158494">
          <cell r="B158494">
            <v>6525522764</v>
          </cell>
        </row>
        <row r="158495">
          <cell r="B158495">
            <v>7596252298</v>
          </cell>
        </row>
        <row r="158496">
          <cell r="B158496">
            <v>6525522765</v>
          </cell>
        </row>
        <row r="158497">
          <cell r="B158497">
            <v>2705363324</v>
          </cell>
        </row>
        <row r="158498">
          <cell r="B158498">
            <v>3249518963</v>
          </cell>
        </row>
        <row r="158499">
          <cell r="B158499">
            <v>7596252294</v>
          </cell>
        </row>
        <row r="158500">
          <cell r="B158500">
            <v>6525522759</v>
          </cell>
        </row>
        <row r="158501">
          <cell r="B158501">
            <v>6767471989</v>
          </cell>
        </row>
        <row r="158502">
          <cell r="B158502">
            <v>6525517553</v>
          </cell>
        </row>
        <row r="158503">
          <cell r="B158503">
            <v>6525522766</v>
          </cell>
        </row>
        <row r="158504">
          <cell r="B158504">
            <v>2705363325</v>
          </cell>
        </row>
        <row r="158505">
          <cell r="B158505">
            <v>7557714334</v>
          </cell>
        </row>
        <row r="158506">
          <cell r="B158506">
            <v>6355188052</v>
          </cell>
        </row>
        <row r="158507">
          <cell r="B158507">
            <v>1047960270</v>
          </cell>
        </row>
        <row r="158508">
          <cell r="B158508">
            <v>6124461396</v>
          </cell>
        </row>
        <row r="158509">
          <cell r="B158509">
            <v>6357760521</v>
          </cell>
        </row>
        <row r="158510">
          <cell r="A158510" t="str">
            <v>黄羊泉</v>
          </cell>
          <cell r="B158510">
            <v>7368677852</v>
          </cell>
        </row>
        <row r="158511">
          <cell r="B158511">
            <v>6357760520</v>
          </cell>
        </row>
        <row r="158512">
          <cell r="B158512">
            <v>7066515465</v>
          </cell>
        </row>
        <row r="158513">
          <cell r="B158513">
            <v>6357760519</v>
          </cell>
        </row>
        <row r="158514">
          <cell r="B158514">
            <v>6355188064</v>
          </cell>
        </row>
        <row r="158515">
          <cell r="B158515">
            <v>3249486409</v>
          </cell>
        </row>
        <row r="158516">
          <cell r="B158516">
            <v>7066513973</v>
          </cell>
        </row>
        <row r="158517">
          <cell r="B158517">
            <v>6174063288</v>
          </cell>
        </row>
        <row r="158518">
          <cell r="B158518">
            <v>6174063216</v>
          </cell>
        </row>
        <row r="158519">
          <cell r="B158519">
            <v>3249485691</v>
          </cell>
        </row>
        <row r="158520">
          <cell r="B158520">
            <v>6357760518</v>
          </cell>
        </row>
        <row r="158521">
          <cell r="B158521">
            <v>6355186182</v>
          </cell>
        </row>
        <row r="158522">
          <cell r="B158522">
            <v>1047960417</v>
          </cell>
        </row>
        <row r="158523">
          <cell r="B158523">
            <v>6174063157</v>
          </cell>
        </row>
        <row r="158524">
          <cell r="B158524">
            <v>6174062917</v>
          </cell>
        </row>
        <row r="158525">
          <cell r="B158525">
            <v>6174062448</v>
          </cell>
        </row>
        <row r="158526">
          <cell r="B158526">
            <v>243182655</v>
          </cell>
        </row>
        <row r="158527">
          <cell r="B158527">
            <v>3208579208</v>
          </cell>
        </row>
        <row r="158528">
          <cell r="B158528">
            <v>1414674753</v>
          </cell>
        </row>
        <row r="158529">
          <cell r="B158529">
            <v>6357760517</v>
          </cell>
        </row>
        <row r="158530">
          <cell r="B158530">
            <v>243182656</v>
          </cell>
        </row>
        <row r="158531">
          <cell r="B158531">
            <v>6767468648</v>
          </cell>
        </row>
        <row r="158532">
          <cell r="B158532">
            <v>4195360489</v>
          </cell>
        </row>
        <row r="158533">
          <cell r="B158533">
            <v>3249485692</v>
          </cell>
        </row>
        <row r="158534">
          <cell r="B158534">
            <v>2705363326</v>
          </cell>
        </row>
        <row r="158535">
          <cell r="B158535">
            <v>6525517552</v>
          </cell>
        </row>
        <row r="158536">
          <cell r="B158536">
            <v>6525517551</v>
          </cell>
        </row>
        <row r="158537">
          <cell r="B158537">
            <v>6525517550</v>
          </cell>
        </row>
        <row r="158538">
          <cell r="B158538">
            <v>6869115978</v>
          </cell>
        </row>
        <row r="158539">
          <cell r="B158539">
            <v>6144516930</v>
          </cell>
        </row>
        <row r="158540">
          <cell r="B158540">
            <v>243182657</v>
          </cell>
        </row>
        <row r="158541">
          <cell r="B158541">
            <v>7557723149</v>
          </cell>
        </row>
        <row r="158542">
          <cell r="B158542">
            <v>6869113383</v>
          </cell>
        </row>
        <row r="158543">
          <cell r="A158543" t="str">
            <v>王兆屯</v>
          </cell>
          <cell r="B158543">
            <v>2333085949</v>
          </cell>
        </row>
        <row r="158544">
          <cell r="B158544">
            <v>2705363327</v>
          </cell>
        </row>
        <row r="158545">
          <cell r="B158545">
            <v>6737897997</v>
          </cell>
        </row>
        <row r="158546">
          <cell r="B158546">
            <v>2705363329</v>
          </cell>
        </row>
        <row r="158547">
          <cell r="B158547">
            <v>243182658</v>
          </cell>
        </row>
        <row r="158548">
          <cell r="A158548" t="str">
            <v>和兴路</v>
          </cell>
          <cell r="B158548">
            <v>2538010636</v>
          </cell>
        </row>
        <row r="158549">
          <cell r="B158549">
            <v>6124461379</v>
          </cell>
        </row>
        <row r="158550">
          <cell r="B158550">
            <v>243182659</v>
          </cell>
        </row>
        <row r="158551">
          <cell r="B158551">
            <v>2705363330</v>
          </cell>
        </row>
        <row r="158552">
          <cell r="B158552">
            <v>6069186315</v>
          </cell>
        </row>
        <row r="158553">
          <cell r="B158553">
            <v>2705363331</v>
          </cell>
        </row>
        <row r="158554">
          <cell r="B158554">
            <v>6403498012</v>
          </cell>
        </row>
        <row r="158555">
          <cell r="B158555">
            <v>1171848444</v>
          </cell>
        </row>
        <row r="158556">
          <cell r="B158556">
            <v>243182660</v>
          </cell>
        </row>
        <row r="158557">
          <cell r="B158557">
            <v>6069186316</v>
          </cell>
        </row>
        <row r="158558">
          <cell r="B158558">
            <v>7066513993</v>
          </cell>
        </row>
        <row r="158559">
          <cell r="B158559">
            <v>6403498011</v>
          </cell>
        </row>
        <row r="158560">
          <cell r="B158560">
            <v>6869114950</v>
          </cell>
        </row>
        <row r="158561">
          <cell r="B158561">
            <v>6440262648</v>
          </cell>
        </row>
        <row r="158562">
          <cell r="B158562">
            <v>6440262650</v>
          </cell>
        </row>
        <row r="158563">
          <cell r="B158563">
            <v>3826498277</v>
          </cell>
        </row>
        <row r="158564">
          <cell r="B158564">
            <v>6403498021</v>
          </cell>
        </row>
        <row r="158565">
          <cell r="B158565">
            <v>6403498020</v>
          </cell>
        </row>
        <row r="158566">
          <cell r="B158566">
            <v>6403498019</v>
          </cell>
        </row>
        <row r="158567">
          <cell r="B158567">
            <v>6403498018</v>
          </cell>
        </row>
        <row r="158568">
          <cell r="B158568">
            <v>5686549727</v>
          </cell>
        </row>
        <row r="158569">
          <cell r="B158569">
            <v>6440263850</v>
          </cell>
        </row>
        <row r="158570">
          <cell r="B158570">
            <v>3826498290</v>
          </cell>
        </row>
        <row r="158571">
          <cell r="B158571">
            <v>6440263851</v>
          </cell>
        </row>
        <row r="158572">
          <cell r="A158572" t="str">
            <v>西大桥</v>
          </cell>
          <cell r="B158572">
            <v>2538010666</v>
          </cell>
        </row>
        <row r="158573">
          <cell r="B158573">
            <v>5001650726</v>
          </cell>
        </row>
        <row r="158574">
          <cell r="B158574">
            <v>6174063334</v>
          </cell>
        </row>
        <row r="158575">
          <cell r="B158575">
            <v>2471152700</v>
          </cell>
        </row>
        <row r="158576">
          <cell r="B158576">
            <v>2471152699</v>
          </cell>
        </row>
        <row r="158577">
          <cell r="B158577">
            <v>6314289680</v>
          </cell>
        </row>
        <row r="158578">
          <cell r="B158578">
            <v>2469048838</v>
          </cell>
        </row>
        <row r="158579">
          <cell r="B158579">
            <v>6174062593</v>
          </cell>
        </row>
        <row r="158580">
          <cell r="B158580">
            <v>6403498022</v>
          </cell>
        </row>
        <row r="158581">
          <cell r="B158581">
            <v>6403498023</v>
          </cell>
        </row>
        <row r="158582">
          <cell r="B158582">
            <v>6869115942</v>
          </cell>
        </row>
        <row r="158583">
          <cell r="B158583">
            <v>6869117385</v>
          </cell>
        </row>
        <row r="158584">
          <cell r="B158584">
            <v>6869116846</v>
          </cell>
        </row>
        <row r="158585">
          <cell r="B158585">
            <v>2471152707</v>
          </cell>
        </row>
        <row r="158586">
          <cell r="B158586">
            <v>6869114590</v>
          </cell>
        </row>
        <row r="158587">
          <cell r="B158587">
            <v>6403498026</v>
          </cell>
        </row>
        <row r="158588">
          <cell r="B158588">
            <v>6403498025</v>
          </cell>
        </row>
        <row r="158589">
          <cell r="B158589">
            <v>6403498027</v>
          </cell>
        </row>
        <row r="158590">
          <cell r="B158590">
            <v>6403498024</v>
          </cell>
        </row>
        <row r="158591">
          <cell r="B158591">
            <v>6551374155</v>
          </cell>
        </row>
        <row r="158592">
          <cell r="B158592">
            <v>6551374156</v>
          </cell>
        </row>
        <row r="158593">
          <cell r="B158593">
            <v>6525522718</v>
          </cell>
        </row>
        <row r="158594">
          <cell r="B158594">
            <v>6525522719</v>
          </cell>
        </row>
        <row r="158595">
          <cell r="B158595">
            <v>6551374157</v>
          </cell>
        </row>
        <row r="158596">
          <cell r="B158596">
            <v>6767468956</v>
          </cell>
        </row>
        <row r="158597">
          <cell r="B158597">
            <v>6869117762</v>
          </cell>
        </row>
        <row r="158598">
          <cell r="B158598">
            <v>6869113815</v>
          </cell>
        </row>
        <row r="158599">
          <cell r="B158599">
            <v>6767468120</v>
          </cell>
        </row>
        <row r="158600">
          <cell r="B158600">
            <v>8043078198</v>
          </cell>
        </row>
        <row r="158601">
          <cell r="A158601" t="str">
            <v>哈工大</v>
          </cell>
          <cell r="B158601">
            <v>2538010643</v>
          </cell>
        </row>
        <row r="158602">
          <cell r="B158602">
            <v>6112625870</v>
          </cell>
        </row>
        <row r="158603">
          <cell r="B158603">
            <v>6767470059</v>
          </cell>
        </row>
        <row r="158604">
          <cell r="B158604">
            <v>6403498030</v>
          </cell>
        </row>
        <row r="158605">
          <cell r="B158605">
            <v>7608520354</v>
          </cell>
        </row>
        <row r="158606">
          <cell r="B158606">
            <v>6403498031</v>
          </cell>
        </row>
        <row r="158607">
          <cell r="B158607">
            <v>6403498029</v>
          </cell>
        </row>
        <row r="158608">
          <cell r="B158608">
            <v>6403498028</v>
          </cell>
        </row>
        <row r="158609">
          <cell r="B158609">
            <v>6124461377</v>
          </cell>
        </row>
        <row r="158610">
          <cell r="B158610">
            <v>7363738405</v>
          </cell>
        </row>
        <row r="158611">
          <cell r="B158611">
            <v>6525522724</v>
          </cell>
        </row>
        <row r="158612">
          <cell r="B158612">
            <v>7363738404</v>
          </cell>
        </row>
        <row r="158613">
          <cell r="B158613">
            <v>6525522725</v>
          </cell>
        </row>
        <row r="158614">
          <cell r="B158614">
            <v>6525522726</v>
          </cell>
        </row>
        <row r="158615">
          <cell r="B158615">
            <v>6525522722</v>
          </cell>
        </row>
        <row r="158616">
          <cell r="B158616">
            <v>6525522721</v>
          </cell>
        </row>
        <row r="158617">
          <cell r="B158617">
            <v>6525522727</v>
          </cell>
        </row>
        <row r="158618">
          <cell r="B158618">
            <v>6525522720</v>
          </cell>
        </row>
        <row r="158619">
          <cell r="B158619">
            <v>6525522728</v>
          </cell>
        </row>
        <row r="158620">
          <cell r="B158620">
            <v>6737898002</v>
          </cell>
        </row>
        <row r="158621">
          <cell r="B158621">
            <v>6525522723</v>
          </cell>
        </row>
        <row r="158622">
          <cell r="B158622">
            <v>7616343147</v>
          </cell>
        </row>
        <row r="158623">
          <cell r="B158623">
            <v>7616343148</v>
          </cell>
        </row>
        <row r="158624">
          <cell r="B158624">
            <v>6144516928</v>
          </cell>
        </row>
        <row r="158625">
          <cell r="B158625">
            <v>6144516929</v>
          </cell>
        </row>
        <row r="158626">
          <cell r="B158626">
            <v>6767469231</v>
          </cell>
        </row>
        <row r="158627">
          <cell r="B158627">
            <v>6525522730</v>
          </cell>
        </row>
        <row r="158628">
          <cell r="B158628">
            <v>6525522729</v>
          </cell>
        </row>
        <row r="158629">
          <cell r="B158629">
            <v>6124461378</v>
          </cell>
        </row>
        <row r="158630">
          <cell r="B158630">
            <v>6525522732</v>
          </cell>
        </row>
        <row r="158631">
          <cell r="B158631">
            <v>6525522733</v>
          </cell>
        </row>
        <row r="158632">
          <cell r="B158632">
            <v>6525522734</v>
          </cell>
        </row>
        <row r="158633">
          <cell r="B158633">
            <v>6525522735</v>
          </cell>
        </row>
        <row r="158634">
          <cell r="B158634">
            <v>6525522736</v>
          </cell>
        </row>
        <row r="158635">
          <cell r="B158635">
            <v>6525522731</v>
          </cell>
        </row>
        <row r="158636">
          <cell r="B158636">
            <v>6869113891</v>
          </cell>
        </row>
        <row r="158637">
          <cell r="B158637">
            <v>6144516927</v>
          </cell>
        </row>
        <row r="158638">
          <cell r="B158638">
            <v>6869116309</v>
          </cell>
        </row>
        <row r="158639">
          <cell r="B158639">
            <v>6869112315</v>
          </cell>
        </row>
        <row r="158640">
          <cell r="B158640">
            <v>7925465495</v>
          </cell>
        </row>
        <row r="158641">
          <cell r="B158641">
            <v>7925465496</v>
          </cell>
        </row>
        <row r="158642">
          <cell r="B158642">
            <v>7925465497</v>
          </cell>
        </row>
        <row r="158643">
          <cell r="B158643">
            <v>6144516926</v>
          </cell>
        </row>
        <row r="158644">
          <cell r="B158644">
            <v>6525522752</v>
          </cell>
        </row>
        <row r="158645">
          <cell r="B158645">
            <v>6525522751</v>
          </cell>
        </row>
        <row r="158646">
          <cell r="B158646">
            <v>6525522750</v>
          </cell>
        </row>
        <row r="158647">
          <cell r="B158647">
            <v>6525522749</v>
          </cell>
        </row>
        <row r="158648">
          <cell r="B158648">
            <v>6525522748</v>
          </cell>
        </row>
        <row r="158649">
          <cell r="B158649">
            <v>6525522747</v>
          </cell>
        </row>
        <row r="158650">
          <cell r="B158650">
            <v>6525522746</v>
          </cell>
        </row>
        <row r="158651">
          <cell r="B158651">
            <v>6525522745</v>
          </cell>
        </row>
        <row r="158652">
          <cell r="B158652">
            <v>6525522744</v>
          </cell>
        </row>
        <row r="158653">
          <cell r="B158653">
            <v>6144516925</v>
          </cell>
        </row>
        <row r="158654">
          <cell r="B158654">
            <v>6525522743</v>
          </cell>
        </row>
        <row r="158655">
          <cell r="B158655">
            <v>6525522742</v>
          </cell>
        </row>
        <row r="158656">
          <cell r="B158656">
            <v>6525522741</v>
          </cell>
        </row>
        <row r="158657">
          <cell r="B158657">
            <v>6525522740</v>
          </cell>
        </row>
        <row r="158658">
          <cell r="B158658">
            <v>6525522739</v>
          </cell>
        </row>
        <row r="158659">
          <cell r="B158659">
            <v>6525522738</v>
          </cell>
        </row>
        <row r="158660">
          <cell r="B158660">
            <v>6525522737</v>
          </cell>
        </row>
        <row r="158661">
          <cell r="B158661">
            <v>6124461376</v>
          </cell>
        </row>
        <row r="158662">
          <cell r="B158662">
            <v>6737898014</v>
          </cell>
        </row>
        <row r="158663">
          <cell r="B158663">
            <v>7090402088</v>
          </cell>
        </row>
        <row r="158664">
          <cell r="B158664">
            <v>7090421499</v>
          </cell>
        </row>
        <row r="158665">
          <cell r="B158665">
            <v>6403498013</v>
          </cell>
        </row>
        <row r="158666">
          <cell r="B158666">
            <v>6403498014</v>
          </cell>
        </row>
        <row r="158667">
          <cell r="B158667">
            <v>6403498015</v>
          </cell>
        </row>
        <row r="158668">
          <cell r="A158668" t="str">
            <v>铁路局</v>
          </cell>
          <cell r="B158668">
            <v>2538010463</v>
          </cell>
        </row>
        <row r="158669">
          <cell r="B158669">
            <v>6403498017</v>
          </cell>
        </row>
        <row r="158670">
          <cell r="B158670">
            <v>7090428687</v>
          </cell>
        </row>
        <row r="158671">
          <cell r="B158671">
            <v>6403498016</v>
          </cell>
        </row>
        <row r="158672">
          <cell r="B158672">
            <v>7090403386</v>
          </cell>
        </row>
        <row r="158673">
          <cell r="A158673" t="str">
            <v>О. П 235 КМ</v>
          </cell>
          <cell r="B158673">
            <v>534087569</v>
          </cell>
        </row>
        <row r="158674">
          <cell r="B158674">
            <v>1155232415</v>
          </cell>
        </row>
        <row r="158675">
          <cell r="B158675">
            <v>1047959954</v>
          </cell>
        </row>
        <row r="158676">
          <cell r="B158676">
            <v>6397315758</v>
          </cell>
        </row>
        <row r="158677">
          <cell r="B158677">
            <v>6397315750</v>
          </cell>
        </row>
        <row r="158678">
          <cell r="A158678" t="str">
            <v>平安镇</v>
          </cell>
          <cell r="B158678">
            <v>1730851570</v>
          </cell>
        </row>
        <row r="158679">
          <cell r="A158679" t="str">
            <v>勃利</v>
          </cell>
          <cell r="B158679">
            <v>2329802050</v>
          </cell>
        </row>
        <row r="158680">
          <cell r="B158680">
            <v>6124461375</v>
          </cell>
        </row>
        <row r="158681">
          <cell r="B158681">
            <v>6872870959</v>
          </cell>
        </row>
        <row r="158682">
          <cell r="B158682">
            <v>6872870960</v>
          </cell>
        </row>
        <row r="158683">
          <cell r="B158683">
            <v>6872870961</v>
          </cell>
        </row>
        <row r="158684">
          <cell r="B158684">
            <v>6872870962</v>
          </cell>
        </row>
        <row r="158685">
          <cell r="B158685">
            <v>6872870963</v>
          </cell>
        </row>
        <row r="158686">
          <cell r="B158686">
            <v>6872870964</v>
          </cell>
        </row>
        <row r="158687">
          <cell r="B158687">
            <v>6782408251</v>
          </cell>
        </row>
        <row r="158688">
          <cell r="B158688">
            <v>6869116133</v>
          </cell>
        </row>
        <row r="158689">
          <cell r="B158689">
            <v>6397315753</v>
          </cell>
        </row>
        <row r="158690">
          <cell r="A158690" t="str">
            <v>博物馆</v>
          </cell>
          <cell r="B158690">
            <v>3451578160</v>
          </cell>
        </row>
        <row r="158691">
          <cell r="B158691">
            <v>7182313223</v>
          </cell>
        </row>
        <row r="158692">
          <cell r="B158692">
            <v>6397315759</v>
          </cell>
        </row>
        <row r="158693">
          <cell r="B158693">
            <v>6397315760</v>
          </cell>
        </row>
        <row r="158694">
          <cell r="B158694">
            <v>7182313224</v>
          </cell>
        </row>
        <row r="158695">
          <cell r="B158695">
            <v>7094359103</v>
          </cell>
        </row>
        <row r="158696">
          <cell r="B158696">
            <v>7363735524</v>
          </cell>
        </row>
        <row r="158697">
          <cell r="B158697">
            <v>6394284551</v>
          </cell>
        </row>
        <row r="158698">
          <cell r="B158698">
            <v>6394284552</v>
          </cell>
        </row>
        <row r="158699">
          <cell r="B158699">
            <v>6394284553</v>
          </cell>
        </row>
        <row r="158700">
          <cell r="B158700">
            <v>6394284554</v>
          </cell>
        </row>
        <row r="158701">
          <cell r="B158701">
            <v>6403498038</v>
          </cell>
        </row>
        <row r="158702">
          <cell r="B158702">
            <v>6394284556</v>
          </cell>
        </row>
        <row r="158703">
          <cell r="B158703">
            <v>6394284555</v>
          </cell>
        </row>
        <row r="158704">
          <cell r="B158704">
            <v>6403498037</v>
          </cell>
        </row>
        <row r="158705">
          <cell r="B158705">
            <v>6403498036</v>
          </cell>
        </row>
        <row r="158706">
          <cell r="B158706">
            <v>6403498032</v>
          </cell>
        </row>
        <row r="158707">
          <cell r="B158707">
            <v>6403498034</v>
          </cell>
        </row>
        <row r="158708">
          <cell r="B158708">
            <v>6403498033</v>
          </cell>
        </row>
        <row r="158709">
          <cell r="B158709">
            <v>6124461374</v>
          </cell>
        </row>
        <row r="158710">
          <cell r="B158710">
            <v>6403498035</v>
          </cell>
        </row>
        <row r="158711">
          <cell r="B158711">
            <v>7363735526</v>
          </cell>
        </row>
        <row r="158712">
          <cell r="B158712">
            <v>7363735525</v>
          </cell>
        </row>
        <row r="158713">
          <cell r="B158713">
            <v>6397315757</v>
          </cell>
        </row>
        <row r="158714">
          <cell r="A158714" t="str">
            <v>桃选通勤乘降所</v>
          </cell>
          <cell r="B158714">
            <v>5886902318</v>
          </cell>
        </row>
        <row r="158715">
          <cell r="B158715">
            <v>7182313225</v>
          </cell>
        </row>
        <row r="158716">
          <cell r="B158716">
            <v>6124461373</v>
          </cell>
        </row>
        <row r="158717">
          <cell r="B158717">
            <v>6397315756</v>
          </cell>
        </row>
        <row r="158718">
          <cell r="A158718" t="str">
            <v>哈尔滨</v>
          </cell>
          <cell r="B158718">
            <v>334358067</v>
          </cell>
        </row>
        <row r="158719">
          <cell r="A158719" t="str">
            <v>Station</v>
          </cell>
          <cell r="B158719">
            <v>4131515019</v>
          </cell>
        </row>
        <row r="158720">
          <cell r="B158720">
            <v>6144516917</v>
          </cell>
        </row>
        <row r="158721">
          <cell r="B158721">
            <v>6144516924</v>
          </cell>
        </row>
        <row r="158722">
          <cell r="B158722">
            <v>6144516921</v>
          </cell>
        </row>
        <row r="158723">
          <cell r="B158723">
            <v>6144516920</v>
          </cell>
        </row>
        <row r="158724">
          <cell r="B158724">
            <v>7363735528</v>
          </cell>
        </row>
        <row r="158725">
          <cell r="B158725">
            <v>6144516919</v>
          </cell>
        </row>
        <row r="158726">
          <cell r="B158726">
            <v>6869117036</v>
          </cell>
        </row>
        <row r="158727">
          <cell r="B158727">
            <v>6144516918</v>
          </cell>
        </row>
        <row r="158728">
          <cell r="B158728">
            <v>7363735527</v>
          </cell>
        </row>
        <row r="158729">
          <cell r="B158729">
            <v>7363735529</v>
          </cell>
        </row>
        <row r="158730">
          <cell r="B158730">
            <v>7363735530</v>
          </cell>
        </row>
        <row r="158731">
          <cell r="B158731">
            <v>6869105262</v>
          </cell>
        </row>
        <row r="158732">
          <cell r="B158732">
            <v>6869088327</v>
          </cell>
        </row>
        <row r="158733">
          <cell r="A158733" t="str">
            <v>医大一院</v>
          </cell>
          <cell r="B158733">
            <v>2538010631</v>
          </cell>
        </row>
        <row r="158734">
          <cell r="B158734">
            <v>6144516922</v>
          </cell>
        </row>
        <row r="158735">
          <cell r="B158735">
            <v>6869117576</v>
          </cell>
        </row>
        <row r="158736">
          <cell r="A158736" t="str">
            <v>虎林</v>
          </cell>
          <cell r="B158736">
            <v>2186787958</v>
          </cell>
        </row>
        <row r="158737">
          <cell r="B158737">
            <v>6144516923</v>
          </cell>
        </row>
        <row r="158738">
          <cell r="B158738">
            <v>7363735531</v>
          </cell>
        </row>
        <row r="158739">
          <cell r="B158739">
            <v>7363735532</v>
          </cell>
        </row>
        <row r="158740">
          <cell r="B158740">
            <v>5026079967</v>
          </cell>
        </row>
        <row r="158741">
          <cell r="B158741">
            <v>7363735533</v>
          </cell>
        </row>
        <row r="158742">
          <cell r="B158742">
            <v>7363735545</v>
          </cell>
        </row>
        <row r="158743">
          <cell r="B158743">
            <v>7363735546</v>
          </cell>
        </row>
        <row r="158744">
          <cell r="B158744">
            <v>5026080141</v>
          </cell>
        </row>
        <row r="158745">
          <cell r="B158745">
            <v>6869113420</v>
          </cell>
        </row>
        <row r="158746">
          <cell r="B158746">
            <v>6869116882</v>
          </cell>
        </row>
        <row r="158747">
          <cell r="B158747">
            <v>6869113006</v>
          </cell>
        </row>
        <row r="158748">
          <cell r="B158748">
            <v>6124461435</v>
          </cell>
        </row>
        <row r="158749">
          <cell r="B158749">
            <v>6869111975</v>
          </cell>
        </row>
        <row r="158750">
          <cell r="B158750">
            <v>6869117422</v>
          </cell>
        </row>
        <row r="158751">
          <cell r="B158751">
            <v>7363735536</v>
          </cell>
        </row>
        <row r="158752">
          <cell r="B158752">
            <v>7363735535</v>
          </cell>
        </row>
        <row r="158753">
          <cell r="B158753">
            <v>7363735534</v>
          </cell>
        </row>
        <row r="158754">
          <cell r="B158754">
            <v>6174063144</v>
          </cell>
        </row>
        <row r="158755">
          <cell r="B158755">
            <v>7363735544</v>
          </cell>
        </row>
        <row r="158756">
          <cell r="B158756">
            <v>7363735547</v>
          </cell>
        </row>
        <row r="158757">
          <cell r="B158757">
            <v>6112625869</v>
          </cell>
        </row>
        <row r="158758">
          <cell r="B158758">
            <v>6397315751</v>
          </cell>
        </row>
        <row r="158759">
          <cell r="B158759">
            <v>6869116015</v>
          </cell>
        </row>
        <row r="158760">
          <cell r="B158760">
            <v>7182313222</v>
          </cell>
        </row>
        <row r="158761">
          <cell r="B158761">
            <v>6124461722</v>
          </cell>
        </row>
        <row r="158762">
          <cell r="B158762">
            <v>6869114021</v>
          </cell>
        </row>
        <row r="158763">
          <cell r="B158763">
            <v>6869111938</v>
          </cell>
        </row>
        <row r="158764">
          <cell r="B158764">
            <v>7363735537</v>
          </cell>
        </row>
        <row r="158765">
          <cell r="B158765">
            <v>6869114626</v>
          </cell>
        </row>
        <row r="158766">
          <cell r="B158766">
            <v>6403498041</v>
          </cell>
        </row>
        <row r="158767">
          <cell r="B158767">
            <v>7363735538</v>
          </cell>
        </row>
        <row r="158768">
          <cell r="B158768">
            <v>6394284557</v>
          </cell>
        </row>
        <row r="158769">
          <cell r="B158769">
            <v>6403498040</v>
          </cell>
        </row>
        <row r="158770">
          <cell r="B158770">
            <v>6403498042</v>
          </cell>
        </row>
        <row r="158771">
          <cell r="B158771">
            <v>6678089118</v>
          </cell>
        </row>
        <row r="158772">
          <cell r="B158772">
            <v>7363735540</v>
          </cell>
        </row>
        <row r="158773">
          <cell r="B158773">
            <v>6403498039</v>
          </cell>
        </row>
        <row r="158774">
          <cell r="B158774">
            <v>7363735539</v>
          </cell>
        </row>
        <row r="158775">
          <cell r="B158775">
            <v>7363735543</v>
          </cell>
        </row>
        <row r="158776">
          <cell r="B158776">
            <v>7363735548</v>
          </cell>
        </row>
        <row r="158777">
          <cell r="B158777">
            <v>6869116186</v>
          </cell>
        </row>
        <row r="158778">
          <cell r="B158778">
            <v>7363735554</v>
          </cell>
        </row>
        <row r="158779">
          <cell r="B158779">
            <v>7363735555</v>
          </cell>
        </row>
        <row r="158780">
          <cell r="B158780">
            <v>7363735553</v>
          </cell>
        </row>
        <row r="158781">
          <cell r="B158781">
            <v>7363735552</v>
          </cell>
        </row>
        <row r="158782">
          <cell r="B158782">
            <v>7363735551</v>
          </cell>
        </row>
        <row r="158783">
          <cell r="B158783">
            <v>6124461721</v>
          </cell>
        </row>
        <row r="158784">
          <cell r="B158784">
            <v>7363735541</v>
          </cell>
        </row>
        <row r="158785">
          <cell r="B158785">
            <v>7363735542</v>
          </cell>
        </row>
        <row r="158786">
          <cell r="B158786">
            <v>7363735550</v>
          </cell>
        </row>
        <row r="158787">
          <cell r="B158787">
            <v>6144516914</v>
          </cell>
        </row>
        <row r="158788">
          <cell r="A158788" t="str">
            <v>烟厂</v>
          </cell>
          <cell r="B158788">
            <v>2538010661</v>
          </cell>
        </row>
        <row r="158789">
          <cell r="B158789">
            <v>6144516915</v>
          </cell>
        </row>
        <row r="158790">
          <cell r="B158790">
            <v>7363735549</v>
          </cell>
        </row>
        <row r="158791">
          <cell r="B158791">
            <v>6144516916</v>
          </cell>
        </row>
        <row r="158792">
          <cell r="B158792">
            <v>6869116346</v>
          </cell>
        </row>
        <row r="158793">
          <cell r="B158793">
            <v>6869117089</v>
          </cell>
        </row>
        <row r="158794">
          <cell r="B158794">
            <v>6869115847</v>
          </cell>
        </row>
        <row r="158795">
          <cell r="B158795">
            <v>7182313221</v>
          </cell>
        </row>
        <row r="158796">
          <cell r="B158796">
            <v>6869113852</v>
          </cell>
        </row>
        <row r="158797">
          <cell r="B158797">
            <v>6869111437</v>
          </cell>
        </row>
        <row r="158798">
          <cell r="B158798">
            <v>6959322135</v>
          </cell>
        </row>
        <row r="158799">
          <cell r="B158799">
            <v>6397315746</v>
          </cell>
        </row>
        <row r="158800">
          <cell r="B158800">
            <v>6869088380</v>
          </cell>
        </row>
        <row r="158801">
          <cell r="B158801">
            <v>6419616344</v>
          </cell>
        </row>
        <row r="158802">
          <cell r="B158802">
            <v>5636394986</v>
          </cell>
        </row>
        <row r="158803">
          <cell r="B158803">
            <v>6869115157</v>
          </cell>
        </row>
        <row r="158804">
          <cell r="B158804">
            <v>6403498057</v>
          </cell>
        </row>
        <row r="158805">
          <cell r="B158805">
            <v>6525517548</v>
          </cell>
        </row>
        <row r="158806">
          <cell r="B158806">
            <v>6525517549</v>
          </cell>
        </row>
        <row r="158807">
          <cell r="B158807">
            <v>6397315749</v>
          </cell>
        </row>
        <row r="158808">
          <cell r="B158808">
            <v>6525517547</v>
          </cell>
        </row>
        <row r="158809">
          <cell r="B158809">
            <v>6525517546</v>
          </cell>
        </row>
        <row r="158810">
          <cell r="B158810">
            <v>6403498056</v>
          </cell>
        </row>
        <row r="158811">
          <cell r="B158811">
            <v>6551373987</v>
          </cell>
        </row>
        <row r="158812">
          <cell r="B158812">
            <v>6869112543</v>
          </cell>
        </row>
        <row r="158813">
          <cell r="B158813">
            <v>6551373988</v>
          </cell>
        </row>
        <row r="158814">
          <cell r="B158814">
            <v>6551373989</v>
          </cell>
        </row>
        <row r="158815">
          <cell r="B158815">
            <v>6394284558</v>
          </cell>
        </row>
        <row r="158816">
          <cell r="B158816">
            <v>6869113646</v>
          </cell>
        </row>
        <row r="158817">
          <cell r="B158817">
            <v>412489570</v>
          </cell>
        </row>
        <row r="158818">
          <cell r="B158818">
            <v>401285556</v>
          </cell>
        </row>
        <row r="158819">
          <cell r="B158819">
            <v>6144516913</v>
          </cell>
        </row>
        <row r="158820">
          <cell r="B158820">
            <v>6397315745</v>
          </cell>
        </row>
        <row r="158821">
          <cell r="B158821">
            <v>6394284559</v>
          </cell>
        </row>
        <row r="158822">
          <cell r="B158822">
            <v>6869099353</v>
          </cell>
        </row>
        <row r="158823">
          <cell r="B158823">
            <v>6869116517</v>
          </cell>
        </row>
        <row r="158824">
          <cell r="B158824">
            <v>6144516912</v>
          </cell>
        </row>
        <row r="158825">
          <cell r="B158825">
            <v>6869117593</v>
          </cell>
        </row>
        <row r="158826">
          <cell r="B158826">
            <v>7363738403</v>
          </cell>
        </row>
        <row r="158827">
          <cell r="B158827">
            <v>7363738402</v>
          </cell>
        </row>
        <row r="158828">
          <cell r="B158828">
            <v>6124461720</v>
          </cell>
        </row>
        <row r="158829">
          <cell r="B158829">
            <v>6869115563</v>
          </cell>
        </row>
        <row r="158830">
          <cell r="B158830">
            <v>6869111191</v>
          </cell>
        </row>
        <row r="158831">
          <cell r="B158831">
            <v>7363738400</v>
          </cell>
        </row>
        <row r="158832">
          <cell r="B158832">
            <v>7363738401</v>
          </cell>
        </row>
        <row r="158833">
          <cell r="A158833" t="str">
            <v>宾州</v>
          </cell>
          <cell r="B158833">
            <v>5697139255</v>
          </cell>
        </row>
        <row r="158834">
          <cell r="B158834">
            <v>6403498043</v>
          </cell>
        </row>
        <row r="158835">
          <cell r="B158835">
            <v>6403498055</v>
          </cell>
        </row>
        <row r="158836">
          <cell r="A158836" t="str">
            <v>滨江</v>
          </cell>
          <cell r="B158836">
            <v>2333085938</v>
          </cell>
        </row>
        <row r="158837">
          <cell r="B158837">
            <v>7596252299</v>
          </cell>
        </row>
        <row r="158838">
          <cell r="A158838" t="str">
            <v>工程大学</v>
          </cell>
          <cell r="B158838">
            <v>2538010653</v>
          </cell>
        </row>
        <row r="158839">
          <cell r="B158839">
            <v>6440263846</v>
          </cell>
        </row>
        <row r="158840">
          <cell r="B158840">
            <v>6440263847</v>
          </cell>
        </row>
        <row r="158841">
          <cell r="B158841">
            <v>7363737662</v>
          </cell>
        </row>
        <row r="158842">
          <cell r="B158842">
            <v>7363737663</v>
          </cell>
        </row>
        <row r="158843">
          <cell r="B158843">
            <v>6525517543</v>
          </cell>
        </row>
        <row r="158844">
          <cell r="B158844">
            <v>7363737664</v>
          </cell>
        </row>
        <row r="158845">
          <cell r="B158845">
            <v>7363737665</v>
          </cell>
        </row>
        <row r="158846">
          <cell r="B158846">
            <v>6869112146</v>
          </cell>
        </row>
        <row r="158847">
          <cell r="B158847">
            <v>7363737666</v>
          </cell>
        </row>
        <row r="158848">
          <cell r="B158848">
            <v>7363737667</v>
          </cell>
        </row>
        <row r="158849">
          <cell r="B158849">
            <v>6869114496</v>
          </cell>
        </row>
        <row r="158850">
          <cell r="B158850">
            <v>6397315754</v>
          </cell>
        </row>
        <row r="158851">
          <cell r="B158851">
            <v>6525517544</v>
          </cell>
        </row>
        <row r="158852">
          <cell r="B158852">
            <v>6525517545</v>
          </cell>
        </row>
        <row r="158853">
          <cell r="B158853">
            <v>6397315755</v>
          </cell>
        </row>
        <row r="158854">
          <cell r="B158854">
            <v>6403498058</v>
          </cell>
        </row>
        <row r="158855">
          <cell r="B158855">
            <v>6525517542</v>
          </cell>
        </row>
        <row r="158856">
          <cell r="B158856">
            <v>6869111345</v>
          </cell>
        </row>
        <row r="158857">
          <cell r="B158857">
            <v>7363737669</v>
          </cell>
        </row>
        <row r="158858">
          <cell r="B158858">
            <v>7363737668</v>
          </cell>
        </row>
        <row r="158859">
          <cell r="B158859">
            <v>2473533050</v>
          </cell>
        </row>
        <row r="158860">
          <cell r="B158860">
            <v>6403498059</v>
          </cell>
        </row>
        <row r="158861">
          <cell r="B158861">
            <v>6394284560</v>
          </cell>
        </row>
        <row r="158862">
          <cell r="B158862">
            <v>6394284561</v>
          </cell>
        </row>
        <row r="158863">
          <cell r="B158863">
            <v>6394284562</v>
          </cell>
        </row>
        <row r="158864">
          <cell r="B158864">
            <v>7363735568</v>
          </cell>
        </row>
        <row r="158865">
          <cell r="B158865">
            <v>6394284563</v>
          </cell>
        </row>
        <row r="158866">
          <cell r="B158866">
            <v>6394284564</v>
          </cell>
        </row>
        <row r="158867">
          <cell r="B158867">
            <v>6403498060</v>
          </cell>
        </row>
        <row r="158868">
          <cell r="B158868">
            <v>6394284565</v>
          </cell>
        </row>
        <row r="158869">
          <cell r="B158869">
            <v>6394284566</v>
          </cell>
        </row>
        <row r="158870">
          <cell r="B158870">
            <v>6394284567</v>
          </cell>
        </row>
        <row r="158871">
          <cell r="B158871">
            <v>6394284568</v>
          </cell>
        </row>
        <row r="158872">
          <cell r="B158872">
            <v>6394284569</v>
          </cell>
        </row>
        <row r="158873">
          <cell r="B158873">
            <v>6403498061</v>
          </cell>
        </row>
        <row r="158874">
          <cell r="B158874">
            <v>6394284570</v>
          </cell>
        </row>
        <row r="158875">
          <cell r="B158875">
            <v>6403498062</v>
          </cell>
        </row>
        <row r="158876">
          <cell r="B158876">
            <v>6403498063</v>
          </cell>
        </row>
        <row r="158877">
          <cell r="B158877">
            <v>6403498064</v>
          </cell>
        </row>
        <row r="158878">
          <cell r="B158878">
            <v>6403498065</v>
          </cell>
        </row>
        <row r="158879">
          <cell r="A158879" t="str">
            <v>小五</v>
          </cell>
          <cell r="B158879">
            <v>5886902312</v>
          </cell>
        </row>
        <row r="158880">
          <cell r="B158880">
            <v>6394284571</v>
          </cell>
        </row>
        <row r="158881">
          <cell r="B158881">
            <v>6394284572</v>
          </cell>
        </row>
        <row r="158882">
          <cell r="B158882">
            <v>6394284236</v>
          </cell>
        </row>
        <row r="158883">
          <cell r="B158883">
            <v>6403498066</v>
          </cell>
        </row>
        <row r="158884">
          <cell r="B158884">
            <v>6403498068</v>
          </cell>
        </row>
        <row r="158885">
          <cell r="B158885">
            <v>6403498067</v>
          </cell>
        </row>
        <row r="158886">
          <cell r="B158886">
            <v>1267537573</v>
          </cell>
        </row>
        <row r="158887">
          <cell r="B158887">
            <v>6394284240</v>
          </cell>
        </row>
        <row r="158888">
          <cell r="B158888">
            <v>6124461718</v>
          </cell>
        </row>
        <row r="158889">
          <cell r="B158889">
            <v>6394284239</v>
          </cell>
        </row>
        <row r="158890">
          <cell r="B158890">
            <v>6403498046</v>
          </cell>
        </row>
        <row r="158891">
          <cell r="B158891">
            <v>6394284238</v>
          </cell>
        </row>
        <row r="158892">
          <cell r="B158892">
            <v>6394284237</v>
          </cell>
        </row>
        <row r="158893">
          <cell r="B158893">
            <v>6403498069</v>
          </cell>
        </row>
        <row r="158894">
          <cell r="B158894">
            <v>1267537153</v>
          </cell>
        </row>
        <row r="158895">
          <cell r="B158895">
            <v>6403498070</v>
          </cell>
        </row>
        <row r="158896">
          <cell r="B158896">
            <v>6394284241</v>
          </cell>
        </row>
        <row r="158897">
          <cell r="B158897">
            <v>6394284242</v>
          </cell>
        </row>
        <row r="158898">
          <cell r="B158898">
            <v>6403498071</v>
          </cell>
        </row>
        <row r="158899">
          <cell r="A158899" t="str">
            <v>桑德</v>
          </cell>
          <cell r="B158899">
            <v>7365899723</v>
          </cell>
        </row>
        <row r="158900">
          <cell r="B158900">
            <v>1267537190</v>
          </cell>
        </row>
        <row r="158901">
          <cell r="B158901">
            <v>6124461745</v>
          </cell>
        </row>
        <row r="158902">
          <cell r="B158902">
            <v>1267538038</v>
          </cell>
        </row>
        <row r="158903">
          <cell r="B158903">
            <v>6869112093</v>
          </cell>
        </row>
        <row r="158904">
          <cell r="B158904">
            <v>6403498045</v>
          </cell>
        </row>
        <row r="158905">
          <cell r="B158905">
            <v>6124461719</v>
          </cell>
        </row>
        <row r="158906">
          <cell r="B158906">
            <v>6403498044</v>
          </cell>
        </row>
        <row r="158907">
          <cell r="B158907">
            <v>1267537743</v>
          </cell>
        </row>
        <row r="158908">
          <cell r="B158908">
            <v>6124461746</v>
          </cell>
        </row>
        <row r="158909">
          <cell r="B158909">
            <v>6403498047</v>
          </cell>
        </row>
        <row r="158910">
          <cell r="B158910">
            <v>1267537604</v>
          </cell>
        </row>
        <row r="158911">
          <cell r="A158911" t="str">
            <v>东岗</v>
          </cell>
          <cell r="B158911">
            <v>6687935740</v>
          </cell>
        </row>
        <row r="158912">
          <cell r="B158912">
            <v>6869115120</v>
          </cell>
        </row>
        <row r="158913">
          <cell r="B158913">
            <v>1267537357</v>
          </cell>
        </row>
        <row r="158914">
          <cell r="A158914" t="str">
            <v>太平桥</v>
          </cell>
          <cell r="B158914">
            <v>2538010647</v>
          </cell>
        </row>
        <row r="158915">
          <cell r="B158915">
            <v>6869111902</v>
          </cell>
        </row>
        <row r="158916">
          <cell r="B158916">
            <v>6869111155</v>
          </cell>
        </row>
        <row r="158917">
          <cell r="B158917">
            <v>6869113985</v>
          </cell>
        </row>
        <row r="158918">
          <cell r="B158918">
            <v>6403498049</v>
          </cell>
        </row>
        <row r="158919">
          <cell r="B158919">
            <v>6869112882</v>
          </cell>
        </row>
        <row r="158920">
          <cell r="B158920">
            <v>6869115527</v>
          </cell>
        </row>
        <row r="158921">
          <cell r="B158921">
            <v>6403498048</v>
          </cell>
        </row>
        <row r="158922">
          <cell r="B158922">
            <v>7363735567</v>
          </cell>
        </row>
        <row r="158923">
          <cell r="B158923">
            <v>7363735566</v>
          </cell>
        </row>
        <row r="158924">
          <cell r="B158924">
            <v>7363735565</v>
          </cell>
        </row>
        <row r="158925">
          <cell r="B158925">
            <v>6124461367</v>
          </cell>
        </row>
        <row r="158926">
          <cell r="B158926">
            <v>7363735564</v>
          </cell>
        </row>
        <row r="158927">
          <cell r="B158927">
            <v>7363735563</v>
          </cell>
        </row>
        <row r="158928">
          <cell r="B158928">
            <v>1155244495</v>
          </cell>
        </row>
        <row r="158929">
          <cell r="B158929">
            <v>6124461368</v>
          </cell>
        </row>
        <row r="158930">
          <cell r="B158930">
            <v>6397315747</v>
          </cell>
        </row>
        <row r="158931">
          <cell r="B158931">
            <v>6124461735</v>
          </cell>
        </row>
        <row r="158932">
          <cell r="B158932">
            <v>6767472216</v>
          </cell>
        </row>
        <row r="158933">
          <cell r="B158933">
            <v>6950316129</v>
          </cell>
        </row>
        <row r="158934">
          <cell r="B158934">
            <v>6124461736</v>
          </cell>
        </row>
        <row r="158935">
          <cell r="B158935">
            <v>1267538318</v>
          </cell>
        </row>
        <row r="158936">
          <cell r="B158936">
            <v>6403498052</v>
          </cell>
        </row>
        <row r="158937">
          <cell r="B158937">
            <v>6403498053</v>
          </cell>
        </row>
        <row r="158938">
          <cell r="A158938" t="str">
            <v>交通学院</v>
          </cell>
          <cell r="B158938">
            <v>2538010629</v>
          </cell>
        </row>
        <row r="158939">
          <cell r="B158939">
            <v>6403498054</v>
          </cell>
        </row>
        <row r="158940">
          <cell r="B158940">
            <v>415669228</v>
          </cell>
        </row>
        <row r="158941">
          <cell r="B158941">
            <v>243182661</v>
          </cell>
        </row>
        <row r="158942">
          <cell r="A158942" t="str">
            <v>桦树街</v>
          </cell>
          <cell r="B158942">
            <v>2538010654</v>
          </cell>
        </row>
        <row r="158943">
          <cell r="B158943">
            <v>6403498051</v>
          </cell>
        </row>
        <row r="158944">
          <cell r="B158944">
            <v>6403498050</v>
          </cell>
        </row>
        <row r="158945">
          <cell r="B158945">
            <v>6124461748</v>
          </cell>
        </row>
        <row r="158946">
          <cell r="A158946" t="str">
            <v>水库</v>
          </cell>
          <cell r="B158946">
            <v>6687935741</v>
          </cell>
        </row>
        <row r="158947">
          <cell r="A158947" t="str">
            <v>哈尔滨东</v>
          </cell>
          <cell r="B158947">
            <v>678564923</v>
          </cell>
        </row>
        <row r="158948">
          <cell r="A158948" t="str">
            <v>胜利镇</v>
          </cell>
          <cell r="B158948">
            <v>5697139253</v>
          </cell>
        </row>
        <row r="158949">
          <cell r="B158949">
            <v>3323217451</v>
          </cell>
        </row>
        <row r="158950">
          <cell r="B158950">
            <v>6112625868</v>
          </cell>
        </row>
        <row r="158951">
          <cell r="B158951">
            <v>7457816241</v>
          </cell>
        </row>
        <row r="158952">
          <cell r="B158952">
            <v>3323217452</v>
          </cell>
        </row>
        <row r="158953">
          <cell r="A158953" t="str">
            <v>地铁哈尔滨东站</v>
          </cell>
          <cell r="B158953">
            <v>2538010638</v>
          </cell>
        </row>
        <row r="158954">
          <cell r="B158954">
            <v>7363735556</v>
          </cell>
        </row>
        <row r="158955">
          <cell r="B158955">
            <v>7363735557</v>
          </cell>
        </row>
        <row r="158956">
          <cell r="B158956">
            <v>7363735558</v>
          </cell>
        </row>
        <row r="158957">
          <cell r="B158957">
            <v>7363735559</v>
          </cell>
        </row>
        <row r="158958">
          <cell r="B158958">
            <v>7363735560</v>
          </cell>
        </row>
        <row r="158959">
          <cell r="B158959">
            <v>7363735561</v>
          </cell>
        </row>
        <row r="158960">
          <cell r="B158960">
            <v>6767470292</v>
          </cell>
        </row>
        <row r="158961">
          <cell r="B158961">
            <v>7363735562</v>
          </cell>
        </row>
        <row r="158962">
          <cell r="B158962">
            <v>6767471045</v>
          </cell>
        </row>
        <row r="158963">
          <cell r="B158963">
            <v>6767461252</v>
          </cell>
        </row>
        <row r="158964">
          <cell r="B158964">
            <v>6767469981</v>
          </cell>
        </row>
        <row r="158965">
          <cell r="B158965">
            <v>6767468042</v>
          </cell>
        </row>
        <row r="158966">
          <cell r="B158966">
            <v>7925465539</v>
          </cell>
        </row>
        <row r="158967">
          <cell r="B158967">
            <v>1155231450</v>
          </cell>
        </row>
        <row r="158968">
          <cell r="B158968">
            <v>6767470119</v>
          </cell>
        </row>
        <row r="158969">
          <cell r="B158969">
            <v>6403498072</v>
          </cell>
        </row>
        <row r="158970">
          <cell r="B158970">
            <v>6403498073</v>
          </cell>
        </row>
        <row r="158971">
          <cell r="B158971">
            <v>6403498074</v>
          </cell>
        </row>
        <row r="158972">
          <cell r="B158972">
            <v>6403498075</v>
          </cell>
        </row>
        <row r="158973">
          <cell r="B158973">
            <v>6403498076</v>
          </cell>
        </row>
        <row r="158974">
          <cell r="B158974">
            <v>6403498077</v>
          </cell>
        </row>
        <row r="158975">
          <cell r="B158975">
            <v>6403498078</v>
          </cell>
        </row>
        <row r="158976">
          <cell r="B158976">
            <v>6403498079</v>
          </cell>
        </row>
        <row r="158977">
          <cell r="B158977">
            <v>6403498080</v>
          </cell>
        </row>
        <row r="158978">
          <cell r="B158978">
            <v>1155233070</v>
          </cell>
        </row>
        <row r="158979">
          <cell r="B158979">
            <v>6403498081</v>
          </cell>
        </row>
        <row r="158980">
          <cell r="B158980">
            <v>6403498082</v>
          </cell>
        </row>
        <row r="158981">
          <cell r="B158981">
            <v>6403498083</v>
          </cell>
        </row>
        <row r="158982">
          <cell r="B158982">
            <v>6403498084</v>
          </cell>
        </row>
        <row r="158983">
          <cell r="B158983">
            <v>6403498685</v>
          </cell>
        </row>
        <row r="158984">
          <cell r="B158984">
            <v>6403498686</v>
          </cell>
        </row>
        <row r="158985">
          <cell r="A158985" t="str">
            <v>缸窑沟</v>
          </cell>
          <cell r="B158985">
            <v>5583528221</v>
          </cell>
        </row>
        <row r="158986">
          <cell r="B158986">
            <v>6767472910</v>
          </cell>
        </row>
        <row r="158987">
          <cell r="B158987">
            <v>6767470873</v>
          </cell>
        </row>
        <row r="158988">
          <cell r="B158988">
            <v>6767471734</v>
          </cell>
        </row>
        <row r="158989">
          <cell r="B158989">
            <v>6767469808</v>
          </cell>
        </row>
        <row r="158990">
          <cell r="B158990">
            <v>6767470602</v>
          </cell>
        </row>
        <row r="158991">
          <cell r="B158991">
            <v>6869114505</v>
          </cell>
        </row>
        <row r="158992">
          <cell r="B158992">
            <v>7925465540</v>
          </cell>
        </row>
        <row r="158993">
          <cell r="A158993" t="str">
            <v>Акузек</v>
          </cell>
          <cell r="B158993">
            <v>2705363332</v>
          </cell>
        </row>
        <row r="158994">
          <cell r="B158994">
            <v>4632610324</v>
          </cell>
        </row>
        <row r="158995">
          <cell r="B158995">
            <v>6397315748</v>
          </cell>
        </row>
        <row r="158996">
          <cell r="B158996">
            <v>4632610369</v>
          </cell>
        </row>
        <row r="158997">
          <cell r="B158997">
            <v>7457816242</v>
          </cell>
        </row>
        <row r="158998">
          <cell r="B158998">
            <v>7457816243</v>
          </cell>
        </row>
        <row r="158999">
          <cell r="B158999">
            <v>4632610535</v>
          </cell>
        </row>
        <row r="159000">
          <cell r="B159000">
            <v>6869115026</v>
          </cell>
        </row>
        <row r="159001">
          <cell r="A159001" t="str">
            <v>宾西北</v>
          </cell>
          <cell r="B159001">
            <v>5697139240</v>
          </cell>
        </row>
        <row r="159002">
          <cell r="B159002">
            <v>4632610536</v>
          </cell>
        </row>
        <row r="159003">
          <cell r="B159003">
            <v>4632610509</v>
          </cell>
        </row>
        <row r="159004">
          <cell r="B159004">
            <v>6869115433</v>
          </cell>
        </row>
        <row r="159005">
          <cell r="B159005">
            <v>4632610510</v>
          </cell>
        </row>
        <row r="159006">
          <cell r="B159006">
            <v>6124461737</v>
          </cell>
        </row>
        <row r="159007">
          <cell r="B159007">
            <v>4632610511</v>
          </cell>
        </row>
        <row r="159008">
          <cell r="B159008">
            <v>6767469292</v>
          </cell>
        </row>
        <row r="159009">
          <cell r="B159009">
            <v>6869112788</v>
          </cell>
        </row>
        <row r="159010">
          <cell r="B159010">
            <v>4632610512</v>
          </cell>
        </row>
        <row r="159011">
          <cell r="B159011">
            <v>6869117555</v>
          </cell>
        </row>
        <row r="159012">
          <cell r="B159012">
            <v>6734878269</v>
          </cell>
        </row>
        <row r="159013">
          <cell r="A159013" t="str">
            <v>革志</v>
          </cell>
          <cell r="B159013">
            <v>6355181379</v>
          </cell>
        </row>
        <row r="159014">
          <cell r="B159014">
            <v>6734857924</v>
          </cell>
        </row>
        <row r="159015">
          <cell r="B159015">
            <v>4632610515</v>
          </cell>
        </row>
        <row r="159016">
          <cell r="B159016">
            <v>4632610496</v>
          </cell>
        </row>
        <row r="159017">
          <cell r="B159017">
            <v>6869116479</v>
          </cell>
        </row>
        <row r="159018">
          <cell r="B159018">
            <v>6869116385</v>
          </cell>
        </row>
        <row r="159019">
          <cell r="B159019">
            <v>4632610497</v>
          </cell>
        </row>
        <row r="159020">
          <cell r="B159020">
            <v>4632610516</v>
          </cell>
        </row>
        <row r="159021">
          <cell r="B159021">
            <v>6869112505</v>
          </cell>
        </row>
        <row r="159022">
          <cell r="B159022">
            <v>6869117461</v>
          </cell>
        </row>
        <row r="159023">
          <cell r="B159023">
            <v>6869112108</v>
          </cell>
        </row>
        <row r="159024">
          <cell r="B159024">
            <v>4632610517</v>
          </cell>
        </row>
        <row r="159025">
          <cell r="B159025">
            <v>6869088342</v>
          </cell>
        </row>
        <row r="159026">
          <cell r="B159026">
            <v>4632610498</v>
          </cell>
        </row>
        <row r="159027">
          <cell r="B159027">
            <v>6869113608</v>
          </cell>
        </row>
        <row r="159028">
          <cell r="B159028">
            <v>6869116148</v>
          </cell>
        </row>
        <row r="159029">
          <cell r="B159029">
            <v>6869111398</v>
          </cell>
        </row>
        <row r="159030">
          <cell r="B159030">
            <v>4632610499</v>
          </cell>
        </row>
        <row r="159031">
          <cell r="B159031">
            <v>6869114457</v>
          </cell>
        </row>
        <row r="159032">
          <cell r="B159032">
            <v>6869113213</v>
          </cell>
        </row>
        <row r="159033">
          <cell r="B159033">
            <v>6869115808</v>
          </cell>
        </row>
        <row r="159034">
          <cell r="B159034">
            <v>4632610500</v>
          </cell>
        </row>
        <row r="159035">
          <cell r="B159035">
            <v>6869115394</v>
          </cell>
        </row>
        <row r="159036">
          <cell r="B159036">
            <v>6869117799</v>
          </cell>
        </row>
        <row r="159037">
          <cell r="B159037">
            <v>412767438</v>
          </cell>
        </row>
        <row r="159038">
          <cell r="B159038">
            <v>7457816245</v>
          </cell>
        </row>
        <row r="159039">
          <cell r="B159039">
            <v>334360366</v>
          </cell>
        </row>
        <row r="159040">
          <cell r="B159040">
            <v>7363737661</v>
          </cell>
        </row>
        <row r="159041">
          <cell r="B159041">
            <v>7363737660</v>
          </cell>
        </row>
        <row r="159042">
          <cell r="B159042">
            <v>7457816244</v>
          </cell>
        </row>
        <row r="159043">
          <cell r="B159043">
            <v>6767471209</v>
          </cell>
        </row>
        <row r="159044">
          <cell r="B159044">
            <v>5398293785</v>
          </cell>
        </row>
        <row r="159045">
          <cell r="B159045">
            <v>2446101301</v>
          </cell>
        </row>
        <row r="159046">
          <cell r="B159046">
            <v>4632610335</v>
          </cell>
        </row>
        <row r="159047">
          <cell r="B159047">
            <v>4632610322</v>
          </cell>
        </row>
        <row r="159048">
          <cell r="B159048">
            <v>2446101302</v>
          </cell>
        </row>
        <row r="159049">
          <cell r="B159049">
            <v>4762008498</v>
          </cell>
        </row>
        <row r="159050">
          <cell r="B159050">
            <v>6687428965</v>
          </cell>
        </row>
        <row r="159051">
          <cell r="B159051">
            <v>2446101303</v>
          </cell>
        </row>
        <row r="159052">
          <cell r="B159052">
            <v>6869112839</v>
          </cell>
        </row>
        <row r="159053">
          <cell r="B159053">
            <v>2446101304</v>
          </cell>
        </row>
        <row r="159054">
          <cell r="B159054">
            <v>4374017604</v>
          </cell>
        </row>
        <row r="159055">
          <cell r="B159055">
            <v>7596252301</v>
          </cell>
        </row>
        <row r="159056">
          <cell r="B159056">
            <v>7596252302</v>
          </cell>
        </row>
        <row r="159057">
          <cell r="B159057">
            <v>7596252303</v>
          </cell>
        </row>
        <row r="159058">
          <cell r="B159058">
            <v>7363737648</v>
          </cell>
        </row>
        <row r="159059">
          <cell r="B159059">
            <v>7363737649</v>
          </cell>
        </row>
        <row r="159060">
          <cell r="B159060">
            <v>7363737650</v>
          </cell>
        </row>
        <row r="159061">
          <cell r="B159061">
            <v>7363737651</v>
          </cell>
        </row>
        <row r="159062">
          <cell r="B159062">
            <v>7363737652</v>
          </cell>
        </row>
        <row r="159063">
          <cell r="B159063">
            <v>7363737634</v>
          </cell>
        </row>
        <row r="159064">
          <cell r="B159064">
            <v>7363737635</v>
          </cell>
        </row>
        <row r="159065">
          <cell r="B159065">
            <v>7363737636</v>
          </cell>
        </row>
        <row r="159066">
          <cell r="B159066">
            <v>7363737637</v>
          </cell>
        </row>
        <row r="159067">
          <cell r="B159067">
            <v>6124461747</v>
          </cell>
        </row>
        <row r="159068">
          <cell r="A159068" t="str">
            <v>互助</v>
          </cell>
          <cell r="B159068">
            <v>2329802057</v>
          </cell>
        </row>
        <row r="159069">
          <cell r="B159069">
            <v>6124461716</v>
          </cell>
        </row>
        <row r="159070">
          <cell r="B159070">
            <v>7363737640</v>
          </cell>
        </row>
        <row r="159071">
          <cell r="B159071">
            <v>7596252300</v>
          </cell>
        </row>
        <row r="159072">
          <cell r="B159072">
            <v>7363737639</v>
          </cell>
        </row>
        <row r="159073">
          <cell r="B159073">
            <v>7363737659</v>
          </cell>
        </row>
        <row r="159074">
          <cell r="B159074">
            <v>7363737638</v>
          </cell>
        </row>
        <row r="159075">
          <cell r="B159075">
            <v>7363737658</v>
          </cell>
        </row>
        <row r="159076">
          <cell r="B159076">
            <v>7363737657</v>
          </cell>
        </row>
        <row r="159077">
          <cell r="B159077">
            <v>7363737656</v>
          </cell>
        </row>
        <row r="159078">
          <cell r="B159078">
            <v>7363737655</v>
          </cell>
        </row>
        <row r="159079">
          <cell r="B159079">
            <v>7363737654</v>
          </cell>
        </row>
        <row r="159080">
          <cell r="B159080">
            <v>7363737653</v>
          </cell>
        </row>
        <row r="159081">
          <cell r="B159081">
            <v>4762008512</v>
          </cell>
        </row>
        <row r="159082">
          <cell r="B159082">
            <v>6124461717</v>
          </cell>
        </row>
        <row r="159083">
          <cell r="B159083">
            <v>7363737641</v>
          </cell>
        </row>
        <row r="159084">
          <cell r="B159084">
            <v>6767472355</v>
          </cell>
        </row>
        <row r="159085">
          <cell r="B159085">
            <v>7363737642</v>
          </cell>
        </row>
        <row r="159086">
          <cell r="B159086">
            <v>7363737643</v>
          </cell>
        </row>
        <row r="159087">
          <cell r="B159087">
            <v>6767470431</v>
          </cell>
        </row>
        <row r="159088">
          <cell r="B159088">
            <v>7363737644</v>
          </cell>
        </row>
        <row r="159089">
          <cell r="B159089">
            <v>7363737645</v>
          </cell>
        </row>
        <row r="159090">
          <cell r="B159090">
            <v>4762008874</v>
          </cell>
        </row>
        <row r="159091">
          <cell r="B159091">
            <v>7363737646</v>
          </cell>
        </row>
        <row r="159092">
          <cell r="B159092">
            <v>7363737647</v>
          </cell>
        </row>
        <row r="159093">
          <cell r="B159093">
            <v>7596252305</v>
          </cell>
        </row>
        <row r="159094">
          <cell r="B159094">
            <v>7596252304</v>
          </cell>
        </row>
        <row r="159095">
          <cell r="B159095">
            <v>4762008876</v>
          </cell>
        </row>
        <row r="159096">
          <cell r="B159096">
            <v>4762008443</v>
          </cell>
        </row>
        <row r="159097">
          <cell r="A159097" t="str">
            <v>宾安</v>
          </cell>
          <cell r="B159097">
            <v>5697139256</v>
          </cell>
        </row>
        <row r="159098">
          <cell r="B159098">
            <v>4762008841</v>
          </cell>
        </row>
        <row r="159099">
          <cell r="B159099">
            <v>6144516910</v>
          </cell>
        </row>
        <row r="159100">
          <cell r="A159100" t="str">
            <v>Кашкан-Тениз</v>
          </cell>
          <cell r="B159100">
            <v>244015237</v>
          </cell>
        </row>
        <row r="159101">
          <cell r="B159101">
            <v>4762008834</v>
          </cell>
        </row>
        <row r="159102">
          <cell r="B159102">
            <v>4762008832</v>
          </cell>
        </row>
        <row r="159103">
          <cell r="B159103">
            <v>4762008824</v>
          </cell>
        </row>
        <row r="159104">
          <cell r="B159104">
            <v>4762008509</v>
          </cell>
        </row>
        <row r="159105">
          <cell r="B159105">
            <v>4762008864</v>
          </cell>
        </row>
        <row r="159106">
          <cell r="B159106">
            <v>4762008457</v>
          </cell>
        </row>
        <row r="159107">
          <cell r="B159107">
            <v>7363735521</v>
          </cell>
        </row>
        <row r="159108">
          <cell r="B159108">
            <v>3535540797</v>
          </cell>
        </row>
        <row r="159109">
          <cell r="B159109">
            <v>7363735522</v>
          </cell>
        </row>
        <row r="159110">
          <cell r="B159110">
            <v>7363735523</v>
          </cell>
        </row>
        <row r="159111">
          <cell r="B159111">
            <v>4762008825</v>
          </cell>
        </row>
        <row r="159112">
          <cell r="B159112">
            <v>4762008845</v>
          </cell>
        </row>
        <row r="159113">
          <cell r="B159113">
            <v>6869116723</v>
          </cell>
        </row>
        <row r="159114">
          <cell r="B159114">
            <v>2446101309</v>
          </cell>
        </row>
        <row r="159115">
          <cell r="B159115">
            <v>4762008503</v>
          </cell>
        </row>
        <row r="159116">
          <cell r="B159116">
            <v>4762008867</v>
          </cell>
        </row>
        <row r="159117">
          <cell r="B159117">
            <v>6124461743</v>
          </cell>
        </row>
        <row r="159118">
          <cell r="B159118">
            <v>4762008520</v>
          </cell>
        </row>
        <row r="159119">
          <cell r="B159119">
            <v>6174062974</v>
          </cell>
        </row>
        <row r="159120">
          <cell r="B159120">
            <v>6124461715</v>
          </cell>
        </row>
        <row r="159121">
          <cell r="B159121">
            <v>6687528250</v>
          </cell>
        </row>
        <row r="159122">
          <cell r="A159122" t="str">
            <v>Айраг</v>
          </cell>
          <cell r="B159122">
            <v>2472141786</v>
          </cell>
        </row>
        <row r="159123">
          <cell r="B159123">
            <v>5824619966</v>
          </cell>
        </row>
        <row r="159124">
          <cell r="B159124">
            <v>4762008456</v>
          </cell>
        </row>
        <row r="159125">
          <cell r="B159125">
            <v>4762008488</v>
          </cell>
        </row>
        <row r="159126">
          <cell r="B159126">
            <v>6687528230</v>
          </cell>
        </row>
        <row r="159127">
          <cell r="B159127">
            <v>6767469464</v>
          </cell>
        </row>
        <row r="159128">
          <cell r="B159128">
            <v>6767468701</v>
          </cell>
        </row>
        <row r="159129">
          <cell r="B159129">
            <v>6767472529</v>
          </cell>
        </row>
        <row r="159130">
          <cell r="B159130">
            <v>6124461739</v>
          </cell>
        </row>
        <row r="159131">
          <cell r="B159131">
            <v>4762008447</v>
          </cell>
        </row>
        <row r="159132">
          <cell r="B159132">
            <v>6124461366</v>
          </cell>
        </row>
        <row r="159133">
          <cell r="B159133">
            <v>4762008490</v>
          </cell>
        </row>
        <row r="159134">
          <cell r="B159134">
            <v>6124461738</v>
          </cell>
        </row>
        <row r="159135">
          <cell r="B159135">
            <v>5824619982</v>
          </cell>
        </row>
        <row r="159136">
          <cell r="B159136">
            <v>4762008837</v>
          </cell>
        </row>
        <row r="159137">
          <cell r="B159137">
            <v>4762008478</v>
          </cell>
        </row>
        <row r="159138">
          <cell r="B159138">
            <v>6124461742</v>
          </cell>
        </row>
        <row r="159139">
          <cell r="B159139">
            <v>7363735516</v>
          </cell>
        </row>
        <row r="159140">
          <cell r="B159140">
            <v>7363735515</v>
          </cell>
        </row>
        <row r="159141">
          <cell r="B159141">
            <v>7363735520</v>
          </cell>
        </row>
        <row r="159142">
          <cell r="B159142">
            <v>334380077</v>
          </cell>
        </row>
        <row r="159143">
          <cell r="B159143">
            <v>7363735518</v>
          </cell>
        </row>
        <row r="159144">
          <cell r="B159144">
            <v>7363735519</v>
          </cell>
        </row>
        <row r="159145">
          <cell r="B159145">
            <v>4762008483</v>
          </cell>
        </row>
        <row r="159146">
          <cell r="B159146">
            <v>4762008453</v>
          </cell>
        </row>
        <row r="159147">
          <cell r="B159147">
            <v>7363735517</v>
          </cell>
        </row>
        <row r="159148">
          <cell r="B159148">
            <v>4762008479</v>
          </cell>
        </row>
        <row r="159149">
          <cell r="B159149">
            <v>4762008506</v>
          </cell>
        </row>
        <row r="159150">
          <cell r="B159150">
            <v>4762008501</v>
          </cell>
        </row>
        <row r="159151">
          <cell r="B159151">
            <v>4762008839</v>
          </cell>
        </row>
        <row r="159152">
          <cell r="B159152">
            <v>7363735514</v>
          </cell>
        </row>
        <row r="159153">
          <cell r="B159153">
            <v>4762008884</v>
          </cell>
        </row>
        <row r="159154">
          <cell r="B159154">
            <v>4762008859</v>
          </cell>
        </row>
        <row r="159155">
          <cell r="B159155">
            <v>4762008481</v>
          </cell>
        </row>
        <row r="159156">
          <cell r="B159156">
            <v>4762008882</v>
          </cell>
        </row>
        <row r="159157">
          <cell r="B159157">
            <v>1267537861</v>
          </cell>
        </row>
        <row r="159158">
          <cell r="B159158">
            <v>1267537705</v>
          </cell>
        </row>
        <row r="159159">
          <cell r="B159159">
            <v>4762008485</v>
          </cell>
        </row>
        <row r="159160">
          <cell r="B159160">
            <v>4762008471</v>
          </cell>
        </row>
        <row r="159161">
          <cell r="B159161">
            <v>4762008451</v>
          </cell>
        </row>
        <row r="159162">
          <cell r="B159162">
            <v>6174062904</v>
          </cell>
        </row>
        <row r="159163">
          <cell r="B159163">
            <v>4762008448</v>
          </cell>
        </row>
        <row r="159164">
          <cell r="B159164">
            <v>7925465711</v>
          </cell>
        </row>
        <row r="159165">
          <cell r="A159165" t="str">
            <v>七台河</v>
          </cell>
          <cell r="B159165">
            <v>5581944159</v>
          </cell>
        </row>
        <row r="159166">
          <cell r="B159166">
            <v>1267537461</v>
          </cell>
        </row>
        <row r="159167">
          <cell r="B159167">
            <v>7925465712</v>
          </cell>
        </row>
        <row r="159168">
          <cell r="B159168">
            <v>1267537023</v>
          </cell>
        </row>
        <row r="159169">
          <cell r="B159169">
            <v>6869116436</v>
          </cell>
        </row>
        <row r="159170">
          <cell r="B159170">
            <v>6869112749</v>
          </cell>
        </row>
        <row r="159171">
          <cell r="B159171">
            <v>6869116803</v>
          </cell>
        </row>
        <row r="159172">
          <cell r="B159172">
            <v>7925465713</v>
          </cell>
        </row>
        <row r="159173">
          <cell r="B159173">
            <v>1267537965</v>
          </cell>
        </row>
        <row r="159174">
          <cell r="B159174">
            <v>1267537822</v>
          </cell>
        </row>
        <row r="159175">
          <cell r="B159175">
            <v>6687429018</v>
          </cell>
        </row>
        <row r="159176">
          <cell r="B159176">
            <v>243182662</v>
          </cell>
        </row>
        <row r="159177">
          <cell r="B159177">
            <v>1267537567</v>
          </cell>
        </row>
        <row r="159178">
          <cell r="B159178">
            <v>2705408248</v>
          </cell>
        </row>
        <row r="159179">
          <cell r="B159179">
            <v>6767468197</v>
          </cell>
        </row>
        <row r="159180">
          <cell r="B159180">
            <v>6767469016</v>
          </cell>
        </row>
        <row r="159181">
          <cell r="B159181">
            <v>6767472049</v>
          </cell>
        </row>
        <row r="159182">
          <cell r="B159182">
            <v>6767470765</v>
          </cell>
        </row>
        <row r="159183">
          <cell r="B159183">
            <v>243182663</v>
          </cell>
        </row>
        <row r="159184">
          <cell r="B159184">
            <v>2705408249</v>
          </cell>
        </row>
        <row r="159185">
          <cell r="B159185">
            <v>243182664</v>
          </cell>
        </row>
        <row r="159186">
          <cell r="B159186">
            <v>6869114547</v>
          </cell>
        </row>
        <row r="159187">
          <cell r="B159187">
            <v>6869115484</v>
          </cell>
        </row>
        <row r="159188">
          <cell r="A159188" t="str">
            <v>Коктума</v>
          </cell>
          <cell r="B159188">
            <v>2790264981</v>
          </cell>
        </row>
        <row r="159189">
          <cell r="B159189">
            <v>1155244447</v>
          </cell>
        </row>
        <row r="159190">
          <cell r="B159190">
            <v>6869112352</v>
          </cell>
        </row>
        <row r="159191">
          <cell r="B159191">
            <v>6869114987</v>
          </cell>
        </row>
        <row r="159192">
          <cell r="A159192" t="str">
            <v>Грушевое</v>
          </cell>
          <cell r="B159192">
            <v>4017821458</v>
          </cell>
        </row>
        <row r="159193">
          <cell r="A159193" t="str">
            <v>Грушевое</v>
          </cell>
          <cell r="B159193">
            <v>3208579219</v>
          </cell>
        </row>
        <row r="159194">
          <cell r="A159194" t="str">
            <v>Грушевое</v>
          </cell>
          <cell r="B159194">
            <v>3208579220</v>
          </cell>
        </row>
        <row r="159195">
          <cell r="B159195">
            <v>6124461741</v>
          </cell>
        </row>
        <row r="159196">
          <cell r="B159196">
            <v>6124461714</v>
          </cell>
        </row>
        <row r="159197">
          <cell r="B159197">
            <v>3208579222</v>
          </cell>
        </row>
        <row r="159198">
          <cell r="B159198">
            <v>1393606437</v>
          </cell>
        </row>
        <row r="159199">
          <cell r="B159199">
            <v>6112625867</v>
          </cell>
        </row>
        <row r="159200">
          <cell r="B159200">
            <v>6124461740</v>
          </cell>
        </row>
        <row r="159201">
          <cell r="B159201">
            <v>6869111113</v>
          </cell>
        </row>
        <row r="159202">
          <cell r="B159202">
            <v>6869109962</v>
          </cell>
        </row>
        <row r="159203">
          <cell r="A159203" t="str">
            <v>日兴屯</v>
          </cell>
          <cell r="B159203">
            <v>5697139251</v>
          </cell>
        </row>
        <row r="159204">
          <cell r="B159204">
            <v>7925465710</v>
          </cell>
        </row>
        <row r="159205">
          <cell r="B159205">
            <v>7925465709</v>
          </cell>
        </row>
        <row r="159206">
          <cell r="B159206">
            <v>243182665</v>
          </cell>
        </row>
        <row r="159207">
          <cell r="A159207" t="str">
            <v>双龙湖</v>
          </cell>
          <cell r="B159207">
            <v>5697139252</v>
          </cell>
        </row>
        <row r="159208">
          <cell r="B159208">
            <v>243182339</v>
          </cell>
        </row>
        <row r="159209">
          <cell r="B159209">
            <v>6869115951</v>
          </cell>
        </row>
        <row r="159210">
          <cell r="B159210">
            <v>243182329</v>
          </cell>
        </row>
        <row r="159211">
          <cell r="B159211">
            <v>6144516909</v>
          </cell>
        </row>
        <row r="159212">
          <cell r="B159212">
            <v>2705408250</v>
          </cell>
        </row>
        <row r="159213">
          <cell r="B159213">
            <v>1267537137</v>
          </cell>
        </row>
        <row r="159214">
          <cell r="B159214">
            <v>243182330</v>
          </cell>
        </row>
        <row r="159215">
          <cell r="B159215">
            <v>6869113942</v>
          </cell>
        </row>
        <row r="159216">
          <cell r="B159216">
            <v>6869101765</v>
          </cell>
        </row>
        <row r="159217">
          <cell r="B159217">
            <v>7925465714</v>
          </cell>
        </row>
        <row r="159218">
          <cell r="B159218">
            <v>6687528443</v>
          </cell>
        </row>
        <row r="159219">
          <cell r="B159219">
            <v>5003354058</v>
          </cell>
        </row>
        <row r="159220">
          <cell r="B159220">
            <v>7925465715</v>
          </cell>
        </row>
        <row r="159221">
          <cell r="B159221">
            <v>6687528442</v>
          </cell>
        </row>
        <row r="159222">
          <cell r="B159222">
            <v>6174062841</v>
          </cell>
        </row>
        <row r="159223">
          <cell r="B159223">
            <v>1267538081</v>
          </cell>
        </row>
        <row r="159224">
          <cell r="B159224">
            <v>1267537766</v>
          </cell>
        </row>
        <row r="159225">
          <cell r="B159225">
            <v>1267537870</v>
          </cell>
        </row>
        <row r="159226">
          <cell r="B159226">
            <v>243182331</v>
          </cell>
        </row>
        <row r="159227">
          <cell r="B159227">
            <v>1267537614</v>
          </cell>
        </row>
        <row r="159228">
          <cell r="B159228">
            <v>7363742422</v>
          </cell>
        </row>
        <row r="159229">
          <cell r="B159229">
            <v>1267537947</v>
          </cell>
        </row>
        <row r="159230">
          <cell r="B159230">
            <v>7363742424</v>
          </cell>
        </row>
        <row r="159231">
          <cell r="B159231">
            <v>7363742423</v>
          </cell>
        </row>
        <row r="159232">
          <cell r="B159232">
            <v>6144516908</v>
          </cell>
        </row>
        <row r="159233">
          <cell r="B159233">
            <v>1267537201</v>
          </cell>
        </row>
        <row r="159234">
          <cell r="B159234">
            <v>7363742425</v>
          </cell>
        </row>
        <row r="159235">
          <cell r="B159235">
            <v>243182332</v>
          </cell>
        </row>
        <row r="159236">
          <cell r="B159236">
            <v>7363742426</v>
          </cell>
        </row>
        <row r="159237">
          <cell r="B159237">
            <v>7978149732</v>
          </cell>
        </row>
        <row r="159238">
          <cell r="A159238" t="str">
            <v>新松浦</v>
          </cell>
          <cell r="B159238">
            <v>2344167680</v>
          </cell>
        </row>
        <row r="159239">
          <cell r="A159239" t="str">
            <v>镇西</v>
          </cell>
          <cell r="B159239">
            <v>1730851608</v>
          </cell>
        </row>
        <row r="159240">
          <cell r="B159240">
            <v>7363742430</v>
          </cell>
        </row>
        <row r="159241">
          <cell r="B159241">
            <v>7363742429</v>
          </cell>
        </row>
        <row r="159242">
          <cell r="B159242">
            <v>7363742428</v>
          </cell>
        </row>
        <row r="159243">
          <cell r="B159243">
            <v>7363742427</v>
          </cell>
        </row>
        <row r="159244">
          <cell r="B159244">
            <v>7363742431</v>
          </cell>
        </row>
        <row r="159245">
          <cell r="B159245">
            <v>7363654470</v>
          </cell>
        </row>
        <row r="159246">
          <cell r="A159246" t="str">
            <v>大西</v>
          </cell>
          <cell r="B159246">
            <v>2329802052</v>
          </cell>
        </row>
        <row r="159247">
          <cell r="B159247">
            <v>7363654471</v>
          </cell>
        </row>
        <row r="159248">
          <cell r="B159248">
            <v>7363654472</v>
          </cell>
        </row>
        <row r="159249">
          <cell r="B159249">
            <v>7363654477</v>
          </cell>
        </row>
        <row r="159250">
          <cell r="B159250">
            <v>7363654476</v>
          </cell>
        </row>
        <row r="159251">
          <cell r="B159251">
            <v>7363654475</v>
          </cell>
        </row>
        <row r="159252">
          <cell r="B159252">
            <v>1282886429</v>
          </cell>
        </row>
        <row r="159253">
          <cell r="B159253">
            <v>7363654474</v>
          </cell>
        </row>
        <row r="159254">
          <cell r="B159254">
            <v>1282886287</v>
          </cell>
        </row>
        <row r="159255">
          <cell r="B159255">
            <v>6869092383</v>
          </cell>
        </row>
        <row r="159256">
          <cell r="B159256">
            <v>7363654473</v>
          </cell>
        </row>
        <row r="159257">
          <cell r="B159257">
            <v>1267536904</v>
          </cell>
        </row>
        <row r="159258">
          <cell r="B159258">
            <v>1267537982</v>
          </cell>
        </row>
        <row r="159259">
          <cell r="B159259">
            <v>7363742421</v>
          </cell>
        </row>
        <row r="159260">
          <cell r="B159260">
            <v>6124461713</v>
          </cell>
        </row>
        <row r="159261">
          <cell r="B159261">
            <v>243483261</v>
          </cell>
        </row>
        <row r="159262">
          <cell r="B159262">
            <v>1267537717</v>
          </cell>
        </row>
        <row r="159263">
          <cell r="B159263">
            <v>1267537045</v>
          </cell>
        </row>
        <row r="159264">
          <cell r="A159264" t="str">
            <v>哈尔滨北</v>
          </cell>
          <cell r="B159264">
            <v>3701366547</v>
          </cell>
        </row>
        <row r="159265">
          <cell r="B159265">
            <v>1273228910</v>
          </cell>
        </row>
        <row r="159266">
          <cell r="B159266">
            <v>243182333</v>
          </cell>
        </row>
        <row r="159267">
          <cell r="B159267">
            <v>1267538036</v>
          </cell>
        </row>
        <row r="159268">
          <cell r="B159268">
            <v>243182334</v>
          </cell>
        </row>
        <row r="159269">
          <cell r="B159269">
            <v>4594499950</v>
          </cell>
        </row>
        <row r="159270">
          <cell r="B159270">
            <v>7018484763</v>
          </cell>
        </row>
        <row r="159271">
          <cell r="B159271">
            <v>243182335</v>
          </cell>
        </row>
        <row r="159272">
          <cell r="B159272">
            <v>7363742420</v>
          </cell>
        </row>
        <row r="159273">
          <cell r="B159273">
            <v>243182336</v>
          </cell>
        </row>
        <row r="159274">
          <cell r="B159274">
            <v>243182337</v>
          </cell>
        </row>
        <row r="159275">
          <cell r="A159275" t="str">
            <v>镇赉</v>
          </cell>
          <cell r="B159275">
            <v>1267537594</v>
          </cell>
        </row>
        <row r="159276">
          <cell r="B159276">
            <v>4999898516</v>
          </cell>
        </row>
        <row r="159277">
          <cell r="B159277">
            <v>4999898515</v>
          </cell>
        </row>
        <row r="159278">
          <cell r="A159278" t="str">
            <v>Коктума-2</v>
          </cell>
          <cell r="B159278">
            <v>3696363703</v>
          </cell>
        </row>
        <row r="159279">
          <cell r="B159279">
            <v>243182338</v>
          </cell>
        </row>
        <row r="159280">
          <cell r="B159280">
            <v>6124461712</v>
          </cell>
        </row>
        <row r="159281">
          <cell r="B159281">
            <v>1287992412</v>
          </cell>
        </row>
        <row r="159282">
          <cell r="B159282">
            <v>7363742419</v>
          </cell>
        </row>
        <row r="159283">
          <cell r="B159283">
            <v>7363742414</v>
          </cell>
        </row>
        <row r="159284">
          <cell r="B159284">
            <v>6174062772</v>
          </cell>
        </row>
        <row r="159285">
          <cell r="B159285">
            <v>7596252218</v>
          </cell>
        </row>
        <row r="159286">
          <cell r="B159286">
            <v>7363742418</v>
          </cell>
        </row>
        <row r="159287">
          <cell r="B159287">
            <v>7363742417</v>
          </cell>
        </row>
        <row r="159288">
          <cell r="B159288">
            <v>7596252219</v>
          </cell>
        </row>
        <row r="159289">
          <cell r="B159289">
            <v>243483268</v>
          </cell>
        </row>
        <row r="159290">
          <cell r="B159290">
            <v>6144516907</v>
          </cell>
        </row>
        <row r="159291">
          <cell r="B159291">
            <v>7363742415</v>
          </cell>
        </row>
        <row r="159292">
          <cell r="B159292">
            <v>7363742416</v>
          </cell>
        </row>
        <row r="159293">
          <cell r="B159293">
            <v>243180639</v>
          </cell>
        </row>
        <row r="159294">
          <cell r="A159294" t="str">
            <v>方正</v>
          </cell>
          <cell r="B159294">
            <v>5697139260</v>
          </cell>
        </row>
        <row r="159295">
          <cell r="B159295">
            <v>1393606383</v>
          </cell>
        </row>
        <row r="159296">
          <cell r="B159296">
            <v>7363742413</v>
          </cell>
        </row>
        <row r="159297">
          <cell r="B159297">
            <v>243180640</v>
          </cell>
        </row>
        <row r="159298">
          <cell r="B159298">
            <v>6124461711</v>
          </cell>
        </row>
        <row r="159299">
          <cell r="B159299">
            <v>7363742412</v>
          </cell>
        </row>
        <row r="159300">
          <cell r="B159300">
            <v>2706235285</v>
          </cell>
        </row>
        <row r="159301">
          <cell r="B159301">
            <v>243180641</v>
          </cell>
        </row>
        <row r="159302">
          <cell r="B159302">
            <v>7363742411</v>
          </cell>
        </row>
        <row r="159303">
          <cell r="A159303" t="str">
            <v>劳动屯</v>
          </cell>
          <cell r="B159303">
            <v>1731938288</v>
          </cell>
        </row>
        <row r="159304">
          <cell r="B159304">
            <v>243180643</v>
          </cell>
        </row>
        <row r="159305">
          <cell r="B159305">
            <v>2706235286</v>
          </cell>
        </row>
        <row r="159306">
          <cell r="B159306">
            <v>2706235287</v>
          </cell>
        </row>
        <row r="159307">
          <cell r="B159307">
            <v>7363742409</v>
          </cell>
        </row>
        <row r="159308">
          <cell r="B159308">
            <v>7363742410</v>
          </cell>
        </row>
        <row r="159309">
          <cell r="B159309">
            <v>243180644</v>
          </cell>
        </row>
        <row r="159310">
          <cell r="B159310">
            <v>2706235288</v>
          </cell>
        </row>
        <row r="159311">
          <cell r="B159311">
            <v>243180645</v>
          </cell>
        </row>
        <row r="159312">
          <cell r="B159312">
            <v>6525522717</v>
          </cell>
        </row>
        <row r="159313">
          <cell r="B159313">
            <v>6174062842</v>
          </cell>
        </row>
        <row r="159314">
          <cell r="A159314" t="str">
            <v>得莫利</v>
          </cell>
          <cell r="B159314">
            <v>5697139259</v>
          </cell>
        </row>
        <row r="159315">
          <cell r="B159315">
            <v>243180646</v>
          </cell>
        </row>
        <row r="159316">
          <cell r="B159316">
            <v>6112625866</v>
          </cell>
        </row>
        <row r="159317">
          <cell r="B159317">
            <v>2706235289</v>
          </cell>
        </row>
        <row r="159318">
          <cell r="B159318">
            <v>243180647</v>
          </cell>
        </row>
        <row r="159319">
          <cell r="A159319" t="str">
            <v>Лазо</v>
          </cell>
          <cell r="B159319">
            <v>7595873958</v>
          </cell>
        </row>
        <row r="159320">
          <cell r="A159320" t="str">
            <v>Лазо</v>
          </cell>
          <cell r="B159320">
            <v>7021184908</v>
          </cell>
        </row>
        <row r="159321">
          <cell r="A159321" t="str">
            <v>Лазо</v>
          </cell>
          <cell r="B159321">
            <v>4017821474</v>
          </cell>
        </row>
        <row r="159322">
          <cell r="B159322">
            <v>2706235290</v>
          </cell>
        </row>
        <row r="159323">
          <cell r="B159323">
            <v>2706235291</v>
          </cell>
        </row>
        <row r="159324">
          <cell r="B159324">
            <v>243180648</v>
          </cell>
        </row>
        <row r="159325">
          <cell r="B159325">
            <v>665762441</v>
          </cell>
        </row>
        <row r="159326">
          <cell r="B159326">
            <v>665763733</v>
          </cell>
        </row>
        <row r="159327">
          <cell r="B159327">
            <v>4999900621</v>
          </cell>
        </row>
        <row r="159328">
          <cell r="B159328">
            <v>2706235292</v>
          </cell>
        </row>
        <row r="159329">
          <cell r="B159329">
            <v>243180649</v>
          </cell>
        </row>
        <row r="159330">
          <cell r="B159330">
            <v>6525522716</v>
          </cell>
        </row>
        <row r="159331">
          <cell r="B159331">
            <v>6525522715</v>
          </cell>
        </row>
        <row r="159332">
          <cell r="B159332">
            <v>6525522714</v>
          </cell>
        </row>
        <row r="159333">
          <cell r="B159333">
            <v>243180650</v>
          </cell>
        </row>
        <row r="159334">
          <cell r="B159334">
            <v>1267536938</v>
          </cell>
        </row>
        <row r="159335">
          <cell r="B159335">
            <v>243180651</v>
          </cell>
        </row>
        <row r="159336">
          <cell r="B159336">
            <v>3208579022</v>
          </cell>
        </row>
        <row r="159337">
          <cell r="B159337">
            <v>2706235293</v>
          </cell>
        </row>
        <row r="159338">
          <cell r="B159338">
            <v>2706235294</v>
          </cell>
        </row>
        <row r="159339">
          <cell r="B159339">
            <v>2706235295</v>
          </cell>
        </row>
        <row r="159340">
          <cell r="B159340">
            <v>1267538063</v>
          </cell>
        </row>
        <row r="159341">
          <cell r="B159341">
            <v>243180652</v>
          </cell>
        </row>
        <row r="159342">
          <cell r="B159342">
            <v>6419616348</v>
          </cell>
        </row>
        <row r="159343">
          <cell r="B159343">
            <v>6419616347</v>
          </cell>
        </row>
        <row r="159344">
          <cell r="B159344">
            <v>6419616346</v>
          </cell>
        </row>
        <row r="159345">
          <cell r="B159345">
            <v>6419616345</v>
          </cell>
        </row>
        <row r="159346">
          <cell r="B159346">
            <v>1267537755</v>
          </cell>
        </row>
        <row r="159347">
          <cell r="B159347">
            <v>243180654</v>
          </cell>
        </row>
        <row r="159348">
          <cell r="B159348">
            <v>2706235298</v>
          </cell>
        </row>
        <row r="159349">
          <cell r="B159349">
            <v>1267537397</v>
          </cell>
        </row>
        <row r="159350">
          <cell r="B159350">
            <v>2706235299</v>
          </cell>
        </row>
        <row r="159351">
          <cell r="B159351">
            <v>665766515</v>
          </cell>
        </row>
        <row r="159352">
          <cell r="B159352">
            <v>6276296418</v>
          </cell>
        </row>
        <row r="159353">
          <cell r="B159353">
            <v>2706235300</v>
          </cell>
        </row>
        <row r="159354">
          <cell r="B159354">
            <v>2706235301</v>
          </cell>
        </row>
        <row r="159355">
          <cell r="B159355">
            <v>243180655</v>
          </cell>
        </row>
        <row r="159356">
          <cell r="B159356">
            <v>1267537403</v>
          </cell>
        </row>
        <row r="159357">
          <cell r="B159357">
            <v>243180656</v>
          </cell>
        </row>
        <row r="159358">
          <cell r="B159358">
            <v>1267537070</v>
          </cell>
        </row>
        <row r="159359">
          <cell r="A159359" t="str">
            <v>葛根庙</v>
          </cell>
          <cell r="B159359">
            <v>1730851531</v>
          </cell>
        </row>
        <row r="159360">
          <cell r="B159360">
            <v>1267537195</v>
          </cell>
        </row>
        <row r="159361">
          <cell r="B159361">
            <v>2706235328</v>
          </cell>
        </row>
        <row r="159362">
          <cell r="B159362">
            <v>2706235331</v>
          </cell>
        </row>
        <row r="159363">
          <cell r="B159363">
            <v>2706235338</v>
          </cell>
        </row>
        <row r="159364">
          <cell r="B159364">
            <v>2706235339</v>
          </cell>
        </row>
        <row r="159365">
          <cell r="A159365" t="str">
            <v>Матай</v>
          </cell>
          <cell r="B159365">
            <v>243180630</v>
          </cell>
        </row>
        <row r="159366">
          <cell r="A159366" t="str">
            <v>Матай</v>
          </cell>
          <cell r="B159366">
            <v>534085094</v>
          </cell>
        </row>
        <row r="159367">
          <cell r="A159367" t="str">
            <v>1571 км</v>
          </cell>
          <cell r="B159367">
            <v>1497151714</v>
          </cell>
        </row>
        <row r="159368">
          <cell r="A159368" t="str">
            <v>1571 км</v>
          </cell>
          <cell r="B159368">
            <v>7030391934</v>
          </cell>
        </row>
        <row r="159369">
          <cell r="B159369">
            <v>243180631</v>
          </cell>
        </row>
        <row r="159370">
          <cell r="B159370">
            <v>2706235578</v>
          </cell>
        </row>
        <row r="159371">
          <cell r="B159371">
            <v>2706235580</v>
          </cell>
        </row>
        <row r="159372">
          <cell r="B159372">
            <v>243180632</v>
          </cell>
        </row>
        <row r="159373">
          <cell r="B159373">
            <v>2706235584</v>
          </cell>
        </row>
        <row r="159374">
          <cell r="B159374">
            <v>2706235586</v>
          </cell>
        </row>
        <row r="159375">
          <cell r="B159375">
            <v>2706235591</v>
          </cell>
        </row>
        <row r="159376">
          <cell r="B159376">
            <v>2706235595</v>
          </cell>
        </row>
        <row r="159377">
          <cell r="B159377">
            <v>2706235598</v>
          </cell>
        </row>
        <row r="159378">
          <cell r="B159378">
            <v>2706235599</v>
          </cell>
        </row>
        <row r="159379">
          <cell r="B159379">
            <v>243180633</v>
          </cell>
        </row>
        <row r="159380">
          <cell r="B159380">
            <v>2706235600</v>
          </cell>
        </row>
        <row r="159381">
          <cell r="B159381">
            <v>2706235601</v>
          </cell>
        </row>
        <row r="159382">
          <cell r="A159382" t="str">
            <v>徐家</v>
          </cell>
          <cell r="B159382">
            <v>2344167681</v>
          </cell>
        </row>
        <row r="159383">
          <cell r="B159383">
            <v>2706235602</v>
          </cell>
        </row>
        <row r="159384">
          <cell r="B159384">
            <v>6112625865</v>
          </cell>
        </row>
        <row r="159385">
          <cell r="B159385">
            <v>243180634</v>
          </cell>
        </row>
        <row r="159386">
          <cell r="B159386">
            <v>243180635</v>
          </cell>
        </row>
        <row r="159387">
          <cell r="B159387">
            <v>2706235603</v>
          </cell>
        </row>
        <row r="159388">
          <cell r="B159388">
            <v>2706235604</v>
          </cell>
        </row>
        <row r="159389">
          <cell r="A159389" t="str">
            <v>玛纳斯湖</v>
          </cell>
          <cell r="B159389">
            <v>7368677851</v>
          </cell>
        </row>
        <row r="159390">
          <cell r="A159390" t="str">
            <v>Дальнереченск 2</v>
          </cell>
          <cell r="B159390">
            <v>2070945448</v>
          </cell>
        </row>
        <row r="159391">
          <cell r="A159391" t="str">
            <v>Дальнереченск 2</v>
          </cell>
          <cell r="B159391">
            <v>7021184907</v>
          </cell>
        </row>
        <row r="159392">
          <cell r="B159392">
            <v>243180636</v>
          </cell>
        </row>
        <row r="159393">
          <cell r="B159393">
            <v>2041987784</v>
          </cell>
        </row>
        <row r="159394">
          <cell r="B159394">
            <v>243180637</v>
          </cell>
        </row>
        <row r="159395">
          <cell r="B159395">
            <v>6356074650</v>
          </cell>
        </row>
        <row r="159396">
          <cell r="A159396" t="str">
            <v>Цомог</v>
          </cell>
          <cell r="B159396">
            <v>2472141787</v>
          </cell>
        </row>
        <row r="159397">
          <cell r="B159397">
            <v>6356076058</v>
          </cell>
        </row>
        <row r="159398">
          <cell r="B159398">
            <v>6356076059</v>
          </cell>
        </row>
        <row r="159399">
          <cell r="B159399">
            <v>243180638</v>
          </cell>
        </row>
        <row r="159400">
          <cell r="B159400">
            <v>1267536898</v>
          </cell>
        </row>
        <row r="159401">
          <cell r="B159401">
            <v>1267537749</v>
          </cell>
        </row>
        <row r="159402">
          <cell r="B159402">
            <v>243180481</v>
          </cell>
        </row>
        <row r="159403">
          <cell r="A159403" t="str">
            <v>杏树</v>
          </cell>
          <cell r="B159403">
            <v>2329802065</v>
          </cell>
        </row>
        <row r="159404">
          <cell r="B159404">
            <v>6356074659</v>
          </cell>
        </row>
        <row r="159405">
          <cell r="B159405">
            <v>1267537502</v>
          </cell>
        </row>
        <row r="159406">
          <cell r="B159406">
            <v>6357760511</v>
          </cell>
        </row>
        <row r="159407">
          <cell r="B159407">
            <v>6357760512</v>
          </cell>
        </row>
        <row r="159408">
          <cell r="B159408">
            <v>6357760513</v>
          </cell>
        </row>
        <row r="159409">
          <cell r="B159409">
            <v>6357760514</v>
          </cell>
        </row>
        <row r="159410">
          <cell r="B159410">
            <v>6174063217</v>
          </cell>
        </row>
        <row r="159411">
          <cell r="B159411">
            <v>6357760515</v>
          </cell>
        </row>
        <row r="159412">
          <cell r="B159412">
            <v>6356074670</v>
          </cell>
        </row>
        <row r="159413">
          <cell r="B159413">
            <v>6356074678</v>
          </cell>
        </row>
        <row r="159414">
          <cell r="B159414">
            <v>6112625864</v>
          </cell>
        </row>
        <row r="159415">
          <cell r="B159415">
            <v>6134827052</v>
          </cell>
        </row>
        <row r="159416">
          <cell r="B159416">
            <v>6356076187</v>
          </cell>
        </row>
        <row r="159417">
          <cell r="B159417">
            <v>1267537363</v>
          </cell>
        </row>
        <row r="159418">
          <cell r="B159418">
            <v>6356076193</v>
          </cell>
        </row>
        <row r="159419">
          <cell r="B159419">
            <v>3208579542</v>
          </cell>
        </row>
        <row r="159420">
          <cell r="B159420">
            <v>1393534070</v>
          </cell>
        </row>
        <row r="159421">
          <cell r="A159421" t="str">
            <v>卫东</v>
          </cell>
          <cell r="B159421">
            <v>1730851596</v>
          </cell>
        </row>
        <row r="159422">
          <cell r="B159422">
            <v>6357760516</v>
          </cell>
        </row>
        <row r="159423">
          <cell r="B159423">
            <v>6174063302</v>
          </cell>
        </row>
        <row r="159424">
          <cell r="B159424">
            <v>6174062704</v>
          </cell>
        </row>
        <row r="159425">
          <cell r="B159425">
            <v>6174062773</v>
          </cell>
        </row>
        <row r="159426">
          <cell r="B159426">
            <v>6174062633</v>
          </cell>
        </row>
        <row r="159427">
          <cell r="B159427">
            <v>6174062462</v>
          </cell>
        </row>
        <row r="159428">
          <cell r="B159428">
            <v>3208579556</v>
          </cell>
        </row>
        <row r="159429">
          <cell r="B159429">
            <v>3208579557</v>
          </cell>
        </row>
        <row r="159430">
          <cell r="B159430">
            <v>3208579559</v>
          </cell>
        </row>
        <row r="159431">
          <cell r="B159431">
            <v>3208579560</v>
          </cell>
        </row>
        <row r="159432">
          <cell r="B159432">
            <v>4764197095</v>
          </cell>
        </row>
        <row r="159433">
          <cell r="B159433">
            <v>2645668362</v>
          </cell>
        </row>
        <row r="159434">
          <cell r="B159434">
            <v>4764240862</v>
          </cell>
        </row>
        <row r="159435">
          <cell r="B159435">
            <v>4658468536</v>
          </cell>
        </row>
        <row r="159436">
          <cell r="B159436">
            <v>4658468519</v>
          </cell>
        </row>
        <row r="159437">
          <cell r="B159437">
            <v>4658468520</v>
          </cell>
        </row>
        <row r="159438">
          <cell r="B159438">
            <v>4658468537</v>
          </cell>
        </row>
        <row r="159439">
          <cell r="A159439" t="str">
            <v>Дальнереченск I</v>
          </cell>
          <cell r="B159439">
            <v>3208579166</v>
          </cell>
        </row>
        <row r="159440">
          <cell r="A159440" t="str">
            <v>Дальнереченск I</v>
          </cell>
          <cell r="B159440">
            <v>4015690036</v>
          </cell>
        </row>
        <row r="159441">
          <cell r="A159441" t="str">
            <v>Дальнереченск I</v>
          </cell>
          <cell r="B159441">
            <v>764889534</v>
          </cell>
        </row>
        <row r="159442">
          <cell r="B159442">
            <v>2041987830</v>
          </cell>
        </row>
        <row r="159443">
          <cell r="B159443">
            <v>4658468511</v>
          </cell>
        </row>
        <row r="159444">
          <cell r="A159444" t="str">
            <v>太阳升</v>
          </cell>
          <cell r="B159444">
            <v>6356074761</v>
          </cell>
        </row>
        <row r="159445">
          <cell r="B159445">
            <v>2645668397</v>
          </cell>
        </row>
        <row r="159446">
          <cell r="B159446">
            <v>3208572247</v>
          </cell>
        </row>
        <row r="159447">
          <cell r="B159447">
            <v>3208572248</v>
          </cell>
        </row>
        <row r="159448">
          <cell r="B159448">
            <v>2645668401</v>
          </cell>
        </row>
        <row r="159449">
          <cell r="B159449">
            <v>4658468308</v>
          </cell>
        </row>
        <row r="159450">
          <cell r="B159450">
            <v>1393534241</v>
          </cell>
        </row>
        <row r="159451">
          <cell r="B159451">
            <v>4658468337</v>
          </cell>
        </row>
        <row r="159452">
          <cell r="B159452">
            <v>4658468307</v>
          </cell>
        </row>
        <row r="159453">
          <cell r="B159453">
            <v>4658468535</v>
          </cell>
        </row>
        <row r="159454">
          <cell r="B159454">
            <v>4658468531</v>
          </cell>
        </row>
        <row r="159455">
          <cell r="B159455">
            <v>4658468534</v>
          </cell>
        </row>
        <row r="159456">
          <cell r="B159456">
            <v>4658485083</v>
          </cell>
        </row>
        <row r="159457">
          <cell r="B159457">
            <v>4658468532</v>
          </cell>
        </row>
        <row r="159458">
          <cell r="B159458">
            <v>4658468529</v>
          </cell>
        </row>
        <row r="159459">
          <cell r="B159459">
            <v>4658468533</v>
          </cell>
        </row>
        <row r="159460">
          <cell r="B159460">
            <v>4658468543</v>
          </cell>
        </row>
        <row r="159461">
          <cell r="B159461">
            <v>4658491078</v>
          </cell>
        </row>
        <row r="159462">
          <cell r="B159462">
            <v>4764241033</v>
          </cell>
        </row>
        <row r="159463">
          <cell r="B159463">
            <v>4658468530</v>
          </cell>
        </row>
        <row r="159464">
          <cell r="B159464">
            <v>4658468303</v>
          </cell>
        </row>
        <row r="159465">
          <cell r="A159465" t="str">
            <v>Вогутон</v>
          </cell>
          <cell r="B159465">
            <v>7021184906</v>
          </cell>
        </row>
        <row r="159466">
          <cell r="A159466" t="str">
            <v>Вогутон</v>
          </cell>
          <cell r="B159466">
            <v>1406503217</v>
          </cell>
        </row>
        <row r="159467">
          <cell r="B159467">
            <v>5217264104</v>
          </cell>
        </row>
        <row r="159468">
          <cell r="B159468">
            <v>2136245517</v>
          </cell>
        </row>
        <row r="159469">
          <cell r="A159469" t="str">
            <v>达尔布特</v>
          </cell>
          <cell r="B159469">
            <v>6332802149</v>
          </cell>
        </row>
        <row r="159470">
          <cell r="B159470">
            <v>243180482</v>
          </cell>
        </row>
        <row r="159471">
          <cell r="B159471">
            <v>6174063145</v>
          </cell>
        </row>
        <row r="159472">
          <cell r="B159472">
            <v>6357760510</v>
          </cell>
        </row>
        <row r="159473">
          <cell r="B159473">
            <v>2136245625</v>
          </cell>
        </row>
        <row r="159474">
          <cell r="B159474">
            <v>2648411220</v>
          </cell>
        </row>
        <row r="159475">
          <cell r="B159475">
            <v>2648411222</v>
          </cell>
        </row>
        <row r="159476">
          <cell r="B159476">
            <v>4764240894</v>
          </cell>
        </row>
        <row r="159477">
          <cell r="B159477">
            <v>4764197087</v>
          </cell>
        </row>
        <row r="159478">
          <cell r="B159478">
            <v>2648411258</v>
          </cell>
        </row>
        <row r="159479">
          <cell r="B159479">
            <v>4764197085</v>
          </cell>
        </row>
        <row r="159480">
          <cell r="B159480">
            <v>2648411338</v>
          </cell>
        </row>
        <row r="159481">
          <cell r="B159481">
            <v>4764197071</v>
          </cell>
        </row>
        <row r="159482">
          <cell r="B159482">
            <v>4764240871</v>
          </cell>
        </row>
        <row r="159483">
          <cell r="B159483">
            <v>4764240897</v>
          </cell>
        </row>
        <row r="159484">
          <cell r="B159484">
            <v>4764197102</v>
          </cell>
        </row>
        <row r="159485">
          <cell r="B159485">
            <v>2648411371</v>
          </cell>
        </row>
        <row r="159486">
          <cell r="B159486">
            <v>4764241022</v>
          </cell>
        </row>
        <row r="159487">
          <cell r="B159487">
            <v>4764240822</v>
          </cell>
        </row>
        <row r="159488">
          <cell r="B159488">
            <v>4764240868</v>
          </cell>
        </row>
        <row r="159489">
          <cell r="B159489">
            <v>2648411385</v>
          </cell>
        </row>
        <row r="159490">
          <cell r="B159490">
            <v>4764240865</v>
          </cell>
        </row>
        <row r="159491">
          <cell r="B159491">
            <v>4764240901</v>
          </cell>
        </row>
        <row r="159492">
          <cell r="B159492">
            <v>4764197097</v>
          </cell>
        </row>
        <row r="159493">
          <cell r="B159493">
            <v>2671607678</v>
          </cell>
        </row>
        <row r="159494">
          <cell r="B159494">
            <v>4764197108</v>
          </cell>
        </row>
        <row r="159495">
          <cell r="B159495">
            <v>4764240845</v>
          </cell>
        </row>
        <row r="159496">
          <cell r="B159496">
            <v>4764240841</v>
          </cell>
        </row>
        <row r="159497">
          <cell r="A159497" t="str">
            <v>Олон овоо</v>
          </cell>
          <cell r="B159497">
            <v>2472141788</v>
          </cell>
        </row>
        <row r="159498">
          <cell r="B159498">
            <v>2648411443</v>
          </cell>
        </row>
        <row r="159499">
          <cell r="B159499">
            <v>6134827051</v>
          </cell>
        </row>
        <row r="159500">
          <cell r="B159500">
            <v>6112625863</v>
          </cell>
        </row>
        <row r="159501">
          <cell r="B159501">
            <v>2648411453</v>
          </cell>
        </row>
        <row r="159502">
          <cell r="A159502" t="str">
            <v>Акши</v>
          </cell>
          <cell r="B159502">
            <v>2790264982</v>
          </cell>
        </row>
        <row r="159503">
          <cell r="B159503">
            <v>2648411464</v>
          </cell>
        </row>
        <row r="159504">
          <cell r="B159504">
            <v>2648411466</v>
          </cell>
        </row>
        <row r="159505">
          <cell r="B159505">
            <v>243180483</v>
          </cell>
        </row>
        <row r="159506">
          <cell r="B159506">
            <v>4764240839</v>
          </cell>
        </row>
        <row r="159507">
          <cell r="B159507">
            <v>4764240844</v>
          </cell>
        </row>
        <row r="159508">
          <cell r="B159508">
            <v>4764197110</v>
          </cell>
        </row>
        <row r="159509">
          <cell r="B159509">
            <v>243180484</v>
          </cell>
        </row>
        <row r="159510">
          <cell r="B159510">
            <v>6174062905</v>
          </cell>
        </row>
        <row r="159511">
          <cell r="B159511">
            <v>6525522713</v>
          </cell>
        </row>
        <row r="159512">
          <cell r="B159512">
            <v>6276296386</v>
          </cell>
        </row>
        <row r="159513">
          <cell r="B159513">
            <v>243180485</v>
          </cell>
        </row>
        <row r="159514">
          <cell r="B159514">
            <v>2705408251</v>
          </cell>
        </row>
        <row r="159515">
          <cell r="B159515">
            <v>2705408252</v>
          </cell>
        </row>
        <row r="159516">
          <cell r="B159516">
            <v>2003850600</v>
          </cell>
        </row>
        <row r="159517">
          <cell r="B159517">
            <v>2705408253</v>
          </cell>
        </row>
        <row r="159518">
          <cell r="B159518">
            <v>243180486</v>
          </cell>
        </row>
        <row r="159519">
          <cell r="A159519" t="str">
            <v>185 км</v>
          </cell>
          <cell r="B159519">
            <v>7086080097</v>
          </cell>
        </row>
        <row r="159520">
          <cell r="B159520">
            <v>1267537262</v>
          </cell>
        </row>
        <row r="159521">
          <cell r="B159521">
            <v>2473456013</v>
          </cell>
        </row>
        <row r="159522">
          <cell r="A159522" t="str">
            <v>乌鸦泡站</v>
          </cell>
          <cell r="B159522">
            <v>6715109133</v>
          </cell>
        </row>
        <row r="159523">
          <cell r="B159523">
            <v>2705408254</v>
          </cell>
        </row>
        <row r="159524">
          <cell r="B159524">
            <v>2705408255</v>
          </cell>
        </row>
        <row r="159525">
          <cell r="B159525">
            <v>2705408256</v>
          </cell>
        </row>
        <row r="159526">
          <cell r="B159526">
            <v>2705408257</v>
          </cell>
        </row>
        <row r="159527">
          <cell r="B159527">
            <v>243180454</v>
          </cell>
        </row>
        <row r="159528">
          <cell r="B159528">
            <v>6112625862</v>
          </cell>
        </row>
        <row r="159529">
          <cell r="B159529">
            <v>6525522712</v>
          </cell>
        </row>
        <row r="159530">
          <cell r="B159530">
            <v>6525522711</v>
          </cell>
        </row>
        <row r="159531">
          <cell r="B159531">
            <v>6869112581</v>
          </cell>
        </row>
        <row r="159532">
          <cell r="B159532">
            <v>6869117631</v>
          </cell>
        </row>
        <row r="159533">
          <cell r="B159533">
            <v>6869115195</v>
          </cell>
        </row>
        <row r="159534">
          <cell r="B159534">
            <v>6869111229</v>
          </cell>
        </row>
        <row r="159535">
          <cell r="B159535">
            <v>6869116224</v>
          </cell>
        </row>
        <row r="159536">
          <cell r="B159536">
            <v>6869113684</v>
          </cell>
        </row>
        <row r="159537">
          <cell r="B159537">
            <v>6869114289</v>
          </cell>
        </row>
        <row r="159538">
          <cell r="B159538">
            <v>6276296380</v>
          </cell>
        </row>
        <row r="159539">
          <cell r="A159539" t="str">
            <v>宁家</v>
          </cell>
          <cell r="B159539">
            <v>1730851559</v>
          </cell>
        </row>
        <row r="159540">
          <cell r="B159540">
            <v>6276296379</v>
          </cell>
        </row>
        <row r="159541">
          <cell r="A159541" t="str">
            <v>Разьезд Береке</v>
          </cell>
          <cell r="B159541">
            <v>2705408185</v>
          </cell>
        </row>
        <row r="159542">
          <cell r="B159542">
            <v>6276296381</v>
          </cell>
        </row>
        <row r="159543">
          <cell r="B159543">
            <v>6276296382</v>
          </cell>
        </row>
        <row r="159544">
          <cell r="B159544">
            <v>6276296378</v>
          </cell>
        </row>
        <row r="159545">
          <cell r="B159545">
            <v>6276296383</v>
          </cell>
        </row>
        <row r="159546">
          <cell r="B159546">
            <v>6869101358</v>
          </cell>
        </row>
        <row r="159547">
          <cell r="B159547">
            <v>6869113357</v>
          </cell>
        </row>
        <row r="159548">
          <cell r="B159548">
            <v>6276296384</v>
          </cell>
        </row>
        <row r="159549">
          <cell r="B159549">
            <v>6869115572</v>
          </cell>
        </row>
        <row r="159550">
          <cell r="B159550">
            <v>6276296385</v>
          </cell>
        </row>
        <row r="159551">
          <cell r="B159551">
            <v>6276296377</v>
          </cell>
        </row>
        <row r="159552">
          <cell r="B159552">
            <v>2003850602</v>
          </cell>
        </row>
        <row r="159553">
          <cell r="B159553">
            <v>6767472467</v>
          </cell>
        </row>
        <row r="159554">
          <cell r="B159554">
            <v>2705408277</v>
          </cell>
        </row>
        <row r="159555">
          <cell r="B159555">
            <v>2705408283</v>
          </cell>
        </row>
        <row r="159556">
          <cell r="B159556">
            <v>6276296375</v>
          </cell>
        </row>
        <row r="159557">
          <cell r="B159557">
            <v>2705408291</v>
          </cell>
        </row>
        <row r="159558">
          <cell r="B159558">
            <v>6216963827</v>
          </cell>
        </row>
        <row r="159559">
          <cell r="B159559">
            <v>6174063276</v>
          </cell>
        </row>
        <row r="159560">
          <cell r="B159560">
            <v>243180455</v>
          </cell>
        </row>
        <row r="159561">
          <cell r="B159561">
            <v>2705408306</v>
          </cell>
        </row>
        <row r="159562">
          <cell r="B159562">
            <v>2705408308</v>
          </cell>
        </row>
        <row r="159563">
          <cell r="A159563" t="str">
            <v>高楞</v>
          </cell>
          <cell r="B159563">
            <v>5697139266</v>
          </cell>
        </row>
        <row r="159564">
          <cell r="B159564">
            <v>2705408310</v>
          </cell>
        </row>
        <row r="159565">
          <cell r="B159565">
            <v>6767472294</v>
          </cell>
        </row>
        <row r="159566">
          <cell r="A159566" t="str">
            <v>立志</v>
          </cell>
          <cell r="B159566">
            <v>1731938299</v>
          </cell>
        </row>
        <row r="159567">
          <cell r="B159567">
            <v>6276296374</v>
          </cell>
        </row>
        <row r="159568">
          <cell r="B159568">
            <v>6180503724</v>
          </cell>
        </row>
        <row r="159569">
          <cell r="B159569">
            <v>6869111912</v>
          </cell>
        </row>
        <row r="159570">
          <cell r="B159570">
            <v>6869113252</v>
          </cell>
        </row>
        <row r="159571">
          <cell r="B159571">
            <v>6869117128</v>
          </cell>
        </row>
        <row r="159572">
          <cell r="B159572">
            <v>2705408312</v>
          </cell>
        </row>
        <row r="159573">
          <cell r="B159573">
            <v>2705408314</v>
          </cell>
        </row>
        <row r="159574">
          <cell r="B159574">
            <v>6276296373</v>
          </cell>
        </row>
        <row r="159575">
          <cell r="B159575">
            <v>2705408316</v>
          </cell>
        </row>
        <row r="159576">
          <cell r="B159576">
            <v>2705408318</v>
          </cell>
        </row>
        <row r="159577">
          <cell r="B159577">
            <v>243180456</v>
          </cell>
        </row>
        <row r="159578">
          <cell r="B159578">
            <v>2168572656</v>
          </cell>
        </row>
        <row r="159579">
          <cell r="B159579">
            <v>6112625861</v>
          </cell>
        </row>
        <row r="159580">
          <cell r="B159580">
            <v>2705408323</v>
          </cell>
        </row>
        <row r="159581">
          <cell r="B159581">
            <v>1267537661</v>
          </cell>
        </row>
        <row r="159582">
          <cell r="B159582">
            <v>2168572657</v>
          </cell>
        </row>
        <row r="159583">
          <cell r="B159583">
            <v>5239669196</v>
          </cell>
        </row>
        <row r="159584">
          <cell r="B159584">
            <v>5239669217</v>
          </cell>
        </row>
        <row r="159585">
          <cell r="A159585" t="str">
            <v>倭肯</v>
          </cell>
          <cell r="B159585">
            <v>2184985150</v>
          </cell>
        </row>
        <row r="159586">
          <cell r="B159586">
            <v>6276296372</v>
          </cell>
        </row>
        <row r="159587">
          <cell r="B159587">
            <v>6767468367</v>
          </cell>
        </row>
        <row r="159588">
          <cell r="B159588">
            <v>6276296371</v>
          </cell>
        </row>
        <row r="159589">
          <cell r="B159589">
            <v>6276296370</v>
          </cell>
        </row>
        <row r="159590">
          <cell r="B159590">
            <v>1047960262</v>
          </cell>
        </row>
        <row r="159591">
          <cell r="B159591">
            <v>4764266079</v>
          </cell>
        </row>
        <row r="159592">
          <cell r="B159592">
            <v>243180457</v>
          </cell>
        </row>
        <row r="159593">
          <cell r="B159593">
            <v>277598554</v>
          </cell>
        </row>
        <row r="159594">
          <cell r="B159594">
            <v>277598553</v>
          </cell>
        </row>
        <row r="159595">
          <cell r="B159595">
            <v>4764266097</v>
          </cell>
        </row>
        <row r="159596">
          <cell r="B159596">
            <v>4764266055</v>
          </cell>
        </row>
        <row r="159597">
          <cell r="B159597">
            <v>2705408324</v>
          </cell>
        </row>
        <row r="159598">
          <cell r="B159598">
            <v>6112625860</v>
          </cell>
        </row>
        <row r="159599">
          <cell r="B159599">
            <v>6403498687</v>
          </cell>
        </row>
        <row r="159600">
          <cell r="B159600">
            <v>6403498688</v>
          </cell>
        </row>
        <row r="159601">
          <cell r="B159601">
            <v>6403498689</v>
          </cell>
        </row>
        <row r="159602">
          <cell r="B159602">
            <v>4764266064</v>
          </cell>
        </row>
        <row r="159603">
          <cell r="B159603">
            <v>6403498690</v>
          </cell>
        </row>
        <row r="159604">
          <cell r="B159604">
            <v>6403498691</v>
          </cell>
        </row>
        <row r="159605">
          <cell r="B159605">
            <v>2705408325</v>
          </cell>
        </row>
        <row r="159606">
          <cell r="B159606">
            <v>243180458</v>
          </cell>
        </row>
        <row r="159607">
          <cell r="A159607" t="str">
            <v>Өлзийт</v>
          </cell>
          <cell r="B159607">
            <v>2472141793</v>
          </cell>
        </row>
        <row r="159608">
          <cell r="B159608">
            <v>243180459</v>
          </cell>
        </row>
        <row r="159609">
          <cell r="B159609">
            <v>277598551</v>
          </cell>
        </row>
        <row r="159610">
          <cell r="B159610">
            <v>4764266078</v>
          </cell>
        </row>
        <row r="159611">
          <cell r="B159611">
            <v>243180460</v>
          </cell>
        </row>
        <row r="159612">
          <cell r="B159612">
            <v>1158091501</v>
          </cell>
        </row>
        <row r="159613">
          <cell r="B159613">
            <v>243180461</v>
          </cell>
        </row>
        <row r="159614">
          <cell r="A159614" t="str">
            <v>Коктас</v>
          </cell>
          <cell r="B159614">
            <v>2792147106</v>
          </cell>
        </row>
        <row r="159615">
          <cell r="A159615" t="str">
            <v>Коктас</v>
          </cell>
          <cell r="B159615">
            <v>4290814398</v>
          </cell>
        </row>
        <row r="159616">
          <cell r="B159616">
            <v>2792147113</v>
          </cell>
        </row>
        <row r="159617">
          <cell r="A159617" t="str">
            <v>建设站</v>
          </cell>
          <cell r="B159617">
            <v>6715109132</v>
          </cell>
        </row>
        <row r="159618">
          <cell r="A159618" t="str">
            <v>Жайпак</v>
          </cell>
          <cell r="B159618">
            <v>3792994112</v>
          </cell>
        </row>
        <row r="159619">
          <cell r="B159619">
            <v>8169049874</v>
          </cell>
        </row>
        <row r="159620">
          <cell r="B159620">
            <v>2492197117</v>
          </cell>
        </row>
        <row r="159621">
          <cell r="A159621" t="str">
            <v>卡山</v>
          </cell>
          <cell r="B159621">
            <v>7365899724</v>
          </cell>
        </row>
        <row r="159622">
          <cell r="B159622">
            <v>4231253051</v>
          </cell>
        </row>
        <row r="159623">
          <cell r="B159623">
            <v>1158089726</v>
          </cell>
        </row>
        <row r="159624">
          <cell r="B159624">
            <v>1158089173</v>
          </cell>
        </row>
        <row r="159625">
          <cell r="B159625">
            <v>4231253052</v>
          </cell>
        </row>
        <row r="159626">
          <cell r="B159626">
            <v>6869114405</v>
          </cell>
        </row>
        <row r="159627">
          <cell r="B159627">
            <v>7978149756</v>
          </cell>
        </row>
        <row r="159628">
          <cell r="B159628">
            <v>1158090042</v>
          </cell>
        </row>
        <row r="159629">
          <cell r="B159629">
            <v>243180462</v>
          </cell>
        </row>
        <row r="159630">
          <cell r="B159630">
            <v>7978149757</v>
          </cell>
        </row>
        <row r="159631">
          <cell r="B159631">
            <v>6767468906</v>
          </cell>
        </row>
        <row r="159632">
          <cell r="B159632">
            <v>6869113160</v>
          </cell>
        </row>
        <row r="159633">
          <cell r="B159633">
            <v>6869115718</v>
          </cell>
        </row>
        <row r="159634">
          <cell r="B159634">
            <v>2492197293</v>
          </cell>
        </row>
        <row r="159635">
          <cell r="B159635">
            <v>6767469700</v>
          </cell>
        </row>
        <row r="159636">
          <cell r="B159636">
            <v>6869115342</v>
          </cell>
        </row>
        <row r="159637">
          <cell r="B159637">
            <v>6767468397</v>
          </cell>
        </row>
        <row r="159638">
          <cell r="B159638">
            <v>6767470321</v>
          </cell>
        </row>
        <row r="159639">
          <cell r="B159639">
            <v>6767470492</v>
          </cell>
        </row>
        <row r="159640">
          <cell r="B159640">
            <v>6767472417</v>
          </cell>
        </row>
        <row r="159641">
          <cell r="B159641">
            <v>6767471586</v>
          </cell>
        </row>
        <row r="159642">
          <cell r="B159642">
            <v>6767468572</v>
          </cell>
        </row>
        <row r="159643">
          <cell r="B159643">
            <v>3208579678</v>
          </cell>
        </row>
        <row r="159644">
          <cell r="B159644">
            <v>764889378</v>
          </cell>
        </row>
        <row r="159645">
          <cell r="B159645">
            <v>6767471939</v>
          </cell>
        </row>
        <row r="159646">
          <cell r="B159646">
            <v>6767472801</v>
          </cell>
        </row>
        <row r="159647">
          <cell r="A159647" t="str">
            <v>Эбергард</v>
          </cell>
          <cell r="B159647">
            <v>7021184905</v>
          </cell>
        </row>
        <row r="159648">
          <cell r="A159648" t="str">
            <v>Эбергард</v>
          </cell>
          <cell r="B159648">
            <v>764889366</v>
          </cell>
        </row>
        <row r="159649">
          <cell r="B159649">
            <v>7978149748</v>
          </cell>
        </row>
        <row r="159650">
          <cell r="B159650">
            <v>7978149747</v>
          </cell>
        </row>
        <row r="159651">
          <cell r="A159651" t="str">
            <v>迎春</v>
          </cell>
          <cell r="B159651">
            <v>2186899042</v>
          </cell>
        </row>
        <row r="159652">
          <cell r="B159652">
            <v>7978149750</v>
          </cell>
        </row>
        <row r="159653">
          <cell r="B159653">
            <v>6276296369</v>
          </cell>
        </row>
        <row r="159654">
          <cell r="B159654">
            <v>6276296368</v>
          </cell>
        </row>
        <row r="159655">
          <cell r="B159655">
            <v>7978149755</v>
          </cell>
        </row>
        <row r="159656">
          <cell r="B159656">
            <v>7978149754</v>
          </cell>
        </row>
        <row r="159657">
          <cell r="B159657">
            <v>7978149753</v>
          </cell>
        </row>
        <row r="159658">
          <cell r="B159658">
            <v>7294651570</v>
          </cell>
        </row>
        <row r="159659">
          <cell r="B159659">
            <v>7978149749</v>
          </cell>
        </row>
        <row r="159660">
          <cell r="B159660">
            <v>7978149751</v>
          </cell>
        </row>
        <row r="159661">
          <cell r="B159661">
            <v>7978149752</v>
          </cell>
        </row>
        <row r="159662">
          <cell r="B159662">
            <v>2792147264</v>
          </cell>
        </row>
        <row r="159663">
          <cell r="B159663">
            <v>243180463</v>
          </cell>
        </row>
        <row r="159664">
          <cell r="B159664">
            <v>6767461282</v>
          </cell>
        </row>
        <row r="159665">
          <cell r="B159665">
            <v>243180464</v>
          </cell>
        </row>
        <row r="159666">
          <cell r="B159666">
            <v>6767472246</v>
          </cell>
        </row>
        <row r="159667">
          <cell r="B159667">
            <v>1047960140</v>
          </cell>
        </row>
        <row r="159668">
          <cell r="B159668">
            <v>6767468073</v>
          </cell>
        </row>
        <row r="159669">
          <cell r="B159669">
            <v>6767471076</v>
          </cell>
        </row>
        <row r="159670">
          <cell r="B159670">
            <v>243180465</v>
          </cell>
        </row>
        <row r="159671">
          <cell r="B159671">
            <v>4231253053</v>
          </cell>
        </row>
        <row r="159672">
          <cell r="B159672">
            <v>6767468540</v>
          </cell>
        </row>
        <row r="159673">
          <cell r="B159673">
            <v>243180466</v>
          </cell>
        </row>
        <row r="159674">
          <cell r="B159674">
            <v>1047960305</v>
          </cell>
        </row>
        <row r="159675">
          <cell r="B159675">
            <v>243180467</v>
          </cell>
        </row>
        <row r="159676">
          <cell r="B159676">
            <v>4231253054</v>
          </cell>
        </row>
        <row r="159677">
          <cell r="B159677">
            <v>243180468</v>
          </cell>
        </row>
        <row r="159678">
          <cell r="B159678">
            <v>6767470012</v>
          </cell>
        </row>
        <row r="159679">
          <cell r="B159679">
            <v>6767469402</v>
          </cell>
        </row>
        <row r="159680">
          <cell r="B159680">
            <v>243180469</v>
          </cell>
        </row>
        <row r="159681">
          <cell r="B159681">
            <v>6869114819</v>
          </cell>
        </row>
        <row r="159682">
          <cell r="B159682">
            <v>6869112185</v>
          </cell>
        </row>
        <row r="159683">
          <cell r="B159683">
            <v>6112625859</v>
          </cell>
        </row>
        <row r="159684">
          <cell r="B159684">
            <v>243180470</v>
          </cell>
        </row>
        <row r="159685">
          <cell r="B159685">
            <v>243180471</v>
          </cell>
        </row>
        <row r="159686">
          <cell r="B159686">
            <v>6403498692</v>
          </cell>
        </row>
        <row r="159687">
          <cell r="B159687">
            <v>243180472</v>
          </cell>
        </row>
        <row r="159688">
          <cell r="B159688">
            <v>243180473</v>
          </cell>
        </row>
        <row r="159689">
          <cell r="B159689">
            <v>6403498693</v>
          </cell>
        </row>
        <row r="159690">
          <cell r="B159690">
            <v>6403498695</v>
          </cell>
        </row>
        <row r="159691">
          <cell r="B159691">
            <v>6403498694</v>
          </cell>
        </row>
        <row r="159692">
          <cell r="B159692">
            <v>6276296367</v>
          </cell>
        </row>
        <row r="159693">
          <cell r="B159693">
            <v>6276296366</v>
          </cell>
        </row>
        <row r="159694">
          <cell r="B159694">
            <v>243180474</v>
          </cell>
        </row>
        <row r="159695">
          <cell r="B159695">
            <v>4231253055</v>
          </cell>
        </row>
        <row r="159696">
          <cell r="A159696" t="str">
            <v>肇东</v>
          </cell>
          <cell r="B159696">
            <v>3701360574</v>
          </cell>
        </row>
        <row r="159697">
          <cell r="B159697">
            <v>243180475</v>
          </cell>
        </row>
        <row r="159698">
          <cell r="B159698">
            <v>243180476</v>
          </cell>
        </row>
        <row r="159699">
          <cell r="B159699">
            <v>4231253056</v>
          </cell>
        </row>
        <row r="159700">
          <cell r="B159700">
            <v>1047960092</v>
          </cell>
        </row>
        <row r="159701">
          <cell r="B159701">
            <v>4231253057</v>
          </cell>
        </row>
        <row r="159702">
          <cell r="B159702">
            <v>1047960065</v>
          </cell>
        </row>
        <row r="159703">
          <cell r="B159703">
            <v>6869111923</v>
          </cell>
        </row>
        <row r="159704">
          <cell r="B159704">
            <v>6869115963</v>
          </cell>
        </row>
        <row r="159705">
          <cell r="B159705">
            <v>6446087725</v>
          </cell>
        </row>
        <row r="159706">
          <cell r="B159706">
            <v>6403498696</v>
          </cell>
        </row>
        <row r="159707">
          <cell r="B159707">
            <v>2173160396</v>
          </cell>
        </row>
        <row r="159708">
          <cell r="B159708">
            <v>6112625858</v>
          </cell>
        </row>
        <row r="159709">
          <cell r="A159709" t="str">
            <v>四马站</v>
          </cell>
          <cell r="B159709">
            <v>6715109146</v>
          </cell>
        </row>
        <row r="159710">
          <cell r="B159710">
            <v>2173160398</v>
          </cell>
        </row>
        <row r="159711">
          <cell r="B159711">
            <v>7173066822</v>
          </cell>
        </row>
        <row r="159712">
          <cell r="B159712">
            <v>243180477</v>
          </cell>
        </row>
        <row r="159713">
          <cell r="B159713">
            <v>6216964198</v>
          </cell>
        </row>
        <row r="159714">
          <cell r="B159714">
            <v>6069220387</v>
          </cell>
        </row>
        <row r="159715">
          <cell r="B159715">
            <v>243180478</v>
          </cell>
        </row>
        <row r="159716">
          <cell r="B159716">
            <v>6767469839</v>
          </cell>
        </row>
        <row r="159717">
          <cell r="B159717">
            <v>243180479</v>
          </cell>
        </row>
        <row r="159718">
          <cell r="A159718" t="str">
            <v>沈家</v>
          </cell>
          <cell r="B159718">
            <v>2344167672</v>
          </cell>
        </row>
        <row r="159719">
          <cell r="B159719">
            <v>6112625857</v>
          </cell>
        </row>
        <row r="159720">
          <cell r="B159720">
            <v>6446087759</v>
          </cell>
        </row>
        <row r="159721">
          <cell r="B159721">
            <v>6216964196</v>
          </cell>
        </row>
        <row r="159722">
          <cell r="B159722">
            <v>6069220388</v>
          </cell>
        </row>
        <row r="159723">
          <cell r="B159723">
            <v>243180480</v>
          </cell>
        </row>
        <row r="159724">
          <cell r="A159724" t="str">
            <v>阎家</v>
          </cell>
          <cell r="B159724">
            <v>2184985159</v>
          </cell>
        </row>
        <row r="159725">
          <cell r="B159725">
            <v>1047960326</v>
          </cell>
        </row>
        <row r="159726">
          <cell r="B159726">
            <v>6767469750</v>
          </cell>
        </row>
        <row r="159727">
          <cell r="B159727">
            <v>6767470540</v>
          </cell>
        </row>
        <row r="159728">
          <cell r="B159728">
            <v>6112625856</v>
          </cell>
        </row>
        <row r="159729">
          <cell r="B159729">
            <v>1047960551</v>
          </cell>
        </row>
        <row r="159730">
          <cell r="B159730">
            <v>4231253058</v>
          </cell>
        </row>
        <row r="159731">
          <cell r="B159731">
            <v>6276296364</v>
          </cell>
        </row>
        <row r="159732">
          <cell r="B159732">
            <v>6276296365</v>
          </cell>
        </row>
        <row r="159733">
          <cell r="A159733" t="str">
            <v>Жасказах</v>
          </cell>
          <cell r="B159733">
            <v>2705363333</v>
          </cell>
        </row>
        <row r="159734">
          <cell r="A159734" t="str">
            <v>Жасказах</v>
          </cell>
          <cell r="B159734">
            <v>4041217724</v>
          </cell>
        </row>
        <row r="159735">
          <cell r="B159735">
            <v>6767468620</v>
          </cell>
        </row>
        <row r="159736">
          <cell r="B159736">
            <v>2173160412</v>
          </cell>
        </row>
        <row r="159737">
          <cell r="B159737">
            <v>4231253059</v>
          </cell>
        </row>
        <row r="159738">
          <cell r="B159738">
            <v>6767467981</v>
          </cell>
        </row>
        <row r="159739">
          <cell r="B159739">
            <v>2173160423</v>
          </cell>
        </row>
        <row r="159740">
          <cell r="B159740">
            <v>4231253060</v>
          </cell>
        </row>
        <row r="159741">
          <cell r="B159741">
            <v>6767472850</v>
          </cell>
        </row>
        <row r="159742">
          <cell r="B159742">
            <v>6767470814</v>
          </cell>
        </row>
        <row r="159743">
          <cell r="B159743">
            <v>4231253061</v>
          </cell>
        </row>
        <row r="159744">
          <cell r="B159744">
            <v>1047960576</v>
          </cell>
        </row>
        <row r="159745">
          <cell r="B159745">
            <v>6767471636</v>
          </cell>
        </row>
        <row r="159746">
          <cell r="A159746" t="str">
            <v>Сары-Шаган</v>
          </cell>
          <cell r="B159746">
            <v>4166973446</v>
          </cell>
        </row>
        <row r="159747">
          <cell r="A159747" t="str">
            <v>Сары-Шаган</v>
          </cell>
          <cell r="B159747">
            <v>4166973447</v>
          </cell>
        </row>
        <row r="159748">
          <cell r="A159748" t="str">
            <v>Сары-Шаган</v>
          </cell>
          <cell r="B159748">
            <v>1843860383</v>
          </cell>
        </row>
        <row r="159749">
          <cell r="B159749">
            <v>6276296362</v>
          </cell>
        </row>
        <row r="159750">
          <cell r="B159750">
            <v>6276296363</v>
          </cell>
        </row>
        <row r="159751">
          <cell r="B159751">
            <v>302240498</v>
          </cell>
        </row>
        <row r="159752">
          <cell r="A159752" t="str">
            <v>Чалданка</v>
          </cell>
          <cell r="B159752">
            <v>3208579174</v>
          </cell>
        </row>
        <row r="159753">
          <cell r="A159753" t="str">
            <v>Чалданка</v>
          </cell>
          <cell r="B159753">
            <v>7030391933</v>
          </cell>
        </row>
        <row r="159754">
          <cell r="A159754" t="str">
            <v>Чалданка</v>
          </cell>
          <cell r="B159754">
            <v>764889039</v>
          </cell>
        </row>
        <row r="159755">
          <cell r="B159755">
            <v>2494682778</v>
          </cell>
        </row>
        <row r="159756">
          <cell r="A159756" t="str">
            <v>阿日德塞</v>
          </cell>
          <cell r="B159756">
            <v>7368677850</v>
          </cell>
        </row>
        <row r="159757">
          <cell r="B159757">
            <v>6174062749</v>
          </cell>
        </row>
        <row r="159758">
          <cell r="B159758">
            <v>6174062679</v>
          </cell>
        </row>
        <row r="159759">
          <cell r="B159759">
            <v>1047960095</v>
          </cell>
        </row>
        <row r="159760">
          <cell r="B159760">
            <v>6174062818</v>
          </cell>
        </row>
        <row r="159761">
          <cell r="B159761">
            <v>2494682810</v>
          </cell>
        </row>
        <row r="159762">
          <cell r="B159762">
            <v>2494682813</v>
          </cell>
        </row>
        <row r="159763">
          <cell r="B159763">
            <v>6174062986</v>
          </cell>
        </row>
        <row r="159764">
          <cell r="B159764">
            <v>6174062608</v>
          </cell>
        </row>
        <row r="159765">
          <cell r="B159765">
            <v>4231253062</v>
          </cell>
        </row>
        <row r="159766">
          <cell r="B159766">
            <v>6174062941</v>
          </cell>
        </row>
        <row r="159767">
          <cell r="A159767" t="str">
            <v>Шивээговь 22-р зөрлөг</v>
          </cell>
          <cell r="B159767">
            <v>2472141802</v>
          </cell>
        </row>
        <row r="159768">
          <cell r="B159768">
            <v>4231253063</v>
          </cell>
        </row>
        <row r="159769">
          <cell r="B159769">
            <v>3659747050</v>
          </cell>
        </row>
        <row r="159770">
          <cell r="B159770">
            <v>6632110355</v>
          </cell>
        </row>
        <row r="159771">
          <cell r="A159771" t="str">
            <v>胡桐林</v>
          </cell>
          <cell r="B159771">
            <v>7368810566</v>
          </cell>
        </row>
        <row r="159772">
          <cell r="A159772" t="str">
            <v>新华屯</v>
          </cell>
          <cell r="B159772">
            <v>1155336883</v>
          </cell>
        </row>
        <row r="159773">
          <cell r="B159773">
            <v>302240499</v>
          </cell>
        </row>
        <row r="159774">
          <cell r="A159774" t="str">
            <v>达连河</v>
          </cell>
          <cell r="B159774">
            <v>5697139267</v>
          </cell>
        </row>
        <row r="159775">
          <cell r="A159775" t="str">
            <v>白杨河</v>
          </cell>
          <cell r="B159775">
            <v>6332802112</v>
          </cell>
        </row>
        <row r="159776">
          <cell r="B159776">
            <v>6124461755</v>
          </cell>
        </row>
        <row r="159777">
          <cell r="B159777">
            <v>6174063193</v>
          </cell>
        </row>
        <row r="159778">
          <cell r="B159778">
            <v>6174063121</v>
          </cell>
        </row>
        <row r="159779">
          <cell r="B159779">
            <v>6124461754</v>
          </cell>
        </row>
        <row r="159780">
          <cell r="B159780">
            <v>6174062951</v>
          </cell>
        </row>
        <row r="159781">
          <cell r="B159781">
            <v>6124461753</v>
          </cell>
        </row>
        <row r="159782">
          <cell r="B159782">
            <v>6124461752</v>
          </cell>
        </row>
        <row r="159783">
          <cell r="B159783">
            <v>6124461756</v>
          </cell>
        </row>
        <row r="159784">
          <cell r="B159784">
            <v>6174063204</v>
          </cell>
        </row>
        <row r="159785">
          <cell r="B159785">
            <v>6174063132</v>
          </cell>
        </row>
        <row r="159786">
          <cell r="B159786">
            <v>6276296361</v>
          </cell>
        </row>
        <row r="159787">
          <cell r="B159787">
            <v>6069220389</v>
          </cell>
        </row>
        <row r="159788">
          <cell r="B159788">
            <v>2343120222</v>
          </cell>
        </row>
        <row r="159789">
          <cell r="B159789">
            <v>6174062829</v>
          </cell>
        </row>
        <row r="159790">
          <cell r="B159790">
            <v>6174062962</v>
          </cell>
        </row>
        <row r="159791">
          <cell r="B159791">
            <v>6174062760</v>
          </cell>
        </row>
        <row r="159792">
          <cell r="B159792">
            <v>4231253066</v>
          </cell>
        </row>
        <row r="159793">
          <cell r="B159793">
            <v>6124461751</v>
          </cell>
        </row>
        <row r="159794">
          <cell r="B159794">
            <v>6124461749</v>
          </cell>
        </row>
        <row r="159795">
          <cell r="B159795">
            <v>6124461757</v>
          </cell>
        </row>
        <row r="159796">
          <cell r="B159796">
            <v>6174062892</v>
          </cell>
        </row>
        <row r="159797">
          <cell r="B159797">
            <v>8043078124</v>
          </cell>
        </row>
        <row r="159798">
          <cell r="B159798">
            <v>6124461750</v>
          </cell>
        </row>
        <row r="159799">
          <cell r="B159799">
            <v>6124461758</v>
          </cell>
        </row>
        <row r="159800">
          <cell r="B159800">
            <v>6112625855</v>
          </cell>
        </row>
        <row r="159801">
          <cell r="B159801">
            <v>1047960023</v>
          </cell>
        </row>
        <row r="159802">
          <cell r="B159802">
            <v>302240501</v>
          </cell>
        </row>
        <row r="159803">
          <cell r="A159803" t="str">
            <v>铁厂沟</v>
          </cell>
          <cell r="B159803">
            <v>7368810565</v>
          </cell>
        </row>
        <row r="159804">
          <cell r="A159804" t="str">
            <v>Бесколь</v>
          </cell>
          <cell r="B159804">
            <v>534086812</v>
          </cell>
        </row>
        <row r="159805">
          <cell r="B159805">
            <v>2406042551</v>
          </cell>
        </row>
        <row r="159806">
          <cell r="B159806">
            <v>3208579376</v>
          </cell>
        </row>
        <row r="159807">
          <cell r="B159807">
            <v>2120424259</v>
          </cell>
        </row>
        <row r="159808">
          <cell r="B159808">
            <v>6124461759</v>
          </cell>
        </row>
        <row r="159809">
          <cell r="B159809">
            <v>6869115466</v>
          </cell>
        </row>
        <row r="159810">
          <cell r="B159810">
            <v>4684569730</v>
          </cell>
        </row>
        <row r="159811">
          <cell r="B159811">
            <v>6869112697</v>
          </cell>
        </row>
        <row r="159812">
          <cell r="B159812">
            <v>6869116671</v>
          </cell>
        </row>
        <row r="159813">
          <cell r="B159813">
            <v>2343120300</v>
          </cell>
        </row>
        <row r="159814">
          <cell r="A159814" t="str">
            <v>坦途</v>
          </cell>
          <cell r="B159814">
            <v>2343318815</v>
          </cell>
        </row>
        <row r="159815">
          <cell r="B159815">
            <v>6869117747</v>
          </cell>
        </row>
        <row r="159816">
          <cell r="B159816">
            <v>2343318985</v>
          </cell>
        </row>
        <row r="159817">
          <cell r="B159817">
            <v>7363742407</v>
          </cell>
        </row>
        <row r="159818">
          <cell r="B159818">
            <v>2343318988</v>
          </cell>
        </row>
        <row r="159819">
          <cell r="B159819">
            <v>7363742408</v>
          </cell>
        </row>
        <row r="159820">
          <cell r="B159820">
            <v>3208579383</v>
          </cell>
        </row>
        <row r="159821">
          <cell r="B159821">
            <v>6216964075</v>
          </cell>
        </row>
        <row r="159822">
          <cell r="B159822">
            <v>5286524349</v>
          </cell>
        </row>
        <row r="159823">
          <cell r="A159823" t="str">
            <v>Сулыжер</v>
          </cell>
          <cell r="B159823">
            <v>7086409410</v>
          </cell>
        </row>
        <row r="159824">
          <cell r="B159824">
            <v>6767472386</v>
          </cell>
        </row>
        <row r="159825">
          <cell r="A159825" t="str">
            <v>康金井</v>
          </cell>
          <cell r="B159825">
            <v>2379151406</v>
          </cell>
        </row>
        <row r="159826">
          <cell r="B159826">
            <v>6357760506</v>
          </cell>
        </row>
        <row r="159827">
          <cell r="B159827">
            <v>6767469323</v>
          </cell>
        </row>
        <row r="159828">
          <cell r="B159828">
            <v>6767471765</v>
          </cell>
        </row>
        <row r="159829">
          <cell r="B159829">
            <v>302240502</v>
          </cell>
        </row>
        <row r="159830">
          <cell r="B159830">
            <v>6767472560</v>
          </cell>
        </row>
        <row r="159831">
          <cell r="B159831">
            <v>6767470633</v>
          </cell>
        </row>
        <row r="159832">
          <cell r="B159832">
            <v>3208579389</v>
          </cell>
        </row>
        <row r="159833">
          <cell r="B159833">
            <v>2343319006</v>
          </cell>
        </row>
        <row r="159834">
          <cell r="B159834">
            <v>6767471410</v>
          </cell>
        </row>
        <row r="159835">
          <cell r="A159835" t="str">
            <v>东方红</v>
          </cell>
          <cell r="B159835">
            <v>3693604532</v>
          </cell>
        </row>
        <row r="159836">
          <cell r="B159836">
            <v>243516066</v>
          </cell>
        </row>
        <row r="159837">
          <cell r="B159837">
            <v>3208579392</v>
          </cell>
        </row>
        <row r="159838">
          <cell r="B159838">
            <v>3208579393</v>
          </cell>
        </row>
        <row r="159839">
          <cell r="B159839">
            <v>2042017908</v>
          </cell>
        </row>
        <row r="159840">
          <cell r="B159840">
            <v>2331616817</v>
          </cell>
        </row>
        <row r="159841">
          <cell r="A159841" t="str">
            <v>归流河</v>
          </cell>
          <cell r="B159841">
            <v>1730851549</v>
          </cell>
        </row>
        <row r="159842">
          <cell r="B159842">
            <v>3208579394</v>
          </cell>
        </row>
        <row r="159843">
          <cell r="B159843">
            <v>2331616819</v>
          </cell>
        </row>
        <row r="159844">
          <cell r="B159844">
            <v>2331616821</v>
          </cell>
        </row>
        <row r="159845">
          <cell r="B159845">
            <v>2331616822</v>
          </cell>
        </row>
        <row r="159846">
          <cell r="B159846">
            <v>2331616823</v>
          </cell>
        </row>
        <row r="159847">
          <cell r="B159847">
            <v>6767472941</v>
          </cell>
        </row>
        <row r="159848">
          <cell r="B159848">
            <v>2331616826</v>
          </cell>
        </row>
        <row r="159849">
          <cell r="B159849">
            <v>6767468732</v>
          </cell>
        </row>
        <row r="159850">
          <cell r="B159850">
            <v>2331616829</v>
          </cell>
        </row>
        <row r="159851">
          <cell r="B159851">
            <v>6276296359</v>
          </cell>
        </row>
        <row r="159852">
          <cell r="B159852">
            <v>2331616830</v>
          </cell>
        </row>
        <row r="159853">
          <cell r="B159853">
            <v>2331616831</v>
          </cell>
        </row>
        <row r="159854">
          <cell r="B159854">
            <v>6357775128</v>
          </cell>
        </row>
        <row r="159855">
          <cell r="B159855">
            <v>6357775127</v>
          </cell>
        </row>
        <row r="159856">
          <cell r="B159856">
            <v>2331616840</v>
          </cell>
        </row>
        <row r="159857">
          <cell r="B159857">
            <v>6276296360</v>
          </cell>
        </row>
        <row r="159858">
          <cell r="B159858">
            <v>6124461760</v>
          </cell>
        </row>
        <row r="159859">
          <cell r="B159859">
            <v>2331616842</v>
          </cell>
        </row>
        <row r="159860">
          <cell r="B159860">
            <v>2331616849</v>
          </cell>
        </row>
        <row r="159861">
          <cell r="B159861">
            <v>4231253067</v>
          </cell>
        </row>
        <row r="159862">
          <cell r="A159862" t="str">
            <v>Шивээ-Овоо 21-р зөрлөг</v>
          </cell>
          <cell r="B159862">
            <v>2472141809</v>
          </cell>
        </row>
        <row r="159863">
          <cell r="A159863" t="str">
            <v>Губерово</v>
          </cell>
          <cell r="B159863">
            <v>4015690035</v>
          </cell>
        </row>
        <row r="159864">
          <cell r="A159864" t="str">
            <v>Губерово</v>
          </cell>
          <cell r="B159864">
            <v>3208579165</v>
          </cell>
        </row>
        <row r="159865">
          <cell r="A159865" t="str">
            <v>Губерово</v>
          </cell>
          <cell r="B159865">
            <v>1404277876</v>
          </cell>
        </row>
        <row r="159866">
          <cell r="B159866">
            <v>6767469495</v>
          </cell>
        </row>
        <row r="159867">
          <cell r="B159867">
            <v>2331617031</v>
          </cell>
        </row>
        <row r="159868">
          <cell r="B159868">
            <v>2331617039</v>
          </cell>
        </row>
        <row r="159869">
          <cell r="B159869">
            <v>2331617040</v>
          </cell>
        </row>
        <row r="159870">
          <cell r="B159870">
            <v>2331617045</v>
          </cell>
        </row>
        <row r="159871">
          <cell r="B159871">
            <v>2331617048</v>
          </cell>
        </row>
        <row r="159872">
          <cell r="B159872">
            <v>2331617050</v>
          </cell>
        </row>
        <row r="159873">
          <cell r="A159873" t="str">
            <v>兴无</v>
          </cell>
          <cell r="B159873">
            <v>1731938337</v>
          </cell>
        </row>
        <row r="159874">
          <cell r="B159874">
            <v>2331617053</v>
          </cell>
        </row>
        <row r="159875">
          <cell r="B159875">
            <v>6216964073</v>
          </cell>
        </row>
        <row r="159876">
          <cell r="B159876">
            <v>6069220390</v>
          </cell>
        </row>
        <row r="159877">
          <cell r="B159877">
            <v>2331617054</v>
          </cell>
        </row>
        <row r="159878">
          <cell r="B159878">
            <v>3208579408</v>
          </cell>
        </row>
        <row r="159879">
          <cell r="B159879">
            <v>3208579409</v>
          </cell>
        </row>
        <row r="159880">
          <cell r="B159880">
            <v>2331617056</v>
          </cell>
        </row>
        <row r="159881">
          <cell r="B159881">
            <v>3208579410</v>
          </cell>
        </row>
        <row r="159882">
          <cell r="B159882">
            <v>2331617057</v>
          </cell>
        </row>
        <row r="159883">
          <cell r="B159883">
            <v>3208579411</v>
          </cell>
        </row>
        <row r="159884">
          <cell r="B159884">
            <v>2331617058</v>
          </cell>
        </row>
        <row r="159885">
          <cell r="B159885">
            <v>2331617059</v>
          </cell>
        </row>
        <row r="159886">
          <cell r="B159886">
            <v>3208579414</v>
          </cell>
        </row>
        <row r="159887">
          <cell r="B159887">
            <v>243179438</v>
          </cell>
        </row>
        <row r="159888">
          <cell r="B159888">
            <v>6357775130</v>
          </cell>
        </row>
        <row r="159889">
          <cell r="B159889">
            <v>2707256946</v>
          </cell>
        </row>
        <row r="159890">
          <cell r="B159890">
            <v>243179439</v>
          </cell>
        </row>
        <row r="159891">
          <cell r="B159891">
            <v>2707256948</v>
          </cell>
        </row>
        <row r="159892">
          <cell r="B159892">
            <v>243179440</v>
          </cell>
        </row>
        <row r="159893">
          <cell r="B159893">
            <v>2707256949</v>
          </cell>
        </row>
        <row r="159894">
          <cell r="B159894">
            <v>2707256950</v>
          </cell>
        </row>
        <row r="159895">
          <cell r="B159895">
            <v>3208579418</v>
          </cell>
        </row>
        <row r="159896">
          <cell r="B159896">
            <v>243179441</v>
          </cell>
        </row>
        <row r="159897">
          <cell r="B159897">
            <v>243179442</v>
          </cell>
        </row>
        <row r="159898">
          <cell r="B159898">
            <v>6124461761</v>
          </cell>
        </row>
        <row r="159899">
          <cell r="B159899">
            <v>243179443</v>
          </cell>
        </row>
        <row r="159900">
          <cell r="B159900">
            <v>2707256952</v>
          </cell>
        </row>
        <row r="159901">
          <cell r="B159901">
            <v>243179444</v>
          </cell>
        </row>
        <row r="159902">
          <cell r="B159902">
            <v>2707256954</v>
          </cell>
        </row>
        <row r="159903">
          <cell r="B159903">
            <v>243179445</v>
          </cell>
        </row>
        <row r="159904">
          <cell r="B159904">
            <v>2707256955</v>
          </cell>
        </row>
        <row r="159905">
          <cell r="B159905">
            <v>243179446</v>
          </cell>
        </row>
        <row r="159906">
          <cell r="B159906">
            <v>2707256956</v>
          </cell>
        </row>
        <row r="159907">
          <cell r="B159907">
            <v>2707256957</v>
          </cell>
        </row>
        <row r="159908">
          <cell r="B159908">
            <v>243178224</v>
          </cell>
        </row>
        <row r="159909">
          <cell r="B159909">
            <v>2476717084</v>
          </cell>
        </row>
        <row r="159910">
          <cell r="B159910">
            <v>2707256958</v>
          </cell>
        </row>
        <row r="159911">
          <cell r="B159911">
            <v>243178225</v>
          </cell>
        </row>
        <row r="159912">
          <cell r="B159912">
            <v>243178226</v>
          </cell>
        </row>
        <row r="159913">
          <cell r="B159913">
            <v>2184984794</v>
          </cell>
        </row>
        <row r="159914">
          <cell r="B159914">
            <v>640421851</v>
          </cell>
        </row>
        <row r="159915">
          <cell r="B159915">
            <v>2707256967</v>
          </cell>
        </row>
        <row r="159916">
          <cell r="B159916">
            <v>2707256968</v>
          </cell>
        </row>
        <row r="159917">
          <cell r="B159917">
            <v>6767470402</v>
          </cell>
        </row>
        <row r="159918">
          <cell r="B159918">
            <v>6767468478</v>
          </cell>
        </row>
        <row r="159919">
          <cell r="B159919">
            <v>2476717183</v>
          </cell>
        </row>
        <row r="159920">
          <cell r="B159920">
            <v>2707256970</v>
          </cell>
        </row>
        <row r="159921">
          <cell r="B159921">
            <v>2707256971</v>
          </cell>
        </row>
        <row r="159922">
          <cell r="B159922">
            <v>1047960574</v>
          </cell>
        </row>
        <row r="159923">
          <cell r="B159923">
            <v>6124461765</v>
          </cell>
        </row>
        <row r="159924">
          <cell r="B159924">
            <v>6869116394</v>
          </cell>
        </row>
        <row r="159925">
          <cell r="B159925">
            <v>6767470572</v>
          </cell>
        </row>
        <row r="159926">
          <cell r="B159926">
            <v>8043078110</v>
          </cell>
        </row>
        <row r="159927">
          <cell r="B159927">
            <v>6124461764</v>
          </cell>
        </row>
        <row r="159928">
          <cell r="B159928">
            <v>6767469262</v>
          </cell>
        </row>
        <row r="159929">
          <cell r="A159929" t="str">
            <v>Лепсы</v>
          </cell>
          <cell r="B159929">
            <v>243178196</v>
          </cell>
        </row>
        <row r="159930">
          <cell r="B159930">
            <v>5398293816</v>
          </cell>
        </row>
        <row r="159931">
          <cell r="B159931">
            <v>6767472499</v>
          </cell>
        </row>
        <row r="159932">
          <cell r="B159932">
            <v>6112625854</v>
          </cell>
        </row>
        <row r="159933">
          <cell r="A159933" t="str">
            <v>Лепсы</v>
          </cell>
          <cell r="B159933">
            <v>4029732483</v>
          </cell>
        </row>
        <row r="159934">
          <cell r="B159934">
            <v>2173160464</v>
          </cell>
        </row>
        <row r="159935">
          <cell r="B159935">
            <v>6124461763</v>
          </cell>
        </row>
        <row r="159936">
          <cell r="B159936">
            <v>6869099363</v>
          </cell>
        </row>
        <row r="159937">
          <cell r="B159937">
            <v>5317031620</v>
          </cell>
        </row>
        <row r="159938">
          <cell r="B159938">
            <v>6124461762</v>
          </cell>
        </row>
        <row r="159939">
          <cell r="B159939">
            <v>6767463471</v>
          </cell>
        </row>
        <row r="159940">
          <cell r="B159940">
            <v>6767472882</v>
          </cell>
        </row>
        <row r="159941">
          <cell r="B159941">
            <v>2184984869</v>
          </cell>
        </row>
        <row r="159942">
          <cell r="B159942">
            <v>6767471706</v>
          </cell>
        </row>
        <row r="159943">
          <cell r="B159943">
            <v>2707256974</v>
          </cell>
        </row>
        <row r="159944">
          <cell r="B159944">
            <v>2707256975</v>
          </cell>
        </row>
        <row r="159945">
          <cell r="B159945">
            <v>2707256976</v>
          </cell>
        </row>
        <row r="159946">
          <cell r="B159946">
            <v>6357775131</v>
          </cell>
        </row>
        <row r="159947">
          <cell r="B159947">
            <v>6767469919</v>
          </cell>
        </row>
        <row r="159948">
          <cell r="A159948" t="str">
            <v>桦南</v>
          </cell>
          <cell r="B159948">
            <v>2184985155</v>
          </cell>
        </row>
        <row r="159949">
          <cell r="B159949">
            <v>2290714178</v>
          </cell>
        </row>
        <row r="159950">
          <cell r="B159950">
            <v>1047960420</v>
          </cell>
        </row>
        <row r="159951">
          <cell r="B159951">
            <v>243178197</v>
          </cell>
        </row>
        <row r="159952">
          <cell r="B159952">
            <v>2290714191</v>
          </cell>
        </row>
        <row r="159953">
          <cell r="B159953">
            <v>2707256977</v>
          </cell>
        </row>
        <row r="159954">
          <cell r="B159954">
            <v>6767471554</v>
          </cell>
        </row>
        <row r="159955">
          <cell r="B159955">
            <v>2707256978</v>
          </cell>
        </row>
        <row r="159956">
          <cell r="B159956">
            <v>6767470734</v>
          </cell>
        </row>
        <row r="159957">
          <cell r="B159957">
            <v>6767466670</v>
          </cell>
        </row>
        <row r="159958">
          <cell r="B159958">
            <v>243178198</v>
          </cell>
        </row>
        <row r="159959">
          <cell r="B159959">
            <v>2290714239</v>
          </cell>
        </row>
        <row r="159960">
          <cell r="B159960">
            <v>6767469781</v>
          </cell>
        </row>
        <row r="159961">
          <cell r="B159961">
            <v>2290714249</v>
          </cell>
        </row>
        <row r="159962">
          <cell r="B159962">
            <v>2290714255</v>
          </cell>
        </row>
        <row r="159963">
          <cell r="B159963">
            <v>243178199</v>
          </cell>
        </row>
        <row r="159964">
          <cell r="B159964">
            <v>8043068021</v>
          </cell>
        </row>
        <row r="159965">
          <cell r="B159965">
            <v>2290714262</v>
          </cell>
        </row>
        <row r="159966">
          <cell r="B159966">
            <v>2290714271</v>
          </cell>
        </row>
        <row r="159967">
          <cell r="B159967">
            <v>2290714277</v>
          </cell>
        </row>
        <row r="159968">
          <cell r="B159968">
            <v>2290714278</v>
          </cell>
        </row>
        <row r="159969">
          <cell r="B159969">
            <v>2290714284</v>
          </cell>
        </row>
        <row r="159970">
          <cell r="A159970" t="str">
            <v>阿拉德</v>
          </cell>
          <cell r="B159970">
            <v>7368677849</v>
          </cell>
        </row>
        <row r="159971">
          <cell r="B159971">
            <v>2290714302</v>
          </cell>
        </row>
        <row r="159972">
          <cell r="B159972">
            <v>2290714313</v>
          </cell>
        </row>
        <row r="159973">
          <cell r="B159973">
            <v>2290714347</v>
          </cell>
        </row>
        <row r="159974">
          <cell r="B159974">
            <v>6767471908</v>
          </cell>
        </row>
        <row r="159975">
          <cell r="B159975">
            <v>243178200</v>
          </cell>
        </row>
        <row r="159976">
          <cell r="A159976" t="str">
            <v>Бор-Өндөр төмөр замын өртөө</v>
          </cell>
          <cell r="B159976">
            <v>2167067829</v>
          </cell>
        </row>
        <row r="159977">
          <cell r="B159977">
            <v>2707256980</v>
          </cell>
        </row>
        <row r="159978">
          <cell r="B159978">
            <v>6767468875</v>
          </cell>
        </row>
        <row r="159979">
          <cell r="B159979">
            <v>243178201</v>
          </cell>
        </row>
        <row r="159980">
          <cell r="B159980">
            <v>6112625852</v>
          </cell>
        </row>
        <row r="159981">
          <cell r="B159981">
            <v>2290714365</v>
          </cell>
        </row>
        <row r="159982">
          <cell r="B159982">
            <v>6767470090</v>
          </cell>
        </row>
        <row r="159983">
          <cell r="B159983">
            <v>2290714367</v>
          </cell>
        </row>
        <row r="159984">
          <cell r="B159984">
            <v>6276296358</v>
          </cell>
        </row>
        <row r="159985">
          <cell r="B159985">
            <v>6276296357</v>
          </cell>
        </row>
        <row r="159986">
          <cell r="B159986">
            <v>2290714372</v>
          </cell>
        </row>
        <row r="159987">
          <cell r="B159987">
            <v>6767472021</v>
          </cell>
        </row>
        <row r="159988">
          <cell r="B159988">
            <v>6767468680</v>
          </cell>
        </row>
        <row r="159989">
          <cell r="B159989">
            <v>6767453068</v>
          </cell>
        </row>
        <row r="159990">
          <cell r="B159990">
            <v>6767472326</v>
          </cell>
        </row>
        <row r="159991">
          <cell r="B159991">
            <v>243178202</v>
          </cell>
        </row>
        <row r="159992">
          <cell r="B159992">
            <v>6767470462</v>
          </cell>
        </row>
        <row r="159993">
          <cell r="B159993">
            <v>6767439869</v>
          </cell>
        </row>
        <row r="159994">
          <cell r="B159994">
            <v>243178203</v>
          </cell>
        </row>
        <row r="159995">
          <cell r="B159995">
            <v>243178204</v>
          </cell>
        </row>
        <row r="159996">
          <cell r="B159996">
            <v>2707687095</v>
          </cell>
        </row>
        <row r="159997">
          <cell r="B159997">
            <v>2707687096</v>
          </cell>
        </row>
        <row r="159998">
          <cell r="B159998">
            <v>2707687097</v>
          </cell>
        </row>
        <row r="159999">
          <cell r="B159999">
            <v>243178205</v>
          </cell>
        </row>
        <row r="160000">
          <cell r="B160000">
            <v>243178206</v>
          </cell>
        </row>
        <row r="160001">
          <cell r="B160001">
            <v>2707687098</v>
          </cell>
        </row>
        <row r="160002">
          <cell r="B160002">
            <v>2173160483</v>
          </cell>
        </row>
        <row r="160003">
          <cell r="A160003" t="str">
            <v>Новалы</v>
          </cell>
          <cell r="B160003">
            <v>2794687744</v>
          </cell>
        </row>
        <row r="160004">
          <cell r="B160004">
            <v>2707687099</v>
          </cell>
        </row>
        <row r="160005">
          <cell r="B160005">
            <v>2707687100</v>
          </cell>
        </row>
        <row r="160006">
          <cell r="B160006">
            <v>243178207</v>
          </cell>
        </row>
        <row r="160007">
          <cell r="B160007">
            <v>2446127573</v>
          </cell>
        </row>
        <row r="160008">
          <cell r="B160008">
            <v>1047960349</v>
          </cell>
        </row>
        <row r="160009">
          <cell r="B160009">
            <v>243178208</v>
          </cell>
        </row>
        <row r="160010">
          <cell r="B160010">
            <v>2707687101</v>
          </cell>
        </row>
        <row r="160011">
          <cell r="B160011">
            <v>6276296356</v>
          </cell>
        </row>
        <row r="160012">
          <cell r="B160012">
            <v>6276296355</v>
          </cell>
        </row>
        <row r="160013">
          <cell r="B160013">
            <v>243178209</v>
          </cell>
        </row>
        <row r="160014">
          <cell r="B160014">
            <v>2173160490</v>
          </cell>
        </row>
        <row r="160015">
          <cell r="B160015">
            <v>2707687102</v>
          </cell>
        </row>
        <row r="160016">
          <cell r="B160016">
            <v>2476700817</v>
          </cell>
        </row>
        <row r="160017">
          <cell r="B160017">
            <v>243178210</v>
          </cell>
        </row>
        <row r="160018">
          <cell r="B160018">
            <v>2707687112</v>
          </cell>
        </row>
        <row r="160019">
          <cell r="B160019">
            <v>2707687114</v>
          </cell>
        </row>
        <row r="160020">
          <cell r="B160020">
            <v>2707687117</v>
          </cell>
        </row>
        <row r="160021">
          <cell r="B160021">
            <v>2707687119</v>
          </cell>
        </row>
        <row r="160022">
          <cell r="B160022">
            <v>243178211</v>
          </cell>
        </row>
        <row r="160023">
          <cell r="B160023">
            <v>243178212</v>
          </cell>
        </row>
        <row r="160024">
          <cell r="B160024">
            <v>2707687125</v>
          </cell>
        </row>
        <row r="160025">
          <cell r="B160025">
            <v>2707687128</v>
          </cell>
        </row>
        <row r="160026">
          <cell r="A160026" t="str">
            <v>Керегетас</v>
          </cell>
          <cell r="B160026">
            <v>2707687130</v>
          </cell>
        </row>
        <row r="160027">
          <cell r="A160027" t="str">
            <v>Керегетас</v>
          </cell>
          <cell r="B160027">
            <v>4041813391</v>
          </cell>
        </row>
        <row r="160028">
          <cell r="A160028" t="str">
            <v>依兰</v>
          </cell>
          <cell r="B160028">
            <v>5697139268</v>
          </cell>
        </row>
        <row r="160029">
          <cell r="A160029" t="str">
            <v>恰库尔图</v>
          </cell>
          <cell r="B160029">
            <v>7365891036</v>
          </cell>
        </row>
        <row r="160030">
          <cell r="B160030">
            <v>2707687132</v>
          </cell>
        </row>
        <row r="160031">
          <cell r="A160031" t="str">
            <v>Люнино</v>
          </cell>
          <cell r="B160031">
            <v>3208579171</v>
          </cell>
        </row>
        <row r="160032">
          <cell r="A160032" t="str">
            <v>Люнино</v>
          </cell>
          <cell r="B160032">
            <v>7030391932</v>
          </cell>
        </row>
        <row r="160033">
          <cell r="A160033" t="str">
            <v>Люнино</v>
          </cell>
          <cell r="B160033">
            <v>1406544927</v>
          </cell>
        </row>
        <row r="160034">
          <cell r="B160034">
            <v>2707687135</v>
          </cell>
        </row>
        <row r="160035">
          <cell r="B160035">
            <v>2707687137</v>
          </cell>
        </row>
        <row r="160036">
          <cell r="A160036" t="str">
            <v>Разъезд № 8</v>
          </cell>
          <cell r="B160036">
            <v>243171988</v>
          </cell>
        </row>
        <row r="160037">
          <cell r="B160037">
            <v>243178213</v>
          </cell>
        </row>
        <row r="160038">
          <cell r="B160038">
            <v>243178214</v>
          </cell>
        </row>
        <row r="160039">
          <cell r="B160039">
            <v>2707687146</v>
          </cell>
        </row>
        <row r="160040">
          <cell r="B160040">
            <v>2707687148</v>
          </cell>
        </row>
        <row r="160041">
          <cell r="B160041">
            <v>2476701358</v>
          </cell>
        </row>
        <row r="160042">
          <cell r="B160042">
            <v>243178215</v>
          </cell>
        </row>
        <row r="160043">
          <cell r="B160043">
            <v>2707687150</v>
          </cell>
        </row>
        <row r="160044">
          <cell r="B160044">
            <v>243178216</v>
          </cell>
        </row>
        <row r="160045">
          <cell r="B160045">
            <v>2343120330</v>
          </cell>
        </row>
        <row r="160046">
          <cell r="B160046">
            <v>2343120336</v>
          </cell>
        </row>
        <row r="160047">
          <cell r="B160047">
            <v>6216964063</v>
          </cell>
        </row>
        <row r="160048">
          <cell r="B160048">
            <v>5286524350</v>
          </cell>
        </row>
        <row r="160049">
          <cell r="B160049">
            <v>2707687152</v>
          </cell>
        </row>
        <row r="160050">
          <cell r="B160050">
            <v>2707687154</v>
          </cell>
        </row>
        <row r="160051">
          <cell r="B160051">
            <v>243178217</v>
          </cell>
        </row>
        <row r="160052">
          <cell r="B160052">
            <v>243178219</v>
          </cell>
        </row>
        <row r="160053">
          <cell r="B160053">
            <v>243178220</v>
          </cell>
        </row>
        <row r="160054">
          <cell r="B160054">
            <v>2707687155</v>
          </cell>
        </row>
        <row r="160055">
          <cell r="B160055">
            <v>2707687156</v>
          </cell>
        </row>
        <row r="160056">
          <cell r="A160056" t="str">
            <v>八村</v>
          </cell>
          <cell r="B160056">
            <v>2662698038</v>
          </cell>
        </row>
        <row r="160057">
          <cell r="B160057">
            <v>243178221</v>
          </cell>
        </row>
        <row r="160058">
          <cell r="A160058" t="str">
            <v>石人城</v>
          </cell>
          <cell r="B160058">
            <v>2344167673</v>
          </cell>
        </row>
        <row r="160059">
          <cell r="B160059">
            <v>6112625851</v>
          </cell>
        </row>
        <row r="160060">
          <cell r="B160060">
            <v>2173160500</v>
          </cell>
        </row>
        <row r="160061">
          <cell r="B160061">
            <v>2343120365</v>
          </cell>
        </row>
        <row r="160062">
          <cell r="B160062">
            <v>2343120372</v>
          </cell>
        </row>
        <row r="160063">
          <cell r="B160063">
            <v>243178222</v>
          </cell>
        </row>
        <row r="160064">
          <cell r="A160064" t="str">
            <v>大石寨</v>
          </cell>
          <cell r="B160064">
            <v>1730851514</v>
          </cell>
        </row>
        <row r="160065">
          <cell r="B160065">
            <v>2707687157</v>
          </cell>
        </row>
        <row r="160066">
          <cell r="B160066">
            <v>243178223</v>
          </cell>
        </row>
        <row r="160067">
          <cell r="B160067">
            <v>243177917</v>
          </cell>
        </row>
        <row r="160068">
          <cell r="B160068">
            <v>243177918</v>
          </cell>
        </row>
        <row r="160069">
          <cell r="B160069">
            <v>243177919</v>
          </cell>
        </row>
        <row r="160070">
          <cell r="B160070">
            <v>2173160505</v>
          </cell>
        </row>
        <row r="160071">
          <cell r="B160071">
            <v>2707687158</v>
          </cell>
        </row>
        <row r="160072">
          <cell r="B160072">
            <v>2707687159</v>
          </cell>
        </row>
        <row r="160073">
          <cell r="B160073">
            <v>243177920</v>
          </cell>
        </row>
        <row r="160074">
          <cell r="B160074">
            <v>2343319010</v>
          </cell>
        </row>
        <row r="160075">
          <cell r="B160075">
            <v>2173160507</v>
          </cell>
        </row>
        <row r="160076">
          <cell r="B160076">
            <v>2173160509</v>
          </cell>
        </row>
        <row r="160077">
          <cell r="B160077">
            <v>1047959961</v>
          </cell>
        </row>
        <row r="160078">
          <cell r="B160078">
            <v>243177891</v>
          </cell>
        </row>
        <row r="160079">
          <cell r="B160079">
            <v>2707687161</v>
          </cell>
        </row>
        <row r="160080">
          <cell r="B160080">
            <v>243177892</v>
          </cell>
        </row>
        <row r="160081">
          <cell r="B160081">
            <v>6174062597</v>
          </cell>
        </row>
        <row r="160082">
          <cell r="B160082">
            <v>6174063338</v>
          </cell>
        </row>
        <row r="160083">
          <cell r="B160083">
            <v>6174063265</v>
          </cell>
        </row>
        <row r="160084">
          <cell r="B160084">
            <v>6174062797</v>
          </cell>
        </row>
        <row r="160085">
          <cell r="B160085">
            <v>6174062668</v>
          </cell>
        </row>
        <row r="160086">
          <cell r="B160086">
            <v>6403498697</v>
          </cell>
        </row>
        <row r="160087">
          <cell r="B160087">
            <v>6440263733</v>
          </cell>
        </row>
        <row r="160088">
          <cell r="B160088">
            <v>6440263734</v>
          </cell>
        </row>
        <row r="160089">
          <cell r="B160089">
            <v>6440263735</v>
          </cell>
        </row>
        <row r="160090">
          <cell r="B160090">
            <v>6440263736</v>
          </cell>
        </row>
        <row r="160091">
          <cell r="B160091">
            <v>6174062738</v>
          </cell>
        </row>
        <row r="160092">
          <cell r="B160092">
            <v>6174062876</v>
          </cell>
        </row>
        <row r="160093">
          <cell r="B160093">
            <v>6174062807</v>
          </cell>
        </row>
        <row r="160094">
          <cell r="A160094" t="str">
            <v>八虎力</v>
          </cell>
          <cell r="B160094">
            <v>2329802049</v>
          </cell>
        </row>
        <row r="160095">
          <cell r="A160095" t="str">
            <v>霍吉尔特</v>
          </cell>
          <cell r="B160095">
            <v>7368810564</v>
          </cell>
        </row>
        <row r="160096">
          <cell r="B160096">
            <v>2919927744</v>
          </cell>
        </row>
        <row r="160097">
          <cell r="B160097">
            <v>2343319017</v>
          </cell>
        </row>
        <row r="160098">
          <cell r="B160098">
            <v>2343319018</v>
          </cell>
        </row>
        <row r="160099">
          <cell r="A160099" t="str">
            <v>Сарыкурак</v>
          </cell>
          <cell r="B160099">
            <v>3792618764</v>
          </cell>
        </row>
        <row r="160100">
          <cell r="A160100" t="str">
            <v>林源</v>
          </cell>
          <cell r="B160100">
            <v>1731938296</v>
          </cell>
        </row>
        <row r="160101">
          <cell r="A160101" t="str">
            <v>Буйневич</v>
          </cell>
          <cell r="B160101">
            <v>3208579163</v>
          </cell>
        </row>
        <row r="160102">
          <cell r="A160102" t="str">
            <v>Буйневич</v>
          </cell>
          <cell r="B160102">
            <v>7021232753</v>
          </cell>
        </row>
        <row r="160103">
          <cell r="A160103" t="str">
            <v>Буйневич</v>
          </cell>
          <cell r="B160103">
            <v>1402009308</v>
          </cell>
        </row>
        <row r="160104">
          <cell r="B160104">
            <v>6112625848</v>
          </cell>
        </row>
        <row r="160105">
          <cell r="B160105">
            <v>6276296354</v>
          </cell>
        </row>
        <row r="160106">
          <cell r="B160106">
            <v>6276296353</v>
          </cell>
        </row>
        <row r="160107">
          <cell r="B160107">
            <v>6124461537</v>
          </cell>
        </row>
        <row r="160108">
          <cell r="A160108" t="str">
            <v>宝清</v>
          </cell>
          <cell r="B160108">
            <v>5344371130</v>
          </cell>
        </row>
        <row r="160109">
          <cell r="B160109">
            <v>1047959964</v>
          </cell>
        </row>
        <row r="160110">
          <cell r="B160110">
            <v>6124461536</v>
          </cell>
        </row>
        <row r="160111">
          <cell r="B160111">
            <v>6124461535</v>
          </cell>
        </row>
        <row r="160112">
          <cell r="B160112">
            <v>2173160515</v>
          </cell>
        </row>
        <row r="160113">
          <cell r="B160113">
            <v>2164280315</v>
          </cell>
        </row>
        <row r="160114">
          <cell r="B160114">
            <v>6124461534</v>
          </cell>
        </row>
        <row r="160115">
          <cell r="B160115">
            <v>6124461528</v>
          </cell>
        </row>
        <row r="160116">
          <cell r="B160116">
            <v>6124461527</v>
          </cell>
        </row>
        <row r="160117">
          <cell r="B160117">
            <v>7962760851</v>
          </cell>
        </row>
        <row r="160118">
          <cell r="B160118">
            <v>2173160516</v>
          </cell>
        </row>
        <row r="160119">
          <cell r="B160119">
            <v>6216964039</v>
          </cell>
        </row>
        <row r="160120">
          <cell r="B160120">
            <v>2456045918</v>
          </cell>
        </row>
        <row r="160121">
          <cell r="B160121">
            <v>6124461533</v>
          </cell>
        </row>
        <row r="160122">
          <cell r="B160122">
            <v>2173160517</v>
          </cell>
        </row>
        <row r="160123">
          <cell r="B160123">
            <v>6124461532</v>
          </cell>
        </row>
        <row r="160124">
          <cell r="B160124">
            <v>6124461531</v>
          </cell>
        </row>
        <row r="160125">
          <cell r="B160125">
            <v>6124461538</v>
          </cell>
        </row>
        <row r="160126">
          <cell r="B160126">
            <v>6124461530</v>
          </cell>
        </row>
        <row r="160127">
          <cell r="B160127">
            <v>2173160518</v>
          </cell>
        </row>
        <row r="160128">
          <cell r="B160128">
            <v>6124461529</v>
          </cell>
        </row>
        <row r="160129">
          <cell r="B160129">
            <v>6216964038</v>
          </cell>
        </row>
        <row r="160130">
          <cell r="B160130">
            <v>6134874061</v>
          </cell>
        </row>
        <row r="160131">
          <cell r="B160131">
            <v>6869116087</v>
          </cell>
        </row>
        <row r="160132">
          <cell r="B160132">
            <v>302239529</v>
          </cell>
        </row>
        <row r="160133">
          <cell r="B160133">
            <v>6869116419</v>
          </cell>
        </row>
        <row r="160134">
          <cell r="B160134">
            <v>6112625849</v>
          </cell>
        </row>
        <row r="160135">
          <cell r="B160135">
            <v>6276296352</v>
          </cell>
        </row>
        <row r="160136">
          <cell r="B160136">
            <v>6276296351</v>
          </cell>
        </row>
        <row r="160137">
          <cell r="B160137">
            <v>6276296350</v>
          </cell>
        </row>
        <row r="160138">
          <cell r="A160138" t="str">
            <v>白奎堡</v>
          </cell>
          <cell r="B160138">
            <v>2662698055</v>
          </cell>
        </row>
        <row r="160139">
          <cell r="A160139" t="str">
            <v>西北河站</v>
          </cell>
          <cell r="B160139">
            <v>6714892608</v>
          </cell>
        </row>
        <row r="160140">
          <cell r="B160140">
            <v>6869115060</v>
          </cell>
        </row>
        <row r="160141">
          <cell r="B160141">
            <v>6869113924</v>
          </cell>
        </row>
        <row r="160142">
          <cell r="B160142">
            <v>7363742406</v>
          </cell>
        </row>
        <row r="160143">
          <cell r="B160143">
            <v>6869109944</v>
          </cell>
        </row>
        <row r="160144">
          <cell r="B160144">
            <v>2476702196</v>
          </cell>
        </row>
        <row r="160145">
          <cell r="B160145">
            <v>2343319156</v>
          </cell>
        </row>
        <row r="160146">
          <cell r="B160146">
            <v>7363742404</v>
          </cell>
        </row>
        <row r="160147">
          <cell r="B160147">
            <v>7363742405</v>
          </cell>
        </row>
        <row r="160148">
          <cell r="B160148">
            <v>6112625850</v>
          </cell>
        </row>
        <row r="160149">
          <cell r="B160149">
            <v>2343319246</v>
          </cell>
        </row>
        <row r="160150">
          <cell r="B160150">
            <v>6124461539</v>
          </cell>
        </row>
        <row r="160151">
          <cell r="B160151">
            <v>6869111096</v>
          </cell>
        </row>
        <row r="160152">
          <cell r="B160152">
            <v>6869116785</v>
          </cell>
        </row>
        <row r="160153">
          <cell r="B160153">
            <v>6869112822</v>
          </cell>
        </row>
        <row r="160154">
          <cell r="B160154">
            <v>7363742400</v>
          </cell>
        </row>
        <row r="160155">
          <cell r="B160155">
            <v>7363742401</v>
          </cell>
        </row>
        <row r="160156">
          <cell r="B160156">
            <v>7363742402</v>
          </cell>
        </row>
        <row r="160157">
          <cell r="B160157">
            <v>7363742403</v>
          </cell>
        </row>
        <row r="160158">
          <cell r="B160158">
            <v>6112625527</v>
          </cell>
        </row>
        <row r="160159">
          <cell r="B160159">
            <v>6124462097</v>
          </cell>
        </row>
        <row r="160160">
          <cell r="B160160">
            <v>2343319340</v>
          </cell>
        </row>
        <row r="160161">
          <cell r="A160161" t="str">
            <v>泰来</v>
          </cell>
          <cell r="B160161">
            <v>2343120220</v>
          </cell>
        </row>
        <row r="160162">
          <cell r="B160162">
            <v>1267537722</v>
          </cell>
        </row>
        <row r="160163">
          <cell r="B160163">
            <v>6403498698</v>
          </cell>
        </row>
        <row r="160164">
          <cell r="B160164">
            <v>3208579743</v>
          </cell>
        </row>
        <row r="160165">
          <cell r="B160165">
            <v>3208579744</v>
          </cell>
        </row>
        <row r="160166">
          <cell r="B160166">
            <v>3208579745</v>
          </cell>
        </row>
        <row r="160167">
          <cell r="B160167">
            <v>764884582</v>
          </cell>
        </row>
        <row r="160168">
          <cell r="B160168">
            <v>3208579746</v>
          </cell>
        </row>
        <row r="160169">
          <cell r="B160169">
            <v>3208579747</v>
          </cell>
        </row>
        <row r="160170">
          <cell r="B160170">
            <v>2343120434</v>
          </cell>
        </row>
        <row r="160171">
          <cell r="B160171">
            <v>3373093702</v>
          </cell>
        </row>
        <row r="160172">
          <cell r="B160172">
            <v>2343120437</v>
          </cell>
        </row>
        <row r="160173">
          <cell r="A160173" t="str">
            <v>Ласточка</v>
          </cell>
          <cell r="B160173">
            <v>4017821475</v>
          </cell>
        </row>
        <row r="160174">
          <cell r="A160174" t="str">
            <v>Ласточка</v>
          </cell>
          <cell r="B160174">
            <v>3208579168</v>
          </cell>
        </row>
        <row r="160175">
          <cell r="A160175" t="str">
            <v>Ласточка</v>
          </cell>
          <cell r="B160175">
            <v>764884579</v>
          </cell>
        </row>
        <row r="160176">
          <cell r="B160176">
            <v>6124461540</v>
          </cell>
        </row>
        <row r="160177">
          <cell r="A160177" t="str">
            <v>安达</v>
          </cell>
          <cell r="B160177">
            <v>2662698010</v>
          </cell>
        </row>
        <row r="160178">
          <cell r="B160178">
            <v>3355562022</v>
          </cell>
        </row>
        <row r="160179">
          <cell r="B160179">
            <v>3208579754</v>
          </cell>
        </row>
        <row r="160180">
          <cell r="B160180">
            <v>7608499733</v>
          </cell>
        </row>
        <row r="160181">
          <cell r="B160181">
            <v>764884576</v>
          </cell>
        </row>
        <row r="160182">
          <cell r="B160182">
            <v>6112625847</v>
          </cell>
        </row>
        <row r="160183">
          <cell r="B160183">
            <v>764884574</v>
          </cell>
        </row>
        <row r="160184">
          <cell r="B160184">
            <v>6403498699</v>
          </cell>
        </row>
        <row r="160185">
          <cell r="B160185">
            <v>3208579755</v>
          </cell>
        </row>
        <row r="160186">
          <cell r="A160186" t="str">
            <v>创业村</v>
          </cell>
          <cell r="B160186">
            <v>2662698261</v>
          </cell>
        </row>
        <row r="160187">
          <cell r="B160187">
            <v>5286524351</v>
          </cell>
        </row>
        <row r="160188">
          <cell r="B160188">
            <v>6216964035</v>
          </cell>
        </row>
        <row r="160189">
          <cell r="B160189">
            <v>1047960034</v>
          </cell>
        </row>
        <row r="160190">
          <cell r="B160190">
            <v>7952684333</v>
          </cell>
        </row>
        <row r="160191">
          <cell r="B160191">
            <v>6419616349</v>
          </cell>
        </row>
        <row r="160192">
          <cell r="B160192">
            <v>6419616350</v>
          </cell>
        </row>
        <row r="160193">
          <cell r="B160193">
            <v>6419616351</v>
          </cell>
        </row>
        <row r="160194">
          <cell r="B160194">
            <v>3355562043</v>
          </cell>
        </row>
        <row r="160195">
          <cell r="B160195">
            <v>3373093894</v>
          </cell>
        </row>
        <row r="160196">
          <cell r="B160196">
            <v>2173160587</v>
          </cell>
        </row>
        <row r="160197">
          <cell r="A160197" t="str">
            <v>和什托洛盖</v>
          </cell>
          <cell r="B160197">
            <v>7368677848</v>
          </cell>
        </row>
        <row r="160198">
          <cell r="B160198">
            <v>2173160615</v>
          </cell>
        </row>
        <row r="160199">
          <cell r="B160199">
            <v>2173160618</v>
          </cell>
        </row>
        <row r="160200">
          <cell r="B160200">
            <v>2173160619</v>
          </cell>
        </row>
        <row r="160201">
          <cell r="B160201">
            <v>3208579875</v>
          </cell>
        </row>
        <row r="160202">
          <cell r="B160202">
            <v>2533172312</v>
          </cell>
        </row>
        <row r="160203">
          <cell r="B160203">
            <v>6112625846</v>
          </cell>
        </row>
        <row r="160204">
          <cell r="B160204">
            <v>6124461541</v>
          </cell>
        </row>
        <row r="160205">
          <cell r="B160205">
            <v>2343120567</v>
          </cell>
        </row>
        <row r="160206">
          <cell r="A160206" t="str">
            <v>Сайкан</v>
          </cell>
          <cell r="B160206">
            <v>2790479712</v>
          </cell>
        </row>
        <row r="160207">
          <cell r="A160207" t="str">
            <v>孟家岗</v>
          </cell>
          <cell r="B160207">
            <v>2329802061</v>
          </cell>
        </row>
        <row r="160208">
          <cell r="B160208">
            <v>2343120582</v>
          </cell>
        </row>
        <row r="160209">
          <cell r="A160209" t="str">
            <v>青岭站</v>
          </cell>
          <cell r="B160209">
            <v>6711712376</v>
          </cell>
        </row>
        <row r="160210">
          <cell r="A160210" t="str">
            <v>葛家站</v>
          </cell>
          <cell r="B160210">
            <v>6715346415</v>
          </cell>
        </row>
        <row r="160211">
          <cell r="A160211" t="str">
            <v>八道河林场站</v>
          </cell>
          <cell r="B160211">
            <v>6711712945</v>
          </cell>
        </row>
        <row r="160212">
          <cell r="B160212">
            <v>6124461542</v>
          </cell>
        </row>
        <row r="160213">
          <cell r="B160213">
            <v>7457814018</v>
          </cell>
        </row>
        <row r="160214">
          <cell r="B160214">
            <v>7457814019</v>
          </cell>
        </row>
        <row r="160215">
          <cell r="B160215">
            <v>7457814017</v>
          </cell>
        </row>
        <row r="160216">
          <cell r="B160216">
            <v>7457814016</v>
          </cell>
        </row>
        <row r="160217">
          <cell r="B160217">
            <v>7457814020</v>
          </cell>
        </row>
        <row r="160218">
          <cell r="B160218">
            <v>7457814021</v>
          </cell>
        </row>
        <row r="160219">
          <cell r="A160219" t="str">
            <v>长春岭站</v>
          </cell>
          <cell r="B160219">
            <v>6711772972</v>
          </cell>
        </row>
        <row r="160220">
          <cell r="B160220">
            <v>7457814022</v>
          </cell>
        </row>
        <row r="160221">
          <cell r="B160221">
            <v>243177893</v>
          </cell>
        </row>
        <row r="160222">
          <cell r="B160222">
            <v>7608499734</v>
          </cell>
        </row>
        <row r="160223">
          <cell r="B160223">
            <v>7608499735</v>
          </cell>
        </row>
        <row r="160224">
          <cell r="B160224">
            <v>7457814015</v>
          </cell>
        </row>
        <row r="160225">
          <cell r="B160225">
            <v>5242672430</v>
          </cell>
        </row>
        <row r="160226">
          <cell r="B160226">
            <v>6403498701</v>
          </cell>
        </row>
        <row r="160227">
          <cell r="B160227">
            <v>6403498700</v>
          </cell>
        </row>
        <row r="160228">
          <cell r="B160228">
            <v>7457814041</v>
          </cell>
        </row>
        <row r="160229">
          <cell r="B160229">
            <v>7457814038</v>
          </cell>
        </row>
        <row r="160230">
          <cell r="B160230">
            <v>7457814039</v>
          </cell>
        </row>
        <row r="160231">
          <cell r="B160231">
            <v>7457814040</v>
          </cell>
        </row>
        <row r="160232">
          <cell r="B160232">
            <v>7608499736</v>
          </cell>
        </row>
        <row r="160233">
          <cell r="B160233">
            <v>7457814032</v>
          </cell>
        </row>
        <row r="160234">
          <cell r="B160234">
            <v>7457814031</v>
          </cell>
        </row>
        <row r="160235">
          <cell r="B160235">
            <v>7457814037</v>
          </cell>
        </row>
        <row r="160236">
          <cell r="B160236">
            <v>6403498702</v>
          </cell>
        </row>
        <row r="160237">
          <cell r="B160237">
            <v>7457814036</v>
          </cell>
        </row>
        <row r="160238">
          <cell r="B160238">
            <v>7457814014</v>
          </cell>
        </row>
        <row r="160239">
          <cell r="B160239">
            <v>7457814033</v>
          </cell>
        </row>
        <row r="160240">
          <cell r="B160240">
            <v>7608499737</v>
          </cell>
        </row>
        <row r="160241">
          <cell r="B160241">
            <v>7608499738</v>
          </cell>
        </row>
        <row r="160242">
          <cell r="B160242">
            <v>7457814035</v>
          </cell>
        </row>
        <row r="160243">
          <cell r="B160243">
            <v>7457814034</v>
          </cell>
        </row>
        <row r="160244">
          <cell r="B160244">
            <v>7608499740</v>
          </cell>
        </row>
        <row r="160245">
          <cell r="B160245">
            <v>7608499739</v>
          </cell>
        </row>
        <row r="160246">
          <cell r="A160246" t="str">
            <v>兴隆镇</v>
          </cell>
          <cell r="B160246">
            <v>2344167678</v>
          </cell>
        </row>
        <row r="160247">
          <cell r="B160247">
            <v>2346214932</v>
          </cell>
        </row>
        <row r="160248">
          <cell r="B160248">
            <v>6276296344</v>
          </cell>
        </row>
        <row r="160249">
          <cell r="B160249">
            <v>6276296343</v>
          </cell>
        </row>
        <row r="160250">
          <cell r="B160250">
            <v>2476702891</v>
          </cell>
        </row>
        <row r="160251">
          <cell r="B160251">
            <v>7457814023</v>
          </cell>
        </row>
        <row r="160252">
          <cell r="B160252">
            <v>6124461543</v>
          </cell>
        </row>
        <row r="160253">
          <cell r="B160253">
            <v>7457814013</v>
          </cell>
        </row>
        <row r="160254">
          <cell r="B160254">
            <v>7457814030</v>
          </cell>
        </row>
        <row r="160255">
          <cell r="B160255">
            <v>6276296349</v>
          </cell>
        </row>
        <row r="160256">
          <cell r="B160256">
            <v>7872059304</v>
          </cell>
        </row>
        <row r="160257">
          <cell r="B160257">
            <v>7457814029</v>
          </cell>
        </row>
        <row r="160258">
          <cell r="B160258">
            <v>6276296348</v>
          </cell>
        </row>
        <row r="160259">
          <cell r="B160259">
            <v>6276296345</v>
          </cell>
        </row>
        <row r="160260">
          <cell r="B160260">
            <v>7457814011</v>
          </cell>
        </row>
        <row r="160261">
          <cell r="B160261">
            <v>6276296347</v>
          </cell>
        </row>
        <row r="160262">
          <cell r="B160262">
            <v>2343319406</v>
          </cell>
        </row>
        <row r="160263">
          <cell r="B160263">
            <v>6869112991</v>
          </cell>
        </row>
        <row r="160264">
          <cell r="B160264">
            <v>6869113368</v>
          </cell>
        </row>
        <row r="160265">
          <cell r="B160265">
            <v>7872059305</v>
          </cell>
        </row>
        <row r="160266">
          <cell r="B160266">
            <v>2343319407</v>
          </cell>
        </row>
        <row r="160267">
          <cell r="B160267">
            <v>7457814012</v>
          </cell>
        </row>
        <row r="160268">
          <cell r="B160268">
            <v>6276296346</v>
          </cell>
        </row>
        <row r="160269">
          <cell r="B160269">
            <v>1851437245</v>
          </cell>
        </row>
        <row r="160270">
          <cell r="B160270">
            <v>7457814024</v>
          </cell>
        </row>
        <row r="160271">
          <cell r="B160271">
            <v>7457814028</v>
          </cell>
        </row>
        <row r="160272">
          <cell r="B160272">
            <v>6869101370</v>
          </cell>
        </row>
        <row r="160273">
          <cell r="B160273">
            <v>2343319408</v>
          </cell>
        </row>
        <row r="160274">
          <cell r="B160274">
            <v>6174062728</v>
          </cell>
        </row>
        <row r="160275">
          <cell r="B160275">
            <v>7457814008</v>
          </cell>
        </row>
        <row r="160276">
          <cell r="B160276">
            <v>7457814010</v>
          </cell>
        </row>
        <row r="160277">
          <cell r="B160277">
            <v>7457814009</v>
          </cell>
        </row>
        <row r="160278">
          <cell r="B160278">
            <v>7457814027</v>
          </cell>
        </row>
        <row r="160279">
          <cell r="B160279">
            <v>6124461544</v>
          </cell>
        </row>
        <row r="160280">
          <cell r="B160280">
            <v>1047960492</v>
          </cell>
        </row>
        <row r="160281">
          <cell r="B160281">
            <v>6174062657</v>
          </cell>
        </row>
        <row r="160282">
          <cell r="B160282">
            <v>2173160626</v>
          </cell>
        </row>
        <row r="160283">
          <cell r="B160283">
            <v>7457814026</v>
          </cell>
        </row>
        <row r="160284">
          <cell r="B160284">
            <v>2343319409</v>
          </cell>
        </row>
        <row r="160285">
          <cell r="B160285">
            <v>7457814025</v>
          </cell>
        </row>
        <row r="160286">
          <cell r="B160286">
            <v>2343319411</v>
          </cell>
        </row>
        <row r="160287">
          <cell r="B160287">
            <v>7596252217</v>
          </cell>
        </row>
        <row r="160288">
          <cell r="B160288">
            <v>6767469127</v>
          </cell>
        </row>
        <row r="160289">
          <cell r="B160289">
            <v>2173160627</v>
          </cell>
        </row>
        <row r="160290">
          <cell r="B160290">
            <v>6216964023</v>
          </cell>
        </row>
        <row r="160291">
          <cell r="B160291">
            <v>3740938590</v>
          </cell>
        </row>
        <row r="160292">
          <cell r="B160292">
            <v>2343319412</v>
          </cell>
        </row>
        <row r="160293">
          <cell r="B160293">
            <v>2173160628</v>
          </cell>
        </row>
        <row r="160294">
          <cell r="B160294">
            <v>2343319414</v>
          </cell>
        </row>
        <row r="160295">
          <cell r="B160295">
            <v>1851437368</v>
          </cell>
        </row>
        <row r="160296">
          <cell r="B160296">
            <v>7872054272</v>
          </cell>
        </row>
        <row r="160297">
          <cell r="B160297">
            <v>7872054271</v>
          </cell>
        </row>
        <row r="160298">
          <cell r="B160298">
            <v>2173160629</v>
          </cell>
        </row>
        <row r="160299">
          <cell r="B160299">
            <v>7872009340</v>
          </cell>
        </row>
        <row r="160300">
          <cell r="B160300">
            <v>6124461545</v>
          </cell>
        </row>
        <row r="160301">
          <cell r="A160301" t="str">
            <v>卧里屯</v>
          </cell>
          <cell r="B160301">
            <v>4683294077</v>
          </cell>
        </row>
        <row r="160302">
          <cell r="B160302">
            <v>3500640317</v>
          </cell>
        </row>
        <row r="160303">
          <cell r="B160303">
            <v>3500640318</v>
          </cell>
        </row>
        <row r="160304">
          <cell r="B160304">
            <v>3248706771</v>
          </cell>
        </row>
        <row r="160305">
          <cell r="B160305">
            <v>3500640320</v>
          </cell>
        </row>
        <row r="160306">
          <cell r="B160306">
            <v>3500640321</v>
          </cell>
        </row>
        <row r="160307">
          <cell r="B160307">
            <v>3500640322</v>
          </cell>
        </row>
        <row r="160308">
          <cell r="B160308">
            <v>3500640323</v>
          </cell>
        </row>
        <row r="160309">
          <cell r="B160309">
            <v>3500640324</v>
          </cell>
        </row>
        <row r="160310">
          <cell r="B160310">
            <v>3500640325</v>
          </cell>
        </row>
        <row r="160311">
          <cell r="B160311">
            <v>1047960396</v>
          </cell>
        </row>
        <row r="160312">
          <cell r="B160312">
            <v>6869116169</v>
          </cell>
        </row>
        <row r="160313">
          <cell r="B160313">
            <v>3248706772</v>
          </cell>
        </row>
        <row r="160314">
          <cell r="B160314">
            <v>6352805442</v>
          </cell>
        </row>
        <row r="160315">
          <cell r="B160315">
            <v>6869115141</v>
          </cell>
        </row>
        <row r="160316">
          <cell r="A160316" t="str">
            <v>Лучегорск</v>
          </cell>
          <cell r="B160316">
            <v>3208579170</v>
          </cell>
        </row>
        <row r="160317">
          <cell r="A160317" t="str">
            <v>Лучегорск</v>
          </cell>
          <cell r="B160317">
            <v>764884509</v>
          </cell>
        </row>
        <row r="160318">
          <cell r="A160318" t="str">
            <v>Лучегорск</v>
          </cell>
          <cell r="B160318">
            <v>4015690043</v>
          </cell>
        </row>
        <row r="160319">
          <cell r="B160319">
            <v>2173160633</v>
          </cell>
        </row>
        <row r="160320">
          <cell r="B160320">
            <v>3500640342</v>
          </cell>
        </row>
        <row r="160321">
          <cell r="B160321">
            <v>6174062586</v>
          </cell>
        </row>
        <row r="160322">
          <cell r="B160322">
            <v>6174063327</v>
          </cell>
        </row>
        <row r="160323">
          <cell r="B160323">
            <v>3500640348</v>
          </cell>
        </row>
        <row r="160324">
          <cell r="B160324">
            <v>3500640349</v>
          </cell>
        </row>
        <row r="160325">
          <cell r="B160325">
            <v>3500640350</v>
          </cell>
        </row>
        <row r="160326">
          <cell r="B160326">
            <v>3500640351</v>
          </cell>
        </row>
        <row r="160327">
          <cell r="B160327">
            <v>3500640352</v>
          </cell>
        </row>
        <row r="160328">
          <cell r="B160328">
            <v>3500640353</v>
          </cell>
        </row>
        <row r="160329">
          <cell r="B160329">
            <v>3500640355</v>
          </cell>
        </row>
        <row r="160330">
          <cell r="B160330">
            <v>3500640356</v>
          </cell>
        </row>
        <row r="160331">
          <cell r="B160331">
            <v>3500640357</v>
          </cell>
        </row>
        <row r="160332">
          <cell r="B160332">
            <v>6352805460</v>
          </cell>
        </row>
        <row r="160333">
          <cell r="B160333">
            <v>1851437520</v>
          </cell>
        </row>
        <row r="160334">
          <cell r="B160334">
            <v>6112625845</v>
          </cell>
        </row>
        <row r="160335">
          <cell r="B160335">
            <v>1851437613</v>
          </cell>
        </row>
        <row r="160336">
          <cell r="B160336">
            <v>1964176046</v>
          </cell>
        </row>
        <row r="160337">
          <cell r="A160337" t="str">
            <v>银浪</v>
          </cell>
          <cell r="B160337">
            <v>6352805441</v>
          </cell>
        </row>
        <row r="160338">
          <cell r="A160338" t="str">
            <v>Арганаты</v>
          </cell>
          <cell r="B160338">
            <v>534086860</v>
          </cell>
        </row>
        <row r="160339">
          <cell r="B160339">
            <v>1851437786</v>
          </cell>
        </row>
        <row r="160340">
          <cell r="B160340">
            <v>1851437788</v>
          </cell>
        </row>
        <row r="160341">
          <cell r="B160341">
            <v>1851437794</v>
          </cell>
        </row>
        <row r="160342">
          <cell r="A160342" t="str">
            <v>德伯斯站</v>
          </cell>
          <cell r="B160342">
            <v>1730851525</v>
          </cell>
        </row>
        <row r="160343">
          <cell r="B160343">
            <v>2173160740</v>
          </cell>
        </row>
        <row r="160344">
          <cell r="B160344">
            <v>3248698154</v>
          </cell>
        </row>
        <row r="160345">
          <cell r="B160345">
            <v>2173160742</v>
          </cell>
        </row>
        <row r="160346">
          <cell r="B160346">
            <v>3248706764</v>
          </cell>
        </row>
        <row r="160347">
          <cell r="B160347">
            <v>1047960067</v>
          </cell>
        </row>
        <row r="160348">
          <cell r="B160348">
            <v>2164280346</v>
          </cell>
        </row>
        <row r="160349">
          <cell r="B160349">
            <v>2164280347</v>
          </cell>
        </row>
        <row r="160350">
          <cell r="B160350">
            <v>6124461811</v>
          </cell>
        </row>
        <row r="160351">
          <cell r="B160351">
            <v>6174063255</v>
          </cell>
        </row>
        <row r="160352">
          <cell r="A160352" t="str">
            <v>克利</v>
          </cell>
          <cell r="B160352">
            <v>2343318809</v>
          </cell>
        </row>
        <row r="160353">
          <cell r="B160353">
            <v>6124461810</v>
          </cell>
        </row>
        <row r="160354">
          <cell r="B160354">
            <v>6112625844</v>
          </cell>
        </row>
        <row r="160355">
          <cell r="B160355">
            <v>302239534</v>
          </cell>
        </row>
        <row r="160356">
          <cell r="B160356">
            <v>2173160744</v>
          </cell>
        </row>
        <row r="160357">
          <cell r="B160357">
            <v>3248698156</v>
          </cell>
        </row>
        <row r="160358">
          <cell r="A160358" t="str">
            <v>宏克力</v>
          </cell>
          <cell r="B160358">
            <v>5697139275</v>
          </cell>
        </row>
        <row r="160359">
          <cell r="B160359">
            <v>2887584460</v>
          </cell>
        </row>
        <row r="160360">
          <cell r="B160360">
            <v>2164280377</v>
          </cell>
        </row>
        <row r="160361">
          <cell r="B160361">
            <v>6124461546</v>
          </cell>
        </row>
        <row r="160362">
          <cell r="B160362">
            <v>6382445005</v>
          </cell>
        </row>
        <row r="160363">
          <cell r="B160363">
            <v>6382485625</v>
          </cell>
        </row>
        <row r="160364">
          <cell r="B160364">
            <v>6124461809</v>
          </cell>
        </row>
        <row r="160365">
          <cell r="A160365" t="str">
            <v>大庆东</v>
          </cell>
          <cell r="B160365">
            <v>3701360573</v>
          </cell>
        </row>
        <row r="160366">
          <cell r="B160366">
            <v>2173160754</v>
          </cell>
        </row>
        <row r="160367">
          <cell r="B160367">
            <v>6276296341</v>
          </cell>
        </row>
        <row r="160368">
          <cell r="B160368">
            <v>6276296342</v>
          </cell>
        </row>
        <row r="160369">
          <cell r="B160369">
            <v>6069220152</v>
          </cell>
        </row>
        <row r="160370">
          <cell r="B160370">
            <v>6276296340</v>
          </cell>
        </row>
        <row r="160371">
          <cell r="A160371" t="str">
            <v>万发屯</v>
          </cell>
          <cell r="B160371">
            <v>2344167677</v>
          </cell>
        </row>
        <row r="160372">
          <cell r="B160372">
            <v>6276296339</v>
          </cell>
        </row>
        <row r="160373">
          <cell r="B160373">
            <v>3248698157</v>
          </cell>
        </row>
        <row r="160374">
          <cell r="B160374">
            <v>6403498703</v>
          </cell>
        </row>
        <row r="160375">
          <cell r="B160375">
            <v>6124461547</v>
          </cell>
        </row>
        <row r="160376">
          <cell r="B160376">
            <v>6276296338</v>
          </cell>
        </row>
        <row r="160377">
          <cell r="B160377">
            <v>6394284243</v>
          </cell>
        </row>
        <row r="160378">
          <cell r="B160378">
            <v>6394284244</v>
          </cell>
        </row>
        <row r="160379">
          <cell r="A160379" t="str">
            <v>巴音达拉</v>
          </cell>
          <cell r="B160379">
            <v>7368677847</v>
          </cell>
        </row>
        <row r="160380">
          <cell r="B160380">
            <v>6403498705</v>
          </cell>
        </row>
        <row r="160381">
          <cell r="B160381">
            <v>6403498706</v>
          </cell>
        </row>
        <row r="160382">
          <cell r="B160382">
            <v>6403498704</v>
          </cell>
        </row>
        <row r="160383">
          <cell r="B160383">
            <v>6403498707</v>
          </cell>
        </row>
        <row r="160384">
          <cell r="B160384">
            <v>6124461813</v>
          </cell>
        </row>
        <row r="160385">
          <cell r="B160385">
            <v>1047960411</v>
          </cell>
        </row>
        <row r="160386">
          <cell r="B160386">
            <v>6112625843</v>
          </cell>
        </row>
        <row r="160387">
          <cell r="B160387">
            <v>6124461814</v>
          </cell>
        </row>
        <row r="160388">
          <cell r="B160388">
            <v>6124461815</v>
          </cell>
        </row>
        <row r="160389">
          <cell r="B160389">
            <v>6124461816</v>
          </cell>
        </row>
        <row r="160390">
          <cell r="B160390">
            <v>302239535</v>
          </cell>
        </row>
        <row r="160391">
          <cell r="B160391">
            <v>2164280425</v>
          </cell>
        </row>
        <row r="160392">
          <cell r="B160392">
            <v>6124461817</v>
          </cell>
        </row>
        <row r="160393">
          <cell r="B160393">
            <v>6069220154</v>
          </cell>
        </row>
        <row r="160394">
          <cell r="B160394">
            <v>243172575</v>
          </cell>
        </row>
        <row r="160395">
          <cell r="B160395">
            <v>2915585000</v>
          </cell>
        </row>
        <row r="160396">
          <cell r="B160396">
            <v>3208579922</v>
          </cell>
        </row>
        <row r="160397">
          <cell r="B160397">
            <v>3208579923</v>
          </cell>
        </row>
        <row r="160398">
          <cell r="B160398">
            <v>764884413</v>
          </cell>
        </row>
        <row r="160399">
          <cell r="B160399">
            <v>3248698155</v>
          </cell>
        </row>
        <row r="160400">
          <cell r="B160400">
            <v>2915585006</v>
          </cell>
        </row>
        <row r="160401">
          <cell r="B160401">
            <v>2915585011</v>
          </cell>
        </row>
        <row r="160402">
          <cell r="B160402">
            <v>6124461818</v>
          </cell>
        </row>
        <row r="160403">
          <cell r="B160403">
            <v>1047959957</v>
          </cell>
        </row>
        <row r="160404">
          <cell r="B160404">
            <v>6124461548</v>
          </cell>
        </row>
        <row r="160405">
          <cell r="B160405">
            <v>6174063111</v>
          </cell>
        </row>
        <row r="160406">
          <cell r="B160406">
            <v>6174063183</v>
          </cell>
        </row>
        <row r="160407">
          <cell r="B160407">
            <v>3248706763</v>
          </cell>
        </row>
        <row r="160408">
          <cell r="A160408" t="str">
            <v>Разъезд №5</v>
          </cell>
          <cell r="B160408">
            <v>2790241875</v>
          </cell>
        </row>
        <row r="160409">
          <cell r="B160409">
            <v>2915585065</v>
          </cell>
        </row>
        <row r="160410">
          <cell r="B160410">
            <v>3248706761</v>
          </cell>
        </row>
        <row r="160411">
          <cell r="A160411" t="str">
            <v>Бурлит-Волочаевский</v>
          </cell>
          <cell r="B160411">
            <v>7021207606</v>
          </cell>
        </row>
        <row r="160412">
          <cell r="A160412" t="str">
            <v>Бурлит-Волочаевский</v>
          </cell>
          <cell r="B160412">
            <v>764884409</v>
          </cell>
        </row>
        <row r="160413">
          <cell r="B160413">
            <v>3248706773</v>
          </cell>
        </row>
        <row r="160414">
          <cell r="A160414" t="str">
            <v>额敏</v>
          </cell>
          <cell r="B160414">
            <v>6332801171</v>
          </cell>
        </row>
        <row r="160415">
          <cell r="B160415">
            <v>6124461819</v>
          </cell>
        </row>
        <row r="160416">
          <cell r="B160416">
            <v>6174063316</v>
          </cell>
        </row>
        <row r="160417">
          <cell r="B160417">
            <v>6174062476</v>
          </cell>
        </row>
        <row r="160418">
          <cell r="B160418">
            <v>3248706775</v>
          </cell>
        </row>
        <row r="160419">
          <cell r="B160419">
            <v>6174062647</v>
          </cell>
        </row>
        <row r="160420">
          <cell r="B160420">
            <v>6174063244</v>
          </cell>
        </row>
        <row r="160421">
          <cell r="B160421">
            <v>6174063172</v>
          </cell>
        </row>
        <row r="160422">
          <cell r="B160422">
            <v>2915585229</v>
          </cell>
        </row>
        <row r="160423">
          <cell r="B160423">
            <v>2915585236</v>
          </cell>
        </row>
        <row r="160424">
          <cell r="B160424">
            <v>764884401</v>
          </cell>
        </row>
        <row r="160425">
          <cell r="A160425" t="str">
            <v>Aкбалык</v>
          </cell>
          <cell r="B160425">
            <v>534086859</v>
          </cell>
        </row>
        <row r="160426">
          <cell r="B160426">
            <v>2915585247</v>
          </cell>
        </row>
        <row r="160427">
          <cell r="B160427">
            <v>2915585249</v>
          </cell>
        </row>
        <row r="160428">
          <cell r="B160428">
            <v>2141303699</v>
          </cell>
        </row>
        <row r="160429">
          <cell r="B160429">
            <v>6069220155</v>
          </cell>
        </row>
        <row r="160430">
          <cell r="B160430">
            <v>2915585259</v>
          </cell>
        </row>
        <row r="160431">
          <cell r="B160431">
            <v>3248706770</v>
          </cell>
        </row>
        <row r="160432">
          <cell r="B160432">
            <v>6174063101</v>
          </cell>
        </row>
        <row r="160433">
          <cell r="B160433">
            <v>6174062931</v>
          </cell>
        </row>
        <row r="160434">
          <cell r="B160434">
            <v>6174062866</v>
          </cell>
        </row>
        <row r="160435">
          <cell r="B160435">
            <v>6174063304</v>
          </cell>
        </row>
        <row r="160436">
          <cell r="B160436">
            <v>6174063232</v>
          </cell>
        </row>
        <row r="160437">
          <cell r="B160437">
            <v>6174063160</v>
          </cell>
        </row>
        <row r="160438">
          <cell r="B160438">
            <v>6124461820</v>
          </cell>
        </row>
        <row r="160439">
          <cell r="B160439">
            <v>3248706769</v>
          </cell>
        </row>
        <row r="160440">
          <cell r="A160440" t="str">
            <v>独立屯</v>
          </cell>
          <cell r="B160440">
            <v>1731938265</v>
          </cell>
        </row>
        <row r="160441">
          <cell r="B160441">
            <v>3248698153</v>
          </cell>
        </row>
        <row r="160442">
          <cell r="B160442">
            <v>6887650021</v>
          </cell>
        </row>
        <row r="160443">
          <cell r="B160443">
            <v>2887585208</v>
          </cell>
        </row>
        <row r="160444">
          <cell r="B160444">
            <v>6124461549</v>
          </cell>
        </row>
        <row r="160445">
          <cell r="B160445">
            <v>6174063089</v>
          </cell>
        </row>
        <row r="160446">
          <cell r="B160446">
            <v>2707687167</v>
          </cell>
        </row>
        <row r="160447">
          <cell r="B160447">
            <v>6767472161</v>
          </cell>
        </row>
        <row r="160448">
          <cell r="B160448">
            <v>2919855041</v>
          </cell>
        </row>
        <row r="160449">
          <cell r="B160449">
            <v>6124461821</v>
          </cell>
        </row>
        <row r="160450">
          <cell r="B160450">
            <v>243177894</v>
          </cell>
        </row>
        <row r="160451">
          <cell r="B160451">
            <v>6394275845</v>
          </cell>
        </row>
        <row r="160452">
          <cell r="B160452">
            <v>6887650095</v>
          </cell>
        </row>
        <row r="160453">
          <cell r="B160453">
            <v>243177895</v>
          </cell>
        </row>
        <row r="160454">
          <cell r="B160454">
            <v>3248698160</v>
          </cell>
        </row>
        <row r="160455">
          <cell r="B160455">
            <v>6124461825</v>
          </cell>
        </row>
        <row r="160456">
          <cell r="B160456">
            <v>6124461822</v>
          </cell>
        </row>
        <row r="160457">
          <cell r="B160457">
            <v>6403498708</v>
          </cell>
        </row>
        <row r="160458">
          <cell r="B160458">
            <v>3248698159</v>
          </cell>
        </row>
        <row r="160459">
          <cell r="B160459">
            <v>243177896</v>
          </cell>
        </row>
        <row r="160460">
          <cell r="B160460">
            <v>6403498710</v>
          </cell>
        </row>
        <row r="160461">
          <cell r="B160461">
            <v>6124461826</v>
          </cell>
        </row>
        <row r="160462">
          <cell r="B160462">
            <v>6403498709</v>
          </cell>
        </row>
        <row r="160463">
          <cell r="B160463">
            <v>243177897</v>
          </cell>
        </row>
        <row r="160464">
          <cell r="B160464">
            <v>7608499745</v>
          </cell>
        </row>
        <row r="160465">
          <cell r="B160465">
            <v>6887650020</v>
          </cell>
        </row>
        <row r="160466">
          <cell r="B160466">
            <v>6124461823</v>
          </cell>
        </row>
        <row r="160467">
          <cell r="B160467">
            <v>6124461824</v>
          </cell>
        </row>
        <row r="160468">
          <cell r="B160468">
            <v>243177898</v>
          </cell>
        </row>
        <row r="160469">
          <cell r="B160469">
            <v>6403498712</v>
          </cell>
        </row>
        <row r="160470">
          <cell r="B160470">
            <v>6403498711</v>
          </cell>
        </row>
        <row r="160471">
          <cell r="B160471">
            <v>6112625842</v>
          </cell>
        </row>
        <row r="160472">
          <cell r="B160472">
            <v>6124461807</v>
          </cell>
        </row>
        <row r="160473">
          <cell r="A160473" t="str">
            <v>申家店</v>
          </cell>
          <cell r="B160473">
            <v>2329802063</v>
          </cell>
        </row>
        <row r="160474">
          <cell r="B160474">
            <v>243177899</v>
          </cell>
        </row>
        <row r="160475">
          <cell r="A160475" t="str">
            <v>大庆</v>
          </cell>
          <cell r="B160475">
            <v>1731938259</v>
          </cell>
        </row>
        <row r="160476">
          <cell r="A160476" t="str">
            <v>平洋</v>
          </cell>
          <cell r="B160476">
            <v>2343318811</v>
          </cell>
        </row>
        <row r="160477">
          <cell r="B160477">
            <v>6869116953</v>
          </cell>
        </row>
        <row r="160478">
          <cell r="B160478">
            <v>6869101748</v>
          </cell>
        </row>
        <row r="160479">
          <cell r="B160479">
            <v>6869117494</v>
          </cell>
        </row>
        <row r="160480">
          <cell r="B160480">
            <v>6869112048</v>
          </cell>
        </row>
        <row r="160481">
          <cell r="B160481">
            <v>6919428964</v>
          </cell>
        </row>
        <row r="160482">
          <cell r="B160482">
            <v>6124461827</v>
          </cell>
        </row>
        <row r="160483">
          <cell r="B160483">
            <v>6124461550</v>
          </cell>
        </row>
        <row r="160484">
          <cell r="B160484">
            <v>6767468306</v>
          </cell>
        </row>
        <row r="160485">
          <cell r="B160485">
            <v>6767468477</v>
          </cell>
        </row>
        <row r="160486">
          <cell r="B160486">
            <v>6767471319</v>
          </cell>
        </row>
        <row r="160487">
          <cell r="B160487">
            <v>6276296392</v>
          </cell>
        </row>
        <row r="160488">
          <cell r="A160488" t="str">
            <v>索伦站</v>
          </cell>
          <cell r="B160488">
            <v>1730851586</v>
          </cell>
        </row>
        <row r="160489">
          <cell r="B160489">
            <v>243177901</v>
          </cell>
        </row>
        <row r="160490">
          <cell r="B160490">
            <v>3248706765</v>
          </cell>
        </row>
        <row r="160491">
          <cell r="B160491">
            <v>1047959966</v>
          </cell>
        </row>
        <row r="160492">
          <cell r="B160492">
            <v>6124461832</v>
          </cell>
        </row>
        <row r="160493">
          <cell r="B160493">
            <v>2153512162</v>
          </cell>
        </row>
        <row r="160494">
          <cell r="B160494">
            <v>6276296393</v>
          </cell>
        </row>
        <row r="160495">
          <cell r="B160495">
            <v>7363736145</v>
          </cell>
        </row>
        <row r="160496">
          <cell r="B160496">
            <v>6124461806</v>
          </cell>
        </row>
        <row r="160497">
          <cell r="B160497">
            <v>7363736146</v>
          </cell>
        </row>
        <row r="160498">
          <cell r="B160498">
            <v>6767470846</v>
          </cell>
        </row>
        <row r="160499">
          <cell r="B160499">
            <v>6124461805</v>
          </cell>
        </row>
        <row r="160500">
          <cell r="B160500">
            <v>243177902</v>
          </cell>
        </row>
        <row r="160501">
          <cell r="B160501">
            <v>6124461829</v>
          </cell>
        </row>
        <row r="160502">
          <cell r="B160502">
            <v>6069220151</v>
          </cell>
        </row>
        <row r="160503">
          <cell r="B160503">
            <v>6124461830</v>
          </cell>
        </row>
        <row r="160504">
          <cell r="B160504">
            <v>6124461831</v>
          </cell>
        </row>
        <row r="160505">
          <cell r="B160505">
            <v>3248706766</v>
          </cell>
        </row>
        <row r="160506">
          <cell r="B160506">
            <v>6124461828</v>
          </cell>
        </row>
        <row r="160507">
          <cell r="B160507">
            <v>6134827072</v>
          </cell>
        </row>
        <row r="160508">
          <cell r="B160508">
            <v>6069220150</v>
          </cell>
        </row>
        <row r="160509">
          <cell r="B160509">
            <v>3248698151</v>
          </cell>
        </row>
        <row r="160510">
          <cell r="B160510">
            <v>6124461833</v>
          </cell>
        </row>
        <row r="160511">
          <cell r="B160511">
            <v>6124461080</v>
          </cell>
        </row>
        <row r="160512">
          <cell r="B160512">
            <v>1047960355</v>
          </cell>
        </row>
        <row r="160513">
          <cell r="B160513">
            <v>6124461551</v>
          </cell>
        </row>
        <row r="160514">
          <cell r="B160514">
            <v>6124461834</v>
          </cell>
        </row>
        <row r="160515">
          <cell r="B160515">
            <v>6276296394</v>
          </cell>
        </row>
        <row r="160516">
          <cell r="B160516">
            <v>3248698150</v>
          </cell>
        </row>
        <row r="160517">
          <cell r="B160517">
            <v>2153512938</v>
          </cell>
        </row>
        <row r="160518">
          <cell r="B160518">
            <v>6124461835</v>
          </cell>
        </row>
        <row r="160519">
          <cell r="A160519" t="str">
            <v>喀拉哲腊</v>
          </cell>
          <cell r="B160519">
            <v>7365892500</v>
          </cell>
        </row>
        <row r="160520">
          <cell r="B160520">
            <v>6124461552</v>
          </cell>
        </row>
        <row r="160521">
          <cell r="B160521">
            <v>6869113629</v>
          </cell>
        </row>
        <row r="160522">
          <cell r="B160522">
            <v>6869114006</v>
          </cell>
        </row>
        <row r="160523">
          <cell r="B160523">
            <v>6174062856</v>
          </cell>
        </row>
        <row r="160524">
          <cell r="A160524" t="str">
            <v>Алчан</v>
          </cell>
          <cell r="B160524">
            <v>6967722577</v>
          </cell>
        </row>
        <row r="160525">
          <cell r="A160525" t="str">
            <v>Алчан</v>
          </cell>
          <cell r="B160525">
            <v>6967722578</v>
          </cell>
        </row>
        <row r="160526">
          <cell r="A160526" t="str">
            <v>Алчан</v>
          </cell>
          <cell r="B160526">
            <v>764884305</v>
          </cell>
        </row>
        <row r="160527">
          <cell r="B160527">
            <v>6134827071</v>
          </cell>
        </row>
        <row r="160528">
          <cell r="B160528">
            <v>1156887350</v>
          </cell>
        </row>
        <row r="160529">
          <cell r="B160529">
            <v>5305053508</v>
          </cell>
        </row>
        <row r="160530">
          <cell r="B160530">
            <v>6124461836</v>
          </cell>
        </row>
        <row r="160531">
          <cell r="B160531">
            <v>6124461553</v>
          </cell>
        </row>
        <row r="160532">
          <cell r="B160532">
            <v>6124461804</v>
          </cell>
        </row>
        <row r="160533">
          <cell r="B160533">
            <v>7457813994</v>
          </cell>
        </row>
        <row r="160534">
          <cell r="B160534">
            <v>1156887886</v>
          </cell>
        </row>
        <row r="160535">
          <cell r="B160535">
            <v>5305053509</v>
          </cell>
        </row>
        <row r="160536">
          <cell r="B160536">
            <v>5305053502</v>
          </cell>
        </row>
        <row r="160537">
          <cell r="B160537">
            <v>5305192735</v>
          </cell>
        </row>
        <row r="160538">
          <cell r="A160538" t="str">
            <v>丰林站</v>
          </cell>
          <cell r="B160538">
            <v>4997195705</v>
          </cell>
        </row>
        <row r="160539">
          <cell r="B160539">
            <v>2153513146</v>
          </cell>
        </row>
        <row r="160540">
          <cell r="B160540">
            <v>6276296395</v>
          </cell>
        </row>
        <row r="160541">
          <cell r="A160541" t="str">
            <v>壮志</v>
          </cell>
          <cell r="B160541">
            <v>1731938360</v>
          </cell>
        </row>
        <row r="160542">
          <cell r="B160542">
            <v>3768464049</v>
          </cell>
        </row>
        <row r="160543">
          <cell r="B160543">
            <v>6134827073</v>
          </cell>
        </row>
        <row r="160544">
          <cell r="B160544">
            <v>8068141970</v>
          </cell>
        </row>
        <row r="160545">
          <cell r="B160545">
            <v>2153513177</v>
          </cell>
        </row>
        <row r="160546">
          <cell r="B160546">
            <v>8068141969</v>
          </cell>
        </row>
        <row r="160547">
          <cell r="B160547">
            <v>243177903</v>
          </cell>
        </row>
        <row r="160548">
          <cell r="B160548">
            <v>2790241894</v>
          </cell>
        </row>
        <row r="160549">
          <cell r="A160549" t="str">
            <v>绥化</v>
          </cell>
          <cell r="B160549">
            <v>3768463959</v>
          </cell>
        </row>
        <row r="160550">
          <cell r="A160550" t="str">
            <v>绥化</v>
          </cell>
          <cell r="B160550">
            <v>3834721968</v>
          </cell>
        </row>
        <row r="160551">
          <cell r="A160551" t="str">
            <v>双鸭山</v>
          </cell>
          <cell r="B160551">
            <v>2153513270</v>
          </cell>
        </row>
        <row r="160552">
          <cell r="B160552">
            <v>8068141966</v>
          </cell>
        </row>
        <row r="160553">
          <cell r="B160553">
            <v>8068141967</v>
          </cell>
        </row>
        <row r="160554">
          <cell r="B160554">
            <v>8068141968</v>
          </cell>
        </row>
        <row r="160555">
          <cell r="B160555">
            <v>6124461803</v>
          </cell>
        </row>
        <row r="160556">
          <cell r="A160556" t="str">
            <v>双鸭山</v>
          </cell>
          <cell r="B160556">
            <v>7894350047</v>
          </cell>
        </row>
        <row r="160557">
          <cell r="B160557">
            <v>7363736148</v>
          </cell>
        </row>
        <row r="160558">
          <cell r="B160558">
            <v>7460552996</v>
          </cell>
        </row>
        <row r="160559">
          <cell r="B160559">
            <v>6112625841</v>
          </cell>
        </row>
        <row r="160560">
          <cell r="B160560">
            <v>6276296396</v>
          </cell>
        </row>
        <row r="160561">
          <cell r="B160561">
            <v>6134827074</v>
          </cell>
        </row>
        <row r="160562">
          <cell r="B160562">
            <v>7608520343</v>
          </cell>
        </row>
        <row r="160563">
          <cell r="B160563">
            <v>7608520442</v>
          </cell>
        </row>
        <row r="160564">
          <cell r="A160564" t="str">
            <v>Каратас</v>
          </cell>
          <cell r="B160564">
            <v>3755847523</v>
          </cell>
        </row>
        <row r="160565">
          <cell r="B160565">
            <v>7608520427</v>
          </cell>
        </row>
        <row r="160566">
          <cell r="B160566">
            <v>7608520411</v>
          </cell>
        </row>
        <row r="160567">
          <cell r="B160567">
            <v>7457813998</v>
          </cell>
        </row>
        <row r="160568">
          <cell r="B160568">
            <v>7457814006</v>
          </cell>
        </row>
        <row r="160569">
          <cell r="B160569">
            <v>7457813997</v>
          </cell>
        </row>
        <row r="160570">
          <cell r="B160570">
            <v>7457814005</v>
          </cell>
        </row>
        <row r="160571">
          <cell r="B160571">
            <v>7608520407</v>
          </cell>
        </row>
        <row r="160572">
          <cell r="B160572">
            <v>7457814004</v>
          </cell>
        </row>
        <row r="160573">
          <cell r="B160573">
            <v>7608520409</v>
          </cell>
        </row>
        <row r="160574">
          <cell r="B160574">
            <v>7457814003</v>
          </cell>
        </row>
        <row r="160575">
          <cell r="B160575">
            <v>7457814007</v>
          </cell>
        </row>
        <row r="160576">
          <cell r="B160576">
            <v>7457814002</v>
          </cell>
        </row>
        <row r="160577">
          <cell r="B160577">
            <v>7457814001</v>
          </cell>
        </row>
        <row r="160578">
          <cell r="B160578">
            <v>7457814000</v>
          </cell>
        </row>
        <row r="160579">
          <cell r="B160579">
            <v>7608520382</v>
          </cell>
        </row>
        <row r="160580">
          <cell r="B160580">
            <v>7457813999</v>
          </cell>
        </row>
        <row r="160581">
          <cell r="B160581">
            <v>7457813995</v>
          </cell>
        </row>
        <row r="160582">
          <cell r="B160582">
            <v>7457813996</v>
          </cell>
        </row>
        <row r="160583">
          <cell r="B160583">
            <v>2153513293</v>
          </cell>
        </row>
        <row r="160584">
          <cell r="B160584">
            <v>6124461081</v>
          </cell>
        </row>
        <row r="160585">
          <cell r="B160585">
            <v>7608520413</v>
          </cell>
        </row>
        <row r="160586">
          <cell r="B160586">
            <v>2790241945</v>
          </cell>
        </row>
        <row r="160587">
          <cell r="B160587">
            <v>2790241946</v>
          </cell>
        </row>
        <row r="160588">
          <cell r="B160588">
            <v>8068141965</v>
          </cell>
        </row>
        <row r="160589">
          <cell r="B160589">
            <v>7417216302</v>
          </cell>
        </row>
        <row r="160590">
          <cell r="B160590">
            <v>6142885813</v>
          </cell>
        </row>
        <row r="160591">
          <cell r="B160591">
            <v>879207189</v>
          </cell>
        </row>
        <row r="160592">
          <cell r="B160592">
            <v>3248706774</v>
          </cell>
        </row>
        <row r="160593">
          <cell r="B160593">
            <v>6276296337</v>
          </cell>
        </row>
        <row r="160594">
          <cell r="A160594" t="str">
            <v>香兰</v>
          </cell>
          <cell r="B160594">
            <v>2185115801</v>
          </cell>
        </row>
        <row r="160595">
          <cell r="B160595">
            <v>6124461554</v>
          </cell>
        </row>
        <row r="160596">
          <cell r="B160596">
            <v>7608520398</v>
          </cell>
        </row>
        <row r="160597">
          <cell r="B160597">
            <v>7608520288</v>
          </cell>
        </row>
        <row r="160598">
          <cell r="B160598">
            <v>7608520329</v>
          </cell>
        </row>
        <row r="160599">
          <cell r="B160599">
            <v>6869117808</v>
          </cell>
        </row>
        <row r="160600">
          <cell r="B160600">
            <v>6142885815</v>
          </cell>
        </row>
        <row r="160601">
          <cell r="B160601">
            <v>6009757593</v>
          </cell>
        </row>
        <row r="160602">
          <cell r="B160602">
            <v>6276296336</v>
          </cell>
        </row>
        <row r="160603">
          <cell r="B160603">
            <v>1047960135</v>
          </cell>
        </row>
        <row r="160604">
          <cell r="B160604">
            <v>3091343269</v>
          </cell>
        </row>
        <row r="160605">
          <cell r="B160605">
            <v>8068141971</v>
          </cell>
        </row>
        <row r="160606">
          <cell r="A160606" t="str">
            <v>大庆西</v>
          </cell>
          <cell r="B160606">
            <v>1731938313</v>
          </cell>
        </row>
        <row r="160607">
          <cell r="B160607">
            <v>3768463866</v>
          </cell>
        </row>
        <row r="160608">
          <cell r="B160608">
            <v>5305054408</v>
          </cell>
        </row>
        <row r="160609">
          <cell r="B160609">
            <v>3768463867</v>
          </cell>
        </row>
        <row r="160610">
          <cell r="A160610" t="str">
            <v>Весна</v>
          </cell>
          <cell r="B160610">
            <v>2794688223</v>
          </cell>
        </row>
        <row r="160611">
          <cell r="B160611">
            <v>8068141964</v>
          </cell>
        </row>
        <row r="160612">
          <cell r="B160612">
            <v>8068141963</v>
          </cell>
        </row>
        <row r="160613">
          <cell r="B160613">
            <v>3768463877</v>
          </cell>
        </row>
        <row r="160614">
          <cell r="B160614">
            <v>6869113015</v>
          </cell>
        </row>
        <row r="160615">
          <cell r="B160615">
            <v>3834721619</v>
          </cell>
        </row>
        <row r="160616">
          <cell r="B160616">
            <v>3834721938</v>
          </cell>
        </row>
        <row r="160617">
          <cell r="B160617">
            <v>3768463907</v>
          </cell>
        </row>
        <row r="160618">
          <cell r="B160618">
            <v>3834721616</v>
          </cell>
        </row>
        <row r="160619">
          <cell r="B160619">
            <v>6869116891</v>
          </cell>
        </row>
        <row r="160620">
          <cell r="B160620">
            <v>6142885810</v>
          </cell>
        </row>
        <row r="160621">
          <cell r="B160621">
            <v>6124461802</v>
          </cell>
        </row>
        <row r="160622">
          <cell r="B160622">
            <v>3834721909</v>
          </cell>
        </row>
        <row r="160623">
          <cell r="B160623">
            <v>3834721600</v>
          </cell>
        </row>
        <row r="160624">
          <cell r="B160624">
            <v>6009757592</v>
          </cell>
        </row>
        <row r="160625">
          <cell r="B160625">
            <v>3768463927</v>
          </cell>
        </row>
        <row r="160626">
          <cell r="B160626">
            <v>3768463928</v>
          </cell>
        </row>
        <row r="160627">
          <cell r="B160627">
            <v>3834721916</v>
          </cell>
        </row>
        <row r="160628">
          <cell r="B160628">
            <v>6869111200</v>
          </cell>
        </row>
        <row r="160629">
          <cell r="B160629">
            <v>2790241959</v>
          </cell>
        </row>
        <row r="160630">
          <cell r="B160630">
            <v>7962760849</v>
          </cell>
        </row>
        <row r="160631">
          <cell r="B160631">
            <v>7962760850</v>
          </cell>
        </row>
        <row r="160632">
          <cell r="B160632">
            <v>2153513415</v>
          </cell>
        </row>
        <row r="160633">
          <cell r="B160633">
            <v>6134874041</v>
          </cell>
        </row>
        <row r="160634">
          <cell r="B160634">
            <v>7952684219</v>
          </cell>
        </row>
        <row r="160635">
          <cell r="B160635">
            <v>7952684379</v>
          </cell>
        </row>
        <row r="160636">
          <cell r="B160636">
            <v>7952684455</v>
          </cell>
        </row>
        <row r="160637">
          <cell r="B160637">
            <v>7952684225</v>
          </cell>
        </row>
        <row r="160638">
          <cell r="B160638">
            <v>6142885818</v>
          </cell>
        </row>
        <row r="160639">
          <cell r="B160639">
            <v>6009757594</v>
          </cell>
        </row>
        <row r="160640">
          <cell r="B160640">
            <v>7608520376</v>
          </cell>
        </row>
        <row r="160641">
          <cell r="B160641">
            <v>7608520377</v>
          </cell>
        </row>
        <row r="160642">
          <cell r="B160642">
            <v>7608520430</v>
          </cell>
        </row>
        <row r="160643">
          <cell r="B160643">
            <v>7608499776</v>
          </cell>
        </row>
        <row r="160644">
          <cell r="B160644">
            <v>6134827075</v>
          </cell>
        </row>
        <row r="160645">
          <cell r="B160645">
            <v>7608520326</v>
          </cell>
        </row>
        <row r="160646">
          <cell r="B160646">
            <v>7608520308</v>
          </cell>
        </row>
        <row r="160647">
          <cell r="B160647">
            <v>6403498722</v>
          </cell>
        </row>
        <row r="160648">
          <cell r="B160648">
            <v>6403498714</v>
          </cell>
        </row>
        <row r="160649">
          <cell r="B160649">
            <v>7608520334</v>
          </cell>
        </row>
        <row r="160650">
          <cell r="B160650">
            <v>6403498713</v>
          </cell>
        </row>
        <row r="160651">
          <cell r="B160651">
            <v>7608499759</v>
          </cell>
        </row>
        <row r="160652">
          <cell r="B160652">
            <v>7608520294</v>
          </cell>
        </row>
        <row r="160653">
          <cell r="B160653">
            <v>7608520310</v>
          </cell>
        </row>
        <row r="160654">
          <cell r="B160654">
            <v>7608520438</v>
          </cell>
        </row>
        <row r="160655">
          <cell r="B160655">
            <v>7608520307</v>
          </cell>
        </row>
        <row r="160656">
          <cell r="B160656">
            <v>6403498721</v>
          </cell>
        </row>
        <row r="160657">
          <cell r="B160657">
            <v>6403498720</v>
          </cell>
        </row>
        <row r="160658">
          <cell r="B160658">
            <v>6403498719</v>
          </cell>
        </row>
        <row r="160659">
          <cell r="B160659">
            <v>6403498718</v>
          </cell>
        </row>
        <row r="160660">
          <cell r="B160660">
            <v>6403498717</v>
          </cell>
        </row>
        <row r="160661">
          <cell r="B160661">
            <v>7608520371</v>
          </cell>
        </row>
        <row r="160662">
          <cell r="B160662">
            <v>7608520358</v>
          </cell>
        </row>
        <row r="160663">
          <cell r="B160663">
            <v>6403498716</v>
          </cell>
        </row>
        <row r="160664">
          <cell r="B160664">
            <v>7608520381</v>
          </cell>
        </row>
        <row r="160665">
          <cell r="B160665">
            <v>7608520426</v>
          </cell>
        </row>
        <row r="160666">
          <cell r="B160666">
            <v>7608520298</v>
          </cell>
        </row>
        <row r="160667">
          <cell r="B160667">
            <v>6403498715</v>
          </cell>
        </row>
        <row r="160668">
          <cell r="B160668">
            <v>2329806769</v>
          </cell>
        </row>
        <row r="160669">
          <cell r="B160669">
            <v>5458774650</v>
          </cell>
        </row>
        <row r="160670">
          <cell r="B160670">
            <v>2153513516</v>
          </cell>
        </row>
        <row r="160671">
          <cell r="B160671">
            <v>6444888261</v>
          </cell>
        </row>
        <row r="160672">
          <cell r="B160672">
            <v>6142885822</v>
          </cell>
        </row>
        <row r="160673">
          <cell r="B160673">
            <v>6009757595</v>
          </cell>
        </row>
        <row r="160674">
          <cell r="B160674">
            <v>3768456902</v>
          </cell>
        </row>
        <row r="160675">
          <cell r="B160675">
            <v>3768456903</v>
          </cell>
        </row>
        <row r="160676">
          <cell r="B160676">
            <v>6142885809</v>
          </cell>
        </row>
        <row r="160677">
          <cell r="B160677">
            <v>6009757591</v>
          </cell>
        </row>
        <row r="160678">
          <cell r="A160678" t="str">
            <v>兴华</v>
          </cell>
          <cell r="B160678">
            <v>5697139282</v>
          </cell>
        </row>
        <row r="160679">
          <cell r="B160679">
            <v>5305054402</v>
          </cell>
        </row>
        <row r="160680">
          <cell r="B160680">
            <v>6112625840</v>
          </cell>
        </row>
        <row r="160681">
          <cell r="B160681">
            <v>7608499779</v>
          </cell>
        </row>
        <row r="160682">
          <cell r="B160682">
            <v>7608520312</v>
          </cell>
        </row>
        <row r="160683">
          <cell r="B160683">
            <v>7608520431</v>
          </cell>
        </row>
        <row r="160684">
          <cell r="B160684">
            <v>7608520291</v>
          </cell>
        </row>
        <row r="160685">
          <cell r="B160685">
            <v>7952684373</v>
          </cell>
        </row>
        <row r="160686">
          <cell r="B160686">
            <v>7952684145</v>
          </cell>
        </row>
        <row r="160687">
          <cell r="B160687">
            <v>7608520355</v>
          </cell>
        </row>
        <row r="160688">
          <cell r="B160688">
            <v>7608520339</v>
          </cell>
        </row>
        <row r="160689">
          <cell r="B160689">
            <v>7608520287</v>
          </cell>
        </row>
        <row r="160690">
          <cell r="B160690">
            <v>7608499771</v>
          </cell>
        </row>
        <row r="160691">
          <cell r="B160691">
            <v>3768456919</v>
          </cell>
        </row>
        <row r="160692">
          <cell r="B160692">
            <v>6124462118</v>
          </cell>
        </row>
        <row r="160693">
          <cell r="B160693">
            <v>6174062787</v>
          </cell>
        </row>
        <row r="160694">
          <cell r="B160694">
            <v>6174062718</v>
          </cell>
        </row>
        <row r="160695">
          <cell r="B160695">
            <v>6174063147</v>
          </cell>
        </row>
        <row r="160696">
          <cell r="B160696">
            <v>6403498729</v>
          </cell>
        </row>
        <row r="160697">
          <cell r="B160697">
            <v>3248698158</v>
          </cell>
        </row>
        <row r="160698">
          <cell r="B160698">
            <v>6174062775</v>
          </cell>
        </row>
        <row r="160699">
          <cell r="B160699">
            <v>7952684116</v>
          </cell>
        </row>
        <row r="160700">
          <cell r="B160700">
            <v>6403498736</v>
          </cell>
        </row>
        <row r="160701">
          <cell r="B160701">
            <v>6174062977</v>
          </cell>
        </row>
        <row r="160702">
          <cell r="B160702">
            <v>6403498735</v>
          </cell>
        </row>
        <row r="160703">
          <cell r="B160703">
            <v>6403498734</v>
          </cell>
        </row>
        <row r="160704">
          <cell r="B160704">
            <v>6403498733</v>
          </cell>
        </row>
        <row r="160705">
          <cell r="B160705">
            <v>6403498732</v>
          </cell>
        </row>
        <row r="160706">
          <cell r="B160706">
            <v>6403498731</v>
          </cell>
        </row>
        <row r="160707">
          <cell r="B160707">
            <v>6403498730</v>
          </cell>
        </row>
        <row r="160708">
          <cell r="A160708" t="str">
            <v>Сарыкум</v>
          </cell>
          <cell r="B160708">
            <v>4049889224</v>
          </cell>
        </row>
        <row r="160709">
          <cell r="A160709" t="str">
            <v>Сарыкум</v>
          </cell>
          <cell r="B160709">
            <v>2578310012</v>
          </cell>
        </row>
        <row r="160710">
          <cell r="B160710">
            <v>6124461556</v>
          </cell>
        </row>
        <row r="160711">
          <cell r="B160711">
            <v>1047959859</v>
          </cell>
        </row>
        <row r="160712">
          <cell r="B160712">
            <v>6124461082</v>
          </cell>
        </row>
        <row r="160713">
          <cell r="B160713">
            <v>6142885827</v>
          </cell>
        </row>
        <row r="160714">
          <cell r="B160714">
            <v>2185115481</v>
          </cell>
        </row>
        <row r="160715">
          <cell r="B160715">
            <v>6174062844</v>
          </cell>
        </row>
        <row r="160716">
          <cell r="B160716">
            <v>7952684188</v>
          </cell>
        </row>
        <row r="160717">
          <cell r="B160717">
            <v>7952684347</v>
          </cell>
        </row>
        <row r="160718">
          <cell r="B160718">
            <v>7952684424</v>
          </cell>
        </row>
        <row r="160719">
          <cell r="B160719">
            <v>7952684193</v>
          </cell>
        </row>
        <row r="160720">
          <cell r="B160720">
            <v>7952684269</v>
          </cell>
        </row>
        <row r="160721">
          <cell r="B160721">
            <v>7952684428</v>
          </cell>
        </row>
        <row r="160722">
          <cell r="B160722">
            <v>7952684120</v>
          </cell>
        </row>
        <row r="160723">
          <cell r="B160723">
            <v>7952684213</v>
          </cell>
        </row>
        <row r="160724">
          <cell r="B160724">
            <v>7952684290</v>
          </cell>
        </row>
        <row r="160725">
          <cell r="B160725">
            <v>7952684449</v>
          </cell>
        </row>
        <row r="160726">
          <cell r="B160726">
            <v>7952684139</v>
          </cell>
        </row>
        <row r="160727">
          <cell r="B160727">
            <v>3248706767</v>
          </cell>
        </row>
        <row r="160728">
          <cell r="B160728">
            <v>6174062907</v>
          </cell>
        </row>
        <row r="160729">
          <cell r="B160729">
            <v>7952684297</v>
          </cell>
        </row>
        <row r="160730">
          <cell r="B160730">
            <v>6869115403</v>
          </cell>
        </row>
        <row r="160731">
          <cell r="B160731">
            <v>6869116355</v>
          </cell>
        </row>
        <row r="160732">
          <cell r="B160732">
            <v>243177904</v>
          </cell>
        </row>
        <row r="160733">
          <cell r="B160733">
            <v>7611206001</v>
          </cell>
        </row>
        <row r="160734">
          <cell r="B160734">
            <v>6767470401</v>
          </cell>
        </row>
        <row r="160735">
          <cell r="B160735">
            <v>6112625839</v>
          </cell>
        </row>
        <row r="160736">
          <cell r="B160736">
            <v>3768464263</v>
          </cell>
        </row>
        <row r="160737">
          <cell r="B160737">
            <v>3768464265</v>
          </cell>
        </row>
        <row r="160738">
          <cell r="B160738">
            <v>6124461083</v>
          </cell>
        </row>
        <row r="160739">
          <cell r="B160739">
            <v>6124461801</v>
          </cell>
        </row>
        <row r="160740">
          <cell r="A160740" t="str">
            <v>兴福</v>
          </cell>
          <cell r="B160740">
            <v>2154670879</v>
          </cell>
        </row>
        <row r="160741">
          <cell r="B160741">
            <v>6403498724</v>
          </cell>
        </row>
        <row r="160742">
          <cell r="B160742">
            <v>6124461838</v>
          </cell>
        </row>
        <row r="160743">
          <cell r="B160743">
            <v>6403498725</v>
          </cell>
        </row>
        <row r="160744">
          <cell r="B160744">
            <v>6112625838</v>
          </cell>
        </row>
        <row r="160745">
          <cell r="B160745">
            <v>6403498723</v>
          </cell>
        </row>
        <row r="160746">
          <cell r="B160746">
            <v>6403498726</v>
          </cell>
        </row>
        <row r="160747">
          <cell r="B160747">
            <v>6444890690</v>
          </cell>
        </row>
        <row r="160748">
          <cell r="B160748">
            <v>6403498727</v>
          </cell>
        </row>
        <row r="160749">
          <cell r="B160749">
            <v>7611206059</v>
          </cell>
        </row>
        <row r="160750">
          <cell r="B160750">
            <v>6403498728</v>
          </cell>
        </row>
        <row r="160751">
          <cell r="A160751" t="str">
            <v>塔城</v>
          </cell>
          <cell r="B160751">
            <v>7368810563</v>
          </cell>
        </row>
        <row r="160752">
          <cell r="B160752">
            <v>6767472435</v>
          </cell>
        </row>
        <row r="160753">
          <cell r="A160753" t="str">
            <v>金银沟站</v>
          </cell>
          <cell r="B160753">
            <v>4997123048</v>
          </cell>
        </row>
        <row r="160754">
          <cell r="A160754" t="str">
            <v>库伦铁布克</v>
          </cell>
          <cell r="B160754">
            <v>7368677846</v>
          </cell>
        </row>
        <row r="160755">
          <cell r="B160755">
            <v>6124461557</v>
          </cell>
        </row>
        <row r="160756">
          <cell r="B160756">
            <v>6112625837</v>
          </cell>
        </row>
        <row r="160757">
          <cell r="B160757">
            <v>6142885828</v>
          </cell>
        </row>
        <row r="160758">
          <cell r="B160758">
            <v>6009757596</v>
          </cell>
        </row>
        <row r="160759">
          <cell r="A160759" t="str">
            <v>明水站</v>
          </cell>
          <cell r="B160759">
            <v>1730851554</v>
          </cell>
        </row>
        <row r="160760">
          <cell r="A160760" t="str">
            <v>绿水站</v>
          </cell>
          <cell r="B160760">
            <v>4997048472</v>
          </cell>
        </row>
        <row r="160761">
          <cell r="B160761">
            <v>6767470510</v>
          </cell>
        </row>
        <row r="160762">
          <cell r="B160762">
            <v>6767469574</v>
          </cell>
        </row>
        <row r="160763">
          <cell r="B160763">
            <v>6124461084</v>
          </cell>
        </row>
        <row r="160764">
          <cell r="B160764">
            <v>6767472641</v>
          </cell>
        </row>
        <row r="160765">
          <cell r="B160765">
            <v>6767471845</v>
          </cell>
        </row>
        <row r="160766">
          <cell r="B160766">
            <v>6767468813</v>
          </cell>
        </row>
        <row r="160767">
          <cell r="B160767">
            <v>6767446373</v>
          </cell>
        </row>
        <row r="160768">
          <cell r="A160768" t="str">
            <v>西口站</v>
          </cell>
          <cell r="B160768">
            <v>4997106699</v>
          </cell>
        </row>
        <row r="160769">
          <cell r="A160769" t="str">
            <v>Ащыозек</v>
          </cell>
          <cell r="B160769">
            <v>3798746439</v>
          </cell>
        </row>
        <row r="160770">
          <cell r="B160770">
            <v>6767470029</v>
          </cell>
        </row>
        <row r="160771">
          <cell r="B160771">
            <v>6069220394</v>
          </cell>
        </row>
        <row r="160772">
          <cell r="B160772">
            <v>3768463338</v>
          </cell>
        </row>
        <row r="160773">
          <cell r="B160773">
            <v>6124461558</v>
          </cell>
        </row>
        <row r="160774">
          <cell r="B160774">
            <v>6124461685</v>
          </cell>
        </row>
        <row r="160775">
          <cell r="B160775">
            <v>6869113298</v>
          </cell>
        </row>
        <row r="160776">
          <cell r="B160776">
            <v>6142885830</v>
          </cell>
        </row>
        <row r="160777">
          <cell r="B160777">
            <v>6009757597</v>
          </cell>
        </row>
        <row r="160778">
          <cell r="B160778">
            <v>6069220157</v>
          </cell>
        </row>
        <row r="160779">
          <cell r="B160779">
            <v>6869115893</v>
          </cell>
        </row>
        <row r="160780">
          <cell r="B160780">
            <v>6869112797</v>
          </cell>
        </row>
        <row r="160781">
          <cell r="B160781">
            <v>302245219</v>
          </cell>
        </row>
        <row r="160782">
          <cell r="B160782">
            <v>6869113861</v>
          </cell>
        </row>
        <row r="160783">
          <cell r="B160783">
            <v>6869114466</v>
          </cell>
        </row>
        <row r="160784">
          <cell r="B160784">
            <v>6444888267</v>
          </cell>
        </row>
        <row r="160785">
          <cell r="B160785">
            <v>6444888263</v>
          </cell>
        </row>
        <row r="160786">
          <cell r="B160786">
            <v>6124461798</v>
          </cell>
        </row>
        <row r="160787">
          <cell r="B160787">
            <v>6124461800</v>
          </cell>
        </row>
        <row r="160788">
          <cell r="B160788">
            <v>5305242183</v>
          </cell>
        </row>
        <row r="160789">
          <cell r="B160789">
            <v>6142885789</v>
          </cell>
        </row>
        <row r="160790">
          <cell r="B160790">
            <v>5305242173</v>
          </cell>
        </row>
        <row r="160791">
          <cell r="B160791">
            <v>5305244322</v>
          </cell>
        </row>
        <row r="160792">
          <cell r="B160792">
            <v>6767471957</v>
          </cell>
        </row>
        <row r="160793">
          <cell r="A160793" t="str">
            <v>Кокшалпин</v>
          </cell>
          <cell r="B160793">
            <v>3792619976</v>
          </cell>
        </row>
        <row r="160794">
          <cell r="A160794" t="str">
            <v>福利屯</v>
          </cell>
          <cell r="B160794">
            <v>2153530579</v>
          </cell>
        </row>
        <row r="160795">
          <cell r="B160795">
            <v>6767470339</v>
          </cell>
        </row>
        <row r="160796">
          <cell r="B160796">
            <v>6009755855</v>
          </cell>
        </row>
        <row r="160797">
          <cell r="B160797">
            <v>6009755856</v>
          </cell>
        </row>
        <row r="160798">
          <cell r="B160798">
            <v>6009757598</v>
          </cell>
        </row>
        <row r="160799">
          <cell r="B160799">
            <v>6142885835</v>
          </cell>
        </row>
        <row r="160800">
          <cell r="B160800">
            <v>5406704569</v>
          </cell>
        </row>
        <row r="160801">
          <cell r="B160801">
            <v>6124461689</v>
          </cell>
        </row>
        <row r="160802">
          <cell r="B160802">
            <v>6444890701</v>
          </cell>
        </row>
        <row r="160803">
          <cell r="B160803">
            <v>6444890702</v>
          </cell>
        </row>
        <row r="160804">
          <cell r="B160804">
            <v>1047960233</v>
          </cell>
        </row>
        <row r="160805">
          <cell r="A160805" t="str">
            <v>红兴隆</v>
          </cell>
          <cell r="B160805">
            <v>2329566268</v>
          </cell>
        </row>
        <row r="160806">
          <cell r="B160806">
            <v>6069220161</v>
          </cell>
        </row>
        <row r="160807">
          <cell r="B160807">
            <v>6069220160</v>
          </cell>
        </row>
        <row r="160808">
          <cell r="B160808">
            <v>6069220159</v>
          </cell>
        </row>
        <row r="160809">
          <cell r="B160809">
            <v>6069220158</v>
          </cell>
        </row>
        <row r="160810">
          <cell r="A160810" t="str">
            <v>升昌</v>
          </cell>
          <cell r="B160810">
            <v>2330634149</v>
          </cell>
        </row>
        <row r="160811">
          <cell r="B160811">
            <v>6124461839</v>
          </cell>
        </row>
        <row r="160812">
          <cell r="B160812">
            <v>2594425295</v>
          </cell>
        </row>
        <row r="160813">
          <cell r="B160813">
            <v>6869111407</v>
          </cell>
        </row>
        <row r="160814">
          <cell r="A160814" t="str">
            <v>浩良河</v>
          </cell>
          <cell r="B160814">
            <v>2155516574</v>
          </cell>
        </row>
        <row r="160815">
          <cell r="B160815">
            <v>6869116233</v>
          </cell>
        </row>
        <row r="160816">
          <cell r="B160816">
            <v>6869113693</v>
          </cell>
        </row>
        <row r="160817">
          <cell r="B160817">
            <v>6869114828</v>
          </cell>
        </row>
        <row r="160818">
          <cell r="B160818">
            <v>6124461559</v>
          </cell>
        </row>
        <row r="160819">
          <cell r="B160819">
            <v>6444890692</v>
          </cell>
        </row>
        <row r="160820">
          <cell r="B160820">
            <v>6869115856</v>
          </cell>
        </row>
        <row r="160821">
          <cell r="B160821">
            <v>6869111446</v>
          </cell>
        </row>
        <row r="160822">
          <cell r="B160822">
            <v>6444890691</v>
          </cell>
        </row>
        <row r="160823">
          <cell r="B160823">
            <v>6466297427</v>
          </cell>
        </row>
        <row r="160824">
          <cell r="B160824">
            <v>6869117137</v>
          </cell>
        </row>
        <row r="160825">
          <cell r="B160825">
            <v>6869112758</v>
          </cell>
        </row>
        <row r="160826">
          <cell r="B160826">
            <v>6869099323</v>
          </cell>
        </row>
        <row r="160827">
          <cell r="B160827">
            <v>6869113261</v>
          </cell>
        </row>
        <row r="160828">
          <cell r="B160828">
            <v>6124461079</v>
          </cell>
        </row>
        <row r="160829">
          <cell r="B160829">
            <v>6444890695</v>
          </cell>
        </row>
        <row r="160830">
          <cell r="B160830">
            <v>6444890694</v>
          </cell>
        </row>
        <row r="160831">
          <cell r="B160831">
            <v>6124461688</v>
          </cell>
        </row>
        <row r="160832">
          <cell r="B160832">
            <v>6869112194</v>
          </cell>
        </row>
        <row r="160833">
          <cell r="B160833">
            <v>5305244381</v>
          </cell>
        </row>
        <row r="160834">
          <cell r="B160834">
            <v>2594440666</v>
          </cell>
        </row>
        <row r="160835">
          <cell r="B160835">
            <v>5305244373</v>
          </cell>
        </row>
        <row r="160836">
          <cell r="B160836">
            <v>6124461766</v>
          </cell>
        </row>
        <row r="160837">
          <cell r="B160837">
            <v>6009757599</v>
          </cell>
        </row>
        <row r="160838">
          <cell r="B160838">
            <v>6142885839</v>
          </cell>
        </row>
        <row r="160839">
          <cell r="B160839">
            <v>6124461690</v>
          </cell>
        </row>
        <row r="160840">
          <cell r="B160840">
            <v>6124461840</v>
          </cell>
        </row>
        <row r="160841">
          <cell r="A160841" t="str">
            <v>Звеньевой</v>
          </cell>
          <cell r="B160841">
            <v>4017821464</v>
          </cell>
        </row>
        <row r="160842">
          <cell r="A160842" t="str">
            <v>Звеньевой</v>
          </cell>
          <cell r="B160842">
            <v>764883891</v>
          </cell>
        </row>
        <row r="160843">
          <cell r="A160843" t="str">
            <v>Звеньевой</v>
          </cell>
          <cell r="B160843">
            <v>3218471233</v>
          </cell>
        </row>
        <row r="160844">
          <cell r="B160844">
            <v>6124461568</v>
          </cell>
        </row>
        <row r="160845">
          <cell r="B160845">
            <v>6124461797</v>
          </cell>
        </row>
        <row r="160846">
          <cell r="A160846" t="str">
            <v>长发屯</v>
          </cell>
          <cell r="B160846">
            <v>2329802051</v>
          </cell>
        </row>
        <row r="160847">
          <cell r="B160847">
            <v>6869112552</v>
          </cell>
        </row>
        <row r="160848">
          <cell r="B160848">
            <v>6869115167</v>
          </cell>
        </row>
        <row r="160849">
          <cell r="B160849">
            <v>6767468415</v>
          </cell>
        </row>
        <row r="160850">
          <cell r="B160850">
            <v>6869114030</v>
          </cell>
        </row>
        <row r="160851">
          <cell r="B160851">
            <v>6444888259</v>
          </cell>
        </row>
        <row r="160852">
          <cell r="B160852">
            <v>6124461567</v>
          </cell>
        </row>
        <row r="160853">
          <cell r="A160853" t="str">
            <v>东津</v>
          </cell>
          <cell r="B160853">
            <v>2154670845</v>
          </cell>
        </row>
        <row r="160854">
          <cell r="B160854">
            <v>6767468988</v>
          </cell>
        </row>
        <row r="160855">
          <cell r="B160855">
            <v>6124461566</v>
          </cell>
        </row>
        <row r="160856">
          <cell r="B160856">
            <v>6142885845</v>
          </cell>
        </row>
        <row r="160857">
          <cell r="B160857">
            <v>6009757600</v>
          </cell>
        </row>
        <row r="160858">
          <cell r="B160858">
            <v>302245221</v>
          </cell>
        </row>
        <row r="160859">
          <cell r="B160859">
            <v>6069220396</v>
          </cell>
        </row>
        <row r="160860">
          <cell r="B160860">
            <v>6069220395</v>
          </cell>
        </row>
        <row r="160861">
          <cell r="A160861" t="str">
            <v>汤原</v>
          </cell>
          <cell r="B160861">
            <v>1159117675</v>
          </cell>
        </row>
        <row r="160862">
          <cell r="B160862">
            <v>5305244345</v>
          </cell>
        </row>
        <row r="160863">
          <cell r="B160863">
            <v>4824636329</v>
          </cell>
        </row>
        <row r="160864">
          <cell r="B160864">
            <v>6124461841</v>
          </cell>
        </row>
        <row r="160865">
          <cell r="B160865">
            <v>2155516597</v>
          </cell>
        </row>
        <row r="160866">
          <cell r="B160866">
            <v>6142885900</v>
          </cell>
        </row>
        <row r="160867">
          <cell r="B160867">
            <v>6124461565</v>
          </cell>
        </row>
        <row r="160868">
          <cell r="B160868">
            <v>4824636341</v>
          </cell>
        </row>
        <row r="160869">
          <cell r="B160869">
            <v>6869116928</v>
          </cell>
        </row>
        <row r="160870">
          <cell r="B160870">
            <v>6869114672</v>
          </cell>
        </row>
        <row r="160871">
          <cell r="B160871">
            <v>6112625528</v>
          </cell>
        </row>
        <row r="160872">
          <cell r="B160872">
            <v>6124461564</v>
          </cell>
        </row>
        <row r="160873">
          <cell r="B160873">
            <v>6869114996</v>
          </cell>
        </row>
        <row r="160874">
          <cell r="B160874">
            <v>6869112361</v>
          </cell>
        </row>
        <row r="160875">
          <cell r="B160875">
            <v>6869113429</v>
          </cell>
        </row>
        <row r="160876">
          <cell r="B160876">
            <v>6869117431</v>
          </cell>
        </row>
        <row r="160877">
          <cell r="B160877">
            <v>6124461560</v>
          </cell>
        </row>
        <row r="160878">
          <cell r="B160878">
            <v>4824636298</v>
          </cell>
        </row>
        <row r="160879">
          <cell r="B160879">
            <v>7894355220</v>
          </cell>
        </row>
        <row r="160880">
          <cell r="B160880">
            <v>6767469200</v>
          </cell>
        </row>
        <row r="160881">
          <cell r="A160881" t="str">
            <v>沙园</v>
          </cell>
          <cell r="B160881">
            <v>2154670860</v>
          </cell>
        </row>
        <row r="160882">
          <cell r="B160882">
            <v>6410099023</v>
          </cell>
        </row>
        <row r="160883">
          <cell r="B160883">
            <v>6124461563</v>
          </cell>
        </row>
        <row r="160884">
          <cell r="B160884">
            <v>6124461691</v>
          </cell>
        </row>
        <row r="160885">
          <cell r="B160885">
            <v>6276296335</v>
          </cell>
        </row>
        <row r="160886">
          <cell r="B160886">
            <v>6276296334</v>
          </cell>
        </row>
        <row r="160887">
          <cell r="B160887">
            <v>6124461692</v>
          </cell>
        </row>
        <row r="160888">
          <cell r="B160888">
            <v>6410099024</v>
          </cell>
        </row>
        <row r="160889">
          <cell r="B160889">
            <v>6410099025</v>
          </cell>
        </row>
        <row r="160890">
          <cell r="A160890" t="str">
            <v>新友谊</v>
          </cell>
          <cell r="B160890">
            <v>2621210721</v>
          </cell>
        </row>
        <row r="160891">
          <cell r="B160891">
            <v>6410099026</v>
          </cell>
        </row>
        <row r="160892">
          <cell r="B160892">
            <v>6410099027</v>
          </cell>
        </row>
        <row r="160893">
          <cell r="B160893">
            <v>7962760868</v>
          </cell>
        </row>
        <row r="160894">
          <cell r="B160894">
            <v>7962760869</v>
          </cell>
        </row>
        <row r="160895">
          <cell r="B160895">
            <v>6124461561</v>
          </cell>
        </row>
        <row r="160896">
          <cell r="B160896">
            <v>7962760870</v>
          </cell>
        </row>
        <row r="160897">
          <cell r="B160897">
            <v>7962760871</v>
          </cell>
        </row>
        <row r="160898">
          <cell r="B160898">
            <v>4824636393</v>
          </cell>
        </row>
        <row r="160899">
          <cell r="B160899">
            <v>6410099029</v>
          </cell>
        </row>
        <row r="160900">
          <cell r="B160900">
            <v>6124461562</v>
          </cell>
        </row>
        <row r="160901">
          <cell r="B160901">
            <v>6410099028</v>
          </cell>
        </row>
        <row r="160902">
          <cell r="B160902">
            <v>6869115442</v>
          </cell>
        </row>
        <row r="160903">
          <cell r="B160903">
            <v>6767472264</v>
          </cell>
        </row>
        <row r="160904">
          <cell r="B160904">
            <v>6767469403</v>
          </cell>
        </row>
        <row r="160905">
          <cell r="A160905" t="str">
            <v>Тагынкара</v>
          </cell>
          <cell r="B160905">
            <v>3798744279</v>
          </cell>
        </row>
        <row r="160906">
          <cell r="B160906">
            <v>6767472468</v>
          </cell>
        </row>
        <row r="160907">
          <cell r="B160907">
            <v>6767468307</v>
          </cell>
        </row>
        <row r="160908">
          <cell r="B160908">
            <v>6767471320</v>
          </cell>
        </row>
        <row r="160909">
          <cell r="B160909">
            <v>6767470231</v>
          </cell>
        </row>
        <row r="160910">
          <cell r="B160910">
            <v>6767470984</v>
          </cell>
        </row>
        <row r="160911">
          <cell r="B160911">
            <v>6767472162</v>
          </cell>
        </row>
        <row r="160912">
          <cell r="B160912">
            <v>7294652323</v>
          </cell>
        </row>
        <row r="160913">
          <cell r="B160913">
            <v>7294652370</v>
          </cell>
        </row>
        <row r="160914">
          <cell r="B160914">
            <v>7294650209</v>
          </cell>
        </row>
        <row r="160915">
          <cell r="B160915">
            <v>6124461513</v>
          </cell>
        </row>
        <row r="160916">
          <cell r="B160916">
            <v>7294652404</v>
          </cell>
        </row>
        <row r="160917">
          <cell r="B160917">
            <v>7962824975</v>
          </cell>
        </row>
        <row r="160918">
          <cell r="B160918">
            <v>7962824974</v>
          </cell>
        </row>
        <row r="160919">
          <cell r="B160919">
            <v>7294649804</v>
          </cell>
        </row>
        <row r="160920">
          <cell r="B160920">
            <v>7294650322</v>
          </cell>
        </row>
        <row r="160921">
          <cell r="B160921">
            <v>7962760867</v>
          </cell>
        </row>
        <row r="160922">
          <cell r="B160922">
            <v>7962760866</v>
          </cell>
        </row>
        <row r="160923">
          <cell r="B160923">
            <v>7962760865</v>
          </cell>
        </row>
        <row r="160924">
          <cell r="B160924">
            <v>7962760864</v>
          </cell>
        </row>
        <row r="160925">
          <cell r="B160925">
            <v>7962760863</v>
          </cell>
        </row>
        <row r="160926">
          <cell r="B160926">
            <v>7962760862</v>
          </cell>
        </row>
        <row r="160927">
          <cell r="B160927">
            <v>243177905</v>
          </cell>
        </row>
        <row r="160928">
          <cell r="B160928">
            <v>6124461693</v>
          </cell>
        </row>
        <row r="160929">
          <cell r="B160929">
            <v>2696710600</v>
          </cell>
        </row>
        <row r="160930">
          <cell r="A160930" t="str">
            <v>五岔沟站</v>
          </cell>
          <cell r="B160930">
            <v>2252852443</v>
          </cell>
        </row>
        <row r="160931">
          <cell r="A160931" t="str">
            <v>江桥</v>
          </cell>
          <cell r="B160931">
            <v>1267537498</v>
          </cell>
        </row>
        <row r="160932">
          <cell r="B160932">
            <v>6767468090</v>
          </cell>
        </row>
        <row r="160933">
          <cell r="B160933">
            <v>6767471093</v>
          </cell>
        </row>
        <row r="160934">
          <cell r="B160934">
            <v>6444908086</v>
          </cell>
        </row>
        <row r="160935">
          <cell r="A160935" t="str">
            <v>克什克</v>
          </cell>
          <cell r="B160935">
            <v>7368677845</v>
          </cell>
        </row>
        <row r="160936">
          <cell r="B160936">
            <v>6767472186</v>
          </cell>
        </row>
        <row r="160937">
          <cell r="A160937" t="str">
            <v>1119 км</v>
          </cell>
          <cell r="B160937">
            <v>7086500905</v>
          </cell>
        </row>
        <row r="160938">
          <cell r="B160938">
            <v>243177906</v>
          </cell>
        </row>
        <row r="160939">
          <cell r="B160939">
            <v>6410099031</v>
          </cell>
        </row>
        <row r="160940">
          <cell r="B160940">
            <v>6410099030</v>
          </cell>
        </row>
        <row r="160941">
          <cell r="A160941" t="str">
            <v>佳木斯西</v>
          </cell>
          <cell r="B160941">
            <v>4226682338</v>
          </cell>
        </row>
        <row r="160942">
          <cell r="B160942">
            <v>6869112590</v>
          </cell>
        </row>
        <row r="160943">
          <cell r="B160943">
            <v>6767471522</v>
          </cell>
        </row>
        <row r="160944">
          <cell r="B160944">
            <v>6869116564</v>
          </cell>
        </row>
        <row r="160945">
          <cell r="A160945" t="str">
            <v>四马架</v>
          </cell>
          <cell r="B160945">
            <v>1990530612</v>
          </cell>
        </row>
        <row r="160946">
          <cell r="B160946">
            <v>6767472609</v>
          </cell>
        </row>
        <row r="160947">
          <cell r="B160947">
            <v>243177907</v>
          </cell>
        </row>
        <row r="160948">
          <cell r="B160948">
            <v>6767471350</v>
          </cell>
        </row>
        <row r="160949">
          <cell r="B160949">
            <v>2696710095</v>
          </cell>
        </row>
        <row r="160950">
          <cell r="A160950" t="str">
            <v>太平镇</v>
          </cell>
          <cell r="B160950">
            <v>2164280822</v>
          </cell>
        </row>
        <row r="160951">
          <cell r="B160951">
            <v>6767470261</v>
          </cell>
        </row>
        <row r="160952">
          <cell r="B160952">
            <v>6767469433</v>
          </cell>
        </row>
        <row r="160953">
          <cell r="B160953">
            <v>6767468012</v>
          </cell>
        </row>
        <row r="160954">
          <cell r="B160954">
            <v>6767469159</v>
          </cell>
        </row>
        <row r="160955">
          <cell r="B160955">
            <v>6767468337</v>
          </cell>
        </row>
        <row r="160956">
          <cell r="A160956" t="str">
            <v>喀拉通克</v>
          </cell>
          <cell r="B160956">
            <v>7365892526</v>
          </cell>
        </row>
        <row r="160957">
          <cell r="B160957">
            <v>6124461847</v>
          </cell>
        </row>
        <row r="160958">
          <cell r="B160958">
            <v>7294649833</v>
          </cell>
        </row>
        <row r="160959">
          <cell r="B160959">
            <v>7294652292</v>
          </cell>
        </row>
        <row r="160960">
          <cell r="B160960">
            <v>7294649500</v>
          </cell>
        </row>
        <row r="160961">
          <cell r="B160961">
            <v>7294552438</v>
          </cell>
        </row>
        <row r="160962">
          <cell r="B160962">
            <v>7294651825</v>
          </cell>
        </row>
        <row r="160963">
          <cell r="B160963">
            <v>7294650291</v>
          </cell>
        </row>
        <row r="160964">
          <cell r="B160964">
            <v>7294649706</v>
          </cell>
        </row>
        <row r="160965">
          <cell r="B160965">
            <v>7294651155</v>
          </cell>
        </row>
        <row r="160966">
          <cell r="B160966">
            <v>6124461848</v>
          </cell>
        </row>
        <row r="160967">
          <cell r="B160967">
            <v>7294652462</v>
          </cell>
        </row>
        <row r="160968">
          <cell r="B160968">
            <v>7294651526</v>
          </cell>
        </row>
        <row r="160969">
          <cell r="B160969">
            <v>7294650158</v>
          </cell>
        </row>
        <row r="160970">
          <cell r="B160970">
            <v>7294651203</v>
          </cell>
        </row>
        <row r="160971">
          <cell r="B160971">
            <v>7294650385</v>
          </cell>
        </row>
        <row r="160972">
          <cell r="B160972">
            <v>6410099022</v>
          </cell>
        </row>
        <row r="160973">
          <cell r="B160973">
            <v>6410099021</v>
          </cell>
        </row>
        <row r="160974">
          <cell r="B160974">
            <v>6410099020</v>
          </cell>
        </row>
        <row r="160975">
          <cell r="B160975">
            <v>6410099019</v>
          </cell>
        </row>
        <row r="160976">
          <cell r="B160976">
            <v>6410099018</v>
          </cell>
        </row>
        <row r="160977">
          <cell r="B160977">
            <v>6410099017</v>
          </cell>
        </row>
        <row r="160978">
          <cell r="B160978">
            <v>6069220398</v>
          </cell>
        </row>
        <row r="160979">
          <cell r="B160979">
            <v>6410099015</v>
          </cell>
        </row>
        <row r="160980">
          <cell r="B160980">
            <v>6410099014</v>
          </cell>
        </row>
        <row r="160981">
          <cell r="B160981">
            <v>6410099016</v>
          </cell>
        </row>
        <row r="160982">
          <cell r="B160982">
            <v>7616342398</v>
          </cell>
        </row>
        <row r="160983">
          <cell r="B160983">
            <v>2173160924</v>
          </cell>
        </row>
        <row r="160984">
          <cell r="B160984">
            <v>6112625805</v>
          </cell>
        </row>
        <row r="160985">
          <cell r="B160985">
            <v>6124461853</v>
          </cell>
        </row>
        <row r="160986">
          <cell r="B160986">
            <v>6124461850</v>
          </cell>
        </row>
        <row r="160987">
          <cell r="B160987">
            <v>1047959920</v>
          </cell>
        </row>
        <row r="160988">
          <cell r="B160988">
            <v>6410099054</v>
          </cell>
        </row>
        <row r="160989">
          <cell r="B160989">
            <v>6124461852</v>
          </cell>
        </row>
        <row r="160990">
          <cell r="B160990">
            <v>6069220397</v>
          </cell>
        </row>
        <row r="160991">
          <cell r="B160991">
            <v>6410099053</v>
          </cell>
        </row>
        <row r="160992">
          <cell r="A160992" t="str">
            <v>东佳木斯</v>
          </cell>
          <cell r="B160992">
            <v>1159118259</v>
          </cell>
        </row>
        <row r="160993">
          <cell r="B160993">
            <v>6124461851</v>
          </cell>
        </row>
        <row r="160994">
          <cell r="B160994">
            <v>6767469575</v>
          </cell>
        </row>
        <row r="160995">
          <cell r="B160995">
            <v>243177908</v>
          </cell>
        </row>
        <row r="160996">
          <cell r="A160996" t="str">
            <v>笔架山</v>
          </cell>
          <cell r="B160996">
            <v>2662698143</v>
          </cell>
        </row>
        <row r="160997">
          <cell r="A160997" t="str">
            <v>永胜</v>
          </cell>
          <cell r="B160997">
            <v>2185005493</v>
          </cell>
        </row>
        <row r="160998">
          <cell r="A160998" t="str">
            <v>笔架山</v>
          </cell>
          <cell r="B160998">
            <v>2164280840</v>
          </cell>
        </row>
        <row r="160999">
          <cell r="B160999">
            <v>6410099032</v>
          </cell>
        </row>
        <row r="161000">
          <cell r="B161000">
            <v>6410099033</v>
          </cell>
        </row>
        <row r="161001">
          <cell r="B161001">
            <v>2917190177</v>
          </cell>
        </row>
        <row r="161002">
          <cell r="B161002">
            <v>6410099034</v>
          </cell>
        </row>
        <row r="161003">
          <cell r="B161003">
            <v>6410099035</v>
          </cell>
        </row>
        <row r="161004">
          <cell r="B161004">
            <v>6410099036</v>
          </cell>
        </row>
        <row r="161005">
          <cell r="B161005">
            <v>6410099037</v>
          </cell>
        </row>
        <row r="161006">
          <cell r="B161006">
            <v>6410099038</v>
          </cell>
        </row>
        <row r="161007">
          <cell r="B161007">
            <v>6410099039</v>
          </cell>
        </row>
        <row r="161008">
          <cell r="B161008">
            <v>6410099040</v>
          </cell>
        </row>
        <row r="161009">
          <cell r="B161009">
            <v>6410099041</v>
          </cell>
        </row>
        <row r="161010">
          <cell r="B161010">
            <v>6410099042</v>
          </cell>
        </row>
        <row r="161011">
          <cell r="B161011">
            <v>6767468957</v>
          </cell>
        </row>
        <row r="161012">
          <cell r="B161012">
            <v>6767471990</v>
          </cell>
        </row>
        <row r="161013">
          <cell r="B161013">
            <v>6767472851</v>
          </cell>
        </row>
        <row r="161014">
          <cell r="B161014">
            <v>6767470815</v>
          </cell>
        </row>
        <row r="161015">
          <cell r="B161015">
            <v>243177909</v>
          </cell>
        </row>
        <row r="161016">
          <cell r="B161016">
            <v>6767471637</v>
          </cell>
        </row>
        <row r="161017">
          <cell r="B161017">
            <v>6767469751</v>
          </cell>
        </row>
        <row r="161018">
          <cell r="B161018">
            <v>6767469128</v>
          </cell>
        </row>
        <row r="161019">
          <cell r="B161019">
            <v>6767470541</v>
          </cell>
        </row>
        <row r="161020">
          <cell r="B161020">
            <v>6767468621</v>
          </cell>
        </row>
        <row r="161021">
          <cell r="B161021">
            <v>6767468447</v>
          </cell>
        </row>
        <row r="161022">
          <cell r="B161022">
            <v>6767471460</v>
          </cell>
        </row>
        <row r="161023">
          <cell r="B161023">
            <v>6410099013</v>
          </cell>
        </row>
        <row r="161024">
          <cell r="B161024">
            <v>243177910</v>
          </cell>
        </row>
        <row r="161025">
          <cell r="B161025">
            <v>6410099043</v>
          </cell>
        </row>
        <row r="161026">
          <cell r="B161026">
            <v>6410099044</v>
          </cell>
        </row>
        <row r="161027">
          <cell r="B161027">
            <v>6410099046</v>
          </cell>
        </row>
        <row r="161028">
          <cell r="B161028">
            <v>6410099045</v>
          </cell>
        </row>
        <row r="161029">
          <cell r="B161029">
            <v>6124461694</v>
          </cell>
        </row>
        <row r="161030">
          <cell r="B161030">
            <v>6767471016</v>
          </cell>
        </row>
        <row r="161031">
          <cell r="B161031">
            <v>6124461842</v>
          </cell>
        </row>
        <row r="161032">
          <cell r="B161032">
            <v>6142885858</v>
          </cell>
        </row>
        <row r="161033">
          <cell r="B161033">
            <v>6009757601</v>
          </cell>
        </row>
        <row r="161034">
          <cell r="B161034">
            <v>6410099052</v>
          </cell>
        </row>
        <row r="161035">
          <cell r="B161035">
            <v>6112625804</v>
          </cell>
        </row>
        <row r="161036">
          <cell r="B161036">
            <v>6410099050</v>
          </cell>
        </row>
        <row r="161037">
          <cell r="B161037">
            <v>6410099051</v>
          </cell>
        </row>
        <row r="161038">
          <cell r="B161038">
            <v>7962760861</v>
          </cell>
        </row>
        <row r="161039">
          <cell r="B161039">
            <v>6410099049</v>
          </cell>
        </row>
        <row r="161040">
          <cell r="A161040" t="str">
            <v>Разъезд №2</v>
          </cell>
          <cell r="B161040">
            <v>2790241973</v>
          </cell>
        </row>
        <row r="161041">
          <cell r="B161041">
            <v>1047960061</v>
          </cell>
        </row>
        <row r="161042">
          <cell r="B161042">
            <v>6112625529</v>
          </cell>
        </row>
        <row r="161043">
          <cell r="B161043">
            <v>6124462101</v>
          </cell>
        </row>
        <row r="161044">
          <cell r="B161044">
            <v>6124461695</v>
          </cell>
        </row>
        <row r="161045">
          <cell r="B161045">
            <v>243177911</v>
          </cell>
        </row>
        <row r="161046">
          <cell r="B161046">
            <v>6124461846</v>
          </cell>
        </row>
        <row r="161047">
          <cell r="B161047">
            <v>243177912</v>
          </cell>
        </row>
        <row r="161048">
          <cell r="B161048">
            <v>6276296333</v>
          </cell>
        </row>
        <row r="161049">
          <cell r="B161049">
            <v>6410099048</v>
          </cell>
        </row>
        <row r="161050">
          <cell r="B161050">
            <v>7894355239</v>
          </cell>
        </row>
        <row r="161051">
          <cell r="B161051">
            <v>6869115557</v>
          </cell>
        </row>
        <row r="161052">
          <cell r="B161052">
            <v>6124461843</v>
          </cell>
        </row>
        <row r="161053">
          <cell r="A161053" t="str">
            <v>秦家</v>
          </cell>
          <cell r="B161053">
            <v>2154670858</v>
          </cell>
        </row>
        <row r="161054">
          <cell r="B161054">
            <v>6410098884</v>
          </cell>
        </row>
        <row r="161055">
          <cell r="B161055">
            <v>6410098985</v>
          </cell>
        </row>
        <row r="161056">
          <cell r="B161056">
            <v>6410098986</v>
          </cell>
        </row>
        <row r="161057">
          <cell r="B161057">
            <v>6410098987</v>
          </cell>
        </row>
        <row r="161058">
          <cell r="B161058">
            <v>6410098988</v>
          </cell>
        </row>
        <row r="161059">
          <cell r="B161059">
            <v>6410098989</v>
          </cell>
        </row>
        <row r="161060">
          <cell r="B161060">
            <v>6410098990</v>
          </cell>
        </row>
        <row r="161061">
          <cell r="B161061">
            <v>6410098991</v>
          </cell>
        </row>
        <row r="161062">
          <cell r="B161062">
            <v>7894355232</v>
          </cell>
        </row>
        <row r="161063">
          <cell r="B161063">
            <v>6410098992</v>
          </cell>
        </row>
        <row r="161064">
          <cell r="B161064">
            <v>6410098993</v>
          </cell>
        </row>
        <row r="161065">
          <cell r="B161065">
            <v>7294651908</v>
          </cell>
        </row>
        <row r="161066">
          <cell r="B161066">
            <v>7294649624</v>
          </cell>
        </row>
        <row r="161067">
          <cell r="B161067">
            <v>6410098994</v>
          </cell>
        </row>
        <row r="161068">
          <cell r="B161068">
            <v>6869114542</v>
          </cell>
        </row>
        <row r="161069">
          <cell r="B161069">
            <v>6124461696</v>
          </cell>
        </row>
        <row r="161070">
          <cell r="B161070">
            <v>6410099092</v>
          </cell>
        </row>
        <row r="161071">
          <cell r="B161071">
            <v>6410099012</v>
          </cell>
        </row>
        <row r="161072">
          <cell r="B161072">
            <v>6410099011</v>
          </cell>
        </row>
        <row r="161073">
          <cell r="B161073">
            <v>6410099010</v>
          </cell>
        </row>
        <row r="161074">
          <cell r="B161074">
            <v>6410099009</v>
          </cell>
        </row>
        <row r="161075">
          <cell r="B161075">
            <v>6410099091</v>
          </cell>
        </row>
        <row r="161076">
          <cell r="B161076">
            <v>7562039901</v>
          </cell>
        </row>
        <row r="161077">
          <cell r="B161077">
            <v>7562039900</v>
          </cell>
        </row>
        <row r="161078">
          <cell r="B161078">
            <v>6869117174</v>
          </cell>
        </row>
        <row r="161079">
          <cell r="B161079">
            <v>7562039899</v>
          </cell>
        </row>
        <row r="161080">
          <cell r="B161080">
            <v>6869116270</v>
          </cell>
        </row>
        <row r="161081">
          <cell r="B161081">
            <v>6410099090</v>
          </cell>
        </row>
        <row r="161082">
          <cell r="B161082">
            <v>6869112230</v>
          </cell>
        </row>
        <row r="161083">
          <cell r="B161083">
            <v>7562039898</v>
          </cell>
        </row>
        <row r="161084">
          <cell r="B161084">
            <v>7962760860</v>
          </cell>
        </row>
        <row r="161085">
          <cell r="B161085">
            <v>6869111483</v>
          </cell>
        </row>
        <row r="161086">
          <cell r="B161086">
            <v>7562039897</v>
          </cell>
        </row>
        <row r="161087">
          <cell r="B161087">
            <v>7562039896</v>
          </cell>
        </row>
        <row r="161088">
          <cell r="B161088">
            <v>7562039895</v>
          </cell>
        </row>
        <row r="161089">
          <cell r="B161089">
            <v>6410099008</v>
          </cell>
        </row>
        <row r="161090">
          <cell r="B161090">
            <v>6410099007</v>
          </cell>
        </row>
        <row r="161091">
          <cell r="B161091">
            <v>6410099006</v>
          </cell>
        </row>
        <row r="161092">
          <cell r="B161092">
            <v>7562039894</v>
          </cell>
        </row>
        <row r="161093">
          <cell r="B161093">
            <v>2479757412</v>
          </cell>
        </row>
        <row r="161094">
          <cell r="B161094">
            <v>7562039893</v>
          </cell>
        </row>
        <row r="161095">
          <cell r="B161095">
            <v>7562039892</v>
          </cell>
        </row>
        <row r="161096">
          <cell r="B161096">
            <v>6767469232</v>
          </cell>
        </row>
        <row r="161097">
          <cell r="B161097">
            <v>6767468121</v>
          </cell>
        </row>
        <row r="161098">
          <cell r="B161098">
            <v>6767470060</v>
          </cell>
        </row>
        <row r="161099">
          <cell r="B161099">
            <v>6410099047</v>
          </cell>
        </row>
        <row r="161100">
          <cell r="B161100">
            <v>6124462117</v>
          </cell>
        </row>
        <row r="161101">
          <cell r="B161101">
            <v>1849223075</v>
          </cell>
        </row>
        <row r="161102">
          <cell r="B161102">
            <v>3218473404</v>
          </cell>
        </row>
        <row r="161103">
          <cell r="B161103">
            <v>1849544974</v>
          </cell>
        </row>
        <row r="161104">
          <cell r="A161104" t="str">
            <v>佳木斯</v>
          </cell>
          <cell r="B161104">
            <v>2185005492</v>
          </cell>
        </row>
        <row r="161105">
          <cell r="B161105">
            <v>3218473405</v>
          </cell>
        </row>
        <row r="161106">
          <cell r="B161106">
            <v>6410098998</v>
          </cell>
        </row>
        <row r="161107">
          <cell r="B161107">
            <v>6410098997</v>
          </cell>
        </row>
        <row r="161108">
          <cell r="B161108">
            <v>6410098996</v>
          </cell>
        </row>
        <row r="161109">
          <cell r="B161109">
            <v>6767470371</v>
          </cell>
        </row>
        <row r="161110">
          <cell r="B161110">
            <v>3218473406</v>
          </cell>
        </row>
        <row r="161111">
          <cell r="B161111">
            <v>7962760859</v>
          </cell>
        </row>
        <row r="161112">
          <cell r="B161112">
            <v>7962760858</v>
          </cell>
        </row>
        <row r="161113">
          <cell r="B161113">
            <v>6410098995</v>
          </cell>
        </row>
        <row r="161114">
          <cell r="B161114">
            <v>6410098883</v>
          </cell>
        </row>
        <row r="161115">
          <cell r="B161115">
            <v>7294651820</v>
          </cell>
        </row>
        <row r="161116">
          <cell r="B161116">
            <v>7294650829</v>
          </cell>
        </row>
        <row r="161117">
          <cell r="B161117">
            <v>7294651609</v>
          </cell>
        </row>
        <row r="161118">
          <cell r="B161118">
            <v>6410098999</v>
          </cell>
        </row>
        <row r="161119">
          <cell r="B161119">
            <v>6410099089</v>
          </cell>
        </row>
        <row r="161120">
          <cell r="B161120">
            <v>6410099000</v>
          </cell>
        </row>
        <row r="161121">
          <cell r="B161121">
            <v>6410099001</v>
          </cell>
        </row>
        <row r="161122">
          <cell r="B161122">
            <v>7294650500</v>
          </cell>
        </row>
        <row r="161123">
          <cell r="B161123">
            <v>6410099002</v>
          </cell>
        </row>
        <row r="161124">
          <cell r="B161124">
            <v>7294650215</v>
          </cell>
        </row>
        <row r="161125">
          <cell r="B161125">
            <v>6410099003</v>
          </cell>
        </row>
        <row r="161126">
          <cell r="B161126">
            <v>6410099004</v>
          </cell>
        </row>
        <row r="161127">
          <cell r="B161127">
            <v>7294650348</v>
          </cell>
        </row>
        <row r="161128">
          <cell r="B161128">
            <v>6410099005</v>
          </cell>
        </row>
        <row r="161129">
          <cell r="B161129">
            <v>7294651202</v>
          </cell>
        </row>
        <row r="161130">
          <cell r="A161130" t="str">
            <v>Токырау</v>
          </cell>
          <cell r="B161130">
            <v>3798747642</v>
          </cell>
        </row>
        <row r="161131">
          <cell r="B161131">
            <v>7962760857</v>
          </cell>
        </row>
        <row r="161132">
          <cell r="B161132">
            <v>6767471877</v>
          </cell>
        </row>
        <row r="161133">
          <cell r="B161133">
            <v>6767470704</v>
          </cell>
        </row>
        <row r="161134">
          <cell r="B161134">
            <v>6767468845</v>
          </cell>
        </row>
        <row r="161135">
          <cell r="B161135">
            <v>6767472295</v>
          </cell>
        </row>
        <row r="161136">
          <cell r="B161136">
            <v>7562039891</v>
          </cell>
        </row>
        <row r="161137">
          <cell r="B161137">
            <v>6767468649</v>
          </cell>
        </row>
        <row r="161138">
          <cell r="B161138">
            <v>3218473407</v>
          </cell>
        </row>
        <row r="161139">
          <cell r="B161139">
            <v>6767469951</v>
          </cell>
        </row>
        <row r="161140">
          <cell r="B161140">
            <v>1849545001</v>
          </cell>
        </row>
        <row r="161141">
          <cell r="B161141">
            <v>7294650178</v>
          </cell>
        </row>
        <row r="161142">
          <cell r="B161142">
            <v>6410099088</v>
          </cell>
        </row>
        <row r="161143">
          <cell r="B161143">
            <v>7294652001</v>
          </cell>
        </row>
        <row r="161144">
          <cell r="B161144">
            <v>6410099087</v>
          </cell>
        </row>
        <row r="161145">
          <cell r="B161145">
            <v>2479757442</v>
          </cell>
        </row>
        <row r="161146">
          <cell r="B161146">
            <v>3527575613</v>
          </cell>
        </row>
        <row r="161147">
          <cell r="B161147">
            <v>6767468508</v>
          </cell>
        </row>
        <row r="161148">
          <cell r="B161148">
            <v>6767469606</v>
          </cell>
        </row>
        <row r="161149">
          <cell r="B161149">
            <v>6767472671</v>
          </cell>
        </row>
        <row r="161150">
          <cell r="B161150">
            <v>6869117416</v>
          </cell>
        </row>
        <row r="161151">
          <cell r="B161151">
            <v>7116016129</v>
          </cell>
        </row>
        <row r="161152">
          <cell r="B161152">
            <v>6869114980</v>
          </cell>
        </row>
        <row r="161153">
          <cell r="B161153">
            <v>6869116009</v>
          </cell>
        </row>
        <row r="161154">
          <cell r="B161154">
            <v>2696710178</v>
          </cell>
        </row>
        <row r="161155">
          <cell r="B161155">
            <v>6869113413</v>
          </cell>
        </row>
        <row r="161156">
          <cell r="B161156">
            <v>7562039890</v>
          </cell>
        </row>
        <row r="161157">
          <cell r="B161157">
            <v>7562039889</v>
          </cell>
        </row>
        <row r="161158">
          <cell r="B161158">
            <v>7562039888</v>
          </cell>
        </row>
        <row r="161159">
          <cell r="B161159">
            <v>6134827076</v>
          </cell>
        </row>
        <row r="161160">
          <cell r="B161160">
            <v>7116006571</v>
          </cell>
        </row>
        <row r="161161">
          <cell r="B161161">
            <v>1849332129</v>
          </cell>
        </row>
        <row r="161162">
          <cell r="B161162">
            <v>6410099086</v>
          </cell>
        </row>
        <row r="161163">
          <cell r="B161163">
            <v>1849332134</v>
          </cell>
        </row>
        <row r="161164">
          <cell r="B161164">
            <v>6410099084</v>
          </cell>
        </row>
        <row r="161165">
          <cell r="B161165">
            <v>6410099083</v>
          </cell>
        </row>
        <row r="161166">
          <cell r="B161166">
            <v>6410099085</v>
          </cell>
        </row>
        <row r="161167">
          <cell r="B161167">
            <v>6869109872</v>
          </cell>
        </row>
        <row r="161168">
          <cell r="B161168">
            <v>7116006570</v>
          </cell>
        </row>
        <row r="161169">
          <cell r="B161169">
            <v>2468978338</v>
          </cell>
        </row>
        <row r="161170">
          <cell r="B161170">
            <v>5203955393</v>
          </cell>
        </row>
        <row r="161171">
          <cell r="B161171">
            <v>6410099096</v>
          </cell>
        </row>
        <row r="161172">
          <cell r="B161172">
            <v>6869113846</v>
          </cell>
        </row>
        <row r="161173">
          <cell r="B161173">
            <v>6394284255</v>
          </cell>
        </row>
        <row r="161174">
          <cell r="B161174">
            <v>6394284254</v>
          </cell>
        </row>
        <row r="161175">
          <cell r="B161175">
            <v>6410099097</v>
          </cell>
        </row>
        <row r="161176">
          <cell r="B161176">
            <v>6869116339</v>
          </cell>
        </row>
        <row r="161177">
          <cell r="B161177">
            <v>6410096923</v>
          </cell>
        </row>
        <row r="161178">
          <cell r="B161178">
            <v>6394284253</v>
          </cell>
        </row>
        <row r="161179">
          <cell r="B161179">
            <v>6394284252</v>
          </cell>
        </row>
        <row r="161180">
          <cell r="B161180">
            <v>6869112346</v>
          </cell>
        </row>
        <row r="161181">
          <cell r="B161181">
            <v>6134827077</v>
          </cell>
        </row>
        <row r="161182">
          <cell r="B161182">
            <v>6394284251</v>
          </cell>
        </row>
        <row r="161183">
          <cell r="B161183">
            <v>6394284250</v>
          </cell>
        </row>
        <row r="161184">
          <cell r="B161184">
            <v>6124461844</v>
          </cell>
        </row>
        <row r="161185">
          <cell r="B161185">
            <v>6394284249</v>
          </cell>
        </row>
        <row r="161186">
          <cell r="B161186">
            <v>6394284257</v>
          </cell>
        </row>
        <row r="161187">
          <cell r="B161187">
            <v>6869114865</v>
          </cell>
        </row>
        <row r="161188">
          <cell r="B161188">
            <v>6410099081</v>
          </cell>
        </row>
        <row r="161189">
          <cell r="B161189">
            <v>6869114619</v>
          </cell>
        </row>
        <row r="161190">
          <cell r="B161190">
            <v>6410099082</v>
          </cell>
        </row>
        <row r="161191">
          <cell r="B161191">
            <v>6410099079</v>
          </cell>
        </row>
        <row r="161192">
          <cell r="B161192">
            <v>6410099080</v>
          </cell>
        </row>
        <row r="161193">
          <cell r="B161193">
            <v>6394284258</v>
          </cell>
        </row>
        <row r="161194">
          <cell r="B161194">
            <v>6394284256</v>
          </cell>
        </row>
        <row r="161195">
          <cell r="A161195" t="str">
            <v>丰乐镇</v>
          </cell>
          <cell r="B161195">
            <v>2164280858</v>
          </cell>
        </row>
        <row r="161196">
          <cell r="B161196">
            <v>6410099093</v>
          </cell>
        </row>
        <row r="161197">
          <cell r="B161197">
            <v>6410099094</v>
          </cell>
        </row>
        <row r="161198">
          <cell r="B161198">
            <v>6869117792</v>
          </cell>
        </row>
        <row r="161199">
          <cell r="B161199">
            <v>6142885864</v>
          </cell>
        </row>
        <row r="161200">
          <cell r="B161200">
            <v>6009757602</v>
          </cell>
        </row>
        <row r="161201">
          <cell r="B161201">
            <v>243177913</v>
          </cell>
        </row>
        <row r="161202">
          <cell r="B161202">
            <v>6410099098</v>
          </cell>
        </row>
        <row r="161203">
          <cell r="B161203">
            <v>6410099095</v>
          </cell>
        </row>
        <row r="161204">
          <cell r="B161204">
            <v>6410099102</v>
          </cell>
        </row>
        <row r="161205">
          <cell r="B161205">
            <v>1047960547</v>
          </cell>
        </row>
        <row r="161206">
          <cell r="B161206">
            <v>6410099078</v>
          </cell>
        </row>
        <row r="161207">
          <cell r="B161207">
            <v>6410099101</v>
          </cell>
        </row>
        <row r="161208">
          <cell r="B161208">
            <v>6410099099</v>
          </cell>
        </row>
        <row r="161209">
          <cell r="B161209">
            <v>6410099100</v>
          </cell>
        </row>
        <row r="161210">
          <cell r="B161210">
            <v>243177914</v>
          </cell>
        </row>
        <row r="161211">
          <cell r="B161211">
            <v>6124461845</v>
          </cell>
        </row>
        <row r="161212">
          <cell r="B161212">
            <v>6394284248</v>
          </cell>
        </row>
        <row r="161213">
          <cell r="B161213">
            <v>6394284247</v>
          </cell>
        </row>
        <row r="161214">
          <cell r="B161214">
            <v>6394284246</v>
          </cell>
        </row>
        <row r="161215">
          <cell r="B161215">
            <v>6394284245</v>
          </cell>
        </row>
        <row r="161216">
          <cell r="B161216">
            <v>6410099077</v>
          </cell>
        </row>
        <row r="161217">
          <cell r="B161217">
            <v>6124461697</v>
          </cell>
        </row>
        <row r="161218">
          <cell r="B161218">
            <v>7562857352</v>
          </cell>
        </row>
        <row r="161219">
          <cell r="B161219">
            <v>243177915</v>
          </cell>
        </row>
        <row r="161220">
          <cell r="B161220">
            <v>6869117677</v>
          </cell>
        </row>
        <row r="161221">
          <cell r="B161221">
            <v>6869113730</v>
          </cell>
        </row>
        <row r="161222">
          <cell r="B161222">
            <v>6869112627</v>
          </cell>
        </row>
        <row r="161223">
          <cell r="B161223">
            <v>6410099076</v>
          </cell>
        </row>
        <row r="161224">
          <cell r="B161224">
            <v>6410099075</v>
          </cell>
        </row>
        <row r="161225">
          <cell r="B161225">
            <v>5305244408</v>
          </cell>
        </row>
        <row r="161226">
          <cell r="B161226">
            <v>7562857351</v>
          </cell>
        </row>
        <row r="161227">
          <cell r="A161227" t="str">
            <v>Бикин</v>
          </cell>
          <cell r="B161227">
            <v>764880987</v>
          </cell>
        </row>
        <row r="161228">
          <cell r="A161228" t="str">
            <v>Бикин</v>
          </cell>
          <cell r="B161228">
            <v>3965162814</v>
          </cell>
        </row>
        <row r="161229">
          <cell r="A161229" t="str">
            <v>Бикин</v>
          </cell>
          <cell r="B161229">
            <v>3218471213</v>
          </cell>
        </row>
        <row r="161230">
          <cell r="A161230" t="str">
            <v>№ 2</v>
          </cell>
          <cell r="B161230">
            <v>7088050109</v>
          </cell>
        </row>
        <row r="161231">
          <cell r="B161231">
            <v>5305244406</v>
          </cell>
        </row>
        <row r="161232">
          <cell r="B161232">
            <v>6410099072</v>
          </cell>
        </row>
        <row r="161233">
          <cell r="B161233">
            <v>6410099073</v>
          </cell>
        </row>
        <row r="161234">
          <cell r="B161234">
            <v>2696710347</v>
          </cell>
        </row>
        <row r="161235">
          <cell r="A161235" t="str">
            <v>Каракум</v>
          </cell>
          <cell r="B161235">
            <v>3792620570</v>
          </cell>
        </row>
        <row r="161236">
          <cell r="B161236">
            <v>6410099074</v>
          </cell>
        </row>
        <row r="161237">
          <cell r="B161237">
            <v>6410099071</v>
          </cell>
        </row>
        <row r="161238">
          <cell r="B161238">
            <v>6410099068</v>
          </cell>
        </row>
        <row r="161239">
          <cell r="B161239">
            <v>6410099070</v>
          </cell>
        </row>
        <row r="161240">
          <cell r="B161240">
            <v>6410099069</v>
          </cell>
        </row>
        <row r="161241">
          <cell r="B161241">
            <v>6410099063</v>
          </cell>
        </row>
        <row r="161242">
          <cell r="B161242">
            <v>6410099065</v>
          </cell>
        </row>
        <row r="161243">
          <cell r="B161243">
            <v>6410099067</v>
          </cell>
        </row>
        <row r="161244">
          <cell r="B161244">
            <v>6410099066</v>
          </cell>
        </row>
        <row r="161245">
          <cell r="B161245">
            <v>6124461698</v>
          </cell>
        </row>
        <row r="161246">
          <cell r="B161246">
            <v>6410099062</v>
          </cell>
        </row>
        <row r="161247">
          <cell r="B161247">
            <v>6410099061</v>
          </cell>
        </row>
        <row r="161248">
          <cell r="A161248" t="str">
            <v>Орта-Дересин</v>
          </cell>
          <cell r="B161248">
            <v>2417533848</v>
          </cell>
        </row>
        <row r="161249">
          <cell r="B161249">
            <v>6410099060</v>
          </cell>
        </row>
        <row r="161250">
          <cell r="B161250">
            <v>6410099059</v>
          </cell>
        </row>
        <row r="161251">
          <cell r="B161251">
            <v>6142885869</v>
          </cell>
        </row>
        <row r="161252">
          <cell r="B161252">
            <v>2185115607</v>
          </cell>
        </row>
        <row r="161253">
          <cell r="B161253">
            <v>3974173512</v>
          </cell>
        </row>
        <row r="161254">
          <cell r="B161254">
            <v>6134874042</v>
          </cell>
        </row>
        <row r="161255">
          <cell r="B161255">
            <v>6124461699</v>
          </cell>
        </row>
        <row r="161256">
          <cell r="B161256">
            <v>445970828</v>
          </cell>
        </row>
        <row r="161257">
          <cell r="B161257">
            <v>6410099057</v>
          </cell>
        </row>
        <row r="161258">
          <cell r="B161258">
            <v>6410099056</v>
          </cell>
        </row>
        <row r="161259">
          <cell r="B161259">
            <v>6410099055</v>
          </cell>
        </row>
        <row r="161260">
          <cell r="B161260">
            <v>6410099058</v>
          </cell>
        </row>
        <row r="161261">
          <cell r="B161261">
            <v>6134874043</v>
          </cell>
        </row>
        <row r="161262">
          <cell r="A161262" t="str">
            <v>Акжайдак</v>
          </cell>
          <cell r="B161262">
            <v>2417533849</v>
          </cell>
        </row>
        <row r="161263">
          <cell r="A161263" t="str">
            <v>Акжайдак</v>
          </cell>
          <cell r="B161263">
            <v>3974173874</v>
          </cell>
        </row>
        <row r="161264">
          <cell r="B161264">
            <v>3974173875</v>
          </cell>
        </row>
        <row r="161265">
          <cell r="A161265" t="str">
            <v>Шолькызыл</v>
          </cell>
          <cell r="B161265">
            <v>3797979185</v>
          </cell>
        </row>
        <row r="161266">
          <cell r="B161266">
            <v>2696710316</v>
          </cell>
        </row>
        <row r="161267">
          <cell r="B161267">
            <v>247891753</v>
          </cell>
        </row>
        <row r="161268">
          <cell r="B161268">
            <v>2401340222</v>
          </cell>
        </row>
        <row r="161269">
          <cell r="B161269">
            <v>7611418937</v>
          </cell>
        </row>
        <row r="161270">
          <cell r="B161270">
            <v>7611418938</v>
          </cell>
        </row>
        <row r="161271">
          <cell r="B161271">
            <v>7611418939</v>
          </cell>
        </row>
        <row r="161272">
          <cell r="B161272">
            <v>7611418940</v>
          </cell>
        </row>
        <row r="161273">
          <cell r="B161273">
            <v>6124461514</v>
          </cell>
        </row>
        <row r="161274">
          <cell r="A161274" t="str">
            <v>Разъезд № 1</v>
          </cell>
          <cell r="B161274">
            <v>3973482410</v>
          </cell>
        </row>
        <row r="161275">
          <cell r="B161275">
            <v>7611470446</v>
          </cell>
        </row>
        <row r="161276">
          <cell r="B161276">
            <v>7611470450</v>
          </cell>
        </row>
        <row r="161277">
          <cell r="B161277">
            <v>7611470443</v>
          </cell>
        </row>
        <row r="161278">
          <cell r="B161278">
            <v>7611470444</v>
          </cell>
        </row>
        <row r="161279">
          <cell r="B161279">
            <v>7611470449</v>
          </cell>
        </row>
        <row r="161280">
          <cell r="B161280">
            <v>7611470442</v>
          </cell>
        </row>
        <row r="161281">
          <cell r="B161281">
            <v>7611470445</v>
          </cell>
        </row>
        <row r="161282">
          <cell r="A161282" t="str">
            <v>№ 1</v>
          </cell>
          <cell r="B161282">
            <v>7088031758</v>
          </cell>
        </row>
        <row r="161283">
          <cell r="B161283">
            <v>7611418941</v>
          </cell>
        </row>
        <row r="161284">
          <cell r="B161284">
            <v>3974173928</v>
          </cell>
        </row>
        <row r="161285">
          <cell r="B161285">
            <v>3218473433</v>
          </cell>
        </row>
        <row r="161286">
          <cell r="B161286">
            <v>1849223331</v>
          </cell>
        </row>
        <row r="161287">
          <cell r="B161287">
            <v>6134827078</v>
          </cell>
        </row>
        <row r="161288">
          <cell r="B161288">
            <v>3974173934</v>
          </cell>
        </row>
        <row r="161289">
          <cell r="B161289">
            <v>3974173936</v>
          </cell>
        </row>
        <row r="161290">
          <cell r="B161290">
            <v>3974173940</v>
          </cell>
        </row>
        <row r="161291">
          <cell r="B161291">
            <v>3974173941</v>
          </cell>
        </row>
        <row r="161292">
          <cell r="B161292">
            <v>3974173942</v>
          </cell>
        </row>
        <row r="161293">
          <cell r="B161293">
            <v>6142885872</v>
          </cell>
        </row>
        <row r="161294">
          <cell r="B161294">
            <v>6009757603</v>
          </cell>
        </row>
        <row r="161295">
          <cell r="B161295">
            <v>3974173944</v>
          </cell>
        </row>
        <row r="161296">
          <cell r="B161296">
            <v>3974173945</v>
          </cell>
        </row>
        <row r="161297">
          <cell r="A161297" t="str">
            <v>№ 3</v>
          </cell>
          <cell r="B161297">
            <v>7088135406</v>
          </cell>
        </row>
        <row r="161298">
          <cell r="B161298">
            <v>6112625530</v>
          </cell>
        </row>
        <row r="161299">
          <cell r="B161299">
            <v>2401163513</v>
          </cell>
        </row>
        <row r="161300">
          <cell r="B161300">
            <v>6869116717</v>
          </cell>
        </row>
        <row r="161301">
          <cell r="B161301">
            <v>6869114450</v>
          </cell>
        </row>
        <row r="161302">
          <cell r="B161302">
            <v>2418363404</v>
          </cell>
        </row>
        <row r="161303">
          <cell r="B161303">
            <v>6869111275</v>
          </cell>
        </row>
        <row r="161304">
          <cell r="B161304">
            <v>6869115648</v>
          </cell>
        </row>
        <row r="161305">
          <cell r="B161305">
            <v>5305191979</v>
          </cell>
        </row>
        <row r="161306">
          <cell r="B161306">
            <v>2154671686</v>
          </cell>
        </row>
        <row r="161307">
          <cell r="B161307">
            <v>6869114335</v>
          </cell>
        </row>
        <row r="161308">
          <cell r="B161308">
            <v>6869111984</v>
          </cell>
        </row>
        <row r="161309">
          <cell r="B161309">
            <v>6124461515</v>
          </cell>
        </row>
        <row r="161310">
          <cell r="B161310">
            <v>6869116601</v>
          </cell>
        </row>
        <row r="161311">
          <cell r="B161311">
            <v>7612474560</v>
          </cell>
        </row>
        <row r="161312">
          <cell r="A161312" t="str">
            <v>Жаксыбулак</v>
          </cell>
          <cell r="B161312">
            <v>302243876</v>
          </cell>
        </row>
        <row r="161313">
          <cell r="B161313">
            <v>5317946522</v>
          </cell>
        </row>
        <row r="161314">
          <cell r="B161314">
            <v>5317946564</v>
          </cell>
        </row>
        <row r="161315">
          <cell r="B161315">
            <v>6142885874</v>
          </cell>
        </row>
        <row r="161316">
          <cell r="B161316">
            <v>6009757604</v>
          </cell>
        </row>
        <row r="161317">
          <cell r="A161317" t="str">
            <v>全胜</v>
          </cell>
          <cell r="B161317">
            <v>2154670859</v>
          </cell>
        </row>
        <row r="161318">
          <cell r="B161318">
            <v>302243875</v>
          </cell>
        </row>
        <row r="161319">
          <cell r="B161319">
            <v>1047960584</v>
          </cell>
        </row>
        <row r="161320">
          <cell r="A161320" t="str">
            <v>Балхаш 2</v>
          </cell>
          <cell r="B161320">
            <v>2420440248</v>
          </cell>
        </row>
        <row r="161321">
          <cell r="B161321">
            <v>6869116024</v>
          </cell>
        </row>
        <row r="161322">
          <cell r="B161322">
            <v>6142885876</v>
          </cell>
        </row>
        <row r="161323">
          <cell r="B161323">
            <v>2185115682</v>
          </cell>
        </row>
        <row r="161324">
          <cell r="B161324">
            <v>1829458072</v>
          </cell>
        </row>
        <row r="161325">
          <cell r="B161325">
            <v>6124461516</v>
          </cell>
        </row>
        <row r="161326">
          <cell r="B161326">
            <v>2421496177</v>
          </cell>
        </row>
        <row r="161327">
          <cell r="B161327">
            <v>6141155282</v>
          </cell>
        </row>
        <row r="161328">
          <cell r="B161328">
            <v>6069220399</v>
          </cell>
        </row>
        <row r="161329">
          <cell r="B161329">
            <v>1829458105</v>
          </cell>
        </row>
        <row r="161330">
          <cell r="B161330">
            <v>5317946523</v>
          </cell>
        </row>
        <row r="161331">
          <cell r="B161331">
            <v>5317946563</v>
          </cell>
        </row>
        <row r="161332">
          <cell r="B161332">
            <v>1829458110</v>
          </cell>
        </row>
        <row r="161333">
          <cell r="B161333">
            <v>6767469544</v>
          </cell>
        </row>
        <row r="161334">
          <cell r="B161334">
            <v>7363736144</v>
          </cell>
        </row>
        <row r="161335">
          <cell r="B161335">
            <v>1829458147</v>
          </cell>
        </row>
        <row r="161336">
          <cell r="B161336">
            <v>1829458149</v>
          </cell>
        </row>
        <row r="161337">
          <cell r="B161337">
            <v>6869115388</v>
          </cell>
        </row>
        <row r="161338">
          <cell r="B161338">
            <v>1829458159</v>
          </cell>
        </row>
        <row r="161339">
          <cell r="A161339" t="str">
            <v>Балхаш 1</v>
          </cell>
          <cell r="B161339">
            <v>2417386480</v>
          </cell>
        </row>
        <row r="161340">
          <cell r="B161340">
            <v>243177916</v>
          </cell>
        </row>
        <row r="161341">
          <cell r="B161341">
            <v>3974173955</v>
          </cell>
        </row>
        <row r="161342">
          <cell r="A161342" t="str">
            <v>Кара-Жингил</v>
          </cell>
          <cell r="B161342">
            <v>2794687731</v>
          </cell>
        </row>
        <row r="161343">
          <cell r="B161343">
            <v>1829458188</v>
          </cell>
        </row>
        <row r="161344">
          <cell r="B161344">
            <v>1829412869</v>
          </cell>
        </row>
        <row r="161345">
          <cell r="B161345">
            <v>1829421181</v>
          </cell>
        </row>
        <row r="161346">
          <cell r="A161346" t="str">
            <v>威岭</v>
          </cell>
          <cell r="B161346">
            <v>2155516647</v>
          </cell>
        </row>
        <row r="161347">
          <cell r="A161347" t="str">
            <v>威岭</v>
          </cell>
          <cell r="B161347">
            <v>7901797430</v>
          </cell>
        </row>
        <row r="161348">
          <cell r="A161348" t="str">
            <v>威岭</v>
          </cell>
          <cell r="B161348">
            <v>6142885948</v>
          </cell>
        </row>
        <row r="161349">
          <cell r="B161349">
            <v>1829458227</v>
          </cell>
        </row>
        <row r="161350">
          <cell r="B161350">
            <v>299216288</v>
          </cell>
        </row>
        <row r="161351">
          <cell r="B161351">
            <v>5317946558</v>
          </cell>
        </row>
        <row r="161352">
          <cell r="B161352">
            <v>5317946529</v>
          </cell>
        </row>
        <row r="161353">
          <cell r="B161353">
            <v>5317946559</v>
          </cell>
        </row>
        <row r="161354">
          <cell r="B161354">
            <v>7363736143</v>
          </cell>
        </row>
        <row r="161355">
          <cell r="B161355">
            <v>7363736142</v>
          </cell>
        </row>
        <row r="161356">
          <cell r="B161356">
            <v>6142885877</v>
          </cell>
        </row>
        <row r="161357">
          <cell r="B161357">
            <v>6009757605</v>
          </cell>
        </row>
        <row r="161358">
          <cell r="B161358">
            <v>1829458291</v>
          </cell>
        </row>
        <row r="161359">
          <cell r="B161359">
            <v>1829458292</v>
          </cell>
        </row>
        <row r="161360">
          <cell r="B161360">
            <v>1829458293</v>
          </cell>
        </row>
        <row r="161361">
          <cell r="B161361">
            <v>243121114</v>
          </cell>
        </row>
        <row r="161362">
          <cell r="B161362">
            <v>2343120699</v>
          </cell>
        </row>
        <row r="161363">
          <cell r="B161363">
            <v>6134874044</v>
          </cell>
        </row>
        <row r="161364">
          <cell r="B161364">
            <v>6069220400</v>
          </cell>
        </row>
        <row r="161365">
          <cell r="B161365">
            <v>2173106148</v>
          </cell>
        </row>
        <row r="161366">
          <cell r="B161366">
            <v>6767468781</v>
          </cell>
        </row>
        <row r="161367">
          <cell r="B161367">
            <v>6142885878</v>
          </cell>
        </row>
        <row r="161368">
          <cell r="B161368">
            <v>1159118028</v>
          </cell>
        </row>
        <row r="161369">
          <cell r="A161369" t="str">
            <v>莲江口</v>
          </cell>
          <cell r="B161369">
            <v>1159118004</v>
          </cell>
        </row>
        <row r="161370">
          <cell r="B161370">
            <v>6403498737</v>
          </cell>
        </row>
        <row r="161371">
          <cell r="A161371" t="str">
            <v>莲江口</v>
          </cell>
          <cell r="B161371">
            <v>6009757607</v>
          </cell>
        </row>
        <row r="161372">
          <cell r="B161372">
            <v>243121115</v>
          </cell>
        </row>
        <row r="161373">
          <cell r="B161373">
            <v>7066514502</v>
          </cell>
        </row>
        <row r="161374">
          <cell r="B161374">
            <v>7066513045</v>
          </cell>
        </row>
        <row r="161375">
          <cell r="B161375">
            <v>7066513766</v>
          </cell>
        </row>
        <row r="161376">
          <cell r="B161376">
            <v>6403498738</v>
          </cell>
        </row>
        <row r="161377">
          <cell r="A161377" t="str">
            <v>牛汾台站</v>
          </cell>
          <cell r="B161377">
            <v>4996997513</v>
          </cell>
        </row>
        <row r="161378">
          <cell r="A161378" t="str">
            <v>大兴</v>
          </cell>
          <cell r="B161378">
            <v>1267537893</v>
          </cell>
        </row>
        <row r="161379">
          <cell r="A161379" t="str">
            <v>Колдар</v>
          </cell>
          <cell r="B161379">
            <v>7184822005</v>
          </cell>
        </row>
        <row r="161380">
          <cell r="A161380" t="str">
            <v>Колдар</v>
          </cell>
          <cell r="B161380">
            <v>7184717429</v>
          </cell>
        </row>
        <row r="161381">
          <cell r="B161381">
            <v>7363736140</v>
          </cell>
        </row>
        <row r="161382">
          <cell r="B161382">
            <v>7363736141</v>
          </cell>
        </row>
        <row r="161383">
          <cell r="A161383" t="str">
            <v>龙船</v>
          </cell>
          <cell r="B161383">
            <v>2154670853</v>
          </cell>
        </row>
        <row r="161384">
          <cell r="B161384">
            <v>6124461517</v>
          </cell>
        </row>
        <row r="161385">
          <cell r="B161385">
            <v>5317922674</v>
          </cell>
        </row>
        <row r="161386">
          <cell r="B161386">
            <v>5317922672</v>
          </cell>
        </row>
        <row r="161387">
          <cell r="B161387">
            <v>5317922671</v>
          </cell>
        </row>
        <row r="161388">
          <cell r="B161388">
            <v>2343120857</v>
          </cell>
        </row>
        <row r="161389">
          <cell r="B161389">
            <v>5317922683</v>
          </cell>
        </row>
        <row r="161390">
          <cell r="B161390">
            <v>5317922686</v>
          </cell>
        </row>
        <row r="161391">
          <cell r="B161391">
            <v>7457814042</v>
          </cell>
        </row>
        <row r="161392">
          <cell r="B161392">
            <v>6134874045</v>
          </cell>
        </row>
        <row r="161393">
          <cell r="B161393">
            <v>6069220401</v>
          </cell>
        </row>
        <row r="161394">
          <cell r="B161394">
            <v>7457814045</v>
          </cell>
        </row>
        <row r="161395">
          <cell r="B161395">
            <v>7457814046</v>
          </cell>
        </row>
        <row r="161396">
          <cell r="B161396">
            <v>8068141986</v>
          </cell>
        </row>
        <row r="161397">
          <cell r="B161397">
            <v>6134874049</v>
          </cell>
        </row>
        <row r="161398">
          <cell r="B161398">
            <v>2161958942</v>
          </cell>
        </row>
        <row r="161399">
          <cell r="B161399">
            <v>6134874048</v>
          </cell>
        </row>
        <row r="161400">
          <cell r="B161400">
            <v>6134874047</v>
          </cell>
        </row>
        <row r="161401">
          <cell r="B161401">
            <v>2388110863</v>
          </cell>
        </row>
        <row r="161402">
          <cell r="B161402">
            <v>6869116527</v>
          </cell>
        </row>
        <row r="161403">
          <cell r="B161403">
            <v>7457814044</v>
          </cell>
        </row>
        <row r="161404">
          <cell r="B161404">
            <v>7457814043</v>
          </cell>
        </row>
        <row r="161405">
          <cell r="A161405" t="str">
            <v>庆安</v>
          </cell>
          <cell r="B161405">
            <v>2154670857</v>
          </cell>
        </row>
        <row r="161406">
          <cell r="B161406">
            <v>6134874050</v>
          </cell>
        </row>
        <row r="161407">
          <cell r="B161407">
            <v>6069220405</v>
          </cell>
        </row>
        <row r="161408">
          <cell r="B161408">
            <v>6134874051</v>
          </cell>
        </row>
        <row r="161409">
          <cell r="B161409">
            <v>6124461686</v>
          </cell>
        </row>
        <row r="161410">
          <cell r="B161410">
            <v>6869116195</v>
          </cell>
        </row>
        <row r="161411">
          <cell r="B161411">
            <v>6134874046</v>
          </cell>
        </row>
        <row r="161412">
          <cell r="B161412">
            <v>6069220402</v>
          </cell>
        </row>
        <row r="161413">
          <cell r="B161413">
            <v>6869113222</v>
          </cell>
        </row>
        <row r="161414">
          <cell r="B161414">
            <v>8068141987</v>
          </cell>
        </row>
        <row r="161415">
          <cell r="B161415">
            <v>6134874052</v>
          </cell>
        </row>
        <row r="161416">
          <cell r="B161416">
            <v>6069220406</v>
          </cell>
        </row>
        <row r="161417">
          <cell r="B161417">
            <v>6869117602</v>
          </cell>
        </row>
        <row r="161418">
          <cell r="B161418">
            <v>6869112156</v>
          </cell>
        </row>
        <row r="161419">
          <cell r="A161419" t="str">
            <v>рзд. №33</v>
          </cell>
          <cell r="B161419">
            <v>3792621586</v>
          </cell>
        </row>
        <row r="161420">
          <cell r="B161420">
            <v>6869113656</v>
          </cell>
        </row>
        <row r="161421">
          <cell r="B161421">
            <v>6134874053</v>
          </cell>
        </row>
        <row r="161422">
          <cell r="B161422">
            <v>6069220404</v>
          </cell>
        </row>
        <row r="161423">
          <cell r="A161423" t="str">
            <v>№ 4</v>
          </cell>
          <cell r="B161423">
            <v>3797972129</v>
          </cell>
        </row>
        <row r="161424">
          <cell r="B161424">
            <v>2388110865</v>
          </cell>
        </row>
        <row r="161425">
          <cell r="B161425">
            <v>2388110816</v>
          </cell>
        </row>
        <row r="161426">
          <cell r="B161426">
            <v>7363736139</v>
          </cell>
        </row>
        <row r="161427">
          <cell r="B161427">
            <v>6124461687</v>
          </cell>
        </row>
        <row r="161428">
          <cell r="B161428">
            <v>302243610</v>
          </cell>
        </row>
        <row r="161429">
          <cell r="B161429">
            <v>2388110888</v>
          </cell>
        </row>
        <row r="161430">
          <cell r="B161430">
            <v>2696710144</v>
          </cell>
        </row>
        <row r="161431">
          <cell r="A161431" t="str">
            <v>Актогай-Восточный</v>
          </cell>
          <cell r="B161431">
            <v>2790241850</v>
          </cell>
        </row>
        <row r="161432">
          <cell r="B161432">
            <v>2388110825</v>
          </cell>
        </row>
        <row r="161433">
          <cell r="B161433">
            <v>2917190190</v>
          </cell>
        </row>
        <row r="161434">
          <cell r="B161434">
            <v>2388110822</v>
          </cell>
        </row>
        <row r="161435">
          <cell r="A161435" t="str">
            <v>№ 5</v>
          </cell>
          <cell r="B161435">
            <v>3973482823</v>
          </cell>
        </row>
        <row r="161436">
          <cell r="A161436" t="str">
            <v>Кокдомбак</v>
          </cell>
          <cell r="B161436">
            <v>2417386404</v>
          </cell>
        </row>
        <row r="161437">
          <cell r="A161437" t="str">
            <v>Перелесок</v>
          </cell>
          <cell r="B161437">
            <v>3218472661</v>
          </cell>
        </row>
        <row r="161438">
          <cell r="A161438" t="str">
            <v>Перелесок</v>
          </cell>
          <cell r="B161438">
            <v>764880958</v>
          </cell>
        </row>
        <row r="161439">
          <cell r="B161439">
            <v>3218473464</v>
          </cell>
        </row>
        <row r="161440">
          <cell r="B161440">
            <v>1851291087</v>
          </cell>
        </row>
        <row r="161441">
          <cell r="B161441">
            <v>1047960388</v>
          </cell>
        </row>
        <row r="161442">
          <cell r="B161442">
            <v>243121111</v>
          </cell>
        </row>
        <row r="161443">
          <cell r="B161443">
            <v>2614557948</v>
          </cell>
        </row>
        <row r="161444">
          <cell r="B161444">
            <v>3973194732</v>
          </cell>
        </row>
        <row r="161445">
          <cell r="A161445" t="str">
            <v>Саяк</v>
          </cell>
          <cell r="B161445">
            <v>2614557959</v>
          </cell>
        </row>
        <row r="161446">
          <cell r="B161446">
            <v>243121112</v>
          </cell>
        </row>
        <row r="161447">
          <cell r="B161447">
            <v>2696709972</v>
          </cell>
        </row>
        <row r="161448">
          <cell r="A161448" t="str">
            <v>衣提阔腊</v>
          </cell>
          <cell r="B161448">
            <v>7368677844</v>
          </cell>
        </row>
        <row r="161449">
          <cell r="A161449" t="str">
            <v>Предузловая</v>
          </cell>
          <cell r="B161449">
            <v>7088099795</v>
          </cell>
        </row>
        <row r="161450">
          <cell r="B161450">
            <v>6124461518</v>
          </cell>
        </row>
        <row r="161451">
          <cell r="B161451">
            <v>7611189866</v>
          </cell>
        </row>
        <row r="161452">
          <cell r="B161452">
            <v>3973524312</v>
          </cell>
        </row>
        <row r="161453">
          <cell r="B161453">
            <v>1047960450</v>
          </cell>
        </row>
        <row r="161454">
          <cell r="B161454">
            <v>6112625836</v>
          </cell>
        </row>
        <row r="161455">
          <cell r="B161455">
            <v>6069220403</v>
          </cell>
        </row>
        <row r="161456">
          <cell r="B161456">
            <v>6134874054</v>
          </cell>
        </row>
        <row r="161457">
          <cell r="B161457">
            <v>6112625531</v>
          </cell>
        </row>
        <row r="161458">
          <cell r="B161458">
            <v>8068141983</v>
          </cell>
        </row>
        <row r="161459">
          <cell r="B161459">
            <v>8068141982</v>
          </cell>
        </row>
        <row r="161460">
          <cell r="B161460">
            <v>6141153920</v>
          </cell>
        </row>
        <row r="161461">
          <cell r="B161461">
            <v>6112623183</v>
          </cell>
        </row>
        <row r="161462">
          <cell r="A161462" t="str">
            <v>九营</v>
          </cell>
          <cell r="B161462">
            <v>2329566271</v>
          </cell>
        </row>
        <row r="161463">
          <cell r="B161463">
            <v>8068141981</v>
          </cell>
        </row>
        <row r="161464">
          <cell r="B161464">
            <v>8068141980</v>
          </cell>
        </row>
        <row r="161465">
          <cell r="A161465" t="str">
            <v>四方台</v>
          </cell>
          <cell r="B161465">
            <v>2344167674</v>
          </cell>
        </row>
        <row r="161466">
          <cell r="B161466">
            <v>243121113</v>
          </cell>
        </row>
        <row r="161467">
          <cell r="B161467">
            <v>6124462116</v>
          </cell>
        </row>
        <row r="161468">
          <cell r="B161468">
            <v>6134874040</v>
          </cell>
        </row>
        <row r="161469">
          <cell r="B161469">
            <v>7457814052</v>
          </cell>
        </row>
        <row r="161470">
          <cell r="A161470" t="str">
            <v>桃山</v>
          </cell>
          <cell r="B161470">
            <v>2154670870</v>
          </cell>
        </row>
        <row r="161471">
          <cell r="B161471">
            <v>7457814051</v>
          </cell>
        </row>
        <row r="161472">
          <cell r="B161472">
            <v>2387789446</v>
          </cell>
        </row>
        <row r="161473">
          <cell r="B161473">
            <v>243121441</v>
          </cell>
        </row>
        <row r="161474">
          <cell r="B161474">
            <v>6141155061</v>
          </cell>
        </row>
        <row r="161475">
          <cell r="B161475">
            <v>2166777660</v>
          </cell>
        </row>
        <row r="161476">
          <cell r="B161476">
            <v>6124462115</v>
          </cell>
        </row>
        <row r="161477">
          <cell r="B161477">
            <v>6112625532</v>
          </cell>
        </row>
        <row r="161478">
          <cell r="B161478">
            <v>2387789450</v>
          </cell>
        </row>
        <row r="161479">
          <cell r="B161479">
            <v>2387789443</v>
          </cell>
        </row>
        <row r="161480">
          <cell r="B161480">
            <v>2345289482</v>
          </cell>
        </row>
        <row r="161481">
          <cell r="B161481">
            <v>6336012814</v>
          </cell>
        </row>
        <row r="161482">
          <cell r="B161482">
            <v>2696710520</v>
          </cell>
        </row>
        <row r="161483">
          <cell r="B161483">
            <v>6276296441</v>
          </cell>
        </row>
        <row r="161484">
          <cell r="B161484">
            <v>6276296442</v>
          </cell>
        </row>
        <row r="161485">
          <cell r="A161485" t="str">
            <v>富蕴</v>
          </cell>
          <cell r="B161485">
            <v>7365892527</v>
          </cell>
        </row>
        <row r="161486">
          <cell r="B161486">
            <v>7457814061</v>
          </cell>
        </row>
        <row r="161487">
          <cell r="B161487">
            <v>7457814060</v>
          </cell>
        </row>
        <row r="161488">
          <cell r="B161488">
            <v>2387789440</v>
          </cell>
        </row>
        <row r="161489">
          <cell r="A161489" t="str">
            <v>石长</v>
          </cell>
          <cell r="B161489">
            <v>2154670863</v>
          </cell>
        </row>
        <row r="161490">
          <cell r="B161490">
            <v>2387789441</v>
          </cell>
        </row>
        <row r="161491">
          <cell r="B161491">
            <v>2161959081</v>
          </cell>
        </row>
        <row r="161492">
          <cell r="B161492">
            <v>5305191960</v>
          </cell>
        </row>
        <row r="161493">
          <cell r="B161493">
            <v>6134874055</v>
          </cell>
        </row>
        <row r="161494">
          <cell r="B161494">
            <v>2387789439</v>
          </cell>
        </row>
        <row r="161495">
          <cell r="B161495">
            <v>6134874056</v>
          </cell>
        </row>
        <row r="161496">
          <cell r="B161496">
            <v>6134874057</v>
          </cell>
        </row>
        <row r="161497">
          <cell r="A161497" t="str">
            <v>高老</v>
          </cell>
          <cell r="B161497">
            <v>2345288983</v>
          </cell>
        </row>
        <row r="161498">
          <cell r="B161498">
            <v>6141155279</v>
          </cell>
        </row>
        <row r="161499">
          <cell r="B161499">
            <v>6141153939</v>
          </cell>
        </row>
        <row r="161500">
          <cell r="B161500">
            <v>6440263852</v>
          </cell>
        </row>
        <row r="161501">
          <cell r="B161501">
            <v>6440263853</v>
          </cell>
        </row>
        <row r="161502">
          <cell r="B161502">
            <v>6440263854</v>
          </cell>
        </row>
        <row r="161503">
          <cell r="B161503">
            <v>6440263855</v>
          </cell>
        </row>
        <row r="161504">
          <cell r="A161504" t="str">
            <v>神树</v>
          </cell>
          <cell r="B161504">
            <v>2154670862</v>
          </cell>
        </row>
        <row r="161505">
          <cell r="B161505">
            <v>7457814059</v>
          </cell>
        </row>
        <row r="161506">
          <cell r="B161506">
            <v>7457814058</v>
          </cell>
        </row>
        <row r="161507">
          <cell r="B161507">
            <v>7457814057</v>
          </cell>
        </row>
        <row r="161508">
          <cell r="B161508">
            <v>7457814056</v>
          </cell>
        </row>
        <row r="161509">
          <cell r="B161509">
            <v>3973211884</v>
          </cell>
        </row>
        <row r="161510">
          <cell r="B161510">
            <v>6124461519</v>
          </cell>
        </row>
        <row r="161511">
          <cell r="B161511">
            <v>2387789438</v>
          </cell>
        </row>
        <row r="161512">
          <cell r="B161512">
            <v>2388118586</v>
          </cell>
        </row>
        <row r="161513">
          <cell r="B161513">
            <v>2387789442</v>
          </cell>
        </row>
        <row r="161514">
          <cell r="B161514">
            <v>2391110532</v>
          </cell>
        </row>
        <row r="161515">
          <cell r="A161515" t="str">
            <v>半截河</v>
          </cell>
          <cell r="B161515">
            <v>2185115791</v>
          </cell>
        </row>
        <row r="161516">
          <cell r="B161516">
            <v>6869115610</v>
          </cell>
        </row>
        <row r="161517">
          <cell r="B161517">
            <v>6869115204</v>
          </cell>
        </row>
        <row r="161518">
          <cell r="B161518">
            <v>6869117640</v>
          </cell>
        </row>
        <row r="161519">
          <cell r="B161519">
            <v>2388110874</v>
          </cell>
        </row>
        <row r="161520">
          <cell r="B161520">
            <v>2696710083</v>
          </cell>
        </row>
        <row r="161521">
          <cell r="B161521">
            <v>2391110500</v>
          </cell>
        </row>
        <row r="161522">
          <cell r="B161522">
            <v>7457814053</v>
          </cell>
        </row>
        <row r="161523">
          <cell r="B161523">
            <v>7457814055</v>
          </cell>
        </row>
        <row r="161524">
          <cell r="B161524">
            <v>7457814054</v>
          </cell>
        </row>
        <row r="161525">
          <cell r="B161525">
            <v>3824971660</v>
          </cell>
        </row>
        <row r="161526">
          <cell r="A161526" t="str">
            <v>Актогай</v>
          </cell>
          <cell r="B161526">
            <v>243120140</v>
          </cell>
        </row>
        <row r="161527">
          <cell r="A161527" t="str">
            <v>Актогай</v>
          </cell>
          <cell r="B161527">
            <v>4020137341</v>
          </cell>
        </row>
        <row r="161528">
          <cell r="B161528">
            <v>2252852666</v>
          </cell>
        </row>
        <row r="161529">
          <cell r="B161529">
            <v>6141154671</v>
          </cell>
        </row>
        <row r="161530">
          <cell r="B161530">
            <v>4409489720</v>
          </cell>
        </row>
        <row r="161531">
          <cell r="B161531">
            <v>2390965362</v>
          </cell>
        </row>
        <row r="161532">
          <cell r="B161532">
            <v>2696710263</v>
          </cell>
        </row>
        <row r="161533">
          <cell r="B161533">
            <v>2390965408</v>
          </cell>
        </row>
        <row r="161534">
          <cell r="A161534" t="str">
            <v>朗乡</v>
          </cell>
          <cell r="B161534">
            <v>2154670851</v>
          </cell>
        </row>
        <row r="161535">
          <cell r="B161535">
            <v>2388112211</v>
          </cell>
        </row>
        <row r="161536">
          <cell r="B161536">
            <v>6141154658</v>
          </cell>
        </row>
        <row r="161537">
          <cell r="B161537">
            <v>3768464582</v>
          </cell>
        </row>
        <row r="161538">
          <cell r="B161538">
            <v>2388112213</v>
          </cell>
        </row>
        <row r="161539">
          <cell r="B161539">
            <v>2388112248</v>
          </cell>
        </row>
        <row r="161540">
          <cell r="B161540">
            <v>2388112220</v>
          </cell>
        </row>
        <row r="161541">
          <cell r="B161541">
            <v>6141155268</v>
          </cell>
        </row>
        <row r="161542">
          <cell r="B161542">
            <v>2161959100</v>
          </cell>
        </row>
        <row r="161543">
          <cell r="B161543">
            <v>7457814071</v>
          </cell>
        </row>
        <row r="161544">
          <cell r="B161544">
            <v>7457814070</v>
          </cell>
        </row>
        <row r="161545">
          <cell r="B161545">
            <v>2388112237</v>
          </cell>
        </row>
        <row r="161546">
          <cell r="B161546">
            <v>2415963922</v>
          </cell>
        </row>
        <row r="161547">
          <cell r="B161547">
            <v>6276296437</v>
          </cell>
        </row>
        <row r="161548">
          <cell r="B161548">
            <v>6276296438</v>
          </cell>
        </row>
        <row r="161549">
          <cell r="B161549">
            <v>243120141</v>
          </cell>
        </row>
        <row r="161550">
          <cell r="B161550">
            <v>6141153924</v>
          </cell>
        </row>
        <row r="161551">
          <cell r="B161551">
            <v>5963284172</v>
          </cell>
        </row>
        <row r="161552">
          <cell r="B161552">
            <v>2388112238</v>
          </cell>
        </row>
        <row r="161553">
          <cell r="B161553">
            <v>2388112216</v>
          </cell>
        </row>
        <row r="161554">
          <cell r="B161554">
            <v>3768869174</v>
          </cell>
        </row>
        <row r="161555">
          <cell r="B161555">
            <v>6142885987</v>
          </cell>
        </row>
        <row r="161556">
          <cell r="B161556">
            <v>2696709987</v>
          </cell>
        </row>
        <row r="161557">
          <cell r="B161557">
            <v>2388112223</v>
          </cell>
        </row>
        <row r="161558">
          <cell r="B161558">
            <v>6141155197</v>
          </cell>
        </row>
        <row r="161559">
          <cell r="B161559">
            <v>5963284174</v>
          </cell>
        </row>
        <row r="161560">
          <cell r="B161560">
            <v>5963284170</v>
          </cell>
        </row>
        <row r="161561">
          <cell r="B161561">
            <v>6141153921</v>
          </cell>
        </row>
        <row r="161562">
          <cell r="B161562">
            <v>7457814069</v>
          </cell>
        </row>
        <row r="161563">
          <cell r="B161563">
            <v>243120142</v>
          </cell>
        </row>
        <row r="161564">
          <cell r="B161564">
            <v>6141154703</v>
          </cell>
        </row>
        <row r="161565">
          <cell r="B161565">
            <v>4409277518</v>
          </cell>
        </row>
        <row r="161566">
          <cell r="B161566">
            <v>2388112245</v>
          </cell>
        </row>
        <row r="161567">
          <cell r="A161567" t="str">
            <v>小白</v>
          </cell>
          <cell r="B161567">
            <v>2154670877</v>
          </cell>
        </row>
        <row r="161568">
          <cell r="A161568" t="str">
            <v>王杨</v>
          </cell>
          <cell r="B161568">
            <v>2154670872</v>
          </cell>
        </row>
        <row r="161569">
          <cell r="B161569">
            <v>2388118581</v>
          </cell>
        </row>
        <row r="161570">
          <cell r="B161570">
            <v>6276296435</v>
          </cell>
        </row>
        <row r="161571">
          <cell r="B161571">
            <v>6276296436</v>
          </cell>
        </row>
        <row r="161572">
          <cell r="B161572">
            <v>2388118608</v>
          </cell>
        </row>
        <row r="161573">
          <cell r="B161573">
            <v>2696710278</v>
          </cell>
        </row>
        <row r="161574">
          <cell r="B161574">
            <v>6869114635</v>
          </cell>
        </row>
        <row r="161575">
          <cell r="B161575">
            <v>5963284173</v>
          </cell>
        </row>
        <row r="161576">
          <cell r="B161576">
            <v>6336104364</v>
          </cell>
        </row>
        <row r="161577">
          <cell r="B161577">
            <v>5963284176</v>
          </cell>
        </row>
        <row r="161578">
          <cell r="B161578">
            <v>6141155220</v>
          </cell>
        </row>
        <row r="161579">
          <cell r="B161579">
            <v>3744441106</v>
          </cell>
        </row>
        <row r="161580">
          <cell r="B161580">
            <v>2388118603</v>
          </cell>
        </row>
        <row r="161581">
          <cell r="B161581">
            <v>5963284171</v>
          </cell>
        </row>
        <row r="161582">
          <cell r="B161582">
            <v>6134874039</v>
          </cell>
        </row>
        <row r="161583">
          <cell r="B161583">
            <v>6134874038</v>
          </cell>
        </row>
        <row r="161584">
          <cell r="B161584">
            <v>243120143</v>
          </cell>
        </row>
        <row r="161585">
          <cell r="B161585">
            <v>2388118584</v>
          </cell>
        </row>
        <row r="161586">
          <cell r="B161586">
            <v>6869111947</v>
          </cell>
        </row>
        <row r="161587">
          <cell r="B161587">
            <v>7616343114</v>
          </cell>
        </row>
        <row r="161588">
          <cell r="B161588">
            <v>6869112324</v>
          </cell>
        </row>
        <row r="161589">
          <cell r="B161589">
            <v>6869116318</v>
          </cell>
        </row>
        <row r="161590">
          <cell r="B161590">
            <v>6869117394</v>
          </cell>
        </row>
        <row r="161591">
          <cell r="B161591">
            <v>6869114959</v>
          </cell>
        </row>
        <row r="161592">
          <cell r="B161592">
            <v>6141155234</v>
          </cell>
        </row>
        <row r="161593">
          <cell r="B161593">
            <v>2696710425</v>
          </cell>
        </row>
        <row r="161594">
          <cell r="B161594">
            <v>6869115366</v>
          </cell>
        </row>
        <row r="161595">
          <cell r="B161595">
            <v>3744441129</v>
          </cell>
        </row>
        <row r="161596">
          <cell r="B161596">
            <v>7616343115</v>
          </cell>
        </row>
        <row r="161597">
          <cell r="B161597">
            <v>6869112721</v>
          </cell>
        </row>
        <row r="161598">
          <cell r="B161598">
            <v>6869113824</v>
          </cell>
        </row>
        <row r="161599">
          <cell r="A161599" t="str">
            <v>铁力</v>
          </cell>
          <cell r="B161599">
            <v>2154670871</v>
          </cell>
        </row>
        <row r="161600">
          <cell r="B161600">
            <v>6869117771</v>
          </cell>
        </row>
        <row r="161601">
          <cell r="B161601">
            <v>6869111370</v>
          </cell>
        </row>
        <row r="161602">
          <cell r="B161602">
            <v>6869098279</v>
          </cell>
        </row>
        <row r="161603">
          <cell r="A161603" t="str">
            <v>双丰</v>
          </cell>
          <cell r="B161603">
            <v>2154670864</v>
          </cell>
        </row>
        <row r="161604">
          <cell r="B161604">
            <v>7457813991</v>
          </cell>
        </row>
        <row r="161605">
          <cell r="B161605">
            <v>7457814050</v>
          </cell>
        </row>
        <row r="161606">
          <cell r="B161606">
            <v>7457814048</v>
          </cell>
        </row>
        <row r="161607">
          <cell r="B161607">
            <v>7457813993</v>
          </cell>
        </row>
        <row r="161608">
          <cell r="B161608">
            <v>7457814047</v>
          </cell>
        </row>
        <row r="161609">
          <cell r="B161609">
            <v>7457813992</v>
          </cell>
        </row>
        <row r="161610">
          <cell r="B161610">
            <v>6869114789</v>
          </cell>
        </row>
        <row r="161611">
          <cell r="B161611">
            <v>2388118619</v>
          </cell>
        </row>
        <row r="161612">
          <cell r="B161612">
            <v>7457814049</v>
          </cell>
        </row>
        <row r="161613">
          <cell r="B161613">
            <v>6869117099</v>
          </cell>
        </row>
        <row r="161614">
          <cell r="B161614">
            <v>6069220416</v>
          </cell>
        </row>
        <row r="161615">
          <cell r="B161615">
            <v>6134874035</v>
          </cell>
        </row>
        <row r="161616">
          <cell r="A161616" t="str">
            <v>晨明</v>
          </cell>
          <cell r="B161616">
            <v>2662698241</v>
          </cell>
        </row>
        <row r="161617">
          <cell r="B161617">
            <v>6134874036</v>
          </cell>
        </row>
        <row r="161618">
          <cell r="B161618">
            <v>6134874037</v>
          </cell>
        </row>
        <row r="161619">
          <cell r="B161619">
            <v>1047959995</v>
          </cell>
        </row>
        <row r="161620">
          <cell r="B161620">
            <v>6869113392</v>
          </cell>
        </row>
        <row r="161621">
          <cell r="B161621">
            <v>3218472208</v>
          </cell>
        </row>
        <row r="161622">
          <cell r="B161622">
            <v>1365073716</v>
          </cell>
        </row>
        <row r="161623">
          <cell r="B161623">
            <v>6869111238</v>
          </cell>
        </row>
        <row r="161624">
          <cell r="B161624">
            <v>6869114429</v>
          </cell>
        </row>
        <row r="161625">
          <cell r="B161625">
            <v>6869116696</v>
          </cell>
        </row>
        <row r="161626">
          <cell r="B161626">
            <v>6141155254</v>
          </cell>
        </row>
        <row r="161627">
          <cell r="B161627">
            <v>3744441273</v>
          </cell>
        </row>
        <row r="161628">
          <cell r="B161628">
            <v>6869115818</v>
          </cell>
        </row>
        <row r="161629">
          <cell r="B161629">
            <v>2696709854</v>
          </cell>
        </row>
        <row r="161630">
          <cell r="A161630" t="str">
            <v>Сарыкум</v>
          </cell>
          <cell r="B161630">
            <v>2417386430</v>
          </cell>
        </row>
        <row r="161631">
          <cell r="B161631">
            <v>6276296433</v>
          </cell>
        </row>
        <row r="161632">
          <cell r="B161632">
            <v>6276296434</v>
          </cell>
        </row>
        <row r="161633">
          <cell r="B161633">
            <v>6869115987</v>
          </cell>
        </row>
        <row r="161634">
          <cell r="B161634">
            <v>6134874034</v>
          </cell>
        </row>
        <row r="161635">
          <cell r="B161635">
            <v>6869114298</v>
          </cell>
        </row>
        <row r="161636">
          <cell r="B161636">
            <v>6869113052</v>
          </cell>
        </row>
        <row r="161637">
          <cell r="B161637">
            <v>6141155245</v>
          </cell>
        </row>
        <row r="161638">
          <cell r="B161638">
            <v>5963284175</v>
          </cell>
        </row>
        <row r="161639">
          <cell r="B161639">
            <v>6112625835</v>
          </cell>
        </row>
        <row r="161640">
          <cell r="B161640">
            <v>2696709935</v>
          </cell>
        </row>
        <row r="161641">
          <cell r="B161641">
            <v>3768869372</v>
          </cell>
        </row>
        <row r="161642">
          <cell r="B161642">
            <v>6142885984</v>
          </cell>
        </row>
        <row r="161643">
          <cell r="B161643">
            <v>6112625533</v>
          </cell>
        </row>
        <row r="161644">
          <cell r="B161644">
            <v>8068141979</v>
          </cell>
        </row>
        <row r="161645">
          <cell r="A161645" t="str">
            <v>Бойцово</v>
          </cell>
          <cell r="B161645">
            <v>1472987969</v>
          </cell>
        </row>
        <row r="161646">
          <cell r="A161646" t="str">
            <v>Бойцово</v>
          </cell>
          <cell r="B161646">
            <v>3218471216</v>
          </cell>
        </row>
        <row r="161647">
          <cell r="A161647" t="str">
            <v>汤池</v>
          </cell>
          <cell r="B161647">
            <v>2343318813</v>
          </cell>
        </row>
        <row r="161648">
          <cell r="B161648">
            <v>1047959875</v>
          </cell>
        </row>
        <row r="161649">
          <cell r="B161649">
            <v>6141154873</v>
          </cell>
        </row>
        <row r="161650">
          <cell r="B161650">
            <v>3768464612</v>
          </cell>
        </row>
        <row r="161651">
          <cell r="B161651">
            <v>6352086060</v>
          </cell>
        </row>
        <row r="161652">
          <cell r="B161652">
            <v>6141154626</v>
          </cell>
        </row>
        <row r="161653">
          <cell r="B161653">
            <v>6009757587</v>
          </cell>
        </row>
        <row r="161654">
          <cell r="B161654">
            <v>2696710187</v>
          </cell>
        </row>
        <row r="161655">
          <cell r="A161655" t="str">
            <v>圣浪</v>
          </cell>
          <cell r="B161655">
            <v>2154670861</v>
          </cell>
        </row>
        <row r="161656">
          <cell r="B161656">
            <v>7457814065</v>
          </cell>
        </row>
        <row r="161657">
          <cell r="B161657">
            <v>7457814064</v>
          </cell>
        </row>
        <row r="161658">
          <cell r="B161658">
            <v>7457814063</v>
          </cell>
        </row>
        <row r="161659">
          <cell r="B161659">
            <v>7457814062</v>
          </cell>
        </row>
        <row r="161660">
          <cell r="B161660">
            <v>6352086335</v>
          </cell>
        </row>
        <row r="161661">
          <cell r="B161661">
            <v>6124461520</v>
          </cell>
        </row>
        <row r="161662">
          <cell r="B161662">
            <v>4409419038</v>
          </cell>
        </row>
        <row r="161663">
          <cell r="B161663">
            <v>6141154765</v>
          </cell>
        </row>
        <row r="161664">
          <cell r="B161664">
            <v>6069220179</v>
          </cell>
        </row>
        <row r="161665">
          <cell r="A161665" t="str">
            <v>库尔特</v>
          </cell>
          <cell r="B161665">
            <v>7365892540</v>
          </cell>
        </row>
        <row r="161666">
          <cell r="B161666">
            <v>7457814068</v>
          </cell>
        </row>
        <row r="161667">
          <cell r="B161667">
            <v>7457814067</v>
          </cell>
        </row>
        <row r="161668">
          <cell r="B161668">
            <v>7457814066</v>
          </cell>
        </row>
        <row r="161669">
          <cell r="A161669" t="str">
            <v>界山</v>
          </cell>
          <cell r="B161669">
            <v>2154670849</v>
          </cell>
        </row>
        <row r="161670">
          <cell r="B161670">
            <v>2154673442</v>
          </cell>
        </row>
        <row r="161671">
          <cell r="B161671">
            <v>2154673448</v>
          </cell>
        </row>
        <row r="161672">
          <cell r="B161672">
            <v>6276296431</v>
          </cell>
        </row>
        <row r="161673">
          <cell r="B161673">
            <v>6276296432</v>
          </cell>
        </row>
        <row r="161674">
          <cell r="B161674">
            <v>6141154790</v>
          </cell>
        </row>
        <row r="161675">
          <cell r="B161675">
            <v>3768419837</v>
          </cell>
        </row>
        <row r="161676">
          <cell r="B161676">
            <v>6112625534</v>
          </cell>
        </row>
        <row r="161677">
          <cell r="A161677" t="str">
            <v>带岭</v>
          </cell>
          <cell r="B161677">
            <v>2154670844</v>
          </cell>
        </row>
        <row r="161678">
          <cell r="B161678">
            <v>6141154649</v>
          </cell>
        </row>
        <row r="161679">
          <cell r="B161679">
            <v>2594407646</v>
          </cell>
        </row>
        <row r="161680">
          <cell r="B161680">
            <v>1047959861</v>
          </cell>
        </row>
        <row r="161681">
          <cell r="B161681">
            <v>6141154650</v>
          </cell>
        </row>
        <row r="161682">
          <cell r="B161682">
            <v>6869116876</v>
          </cell>
        </row>
        <row r="161683">
          <cell r="B161683">
            <v>2154673610</v>
          </cell>
        </row>
        <row r="161684">
          <cell r="B161684">
            <v>6869115971</v>
          </cell>
        </row>
        <row r="161685">
          <cell r="B161685">
            <v>6869111184</v>
          </cell>
        </row>
        <row r="161686">
          <cell r="B161686">
            <v>6869111932</v>
          </cell>
        </row>
        <row r="161687">
          <cell r="B161687">
            <v>6869114015</v>
          </cell>
        </row>
        <row r="161688">
          <cell r="B161688">
            <v>6869112999</v>
          </cell>
        </row>
        <row r="161689">
          <cell r="B161689">
            <v>1975824153</v>
          </cell>
        </row>
        <row r="161690">
          <cell r="A161690" t="str">
            <v>Шивки</v>
          </cell>
          <cell r="B161690">
            <v>1472987972</v>
          </cell>
        </row>
        <row r="161691">
          <cell r="A161691" t="str">
            <v>Шивки</v>
          </cell>
          <cell r="B161691">
            <v>3218472689</v>
          </cell>
        </row>
        <row r="161692">
          <cell r="B161692">
            <v>6767471604</v>
          </cell>
        </row>
        <row r="161693">
          <cell r="A161693" t="str">
            <v>Шешенкара</v>
          </cell>
          <cell r="B161693">
            <v>2794688218</v>
          </cell>
        </row>
        <row r="161694">
          <cell r="B161694">
            <v>1975824151</v>
          </cell>
        </row>
        <row r="161695">
          <cell r="B161695">
            <v>1975824136</v>
          </cell>
        </row>
        <row r="161696">
          <cell r="B161696">
            <v>7066513810</v>
          </cell>
        </row>
        <row r="161697">
          <cell r="B161697">
            <v>7066512963</v>
          </cell>
        </row>
        <row r="161698">
          <cell r="A161698" t="str">
            <v>白狼站</v>
          </cell>
          <cell r="B161698">
            <v>1730851489</v>
          </cell>
        </row>
        <row r="161699">
          <cell r="B161699">
            <v>1975824124</v>
          </cell>
        </row>
        <row r="161700">
          <cell r="A161700" t="str">
            <v>鹤立</v>
          </cell>
          <cell r="B161700">
            <v>2168348341</v>
          </cell>
        </row>
        <row r="161701">
          <cell r="B161701">
            <v>6767468589</v>
          </cell>
        </row>
        <row r="161702">
          <cell r="B161702">
            <v>6124462114</v>
          </cell>
        </row>
        <row r="161703">
          <cell r="B161703">
            <v>1047960260</v>
          </cell>
        </row>
        <row r="161704">
          <cell r="B161704">
            <v>6869112742</v>
          </cell>
        </row>
        <row r="161705">
          <cell r="B161705">
            <v>2168348366</v>
          </cell>
        </row>
        <row r="161706">
          <cell r="B161706">
            <v>7066513737</v>
          </cell>
        </row>
        <row r="161707">
          <cell r="B161707">
            <v>6009757590</v>
          </cell>
        </row>
        <row r="161708">
          <cell r="B161708">
            <v>6142886020</v>
          </cell>
        </row>
        <row r="161709">
          <cell r="A161709" t="str">
            <v>张维屯</v>
          </cell>
          <cell r="B161709">
            <v>2344167683</v>
          </cell>
        </row>
        <row r="161710">
          <cell r="B161710">
            <v>6124461521</v>
          </cell>
        </row>
        <row r="161711">
          <cell r="B161711">
            <v>1975824364</v>
          </cell>
        </row>
        <row r="161712">
          <cell r="B161712">
            <v>1975824118</v>
          </cell>
        </row>
        <row r="161713">
          <cell r="B161713">
            <v>1975824311</v>
          </cell>
        </row>
        <row r="161714">
          <cell r="B161714">
            <v>6141154578</v>
          </cell>
        </row>
        <row r="161715">
          <cell r="B161715">
            <v>6009757588</v>
          </cell>
        </row>
        <row r="161716">
          <cell r="B161716">
            <v>6276296332</v>
          </cell>
        </row>
        <row r="161717">
          <cell r="B161717">
            <v>1047960321</v>
          </cell>
        </row>
        <row r="161718">
          <cell r="B161718">
            <v>1155300539</v>
          </cell>
        </row>
        <row r="161719">
          <cell r="B161719">
            <v>5267585929</v>
          </cell>
        </row>
        <row r="161720">
          <cell r="B161720">
            <v>6767470437</v>
          </cell>
        </row>
        <row r="161721">
          <cell r="B161721">
            <v>2400133795</v>
          </cell>
        </row>
        <row r="161722">
          <cell r="B161722">
            <v>5267585930</v>
          </cell>
        </row>
        <row r="161723">
          <cell r="B161723">
            <v>5267585928</v>
          </cell>
        </row>
        <row r="161724">
          <cell r="B161724">
            <v>2400133785</v>
          </cell>
        </row>
        <row r="161725">
          <cell r="B161725">
            <v>1155299583</v>
          </cell>
        </row>
        <row r="161726">
          <cell r="B161726">
            <v>1155298638</v>
          </cell>
        </row>
        <row r="161727">
          <cell r="A161727" t="str">
            <v>1415 км</v>
          </cell>
          <cell r="B161727">
            <v>3218478246</v>
          </cell>
        </row>
        <row r="161728">
          <cell r="B161728">
            <v>6124461522</v>
          </cell>
        </row>
        <row r="161729">
          <cell r="A161729" t="str">
            <v>1415 км</v>
          </cell>
          <cell r="B161729">
            <v>764880244</v>
          </cell>
        </row>
        <row r="161730">
          <cell r="B161730">
            <v>1155300219</v>
          </cell>
        </row>
        <row r="161731">
          <cell r="B161731">
            <v>1155299274</v>
          </cell>
        </row>
        <row r="161732">
          <cell r="A161732" t="str">
            <v>杜热</v>
          </cell>
          <cell r="B161732">
            <v>7365892562</v>
          </cell>
        </row>
        <row r="161733">
          <cell r="B161733">
            <v>1155298181</v>
          </cell>
        </row>
        <row r="161734">
          <cell r="A161734" t="str">
            <v>Жуз-агач</v>
          </cell>
          <cell r="B161734">
            <v>2400133784</v>
          </cell>
        </row>
        <row r="161735">
          <cell r="B161735">
            <v>1155299749</v>
          </cell>
        </row>
        <row r="161736">
          <cell r="B161736">
            <v>1155300383</v>
          </cell>
        </row>
        <row r="161737">
          <cell r="B161737">
            <v>1155298810</v>
          </cell>
        </row>
        <row r="161738">
          <cell r="B161738">
            <v>1155298892</v>
          </cell>
        </row>
        <row r="161739">
          <cell r="B161739">
            <v>1155298957</v>
          </cell>
        </row>
        <row r="161740">
          <cell r="B161740">
            <v>1155299849</v>
          </cell>
        </row>
        <row r="161741">
          <cell r="B161741">
            <v>2400133792</v>
          </cell>
        </row>
        <row r="161742">
          <cell r="B161742">
            <v>1047960099</v>
          </cell>
        </row>
        <row r="161743">
          <cell r="B161743">
            <v>2400133772</v>
          </cell>
        </row>
        <row r="161744">
          <cell r="B161744">
            <v>2400133778</v>
          </cell>
        </row>
        <row r="161745">
          <cell r="B161745">
            <v>5252000877</v>
          </cell>
        </row>
        <row r="161746">
          <cell r="B161746">
            <v>1155300420</v>
          </cell>
        </row>
        <row r="161747">
          <cell r="B161747">
            <v>6174063195</v>
          </cell>
        </row>
        <row r="161748">
          <cell r="B161748">
            <v>1155298473</v>
          </cell>
        </row>
        <row r="161749">
          <cell r="B161749">
            <v>1267537827</v>
          </cell>
        </row>
        <row r="161750">
          <cell r="B161750">
            <v>7363742399</v>
          </cell>
        </row>
        <row r="161751">
          <cell r="B161751">
            <v>1155300058</v>
          </cell>
        </row>
        <row r="161752">
          <cell r="B161752">
            <v>7363742398</v>
          </cell>
        </row>
        <row r="161753">
          <cell r="B161753">
            <v>1155299122</v>
          </cell>
        </row>
        <row r="161754">
          <cell r="B161754">
            <v>7363742397</v>
          </cell>
        </row>
        <row r="161755">
          <cell r="B161755">
            <v>1155299087</v>
          </cell>
        </row>
        <row r="161756">
          <cell r="B161756">
            <v>7363742394</v>
          </cell>
        </row>
        <row r="161757">
          <cell r="B161757">
            <v>7363742395</v>
          </cell>
        </row>
        <row r="161758">
          <cell r="B161758">
            <v>7363742396</v>
          </cell>
        </row>
        <row r="161759">
          <cell r="B161759">
            <v>1155300546</v>
          </cell>
        </row>
        <row r="161760">
          <cell r="B161760">
            <v>8043078099</v>
          </cell>
        </row>
        <row r="161761">
          <cell r="B161761">
            <v>1155299589</v>
          </cell>
        </row>
        <row r="161762">
          <cell r="B161762">
            <v>5267585783</v>
          </cell>
        </row>
        <row r="161763">
          <cell r="B161763">
            <v>6124462103</v>
          </cell>
        </row>
        <row r="161764">
          <cell r="A161764" t="str">
            <v>红旗营东</v>
          </cell>
          <cell r="B161764">
            <v>3701345892</v>
          </cell>
        </row>
        <row r="161765">
          <cell r="B161765">
            <v>1155298645</v>
          </cell>
        </row>
        <row r="161766">
          <cell r="B161766">
            <v>6124461523</v>
          </cell>
        </row>
        <row r="161767">
          <cell r="B161767">
            <v>5267585782</v>
          </cell>
        </row>
        <row r="161768">
          <cell r="B161768">
            <v>6174063291</v>
          </cell>
        </row>
        <row r="161769">
          <cell r="B161769">
            <v>5252000888</v>
          </cell>
        </row>
        <row r="161770">
          <cell r="B161770">
            <v>6174063219</v>
          </cell>
        </row>
        <row r="161771">
          <cell r="B161771">
            <v>6174062751</v>
          </cell>
        </row>
        <row r="161772">
          <cell r="B161772">
            <v>6174062610</v>
          </cell>
        </row>
        <row r="161773">
          <cell r="B161773">
            <v>6174062438</v>
          </cell>
        </row>
        <row r="161774">
          <cell r="B161774">
            <v>6174062681</v>
          </cell>
        </row>
        <row r="161775">
          <cell r="B161775">
            <v>6174063278</v>
          </cell>
        </row>
        <row r="161776">
          <cell r="B161776">
            <v>6174063134</v>
          </cell>
        </row>
        <row r="161777">
          <cell r="B161777">
            <v>6174063206</v>
          </cell>
        </row>
        <row r="161778">
          <cell r="B161778">
            <v>6174062964</v>
          </cell>
        </row>
        <row r="161779">
          <cell r="B161779">
            <v>6174062599</v>
          </cell>
        </row>
        <row r="161780">
          <cell r="B161780">
            <v>6174063340</v>
          </cell>
        </row>
        <row r="161781">
          <cell r="B161781">
            <v>6174063267</v>
          </cell>
        </row>
        <row r="161782">
          <cell r="B161782">
            <v>1155300230</v>
          </cell>
        </row>
        <row r="161783">
          <cell r="B161783">
            <v>1155298204</v>
          </cell>
        </row>
        <row r="161784">
          <cell r="B161784">
            <v>1155299761</v>
          </cell>
        </row>
        <row r="161785">
          <cell r="B161785">
            <v>7363742375</v>
          </cell>
        </row>
        <row r="161786">
          <cell r="B161786">
            <v>7363742374</v>
          </cell>
        </row>
        <row r="161787">
          <cell r="B161787">
            <v>7363742377</v>
          </cell>
        </row>
        <row r="161788">
          <cell r="B161788">
            <v>7363742376</v>
          </cell>
        </row>
        <row r="161789">
          <cell r="B161789">
            <v>7363742373</v>
          </cell>
        </row>
        <row r="161790">
          <cell r="B161790">
            <v>7363742372</v>
          </cell>
        </row>
        <row r="161791">
          <cell r="B161791">
            <v>7363742371</v>
          </cell>
        </row>
        <row r="161792">
          <cell r="B161792">
            <v>7363742370</v>
          </cell>
        </row>
        <row r="161793">
          <cell r="B161793">
            <v>7363742369</v>
          </cell>
        </row>
        <row r="161794">
          <cell r="B161794">
            <v>7363742368</v>
          </cell>
        </row>
        <row r="161795">
          <cell r="B161795">
            <v>7363742380</v>
          </cell>
        </row>
        <row r="161796">
          <cell r="B161796">
            <v>7363742381</v>
          </cell>
        </row>
        <row r="161797">
          <cell r="B161797">
            <v>7363742382</v>
          </cell>
        </row>
        <row r="161798">
          <cell r="B161798">
            <v>7363742383</v>
          </cell>
        </row>
        <row r="161799">
          <cell r="B161799">
            <v>7363742367</v>
          </cell>
        </row>
        <row r="161800">
          <cell r="B161800">
            <v>7363742384</v>
          </cell>
        </row>
        <row r="161801">
          <cell r="B161801">
            <v>7363742385</v>
          </cell>
        </row>
        <row r="161802">
          <cell r="B161802">
            <v>7363742389</v>
          </cell>
        </row>
        <row r="161803">
          <cell r="B161803">
            <v>7363742392</v>
          </cell>
        </row>
        <row r="161804">
          <cell r="B161804">
            <v>7363742393</v>
          </cell>
        </row>
        <row r="161805">
          <cell r="B161805">
            <v>7363742391</v>
          </cell>
        </row>
        <row r="161806">
          <cell r="B161806">
            <v>7363742390</v>
          </cell>
        </row>
        <row r="161807">
          <cell r="B161807">
            <v>7363742386</v>
          </cell>
        </row>
        <row r="161808">
          <cell r="B161808">
            <v>7363742387</v>
          </cell>
        </row>
        <row r="161809">
          <cell r="B161809">
            <v>7363742388</v>
          </cell>
        </row>
        <row r="161810">
          <cell r="B161810">
            <v>7363742366</v>
          </cell>
        </row>
        <row r="161811">
          <cell r="B161811">
            <v>7363742365</v>
          </cell>
        </row>
        <row r="161812">
          <cell r="B161812">
            <v>7363742364</v>
          </cell>
        </row>
        <row r="161813">
          <cell r="B161813">
            <v>7363742363</v>
          </cell>
        </row>
        <row r="161814">
          <cell r="B161814">
            <v>7363742362</v>
          </cell>
        </row>
        <row r="161815">
          <cell r="B161815">
            <v>7363742361</v>
          </cell>
        </row>
        <row r="161816">
          <cell r="B161816">
            <v>7363742360</v>
          </cell>
        </row>
        <row r="161817">
          <cell r="B161817">
            <v>7363742359</v>
          </cell>
        </row>
        <row r="161818">
          <cell r="B161818">
            <v>7363742358</v>
          </cell>
        </row>
        <row r="161819">
          <cell r="B161819">
            <v>7363742357</v>
          </cell>
        </row>
        <row r="161820">
          <cell r="B161820">
            <v>7363742356</v>
          </cell>
        </row>
        <row r="161821">
          <cell r="B161821">
            <v>7363742355</v>
          </cell>
        </row>
        <row r="161822">
          <cell r="B161822">
            <v>7363742379</v>
          </cell>
        </row>
        <row r="161823">
          <cell r="B161823">
            <v>7363742378</v>
          </cell>
        </row>
        <row r="161824">
          <cell r="B161824">
            <v>7363742354</v>
          </cell>
        </row>
        <row r="161825">
          <cell r="B161825">
            <v>1155298825</v>
          </cell>
        </row>
        <row r="161826">
          <cell r="B161826">
            <v>5267585644</v>
          </cell>
        </row>
        <row r="161827">
          <cell r="B161827">
            <v>5267585696</v>
          </cell>
        </row>
        <row r="161828">
          <cell r="B161828">
            <v>5267585779</v>
          </cell>
        </row>
        <row r="161829">
          <cell r="B161829">
            <v>5267585778</v>
          </cell>
        </row>
        <row r="161830">
          <cell r="B161830">
            <v>2183120615</v>
          </cell>
        </row>
        <row r="161831">
          <cell r="B161831">
            <v>5267585788</v>
          </cell>
        </row>
        <row r="161832">
          <cell r="A161832" t="str">
            <v>松青</v>
          </cell>
          <cell r="B161832">
            <v>2154670866</v>
          </cell>
        </row>
        <row r="161833">
          <cell r="B161833">
            <v>2168348429</v>
          </cell>
        </row>
        <row r="161834">
          <cell r="A161834" t="str">
            <v>三间房</v>
          </cell>
          <cell r="B161834">
            <v>1267538049</v>
          </cell>
        </row>
        <row r="161835">
          <cell r="B161835">
            <v>7363742345</v>
          </cell>
        </row>
        <row r="161836">
          <cell r="B161836">
            <v>7363742346</v>
          </cell>
        </row>
        <row r="161837">
          <cell r="B161837">
            <v>7363742347</v>
          </cell>
        </row>
        <row r="161838">
          <cell r="B161838">
            <v>7363742348</v>
          </cell>
        </row>
        <row r="161839">
          <cell r="B161839">
            <v>7363742349</v>
          </cell>
        </row>
        <row r="161840">
          <cell r="B161840">
            <v>7363742350</v>
          </cell>
        </row>
        <row r="161841">
          <cell r="B161841">
            <v>7363742351</v>
          </cell>
        </row>
        <row r="161842">
          <cell r="B161842">
            <v>7363742352</v>
          </cell>
        </row>
        <row r="161843">
          <cell r="B161843">
            <v>7363742353</v>
          </cell>
        </row>
        <row r="161844">
          <cell r="B161844">
            <v>5267878540</v>
          </cell>
        </row>
        <row r="161845">
          <cell r="B161845">
            <v>6174062831</v>
          </cell>
        </row>
        <row r="161846">
          <cell r="B161846">
            <v>1155300354</v>
          </cell>
        </row>
        <row r="161847">
          <cell r="B161847">
            <v>5267585695</v>
          </cell>
        </row>
        <row r="161848">
          <cell r="B161848">
            <v>6174062464</v>
          </cell>
        </row>
        <row r="161849">
          <cell r="B161849">
            <v>6174062894</v>
          </cell>
        </row>
        <row r="161850">
          <cell r="B161850">
            <v>6174062635</v>
          </cell>
        </row>
        <row r="161851">
          <cell r="B161851">
            <v>5267585694</v>
          </cell>
        </row>
        <row r="161852">
          <cell r="B161852">
            <v>6174062762</v>
          </cell>
        </row>
        <row r="161853">
          <cell r="B161853">
            <v>6174062693</v>
          </cell>
        </row>
        <row r="161854">
          <cell r="B161854">
            <v>6174062622</v>
          </cell>
        </row>
        <row r="161855">
          <cell r="B161855">
            <v>6174062451</v>
          </cell>
        </row>
        <row r="161856">
          <cell r="B161856">
            <v>5267585693</v>
          </cell>
        </row>
        <row r="161857">
          <cell r="B161857">
            <v>2482096323</v>
          </cell>
        </row>
        <row r="161858">
          <cell r="B161858">
            <v>7363742344</v>
          </cell>
        </row>
        <row r="161859">
          <cell r="B161859">
            <v>7363742343</v>
          </cell>
        </row>
        <row r="161860">
          <cell r="B161860">
            <v>7363742342</v>
          </cell>
        </row>
        <row r="161861">
          <cell r="B161861">
            <v>7363742341</v>
          </cell>
        </row>
        <row r="161862">
          <cell r="B161862">
            <v>7363742340</v>
          </cell>
        </row>
        <row r="161863">
          <cell r="B161863">
            <v>5267585692</v>
          </cell>
        </row>
        <row r="161864">
          <cell r="B161864">
            <v>1155299399</v>
          </cell>
        </row>
        <row r="161865">
          <cell r="B161865">
            <v>5267855636</v>
          </cell>
        </row>
        <row r="161866">
          <cell r="B161866">
            <v>5267855637</v>
          </cell>
        </row>
        <row r="161867">
          <cell r="B161867">
            <v>5267855638</v>
          </cell>
        </row>
        <row r="161868">
          <cell r="B161868">
            <v>5267855639</v>
          </cell>
        </row>
        <row r="161869">
          <cell r="B161869">
            <v>6174062706</v>
          </cell>
        </row>
        <row r="161870">
          <cell r="B161870">
            <v>5267855640</v>
          </cell>
        </row>
        <row r="161871">
          <cell r="B161871">
            <v>5267855641</v>
          </cell>
        </row>
        <row r="161872">
          <cell r="B161872">
            <v>7608499755</v>
          </cell>
        </row>
        <row r="161873">
          <cell r="B161873">
            <v>7363742314</v>
          </cell>
        </row>
        <row r="161874">
          <cell r="B161874">
            <v>7363742315</v>
          </cell>
        </row>
        <row r="161875">
          <cell r="B161875">
            <v>7363742316</v>
          </cell>
        </row>
        <row r="161876">
          <cell r="B161876">
            <v>7363742317</v>
          </cell>
        </row>
        <row r="161877">
          <cell r="B161877">
            <v>7363742318</v>
          </cell>
        </row>
        <row r="161878">
          <cell r="B161878">
            <v>7363742319</v>
          </cell>
        </row>
        <row r="161879">
          <cell r="B161879">
            <v>7363742320</v>
          </cell>
        </row>
        <row r="161880">
          <cell r="B161880">
            <v>7363742321</v>
          </cell>
        </row>
        <row r="161881">
          <cell r="B161881">
            <v>7363742322</v>
          </cell>
        </row>
        <row r="161882">
          <cell r="B161882">
            <v>7363742323</v>
          </cell>
        </row>
        <row r="161883">
          <cell r="B161883">
            <v>7066513014</v>
          </cell>
        </row>
        <row r="161884">
          <cell r="B161884">
            <v>7363742324</v>
          </cell>
        </row>
        <row r="161885">
          <cell r="B161885">
            <v>6124461524</v>
          </cell>
        </row>
        <row r="161886">
          <cell r="B161886">
            <v>7363742336</v>
          </cell>
        </row>
        <row r="161887">
          <cell r="B161887">
            <v>7363742335</v>
          </cell>
        </row>
        <row r="161888">
          <cell r="B161888">
            <v>7363742334</v>
          </cell>
        </row>
        <row r="161889">
          <cell r="B161889">
            <v>7363742333</v>
          </cell>
        </row>
        <row r="161890">
          <cell r="B161890">
            <v>5252000859</v>
          </cell>
        </row>
        <row r="161891">
          <cell r="B161891">
            <v>7363742337</v>
          </cell>
        </row>
        <row r="161892">
          <cell r="B161892">
            <v>7363742338</v>
          </cell>
        </row>
        <row r="161893">
          <cell r="B161893">
            <v>7363742339</v>
          </cell>
        </row>
        <row r="161894">
          <cell r="B161894">
            <v>7066515385</v>
          </cell>
        </row>
        <row r="161895">
          <cell r="A161895" t="str">
            <v>新华</v>
          </cell>
          <cell r="B161895">
            <v>2185115796</v>
          </cell>
        </row>
        <row r="161896">
          <cell r="B161896">
            <v>6069220178</v>
          </cell>
        </row>
        <row r="161897">
          <cell r="B161897">
            <v>7363742325</v>
          </cell>
        </row>
        <row r="161898">
          <cell r="B161898">
            <v>5252000860</v>
          </cell>
        </row>
        <row r="161899">
          <cell r="B161899">
            <v>7363742326</v>
          </cell>
        </row>
        <row r="161900">
          <cell r="B161900">
            <v>7363742327</v>
          </cell>
        </row>
        <row r="161901">
          <cell r="B161901">
            <v>7363742328</v>
          </cell>
        </row>
        <row r="161902">
          <cell r="B161902">
            <v>7363742329</v>
          </cell>
        </row>
        <row r="161903">
          <cell r="B161903">
            <v>7363742330</v>
          </cell>
        </row>
        <row r="161904">
          <cell r="B161904">
            <v>7363742331</v>
          </cell>
        </row>
        <row r="161905">
          <cell r="B161905">
            <v>7363742332</v>
          </cell>
        </row>
        <row r="161906">
          <cell r="B161906">
            <v>7608499748</v>
          </cell>
        </row>
        <row r="161907">
          <cell r="B161907">
            <v>7608499747</v>
          </cell>
        </row>
        <row r="161908">
          <cell r="B161908">
            <v>7608499746</v>
          </cell>
        </row>
        <row r="161909">
          <cell r="B161909">
            <v>7608499753</v>
          </cell>
        </row>
        <row r="161910">
          <cell r="B161910">
            <v>7608499752</v>
          </cell>
        </row>
        <row r="161911">
          <cell r="B161911">
            <v>7608499751</v>
          </cell>
        </row>
        <row r="161912">
          <cell r="B161912">
            <v>7608499750</v>
          </cell>
        </row>
        <row r="161913">
          <cell r="B161913">
            <v>7608499749</v>
          </cell>
        </row>
        <row r="161914">
          <cell r="B161914">
            <v>1047959888</v>
          </cell>
        </row>
        <row r="161915">
          <cell r="A161915" t="str">
            <v>绿潭</v>
          </cell>
          <cell r="B161915">
            <v>2154670854</v>
          </cell>
        </row>
        <row r="161916">
          <cell r="B161916">
            <v>5252000861</v>
          </cell>
        </row>
        <row r="161917">
          <cell r="B161917">
            <v>7363742313</v>
          </cell>
        </row>
        <row r="161918">
          <cell r="B161918">
            <v>7363742312</v>
          </cell>
        </row>
        <row r="161919">
          <cell r="B161919">
            <v>7363742311</v>
          </cell>
        </row>
        <row r="161920">
          <cell r="B161920">
            <v>7363742310</v>
          </cell>
        </row>
        <row r="161921">
          <cell r="A161921" t="str">
            <v>红旗营</v>
          </cell>
          <cell r="B161921">
            <v>2343318807</v>
          </cell>
        </row>
        <row r="161922">
          <cell r="B161922">
            <v>7363742309</v>
          </cell>
        </row>
        <row r="161923">
          <cell r="B161923">
            <v>7363742308</v>
          </cell>
        </row>
        <row r="161924">
          <cell r="B161924">
            <v>7363742307</v>
          </cell>
        </row>
        <row r="161925">
          <cell r="B161925">
            <v>7363742306</v>
          </cell>
        </row>
        <row r="161926">
          <cell r="B161926">
            <v>7363742305</v>
          </cell>
        </row>
        <row r="161927">
          <cell r="B161927">
            <v>7363742304</v>
          </cell>
        </row>
        <row r="161928">
          <cell r="B161928">
            <v>7363742303</v>
          </cell>
        </row>
        <row r="161929">
          <cell r="B161929">
            <v>7363742302</v>
          </cell>
        </row>
        <row r="161930">
          <cell r="B161930">
            <v>5252000865</v>
          </cell>
        </row>
        <row r="161931">
          <cell r="B161931">
            <v>5252000864</v>
          </cell>
        </row>
        <row r="161932">
          <cell r="B161932">
            <v>6767472819</v>
          </cell>
        </row>
        <row r="161933">
          <cell r="B161933">
            <v>1155299715</v>
          </cell>
        </row>
        <row r="161934">
          <cell r="B161934">
            <v>6141154519</v>
          </cell>
        </row>
        <row r="161935">
          <cell r="B161935">
            <v>6009757589</v>
          </cell>
        </row>
        <row r="161936">
          <cell r="A161936" t="str">
            <v>福海</v>
          </cell>
          <cell r="B161936">
            <v>7368677843</v>
          </cell>
        </row>
        <row r="161937">
          <cell r="B161937">
            <v>3824974143</v>
          </cell>
        </row>
        <row r="161938">
          <cell r="B161938">
            <v>5252000863</v>
          </cell>
        </row>
        <row r="161939">
          <cell r="B161939">
            <v>5252000862</v>
          </cell>
        </row>
        <row r="161940">
          <cell r="B161940">
            <v>1155298151</v>
          </cell>
        </row>
        <row r="161941">
          <cell r="B161941">
            <v>3888088317</v>
          </cell>
        </row>
        <row r="161942">
          <cell r="B161942">
            <v>3888088319</v>
          </cell>
        </row>
        <row r="161943">
          <cell r="B161943">
            <v>3888088322</v>
          </cell>
        </row>
        <row r="161944">
          <cell r="B161944">
            <v>3888088323</v>
          </cell>
        </row>
        <row r="161945">
          <cell r="B161945">
            <v>3341350278</v>
          </cell>
        </row>
        <row r="161946">
          <cell r="B161946">
            <v>3888088324</v>
          </cell>
        </row>
        <row r="161947">
          <cell r="B161947">
            <v>1155299256</v>
          </cell>
        </row>
        <row r="161948">
          <cell r="B161948">
            <v>3888088325</v>
          </cell>
        </row>
        <row r="161949">
          <cell r="B161949">
            <v>6124461525</v>
          </cell>
        </row>
        <row r="161950">
          <cell r="B161950">
            <v>2482096328</v>
          </cell>
        </row>
        <row r="161951">
          <cell r="B161951">
            <v>5409621370</v>
          </cell>
        </row>
        <row r="161952">
          <cell r="B161952">
            <v>5409621374</v>
          </cell>
        </row>
        <row r="161953">
          <cell r="B161953">
            <v>6767468228</v>
          </cell>
        </row>
        <row r="161954">
          <cell r="B161954">
            <v>6767472898</v>
          </cell>
        </row>
        <row r="161955">
          <cell r="B161955">
            <v>6767471239</v>
          </cell>
        </row>
        <row r="161956">
          <cell r="B161956">
            <v>6767469796</v>
          </cell>
        </row>
        <row r="161957">
          <cell r="B161957">
            <v>6767472080</v>
          </cell>
        </row>
        <row r="161958">
          <cell r="B161958">
            <v>6767469004</v>
          </cell>
        </row>
        <row r="161959">
          <cell r="B161959">
            <v>6767470150</v>
          </cell>
        </row>
        <row r="161960">
          <cell r="B161960">
            <v>6767470861</v>
          </cell>
        </row>
        <row r="161961">
          <cell r="B161961">
            <v>1047959770</v>
          </cell>
        </row>
        <row r="161962">
          <cell r="B161962">
            <v>6767470904</v>
          </cell>
        </row>
        <row r="161963">
          <cell r="B161963">
            <v>6767470107</v>
          </cell>
        </row>
        <row r="161964">
          <cell r="B161964">
            <v>6767469047</v>
          </cell>
        </row>
        <row r="161965">
          <cell r="B161965">
            <v>6767472038</v>
          </cell>
        </row>
        <row r="161966">
          <cell r="A161966" t="str">
            <v>喀腊塑克</v>
          </cell>
          <cell r="B161966">
            <v>7365892563</v>
          </cell>
        </row>
        <row r="161967">
          <cell r="B161967">
            <v>2154674157</v>
          </cell>
        </row>
        <row r="161968">
          <cell r="B161968">
            <v>6276296430</v>
          </cell>
        </row>
        <row r="161969">
          <cell r="B161969">
            <v>6767468688</v>
          </cell>
        </row>
        <row r="161970">
          <cell r="B161970">
            <v>7616342399</v>
          </cell>
        </row>
        <row r="161971">
          <cell r="B161971">
            <v>6276296425</v>
          </cell>
        </row>
        <row r="161972">
          <cell r="B161972">
            <v>6276296426</v>
          </cell>
        </row>
        <row r="161973">
          <cell r="B161973">
            <v>6276296427</v>
          </cell>
        </row>
        <row r="161974">
          <cell r="B161974">
            <v>6276296428</v>
          </cell>
        </row>
        <row r="161975">
          <cell r="B161975">
            <v>6767471722</v>
          </cell>
        </row>
        <row r="161976">
          <cell r="B161976">
            <v>6767471509</v>
          </cell>
        </row>
        <row r="161977">
          <cell r="B161977">
            <v>6767469593</v>
          </cell>
        </row>
        <row r="161978">
          <cell r="B161978">
            <v>6767470418</v>
          </cell>
        </row>
        <row r="161979">
          <cell r="B161979">
            <v>6767468495</v>
          </cell>
        </row>
        <row r="161980">
          <cell r="B161980">
            <v>6767469279</v>
          </cell>
        </row>
        <row r="161981">
          <cell r="B161981">
            <v>6767472342</v>
          </cell>
        </row>
        <row r="161982">
          <cell r="B161982">
            <v>6276296429</v>
          </cell>
        </row>
        <row r="161983">
          <cell r="A161983" t="str">
            <v>南岔</v>
          </cell>
          <cell r="B161983">
            <v>2154670856</v>
          </cell>
        </row>
        <row r="161984">
          <cell r="B161984">
            <v>3888088335</v>
          </cell>
        </row>
        <row r="161985">
          <cell r="A161985" t="str">
            <v>Буйрек</v>
          </cell>
          <cell r="B161985">
            <v>3798750725</v>
          </cell>
        </row>
        <row r="161986">
          <cell r="B161986">
            <v>1155298927</v>
          </cell>
        </row>
        <row r="161987">
          <cell r="B161987">
            <v>1155300398</v>
          </cell>
        </row>
        <row r="161988">
          <cell r="B161988">
            <v>1155299424</v>
          </cell>
        </row>
        <row r="161989">
          <cell r="B161989">
            <v>6767468185</v>
          </cell>
        </row>
        <row r="161990">
          <cell r="B161990">
            <v>1155298440</v>
          </cell>
        </row>
        <row r="161991">
          <cell r="B161991">
            <v>1155299166</v>
          </cell>
        </row>
        <row r="161992">
          <cell r="B161992">
            <v>1155300090</v>
          </cell>
        </row>
        <row r="161993">
          <cell r="B161993">
            <v>1155300041</v>
          </cell>
        </row>
        <row r="161994">
          <cell r="A161994" t="str">
            <v>新泉</v>
          </cell>
          <cell r="B161994">
            <v>2344167679</v>
          </cell>
        </row>
        <row r="161995">
          <cell r="B161995">
            <v>1155299073</v>
          </cell>
        </row>
        <row r="161996">
          <cell r="B161996">
            <v>1155300532</v>
          </cell>
        </row>
        <row r="161997">
          <cell r="B161997">
            <v>6403497884</v>
          </cell>
        </row>
        <row r="161998">
          <cell r="B161998">
            <v>5409621353</v>
          </cell>
        </row>
        <row r="161999">
          <cell r="B161999">
            <v>5409621354</v>
          </cell>
        </row>
        <row r="162000">
          <cell r="B162000">
            <v>1155299567</v>
          </cell>
        </row>
        <row r="162001">
          <cell r="B162001">
            <v>1155298630</v>
          </cell>
        </row>
        <row r="162002">
          <cell r="B162002">
            <v>1155300207</v>
          </cell>
        </row>
        <row r="162003">
          <cell r="B162003">
            <v>6124461526</v>
          </cell>
        </row>
        <row r="162004">
          <cell r="B162004">
            <v>1047960178</v>
          </cell>
        </row>
        <row r="162005">
          <cell r="B162005">
            <v>1155299263</v>
          </cell>
        </row>
        <row r="162006">
          <cell r="B162006">
            <v>1155298169</v>
          </cell>
        </row>
        <row r="162007">
          <cell r="B162007">
            <v>1155299732</v>
          </cell>
        </row>
        <row r="162008">
          <cell r="B162008">
            <v>6403497885</v>
          </cell>
        </row>
        <row r="162009">
          <cell r="B162009">
            <v>1155298805</v>
          </cell>
        </row>
        <row r="162010">
          <cell r="B162010">
            <v>8043068009</v>
          </cell>
        </row>
        <row r="162011">
          <cell r="B162011">
            <v>1155300340</v>
          </cell>
        </row>
        <row r="162012">
          <cell r="B162012">
            <v>8043068023</v>
          </cell>
        </row>
        <row r="162013">
          <cell r="B162013">
            <v>8043078085</v>
          </cell>
        </row>
        <row r="162014">
          <cell r="B162014">
            <v>8043068035</v>
          </cell>
        </row>
        <row r="162015">
          <cell r="B162015">
            <v>1155299396</v>
          </cell>
        </row>
        <row r="162016">
          <cell r="B162016">
            <v>8043078126</v>
          </cell>
        </row>
        <row r="162017">
          <cell r="B162017">
            <v>1155298332</v>
          </cell>
        </row>
        <row r="162018">
          <cell r="B162018">
            <v>8043068048</v>
          </cell>
        </row>
        <row r="162019">
          <cell r="B162019">
            <v>8043068060</v>
          </cell>
        </row>
        <row r="162020">
          <cell r="B162020">
            <v>6403497886</v>
          </cell>
        </row>
        <row r="162021">
          <cell r="B162021">
            <v>1155299970</v>
          </cell>
        </row>
        <row r="162022">
          <cell r="B162022">
            <v>1155299010</v>
          </cell>
        </row>
        <row r="162023">
          <cell r="B162023">
            <v>1155300465</v>
          </cell>
        </row>
        <row r="162024">
          <cell r="B162024">
            <v>764879774</v>
          </cell>
        </row>
        <row r="162025">
          <cell r="B162025">
            <v>3218473771</v>
          </cell>
        </row>
        <row r="162026">
          <cell r="B162026">
            <v>1155299495</v>
          </cell>
        </row>
        <row r="162027">
          <cell r="B162027">
            <v>1155298547</v>
          </cell>
        </row>
        <row r="162028">
          <cell r="B162028">
            <v>5239646157</v>
          </cell>
        </row>
        <row r="162029">
          <cell r="B162029">
            <v>1155300106</v>
          </cell>
        </row>
        <row r="162030">
          <cell r="B162030">
            <v>6112625834</v>
          </cell>
        </row>
        <row r="162031">
          <cell r="B162031">
            <v>1155299176</v>
          </cell>
        </row>
        <row r="162032">
          <cell r="B162032">
            <v>1155300593</v>
          </cell>
        </row>
        <row r="162033">
          <cell r="B162033">
            <v>5963284169</v>
          </cell>
        </row>
        <row r="162034">
          <cell r="B162034">
            <v>5239646152</v>
          </cell>
        </row>
        <row r="162035">
          <cell r="B162035">
            <v>5239646151</v>
          </cell>
        </row>
        <row r="162036">
          <cell r="B162036">
            <v>7363742291</v>
          </cell>
        </row>
        <row r="162037">
          <cell r="B162037">
            <v>7363742293</v>
          </cell>
        </row>
        <row r="162038">
          <cell r="B162038">
            <v>7363742292</v>
          </cell>
        </row>
        <row r="162039">
          <cell r="B162039">
            <v>7363742294</v>
          </cell>
        </row>
        <row r="162040">
          <cell r="B162040">
            <v>5267662619</v>
          </cell>
        </row>
        <row r="162041">
          <cell r="B162041">
            <v>6069220177</v>
          </cell>
        </row>
        <row r="162042">
          <cell r="B162042">
            <v>1155299634</v>
          </cell>
        </row>
        <row r="162043">
          <cell r="B162043">
            <v>7363742259</v>
          </cell>
        </row>
        <row r="162044">
          <cell r="B162044">
            <v>1155300050</v>
          </cell>
        </row>
        <row r="162045">
          <cell r="B162045">
            <v>7363742258</v>
          </cell>
        </row>
        <row r="162046">
          <cell r="B162046">
            <v>5267662614</v>
          </cell>
        </row>
        <row r="162047">
          <cell r="B162047">
            <v>5239646139</v>
          </cell>
        </row>
        <row r="162048">
          <cell r="B162048">
            <v>1155298679</v>
          </cell>
        </row>
        <row r="162049">
          <cell r="B162049">
            <v>5000075287</v>
          </cell>
        </row>
        <row r="162050">
          <cell r="B162050">
            <v>6112625537</v>
          </cell>
        </row>
        <row r="162051">
          <cell r="B162051">
            <v>7363742295</v>
          </cell>
        </row>
        <row r="162052">
          <cell r="B162052">
            <v>7363742296</v>
          </cell>
        </row>
        <row r="162053">
          <cell r="B162053">
            <v>5267662611</v>
          </cell>
        </row>
        <row r="162054">
          <cell r="B162054">
            <v>6403497892</v>
          </cell>
        </row>
        <row r="162055">
          <cell r="B162055">
            <v>6403497893</v>
          </cell>
        </row>
        <row r="162056">
          <cell r="B162056">
            <v>6403498085</v>
          </cell>
        </row>
        <row r="162057">
          <cell r="B162057">
            <v>6403498086</v>
          </cell>
        </row>
        <row r="162058">
          <cell r="B162058">
            <v>6403498087</v>
          </cell>
        </row>
        <row r="162059">
          <cell r="B162059">
            <v>7944045753</v>
          </cell>
        </row>
        <row r="162060">
          <cell r="B162060">
            <v>7363742297</v>
          </cell>
        </row>
        <row r="162061">
          <cell r="B162061">
            <v>6403498093</v>
          </cell>
        </row>
        <row r="162062">
          <cell r="B162062">
            <v>6403497887</v>
          </cell>
        </row>
        <row r="162063">
          <cell r="B162063">
            <v>6403498092</v>
          </cell>
        </row>
        <row r="162064">
          <cell r="B162064">
            <v>6403498091</v>
          </cell>
        </row>
        <row r="162065">
          <cell r="B162065">
            <v>6403498090</v>
          </cell>
        </row>
        <row r="162066">
          <cell r="B162066">
            <v>3824972144</v>
          </cell>
        </row>
        <row r="162067">
          <cell r="B162067">
            <v>6403498089</v>
          </cell>
        </row>
        <row r="162068">
          <cell r="B162068">
            <v>6403498088</v>
          </cell>
        </row>
        <row r="162069">
          <cell r="A162069" t="str">
            <v>榆树屯</v>
          </cell>
          <cell r="B162069">
            <v>1267538080</v>
          </cell>
        </row>
        <row r="162070">
          <cell r="B162070">
            <v>6403498098</v>
          </cell>
        </row>
        <row r="162071">
          <cell r="B162071">
            <v>6403498097</v>
          </cell>
        </row>
        <row r="162072">
          <cell r="B162072">
            <v>6403498096</v>
          </cell>
        </row>
        <row r="162073">
          <cell r="B162073">
            <v>6403498095</v>
          </cell>
        </row>
        <row r="162074">
          <cell r="B162074">
            <v>6403498094</v>
          </cell>
        </row>
        <row r="162075">
          <cell r="B162075">
            <v>7363742298</v>
          </cell>
        </row>
        <row r="162076">
          <cell r="B162076">
            <v>7363742299</v>
          </cell>
        </row>
        <row r="162077">
          <cell r="B162077">
            <v>7363742300</v>
          </cell>
        </row>
        <row r="162078">
          <cell r="B162078">
            <v>6403497888</v>
          </cell>
        </row>
        <row r="162079">
          <cell r="B162079">
            <v>5267662594</v>
          </cell>
        </row>
        <row r="162080">
          <cell r="B162080">
            <v>5267662592</v>
          </cell>
        </row>
        <row r="162081">
          <cell r="A162081" t="str">
            <v>Розенгартовка</v>
          </cell>
          <cell r="B162081">
            <v>4015690052</v>
          </cell>
        </row>
        <row r="162082">
          <cell r="B162082">
            <v>243120144</v>
          </cell>
        </row>
        <row r="162083">
          <cell r="A162083" t="str">
            <v>Розенгартовка</v>
          </cell>
          <cell r="B162083">
            <v>1472987971</v>
          </cell>
        </row>
        <row r="162084">
          <cell r="A162084" t="str">
            <v>Розенгартовка</v>
          </cell>
          <cell r="B162084">
            <v>3218472666</v>
          </cell>
        </row>
        <row r="162085">
          <cell r="B162085">
            <v>6767469718</v>
          </cell>
        </row>
        <row r="162086">
          <cell r="B162086">
            <v>5267662593</v>
          </cell>
        </row>
        <row r="162087">
          <cell r="B162087">
            <v>5267662590</v>
          </cell>
        </row>
        <row r="162088">
          <cell r="B162088">
            <v>7363742260</v>
          </cell>
        </row>
        <row r="162089">
          <cell r="B162089">
            <v>7363742261</v>
          </cell>
        </row>
        <row r="162090">
          <cell r="B162090">
            <v>7363742262</v>
          </cell>
        </row>
        <row r="162091">
          <cell r="B162091">
            <v>7363742263</v>
          </cell>
        </row>
        <row r="162092">
          <cell r="B162092">
            <v>7363742264</v>
          </cell>
        </row>
        <row r="162093">
          <cell r="B162093">
            <v>6403497889</v>
          </cell>
        </row>
        <row r="162094">
          <cell r="B162094">
            <v>7363742265</v>
          </cell>
        </row>
        <row r="162095">
          <cell r="B162095">
            <v>5000075280</v>
          </cell>
        </row>
        <row r="162096">
          <cell r="A162096" t="str">
            <v>昂昂溪</v>
          </cell>
          <cell r="B162096">
            <v>1974175889</v>
          </cell>
        </row>
        <row r="162097">
          <cell r="B162097">
            <v>7363742269</v>
          </cell>
        </row>
        <row r="162098">
          <cell r="B162098">
            <v>7363742268</v>
          </cell>
        </row>
        <row r="162099">
          <cell r="B162099">
            <v>7363742267</v>
          </cell>
        </row>
        <row r="162100">
          <cell r="B162100">
            <v>5267662564</v>
          </cell>
        </row>
        <row r="162101">
          <cell r="B162101">
            <v>7363742270</v>
          </cell>
        </row>
        <row r="162102">
          <cell r="B162102">
            <v>7363742266</v>
          </cell>
        </row>
        <row r="162103">
          <cell r="B162103">
            <v>7363742271</v>
          </cell>
        </row>
        <row r="162104">
          <cell r="B162104">
            <v>7363742272</v>
          </cell>
        </row>
        <row r="162105">
          <cell r="B162105">
            <v>7363742273</v>
          </cell>
        </row>
        <row r="162106">
          <cell r="B162106">
            <v>7363742277</v>
          </cell>
        </row>
        <row r="162107">
          <cell r="B162107">
            <v>7363742276</v>
          </cell>
        </row>
        <row r="162108">
          <cell r="B162108">
            <v>7363742274</v>
          </cell>
        </row>
        <row r="162109">
          <cell r="B162109">
            <v>7363742275</v>
          </cell>
        </row>
        <row r="162110">
          <cell r="B162110">
            <v>7972447212</v>
          </cell>
        </row>
        <row r="162111">
          <cell r="B162111">
            <v>6403497890</v>
          </cell>
        </row>
        <row r="162112">
          <cell r="B162112">
            <v>7972447211</v>
          </cell>
        </row>
        <row r="162113">
          <cell r="B162113">
            <v>7972447210</v>
          </cell>
        </row>
        <row r="162114">
          <cell r="B162114">
            <v>5267662563</v>
          </cell>
        </row>
        <row r="162115">
          <cell r="B162115">
            <v>243120145</v>
          </cell>
        </row>
        <row r="162116">
          <cell r="B162116">
            <v>6403497891</v>
          </cell>
        </row>
        <row r="162117">
          <cell r="B162117">
            <v>7972447198</v>
          </cell>
        </row>
        <row r="162118">
          <cell r="B162118">
            <v>5267662562</v>
          </cell>
        </row>
        <row r="162119">
          <cell r="B162119">
            <v>2063995537</v>
          </cell>
        </row>
        <row r="162120">
          <cell r="B162120">
            <v>5267662561</v>
          </cell>
        </row>
        <row r="162121">
          <cell r="B162121">
            <v>6403498120</v>
          </cell>
        </row>
        <row r="162122">
          <cell r="B162122">
            <v>1974198823</v>
          </cell>
        </row>
        <row r="162123">
          <cell r="B162123">
            <v>6403498119</v>
          </cell>
        </row>
        <row r="162124">
          <cell r="B162124">
            <v>6403498118</v>
          </cell>
        </row>
        <row r="162125">
          <cell r="B162125">
            <v>6403498117</v>
          </cell>
        </row>
        <row r="162126">
          <cell r="B162126">
            <v>6403498116</v>
          </cell>
        </row>
        <row r="162127">
          <cell r="B162127">
            <v>6403498115</v>
          </cell>
        </row>
        <row r="162128">
          <cell r="B162128">
            <v>6403498114</v>
          </cell>
        </row>
        <row r="162129">
          <cell r="B162129">
            <v>6403498113</v>
          </cell>
        </row>
        <row r="162130">
          <cell r="B162130">
            <v>6403498112</v>
          </cell>
        </row>
        <row r="162131">
          <cell r="B162131">
            <v>7972447209</v>
          </cell>
        </row>
        <row r="162132">
          <cell r="B162132">
            <v>6403498111</v>
          </cell>
        </row>
        <row r="162133">
          <cell r="B162133">
            <v>7972447208</v>
          </cell>
        </row>
        <row r="162134">
          <cell r="B162134">
            <v>7972447207</v>
          </cell>
        </row>
        <row r="162135">
          <cell r="B162135">
            <v>6403498110</v>
          </cell>
        </row>
        <row r="162136">
          <cell r="B162136">
            <v>6403498109</v>
          </cell>
        </row>
        <row r="162137">
          <cell r="B162137">
            <v>7972447206</v>
          </cell>
        </row>
        <row r="162138">
          <cell r="B162138">
            <v>6403498108</v>
          </cell>
        </row>
        <row r="162139">
          <cell r="B162139">
            <v>6403498107</v>
          </cell>
        </row>
        <row r="162140">
          <cell r="B162140">
            <v>7972447205</v>
          </cell>
        </row>
        <row r="162141">
          <cell r="B162141">
            <v>7363742223</v>
          </cell>
        </row>
        <row r="162142">
          <cell r="B162142">
            <v>6403498106</v>
          </cell>
        </row>
        <row r="162143">
          <cell r="B162143">
            <v>6403498105</v>
          </cell>
        </row>
        <row r="162144">
          <cell r="B162144">
            <v>6869112009</v>
          </cell>
        </row>
        <row r="162145">
          <cell r="B162145">
            <v>6869113078</v>
          </cell>
        </row>
        <row r="162146">
          <cell r="B162146">
            <v>7363742238</v>
          </cell>
        </row>
        <row r="162147">
          <cell r="B162147">
            <v>7972447204</v>
          </cell>
        </row>
        <row r="162148">
          <cell r="B162148">
            <v>7972447203</v>
          </cell>
        </row>
        <row r="162149">
          <cell r="B162149">
            <v>7972447202</v>
          </cell>
        </row>
        <row r="162150">
          <cell r="B162150">
            <v>7972447201</v>
          </cell>
        </row>
        <row r="162151">
          <cell r="B162151">
            <v>7363742237</v>
          </cell>
        </row>
        <row r="162152">
          <cell r="B162152">
            <v>7972447200</v>
          </cell>
        </row>
        <row r="162153">
          <cell r="B162153">
            <v>7972447199</v>
          </cell>
        </row>
        <row r="162154">
          <cell r="B162154">
            <v>6403498104</v>
          </cell>
        </row>
        <row r="162155">
          <cell r="B162155">
            <v>6403498103</v>
          </cell>
        </row>
        <row r="162156">
          <cell r="B162156">
            <v>6403498102</v>
          </cell>
        </row>
        <row r="162157">
          <cell r="B162157">
            <v>764879761</v>
          </cell>
        </row>
        <row r="162158">
          <cell r="B162158">
            <v>6403498101</v>
          </cell>
        </row>
        <row r="162159">
          <cell r="B162159">
            <v>6403498100</v>
          </cell>
        </row>
        <row r="162160">
          <cell r="B162160">
            <v>6403498099</v>
          </cell>
        </row>
        <row r="162161">
          <cell r="B162161">
            <v>6112625538</v>
          </cell>
        </row>
        <row r="162162">
          <cell r="B162162">
            <v>5676185231</v>
          </cell>
        </row>
        <row r="162163">
          <cell r="B162163">
            <v>7363742236</v>
          </cell>
        </row>
        <row r="162164">
          <cell r="B162164">
            <v>2063995551</v>
          </cell>
        </row>
        <row r="162165">
          <cell r="B162165">
            <v>7363742239</v>
          </cell>
        </row>
        <row r="162166">
          <cell r="B162166">
            <v>7363742240</v>
          </cell>
        </row>
        <row r="162167">
          <cell r="B162167">
            <v>7363742241</v>
          </cell>
        </row>
        <row r="162168">
          <cell r="B162168">
            <v>6869114322</v>
          </cell>
        </row>
        <row r="162169">
          <cell r="B162169">
            <v>6869114698</v>
          </cell>
        </row>
        <row r="162170">
          <cell r="B162170">
            <v>7363742229</v>
          </cell>
        </row>
        <row r="162171">
          <cell r="B162171">
            <v>7363742230</v>
          </cell>
        </row>
        <row r="162172">
          <cell r="B162172">
            <v>7363742231</v>
          </cell>
        </row>
        <row r="162173">
          <cell r="B162173">
            <v>7363742232</v>
          </cell>
        </row>
        <row r="162174">
          <cell r="B162174">
            <v>7363742233</v>
          </cell>
        </row>
        <row r="162175">
          <cell r="B162175">
            <v>7363742234</v>
          </cell>
        </row>
        <row r="162176">
          <cell r="B162176">
            <v>7363742235</v>
          </cell>
        </row>
        <row r="162177">
          <cell r="B162177">
            <v>7363742228</v>
          </cell>
        </row>
        <row r="162178">
          <cell r="B162178">
            <v>7972447197</v>
          </cell>
        </row>
        <row r="162179">
          <cell r="B162179">
            <v>7363742227</v>
          </cell>
        </row>
        <row r="162180">
          <cell r="B162180">
            <v>7972447165</v>
          </cell>
        </row>
        <row r="162181">
          <cell r="B162181">
            <v>7972447164</v>
          </cell>
        </row>
        <row r="162182">
          <cell r="B162182">
            <v>7363742224</v>
          </cell>
        </row>
        <row r="162183">
          <cell r="B162183">
            <v>7363742301</v>
          </cell>
        </row>
        <row r="162184">
          <cell r="B162184">
            <v>7363742225</v>
          </cell>
        </row>
        <row r="162185">
          <cell r="B162185">
            <v>7363742226</v>
          </cell>
        </row>
        <row r="162186">
          <cell r="B162186">
            <v>7363742221</v>
          </cell>
        </row>
        <row r="162187">
          <cell r="B162187">
            <v>7363742222</v>
          </cell>
        </row>
        <row r="162188">
          <cell r="B162188">
            <v>6767468446</v>
          </cell>
        </row>
        <row r="162189">
          <cell r="A162189" t="str">
            <v>阿尔山站</v>
          </cell>
          <cell r="B162189">
            <v>2662697996</v>
          </cell>
        </row>
        <row r="162190">
          <cell r="B162190">
            <v>1047959959</v>
          </cell>
        </row>
        <row r="162191">
          <cell r="B162191">
            <v>2154674385</v>
          </cell>
        </row>
        <row r="162192">
          <cell r="A162192" t="str">
            <v>柳树</v>
          </cell>
          <cell r="B162192">
            <v>2154670852</v>
          </cell>
        </row>
        <row r="162193">
          <cell r="B162193">
            <v>6869116589</v>
          </cell>
        </row>
        <row r="162194">
          <cell r="B162194">
            <v>6394283152</v>
          </cell>
        </row>
        <row r="162195">
          <cell r="B162195">
            <v>6440263897</v>
          </cell>
        </row>
        <row r="162196">
          <cell r="B162196">
            <v>5267662559</v>
          </cell>
        </row>
        <row r="162197">
          <cell r="B162197">
            <v>6440263896</v>
          </cell>
        </row>
        <row r="162198">
          <cell r="B162198">
            <v>6440263895</v>
          </cell>
        </row>
        <row r="162199">
          <cell r="B162199">
            <v>5963284168</v>
          </cell>
        </row>
        <row r="162200">
          <cell r="B162200">
            <v>7363742242</v>
          </cell>
        </row>
        <row r="162201">
          <cell r="B162201">
            <v>2164281094</v>
          </cell>
        </row>
        <row r="162202">
          <cell r="B162202">
            <v>6767471289</v>
          </cell>
        </row>
        <row r="162203">
          <cell r="B162203">
            <v>6767471459</v>
          </cell>
        </row>
        <row r="162204">
          <cell r="B162204">
            <v>6124462106</v>
          </cell>
        </row>
        <row r="162205">
          <cell r="B162205">
            <v>7363742243</v>
          </cell>
        </row>
        <row r="162206">
          <cell r="B162206">
            <v>243120146</v>
          </cell>
        </row>
        <row r="162207">
          <cell r="B162207">
            <v>7363742244</v>
          </cell>
        </row>
        <row r="162208">
          <cell r="B162208">
            <v>243120147</v>
          </cell>
        </row>
        <row r="162209">
          <cell r="B162209">
            <v>6112625833</v>
          </cell>
        </row>
        <row r="162210">
          <cell r="B162210">
            <v>6403497844</v>
          </cell>
        </row>
        <row r="162211">
          <cell r="B162211">
            <v>6403497845</v>
          </cell>
        </row>
        <row r="162212">
          <cell r="B162212">
            <v>7363736155</v>
          </cell>
        </row>
        <row r="162213">
          <cell r="B162213">
            <v>7363736156</v>
          </cell>
        </row>
        <row r="162214">
          <cell r="B162214">
            <v>1974140996</v>
          </cell>
        </row>
        <row r="162215">
          <cell r="B162215">
            <v>5267662560</v>
          </cell>
        </row>
        <row r="162216">
          <cell r="B162216">
            <v>6403497843</v>
          </cell>
        </row>
        <row r="162217">
          <cell r="B162217">
            <v>6403497842</v>
          </cell>
        </row>
        <row r="162218">
          <cell r="B162218">
            <v>7363736154</v>
          </cell>
        </row>
        <row r="162219">
          <cell r="B162219">
            <v>7363736153</v>
          </cell>
        </row>
        <row r="162220">
          <cell r="B162220">
            <v>6403497841</v>
          </cell>
        </row>
        <row r="162221">
          <cell r="B162221">
            <v>7363736152</v>
          </cell>
        </row>
        <row r="162222">
          <cell r="B162222">
            <v>7363736151</v>
          </cell>
        </row>
        <row r="162223">
          <cell r="B162223">
            <v>7363736150</v>
          </cell>
        </row>
        <row r="162224">
          <cell r="B162224">
            <v>7363736149</v>
          </cell>
        </row>
        <row r="162225">
          <cell r="B162225">
            <v>6403497840</v>
          </cell>
        </row>
        <row r="162226">
          <cell r="B162226">
            <v>7363742245</v>
          </cell>
        </row>
        <row r="162227">
          <cell r="B162227">
            <v>7972447143</v>
          </cell>
        </row>
        <row r="162228">
          <cell r="B162228">
            <v>7972447142</v>
          </cell>
        </row>
        <row r="162229">
          <cell r="B162229">
            <v>7363736158</v>
          </cell>
        </row>
        <row r="162230">
          <cell r="B162230">
            <v>7363736157</v>
          </cell>
        </row>
        <row r="162231">
          <cell r="B162231">
            <v>7972447157</v>
          </cell>
        </row>
        <row r="162232">
          <cell r="B162232">
            <v>6403497848</v>
          </cell>
        </row>
        <row r="162233">
          <cell r="B162233">
            <v>6403497847</v>
          </cell>
        </row>
        <row r="162234">
          <cell r="B162234">
            <v>6403497846</v>
          </cell>
        </row>
        <row r="162235">
          <cell r="B162235">
            <v>6869115656</v>
          </cell>
        </row>
        <row r="162236">
          <cell r="B162236">
            <v>7972447158</v>
          </cell>
        </row>
        <row r="162237">
          <cell r="B162237">
            <v>6869111284</v>
          </cell>
        </row>
        <row r="162238">
          <cell r="B162238">
            <v>6403497862</v>
          </cell>
        </row>
        <row r="162239">
          <cell r="B162239">
            <v>6403497861</v>
          </cell>
        </row>
        <row r="162240">
          <cell r="B162240">
            <v>6403497860</v>
          </cell>
        </row>
        <row r="162241">
          <cell r="B162241">
            <v>1974141362</v>
          </cell>
        </row>
        <row r="162242">
          <cell r="B162242">
            <v>6403497873</v>
          </cell>
        </row>
        <row r="162243">
          <cell r="B162243">
            <v>5267662558</v>
          </cell>
        </row>
        <row r="162244">
          <cell r="B162244">
            <v>6403497872</v>
          </cell>
        </row>
        <row r="162245">
          <cell r="B162245">
            <v>6403497871</v>
          </cell>
        </row>
        <row r="162246">
          <cell r="B162246">
            <v>6403497870</v>
          </cell>
        </row>
        <row r="162247">
          <cell r="B162247">
            <v>4401017871</v>
          </cell>
        </row>
        <row r="162248">
          <cell r="B162248">
            <v>1974141139</v>
          </cell>
        </row>
        <row r="162249">
          <cell r="B162249">
            <v>5267662557</v>
          </cell>
        </row>
        <row r="162250">
          <cell r="B162250">
            <v>6112625540</v>
          </cell>
        </row>
        <row r="162251">
          <cell r="B162251">
            <v>6403497859</v>
          </cell>
        </row>
        <row r="162252">
          <cell r="B162252">
            <v>6403497858</v>
          </cell>
        </row>
        <row r="162253">
          <cell r="B162253">
            <v>7972447155</v>
          </cell>
        </row>
        <row r="162254">
          <cell r="B162254">
            <v>6403497822</v>
          </cell>
        </row>
        <row r="162255">
          <cell r="B162255">
            <v>6403497868</v>
          </cell>
        </row>
        <row r="162256">
          <cell r="B162256">
            <v>7972447156</v>
          </cell>
        </row>
        <row r="162257">
          <cell r="B162257">
            <v>6403497869</v>
          </cell>
        </row>
        <row r="162258">
          <cell r="B162258">
            <v>7972447120</v>
          </cell>
        </row>
        <row r="162259">
          <cell r="A162259" t="str">
            <v>峻德</v>
          </cell>
          <cell r="B162259">
            <v>2185115794</v>
          </cell>
        </row>
        <row r="162260">
          <cell r="B162260">
            <v>1974141321</v>
          </cell>
        </row>
        <row r="162261">
          <cell r="B162261">
            <v>5267662556</v>
          </cell>
        </row>
        <row r="162262">
          <cell r="B162262">
            <v>6403497867</v>
          </cell>
        </row>
        <row r="162263">
          <cell r="B162263">
            <v>7972447154</v>
          </cell>
        </row>
        <row r="162264">
          <cell r="B162264">
            <v>7363742220</v>
          </cell>
        </row>
        <row r="162265">
          <cell r="B162265">
            <v>4906257129</v>
          </cell>
        </row>
        <row r="162266">
          <cell r="B162266">
            <v>6869088374</v>
          </cell>
        </row>
        <row r="162267">
          <cell r="B162267">
            <v>5963284167</v>
          </cell>
        </row>
        <row r="162268">
          <cell r="B162268">
            <v>6869113639</v>
          </cell>
        </row>
        <row r="162269">
          <cell r="B162269">
            <v>7972447144</v>
          </cell>
        </row>
        <row r="162270">
          <cell r="B162270">
            <v>7972447149</v>
          </cell>
        </row>
        <row r="162271">
          <cell r="B162271">
            <v>7972447145</v>
          </cell>
        </row>
        <row r="162272">
          <cell r="B162272">
            <v>7972447148</v>
          </cell>
        </row>
        <row r="162273">
          <cell r="B162273">
            <v>7972447146</v>
          </cell>
        </row>
        <row r="162274">
          <cell r="B162274">
            <v>7972447147</v>
          </cell>
        </row>
        <row r="162275">
          <cell r="B162275">
            <v>1047959958</v>
          </cell>
        </row>
        <row r="162276">
          <cell r="B162276">
            <v>5267662555</v>
          </cell>
        </row>
        <row r="162277">
          <cell r="B162277">
            <v>7972447185</v>
          </cell>
        </row>
        <row r="162278">
          <cell r="B162278">
            <v>6403497857</v>
          </cell>
        </row>
        <row r="162279">
          <cell r="B162279">
            <v>6403497856</v>
          </cell>
        </row>
        <row r="162280">
          <cell r="B162280">
            <v>6403497855</v>
          </cell>
        </row>
        <row r="162281">
          <cell r="B162281">
            <v>6869112635</v>
          </cell>
        </row>
        <row r="162282">
          <cell r="B162282">
            <v>6869115635</v>
          </cell>
        </row>
        <row r="162283">
          <cell r="B162283">
            <v>7972447150</v>
          </cell>
        </row>
        <row r="162284">
          <cell r="B162284">
            <v>6869116180</v>
          </cell>
        </row>
        <row r="162285">
          <cell r="B162285">
            <v>6869113099</v>
          </cell>
        </row>
        <row r="162286">
          <cell r="B162286">
            <v>7972447184</v>
          </cell>
        </row>
        <row r="162287">
          <cell r="B162287">
            <v>6869116974</v>
          </cell>
        </row>
        <row r="162288">
          <cell r="B162288">
            <v>7972447183</v>
          </cell>
        </row>
        <row r="162289">
          <cell r="B162289">
            <v>7972447151</v>
          </cell>
        </row>
        <row r="162290">
          <cell r="B162290">
            <v>7972447161</v>
          </cell>
        </row>
        <row r="162291">
          <cell r="B162291">
            <v>7972447152</v>
          </cell>
        </row>
        <row r="162292">
          <cell r="B162292">
            <v>7972447153</v>
          </cell>
        </row>
        <row r="162293">
          <cell r="B162293">
            <v>6403497853</v>
          </cell>
        </row>
        <row r="162294">
          <cell r="B162294">
            <v>6869114490</v>
          </cell>
        </row>
        <row r="162295">
          <cell r="B162295">
            <v>6403497854</v>
          </cell>
        </row>
        <row r="162296">
          <cell r="B162296">
            <v>1974141155</v>
          </cell>
        </row>
        <row r="162297">
          <cell r="B162297">
            <v>5267662554</v>
          </cell>
        </row>
        <row r="162298">
          <cell r="B162298">
            <v>6869111430</v>
          </cell>
        </row>
        <row r="162299">
          <cell r="B162299">
            <v>7972447182</v>
          </cell>
        </row>
        <row r="162300">
          <cell r="B162300">
            <v>7972447181</v>
          </cell>
        </row>
        <row r="162301">
          <cell r="B162301">
            <v>7972447180</v>
          </cell>
        </row>
        <row r="162302">
          <cell r="B162302">
            <v>7972447159</v>
          </cell>
        </row>
        <row r="162303">
          <cell r="B162303">
            <v>7972447160</v>
          </cell>
        </row>
        <row r="162304">
          <cell r="B162304">
            <v>7972447179</v>
          </cell>
        </row>
        <row r="162305">
          <cell r="B162305">
            <v>7972447173</v>
          </cell>
        </row>
        <row r="162306">
          <cell r="B162306">
            <v>7972447174</v>
          </cell>
        </row>
        <row r="162307">
          <cell r="B162307">
            <v>7972447175</v>
          </cell>
        </row>
        <row r="162308">
          <cell r="B162308">
            <v>7972447176</v>
          </cell>
        </row>
        <row r="162309">
          <cell r="B162309">
            <v>7972447177</v>
          </cell>
        </row>
        <row r="162310">
          <cell r="B162310">
            <v>7972447178</v>
          </cell>
        </row>
        <row r="162311">
          <cell r="B162311">
            <v>7972447186</v>
          </cell>
        </row>
        <row r="162312">
          <cell r="B162312">
            <v>7363742251</v>
          </cell>
        </row>
        <row r="162313">
          <cell r="B162313">
            <v>7363742250</v>
          </cell>
        </row>
        <row r="162314">
          <cell r="B162314">
            <v>7363742249</v>
          </cell>
        </row>
        <row r="162315">
          <cell r="B162315">
            <v>6403497852</v>
          </cell>
        </row>
        <row r="162316">
          <cell r="B162316">
            <v>6869109881</v>
          </cell>
        </row>
        <row r="162317">
          <cell r="B162317">
            <v>6869113245</v>
          </cell>
        </row>
        <row r="162318">
          <cell r="B162318">
            <v>6869114343</v>
          </cell>
        </row>
        <row r="162319">
          <cell r="B162319">
            <v>7972447172</v>
          </cell>
        </row>
        <row r="162320">
          <cell r="B162320">
            <v>6869112239</v>
          </cell>
        </row>
        <row r="162321">
          <cell r="B162321">
            <v>6869117685</v>
          </cell>
        </row>
        <row r="162322">
          <cell r="B162322">
            <v>6069220176</v>
          </cell>
        </row>
        <row r="162323">
          <cell r="B162323">
            <v>6069220175</v>
          </cell>
        </row>
        <row r="162324">
          <cell r="B162324">
            <v>6403497851</v>
          </cell>
        </row>
        <row r="162325">
          <cell r="B162325">
            <v>6869116610</v>
          </cell>
        </row>
        <row r="162326">
          <cell r="B162326">
            <v>6869092332</v>
          </cell>
        </row>
        <row r="162327">
          <cell r="B162327">
            <v>6869115841</v>
          </cell>
        </row>
        <row r="162328">
          <cell r="B162328">
            <v>6869115426</v>
          </cell>
        </row>
        <row r="162329">
          <cell r="B162329">
            <v>7972447166</v>
          </cell>
        </row>
        <row r="162330">
          <cell r="B162330">
            <v>7972447171</v>
          </cell>
        </row>
        <row r="162331">
          <cell r="B162331">
            <v>7972447170</v>
          </cell>
        </row>
        <row r="162332">
          <cell r="B162332">
            <v>1974141230</v>
          </cell>
        </row>
        <row r="162333">
          <cell r="B162333">
            <v>7363742254</v>
          </cell>
        </row>
        <row r="162334">
          <cell r="B162334">
            <v>6112625541</v>
          </cell>
        </row>
        <row r="162335">
          <cell r="B162335">
            <v>7363742253</v>
          </cell>
        </row>
        <row r="162336">
          <cell r="B162336">
            <v>7363742252</v>
          </cell>
        </row>
        <row r="162337">
          <cell r="B162337">
            <v>7972447169</v>
          </cell>
        </row>
        <row r="162338">
          <cell r="B162338">
            <v>7972447119</v>
          </cell>
        </row>
        <row r="162339">
          <cell r="B162339">
            <v>7972447118</v>
          </cell>
        </row>
        <row r="162340">
          <cell r="B162340">
            <v>7972447187</v>
          </cell>
        </row>
        <row r="162341">
          <cell r="B162341">
            <v>7363742256</v>
          </cell>
        </row>
        <row r="162342">
          <cell r="B162342">
            <v>7363742255</v>
          </cell>
        </row>
        <row r="162343">
          <cell r="B162343">
            <v>7363742257</v>
          </cell>
        </row>
        <row r="162344">
          <cell r="B162344">
            <v>6403497850</v>
          </cell>
        </row>
        <row r="162345">
          <cell r="B162345">
            <v>6869113739</v>
          </cell>
        </row>
        <row r="162346">
          <cell r="B162346">
            <v>6112625831</v>
          </cell>
        </row>
        <row r="162347">
          <cell r="B162347">
            <v>7972447196</v>
          </cell>
        </row>
        <row r="162348">
          <cell r="B162348">
            <v>6403497849</v>
          </cell>
        </row>
        <row r="162349">
          <cell r="B162349">
            <v>7972447195</v>
          </cell>
        </row>
        <row r="162350">
          <cell r="B162350">
            <v>6869111263</v>
          </cell>
        </row>
        <row r="162351">
          <cell r="B162351">
            <v>6403497832</v>
          </cell>
        </row>
        <row r="162352">
          <cell r="B162352">
            <v>6869117145</v>
          </cell>
        </row>
        <row r="162353">
          <cell r="B162353">
            <v>6403497833</v>
          </cell>
        </row>
        <row r="162354">
          <cell r="B162354">
            <v>6869105256</v>
          </cell>
        </row>
        <row r="162355">
          <cell r="B162355">
            <v>6869099346</v>
          </cell>
        </row>
        <row r="162356">
          <cell r="B162356">
            <v>7972447188</v>
          </cell>
        </row>
        <row r="162357">
          <cell r="B162357">
            <v>7972447189</v>
          </cell>
        </row>
        <row r="162358">
          <cell r="B162358">
            <v>6869112782</v>
          </cell>
        </row>
        <row r="162359">
          <cell r="B162359">
            <v>6403497839</v>
          </cell>
        </row>
        <row r="162360">
          <cell r="B162360">
            <v>6403497838</v>
          </cell>
        </row>
        <row r="162361">
          <cell r="B162361">
            <v>6403497837</v>
          </cell>
        </row>
        <row r="162362">
          <cell r="B162362">
            <v>6403497836</v>
          </cell>
        </row>
        <row r="162363">
          <cell r="B162363">
            <v>6403497835</v>
          </cell>
        </row>
        <row r="162364">
          <cell r="B162364">
            <v>7972447190</v>
          </cell>
        </row>
        <row r="162365">
          <cell r="B162365">
            <v>6403497823</v>
          </cell>
        </row>
        <row r="162366">
          <cell r="B162366">
            <v>7972447194</v>
          </cell>
        </row>
        <row r="162367">
          <cell r="B162367">
            <v>6394283151</v>
          </cell>
        </row>
        <row r="162368">
          <cell r="B162368">
            <v>6403497834</v>
          </cell>
        </row>
        <row r="162369">
          <cell r="B162369">
            <v>7363742290</v>
          </cell>
        </row>
        <row r="162370">
          <cell r="B162370">
            <v>7066512893</v>
          </cell>
        </row>
        <row r="162371">
          <cell r="B162371">
            <v>6403497863</v>
          </cell>
        </row>
        <row r="162372">
          <cell r="B162372">
            <v>6403497864</v>
          </cell>
        </row>
        <row r="162373">
          <cell r="B162373">
            <v>6403497865</v>
          </cell>
        </row>
        <row r="162374">
          <cell r="B162374">
            <v>6403497866</v>
          </cell>
        </row>
        <row r="162375">
          <cell r="B162375">
            <v>7363742289</v>
          </cell>
        </row>
        <row r="162376">
          <cell r="B162376">
            <v>2402191411</v>
          </cell>
        </row>
        <row r="162377">
          <cell r="B162377">
            <v>7972447167</v>
          </cell>
        </row>
        <row r="162378">
          <cell r="B162378">
            <v>7972447168</v>
          </cell>
        </row>
        <row r="162379">
          <cell r="B162379">
            <v>2402191424</v>
          </cell>
        </row>
        <row r="162380">
          <cell r="B162380">
            <v>2402191395</v>
          </cell>
        </row>
        <row r="162381">
          <cell r="B162381">
            <v>7363742247</v>
          </cell>
        </row>
        <row r="162382">
          <cell r="B162382">
            <v>6403497831</v>
          </cell>
        </row>
        <row r="162383">
          <cell r="B162383">
            <v>6112625830</v>
          </cell>
        </row>
        <row r="162384">
          <cell r="B162384">
            <v>7363742248</v>
          </cell>
        </row>
        <row r="162385">
          <cell r="B162385">
            <v>6869115150</v>
          </cell>
        </row>
        <row r="162386">
          <cell r="B162386">
            <v>6869117587</v>
          </cell>
        </row>
        <row r="162387">
          <cell r="B162387">
            <v>6869116510</v>
          </cell>
        </row>
        <row r="162388">
          <cell r="B162388">
            <v>6403497830</v>
          </cell>
        </row>
        <row r="162389">
          <cell r="B162389">
            <v>6403497829</v>
          </cell>
        </row>
        <row r="162390">
          <cell r="B162390">
            <v>6869117664</v>
          </cell>
        </row>
        <row r="162391">
          <cell r="B162391">
            <v>6403497824</v>
          </cell>
        </row>
        <row r="162392">
          <cell r="B162392">
            <v>6869112139</v>
          </cell>
        </row>
        <row r="162393">
          <cell r="B162393">
            <v>6869112537</v>
          </cell>
        </row>
        <row r="162394">
          <cell r="B162394">
            <v>6403497825</v>
          </cell>
        </row>
        <row r="162395">
          <cell r="A162395" t="str">
            <v>富拉尔基</v>
          </cell>
          <cell r="B162395">
            <v>1595925150</v>
          </cell>
        </row>
        <row r="162396">
          <cell r="B162396">
            <v>6112625829</v>
          </cell>
        </row>
        <row r="162397">
          <cell r="B162397">
            <v>6869113868</v>
          </cell>
        </row>
        <row r="162398">
          <cell r="B162398">
            <v>6403497827</v>
          </cell>
        </row>
        <row r="162399">
          <cell r="B162399">
            <v>6403497828</v>
          </cell>
        </row>
        <row r="162400">
          <cell r="B162400">
            <v>7972447193</v>
          </cell>
        </row>
        <row r="162401">
          <cell r="B162401">
            <v>7972447192</v>
          </cell>
        </row>
        <row r="162402">
          <cell r="B162402">
            <v>7972447191</v>
          </cell>
        </row>
        <row r="162403">
          <cell r="A162403" t="str">
            <v>Raz'ezd No 30</v>
          </cell>
          <cell r="B162403">
            <v>2402191437</v>
          </cell>
        </row>
        <row r="162404">
          <cell r="B162404">
            <v>2402191392</v>
          </cell>
        </row>
        <row r="162405">
          <cell r="B162405">
            <v>6403497826</v>
          </cell>
        </row>
        <row r="162406">
          <cell r="B162406">
            <v>6403497875</v>
          </cell>
        </row>
        <row r="162407">
          <cell r="B162407">
            <v>6112625542</v>
          </cell>
        </row>
        <row r="162408">
          <cell r="B162408">
            <v>6112625832</v>
          </cell>
        </row>
        <row r="162409">
          <cell r="B162409">
            <v>6869114472</v>
          </cell>
        </row>
        <row r="162410">
          <cell r="B162410">
            <v>6869117814</v>
          </cell>
        </row>
        <row r="162411">
          <cell r="B162411">
            <v>2402191430</v>
          </cell>
        </row>
        <row r="162412">
          <cell r="B162412">
            <v>2402191419</v>
          </cell>
        </row>
        <row r="162413">
          <cell r="B162413">
            <v>6394283150</v>
          </cell>
        </row>
        <row r="162414">
          <cell r="B162414">
            <v>6403497874</v>
          </cell>
        </row>
        <row r="162415">
          <cell r="B162415">
            <v>2402191400</v>
          </cell>
        </row>
        <row r="162416">
          <cell r="B162416">
            <v>6112625828</v>
          </cell>
        </row>
        <row r="162417">
          <cell r="B162417">
            <v>2402191451</v>
          </cell>
        </row>
        <row r="162418">
          <cell r="B162418">
            <v>6403497821</v>
          </cell>
        </row>
        <row r="162419">
          <cell r="B162419">
            <v>6869115823</v>
          </cell>
        </row>
        <row r="162420">
          <cell r="B162420">
            <v>6869099330</v>
          </cell>
        </row>
        <row r="162421">
          <cell r="B162421">
            <v>1047960461</v>
          </cell>
        </row>
        <row r="162422">
          <cell r="B162422">
            <v>5267662553</v>
          </cell>
        </row>
        <row r="162423">
          <cell r="B162423">
            <v>6403497876</v>
          </cell>
        </row>
        <row r="162424">
          <cell r="B162424">
            <v>7972447133</v>
          </cell>
        </row>
        <row r="162425">
          <cell r="B162425">
            <v>7972447134</v>
          </cell>
        </row>
        <row r="162426">
          <cell r="B162426">
            <v>7972447135</v>
          </cell>
        </row>
        <row r="162427">
          <cell r="B162427">
            <v>7972447130</v>
          </cell>
        </row>
        <row r="162428">
          <cell r="B162428">
            <v>7972447131</v>
          </cell>
        </row>
        <row r="162429">
          <cell r="B162429">
            <v>7972447132</v>
          </cell>
        </row>
        <row r="162430">
          <cell r="B162430">
            <v>7972447136</v>
          </cell>
        </row>
        <row r="162431">
          <cell r="B162431">
            <v>7972447137</v>
          </cell>
        </row>
        <row r="162432">
          <cell r="B162432">
            <v>7972447138</v>
          </cell>
        </row>
        <row r="162433">
          <cell r="B162433">
            <v>7972447139</v>
          </cell>
        </row>
        <row r="162434">
          <cell r="B162434">
            <v>1595925450</v>
          </cell>
        </row>
        <row r="162435">
          <cell r="B162435">
            <v>7972447140</v>
          </cell>
        </row>
        <row r="162436">
          <cell r="B162436">
            <v>6403497878</v>
          </cell>
        </row>
        <row r="162437">
          <cell r="B162437">
            <v>7972447141</v>
          </cell>
        </row>
        <row r="162438">
          <cell r="B162438">
            <v>6869111414</v>
          </cell>
        </row>
        <row r="162439">
          <cell r="B162439">
            <v>6403497877</v>
          </cell>
        </row>
        <row r="162440">
          <cell r="A162440" t="str">
            <v>Мойынты</v>
          </cell>
          <cell r="B162440">
            <v>1843860384</v>
          </cell>
        </row>
        <row r="162441">
          <cell r="A162441" t="str">
            <v>Моинты</v>
          </cell>
          <cell r="B162441">
            <v>4166973443</v>
          </cell>
        </row>
        <row r="162442">
          <cell r="A162442" t="str">
            <v>Моинты</v>
          </cell>
          <cell r="B162442">
            <v>4166973444</v>
          </cell>
        </row>
        <row r="162443">
          <cell r="A162443" t="str">
            <v>Моинты</v>
          </cell>
          <cell r="B162443">
            <v>4166973445</v>
          </cell>
        </row>
        <row r="162444">
          <cell r="B162444">
            <v>1595925458</v>
          </cell>
        </row>
        <row r="162445">
          <cell r="B162445">
            <v>6403497879</v>
          </cell>
        </row>
        <row r="162446">
          <cell r="B162446">
            <v>7972447163</v>
          </cell>
        </row>
        <row r="162447">
          <cell r="B162447">
            <v>7972447162</v>
          </cell>
        </row>
        <row r="162448">
          <cell r="B162448">
            <v>7972447126</v>
          </cell>
        </row>
        <row r="162449">
          <cell r="B162449">
            <v>7972447125</v>
          </cell>
        </row>
        <row r="162450">
          <cell r="B162450">
            <v>7972447124</v>
          </cell>
        </row>
        <row r="162451">
          <cell r="B162451">
            <v>6403497880</v>
          </cell>
        </row>
        <row r="162452">
          <cell r="B162452">
            <v>7972447127</v>
          </cell>
        </row>
        <row r="162453">
          <cell r="B162453">
            <v>7972447128</v>
          </cell>
        </row>
        <row r="162454">
          <cell r="B162454">
            <v>7972447129</v>
          </cell>
        </row>
        <row r="162455">
          <cell r="B162455">
            <v>7972447122</v>
          </cell>
        </row>
        <row r="162456">
          <cell r="B162456">
            <v>7972447121</v>
          </cell>
        </row>
        <row r="162457">
          <cell r="B162457">
            <v>6403497819</v>
          </cell>
        </row>
        <row r="162458">
          <cell r="B162458">
            <v>7972447123</v>
          </cell>
        </row>
        <row r="162459">
          <cell r="B162459">
            <v>7363742246</v>
          </cell>
        </row>
        <row r="162460">
          <cell r="B162460">
            <v>6069220170</v>
          </cell>
        </row>
        <row r="162461">
          <cell r="B162461">
            <v>7363736159</v>
          </cell>
        </row>
        <row r="162462">
          <cell r="B162462">
            <v>6403497881</v>
          </cell>
        </row>
        <row r="162463">
          <cell r="B162463">
            <v>6869112161</v>
          </cell>
        </row>
        <row r="162464">
          <cell r="B162464">
            <v>6869114796</v>
          </cell>
        </row>
        <row r="162465">
          <cell r="B162465">
            <v>6069220162</v>
          </cell>
        </row>
        <row r="162466">
          <cell r="B162466">
            <v>7066514488</v>
          </cell>
        </row>
        <row r="162467">
          <cell r="B162467">
            <v>7066512696</v>
          </cell>
        </row>
        <row r="162468">
          <cell r="B162468">
            <v>7066514249</v>
          </cell>
        </row>
        <row r="162469">
          <cell r="B162469">
            <v>7066498956</v>
          </cell>
        </row>
        <row r="162470">
          <cell r="B162470">
            <v>7066511782</v>
          </cell>
        </row>
        <row r="162471">
          <cell r="B162471">
            <v>6403497882</v>
          </cell>
        </row>
        <row r="162472">
          <cell r="B162472">
            <v>7066513932</v>
          </cell>
        </row>
        <row r="162473">
          <cell r="B162473">
            <v>7066515287</v>
          </cell>
        </row>
        <row r="162474">
          <cell r="B162474">
            <v>4401017907</v>
          </cell>
        </row>
        <row r="162475">
          <cell r="B162475">
            <v>7066515422</v>
          </cell>
        </row>
        <row r="162476">
          <cell r="B162476">
            <v>7066513559</v>
          </cell>
        </row>
        <row r="162477">
          <cell r="B162477">
            <v>7066515171</v>
          </cell>
        </row>
        <row r="162478">
          <cell r="B162478">
            <v>6403497820</v>
          </cell>
        </row>
        <row r="162479">
          <cell r="B162479">
            <v>7363736163</v>
          </cell>
        </row>
        <row r="162480">
          <cell r="B162480">
            <v>7363736160</v>
          </cell>
        </row>
        <row r="162481">
          <cell r="B162481">
            <v>7363736162</v>
          </cell>
        </row>
        <row r="162482">
          <cell r="B162482">
            <v>7363736161</v>
          </cell>
        </row>
        <row r="162483">
          <cell r="B162483">
            <v>6869116500</v>
          </cell>
        </row>
        <row r="162484">
          <cell r="B162484">
            <v>7066514638</v>
          </cell>
        </row>
        <row r="162485">
          <cell r="B162485">
            <v>6869112526</v>
          </cell>
        </row>
        <row r="162486">
          <cell r="B162486">
            <v>6869111176</v>
          </cell>
        </row>
        <row r="162487">
          <cell r="B162487">
            <v>6403497883</v>
          </cell>
        </row>
        <row r="162488">
          <cell r="B162488">
            <v>6440263898</v>
          </cell>
        </row>
        <row r="162489">
          <cell r="B162489">
            <v>6869116867</v>
          </cell>
        </row>
        <row r="162490">
          <cell r="B162490">
            <v>6869115548</v>
          </cell>
        </row>
        <row r="162491">
          <cell r="B162491">
            <v>6869114611</v>
          </cell>
        </row>
        <row r="162492">
          <cell r="B162492">
            <v>2164281114</v>
          </cell>
        </row>
        <row r="162493">
          <cell r="B162493">
            <v>5267662551</v>
          </cell>
        </row>
        <row r="162494">
          <cell r="B162494">
            <v>5267662552</v>
          </cell>
        </row>
        <row r="162495">
          <cell r="B162495">
            <v>7066514064</v>
          </cell>
        </row>
        <row r="162496">
          <cell r="B162496">
            <v>1898902051</v>
          </cell>
        </row>
        <row r="162497">
          <cell r="B162497">
            <v>6141038114</v>
          </cell>
        </row>
        <row r="162498">
          <cell r="B162498">
            <v>7066513530</v>
          </cell>
        </row>
        <row r="162499">
          <cell r="B162499">
            <v>2482113636</v>
          </cell>
        </row>
        <row r="162500">
          <cell r="B162500">
            <v>6141038115</v>
          </cell>
        </row>
        <row r="162501">
          <cell r="B162501">
            <v>6440263899</v>
          </cell>
        </row>
        <row r="162502">
          <cell r="A162502" t="str">
            <v>富锦</v>
          </cell>
          <cell r="B162502">
            <v>2329566265</v>
          </cell>
        </row>
        <row r="162503">
          <cell r="B162503">
            <v>6069220173</v>
          </cell>
        </row>
        <row r="162504">
          <cell r="B162504">
            <v>6069220174</v>
          </cell>
        </row>
        <row r="162505">
          <cell r="B162505">
            <v>6869115801</v>
          </cell>
        </row>
        <row r="162506">
          <cell r="B162506">
            <v>6869109866</v>
          </cell>
        </row>
        <row r="162507">
          <cell r="B162507">
            <v>6869114712</v>
          </cell>
        </row>
        <row r="162508">
          <cell r="B162508">
            <v>243120148</v>
          </cell>
        </row>
        <row r="162509">
          <cell r="B162509">
            <v>6869109904</v>
          </cell>
        </row>
        <row r="162510">
          <cell r="B162510">
            <v>6869115020</v>
          </cell>
        </row>
        <row r="162511">
          <cell r="B162511">
            <v>6869111392</v>
          </cell>
        </row>
        <row r="162512">
          <cell r="B162512">
            <v>3218473842</v>
          </cell>
        </row>
        <row r="162513">
          <cell r="B162513">
            <v>6869117082</v>
          </cell>
        </row>
        <row r="162514">
          <cell r="B162514">
            <v>764879353</v>
          </cell>
        </row>
        <row r="162515">
          <cell r="B162515">
            <v>2699925744</v>
          </cell>
        </row>
        <row r="162516">
          <cell r="B162516">
            <v>6869113207</v>
          </cell>
        </row>
        <row r="162517">
          <cell r="B162517">
            <v>6141038116</v>
          </cell>
        </row>
        <row r="162518">
          <cell r="B162518">
            <v>7962760856</v>
          </cell>
        </row>
        <row r="162519">
          <cell r="B162519">
            <v>6141038117</v>
          </cell>
        </row>
        <row r="162520">
          <cell r="B162520">
            <v>6069220172</v>
          </cell>
        </row>
        <row r="162521">
          <cell r="B162521">
            <v>243120149</v>
          </cell>
        </row>
        <row r="162522">
          <cell r="B162522">
            <v>6069220171</v>
          </cell>
        </row>
        <row r="162523">
          <cell r="B162523">
            <v>2402191448</v>
          </cell>
        </row>
        <row r="162524">
          <cell r="B162524">
            <v>6869116265</v>
          </cell>
        </row>
        <row r="162525">
          <cell r="A162525" t="str">
            <v>Снарский</v>
          </cell>
          <cell r="B162525">
            <v>3218472670</v>
          </cell>
        </row>
        <row r="162526">
          <cell r="B162526">
            <v>2402191449</v>
          </cell>
        </row>
        <row r="162527">
          <cell r="A162527" t="str">
            <v>Снарский</v>
          </cell>
          <cell r="B162527">
            <v>764879349</v>
          </cell>
        </row>
        <row r="162528">
          <cell r="B162528">
            <v>6035606410</v>
          </cell>
        </row>
        <row r="162529">
          <cell r="B162529">
            <v>7066515369</v>
          </cell>
        </row>
        <row r="162530">
          <cell r="B162530">
            <v>6869113884</v>
          </cell>
        </row>
        <row r="162531">
          <cell r="B162531">
            <v>6124462113</v>
          </cell>
        </row>
        <row r="162532">
          <cell r="B162532">
            <v>338449295</v>
          </cell>
        </row>
        <row r="162533">
          <cell r="B162533">
            <v>243120150</v>
          </cell>
        </row>
        <row r="162534">
          <cell r="B162534">
            <v>6112625827</v>
          </cell>
        </row>
        <row r="162535">
          <cell r="A162535" t="str">
            <v>建三江</v>
          </cell>
          <cell r="B162535">
            <v>2329566270</v>
          </cell>
        </row>
        <row r="162536">
          <cell r="A162536" t="str">
            <v>虎尔虎拉</v>
          </cell>
          <cell r="B162536">
            <v>1595925151</v>
          </cell>
        </row>
        <row r="162537">
          <cell r="B162537">
            <v>6869113724</v>
          </cell>
        </row>
        <row r="162538">
          <cell r="B162538">
            <v>3698275524</v>
          </cell>
        </row>
        <row r="162539">
          <cell r="B162539">
            <v>6394283149</v>
          </cell>
        </row>
        <row r="162540">
          <cell r="B162540">
            <v>6869111233</v>
          </cell>
        </row>
        <row r="162541">
          <cell r="B162541">
            <v>243120151</v>
          </cell>
        </row>
        <row r="162542">
          <cell r="A162542" t="str">
            <v>喀拉玛盖</v>
          </cell>
          <cell r="B162542">
            <v>7365869962</v>
          </cell>
        </row>
        <row r="162543">
          <cell r="A162543" t="str">
            <v>绥棱</v>
          </cell>
          <cell r="B162543">
            <v>2344167675</v>
          </cell>
        </row>
        <row r="162544">
          <cell r="B162544">
            <v>243120152</v>
          </cell>
        </row>
        <row r="162545">
          <cell r="B162545">
            <v>5277901424</v>
          </cell>
        </row>
        <row r="162546">
          <cell r="B162546">
            <v>2402191426</v>
          </cell>
        </row>
        <row r="162547">
          <cell r="B162547">
            <v>5277901425</v>
          </cell>
        </row>
        <row r="162548">
          <cell r="B162548">
            <v>2402191421</v>
          </cell>
        </row>
        <row r="162549">
          <cell r="B162549">
            <v>2402191389</v>
          </cell>
        </row>
        <row r="162550">
          <cell r="B162550">
            <v>6276296331</v>
          </cell>
        </row>
        <row r="162551">
          <cell r="B162551">
            <v>6112625545</v>
          </cell>
        </row>
        <row r="162552">
          <cell r="B162552">
            <v>2402191415</v>
          </cell>
        </row>
        <row r="162553">
          <cell r="B162553">
            <v>5267662550</v>
          </cell>
        </row>
        <row r="162554">
          <cell r="B162554">
            <v>2402191441</v>
          </cell>
        </row>
        <row r="162555">
          <cell r="A162555" t="str">
            <v>大民屯</v>
          </cell>
          <cell r="B162555">
            <v>2343318805</v>
          </cell>
        </row>
        <row r="162556">
          <cell r="B162556">
            <v>6112625826</v>
          </cell>
        </row>
        <row r="162557">
          <cell r="B162557">
            <v>5277901433</v>
          </cell>
        </row>
        <row r="162558">
          <cell r="B162558">
            <v>6767468924</v>
          </cell>
        </row>
        <row r="162559">
          <cell r="B162559">
            <v>6112625546</v>
          </cell>
        </row>
        <row r="162560">
          <cell r="B162560">
            <v>5277901440</v>
          </cell>
        </row>
        <row r="162561">
          <cell r="B162561">
            <v>6124461466</v>
          </cell>
        </row>
        <row r="162562">
          <cell r="B162562">
            <v>5277901441</v>
          </cell>
        </row>
        <row r="162563">
          <cell r="B162563">
            <v>243120154</v>
          </cell>
        </row>
        <row r="162564">
          <cell r="B162564">
            <v>2402191396</v>
          </cell>
        </row>
        <row r="162565">
          <cell r="B162565">
            <v>2402191446</v>
          </cell>
        </row>
        <row r="162566">
          <cell r="A162566" t="str">
            <v>黑岗</v>
          </cell>
          <cell r="B162566">
            <v>1595854616</v>
          </cell>
        </row>
        <row r="162567">
          <cell r="B162567">
            <v>243120155</v>
          </cell>
        </row>
        <row r="162568">
          <cell r="B162568">
            <v>6069220163</v>
          </cell>
        </row>
        <row r="162569">
          <cell r="B162569">
            <v>6180539552</v>
          </cell>
        </row>
        <row r="162570">
          <cell r="B162570">
            <v>3701324054</v>
          </cell>
        </row>
        <row r="162571">
          <cell r="B162571">
            <v>6124461465</v>
          </cell>
        </row>
        <row r="162572">
          <cell r="B162572">
            <v>243120156</v>
          </cell>
        </row>
        <row r="162573">
          <cell r="B162573">
            <v>6112625825</v>
          </cell>
        </row>
        <row r="162574">
          <cell r="B162574">
            <v>6124461467</v>
          </cell>
        </row>
        <row r="162575">
          <cell r="B162575">
            <v>6348839516</v>
          </cell>
        </row>
        <row r="162576">
          <cell r="B162576">
            <v>7066515399</v>
          </cell>
        </row>
        <row r="162577">
          <cell r="B162577">
            <v>7066514175</v>
          </cell>
        </row>
        <row r="162578">
          <cell r="B162578">
            <v>6069220164</v>
          </cell>
        </row>
        <row r="162579">
          <cell r="B162579">
            <v>3701324056</v>
          </cell>
        </row>
        <row r="162580">
          <cell r="B162580">
            <v>5277901442</v>
          </cell>
        </row>
        <row r="162581">
          <cell r="B162581">
            <v>7962760855</v>
          </cell>
        </row>
        <row r="162582">
          <cell r="B162582">
            <v>7363736164</v>
          </cell>
        </row>
        <row r="162583">
          <cell r="B162583">
            <v>7066514786</v>
          </cell>
        </row>
        <row r="162584">
          <cell r="B162584">
            <v>7363736165</v>
          </cell>
        </row>
        <row r="162585">
          <cell r="B162585">
            <v>6124461362</v>
          </cell>
        </row>
        <row r="162586">
          <cell r="B162586">
            <v>6357760508</v>
          </cell>
        </row>
        <row r="162587">
          <cell r="B162587">
            <v>6348839448</v>
          </cell>
        </row>
        <row r="162588">
          <cell r="B162588">
            <v>6276296413</v>
          </cell>
        </row>
        <row r="162589">
          <cell r="B162589">
            <v>5267662549</v>
          </cell>
        </row>
        <row r="162590">
          <cell r="B162590">
            <v>5277901443</v>
          </cell>
        </row>
        <row r="162591">
          <cell r="B162591">
            <v>6869112201</v>
          </cell>
        </row>
        <row r="162592">
          <cell r="B162592">
            <v>6869114837</v>
          </cell>
        </row>
        <row r="162593">
          <cell r="B162593">
            <v>1047960497</v>
          </cell>
        </row>
        <row r="162594">
          <cell r="B162594">
            <v>3486041587</v>
          </cell>
        </row>
        <row r="162595">
          <cell r="B162595">
            <v>3486041589</v>
          </cell>
        </row>
        <row r="162596">
          <cell r="B162596">
            <v>6403497810</v>
          </cell>
        </row>
        <row r="162597">
          <cell r="B162597">
            <v>6394275535</v>
          </cell>
        </row>
        <row r="162598">
          <cell r="B162598">
            <v>6394275846</v>
          </cell>
        </row>
        <row r="162599">
          <cell r="B162599">
            <v>5277901444</v>
          </cell>
        </row>
        <row r="162600">
          <cell r="B162600">
            <v>3701324058</v>
          </cell>
        </row>
        <row r="162601">
          <cell r="B162601">
            <v>6869113270</v>
          </cell>
        </row>
        <row r="162602">
          <cell r="A162602" t="str">
            <v>Каменушка</v>
          </cell>
          <cell r="B162602">
            <v>1472987970</v>
          </cell>
        </row>
        <row r="162603">
          <cell r="B162603">
            <v>3486041801</v>
          </cell>
        </row>
        <row r="162604">
          <cell r="B162604">
            <v>3486041802</v>
          </cell>
        </row>
        <row r="162605">
          <cell r="B162605">
            <v>3218473965</v>
          </cell>
        </row>
        <row r="162606">
          <cell r="B162606">
            <v>2320095246</v>
          </cell>
        </row>
        <row r="162607">
          <cell r="B162607">
            <v>3486041803</v>
          </cell>
        </row>
        <row r="162608">
          <cell r="B162608">
            <v>3486041804</v>
          </cell>
        </row>
        <row r="162609">
          <cell r="B162609">
            <v>3486041805</v>
          </cell>
        </row>
        <row r="162610">
          <cell r="B162610">
            <v>4648351134</v>
          </cell>
        </row>
        <row r="162611">
          <cell r="B162611">
            <v>6112625547</v>
          </cell>
        </row>
        <row r="162612">
          <cell r="B162612">
            <v>3486041807</v>
          </cell>
        </row>
        <row r="162613">
          <cell r="B162613">
            <v>3486041808</v>
          </cell>
        </row>
        <row r="162614">
          <cell r="B162614">
            <v>3218473966</v>
          </cell>
        </row>
        <row r="162615">
          <cell r="B162615">
            <v>3486041813</v>
          </cell>
        </row>
        <row r="162616">
          <cell r="B162616">
            <v>6124461464</v>
          </cell>
        </row>
        <row r="162617">
          <cell r="B162617">
            <v>3486041816</v>
          </cell>
        </row>
        <row r="162618">
          <cell r="B162618">
            <v>6348839608</v>
          </cell>
        </row>
        <row r="162619">
          <cell r="B162619">
            <v>7880679141</v>
          </cell>
        </row>
        <row r="162620">
          <cell r="B162620">
            <v>7880679142</v>
          </cell>
        </row>
        <row r="162621">
          <cell r="B162621">
            <v>7880679143</v>
          </cell>
        </row>
        <row r="162622">
          <cell r="B162622">
            <v>7880679144</v>
          </cell>
        </row>
        <row r="162623">
          <cell r="B162623">
            <v>7880679145</v>
          </cell>
        </row>
        <row r="162624">
          <cell r="B162624">
            <v>3698276735</v>
          </cell>
        </row>
        <row r="162625">
          <cell r="B162625">
            <v>7880679140</v>
          </cell>
        </row>
        <row r="162626">
          <cell r="B162626">
            <v>7880679139</v>
          </cell>
        </row>
        <row r="162627">
          <cell r="B162627">
            <v>7880679138</v>
          </cell>
        </row>
        <row r="162628">
          <cell r="B162628">
            <v>7880679137</v>
          </cell>
        </row>
        <row r="162629">
          <cell r="B162629">
            <v>7880679136</v>
          </cell>
        </row>
        <row r="162630">
          <cell r="B162630">
            <v>2400497782</v>
          </cell>
        </row>
        <row r="162631">
          <cell r="A162631" t="str">
            <v>阿尔山北站</v>
          </cell>
          <cell r="B162631">
            <v>4996978334</v>
          </cell>
        </row>
        <row r="162632">
          <cell r="B162632">
            <v>3701324059</v>
          </cell>
        </row>
        <row r="162633">
          <cell r="B162633">
            <v>7880679146</v>
          </cell>
        </row>
        <row r="162634">
          <cell r="B162634">
            <v>7880679135</v>
          </cell>
        </row>
        <row r="162635">
          <cell r="B162635">
            <v>7880679147</v>
          </cell>
        </row>
        <row r="162636">
          <cell r="B162636">
            <v>6767469372</v>
          </cell>
        </row>
        <row r="162637">
          <cell r="B162637">
            <v>7880679134</v>
          </cell>
        </row>
        <row r="162638">
          <cell r="B162638">
            <v>7880679148</v>
          </cell>
        </row>
        <row r="162639">
          <cell r="B162639">
            <v>7880679133</v>
          </cell>
        </row>
        <row r="162640">
          <cell r="B162640">
            <v>7880679132</v>
          </cell>
        </row>
        <row r="162641">
          <cell r="B162641">
            <v>2400497811</v>
          </cell>
        </row>
        <row r="162642">
          <cell r="B162642">
            <v>7880679131</v>
          </cell>
        </row>
        <row r="162643">
          <cell r="A162643" t="str">
            <v>齐齐哈尔南</v>
          </cell>
          <cell r="B162643">
            <v>7872489296</v>
          </cell>
        </row>
        <row r="162644">
          <cell r="B162644">
            <v>6394283148</v>
          </cell>
        </row>
        <row r="162645">
          <cell r="B162645">
            <v>2400497803</v>
          </cell>
        </row>
        <row r="162646">
          <cell r="A162646" t="str">
            <v>白山</v>
          </cell>
          <cell r="B162646">
            <v>2662698063</v>
          </cell>
        </row>
        <row r="162647">
          <cell r="B162647">
            <v>3701324077</v>
          </cell>
        </row>
        <row r="162648">
          <cell r="B162648">
            <v>4648351177</v>
          </cell>
        </row>
        <row r="162649">
          <cell r="B162649">
            <v>4648351096</v>
          </cell>
        </row>
        <row r="162650">
          <cell r="B162650">
            <v>7066644736</v>
          </cell>
        </row>
        <row r="162651">
          <cell r="B162651">
            <v>6112625823</v>
          </cell>
        </row>
        <row r="162652">
          <cell r="A162652" t="str">
            <v>Тансык</v>
          </cell>
          <cell r="B162652">
            <v>2435334975</v>
          </cell>
        </row>
        <row r="162653">
          <cell r="B162653">
            <v>6124461468</v>
          </cell>
        </row>
        <row r="162654">
          <cell r="B162654">
            <v>6767468275</v>
          </cell>
        </row>
        <row r="162655">
          <cell r="B162655">
            <v>6767469095</v>
          </cell>
        </row>
        <row r="162656">
          <cell r="B162656">
            <v>7066513569</v>
          </cell>
        </row>
        <row r="162657">
          <cell r="B162657">
            <v>6112625822</v>
          </cell>
        </row>
        <row r="162658">
          <cell r="B162658">
            <v>2252852837</v>
          </cell>
        </row>
        <row r="162659">
          <cell r="B162659">
            <v>2400497765</v>
          </cell>
        </row>
        <row r="162660">
          <cell r="B162660">
            <v>6869109860</v>
          </cell>
        </row>
        <row r="162661">
          <cell r="B162661">
            <v>6767467462</v>
          </cell>
        </row>
        <row r="162662">
          <cell r="B162662">
            <v>6767470951</v>
          </cell>
        </row>
        <row r="162663">
          <cell r="B162663">
            <v>2400497805</v>
          </cell>
        </row>
        <row r="162664">
          <cell r="B162664">
            <v>2400497831</v>
          </cell>
        </row>
        <row r="162665">
          <cell r="B162665">
            <v>7880679149</v>
          </cell>
        </row>
        <row r="162666">
          <cell r="B162666">
            <v>6112625821</v>
          </cell>
        </row>
        <row r="162667">
          <cell r="B162667">
            <v>6869112614</v>
          </cell>
        </row>
        <row r="162668">
          <cell r="B162668">
            <v>6767470783</v>
          </cell>
        </row>
        <row r="162669">
          <cell r="B162669">
            <v>6124461474</v>
          </cell>
        </row>
        <row r="162670">
          <cell r="B162670">
            <v>3701324096</v>
          </cell>
        </row>
        <row r="162671">
          <cell r="B162671">
            <v>5277901445</v>
          </cell>
        </row>
        <row r="162672">
          <cell r="B162672">
            <v>5277901446</v>
          </cell>
        </row>
        <row r="162673">
          <cell r="B162673">
            <v>5277901447</v>
          </cell>
        </row>
        <row r="162674">
          <cell r="B162674">
            <v>6124461473</v>
          </cell>
        </row>
        <row r="162675">
          <cell r="B162675">
            <v>6069220165</v>
          </cell>
        </row>
        <row r="162676">
          <cell r="B162676">
            <v>6124461469</v>
          </cell>
        </row>
        <row r="162677">
          <cell r="B162677">
            <v>3701324097</v>
          </cell>
        </row>
        <row r="162678">
          <cell r="B162678">
            <v>1047960317</v>
          </cell>
        </row>
        <row r="162679">
          <cell r="B162679">
            <v>3701324099</v>
          </cell>
        </row>
        <row r="162680">
          <cell r="B162680">
            <v>1973968258</v>
          </cell>
        </row>
        <row r="162681">
          <cell r="B162681">
            <v>5277901448</v>
          </cell>
        </row>
        <row r="162682">
          <cell r="B162682">
            <v>5277901449</v>
          </cell>
        </row>
        <row r="162683">
          <cell r="B162683">
            <v>6112625548</v>
          </cell>
        </row>
        <row r="162684">
          <cell r="B162684">
            <v>5277525955</v>
          </cell>
        </row>
        <row r="162685">
          <cell r="B162685">
            <v>1973968278</v>
          </cell>
        </row>
        <row r="162686">
          <cell r="B162686">
            <v>6869115410</v>
          </cell>
        </row>
        <row r="162687">
          <cell r="B162687">
            <v>6869112764</v>
          </cell>
        </row>
        <row r="162688">
          <cell r="B162688">
            <v>5277525956</v>
          </cell>
        </row>
        <row r="162689">
          <cell r="B162689">
            <v>1973968270</v>
          </cell>
        </row>
        <row r="162690">
          <cell r="B162690">
            <v>2164281167</v>
          </cell>
        </row>
        <row r="162691">
          <cell r="B162691">
            <v>6394283147</v>
          </cell>
        </row>
        <row r="162692">
          <cell r="B162692">
            <v>2164281168</v>
          </cell>
        </row>
        <row r="162693">
          <cell r="B162693">
            <v>7363742278</v>
          </cell>
        </row>
        <row r="162694">
          <cell r="B162694">
            <v>6124461472</v>
          </cell>
        </row>
        <row r="162695">
          <cell r="B162695">
            <v>6374179351</v>
          </cell>
        </row>
        <row r="162696">
          <cell r="B162696">
            <v>6374179352</v>
          </cell>
        </row>
        <row r="162697">
          <cell r="B162697">
            <v>6374179353</v>
          </cell>
        </row>
        <row r="162698">
          <cell r="B162698">
            <v>6374179354</v>
          </cell>
        </row>
        <row r="162699">
          <cell r="B162699">
            <v>6403499708</v>
          </cell>
        </row>
        <row r="162700">
          <cell r="B162700">
            <v>6403499707</v>
          </cell>
        </row>
        <row r="162701">
          <cell r="B162701">
            <v>6124461463</v>
          </cell>
        </row>
        <row r="162702">
          <cell r="B162702">
            <v>6403499706</v>
          </cell>
        </row>
        <row r="162703">
          <cell r="B162703">
            <v>6403499705</v>
          </cell>
        </row>
        <row r="162704">
          <cell r="A162704" t="str">
            <v>向阳川</v>
          </cell>
          <cell r="B162704">
            <v>2330634150</v>
          </cell>
        </row>
        <row r="162705">
          <cell r="B162705">
            <v>7363742279</v>
          </cell>
        </row>
        <row r="162706">
          <cell r="B162706">
            <v>6403498124</v>
          </cell>
        </row>
        <row r="162707">
          <cell r="B162707">
            <v>6403498123</v>
          </cell>
        </row>
        <row r="162708">
          <cell r="B162708">
            <v>7553504217</v>
          </cell>
        </row>
        <row r="162709">
          <cell r="B162709">
            <v>6403498122</v>
          </cell>
        </row>
        <row r="162710">
          <cell r="B162710">
            <v>7553504216</v>
          </cell>
        </row>
        <row r="162711">
          <cell r="B162711">
            <v>7553504218</v>
          </cell>
        </row>
        <row r="162712">
          <cell r="A162712" t="str">
            <v>双龙山</v>
          </cell>
          <cell r="B162712">
            <v>2329566273</v>
          </cell>
        </row>
        <row r="162713">
          <cell r="B162713">
            <v>6112625820</v>
          </cell>
        </row>
        <row r="162714">
          <cell r="B162714">
            <v>6069220169</v>
          </cell>
        </row>
        <row r="162715">
          <cell r="B162715">
            <v>6869115002</v>
          </cell>
        </row>
        <row r="162716">
          <cell r="B162716">
            <v>6869117438</v>
          </cell>
        </row>
        <row r="162717">
          <cell r="B162717">
            <v>3698276756</v>
          </cell>
        </row>
        <row r="162718">
          <cell r="B162718">
            <v>3698276757</v>
          </cell>
        </row>
        <row r="162719">
          <cell r="B162719">
            <v>6869116361</v>
          </cell>
        </row>
        <row r="162720">
          <cell r="B162720">
            <v>6403498121</v>
          </cell>
        </row>
        <row r="162721">
          <cell r="B162721">
            <v>6869109888</v>
          </cell>
        </row>
        <row r="162722">
          <cell r="B162722">
            <v>5277525954</v>
          </cell>
        </row>
        <row r="162723">
          <cell r="B162723">
            <v>6403498125</v>
          </cell>
        </row>
        <row r="162724">
          <cell r="B162724">
            <v>6403498126</v>
          </cell>
        </row>
        <row r="162725">
          <cell r="B162725">
            <v>5277525953</v>
          </cell>
        </row>
        <row r="162726">
          <cell r="B162726">
            <v>5277525958</v>
          </cell>
        </row>
        <row r="162727">
          <cell r="B162727">
            <v>6403498127</v>
          </cell>
        </row>
        <row r="162728">
          <cell r="A162728" t="str">
            <v>Щебенчиха</v>
          </cell>
          <cell r="B162728">
            <v>3218472690</v>
          </cell>
        </row>
        <row r="162729">
          <cell r="A162729" t="str">
            <v>Щебенчиха</v>
          </cell>
          <cell r="B162729">
            <v>764878869</v>
          </cell>
        </row>
        <row r="162730">
          <cell r="B162730">
            <v>6440262655</v>
          </cell>
        </row>
        <row r="162731">
          <cell r="B162731">
            <v>6440262656</v>
          </cell>
        </row>
        <row r="162732">
          <cell r="B162732">
            <v>6440262657</v>
          </cell>
        </row>
        <row r="162733">
          <cell r="B162733">
            <v>6440262658</v>
          </cell>
        </row>
        <row r="162734">
          <cell r="B162734">
            <v>2606528843</v>
          </cell>
        </row>
        <row r="162735">
          <cell r="B162735">
            <v>6403498739</v>
          </cell>
        </row>
        <row r="162736">
          <cell r="B162736">
            <v>6869114717</v>
          </cell>
        </row>
        <row r="162737">
          <cell r="B162737">
            <v>6403498128</v>
          </cell>
        </row>
        <row r="162738">
          <cell r="B162738">
            <v>6403498129</v>
          </cell>
        </row>
        <row r="162739">
          <cell r="B162739">
            <v>6374179357</v>
          </cell>
        </row>
        <row r="162740">
          <cell r="B162740">
            <v>6403498130</v>
          </cell>
        </row>
        <row r="162741">
          <cell r="B162741">
            <v>6374179356</v>
          </cell>
        </row>
        <row r="162742">
          <cell r="B162742">
            <v>5277525960</v>
          </cell>
        </row>
        <row r="162743">
          <cell r="B162743">
            <v>6124461470</v>
          </cell>
        </row>
        <row r="162744">
          <cell r="B162744">
            <v>6869116972</v>
          </cell>
        </row>
        <row r="162745">
          <cell r="B162745">
            <v>6869116069</v>
          </cell>
        </row>
        <row r="162746">
          <cell r="B162746">
            <v>6869112029</v>
          </cell>
        </row>
        <row r="162747">
          <cell r="B162747">
            <v>6869111281</v>
          </cell>
        </row>
        <row r="162748">
          <cell r="B162748">
            <v>5277525950</v>
          </cell>
        </row>
        <row r="162749">
          <cell r="B162749">
            <v>2520386651</v>
          </cell>
        </row>
        <row r="162750">
          <cell r="B162750">
            <v>2606524860</v>
          </cell>
        </row>
        <row r="162751">
          <cell r="B162751">
            <v>2606566656</v>
          </cell>
        </row>
        <row r="162752">
          <cell r="B162752">
            <v>2606566651</v>
          </cell>
        </row>
        <row r="162753">
          <cell r="B162753">
            <v>2606512747</v>
          </cell>
        </row>
        <row r="162754">
          <cell r="B162754">
            <v>2606537543</v>
          </cell>
        </row>
        <row r="162755">
          <cell r="B162755">
            <v>7363742280</v>
          </cell>
        </row>
        <row r="162756">
          <cell r="B162756">
            <v>2606540204</v>
          </cell>
        </row>
        <row r="162757">
          <cell r="B162757">
            <v>2606576425</v>
          </cell>
        </row>
        <row r="162758">
          <cell r="B162758">
            <v>6403498132</v>
          </cell>
        </row>
        <row r="162759">
          <cell r="B162759">
            <v>7615384483</v>
          </cell>
        </row>
        <row r="162760">
          <cell r="B162760">
            <v>5277525942</v>
          </cell>
        </row>
        <row r="162761">
          <cell r="B162761">
            <v>2606512753</v>
          </cell>
        </row>
        <row r="162762">
          <cell r="B162762">
            <v>2606537597</v>
          </cell>
        </row>
        <row r="162763">
          <cell r="B162763">
            <v>6403498131</v>
          </cell>
        </row>
        <row r="162764">
          <cell r="B162764">
            <v>6112625549</v>
          </cell>
        </row>
        <row r="162765">
          <cell r="B162765">
            <v>7363736178</v>
          </cell>
        </row>
        <row r="162766">
          <cell r="B162766">
            <v>2606554535</v>
          </cell>
        </row>
        <row r="162767">
          <cell r="B162767">
            <v>2606554541</v>
          </cell>
        </row>
        <row r="162768">
          <cell r="B162768">
            <v>6869114342</v>
          </cell>
        </row>
        <row r="162769">
          <cell r="B162769">
            <v>2606512745</v>
          </cell>
        </row>
        <row r="162770">
          <cell r="B162770">
            <v>6869113718</v>
          </cell>
        </row>
        <row r="162771">
          <cell r="B162771">
            <v>6869115655</v>
          </cell>
        </row>
        <row r="162772">
          <cell r="B162772">
            <v>2606554538</v>
          </cell>
        </row>
        <row r="162773">
          <cell r="B162773">
            <v>7363736179</v>
          </cell>
        </row>
        <row r="162774">
          <cell r="B162774">
            <v>2606537599</v>
          </cell>
        </row>
        <row r="162775">
          <cell r="B162775">
            <v>6869109878</v>
          </cell>
        </row>
        <row r="162776">
          <cell r="B162776">
            <v>2606544652</v>
          </cell>
        </row>
        <row r="162777">
          <cell r="B162777">
            <v>2606511418</v>
          </cell>
        </row>
        <row r="162778">
          <cell r="B162778">
            <v>2606512751</v>
          </cell>
        </row>
        <row r="162779">
          <cell r="B162779">
            <v>2606537581</v>
          </cell>
        </row>
        <row r="162780">
          <cell r="B162780">
            <v>2606544641</v>
          </cell>
        </row>
        <row r="162781">
          <cell r="B162781">
            <v>2606544651</v>
          </cell>
        </row>
        <row r="162782">
          <cell r="B162782">
            <v>2606544637</v>
          </cell>
        </row>
        <row r="162783">
          <cell r="B162783">
            <v>7066514189</v>
          </cell>
        </row>
        <row r="162784">
          <cell r="B162784">
            <v>7457814073</v>
          </cell>
        </row>
        <row r="162785">
          <cell r="B162785">
            <v>7457814072</v>
          </cell>
        </row>
        <row r="162786">
          <cell r="B162786">
            <v>2606544639</v>
          </cell>
        </row>
        <row r="162787">
          <cell r="B162787">
            <v>2606544661</v>
          </cell>
        </row>
        <row r="162788">
          <cell r="B162788">
            <v>2606537554</v>
          </cell>
        </row>
        <row r="162789">
          <cell r="B162789">
            <v>7457814074</v>
          </cell>
        </row>
        <row r="162790">
          <cell r="B162790">
            <v>7457814075</v>
          </cell>
        </row>
        <row r="162791">
          <cell r="B162791">
            <v>6869113096</v>
          </cell>
        </row>
        <row r="162792">
          <cell r="B162792">
            <v>7363736180</v>
          </cell>
        </row>
        <row r="162793">
          <cell r="B162793">
            <v>6403498133</v>
          </cell>
        </row>
        <row r="162794">
          <cell r="B162794">
            <v>5277525943</v>
          </cell>
        </row>
        <row r="162795">
          <cell r="B162795">
            <v>2606512735</v>
          </cell>
        </row>
        <row r="162796">
          <cell r="B162796">
            <v>6124461462</v>
          </cell>
        </row>
        <row r="162797">
          <cell r="B162797">
            <v>2606512739</v>
          </cell>
        </row>
        <row r="162798">
          <cell r="B162798">
            <v>2606544635</v>
          </cell>
        </row>
        <row r="162799">
          <cell r="B162799">
            <v>7363736181</v>
          </cell>
        </row>
        <row r="162800">
          <cell r="B162800">
            <v>7363736182</v>
          </cell>
        </row>
        <row r="162801">
          <cell r="B162801">
            <v>6869117684</v>
          </cell>
        </row>
        <row r="162802">
          <cell r="B162802">
            <v>7066514069</v>
          </cell>
        </row>
        <row r="162803">
          <cell r="B162803">
            <v>7363736183</v>
          </cell>
        </row>
        <row r="162804">
          <cell r="B162804">
            <v>2606512732</v>
          </cell>
        </row>
        <row r="162805">
          <cell r="B162805">
            <v>6403498134</v>
          </cell>
        </row>
        <row r="162806">
          <cell r="B162806">
            <v>7363736184</v>
          </cell>
        </row>
        <row r="162807">
          <cell r="B162807">
            <v>2479021493</v>
          </cell>
        </row>
        <row r="162808">
          <cell r="B162808">
            <v>7066515152</v>
          </cell>
        </row>
        <row r="162809">
          <cell r="B162809">
            <v>7363736203</v>
          </cell>
        </row>
        <row r="162810">
          <cell r="B162810">
            <v>7363736201</v>
          </cell>
        </row>
        <row r="162811">
          <cell r="B162811">
            <v>7363736202</v>
          </cell>
        </row>
        <row r="162812">
          <cell r="B162812">
            <v>6440263900</v>
          </cell>
        </row>
        <row r="162813">
          <cell r="B162813">
            <v>6403498135</v>
          </cell>
        </row>
        <row r="162814">
          <cell r="B162814">
            <v>7363736200</v>
          </cell>
        </row>
        <row r="162815">
          <cell r="B162815">
            <v>6403498136</v>
          </cell>
        </row>
        <row r="162816">
          <cell r="B162816">
            <v>6374179355</v>
          </cell>
        </row>
        <row r="162817">
          <cell r="A162817" t="str">
            <v>北屯市</v>
          </cell>
          <cell r="B162817">
            <v>6308214105</v>
          </cell>
        </row>
        <row r="162818">
          <cell r="B162818">
            <v>7066515273</v>
          </cell>
        </row>
        <row r="162819">
          <cell r="B162819">
            <v>6403498137</v>
          </cell>
        </row>
        <row r="162820">
          <cell r="B162820">
            <v>4588824447</v>
          </cell>
        </row>
        <row r="162821">
          <cell r="B162821">
            <v>2478924675</v>
          </cell>
        </row>
        <row r="162822">
          <cell r="B162822">
            <v>6112625819</v>
          </cell>
        </row>
        <row r="162823">
          <cell r="B162823">
            <v>2606550219</v>
          </cell>
        </row>
        <row r="162824">
          <cell r="B162824">
            <v>2606550255</v>
          </cell>
        </row>
        <row r="162825">
          <cell r="B162825">
            <v>7363736199</v>
          </cell>
        </row>
        <row r="162826">
          <cell r="B162826">
            <v>6869109926</v>
          </cell>
        </row>
        <row r="162827">
          <cell r="B162827">
            <v>5277409891</v>
          </cell>
        </row>
        <row r="162828">
          <cell r="B162828">
            <v>1047959930</v>
          </cell>
        </row>
        <row r="162829">
          <cell r="B162829">
            <v>2606616866</v>
          </cell>
        </row>
        <row r="162830">
          <cell r="B162830">
            <v>6869113474</v>
          </cell>
        </row>
        <row r="162831">
          <cell r="B162831">
            <v>2606616862</v>
          </cell>
        </row>
        <row r="162832">
          <cell r="B162832">
            <v>6869116607</v>
          </cell>
        </row>
        <row r="162833">
          <cell r="B162833">
            <v>6869092331</v>
          </cell>
        </row>
        <row r="162834">
          <cell r="B162834">
            <v>6869112634</v>
          </cell>
        </row>
        <row r="162835">
          <cell r="B162835">
            <v>6869113736</v>
          </cell>
        </row>
        <row r="162836">
          <cell r="B162836">
            <v>6869112236</v>
          </cell>
        </row>
        <row r="162837">
          <cell r="B162837">
            <v>6869114872</v>
          </cell>
        </row>
        <row r="162838">
          <cell r="B162838">
            <v>6869117476</v>
          </cell>
        </row>
        <row r="162839">
          <cell r="B162839">
            <v>6869111317</v>
          </cell>
        </row>
        <row r="162840">
          <cell r="B162840">
            <v>4590658693</v>
          </cell>
        </row>
        <row r="162841">
          <cell r="B162841">
            <v>6349183545</v>
          </cell>
        </row>
        <row r="162842">
          <cell r="B162842">
            <v>6869117719</v>
          </cell>
        </row>
        <row r="162843">
          <cell r="B162843">
            <v>2606616856</v>
          </cell>
        </row>
        <row r="162844">
          <cell r="B162844">
            <v>6869113772</v>
          </cell>
        </row>
        <row r="162845">
          <cell r="B162845">
            <v>6869112669</v>
          </cell>
        </row>
        <row r="162846">
          <cell r="B162846">
            <v>7066515315</v>
          </cell>
        </row>
        <row r="162847">
          <cell r="B162847">
            <v>2606544627</v>
          </cell>
        </row>
        <row r="162848">
          <cell r="B162848">
            <v>2606550233</v>
          </cell>
        </row>
        <row r="162849">
          <cell r="B162849">
            <v>6869117144</v>
          </cell>
        </row>
        <row r="162850">
          <cell r="B162850">
            <v>6869113267</v>
          </cell>
        </row>
        <row r="162851">
          <cell r="B162851">
            <v>6869115863</v>
          </cell>
        </row>
        <row r="162852">
          <cell r="B162852">
            <v>6869114834</v>
          </cell>
        </row>
        <row r="162853">
          <cell r="B162853">
            <v>6869115690</v>
          </cell>
        </row>
        <row r="162854">
          <cell r="B162854">
            <v>6869116643</v>
          </cell>
        </row>
        <row r="162855">
          <cell r="B162855">
            <v>2606594908</v>
          </cell>
        </row>
        <row r="162856">
          <cell r="B162856">
            <v>6869114377</v>
          </cell>
        </row>
        <row r="162857">
          <cell r="B162857">
            <v>6869114753</v>
          </cell>
        </row>
        <row r="162858">
          <cell r="B162858">
            <v>7363736185</v>
          </cell>
        </row>
        <row r="162859">
          <cell r="B162859">
            <v>2606537578</v>
          </cell>
        </row>
        <row r="162860">
          <cell r="B162860">
            <v>6869105277</v>
          </cell>
        </row>
        <row r="162861">
          <cell r="B162861">
            <v>2606550210</v>
          </cell>
        </row>
        <row r="162862">
          <cell r="B162862">
            <v>2606594911</v>
          </cell>
        </row>
        <row r="162863">
          <cell r="A162863" t="str">
            <v>龙江</v>
          </cell>
          <cell r="B162863">
            <v>4146575707</v>
          </cell>
        </row>
        <row r="162864">
          <cell r="B162864">
            <v>7363736186</v>
          </cell>
        </row>
        <row r="162865">
          <cell r="B162865">
            <v>7363736198</v>
          </cell>
        </row>
        <row r="162866">
          <cell r="B162866">
            <v>2606594912</v>
          </cell>
        </row>
        <row r="162867">
          <cell r="B162867">
            <v>6869115314</v>
          </cell>
        </row>
        <row r="162868">
          <cell r="B162868">
            <v>6403499703</v>
          </cell>
        </row>
        <row r="162869">
          <cell r="B162869">
            <v>2606475959</v>
          </cell>
        </row>
        <row r="162870">
          <cell r="B162870">
            <v>6869099368</v>
          </cell>
        </row>
        <row r="162871">
          <cell r="B162871">
            <v>6869112804</v>
          </cell>
        </row>
        <row r="162872">
          <cell r="B162872">
            <v>6124461461</v>
          </cell>
        </row>
        <row r="162873">
          <cell r="B162873">
            <v>2606616857</v>
          </cell>
        </row>
        <row r="162874">
          <cell r="B162874">
            <v>6869115448</v>
          </cell>
        </row>
        <row r="162875">
          <cell r="B162875">
            <v>2606621773</v>
          </cell>
        </row>
        <row r="162876">
          <cell r="B162876">
            <v>2606475936</v>
          </cell>
        </row>
        <row r="162877">
          <cell r="B162877">
            <v>2606594914</v>
          </cell>
        </row>
        <row r="162878">
          <cell r="B162878">
            <v>7363742281</v>
          </cell>
        </row>
        <row r="162879">
          <cell r="B162879">
            <v>2606616858</v>
          </cell>
        </row>
        <row r="162880">
          <cell r="B162880">
            <v>2606594906</v>
          </cell>
        </row>
        <row r="162881">
          <cell r="B162881">
            <v>6403499704</v>
          </cell>
        </row>
        <row r="162882">
          <cell r="B162882">
            <v>2606616868</v>
          </cell>
        </row>
        <row r="162883">
          <cell r="B162883">
            <v>6869112065</v>
          </cell>
        </row>
        <row r="162884">
          <cell r="B162884">
            <v>4588824443</v>
          </cell>
        </row>
        <row r="162885">
          <cell r="B162885">
            <v>4588824442</v>
          </cell>
        </row>
        <row r="162886">
          <cell r="B162886">
            <v>5277525952</v>
          </cell>
        </row>
        <row r="162887">
          <cell r="B162887">
            <v>7363742284</v>
          </cell>
        </row>
        <row r="162888">
          <cell r="B162888">
            <v>6869113132</v>
          </cell>
        </row>
        <row r="162889">
          <cell r="B162889">
            <v>7363742283</v>
          </cell>
        </row>
        <row r="162890">
          <cell r="B162890">
            <v>7457814081</v>
          </cell>
        </row>
        <row r="162891">
          <cell r="B162891">
            <v>7457814079</v>
          </cell>
        </row>
        <row r="162892">
          <cell r="B162892">
            <v>7457814080</v>
          </cell>
        </row>
        <row r="162893">
          <cell r="B162893">
            <v>7457814078</v>
          </cell>
        </row>
        <row r="162894">
          <cell r="B162894">
            <v>1946135811</v>
          </cell>
        </row>
        <row r="162895">
          <cell r="B162895">
            <v>7363742282</v>
          </cell>
        </row>
        <row r="162896">
          <cell r="B162896">
            <v>7363742286</v>
          </cell>
        </row>
        <row r="162897">
          <cell r="B162897">
            <v>6869111452</v>
          </cell>
        </row>
        <row r="162898">
          <cell r="B162898">
            <v>6869114512</v>
          </cell>
        </row>
        <row r="162899">
          <cell r="B162899">
            <v>7363742285</v>
          </cell>
        </row>
        <row r="162900">
          <cell r="B162900">
            <v>6869116401</v>
          </cell>
        </row>
        <row r="162901">
          <cell r="B162901">
            <v>7363742287</v>
          </cell>
        </row>
        <row r="162902">
          <cell r="B162902">
            <v>6869113906</v>
          </cell>
        </row>
        <row r="162903">
          <cell r="B162903">
            <v>7363742288</v>
          </cell>
        </row>
        <row r="162904">
          <cell r="B162904">
            <v>7457814077</v>
          </cell>
        </row>
        <row r="162905">
          <cell r="B162905">
            <v>7457814076</v>
          </cell>
        </row>
        <row r="162906">
          <cell r="B162906">
            <v>7363736195</v>
          </cell>
        </row>
        <row r="162907">
          <cell r="B162907">
            <v>6869115041</v>
          </cell>
        </row>
        <row r="162908">
          <cell r="B162908">
            <v>2606475937</v>
          </cell>
        </row>
        <row r="162909">
          <cell r="B162909">
            <v>2606475946</v>
          </cell>
        </row>
        <row r="162910">
          <cell r="B162910">
            <v>7066514617</v>
          </cell>
        </row>
        <row r="162911">
          <cell r="B162911">
            <v>7066513645</v>
          </cell>
        </row>
        <row r="162912">
          <cell r="B162912">
            <v>6869117008</v>
          </cell>
        </row>
        <row r="162913">
          <cell r="B162913">
            <v>2164281217</v>
          </cell>
        </row>
        <row r="162914">
          <cell r="B162914">
            <v>6349183650</v>
          </cell>
        </row>
        <row r="162915">
          <cell r="B162915">
            <v>2606475934</v>
          </cell>
        </row>
        <row r="162916">
          <cell r="B162916">
            <v>5269734745</v>
          </cell>
        </row>
        <row r="162917">
          <cell r="B162917">
            <v>7363736187</v>
          </cell>
        </row>
        <row r="162918">
          <cell r="B162918">
            <v>6070542330</v>
          </cell>
        </row>
        <row r="162919">
          <cell r="B162919">
            <v>7368645541</v>
          </cell>
        </row>
        <row r="162920">
          <cell r="B162920">
            <v>7363736194</v>
          </cell>
        </row>
        <row r="162921">
          <cell r="B162921">
            <v>7363736193</v>
          </cell>
        </row>
        <row r="162922">
          <cell r="B162922">
            <v>7363736192</v>
          </cell>
        </row>
        <row r="162923">
          <cell r="B162923">
            <v>2606510684</v>
          </cell>
        </row>
        <row r="162924">
          <cell r="B162924">
            <v>5277525951</v>
          </cell>
        </row>
        <row r="162925">
          <cell r="B162925">
            <v>5269726398</v>
          </cell>
        </row>
        <row r="162926">
          <cell r="B162926">
            <v>7363736197</v>
          </cell>
        </row>
        <row r="162927">
          <cell r="B162927">
            <v>6403499702</v>
          </cell>
        </row>
        <row r="162928">
          <cell r="B162928">
            <v>7972447117</v>
          </cell>
        </row>
        <row r="162929">
          <cell r="B162929">
            <v>6403499701</v>
          </cell>
        </row>
        <row r="162930">
          <cell r="B162930">
            <v>7066513934</v>
          </cell>
        </row>
        <row r="162931">
          <cell r="B162931">
            <v>7978149737</v>
          </cell>
        </row>
        <row r="162932">
          <cell r="B162932">
            <v>7066514014</v>
          </cell>
        </row>
        <row r="162933">
          <cell r="B162933">
            <v>5269726388</v>
          </cell>
        </row>
        <row r="162934">
          <cell r="B162934">
            <v>7363736196</v>
          </cell>
        </row>
        <row r="162935">
          <cell r="B162935">
            <v>6869114907</v>
          </cell>
        </row>
        <row r="162936">
          <cell r="B162936">
            <v>7066514844</v>
          </cell>
        </row>
        <row r="162937">
          <cell r="B162937">
            <v>7066514280</v>
          </cell>
        </row>
        <row r="162938">
          <cell r="B162938">
            <v>7066514111</v>
          </cell>
        </row>
        <row r="162939">
          <cell r="B162939">
            <v>7066513735</v>
          </cell>
        </row>
        <row r="162940">
          <cell r="B162940">
            <v>7066515449</v>
          </cell>
        </row>
        <row r="162941">
          <cell r="B162941">
            <v>5269726399</v>
          </cell>
        </row>
        <row r="162942">
          <cell r="B162942">
            <v>5269726389</v>
          </cell>
        </row>
        <row r="162943">
          <cell r="B162943">
            <v>2606510659</v>
          </cell>
        </row>
        <row r="162944">
          <cell r="B162944">
            <v>6349184111</v>
          </cell>
        </row>
        <row r="162945">
          <cell r="B162945">
            <v>5269726390</v>
          </cell>
        </row>
        <row r="162946">
          <cell r="B162946">
            <v>6403497817</v>
          </cell>
        </row>
        <row r="162947">
          <cell r="B162947">
            <v>2606505912</v>
          </cell>
        </row>
        <row r="162948">
          <cell r="B162948">
            <v>5269726400</v>
          </cell>
        </row>
        <row r="162949">
          <cell r="B162949">
            <v>7972447116</v>
          </cell>
        </row>
        <row r="162950">
          <cell r="B162950">
            <v>7972447114</v>
          </cell>
        </row>
        <row r="162951">
          <cell r="B162951">
            <v>7972447115</v>
          </cell>
        </row>
        <row r="162952">
          <cell r="B162952">
            <v>5269726403</v>
          </cell>
        </row>
        <row r="162953">
          <cell r="B162953">
            <v>2606510651</v>
          </cell>
        </row>
        <row r="162954">
          <cell r="B162954">
            <v>4285777015</v>
          </cell>
        </row>
        <row r="162955">
          <cell r="B162955">
            <v>5269726404</v>
          </cell>
        </row>
        <row r="162956">
          <cell r="B162956">
            <v>4401047072</v>
          </cell>
        </row>
        <row r="162957">
          <cell r="B162957">
            <v>2606510655</v>
          </cell>
        </row>
        <row r="162958">
          <cell r="B162958">
            <v>5269726405</v>
          </cell>
        </row>
        <row r="162959">
          <cell r="B162959">
            <v>5269726406</v>
          </cell>
        </row>
        <row r="162960">
          <cell r="B162960">
            <v>5269727242</v>
          </cell>
        </row>
        <row r="162961">
          <cell r="B162961">
            <v>2606505917</v>
          </cell>
        </row>
        <row r="162962">
          <cell r="B162962">
            <v>6403497818</v>
          </cell>
        </row>
        <row r="162963">
          <cell r="B162963">
            <v>5269726407</v>
          </cell>
        </row>
        <row r="162964">
          <cell r="B162964">
            <v>7066515326</v>
          </cell>
        </row>
        <row r="162965">
          <cell r="B162965">
            <v>7066514788</v>
          </cell>
        </row>
        <row r="162966">
          <cell r="B162966">
            <v>6349184364</v>
          </cell>
        </row>
        <row r="162967">
          <cell r="B162967">
            <v>5269726408</v>
          </cell>
        </row>
        <row r="162968">
          <cell r="B162968">
            <v>2606505919</v>
          </cell>
        </row>
        <row r="162969">
          <cell r="B162969">
            <v>2606475951</v>
          </cell>
        </row>
        <row r="162970">
          <cell r="B162970">
            <v>5269726409</v>
          </cell>
        </row>
        <row r="162971">
          <cell r="B162971">
            <v>5269726411</v>
          </cell>
        </row>
        <row r="162972">
          <cell r="A162972" t="str">
            <v>鹤岗</v>
          </cell>
          <cell r="B162972">
            <v>3824970873</v>
          </cell>
        </row>
        <row r="162973">
          <cell r="B162973">
            <v>7872489298</v>
          </cell>
        </row>
        <row r="162974">
          <cell r="A162974" t="str">
            <v>齐齐哈尔</v>
          </cell>
          <cell r="B162974">
            <v>7872489297</v>
          </cell>
        </row>
        <row r="162975">
          <cell r="B162975">
            <v>7872489299</v>
          </cell>
        </row>
        <row r="162976">
          <cell r="B162976">
            <v>7962760854</v>
          </cell>
        </row>
        <row r="162977">
          <cell r="B162977">
            <v>6869111246</v>
          </cell>
        </row>
        <row r="162978">
          <cell r="B162978">
            <v>7962760853</v>
          </cell>
        </row>
        <row r="162979">
          <cell r="B162979">
            <v>6869112599</v>
          </cell>
        </row>
        <row r="162980">
          <cell r="B162980">
            <v>7363737633</v>
          </cell>
        </row>
        <row r="162981">
          <cell r="B162981">
            <v>6869114307</v>
          </cell>
        </row>
        <row r="162982">
          <cell r="B162982">
            <v>6349185790</v>
          </cell>
        </row>
        <row r="162983">
          <cell r="B162983">
            <v>7363736189</v>
          </cell>
        </row>
        <row r="162984">
          <cell r="B162984">
            <v>7363736190</v>
          </cell>
        </row>
        <row r="162985">
          <cell r="B162985">
            <v>7457814082</v>
          </cell>
        </row>
        <row r="162986">
          <cell r="B162986">
            <v>6869116572</v>
          </cell>
        </row>
        <row r="162987">
          <cell r="B162987">
            <v>6869116937</v>
          </cell>
        </row>
        <row r="162988">
          <cell r="B162988">
            <v>7363736136</v>
          </cell>
        </row>
        <row r="162989">
          <cell r="B162989">
            <v>7363736137</v>
          </cell>
        </row>
        <row r="162990">
          <cell r="B162990">
            <v>7363736138</v>
          </cell>
        </row>
        <row r="162991">
          <cell r="B162991">
            <v>7962760852</v>
          </cell>
        </row>
        <row r="162992">
          <cell r="B162992">
            <v>6869117168</v>
          </cell>
        </row>
        <row r="162993">
          <cell r="B162993">
            <v>7972447098</v>
          </cell>
        </row>
        <row r="162994">
          <cell r="B162994">
            <v>7972447099</v>
          </cell>
        </row>
        <row r="162995">
          <cell r="B162995">
            <v>6869113060</v>
          </cell>
        </row>
        <row r="162996">
          <cell r="B162996">
            <v>6869115619</v>
          </cell>
        </row>
        <row r="162997">
          <cell r="B162997">
            <v>6869114680</v>
          </cell>
        </row>
        <row r="162998">
          <cell r="B162998">
            <v>6394283153</v>
          </cell>
        </row>
        <row r="162999">
          <cell r="B162999">
            <v>6394283154</v>
          </cell>
        </row>
        <row r="163000">
          <cell r="B163000">
            <v>6403498740</v>
          </cell>
        </row>
        <row r="163001">
          <cell r="A163001" t="str">
            <v>库尔干</v>
          </cell>
          <cell r="B163001">
            <v>7365869963</v>
          </cell>
        </row>
        <row r="163002">
          <cell r="B163002">
            <v>6869113438</v>
          </cell>
        </row>
        <row r="163003">
          <cell r="B163003">
            <v>6440263904</v>
          </cell>
        </row>
        <row r="163004">
          <cell r="B163004">
            <v>6440263903</v>
          </cell>
        </row>
        <row r="163005">
          <cell r="B163005">
            <v>6440263902</v>
          </cell>
        </row>
        <row r="163006">
          <cell r="B163006">
            <v>7363736191</v>
          </cell>
        </row>
        <row r="163007">
          <cell r="B163007">
            <v>6869112083</v>
          </cell>
        </row>
        <row r="163008">
          <cell r="B163008">
            <v>6869088318</v>
          </cell>
        </row>
        <row r="163009">
          <cell r="B163009">
            <v>6869116991</v>
          </cell>
        </row>
        <row r="163010">
          <cell r="B163010">
            <v>6869114735</v>
          </cell>
        </row>
        <row r="163011">
          <cell r="B163011">
            <v>6869115673</v>
          </cell>
        </row>
        <row r="163012">
          <cell r="B163012">
            <v>4592246568</v>
          </cell>
        </row>
        <row r="163013">
          <cell r="B163013">
            <v>6869115503</v>
          </cell>
        </row>
        <row r="163014">
          <cell r="B163014">
            <v>6869109981</v>
          </cell>
        </row>
        <row r="163015">
          <cell r="B163015">
            <v>6869116454</v>
          </cell>
        </row>
        <row r="163016">
          <cell r="B163016">
            <v>6869117531</v>
          </cell>
        </row>
        <row r="163017">
          <cell r="B163017">
            <v>7457814083</v>
          </cell>
        </row>
        <row r="163018">
          <cell r="B163018">
            <v>6869115095</v>
          </cell>
        </row>
        <row r="163019">
          <cell r="B163019">
            <v>7972447096</v>
          </cell>
        </row>
        <row r="163020">
          <cell r="B163020">
            <v>6869113114</v>
          </cell>
        </row>
        <row r="163021">
          <cell r="B163021">
            <v>6869116124</v>
          </cell>
        </row>
        <row r="163022">
          <cell r="B163022">
            <v>6394283155</v>
          </cell>
        </row>
        <row r="163023">
          <cell r="B163023">
            <v>6869101783</v>
          </cell>
        </row>
        <row r="163024">
          <cell r="B163024">
            <v>7363736169</v>
          </cell>
        </row>
        <row r="163025">
          <cell r="B163025">
            <v>6374179383</v>
          </cell>
        </row>
        <row r="163026">
          <cell r="B163026">
            <v>7363736168</v>
          </cell>
        </row>
        <row r="163027">
          <cell r="B163027">
            <v>6374179384</v>
          </cell>
        </row>
        <row r="163028">
          <cell r="B163028">
            <v>6869114852</v>
          </cell>
        </row>
        <row r="163029">
          <cell r="B163029">
            <v>6374182185</v>
          </cell>
        </row>
        <row r="163030">
          <cell r="B163030">
            <v>7363736167</v>
          </cell>
        </row>
        <row r="163031">
          <cell r="B163031">
            <v>6374182186</v>
          </cell>
        </row>
        <row r="163032">
          <cell r="B163032">
            <v>7972447111</v>
          </cell>
        </row>
        <row r="163033">
          <cell r="B163033">
            <v>6869117162</v>
          </cell>
        </row>
        <row r="163034">
          <cell r="B163034">
            <v>6374182187</v>
          </cell>
        </row>
        <row r="163035">
          <cell r="B163035">
            <v>5269727312</v>
          </cell>
        </row>
        <row r="163036">
          <cell r="B163036">
            <v>7363736166</v>
          </cell>
        </row>
        <row r="163037">
          <cell r="B163037">
            <v>6869116257</v>
          </cell>
        </row>
        <row r="163038">
          <cell r="B163038">
            <v>7972447104</v>
          </cell>
        </row>
        <row r="163039">
          <cell r="B163039">
            <v>7972447105</v>
          </cell>
        </row>
        <row r="163040">
          <cell r="B163040">
            <v>7972447107</v>
          </cell>
        </row>
        <row r="163041">
          <cell r="B163041">
            <v>7972447106</v>
          </cell>
        </row>
        <row r="163042">
          <cell r="B163042">
            <v>6869112218</v>
          </cell>
        </row>
        <row r="163043">
          <cell r="B163043">
            <v>6374182192</v>
          </cell>
        </row>
        <row r="163044">
          <cell r="B163044">
            <v>6374182191</v>
          </cell>
        </row>
        <row r="163045">
          <cell r="B163045">
            <v>6374182190</v>
          </cell>
        </row>
        <row r="163046">
          <cell r="B163046">
            <v>6374182189</v>
          </cell>
        </row>
        <row r="163047">
          <cell r="B163047">
            <v>6374182188</v>
          </cell>
        </row>
        <row r="163048">
          <cell r="B163048">
            <v>6869114565</v>
          </cell>
        </row>
        <row r="163049">
          <cell r="B163049">
            <v>6869117439</v>
          </cell>
        </row>
        <row r="163050">
          <cell r="B163050">
            <v>7972447112</v>
          </cell>
        </row>
        <row r="163051">
          <cell r="B163051">
            <v>6374179373</v>
          </cell>
        </row>
        <row r="163052">
          <cell r="B163052">
            <v>7972447097</v>
          </cell>
        </row>
        <row r="163053">
          <cell r="B163053">
            <v>7607031020</v>
          </cell>
        </row>
        <row r="163054">
          <cell r="B163054">
            <v>6374179374</v>
          </cell>
        </row>
        <row r="163055">
          <cell r="B163055">
            <v>6374179375</v>
          </cell>
        </row>
        <row r="163056">
          <cell r="B163056">
            <v>6374182193</v>
          </cell>
        </row>
        <row r="163057">
          <cell r="B163057">
            <v>6869117672</v>
          </cell>
        </row>
        <row r="163058">
          <cell r="B163058">
            <v>6374182194</v>
          </cell>
        </row>
        <row r="163059">
          <cell r="B163059">
            <v>6374179376</v>
          </cell>
        </row>
        <row r="163060">
          <cell r="B163060">
            <v>6374182195</v>
          </cell>
        </row>
        <row r="163061">
          <cell r="B163061">
            <v>6374179377</v>
          </cell>
        </row>
        <row r="163062">
          <cell r="B163062">
            <v>6374182196</v>
          </cell>
        </row>
        <row r="163063">
          <cell r="B163063">
            <v>6374179378</v>
          </cell>
        </row>
        <row r="163064">
          <cell r="B163064">
            <v>6374182197</v>
          </cell>
        </row>
        <row r="163065">
          <cell r="B163065">
            <v>6374179379</v>
          </cell>
        </row>
        <row r="163066">
          <cell r="B163066">
            <v>6374182198</v>
          </cell>
        </row>
        <row r="163067">
          <cell r="B163067">
            <v>6374179380</v>
          </cell>
        </row>
        <row r="163068">
          <cell r="B163068">
            <v>6374179381</v>
          </cell>
        </row>
        <row r="163069">
          <cell r="B163069">
            <v>6374179382</v>
          </cell>
        </row>
        <row r="163070">
          <cell r="B163070">
            <v>7972447113</v>
          </cell>
        </row>
        <row r="163071">
          <cell r="B163071">
            <v>6869112857</v>
          </cell>
        </row>
        <row r="163072">
          <cell r="B163072">
            <v>7972447103</v>
          </cell>
        </row>
        <row r="163073">
          <cell r="B163073">
            <v>6869116822</v>
          </cell>
        </row>
        <row r="163074">
          <cell r="B163074">
            <v>6869092349</v>
          </cell>
        </row>
        <row r="163075">
          <cell r="B163075">
            <v>6869115917</v>
          </cell>
        </row>
        <row r="163076">
          <cell r="B163076">
            <v>6869024178</v>
          </cell>
        </row>
        <row r="163077">
          <cell r="B163077">
            <v>6869113754</v>
          </cell>
        </row>
        <row r="163078">
          <cell r="B163078">
            <v>6869111130</v>
          </cell>
        </row>
        <row r="163079">
          <cell r="B163079">
            <v>6869117216</v>
          </cell>
        </row>
        <row r="163080">
          <cell r="B163080">
            <v>5269727304</v>
          </cell>
        </row>
        <row r="163081">
          <cell r="B163081">
            <v>6869113961</v>
          </cell>
        </row>
        <row r="163082">
          <cell r="B163082">
            <v>5269727351</v>
          </cell>
        </row>
        <row r="163083">
          <cell r="B163083">
            <v>6869114360</v>
          </cell>
        </row>
        <row r="163084">
          <cell r="B163084">
            <v>6869111299</v>
          </cell>
        </row>
        <row r="163085">
          <cell r="B163085">
            <v>6869115296</v>
          </cell>
        </row>
        <row r="163086">
          <cell r="B163086">
            <v>6869112652</v>
          </cell>
        </row>
        <row r="163087">
          <cell r="B163087">
            <v>6869116625</v>
          </cell>
        </row>
        <row r="163088">
          <cell r="B163088">
            <v>6069220168</v>
          </cell>
        </row>
        <row r="163089">
          <cell r="B163089">
            <v>6869113323</v>
          </cell>
        </row>
        <row r="163090">
          <cell r="B163090">
            <v>6869117198</v>
          </cell>
        </row>
        <row r="163091">
          <cell r="B163091">
            <v>6869117702</v>
          </cell>
        </row>
        <row r="163092">
          <cell r="B163092">
            <v>6124461512</v>
          </cell>
        </row>
        <row r="163093">
          <cell r="B163093">
            <v>7212637953</v>
          </cell>
        </row>
        <row r="163094">
          <cell r="B163094">
            <v>6440262662</v>
          </cell>
        </row>
        <row r="163095">
          <cell r="B163095">
            <v>6374179372</v>
          </cell>
        </row>
        <row r="163096">
          <cell r="B163096">
            <v>6374179371</v>
          </cell>
        </row>
        <row r="163097">
          <cell r="B163097">
            <v>6374179370</v>
          </cell>
        </row>
        <row r="163098">
          <cell r="B163098">
            <v>6374179369</v>
          </cell>
        </row>
        <row r="163099">
          <cell r="B163099">
            <v>6374179368</v>
          </cell>
        </row>
        <row r="163100">
          <cell r="B163100">
            <v>6374179367</v>
          </cell>
        </row>
        <row r="163101">
          <cell r="B163101">
            <v>6374179366</v>
          </cell>
        </row>
        <row r="163102">
          <cell r="B163102">
            <v>6374179365</v>
          </cell>
        </row>
        <row r="163103">
          <cell r="B163103">
            <v>6446560920</v>
          </cell>
        </row>
        <row r="163104">
          <cell r="B163104">
            <v>6374179363</v>
          </cell>
        </row>
        <row r="163105">
          <cell r="B163105">
            <v>6374179362</v>
          </cell>
        </row>
        <row r="163106">
          <cell r="B163106">
            <v>6374179361</v>
          </cell>
        </row>
        <row r="163107">
          <cell r="B163107">
            <v>6446560921</v>
          </cell>
        </row>
        <row r="163108">
          <cell r="B163108">
            <v>6374179359</v>
          </cell>
        </row>
        <row r="163109">
          <cell r="B163109">
            <v>6869111993</v>
          </cell>
        </row>
        <row r="163110">
          <cell r="B163110">
            <v>6446560922</v>
          </cell>
        </row>
        <row r="163111">
          <cell r="B163111">
            <v>6374179358</v>
          </cell>
        </row>
        <row r="163112">
          <cell r="B163112">
            <v>7972447108</v>
          </cell>
        </row>
        <row r="163113">
          <cell r="B163113">
            <v>7972447109</v>
          </cell>
        </row>
        <row r="163114">
          <cell r="B163114">
            <v>6869116032</v>
          </cell>
        </row>
        <row r="163115">
          <cell r="B163115">
            <v>7972447110</v>
          </cell>
        </row>
        <row r="163116">
          <cell r="B163116">
            <v>6869114890</v>
          </cell>
        </row>
        <row r="163117">
          <cell r="B163117">
            <v>6440262666</v>
          </cell>
        </row>
        <row r="163118">
          <cell r="B163118">
            <v>6440263901</v>
          </cell>
        </row>
        <row r="163119">
          <cell r="B163119">
            <v>6374182201</v>
          </cell>
        </row>
        <row r="163120">
          <cell r="B163120">
            <v>6374182199</v>
          </cell>
        </row>
        <row r="163121">
          <cell r="B163121">
            <v>6374182200</v>
          </cell>
        </row>
        <row r="163122">
          <cell r="B163122">
            <v>6869112254</v>
          </cell>
        </row>
        <row r="163123">
          <cell r="B163123">
            <v>7972447102</v>
          </cell>
        </row>
        <row r="163124">
          <cell r="B163124">
            <v>6374182202</v>
          </cell>
        </row>
        <row r="163125">
          <cell r="B163125">
            <v>6374182204</v>
          </cell>
        </row>
        <row r="163126">
          <cell r="B163126">
            <v>6374182203</v>
          </cell>
        </row>
        <row r="163127">
          <cell r="B163127">
            <v>6374182205</v>
          </cell>
        </row>
        <row r="163128">
          <cell r="B163128">
            <v>6349188520</v>
          </cell>
        </row>
        <row r="163129">
          <cell r="B163129">
            <v>6124461460</v>
          </cell>
        </row>
        <row r="163130">
          <cell r="B163130">
            <v>5269727332</v>
          </cell>
        </row>
        <row r="163131">
          <cell r="B163131">
            <v>6440262665</v>
          </cell>
        </row>
        <row r="163132">
          <cell r="B163132">
            <v>6869117649</v>
          </cell>
        </row>
        <row r="163133">
          <cell r="B163133">
            <v>6440262664</v>
          </cell>
        </row>
        <row r="163134">
          <cell r="B163134">
            <v>6440262663</v>
          </cell>
        </row>
        <row r="163135">
          <cell r="B163135">
            <v>4592192892</v>
          </cell>
        </row>
        <row r="163136">
          <cell r="B163136">
            <v>7592494586</v>
          </cell>
        </row>
        <row r="163137">
          <cell r="B163137">
            <v>6124461459</v>
          </cell>
        </row>
        <row r="163138">
          <cell r="B163138">
            <v>6069220167</v>
          </cell>
        </row>
        <row r="163139">
          <cell r="B163139">
            <v>7457814084</v>
          </cell>
        </row>
        <row r="163140">
          <cell r="B163140">
            <v>7972447100</v>
          </cell>
        </row>
        <row r="163141">
          <cell r="B163141">
            <v>7972447101</v>
          </cell>
        </row>
        <row r="163142">
          <cell r="B163142">
            <v>6869117107</v>
          </cell>
        </row>
        <row r="163143">
          <cell r="B163143">
            <v>3218474062</v>
          </cell>
        </row>
        <row r="163144">
          <cell r="B163144">
            <v>764878756</v>
          </cell>
        </row>
        <row r="163145">
          <cell r="B163145">
            <v>243120136</v>
          </cell>
        </row>
        <row r="163146">
          <cell r="B163146">
            <v>6869114797</v>
          </cell>
        </row>
        <row r="163147">
          <cell r="B163147">
            <v>7553496697</v>
          </cell>
        </row>
        <row r="163148">
          <cell r="B163148">
            <v>7592494587</v>
          </cell>
        </row>
        <row r="163149">
          <cell r="A163149" t="str">
            <v>换新天</v>
          </cell>
          <cell r="B163149">
            <v>2329566269</v>
          </cell>
        </row>
        <row r="163150">
          <cell r="A163150" t="str">
            <v>Аркарлы</v>
          </cell>
          <cell r="B163150">
            <v>3804028853</v>
          </cell>
        </row>
        <row r="163151">
          <cell r="B163151">
            <v>6869113293</v>
          </cell>
        </row>
        <row r="163152">
          <cell r="B163152">
            <v>7553496699</v>
          </cell>
        </row>
        <row r="163153">
          <cell r="B163153">
            <v>6869112224</v>
          </cell>
        </row>
        <row r="163154">
          <cell r="B163154">
            <v>7553496698</v>
          </cell>
        </row>
        <row r="163155">
          <cell r="B163155">
            <v>6124461458</v>
          </cell>
        </row>
        <row r="163156">
          <cell r="A163156" t="str">
            <v>Гедике</v>
          </cell>
          <cell r="B163156">
            <v>764878747</v>
          </cell>
        </row>
        <row r="163157">
          <cell r="A163157" t="str">
            <v>Гедике</v>
          </cell>
          <cell r="B163157">
            <v>3218471223</v>
          </cell>
        </row>
        <row r="163158">
          <cell r="B163158">
            <v>7457814085</v>
          </cell>
        </row>
        <row r="163159">
          <cell r="B163159">
            <v>7457814086</v>
          </cell>
        </row>
        <row r="163160">
          <cell r="B163160">
            <v>6869114860</v>
          </cell>
        </row>
        <row r="163161">
          <cell r="B163161">
            <v>6869116202</v>
          </cell>
        </row>
        <row r="163162">
          <cell r="B163162">
            <v>6869113230</v>
          </cell>
        </row>
        <row r="163163">
          <cell r="B163163">
            <v>6869112164</v>
          </cell>
        </row>
        <row r="163164">
          <cell r="B163164">
            <v>6869115826</v>
          </cell>
        </row>
        <row r="163165">
          <cell r="B163165">
            <v>6869111415</v>
          </cell>
        </row>
        <row r="163166">
          <cell r="B163166">
            <v>6869115411</v>
          </cell>
        </row>
        <row r="163167">
          <cell r="B163167">
            <v>6869114475</v>
          </cell>
        </row>
        <row r="163168">
          <cell r="B163168">
            <v>6869117817</v>
          </cell>
        </row>
        <row r="163169">
          <cell r="B163169">
            <v>6869113869</v>
          </cell>
        </row>
        <row r="163170">
          <cell r="B163170">
            <v>6869116364</v>
          </cell>
        </row>
        <row r="163171">
          <cell r="B163171">
            <v>6869099331</v>
          </cell>
        </row>
        <row r="163172">
          <cell r="B163172">
            <v>6869112767</v>
          </cell>
        </row>
        <row r="163173">
          <cell r="B163173">
            <v>6869112031</v>
          </cell>
        </row>
        <row r="163174">
          <cell r="B163174">
            <v>6869114720</v>
          </cell>
        </row>
        <row r="163175">
          <cell r="B163175">
            <v>6869109889</v>
          </cell>
        </row>
        <row r="163176">
          <cell r="B163176">
            <v>7457814087</v>
          </cell>
        </row>
        <row r="163177">
          <cell r="B163177">
            <v>6869115005</v>
          </cell>
        </row>
        <row r="163178">
          <cell r="B163178">
            <v>6869101731</v>
          </cell>
        </row>
        <row r="163179">
          <cell r="B163179">
            <v>243120138</v>
          </cell>
        </row>
        <row r="163180">
          <cell r="B163180">
            <v>6869111478</v>
          </cell>
        </row>
        <row r="163181">
          <cell r="B163181">
            <v>6869116072</v>
          </cell>
        </row>
        <row r="163182">
          <cell r="B163182">
            <v>2402362417</v>
          </cell>
        </row>
        <row r="163183">
          <cell r="B163183">
            <v>6869115887</v>
          </cell>
        </row>
        <row r="163184">
          <cell r="B163184">
            <v>6112625818</v>
          </cell>
        </row>
        <row r="163185">
          <cell r="B163185">
            <v>6869116793</v>
          </cell>
        </row>
        <row r="163186">
          <cell r="B163186">
            <v>6869114536</v>
          </cell>
        </row>
        <row r="163187">
          <cell r="B163187">
            <v>6124461457</v>
          </cell>
        </row>
        <row r="163188">
          <cell r="B163188">
            <v>2402362383</v>
          </cell>
        </row>
        <row r="163189">
          <cell r="B163189">
            <v>2402362400</v>
          </cell>
        </row>
        <row r="163190">
          <cell r="B163190">
            <v>2402362355</v>
          </cell>
        </row>
        <row r="163191">
          <cell r="B163191">
            <v>243120554</v>
          </cell>
        </row>
        <row r="163192">
          <cell r="B163192">
            <v>2402362393</v>
          </cell>
        </row>
        <row r="163193">
          <cell r="B163193">
            <v>2402362411</v>
          </cell>
        </row>
        <row r="163194">
          <cell r="B163194">
            <v>2402362406</v>
          </cell>
        </row>
        <row r="163195">
          <cell r="B163195">
            <v>6869115604</v>
          </cell>
        </row>
        <row r="163196">
          <cell r="B163196">
            <v>243120556</v>
          </cell>
        </row>
        <row r="163197">
          <cell r="B163197">
            <v>2402362368</v>
          </cell>
        </row>
        <row r="163198">
          <cell r="B163198">
            <v>243120557</v>
          </cell>
        </row>
        <row r="163199">
          <cell r="B163199">
            <v>243120558</v>
          </cell>
        </row>
        <row r="163200">
          <cell r="B163200">
            <v>2402362377</v>
          </cell>
        </row>
        <row r="163201">
          <cell r="B163201">
            <v>2402362429</v>
          </cell>
        </row>
        <row r="163202">
          <cell r="B163202">
            <v>243120561</v>
          </cell>
        </row>
        <row r="163203">
          <cell r="B163203">
            <v>243120559</v>
          </cell>
        </row>
        <row r="163204">
          <cell r="B163204">
            <v>243120560</v>
          </cell>
        </row>
        <row r="163205">
          <cell r="B163205">
            <v>2402362427</v>
          </cell>
        </row>
        <row r="163206">
          <cell r="B163206">
            <v>243120562</v>
          </cell>
        </row>
        <row r="163207">
          <cell r="B163207">
            <v>2402362371</v>
          </cell>
        </row>
        <row r="163208">
          <cell r="B163208">
            <v>243120563</v>
          </cell>
        </row>
        <row r="163209">
          <cell r="B163209">
            <v>2402362359</v>
          </cell>
        </row>
        <row r="163210">
          <cell r="B163210">
            <v>2402362388</v>
          </cell>
        </row>
        <row r="163211">
          <cell r="B163211">
            <v>243120564</v>
          </cell>
        </row>
        <row r="163212">
          <cell r="B163212">
            <v>3698276905</v>
          </cell>
        </row>
        <row r="163213">
          <cell r="B163213">
            <v>2402362414</v>
          </cell>
        </row>
        <row r="163214">
          <cell r="B163214">
            <v>243120565</v>
          </cell>
        </row>
        <row r="163215">
          <cell r="B163215">
            <v>243120569</v>
          </cell>
        </row>
        <row r="163216">
          <cell r="B163216">
            <v>243120570</v>
          </cell>
        </row>
        <row r="163217">
          <cell r="B163217">
            <v>6124461511</v>
          </cell>
        </row>
        <row r="163218">
          <cell r="B163218">
            <v>2402362424</v>
          </cell>
        </row>
        <row r="163219">
          <cell r="B163219">
            <v>2402362365</v>
          </cell>
        </row>
        <row r="163220">
          <cell r="A163220" t="str">
            <v>东边井</v>
          </cell>
          <cell r="B163220">
            <v>2344167668</v>
          </cell>
        </row>
        <row r="163221">
          <cell r="B163221">
            <v>2402362380</v>
          </cell>
        </row>
        <row r="163222">
          <cell r="B163222">
            <v>243120573</v>
          </cell>
        </row>
        <row r="163223">
          <cell r="B163223">
            <v>6112625807</v>
          </cell>
        </row>
        <row r="163224">
          <cell r="A163224" t="str">
            <v>高头</v>
          </cell>
          <cell r="B163224">
            <v>1728086194</v>
          </cell>
        </row>
        <row r="163225">
          <cell r="B163225">
            <v>6112625817</v>
          </cell>
        </row>
        <row r="163226">
          <cell r="B163226">
            <v>4999778363</v>
          </cell>
        </row>
        <row r="163227">
          <cell r="B163227">
            <v>6440263905</v>
          </cell>
        </row>
        <row r="163228">
          <cell r="B163228">
            <v>6440263906</v>
          </cell>
        </row>
        <row r="163229">
          <cell r="B163229">
            <v>6394283146</v>
          </cell>
        </row>
        <row r="163230">
          <cell r="B163230">
            <v>2520386807</v>
          </cell>
        </row>
        <row r="163231">
          <cell r="B163231">
            <v>6394283156</v>
          </cell>
        </row>
        <row r="163232">
          <cell r="B163232">
            <v>6112625816</v>
          </cell>
        </row>
        <row r="163233">
          <cell r="B163233">
            <v>2402383604</v>
          </cell>
        </row>
        <row r="163234">
          <cell r="B163234">
            <v>2402362350</v>
          </cell>
        </row>
        <row r="163235">
          <cell r="B163235">
            <v>6112625806</v>
          </cell>
        </row>
        <row r="163236">
          <cell r="B163236">
            <v>6112625808</v>
          </cell>
        </row>
        <row r="163237">
          <cell r="B163237">
            <v>2402362409</v>
          </cell>
        </row>
        <row r="163238">
          <cell r="B163238">
            <v>6112625809</v>
          </cell>
        </row>
        <row r="163239">
          <cell r="B163239">
            <v>7363736170</v>
          </cell>
        </row>
        <row r="163240">
          <cell r="B163240">
            <v>7363736171</v>
          </cell>
        </row>
        <row r="163241">
          <cell r="B163241">
            <v>6869112023</v>
          </cell>
        </row>
        <row r="163242">
          <cell r="B163242">
            <v>6869113091</v>
          </cell>
        </row>
        <row r="163243">
          <cell r="B163243">
            <v>6112625811</v>
          </cell>
        </row>
        <row r="163244">
          <cell r="B163244">
            <v>7363736173</v>
          </cell>
        </row>
        <row r="163245">
          <cell r="B163245">
            <v>6112625810</v>
          </cell>
        </row>
        <row r="163246">
          <cell r="B163246">
            <v>7363736172</v>
          </cell>
        </row>
        <row r="163247">
          <cell r="A163247" t="str">
            <v>Акбулак</v>
          </cell>
          <cell r="B163247">
            <v>5235474033</v>
          </cell>
        </row>
        <row r="163248">
          <cell r="A163248" t="str">
            <v>Акбулак</v>
          </cell>
          <cell r="B163248">
            <v>534087152</v>
          </cell>
        </row>
        <row r="163249">
          <cell r="B163249">
            <v>243120574</v>
          </cell>
        </row>
        <row r="163250">
          <cell r="B163250">
            <v>2402362396</v>
          </cell>
        </row>
        <row r="163251">
          <cell r="B163251">
            <v>3218474110</v>
          </cell>
        </row>
        <row r="163252">
          <cell r="B163252">
            <v>1290233972</v>
          </cell>
        </row>
        <row r="163253">
          <cell r="B163253">
            <v>2402362403</v>
          </cell>
        </row>
        <row r="163254">
          <cell r="B163254">
            <v>2402362362</v>
          </cell>
        </row>
        <row r="163255">
          <cell r="B163255">
            <v>7363736174</v>
          </cell>
        </row>
        <row r="163256">
          <cell r="B163256">
            <v>6112625812</v>
          </cell>
        </row>
        <row r="163257">
          <cell r="B163257">
            <v>2402362375</v>
          </cell>
        </row>
        <row r="163258">
          <cell r="B163258">
            <v>6112625813</v>
          </cell>
        </row>
        <row r="163259">
          <cell r="B163259">
            <v>7363736175</v>
          </cell>
        </row>
        <row r="163260">
          <cell r="B163260">
            <v>2402362391</v>
          </cell>
        </row>
        <row r="163261">
          <cell r="A163261" t="str">
            <v>Котиково</v>
          </cell>
          <cell r="B163261">
            <v>3218471248</v>
          </cell>
        </row>
        <row r="163262">
          <cell r="B163262">
            <v>243120575</v>
          </cell>
        </row>
        <row r="163263">
          <cell r="A163263" t="str">
            <v>Котиково</v>
          </cell>
          <cell r="B163263">
            <v>1290233991</v>
          </cell>
        </row>
        <row r="163264">
          <cell r="A163264" t="str">
            <v>金山屯</v>
          </cell>
          <cell r="B163264">
            <v>2154670850</v>
          </cell>
        </row>
        <row r="163265">
          <cell r="B163265">
            <v>2401153116</v>
          </cell>
        </row>
        <row r="163266">
          <cell r="B163266">
            <v>2401153240</v>
          </cell>
        </row>
        <row r="163267">
          <cell r="B163267">
            <v>6440263907</v>
          </cell>
        </row>
        <row r="163268">
          <cell r="B163268">
            <v>6394283158</v>
          </cell>
        </row>
        <row r="163269">
          <cell r="B163269">
            <v>6394283164</v>
          </cell>
        </row>
        <row r="163270">
          <cell r="B163270">
            <v>6394283159</v>
          </cell>
        </row>
        <row r="163271">
          <cell r="B163271">
            <v>6112625814</v>
          </cell>
        </row>
        <row r="163272">
          <cell r="B163272">
            <v>7363736176</v>
          </cell>
        </row>
        <row r="163273">
          <cell r="B163273">
            <v>6112625815</v>
          </cell>
        </row>
        <row r="163274">
          <cell r="B163274">
            <v>7363736177</v>
          </cell>
        </row>
        <row r="163275">
          <cell r="B163275">
            <v>6394283157</v>
          </cell>
        </row>
        <row r="163276">
          <cell r="B163276">
            <v>6124461510</v>
          </cell>
        </row>
        <row r="163277">
          <cell r="B163277">
            <v>6394283145</v>
          </cell>
        </row>
        <row r="163278">
          <cell r="A163278" t="str">
            <v>宝泉岭</v>
          </cell>
          <cell r="B163278">
            <v>2662698107</v>
          </cell>
        </row>
        <row r="163279">
          <cell r="A163279" t="str">
            <v>宝泉岭</v>
          </cell>
          <cell r="B163279">
            <v>2179544060</v>
          </cell>
        </row>
        <row r="163280">
          <cell r="A163280" t="str">
            <v>阔镇</v>
          </cell>
          <cell r="B163280">
            <v>7365865350</v>
          </cell>
        </row>
        <row r="163281">
          <cell r="B163281">
            <v>6394283144</v>
          </cell>
        </row>
        <row r="163282">
          <cell r="B163282">
            <v>6440263908</v>
          </cell>
        </row>
        <row r="163283">
          <cell r="B163283">
            <v>6394275495</v>
          </cell>
        </row>
        <row r="163284">
          <cell r="B163284">
            <v>6394283161</v>
          </cell>
        </row>
        <row r="163285">
          <cell r="B163285">
            <v>6394275494</v>
          </cell>
        </row>
        <row r="163286">
          <cell r="B163286">
            <v>6394283160</v>
          </cell>
        </row>
        <row r="163287">
          <cell r="B163287">
            <v>6394283163</v>
          </cell>
        </row>
        <row r="163288">
          <cell r="B163288">
            <v>6394283162</v>
          </cell>
        </row>
        <row r="163289">
          <cell r="B163289">
            <v>6869117471</v>
          </cell>
        </row>
        <row r="163290">
          <cell r="B163290">
            <v>6869115035</v>
          </cell>
        </row>
        <row r="163291">
          <cell r="B163291">
            <v>6394283165</v>
          </cell>
        </row>
        <row r="163292">
          <cell r="B163292">
            <v>6869116966</v>
          </cell>
        </row>
        <row r="163293">
          <cell r="B163293">
            <v>2401153264</v>
          </cell>
        </row>
        <row r="163294">
          <cell r="B163294">
            <v>2401153245</v>
          </cell>
        </row>
        <row r="163295">
          <cell r="B163295">
            <v>6869111102</v>
          </cell>
        </row>
        <row r="163296">
          <cell r="B163296">
            <v>6394283166</v>
          </cell>
        </row>
        <row r="163297">
          <cell r="B163297">
            <v>6112625550</v>
          </cell>
        </row>
        <row r="163298">
          <cell r="B163298">
            <v>2401153251</v>
          </cell>
        </row>
        <row r="163299">
          <cell r="B163299">
            <v>2401153171</v>
          </cell>
        </row>
        <row r="163300">
          <cell r="B163300">
            <v>2401153201</v>
          </cell>
        </row>
        <row r="163301">
          <cell r="B163301">
            <v>6394283143</v>
          </cell>
        </row>
        <row r="163302">
          <cell r="B163302">
            <v>2401153262</v>
          </cell>
        </row>
        <row r="163303">
          <cell r="B163303">
            <v>6124461509</v>
          </cell>
        </row>
        <row r="163304">
          <cell r="B163304">
            <v>2401153133</v>
          </cell>
        </row>
        <row r="163305">
          <cell r="B163305">
            <v>2401153190</v>
          </cell>
        </row>
        <row r="163306">
          <cell r="B163306">
            <v>6440263893</v>
          </cell>
        </row>
        <row r="163307">
          <cell r="B163307">
            <v>2401153239</v>
          </cell>
        </row>
        <row r="163308">
          <cell r="A163308" t="str">
            <v>鲁河</v>
          </cell>
          <cell r="B163308">
            <v>1595854624</v>
          </cell>
        </row>
        <row r="163309">
          <cell r="B163309">
            <v>6440263894</v>
          </cell>
        </row>
        <row r="163310">
          <cell r="B163310">
            <v>2401153145</v>
          </cell>
        </row>
        <row r="163311">
          <cell r="B163311">
            <v>2401153197</v>
          </cell>
        </row>
        <row r="163312">
          <cell r="B163312">
            <v>2401153156</v>
          </cell>
        </row>
        <row r="163313">
          <cell r="B163313">
            <v>6124461508</v>
          </cell>
        </row>
        <row r="163314">
          <cell r="B163314">
            <v>2401153214</v>
          </cell>
        </row>
        <row r="163315">
          <cell r="B163315">
            <v>2401153270</v>
          </cell>
        </row>
        <row r="163316">
          <cell r="B163316">
            <v>2401153110</v>
          </cell>
        </row>
        <row r="163317">
          <cell r="B163317">
            <v>2401153300</v>
          </cell>
        </row>
        <row r="163318">
          <cell r="B163318">
            <v>2401153186</v>
          </cell>
        </row>
        <row r="163319">
          <cell r="B163319">
            <v>2401153272</v>
          </cell>
        </row>
        <row r="163320">
          <cell r="B163320">
            <v>6216782997</v>
          </cell>
        </row>
        <row r="163321">
          <cell r="B163321">
            <v>8068141984</v>
          </cell>
        </row>
        <row r="163322">
          <cell r="B163322">
            <v>7997554952</v>
          </cell>
        </row>
        <row r="163323">
          <cell r="B163323">
            <v>6276296325</v>
          </cell>
        </row>
        <row r="163324">
          <cell r="B163324">
            <v>6276296324</v>
          </cell>
        </row>
        <row r="163325">
          <cell r="B163325">
            <v>6276296316</v>
          </cell>
        </row>
        <row r="163326">
          <cell r="B163326">
            <v>6276296326</v>
          </cell>
        </row>
        <row r="163327">
          <cell r="B163327">
            <v>8068141985</v>
          </cell>
        </row>
        <row r="163328">
          <cell r="B163328">
            <v>2401153175</v>
          </cell>
        </row>
        <row r="163329">
          <cell r="B163329">
            <v>6276296327</v>
          </cell>
        </row>
        <row r="163330">
          <cell r="B163330">
            <v>2401153162</v>
          </cell>
        </row>
        <row r="163331">
          <cell r="B163331">
            <v>2401153148</v>
          </cell>
        </row>
        <row r="163332">
          <cell r="A163332" t="str">
            <v>冯屯</v>
          </cell>
          <cell r="B163332">
            <v>1728086189</v>
          </cell>
        </row>
        <row r="163333">
          <cell r="B163333">
            <v>2401153238</v>
          </cell>
        </row>
        <row r="163334">
          <cell r="B163334">
            <v>6124461507</v>
          </cell>
        </row>
        <row r="163335">
          <cell r="A163335" t="str">
            <v>海伦</v>
          </cell>
          <cell r="B163335">
            <v>2344167670</v>
          </cell>
        </row>
        <row r="163336">
          <cell r="B163336">
            <v>2401153185</v>
          </cell>
        </row>
        <row r="163337">
          <cell r="B163337">
            <v>2401153227</v>
          </cell>
        </row>
        <row r="163338">
          <cell r="B163338">
            <v>2401153151</v>
          </cell>
        </row>
        <row r="163339">
          <cell r="B163339">
            <v>2401153163</v>
          </cell>
        </row>
        <row r="163340">
          <cell r="B163340">
            <v>2401153275</v>
          </cell>
        </row>
        <row r="163341">
          <cell r="B163341">
            <v>2401153269</v>
          </cell>
        </row>
        <row r="163342">
          <cell r="B163342">
            <v>2401153221</v>
          </cell>
        </row>
        <row r="163343">
          <cell r="B163343">
            <v>2401153263</v>
          </cell>
        </row>
        <row r="163344">
          <cell r="B163344">
            <v>2401153117</v>
          </cell>
        </row>
        <row r="163345">
          <cell r="B163345">
            <v>2401153257</v>
          </cell>
        </row>
        <row r="163346">
          <cell r="B163346">
            <v>6390240888</v>
          </cell>
        </row>
        <row r="163347">
          <cell r="B163347">
            <v>2401153140</v>
          </cell>
        </row>
        <row r="163348">
          <cell r="B163348">
            <v>6276296329</v>
          </cell>
        </row>
        <row r="163349">
          <cell r="B163349">
            <v>6276296328</v>
          </cell>
        </row>
        <row r="163350">
          <cell r="B163350">
            <v>6124461456</v>
          </cell>
        </row>
        <row r="163351">
          <cell r="B163351">
            <v>6276296330</v>
          </cell>
        </row>
        <row r="163352">
          <cell r="A163352" t="str">
            <v>Razezd No 27</v>
          </cell>
          <cell r="B163352">
            <v>2401153286</v>
          </cell>
        </row>
        <row r="163353">
          <cell r="A163353" t="str">
            <v>西林</v>
          </cell>
          <cell r="B163353">
            <v>2154670878</v>
          </cell>
        </row>
        <row r="163354">
          <cell r="B163354">
            <v>6112625552</v>
          </cell>
        </row>
        <row r="163355">
          <cell r="B163355">
            <v>2401153273</v>
          </cell>
        </row>
        <row r="163356">
          <cell r="B163356">
            <v>2401153142</v>
          </cell>
        </row>
        <row r="163357">
          <cell r="B163357">
            <v>2401153208</v>
          </cell>
        </row>
        <row r="163358">
          <cell r="B163358">
            <v>2401153279</v>
          </cell>
        </row>
        <row r="163359">
          <cell r="B163359">
            <v>2401153233</v>
          </cell>
        </row>
        <row r="163360">
          <cell r="B163360">
            <v>2401153295</v>
          </cell>
        </row>
        <row r="163361">
          <cell r="B163361">
            <v>3218474135</v>
          </cell>
        </row>
        <row r="163362">
          <cell r="B163362">
            <v>2519418821</v>
          </cell>
        </row>
        <row r="163363">
          <cell r="B163363">
            <v>2401153139</v>
          </cell>
        </row>
        <row r="163364">
          <cell r="B163364">
            <v>6394284735</v>
          </cell>
        </row>
        <row r="163365">
          <cell r="B163365">
            <v>6440263892</v>
          </cell>
        </row>
        <row r="163366">
          <cell r="B163366">
            <v>2401153158</v>
          </cell>
        </row>
        <row r="163367">
          <cell r="B163367">
            <v>2401153298</v>
          </cell>
        </row>
        <row r="163368">
          <cell r="B163368">
            <v>2401153277</v>
          </cell>
        </row>
        <row r="163369">
          <cell r="B163369">
            <v>2401153115</v>
          </cell>
        </row>
        <row r="163370">
          <cell r="B163370">
            <v>2401153129</v>
          </cell>
        </row>
        <row r="163371">
          <cell r="B163371">
            <v>2401153244</v>
          </cell>
        </row>
        <row r="163372">
          <cell r="B163372">
            <v>2401153119</v>
          </cell>
        </row>
        <row r="163373">
          <cell r="B163373">
            <v>6276296318</v>
          </cell>
        </row>
        <row r="163374">
          <cell r="B163374">
            <v>6276296319</v>
          </cell>
        </row>
        <row r="163375">
          <cell r="B163375">
            <v>6276296320</v>
          </cell>
        </row>
        <row r="163376">
          <cell r="B163376">
            <v>6390240853</v>
          </cell>
        </row>
        <row r="163377">
          <cell r="B163377">
            <v>6276296321</v>
          </cell>
        </row>
        <row r="163378">
          <cell r="B163378">
            <v>6276296322</v>
          </cell>
        </row>
        <row r="163379">
          <cell r="B163379">
            <v>6440263909</v>
          </cell>
        </row>
        <row r="163380">
          <cell r="B163380">
            <v>6394284732</v>
          </cell>
        </row>
        <row r="163381">
          <cell r="B163381">
            <v>6394284729</v>
          </cell>
        </row>
        <row r="163382">
          <cell r="B163382">
            <v>6394284731</v>
          </cell>
        </row>
        <row r="163383">
          <cell r="B163383">
            <v>6394284730</v>
          </cell>
        </row>
        <row r="163384">
          <cell r="B163384">
            <v>6394284728</v>
          </cell>
        </row>
        <row r="163385">
          <cell r="B163385">
            <v>6394284734</v>
          </cell>
        </row>
        <row r="163386">
          <cell r="B163386">
            <v>6394284733</v>
          </cell>
        </row>
        <row r="163387">
          <cell r="B163387">
            <v>2401153157</v>
          </cell>
        </row>
        <row r="163388">
          <cell r="B163388">
            <v>6112625553</v>
          </cell>
        </row>
        <row r="163389">
          <cell r="B163389">
            <v>2401153198</v>
          </cell>
        </row>
        <row r="163390">
          <cell r="B163390">
            <v>6394284726</v>
          </cell>
        </row>
        <row r="163391">
          <cell r="B163391">
            <v>6394284727</v>
          </cell>
        </row>
        <row r="163392">
          <cell r="B163392">
            <v>2401153184</v>
          </cell>
        </row>
        <row r="163393">
          <cell r="B163393">
            <v>6394284725</v>
          </cell>
        </row>
        <row r="163394">
          <cell r="B163394">
            <v>6394284724</v>
          </cell>
        </row>
        <row r="163395">
          <cell r="B163395">
            <v>6394284723</v>
          </cell>
        </row>
        <row r="163396">
          <cell r="B163396">
            <v>2401153211</v>
          </cell>
        </row>
        <row r="163397">
          <cell r="B163397">
            <v>2401153210</v>
          </cell>
        </row>
        <row r="163398">
          <cell r="B163398">
            <v>2401153265</v>
          </cell>
        </row>
        <row r="163399">
          <cell r="A163399" t="str">
            <v>Киик</v>
          </cell>
          <cell r="B163399">
            <v>3804030259</v>
          </cell>
        </row>
        <row r="163400">
          <cell r="B163400">
            <v>2401153146</v>
          </cell>
        </row>
        <row r="163401">
          <cell r="B163401">
            <v>2401153278</v>
          </cell>
        </row>
        <row r="163402">
          <cell r="B163402">
            <v>2401153297</v>
          </cell>
        </row>
        <row r="163403">
          <cell r="B163403">
            <v>2401153178</v>
          </cell>
        </row>
        <row r="163404">
          <cell r="B163404">
            <v>2401153261</v>
          </cell>
        </row>
        <row r="163405">
          <cell r="B163405">
            <v>6403497816</v>
          </cell>
        </row>
        <row r="163406">
          <cell r="B163406">
            <v>2401153134</v>
          </cell>
        </row>
        <row r="163407">
          <cell r="B163407">
            <v>2401153172</v>
          </cell>
        </row>
        <row r="163408">
          <cell r="A163408" t="str">
            <v>碾子山</v>
          </cell>
          <cell r="B163408">
            <v>1595854629</v>
          </cell>
        </row>
        <row r="163409">
          <cell r="A163409" t="str">
            <v>巴里巴盖</v>
          </cell>
          <cell r="B163409">
            <v>6308214106</v>
          </cell>
        </row>
        <row r="163410">
          <cell r="B163410">
            <v>2401153122</v>
          </cell>
        </row>
        <row r="163411">
          <cell r="B163411">
            <v>2401153194</v>
          </cell>
        </row>
        <row r="163412">
          <cell r="B163412">
            <v>6394284722</v>
          </cell>
        </row>
        <row r="163413">
          <cell r="B163413">
            <v>2401153241</v>
          </cell>
        </row>
        <row r="163414">
          <cell r="B163414">
            <v>2401153181</v>
          </cell>
        </row>
        <row r="163415">
          <cell r="B163415">
            <v>6440262671</v>
          </cell>
        </row>
        <row r="163416">
          <cell r="B163416">
            <v>6403497815</v>
          </cell>
        </row>
        <row r="163417">
          <cell r="B163417">
            <v>2401153144</v>
          </cell>
        </row>
        <row r="163418">
          <cell r="B163418">
            <v>6403497814</v>
          </cell>
        </row>
        <row r="163419">
          <cell r="B163419">
            <v>6124461506</v>
          </cell>
        </row>
        <row r="163420">
          <cell r="B163420">
            <v>6124461455</v>
          </cell>
        </row>
        <row r="163421">
          <cell r="B163421">
            <v>2401153235</v>
          </cell>
        </row>
        <row r="163422">
          <cell r="B163422">
            <v>2401153108</v>
          </cell>
        </row>
        <row r="163423">
          <cell r="B163423">
            <v>2401153153</v>
          </cell>
        </row>
        <row r="163424">
          <cell r="B163424">
            <v>2401153150</v>
          </cell>
        </row>
        <row r="163425">
          <cell r="B163425">
            <v>2401153141</v>
          </cell>
        </row>
        <row r="163426">
          <cell r="B163426">
            <v>2401153192</v>
          </cell>
        </row>
        <row r="163427">
          <cell r="B163427">
            <v>2401153180</v>
          </cell>
        </row>
        <row r="163428">
          <cell r="B163428">
            <v>6112625554</v>
          </cell>
        </row>
        <row r="163429">
          <cell r="B163429">
            <v>7457814096</v>
          </cell>
        </row>
        <row r="163430">
          <cell r="B163430">
            <v>6440263910</v>
          </cell>
        </row>
        <row r="163431">
          <cell r="B163431">
            <v>2401153216</v>
          </cell>
        </row>
        <row r="163432">
          <cell r="B163432">
            <v>6403497813</v>
          </cell>
        </row>
        <row r="163433">
          <cell r="B163433">
            <v>6440262670</v>
          </cell>
        </row>
        <row r="163434">
          <cell r="B163434">
            <v>2401153293</v>
          </cell>
        </row>
        <row r="163435">
          <cell r="B163435">
            <v>2519442548</v>
          </cell>
        </row>
        <row r="163436">
          <cell r="B163436">
            <v>7553508305</v>
          </cell>
        </row>
        <row r="163437">
          <cell r="B163437">
            <v>2401153249</v>
          </cell>
        </row>
        <row r="163438">
          <cell r="B163438">
            <v>2519442560</v>
          </cell>
        </row>
        <row r="163439">
          <cell r="B163439">
            <v>2401153292</v>
          </cell>
        </row>
        <row r="163440">
          <cell r="B163440">
            <v>2401153230</v>
          </cell>
        </row>
        <row r="163441">
          <cell r="B163441">
            <v>7553508306</v>
          </cell>
        </row>
        <row r="163442">
          <cell r="B163442">
            <v>2519442572</v>
          </cell>
        </row>
        <row r="163443">
          <cell r="B163443">
            <v>2519442575</v>
          </cell>
        </row>
        <row r="163444">
          <cell r="B163444">
            <v>2519442577</v>
          </cell>
        </row>
        <row r="163445">
          <cell r="B163445">
            <v>2519442581</v>
          </cell>
        </row>
        <row r="163446">
          <cell r="B163446">
            <v>2519418894</v>
          </cell>
        </row>
        <row r="163447">
          <cell r="B163447">
            <v>2401153276</v>
          </cell>
        </row>
        <row r="163448">
          <cell r="B163448">
            <v>2519442586</v>
          </cell>
        </row>
        <row r="163449">
          <cell r="B163449">
            <v>2401153212</v>
          </cell>
        </row>
        <row r="163450">
          <cell r="B163450">
            <v>2519442598</v>
          </cell>
        </row>
        <row r="163451">
          <cell r="B163451">
            <v>2519442630</v>
          </cell>
        </row>
        <row r="163452">
          <cell r="B163452">
            <v>2519442633</v>
          </cell>
        </row>
        <row r="163453">
          <cell r="B163453">
            <v>2519442745</v>
          </cell>
        </row>
        <row r="163454">
          <cell r="B163454">
            <v>2519442766</v>
          </cell>
        </row>
        <row r="163455">
          <cell r="B163455">
            <v>2519442773</v>
          </cell>
        </row>
        <row r="163456">
          <cell r="B163456">
            <v>2401145769</v>
          </cell>
        </row>
        <row r="163457">
          <cell r="A163457" t="str">
            <v>Вяземская</v>
          </cell>
          <cell r="B163457">
            <v>5691045866</v>
          </cell>
        </row>
        <row r="163458">
          <cell r="B163458">
            <v>2401145690</v>
          </cell>
        </row>
        <row r="163459">
          <cell r="B163459">
            <v>6869113468</v>
          </cell>
        </row>
        <row r="163460">
          <cell r="B163460">
            <v>2519442865</v>
          </cell>
        </row>
        <row r="163461">
          <cell r="B163461">
            <v>7553508307</v>
          </cell>
        </row>
        <row r="163462">
          <cell r="B163462">
            <v>7553508308</v>
          </cell>
        </row>
        <row r="163463">
          <cell r="B163463">
            <v>6869113901</v>
          </cell>
        </row>
        <row r="163464">
          <cell r="B163464">
            <v>2401145688</v>
          </cell>
        </row>
        <row r="163465">
          <cell r="A163465" t="str">
            <v>鹤北</v>
          </cell>
          <cell r="B163465">
            <v>2179544130</v>
          </cell>
        </row>
        <row r="163466">
          <cell r="B163466">
            <v>2401145686</v>
          </cell>
        </row>
        <row r="163467">
          <cell r="B163467">
            <v>2519442967</v>
          </cell>
        </row>
        <row r="163468">
          <cell r="B163468">
            <v>2519459047</v>
          </cell>
        </row>
        <row r="163469">
          <cell r="B163469">
            <v>3218474142</v>
          </cell>
        </row>
        <row r="163470">
          <cell r="B163470">
            <v>6869116064</v>
          </cell>
        </row>
        <row r="163471">
          <cell r="B163471">
            <v>2519459048</v>
          </cell>
        </row>
        <row r="163472">
          <cell r="B163472">
            <v>2519443004</v>
          </cell>
        </row>
        <row r="163473">
          <cell r="B163473">
            <v>2519443010</v>
          </cell>
        </row>
        <row r="163474">
          <cell r="B163474">
            <v>6869105271</v>
          </cell>
        </row>
        <row r="163475">
          <cell r="B163475">
            <v>2519443016</v>
          </cell>
        </row>
        <row r="163476">
          <cell r="B163476">
            <v>2519443019</v>
          </cell>
        </row>
        <row r="163477">
          <cell r="B163477">
            <v>2519443026</v>
          </cell>
        </row>
        <row r="163478">
          <cell r="A163478" t="str">
            <v>前进镇</v>
          </cell>
          <cell r="B163478">
            <v>2329566272</v>
          </cell>
        </row>
        <row r="163479">
          <cell r="B163479">
            <v>2401145729</v>
          </cell>
        </row>
        <row r="163480">
          <cell r="B163480">
            <v>6124461447</v>
          </cell>
        </row>
        <row r="163481">
          <cell r="B163481">
            <v>2401145716</v>
          </cell>
        </row>
        <row r="163482">
          <cell r="B163482">
            <v>7553505639</v>
          </cell>
        </row>
        <row r="163483">
          <cell r="B163483">
            <v>6440263911</v>
          </cell>
        </row>
        <row r="163484">
          <cell r="B163484">
            <v>2401145710</v>
          </cell>
        </row>
        <row r="163485">
          <cell r="B163485">
            <v>2401145739</v>
          </cell>
        </row>
        <row r="163486">
          <cell r="B163486">
            <v>6394284721</v>
          </cell>
        </row>
        <row r="163487">
          <cell r="B163487">
            <v>2401145768</v>
          </cell>
        </row>
        <row r="163488">
          <cell r="B163488">
            <v>2401145706</v>
          </cell>
        </row>
        <row r="163489">
          <cell r="B163489">
            <v>2401145735</v>
          </cell>
        </row>
        <row r="163490">
          <cell r="B163490">
            <v>2401145759</v>
          </cell>
        </row>
        <row r="163491">
          <cell r="A163491" t="str">
            <v>塔哈</v>
          </cell>
          <cell r="B163491">
            <v>1728086228</v>
          </cell>
        </row>
        <row r="163492">
          <cell r="B163492">
            <v>2401145719</v>
          </cell>
        </row>
        <row r="163493">
          <cell r="B163493">
            <v>6440263913</v>
          </cell>
        </row>
        <row r="163494">
          <cell r="B163494">
            <v>6440263912</v>
          </cell>
        </row>
        <row r="163495">
          <cell r="B163495">
            <v>6869109921</v>
          </cell>
        </row>
        <row r="163496">
          <cell r="A163496" t="str">
            <v>Садовый</v>
          </cell>
          <cell r="B163496">
            <v>3564044245</v>
          </cell>
        </row>
        <row r="163497">
          <cell r="B163497">
            <v>6124461454</v>
          </cell>
        </row>
        <row r="163498">
          <cell r="B163498">
            <v>7553496719</v>
          </cell>
        </row>
        <row r="163499">
          <cell r="B163499">
            <v>6124461449</v>
          </cell>
        </row>
        <row r="163500">
          <cell r="B163500">
            <v>6124461450</v>
          </cell>
        </row>
        <row r="163501">
          <cell r="A163501" t="str">
            <v>Темеклы</v>
          </cell>
          <cell r="B163501">
            <v>534087203</v>
          </cell>
        </row>
        <row r="163502">
          <cell r="B163502">
            <v>6124461453</v>
          </cell>
        </row>
        <row r="163503">
          <cell r="B163503">
            <v>7553496720</v>
          </cell>
        </row>
        <row r="163504">
          <cell r="B163504">
            <v>6124461452</v>
          </cell>
        </row>
        <row r="163505">
          <cell r="B163505">
            <v>7553496721</v>
          </cell>
        </row>
        <row r="163506">
          <cell r="B163506">
            <v>6124461505</v>
          </cell>
        </row>
        <row r="163507">
          <cell r="B163507">
            <v>6124461448</v>
          </cell>
        </row>
        <row r="163508">
          <cell r="B163508">
            <v>2401145757</v>
          </cell>
        </row>
        <row r="163509">
          <cell r="B163509">
            <v>2401145748</v>
          </cell>
        </row>
        <row r="163510">
          <cell r="B163510">
            <v>2401145698</v>
          </cell>
        </row>
        <row r="163511">
          <cell r="B163511">
            <v>6112625555</v>
          </cell>
        </row>
        <row r="163512">
          <cell r="B163512">
            <v>2401145695</v>
          </cell>
        </row>
        <row r="163513">
          <cell r="B163513">
            <v>2401145687</v>
          </cell>
        </row>
        <row r="163514">
          <cell r="B163514">
            <v>6394284720</v>
          </cell>
        </row>
        <row r="163515">
          <cell r="B163515">
            <v>6124461451</v>
          </cell>
        </row>
        <row r="163516">
          <cell r="B163516">
            <v>2401145700</v>
          </cell>
        </row>
        <row r="163517">
          <cell r="B163517">
            <v>2401145699</v>
          </cell>
        </row>
        <row r="163518">
          <cell r="B163518">
            <v>2401145766</v>
          </cell>
        </row>
        <row r="163519">
          <cell r="A163519" t="str">
            <v>解镇</v>
          </cell>
          <cell r="B163519">
            <v>7365863861</v>
          </cell>
        </row>
        <row r="163520">
          <cell r="B163520">
            <v>6403497811</v>
          </cell>
        </row>
        <row r="163521">
          <cell r="B163521">
            <v>6403497812</v>
          </cell>
        </row>
        <row r="163522">
          <cell r="B163522">
            <v>2401145737</v>
          </cell>
        </row>
        <row r="163523">
          <cell r="B163523">
            <v>2401145751</v>
          </cell>
        </row>
        <row r="163524">
          <cell r="B163524">
            <v>2401145750</v>
          </cell>
        </row>
        <row r="163525">
          <cell r="B163525">
            <v>2401145704</v>
          </cell>
        </row>
        <row r="163526">
          <cell r="A163526" t="str">
            <v>苔青</v>
          </cell>
          <cell r="B163526">
            <v>2154670868</v>
          </cell>
        </row>
        <row r="163527">
          <cell r="B163527">
            <v>2401145722</v>
          </cell>
        </row>
        <row r="163528">
          <cell r="B163528">
            <v>2401145696</v>
          </cell>
        </row>
        <row r="163529">
          <cell r="B163529">
            <v>2401145749</v>
          </cell>
        </row>
        <row r="163530">
          <cell r="B163530">
            <v>2401145707</v>
          </cell>
        </row>
        <row r="163531">
          <cell r="B163531">
            <v>2401145732</v>
          </cell>
        </row>
        <row r="163532">
          <cell r="B163532">
            <v>2401145763</v>
          </cell>
        </row>
        <row r="163533">
          <cell r="B163533">
            <v>2401145721</v>
          </cell>
        </row>
        <row r="163534">
          <cell r="B163534">
            <v>2401145718</v>
          </cell>
        </row>
        <row r="163535">
          <cell r="B163535">
            <v>2401145705</v>
          </cell>
        </row>
        <row r="163536">
          <cell r="B163536">
            <v>2401145752</v>
          </cell>
        </row>
        <row r="163537">
          <cell r="B163537">
            <v>2401145747</v>
          </cell>
        </row>
        <row r="163538">
          <cell r="B163538">
            <v>2401145681</v>
          </cell>
        </row>
        <row r="163539">
          <cell r="B163539">
            <v>2401145689</v>
          </cell>
        </row>
        <row r="163540">
          <cell r="B163540">
            <v>2401145720</v>
          </cell>
        </row>
        <row r="163541">
          <cell r="B163541">
            <v>243066847</v>
          </cell>
        </row>
        <row r="163542">
          <cell r="B163542">
            <v>6124461504</v>
          </cell>
        </row>
        <row r="163543">
          <cell r="B163543">
            <v>243066848</v>
          </cell>
        </row>
        <row r="163544">
          <cell r="A163544" t="str">
            <v>吉新河</v>
          </cell>
          <cell r="B163544">
            <v>1595854618</v>
          </cell>
        </row>
        <row r="163545">
          <cell r="B163545">
            <v>243066849</v>
          </cell>
        </row>
        <row r="163546">
          <cell r="B163546">
            <v>243066759</v>
          </cell>
        </row>
        <row r="163547">
          <cell r="B163547">
            <v>243066731</v>
          </cell>
        </row>
        <row r="163548">
          <cell r="B163548">
            <v>243066732</v>
          </cell>
        </row>
        <row r="163549">
          <cell r="B163549">
            <v>243066733</v>
          </cell>
        </row>
        <row r="163550">
          <cell r="B163550">
            <v>243066735</v>
          </cell>
        </row>
        <row r="163551">
          <cell r="B163551">
            <v>243066737</v>
          </cell>
        </row>
        <row r="163552">
          <cell r="B163552">
            <v>243066734</v>
          </cell>
        </row>
        <row r="163553">
          <cell r="B163553">
            <v>243066738</v>
          </cell>
        </row>
        <row r="163554">
          <cell r="B163554">
            <v>243066739</v>
          </cell>
        </row>
        <row r="163555">
          <cell r="B163555">
            <v>243066740</v>
          </cell>
        </row>
        <row r="163556">
          <cell r="B163556">
            <v>243066741</v>
          </cell>
        </row>
        <row r="163557">
          <cell r="B163557">
            <v>243066742</v>
          </cell>
        </row>
        <row r="163558">
          <cell r="A163558" t="str">
            <v>扎音河</v>
          </cell>
          <cell r="B163558">
            <v>2344167685</v>
          </cell>
        </row>
        <row r="163559">
          <cell r="B163559">
            <v>243066743</v>
          </cell>
        </row>
        <row r="163560">
          <cell r="B163560">
            <v>243066744</v>
          </cell>
        </row>
        <row r="163561">
          <cell r="B163561">
            <v>243066745</v>
          </cell>
        </row>
        <row r="163562">
          <cell r="B163562">
            <v>243066746</v>
          </cell>
        </row>
        <row r="163563">
          <cell r="B163563">
            <v>243066747</v>
          </cell>
        </row>
        <row r="163564">
          <cell r="B163564">
            <v>3038816714</v>
          </cell>
        </row>
        <row r="163565">
          <cell r="B163565">
            <v>1187289312</v>
          </cell>
        </row>
        <row r="163566">
          <cell r="B163566">
            <v>243066748</v>
          </cell>
        </row>
        <row r="163567">
          <cell r="B163567">
            <v>243066749</v>
          </cell>
        </row>
        <row r="163568">
          <cell r="B163568">
            <v>243066750</v>
          </cell>
        </row>
        <row r="163569">
          <cell r="B163569">
            <v>243066751</v>
          </cell>
        </row>
        <row r="163570">
          <cell r="A163570" t="str">
            <v>群力</v>
          </cell>
          <cell r="B163570">
            <v>1728086207</v>
          </cell>
        </row>
        <row r="163571">
          <cell r="B163571">
            <v>243066752</v>
          </cell>
        </row>
        <row r="163572">
          <cell r="B163572">
            <v>243066753</v>
          </cell>
        </row>
        <row r="163573">
          <cell r="A163573" t="str">
            <v>前锋</v>
          </cell>
          <cell r="B163573">
            <v>3038640249</v>
          </cell>
        </row>
        <row r="163574">
          <cell r="B163574">
            <v>6144481239</v>
          </cell>
        </row>
        <row r="163575">
          <cell r="B163575">
            <v>243066754</v>
          </cell>
        </row>
        <row r="163576">
          <cell r="B163576">
            <v>243066755</v>
          </cell>
        </row>
        <row r="163577">
          <cell r="B163577">
            <v>243066756</v>
          </cell>
        </row>
        <row r="163578">
          <cell r="B163578">
            <v>6394284718</v>
          </cell>
        </row>
        <row r="163579">
          <cell r="B163579">
            <v>7457814097</v>
          </cell>
        </row>
        <row r="163580">
          <cell r="B163580">
            <v>6394284719</v>
          </cell>
        </row>
        <row r="163581">
          <cell r="B163581">
            <v>7457814098</v>
          </cell>
        </row>
        <row r="163582">
          <cell r="B163582">
            <v>243066757</v>
          </cell>
        </row>
        <row r="163583">
          <cell r="B163583">
            <v>243066758</v>
          </cell>
        </row>
        <row r="163584">
          <cell r="B163584">
            <v>243066550</v>
          </cell>
        </row>
        <row r="163585">
          <cell r="B163585">
            <v>3038816725</v>
          </cell>
        </row>
        <row r="163586">
          <cell r="B163586">
            <v>243066551</v>
          </cell>
        </row>
        <row r="163587">
          <cell r="B163587">
            <v>2703984241</v>
          </cell>
        </row>
        <row r="163588">
          <cell r="B163588">
            <v>6394284715</v>
          </cell>
        </row>
        <row r="163589">
          <cell r="B163589">
            <v>2703984242</v>
          </cell>
        </row>
        <row r="163590">
          <cell r="B163590">
            <v>2703984243</v>
          </cell>
        </row>
        <row r="163591">
          <cell r="B163591">
            <v>2703984244</v>
          </cell>
        </row>
        <row r="163592">
          <cell r="B163592">
            <v>6394284717</v>
          </cell>
        </row>
        <row r="163593">
          <cell r="B163593">
            <v>2703984247</v>
          </cell>
        </row>
        <row r="163594">
          <cell r="B163594">
            <v>2703984248</v>
          </cell>
        </row>
        <row r="163595">
          <cell r="A163595" t="str">
            <v>美溪</v>
          </cell>
          <cell r="B163595">
            <v>2154670855</v>
          </cell>
        </row>
        <row r="163596">
          <cell r="B163596">
            <v>6440263891</v>
          </cell>
        </row>
        <row r="163597">
          <cell r="B163597">
            <v>2703984251</v>
          </cell>
        </row>
        <row r="163598">
          <cell r="B163598">
            <v>6394284716</v>
          </cell>
        </row>
        <row r="163599">
          <cell r="B163599">
            <v>2703984253</v>
          </cell>
        </row>
        <row r="163600">
          <cell r="B163600">
            <v>7457814099</v>
          </cell>
        </row>
        <row r="163601">
          <cell r="B163601">
            <v>6765094776</v>
          </cell>
        </row>
        <row r="163602">
          <cell r="B163602">
            <v>6124461483</v>
          </cell>
        </row>
        <row r="163603">
          <cell r="B163603">
            <v>6765094777</v>
          </cell>
        </row>
        <row r="163604">
          <cell r="B163604">
            <v>2703984255</v>
          </cell>
        </row>
        <row r="163605">
          <cell r="B163605">
            <v>6124461503</v>
          </cell>
        </row>
        <row r="163606">
          <cell r="B163606">
            <v>8172128278</v>
          </cell>
        </row>
        <row r="163607">
          <cell r="B163607">
            <v>7592534695</v>
          </cell>
        </row>
        <row r="163608">
          <cell r="B163608">
            <v>6124461501</v>
          </cell>
        </row>
        <row r="163609">
          <cell r="B163609">
            <v>6124461500</v>
          </cell>
        </row>
        <row r="163610">
          <cell r="B163610">
            <v>7592534694</v>
          </cell>
        </row>
        <row r="163611">
          <cell r="B163611">
            <v>6124461499</v>
          </cell>
        </row>
        <row r="163612">
          <cell r="B163612">
            <v>3208520416</v>
          </cell>
        </row>
        <row r="163613">
          <cell r="B163613">
            <v>1341015590</v>
          </cell>
        </row>
        <row r="163614">
          <cell r="B163614">
            <v>2703984257</v>
          </cell>
        </row>
        <row r="163615">
          <cell r="B163615">
            <v>2703984259</v>
          </cell>
        </row>
        <row r="163616">
          <cell r="B163616">
            <v>2703984261</v>
          </cell>
        </row>
        <row r="163617">
          <cell r="B163617">
            <v>2703984263</v>
          </cell>
        </row>
        <row r="163618">
          <cell r="B163618">
            <v>6124461498</v>
          </cell>
        </row>
        <row r="163619">
          <cell r="B163619">
            <v>2703984265</v>
          </cell>
        </row>
        <row r="163620">
          <cell r="A163620" t="str">
            <v>Красицкий</v>
          </cell>
          <cell r="B163620">
            <v>3208519870</v>
          </cell>
        </row>
        <row r="163621">
          <cell r="A163621" t="str">
            <v>Красицкий</v>
          </cell>
          <cell r="B163621">
            <v>1345425100</v>
          </cell>
        </row>
        <row r="163622">
          <cell r="B163622">
            <v>2703984267</v>
          </cell>
        </row>
        <row r="163623">
          <cell r="B163623">
            <v>243066553</v>
          </cell>
        </row>
        <row r="163624">
          <cell r="B163624">
            <v>243066527</v>
          </cell>
        </row>
        <row r="163625">
          <cell r="B163625">
            <v>8172061656</v>
          </cell>
        </row>
        <row r="163626">
          <cell r="B163626">
            <v>3038816869</v>
          </cell>
        </row>
        <row r="163627">
          <cell r="B163627">
            <v>3038816870</v>
          </cell>
        </row>
        <row r="163628">
          <cell r="B163628">
            <v>8172061657</v>
          </cell>
        </row>
        <row r="163629">
          <cell r="B163629">
            <v>6124461497</v>
          </cell>
        </row>
        <row r="163630">
          <cell r="B163630">
            <v>7592829201</v>
          </cell>
        </row>
        <row r="163631">
          <cell r="B163631">
            <v>7592829200</v>
          </cell>
        </row>
        <row r="163632">
          <cell r="B163632">
            <v>6124461496</v>
          </cell>
        </row>
        <row r="163633">
          <cell r="B163633">
            <v>6124461495</v>
          </cell>
        </row>
        <row r="163634">
          <cell r="B163634">
            <v>6124461494</v>
          </cell>
        </row>
        <row r="163635">
          <cell r="B163635">
            <v>6124461493</v>
          </cell>
        </row>
        <row r="163636">
          <cell r="B163636">
            <v>6124461492</v>
          </cell>
        </row>
        <row r="163637">
          <cell r="B163637">
            <v>6124461491</v>
          </cell>
        </row>
        <row r="163638">
          <cell r="B163638">
            <v>6124461490</v>
          </cell>
        </row>
        <row r="163639">
          <cell r="B163639">
            <v>6124461487</v>
          </cell>
        </row>
        <row r="163640">
          <cell r="B163640">
            <v>6124461488</v>
          </cell>
        </row>
        <row r="163641">
          <cell r="B163641">
            <v>6124461486</v>
          </cell>
        </row>
        <row r="163642">
          <cell r="B163642">
            <v>6124461489</v>
          </cell>
        </row>
        <row r="163643">
          <cell r="A163643" t="str">
            <v>红墩</v>
          </cell>
          <cell r="B163643">
            <v>7365863880</v>
          </cell>
        </row>
        <row r="163644">
          <cell r="B163644">
            <v>6124461485</v>
          </cell>
        </row>
        <row r="163645">
          <cell r="B163645">
            <v>6124461480</v>
          </cell>
        </row>
        <row r="163646">
          <cell r="B163646">
            <v>6124461479</v>
          </cell>
        </row>
        <row r="163647">
          <cell r="B163647">
            <v>6124461478</v>
          </cell>
        </row>
        <row r="163648">
          <cell r="B163648">
            <v>6124461477</v>
          </cell>
        </row>
        <row r="163649">
          <cell r="B163649">
            <v>2575928057</v>
          </cell>
        </row>
        <row r="163650">
          <cell r="B163650">
            <v>6144481238</v>
          </cell>
        </row>
        <row r="163651">
          <cell r="B163651">
            <v>6394284714</v>
          </cell>
        </row>
        <row r="163652">
          <cell r="B163652">
            <v>6124461476</v>
          </cell>
        </row>
        <row r="163653">
          <cell r="B163653">
            <v>6276296314</v>
          </cell>
        </row>
        <row r="163654">
          <cell r="A163654" t="str">
            <v>海北</v>
          </cell>
          <cell r="B163654">
            <v>2344167669</v>
          </cell>
        </row>
        <row r="163655">
          <cell r="B163655">
            <v>6276296315</v>
          </cell>
        </row>
        <row r="163656">
          <cell r="B163656">
            <v>6276296313</v>
          </cell>
        </row>
        <row r="163657">
          <cell r="B163657">
            <v>6334767636</v>
          </cell>
        </row>
        <row r="163658">
          <cell r="B163658">
            <v>243066530</v>
          </cell>
        </row>
        <row r="163659">
          <cell r="B163659">
            <v>2703984269</v>
          </cell>
        </row>
        <row r="163660">
          <cell r="B163660">
            <v>2575927799</v>
          </cell>
        </row>
        <row r="163661">
          <cell r="B163661">
            <v>2703984271</v>
          </cell>
        </row>
        <row r="163662">
          <cell r="B163662">
            <v>2400419327</v>
          </cell>
        </row>
        <row r="163663">
          <cell r="B163663">
            <v>2400419379</v>
          </cell>
        </row>
        <row r="163664">
          <cell r="A163664" t="str">
            <v>中和</v>
          </cell>
          <cell r="B163664">
            <v>1728086250</v>
          </cell>
        </row>
        <row r="163665">
          <cell r="A163665" t="str">
            <v>Акшагыл</v>
          </cell>
          <cell r="B163665">
            <v>3804031566</v>
          </cell>
        </row>
        <row r="163666">
          <cell r="B163666">
            <v>243066531</v>
          </cell>
        </row>
        <row r="163667">
          <cell r="B163667">
            <v>243066532</v>
          </cell>
        </row>
        <row r="163668">
          <cell r="B163668">
            <v>2400419330</v>
          </cell>
        </row>
        <row r="163669">
          <cell r="B163669">
            <v>2400419377</v>
          </cell>
        </row>
        <row r="163670">
          <cell r="B163670">
            <v>243066533</v>
          </cell>
        </row>
        <row r="163671">
          <cell r="B163671">
            <v>2400419354</v>
          </cell>
        </row>
        <row r="163672">
          <cell r="B163672">
            <v>2400419334</v>
          </cell>
        </row>
        <row r="163673">
          <cell r="A163673" t="str">
            <v>东二道河</v>
          </cell>
          <cell r="B163673">
            <v>2075745755</v>
          </cell>
        </row>
        <row r="163674">
          <cell r="B163674">
            <v>2400419369</v>
          </cell>
        </row>
        <row r="163675">
          <cell r="B163675">
            <v>243066534</v>
          </cell>
        </row>
        <row r="163676">
          <cell r="B163676">
            <v>2400419370</v>
          </cell>
        </row>
        <row r="163677">
          <cell r="B163677">
            <v>6394284713</v>
          </cell>
        </row>
        <row r="163678">
          <cell r="B163678">
            <v>243066535</v>
          </cell>
        </row>
        <row r="163679">
          <cell r="A163679" t="str">
            <v>Жиланды</v>
          </cell>
          <cell r="B163679">
            <v>4030794151</v>
          </cell>
        </row>
        <row r="163680">
          <cell r="A163680" t="str">
            <v>Жиланды</v>
          </cell>
          <cell r="B163680">
            <v>2400419347</v>
          </cell>
        </row>
        <row r="163681">
          <cell r="B163681">
            <v>2400419358</v>
          </cell>
        </row>
        <row r="163682">
          <cell r="B163682">
            <v>2400419373</v>
          </cell>
        </row>
        <row r="163683">
          <cell r="B163683">
            <v>2400645185</v>
          </cell>
        </row>
        <row r="163684">
          <cell r="B163684">
            <v>2400419357</v>
          </cell>
        </row>
        <row r="163685">
          <cell r="B163685">
            <v>2400419372</v>
          </cell>
        </row>
        <row r="163686">
          <cell r="B163686">
            <v>2400419348</v>
          </cell>
        </row>
        <row r="163687">
          <cell r="B163687">
            <v>2400419375</v>
          </cell>
        </row>
        <row r="163688">
          <cell r="B163688">
            <v>243066536</v>
          </cell>
        </row>
        <row r="163689">
          <cell r="B163689">
            <v>6124461475</v>
          </cell>
        </row>
        <row r="163690">
          <cell r="B163690">
            <v>243066537</v>
          </cell>
        </row>
        <row r="163691">
          <cell r="B163691">
            <v>243066538</v>
          </cell>
        </row>
        <row r="163692">
          <cell r="B163692">
            <v>2400419340</v>
          </cell>
        </row>
        <row r="163693">
          <cell r="B163693">
            <v>2400419323</v>
          </cell>
        </row>
        <row r="163694">
          <cell r="B163694">
            <v>243066539</v>
          </cell>
        </row>
        <row r="163695">
          <cell r="B163695">
            <v>243066540</v>
          </cell>
        </row>
        <row r="163696">
          <cell r="B163696">
            <v>2400419338</v>
          </cell>
        </row>
        <row r="163697">
          <cell r="B163697">
            <v>243066541</v>
          </cell>
        </row>
        <row r="163698">
          <cell r="B163698">
            <v>2400419343</v>
          </cell>
        </row>
        <row r="163699">
          <cell r="B163699">
            <v>2400419363</v>
          </cell>
        </row>
        <row r="163700">
          <cell r="B163700">
            <v>2400419374</v>
          </cell>
        </row>
        <row r="163701">
          <cell r="B163701">
            <v>243066542</v>
          </cell>
        </row>
        <row r="163702">
          <cell r="B163702">
            <v>2400419322</v>
          </cell>
        </row>
        <row r="163703">
          <cell r="B163703">
            <v>243066543</v>
          </cell>
        </row>
        <row r="163704">
          <cell r="B163704">
            <v>2400419381</v>
          </cell>
        </row>
        <row r="163705">
          <cell r="B163705">
            <v>243066544</v>
          </cell>
        </row>
        <row r="163706">
          <cell r="B163706">
            <v>6394284686</v>
          </cell>
        </row>
        <row r="163707">
          <cell r="B163707">
            <v>6394284687</v>
          </cell>
        </row>
        <row r="163708">
          <cell r="B163708">
            <v>6394284260</v>
          </cell>
        </row>
        <row r="163709">
          <cell r="B163709">
            <v>6394284280</v>
          </cell>
        </row>
        <row r="163710">
          <cell r="B163710">
            <v>243066545</v>
          </cell>
        </row>
        <row r="163711">
          <cell r="B163711">
            <v>2400419335</v>
          </cell>
        </row>
        <row r="163712">
          <cell r="B163712">
            <v>243066546</v>
          </cell>
        </row>
        <row r="163713">
          <cell r="B163713">
            <v>6394284685</v>
          </cell>
        </row>
        <row r="163714">
          <cell r="B163714">
            <v>6394284284</v>
          </cell>
        </row>
        <row r="163715">
          <cell r="B163715">
            <v>7066511691</v>
          </cell>
        </row>
        <row r="163716">
          <cell r="B163716">
            <v>2400419368</v>
          </cell>
        </row>
        <row r="163717">
          <cell r="B163717">
            <v>7066511181</v>
          </cell>
        </row>
        <row r="163718">
          <cell r="B163718">
            <v>243066547</v>
          </cell>
        </row>
        <row r="163719">
          <cell r="B163719">
            <v>6394284689</v>
          </cell>
        </row>
        <row r="163720">
          <cell r="B163720">
            <v>6394284690</v>
          </cell>
        </row>
        <row r="163721">
          <cell r="B163721">
            <v>2400419332</v>
          </cell>
        </row>
        <row r="163722">
          <cell r="B163722">
            <v>7066514103</v>
          </cell>
        </row>
        <row r="163723">
          <cell r="B163723">
            <v>7066513968</v>
          </cell>
        </row>
        <row r="163724">
          <cell r="B163724">
            <v>6394284688</v>
          </cell>
        </row>
        <row r="163725">
          <cell r="B163725">
            <v>6112625556</v>
          </cell>
        </row>
        <row r="163726">
          <cell r="A163726" t="str">
            <v>阿勒泰</v>
          </cell>
          <cell r="B163726">
            <v>6308203034</v>
          </cell>
        </row>
        <row r="163727">
          <cell r="B163727">
            <v>6394284283</v>
          </cell>
        </row>
        <row r="163728">
          <cell r="B163728">
            <v>2400419324</v>
          </cell>
        </row>
        <row r="163729">
          <cell r="B163729">
            <v>6440263862</v>
          </cell>
        </row>
        <row r="163730">
          <cell r="B163730">
            <v>243066548</v>
          </cell>
        </row>
        <row r="163731">
          <cell r="A163731" t="str">
            <v>Дубки</v>
          </cell>
          <cell r="B163731">
            <v>7941158408</v>
          </cell>
        </row>
        <row r="163732">
          <cell r="B163732">
            <v>6394284282</v>
          </cell>
        </row>
        <row r="163733">
          <cell r="B163733">
            <v>3977008013</v>
          </cell>
        </row>
        <row r="163734">
          <cell r="B163734">
            <v>2154674846</v>
          </cell>
        </row>
        <row r="163735">
          <cell r="B163735">
            <v>6394284279</v>
          </cell>
        </row>
        <row r="163736">
          <cell r="B163736">
            <v>243066549</v>
          </cell>
        </row>
        <row r="163737">
          <cell r="B163737">
            <v>6394284691</v>
          </cell>
        </row>
        <row r="163738">
          <cell r="B163738">
            <v>6394284278</v>
          </cell>
        </row>
        <row r="163739">
          <cell r="B163739">
            <v>2400419361</v>
          </cell>
        </row>
        <row r="163740">
          <cell r="B163740">
            <v>6394284274</v>
          </cell>
        </row>
        <row r="163741">
          <cell r="B163741">
            <v>6394284275</v>
          </cell>
        </row>
        <row r="163742">
          <cell r="B163742">
            <v>6394284276</v>
          </cell>
        </row>
        <row r="163743">
          <cell r="B163743">
            <v>6394284277</v>
          </cell>
        </row>
        <row r="163744">
          <cell r="B163744">
            <v>6394284692</v>
          </cell>
        </row>
        <row r="163745">
          <cell r="B163745">
            <v>6394284693</v>
          </cell>
        </row>
        <row r="163746">
          <cell r="B163746">
            <v>243066450</v>
          </cell>
        </row>
        <row r="163747">
          <cell r="B163747">
            <v>6394284694</v>
          </cell>
        </row>
        <row r="163748">
          <cell r="B163748">
            <v>6394284273</v>
          </cell>
        </row>
        <row r="163749">
          <cell r="B163749">
            <v>6394284695</v>
          </cell>
        </row>
        <row r="163750">
          <cell r="B163750">
            <v>6394284697</v>
          </cell>
        </row>
        <row r="163751">
          <cell r="B163751">
            <v>6394284698</v>
          </cell>
        </row>
        <row r="163752">
          <cell r="B163752">
            <v>2400419345</v>
          </cell>
        </row>
        <row r="163753">
          <cell r="B163753">
            <v>243066425</v>
          </cell>
        </row>
        <row r="163754">
          <cell r="B163754">
            <v>6394284272</v>
          </cell>
        </row>
        <row r="163755">
          <cell r="B163755">
            <v>243066426</v>
          </cell>
        </row>
        <row r="163756">
          <cell r="B163756">
            <v>8067919512</v>
          </cell>
        </row>
        <row r="163757">
          <cell r="B163757">
            <v>8067919521</v>
          </cell>
        </row>
        <row r="163758">
          <cell r="B163758">
            <v>2162148063</v>
          </cell>
        </row>
        <row r="163759">
          <cell r="B163759">
            <v>6394284262</v>
          </cell>
        </row>
        <row r="163760">
          <cell r="B163760">
            <v>8067919507</v>
          </cell>
        </row>
        <row r="163761">
          <cell r="B163761">
            <v>8067919520</v>
          </cell>
        </row>
        <row r="163762">
          <cell r="B163762">
            <v>8067919513</v>
          </cell>
        </row>
        <row r="163763">
          <cell r="B163763">
            <v>8067919506</v>
          </cell>
        </row>
        <row r="163764">
          <cell r="B163764">
            <v>8067919511</v>
          </cell>
        </row>
        <row r="163765">
          <cell r="B163765">
            <v>8067919508</v>
          </cell>
        </row>
        <row r="163766">
          <cell r="B163766">
            <v>8067919519</v>
          </cell>
        </row>
        <row r="163767">
          <cell r="B163767">
            <v>8067919514</v>
          </cell>
        </row>
        <row r="163768">
          <cell r="B163768">
            <v>8067919510</v>
          </cell>
        </row>
        <row r="163769">
          <cell r="B163769">
            <v>8067919518</v>
          </cell>
        </row>
        <row r="163770">
          <cell r="B163770">
            <v>8067919515</v>
          </cell>
        </row>
        <row r="163771">
          <cell r="B163771">
            <v>8067919509</v>
          </cell>
        </row>
        <row r="163772">
          <cell r="B163772">
            <v>8067919517</v>
          </cell>
        </row>
        <row r="163773">
          <cell r="B163773">
            <v>8067919516</v>
          </cell>
        </row>
        <row r="163774">
          <cell r="A163774" t="str">
            <v>伊春</v>
          </cell>
          <cell r="B163774">
            <v>6389123837</v>
          </cell>
        </row>
        <row r="163775">
          <cell r="B163775">
            <v>8067919505</v>
          </cell>
        </row>
        <row r="163776">
          <cell r="B163776">
            <v>8067919504</v>
          </cell>
        </row>
        <row r="163777">
          <cell r="B163777">
            <v>6394284263</v>
          </cell>
        </row>
        <row r="163778">
          <cell r="B163778">
            <v>6394284696</v>
          </cell>
        </row>
        <row r="163779">
          <cell r="B163779">
            <v>6394284264</v>
          </cell>
        </row>
        <row r="163780">
          <cell r="B163780">
            <v>6394284699</v>
          </cell>
        </row>
        <row r="163781">
          <cell r="B163781">
            <v>6394284271</v>
          </cell>
        </row>
        <row r="163782">
          <cell r="B163782">
            <v>6394284265</v>
          </cell>
        </row>
        <row r="163783">
          <cell r="B163783">
            <v>6440263857</v>
          </cell>
        </row>
        <row r="163784">
          <cell r="B163784">
            <v>6440263856</v>
          </cell>
        </row>
        <row r="163785">
          <cell r="B163785">
            <v>6394284259</v>
          </cell>
        </row>
        <row r="163786">
          <cell r="B163786">
            <v>6394284266</v>
          </cell>
        </row>
        <row r="163787">
          <cell r="B163787">
            <v>243066427</v>
          </cell>
        </row>
        <row r="163788">
          <cell r="B163788">
            <v>6394284268</v>
          </cell>
        </row>
        <row r="163789">
          <cell r="B163789">
            <v>6394284269</v>
          </cell>
        </row>
        <row r="163790">
          <cell r="B163790">
            <v>6446501540</v>
          </cell>
        </row>
        <row r="163791">
          <cell r="B163791">
            <v>2400419337</v>
          </cell>
        </row>
        <row r="163792">
          <cell r="B163792">
            <v>6394284712</v>
          </cell>
        </row>
        <row r="163793">
          <cell r="B163793">
            <v>6394284711</v>
          </cell>
        </row>
        <row r="163794">
          <cell r="B163794">
            <v>6394284267</v>
          </cell>
        </row>
        <row r="163795">
          <cell r="B163795">
            <v>6394284700</v>
          </cell>
        </row>
        <row r="163796">
          <cell r="B163796">
            <v>6394284281</v>
          </cell>
        </row>
        <row r="163797">
          <cell r="B163797">
            <v>6394284701</v>
          </cell>
        </row>
        <row r="163798">
          <cell r="B163798">
            <v>243066428</v>
          </cell>
        </row>
        <row r="163799">
          <cell r="B163799">
            <v>243066429</v>
          </cell>
        </row>
        <row r="163800">
          <cell r="B163800">
            <v>6440263890</v>
          </cell>
        </row>
        <row r="163801">
          <cell r="B163801">
            <v>6440263889</v>
          </cell>
        </row>
        <row r="163802">
          <cell r="B163802">
            <v>6440263888</v>
          </cell>
        </row>
        <row r="163803">
          <cell r="B163803">
            <v>6440263887</v>
          </cell>
        </row>
        <row r="163804">
          <cell r="B163804">
            <v>6440263886</v>
          </cell>
        </row>
        <row r="163805">
          <cell r="A163805" t="str">
            <v>哈川</v>
          </cell>
          <cell r="B163805">
            <v>1727803027</v>
          </cell>
        </row>
        <row r="163806">
          <cell r="B163806">
            <v>243066430</v>
          </cell>
        </row>
        <row r="163807">
          <cell r="B163807">
            <v>243066431</v>
          </cell>
        </row>
        <row r="163808">
          <cell r="B163808">
            <v>243066432</v>
          </cell>
        </row>
        <row r="163809">
          <cell r="A163809" t="str">
            <v>成吉思汗</v>
          </cell>
          <cell r="B163809">
            <v>2662698237</v>
          </cell>
        </row>
        <row r="163810">
          <cell r="B163810">
            <v>243066433</v>
          </cell>
        </row>
        <row r="163811">
          <cell r="B163811">
            <v>243066434</v>
          </cell>
        </row>
        <row r="163812">
          <cell r="B163812">
            <v>2400419349</v>
          </cell>
        </row>
        <row r="163813">
          <cell r="B163813">
            <v>243066435</v>
          </cell>
        </row>
        <row r="163814">
          <cell r="B163814">
            <v>243066436</v>
          </cell>
        </row>
        <row r="163815">
          <cell r="B163815">
            <v>2400419371</v>
          </cell>
        </row>
        <row r="163816">
          <cell r="B163816">
            <v>2400419360</v>
          </cell>
        </row>
        <row r="163817">
          <cell r="B163817">
            <v>2400419380</v>
          </cell>
        </row>
        <row r="163818">
          <cell r="B163818">
            <v>243066437</v>
          </cell>
        </row>
        <row r="163819">
          <cell r="B163819">
            <v>6276296410</v>
          </cell>
        </row>
        <row r="163820">
          <cell r="B163820">
            <v>2400419362</v>
          </cell>
        </row>
        <row r="163821">
          <cell r="B163821">
            <v>6276296409</v>
          </cell>
        </row>
        <row r="163822">
          <cell r="B163822">
            <v>6276296408</v>
          </cell>
        </row>
        <row r="163823">
          <cell r="B163823">
            <v>7978149733</v>
          </cell>
        </row>
        <row r="163824">
          <cell r="B163824">
            <v>243066438</v>
          </cell>
        </row>
        <row r="163825">
          <cell r="B163825">
            <v>243066439</v>
          </cell>
        </row>
        <row r="163826">
          <cell r="A163826" t="str">
            <v>№ 24</v>
          </cell>
          <cell r="B163826">
            <v>7085930882</v>
          </cell>
        </row>
        <row r="163827">
          <cell r="B163827">
            <v>243066440</v>
          </cell>
        </row>
        <row r="163828">
          <cell r="B163828">
            <v>2400389628</v>
          </cell>
        </row>
        <row r="163829">
          <cell r="B163829">
            <v>6124462120</v>
          </cell>
        </row>
        <row r="163830">
          <cell r="B163830">
            <v>2400389626</v>
          </cell>
        </row>
        <row r="163831">
          <cell r="B163831">
            <v>243066441</v>
          </cell>
        </row>
        <row r="163832">
          <cell r="B163832">
            <v>2400389618</v>
          </cell>
        </row>
        <row r="163833">
          <cell r="B163833">
            <v>2400389624</v>
          </cell>
        </row>
        <row r="163834">
          <cell r="B163834">
            <v>2400389633</v>
          </cell>
        </row>
        <row r="163835">
          <cell r="B163835">
            <v>2400419367</v>
          </cell>
        </row>
        <row r="163836">
          <cell r="B163836">
            <v>2400389635</v>
          </cell>
        </row>
        <row r="163837">
          <cell r="A163837" t="str">
            <v>№ 24</v>
          </cell>
          <cell r="B163837">
            <v>7084527407</v>
          </cell>
        </row>
        <row r="163838">
          <cell r="B163838">
            <v>243066443</v>
          </cell>
        </row>
        <row r="163839">
          <cell r="B163839">
            <v>2400389619</v>
          </cell>
        </row>
        <row r="163840">
          <cell r="B163840">
            <v>2400389621</v>
          </cell>
        </row>
        <row r="163841">
          <cell r="B163841">
            <v>2400389637</v>
          </cell>
        </row>
        <row r="163842">
          <cell r="B163842">
            <v>6341108941</v>
          </cell>
        </row>
        <row r="163843">
          <cell r="A163843" t="str">
            <v>通北</v>
          </cell>
          <cell r="B163843">
            <v>2344167676</v>
          </cell>
        </row>
        <row r="163844">
          <cell r="B163844">
            <v>2400389625</v>
          </cell>
        </row>
        <row r="163845">
          <cell r="B163845">
            <v>7294649716</v>
          </cell>
        </row>
        <row r="163846">
          <cell r="B163846">
            <v>7294652121</v>
          </cell>
        </row>
        <row r="163847">
          <cell r="B163847">
            <v>7294649639</v>
          </cell>
        </row>
        <row r="163848">
          <cell r="B163848">
            <v>7294651527</v>
          </cell>
        </row>
        <row r="163849">
          <cell r="B163849">
            <v>7294650072</v>
          </cell>
        </row>
        <row r="163850">
          <cell r="B163850">
            <v>2400389640</v>
          </cell>
        </row>
        <row r="163851">
          <cell r="B163851">
            <v>7294568144</v>
          </cell>
        </row>
        <row r="163852">
          <cell r="B163852">
            <v>7294652006</v>
          </cell>
        </row>
        <row r="163853">
          <cell r="B163853">
            <v>6144481237</v>
          </cell>
        </row>
        <row r="163854">
          <cell r="B163854">
            <v>6144481236</v>
          </cell>
        </row>
        <row r="163855">
          <cell r="B163855">
            <v>7294599483</v>
          </cell>
        </row>
        <row r="163856">
          <cell r="B163856">
            <v>7294651942</v>
          </cell>
        </row>
        <row r="163857">
          <cell r="B163857">
            <v>6341108681</v>
          </cell>
        </row>
        <row r="163858">
          <cell r="B163858">
            <v>6341108684</v>
          </cell>
        </row>
        <row r="163859">
          <cell r="B163859">
            <v>7294652412</v>
          </cell>
        </row>
        <row r="163860">
          <cell r="B163860">
            <v>7294652140</v>
          </cell>
        </row>
        <row r="163861">
          <cell r="B163861">
            <v>7294568171</v>
          </cell>
        </row>
        <row r="163862">
          <cell r="B163862">
            <v>2561059762</v>
          </cell>
        </row>
        <row r="163863">
          <cell r="B163863">
            <v>2561059757</v>
          </cell>
        </row>
        <row r="163864">
          <cell r="B163864">
            <v>1290213526</v>
          </cell>
        </row>
        <row r="163865">
          <cell r="B163865">
            <v>2561059750</v>
          </cell>
        </row>
        <row r="163866">
          <cell r="B163866">
            <v>7294650952</v>
          </cell>
        </row>
        <row r="163867">
          <cell r="B163867">
            <v>7294650888</v>
          </cell>
        </row>
        <row r="163868">
          <cell r="B163868">
            <v>7294651131</v>
          </cell>
        </row>
        <row r="163869">
          <cell r="B163869">
            <v>7294651215</v>
          </cell>
        </row>
        <row r="163870">
          <cell r="B163870">
            <v>7294651525</v>
          </cell>
        </row>
        <row r="163871">
          <cell r="B163871">
            <v>7294650293</v>
          </cell>
        </row>
        <row r="163872">
          <cell r="B163872">
            <v>5867433376</v>
          </cell>
        </row>
        <row r="163873">
          <cell r="B163873">
            <v>6124462124</v>
          </cell>
        </row>
        <row r="163874">
          <cell r="B163874">
            <v>7294651852</v>
          </cell>
        </row>
        <row r="163875">
          <cell r="A163875" t="str">
            <v>Дормидонтовка</v>
          </cell>
          <cell r="B163875">
            <v>1290213725</v>
          </cell>
        </row>
        <row r="163876">
          <cell r="B163876">
            <v>243066446</v>
          </cell>
        </row>
        <row r="163877">
          <cell r="B163877">
            <v>6175260609</v>
          </cell>
        </row>
        <row r="163878">
          <cell r="B163878">
            <v>2400389632</v>
          </cell>
        </row>
        <row r="163879">
          <cell r="B163879">
            <v>6124462122</v>
          </cell>
        </row>
        <row r="163880">
          <cell r="B163880">
            <v>6144481235</v>
          </cell>
        </row>
        <row r="163881">
          <cell r="B163881">
            <v>243066447</v>
          </cell>
        </row>
        <row r="163882">
          <cell r="B163882">
            <v>2400389638</v>
          </cell>
        </row>
        <row r="163883">
          <cell r="B163883">
            <v>2400389642</v>
          </cell>
        </row>
        <row r="163884">
          <cell r="B163884">
            <v>2400389623</v>
          </cell>
        </row>
        <row r="163885">
          <cell r="B163885">
            <v>7294651108</v>
          </cell>
        </row>
        <row r="163886">
          <cell r="B163886">
            <v>2400389622</v>
          </cell>
        </row>
        <row r="163887">
          <cell r="B163887">
            <v>243066448</v>
          </cell>
        </row>
        <row r="163888">
          <cell r="B163888">
            <v>7294651922</v>
          </cell>
        </row>
        <row r="163889">
          <cell r="B163889">
            <v>7294651432</v>
          </cell>
        </row>
        <row r="163890">
          <cell r="B163890">
            <v>243065938</v>
          </cell>
        </row>
        <row r="163891">
          <cell r="B163891">
            <v>2400372356</v>
          </cell>
        </row>
        <row r="163892">
          <cell r="B163892">
            <v>2400372336</v>
          </cell>
        </row>
        <row r="163893">
          <cell r="B163893">
            <v>6869113701</v>
          </cell>
        </row>
        <row r="163894">
          <cell r="B163894">
            <v>2400389641</v>
          </cell>
        </row>
        <row r="163895">
          <cell r="B163895">
            <v>243065939</v>
          </cell>
        </row>
        <row r="163896">
          <cell r="B163896">
            <v>243065940</v>
          </cell>
        </row>
        <row r="163897">
          <cell r="B163897">
            <v>2400389630</v>
          </cell>
        </row>
        <row r="163898">
          <cell r="B163898">
            <v>2400372329</v>
          </cell>
        </row>
        <row r="163899">
          <cell r="B163899">
            <v>2400389617</v>
          </cell>
        </row>
        <row r="163900">
          <cell r="B163900">
            <v>2400372319</v>
          </cell>
        </row>
        <row r="163901">
          <cell r="B163901">
            <v>2400389629</v>
          </cell>
        </row>
        <row r="163902">
          <cell r="B163902">
            <v>243065941</v>
          </cell>
        </row>
        <row r="163903">
          <cell r="B163903">
            <v>2400389631</v>
          </cell>
        </row>
        <row r="163904">
          <cell r="B163904">
            <v>243065942</v>
          </cell>
        </row>
        <row r="163905">
          <cell r="B163905">
            <v>2400389636</v>
          </cell>
        </row>
        <row r="163906">
          <cell r="B163906">
            <v>7294651562</v>
          </cell>
        </row>
        <row r="163907">
          <cell r="B163907">
            <v>7294651585</v>
          </cell>
        </row>
        <row r="163908">
          <cell r="B163908">
            <v>7294649599</v>
          </cell>
        </row>
        <row r="163909">
          <cell r="B163909">
            <v>7294651909</v>
          </cell>
        </row>
        <row r="163910">
          <cell r="B163910">
            <v>7294649726</v>
          </cell>
        </row>
        <row r="163911">
          <cell r="B163911">
            <v>7294651857</v>
          </cell>
        </row>
        <row r="163912">
          <cell r="B163912">
            <v>7294651147</v>
          </cell>
        </row>
        <row r="163913">
          <cell r="B163913">
            <v>7294651649</v>
          </cell>
        </row>
        <row r="163914">
          <cell r="B163914">
            <v>7294649732</v>
          </cell>
        </row>
        <row r="163915">
          <cell r="B163915">
            <v>2400389616</v>
          </cell>
        </row>
        <row r="163916">
          <cell r="B163916">
            <v>7294652241</v>
          </cell>
        </row>
        <row r="163917">
          <cell r="B163917">
            <v>7294650963</v>
          </cell>
        </row>
        <row r="163918">
          <cell r="B163918">
            <v>243065943</v>
          </cell>
        </row>
        <row r="163919">
          <cell r="B163919">
            <v>6440263885</v>
          </cell>
        </row>
        <row r="163920">
          <cell r="B163920">
            <v>243065944</v>
          </cell>
        </row>
        <row r="163921">
          <cell r="A163921" t="str">
            <v>富裕</v>
          </cell>
          <cell r="B163921">
            <v>1727803016</v>
          </cell>
        </row>
        <row r="163922">
          <cell r="B163922">
            <v>7294650471</v>
          </cell>
        </row>
        <row r="163923">
          <cell r="B163923">
            <v>7294651061</v>
          </cell>
        </row>
        <row r="163924">
          <cell r="B163924">
            <v>7294651622</v>
          </cell>
        </row>
        <row r="163925">
          <cell r="B163925">
            <v>7294650361</v>
          </cell>
        </row>
        <row r="163926">
          <cell r="B163926">
            <v>7294651720</v>
          </cell>
        </row>
        <row r="163927">
          <cell r="B163927">
            <v>7294650155</v>
          </cell>
        </row>
        <row r="163928">
          <cell r="B163928">
            <v>7294652229</v>
          </cell>
        </row>
        <row r="163929">
          <cell r="B163929">
            <v>7294650286</v>
          </cell>
        </row>
        <row r="163930">
          <cell r="B163930">
            <v>7294649604</v>
          </cell>
        </row>
        <row r="163931">
          <cell r="B163931">
            <v>7294652022</v>
          </cell>
        </row>
        <row r="163932">
          <cell r="B163932">
            <v>7294651402</v>
          </cell>
        </row>
        <row r="163933">
          <cell r="B163933">
            <v>243065945</v>
          </cell>
        </row>
        <row r="163934">
          <cell r="B163934">
            <v>2400372334</v>
          </cell>
        </row>
        <row r="163935">
          <cell r="B163935">
            <v>6869092366</v>
          </cell>
        </row>
        <row r="163936">
          <cell r="B163936">
            <v>243065946</v>
          </cell>
        </row>
        <row r="163937">
          <cell r="B163937">
            <v>6869112272</v>
          </cell>
        </row>
        <row r="163938">
          <cell r="B163938">
            <v>6440263883</v>
          </cell>
        </row>
        <row r="163939">
          <cell r="B163939">
            <v>6440263884</v>
          </cell>
        </row>
        <row r="163940">
          <cell r="B163940">
            <v>6869113305</v>
          </cell>
        </row>
        <row r="163941">
          <cell r="B163941">
            <v>6869117180</v>
          </cell>
        </row>
        <row r="163942">
          <cell r="B163942">
            <v>6869115899</v>
          </cell>
        </row>
        <row r="163943">
          <cell r="B163943">
            <v>6869111490</v>
          </cell>
        </row>
        <row r="163944">
          <cell r="B163944">
            <v>243065949</v>
          </cell>
        </row>
        <row r="163945">
          <cell r="B163945">
            <v>2400372314</v>
          </cell>
        </row>
        <row r="163946">
          <cell r="B163946">
            <v>2400372304</v>
          </cell>
        </row>
        <row r="163947">
          <cell r="B163947">
            <v>2400372331</v>
          </cell>
        </row>
        <row r="163948">
          <cell r="B163948">
            <v>6869109843</v>
          </cell>
        </row>
        <row r="163949">
          <cell r="B163949">
            <v>1728087148</v>
          </cell>
        </row>
        <row r="163950">
          <cell r="B163950">
            <v>2400372370</v>
          </cell>
        </row>
        <row r="163951">
          <cell r="B163951">
            <v>243065950</v>
          </cell>
        </row>
        <row r="163952">
          <cell r="B163952">
            <v>1728251839</v>
          </cell>
        </row>
        <row r="163953">
          <cell r="B163953">
            <v>2400372341</v>
          </cell>
        </row>
        <row r="163954">
          <cell r="B163954">
            <v>2400372367</v>
          </cell>
        </row>
        <row r="163955">
          <cell r="B163955">
            <v>2400372355</v>
          </cell>
        </row>
        <row r="163956">
          <cell r="B163956">
            <v>7294649493</v>
          </cell>
        </row>
        <row r="163957">
          <cell r="B163957">
            <v>243065951</v>
          </cell>
        </row>
        <row r="163958">
          <cell r="B163958">
            <v>2400372315</v>
          </cell>
        </row>
        <row r="163959">
          <cell r="B163959">
            <v>6276296417</v>
          </cell>
        </row>
        <row r="163960">
          <cell r="B163960">
            <v>6112625558</v>
          </cell>
        </row>
        <row r="163961">
          <cell r="B163961">
            <v>1728251879</v>
          </cell>
        </row>
        <row r="163962">
          <cell r="B163962">
            <v>2400372371</v>
          </cell>
        </row>
        <row r="163963">
          <cell r="B163963">
            <v>1728087335</v>
          </cell>
        </row>
        <row r="163964">
          <cell r="B163964">
            <v>6869116242</v>
          </cell>
        </row>
        <row r="163965">
          <cell r="B163965">
            <v>2400372327</v>
          </cell>
        </row>
        <row r="163966">
          <cell r="B163966">
            <v>2400372351</v>
          </cell>
        </row>
        <row r="163967">
          <cell r="B163967">
            <v>6276296414</v>
          </cell>
        </row>
        <row r="163968">
          <cell r="B163968">
            <v>6276296415</v>
          </cell>
        </row>
        <row r="163969">
          <cell r="B163969">
            <v>7294652387</v>
          </cell>
        </row>
        <row r="163970">
          <cell r="B163970">
            <v>1728251894</v>
          </cell>
        </row>
        <row r="163971">
          <cell r="A163971" t="str">
            <v>Кошкентал</v>
          </cell>
          <cell r="B163971">
            <v>4041217726</v>
          </cell>
        </row>
        <row r="163972">
          <cell r="B163972">
            <v>2400372362</v>
          </cell>
        </row>
        <row r="163973">
          <cell r="A163973" t="str">
            <v>Кошкентал</v>
          </cell>
          <cell r="B163973">
            <v>2400372324</v>
          </cell>
        </row>
        <row r="163974">
          <cell r="B163974">
            <v>2400372368</v>
          </cell>
        </row>
        <row r="163975">
          <cell r="B163975">
            <v>2400372363</v>
          </cell>
        </row>
        <row r="163976">
          <cell r="B163976">
            <v>6440263882</v>
          </cell>
        </row>
        <row r="163977">
          <cell r="B163977">
            <v>7294649431</v>
          </cell>
        </row>
        <row r="163978">
          <cell r="B163978">
            <v>7294649658</v>
          </cell>
        </row>
        <row r="163979">
          <cell r="B163979">
            <v>2400372342</v>
          </cell>
        </row>
        <row r="163980">
          <cell r="B163980">
            <v>2400372316</v>
          </cell>
        </row>
        <row r="163981">
          <cell r="B163981">
            <v>2400372376</v>
          </cell>
        </row>
        <row r="163982">
          <cell r="B163982">
            <v>2400372360</v>
          </cell>
        </row>
        <row r="163983">
          <cell r="B163983">
            <v>6276296416</v>
          </cell>
        </row>
        <row r="163984">
          <cell r="B163984">
            <v>243065955</v>
          </cell>
        </row>
        <row r="163985">
          <cell r="B163985">
            <v>1728087384</v>
          </cell>
        </row>
        <row r="163986">
          <cell r="B163986">
            <v>1728087386</v>
          </cell>
        </row>
        <row r="163987">
          <cell r="B163987">
            <v>2400372332</v>
          </cell>
        </row>
        <row r="163988">
          <cell r="B163988">
            <v>243065956</v>
          </cell>
        </row>
        <row r="163989">
          <cell r="B163989">
            <v>2400372377</v>
          </cell>
        </row>
        <row r="163990">
          <cell r="B163990">
            <v>243065957</v>
          </cell>
        </row>
        <row r="163991">
          <cell r="B163991">
            <v>6525522812</v>
          </cell>
        </row>
        <row r="163992">
          <cell r="B163992">
            <v>6525522813</v>
          </cell>
        </row>
        <row r="163993">
          <cell r="B163993">
            <v>243065885</v>
          </cell>
        </row>
        <row r="163994">
          <cell r="B163994">
            <v>6141030461</v>
          </cell>
        </row>
        <row r="163995">
          <cell r="B163995">
            <v>2435324851</v>
          </cell>
        </row>
        <row r="163996">
          <cell r="B163996">
            <v>2435324852</v>
          </cell>
        </row>
        <row r="163997">
          <cell r="A163997" t="str">
            <v>双子河</v>
          </cell>
          <cell r="B163997">
            <v>2154670865</v>
          </cell>
        </row>
        <row r="163998">
          <cell r="B163998">
            <v>243065886</v>
          </cell>
        </row>
        <row r="163999">
          <cell r="B163999">
            <v>243065887</v>
          </cell>
        </row>
        <row r="164000">
          <cell r="B164000">
            <v>6525522811</v>
          </cell>
        </row>
        <row r="164001">
          <cell r="B164001">
            <v>2435324853</v>
          </cell>
        </row>
        <row r="164002">
          <cell r="B164002">
            <v>6525522810</v>
          </cell>
        </row>
        <row r="164003">
          <cell r="B164003">
            <v>1728251963</v>
          </cell>
        </row>
        <row r="164004">
          <cell r="A164004" t="str">
            <v>杨家</v>
          </cell>
          <cell r="B164004">
            <v>2344167682</v>
          </cell>
        </row>
        <row r="164005">
          <cell r="B164005">
            <v>243065872</v>
          </cell>
        </row>
        <row r="164006">
          <cell r="B164006">
            <v>243065873</v>
          </cell>
        </row>
        <row r="164007">
          <cell r="B164007">
            <v>7457813985</v>
          </cell>
        </row>
        <row r="164008">
          <cell r="B164008">
            <v>6440263881</v>
          </cell>
        </row>
        <row r="164009">
          <cell r="B164009">
            <v>6440263877</v>
          </cell>
        </row>
        <row r="164010">
          <cell r="B164010">
            <v>6216814220</v>
          </cell>
        </row>
        <row r="164011">
          <cell r="B164011">
            <v>2435324854</v>
          </cell>
        </row>
        <row r="164012">
          <cell r="B164012">
            <v>243065875</v>
          </cell>
        </row>
        <row r="164013">
          <cell r="B164013">
            <v>7457813986</v>
          </cell>
        </row>
        <row r="164014">
          <cell r="B164014">
            <v>2152729134</v>
          </cell>
        </row>
        <row r="164015">
          <cell r="B164015">
            <v>2561060120</v>
          </cell>
        </row>
        <row r="164016">
          <cell r="B164016">
            <v>2561060117</v>
          </cell>
        </row>
        <row r="164017">
          <cell r="A164017" t="str">
            <v>Хака</v>
          </cell>
          <cell r="B164017">
            <v>5484610784</v>
          </cell>
        </row>
        <row r="164018">
          <cell r="B164018">
            <v>2435324855</v>
          </cell>
        </row>
        <row r="164019">
          <cell r="B164019">
            <v>243065876</v>
          </cell>
        </row>
        <row r="164020">
          <cell r="A164020" t="str">
            <v>树林</v>
          </cell>
          <cell r="B164020">
            <v>6339908064</v>
          </cell>
        </row>
        <row r="164021">
          <cell r="B164021">
            <v>2435324856</v>
          </cell>
        </row>
        <row r="164022">
          <cell r="B164022">
            <v>243065877</v>
          </cell>
        </row>
        <row r="164023">
          <cell r="B164023">
            <v>2561060172</v>
          </cell>
        </row>
        <row r="164024">
          <cell r="B164024">
            <v>2561060168</v>
          </cell>
        </row>
        <row r="164025">
          <cell r="B164025">
            <v>1759608568</v>
          </cell>
        </row>
        <row r="164026">
          <cell r="B164026">
            <v>2561060177</v>
          </cell>
        </row>
        <row r="164027">
          <cell r="B164027">
            <v>7457813988</v>
          </cell>
        </row>
        <row r="164028">
          <cell r="B164028">
            <v>2561060222</v>
          </cell>
        </row>
        <row r="164029">
          <cell r="B164029">
            <v>2561060300</v>
          </cell>
        </row>
        <row r="164030">
          <cell r="B164030">
            <v>3470913209</v>
          </cell>
        </row>
        <row r="164031">
          <cell r="B164031">
            <v>2561060305</v>
          </cell>
        </row>
        <row r="164032">
          <cell r="A164032" t="str">
            <v>古里金</v>
          </cell>
          <cell r="B164032">
            <v>1595854609</v>
          </cell>
        </row>
        <row r="164033">
          <cell r="B164033">
            <v>243065878</v>
          </cell>
        </row>
        <row r="164034">
          <cell r="B164034">
            <v>7457813987</v>
          </cell>
        </row>
        <row r="164035">
          <cell r="B164035">
            <v>6440262652</v>
          </cell>
        </row>
        <row r="164036">
          <cell r="B164036">
            <v>2561060390</v>
          </cell>
        </row>
        <row r="164037">
          <cell r="B164037">
            <v>2402414930</v>
          </cell>
        </row>
        <row r="164038">
          <cell r="B164038">
            <v>6440263880</v>
          </cell>
        </row>
        <row r="164039">
          <cell r="B164039">
            <v>6440263879</v>
          </cell>
        </row>
        <row r="164040">
          <cell r="B164040">
            <v>6440262653</v>
          </cell>
        </row>
        <row r="164041">
          <cell r="B164041">
            <v>6440263878</v>
          </cell>
        </row>
        <row r="164042">
          <cell r="B164042">
            <v>2402414873</v>
          </cell>
        </row>
        <row r="164043">
          <cell r="B164043">
            <v>243065879</v>
          </cell>
        </row>
        <row r="164044">
          <cell r="B164044">
            <v>243065880</v>
          </cell>
        </row>
        <row r="164045">
          <cell r="B164045">
            <v>6440262651</v>
          </cell>
        </row>
        <row r="164046">
          <cell r="A164046" t="str">
            <v>友好</v>
          </cell>
          <cell r="B164046">
            <v>2154670882</v>
          </cell>
        </row>
        <row r="164047">
          <cell r="B164047">
            <v>6525522809</v>
          </cell>
        </row>
        <row r="164048">
          <cell r="B164048">
            <v>243065881</v>
          </cell>
        </row>
        <row r="164049">
          <cell r="B164049">
            <v>2402414938</v>
          </cell>
        </row>
        <row r="164050">
          <cell r="B164050">
            <v>2402414995</v>
          </cell>
        </row>
        <row r="164051">
          <cell r="B164051">
            <v>2402414864</v>
          </cell>
        </row>
        <row r="164052">
          <cell r="B164052">
            <v>6525522808</v>
          </cell>
        </row>
        <row r="164053">
          <cell r="B164053">
            <v>243065882</v>
          </cell>
        </row>
        <row r="164054">
          <cell r="B164054">
            <v>2402414899</v>
          </cell>
        </row>
        <row r="164055">
          <cell r="B164055">
            <v>243065883</v>
          </cell>
        </row>
        <row r="164056">
          <cell r="B164056">
            <v>243065884</v>
          </cell>
        </row>
        <row r="164057">
          <cell r="B164057">
            <v>2402414940</v>
          </cell>
        </row>
        <row r="164058">
          <cell r="B164058">
            <v>6112625560</v>
          </cell>
        </row>
        <row r="164059">
          <cell r="B164059">
            <v>1728252390</v>
          </cell>
        </row>
        <row r="164060">
          <cell r="B164060">
            <v>1728252401</v>
          </cell>
        </row>
        <row r="164061">
          <cell r="B164061">
            <v>244528203</v>
          </cell>
        </row>
        <row r="164062">
          <cell r="A164062" t="str">
            <v>富海</v>
          </cell>
          <cell r="B164062">
            <v>6339908047</v>
          </cell>
        </row>
        <row r="164063">
          <cell r="B164063">
            <v>1728252463</v>
          </cell>
        </row>
        <row r="164064">
          <cell r="A164064" t="str">
            <v>小榆树</v>
          </cell>
          <cell r="B164064">
            <v>1727803138</v>
          </cell>
        </row>
        <row r="164065">
          <cell r="B164065">
            <v>6112625561</v>
          </cell>
        </row>
        <row r="164066">
          <cell r="B164066">
            <v>2402414889</v>
          </cell>
        </row>
        <row r="164067">
          <cell r="B164067">
            <v>2402414999</v>
          </cell>
        </row>
        <row r="164068">
          <cell r="B164068">
            <v>7555045292</v>
          </cell>
        </row>
        <row r="164069">
          <cell r="B164069">
            <v>7555045291</v>
          </cell>
        </row>
        <row r="164070">
          <cell r="B164070">
            <v>7555045290</v>
          </cell>
        </row>
        <row r="164071">
          <cell r="A164071" t="str">
            <v>依安</v>
          </cell>
          <cell r="B164071">
            <v>1728086231</v>
          </cell>
        </row>
        <row r="164072">
          <cell r="B164072">
            <v>6144480474</v>
          </cell>
        </row>
        <row r="164073">
          <cell r="B164073">
            <v>7555045289</v>
          </cell>
        </row>
        <row r="164074">
          <cell r="B164074">
            <v>7555045288</v>
          </cell>
        </row>
        <row r="164075">
          <cell r="A164075" t="str">
            <v>Босага</v>
          </cell>
          <cell r="B164075">
            <v>2403389642</v>
          </cell>
        </row>
        <row r="164076">
          <cell r="B164076">
            <v>7294650948</v>
          </cell>
        </row>
        <row r="164077">
          <cell r="B164077">
            <v>1381341496</v>
          </cell>
        </row>
        <row r="164078">
          <cell r="B164078">
            <v>7363742219</v>
          </cell>
        </row>
        <row r="164079">
          <cell r="B164079">
            <v>2402414866</v>
          </cell>
        </row>
        <row r="164080">
          <cell r="B164080">
            <v>1385637858</v>
          </cell>
        </row>
        <row r="164081">
          <cell r="B164081">
            <v>1377275477</v>
          </cell>
        </row>
        <row r="164082">
          <cell r="B164082">
            <v>243062871</v>
          </cell>
        </row>
        <row r="164083">
          <cell r="B164083">
            <v>7363742218</v>
          </cell>
        </row>
        <row r="164084">
          <cell r="B164084">
            <v>1385637882</v>
          </cell>
        </row>
        <row r="164085">
          <cell r="B164085">
            <v>1385637885</v>
          </cell>
        </row>
        <row r="164086">
          <cell r="B164086">
            <v>2402414978</v>
          </cell>
        </row>
        <row r="164087">
          <cell r="B164087">
            <v>2561061213</v>
          </cell>
        </row>
        <row r="164088">
          <cell r="B164088">
            <v>1394253362</v>
          </cell>
        </row>
        <row r="164089">
          <cell r="B164089">
            <v>7138214930</v>
          </cell>
        </row>
        <row r="164090">
          <cell r="B164090">
            <v>1385624356</v>
          </cell>
        </row>
        <row r="164091">
          <cell r="B164091">
            <v>7138214929</v>
          </cell>
        </row>
        <row r="164092">
          <cell r="B164092">
            <v>7138214928</v>
          </cell>
        </row>
        <row r="164093">
          <cell r="B164093">
            <v>3081360913</v>
          </cell>
        </row>
        <row r="164094">
          <cell r="B164094">
            <v>1385624419</v>
          </cell>
        </row>
        <row r="164095">
          <cell r="B164095">
            <v>7363742217</v>
          </cell>
        </row>
        <row r="164096">
          <cell r="A164096" t="str">
            <v>Хор</v>
          </cell>
          <cell r="B164096">
            <v>3259449364</v>
          </cell>
        </row>
        <row r="164097">
          <cell r="A164097" t="str">
            <v>Хор</v>
          </cell>
          <cell r="B164097">
            <v>3208519873</v>
          </cell>
        </row>
        <row r="164098">
          <cell r="A164098" t="str">
            <v>Хор</v>
          </cell>
          <cell r="B164098">
            <v>244528486</v>
          </cell>
        </row>
        <row r="164099">
          <cell r="B164099">
            <v>1385624749</v>
          </cell>
        </row>
        <row r="164100">
          <cell r="B164100">
            <v>3259449371</v>
          </cell>
        </row>
        <row r="164101">
          <cell r="B164101">
            <v>3208520242</v>
          </cell>
        </row>
        <row r="164102">
          <cell r="B164102">
            <v>3208520243</v>
          </cell>
        </row>
        <row r="164103">
          <cell r="B164103">
            <v>3208520244</v>
          </cell>
        </row>
        <row r="164104">
          <cell r="B164104">
            <v>2561061262</v>
          </cell>
        </row>
        <row r="164105">
          <cell r="B164105">
            <v>3259449372</v>
          </cell>
        </row>
        <row r="164106">
          <cell r="B164106">
            <v>3208520245</v>
          </cell>
        </row>
        <row r="164107">
          <cell r="B164107">
            <v>3208520246</v>
          </cell>
        </row>
        <row r="164108">
          <cell r="B164108">
            <v>2402414881</v>
          </cell>
        </row>
        <row r="164109">
          <cell r="B164109">
            <v>2402414879</v>
          </cell>
        </row>
        <row r="164110">
          <cell r="B164110">
            <v>2402414865</v>
          </cell>
        </row>
        <row r="164111">
          <cell r="B164111">
            <v>243062872</v>
          </cell>
        </row>
        <row r="164112">
          <cell r="B164112">
            <v>2402414946</v>
          </cell>
        </row>
        <row r="164113">
          <cell r="B164113">
            <v>2402414976</v>
          </cell>
        </row>
        <row r="164114">
          <cell r="B164114">
            <v>1395553372</v>
          </cell>
        </row>
        <row r="164115">
          <cell r="B164115">
            <v>6144480483</v>
          </cell>
        </row>
        <row r="164116">
          <cell r="A164116" t="str">
            <v>Разезьд № 22</v>
          </cell>
          <cell r="B164116">
            <v>2402414981</v>
          </cell>
        </row>
        <row r="164117">
          <cell r="B164117">
            <v>6144481233</v>
          </cell>
        </row>
        <row r="164118">
          <cell r="B164118">
            <v>243062873</v>
          </cell>
        </row>
        <row r="164119">
          <cell r="B164119">
            <v>7457813989</v>
          </cell>
        </row>
        <row r="164120">
          <cell r="B164120">
            <v>2402414936</v>
          </cell>
        </row>
        <row r="164121">
          <cell r="B164121">
            <v>2402414919</v>
          </cell>
        </row>
        <row r="164122">
          <cell r="B164122">
            <v>2402414898</v>
          </cell>
        </row>
        <row r="164123">
          <cell r="B164123">
            <v>2402414867</v>
          </cell>
        </row>
        <row r="164124">
          <cell r="B164124">
            <v>2402414979</v>
          </cell>
        </row>
        <row r="164125">
          <cell r="B164125">
            <v>2402414960</v>
          </cell>
        </row>
        <row r="164126">
          <cell r="B164126">
            <v>243062874</v>
          </cell>
        </row>
        <row r="164127">
          <cell r="B164127">
            <v>1421789613</v>
          </cell>
        </row>
        <row r="164128">
          <cell r="B164128">
            <v>7457813990</v>
          </cell>
        </row>
        <row r="164129">
          <cell r="B164129">
            <v>3038817106</v>
          </cell>
        </row>
        <row r="164130">
          <cell r="B164130">
            <v>6440263876</v>
          </cell>
        </row>
        <row r="164131">
          <cell r="B164131">
            <v>242938749</v>
          </cell>
        </row>
        <row r="164132">
          <cell r="B164132">
            <v>242938751</v>
          </cell>
        </row>
        <row r="164133">
          <cell r="B164133">
            <v>618308559</v>
          </cell>
        </row>
        <row r="164134">
          <cell r="B164134">
            <v>2686403027</v>
          </cell>
        </row>
        <row r="164135">
          <cell r="B164135">
            <v>6069220180</v>
          </cell>
        </row>
        <row r="164136">
          <cell r="B164136">
            <v>7363744216</v>
          </cell>
        </row>
        <row r="164137">
          <cell r="B164137">
            <v>7363744215</v>
          </cell>
        </row>
        <row r="164138">
          <cell r="B164138">
            <v>7363744214</v>
          </cell>
        </row>
        <row r="164139">
          <cell r="B164139">
            <v>2686403029</v>
          </cell>
        </row>
        <row r="164140">
          <cell r="A164140" t="str">
            <v>高台子</v>
          </cell>
          <cell r="B164140">
            <v>1595854606</v>
          </cell>
        </row>
        <row r="164141">
          <cell r="B164141">
            <v>2686403031</v>
          </cell>
        </row>
        <row r="164142">
          <cell r="B164142">
            <v>618308560</v>
          </cell>
        </row>
        <row r="164143">
          <cell r="B164143">
            <v>242938752</v>
          </cell>
        </row>
        <row r="164144">
          <cell r="B164144">
            <v>2686403033</v>
          </cell>
        </row>
        <row r="164145">
          <cell r="B164145">
            <v>2152729146</v>
          </cell>
        </row>
        <row r="164146">
          <cell r="B164146">
            <v>2686403035</v>
          </cell>
        </row>
        <row r="164147">
          <cell r="B164147">
            <v>2686403037</v>
          </cell>
        </row>
        <row r="164148">
          <cell r="B164148">
            <v>242938753</v>
          </cell>
        </row>
        <row r="164149">
          <cell r="B164149">
            <v>2686403038</v>
          </cell>
        </row>
        <row r="164150">
          <cell r="B164150">
            <v>523646094</v>
          </cell>
        </row>
        <row r="164151">
          <cell r="B164151">
            <v>242938754</v>
          </cell>
        </row>
        <row r="164152">
          <cell r="B164152">
            <v>242938755</v>
          </cell>
        </row>
        <row r="164153">
          <cell r="B164153">
            <v>2686403040</v>
          </cell>
        </row>
        <row r="164154">
          <cell r="B164154">
            <v>242938756</v>
          </cell>
        </row>
        <row r="164155">
          <cell r="B164155">
            <v>242938757</v>
          </cell>
        </row>
        <row r="164156">
          <cell r="B164156">
            <v>242938759</v>
          </cell>
        </row>
        <row r="164157">
          <cell r="B164157">
            <v>7363742045</v>
          </cell>
        </row>
        <row r="164158">
          <cell r="B164158">
            <v>7363742044</v>
          </cell>
        </row>
        <row r="164159">
          <cell r="B164159">
            <v>7363742043</v>
          </cell>
        </row>
        <row r="164160">
          <cell r="B164160">
            <v>618291805</v>
          </cell>
        </row>
        <row r="164161">
          <cell r="B164161">
            <v>2686403042</v>
          </cell>
        </row>
        <row r="164162">
          <cell r="B164162">
            <v>7363742042</v>
          </cell>
        </row>
        <row r="164163">
          <cell r="B164163">
            <v>7363742041</v>
          </cell>
        </row>
        <row r="164164">
          <cell r="B164164">
            <v>2686403044</v>
          </cell>
        </row>
        <row r="164165">
          <cell r="B164165">
            <v>7363742040</v>
          </cell>
        </row>
        <row r="164166">
          <cell r="B164166">
            <v>7363742039</v>
          </cell>
        </row>
        <row r="164167">
          <cell r="B164167">
            <v>7363742038</v>
          </cell>
        </row>
        <row r="164168">
          <cell r="B164168">
            <v>7363742037</v>
          </cell>
        </row>
        <row r="164169">
          <cell r="B164169">
            <v>242938761</v>
          </cell>
        </row>
        <row r="164170">
          <cell r="B164170">
            <v>7363742036</v>
          </cell>
        </row>
        <row r="164171">
          <cell r="B164171">
            <v>7363742035</v>
          </cell>
        </row>
        <row r="164172">
          <cell r="B164172">
            <v>7363742034</v>
          </cell>
        </row>
        <row r="164173">
          <cell r="B164173">
            <v>242938762</v>
          </cell>
        </row>
        <row r="164174">
          <cell r="B164174">
            <v>618295575</v>
          </cell>
        </row>
        <row r="164175">
          <cell r="B164175">
            <v>242938763</v>
          </cell>
        </row>
        <row r="164176">
          <cell r="B164176">
            <v>6440263875</v>
          </cell>
        </row>
        <row r="164177">
          <cell r="B164177">
            <v>242938764</v>
          </cell>
        </row>
        <row r="164178">
          <cell r="B164178">
            <v>6124462134</v>
          </cell>
        </row>
        <row r="164179">
          <cell r="B164179">
            <v>7294650517</v>
          </cell>
        </row>
        <row r="164180">
          <cell r="A164180" t="str">
            <v>二道湾</v>
          </cell>
          <cell r="B164180">
            <v>1727802988</v>
          </cell>
        </row>
        <row r="164181">
          <cell r="A164181" t="str">
            <v>古城</v>
          </cell>
          <cell r="B164181">
            <v>1728086202</v>
          </cell>
        </row>
        <row r="164182">
          <cell r="B164182">
            <v>1820971541</v>
          </cell>
        </row>
        <row r="164183">
          <cell r="B164183">
            <v>3208520476</v>
          </cell>
        </row>
        <row r="164184">
          <cell r="B164184">
            <v>2149551384</v>
          </cell>
        </row>
        <row r="164185">
          <cell r="B164185">
            <v>1858289352</v>
          </cell>
        </row>
        <row r="164186">
          <cell r="B164186">
            <v>6440263874</v>
          </cell>
        </row>
        <row r="164187">
          <cell r="B164187">
            <v>1927202379</v>
          </cell>
        </row>
        <row r="164188">
          <cell r="B164188">
            <v>2149551397</v>
          </cell>
        </row>
        <row r="164189">
          <cell r="B164189">
            <v>2149551398</v>
          </cell>
        </row>
        <row r="164190">
          <cell r="B164190">
            <v>2149551401</v>
          </cell>
        </row>
        <row r="164191">
          <cell r="B164191">
            <v>2149551402</v>
          </cell>
        </row>
        <row r="164192">
          <cell r="B164192">
            <v>6144481191</v>
          </cell>
        </row>
        <row r="164193">
          <cell r="A164193" t="str">
            <v>Аягоз</v>
          </cell>
          <cell r="B164193">
            <v>242938858</v>
          </cell>
        </row>
        <row r="164194">
          <cell r="A164194" t="str">
            <v>Аягоз</v>
          </cell>
          <cell r="B164194">
            <v>4020137346</v>
          </cell>
        </row>
        <row r="164195">
          <cell r="B164195">
            <v>1927202412</v>
          </cell>
        </row>
        <row r="164196">
          <cell r="B164196">
            <v>4625982867</v>
          </cell>
        </row>
        <row r="164197">
          <cell r="B164197">
            <v>6144481192</v>
          </cell>
        </row>
        <row r="164198">
          <cell r="B164198">
            <v>242938765</v>
          </cell>
        </row>
        <row r="164199">
          <cell r="A164199" t="str">
            <v>寒葱沟</v>
          </cell>
          <cell r="B164199">
            <v>2075745777</v>
          </cell>
        </row>
        <row r="164200">
          <cell r="B164200">
            <v>242938767</v>
          </cell>
        </row>
        <row r="164201">
          <cell r="B164201">
            <v>618291830</v>
          </cell>
        </row>
        <row r="164202">
          <cell r="A164202" t="str">
            <v>№ 21</v>
          </cell>
          <cell r="B164202">
            <v>7084612728</v>
          </cell>
        </row>
        <row r="164203">
          <cell r="B164203">
            <v>242938768</v>
          </cell>
        </row>
        <row r="164204">
          <cell r="B164204">
            <v>6124462135</v>
          </cell>
        </row>
        <row r="164205">
          <cell r="B164205">
            <v>3208520494</v>
          </cell>
        </row>
        <row r="164206">
          <cell r="B164206">
            <v>244528219</v>
          </cell>
        </row>
        <row r="164207">
          <cell r="B164207">
            <v>3208520495</v>
          </cell>
        </row>
        <row r="164208">
          <cell r="B164208">
            <v>2275221021</v>
          </cell>
        </row>
        <row r="164209">
          <cell r="B164209">
            <v>3208520496</v>
          </cell>
        </row>
        <row r="164210">
          <cell r="B164210">
            <v>3208520497</v>
          </cell>
        </row>
        <row r="164211">
          <cell r="B164211">
            <v>3208520498</v>
          </cell>
        </row>
        <row r="164212">
          <cell r="B164212">
            <v>7363742033</v>
          </cell>
        </row>
        <row r="164213">
          <cell r="A164213" t="str">
            <v>Верино</v>
          </cell>
          <cell r="B164213">
            <v>3208519867</v>
          </cell>
        </row>
        <row r="164214">
          <cell r="A164214" t="str">
            <v>Верино</v>
          </cell>
          <cell r="B164214">
            <v>3259448937</v>
          </cell>
        </row>
        <row r="164215">
          <cell r="A164215" t="str">
            <v>Верино</v>
          </cell>
          <cell r="B164215">
            <v>764872094</v>
          </cell>
        </row>
        <row r="164216">
          <cell r="B164216">
            <v>3208520504</v>
          </cell>
        </row>
        <row r="164217">
          <cell r="B164217">
            <v>7363742032</v>
          </cell>
        </row>
        <row r="164218">
          <cell r="B164218">
            <v>3208520508</v>
          </cell>
        </row>
        <row r="164219">
          <cell r="B164219">
            <v>2275221049</v>
          </cell>
        </row>
        <row r="164220">
          <cell r="B164220">
            <v>3208520515</v>
          </cell>
        </row>
        <row r="164221">
          <cell r="B164221">
            <v>618295698</v>
          </cell>
        </row>
        <row r="164222">
          <cell r="B164222">
            <v>618291832</v>
          </cell>
        </row>
        <row r="164223">
          <cell r="B164223">
            <v>2275221061</v>
          </cell>
        </row>
        <row r="164224">
          <cell r="B164224">
            <v>6276296397</v>
          </cell>
        </row>
        <row r="164225">
          <cell r="B164225">
            <v>6440263873</v>
          </cell>
        </row>
        <row r="164226">
          <cell r="B164226">
            <v>2149551426</v>
          </cell>
        </row>
        <row r="164227">
          <cell r="A164227" t="str">
            <v>红山</v>
          </cell>
          <cell r="B164227">
            <v>2154670847</v>
          </cell>
        </row>
        <row r="164228">
          <cell r="B164228">
            <v>3208520528</v>
          </cell>
        </row>
        <row r="164229">
          <cell r="B164229">
            <v>1820971819</v>
          </cell>
        </row>
        <row r="164230">
          <cell r="B164230">
            <v>3208520529</v>
          </cell>
        </row>
        <row r="164231">
          <cell r="B164231">
            <v>2275221066</v>
          </cell>
        </row>
        <row r="164232">
          <cell r="B164232">
            <v>3208520530</v>
          </cell>
        </row>
        <row r="164233">
          <cell r="B164233">
            <v>3259449376</v>
          </cell>
        </row>
        <row r="164234">
          <cell r="B164234">
            <v>3208520531</v>
          </cell>
        </row>
        <row r="164235">
          <cell r="B164235">
            <v>2275221069</v>
          </cell>
        </row>
        <row r="164236">
          <cell r="B164236">
            <v>3259449377</v>
          </cell>
        </row>
        <row r="164237">
          <cell r="B164237">
            <v>3208520532</v>
          </cell>
        </row>
        <row r="164238">
          <cell r="B164238">
            <v>3208520533</v>
          </cell>
        </row>
        <row r="164239">
          <cell r="B164239">
            <v>3208520534</v>
          </cell>
        </row>
        <row r="164240">
          <cell r="B164240">
            <v>3259449378</v>
          </cell>
        </row>
        <row r="164241">
          <cell r="B164241">
            <v>2275221079</v>
          </cell>
        </row>
        <row r="164242">
          <cell r="B164242">
            <v>3259449379</v>
          </cell>
        </row>
        <row r="164243">
          <cell r="B164243">
            <v>3208520535</v>
          </cell>
        </row>
        <row r="164244">
          <cell r="B164244">
            <v>3208520536</v>
          </cell>
        </row>
        <row r="164245">
          <cell r="B164245">
            <v>6276296399</v>
          </cell>
        </row>
        <row r="164246">
          <cell r="B164246">
            <v>6276296398</v>
          </cell>
        </row>
        <row r="164247">
          <cell r="B164247">
            <v>6144481193</v>
          </cell>
        </row>
        <row r="164248">
          <cell r="A164248" t="str">
            <v>塔尔气站</v>
          </cell>
          <cell r="B164248">
            <v>2476481452</v>
          </cell>
        </row>
        <row r="164249">
          <cell r="B164249">
            <v>2476481488</v>
          </cell>
        </row>
        <row r="164250">
          <cell r="B164250">
            <v>6276296402</v>
          </cell>
        </row>
        <row r="164251">
          <cell r="B164251">
            <v>2476481524</v>
          </cell>
        </row>
        <row r="164252">
          <cell r="B164252">
            <v>242938769</v>
          </cell>
        </row>
        <row r="164253">
          <cell r="A164253" t="str">
            <v>Ленинск</v>
          </cell>
          <cell r="B164253">
            <v>1032631118</v>
          </cell>
        </row>
        <row r="164254">
          <cell r="B164254">
            <v>6276296406</v>
          </cell>
        </row>
        <row r="164255">
          <cell r="B164255">
            <v>6276296405</v>
          </cell>
        </row>
        <row r="164256">
          <cell r="B164256">
            <v>6276296404</v>
          </cell>
        </row>
        <row r="164257">
          <cell r="B164257">
            <v>6872850078</v>
          </cell>
        </row>
        <row r="164258">
          <cell r="B164258">
            <v>2149561730</v>
          </cell>
        </row>
        <row r="164259">
          <cell r="B164259">
            <v>2149561731</v>
          </cell>
        </row>
        <row r="164260">
          <cell r="B164260">
            <v>242940748</v>
          </cell>
        </row>
        <row r="164261">
          <cell r="B164261">
            <v>7066515119</v>
          </cell>
        </row>
        <row r="164262">
          <cell r="B164262">
            <v>6276296401</v>
          </cell>
        </row>
        <row r="164263">
          <cell r="B164263">
            <v>6144481194</v>
          </cell>
        </row>
        <row r="164264">
          <cell r="B164264">
            <v>2476481578</v>
          </cell>
        </row>
        <row r="164265">
          <cell r="B164265">
            <v>242940749</v>
          </cell>
        </row>
        <row r="164266">
          <cell r="B164266">
            <v>7066507977</v>
          </cell>
        </row>
        <row r="164267">
          <cell r="B164267">
            <v>1435100840</v>
          </cell>
        </row>
        <row r="164268">
          <cell r="B164268">
            <v>6440263871</v>
          </cell>
        </row>
        <row r="164269">
          <cell r="B164269">
            <v>242940750</v>
          </cell>
        </row>
        <row r="164270">
          <cell r="B164270">
            <v>242940751</v>
          </cell>
        </row>
        <row r="164271">
          <cell r="B164271">
            <v>2476481641</v>
          </cell>
        </row>
        <row r="164272">
          <cell r="B164272">
            <v>2476481658</v>
          </cell>
        </row>
        <row r="164273">
          <cell r="B164273">
            <v>6869111226</v>
          </cell>
        </row>
        <row r="164274">
          <cell r="B164274">
            <v>6276296400</v>
          </cell>
        </row>
        <row r="164275">
          <cell r="B164275">
            <v>6144481195</v>
          </cell>
        </row>
        <row r="164276">
          <cell r="B164276">
            <v>6869114287</v>
          </cell>
        </row>
        <row r="164277">
          <cell r="B164277">
            <v>6174063354</v>
          </cell>
        </row>
        <row r="164278">
          <cell r="B164278">
            <v>6169941036</v>
          </cell>
        </row>
        <row r="164279">
          <cell r="B164279">
            <v>6869113681</v>
          </cell>
        </row>
        <row r="164280">
          <cell r="B164280">
            <v>6869116222</v>
          </cell>
        </row>
        <row r="164281">
          <cell r="B164281">
            <v>6144481196</v>
          </cell>
        </row>
        <row r="164282">
          <cell r="B164282">
            <v>6169941038</v>
          </cell>
        </row>
        <row r="164283">
          <cell r="B164283">
            <v>6169941039</v>
          </cell>
        </row>
        <row r="164284">
          <cell r="A164284" t="str">
            <v>№ 21</v>
          </cell>
          <cell r="B164284">
            <v>7085948329</v>
          </cell>
        </row>
        <row r="164285">
          <cell r="A164285" t="str">
            <v>克山</v>
          </cell>
          <cell r="B164285">
            <v>1728086205</v>
          </cell>
        </row>
        <row r="164286">
          <cell r="B164286">
            <v>6169941040</v>
          </cell>
        </row>
        <row r="164287">
          <cell r="B164287">
            <v>6169941042</v>
          </cell>
        </row>
        <row r="164288">
          <cell r="A164288" t="str">
            <v>扎兰屯</v>
          </cell>
          <cell r="B164288">
            <v>678556371</v>
          </cell>
        </row>
        <row r="164289">
          <cell r="A164289" t="str">
            <v>扎兰屯</v>
          </cell>
          <cell r="B164289">
            <v>1595854650</v>
          </cell>
        </row>
        <row r="164290">
          <cell r="B164290">
            <v>6169941041</v>
          </cell>
        </row>
        <row r="164291">
          <cell r="B164291">
            <v>6169941045</v>
          </cell>
        </row>
        <row r="164292">
          <cell r="B164292">
            <v>242940752</v>
          </cell>
        </row>
        <row r="164293">
          <cell r="B164293">
            <v>6169941044</v>
          </cell>
        </row>
        <row r="164294">
          <cell r="B164294">
            <v>6069220183</v>
          </cell>
        </row>
        <row r="164295">
          <cell r="B164295">
            <v>6169941043</v>
          </cell>
        </row>
        <row r="164296">
          <cell r="B164296">
            <v>242940753</v>
          </cell>
        </row>
        <row r="164297">
          <cell r="B164297">
            <v>6144481197</v>
          </cell>
        </row>
        <row r="164298">
          <cell r="B164298">
            <v>4663471631</v>
          </cell>
        </row>
        <row r="164299">
          <cell r="B164299">
            <v>242940754</v>
          </cell>
        </row>
        <row r="164300">
          <cell r="B164300">
            <v>4663471632</v>
          </cell>
        </row>
        <row r="164301">
          <cell r="B164301">
            <v>242940755</v>
          </cell>
        </row>
        <row r="164302">
          <cell r="B164302">
            <v>6869115192</v>
          </cell>
        </row>
        <row r="164303">
          <cell r="B164303">
            <v>242940756</v>
          </cell>
        </row>
        <row r="164304">
          <cell r="B164304">
            <v>4663471411</v>
          </cell>
        </row>
        <row r="164305">
          <cell r="B164305">
            <v>7363742031</v>
          </cell>
        </row>
        <row r="164306">
          <cell r="B164306">
            <v>6144481199</v>
          </cell>
        </row>
        <row r="164307">
          <cell r="B164307">
            <v>1435100859</v>
          </cell>
        </row>
        <row r="164308">
          <cell r="B164308">
            <v>242940757</v>
          </cell>
        </row>
        <row r="164309">
          <cell r="B164309">
            <v>4663471414</v>
          </cell>
        </row>
        <row r="164310">
          <cell r="B164310">
            <v>4663471413</v>
          </cell>
        </row>
        <row r="164311">
          <cell r="B164311">
            <v>4663471412</v>
          </cell>
        </row>
        <row r="164312">
          <cell r="B164312">
            <v>242940758</v>
          </cell>
        </row>
        <row r="164313">
          <cell r="A164313" t="str">
            <v>青水山</v>
          </cell>
          <cell r="B164313">
            <v>1727803074</v>
          </cell>
        </row>
        <row r="164314">
          <cell r="B164314">
            <v>242940759</v>
          </cell>
        </row>
        <row r="164315">
          <cell r="B164315">
            <v>242940760</v>
          </cell>
        </row>
        <row r="164316">
          <cell r="B164316">
            <v>7363744218</v>
          </cell>
        </row>
        <row r="164317">
          <cell r="B164317">
            <v>7363744217</v>
          </cell>
        </row>
        <row r="164318">
          <cell r="B164318">
            <v>2105595731</v>
          </cell>
        </row>
        <row r="164319">
          <cell r="B164319">
            <v>242940761</v>
          </cell>
        </row>
        <row r="164320">
          <cell r="B164320">
            <v>242940762</v>
          </cell>
        </row>
        <row r="164321">
          <cell r="B164321">
            <v>242940763</v>
          </cell>
        </row>
        <row r="164322">
          <cell r="B164322">
            <v>242940764</v>
          </cell>
        </row>
        <row r="164323">
          <cell r="B164323">
            <v>6124462136</v>
          </cell>
        </row>
        <row r="164324">
          <cell r="B164324">
            <v>242940765</v>
          </cell>
        </row>
        <row r="164325">
          <cell r="B164325">
            <v>242940766</v>
          </cell>
        </row>
        <row r="164326">
          <cell r="B164326">
            <v>242940767</v>
          </cell>
        </row>
        <row r="164327">
          <cell r="B164327">
            <v>6276296312</v>
          </cell>
        </row>
        <row r="164328">
          <cell r="B164328">
            <v>242940744</v>
          </cell>
        </row>
        <row r="164329">
          <cell r="B164329">
            <v>6124462127</v>
          </cell>
        </row>
        <row r="164330">
          <cell r="B164330">
            <v>6144481231</v>
          </cell>
        </row>
        <row r="164331">
          <cell r="B164331">
            <v>6144481202</v>
          </cell>
        </row>
        <row r="164332">
          <cell r="B164332">
            <v>6144481232</v>
          </cell>
        </row>
        <row r="164333">
          <cell r="B164333">
            <v>242940745</v>
          </cell>
        </row>
        <row r="164334">
          <cell r="B164334">
            <v>6276296311</v>
          </cell>
        </row>
        <row r="164335">
          <cell r="A164335" t="str">
            <v>Донгал</v>
          </cell>
          <cell r="B164335">
            <v>4293850910</v>
          </cell>
        </row>
        <row r="164336">
          <cell r="A164336" t="str">
            <v>Донгал</v>
          </cell>
          <cell r="B164336">
            <v>2401372169</v>
          </cell>
        </row>
        <row r="164337">
          <cell r="B164337">
            <v>6276296310</v>
          </cell>
        </row>
        <row r="164338">
          <cell r="B164338">
            <v>6144481203</v>
          </cell>
        </row>
        <row r="164339">
          <cell r="B164339">
            <v>242940747</v>
          </cell>
        </row>
        <row r="164340">
          <cell r="A164340" t="str">
            <v>赵光</v>
          </cell>
          <cell r="B164340">
            <v>2575908665</v>
          </cell>
        </row>
        <row r="164341">
          <cell r="B164341">
            <v>7561209350</v>
          </cell>
        </row>
        <row r="164342">
          <cell r="B164342">
            <v>6276296309</v>
          </cell>
        </row>
        <row r="164343">
          <cell r="B164343">
            <v>2180894582</v>
          </cell>
        </row>
        <row r="164344">
          <cell r="B164344">
            <v>4688681539</v>
          </cell>
        </row>
        <row r="164345">
          <cell r="B164345">
            <v>6144481204</v>
          </cell>
        </row>
        <row r="164346">
          <cell r="B164346">
            <v>7561095725</v>
          </cell>
        </row>
        <row r="164347">
          <cell r="B164347">
            <v>242941102</v>
          </cell>
        </row>
        <row r="164348">
          <cell r="B164348">
            <v>6276296391</v>
          </cell>
        </row>
        <row r="164349">
          <cell r="B164349">
            <v>6144481205</v>
          </cell>
        </row>
        <row r="164350">
          <cell r="B164350">
            <v>242941104</v>
          </cell>
        </row>
        <row r="164351">
          <cell r="B164351">
            <v>242941105</v>
          </cell>
        </row>
        <row r="164352">
          <cell r="B164352">
            <v>7363742027</v>
          </cell>
        </row>
        <row r="164353">
          <cell r="B164353">
            <v>7363742028</v>
          </cell>
        </row>
        <row r="164354">
          <cell r="B164354">
            <v>7363742029</v>
          </cell>
        </row>
        <row r="164355">
          <cell r="B164355">
            <v>7363742030</v>
          </cell>
        </row>
        <row r="164356">
          <cell r="B164356">
            <v>242941106</v>
          </cell>
        </row>
        <row r="164357">
          <cell r="B164357">
            <v>242941107</v>
          </cell>
        </row>
        <row r="164358">
          <cell r="B164358">
            <v>242941108</v>
          </cell>
        </row>
        <row r="164359">
          <cell r="A164359" t="str">
            <v>о.п. №21</v>
          </cell>
          <cell r="B164359">
            <v>242941109</v>
          </cell>
        </row>
        <row r="164360">
          <cell r="B164360">
            <v>3798766392</v>
          </cell>
        </row>
        <row r="164361">
          <cell r="B164361">
            <v>6144481206</v>
          </cell>
        </row>
        <row r="164362">
          <cell r="B164362">
            <v>242941111</v>
          </cell>
        </row>
        <row r="164363">
          <cell r="B164363">
            <v>242941112</v>
          </cell>
        </row>
        <row r="164364">
          <cell r="B164364">
            <v>3798766393</v>
          </cell>
        </row>
        <row r="164365">
          <cell r="B164365">
            <v>4688681588</v>
          </cell>
        </row>
        <row r="164366">
          <cell r="B164366">
            <v>242941113</v>
          </cell>
        </row>
        <row r="164367">
          <cell r="A164367" t="str">
            <v>卧牛河</v>
          </cell>
          <cell r="B164367">
            <v>1595854637</v>
          </cell>
        </row>
        <row r="164368">
          <cell r="B164368">
            <v>242941114</v>
          </cell>
        </row>
        <row r="164369">
          <cell r="B164369">
            <v>242941115</v>
          </cell>
        </row>
        <row r="164370">
          <cell r="B164370">
            <v>242941116</v>
          </cell>
        </row>
        <row r="164371">
          <cell r="B164371">
            <v>242941117</v>
          </cell>
        </row>
        <row r="164372">
          <cell r="B164372">
            <v>242941118</v>
          </cell>
        </row>
        <row r="164373">
          <cell r="B164373">
            <v>6124461360</v>
          </cell>
        </row>
        <row r="164374">
          <cell r="B164374">
            <v>3798766948</v>
          </cell>
        </row>
        <row r="164375">
          <cell r="B164375">
            <v>6214198862</v>
          </cell>
        </row>
        <row r="164376">
          <cell r="A164376" t="str">
            <v>Эгыз-Кзыл</v>
          </cell>
          <cell r="B164376">
            <v>534088243</v>
          </cell>
        </row>
        <row r="164377">
          <cell r="B164377">
            <v>6112625564</v>
          </cell>
        </row>
        <row r="164378">
          <cell r="B164378">
            <v>3525086791</v>
          </cell>
        </row>
        <row r="164379">
          <cell r="B164379">
            <v>3525086792</v>
          </cell>
        </row>
        <row r="164380">
          <cell r="B164380">
            <v>3525090294</v>
          </cell>
        </row>
        <row r="164381">
          <cell r="B164381">
            <v>3525090296</v>
          </cell>
        </row>
        <row r="164382">
          <cell r="B164382">
            <v>3259449381</v>
          </cell>
        </row>
        <row r="164383">
          <cell r="B164383">
            <v>244528192</v>
          </cell>
        </row>
        <row r="164384">
          <cell r="B164384">
            <v>3525090297</v>
          </cell>
        </row>
        <row r="164385">
          <cell r="B164385">
            <v>3525090299</v>
          </cell>
        </row>
        <row r="164386">
          <cell r="B164386">
            <v>3525090300</v>
          </cell>
        </row>
        <row r="164387">
          <cell r="B164387">
            <v>242941119</v>
          </cell>
        </row>
        <row r="164388">
          <cell r="B164388">
            <v>3525090304</v>
          </cell>
        </row>
        <row r="164389">
          <cell r="B164389">
            <v>3525090305</v>
          </cell>
        </row>
        <row r="164390">
          <cell r="B164390">
            <v>3525090306</v>
          </cell>
        </row>
        <row r="164391">
          <cell r="B164391">
            <v>3525090308</v>
          </cell>
        </row>
        <row r="164392">
          <cell r="B164392">
            <v>3525090309</v>
          </cell>
        </row>
        <row r="164393">
          <cell r="B164393">
            <v>3525090311</v>
          </cell>
        </row>
        <row r="164394">
          <cell r="B164394">
            <v>3525090313</v>
          </cell>
        </row>
        <row r="164395">
          <cell r="B164395">
            <v>242941120</v>
          </cell>
        </row>
        <row r="164396">
          <cell r="B164396">
            <v>3525090326</v>
          </cell>
        </row>
        <row r="164397">
          <cell r="B164397">
            <v>242941121</v>
          </cell>
        </row>
        <row r="164398">
          <cell r="B164398">
            <v>3525090333</v>
          </cell>
        </row>
        <row r="164399">
          <cell r="B164399">
            <v>3525090334</v>
          </cell>
        </row>
        <row r="164400">
          <cell r="A164400" t="str">
            <v>团结</v>
          </cell>
          <cell r="B164400">
            <v>1727803113</v>
          </cell>
        </row>
        <row r="164401">
          <cell r="A164401" t="str">
            <v>Кругликово</v>
          </cell>
          <cell r="B164401">
            <v>4015690041</v>
          </cell>
        </row>
        <row r="164402">
          <cell r="A164402" t="str">
            <v>Кругликово</v>
          </cell>
          <cell r="B164402">
            <v>3259448944</v>
          </cell>
        </row>
        <row r="164403">
          <cell r="A164403" t="str">
            <v>Кругликово</v>
          </cell>
          <cell r="B164403">
            <v>1290213606</v>
          </cell>
        </row>
        <row r="164404">
          <cell r="B164404">
            <v>6144481208</v>
          </cell>
        </row>
        <row r="164405">
          <cell r="B164405">
            <v>3525090362</v>
          </cell>
        </row>
        <row r="164406">
          <cell r="B164406">
            <v>3525090366</v>
          </cell>
        </row>
        <row r="164407">
          <cell r="B164407">
            <v>3525090368</v>
          </cell>
        </row>
        <row r="164408">
          <cell r="B164408">
            <v>3525090369</v>
          </cell>
        </row>
        <row r="164409">
          <cell r="B164409">
            <v>3525090370</v>
          </cell>
        </row>
        <row r="164410">
          <cell r="B164410">
            <v>3525090371</v>
          </cell>
        </row>
        <row r="164411">
          <cell r="B164411">
            <v>3525090372</v>
          </cell>
        </row>
        <row r="164412">
          <cell r="B164412">
            <v>3525090373</v>
          </cell>
        </row>
        <row r="164413">
          <cell r="B164413">
            <v>3525090374</v>
          </cell>
        </row>
        <row r="164414">
          <cell r="B164414">
            <v>3525090375</v>
          </cell>
        </row>
        <row r="164415">
          <cell r="B164415">
            <v>3525090376</v>
          </cell>
        </row>
        <row r="164416">
          <cell r="B164416">
            <v>3259449382</v>
          </cell>
        </row>
        <row r="164417">
          <cell r="B164417">
            <v>2300714377</v>
          </cell>
        </row>
        <row r="164418">
          <cell r="B164418">
            <v>3525090377</v>
          </cell>
        </row>
        <row r="164419">
          <cell r="B164419">
            <v>3525090378</v>
          </cell>
        </row>
        <row r="164420">
          <cell r="B164420">
            <v>3525090379</v>
          </cell>
        </row>
        <row r="164421">
          <cell r="B164421">
            <v>242941092</v>
          </cell>
        </row>
        <row r="164422">
          <cell r="A164422" t="str">
            <v>三道桥</v>
          </cell>
          <cell r="B164422">
            <v>1595854633</v>
          </cell>
        </row>
        <row r="164423">
          <cell r="B164423">
            <v>6440262654</v>
          </cell>
        </row>
        <row r="164424">
          <cell r="B164424">
            <v>6440263869</v>
          </cell>
        </row>
        <row r="164425">
          <cell r="A164425" t="str">
            <v>五营</v>
          </cell>
          <cell r="B164425">
            <v>2154670876</v>
          </cell>
        </row>
        <row r="164426">
          <cell r="B164426">
            <v>3525090380</v>
          </cell>
        </row>
        <row r="164427">
          <cell r="B164427">
            <v>3525090381</v>
          </cell>
        </row>
        <row r="164428">
          <cell r="B164428">
            <v>242941093</v>
          </cell>
        </row>
        <row r="164429">
          <cell r="B164429">
            <v>6440263870</v>
          </cell>
        </row>
        <row r="164430">
          <cell r="B164430">
            <v>3525090382</v>
          </cell>
        </row>
        <row r="164431">
          <cell r="B164431">
            <v>242941094</v>
          </cell>
        </row>
        <row r="164432">
          <cell r="B164432">
            <v>4045037192</v>
          </cell>
        </row>
        <row r="164433">
          <cell r="B164433">
            <v>4659790185</v>
          </cell>
        </row>
        <row r="164434">
          <cell r="B164434">
            <v>242941095</v>
          </cell>
        </row>
        <row r="164435">
          <cell r="A164435" t="str">
            <v>Баянтүмэн</v>
          </cell>
          <cell r="B164435">
            <v>1851150803</v>
          </cell>
        </row>
        <row r="164436">
          <cell r="B164436">
            <v>7363744221</v>
          </cell>
        </row>
        <row r="164437">
          <cell r="B164437">
            <v>7363744220</v>
          </cell>
        </row>
        <row r="164438">
          <cell r="B164438">
            <v>7363744219</v>
          </cell>
        </row>
        <row r="164439">
          <cell r="A164439" t="str">
            <v>哈拉苏</v>
          </cell>
          <cell r="B164439">
            <v>1595854614</v>
          </cell>
        </row>
        <row r="164440">
          <cell r="B164440">
            <v>242941096</v>
          </cell>
        </row>
        <row r="164441">
          <cell r="B164441">
            <v>6112625565</v>
          </cell>
        </row>
        <row r="164442">
          <cell r="B164442">
            <v>2149942204</v>
          </cell>
        </row>
        <row r="164443">
          <cell r="B164443">
            <v>242941097</v>
          </cell>
        </row>
        <row r="164444">
          <cell r="B164444">
            <v>242941098</v>
          </cell>
        </row>
        <row r="164445">
          <cell r="B164445">
            <v>242941099</v>
          </cell>
        </row>
        <row r="164446">
          <cell r="B164446">
            <v>6144481209</v>
          </cell>
        </row>
        <row r="164447">
          <cell r="B164447">
            <v>7328347434</v>
          </cell>
        </row>
        <row r="164448">
          <cell r="B164448">
            <v>6440263868</v>
          </cell>
        </row>
        <row r="164449">
          <cell r="B164449">
            <v>242941100</v>
          </cell>
        </row>
        <row r="164450">
          <cell r="B164450">
            <v>6124462137</v>
          </cell>
        </row>
        <row r="164451">
          <cell r="A164451" t="str">
            <v>Бабстово</v>
          </cell>
          <cell r="B164451">
            <v>1435241272</v>
          </cell>
        </row>
        <row r="164452">
          <cell r="B164452">
            <v>2635984409</v>
          </cell>
        </row>
        <row r="164453">
          <cell r="B164453">
            <v>242941132</v>
          </cell>
        </row>
        <row r="164454">
          <cell r="B164454">
            <v>242941133</v>
          </cell>
        </row>
        <row r="164455">
          <cell r="B164455">
            <v>1032631244</v>
          </cell>
        </row>
        <row r="164456">
          <cell r="B164456">
            <v>7520844277</v>
          </cell>
        </row>
        <row r="164457">
          <cell r="B164457">
            <v>242941134</v>
          </cell>
        </row>
        <row r="164458">
          <cell r="B164458">
            <v>242941135</v>
          </cell>
        </row>
        <row r="164459">
          <cell r="B164459">
            <v>242941136</v>
          </cell>
        </row>
        <row r="164460">
          <cell r="B164460">
            <v>242941137</v>
          </cell>
        </row>
        <row r="164461">
          <cell r="B164461">
            <v>6144481210</v>
          </cell>
        </row>
        <row r="164462">
          <cell r="B164462">
            <v>242941138</v>
          </cell>
        </row>
        <row r="164463">
          <cell r="B164463">
            <v>242941139</v>
          </cell>
        </row>
        <row r="164464">
          <cell r="B164464">
            <v>242941140</v>
          </cell>
        </row>
        <row r="164465">
          <cell r="B164465">
            <v>242941141</v>
          </cell>
        </row>
        <row r="164466">
          <cell r="B164466">
            <v>6144481211</v>
          </cell>
        </row>
        <row r="164467">
          <cell r="B164467">
            <v>6112625566</v>
          </cell>
        </row>
        <row r="164468">
          <cell r="A164468" t="str">
            <v>8571 км</v>
          </cell>
          <cell r="B164468">
            <v>3564047042</v>
          </cell>
        </row>
        <row r="164469">
          <cell r="B164469">
            <v>242941142</v>
          </cell>
        </row>
        <row r="164470">
          <cell r="B164470">
            <v>6144481212</v>
          </cell>
        </row>
        <row r="164471">
          <cell r="B164471">
            <v>7066513417</v>
          </cell>
        </row>
        <row r="164472">
          <cell r="B164472">
            <v>242941143</v>
          </cell>
        </row>
        <row r="164473">
          <cell r="A164473" t="str">
            <v>克东</v>
          </cell>
          <cell r="B164473">
            <v>1728086204</v>
          </cell>
        </row>
        <row r="164474">
          <cell r="B164474">
            <v>3798768058</v>
          </cell>
        </row>
        <row r="164475">
          <cell r="B164475">
            <v>6144481214</v>
          </cell>
        </row>
        <row r="164476">
          <cell r="B164476">
            <v>6144481215</v>
          </cell>
        </row>
        <row r="164477">
          <cell r="B164477">
            <v>6144481213</v>
          </cell>
        </row>
        <row r="164478">
          <cell r="B164478">
            <v>242941144</v>
          </cell>
        </row>
        <row r="164479">
          <cell r="B164479">
            <v>242941145</v>
          </cell>
        </row>
        <row r="164480">
          <cell r="B164480">
            <v>242941146</v>
          </cell>
        </row>
        <row r="164481">
          <cell r="A164481" t="str">
            <v>Чирки</v>
          </cell>
          <cell r="B164481">
            <v>1345425096</v>
          </cell>
        </row>
        <row r="164482">
          <cell r="B164482">
            <v>3798768057</v>
          </cell>
        </row>
        <row r="164483">
          <cell r="B164483">
            <v>6112625567</v>
          </cell>
        </row>
        <row r="164484">
          <cell r="B164484">
            <v>1472793568</v>
          </cell>
        </row>
        <row r="164485">
          <cell r="B164485">
            <v>3259449392</v>
          </cell>
        </row>
        <row r="164486">
          <cell r="B164486">
            <v>7457814102</v>
          </cell>
        </row>
        <row r="164487">
          <cell r="A164487" t="str">
            <v>福安</v>
          </cell>
          <cell r="B164487">
            <v>2344111811</v>
          </cell>
        </row>
        <row r="164488">
          <cell r="A164488" t="str">
            <v>Алтын-калацкая</v>
          </cell>
          <cell r="B164488">
            <v>534088263</v>
          </cell>
        </row>
        <row r="164489">
          <cell r="B164489">
            <v>3798768059</v>
          </cell>
        </row>
        <row r="164490">
          <cell r="B164490">
            <v>7457814101</v>
          </cell>
        </row>
        <row r="164491">
          <cell r="B164491">
            <v>6144481217</v>
          </cell>
        </row>
        <row r="164492">
          <cell r="B164492">
            <v>242941147</v>
          </cell>
        </row>
        <row r="164493">
          <cell r="A164493" t="str">
            <v>南木</v>
          </cell>
          <cell r="B164493">
            <v>1595854628</v>
          </cell>
        </row>
        <row r="164494">
          <cell r="B164494">
            <v>6124462138</v>
          </cell>
        </row>
        <row r="164495">
          <cell r="B164495">
            <v>242941148</v>
          </cell>
        </row>
        <row r="164496">
          <cell r="B164496">
            <v>242941149</v>
          </cell>
        </row>
        <row r="164497">
          <cell r="B164497">
            <v>7457814100</v>
          </cell>
        </row>
        <row r="164498">
          <cell r="B164498">
            <v>242941150</v>
          </cell>
        </row>
        <row r="164499">
          <cell r="B164499">
            <v>6144481218</v>
          </cell>
        </row>
        <row r="164500">
          <cell r="B164500">
            <v>242941130</v>
          </cell>
        </row>
        <row r="164501">
          <cell r="A164501" t="str">
            <v>五星</v>
          </cell>
          <cell r="B164501">
            <v>6390678098</v>
          </cell>
        </row>
        <row r="164502">
          <cell r="B164502">
            <v>6144481219</v>
          </cell>
        </row>
        <row r="164503">
          <cell r="B164503">
            <v>242941131</v>
          </cell>
        </row>
        <row r="164504">
          <cell r="B164504">
            <v>1728253316</v>
          </cell>
        </row>
        <row r="164505">
          <cell r="B164505">
            <v>6144481222</v>
          </cell>
        </row>
        <row r="164506">
          <cell r="B164506">
            <v>242941176</v>
          </cell>
        </row>
        <row r="164507">
          <cell r="B164507">
            <v>7363742214</v>
          </cell>
        </row>
        <row r="164508">
          <cell r="B164508">
            <v>7363742213</v>
          </cell>
        </row>
        <row r="164509">
          <cell r="B164509">
            <v>242941177</v>
          </cell>
        </row>
        <row r="164510">
          <cell r="A164510" t="str">
            <v>拉哈</v>
          </cell>
          <cell r="B164510">
            <v>1727803063</v>
          </cell>
        </row>
        <row r="164511">
          <cell r="B164511">
            <v>242941178</v>
          </cell>
        </row>
        <row r="164512">
          <cell r="B164512">
            <v>6069220184</v>
          </cell>
        </row>
        <row r="164513">
          <cell r="B164513">
            <v>2481058114</v>
          </cell>
        </row>
        <row r="164514">
          <cell r="B164514">
            <v>1728253418</v>
          </cell>
        </row>
        <row r="164515">
          <cell r="B164515">
            <v>6144481221</v>
          </cell>
        </row>
        <row r="164516">
          <cell r="B164516">
            <v>6144481220</v>
          </cell>
        </row>
        <row r="164517">
          <cell r="B164517">
            <v>7363742206</v>
          </cell>
        </row>
        <row r="164518">
          <cell r="B164518">
            <v>6144481224</v>
          </cell>
        </row>
        <row r="164519">
          <cell r="B164519">
            <v>6306090518</v>
          </cell>
        </row>
        <row r="164520">
          <cell r="B164520">
            <v>7363742207</v>
          </cell>
        </row>
        <row r="164521">
          <cell r="B164521">
            <v>7363742216</v>
          </cell>
        </row>
        <row r="164522">
          <cell r="B164522">
            <v>7363742215</v>
          </cell>
        </row>
        <row r="164523">
          <cell r="B164523">
            <v>2149943929</v>
          </cell>
        </row>
        <row r="164524">
          <cell r="B164524">
            <v>2149945831</v>
          </cell>
        </row>
        <row r="164525">
          <cell r="B164525">
            <v>6144481223</v>
          </cell>
        </row>
        <row r="164526">
          <cell r="B164526">
            <v>242941179</v>
          </cell>
        </row>
        <row r="164527">
          <cell r="B164527">
            <v>7363742208</v>
          </cell>
        </row>
        <row r="164528">
          <cell r="B164528">
            <v>7363742212</v>
          </cell>
        </row>
        <row r="164529">
          <cell r="B164529">
            <v>7363742210</v>
          </cell>
        </row>
        <row r="164530">
          <cell r="B164530">
            <v>6124462140</v>
          </cell>
        </row>
        <row r="164531">
          <cell r="B164531">
            <v>7363742211</v>
          </cell>
        </row>
        <row r="164532">
          <cell r="B164532">
            <v>7363742209</v>
          </cell>
        </row>
        <row r="164533">
          <cell r="B164533">
            <v>242941180</v>
          </cell>
        </row>
        <row r="164534">
          <cell r="B164534">
            <v>2648579693</v>
          </cell>
        </row>
        <row r="164535">
          <cell r="A164535" t="str">
            <v>Унгун</v>
          </cell>
          <cell r="B164535">
            <v>1435273754</v>
          </cell>
        </row>
        <row r="164536">
          <cell r="B164536">
            <v>2648579714</v>
          </cell>
        </row>
        <row r="164537">
          <cell r="B164537">
            <v>2648579719</v>
          </cell>
        </row>
        <row r="164538">
          <cell r="B164538">
            <v>2648579721</v>
          </cell>
        </row>
        <row r="164539">
          <cell r="B164539">
            <v>242941181</v>
          </cell>
        </row>
        <row r="164540">
          <cell r="B164540">
            <v>2648579743</v>
          </cell>
        </row>
        <row r="164541">
          <cell r="B164541">
            <v>2648579760</v>
          </cell>
        </row>
        <row r="164542">
          <cell r="B164542">
            <v>3525090067</v>
          </cell>
        </row>
        <row r="164543">
          <cell r="B164543">
            <v>242941182</v>
          </cell>
        </row>
        <row r="164544">
          <cell r="B164544">
            <v>2648579801</v>
          </cell>
        </row>
        <row r="164545">
          <cell r="B164545">
            <v>1032631206</v>
          </cell>
        </row>
        <row r="164546">
          <cell r="B164546">
            <v>3324773981</v>
          </cell>
        </row>
        <row r="164547">
          <cell r="B164547">
            <v>2149945860</v>
          </cell>
        </row>
        <row r="164548">
          <cell r="B164548">
            <v>3259449404</v>
          </cell>
        </row>
        <row r="164549">
          <cell r="B164549">
            <v>1290048775</v>
          </cell>
        </row>
        <row r="164550">
          <cell r="B164550">
            <v>2481058160</v>
          </cell>
        </row>
        <row r="164551">
          <cell r="B164551">
            <v>1290048564</v>
          </cell>
        </row>
        <row r="164552">
          <cell r="B164552">
            <v>2648579827</v>
          </cell>
        </row>
        <row r="164553">
          <cell r="B164553">
            <v>242941183</v>
          </cell>
        </row>
        <row r="164554">
          <cell r="A164554" t="str">
            <v>Корфовская</v>
          </cell>
          <cell r="B164554">
            <v>1290048693</v>
          </cell>
        </row>
        <row r="164555">
          <cell r="B164555">
            <v>1290048591</v>
          </cell>
        </row>
        <row r="164556">
          <cell r="B164556">
            <v>6144481225</v>
          </cell>
        </row>
        <row r="164557">
          <cell r="B164557">
            <v>3525090072</v>
          </cell>
        </row>
        <row r="164558">
          <cell r="B164558">
            <v>2921623540</v>
          </cell>
        </row>
        <row r="164559">
          <cell r="B164559">
            <v>6440263867</v>
          </cell>
        </row>
        <row r="164560">
          <cell r="B164560">
            <v>242941184</v>
          </cell>
        </row>
        <row r="164561">
          <cell r="B164561">
            <v>6069220385</v>
          </cell>
        </row>
        <row r="164562">
          <cell r="B164562">
            <v>3525090076</v>
          </cell>
        </row>
        <row r="164563">
          <cell r="B164563">
            <v>3525090077</v>
          </cell>
        </row>
        <row r="164564">
          <cell r="B164564">
            <v>6144481226</v>
          </cell>
        </row>
        <row r="164565">
          <cell r="B164565">
            <v>3525090078</v>
          </cell>
        </row>
        <row r="164566">
          <cell r="B164566">
            <v>6144481227</v>
          </cell>
        </row>
        <row r="164567">
          <cell r="A164567" t="str">
            <v>富林</v>
          </cell>
          <cell r="B164567">
            <v>1595854604</v>
          </cell>
        </row>
        <row r="164568">
          <cell r="B164568">
            <v>2059687389</v>
          </cell>
        </row>
        <row r="164569">
          <cell r="B164569">
            <v>3525090082</v>
          </cell>
        </row>
        <row r="164570">
          <cell r="B164570">
            <v>1290048682</v>
          </cell>
        </row>
        <row r="164571">
          <cell r="B164571">
            <v>3259449410</v>
          </cell>
        </row>
        <row r="164572">
          <cell r="B164572">
            <v>1290048528</v>
          </cell>
        </row>
        <row r="164573">
          <cell r="B164573">
            <v>6069220386</v>
          </cell>
        </row>
        <row r="164574">
          <cell r="B164574">
            <v>2648593933</v>
          </cell>
        </row>
        <row r="164575">
          <cell r="B164575">
            <v>2648593945</v>
          </cell>
        </row>
        <row r="164576">
          <cell r="B164576">
            <v>6276296461</v>
          </cell>
        </row>
        <row r="164577">
          <cell r="A164577" t="str">
            <v>北安</v>
          </cell>
          <cell r="B164577">
            <v>5384795491</v>
          </cell>
        </row>
        <row r="164578">
          <cell r="A164578" t="str">
            <v>红星</v>
          </cell>
          <cell r="B164578">
            <v>6390678097</v>
          </cell>
        </row>
        <row r="164579">
          <cell r="B164579">
            <v>2648593966</v>
          </cell>
        </row>
        <row r="164580">
          <cell r="B164580">
            <v>1290048544</v>
          </cell>
        </row>
        <row r="164581">
          <cell r="B164581">
            <v>1290048610</v>
          </cell>
        </row>
        <row r="164582">
          <cell r="B164582">
            <v>6276296460</v>
          </cell>
        </row>
        <row r="164583">
          <cell r="B164583">
            <v>2921623560</v>
          </cell>
        </row>
        <row r="164584">
          <cell r="B164584">
            <v>3709267671</v>
          </cell>
        </row>
        <row r="164585">
          <cell r="B164585">
            <v>1290048571</v>
          </cell>
        </row>
        <row r="164586">
          <cell r="B164586">
            <v>1290048761</v>
          </cell>
        </row>
        <row r="164587">
          <cell r="B164587">
            <v>6440263866</v>
          </cell>
        </row>
        <row r="164588">
          <cell r="B164588">
            <v>2921623597</v>
          </cell>
        </row>
        <row r="164589">
          <cell r="B164589">
            <v>1032631284</v>
          </cell>
        </row>
        <row r="164590">
          <cell r="B164590">
            <v>6525715149</v>
          </cell>
        </row>
        <row r="164591">
          <cell r="B164591">
            <v>6124462141</v>
          </cell>
        </row>
        <row r="164592">
          <cell r="B164592">
            <v>242941185</v>
          </cell>
        </row>
        <row r="164593">
          <cell r="B164593">
            <v>1898847470</v>
          </cell>
        </row>
        <row r="164594">
          <cell r="B164594">
            <v>4015258792</v>
          </cell>
        </row>
        <row r="164595">
          <cell r="B164595">
            <v>242941186</v>
          </cell>
        </row>
        <row r="164596">
          <cell r="B164596">
            <v>242941187</v>
          </cell>
        </row>
        <row r="164597">
          <cell r="B164597">
            <v>6390678459</v>
          </cell>
        </row>
        <row r="164598">
          <cell r="B164598">
            <v>7066513752</v>
          </cell>
        </row>
        <row r="164599">
          <cell r="A164599" t="str">
            <v>8557 км</v>
          </cell>
          <cell r="B164599">
            <v>3564047998</v>
          </cell>
        </row>
        <row r="164600">
          <cell r="B164600">
            <v>242941188</v>
          </cell>
        </row>
        <row r="164601">
          <cell r="B164601">
            <v>242941189</v>
          </cell>
        </row>
        <row r="164602">
          <cell r="A164602" t="str">
            <v>抚远东</v>
          </cell>
          <cell r="B164602">
            <v>2075745742</v>
          </cell>
        </row>
        <row r="164603">
          <cell r="B164603">
            <v>242941190</v>
          </cell>
        </row>
        <row r="164604">
          <cell r="A164604" t="str">
            <v>Айгыржал</v>
          </cell>
          <cell r="B164604">
            <v>3798768876</v>
          </cell>
        </row>
        <row r="164605">
          <cell r="B164605">
            <v>242941191</v>
          </cell>
        </row>
        <row r="164606">
          <cell r="B164606">
            <v>7066513990</v>
          </cell>
        </row>
        <row r="164607">
          <cell r="B164607">
            <v>242941192</v>
          </cell>
        </row>
        <row r="164608">
          <cell r="B164608">
            <v>7457814095</v>
          </cell>
        </row>
        <row r="164609">
          <cell r="B164609">
            <v>7457814094</v>
          </cell>
        </row>
        <row r="164610">
          <cell r="B164610">
            <v>7457814093</v>
          </cell>
        </row>
        <row r="164611">
          <cell r="B164611">
            <v>7457814092</v>
          </cell>
        </row>
        <row r="164612">
          <cell r="B164612">
            <v>3728269737</v>
          </cell>
        </row>
        <row r="164613">
          <cell r="B164613">
            <v>242941193</v>
          </cell>
        </row>
        <row r="164614">
          <cell r="B164614">
            <v>242941194</v>
          </cell>
        </row>
        <row r="164615">
          <cell r="B164615">
            <v>242941195</v>
          </cell>
        </row>
        <row r="164616">
          <cell r="B164616">
            <v>6390678462</v>
          </cell>
        </row>
        <row r="164617">
          <cell r="A164617" t="str">
            <v>光明</v>
          </cell>
          <cell r="B164617">
            <v>1727803023</v>
          </cell>
        </row>
        <row r="164618">
          <cell r="B164618">
            <v>242941196</v>
          </cell>
        </row>
        <row r="164619">
          <cell r="B164619">
            <v>242941197</v>
          </cell>
        </row>
        <row r="164620">
          <cell r="B164620">
            <v>242941198</v>
          </cell>
        </row>
        <row r="164621">
          <cell r="A164621" t="str">
            <v>Красивый</v>
          </cell>
          <cell r="B164621">
            <v>1032631111</v>
          </cell>
        </row>
        <row r="164622">
          <cell r="B164622">
            <v>242941199</v>
          </cell>
        </row>
        <row r="164623">
          <cell r="B164623">
            <v>242941200</v>
          </cell>
        </row>
        <row r="164624">
          <cell r="A164624" t="str">
            <v>新青</v>
          </cell>
          <cell r="B164624">
            <v>6390876185</v>
          </cell>
        </row>
        <row r="164625">
          <cell r="B164625">
            <v>242941201</v>
          </cell>
        </row>
        <row r="164626">
          <cell r="B164626">
            <v>3259449489</v>
          </cell>
        </row>
        <row r="164627">
          <cell r="B164627">
            <v>330802561</v>
          </cell>
        </row>
        <row r="164628">
          <cell r="A164628" t="str">
            <v>Хехцир</v>
          </cell>
          <cell r="B164628">
            <v>3259449363</v>
          </cell>
        </row>
        <row r="164629">
          <cell r="A164629" t="str">
            <v>Хехцир</v>
          </cell>
          <cell r="B164629">
            <v>330802560</v>
          </cell>
        </row>
        <row r="164630">
          <cell r="B164630">
            <v>6394284709</v>
          </cell>
        </row>
        <row r="164631">
          <cell r="B164631">
            <v>6069220182</v>
          </cell>
        </row>
        <row r="164632">
          <cell r="B164632">
            <v>6276296387</v>
          </cell>
        </row>
        <row r="164633">
          <cell r="B164633">
            <v>242941169</v>
          </cell>
        </row>
        <row r="164634">
          <cell r="B164634">
            <v>242941170</v>
          </cell>
        </row>
        <row r="164635">
          <cell r="B164635">
            <v>6276296388</v>
          </cell>
        </row>
        <row r="164636">
          <cell r="B164636">
            <v>6144480466</v>
          </cell>
        </row>
        <row r="164637">
          <cell r="B164637">
            <v>242941171</v>
          </cell>
        </row>
        <row r="164638">
          <cell r="B164638">
            <v>242941172</v>
          </cell>
        </row>
        <row r="164639">
          <cell r="B164639">
            <v>242941173</v>
          </cell>
        </row>
        <row r="164640">
          <cell r="B164640">
            <v>6394284708</v>
          </cell>
        </row>
        <row r="164641">
          <cell r="B164641">
            <v>242941174</v>
          </cell>
        </row>
        <row r="164642">
          <cell r="B164642">
            <v>1435163470</v>
          </cell>
        </row>
        <row r="164643">
          <cell r="B164643">
            <v>6144480465</v>
          </cell>
        </row>
        <row r="164644">
          <cell r="A164644" t="str">
            <v>巴林</v>
          </cell>
          <cell r="B164644">
            <v>1595854597</v>
          </cell>
        </row>
        <row r="164645">
          <cell r="B164645">
            <v>6112625802</v>
          </cell>
        </row>
        <row r="164646">
          <cell r="A164646" t="str">
            <v>Садовая</v>
          </cell>
          <cell r="B164646">
            <v>331808674</v>
          </cell>
        </row>
        <row r="164647">
          <cell r="B164647">
            <v>3259449532</v>
          </cell>
        </row>
        <row r="164648">
          <cell r="B164648">
            <v>2535938244</v>
          </cell>
        </row>
        <row r="164649">
          <cell r="B164649">
            <v>6394284707</v>
          </cell>
        </row>
        <row r="164650">
          <cell r="B164650">
            <v>242941175</v>
          </cell>
        </row>
        <row r="164651">
          <cell r="B164651">
            <v>2535968662</v>
          </cell>
        </row>
        <row r="164652">
          <cell r="B164652">
            <v>7294652523</v>
          </cell>
        </row>
        <row r="164653">
          <cell r="B164653">
            <v>242941227</v>
          </cell>
        </row>
        <row r="164654">
          <cell r="B164654">
            <v>242941228</v>
          </cell>
        </row>
        <row r="164655">
          <cell r="B164655">
            <v>6144480464</v>
          </cell>
        </row>
        <row r="164656">
          <cell r="B164656">
            <v>5239598838</v>
          </cell>
        </row>
        <row r="164657">
          <cell r="B164657">
            <v>242941229</v>
          </cell>
        </row>
        <row r="164658">
          <cell r="B164658">
            <v>6276296390</v>
          </cell>
        </row>
        <row r="164659">
          <cell r="A164659" t="str">
            <v>Дубрава</v>
          </cell>
          <cell r="B164659">
            <v>3259449554</v>
          </cell>
        </row>
        <row r="164660">
          <cell r="B164660">
            <v>242941230</v>
          </cell>
        </row>
        <row r="164661">
          <cell r="B164661">
            <v>6276296389</v>
          </cell>
        </row>
        <row r="164662">
          <cell r="B164662">
            <v>2564494943</v>
          </cell>
        </row>
        <row r="164663">
          <cell r="B164663">
            <v>2535971261</v>
          </cell>
        </row>
        <row r="164664">
          <cell r="B164664">
            <v>242941231</v>
          </cell>
        </row>
        <row r="164665">
          <cell r="B164665">
            <v>7457814091</v>
          </cell>
        </row>
        <row r="164666">
          <cell r="B164666">
            <v>6144480463</v>
          </cell>
        </row>
        <row r="164667">
          <cell r="B164667">
            <v>7457814090</v>
          </cell>
        </row>
        <row r="164668">
          <cell r="B164668">
            <v>7457814089</v>
          </cell>
        </row>
        <row r="164669">
          <cell r="B164669">
            <v>7457814088</v>
          </cell>
        </row>
        <row r="164670">
          <cell r="A164670" t="str">
            <v>抚远</v>
          </cell>
          <cell r="B164670">
            <v>2075745741</v>
          </cell>
        </row>
        <row r="164671">
          <cell r="B164671">
            <v>3500640365</v>
          </cell>
        </row>
        <row r="164672">
          <cell r="B164672">
            <v>242941232</v>
          </cell>
        </row>
        <row r="164673">
          <cell r="B164673">
            <v>3500640366</v>
          </cell>
        </row>
        <row r="164674">
          <cell r="B164674">
            <v>959232891</v>
          </cell>
        </row>
        <row r="164675">
          <cell r="B164675">
            <v>3500640367</v>
          </cell>
        </row>
        <row r="164676">
          <cell r="B164676">
            <v>3500640368</v>
          </cell>
        </row>
        <row r="164677">
          <cell r="B164677">
            <v>959232933</v>
          </cell>
        </row>
        <row r="164678">
          <cell r="B164678">
            <v>3259449583</v>
          </cell>
        </row>
        <row r="164679">
          <cell r="B164679">
            <v>3500640369</v>
          </cell>
        </row>
        <row r="164680">
          <cell r="B164680">
            <v>1028964910</v>
          </cell>
        </row>
        <row r="164681">
          <cell r="A164681" t="str">
            <v>Енрекей</v>
          </cell>
          <cell r="B164681">
            <v>3798768932</v>
          </cell>
        </row>
        <row r="164682">
          <cell r="B164682">
            <v>6144480462</v>
          </cell>
        </row>
        <row r="164683">
          <cell r="B164683">
            <v>8073623349</v>
          </cell>
        </row>
        <row r="164684">
          <cell r="A164684" t="str">
            <v>Красная Речка</v>
          </cell>
          <cell r="B164684">
            <v>300514738</v>
          </cell>
        </row>
        <row r="164685">
          <cell r="B164685">
            <v>3500640378</v>
          </cell>
        </row>
        <row r="164686">
          <cell r="B164686">
            <v>3259449584</v>
          </cell>
        </row>
        <row r="164687">
          <cell r="B164687">
            <v>1028965324</v>
          </cell>
        </row>
        <row r="164688">
          <cell r="B164688">
            <v>3500640379</v>
          </cell>
        </row>
        <row r="164689">
          <cell r="B164689">
            <v>3500640380</v>
          </cell>
        </row>
        <row r="164690">
          <cell r="B164690">
            <v>3500640381</v>
          </cell>
        </row>
        <row r="164691">
          <cell r="B164691">
            <v>3500640382</v>
          </cell>
        </row>
        <row r="164692">
          <cell r="B164692">
            <v>1028964992</v>
          </cell>
        </row>
        <row r="164693">
          <cell r="B164693">
            <v>2703984273</v>
          </cell>
        </row>
        <row r="164694">
          <cell r="B164694">
            <v>2180877588</v>
          </cell>
        </row>
        <row r="164695">
          <cell r="B164695">
            <v>2703984287</v>
          </cell>
        </row>
        <row r="164696">
          <cell r="A164696" t="str">
            <v>二井</v>
          </cell>
          <cell r="B164696">
            <v>2344111803</v>
          </cell>
        </row>
        <row r="164697">
          <cell r="B164697">
            <v>2452341114</v>
          </cell>
        </row>
        <row r="164698">
          <cell r="B164698">
            <v>2703984289</v>
          </cell>
        </row>
        <row r="164699">
          <cell r="B164699">
            <v>1028928624</v>
          </cell>
        </row>
        <row r="164700">
          <cell r="B164700">
            <v>6144480461</v>
          </cell>
        </row>
        <row r="164701">
          <cell r="B164701">
            <v>242941233</v>
          </cell>
        </row>
        <row r="164702">
          <cell r="B164702">
            <v>242941234</v>
          </cell>
        </row>
        <row r="164703">
          <cell r="B164703">
            <v>6169941046</v>
          </cell>
        </row>
        <row r="164704">
          <cell r="B164704">
            <v>1028928965</v>
          </cell>
        </row>
        <row r="164705">
          <cell r="B164705">
            <v>3500640383</v>
          </cell>
        </row>
        <row r="164706">
          <cell r="B164706">
            <v>7363742064</v>
          </cell>
        </row>
        <row r="164707">
          <cell r="B164707">
            <v>1028928569</v>
          </cell>
        </row>
        <row r="164708">
          <cell r="B164708">
            <v>1028928553</v>
          </cell>
        </row>
        <row r="164709">
          <cell r="B164709">
            <v>1028965328</v>
          </cell>
        </row>
        <row r="164710">
          <cell r="B164710">
            <v>1028964849</v>
          </cell>
        </row>
        <row r="164711">
          <cell r="B164711">
            <v>3500640388</v>
          </cell>
        </row>
        <row r="164712">
          <cell r="B164712">
            <v>3500640390</v>
          </cell>
        </row>
        <row r="164713">
          <cell r="B164713">
            <v>3500640391</v>
          </cell>
        </row>
        <row r="164714">
          <cell r="B164714">
            <v>3500640392</v>
          </cell>
        </row>
        <row r="164715">
          <cell r="B164715">
            <v>1028928948</v>
          </cell>
        </row>
        <row r="164716">
          <cell r="B164716">
            <v>277073843</v>
          </cell>
        </row>
        <row r="164717">
          <cell r="B164717">
            <v>3500640593</v>
          </cell>
        </row>
        <row r="164718">
          <cell r="B164718">
            <v>3500640595</v>
          </cell>
        </row>
        <row r="164719">
          <cell r="B164719">
            <v>3500640596</v>
          </cell>
        </row>
        <row r="164720">
          <cell r="B164720">
            <v>3500640597</v>
          </cell>
        </row>
        <row r="164721">
          <cell r="B164721">
            <v>1028928773</v>
          </cell>
        </row>
        <row r="164722">
          <cell r="B164722">
            <v>300492479</v>
          </cell>
        </row>
        <row r="164723">
          <cell r="B164723">
            <v>7153377214</v>
          </cell>
        </row>
        <row r="164724">
          <cell r="B164724">
            <v>242941235</v>
          </cell>
        </row>
        <row r="164725">
          <cell r="B164725">
            <v>1483420610</v>
          </cell>
        </row>
        <row r="164726">
          <cell r="B164726">
            <v>1028928682</v>
          </cell>
        </row>
        <row r="164727">
          <cell r="B164727">
            <v>242941236</v>
          </cell>
        </row>
        <row r="164728">
          <cell r="B164728">
            <v>2548264849</v>
          </cell>
        </row>
        <row r="164729">
          <cell r="B164729">
            <v>6112625800</v>
          </cell>
        </row>
        <row r="164730">
          <cell r="B164730">
            <v>6144480460</v>
          </cell>
        </row>
        <row r="164731">
          <cell r="B164731">
            <v>1028928830</v>
          </cell>
        </row>
        <row r="164732">
          <cell r="B164732">
            <v>885906748</v>
          </cell>
        </row>
        <row r="164733">
          <cell r="B164733">
            <v>1470663231</v>
          </cell>
        </row>
        <row r="164734">
          <cell r="B164734">
            <v>1453693404</v>
          </cell>
        </row>
        <row r="164735">
          <cell r="B164735">
            <v>1028928658</v>
          </cell>
        </row>
        <row r="164736">
          <cell r="B164736">
            <v>3259449593</v>
          </cell>
        </row>
        <row r="164737">
          <cell r="B164737">
            <v>1470663240</v>
          </cell>
        </row>
        <row r="164738">
          <cell r="B164738">
            <v>1028928774</v>
          </cell>
        </row>
        <row r="164739">
          <cell r="B164739">
            <v>242941224</v>
          </cell>
        </row>
        <row r="164740">
          <cell r="B164740">
            <v>1434258928</v>
          </cell>
        </row>
        <row r="164741">
          <cell r="B164741">
            <v>2703984291</v>
          </cell>
        </row>
        <row r="164742">
          <cell r="B164742">
            <v>300492578</v>
          </cell>
        </row>
        <row r="164743">
          <cell r="B164743">
            <v>242941225</v>
          </cell>
        </row>
        <row r="164744">
          <cell r="B164744">
            <v>1028929115</v>
          </cell>
        </row>
        <row r="164745">
          <cell r="B164745">
            <v>2703984293</v>
          </cell>
        </row>
        <row r="164746">
          <cell r="B164746">
            <v>1470663264</v>
          </cell>
        </row>
        <row r="164747">
          <cell r="B164747">
            <v>242941226</v>
          </cell>
        </row>
        <row r="164748">
          <cell r="B164748">
            <v>242941265</v>
          </cell>
        </row>
        <row r="164749">
          <cell r="A164749" t="str">
            <v>Химфармзавод</v>
          </cell>
          <cell r="B164749">
            <v>5327568905</v>
          </cell>
        </row>
        <row r="164750">
          <cell r="B164750">
            <v>2703984295</v>
          </cell>
        </row>
        <row r="164751">
          <cell r="B164751">
            <v>4060962432</v>
          </cell>
        </row>
        <row r="164752">
          <cell r="B164752">
            <v>2703984297</v>
          </cell>
        </row>
        <row r="164753">
          <cell r="B164753">
            <v>2703984299</v>
          </cell>
        </row>
        <row r="164754">
          <cell r="B164754">
            <v>2703984301</v>
          </cell>
        </row>
        <row r="164755">
          <cell r="B164755">
            <v>2703984302</v>
          </cell>
        </row>
        <row r="164756">
          <cell r="B164756">
            <v>1028928978</v>
          </cell>
        </row>
        <row r="164757">
          <cell r="A164757" t="str">
            <v>Стройка</v>
          </cell>
          <cell r="B164757">
            <v>331808655</v>
          </cell>
        </row>
        <row r="164758">
          <cell r="B164758">
            <v>242941266</v>
          </cell>
        </row>
        <row r="164759">
          <cell r="B164759">
            <v>242941267</v>
          </cell>
        </row>
        <row r="164760">
          <cell r="B164760">
            <v>885957061</v>
          </cell>
        </row>
        <row r="164761">
          <cell r="B164761">
            <v>1470663354</v>
          </cell>
        </row>
        <row r="164762">
          <cell r="B164762">
            <v>1024823265</v>
          </cell>
        </row>
        <row r="164763">
          <cell r="B164763">
            <v>6124462142</v>
          </cell>
        </row>
        <row r="164764">
          <cell r="B164764">
            <v>1024823477</v>
          </cell>
        </row>
        <row r="164765">
          <cell r="B164765">
            <v>1475786356</v>
          </cell>
        </row>
        <row r="164766">
          <cell r="B164766">
            <v>1470663363</v>
          </cell>
        </row>
        <row r="164767">
          <cell r="B164767">
            <v>2703984304</v>
          </cell>
        </row>
        <row r="164768">
          <cell r="A164768" t="str">
            <v>Бирушка</v>
          </cell>
          <cell r="B164768">
            <v>1435273750</v>
          </cell>
        </row>
        <row r="164769">
          <cell r="A164769" t="str">
            <v>Речка Красная</v>
          </cell>
          <cell r="B164769">
            <v>1280896097</v>
          </cell>
        </row>
        <row r="164770">
          <cell r="B164770">
            <v>2703984306</v>
          </cell>
        </row>
        <row r="164771">
          <cell r="B164771">
            <v>2703984308</v>
          </cell>
        </row>
        <row r="164772">
          <cell r="B164772">
            <v>242941268</v>
          </cell>
        </row>
        <row r="164773">
          <cell r="B164773">
            <v>300492774</v>
          </cell>
        </row>
        <row r="164774">
          <cell r="B164774">
            <v>1028991678</v>
          </cell>
        </row>
        <row r="164775">
          <cell r="B164775">
            <v>242941269</v>
          </cell>
        </row>
        <row r="164776">
          <cell r="A164776" t="str">
            <v>Стройка</v>
          </cell>
          <cell r="B164776">
            <v>1280895868</v>
          </cell>
        </row>
        <row r="164777">
          <cell r="B164777">
            <v>242941270</v>
          </cell>
        </row>
        <row r="164778">
          <cell r="B164778">
            <v>242941271</v>
          </cell>
        </row>
        <row r="164779">
          <cell r="B164779">
            <v>6169941047</v>
          </cell>
        </row>
        <row r="164780">
          <cell r="B164780">
            <v>242941272</v>
          </cell>
        </row>
        <row r="164781">
          <cell r="A164781" t="str">
            <v>喇嘛山</v>
          </cell>
          <cell r="B164781">
            <v>1595854620</v>
          </cell>
        </row>
        <row r="164782">
          <cell r="A164782" t="str">
            <v>Стадион "Строитель"</v>
          </cell>
          <cell r="B164782">
            <v>1280896022</v>
          </cell>
        </row>
        <row r="164783">
          <cell r="B164783">
            <v>242941273</v>
          </cell>
        </row>
        <row r="164784">
          <cell r="B164784">
            <v>2703984310</v>
          </cell>
        </row>
        <row r="164785">
          <cell r="B164785">
            <v>2703984312</v>
          </cell>
        </row>
        <row r="164786">
          <cell r="B164786">
            <v>2703984313</v>
          </cell>
        </row>
        <row r="164787">
          <cell r="B164787">
            <v>242941274</v>
          </cell>
        </row>
        <row r="164788">
          <cell r="B164788">
            <v>3659691342</v>
          </cell>
        </row>
        <row r="164789">
          <cell r="B164789">
            <v>885963831</v>
          </cell>
        </row>
        <row r="164790">
          <cell r="B164790">
            <v>3659691355</v>
          </cell>
        </row>
        <row r="164791">
          <cell r="B164791">
            <v>3659691356</v>
          </cell>
        </row>
        <row r="164792">
          <cell r="B164792">
            <v>1060781651</v>
          </cell>
        </row>
        <row r="164793">
          <cell r="B164793">
            <v>5007499570</v>
          </cell>
        </row>
        <row r="164794">
          <cell r="A164794" t="str">
            <v>56-я школа</v>
          </cell>
          <cell r="B164794">
            <v>1280895828</v>
          </cell>
        </row>
        <row r="164795">
          <cell r="B164795">
            <v>3659691377</v>
          </cell>
        </row>
        <row r="164796">
          <cell r="B164796">
            <v>3659691390</v>
          </cell>
        </row>
        <row r="164797">
          <cell r="B164797">
            <v>7069257782</v>
          </cell>
        </row>
        <row r="164798">
          <cell r="B164798">
            <v>1454828886</v>
          </cell>
        </row>
        <row r="164799">
          <cell r="B164799">
            <v>7069257778</v>
          </cell>
        </row>
        <row r="164800">
          <cell r="B164800">
            <v>242941275</v>
          </cell>
        </row>
        <row r="164801">
          <cell r="B164801">
            <v>1276944261</v>
          </cell>
        </row>
        <row r="164802">
          <cell r="A164802" t="str">
            <v>Заводская</v>
          </cell>
          <cell r="B164802">
            <v>1280895859</v>
          </cell>
        </row>
        <row r="164803">
          <cell r="B164803">
            <v>242941276</v>
          </cell>
        </row>
        <row r="164804">
          <cell r="B164804">
            <v>1454829195</v>
          </cell>
        </row>
        <row r="164805">
          <cell r="B164805">
            <v>1276944727</v>
          </cell>
        </row>
        <row r="164806">
          <cell r="B164806">
            <v>1453432341</v>
          </cell>
        </row>
        <row r="164807">
          <cell r="B164807">
            <v>7069257783</v>
          </cell>
        </row>
        <row r="164808">
          <cell r="B164808">
            <v>1453432346</v>
          </cell>
        </row>
        <row r="164809">
          <cell r="B164809">
            <v>242941277</v>
          </cell>
        </row>
        <row r="164810">
          <cell r="A164810" t="str">
            <v>Разъезд</v>
          </cell>
          <cell r="B164810">
            <v>1281081942</v>
          </cell>
        </row>
        <row r="164811">
          <cell r="A164811" t="str">
            <v>Гастелло</v>
          </cell>
          <cell r="B164811">
            <v>2808720201</v>
          </cell>
        </row>
        <row r="164812">
          <cell r="B164812">
            <v>7069257781</v>
          </cell>
        </row>
        <row r="164813">
          <cell r="A164813" t="str">
            <v>5-я площадка</v>
          </cell>
          <cell r="B164813">
            <v>1282245496</v>
          </cell>
        </row>
        <row r="164814">
          <cell r="A164814" t="str">
            <v>Рубероидный завод</v>
          </cell>
          <cell r="B164814">
            <v>331808666</v>
          </cell>
        </row>
        <row r="164815">
          <cell r="A164815" t="str">
            <v>Омская</v>
          </cell>
          <cell r="B164815">
            <v>1281081950</v>
          </cell>
        </row>
        <row r="164816">
          <cell r="B164816">
            <v>1454829542</v>
          </cell>
        </row>
        <row r="164817">
          <cell r="A164817" t="str">
            <v>Рубероидный завод</v>
          </cell>
          <cell r="B164817">
            <v>1282245484</v>
          </cell>
        </row>
        <row r="164818">
          <cell r="B164818">
            <v>7069257779</v>
          </cell>
        </row>
        <row r="164819">
          <cell r="B164819">
            <v>3692629973</v>
          </cell>
        </row>
        <row r="164820">
          <cell r="B164820">
            <v>2923137195</v>
          </cell>
        </row>
        <row r="164821">
          <cell r="B164821">
            <v>2923137201</v>
          </cell>
        </row>
        <row r="164822">
          <cell r="B164822">
            <v>2923137204</v>
          </cell>
        </row>
        <row r="164823">
          <cell r="A164823" t="str">
            <v>ул. Сурикова</v>
          </cell>
          <cell r="B164823">
            <v>299712569</v>
          </cell>
        </row>
        <row r="164824">
          <cell r="B164824">
            <v>7229440602</v>
          </cell>
        </row>
        <row r="164825">
          <cell r="B164825">
            <v>7069257780</v>
          </cell>
        </row>
        <row r="164826">
          <cell r="B164826">
            <v>7232304656</v>
          </cell>
        </row>
        <row r="164827">
          <cell r="B164827">
            <v>6144480459</v>
          </cell>
        </row>
        <row r="164828">
          <cell r="A164828" t="str">
            <v>Стрелки</v>
          </cell>
          <cell r="B164828">
            <v>299704231</v>
          </cell>
        </row>
        <row r="164829">
          <cell r="B164829">
            <v>5930766368</v>
          </cell>
        </row>
        <row r="164830">
          <cell r="B164830">
            <v>7229440594</v>
          </cell>
        </row>
        <row r="164831">
          <cell r="B164831">
            <v>7170775047</v>
          </cell>
        </row>
        <row r="164832">
          <cell r="B164832">
            <v>7170775046</v>
          </cell>
        </row>
        <row r="164833">
          <cell r="B164833">
            <v>7229440595</v>
          </cell>
        </row>
        <row r="164834">
          <cell r="B164834">
            <v>1282245583</v>
          </cell>
        </row>
        <row r="164835">
          <cell r="A164835" t="str">
            <v>八方</v>
          </cell>
          <cell r="B164835">
            <v>1727802981</v>
          </cell>
        </row>
        <row r="164836">
          <cell r="B164836">
            <v>3692629990</v>
          </cell>
        </row>
        <row r="164837">
          <cell r="B164837">
            <v>7229440655</v>
          </cell>
        </row>
        <row r="164838">
          <cell r="B164838">
            <v>1026378510</v>
          </cell>
        </row>
        <row r="164839">
          <cell r="B164839">
            <v>3371214571</v>
          </cell>
        </row>
        <row r="164840">
          <cell r="B164840">
            <v>941295672</v>
          </cell>
        </row>
        <row r="164841">
          <cell r="B164841">
            <v>1282245547</v>
          </cell>
        </row>
        <row r="164842">
          <cell r="B164842">
            <v>7207417997</v>
          </cell>
        </row>
        <row r="164843">
          <cell r="B164843">
            <v>7232304637</v>
          </cell>
        </row>
        <row r="164844">
          <cell r="B164844">
            <v>2923137287</v>
          </cell>
        </row>
        <row r="164845">
          <cell r="B164845">
            <v>2923137289</v>
          </cell>
        </row>
        <row r="164846">
          <cell r="B164846">
            <v>1282245499</v>
          </cell>
        </row>
        <row r="164847">
          <cell r="B164847">
            <v>7229440593</v>
          </cell>
        </row>
        <row r="164848">
          <cell r="B164848">
            <v>7144412976</v>
          </cell>
        </row>
        <row r="164849">
          <cell r="B164849">
            <v>1026378640</v>
          </cell>
        </row>
        <row r="164850">
          <cell r="B164850">
            <v>2548340437</v>
          </cell>
        </row>
        <row r="164851">
          <cell r="B164851">
            <v>3445831092</v>
          </cell>
        </row>
        <row r="164852">
          <cell r="B164852">
            <v>299707659</v>
          </cell>
        </row>
        <row r="164853">
          <cell r="B164853">
            <v>3369633291</v>
          </cell>
        </row>
        <row r="164854">
          <cell r="B164854">
            <v>1545397116</v>
          </cell>
        </row>
        <row r="164855">
          <cell r="B164855">
            <v>1026395661</v>
          </cell>
        </row>
        <row r="164856">
          <cell r="B164856">
            <v>7207417998</v>
          </cell>
        </row>
        <row r="164857">
          <cell r="B164857">
            <v>2923137359</v>
          </cell>
        </row>
        <row r="164858">
          <cell r="B164858">
            <v>5013299886</v>
          </cell>
        </row>
        <row r="164859">
          <cell r="B164859">
            <v>5013299887</v>
          </cell>
        </row>
        <row r="164860">
          <cell r="B164860">
            <v>1026378163</v>
          </cell>
        </row>
        <row r="164861">
          <cell r="B164861">
            <v>1026378287</v>
          </cell>
        </row>
        <row r="164862">
          <cell r="A164862" t="str">
            <v>МЖК</v>
          </cell>
          <cell r="B164862">
            <v>1280895819</v>
          </cell>
        </row>
        <row r="164863">
          <cell r="B164863">
            <v>5013299893</v>
          </cell>
        </row>
        <row r="164864">
          <cell r="A164864" t="str">
            <v>МЖК</v>
          </cell>
          <cell r="B164864">
            <v>3357036357</v>
          </cell>
        </row>
        <row r="164865">
          <cell r="B164865">
            <v>2548340674</v>
          </cell>
        </row>
        <row r="164866">
          <cell r="B164866">
            <v>1026377854</v>
          </cell>
        </row>
        <row r="164867">
          <cell r="B164867">
            <v>2548340749</v>
          </cell>
        </row>
        <row r="164868">
          <cell r="B164868">
            <v>959292498</v>
          </cell>
        </row>
        <row r="164869">
          <cell r="B164869">
            <v>3369452827</v>
          </cell>
        </row>
        <row r="164870">
          <cell r="B164870">
            <v>959292242</v>
          </cell>
        </row>
        <row r="164871">
          <cell r="B164871">
            <v>885963849</v>
          </cell>
        </row>
        <row r="164872">
          <cell r="B164872">
            <v>1026378179</v>
          </cell>
        </row>
        <row r="164873">
          <cell r="A164873" t="str">
            <v>Промышленно-экономический техникум</v>
          </cell>
          <cell r="B164873">
            <v>1280965955</v>
          </cell>
        </row>
        <row r="164874">
          <cell r="B164874">
            <v>1026378334</v>
          </cell>
        </row>
        <row r="164875">
          <cell r="B164875">
            <v>1276944510</v>
          </cell>
        </row>
        <row r="164876">
          <cell r="B164876">
            <v>1026377894</v>
          </cell>
        </row>
        <row r="164877">
          <cell r="B164877">
            <v>1026377840</v>
          </cell>
        </row>
        <row r="164878">
          <cell r="B164878">
            <v>1026378192</v>
          </cell>
        </row>
        <row r="164879">
          <cell r="B164879">
            <v>1276944428</v>
          </cell>
        </row>
        <row r="164880">
          <cell r="B164880">
            <v>7168684848</v>
          </cell>
        </row>
        <row r="164881">
          <cell r="B164881">
            <v>242941278</v>
          </cell>
        </row>
        <row r="164882">
          <cell r="B164882">
            <v>1451782900</v>
          </cell>
        </row>
        <row r="164883">
          <cell r="B164883">
            <v>6112625799</v>
          </cell>
        </row>
        <row r="164884">
          <cell r="B164884">
            <v>1451782913</v>
          </cell>
        </row>
        <row r="164885">
          <cell r="A164885" t="str">
            <v>ул. Индустриальная</v>
          </cell>
          <cell r="B164885">
            <v>1280965957</v>
          </cell>
        </row>
        <row r="164886">
          <cell r="B164886">
            <v>959292245</v>
          </cell>
        </row>
        <row r="164887">
          <cell r="B164887">
            <v>7363742063</v>
          </cell>
        </row>
        <row r="164888">
          <cell r="B164888">
            <v>959233472</v>
          </cell>
        </row>
        <row r="164889">
          <cell r="B164889">
            <v>1276944187</v>
          </cell>
        </row>
        <row r="164890">
          <cell r="B164890">
            <v>885963851</v>
          </cell>
        </row>
        <row r="164891">
          <cell r="B164891">
            <v>1276944240</v>
          </cell>
        </row>
        <row r="164892">
          <cell r="B164892">
            <v>959292555</v>
          </cell>
        </row>
        <row r="164893">
          <cell r="B164893">
            <v>3692630133</v>
          </cell>
        </row>
        <row r="164894">
          <cell r="B164894">
            <v>1276944488</v>
          </cell>
        </row>
        <row r="164895">
          <cell r="B164895">
            <v>3692599532</v>
          </cell>
        </row>
        <row r="164896">
          <cell r="B164896">
            <v>903653606</v>
          </cell>
        </row>
        <row r="164897">
          <cell r="A164897" t="str">
            <v>Хабаровск II</v>
          </cell>
          <cell r="B164897">
            <v>5691045863</v>
          </cell>
        </row>
        <row r="164898">
          <cell r="B164898">
            <v>1575114146</v>
          </cell>
        </row>
        <row r="164899">
          <cell r="B164899">
            <v>1026377923</v>
          </cell>
        </row>
        <row r="164900">
          <cell r="B164900">
            <v>1026378006</v>
          </cell>
        </row>
        <row r="164901">
          <cell r="B164901">
            <v>1053615740</v>
          </cell>
        </row>
        <row r="164902">
          <cell r="B164902">
            <v>1026378153</v>
          </cell>
        </row>
        <row r="164903">
          <cell r="B164903">
            <v>2496967345</v>
          </cell>
        </row>
        <row r="164904">
          <cell r="B164904">
            <v>1575114178</v>
          </cell>
        </row>
        <row r="164905">
          <cell r="A164905" t="str">
            <v>Спутник</v>
          </cell>
          <cell r="B164905">
            <v>1281022927</v>
          </cell>
        </row>
        <row r="164906">
          <cell r="B164906">
            <v>1026378582</v>
          </cell>
        </row>
        <row r="164907">
          <cell r="B164907">
            <v>3100206955</v>
          </cell>
        </row>
        <row r="164908">
          <cell r="B164908">
            <v>1026377966</v>
          </cell>
        </row>
        <row r="164909">
          <cell r="A164909" t="str">
            <v>Депо №1</v>
          </cell>
          <cell r="B164909">
            <v>1281022908</v>
          </cell>
        </row>
        <row r="164910">
          <cell r="B164910">
            <v>1026395656</v>
          </cell>
        </row>
        <row r="164911">
          <cell r="B164911">
            <v>1026395653</v>
          </cell>
        </row>
        <row r="164912">
          <cell r="B164912">
            <v>3100207116</v>
          </cell>
        </row>
        <row r="164913">
          <cell r="B164913">
            <v>6394284706</v>
          </cell>
        </row>
        <row r="164914">
          <cell r="B164914">
            <v>7202112656</v>
          </cell>
        </row>
        <row r="164915">
          <cell r="B164915">
            <v>1026377826</v>
          </cell>
        </row>
        <row r="164916">
          <cell r="B164916">
            <v>1026378755</v>
          </cell>
        </row>
        <row r="164917">
          <cell r="A164917" t="str">
            <v>Парк им. Гагарина</v>
          </cell>
          <cell r="B164917">
            <v>1281022896</v>
          </cell>
        </row>
        <row r="164918">
          <cell r="B164918">
            <v>1026378160</v>
          </cell>
        </row>
        <row r="164919">
          <cell r="B164919">
            <v>1026378105</v>
          </cell>
        </row>
        <row r="164920">
          <cell r="B164920">
            <v>1026378147</v>
          </cell>
        </row>
        <row r="164921">
          <cell r="A164921" t="str">
            <v>Парк имени Гагарина</v>
          </cell>
          <cell r="B164921">
            <v>1051461923</v>
          </cell>
        </row>
        <row r="164922">
          <cell r="A164922" t="str">
            <v>Бирофельд</v>
          </cell>
          <cell r="B164922">
            <v>4658626851</v>
          </cell>
        </row>
        <row r="164923">
          <cell r="B164923">
            <v>2149953352</v>
          </cell>
        </row>
        <row r="164924">
          <cell r="B164924">
            <v>2149953353</v>
          </cell>
        </row>
        <row r="164925">
          <cell r="B164925">
            <v>1435273734</v>
          </cell>
        </row>
        <row r="164926">
          <cell r="B164926">
            <v>2149953354</v>
          </cell>
        </row>
        <row r="164927">
          <cell r="B164927">
            <v>1052999209</v>
          </cell>
        </row>
        <row r="164928">
          <cell r="B164928">
            <v>1052999115</v>
          </cell>
        </row>
        <row r="164929">
          <cell r="B164929">
            <v>1053585627</v>
          </cell>
        </row>
        <row r="164930">
          <cell r="B164930">
            <v>7363742062</v>
          </cell>
        </row>
        <row r="164931">
          <cell r="B164931">
            <v>2341558652</v>
          </cell>
        </row>
        <row r="164932">
          <cell r="B164932">
            <v>3692599583</v>
          </cell>
        </row>
        <row r="164933">
          <cell r="B164933">
            <v>945557031</v>
          </cell>
        </row>
        <row r="164934">
          <cell r="B164934">
            <v>3692599591</v>
          </cell>
        </row>
        <row r="164935">
          <cell r="B164935">
            <v>1052999106</v>
          </cell>
        </row>
        <row r="164936">
          <cell r="A164936" t="str">
            <v>Краевой цирк</v>
          </cell>
          <cell r="B164936">
            <v>1281022922</v>
          </cell>
        </row>
        <row r="164937">
          <cell r="B164937">
            <v>3546004755</v>
          </cell>
        </row>
        <row r="164938">
          <cell r="B164938">
            <v>6053047306</v>
          </cell>
        </row>
        <row r="164939">
          <cell r="B164939">
            <v>242941279</v>
          </cell>
        </row>
        <row r="164940">
          <cell r="B164940">
            <v>3692599619</v>
          </cell>
        </row>
        <row r="164941">
          <cell r="B164941">
            <v>3692599620</v>
          </cell>
        </row>
        <row r="164942">
          <cell r="B164942">
            <v>3692599621</v>
          </cell>
        </row>
        <row r="164943">
          <cell r="B164943">
            <v>3692599622</v>
          </cell>
        </row>
        <row r="164944">
          <cell r="B164944">
            <v>3692599623</v>
          </cell>
        </row>
        <row r="164945">
          <cell r="B164945">
            <v>3546004756</v>
          </cell>
        </row>
        <row r="164946">
          <cell r="B164946">
            <v>1052999245</v>
          </cell>
        </row>
        <row r="164947">
          <cell r="B164947">
            <v>3692600229</v>
          </cell>
        </row>
        <row r="164948">
          <cell r="B164948">
            <v>1052999508</v>
          </cell>
        </row>
        <row r="164949">
          <cell r="B164949">
            <v>1052998819</v>
          </cell>
        </row>
        <row r="164950">
          <cell r="B164950">
            <v>3692600228</v>
          </cell>
        </row>
        <row r="164951">
          <cell r="B164951">
            <v>1052998976</v>
          </cell>
        </row>
        <row r="164952">
          <cell r="B164952">
            <v>1052999347</v>
          </cell>
        </row>
        <row r="164953">
          <cell r="B164953">
            <v>303920875</v>
          </cell>
        </row>
        <row r="164954">
          <cell r="B164954">
            <v>3546004757</v>
          </cell>
        </row>
        <row r="164955">
          <cell r="B164955">
            <v>242941280</v>
          </cell>
        </row>
        <row r="164956">
          <cell r="A164956" t="str">
            <v>Локомотивное депо</v>
          </cell>
          <cell r="B164956">
            <v>1051461930</v>
          </cell>
        </row>
        <row r="164957">
          <cell r="B164957">
            <v>6394284705</v>
          </cell>
        </row>
        <row r="164958">
          <cell r="B164958">
            <v>1026378312</v>
          </cell>
        </row>
        <row r="164959">
          <cell r="B164959">
            <v>1132079095</v>
          </cell>
        </row>
        <row r="164960">
          <cell r="B164960">
            <v>1927202791</v>
          </cell>
        </row>
        <row r="164961">
          <cell r="B164961">
            <v>1024741735</v>
          </cell>
        </row>
        <row r="164962">
          <cell r="B164962">
            <v>5046256318</v>
          </cell>
        </row>
        <row r="164963">
          <cell r="B164963">
            <v>1026378847</v>
          </cell>
        </row>
        <row r="164964">
          <cell r="B164964">
            <v>5197401979</v>
          </cell>
        </row>
        <row r="164965">
          <cell r="B164965">
            <v>1453309988</v>
          </cell>
        </row>
        <row r="164966">
          <cell r="B164966">
            <v>1453309989</v>
          </cell>
        </row>
        <row r="164967">
          <cell r="B164967">
            <v>959233455</v>
          </cell>
        </row>
        <row r="164968">
          <cell r="B164968">
            <v>3692600291</v>
          </cell>
        </row>
        <row r="164969">
          <cell r="A164969" t="str">
            <v>Институт культуры</v>
          </cell>
          <cell r="B164969">
            <v>1050799257</v>
          </cell>
        </row>
        <row r="164970">
          <cell r="B164970">
            <v>3519174448</v>
          </cell>
        </row>
        <row r="164971">
          <cell r="B164971">
            <v>3519174467</v>
          </cell>
        </row>
        <row r="164972">
          <cell r="B164972">
            <v>1453310002</v>
          </cell>
        </row>
        <row r="164973">
          <cell r="B164973">
            <v>3692600311</v>
          </cell>
        </row>
        <row r="164974">
          <cell r="B164974">
            <v>3692600313</v>
          </cell>
        </row>
        <row r="164975">
          <cell r="B164975">
            <v>1453310005</v>
          </cell>
        </row>
        <row r="164976">
          <cell r="B164976">
            <v>812537955</v>
          </cell>
        </row>
        <row r="164977">
          <cell r="B164977">
            <v>6856682514</v>
          </cell>
        </row>
        <row r="164978">
          <cell r="B164978">
            <v>1024741805</v>
          </cell>
        </row>
        <row r="164979">
          <cell r="B164979">
            <v>2379767515</v>
          </cell>
        </row>
        <row r="164980">
          <cell r="B164980">
            <v>2379767519</v>
          </cell>
        </row>
        <row r="164981">
          <cell r="B164981">
            <v>2379767536</v>
          </cell>
        </row>
        <row r="164982">
          <cell r="B164982">
            <v>1453310008</v>
          </cell>
        </row>
        <row r="164983">
          <cell r="B164983">
            <v>2341558691</v>
          </cell>
        </row>
        <row r="164984">
          <cell r="B164984">
            <v>1024742292</v>
          </cell>
        </row>
        <row r="164985">
          <cell r="B164985">
            <v>959233431</v>
          </cell>
        </row>
        <row r="164986">
          <cell r="B164986">
            <v>959233055</v>
          </cell>
        </row>
        <row r="164987">
          <cell r="B164987">
            <v>1024741983</v>
          </cell>
        </row>
        <row r="164988">
          <cell r="B164988">
            <v>1024741580</v>
          </cell>
        </row>
        <row r="164989">
          <cell r="B164989">
            <v>945557119</v>
          </cell>
        </row>
        <row r="164990">
          <cell r="B164990">
            <v>2341558746</v>
          </cell>
        </row>
        <row r="164991">
          <cell r="B164991">
            <v>3519174534</v>
          </cell>
        </row>
        <row r="164992">
          <cell r="A164992" t="str">
            <v>Судоверфь</v>
          </cell>
          <cell r="B164992">
            <v>1281022939</v>
          </cell>
        </row>
        <row r="164993">
          <cell r="B164993">
            <v>2341558760</v>
          </cell>
        </row>
        <row r="164994">
          <cell r="B164994">
            <v>3692600444</v>
          </cell>
        </row>
        <row r="164995">
          <cell r="B164995">
            <v>945557116</v>
          </cell>
        </row>
        <row r="164996">
          <cell r="A164996" t="str">
            <v>ул. Юности</v>
          </cell>
          <cell r="B164996">
            <v>299705336</v>
          </cell>
        </row>
        <row r="164997">
          <cell r="A164997" t="str">
            <v>汤旺河</v>
          </cell>
          <cell r="B164997">
            <v>2154670869</v>
          </cell>
        </row>
        <row r="164998">
          <cell r="B164998">
            <v>959232883</v>
          </cell>
        </row>
        <row r="164999">
          <cell r="B164999">
            <v>6856682513</v>
          </cell>
        </row>
        <row r="165000">
          <cell r="B165000">
            <v>300288696</v>
          </cell>
        </row>
        <row r="165001">
          <cell r="B165001">
            <v>6391671396</v>
          </cell>
        </row>
        <row r="165002">
          <cell r="B165002">
            <v>6440263865</v>
          </cell>
        </row>
        <row r="165003">
          <cell r="B165003">
            <v>3259449681</v>
          </cell>
        </row>
        <row r="165004">
          <cell r="B165004">
            <v>5574844384</v>
          </cell>
        </row>
        <row r="165005">
          <cell r="B165005">
            <v>6440263864</v>
          </cell>
        </row>
        <row r="165006">
          <cell r="A165006" t="str">
            <v>Индустриально-экономический колледж</v>
          </cell>
          <cell r="B165006">
            <v>1024889329</v>
          </cell>
        </row>
        <row r="165007">
          <cell r="B165007">
            <v>6394284702</v>
          </cell>
        </row>
        <row r="165008">
          <cell r="B165008">
            <v>6394284703</v>
          </cell>
        </row>
        <row r="165009">
          <cell r="B165009">
            <v>3546004758</v>
          </cell>
        </row>
        <row r="165010">
          <cell r="A165010" t="str">
            <v>Ушбийк</v>
          </cell>
          <cell r="B165010">
            <v>3798770740</v>
          </cell>
        </row>
        <row r="165011">
          <cell r="A165011" t="str">
            <v>紫沟</v>
          </cell>
          <cell r="B165011">
            <v>1595854654</v>
          </cell>
        </row>
        <row r="165012">
          <cell r="B165012">
            <v>6856682515</v>
          </cell>
        </row>
        <row r="165013">
          <cell r="B165013">
            <v>1445987519</v>
          </cell>
        </row>
        <row r="165014">
          <cell r="B165014">
            <v>7065733853</v>
          </cell>
        </row>
        <row r="165015">
          <cell r="B165015">
            <v>711335613</v>
          </cell>
        </row>
        <row r="165016">
          <cell r="B165016">
            <v>7065733852</v>
          </cell>
        </row>
        <row r="165017">
          <cell r="B165017">
            <v>1445987528</v>
          </cell>
        </row>
        <row r="165018">
          <cell r="B165018">
            <v>6394284704</v>
          </cell>
        </row>
        <row r="165019">
          <cell r="B165019">
            <v>1033139896</v>
          </cell>
        </row>
        <row r="165020">
          <cell r="A165020" t="str">
            <v>19-я школа</v>
          </cell>
          <cell r="B165020">
            <v>1024889260</v>
          </cell>
        </row>
        <row r="165021">
          <cell r="B165021">
            <v>1459887117</v>
          </cell>
        </row>
        <row r="165022">
          <cell r="B165022">
            <v>1969392758</v>
          </cell>
        </row>
        <row r="165023">
          <cell r="B165023">
            <v>6124462143</v>
          </cell>
        </row>
        <row r="165024">
          <cell r="A165024" t="str">
            <v>Юбилейная</v>
          </cell>
          <cell r="B165024">
            <v>300304866</v>
          </cell>
        </row>
        <row r="165025">
          <cell r="A165025" t="str">
            <v>Юбилейная</v>
          </cell>
          <cell r="B165025">
            <v>3259449369</v>
          </cell>
        </row>
        <row r="165026">
          <cell r="B165026">
            <v>5354166918</v>
          </cell>
        </row>
        <row r="165027">
          <cell r="A165027" t="str">
            <v>Дендрарий</v>
          </cell>
          <cell r="B165027">
            <v>298994075</v>
          </cell>
        </row>
        <row r="165028">
          <cell r="B165028">
            <v>959585847</v>
          </cell>
        </row>
        <row r="165029">
          <cell r="B165029">
            <v>1991871954</v>
          </cell>
        </row>
        <row r="165030">
          <cell r="B165030">
            <v>3259449685</v>
          </cell>
        </row>
        <row r="165031">
          <cell r="B165031">
            <v>1842158122</v>
          </cell>
        </row>
        <row r="165032">
          <cell r="B165032">
            <v>1842158123</v>
          </cell>
        </row>
        <row r="165033">
          <cell r="B165033">
            <v>812538082</v>
          </cell>
        </row>
        <row r="165034">
          <cell r="B165034">
            <v>6391672471</v>
          </cell>
        </row>
        <row r="165035">
          <cell r="B165035">
            <v>6839051243</v>
          </cell>
        </row>
        <row r="165036">
          <cell r="A165036" t="str">
            <v>Уссурийская</v>
          </cell>
          <cell r="B165036">
            <v>356275627</v>
          </cell>
        </row>
        <row r="165037">
          <cell r="B165037">
            <v>6053014218</v>
          </cell>
        </row>
        <row r="165038">
          <cell r="B165038">
            <v>1024889247</v>
          </cell>
        </row>
        <row r="165039">
          <cell r="B165039">
            <v>6925779047</v>
          </cell>
        </row>
        <row r="165040">
          <cell r="B165040">
            <v>6391672531</v>
          </cell>
        </row>
        <row r="165041">
          <cell r="B165041">
            <v>300306106</v>
          </cell>
        </row>
        <row r="165042">
          <cell r="A165042" t="str">
            <v>улица Ленина</v>
          </cell>
          <cell r="B165042">
            <v>1027985452</v>
          </cell>
        </row>
        <row r="165043">
          <cell r="B165043">
            <v>6839051245</v>
          </cell>
        </row>
        <row r="165044">
          <cell r="B165044">
            <v>6839051244</v>
          </cell>
        </row>
        <row r="165045">
          <cell r="B165045">
            <v>6839051246</v>
          </cell>
        </row>
        <row r="165046">
          <cell r="B165046">
            <v>1025881695</v>
          </cell>
        </row>
        <row r="165047">
          <cell r="B165047">
            <v>6141037395</v>
          </cell>
        </row>
        <row r="165048">
          <cell r="B165048">
            <v>6141037396</v>
          </cell>
        </row>
        <row r="165049">
          <cell r="B165049">
            <v>6141037397</v>
          </cell>
        </row>
        <row r="165050">
          <cell r="B165050">
            <v>6141037398</v>
          </cell>
        </row>
        <row r="165051">
          <cell r="B165051">
            <v>6141037399</v>
          </cell>
        </row>
        <row r="165052">
          <cell r="B165052">
            <v>6839051247</v>
          </cell>
        </row>
        <row r="165053">
          <cell r="B165053">
            <v>6801353416</v>
          </cell>
        </row>
        <row r="165054">
          <cell r="B165054">
            <v>6839051249</v>
          </cell>
        </row>
        <row r="165055">
          <cell r="B165055">
            <v>6839051248</v>
          </cell>
        </row>
        <row r="165056">
          <cell r="B165056">
            <v>6839051252</v>
          </cell>
        </row>
        <row r="165057">
          <cell r="B165057">
            <v>6839051251</v>
          </cell>
        </row>
        <row r="165058">
          <cell r="B165058">
            <v>242941281</v>
          </cell>
        </row>
        <row r="165059">
          <cell r="B165059">
            <v>1991871957</v>
          </cell>
        </row>
        <row r="165060">
          <cell r="B165060">
            <v>3259449697</v>
          </cell>
        </row>
        <row r="165061">
          <cell r="A165061" t="str">
            <v>ул. Муравьёва-Амурского</v>
          </cell>
          <cell r="B165061">
            <v>298994360</v>
          </cell>
        </row>
        <row r="165062">
          <cell r="B165062">
            <v>2815504572</v>
          </cell>
        </row>
        <row r="165063">
          <cell r="B165063">
            <v>6839051250</v>
          </cell>
        </row>
        <row r="165064">
          <cell r="B165064">
            <v>298994256</v>
          </cell>
        </row>
        <row r="165065">
          <cell r="B165065">
            <v>2815504571</v>
          </cell>
        </row>
        <row r="165066">
          <cell r="A165066" t="str">
            <v>讷河</v>
          </cell>
          <cell r="B165066">
            <v>1593383667</v>
          </cell>
        </row>
        <row r="165067">
          <cell r="A165067" t="str">
            <v>Швейная фабрика</v>
          </cell>
          <cell r="B165067">
            <v>331806534</v>
          </cell>
        </row>
        <row r="165068">
          <cell r="A165068" t="str">
            <v>Швейная фабрика</v>
          </cell>
          <cell r="B165068">
            <v>3259449366</v>
          </cell>
        </row>
        <row r="165069">
          <cell r="A165069" t="str">
            <v>Швейная фабрика</v>
          </cell>
          <cell r="B165069">
            <v>3259449367</v>
          </cell>
        </row>
        <row r="165070">
          <cell r="B165070">
            <v>1991871961</v>
          </cell>
        </row>
        <row r="165071">
          <cell r="B165071">
            <v>3259449698</v>
          </cell>
        </row>
        <row r="165072">
          <cell r="B165072">
            <v>6276296457</v>
          </cell>
        </row>
        <row r="165073">
          <cell r="B165073">
            <v>6052706880</v>
          </cell>
        </row>
        <row r="165074">
          <cell r="B165074">
            <v>6839051255</v>
          </cell>
        </row>
        <row r="165075">
          <cell r="B165075">
            <v>6144480457</v>
          </cell>
        </row>
        <row r="165076">
          <cell r="B165076">
            <v>6839051254</v>
          </cell>
        </row>
        <row r="165077">
          <cell r="B165077">
            <v>6839051257</v>
          </cell>
        </row>
        <row r="165078">
          <cell r="B165078">
            <v>6144480458</v>
          </cell>
        </row>
        <row r="165079">
          <cell r="B165079">
            <v>6839051256</v>
          </cell>
        </row>
        <row r="165080">
          <cell r="B165080">
            <v>6839051253</v>
          </cell>
        </row>
        <row r="165081">
          <cell r="B165081">
            <v>6839051258</v>
          </cell>
        </row>
        <row r="165082">
          <cell r="B165082">
            <v>1728090843</v>
          </cell>
        </row>
        <row r="165083">
          <cell r="A165083" t="str">
            <v>Гупровский городок</v>
          </cell>
          <cell r="B165083">
            <v>298994082</v>
          </cell>
        </row>
        <row r="165084">
          <cell r="A165084" t="str">
            <v>二龙山屯</v>
          </cell>
          <cell r="B165084">
            <v>2344111807</v>
          </cell>
        </row>
        <row r="165085">
          <cell r="B165085">
            <v>1312719427</v>
          </cell>
        </row>
        <row r="165086">
          <cell r="B165086">
            <v>6751803970</v>
          </cell>
        </row>
        <row r="165087">
          <cell r="B165087">
            <v>1027675174</v>
          </cell>
        </row>
        <row r="165088">
          <cell r="A165088" t="str">
            <v>ул. Серышева</v>
          </cell>
          <cell r="B165088">
            <v>300237501</v>
          </cell>
        </row>
        <row r="165089">
          <cell r="B165089">
            <v>7763345200</v>
          </cell>
        </row>
        <row r="165090">
          <cell r="B165090">
            <v>1728090917</v>
          </cell>
        </row>
        <row r="165091">
          <cell r="B165091">
            <v>5713451702</v>
          </cell>
        </row>
        <row r="165092">
          <cell r="A165092" t="str">
            <v>Рынок</v>
          </cell>
          <cell r="B165092">
            <v>356273521</v>
          </cell>
        </row>
        <row r="165093">
          <cell r="A165093" t="str">
            <v>ул. Серышева</v>
          </cell>
          <cell r="B165093">
            <v>299013928</v>
          </cell>
        </row>
        <row r="165094">
          <cell r="A165094" t="str">
            <v>Хабаровск-Пристань</v>
          </cell>
          <cell r="B165094">
            <v>1364159739</v>
          </cell>
        </row>
        <row r="165095">
          <cell r="B165095">
            <v>2526103860</v>
          </cell>
        </row>
        <row r="165096">
          <cell r="A165096" t="str">
            <v>Советская</v>
          </cell>
          <cell r="B165096">
            <v>1027529614</v>
          </cell>
        </row>
        <row r="165097">
          <cell r="B165097">
            <v>7202431278</v>
          </cell>
        </row>
        <row r="165098">
          <cell r="B165098">
            <v>6124462145</v>
          </cell>
        </row>
        <row r="165099">
          <cell r="B165099">
            <v>6276296458</v>
          </cell>
        </row>
        <row r="165100">
          <cell r="B165100">
            <v>2344112477</v>
          </cell>
        </row>
        <row r="165101">
          <cell r="B165101">
            <v>1432388911</v>
          </cell>
        </row>
        <row r="165102">
          <cell r="B165102">
            <v>2618322207</v>
          </cell>
        </row>
        <row r="165103">
          <cell r="A165103" t="str">
            <v>ул. Дикопольцева</v>
          </cell>
          <cell r="B165103">
            <v>298994397</v>
          </cell>
        </row>
        <row r="165104">
          <cell r="B165104">
            <v>822474655</v>
          </cell>
        </row>
        <row r="165105">
          <cell r="B165105">
            <v>2618322290</v>
          </cell>
        </row>
        <row r="165106">
          <cell r="B165106">
            <v>2618322325</v>
          </cell>
        </row>
        <row r="165107">
          <cell r="B165107">
            <v>7165158351</v>
          </cell>
        </row>
        <row r="165108">
          <cell r="B165108">
            <v>2618322349</v>
          </cell>
        </row>
        <row r="165109">
          <cell r="B165109">
            <v>7165158350</v>
          </cell>
        </row>
        <row r="165110">
          <cell r="A165110" t="str">
            <v>Брестская</v>
          </cell>
          <cell r="B165110">
            <v>1287152586</v>
          </cell>
        </row>
        <row r="165111">
          <cell r="B165111">
            <v>3272636844</v>
          </cell>
        </row>
        <row r="165112">
          <cell r="B165112">
            <v>3259449709</v>
          </cell>
        </row>
        <row r="165113">
          <cell r="B165113">
            <v>3272636852</v>
          </cell>
        </row>
        <row r="165114">
          <cell r="B165114">
            <v>1477614054</v>
          </cell>
        </row>
        <row r="165115">
          <cell r="B165115">
            <v>1431827392</v>
          </cell>
        </row>
        <row r="165116">
          <cell r="B165116">
            <v>277078201</v>
          </cell>
        </row>
        <row r="165117">
          <cell r="A165117" t="str">
            <v>Железнодорожный вокзал</v>
          </cell>
          <cell r="B165117">
            <v>1797748370</v>
          </cell>
        </row>
        <row r="165118">
          <cell r="B165118">
            <v>1431827411</v>
          </cell>
        </row>
        <row r="165119">
          <cell r="B165119">
            <v>3272637064</v>
          </cell>
        </row>
        <row r="165120">
          <cell r="A165120" t="str">
            <v>Железнодорожный вокзал</v>
          </cell>
          <cell r="B165120">
            <v>1021617104</v>
          </cell>
        </row>
        <row r="165121">
          <cell r="A165121" t="str">
            <v>Железнодорожный вокзал</v>
          </cell>
          <cell r="B165121">
            <v>1017509134</v>
          </cell>
        </row>
        <row r="165122">
          <cell r="B165122">
            <v>1468086937</v>
          </cell>
        </row>
        <row r="165123">
          <cell r="B165123">
            <v>822474697</v>
          </cell>
        </row>
        <row r="165124">
          <cell r="B165124">
            <v>1022735033</v>
          </cell>
        </row>
        <row r="165125">
          <cell r="B165125">
            <v>2524932518</v>
          </cell>
        </row>
        <row r="165126">
          <cell r="B165126">
            <v>1449437108</v>
          </cell>
        </row>
        <row r="165127">
          <cell r="A165127" t="str">
            <v>Стадион "Нефтяник"</v>
          </cell>
          <cell r="B165127">
            <v>1027529522</v>
          </cell>
        </row>
        <row r="165128">
          <cell r="B165128">
            <v>7165178288</v>
          </cell>
        </row>
        <row r="165129">
          <cell r="A165129" t="str">
            <v>ул. Серышева</v>
          </cell>
          <cell r="B165129">
            <v>332401944</v>
          </cell>
        </row>
        <row r="165130">
          <cell r="B165130">
            <v>3259449886</v>
          </cell>
        </row>
        <row r="165131">
          <cell r="A165131" t="str">
            <v>Хабаровск I</v>
          </cell>
          <cell r="B165131">
            <v>5691045862</v>
          </cell>
        </row>
        <row r="165132">
          <cell r="B165132">
            <v>1024889399</v>
          </cell>
        </row>
        <row r="165133">
          <cell r="B165133">
            <v>1497997556</v>
          </cell>
        </row>
        <row r="165134">
          <cell r="B165134">
            <v>1468086985</v>
          </cell>
        </row>
        <row r="165135">
          <cell r="B165135">
            <v>1468086989</v>
          </cell>
        </row>
        <row r="165136">
          <cell r="B165136">
            <v>6276296459</v>
          </cell>
        </row>
        <row r="165137">
          <cell r="B165137">
            <v>6112625797</v>
          </cell>
        </row>
        <row r="165138">
          <cell r="A165138" t="str">
            <v>Завод "Дальдизель"</v>
          </cell>
          <cell r="B165138">
            <v>1287152592</v>
          </cell>
        </row>
        <row r="165139">
          <cell r="B165139">
            <v>1906736252</v>
          </cell>
        </row>
        <row r="165140">
          <cell r="B165140">
            <v>1906736255</v>
          </cell>
        </row>
        <row r="165141">
          <cell r="B165141">
            <v>1906736340</v>
          </cell>
        </row>
        <row r="165142">
          <cell r="B165142">
            <v>1906736348</v>
          </cell>
        </row>
        <row r="165143">
          <cell r="B165143">
            <v>1468087002</v>
          </cell>
        </row>
        <row r="165144">
          <cell r="B165144">
            <v>2555520639</v>
          </cell>
        </row>
        <row r="165145">
          <cell r="B165145">
            <v>1024823255</v>
          </cell>
        </row>
        <row r="165146">
          <cell r="B165146">
            <v>1024823472</v>
          </cell>
        </row>
        <row r="165147">
          <cell r="B165147">
            <v>6967830620</v>
          </cell>
        </row>
        <row r="165148">
          <cell r="B165148">
            <v>6967830619</v>
          </cell>
        </row>
        <row r="165149">
          <cell r="B165149">
            <v>2555520708</v>
          </cell>
        </row>
        <row r="165150">
          <cell r="B165150">
            <v>1449437125</v>
          </cell>
        </row>
        <row r="165151">
          <cell r="A165151" t="str">
            <v>Питомник Лукашова</v>
          </cell>
          <cell r="B165151">
            <v>960168637</v>
          </cell>
        </row>
        <row r="165152">
          <cell r="A165152" t="str">
            <v>Пассажирское депо</v>
          </cell>
          <cell r="B165152">
            <v>298990084</v>
          </cell>
        </row>
        <row r="165153">
          <cell r="B165153">
            <v>2555520781</v>
          </cell>
        </row>
        <row r="165154">
          <cell r="B165154">
            <v>2555520782</v>
          </cell>
        </row>
        <row r="165155">
          <cell r="B165155">
            <v>2555520786</v>
          </cell>
        </row>
        <row r="165156">
          <cell r="B165156">
            <v>2555520790</v>
          </cell>
        </row>
        <row r="165157">
          <cell r="B165157">
            <v>2555520788</v>
          </cell>
        </row>
        <row r="165158">
          <cell r="A165158" t="str">
            <v>Пограничный институт</v>
          </cell>
          <cell r="B165158">
            <v>298989819</v>
          </cell>
        </row>
        <row r="165159">
          <cell r="A165159" t="str">
            <v>Школа №38</v>
          </cell>
          <cell r="B165159">
            <v>1287152687</v>
          </cell>
        </row>
        <row r="165160">
          <cell r="B165160">
            <v>1499863726</v>
          </cell>
        </row>
        <row r="165161">
          <cell r="B165161">
            <v>1017319559</v>
          </cell>
        </row>
        <row r="165162">
          <cell r="B165162">
            <v>7697949519</v>
          </cell>
        </row>
        <row r="165163">
          <cell r="A165163" t="str">
            <v>Дорожная больница</v>
          </cell>
          <cell r="B165163">
            <v>332553745</v>
          </cell>
        </row>
        <row r="165164">
          <cell r="A165164" t="str">
            <v>Степная</v>
          </cell>
          <cell r="B165164">
            <v>332394234</v>
          </cell>
        </row>
        <row r="165165">
          <cell r="A165165" t="str">
            <v>ул. Беломорская</v>
          </cell>
          <cell r="B165165">
            <v>332394391</v>
          </cell>
        </row>
        <row r="165166">
          <cell r="B165166">
            <v>3176290235</v>
          </cell>
        </row>
        <row r="165167">
          <cell r="B165167">
            <v>3176290236</v>
          </cell>
        </row>
        <row r="165168">
          <cell r="B165168">
            <v>6129052615</v>
          </cell>
        </row>
        <row r="165169">
          <cell r="B165169">
            <v>1477614158</v>
          </cell>
        </row>
        <row r="165170">
          <cell r="A165170" t="str">
            <v>ул. Большая</v>
          </cell>
          <cell r="B165170">
            <v>298989862</v>
          </cell>
        </row>
        <row r="165171">
          <cell r="B165171">
            <v>6129052614</v>
          </cell>
        </row>
        <row r="165172">
          <cell r="A165172" t="str">
            <v>Поворот</v>
          </cell>
          <cell r="B165172">
            <v>1287152574</v>
          </cell>
        </row>
        <row r="165173">
          <cell r="B165173">
            <v>1017173684</v>
          </cell>
        </row>
        <row r="165174">
          <cell r="B165174">
            <v>1017173730</v>
          </cell>
        </row>
        <row r="165175">
          <cell r="B165175">
            <v>6112625796</v>
          </cell>
        </row>
        <row r="165176">
          <cell r="A165176" t="str">
            <v>Мостовая</v>
          </cell>
          <cell r="B165176">
            <v>822474695</v>
          </cell>
        </row>
        <row r="165177">
          <cell r="B165177">
            <v>1728091048</v>
          </cell>
        </row>
        <row r="165178">
          <cell r="B165178">
            <v>2524932579</v>
          </cell>
        </row>
        <row r="165179">
          <cell r="B165179">
            <v>1033123336</v>
          </cell>
        </row>
        <row r="165180">
          <cell r="A165180" t="str">
            <v>Школа №51</v>
          </cell>
          <cell r="B165180">
            <v>1287262721</v>
          </cell>
        </row>
        <row r="165181">
          <cell r="B165181">
            <v>3259449967</v>
          </cell>
        </row>
        <row r="165182">
          <cell r="B165182">
            <v>1339473527</v>
          </cell>
        </row>
        <row r="165183">
          <cell r="B165183">
            <v>300246585</v>
          </cell>
        </row>
        <row r="165184">
          <cell r="A165184" t="str">
            <v>Северная</v>
          </cell>
          <cell r="B165184">
            <v>3259448954</v>
          </cell>
        </row>
        <row r="165185">
          <cell r="A165185" t="str">
            <v>Северная</v>
          </cell>
          <cell r="B165185">
            <v>277079328</v>
          </cell>
        </row>
        <row r="165186">
          <cell r="A165186" t="str">
            <v>Топографическая</v>
          </cell>
          <cell r="B165186">
            <v>299013077</v>
          </cell>
        </row>
        <row r="165187">
          <cell r="B165187">
            <v>277079324</v>
          </cell>
        </row>
        <row r="165188">
          <cell r="B165188">
            <v>3259449973</v>
          </cell>
        </row>
        <row r="165189">
          <cell r="B165189">
            <v>1033123255</v>
          </cell>
        </row>
        <row r="165190">
          <cell r="B165190">
            <v>7697949511</v>
          </cell>
        </row>
        <row r="165191">
          <cell r="B165191">
            <v>7698431188</v>
          </cell>
        </row>
        <row r="165192">
          <cell r="A165192" t="str">
            <v>Приамурская</v>
          </cell>
          <cell r="B165192">
            <v>277081849</v>
          </cell>
        </row>
        <row r="165193">
          <cell r="B165193">
            <v>7698431264</v>
          </cell>
        </row>
        <row r="165194">
          <cell r="B165194">
            <v>332549224</v>
          </cell>
        </row>
        <row r="165195">
          <cell r="B165195">
            <v>5184896090</v>
          </cell>
        </row>
        <row r="165196">
          <cell r="B165196">
            <v>1954480671</v>
          </cell>
        </row>
        <row r="165197">
          <cell r="B165197">
            <v>2145680285</v>
          </cell>
        </row>
        <row r="165198">
          <cell r="B165198">
            <v>6144480456</v>
          </cell>
        </row>
        <row r="165199">
          <cell r="A165199" t="str">
            <v>Университет экономики и права</v>
          </cell>
          <cell r="B165199">
            <v>299014659</v>
          </cell>
        </row>
        <row r="165200">
          <cell r="B165200">
            <v>242941282</v>
          </cell>
        </row>
        <row r="165201">
          <cell r="A165201" t="str">
            <v>Энтузиастов</v>
          </cell>
          <cell r="B165201">
            <v>1323475086</v>
          </cell>
        </row>
        <row r="165202">
          <cell r="B165202">
            <v>242941283</v>
          </cell>
        </row>
        <row r="165203">
          <cell r="A165203" t="str">
            <v>Пост Покровский</v>
          </cell>
          <cell r="B165203">
            <v>277080936</v>
          </cell>
        </row>
        <row r="165204">
          <cell r="B165204">
            <v>1312719548</v>
          </cell>
        </row>
        <row r="165205">
          <cell r="B165205">
            <v>303929288</v>
          </cell>
        </row>
        <row r="165206">
          <cell r="B165206">
            <v>3464892099</v>
          </cell>
        </row>
        <row r="165207">
          <cell r="B165207">
            <v>1015891936</v>
          </cell>
        </row>
        <row r="165208">
          <cell r="B165208">
            <v>3464892105</v>
          </cell>
        </row>
        <row r="165209">
          <cell r="B165209">
            <v>242941284</v>
          </cell>
        </row>
        <row r="165210">
          <cell r="A165210" t="str">
            <v>Ключевая</v>
          </cell>
          <cell r="B165210">
            <v>1323475079</v>
          </cell>
        </row>
        <row r="165211">
          <cell r="B165211">
            <v>1312719529</v>
          </cell>
        </row>
        <row r="165212">
          <cell r="A165212" t="str">
            <v>Ключевая</v>
          </cell>
          <cell r="B165212">
            <v>3259448941</v>
          </cell>
        </row>
        <row r="165213">
          <cell r="A165213" t="str">
            <v>Тельман</v>
          </cell>
          <cell r="B165213">
            <v>2145699762</v>
          </cell>
        </row>
        <row r="165214">
          <cell r="A165214" t="str">
            <v>Николаевка</v>
          </cell>
          <cell r="B165214">
            <v>1323475052</v>
          </cell>
        </row>
        <row r="165215">
          <cell r="B165215">
            <v>242941285</v>
          </cell>
        </row>
        <row r="165216">
          <cell r="A165216" t="str">
            <v>Университетская</v>
          </cell>
          <cell r="B165216">
            <v>299014657</v>
          </cell>
        </row>
        <row r="165217">
          <cell r="A165217" t="str">
            <v>Николаевка</v>
          </cell>
          <cell r="B165217">
            <v>3259448946</v>
          </cell>
        </row>
        <row r="165218">
          <cell r="B165218">
            <v>1323475033</v>
          </cell>
        </row>
        <row r="165219">
          <cell r="A165219" t="str">
            <v>Совхозная</v>
          </cell>
          <cell r="B165219">
            <v>1312719504</v>
          </cell>
        </row>
        <row r="165220">
          <cell r="B165220">
            <v>3259450009</v>
          </cell>
        </row>
        <row r="165221">
          <cell r="A165221" t="str">
            <v>Совхозная</v>
          </cell>
          <cell r="B165221">
            <v>3259448955</v>
          </cell>
        </row>
        <row r="165222">
          <cell r="A165222" t="str">
            <v>Николаевка</v>
          </cell>
          <cell r="B165222">
            <v>3965162834</v>
          </cell>
        </row>
        <row r="165223">
          <cell r="B165223">
            <v>1999423493</v>
          </cell>
        </row>
        <row r="165224">
          <cell r="B165224">
            <v>1842158268</v>
          </cell>
        </row>
        <row r="165225">
          <cell r="B165225">
            <v>3259450029</v>
          </cell>
        </row>
        <row r="165226">
          <cell r="B165226">
            <v>2401017439</v>
          </cell>
        </row>
        <row r="165227">
          <cell r="B165227">
            <v>3259450030</v>
          </cell>
        </row>
        <row r="165228">
          <cell r="B165228">
            <v>242941286</v>
          </cell>
        </row>
        <row r="165229">
          <cell r="B165229">
            <v>1061010371</v>
          </cell>
        </row>
        <row r="165230">
          <cell r="B165230">
            <v>2509025848</v>
          </cell>
        </row>
        <row r="165231">
          <cell r="A165231" t="str">
            <v>Автодорожный техникум</v>
          </cell>
          <cell r="B165231">
            <v>1287262759</v>
          </cell>
        </row>
        <row r="165232">
          <cell r="B165232">
            <v>3510132848</v>
          </cell>
        </row>
        <row r="165233">
          <cell r="B165233">
            <v>3259450059</v>
          </cell>
        </row>
        <row r="165234">
          <cell r="B165234">
            <v>1022734989</v>
          </cell>
        </row>
        <row r="165235">
          <cell r="B165235">
            <v>1022734192</v>
          </cell>
        </row>
        <row r="165236">
          <cell r="B165236">
            <v>2509025854</v>
          </cell>
        </row>
        <row r="165237">
          <cell r="B165237">
            <v>958610705</v>
          </cell>
        </row>
        <row r="165238">
          <cell r="A165238" t="str">
            <v>Дежнёвка</v>
          </cell>
          <cell r="B165238">
            <v>764865180</v>
          </cell>
        </row>
        <row r="165239">
          <cell r="B165239">
            <v>1022733564</v>
          </cell>
        </row>
        <row r="165240">
          <cell r="A165240" t="str">
            <v>Дежнёвка</v>
          </cell>
          <cell r="B165240">
            <v>3259448938</v>
          </cell>
        </row>
        <row r="165241">
          <cell r="A165241" t="str">
            <v>Дежнёвка</v>
          </cell>
          <cell r="B165241">
            <v>4017821461</v>
          </cell>
        </row>
        <row r="165242">
          <cell r="A165242" t="str">
            <v>Амур</v>
          </cell>
          <cell r="B165242">
            <v>3259448935</v>
          </cell>
        </row>
        <row r="165243">
          <cell r="B165243">
            <v>2526103869</v>
          </cell>
        </row>
        <row r="165244">
          <cell r="B165244">
            <v>2526103870</v>
          </cell>
        </row>
        <row r="165245">
          <cell r="B165245">
            <v>958611011</v>
          </cell>
        </row>
        <row r="165246">
          <cell r="A165246" t="str">
            <v>Амур</v>
          </cell>
          <cell r="B165246">
            <v>277079424</v>
          </cell>
        </row>
        <row r="165247">
          <cell r="B165247">
            <v>2082145140</v>
          </cell>
        </row>
        <row r="165248">
          <cell r="B165248">
            <v>303921513</v>
          </cell>
        </row>
        <row r="165249">
          <cell r="B165249">
            <v>3259450089</v>
          </cell>
        </row>
        <row r="165250">
          <cell r="B165250">
            <v>3259450095</v>
          </cell>
        </row>
        <row r="165251">
          <cell r="B165251">
            <v>3259450098</v>
          </cell>
        </row>
        <row r="165252">
          <cell r="B165252">
            <v>958611809</v>
          </cell>
        </row>
        <row r="165253">
          <cell r="B165253">
            <v>3259450102</v>
          </cell>
        </row>
        <row r="165254">
          <cell r="B165254">
            <v>3259450104</v>
          </cell>
        </row>
        <row r="165255">
          <cell r="B165255">
            <v>3259450106</v>
          </cell>
        </row>
        <row r="165256">
          <cell r="B165256">
            <v>3259450108</v>
          </cell>
        </row>
        <row r="165257">
          <cell r="B165257">
            <v>3259450110</v>
          </cell>
        </row>
        <row r="165258">
          <cell r="B165258">
            <v>3325010974</v>
          </cell>
        </row>
        <row r="165259">
          <cell r="B165259">
            <v>958611002</v>
          </cell>
        </row>
        <row r="165260">
          <cell r="B165260">
            <v>5239598839</v>
          </cell>
        </row>
        <row r="165261">
          <cell r="B165261">
            <v>958610811</v>
          </cell>
        </row>
        <row r="165262">
          <cell r="B165262">
            <v>958611234</v>
          </cell>
        </row>
        <row r="165263">
          <cell r="B165263">
            <v>3259449201</v>
          </cell>
        </row>
        <row r="165264">
          <cell r="B165264">
            <v>958610058</v>
          </cell>
        </row>
        <row r="165265">
          <cell r="B165265">
            <v>2782656217</v>
          </cell>
        </row>
        <row r="165266">
          <cell r="B165266">
            <v>3259449202</v>
          </cell>
        </row>
        <row r="165267">
          <cell r="A165267" t="str">
            <v>Кинотеатр "Хабаровск"</v>
          </cell>
          <cell r="B165267">
            <v>1217425799</v>
          </cell>
        </row>
        <row r="165268">
          <cell r="B165268">
            <v>3259449203</v>
          </cell>
        </row>
        <row r="165269">
          <cell r="B165269">
            <v>242941287</v>
          </cell>
        </row>
        <row r="165270">
          <cell r="B165270">
            <v>6141037401</v>
          </cell>
        </row>
        <row r="165271">
          <cell r="B165271">
            <v>1312719987</v>
          </cell>
        </row>
        <row r="165272">
          <cell r="B165272">
            <v>242941288</v>
          </cell>
        </row>
        <row r="165273">
          <cell r="A165273" t="str">
            <v>ул. Трёхгорная</v>
          </cell>
          <cell r="B165273">
            <v>299012305</v>
          </cell>
        </row>
        <row r="165274">
          <cell r="B165274">
            <v>818863139</v>
          </cell>
        </row>
        <row r="165275">
          <cell r="A165275" t="str">
            <v>Покровка-Пристань</v>
          </cell>
          <cell r="B165275">
            <v>1312719842</v>
          </cell>
        </row>
        <row r="165276">
          <cell r="A165276" t="str">
            <v>Тунгусский</v>
          </cell>
          <cell r="B165276">
            <v>1323474950</v>
          </cell>
        </row>
        <row r="165277">
          <cell r="A165277" t="str">
            <v>Тунгусский</v>
          </cell>
          <cell r="B165277">
            <v>3259448958</v>
          </cell>
        </row>
        <row r="165278">
          <cell r="A165278" t="str">
            <v>雅鲁</v>
          </cell>
          <cell r="B165278">
            <v>1595854649</v>
          </cell>
        </row>
        <row r="165279">
          <cell r="B165279">
            <v>958611214</v>
          </cell>
        </row>
        <row r="165280">
          <cell r="A165280" t="str">
            <v>Депо №2</v>
          </cell>
          <cell r="B165280">
            <v>1287262949</v>
          </cell>
        </row>
        <row r="165281">
          <cell r="B165281">
            <v>3259449220</v>
          </cell>
        </row>
        <row r="165282">
          <cell r="B165282">
            <v>1323474998</v>
          </cell>
        </row>
        <row r="165283">
          <cell r="B165283">
            <v>1323474957</v>
          </cell>
        </row>
        <row r="165284">
          <cell r="B165284">
            <v>303921514</v>
          </cell>
        </row>
        <row r="165285">
          <cell r="A165285" t="str">
            <v>Памятник морякам-амурцам</v>
          </cell>
          <cell r="B165285">
            <v>961895939</v>
          </cell>
        </row>
        <row r="165286">
          <cell r="B165286">
            <v>961895921</v>
          </cell>
        </row>
        <row r="165287">
          <cell r="B165287">
            <v>1445895680</v>
          </cell>
        </row>
        <row r="165288">
          <cell r="A165288" t="str">
            <v>Больница №10</v>
          </cell>
          <cell r="B165288">
            <v>961895920</v>
          </cell>
        </row>
        <row r="165289">
          <cell r="B165289">
            <v>5103765885</v>
          </cell>
        </row>
        <row r="165290">
          <cell r="B165290">
            <v>242941261</v>
          </cell>
        </row>
        <row r="165291">
          <cell r="B165291">
            <v>299271604</v>
          </cell>
        </row>
        <row r="165292">
          <cell r="B165292">
            <v>5103765886</v>
          </cell>
        </row>
        <row r="165293">
          <cell r="B165293">
            <v>5103765887</v>
          </cell>
        </row>
        <row r="165294">
          <cell r="B165294">
            <v>242941262</v>
          </cell>
        </row>
        <row r="165295">
          <cell r="A165295" t="str">
            <v>Посёлок Победа</v>
          </cell>
          <cell r="B165295">
            <v>1287262891</v>
          </cell>
        </row>
        <row r="165296">
          <cell r="B165296">
            <v>242941263</v>
          </cell>
        </row>
        <row r="165297">
          <cell r="A165297" t="str">
            <v>恒地营</v>
          </cell>
          <cell r="B165297">
            <v>1593383650</v>
          </cell>
        </row>
        <row r="165298">
          <cell r="B165298">
            <v>242937099</v>
          </cell>
        </row>
        <row r="165299">
          <cell r="A165299" t="str">
            <v>Волочаевка-1</v>
          </cell>
          <cell r="B165299">
            <v>1323475049</v>
          </cell>
        </row>
        <row r="165300">
          <cell r="A165300" t="str">
            <v>Магазин "Ветеран"</v>
          </cell>
          <cell r="B165300">
            <v>2817271074</v>
          </cell>
        </row>
        <row r="165301">
          <cell r="B165301">
            <v>648499133</v>
          </cell>
        </row>
        <row r="165302">
          <cell r="B165302">
            <v>2782656280</v>
          </cell>
        </row>
        <row r="165303">
          <cell r="B165303">
            <v>2464850498</v>
          </cell>
        </row>
        <row r="165304">
          <cell r="B165304">
            <v>3798772881</v>
          </cell>
        </row>
        <row r="165305">
          <cell r="B165305">
            <v>1412968008</v>
          </cell>
        </row>
        <row r="165306">
          <cell r="A165306" t="str">
            <v>рзд. №16</v>
          </cell>
          <cell r="B165306">
            <v>3798772880</v>
          </cell>
        </row>
        <row r="165307">
          <cell r="B165307">
            <v>884401919</v>
          </cell>
        </row>
        <row r="165308">
          <cell r="B165308">
            <v>2145620917</v>
          </cell>
        </row>
        <row r="165309">
          <cell r="B165309">
            <v>2145620935</v>
          </cell>
        </row>
        <row r="165310">
          <cell r="A165310" t="str">
            <v>пос. им. Кирова</v>
          </cell>
          <cell r="B165310">
            <v>1287262773</v>
          </cell>
        </row>
        <row r="165311">
          <cell r="B165311">
            <v>2354620442</v>
          </cell>
        </row>
        <row r="165312">
          <cell r="B165312">
            <v>6141037402</v>
          </cell>
        </row>
        <row r="165313">
          <cell r="B165313">
            <v>6112625795</v>
          </cell>
        </row>
        <row r="165314">
          <cell r="A165314" t="str">
            <v>Волочаевка 2</v>
          </cell>
          <cell r="B165314">
            <v>1323445381</v>
          </cell>
        </row>
        <row r="165315">
          <cell r="B165315">
            <v>2084096713</v>
          </cell>
        </row>
        <row r="165316">
          <cell r="B165316">
            <v>6869115658</v>
          </cell>
        </row>
        <row r="165317">
          <cell r="B165317">
            <v>6869111285</v>
          </cell>
        </row>
        <row r="165318">
          <cell r="B165318">
            <v>6440263863</v>
          </cell>
        </row>
        <row r="165319">
          <cell r="B165319">
            <v>6869114345</v>
          </cell>
        </row>
        <row r="165320">
          <cell r="B165320">
            <v>6869116611</v>
          </cell>
        </row>
        <row r="165321">
          <cell r="B165321">
            <v>242937100</v>
          </cell>
        </row>
        <row r="165322">
          <cell r="B165322">
            <v>6112625794</v>
          </cell>
        </row>
        <row r="165323">
          <cell r="B165323">
            <v>6869113100</v>
          </cell>
        </row>
        <row r="165324">
          <cell r="A165324" t="str">
            <v>Поперечка</v>
          </cell>
          <cell r="B165324">
            <v>2145734890</v>
          </cell>
        </row>
        <row r="165325">
          <cell r="B165325">
            <v>1909854318</v>
          </cell>
        </row>
        <row r="165326">
          <cell r="B165326">
            <v>6869114721</v>
          </cell>
        </row>
        <row r="165327">
          <cell r="B165327">
            <v>6869112033</v>
          </cell>
        </row>
        <row r="165328">
          <cell r="B165328">
            <v>2146171038</v>
          </cell>
        </row>
        <row r="165329">
          <cell r="B165329">
            <v>1746477460</v>
          </cell>
        </row>
        <row r="165330">
          <cell r="A165330" t="str">
            <v>乌伊岭</v>
          </cell>
          <cell r="B165330">
            <v>2154670875</v>
          </cell>
        </row>
        <row r="165331">
          <cell r="B165331">
            <v>1509888671</v>
          </cell>
        </row>
        <row r="165332">
          <cell r="A165332" t="str">
            <v>Белгородское (8416 км)</v>
          </cell>
          <cell r="B165332">
            <v>1509888674</v>
          </cell>
        </row>
        <row r="165333">
          <cell r="B165333">
            <v>2146171043</v>
          </cell>
        </row>
        <row r="165334">
          <cell r="B165334">
            <v>1314765542</v>
          </cell>
        </row>
        <row r="165335">
          <cell r="B165335">
            <v>1314765379</v>
          </cell>
        </row>
        <row r="165336">
          <cell r="B165336">
            <v>2146181547</v>
          </cell>
        </row>
        <row r="165337">
          <cell r="B165337">
            <v>6869117480</v>
          </cell>
        </row>
        <row r="165338">
          <cell r="B165338">
            <v>6869116976</v>
          </cell>
        </row>
        <row r="165339">
          <cell r="B165339">
            <v>242937101</v>
          </cell>
        </row>
        <row r="165340">
          <cell r="B165340">
            <v>7880679151</v>
          </cell>
        </row>
        <row r="165341">
          <cell r="B165341">
            <v>7880679150</v>
          </cell>
        </row>
        <row r="165342">
          <cell r="B165342">
            <v>6394284710</v>
          </cell>
        </row>
        <row r="165343">
          <cell r="B165343">
            <v>648499162</v>
          </cell>
        </row>
        <row r="165344">
          <cell r="B165344">
            <v>1728091411</v>
          </cell>
        </row>
        <row r="165345">
          <cell r="A165345" t="str">
            <v>Оль</v>
          </cell>
          <cell r="B165345">
            <v>1516280959</v>
          </cell>
        </row>
        <row r="165346">
          <cell r="A165346" t="str">
            <v>Оль</v>
          </cell>
          <cell r="B165346">
            <v>3259448947</v>
          </cell>
        </row>
        <row r="165347">
          <cell r="A165347" t="str">
            <v>Ин</v>
          </cell>
          <cell r="B165347">
            <v>1314765447</v>
          </cell>
        </row>
        <row r="165348">
          <cell r="B165348">
            <v>2146172328</v>
          </cell>
        </row>
        <row r="165349">
          <cell r="A165349" t="str">
            <v>Урми</v>
          </cell>
          <cell r="B165349">
            <v>647860584</v>
          </cell>
        </row>
        <row r="165350">
          <cell r="A165350" t="str">
            <v>Урми</v>
          </cell>
          <cell r="B165350">
            <v>3259448959</v>
          </cell>
        </row>
        <row r="165351">
          <cell r="B165351">
            <v>2146172333</v>
          </cell>
        </row>
        <row r="165352">
          <cell r="B165352">
            <v>2146172334</v>
          </cell>
        </row>
        <row r="165353">
          <cell r="B165353">
            <v>2146171073</v>
          </cell>
        </row>
        <row r="165354">
          <cell r="B165354">
            <v>647860411</v>
          </cell>
        </row>
        <row r="165355">
          <cell r="B165355">
            <v>2146181558</v>
          </cell>
        </row>
        <row r="165356">
          <cell r="B165356">
            <v>242937102</v>
          </cell>
        </row>
        <row r="165357">
          <cell r="B165357">
            <v>2315669940</v>
          </cell>
        </row>
        <row r="165358">
          <cell r="B165358">
            <v>647860476</v>
          </cell>
        </row>
        <row r="165359">
          <cell r="B165359">
            <v>2146178424</v>
          </cell>
        </row>
        <row r="165360">
          <cell r="B165360">
            <v>242937103</v>
          </cell>
        </row>
        <row r="165361">
          <cell r="B165361">
            <v>2195008403</v>
          </cell>
        </row>
        <row r="165362">
          <cell r="A165362" t="str">
            <v>Лумку-Корани</v>
          </cell>
          <cell r="B165362">
            <v>1918038515</v>
          </cell>
        </row>
        <row r="165363">
          <cell r="A165363" t="str">
            <v>оп 8456 км</v>
          </cell>
          <cell r="B165363">
            <v>3145190132</v>
          </cell>
        </row>
        <row r="165364">
          <cell r="A165364" t="str">
            <v>Ольгохта</v>
          </cell>
          <cell r="B165364">
            <v>647860761</v>
          </cell>
        </row>
        <row r="165365">
          <cell r="B165365">
            <v>242937104</v>
          </cell>
        </row>
        <row r="165366">
          <cell r="B165366">
            <v>2797589913</v>
          </cell>
        </row>
        <row r="165367">
          <cell r="B165367">
            <v>2797589914</v>
          </cell>
        </row>
        <row r="165368">
          <cell r="B165368">
            <v>242937105</v>
          </cell>
        </row>
        <row r="165369">
          <cell r="B165369">
            <v>2797589915</v>
          </cell>
        </row>
        <row r="165370">
          <cell r="B165370">
            <v>7363742061</v>
          </cell>
        </row>
        <row r="165371">
          <cell r="B165371">
            <v>242937106</v>
          </cell>
        </row>
        <row r="165372">
          <cell r="B165372">
            <v>242937107</v>
          </cell>
        </row>
        <row r="165373">
          <cell r="A165373" t="str">
            <v>忠工屯</v>
          </cell>
          <cell r="B165373">
            <v>1595854652</v>
          </cell>
        </row>
        <row r="165374">
          <cell r="B165374">
            <v>1728091610</v>
          </cell>
        </row>
        <row r="165375">
          <cell r="A165375" t="str">
            <v>Аур</v>
          </cell>
          <cell r="B165375">
            <v>1416910759</v>
          </cell>
        </row>
        <row r="165376">
          <cell r="A165376" t="str">
            <v>Аур</v>
          </cell>
          <cell r="B165376">
            <v>3259448936</v>
          </cell>
        </row>
        <row r="165377">
          <cell r="A165377" t="str">
            <v>Аур</v>
          </cell>
          <cell r="B165377">
            <v>4017821449</v>
          </cell>
        </row>
        <row r="165378">
          <cell r="B165378">
            <v>3328126063</v>
          </cell>
        </row>
        <row r="165379">
          <cell r="A165379" t="str">
            <v>五大连池</v>
          </cell>
          <cell r="B165379">
            <v>2344111818</v>
          </cell>
        </row>
        <row r="165380">
          <cell r="B165380">
            <v>2797589946</v>
          </cell>
        </row>
        <row r="165381">
          <cell r="B165381">
            <v>2797589947</v>
          </cell>
        </row>
        <row r="165382">
          <cell r="A165382" t="str">
            <v>旗山</v>
          </cell>
          <cell r="B165382">
            <v>1595854631</v>
          </cell>
        </row>
        <row r="165383">
          <cell r="B165383">
            <v>2152710117</v>
          </cell>
        </row>
        <row r="165384">
          <cell r="A165384" t="str">
            <v>Каракультас</v>
          </cell>
          <cell r="B165384">
            <v>534088294</v>
          </cell>
        </row>
        <row r="165385">
          <cell r="A165385" t="str">
            <v>Каракультас</v>
          </cell>
          <cell r="B165385">
            <v>242937108</v>
          </cell>
        </row>
        <row r="165386">
          <cell r="B165386">
            <v>2105596331</v>
          </cell>
        </row>
        <row r="165387">
          <cell r="B165387">
            <v>2797590993</v>
          </cell>
        </row>
        <row r="165388">
          <cell r="B165388">
            <v>2797590995</v>
          </cell>
        </row>
        <row r="165389">
          <cell r="B165389">
            <v>2344115883</v>
          </cell>
        </row>
        <row r="165390">
          <cell r="B165390">
            <v>6169941052</v>
          </cell>
        </row>
        <row r="165391">
          <cell r="B165391">
            <v>2344115891</v>
          </cell>
        </row>
        <row r="165392">
          <cell r="B165392">
            <v>6169941051</v>
          </cell>
        </row>
        <row r="165393">
          <cell r="B165393">
            <v>2105596342</v>
          </cell>
        </row>
        <row r="165394">
          <cell r="B165394">
            <v>6169941048</v>
          </cell>
        </row>
        <row r="165395">
          <cell r="B165395">
            <v>6169941050</v>
          </cell>
        </row>
        <row r="165396">
          <cell r="B165396">
            <v>242937109</v>
          </cell>
        </row>
        <row r="165397">
          <cell r="B165397">
            <v>2797590996</v>
          </cell>
        </row>
        <row r="165398">
          <cell r="B165398">
            <v>242937110</v>
          </cell>
        </row>
        <row r="165399">
          <cell r="B165399">
            <v>6169941049</v>
          </cell>
        </row>
        <row r="165400">
          <cell r="B165400">
            <v>2797590997</v>
          </cell>
        </row>
        <row r="165401">
          <cell r="B165401">
            <v>2797590998</v>
          </cell>
        </row>
        <row r="165402">
          <cell r="B165402">
            <v>242937111</v>
          </cell>
        </row>
        <row r="165403">
          <cell r="B165403">
            <v>242937112</v>
          </cell>
        </row>
        <row r="165404">
          <cell r="B165404">
            <v>2344115946</v>
          </cell>
        </row>
        <row r="165405">
          <cell r="B165405">
            <v>242937113</v>
          </cell>
        </row>
        <row r="165406">
          <cell r="A165406" t="str">
            <v>Утиный</v>
          </cell>
          <cell r="B165406">
            <v>4217409160</v>
          </cell>
        </row>
        <row r="165407">
          <cell r="A165407" t="str">
            <v>老莱</v>
          </cell>
          <cell r="B165407">
            <v>1593383661</v>
          </cell>
        </row>
        <row r="165408">
          <cell r="B165408">
            <v>2152710164</v>
          </cell>
        </row>
        <row r="165409">
          <cell r="B165409">
            <v>7363742060</v>
          </cell>
        </row>
        <row r="165410">
          <cell r="B165410">
            <v>3363842359</v>
          </cell>
        </row>
        <row r="165411">
          <cell r="B165411">
            <v>3700268579</v>
          </cell>
        </row>
        <row r="165412">
          <cell r="B165412">
            <v>3700268744</v>
          </cell>
        </row>
        <row r="165413">
          <cell r="B165413">
            <v>3700268747</v>
          </cell>
        </row>
        <row r="165414">
          <cell r="B165414">
            <v>3700268750</v>
          </cell>
        </row>
        <row r="165415">
          <cell r="B165415">
            <v>242937115</v>
          </cell>
        </row>
        <row r="165416">
          <cell r="B165416">
            <v>242937116</v>
          </cell>
        </row>
        <row r="165417">
          <cell r="B165417">
            <v>242937117</v>
          </cell>
        </row>
        <row r="165418">
          <cell r="B165418">
            <v>242937118</v>
          </cell>
        </row>
        <row r="165419">
          <cell r="B165419">
            <v>3700268768</v>
          </cell>
        </row>
        <row r="165420">
          <cell r="A165420" t="str">
            <v>22 км</v>
          </cell>
          <cell r="B165420">
            <v>1323513677</v>
          </cell>
        </row>
        <row r="165421">
          <cell r="B165421">
            <v>242937119</v>
          </cell>
        </row>
        <row r="165422">
          <cell r="B165422">
            <v>242937120</v>
          </cell>
        </row>
        <row r="165423">
          <cell r="B165423">
            <v>2797590999</v>
          </cell>
        </row>
        <row r="165424">
          <cell r="B165424">
            <v>242937121</v>
          </cell>
        </row>
        <row r="165425">
          <cell r="B165425">
            <v>2797591000</v>
          </cell>
        </row>
        <row r="165426">
          <cell r="B165426">
            <v>242937122</v>
          </cell>
        </row>
        <row r="165427">
          <cell r="B165427">
            <v>6112625790</v>
          </cell>
        </row>
        <row r="165428">
          <cell r="B165428">
            <v>242937123</v>
          </cell>
        </row>
        <row r="165429">
          <cell r="B165429">
            <v>5239591032</v>
          </cell>
        </row>
        <row r="165430">
          <cell r="B165430">
            <v>5239590516</v>
          </cell>
        </row>
        <row r="165431">
          <cell r="B165431">
            <v>5239591029</v>
          </cell>
        </row>
        <row r="165432">
          <cell r="B165432">
            <v>5239591047</v>
          </cell>
        </row>
        <row r="165433">
          <cell r="B165433">
            <v>242937124</v>
          </cell>
        </row>
        <row r="165434">
          <cell r="B165434">
            <v>5239591035</v>
          </cell>
        </row>
        <row r="165435">
          <cell r="B165435">
            <v>2703984314</v>
          </cell>
        </row>
        <row r="165436">
          <cell r="B165436">
            <v>2797591001</v>
          </cell>
        </row>
        <row r="165437">
          <cell r="B165437">
            <v>2476525077</v>
          </cell>
        </row>
        <row r="165438">
          <cell r="B165438">
            <v>242937125</v>
          </cell>
        </row>
        <row r="165439">
          <cell r="B165439">
            <v>2703984315</v>
          </cell>
        </row>
        <row r="165440">
          <cell r="B165440">
            <v>2476525109</v>
          </cell>
        </row>
        <row r="165441">
          <cell r="B165441">
            <v>242937126</v>
          </cell>
        </row>
        <row r="165442">
          <cell r="A165442" t="str">
            <v>Усов Балаган</v>
          </cell>
          <cell r="B165442">
            <v>1913987191</v>
          </cell>
        </row>
        <row r="165443">
          <cell r="A165443" t="str">
            <v>沟口</v>
          </cell>
          <cell r="B165443">
            <v>1595854608</v>
          </cell>
        </row>
        <row r="165444">
          <cell r="A165444" t="str">
            <v>Усов Балаган</v>
          </cell>
          <cell r="B165444">
            <v>3259448960</v>
          </cell>
        </row>
        <row r="165445">
          <cell r="B165445">
            <v>7363742056</v>
          </cell>
        </row>
        <row r="165446">
          <cell r="B165446">
            <v>7363742055</v>
          </cell>
        </row>
        <row r="165447">
          <cell r="B165447">
            <v>7363742054</v>
          </cell>
        </row>
        <row r="165448">
          <cell r="B165448">
            <v>7363742053</v>
          </cell>
        </row>
        <row r="165449">
          <cell r="B165449">
            <v>2797591002</v>
          </cell>
        </row>
        <row r="165450">
          <cell r="B165450">
            <v>242937127</v>
          </cell>
        </row>
        <row r="165451">
          <cell r="B165451">
            <v>7363742059</v>
          </cell>
        </row>
        <row r="165452">
          <cell r="B165452">
            <v>2476525244</v>
          </cell>
        </row>
        <row r="165453">
          <cell r="B165453">
            <v>6112625789</v>
          </cell>
        </row>
        <row r="165454">
          <cell r="B165454">
            <v>7363742057</v>
          </cell>
        </row>
        <row r="165455">
          <cell r="B165455">
            <v>242937128</v>
          </cell>
        </row>
        <row r="165456">
          <cell r="B165456">
            <v>6276296451</v>
          </cell>
        </row>
        <row r="165457">
          <cell r="B165457">
            <v>6112625788</v>
          </cell>
        </row>
        <row r="165458">
          <cell r="B165458">
            <v>6276296452</v>
          </cell>
        </row>
        <row r="165459">
          <cell r="B165459">
            <v>6112625785</v>
          </cell>
        </row>
        <row r="165460">
          <cell r="A165460" t="str">
            <v>龙镇</v>
          </cell>
          <cell r="B165460">
            <v>2837533720</v>
          </cell>
        </row>
        <row r="165461">
          <cell r="B165461">
            <v>6112625786</v>
          </cell>
        </row>
        <row r="165462">
          <cell r="B165462">
            <v>6112625787</v>
          </cell>
        </row>
        <row r="165463">
          <cell r="B165463">
            <v>6276296456</v>
          </cell>
        </row>
        <row r="165464">
          <cell r="B165464">
            <v>6276296455</v>
          </cell>
        </row>
        <row r="165465">
          <cell r="B165465">
            <v>6276296453</v>
          </cell>
        </row>
        <row r="165466">
          <cell r="B165466">
            <v>6276296454</v>
          </cell>
        </row>
        <row r="165467">
          <cell r="B165467">
            <v>2703984316</v>
          </cell>
        </row>
        <row r="165468">
          <cell r="B165468">
            <v>2703984317</v>
          </cell>
        </row>
        <row r="165469">
          <cell r="B165469">
            <v>7363742058</v>
          </cell>
        </row>
        <row r="165470">
          <cell r="B165470">
            <v>2703984318</v>
          </cell>
        </row>
        <row r="165471">
          <cell r="B165471">
            <v>2703984319</v>
          </cell>
        </row>
        <row r="165472">
          <cell r="B165472">
            <v>2703984320</v>
          </cell>
        </row>
        <row r="165473">
          <cell r="B165473">
            <v>2703984321</v>
          </cell>
        </row>
        <row r="165474">
          <cell r="B165474">
            <v>2703984322</v>
          </cell>
        </row>
        <row r="165475">
          <cell r="B165475">
            <v>2703984323</v>
          </cell>
        </row>
        <row r="165476">
          <cell r="B165476">
            <v>7363742205</v>
          </cell>
        </row>
        <row r="165477">
          <cell r="B165477">
            <v>2703984324</v>
          </cell>
        </row>
        <row r="165478">
          <cell r="B165478">
            <v>2703984325</v>
          </cell>
        </row>
        <row r="165479">
          <cell r="B165479">
            <v>6112625584</v>
          </cell>
        </row>
        <row r="165480">
          <cell r="B165480">
            <v>242937129</v>
          </cell>
        </row>
        <row r="165481">
          <cell r="B165481">
            <v>2797591003</v>
          </cell>
        </row>
        <row r="165482">
          <cell r="B165482">
            <v>2797591004</v>
          </cell>
        </row>
        <row r="165483">
          <cell r="A165483" t="str">
            <v>рзд. №15</v>
          </cell>
          <cell r="B165483">
            <v>2797591052</v>
          </cell>
        </row>
        <row r="165484">
          <cell r="A165484" t="str">
            <v>рзд. №15</v>
          </cell>
          <cell r="B165484">
            <v>4041813397</v>
          </cell>
        </row>
        <row r="165485">
          <cell r="B165485">
            <v>6112625583</v>
          </cell>
        </row>
        <row r="165486">
          <cell r="B165486">
            <v>2797591276</v>
          </cell>
        </row>
        <row r="165487">
          <cell r="B165487">
            <v>242937130</v>
          </cell>
        </row>
        <row r="165488">
          <cell r="B165488">
            <v>2703984333</v>
          </cell>
        </row>
        <row r="165489">
          <cell r="A165489" t="str">
            <v>Джармен</v>
          </cell>
          <cell r="B165489">
            <v>648499311</v>
          </cell>
        </row>
        <row r="165490">
          <cell r="B165490">
            <v>2703984335</v>
          </cell>
        </row>
        <row r="165491">
          <cell r="B165491">
            <v>2703984336</v>
          </cell>
        </row>
        <row r="165492">
          <cell r="B165492">
            <v>2703984337</v>
          </cell>
        </row>
        <row r="165493">
          <cell r="B165493">
            <v>2703984339</v>
          </cell>
        </row>
        <row r="165494">
          <cell r="B165494">
            <v>2703984340</v>
          </cell>
        </row>
        <row r="165495">
          <cell r="B165495">
            <v>2703984342</v>
          </cell>
        </row>
        <row r="165496">
          <cell r="B165496">
            <v>2703984343</v>
          </cell>
        </row>
        <row r="165497">
          <cell r="B165497">
            <v>242937131</v>
          </cell>
        </row>
        <row r="165498">
          <cell r="B165498">
            <v>2703984346</v>
          </cell>
        </row>
        <row r="165499">
          <cell r="B165499">
            <v>2703984347</v>
          </cell>
        </row>
        <row r="165500">
          <cell r="B165500">
            <v>2703984348</v>
          </cell>
        </row>
        <row r="165501">
          <cell r="B165501">
            <v>2703984349</v>
          </cell>
        </row>
        <row r="165502">
          <cell r="B165502">
            <v>2703984351</v>
          </cell>
        </row>
        <row r="165503">
          <cell r="B165503">
            <v>2703984353</v>
          </cell>
        </row>
        <row r="165504">
          <cell r="B165504">
            <v>242937132</v>
          </cell>
        </row>
        <row r="165505">
          <cell r="B165505">
            <v>1728093251</v>
          </cell>
        </row>
        <row r="165506">
          <cell r="B165506">
            <v>242937133</v>
          </cell>
        </row>
        <row r="165507">
          <cell r="B165507">
            <v>2703984354</v>
          </cell>
        </row>
        <row r="165508">
          <cell r="A165508" t="str">
            <v>Икура</v>
          </cell>
          <cell r="B165508">
            <v>1416910771</v>
          </cell>
        </row>
        <row r="165509">
          <cell r="A165509" t="str">
            <v>Икура</v>
          </cell>
          <cell r="B165509">
            <v>3259448940</v>
          </cell>
        </row>
        <row r="165510">
          <cell r="B165510">
            <v>2703984355</v>
          </cell>
        </row>
        <row r="165511">
          <cell r="B165511">
            <v>1133543782</v>
          </cell>
        </row>
        <row r="165512">
          <cell r="B165512">
            <v>2146204129</v>
          </cell>
        </row>
        <row r="165513">
          <cell r="B165513">
            <v>2703984356</v>
          </cell>
        </row>
        <row r="165514">
          <cell r="B165514">
            <v>2703984357</v>
          </cell>
        </row>
        <row r="165515">
          <cell r="B165515">
            <v>2703984358</v>
          </cell>
        </row>
        <row r="165516">
          <cell r="B165516">
            <v>2703984359</v>
          </cell>
        </row>
        <row r="165517">
          <cell r="B165517">
            <v>242937134</v>
          </cell>
        </row>
        <row r="165518">
          <cell r="B165518">
            <v>2703984360</v>
          </cell>
        </row>
        <row r="165519">
          <cell r="B165519">
            <v>2703984361</v>
          </cell>
        </row>
        <row r="165520">
          <cell r="B165520">
            <v>2703984362</v>
          </cell>
        </row>
        <row r="165521">
          <cell r="B165521">
            <v>2703984363</v>
          </cell>
        </row>
        <row r="165522">
          <cell r="B165522">
            <v>242937135</v>
          </cell>
        </row>
        <row r="165523">
          <cell r="B165523">
            <v>2703984364</v>
          </cell>
        </row>
        <row r="165524">
          <cell r="B165524">
            <v>242937136</v>
          </cell>
        </row>
        <row r="165525">
          <cell r="B165525">
            <v>242937137</v>
          </cell>
        </row>
        <row r="165526">
          <cell r="A165526" t="str">
            <v>37 км</v>
          </cell>
          <cell r="B165526">
            <v>648499367</v>
          </cell>
        </row>
        <row r="165527">
          <cell r="B165527">
            <v>242937138</v>
          </cell>
        </row>
        <row r="165528">
          <cell r="B165528">
            <v>242937139</v>
          </cell>
        </row>
        <row r="165529">
          <cell r="B165529">
            <v>2703984365</v>
          </cell>
        </row>
        <row r="165530">
          <cell r="B165530">
            <v>2703984366</v>
          </cell>
        </row>
        <row r="165531">
          <cell r="B165531">
            <v>2703984367</v>
          </cell>
        </row>
        <row r="165532">
          <cell r="B165532">
            <v>242937140</v>
          </cell>
        </row>
        <row r="165533">
          <cell r="B165533">
            <v>2452371816</v>
          </cell>
        </row>
        <row r="165534">
          <cell r="B165534">
            <v>242937141</v>
          </cell>
        </row>
        <row r="165535">
          <cell r="B165535">
            <v>2703984368</v>
          </cell>
        </row>
        <row r="165536">
          <cell r="B165536">
            <v>2703984369</v>
          </cell>
        </row>
        <row r="165537">
          <cell r="B165537">
            <v>2703984370</v>
          </cell>
        </row>
        <row r="165538">
          <cell r="B165538">
            <v>2703984371</v>
          </cell>
        </row>
        <row r="165539">
          <cell r="B165539">
            <v>2703984372</v>
          </cell>
        </row>
        <row r="165540">
          <cell r="B165540">
            <v>8080536565</v>
          </cell>
        </row>
        <row r="165541">
          <cell r="B165541">
            <v>242937142</v>
          </cell>
        </row>
        <row r="165542">
          <cell r="B165542">
            <v>7363742052</v>
          </cell>
        </row>
        <row r="165543">
          <cell r="B165543">
            <v>7363742051</v>
          </cell>
        </row>
        <row r="165544">
          <cell r="B165544">
            <v>7363742050</v>
          </cell>
        </row>
        <row r="165545">
          <cell r="B165545">
            <v>7363742049</v>
          </cell>
        </row>
        <row r="165546">
          <cell r="B165546">
            <v>7363742048</v>
          </cell>
        </row>
        <row r="165547">
          <cell r="B165547">
            <v>7363742047</v>
          </cell>
        </row>
        <row r="165548">
          <cell r="B165548">
            <v>7363742046</v>
          </cell>
        </row>
        <row r="165549">
          <cell r="A165549" t="str">
            <v>博克图</v>
          </cell>
          <cell r="B165549">
            <v>2662698151</v>
          </cell>
        </row>
        <row r="165550">
          <cell r="B165550">
            <v>460395012</v>
          </cell>
        </row>
        <row r="165551">
          <cell r="B165551">
            <v>2476525943</v>
          </cell>
        </row>
        <row r="165552">
          <cell r="B165552">
            <v>8079372987</v>
          </cell>
        </row>
        <row r="165553">
          <cell r="B165553">
            <v>2703984375</v>
          </cell>
        </row>
        <row r="165554">
          <cell r="B165554">
            <v>2703984377</v>
          </cell>
        </row>
        <row r="165555">
          <cell r="B165555">
            <v>8079372985</v>
          </cell>
        </row>
        <row r="165556">
          <cell r="B165556">
            <v>2703984379</v>
          </cell>
        </row>
        <row r="165557">
          <cell r="B165557">
            <v>242937143</v>
          </cell>
        </row>
        <row r="165558">
          <cell r="B165558">
            <v>2703984385</v>
          </cell>
        </row>
        <row r="165559">
          <cell r="B165559">
            <v>2703984386</v>
          </cell>
        </row>
        <row r="165560">
          <cell r="B165560">
            <v>242937144</v>
          </cell>
        </row>
        <row r="165561">
          <cell r="A165561" t="str">
            <v>Биробиджан-2</v>
          </cell>
          <cell r="B165561">
            <v>1306430209</v>
          </cell>
        </row>
        <row r="165562">
          <cell r="B165562">
            <v>6869114567</v>
          </cell>
        </row>
        <row r="165563">
          <cell r="B165563">
            <v>242937145</v>
          </cell>
        </row>
        <row r="165564">
          <cell r="B165564">
            <v>6112625568</v>
          </cell>
        </row>
        <row r="165565">
          <cell r="B165565">
            <v>2703984392</v>
          </cell>
        </row>
        <row r="165566">
          <cell r="B165566">
            <v>2703984393</v>
          </cell>
        </row>
        <row r="165567">
          <cell r="B165567">
            <v>2146664866</v>
          </cell>
        </row>
        <row r="165568">
          <cell r="B165568">
            <v>2146664874</v>
          </cell>
        </row>
        <row r="165569">
          <cell r="B165569">
            <v>2703984394</v>
          </cell>
        </row>
        <row r="165570">
          <cell r="B165570">
            <v>2703984395</v>
          </cell>
        </row>
        <row r="165571">
          <cell r="B165571">
            <v>2703984396</v>
          </cell>
        </row>
        <row r="165572">
          <cell r="B165572">
            <v>2146664895</v>
          </cell>
        </row>
        <row r="165573">
          <cell r="B165573">
            <v>1434216280</v>
          </cell>
        </row>
        <row r="165574">
          <cell r="B165574">
            <v>6869115505</v>
          </cell>
        </row>
        <row r="165575">
          <cell r="B165575">
            <v>2146670673</v>
          </cell>
        </row>
        <row r="165576">
          <cell r="B165576">
            <v>2146670676</v>
          </cell>
        </row>
        <row r="165577">
          <cell r="B165577">
            <v>242862480</v>
          </cell>
        </row>
        <row r="165578">
          <cell r="B165578">
            <v>1030613093</v>
          </cell>
        </row>
        <row r="165579">
          <cell r="B165579">
            <v>242862481</v>
          </cell>
        </row>
        <row r="165580">
          <cell r="A165580" t="str">
            <v>沙力</v>
          </cell>
          <cell r="B165580">
            <v>1595854635</v>
          </cell>
        </row>
        <row r="165581">
          <cell r="B165581">
            <v>992171024</v>
          </cell>
        </row>
        <row r="165582">
          <cell r="B165582">
            <v>2146601512</v>
          </cell>
        </row>
        <row r="165583">
          <cell r="B165583">
            <v>2146601532</v>
          </cell>
        </row>
        <row r="165584">
          <cell r="B165584">
            <v>2049954071</v>
          </cell>
        </row>
        <row r="165585">
          <cell r="B165585">
            <v>2049954072</v>
          </cell>
        </row>
        <row r="165586">
          <cell r="B165586">
            <v>2049954073</v>
          </cell>
        </row>
        <row r="165587">
          <cell r="B165587">
            <v>2146676245</v>
          </cell>
        </row>
        <row r="165588">
          <cell r="B165588">
            <v>242862482</v>
          </cell>
        </row>
        <row r="165589">
          <cell r="B165589">
            <v>2703984408</v>
          </cell>
        </row>
        <row r="165590">
          <cell r="B165590">
            <v>242862483</v>
          </cell>
        </row>
        <row r="165591">
          <cell r="B165591">
            <v>2703984409</v>
          </cell>
        </row>
        <row r="165592">
          <cell r="B165592">
            <v>1728093701</v>
          </cell>
        </row>
        <row r="165593">
          <cell r="B165593">
            <v>2703984411</v>
          </cell>
        </row>
        <row r="165594">
          <cell r="B165594">
            <v>2703984414</v>
          </cell>
        </row>
        <row r="165595">
          <cell r="B165595">
            <v>2703984416</v>
          </cell>
        </row>
        <row r="165596">
          <cell r="B165596">
            <v>242862484</v>
          </cell>
        </row>
        <row r="165597">
          <cell r="B165597">
            <v>242862485</v>
          </cell>
        </row>
        <row r="165598">
          <cell r="B165598">
            <v>2703984429</v>
          </cell>
        </row>
        <row r="165599">
          <cell r="B165599">
            <v>2703984433</v>
          </cell>
        </row>
        <row r="165600">
          <cell r="B165600">
            <v>2703984435</v>
          </cell>
        </row>
        <row r="165601">
          <cell r="A165601" t="str">
            <v>Жарма</v>
          </cell>
          <cell r="B165601">
            <v>3711872681</v>
          </cell>
        </row>
        <row r="165602">
          <cell r="B165602">
            <v>2703984465</v>
          </cell>
        </row>
        <row r="165603">
          <cell r="B165603">
            <v>242862486</v>
          </cell>
        </row>
        <row r="165604">
          <cell r="B165604">
            <v>2703984476</v>
          </cell>
        </row>
        <row r="165605">
          <cell r="B165605">
            <v>2703984480</v>
          </cell>
        </row>
        <row r="165606">
          <cell r="B165606">
            <v>2703984488</v>
          </cell>
        </row>
        <row r="165607">
          <cell r="B165607">
            <v>242862487</v>
          </cell>
        </row>
        <row r="165608">
          <cell r="B165608">
            <v>2703984508</v>
          </cell>
        </row>
        <row r="165609">
          <cell r="B165609">
            <v>1440224636</v>
          </cell>
        </row>
        <row r="165610">
          <cell r="B165610">
            <v>2703984513</v>
          </cell>
        </row>
        <row r="165611">
          <cell r="B165611">
            <v>1676232548</v>
          </cell>
        </row>
        <row r="165612">
          <cell r="B165612">
            <v>2149353367</v>
          </cell>
        </row>
        <row r="165613">
          <cell r="B165613">
            <v>1676232552</v>
          </cell>
        </row>
        <row r="165614">
          <cell r="B165614">
            <v>3026633372</v>
          </cell>
        </row>
        <row r="165615">
          <cell r="B165615">
            <v>2149353369</v>
          </cell>
        </row>
        <row r="165616">
          <cell r="B165616">
            <v>2149376180</v>
          </cell>
        </row>
        <row r="165617">
          <cell r="B165617">
            <v>242862488</v>
          </cell>
        </row>
        <row r="165618">
          <cell r="B165618">
            <v>2703984515</v>
          </cell>
        </row>
        <row r="165619">
          <cell r="B165619">
            <v>242862489</v>
          </cell>
        </row>
        <row r="165620">
          <cell r="B165620">
            <v>2149378191</v>
          </cell>
        </row>
        <row r="165621">
          <cell r="A165621" t="str">
            <v>Биробиджан I</v>
          </cell>
          <cell r="B165621">
            <v>5691045861</v>
          </cell>
        </row>
        <row r="165622">
          <cell r="B165622">
            <v>242862490</v>
          </cell>
        </row>
        <row r="165623">
          <cell r="B165623">
            <v>3026633413</v>
          </cell>
        </row>
        <row r="165624">
          <cell r="B165624">
            <v>3026633421</v>
          </cell>
        </row>
        <row r="165625">
          <cell r="B165625">
            <v>2344152467</v>
          </cell>
        </row>
        <row r="165626">
          <cell r="B165626">
            <v>242862491</v>
          </cell>
        </row>
        <row r="165627">
          <cell r="A165627" t="str">
            <v>新南沟（撤销）</v>
          </cell>
          <cell r="B165627">
            <v>1595854647</v>
          </cell>
        </row>
        <row r="165628">
          <cell r="A165628" t="str">
            <v>襄河</v>
          </cell>
          <cell r="B165628">
            <v>2344152228</v>
          </cell>
        </row>
        <row r="165629">
          <cell r="B165629">
            <v>242862492</v>
          </cell>
        </row>
        <row r="165630">
          <cell r="B165630">
            <v>2797591277</v>
          </cell>
        </row>
        <row r="165631">
          <cell r="B165631">
            <v>1962228700</v>
          </cell>
        </row>
        <row r="165632">
          <cell r="B165632">
            <v>1962228704</v>
          </cell>
        </row>
        <row r="165633">
          <cell r="B165633">
            <v>242862493</v>
          </cell>
        </row>
        <row r="165634">
          <cell r="B165634">
            <v>242862494</v>
          </cell>
        </row>
        <row r="165635">
          <cell r="B165635">
            <v>999032597</v>
          </cell>
        </row>
        <row r="165636">
          <cell r="B165636">
            <v>2149373708</v>
          </cell>
        </row>
        <row r="165637">
          <cell r="B165637">
            <v>994294269</v>
          </cell>
        </row>
        <row r="165638">
          <cell r="B165638">
            <v>2149353461</v>
          </cell>
        </row>
        <row r="165639">
          <cell r="B165639">
            <v>2149364246</v>
          </cell>
        </row>
        <row r="165640">
          <cell r="B165640">
            <v>2149364249</v>
          </cell>
        </row>
        <row r="165641">
          <cell r="B165641">
            <v>242862495</v>
          </cell>
        </row>
        <row r="165642">
          <cell r="B165642">
            <v>242862496</v>
          </cell>
        </row>
        <row r="165643">
          <cell r="A165643" t="str">
            <v>Партизанские Сопки</v>
          </cell>
          <cell r="B165643">
            <v>648499455</v>
          </cell>
        </row>
        <row r="165644">
          <cell r="B165644">
            <v>2797591278</v>
          </cell>
        </row>
        <row r="165645">
          <cell r="B165645">
            <v>242862498</v>
          </cell>
        </row>
        <row r="165646">
          <cell r="B165646">
            <v>1030613179</v>
          </cell>
        </row>
        <row r="165647">
          <cell r="B165647">
            <v>6169941054</v>
          </cell>
        </row>
        <row r="165648">
          <cell r="B165648">
            <v>242862499</v>
          </cell>
        </row>
        <row r="165649">
          <cell r="B165649">
            <v>647859769</v>
          </cell>
        </row>
        <row r="165650">
          <cell r="B165650">
            <v>2149415503</v>
          </cell>
        </row>
        <row r="165651">
          <cell r="B165651">
            <v>3472667343</v>
          </cell>
        </row>
        <row r="165652">
          <cell r="B165652">
            <v>1728094146</v>
          </cell>
        </row>
        <row r="165653">
          <cell r="B165653">
            <v>242862500</v>
          </cell>
        </row>
        <row r="165654">
          <cell r="B165654">
            <v>2472827374</v>
          </cell>
        </row>
        <row r="165655">
          <cell r="B165655">
            <v>7978149735</v>
          </cell>
        </row>
        <row r="165656">
          <cell r="B165656">
            <v>647859777</v>
          </cell>
        </row>
        <row r="165657">
          <cell r="B165657">
            <v>2149415504</v>
          </cell>
        </row>
        <row r="165658">
          <cell r="B165658">
            <v>7363742204</v>
          </cell>
        </row>
        <row r="165659">
          <cell r="B165659">
            <v>2149410822</v>
          </cell>
        </row>
        <row r="165660">
          <cell r="B165660">
            <v>7363742203</v>
          </cell>
        </row>
        <row r="165661">
          <cell r="B165661">
            <v>7978149734</v>
          </cell>
        </row>
        <row r="165662">
          <cell r="B165662">
            <v>7363742202</v>
          </cell>
        </row>
        <row r="165663">
          <cell r="B165663">
            <v>242862501</v>
          </cell>
        </row>
        <row r="165664">
          <cell r="A165664" t="str">
            <v>伊拉哈</v>
          </cell>
          <cell r="B165664">
            <v>1728086239</v>
          </cell>
        </row>
        <row r="165665">
          <cell r="A165665" t="str">
            <v>兴安岭</v>
          </cell>
          <cell r="B165665">
            <v>1595854645</v>
          </cell>
        </row>
        <row r="165666">
          <cell r="B165666">
            <v>242862502</v>
          </cell>
        </row>
        <row r="165667">
          <cell r="B165667">
            <v>2797591279</v>
          </cell>
        </row>
        <row r="165668">
          <cell r="B165668">
            <v>1728094405</v>
          </cell>
        </row>
        <row r="165669">
          <cell r="B165669">
            <v>242862503</v>
          </cell>
        </row>
        <row r="165670">
          <cell r="B165670">
            <v>2797591280</v>
          </cell>
        </row>
        <row r="165671">
          <cell r="B165671">
            <v>242862504</v>
          </cell>
        </row>
        <row r="165672">
          <cell r="B165672">
            <v>242862505</v>
          </cell>
        </row>
        <row r="165673">
          <cell r="A165673" t="str">
            <v>哈拉沟</v>
          </cell>
          <cell r="B165673">
            <v>1595854612</v>
          </cell>
        </row>
        <row r="165674">
          <cell r="A165674" t="str">
            <v>52 км</v>
          </cell>
          <cell r="B165674">
            <v>1323513694</v>
          </cell>
        </row>
        <row r="165675">
          <cell r="B165675">
            <v>242862506</v>
          </cell>
        </row>
        <row r="165676">
          <cell r="B165676">
            <v>2797591281</v>
          </cell>
        </row>
        <row r="165677">
          <cell r="B165677">
            <v>242862507</v>
          </cell>
        </row>
        <row r="165678">
          <cell r="B165678">
            <v>242862508</v>
          </cell>
        </row>
        <row r="165679">
          <cell r="B165679">
            <v>242862509</v>
          </cell>
        </row>
        <row r="165680">
          <cell r="B165680">
            <v>2797591282</v>
          </cell>
        </row>
        <row r="165681">
          <cell r="B165681">
            <v>2797591283</v>
          </cell>
        </row>
        <row r="165682">
          <cell r="B165682">
            <v>6869113585</v>
          </cell>
        </row>
        <row r="165683">
          <cell r="B165683">
            <v>6869113963</v>
          </cell>
        </row>
        <row r="165684">
          <cell r="B165684">
            <v>6869111132</v>
          </cell>
        </row>
        <row r="165685">
          <cell r="B165685">
            <v>6869109983</v>
          </cell>
        </row>
        <row r="165686">
          <cell r="B165686">
            <v>6869116824</v>
          </cell>
        </row>
        <row r="165687">
          <cell r="B165687">
            <v>6869116456</v>
          </cell>
        </row>
        <row r="165688">
          <cell r="B165688">
            <v>2797591284</v>
          </cell>
        </row>
        <row r="165689">
          <cell r="B165689">
            <v>242862510</v>
          </cell>
        </row>
        <row r="165690">
          <cell r="B165690">
            <v>2797591285</v>
          </cell>
        </row>
        <row r="165691">
          <cell r="B165691">
            <v>1728094910</v>
          </cell>
        </row>
        <row r="165692">
          <cell r="B165692">
            <v>242862511</v>
          </cell>
        </row>
        <row r="165693">
          <cell r="A165693" t="str">
            <v>西岭口</v>
          </cell>
          <cell r="B165693">
            <v>1595854643</v>
          </cell>
        </row>
        <row r="165694">
          <cell r="B165694">
            <v>6869116126</v>
          </cell>
        </row>
        <row r="165695">
          <cell r="B165695">
            <v>6869115097</v>
          </cell>
        </row>
        <row r="165696">
          <cell r="B165696">
            <v>7363742200</v>
          </cell>
        </row>
        <row r="165697">
          <cell r="B165697">
            <v>7363742199</v>
          </cell>
        </row>
        <row r="165698">
          <cell r="B165698">
            <v>7363742198</v>
          </cell>
        </row>
        <row r="165699">
          <cell r="A165699" t="str">
            <v>Дарга</v>
          </cell>
          <cell r="B165699">
            <v>648499518</v>
          </cell>
        </row>
        <row r="165700">
          <cell r="B165700">
            <v>1728095886</v>
          </cell>
        </row>
        <row r="165701">
          <cell r="B165701">
            <v>242862512</v>
          </cell>
        </row>
        <row r="165702">
          <cell r="B165702">
            <v>2797591286</v>
          </cell>
        </row>
        <row r="165703">
          <cell r="B165703">
            <v>2797591287</v>
          </cell>
        </row>
        <row r="165704">
          <cell r="B165704">
            <v>242862513</v>
          </cell>
        </row>
        <row r="165705">
          <cell r="B165705">
            <v>2797591288</v>
          </cell>
        </row>
        <row r="165706">
          <cell r="B165706">
            <v>242862514</v>
          </cell>
        </row>
        <row r="165707">
          <cell r="B165707">
            <v>2797591289</v>
          </cell>
        </row>
        <row r="165708">
          <cell r="B165708">
            <v>242862515</v>
          </cell>
        </row>
        <row r="165709">
          <cell r="A165709" t="str">
            <v>Кирга</v>
          </cell>
          <cell r="B165709">
            <v>1918038514</v>
          </cell>
        </row>
        <row r="165710">
          <cell r="B165710">
            <v>2797591292</v>
          </cell>
        </row>
        <row r="165711">
          <cell r="B165711">
            <v>2797591295</v>
          </cell>
        </row>
        <row r="165712">
          <cell r="B165712">
            <v>2797591298</v>
          </cell>
        </row>
        <row r="165713">
          <cell r="B165713">
            <v>2797591300</v>
          </cell>
        </row>
        <row r="165714">
          <cell r="B165714">
            <v>7363742201</v>
          </cell>
        </row>
        <row r="165715">
          <cell r="B165715">
            <v>2797591304</v>
          </cell>
        </row>
        <row r="165716">
          <cell r="A165716" t="str">
            <v>Хангал зөрлөгийн байр</v>
          </cell>
          <cell r="B165716">
            <v>2472141926</v>
          </cell>
        </row>
        <row r="165717">
          <cell r="A165717" t="str">
            <v>Нарбота</v>
          </cell>
          <cell r="B165717">
            <v>2797589886</v>
          </cell>
        </row>
        <row r="165718">
          <cell r="B165718">
            <v>6869116089</v>
          </cell>
        </row>
        <row r="165719">
          <cell r="B165719">
            <v>6869112050</v>
          </cell>
        </row>
        <row r="165720">
          <cell r="B165720">
            <v>6869117533</v>
          </cell>
        </row>
        <row r="165721">
          <cell r="B165721">
            <v>6869114737</v>
          </cell>
        </row>
        <row r="165722">
          <cell r="B165722">
            <v>6869116993</v>
          </cell>
        </row>
        <row r="165723">
          <cell r="B165723">
            <v>7363742196</v>
          </cell>
        </row>
        <row r="165724">
          <cell r="B165724">
            <v>7363742197</v>
          </cell>
        </row>
        <row r="165725">
          <cell r="B165725">
            <v>7457813984</v>
          </cell>
        </row>
        <row r="165726">
          <cell r="B165726">
            <v>7363742189</v>
          </cell>
        </row>
        <row r="165727">
          <cell r="A165727" t="str">
            <v>乌奴耳</v>
          </cell>
          <cell r="B165727">
            <v>1595854639</v>
          </cell>
        </row>
        <row r="165728">
          <cell r="B165728">
            <v>2797591310</v>
          </cell>
        </row>
        <row r="165729">
          <cell r="B165729">
            <v>242862516</v>
          </cell>
        </row>
        <row r="165730">
          <cell r="B165730">
            <v>242862517</v>
          </cell>
        </row>
        <row r="165731">
          <cell r="B165731">
            <v>1402943402</v>
          </cell>
        </row>
        <row r="165732">
          <cell r="B165732">
            <v>2149433564</v>
          </cell>
        </row>
        <row r="165733">
          <cell r="B165733">
            <v>2797591311</v>
          </cell>
        </row>
        <row r="165734">
          <cell r="B165734">
            <v>2797591312</v>
          </cell>
        </row>
        <row r="165735">
          <cell r="A165735" t="str">
            <v>59 км</v>
          </cell>
          <cell r="B165735">
            <v>648499575</v>
          </cell>
        </row>
        <row r="165736">
          <cell r="B165736">
            <v>242862518</v>
          </cell>
        </row>
        <row r="165737">
          <cell r="A165737" t="str">
            <v>九三</v>
          </cell>
          <cell r="B165737">
            <v>1727803053</v>
          </cell>
        </row>
        <row r="165738">
          <cell r="B165738">
            <v>242862519</v>
          </cell>
        </row>
        <row r="165739">
          <cell r="B165739">
            <v>2797591313</v>
          </cell>
        </row>
        <row r="165740">
          <cell r="B165740">
            <v>242862520</v>
          </cell>
        </row>
        <row r="165741">
          <cell r="B165741">
            <v>2797591314</v>
          </cell>
        </row>
        <row r="165742">
          <cell r="B165742">
            <v>242862521</v>
          </cell>
        </row>
        <row r="165743">
          <cell r="B165743">
            <v>6112625569</v>
          </cell>
        </row>
        <row r="165744">
          <cell r="B165744">
            <v>6169941053</v>
          </cell>
        </row>
        <row r="165745">
          <cell r="B165745">
            <v>2797591315</v>
          </cell>
        </row>
        <row r="165746">
          <cell r="B165746">
            <v>242862522</v>
          </cell>
        </row>
        <row r="165747">
          <cell r="B165747">
            <v>2797591316</v>
          </cell>
        </row>
        <row r="165748">
          <cell r="B165748">
            <v>2797591317</v>
          </cell>
        </row>
        <row r="165749">
          <cell r="B165749">
            <v>6112625570</v>
          </cell>
        </row>
        <row r="165750">
          <cell r="B165750">
            <v>2797591318</v>
          </cell>
        </row>
        <row r="165751">
          <cell r="B165751">
            <v>2797591319</v>
          </cell>
        </row>
        <row r="165752">
          <cell r="B165752">
            <v>2797591320</v>
          </cell>
        </row>
        <row r="165753">
          <cell r="B165753">
            <v>242862523</v>
          </cell>
        </row>
        <row r="165754">
          <cell r="B165754">
            <v>242862524</v>
          </cell>
        </row>
        <row r="165755">
          <cell r="B165755">
            <v>242862525</v>
          </cell>
        </row>
        <row r="165756">
          <cell r="B165756">
            <v>242862526</v>
          </cell>
        </row>
        <row r="165757">
          <cell r="A165757" t="str">
            <v>8339 км</v>
          </cell>
          <cell r="B165757">
            <v>3506697609</v>
          </cell>
        </row>
        <row r="165758">
          <cell r="B165758">
            <v>1727804671</v>
          </cell>
        </row>
        <row r="165759">
          <cell r="B165759">
            <v>242862527</v>
          </cell>
        </row>
        <row r="165760">
          <cell r="B165760">
            <v>2797591321</v>
          </cell>
        </row>
        <row r="165761">
          <cell r="B165761">
            <v>242862528</v>
          </cell>
        </row>
        <row r="165762">
          <cell r="B165762">
            <v>242862529</v>
          </cell>
        </row>
        <row r="165763">
          <cell r="A165763" t="str">
            <v>龙门河</v>
          </cell>
          <cell r="B165763">
            <v>2344152227</v>
          </cell>
        </row>
        <row r="165764">
          <cell r="B165764">
            <v>6643261049</v>
          </cell>
        </row>
        <row r="165765">
          <cell r="B165765">
            <v>6643261048</v>
          </cell>
        </row>
        <row r="165766">
          <cell r="B165766">
            <v>242862530</v>
          </cell>
        </row>
        <row r="165767">
          <cell r="B165767">
            <v>242862531</v>
          </cell>
        </row>
        <row r="165768">
          <cell r="B165768">
            <v>242862532</v>
          </cell>
        </row>
        <row r="165769">
          <cell r="B165769">
            <v>242862533</v>
          </cell>
        </row>
        <row r="165770">
          <cell r="B165770">
            <v>242862534</v>
          </cell>
        </row>
        <row r="165771">
          <cell r="B165771">
            <v>242862535</v>
          </cell>
        </row>
        <row r="165772">
          <cell r="B165772">
            <v>2797591322</v>
          </cell>
        </row>
        <row r="165773">
          <cell r="B165773">
            <v>242862536</v>
          </cell>
        </row>
        <row r="165774">
          <cell r="B165774">
            <v>2797591323</v>
          </cell>
        </row>
        <row r="165775">
          <cell r="B165775">
            <v>242862537</v>
          </cell>
        </row>
        <row r="165776">
          <cell r="B165776">
            <v>2149983295</v>
          </cell>
        </row>
        <row r="165777">
          <cell r="B165777">
            <v>647859559</v>
          </cell>
        </row>
        <row r="165778">
          <cell r="A165778" t="str">
            <v>Трек</v>
          </cell>
          <cell r="B165778">
            <v>1918038516</v>
          </cell>
        </row>
        <row r="165779">
          <cell r="B165779">
            <v>2152710743</v>
          </cell>
        </row>
        <row r="165780">
          <cell r="A165780" t="str">
            <v>Джелюмкен</v>
          </cell>
          <cell r="B165780">
            <v>764866898</v>
          </cell>
        </row>
        <row r="165781">
          <cell r="B165781">
            <v>6124461768</v>
          </cell>
        </row>
        <row r="165782">
          <cell r="B165782">
            <v>2797591332</v>
          </cell>
        </row>
        <row r="165783">
          <cell r="B165783">
            <v>2797591333</v>
          </cell>
        </row>
        <row r="165784">
          <cell r="A165784" t="str">
            <v>Копан-Булак</v>
          </cell>
          <cell r="B165784">
            <v>534088333</v>
          </cell>
        </row>
        <row r="165785">
          <cell r="A165785" t="str">
            <v>锡尼河站</v>
          </cell>
          <cell r="B165785">
            <v>1723663748</v>
          </cell>
        </row>
        <row r="165786">
          <cell r="B165786">
            <v>2797591350</v>
          </cell>
        </row>
        <row r="165787">
          <cell r="B165787">
            <v>2797591351</v>
          </cell>
        </row>
        <row r="165788">
          <cell r="B165788">
            <v>1316197409</v>
          </cell>
        </row>
        <row r="165789">
          <cell r="B165789">
            <v>1316197741</v>
          </cell>
        </row>
        <row r="165790">
          <cell r="B165790">
            <v>2462380750</v>
          </cell>
        </row>
        <row r="165791">
          <cell r="B165791">
            <v>2462380747</v>
          </cell>
        </row>
        <row r="165792">
          <cell r="B165792">
            <v>4324921998</v>
          </cell>
        </row>
        <row r="165793">
          <cell r="B165793">
            <v>2414313669</v>
          </cell>
        </row>
        <row r="165794">
          <cell r="B165794">
            <v>2414313670</v>
          </cell>
        </row>
        <row r="165795">
          <cell r="B165795">
            <v>4326647468</v>
          </cell>
        </row>
        <row r="165796">
          <cell r="B165796">
            <v>1316197460</v>
          </cell>
        </row>
        <row r="165797">
          <cell r="B165797">
            <v>4326647466</v>
          </cell>
        </row>
        <row r="165798">
          <cell r="B165798">
            <v>1892907008</v>
          </cell>
        </row>
        <row r="165799">
          <cell r="B165799">
            <v>1316197501</v>
          </cell>
        </row>
        <row r="165800">
          <cell r="B165800">
            <v>1316197534</v>
          </cell>
        </row>
        <row r="165801">
          <cell r="B165801">
            <v>4326651391</v>
          </cell>
        </row>
        <row r="165802">
          <cell r="B165802">
            <v>2556817487</v>
          </cell>
        </row>
        <row r="165803">
          <cell r="A165803" t="str">
            <v>Советская Гавань-Город</v>
          </cell>
          <cell r="B165803">
            <v>1342930833</v>
          </cell>
        </row>
        <row r="165804">
          <cell r="B165804">
            <v>4326647471</v>
          </cell>
        </row>
        <row r="165805">
          <cell r="B165805">
            <v>4326651288</v>
          </cell>
        </row>
        <row r="165806">
          <cell r="B165806">
            <v>4326647469</v>
          </cell>
        </row>
        <row r="165807">
          <cell r="B165807">
            <v>2414313693</v>
          </cell>
        </row>
        <row r="165808">
          <cell r="B165808">
            <v>1316197689</v>
          </cell>
        </row>
        <row r="165809">
          <cell r="B165809">
            <v>4326651284</v>
          </cell>
        </row>
        <row r="165810">
          <cell r="B165810">
            <v>2462379354</v>
          </cell>
        </row>
        <row r="165811">
          <cell r="A165811" t="str">
            <v>Орхонтуул зөрлөг</v>
          </cell>
          <cell r="B165811">
            <v>2472141935</v>
          </cell>
        </row>
        <row r="165812">
          <cell r="B165812">
            <v>6589789096</v>
          </cell>
        </row>
        <row r="165813">
          <cell r="B165813">
            <v>242862538</v>
          </cell>
        </row>
        <row r="165814">
          <cell r="B165814">
            <v>1316197785</v>
          </cell>
        </row>
        <row r="165815">
          <cell r="B165815">
            <v>2797591352</v>
          </cell>
        </row>
        <row r="165816">
          <cell r="B165816">
            <v>242923961</v>
          </cell>
        </row>
        <row r="165817">
          <cell r="B165817">
            <v>1892907031</v>
          </cell>
        </row>
        <row r="165818">
          <cell r="B165818">
            <v>242923962</v>
          </cell>
        </row>
        <row r="165819">
          <cell r="B165819">
            <v>1892907032</v>
          </cell>
        </row>
        <row r="165820">
          <cell r="B165820">
            <v>242923963</v>
          </cell>
        </row>
        <row r="165821">
          <cell r="B165821">
            <v>2474744517</v>
          </cell>
        </row>
        <row r="165822">
          <cell r="B165822">
            <v>2474744518</v>
          </cell>
        </row>
        <row r="165823">
          <cell r="A165823" t="str">
            <v>弯道</v>
          </cell>
          <cell r="B165823">
            <v>1727803127</v>
          </cell>
        </row>
        <row r="165824">
          <cell r="B165824">
            <v>1892907079</v>
          </cell>
        </row>
        <row r="165825">
          <cell r="B165825">
            <v>1892907099</v>
          </cell>
        </row>
        <row r="165826">
          <cell r="B165826">
            <v>1777641523</v>
          </cell>
        </row>
        <row r="165827">
          <cell r="B165827">
            <v>6112625582</v>
          </cell>
        </row>
        <row r="165828">
          <cell r="B165828">
            <v>1777641664</v>
          </cell>
        </row>
        <row r="165829">
          <cell r="B165829">
            <v>4324928262</v>
          </cell>
        </row>
        <row r="165830">
          <cell r="B165830">
            <v>1892907177</v>
          </cell>
        </row>
        <row r="165831">
          <cell r="A165831" t="str">
            <v>оп 8318 км</v>
          </cell>
          <cell r="B165831">
            <v>3145190131</v>
          </cell>
        </row>
        <row r="165832">
          <cell r="A165832" t="str">
            <v>оп 8318 км</v>
          </cell>
          <cell r="B165832">
            <v>3260359253</v>
          </cell>
        </row>
        <row r="165833">
          <cell r="A165833" t="str">
            <v>оп 8318 км</v>
          </cell>
          <cell r="B165833">
            <v>3260359254</v>
          </cell>
        </row>
        <row r="165834">
          <cell r="B165834">
            <v>8120926568</v>
          </cell>
        </row>
        <row r="165835">
          <cell r="B165835">
            <v>5226678556</v>
          </cell>
        </row>
        <row r="165836">
          <cell r="B165836">
            <v>4324928254</v>
          </cell>
        </row>
        <row r="165837">
          <cell r="B165837">
            <v>1892907204</v>
          </cell>
        </row>
        <row r="165838">
          <cell r="B165838">
            <v>1892907206</v>
          </cell>
        </row>
        <row r="165839">
          <cell r="B165839">
            <v>1892907213</v>
          </cell>
        </row>
        <row r="165840">
          <cell r="B165840">
            <v>1892907217</v>
          </cell>
        </row>
        <row r="165841">
          <cell r="B165841">
            <v>4324928256</v>
          </cell>
        </row>
        <row r="165842">
          <cell r="B165842">
            <v>1777641543</v>
          </cell>
        </row>
        <row r="165843">
          <cell r="B165843">
            <v>1892907222</v>
          </cell>
        </row>
        <row r="165844">
          <cell r="B165844">
            <v>1892907228</v>
          </cell>
        </row>
        <row r="165845">
          <cell r="B165845">
            <v>2556800256</v>
          </cell>
        </row>
        <row r="165846">
          <cell r="B165846">
            <v>4324928265</v>
          </cell>
        </row>
        <row r="165847">
          <cell r="A165847" t="str">
            <v>Промышленная</v>
          </cell>
          <cell r="B165847">
            <v>4115255458</v>
          </cell>
        </row>
        <row r="165848">
          <cell r="B165848">
            <v>2482107734</v>
          </cell>
        </row>
        <row r="165849">
          <cell r="B165849">
            <v>1892907236</v>
          </cell>
        </row>
        <row r="165850">
          <cell r="B165850">
            <v>4324928248</v>
          </cell>
        </row>
        <row r="165851">
          <cell r="B165851">
            <v>1892907239</v>
          </cell>
        </row>
        <row r="165852">
          <cell r="B165852">
            <v>1892907246</v>
          </cell>
        </row>
        <row r="165853">
          <cell r="A165853" t="str">
            <v>Семисточный</v>
          </cell>
          <cell r="B165853">
            <v>3260359239</v>
          </cell>
        </row>
        <row r="165854">
          <cell r="B165854">
            <v>2556800287</v>
          </cell>
        </row>
        <row r="165855">
          <cell r="A165855" t="str">
            <v>Семисточный</v>
          </cell>
          <cell r="B165855">
            <v>1314765539</v>
          </cell>
        </row>
        <row r="165856">
          <cell r="A165856" t="str">
            <v>Семисточный</v>
          </cell>
          <cell r="B165856">
            <v>3260359238</v>
          </cell>
        </row>
        <row r="165857">
          <cell r="B165857">
            <v>2556800297</v>
          </cell>
        </row>
        <row r="165858">
          <cell r="B165858">
            <v>2556800310</v>
          </cell>
        </row>
        <row r="165859">
          <cell r="B165859">
            <v>4324928250</v>
          </cell>
        </row>
        <row r="165860">
          <cell r="B165860">
            <v>8120962789</v>
          </cell>
        </row>
        <row r="165861">
          <cell r="B165861">
            <v>7363742188</v>
          </cell>
        </row>
        <row r="165862">
          <cell r="B165862">
            <v>1892907278</v>
          </cell>
        </row>
        <row r="165863">
          <cell r="A165863" t="str">
            <v>Воробьёво</v>
          </cell>
          <cell r="B165863">
            <v>1528107084</v>
          </cell>
        </row>
        <row r="165864">
          <cell r="A165864" t="str">
            <v>Воробьёво</v>
          </cell>
          <cell r="B165864">
            <v>3257814476</v>
          </cell>
        </row>
        <row r="165865">
          <cell r="A165865" t="str">
            <v>Двуречье</v>
          </cell>
          <cell r="B165865">
            <v>3145190129</v>
          </cell>
        </row>
        <row r="165866">
          <cell r="A165866" t="str">
            <v>Двуречье</v>
          </cell>
          <cell r="B165866">
            <v>3257814500</v>
          </cell>
        </row>
        <row r="165867">
          <cell r="B165867">
            <v>5089077601</v>
          </cell>
        </row>
        <row r="165868">
          <cell r="B165868">
            <v>5089077600</v>
          </cell>
        </row>
        <row r="165869">
          <cell r="A165869" t="str">
            <v>72 км</v>
          </cell>
          <cell r="B165869">
            <v>764860087</v>
          </cell>
        </row>
        <row r="165870">
          <cell r="A165870" t="str">
            <v>Ядрин</v>
          </cell>
          <cell r="B165870">
            <v>3218472693</v>
          </cell>
        </row>
        <row r="165871">
          <cell r="B165871">
            <v>242923964</v>
          </cell>
        </row>
        <row r="165872">
          <cell r="B165872">
            <v>2797591353</v>
          </cell>
        </row>
        <row r="165873">
          <cell r="B165873">
            <v>4691546845</v>
          </cell>
        </row>
        <row r="165874">
          <cell r="B165874">
            <v>3218474162</v>
          </cell>
        </row>
        <row r="165875">
          <cell r="B165875">
            <v>647993965</v>
          </cell>
        </row>
        <row r="165876">
          <cell r="B165876">
            <v>2797591354</v>
          </cell>
        </row>
        <row r="165877">
          <cell r="A165877" t="str">
            <v>Известковая</v>
          </cell>
          <cell r="B165877">
            <v>4015690040</v>
          </cell>
        </row>
        <row r="165878">
          <cell r="A165878" t="str">
            <v>Известковая</v>
          </cell>
          <cell r="B165878">
            <v>647995489</v>
          </cell>
        </row>
        <row r="165879">
          <cell r="A165879" t="str">
            <v>Известковая</v>
          </cell>
          <cell r="B165879">
            <v>3257814481</v>
          </cell>
        </row>
        <row r="165880">
          <cell r="A165880" t="str">
            <v>Вандан</v>
          </cell>
          <cell r="B165880">
            <v>764860076</v>
          </cell>
        </row>
        <row r="165881">
          <cell r="A165881" t="str">
            <v>рзд. №12</v>
          </cell>
          <cell r="B165881">
            <v>2797591360</v>
          </cell>
        </row>
        <row r="165882">
          <cell r="A165882" t="str">
            <v>8185 км</v>
          </cell>
          <cell r="B165882">
            <v>3506692869</v>
          </cell>
        </row>
        <row r="165883">
          <cell r="A165883" t="str">
            <v>8231 км (Снарский)</v>
          </cell>
          <cell r="B165883">
            <v>647995479</v>
          </cell>
        </row>
        <row r="165884">
          <cell r="A165884" t="str">
            <v>Кимкан</v>
          </cell>
          <cell r="B165884">
            <v>1528107100</v>
          </cell>
        </row>
        <row r="165885">
          <cell r="A165885" t="str">
            <v>Кимкан</v>
          </cell>
          <cell r="B165885">
            <v>3257814482</v>
          </cell>
        </row>
        <row r="165886">
          <cell r="A165886" t="str">
            <v>Ударный</v>
          </cell>
          <cell r="B165886">
            <v>647994383</v>
          </cell>
        </row>
        <row r="165887">
          <cell r="A165887" t="str">
            <v>Ударный</v>
          </cell>
          <cell r="B165887">
            <v>3257814496</v>
          </cell>
        </row>
        <row r="165888">
          <cell r="B165888">
            <v>1764691132</v>
          </cell>
        </row>
        <row r="165889">
          <cell r="B165889">
            <v>2797591355</v>
          </cell>
        </row>
        <row r="165890">
          <cell r="B165890">
            <v>647995511</v>
          </cell>
        </row>
        <row r="165891">
          <cell r="B165891">
            <v>3257815032</v>
          </cell>
        </row>
        <row r="165892">
          <cell r="B165892">
            <v>5829907556</v>
          </cell>
        </row>
        <row r="165893">
          <cell r="A165893" t="str">
            <v>Десна</v>
          </cell>
          <cell r="B165893">
            <v>1524470297</v>
          </cell>
        </row>
        <row r="165894">
          <cell r="B165894">
            <v>2465120902</v>
          </cell>
        </row>
        <row r="165895">
          <cell r="A165895" t="str">
            <v>Биракан</v>
          </cell>
          <cell r="B165895">
            <v>647995726</v>
          </cell>
        </row>
        <row r="165896">
          <cell r="B165896">
            <v>242923965</v>
          </cell>
        </row>
        <row r="165897">
          <cell r="B165897">
            <v>2797591356</v>
          </cell>
        </row>
        <row r="165898">
          <cell r="B165898">
            <v>242923966</v>
          </cell>
        </row>
        <row r="165899">
          <cell r="B165899">
            <v>2797591357</v>
          </cell>
        </row>
        <row r="165900">
          <cell r="B165900">
            <v>242923967</v>
          </cell>
        </row>
        <row r="165901">
          <cell r="B165901">
            <v>2465120977</v>
          </cell>
        </row>
        <row r="165902">
          <cell r="B165902">
            <v>8085427451</v>
          </cell>
        </row>
        <row r="165903">
          <cell r="B165903">
            <v>1330711650</v>
          </cell>
        </row>
        <row r="165904">
          <cell r="B165904">
            <v>5089145252</v>
          </cell>
        </row>
        <row r="165905">
          <cell r="B165905">
            <v>5089145251</v>
          </cell>
        </row>
        <row r="165906">
          <cell r="B165906">
            <v>1764690813</v>
          </cell>
        </row>
        <row r="165907">
          <cell r="A165907" t="str">
            <v>Бира</v>
          </cell>
          <cell r="B165907">
            <v>647999068</v>
          </cell>
        </row>
        <row r="165908">
          <cell r="B165908">
            <v>647995994</v>
          </cell>
        </row>
        <row r="165909">
          <cell r="B165909">
            <v>3469162278</v>
          </cell>
        </row>
        <row r="165910">
          <cell r="A165910" t="str">
            <v>Тёплое Озеро</v>
          </cell>
          <cell r="B165910">
            <v>1528107117</v>
          </cell>
        </row>
        <row r="165911">
          <cell r="B165911">
            <v>5476370443</v>
          </cell>
        </row>
        <row r="165912">
          <cell r="A165912" t="str">
            <v>Бираканский переезд</v>
          </cell>
          <cell r="B165912">
            <v>3145190130</v>
          </cell>
        </row>
        <row r="165913">
          <cell r="B165913">
            <v>2149995445</v>
          </cell>
        </row>
        <row r="165914">
          <cell r="A165914" t="str">
            <v>Кандалик</v>
          </cell>
          <cell r="B165914">
            <v>647996306</v>
          </cell>
        </row>
        <row r="165915">
          <cell r="B165915">
            <v>2150013995</v>
          </cell>
        </row>
        <row r="165916">
          <cell r="A165916" t="str">
            <v>Кандалик</v>
          </cell>
          <cell r="B165916">
            <v>3260359222</v>
          </cell>
        </row>
        <row r="165917">
          <cell r="B165917">
            <v>2011736671</v>
          </cell>
        </row>
        <row r="165918">
          <cell r="B165918">
            <v>242923968</v>
          </cell>
        </row>
        <row r="165919">
          <cell r="B165919">
            <v>1764691117</v>
          </cell>
        </row>
        <row r="165920">
          <cell r="B165920">
            <v>1330710931</v>
          </cell>
        </row>
        <row r="165921">
          <cell r="B165921">
            <v>242923969</v>
          </cell>
        </row>
        <row r="165922">
          <cell r="B165922">
            <v>242923970</v>
          </cell>
        </row>
        <row r="165923">
          <cell r="A165923" t="str">
            <v>Лагар-Аул</v>
          </cell>
          <cell r="B165923">
            <v>1528107107</v>
          </cell>
        </row>
        <row r="165924">
          <cell r="B165924">
            <v>1764749911</v>
          </cell>
        </row>
        <row r="165925">
          <cell r="B165925">
            <v>242923971</v>
          </cell>
        </row>
        <row r="165926">
          <cell r="A165926" t="str">
            <v>Есауловка</v>
          </cell>
          <cell r="B165926">
            <v>3580685002</v>
          </cell>
        </row>
        <row r="165927">
          <cell r="B165927">
            <v>242923972</v>
          </cell>
        </row>
        <row r="165928">
          <cell r="A165928" t="str">
            <v>Известковый Завод</v>
          </cell>
          <cell r="B165928">
            <v>647996070</v>
          </cell>
        </row>
        <row r="165929">
          <cell r="A165929" t="str">
            <v>Известковый Завод</v>
          </cell>
          <cell r="B165929">
            <v>3259448939</v>
          </cell>
        </row>
        <row r="165930">
          <cell r="A165930" t="str">
            <v>Известковый Завод</v>
          </cell>
          <cell r="B165930">
            <v>4017821466</v>
          </cell>
        </row>
        <row r="165931">
          <cell r="B165931">
            <v>2466384668</v>
          </cell>
        </row>
        <row r="165932">
          <cell r="B165932">
            <v>242923973</v>
          </cell>
        </row>
        <row r="165933">
          <cell r="B165933">
            <v>5477472820</v>
          </cell>
        </row>
        <row r="165934">
          <cell r="B165934">
            <v>242923974</v>
          </cell>
        </row>
        <row r="165935">
          <cell r="A165935" t="str">
            <v>Облучье</v>
          </cell>
          <cell r="B165935">
            <v>647994456</v>
          </cell>
        </row>
        <row r="165936">
          <cell r="A165936" t="str">
            <v>Облучье</v>
          </cell>
          <cell r="B165936">
            <v>4015690046</v>
          </cell>
        </row>
        <row r="165937">
          <cell r="A165937" t="str">
            <v>Облучье</v>
          </cell>
          <cell r="B165937">
            <v>3257815303</v>
          </cell>
        </row>
        <row r="165938">
          <cell r="B165938">
            <v>242923975</v>
          </cell>
        </row>
        <row r="165939">
          <cell r="A165939" t="str">
            <v>Лондоко</v>
          </cell>
          <cell r="B165939">
            <v>4017821477</v>
          </cell>
        </row>
        <row r="165940">
          <cell r="A165940" t="str">
            <v>Лондоко</v>
          </cell>
          <cell r="B165940">
            <v>1528107113</v>
          </cell>
        </row>
        <row r="165941">
          <cell r="A165941" t="str">
            <v>Лондоко</v>
          </cell>
          <cell r="B165941">
            <v>3259448945</v>
          </cell>
        </row>
        <row r="165942">
          <cell r="B165942">
            <v>5477474148</v>
          </cell>
        </row>
        <row r="165943">
          <cell r="A165943" t="str">
            <v>鹤山</v>
          </cell>
          <cell r="B165943">
            <v>1727803035</v>
          </cell>
        </row>
        <row r="165944">
          <cell r="A165944" t="str">
            <v>Будукан</v>
          </cell>
          <cell r="B165944">
            <v>4015690031</v>
          </cell>
        </row>
        <row r="165945">
          <cell r="A165945" t="str">
            <v>Будукан</v>
          </cell>
          <cell r="B165945">
            <v>647998477</v>
          </cell>
        </row>
        <row r="165946">
          <cell r="A165946" t="str">
            <v>Будукан</v>
          </cell>
          <cell r="B165946">
            <v>3260359209</v>
          </cell>
        </row>
        <row r="165947">
          <cell r="B165947">
            <v>5317830528</v>
          </cell>
        </row>
        <row r="165948">
          <cell r="B165948">
            <v>2463801777</v>
          </cell>
        </row>
        <row r="165949">
          <cell r="B165949">
            <v>1727806639</v>
          </cell>
        </row>
        <row r="165950">
          <cell r="A165950" t="str">
            <v>Бобровский</v>
          </cell>
          <cell r="B165950">
            <v>3260359207</v>
          </cell>
        </row>
        <row r="165951">
          <cell r="B165951">
            <v>242923976</v>
          </cell>
        </row>
        <row r="165952">
          <cell r="B165952">
            <v>242923977</v>
          </cell>
        </row>
        <row r="165953">
          <cell r="B165953">
            <v>2797591358</v>
          </cell>
        </row>
        <row r="165954">
          <cell r="B165954">
            <v>242923978</v>
          </cell>
        </row>
        <row r="165955">
          <cell r="B165955">
            <v>1772096298</v>
          </cell>
        </row>
        <row r="165956">
          <cell r="B165956">
            <v>5317798954</v>
          </cell>
        </row>
        <row r="165957">
          <cell r="B165957">
            <v>5317830242</v>
          </cell>
        </row>
        <row r="165958">
          <cell r="B165958">
            <v>6112625571</v>
          </cell>
        </row>
        <row r="165959">
          <cell r="A165959" t="str">
            <v>北头河</v>
          </cell>
          <cell r="B165959">
            <v>1595854599</v>
          </cell>
        </row>
        <row r="165960">
          <cell r="B165960">
            <v>4757941222</v>
          </cell>
        </row>
        <row r="165961">
          <cell r="B165961">
            <v>4757941262</v>
          </cell>
        </row>
        <row r="165962">
          <cell r="B165962">
            <v>4757921296</v>
          </cell>
        </row>
        <row r="165963">
          <cell r="B165963">
            <v>4757921311</v>
          </cell>
        </row>
        <row r="165964">
          <cell r="B165964">
            <v>4757941234</v>
          </cell>
        </row>
        <row r="165965">
          <cell r="B165965">
            <v>242923979</v>
          </cell>
        </row>
        <row r="165966">
          <cell r="A165966" t="str">
            <v>Улаантолгой зөрлөг</v>
          </cell>
          <cell r="B165966">
            <v>2472141936</v>
          </cell>
        </row>
        <row r="165967">
          <cell r="B165967">
            <v>242923980</v>
          </cell>
        </row>
        <row r="165968">
          <cell r="B165968">
            <v>4757921284</v>
          </cell>
        </row>
        <row r="165969">
          <cell r="B165969">
            <v>242923981</v>
          </cell>
        </row>
        <row r="165970">
          <cell r="B165970">
            <v>4756342287</v>
          </cell>
        </row>
        <row r="165971">
          <cell r="B165971">
            <v>242923982</v>
          </cell>
        </row>
        <row r="165972">
          <cell r="B165972">
            <v>4756342587</v>
          </cell>
        </row>
        <row r="165973">
          <cell r="B165973">
            <v>242923983</v>
          </cell>
        </row>
        <row r="165974">
          <cell r="B165974">
            <v>4757921285</v>
          </cell>
        </row>
        <row r="165975">
          <cell r="B165975">
            <v>4756342924</v>
          </cell>
        </row>
        <row r="165976">
          <cell r="B165976">
            <v>242923984</v>
          </cell>
        </row>
        <row r="165977">
          <cell r="B165977">
            <v>4757941266</v>
          </cell>
        </row>
        <row r="165978">
          <cell r="B165978">
            <v>4757921316</v>
          </cell>
        </row>
        <row r="165979">
          <cell r="B165979">
            <v>242923985</v>
          </cell>
        </row>
        <row r="165980">
          <cell r="B165980">
            <v>4756342559</v>
          </cell>
        </row>
        <row r="165981">
          <cell r="B165981">
            <v>242923986</v>
          </cell>
        </row>
        <row r="165982">
          <cell r="B165982">
            <v>4756342364</v>
          </cell>
        </row>
        <row r="165983">
          <cell r="B165983">
            <v>4756342539</v>
          </cell>
        </row>
        <row r="165984">
          <cell r="B165984">
            <v>4756342541</v>
          </cell>
        </row>
        <row r="165985">
          <cell r="B165985">
            <v>242923987</v>
          </cell>
        </row>
        <row r="165986">
          <cell r="B165986">
            <v>4756342751</v>
          </cell>
        </row>
        <row r="165987">
          <cell r="B165987">
            <v>4756342523</v>
          </cell>
        </row>
        <row r="165988">
          <cell r="B165988">
            <v>7896591245</v>
          </cell>
        </row>
        <row r="165989">
          <cell r="B165989">
            <v>242923988</v>
          </cell>
        </row>
        <row r="165990">
          <cell r="B165990">
            <v>4756342608</v>
          </cell>
        </row>
        <row r="165991">
          <cell r="B165991">
            <v>7896591344</v>
          </cell>
        </row>
        <row r="165992">
          <cell r="B165992">
            <v>2599437826</v>
          </cell>
        </row>
        <row r="165993">
          <cell r="B165993">
            <v>4756416406</v>
          </cell>
        </row>
        <row r="165994">
          <cell r="B165994">
            <v>4756342323</v>
          </cell>
        </row>
        <row r="165995">
          <cell r="B165995">
            <v>4756342804</v>
          </cell>
        </row>
        <row r="165996">
          <cell r="B165996">
            <v>4756342349</v>
          </cell>
        </row>
        <row r="165997">
          <cell r="B165997">
            <v>7896591343</v>
          </cell>
        </row>
        <row r="165998">
          <cell r="B165998">
            <v>4756342357</v>
          </cell>
        </row>
        <row r="165999">
          <cell r="B165999">
            <v>1330711452</v>
          </cell>
        </row>
        <row r="166000">
          <cell r="B166000">
            <v>4756342527</v>
          </cell>
        </row>
        <row r="166001">
          <cell r="B166001">
            <v>4756416377</v>
          </cell>
        </row>
        <row r="166002">
          <cell r="B166002">
            <v>242923989</v>
          </cell>
        </row>
        <row r="166003">
          <cell r="B166003">
            <v>4756342305</v>
          </cell>
        </row>
        <row r="166004">
          <cell r="B166004">
            <v>7896591243</v>
          </cell>
        </row>
        <row r="166005">
          <cell r="B166005">
            <v>7896591242</v>
          </cell>
        </row>
        <row r="166006">
          <cell r="B166006">
            <v>4756417907</v>
          </cell>
        </row>
        <row r="166007">
          <cell r="B166007">
            <v>4756417860</v>
          </cell>
        </row>
        <row r="166008">
          <cell r="B166008">
            <v>4756342801</v>
          </cell>
        </row>
        <row r="166009">
          <cell r="B166009">
            <v>4756417890</v>
          </cell>
        </row>
        <row r="166010">
          <cell r="B166010">
            <v>4756342791</v>
          </cell>
        </row>
        <row r="166011">
          <cell r="B166011">
            <v>4756416372</v>
          </cell>
        </row>
        <row r="166012">
          <cell r="B166012">
            <v>4756417870</v>
          </cell>
        </row>
        <row r="166013">
          <cell r="B166013">
            <v>4756342813</v>
          </cell>
        </row>
        <row r="166014">
          <cell r="B166014">
            <v>4756417895</v>
          </cell>
        </row>
        <row r="166015">
          <cell r="B166015">
            <v>4756417838</v>
          </cell>
        </row>
        <row r="166016">
          <cell r="B166016">
            <v>242923990</v>
          </cell>
        </row>
        <row r="166017">
          <cell r="B166017">
            <v>7933804947</v>
          </cell>
        </row>
        <row r="166018">
          <cell r="B166018">
            <v>4756416369</v>
          </cell>
        </row>
        <row r="166019">
          <cell r="B166019">
            <v>4756417858</v>
          </cell>
        </row>
        <row r="166020">
          <cell r="B166020">
            <v>4756416340</v>
          </cell>
        </row>
        <row r="166021">
          <cell r="B166021">
            <v>1885432414</v>
          </cell>
        </row>
        <row r="166022">
          <cell r="B166022">
            <v>4756417837</v>
          </cell>
        </row>
        <row r="166023">
          <cell r="B166023">
            <v>4756342402</v>
          </cell>
        </row>
        <row r="166024">
          <cell r="B166024">
            <v>4756416388</v>
          </cell>
        </row>
        <row r="166025">
          <cell r="B166025">
            <v>4756417897</v>
          </cell>
        </row>
        <row r="166026">
          <cell r="B166026">
            <v>4756417883</v>
          </cell>
        </row>
        <row r="166027">
          <cell r="B166027">
            <v>4756416326</v>
          </cell>
        </row>
        <row r="166028">
          <cell r="B166028">
            <v>242923991</v>
          </cell>
        </row>
        <row r="166029">
          <cell r="B166029">
            <v>4756342595</v>
          </cell>
        </row>
        <row r="166030">
          <cell r="B166030">
            <v>4756342316</v>
          </cell>
        </row>
        <row r="166031">
          <cell r="B166031">
            <v>4756342758</v>
          </cell>
        </row>
        <row r="166032">
          <cell r="B166032">
            <v>4756342766</v>
          </cell>
        </row>
        <row r="166033">
          <cell r="B166033">
            <v>1885432420</v>
          </cell>
        </row>
        <row r="166034">
          <cell r="B166034">
            <v>4756342577</v>
          </cell>
        </row>
        <row r="166035">
          <cell r="B166035">
            <v>4756342928</v>
          </cell>
        </row>
        <row r="166036">
          <cell r="B166036">
            <v>4756342933</v>
          </cell>
        </row>
        <row r="166037">
          <cell r="B166037">
            <v>4756416413</v>
          </cell>
        </row>
        <row r="166038">
          <cell r="B166038">
            <v>4756342528</v>
          </cell>
        </row>
        <row r="166039">
          <cell r="B166039">
            <v>242923992</v>
          </cell>
        </row>
        <row r="166040">
          <cell r="B166040">
            <v>3615090678</v>
          </cell>
        </row>
        <row r="166041">
          <cell r="B166041">
            <v>4756342929</v>
          </cell>
        </row>
        <row r="166042">
          <cell r="B166042">
            <v>6124461769</v>
          </cell>
        </row>
        <row r="166043">
          <cell r="B166043">
            <v>4756342392</v>
          </cell>
        </row>
        <row r="166044">
          <cell r="B166044">
            <v>242923993</v>
          </cell>
        </row>
        <row r="166045">
          <cell r="B166045">
            <v>4756386576</v>
          </cell>
        </row>
        <row r="166046">
          <cell r="B166046">
            <v>4756342742</v>
          </cell>
        </row>
        <row r="166047">
          <cell r="A166047" t="str">
            <v>8166 км</v>
          </cell>
          <cell r="B166047">
            <v>647994685</v>
          </cell>
        </row>
        <row r="166048">
          <cell r="B166048">
            <v>4756342333</v>
          </cell>
        </row>
        <row r="166049">
          <cell r="B166049">
            <v>4756342324</v>
          </cell>
        </row>
        <row r="166050">
          <cell r="B166050">
            <v>1885432436</v>
          </cell>
        </row>
        <row r="166051">
          <cell r="B166051">
            <v>4756342318</v>
          </cell>
        </row>
        <row r="166052">
          <cell r="B166052">
            <v>1330819598</v>
          </cell>
        </row>
        <row r="166053">
          <cell r="B166053">
            <v>4756386593</v>
          </cell>
        </row>
        <row r="166054">
          <cell r="B166054">
            <v>4756342779</v>
          </cell>
        </row>
        <row r="166055">
          <cell r="B166055">
            <v>4756342546</v>
          </cell>
        </row>
        <row r="166056">
          <cell r="B166056">
            <v>4756342543</v>
          </cell>
        </row>
        <row r="166057">
          <cell r="B166057">
            <v>4756342366</v>
          </cell>
        </row>
        <row r="166058">
          <cell r="B166058">
            <v>4756342937</v>
          </cell>
        </row>
        <row r="166059">
          <cell r="B166059">
            <v>4756342347</v>
          </cell>
        </row>
        <row r="166060">
          <cell r="B166060">
            <v>4756342269</v>
          </cell>
        </row>
        <row r="166061">
          <cell r="B166061">
            <v>1885432444</v>
          </cell>
        </row>
        <row r="166062">
          <cell r="B166062">
            <v>1885432446</v>
          </cell>
        </row>
        <row r="166063">
          <cell r="B166063">
            <v>4756342277</v>
          </cell>
        </row>
        <row r="166064">
          <cell r="B166064">
            <v>7934397051</v>
          </cell>
        </row>
        <row r="166065">
          <cell r="B166065">
            <v>4756342771</v>
          </cell>
        </row>
        <row r="166066">
          <cell r="B166066">
            <v>4480057420</v>
          </cell>
        </row>
        <row r="166067">
          <cell r="B166067">
            <v>4756386339</v>
          </cell>
        </row>
        <row r="166068">
          <cell r="B166068">
            <v>4756386598</v>
          </cell>
        </row>
        <row r="166069">
          <cell r="B166069">
            <v>4756403246</v>
          </cell>
        </row>
        <row r="166070">
          <cell r="B166070">
            <v>1885432468</v>
          </cell>
        </row>
        <row r="166071">
          <cell r="B166071">
            <v>4756401882</v>
          </cell>
        </row>
        <row r="166072">
          <cell r="B166072">
            <v>4480057422</v>
          </cell>
        </row>
        <row r="166073">
          <cell r="B166073">
            <v>4756403228</v>
          </cell>
        </row>
        <row r="166074">
          <cell r="B166074">
            <v>4756342342</v>
          </cell>
        </row>
        <row r="166075">
          <cell r="B166075">
            <v>4756401871</v>
          </cell>
        </row>
        <row r="166076">
          <cell r="B166076">
            <v>4756403226</v>
          </cell>
        </row>
        <row r="166077">
          <cell r="B166077">
            <v>1885432473</v>
          </cell>
        </row>
        <row r="166078">
          <cell r="B166078">
            <v>4756401910</v>
          </cell>
        </row>
        <row r="166079">
          <cell r="B166079">
            <v>1798350291</v>
          </cell>
        </row>
        <row r="166080">
          <cell r="B166080">
            <v>1885432477</v>
          </cell>
        </row>
        <row r="166081">
          <cell r="B166081">
            <v>3452787650</v>
          </cell>
        </row>
        <row r="166082">
          <cell r="B166082">
            <v>1524470464</v>
          </cell>
        </row>
        <row r="166083">
          <cell r="B166083">
            <v>4480057423</v>
          </cell>
        </row>
        <row r="166084">
          <cell r="B166084">
            <v>4756403263</v>
          </cell>
        </row>
        <row r="166085">
          <cell r="B166085">
            <v>1885432479</v>
          </cell>
        </row>
        <row r="166086">
          <cell r="A166086" t="str">
            <v>Казачий</v>
          </cell>
          <cell r="B166086">
            <v>1860045100</v>
          </cell>
        </row>
        <row r="166087">
          <cell r="B166087">
            <v>4756401874</v>
          </cell>
        </row>
        <row r="166088">
          <cell r="B166088">
            <v>4756403249</v>
          </cell>
        </row>
        <row r="166089">
          <cell r="B166089">
            <v>4756403253</v>
          </cell>
        </row>
        <row r="166090">
          <cell r="B166090">
            <v>4756403264</v>
          </cell>
        </row>
        <row r="166091">
          <cell r="B166091">
            <v>4480057425</v>
          </cell>
        </row>
        <row r="166092">
          <cell r="B166092">
            <v>1885432490</v>
          </cell>
        </row>
        <row r="166093">
          <cell r="B166093">
            <v>1885432496</v>
          </cell>
        </row>
        <row r="166094">
          <cell r="B166094">
            <v>7931156577</v>
          </cell>
        </row>
        <row r="166095">
          <cell r="B166095">
            <v>1894204549</v>
          </cell>
        </row>
        <row r="166096">
          <cell r="B166096">
            <v>6112625572</v>
          </cell>
        </row>
        <row r="166097">
          <cell r="B166097">
            <v>4756342383</v>
          </cell>
        </row>
        <row r="166098">
          <cell r="B166098">
            <v>1885432504</v>
          </cell>
        </row>
        <row r="166099">
          <cell r="B166099">
            <v>4756342314</v>
          </cell>
        </row>
        <row r="166100">
          <cell r="B166100">
            <v>4756401913</v>
          </cell>
        </row>
        <row r="166101">
          <cell r="B166101">
            <v>4756386015</v>
          </cell>
        </row>
        <row r="166102">
          <cell r="B166102">
            <v>1885432506</v>
          </cell>
        </row>
        <row r="166103">
          <cell r="B166103">
            <v>4756401920</v>
          </cell>
        </row>
        <row r="166104">
          <cell r="B166104">
            <v>1885432507</v>
          </cell>
        </row>
        <row r="166105">
          <cell r="B166105">
            <v>4756386370</v>
          </cell>
        </row>
        <row r="166106">
          <cell r="B166106">
            <v>4756342367</v>
          </cell>
        </row>
        <row r="166107">
          <cell r="B166107">
            <v>4756386621</v>
          </cell>
        </row>
        <row r="166108">
          <cell r="B166108">
            <v>4756386603</v>
          </cell>
        </row>
        <row r="166109">
          <cell r="B166109">
            <v>4756386331</v>
          </cell>
        </row>
        <row r="166110">
          <cell r="B166110">
            <v>4756386406</v>
          </cell>
        </row>
        <row r="166111">
          <cell r="B166111">
            <v>4756386332</v>
          </cell>
        </row>
        <row r="166112">
          <cell r="B166112">
            <v>4756386405</v>
          </cell>
        </row>
        <row r="166113">
          <cell r="B166113">
            <v>4756386532</v>
          </cell>
        </row>
        <row r="166114">
          <cell r="B166114">
            <v>4756386587</v>
          </cell>
        </row>
        <row r="166115">
          <cell r="B166115">
            <v>4756386393</v>
          </cell>
        </row>
        <row r="166116">
          <cell r="B166116">
            <v>4756386542</v>
          </cell>
        </row>
        <row r="166117">
          <cell r="B166117">
            <v>4756386531</v>
          </cell>
        </row>
        <row r="166118">
          <cell r="B166118">
            <v>4756386561</v>
          </cell>
        </row>
        <row r="166119">
          <cell r="B166119">
            <v>3452787651</v>
          </cell>
        </row>
        <row r="166120">
          <cell r="B166120">
            <v>3452787652</v>
          </cell>
        </row>
        <row r="166121">
          <cell r="B166121">
            <v>1524470475</v>
          </cell>
        </row>
        <row r="166122">
          <cell r="A166122" t="str">
            <v>Советская Гавань-Сортировочная</v>
          </cell>
          <cell r="B166122">
            <v>648457737</v>
          </cell>
        </row>
        <row r="166123">
          <cell r="A166123" t="str">
            <v>Эрдэнэт</v>
          </cell>
          <cell r="B166123">
            <v>1885432107</v>
          </cell>
        </row>
        <row r="166124">
          <cell r="B166124">
            <v>4756386366</v>
          </cell>
        </row>
        <row r="166125">
          <cell r="B166125">
            <v>4756386399</v>
          </cell>
        </row>
        <row r="166126">
          <cell r="B166126">
            <v>4756403268</v>
          </cell>
        </row>
        <row r="166127">
          <cell r="B166127">
            <v>4756401879</v>
          </cell>
        </row>
        <row r="166128">
          <cell r="B166128">
            <v>7896845356</v>
          </cell>
        </row>
        <row r="166129">
          <cell r="B166129">
            <v>4756401883</v>
          </cell>
        </row>
        <row r="166130">
          <cell r="B166130">
            <v>2202961752</v>
          </cell>
        </row>
        <row r="166131">
          <cell r="B166131">
            <v>4756401901</v>
          </cell>
        </row>
        <row r="166132">
          <cell r="B166132">
            <v>4756386402</v>
          </cell>
        </row>
        <row r="166133">
          <cell r="B166133">
            <v>4756386620</v>
          </cell>
        </row>
        <row r="166134">
          <cell r="B166134">
            <v>4756386376</v>
          </cell>
        </row>
        <row r="166135">
          <cell r="B166135">
            <v>4756386386</v>
          </cell>
        </row>
        <row r="166136">
          <cell r="B166136">
            <v>4756386550</v>
          </cell>
        </row>
        <row r="166137">
          <cell r="B166137">
            <v>4756386388</v>
          </cell>
        </row>
        <row r="166138">
          <cell r="B166138">
            <v>1317293889</v>
          </cell>
        </row>
        <row r="166139">
          <cell r="B166139">
            <v>4756386390</v>
          </cell>
        </row>
        <row r="166140">
          <cell r="B166140">
            <v>4756386387</v>
          </cell>
        </row>
        <row r="166141">
          <cell r="B166141">
            <v>4756386378</v>
          </cell>
        </row>
        <row r="166142">
          <cell r="B166142">
            <v>4756386354</v>
          </cell>
        </row>
        <row r="166143">
          <cell r="B166143">
            <v>4756386557</v>
          </cell>
        </row>
        <row r="166144">
          <cell r="B166144">
            <v>4756386415</v>
          </cell>
        </row>
        <row r="166145">
          <cell r="B166145">
            <v>1524470496</v>
          </cell>
        </row>
        <row r="166146">
          <cell r="B166146">
            <v>4756386628</v>
          </cell>
        </row>
        <row r="166147">
          <cell r="B166147">
            <v>4756386568</v>
          </cell>
        </row>
        <row r="166148">
          <cell r="B166148">
            <v>4756386350</v>
          </cell>
        </row>
        <row r="166149">
          <cell r="B166149">
            <v>4756416366</v>
          </cell>
        </row>
        <row r="166150">
          <cell r="B166150">
            <v>4756416410</v>
          </cell>
        </row>
        <row r="166151">
          <cell r="A166151" t="str">
            <v>Балакты-Коль</v>
          </cell>
          <cell r="B166151">
            <v>534088337</v>
          </cell>
        </row>
        <row r="166152">
          <cell r="B166152">
            <v>4756416336</v>
          </cell>
        </row>
        <row r="166153">
          <cell r="B166153">
            <v>1317293582</v>
          </cell>
        </row>
        <row r="166154">
          <cell r="A166154" t="str">
            <v>新高峰</v>
          </cell>
          <cell r="B166154">
            <v>1727803141</v>
          </cell>
        </row>
        <row r="166155">
          <cell r="B166155">
            <v>7363742185</v>
          </cell>
        </row>
        <row r="166156">
          <cell r="B166156">
            <v>7363742186</v>
          </cell>
        </row>
        <row r="166157">
          <cell r="B166157">
            <v>7363742187</v>
          </cell>
        </row>
        <row r="166158">
          <cell r="B166158">
            <v>242923994</v>
          </cell>
        </row>
        <row r="166159">
          <cell r="B166159">
            <v>7363742184</v>
          </cell>
        </row>
        <row r="166160">
          <cell r="B166160">
            <v>242923995</v>
          </cell>
        </row>
        <row r="166161">
          <cell r="B166161">
            <v>7553441445</v>
          </cell>
        </row>
        <row r="166162">
          <cell r="B166162">
            <v>7553441448</v>
          </cell>
        </row>
        <row r="166163">
          <cell r="B166163">
            <v>7553441449</v>
          </cell>
        </row>
        <row r="166164">
          <cell r="B166164">
            <v>7553441446</v>
          </cell>
        </row>
        <row r="166165">
          <cell r="B166165">
            <v>7553441450</v>
          </cell>
        </row>
        <row r="166166">
          <cell r="B166166">
            <v>7553441447</v>
          </cell>
        </row>
        <row r="166167">
          <cell r="B166167">
            <v>1784549808</v>
          </cell>
        </row>
        <row r="166168">
          <cell r="B166168">
            <v>242923996</v>
          </cell>
        </row>
        <row r="166169">
          <cell r="B166169">
            <v>1809514544</v>
          </cell>
        </row>
        <row r="166170">
          <cell r="B166170">
            <v>3384336181</v>
          </cell>
        </row>
        <row r="166171">
          <cell r="B166171">
            <v>1813329026</v>
          </cell>
        </row>
        <row r="166172">
          <cell r="B166172">
            <v>242923997</v>
          </cell>
        </row>
        <row r="166173">
          <cell r="B166173">
            <v>1316197594</v>
          </cell>
        </row>
        <row r="166174">
          <cell r="B166174">
            <v>1813328923</v>
          </cell>
        </row>
        <row r="166175">
          <cell r="B166175">
            <v>1811998131</v>
          </cell>
        </row>
        <row r="166176">
          <cell r="B166176">
            <v>1811998201</v>
          </cell>
        </row>
        <row r="166177">
          <cell r="B166177">
            <v>242923998</v>
          </cell>
        </row>
        <row r="166178">
          <cell r="B166178">
            <v>242923999</v>
          </cell>
        </row>
        <row r="166179">
          <cell r="B166179">
            <v>2797591359</v>
          </cell>
        </row>
        <row r="166180">
          <cell r="B166180">
            <v>1813693958</v>
          </cell>
        </row>
        <row r="166181">
          <cell r="B166181">
            <v>242924000</v>
          </cell>
        </row>
        <row r="166182">
          <cell r="B166182">
            <v>295048721</v>
          </cell>
        </row>
        <row r="166183">
          <cell r="B166183">
            <v>242924001</v>
          </cell>
        </row>
        <row r="166184">
          <cell r="B166184">
            <v>242924002</v>
          </cell>
        </row>
        <row r="166185">
          <cell r="B166185">
            <v>1811998089</v>
          </cell>
        </row>
        <row r="166186">
          <cell r="B166186">
            <v>1811998172</v>
          </cell>
        </row>
        <row r="166187">
          <cell r="B166187">
            <v>242924003</v>
          </cell>
        </row>
        <row r="166188">
          <cell r="A166188" t="str">
            <v>Форель</v>
          </cell>
          <cell r="B166188">
            <v>764866857</v>
          </cell>
        </row>
        <row r="166189">
          <cell r="B166189">
            <v>1813724601</v>
          </cell>
        </row>
        <row r="166190">
          <cell r="B166190">
            <v>4371028862</v>
          </cell>
        </row>
        <row r="166191">
          <cell r="A166191" t="str">
            <v>Дария</v>
          </cell>
          <cell r="B166191">
            <v>3804572591</v>
          </cell>
        </row>
        <row r="166192">
          <cell r="B166192">
            <v>242924004</v>
          </cell>
        </row>
        <row r="166193">
          <cell r="B166193">
            <v>1813724642</v>
          </cell>
        </row>
        <row r="166194">
          <cell r="B166194">
            <v>5408232158</v>
          </cell>
        </row>
        <row r="166195">
          <cell r="B166195">
            <v>1813724696</v>
          </cell>
        </row>
        <row r="166196">
          <cell r="B166196">
            <v>1813724632</v>
          </cell>
        </row>
        <row r="166197">
          <cell r="B166197">
            <v>1813768169</v>
          </cell>
        </row>
        <row r="166198">
          <cell r="B166198">
            <v>242924005</v>
          </cell>
        </row>
        <row r="166199">
          <cell r="B166199">
            <v>1813768289</v>
          </cell>
        </row>
        <row r="166200">
          <cell r="B166200">
            <v>5683788486</v>
          </cell>
        </row>
        <row r="166201">
          <cell r="B166201">
            <v>242924006</v>
          </cell>
        </row>
        <row r="166202">
          <cell r="B166202">
            <v>242924007</v>
          </cell>
        </row>
        <row r="166203">
          <cell r="B166203">
            <v>2590610946</v>
          </cell>
        </row>
        <row r="166204">
          <cell r="B166204">
            <v>242924009</v>
          </cell>
        </row>
        <row r="166205">
          <cell r="B166205">
            <v>242924008</v>
          </cell>
        </row>
        <row r="166206">
          <cell r="B166206">
            <v>6869113360</v>
          </cell>
        </row>
        <row r="166207">
          <cell r="B166207">
            <v>6869115955</v>
          </cell>
        </row>
        <row r="166208">
          <cell r="B166208">
            <v>242924010</v>
          </cell>
        </row>
        <row r="166209">
          <cell r="B166209">
            <v>6869115540</v>
          </cell>
        </row>
        <row r="166210">
          <cell r="B166210">
            <v>242924011</v>
          </cell>
        </row>
        <row r="166211">
          <cell r="A166211" t="str">
            <v>Ванино</v>
          </cell>
          <cell r="B166211">
            <v>648457851</v>
          </cell>
        </row>
        <row r="166212">
          <cell r="B166212">
            <v>242924012</v>
          </cell>
        </row>
        <row r="166213">
          <cell r="B166213">
            <v>1813768451</v>
          </cell>
        </row>
        <row r="166214">
          <cell r="B166214">
            <v>6869114603</v>
          </cell>
        </row>
        <row r="166215">
          <cell r="B166215">
            <v>6869111915</v>
          </cell>
        </row>
        <row r="166216">
          <cell r="B166216">
            <v>1813724925</v>
          </cell>
        </row>
        <row r="166217">
          <cell r="B166217">
            <v>6869092350</v>
          </cell>
        </row>
        <row r="166218">
          <cell r="B166218">
            <v>1281373182</v>
          </cell>
        </row>
        <row r="166219">
          <cell r="B166219">
            <v>6869113756</v>
          </cell>
        </row>
        <row r="166220">
          <cell r="B166220">
            <v>6869114891</v>
          </cell>
        </row>
        <row r="166221">
          <cell r="B166221">
            <v>6869112256</v>
          </cell>
        </row>
        <row r="166222">
          <cell r="B166222">
            <v>6869112653</v>
          </cell>
        </row>
        <row r="166223">
          <cell r="B166223">
            <v>6869116627</v>
          </cell>
        </row>
        <row r="166224">
          <cell r="B166224">
            <v>6869117703</v>
          </cell>
        </row>
        <row r="166225">
          <cell r="B166225">
            <v>6869115298</v>
          </cell>
        </row>
        <row r="166226">
          <cell r="B166226">
            <v>1469063616</v>
          </cell>
        </row>
        <row r="166227">
          <cell r="A166227" t="str">
            <v>免渡河</v>
          </cell>
          <cell r="B166227">
            <v>1595854626</v>
          </cell>
        </row>
        <row r="166228">
          <cell r="B166228">
            <v>6869115675</v>
          </cell>
        </row>
        <row r="166229">
          <cell r="B166229">
            <v>6869113116</v>
          </cell>
        </row>
        <row r="166230">
          <cell r="B166230">
            <v>6869114362</v>
          </cell>
        </row>
        <row r="166231">
          <cell r="B166231">
            <v>6869111301</v>
          </cell>
        </row>
        <row r="166232">
          <cell r="B166232">
            <v>1430865558</v>
          </cell>
        </row>
        <row r="166233">
          <cell r="B166233">
            <v>5408232168</v>
          </cell>
        </row>
        <row r="166234">
          <cell r="B166234">
            <v>242924013</v>
          </cell>
        </row>
        <row r="166235">
          <cell r="A166235" t="str">
            <v>Чудиново</v>
          </cell>
          <cell r="B166235">
            <v>648457953</v>
          </cell>
        </row>
        <row r="166236">
          <cell r="B166236">
            <v>1430865689</v>
          </cell>
        </row>
        <row r="166237">
          <cell r="B166237">
            <v>1678972623</v>
          </cell>
        </row>
        <row r="166238">
          <cell r="B166238">
            <v>242924014</v>
          </cell>
        </row>
        <row r="166239">
          <cell r="B166239">
            <v>7868315371</v>
          </cell>
        </row>
        <row r="166240">
          <cell r="B166240">
            <v>7868315370</v>
          </cell>
        </row>
        <row r="166241">
          <cell r="B166241">
            <v>242924015</v>
          </cell>
        </row>
        <row r="166242">
          <cell r="B166242">
            <v>242924016</v>
          </cell>
        </row>
        <row r="166243">
          <cell r="B166243">
            <v>242924018</v>
          </cell>
        </row>
        <row r="166244">
          <cell r="B166244">
            <v>2161153863</v>
          </cell>
        </row>
        <row r="166245">
          <cell r="B166245">
            <v>2161146606</v>
          </cell>
        </row>
        <row r="166246">
          <cell r="B166246">
            <v>242924019</v>
          </cell>
        </row>
        <row r="166247">
          <cell r="B166247">
            <v>2161146607</v>
          </cell>
        </row>
        <row r="166248">
          <cell r="B166248">
            <v>2161146608</v>
          </cell>
        </row>
        <row r="166249">
          <cell r="B166249">
            <v>2161153868</v>
          </cell>
        </row>
        <row r="166250">
          <cell r="B166250">
            <v>242924020</v>
          </cell>
        </row>
        <row r="166251">
          <cell r="B166251">
            <v>2161153869</v>
          </cell>
        </row>
        <row r="166252">
          <cell r="B166252">
            <v>2161146615</v>
          </cell>
        </row>
        <row r="166253">
          <cell r="B166253">
            <v>6312406935</v>
          </cell>
        </row>
        <row r="166254">
          <cell r="B166254">
            <v>2161153871</v>
          </cell>
        </row>
        <row r="166255">
          <cell r="B166255">
            <v>2161146619</v>
          </cell>
        </row>
        <row r="166256">
          <cell r="B166256">
            <v>2161146621</v>
          </cell>
        </row>
        <row r="166257">
          <cell r="B166257">
            <v>242924021</v>
          </cell>
        </row>
        <row r="166258">
          <cell r="B166258">
            <v>2161153872</v>
          </cell>
        </row>
        <row r="166259">
          <cell r="B166259">
            <v>2161153874</v>
          </cell>
        </row>
        <row r="166260">
          <cell r="B166260">
            <v>2161153878</v>
          </cell>
        </row>
        <row r="166261">
          <cell r="B166261">
            <v>242924022</v>
          </cell>
        </row>
        <row r="166262">
          <cell r="A166262" t="str">
            <v>新彦</v>
          </cell>
          <cell r="B166262">
            <v>1727803161</v>
          </cell>
        </row>
        <row r="166263">
          <cell r="B166263">
            <v>2479744691</v>
          </cell>
        </row>
        <row r="166264">
          <cell r="B166264">
            <v>2479744693</v>
          </cell>
        </row>
        <row r="166265">
          <cell r="B166265">
            <v>2479744698</v>
          </cell>
        </row>
        <row r="166266">
          <cell r="B166266">
            <v>2479744719</v>
          </cell>
        </row>
        <row r="166267">
          <cell r="B166267">
            <v>2479744721</v>
          </cell>
        </row>
        <row r="166268">
          <cell r="B166268">
            <v>2479744725</v>
          </cell>
        </row>
        <row r="166269">
          <cell r="B166269">
            <v>242924023</v>
          </cell>
        </row>
        <row r="166270">
          <cell r="A166270" t="str">
            <v>Кундур-Хабаровский</v>
          </cell>
          <cell r="B166270">
            <v>647991660</v>
          </cell>
        </row>
        <row r="166271">
          <cell r="B166271">
            <v>242924024</v>
          </cell>
        </row>
        <row r="166272">
          <cell r="B166272">
            <v>2479744799</v>
          </cell>
        </row>
        <row r="166273">
          <cell r="B166273">
            <v>1727809899</v>
          </cell>
        </row>
        <row r="166274">
          <cell r="B166274">
            <v>242924025</v>
          </cell>
        </row>
        <row r="166275">
          <cell r="B166275">
            <v>2161146651</v>
          </cell>
        </row>
        <row r="166276">
          <cell r="B166276">
            <v>242924026</v>
          </cell>
        </row>
        <row r="166277">
          <cell r="B166277">
            <v>2161146653</v>
          </cell>
        </row>
        <row r="166278">
          <cell r="B166278">
            <v>2161146655</v>
          </cell>
        </row>
        <row r="166279">
          <cell r="B166279">
            <v>2161146656</v>
          </cell>
        </row>
        <row r="166280">
          <cell r="B166280">
            <v>2161146658</v>
          </cell>
        </row>
        <row r="166281">
          <cell r="B166281">
            <v>242924027</v>
          </cell>
        </row>
        <row r="166282">
          <cell r="B166282">
            <v>2161146666</v>
          </cell>
        </row>
        <row r="166283">
          <cell r="B166283">
            <v>5829839839</v>
          </cell>
        </row>
        <row r="166284">
          <cell r="A166284" t="str">
            <v>Брусит</v>
          </cell>
          <cell r="B166284">
            <v>648752657</v>
          </cell>
        </row>
        <row r="166285">
          <cell r="B166285">
            <v>1716242732</v>
          </cell>
        </row>
        <row r="166286">
          <cell r="A166286" t="str">
            <v>Токи</v>
          </cell>
          <cell r="B166286">
            <v>648458034</v>
          </cell>
        </row>
        <row r="166287">
          <cell r="B166287">
            <v>1716242734</v>
          </cell>
        </row>
        <row r="166288">
          <cell r="B166288">
            <v>1716242735</v>
          </cell>
        </row>
        <row r="166289">
          <cell r="B166289">
            <v>1716242736</v>
          </cell>
        </row>
        <row r="166290">
          <cell r="B166290">
            <v>242924028</v>
          </cell>
        </row>
        <row r="166291">
          <cell r="B166291">
            <v>242924029</v>
          </cell>
        </row>
        <row r="166292">
          <cell r="B166292">
            <v>242924030</v>
          </cell>
        </row>
        <row r="166293">
          <cell r="B166293">
            <v>242924031</v>
          </cell>
        </row>
        <row r="166294">
          <cell r="B166294">
            <v>242924032</v>
          </cell>
        </row>
        <row r="166295">
          <cell r="B166295">
            <v>242924033</v>
          </cell>
        </row>
        <row r="166296">
          <cell r="B166296">
            <v>242924034</v>
          </cell>
        </row>
        <row r="166297">
          <cell r="B166297">
            <v>2488970913</v>
          </cell>
        </row>
        <row r="166298">
          <cell r="B166298">
            <v>2488970928</v>
          </cell>
        </row>
        <row r="166299">
          <cell r="B166299">
            <v>2488970931</v>
          </cell>
        </row>
        <row r="166300">
          <cell r="B166300">
            <v>242924035</v>
          </cell>
        </row>
        <row r="166301">
          <cell r="B166301">
            <v>2467219023</v>
          </cell>
        </row>
        <row r="166302">
          <cell r="B166302">
            <v>7363742183</v>
          </cell>
        </row>
        <row r="166303">
          <cell r="A166303" t="str">
            <v>辰清</v>
          </cell>
          <cell r="B166303">
            <v>2662698242</v>
          </cell>
        </row>
        <row r="166304">
          <cell r="A166304" t="str">
            <v>辰清</v>
          </cell>
          <cell r="B166304">
            <v>6320650718</v>
          </cell>
        </row>
        <row r="166305">
          <cell r="B166305">
            <v>242924036</v>
          </cell>
        </row>
        <row r="166306">
          <cell r="B166306">
            <v>2799623422</v>
          </cell>
        </row>
        <row r="166307">
          <cell r="B166307">
            <v>2799623424</v>
          </cell>
        </row>
        <row r="166308">
          <cell r="B166308">
            <v>2799623427</v>
          </cell>
        </row>
        <row r="166309">
          <cell r="B166309">
            <v>2799623429</v>
          </cell>
        </row>
        <row r="166310">
          <cell r="B166310">
            <v>2799623432</v>
          </cell>
        </row>
        <row r="166311">
          <cell r="B166311">
            <v>2799623437</v>
          </cell>
        </row>
        <row r="166312">
          <cell r="B166312">
            <v>242924037</v>
          </cell>
        </row>
        <row r="166313">
          <cell r="B166313">
            <v>2799623442</v>
          </cell>
        </row>
        <row r="166314">
          <cell r="B166314">
            <v>2799623446</v>
          </cell>
        </row>
        <row r="166315">
          <cell r="B166315">
            <v>2799623450</v>
          </cell>
        </row>
        <row r="166316">
          <cell r="A166316" t="str">
            <v>Желдикара</v>
          </cell>
          <cell r="B166316">
            <v>2799623453</v>
          </cell>
        </row>
        <row r="166317">
          <cell r="B166317">
            <v>2799623456</v>
          </cell>
        </row>
        <row r="166318">
          <cell r="A166318" t="str">
            <v>乌兰丘</v>
          </cell>
          <cell r="B166318">
            <v>1723657615</v>
          </cell>
        </row>
        <row r="166319">
          <cell r="B166319">
            <v>242924038</v>
          </cell>
        </row>
        <row r="166320">
          <cell r="B166320">
            <v>2799623459</v>
          </cell>
        </row>
        <row r="166321">
          <cell r="B166321">
            <v>2799623461</v>
          </cell>
        </row>
        <row r="166322">
          <cell r="B166322">
            <v>2185805097</v>
          </cell>
        </row>
        <row r="166323">
          <cell r="B166323">
            <v>2799623462</v>
          </cell>
        </row>
        <row r="166324">
          <cell r="B166324">
            <v>2799623463</v>
          </cell>
        </row>
        <row r="166325">
          <cell r="B166325">
            <v>242924039</v>
          </cell>
        </row>
        <row r="166326">
          <cell r="B166326">
            <v>3693313819</v>
          </cell>
        </row>
        <row r="166327">
          <cell r="B166327">
            <v>242924040</v>
          </cell>
        </row>
        <row r="166328">
          <cell r="B166328">
            <v>1727813223</v>
          </cell>
        </row>
        <row r="166329">
          <cell r="A166329" t="str">
            <v>乌固诺尔</v>
          </cell>
          <cell r="B166329">
            <v>1723657614</v>
          </cell>
        </row>
        <row r="166330">
          <cell r="B166330">
            <v>1727813251</v>
          </cell>
        </row>
        <row r="166331">
          <cell r="B166331">
            <v>7363742139</v>
          </cell>
        </row>
        <row r="166332">
          <cell r="B166332">
            <v>7363742138</v>
          </cell>
        </row>
        <row r="166333">
          <cell r="B166333">
            <v>1727813576</v>
          </cell>
        </row>
        <row r="166334">
          <cell r="B166334">
            <v>8179934148</v>
          </cell>
        </row>
        <row r="166335">
          <cell r="B166335">
            <v>8179934155</v>
          </cell>
        </row>
        <row r="166336">
          <cell r="B166336">
            <v>8179934150</v>
          </cell>
        </row>
        <row r="166337">
          <cell r="B166337">
            <v>242924041</v>
          </cell>
        </row>
        <row r="166338">
          <cell r="A166338" t="str">
            <v>Касаткин</v>
          </cell>
          <cell r="B166338">
            <v>1864026010</v>
          </cell>
        </row>
        <row r="166339">
          <cell r="B166339">
            <v>8179934149</v>
          </cell>
        </row>
        <row r="166340">
          <cell r="B166340">
            <v>8179934153</v>
          </cell>
        </row>
        <row r="166341">
          <cell r="B166341">
            <v>7363742140</v>
          </cell>
        </row>
        <row r="166342">
          <cell r="B166342">
            <v>7363742182</v>
          </cell>
        </row>
        <row r="166343">
          <cell r="B166343">
            <v>242924042</v>
          </cell>
        </row>
        <row r="166344">
          <cell r="B166344">
            <v>7363742181</v>
          </cell>
        </row>
        <row r="166345">
          <cell r="B166345">
            <v>242924043</v>
          </cell>
        </row>
        <row r="166346">
          <cell r="B166346">
            <v>242924044</v>
          </cell>
        </row>
        <row r="166347">
          <cell r="B166347">
            <v>7363742142</v>
          </cell>
        </row>
        <row r="166348">
          <cell r="B166348">
            <v>7363742141</v>
          </cell>
        </row>
        <row r="166349">
          <cell r="A166349" t="str">
            <v>东宫</v>
          </cell>
          <cell r="B166349">
            <v>1723657611</v>
          </cell>
        </row>
        <row r="166350">
          <cell r="B166350">
            <v>7363742136</v>
          </cell>
        </row>
        <row r="166351">
          <cell r="B166351">
            <v>7363742137</v>
          </cell>
        </row>
        <row r="166352">
          <cell r="B166352">
            <v>7363742133</v>
          </cell>
        </row>
        <row r="166353">
          <cell r="B166353">
            <v>242924045</v>
          </cell>
        </row>
        <row r="166354">
          <cell r="B166354">
            <v>7363742134</v>
          </cell>
        </row>
        <row r="166355">
          <cell r="A166355" t="str">
            <v>Тоннельный</v>
          </cell>
          <cell r="B166355">
            <v>2162706959</v>
          </cell>
        </row>
        <row r="166356">
          <cell r="B166356">
            <v>7363742180</v>
          </cell>
        </row>
        <row r="166357">
          <cell r="B166357">
            <v>7363742179</v>
          </cell>
        </row>
        <row r="166358">
          <cell r="B166358">
            <v>7363742178</v>
          </cell>
        </row>
        <row r="166359">
          <cell r="B166359">
            <v>5408232161</v>
          </cell>
        </row>
        <row r="166360">
          <cell r="B166360">
            <v>242924046</v>
          </cell>
        </row>
        <row r="166361">
          <cell r="B166361">
            <v>242924047</v>
          </cell>
        </row>
        <row r="166362">
          <cell r="B166362">
            <v>7363742135</v>
          </cell>
        </row>
        <row r="166363">
          <cell r="B166363">
            <v>7363742173</v>
          </cell>
        </row>
        <row r="166364">
          <cell r="B166364">
            <v>1727815764</v>
          </cell>
        </row>
        <row r="166365">
          <cell r="B166365">
            <v>242924048</v>
          </cell>
        </row>
        <row r="166366">
          <cell r="B166366">
            <v>7363742175</v>
          </cell>
        </row>
        <row r="166367">
          <cell r="B166367">
            <v>7363742143</v>
          </cell>
        </row>
        <row r="166368">
          <cell r="B166368">
            <v>7363742177</v>
          </cell>
        </row>
        <row r="166369">
          <cell r="B166369">
            <v>242924049</v>
          </cell>
        </row>
        <row r="166370">
          <cell r="B166370">
            <v>1727816306</v>
          </cell>
        </row>
        <row r="166371">
          <cell r="B166371">
            <v>7363742176</v>
          </cell>
        </row>
        <row r="166372">
          <cell r="B166372">
            <v>7363742174</v>
          </cell>
        </row>
        <row r="166373">
          <cell r="B166373">
            <v>242924050</v>
          </cell>
        </row>
        <row r="166374">
          <cell r="B166374">
            <v>7363742167</v>
          </cell>
        </row>
        <row r="166375">
          <cell r="B166375">
            <v>242924051</v>
          </cell>
        </row>
        <row r="166376">
          <cell r="B166376">
            <v>7363742168</v>
          </cell>
        </row>
        <row r="166377">
          <cell r="B166377">
            <v>7363742169</v>
          </cell>
        </row>
        <row r="166378">
          <cell r="B166378">
            <v>7363742170</v>
          </cell>
        </row>
        <row r="166379">
          <cell r="B166379">
            <v>7363742171</v>
          </cell>
        </row>
        <row r="166380">
          <cell r="B166380">
            <v>7363742172</v>
          </cell>
        </row>
        <row r="166381">
          <cell r="B166381">
            <v>6112623184</v>
          </cell>
        </row>
        <row r="166382">
          <cell r="B166382">
            <v>242924052</v>
          </cell>
        </row>
        <row r="166383">
          <cell r="A166383" t="str">
            <v>小北</v>
          </cell>
          <cell r="B166383">
            <v>1595854641</v>
          </cell>
        </row>
        <row r="166384">
          <cell r="B166384">
            <v>242924053</v>
          </cell>
        </row>
        <row r="166385">
          <cell r="B166385">
            <v>242924054</v>
          </cell>
        </row>
        <row r="166386">
          <cell r="A166386" t="str">
            <v>嫩江</v>
          </cell>
          <cell r="B166386">
            <v>1252233963</v>
          </cell>
        </row>
        <row r="166387">
          <cell r="B166387">
            <v>7363742165</v>
          </cell>
        </row>
        <row r="166388">
          <cell r="B166388">
            <v>7363742166</v>
          </cell>
        </row>
        <row r="166389">
          <cell r="B166389">
            <v>7363742144</v>
          </cell>
        </row>
        <row r="166390">
          <cell r="B166390">
            <v>7363742163</v>
          </cell>
        </row>
        <row r="166391">
          <cell r="B166391">
            <v>7363742164</v>
          </cell>
        </row>
        <row r="166392">
          <cell r="B166392">
            <v>242924055</v>
          </cell>
        </row>
        <row r="166393">
          <cell r="B166393">
            <v>7363742146</v>
          </cell>
        </row>
        <row r="166394">
          <cell r="B166394">
            <v>7363742145</v>
          </cell>
        </row>
        <row r="166395">
          <cell r="B166395">
            <v>242924056</v>
          </cell>
        </row>
        <row r="166396">
          <cell r="B166396">
            <v>7363742152</v>
          </cell>
        </row>
        <row r="166397">
          <cell r="B166397">
            <v>7363742151</v>
          </cell>
        </row>
        <row r="166398">
          <cell r="B166398">
            <v>7363742150</v>
          </cell>
        </row>
        <row r="166399">
          <cell r="B166399">
            <v>7363742149</v>
          </cell>
        </row>
        <row r="166400">
          <cell r="B166400">
            <v>7363742148</v>
          </cell>
        </row>
        <row r="166401">
          <cell r="B166401">
            <v>7363742147</v>
          </cell>
        </row>
        <row r="166402">
          <cell r="B166402">
            <v>765386434</v>
          </cell>
        </row>
        <row r="166403">
          <cell r="A166403" t="str">
            <v>大良</v>
          </cell>
          <cell r="B166403">
            <v>1723657610</v>
          </cell>
        </row>
        <row r="166404">
          <cell r="B166404">
            <v>7363742162</v>
          </cell>
        </row>
        <row r="166405">
          <cell r="B166405">
            <v>7363742161</v>
          </cell>
        </row>
        <row r="166406">
          <cell r="B166406">
            <v>242924057</v>
          </cell>
        </row>
        <row r="166407">
          <cell r="B166407">
            <v>7363742160</v>
          </cell>
        </row>
        <row r="166408">
          <cell r="B166408">
            <v>7363742154</v>
          </cell>
        </row>
        <row r="166409">
          <cell r="B166409">
            <v>7363742159</v>
          </cell>
        </row>
        <row r="166410">
          <cell r="B166410">
            <v>7363742158</v>
          </cell>
        </row>
        <row r="166411">
          <cell r="B166411">
            <v>7363742157</v>
          </cell>
        </row>
        <row r="166412">
          <cell r="B166412">
            <v>7363742156</v>
          </cell>
        </row>
        <row r="166413">
          <cell r="B166413">
            <v>7363742155</v>
          </cell>
        </row>
        <row r="166414">
          <cell r="B166414">
            <v>7363742153</v>
          </cell>
        </row>
        <row r="166415">
          <cell r="A166415" t="str">
            <v>811 км</v>
          </cell>
          <cell r="B166415">
            <v>7077922539</v>
          </cell>
        </row>
        <row r="166416">
          <cell r="A166416" t="str">
            <v>Дальневосточный</v>
          </cell>
          <cell r="B166416">
            <v>764859685</v>
          </cell>
        </row>
        <row r="166417">
          <cell r="B166417">
            <v>7363742132</v>
          </cell>
        </row>
        <row r="166418">
          <cell r="B166418">
            <v>1430866019</v>
          </cell>
        </row>
        <row r="166419">
          <cell r="B166419">
            <v>6112625574</v>
          </cell>
        </row>
        <row r="166420">
          <cell r="B166420">
            <v>242924058</v>
          </cell>
        </row>
        <row r="166421">
          <cell r="B166421">
            <v>1788424409</v>
          </cell>
        </row>
        <row r="166422">
          <cell r="B166422">
            <v>242924059</v>
          </cell>
        </row>
        <row r="166423">
          <cell r="A166423" t="str">
            <v>哈克</v>
          </cell>
          <cell r="B166423">
            <v>1723657613</v>
          </cell>
        </row>
        <row r="166424">
          <cell r="B166424">
            <v>242924060</v>
          </cell>
        </row>
        <row r="166425">
          <cell r="A166425" t="str">
            <v>Тарманчукан</v>
          </cell>
          <cell r="B166425">
            <v>1551259197</v>
          </cell>
        </row>
        <row r="166426">
          <cell r="B166426">
            <v>7363742130</v>
          </cell>
        </row>
        <row r="166427">
          <cell r="B166427">
            <v>7363742131</v>
          </cell>
        </row>
        <row r="166428">
          <cell r="B166428">
            <v>242924061</v>
          </cell>
        </row>
        <row r="166429">
          <cell r="B166429">
            <v>242924062</v>
          </cell>
        </row>
        <row r="166430">
          <cell r="B166430">
            <v>2799582850</v>
          </cell>
        </row>
        <row r="166431">
          <cell r="B166431">
            <v>6112625997</v>
          </cell>
        </row>
        <row r="166432">
          <cell r="B166432">
            <v>242924063</v>
          </cell>
        </row>
        <row r="166433">
          <cell r="A166433" t="str">
            <v>Дюанка</v>
          </cell>
          <cell r="B166433">
            <v>648458141</v>
          </cell>
        </row>
        <row r="166434">
          <cell r="A166434" t="str">
            <v>Кульдур</v>
          </cell>
          <cell r="B166434">
            <v>648752779</v>
          </cell>
        </row>
        <row r="166435">
          <cell r="B166435">
            <v>1595119308</v>
          </cell>
        </row>
        <row r="166436">
          <cell r="B166436">
            <v>6869115045</v>
          </cell>
        </row>
        <row r="166437">
          <cell r="B166437">
            <v>7978155188</v>
          </cell>
        </row>
        <row r="166438">
          <cell r="B166438">
            <v>7363742129</v>
          </cell>
        </row>
        <row r="166439">
          <cell r="B166439">
            <v>1727426054</v>
          </cell>
        </row>
        <row r="166440">
          <cell r="B166440">
            <v>1551445106</v>
          </cell>
        </row>
        <row r="166441">
          <cell r="B166441">
            <v>2799582863</v>
          </cell>
        </row>
        <row r="166442">
          <cell r="B166442">
            <v>6869116073</v>
          </cell>
        </row>
        <row r="166443">
          <cell r="B166443">
            <v>2799582865</v>
          </cell>
        </row>
        <row r="166444">
          <cell r="B166444">
            <v>2799582871</v>
          </cell>
        </row>
        <row r="166445">
          <cell r="B166445">
            <v>2799582872</v>
          </cell>
        </row>
        <row r="166446">
          <cell r="B166446">
            <v>6112625998</v>
          </cell>
        </row>
        <row r="166447">
          <cell r="B166447">
            <v>7363742127</v>
          </cell>
        </row>
        <row r="166448">
          <cell r="B166448">
            <v>3874804946</v>
          </cell>
        </row>
        <row r="166449">
          <cell r="B166449">
            <v>3874804947</v>
          </cell>
        </row>
        <row r="166450">
          <cell r="B166450">
            <v>2710896006</v>
          </cell>
        </row>
        <row r="166451">
          <cell r="B166451">
            <v>6112626000</v>
          </cell>
        </row>
        <row r="166452">
          <cell r="B166452">
            <v>6112625999</v>
          </cell>
        </row>
        <row r="166453">
          <cell r="B166453">
            <v>6112626001</v>
          </cell>
        </row>
        <row r="166454">
          <cell r="B166454">
            <v>7978155189</v>
          </cell>
        </row>
        <row r="166455">
          <cell r="B166455">
            <v>6112626002</v>
          </cell>
        </row>
        <row r="166456">
          <cell r="B166456">
            <v>6112626003</v>
          </cell>
        </row>
        <row r="166457">
          <cell r="B166457">
            <v>6112626004</v>
          </cell>
        </row>
        <row r="166458">
          <cell r="B166458">
            <v>6112626005</v>
          </cell>
        </row>
        <row r="166459">
          <cell r="A166459" t="str">
            <v>扎罗木得</v>
          </cell>
          <cell r="B166459">
            <v>1595119285</v>
          </cell>
        </row>
        <row r="166460">
          <cell r="B166460">
            <v>242924064</v>
          </cell>
        </row>
        <row r="166461">
          <cell r="A166461" t="str">
            <v>Жангиз-Тобе</v>
          </cell>
          <cell r="B166461">
            <v>2799583758</v>
          </cell>
        </row>
        <row r="166462">
          <cell r="B166462">
            <v>2799582885</v>
          </cell>
        </row>
        <row r="166463">
          <cell r="B166463">
            <v>2799582891</v>
          </cell>
        </row>
        <row r="166464">
          <cell r="B166464">
            <v>2799582895</v>
          </cell>
        </row>
        <row r="166465">
          <cell r="B166465">
            <v>7363742128</v>
          </cell>
        </row>
        <row r="166466">
          <cell r="B166466">
            <v>1723662305</v>
          </cell>
        </row>
        <row r="166467">
          <cell r="B166467">
            <v>2799582899</v>
          </cell>
        </row>
        <row r="166468">
          <cell r="B166468">
            <v>6112625575</v>
          </cell>
        </row>
        <row r="166469">
          <cell r="A166469" t="str">
            <v>Урил</v>
          </cell>
          <cell r="B166469">
            <v>3218472681</v>
          </cell>
        </row>
        <row r="166470">
          <cell r="A166470" t="str">
            <v>Урил</v>
          </cell>
          <cell r="B166470">
            <v>1860045104</v>
          </cell>
        </row>
        <row r="166471">
          <cell r="A166471" t="str">
            <v>Урил</v>
          </cell>
          <cell r="B166471">
            <v>4017822796</v>
          </cell>
        </row>
        <row r="166472">
          <cell r="B166472">
            <v>1595119996</v>
          </cell>
        </row>
        <row r="166473">
          <cell r="B166473">
            <v>2512588775</v>
          </cell>
        </row>
        <row r="166474">
          <cell r="A166474" t="str">
            <v>Отроги</v>
          </cell>
          <cell r="B166474">
            <v>3218471259</v>
          </cell>
        </row>
        <row r="166475">
          <cell r="B166475">
            <v>6112625990</v>
          </cell>
        </row>
        <row r="166476">
          <cell r="B166476">
            <v>7502529526</v>
          </cell>
        </row>
        <row r="166477">
          <cell r="B166477">
            <v>6869117818</v>
          </cell>
        </row>
        <row r="166478">
          <cell r="B166478">
            <v>6869101733</v>
          </cell>
        </row>
        <row r="166479">
          <cell r="B166479">
            <v>6112625576</v>
          </cell>
        </row>
        <row r="166480">
          <cell r="A166480" t="str">
            <v>卓山</v>
          </cell>
          <cell r="B166480">
            <v>4958240444</v>
          </cell>
        </row>
        <row r="166481">
          <cell r="B166481">
            <v>6869113871</v>
          </cell>
        </row>
        <row r="166482">
          <cell r="A166482" t="str">
            <v>Литовко</v>
          </cell>
          <cell r="B166482">
            <v>764866888</v>
          </cell>
        </row>
        <row r="166483">
          <cell r="B166483">
            <v>2479697505</v>
          </cell>
        </row>
        <row r="166484">
          <cell r="B166484">
            <v>7502529527</v>
          </cell>
        </row>
        <row r="166485">
          <cell r="B166485">
            <v>7502529528</v>
          </cell>
        </row>
        <row r="166486">
          <cell r="B166486">
            <v>7502547998</v>
          </cell>
        </row>
        <row r="166487">
          <cell r="B166487">
            <v>6112625989</v>
          </cell>
        </row>
        <row r="166488">
          <cell r="B166488">
            <v>7472262785</v>
          </cell>
        </row>
        <row r="166489">
          <cell r="B166489">
            <v>7472239184</v>
          </cell>
        </row>
        <row r="166490">
          <cell r="B166490">
            <v>7502547999</v>
          </cell>
        </row>
        <row r="166491">
          <cell r="B166491">
            <v>6869116365</v>
          </cell>
        </row>
        <row r="166492">
          <cell r="B166492">
            <v>6869115413</v>
          </cell>
        </row>
        <row r="166493">
          <cell r="A166493" t="str">
            <v>大雁</v>
          </cell>
          <cell r="B166493">
            <v>1595119236</v>
          </cell>
        </row>
        <row r="166494">
          <cell r="B166494">
            <v>6112625996</v>
          </cell>
        </row>
        <row r="166495">
          <cell r="B166495">
            <v>2512631790</v>
          </cell>
        </row>
        <row r="166496">
          <cell r="B166496">
            <v>7972447018</v>
          </cell>
        </row>
        <row r="166497">
          <cell r="B166497">
            <v>3695440077</v>
          </cell>
        </row>
        <row r="166498">
          <cell r="B166498">
            <v>1330819593</v>
          </cell>
        </row>
        <row r="166499">
          <cell r="B166499">
            <v>6869111417</v>
          </cell>
        </row>
        <row r="166500">
          <cell r="B166500">
            <v>6869114476</v>
          </cell>
        </row>
        <row r="166501">
          <cell r="B166501">
            <v>7972447017</v>
          </cell>
        </row>
        <row r="166502">
          <cell r="B166502">
            <v>7972447016</v>
          </cell>
        </row>
        <row r="166503">
          <cell r="B166503">
            <v>242924066</v>
          </cell>
        </row>
        <row r="166504">
          <cell r="B166504">
            <v>7972447015</v>
          </cell>
        </row>
        <row r="166505">
          <cell r="B166505">
            <v>7972447014</v>
          </cell>
        </row>
        <row r="166506">
          <cell r="B166506">
            <v>3695440325</v>
          </cell>
        </row>
        <row r="166507">
          <cell r="B166507">
            <v>7972447054</v>
          </cell>
        </row>
        <row r="166508">
          <cell r="B166508">
            <v>7972447053</v>
          </cell>
        </row>
        <row r="166509">
          <cell r="B166509">
            <v>4517097848</v>
          </cell>
        </row>
        <row r="166510">
          <cell r="B166510">
            <v>6357775515</v>
          </cell>
        </row>
        <row r="166511">
          <cell r="A166511" t="str">
            <v>嵯岗</v>
          </cell>
          <cell r="B166511">
            <v>2662698281</v>
          </cell>
        </row>
        <row r="166512">
          <cell r="B166512">
            <v>242924067</v>
          </cell>
        </row>
        <row r="166513">
          <cell r="B166513">
            <v>6124462299</v>
          </cell>
        </row>
        <row r="166514">
          <cell r="B166514">
            <v>2479697769</v>
          </cell>
        </row>
        <row r="166515">
          <cell r="B166515">
            <v>7972447011</v>
          </cell>
        </row>
        <row r="166516">
          <cell r="B166516">
            <v>7972447010</v>
          </cell>
        </row>
        <row r="166517">
          <cell r="B166517">
            <v>2479697771</v>
          </cell>
        </row>
        <row r="166518">
          <cell r="B166518">
            <v>2479697772</v>
          </cell>
        </row>
        <row r="166519">
          <cell r="B166519">
            <v>1316197786</v>
          </cell>
        </row>
        <row r="166520">
          <cell r="B166520">
            <v>7972447055</v>
          </cell>
        </row>
        <row r="166521">
          <cell r="B166521">
            <v>7972447012</v>
          </cell>
        </row>
        <row r="166522">
          <cell r="B166522">
            <v>7972447013</v>
          </cell>
        </row>
        <row r="166523">
          <cell r="B166523">
            <v>6112625994</v>
          </cell>
        </row>
        <row r="166524">
          <cell r="B166524">
            <v>7972447059</v>
          </cell>
        </row>
        <row r="166525">
          <cell r="B166525">
            <v>1740240548</v>
          </cell>
        </row>
        <row r="166526">
          <cell r="B166526">
            <v>7972447056</v>
          </cell>
        </row>
        <row r="166527">
          <cell r="B166527">
            <v>7972447060</v>
          </cell>
        </row>
        <row r="166528">
          <cell r="B166528">
            <v>7972447061</v>
          </cell>
        </row>
        <row r="166529">
          <cell r="B166529">
            <v>242924068</v>
          </cell>
        </row>
        <row r="166530">
          <cell r="B166530">
            <v>7972447058</v>
          </cell>
        </row>
        <row r="166531">
          <cell r="B166531">
            <v>6112625995</v>
          </cell>
        </row>
        <row r="166532">
          <cell r="B166532">
            <v>7972447008</v>
          </cell>
        </row>
        <row r="166533">
          <cell r="B166533">
            <v>7972447009</v>
          </cell>
        </row>
        <row r="166534">
          <cell r="B166534">
            <v>7972447007</v>
          </cell>
        </row>
        <row r="166535">
          <cell r="B166535">
            <v>7972447005</v>
          </cell>
        </row>
        <row r="166536">
          <cell r="B166536">
            <v>7972447006</v>
          </cell>
        </row>
        <row r="166537">
          <cell r="B166537">
            <v>7972447062</v>
          </cell>
        </row>
        <row r="166538">
          <cell r="B166538">
            <v>7972447063</v>
          </cell>
        </row>
        <row r="166539">
          <cell r="B166539">
            <v>7972447070</v>
          </cell>
        </row>
        <row r="166540">
          <cell r="B166540">
            <v>7972447064</v>
          </cell>
        </row>
        <row r="166541">
          <cell r="B166541">
            <v>7972447069</v>
          </cell>
        </row>
        <row r="166542">
          <cell r="B166542">
            <v>7972447068</v>
          </cell>
        </row>
        <row r="166543">
          <cell r="B166543">
            <v>7972447067</v>
          </cell>
        </row>
        <row r="166544">
          <cell r="B166544">
            <v>7972447066</v>
          </cell>
        </row>
        <row r="166545">
          <cell r="B166545">
            <v>7972447065</v>
          </cell>
        </row>
        <row r="166546">
          <cell r="B166546">
            <v>6112625992</v>
          </cell>
        </row>
        <row r="166547">
          <cell r="A166547" t="str">
            <v>Ландыши</v>
          </cell>
          <cell r="B166547">
            <v>648459028</v>
          </cell>
        </row>
        <row r="166548">
          <cell r="B166548">
            <v>6112625993</v>
          </cell>
        </row>
        <row r="166549">
          <cell r="B166549">
            <v>7972447057</v>
          </cell>
        </row>
        <row r="166550">
          <cell r="B166550">
            <v>7972447004</v>
          </cell>
        </row>
        <row r="166551">
          <cell r="B166551">
            <v>7972447003</v>
          </cell>
        </row>
        <row r="166552">
          <cell r="B166552">
            <v>1723663098</v>
          </cell>
        </row>
        <row r="166553">
          <cell r="B166553">
            <v>1723663101</v>
          </cell>
        </row>
        <row r="166554">
          <cell r="B166554">
            <v>7972447001</v>
          </cell>
        </row>
        <row r="166555">
          <cell r="B166555">
            <v>6869099333</v>
          </cell>
        </row>
        <row r="166556">
          <cell r="A166556" t="str">
            <v>Рачи</v>
          </cell>
          <cell r="B166556">
            <v>4017822791</v>
          </cell>
        </row>
        <row r="166557">
          <cell r="A166557" t="str">
            <v>Рачи</v>
          </cell>
          <cell r="B166557">
            <v>3218472665</v>
          </cell>
        </row>
        <row r="166558">
          <cell r="A166558" t="str">
            <v>Рачи</v>
          </cell>
          <cell r="B166558">
            <v>647997586</v>
          </cell>
        </row>
        <row r="166559">
          <cell r="B166559">
            <v>7972447002</v>
          </cell>
        </row>
        <row r="166560">
          <cell r="B166560">
            <v>6869112768</v>
          </cell>
        </row>
        <row r="166561">
          <cell r="B166561">
            <v>6869117108</v>
          </cell>
        </row>
        <row r="166562">
          <cell r="B166562">
            <v>6869114799</v>
          </cell>
        </row>
        <row r="166563">
          <cell r="B166563">
            <v>6869115827</v>
          </cell>
        </row>
        <row r="166564">
          <cell r="B166564">
            <v>6869113232</v>
          </cell>
        </row>
        <row r="166565">
          <cell r="A166565" t="str">
            <v>Монгохто</v>
          </cell>
          <cell r="B166565">
            <v>648458775</v>
          </cell>
        </row>
        <row r="166566">
          <cell r="B166566">
            <v>242924069</v>
          </cell>
        </row>
        <row r="166567">
          <cell r="B166567">
            <v>7363742126</v>
          </cell>
        </row>
        <row r="166568">
          <cell r="B166568">
            <v>3218471158</v>
          </cell>
        </row>
        <row r="166569">
          <cell r="B166569">
            <v>1404154684</v>
          </cell>
        </row>
        <row r="166570">
          <cell r="B166570">
            <v>6869113062</v>
          </cell>
        </row>
        <row r="166571">
          <cell r="B166571">
            <v>6869115620</v>
          </cell>
        </row>
        <row r="166572">
          <cell r="B166572">
            <v>6869109845</v>
          </cell>
        </row>
        <row r="166573">
          <cell r="B166573">
            <v>6869117650</v>
          </cell>
        </row>
        <row r="166574">
          <cell r="B166574">
            <v>6869116574</v>
          </cell>
        </row>
        <row r="166575">
          <cell r="B166575">
            <v>6869112600</v>
          </cell>
        </row>
        <row r="166576">
          <cell r="B166576">
            <v>6869116204</v>
          </cell>
        </row>
        <row r="166577">
          <cell r="B166577">
            <v>6869112166</v>
          </cell>
        </row>
        <row r="166578">
          <cell r="A166578" t="str">
            <v>牙克石</v>
          </cell>
          <cell r="B166578">
            <v>1595119282</v>
          </cell>
        </row>
        <row r="166579">
          <cell r="B166579">
            <v>7972447000</v>
          </cell>
        </row>
        <row r="166580">
          <cell r="B166580">
            <v>6869117611</v>
          </cell>
        </row>
        <row r="166581">
          <cell r="B166581">
            <v>6869113665</v>
          </cell>
        </row>
        <row r="166582">
          <cell r="B166582">
            <v>2331935814</v>
          </cell>
        </row>
        <row r="166583">
          <cell r="B166583">
            <v>6869114438</v>
          </cell>
        </row>
        <row r="166584">
          <cell r="B166584">
            <v>2331935823</v>
          </cell>
        </row>
        <row r="166585">
          <cell r="B166585">
            <v>6869116705</v>
          </cell>
        </row>
        <row r="166586">
          <cell r="B166586">
            <v>6869115788</v>
          </cell>
        </row>
        <row r="166587">
          <cell r="B166587">
            <v>2331935834</v>
          </cell>
        </row>
        <row r="166588">
          <cell r="B166588">
            <v>6869088361</v>
          </cell>
        </row>
        <row r="166589">
          <cell r="B166589">
            <v>6357775560</v>
          </cell>
        </row>
        <row r="166590">
          <cell r="B166590">
            <v>6869114308</v>
          </cell>
        </row>
        <row r="166591">
          <cell r="B166591">
            <v>6112625988</v>
          </cell>
        </row>
        <row r="166592">
          <cell r="B166592">
            <v>2331935896</v>
          </cell>
        </row>
        <row r="166593">
          <cell r="B166593">
            <v>1736646008</v>
          </cell>
        </row>
        <row r="166594">
          <cell r="B166594">
            <v>6869112126</v>
          </cell>
        </row>
        <row r="166595">
          <cell r="B166595">
            <v>2331935918</v>
          </cell>
        </row>
        <row r="166596">
          <cell r="A166596" t="str">
            <v>Богучан</v>
          </cell>
          <cell r="B166596">
            <v>4017821452</v>
          </cell>
        </row>
        <row r="166597">
          <cell r="B166597">
            <v>6869111168</v>
          </cell>
        </row>
        <row r="166598">
          <cell r="A166598" t="str">
            <v>Богучан</v>
          </cell>
          <cell r="B166598">
            <v>3218471215</v>
          </cell>
        </row>
        <row r="166599">
          <cell r="A166599" t="str">
            <v>Богучан</v>
          </cell>
          <cell r="B166599">
            <v>2524596018</v>
          </cell>
        </row>
        <row r="166600">
          <cell r="B166600">
            <v>6869111248</v>
          </cell>
        </row>
        <row r="166601">
          <cell r="B166601">
            <v>6869111994</v>
          </cell>
        </row>
        <row r="166602">
          <cell r="B166602">
            <v>6869116034</v>
          </cell>
        </row>
        <row r="166603">
          <cell r="B166603">
            <v>6869116938</v>
          </cell>
        </row>
        <row r="166604">
          <cell r="B166604">
            <v>2331936027</v>
          </cell>
        </row>
        <row r="166605">
          <cell r="B166605">
            <v>6112625577</v>
          </cell>
        </row>
        <row r="166606">
          <cell r="A166606" t="str">
            <v>汇流河</v>
          </cell>
          <cell r="B166606">
            <v>1595119244</v>
          </cell>
        </row>
        <row r="166607">
          <cell r="B166607">
            <v>6869113834</v>
          </cell>
        </row>
        <row r="166608">
          <cell r="B166608">
            <v>6869112730</v>
          </cell>
        </row>
        <row r="166609">
          <cell r="B166609">
            <v>6869117780</v>
          </cell>
        </row>
        <row r="166610">
          <cell r="B166610">
            <v>6869115376</v>
          </cell>
        </row>
        <row r="166611">
          <cell r="B166611">
            <v>6869117441</v>
          </cell>
        </row>
        <row r="166612">
          <cell r="B166612">
            <v>1727426913</v>
          </cell>
        </row>
        <row r="166613">
          <cell r="B166613">
            <v>1595124739</v>
          </cell>
        </row>
        <row r="166614">
          <cell r="B166614">
            <v>6869114682</v>
          </cell>
        </row>
        <row r="166615">
          <cell r="B166615">
            <v>7651113034</v>
          </cell>
        </row>
        <row r="166616">
          <cell r="B166616">
            <v>7651113051</v>
          </cell>
        </row>
        <row r="166617">
          <cell r="B166617">
            <v>1595124752</v>
          </cell>
        </row>
        <row r="166618">
          <cell r="B166618">
            <v>242924070</v>
          </cell>
        </row>
        <row r="166619">
          <cell r="B166619">
            <v>6869111379</v>
          </cell>
        </row>
        <row r="166620">
          <cell r="B166620">
            <v>3288838169</v>
          </cell>
        </row>
        <row r="166621">
          <cell r="B166621">
            <v>1595124821</v>
          </cell>
        </row>
        <row r="166622">
          <cell r="A166622" t="str">
            <v>Разъезд № 12</v>
          </cell>
          <cell r="B166622">
            <v>1323513684</v>
          </cell>
        </row>
        <row r="166623">
          <cell r="B166623">
            <v>6124462302</v>
          </cell>
        </row>
        <row r="166624">
          <cell r="B166624">
            <v>7972447052</v>
          </cell>
        </row>
        <row r="166625">
          <cell r="B166625">
            <v>6112625991</v>
          </cell>
        </row>
        <row r="166626">
          <cell r="A166626" t="str">
            <v>哈达阳</v>
          </cell>
          <cell r="B166626">
            <v>1252233954</v>
          </cell>
        </row>
        <row r="166627">
          <cell r="B166627">
            <v>410661967</v>
          </cell>
        </row>
        <row r="166628">
          <cell r="B166628">
            <v>242924071</v>
          </cell>
        </row>
        <row r="166629">
          <cell r="B166629">
            <v>242924072</v>
          </cell>
        </row>
        <row r="166630">
          <cell r="B166630">
            <v>242924073</v>
          </cell>
        </row>
        <row r="166631">
          <cell r="B166631">
            <v>242924074</v>
          </cell>
        </row>
        <row r="166632">
          <cell r="B166632">
            <v>242924075</v>
          </cell>
        </row>
        <row r="166633">
          <cell r="B166633">
            <v>242924076</v>
          </cell>
        </row>
        <row r="166634">
          <cell r="A166634" t="str">
            <v>Чепсары</v>
          </cell>
          <cell r="B166634">
            <v>1792815906</v>
          </cell>
        </row>
        <row r="166635">
          <cell r="A166635" t="str">
            <v>Каменный Карьер</v>
          </cell>
          <cell r="B166635">
            <v>3580688271</v>
          </cell>
        </row>
        <row r="166636">
          <cell r="A166636" t="str">
            <v>Перевальный</v>
          </cell>
          <cell r="B166636">
            <v>1364159731</v>
          </cell>
        </row>
        <row r="166637">
          <cell r="B166637">
            <v>6357760526</v>
          </cell>
        </row>
        <row r="166638">
          <cell r="B166638">
            <v>242924077</v>
          </cell>
        </row>
        <row r="166639">
          <cell r="B166639">
            <v>5676185222</v>
          </cell>
        </row>
        <row r="166640">
          <cell r="B166640">
            <v>6696434353</v>
          </cell>
        </row>
        <row r="166641">
          <cell r="B166641">
            <v>6124462296</v>
          </cell>
        </row>
        <row r="166642">
          <cell r="A166642" t="str">
            <v>清溪</v>
          </cell>
          <cell r="B166642">
            <v>6320413905</v>
          </cell>
        </row>
        <row r="166643">
          <cell r="B166643">
            <v>7972447041</v>
          </cell>
        </row>
        <row r="166644">
          <cell r="B166644">
            <v>7972447042</v>
          </cell>
        </row>
        <row r="166645">
          <cell r="B166645">
            <v>7972447043</v>
          </cell>
        </row>
        <row r="166646">
          <cell r="B166646">
            <v>7972447044</v>
          </cell>
        </row>
        <row r="166647">
          <cell r="B166647">
            <v>7972447045</v>
          </cell>
        </row>
        <row r="166648">
          <cell r="B166648">
            <v>7972447046</v>
          </cell>
        </row>
        <row r="166649">
          <cell r="B166649">
            <v>7972447047</v>
          </cell>
        </row>
        <row r="166650">
          <cell r="B166650">
            <v>7972447048</v>
          </cell>
        </row>
        <row r="166651">
          <cell r="B166651">
            <v>7972447049</v>
          </cell>
        </row>
        <row r="166652">
          <cell r="B166652">
            <v>7972447050</v>
          </cell>
        </row>
        <row r="166653">
          <cell r="B166653">
            <v>7972447051</v>
          </cell>
        </row>
        <row r="166654">
          <cell r="B166654">
            <v>6124462297</v>
          </cell>
        </row>
        <row r="166655">
          <cell r="B166655">
            <v>6357775155</v>
          </cell>
        </row>
        <row r="166656">
          <cell r="B166656">
            <v>6112625578</v>
          </cell>
        </row>
        <row r="166657">
          <cell r="B166657">
            <v>242924078</v>
          </cell>
        </row>
        <row r="166658">
          <cell r="B166658">
            <v>6124462295</v>
          </cell>
        </row>
        <row r="166659">
          <cell r="B166659">
            <v>7972447032</v>
          </cell>
        </row>
        <row r="166660">
          <cell r="B166660">
            <v>7972447033</v>
          </cell>
        </row>
        <row r="166661">
          <cell r="B166661">
            <v>7972447034</v>
          </cell>
        </row>
        <row r="166662">
          <cell r="B166662">
            <v>7972447035</v>
          </cell>
        </row>
        <row r="166663">
          <cell r="B166663">
            <v>7972447036</v>
          </cell>
        </row>
        <row r="166664">
          <cell r="B166664">
            <v>7972447037</v>
          </cell>
        </row>
        <row r="166665">
          <cell r="B166665">
            <v>7972447038</v>
          </cell>
        </row>
        <row r="166666">
          <cell r="B166666">
            <v>7972447039</v>
          </cell>
        </row>
        <row r="166667">
          <cell r="B166667">
            <v>7972447040</v>
          </cell>
        </row>
        <row r="166668">
          <cell r="B166668">
            <v>242924079</v>
          </cell>
        </row>
        <row r="166669">
          <cell r="B166669">
            <v>242924080</v>
          </cell>
        </row>
        <row r="166670">
          <cell r="B166670">
            <v>242924081</v>
          </cell>
        </row>
        <row r="166671">
          <cell r="B166671">
            <v>242924082</v>
          </cell>
        </row>
        <row r="166672">
          <cell r="A166672" t="str">
            <v>Яурин</v>
          </cell>
          <cell r="B166672">
            <v>410662020</v>
          </cell>
        </row>
        <row r="166673">
          <cell r="B166673">
            <v>6124462294</v>
          </cell>
        </row>
        <row r="166674">
          <cell r="B166674">
            <v>242924083</v>
          </cell>
        </row>
        <row r="166675">
          <cell r="A166675" t="str">
            <v>Татакан</v>
          </cell>
          <cell r="B166675">
            <v>4017822795</v>
          </cell>
        </row>
        <row r="166676">
          <cell r="A166676" t="str">
            <v>Татакан</v>
          </cell>
          <cell r="B166676">
            <v>3218472677</v>
          </cell>
        </row>
        <row r="166677">
          <cell r="A166677" t="str">
            <v>Татакан</v>
          </cell>
          <cell r="B166677">
            <v>2524596041</v>
          </cell>
        </row>
        <row r="166678">
          <cell r="B166678">
            <v>7972447019</v>
          </cell>
        </row>
        <row r="166679">
          <cell r="B166679">
            <v>7972447022</v>
          </cell>
        </row>
        <row r="166680">
          <cell r="B166680">
            <v>7972447020</v>
          </cell>
        </row>
        <row r="166681">
          <cell r="B166681">
            <v>7972447021</v>
          </cell>
        </row>
        <row r="166682">
          <cell r="B166682">
            <v>242924084</v>
          </cell>
        </row>
        <row r="166683">
          <cell r="A166683" t="str">
            <v>Усть-Орочи</v>
          </cell>
          <cell r="B166683">
            <v>648458640</v>
          </cell>
        </row>
        <row r="166684">
          <cell r="B166684">
            <v>242924085</v>
          </cell>
        </row>
        <row r="166685">
          <cell r="B166685">
            <v>6124462293</v>
          </cell>
        </row>
        <row r="166686">
          <cell r="B166686">
            <v>242924086</v>
          </cell>
        </row>
        <row r="166687">
          <cell r="B166687">
            <v>242924087</v>
          </cell>
        </row>
        <row r="166688">
          <cell r="B166688">
            <v>7972447026</v>
          </cell>
        </row>
        <row r="166689">
          <cell r="B166689">
            <v>7972447025</v>
          </cell>
        </row>
        <row r="166690">
          <cell r="B166690">
            <v>7972447024</v>
          </cell>
        </row>
        <row r="166691">
          <cell r="B166691">
            <v>7972447023</v>
          </cell>
        </row>
        <row r="166692">
          <cell r="B166692">
            <v>242917937</v>
          </cell>
        </row>
        <row r="166693">
          <cell r="B166693">
            <v>7972447027</v>
          </cell>
        </row>
        <row r="166694">
          <cell r="A166694" t="str">
            <v>Санболи</v>
          </cell>
          <cell r="B166694">
            <v>739398212</v>
          </cell>
        </row>
        <row r="166695">
          <cell r="B166695">
            <v>2512632221</v>
          </cell>
        </row>
        <row r="166696">
          <cell r="B166696">
            <v>7972447031</v>
          </cell>
        </row>
        <row r="166697">
          <cell r="B166697">
            <v>7972447030</v>
          </cell>
        </row>
        <row r="166698">
          <cell r="B166698">
            <v>2512632234</v>
          </cell>
        </row>
        <row r="166699">
          <cell r="B166699">
            <v>2512632239</v>
          </cell>
        </row>
        <row r="166700">
          <cell r="B166700">
            <v>2512632237</v>
          </cell>
        </row>
        <row r="166701">
          <cell r="B166701">
            <v>7972447029</v>
          </cell>
        </row>
        <row r="166702">
          <cell r="B166702">
            <v>7972447028</v>
          </cell>
        </row>
        <row r="166703">
          <cell r="B166703">
            <v>3218474507</v>
          </cell>
        </row>
        <row r="166704">
          <cell r="B166704">
            <v>1404154738</v>
          </cell>
        </row>
        <row r="166705">
          <cell r="A166705" t="str">
            <v>8088 км</v>
          </cell>
          <cell r="B166705">
            <v>3580689993</v>
          </cell>
        </row>
        <row r="166706">
          <cell r="B166706">
            <v>6124462292</v>
          </cell>
        </row>
        <row r="166707">
          <cell r="B166707">
            <v>2187174052</v>
          </cell>
        </row>
        <row r="166708">
          <cell r="A166708" t="str">
            <v>Имбо</v>
          </cell>
          <cell r="B166708">
            <v>648458708</v>
          </cell>
        </row>
        <row r="166709">
          <cell r="A166709" t="str">
            <v>哈力图</v>
          </cell>
          <cell r="B166709">
            <v>1252233940</v>
          </cell>
        </row>
        <row r="166710">
          <cell r="B166710">
            <v>6440263738</v>
          </cell>
        </row>
        <row r="166711">
          <cell r="A166711" t="str">
            <v>Карьерный</v>
          </cell>
          <cell r="B166711">
            <v>3580690515</v>
          </cell>
        </row>
        <row r="166712">
          <cell r="B166712">
            <v>6440263740</v>
          </cell>
        </row>
        <row r="166713">
          <cell r="B166713">
            <v>6440263739</v>
          </cell>
        </row>
        <row r="166714">
          <cell r="B166714">
            <v>6440263737</v>
          </cell>
        </row>
        <row r="166715">
          <cell r="B166715">
            <v>6440263742</v>
          </cell>
        </row>
        <row r="166716">
          <cell r="B166716">
            <v>6440263741</v>
          </cell>
        </row>
        <row r="166717">
          <cell r="B166717">
            <v>7972447074</v>
          </cell>
        </row>
        <row r="166718">
          <cell r="B166718">
            <v>7972447073</v>
          </cell>
        </row>
        <row r="166719">
          <cell r="B166719">
            <v>6440263743</v>
          </cell>
        </row>
        <row r="166720">
          <cell r="B166720">
            <v>6440263744</v>
          </cell>
        </row>
        <row r="166721">
          <cell r="B166721">
            <v>6440263745</v>
          </cell>
        </row>
        <row r="166722">
          <cell r="B166722">
            <v>6440263746</v>
          </cell>
        </row>
        <row r="166723">
          <cell r="B166723">
            <v>6112625579</v>
          </cell>
        </row>
        <row r="166724">
          <cell r="B166724">
            <v>6124462291</v>
          </cell>
        </row>
        <row r="166725">
          <cell r="B166725">
            <v>6357775156</v>
          </cell>
        </row>
        <row r="166726">
          <cell r="B166726">
            <v>3525090088</v>
          </cell>
        </row>
        <row r="166727">
          <cell r="A166727" t="str">
            <v>牧原</v>
          </cell>
          <cell r="B166727">
            <v>1595119272</v>
          </cell>
        </row>
        <row r="166728">
          <cell r="B166728">
            <v>3525090092</v>
          </cell>
        </row>
        <row r="166729">
          <cell r="B166729">
            <v>3525090394</v>
          </cell>
        </row>
        <row r="166730">
          <cell r="B166730">
            <v>3525090395</v>
          </cell>
        </row>
        <row r="166731">
          <cell r="B166731">
            <v>3525090396</v>
          </cell>
        </row>
        <row r="166732">
          <cell r="B166732">
            <v>3525090397</v>
          </cell>
        </row>
        <row r="166733">
          <cell r="B166733">
            <v>3525090398</v>
          </cell>
        </row>
        <row r="166734">
          <cell r="B166734">
            <v>3525090399</v>
          </cell>
        </row>
        <row r="166735">
          <cell r="B166735">
            <v>3218474520</v>
          </cell>
        </row>
        <row r="166736">
          <cell r="B166736">
            <v>6112625580</v>
          </cell>
        </row>
        <row r="166737">
          <cell r="B166737">
            <v>3525090401</v>
          </cell>
        </row>
        <row r="166738">
          <cell r="B166738">
            <v>3525090402</v>
          </cell>
        </row>
        <row r="166739">
          <cell r="B166739">
            <v>1782302644</v>
          </cell>
        </row>
        <row r="166740">
          <cell r="B166740">
            <v>1782302627</v>
          </cell>
        </row>
        <row r="166741">
          <cell r="B166741">
            <v>3525090404</v>
          </cell>
        </row>
        <row r="166742">
          <cell r="B166742">
            <v>3525090405</v>
          </cell>
        </row>
        <row r="166743">
          <cell r="B166743">
            <v>1782302630</v>
          </cell>
        </row>
        <row r="166744">
          <cell r="B166744">
            <v>3525090408</v>
          </cell>
        </row>
        <row r="166745">
          <cell r="B166745">
            <v>3525090409</v>
          </cell>
        </row>
        <row r="166746">
          <cell r="B166746">
            <v>3525090419</v>
          </cell>
        </row>
        <row r="166747">
          <cell r="B166747">
            <v>3525090432</v>
          </cell>
        </row>
        <row r="166748">
          <cell r="B166748">
            <v>3525090433</v>
          </cell>
        </row>
        <row r="166749">
          <cell r="B166749">
            <v>6112625581</v>
          </cell>
        </row>
        <row r="166750">
          <cell r="B166750">
            <v>3525090435</v>
          </cell>
        </row>
        <row r="166751">
          <cell r="B166751">
            <v>3525090436</v>
          </cell>
        </row>
        <row r="166752">
          <cell r="B166752">
            <v>3525090439</v>
          </cell>
        </row>
        <row r="166753">
          <cell r="B166753">
            <v>3525090440</v>
          </cell>
        </row>
        <row r="166754">
          <cell r="B166754">
            <v>6124461770</v>
          </cell>
        </row>
        <row r="166755">
          <cell r="B166755">
            <v>6440263748</v>
          </cell>
        </row>
        <row r="166756">
          <cell r="A166756" t="str">
            <v>Архара</v>
          </cell>
          <cell r="B166756">
            <v>5691045860</v>
          </cell>
        </row>
        <row r="166757">
          <cell r="B166757">
            <v>3525090495</v>
          </cell>
        </row>
        <row r="166758">
          <cell r="B166758">
            <v>3525090496</v>
          </cell>
        </row>
        <row r="166759">
          <cell r="B166759">
            <v>3525090498</v>
          </cell>
        </row>
        <row r="166760">
          <cell r="B166760">
            <v>3525090500</v>
          </cell>
        </row>
        <row r="166761">
          <cell r="B166761">
            <v>3248887871</v>
          </cell>
        </row>
        <row r="166762">
          <cell r="B166762">
            <v>3525090502</v>
          </cell>
        </row>
        <row r="166763">
          <cell r="B166763">
            <v>242917936</v>
          </cell>
        </row>
        <row r="166764">
          <cell r="B166764">
            <v>6276296450</v>
          </cell>
        </row>
        <row r="166765">
          <cell r="B166765">
            <v>3525090506</v>
          </cell>
        </row>
        <row r="166766">
          <cell r="B166766">
            <v>7566547791</v>
          </cell>
        </row>
        <row r="166767">
          <cell r="B166767">
            <v>7566547792</v>
          </cell>
        </row>
        <row r="166768">
          <cell r="B166768">
            <v>3525090512</v>
          </cell>
        </row>
        <row r="166769">
          <cell r="B166769">
            <v>3525090518</v>
          </cell>
        </row>
        <row r="166770">
          <cell r="A166770" t="str">
            <v>孙吴</v>
          </cell>
          <cell r="B166770">
            <v>1871095003</v>
          </cell>
        </row>
        <row r="166771">
          <cell r="B166771">
            <v>6440263747</v>
          </cell>
        </row>
        <row r="166772">
          <cell r="B166772">
            <v>7972447081</v>
          </cell>
        </row>
        <row r="166773">
          <cell r="B166773">
            <v>3525090523</v>
          </cell>
        </row>
        <row r="166774">
          <cell r="B166774">
            <v>3525090525</v>
          </cell>
        </row>
        <row r="166775">
          <cell r="B166775">
            <v>6124461771</v>
          </cell>
        </row>
        <row r="166776">
          <cell r="B166776">
            <v>6276296449</v>
          </cell>
        </row>
        <row r="166777">
          <cell r="B166777">
            <v>6124462290</v>
          </cell>
        </row>
        <row r="166778">
          <cell r="B166778">
            <v>3525090530</v>
          </cell>
        </row>
        <row r="166779">
          <cell r="B166779">
            <v>3525090531</v>
          </cell>
        </row>
        <row r="166780">
          <cell r="B166780">
            <v>3525090533</v>
          </cell>
        </row>
        <row r="166781">
          <cell r="B166781">
            <v>242917935</v>
          </cell>
        </row>
        <row r="166782">
          <cell r="B166782">
            <v>3525090532</v>
          </cell>
        </row>
        <row r="166783">
          <cell r="B166783">
            <v>6124461772</v>
          </cell>
        </row>
        <row r="166784">
          <cell r="B166784">
            <v>6124462301</v>
          </cell>
        </row>
        <row r="166785">
          <cell r="B166785">
            <v>3525090537</v>
          </cell>
        </row>
        <row r="166786">
          <cell r="B166786">
            <v>3525090541</v>
          </cell>
        </row>
        <row r="166787">
          <cell r="B166787">
            <v>6124461773</v>
          </cell>
        </row>
        <row r="166788">
          <cell r="B166788">
            <v>3218474524</v>
          </cell>
        </row>
        <row r="166789">
          <cell r="B166789">
            <v>647996474</v>
          </cell>
        </row>
        <row r="166790">
          <cell r="B166790">
            <v>242917934</v>
          </cell>
        </row>
        <row r="166791">
          <cell r="B166791">
            <v>3525090545</v>
          </cell>
        </row>
        <row r="166792">
          <cell r="B166792">
            <v>7972447075</v>
          </cell>
        </row>
        <row r="166793">
          <cell r="B166793">
            <v>3525090548</v>
          </cell>
        </row>
        <row r="166794">
          <cell r="B166794">
            <v>6440263749</v>
          </cell>
        </row>
        <row r="166795">
          <cell r="B166795">
            <v>2611213597</v>
          </cell>
        </row>
        <row r="166796">
          <cell r="B166796">
            <v>242917885</v>
          </cell>
        </row>
        <row r="166797">
          <cell r="B166797">
            <v>2611213605</v>
          </cell>
        </row>
        <row r="166798">
          <cell r="B166798">
            <v>2611213629</v>
          </cell>
        </row>
        <row r="166799">
          <cell r="B166799">
            <v>2611213632</v>
          </cell>
        </row>
        <row r="166800">
          <cell r="B166800">
            <v>242917884</v>
          </cell>
        </row>
        <row r="166801">
          <cell r="B166801">
            <v>7972447077</v>
          </cell>
        </row>
        <row r="166802">
          <cell r="B166802">
            <v>7972447076</v>
          </cell>
        </row>
        <row r="166803">
          <cell r="B166803">
            <v>6440263750</v>
          </cell>
        </row>
        <row r="166804">
          <cell r="B166804">
            <v>7972447082</v>
          </cell>
        </row>
        <row r="166805">
          <cell r="A166805" t="str">
            <v>小黑山</v>
          </cell>
          <cell r="B166805">
            <v>1252233965</v>
          </cell>
        </row>
        <row r="166806">
          <cell r="B166806">
            <v>7972447078</v>
          </cell>
        </row>
        <row r="166807">
          <cell r="B166807">
            <v>3218474536</v>
          </cell>
        </row>
        <row r="166808">
          <cell r="B166808">
            <v>3218474537</v>
          </cell>
        </row>
        <row r="166809">
          <cell r="B166809">
            <v>647996499</v>
          </cell>
        </row>
        <row r="166810">
          <cell r="B166810">
            <v>7972447083</v>
          </cell>
        </row>
        <row r="166811">
          <cell r="B166811">
            <v>6308154311</v>
          </cell>
        </row>
        <row r="166812">
          <cell r="B166812">
            <v>2799517907</v>
          </cell>
        </row>
        <row r="166813">
          <cell r="A166813" t="str">
            <v>148 км</v>
          </cell>
          <cell r="B166813">
            <v>1323445389</v>
          </cell>
        </row>
        <row r="166814">
          <cell r="B166814">
            <v>2799517909</v>
          </cell>
        </row>
        <row r="166815">
          <cell r="B166815">
            <v>6124462289</v>
          </cell>
        </row>
        <row r="166816">
          <cell r="A166816" t="str">
            <v>扎赉诺尔</v>
          </cell>
          <cell r="B166816">
            <v>1730288720</v>
          </cell>
        </row>
        <row r="166817">
          <cell r="B166817">
            <v>3142364841</v>
          </cell>
        </row>
        <row r="166818">
          <cell r="B166818">
            <v>6124461774</v>
          </cell>
        </row>
        <row r="166819">
          <cell r="B166819">
            <v>7972447079</v>
          </cell>
        </row>
        <row r="166820">
          <cell r="B166820">
            <v>2799517923</v>
          </cell>
        </row>
        <row r="166821">
          <cell r="B166821">
            <v>2799517924</v>
          </cell>
        </row>
        <row r="166822">
          <cell r="B166822">
            <v>7562039941</v>
          </cell>
        </row>
        <row r="166823">
          <cell r="B166823">
            <v>6440263751</v>
          </cell>
        </row>
        <row r="166824">
          <cell r="B166824">
            <v>6589969542</v>
          </cell>
        </row>
        <row r="166825">
          <cell r="B166825">
            <v>7972447080</v>
          </cell>
        </row>
        <row r="166826">
          <cell r="B166826">
            <v>6440263755</v>
          </cell>
        </row>
        <row r="166827">
          <cell r="B166827">
            <v>6440263754</v>
          </cell>
        </row>
        <row r="166828">
          <cell r="B166828">
            <v>6440263753</v>
          </cell>
        </row>
        <row r="166829">
          <cell r="B166829">
            <v>6440263752</v>
          </cell>
        </row>
        <row r="166830">
          <cell r="B166830">
            <v>7972447090</v>
          </cell>
        </row>
        <row r="166831">
          <cell r="B166831">
            <v>7972447089</v>
          </cell>
        </row>
        <row r="166832">
          <cell r="B166832">
            <v>7972447088</v>
          </cell>
        </row>
        <row r="166833">
          <cell r="B166833">
            <v>7972447085</v>
          </cell>
        </row>
        <row r="166834">
          <cell r="B166834">
            <v>7972447086</v>
          </cell>
        </row>
        <row r="166835">
          <cell r="B166835">
            <v>7972447084</v>
          </cell>
        </row>
        <row r="166836">
          <cell r="B166836">
            <v>7972447087</v>
          </cell>
        </row>
        <row r="166837">
          <cell r="B166837">
            <v>6440263756</v>
          </cell>
        </row>
        <row r="166838">
          <cell r="A166838" t="str">
            <v>Таланджа</v>
          </cell>
          <cell r="B166838">
            <v>1364159737</v>
          </cell>
        </row>
        <row r="166839">
          <cell r="B166839">
            <v>6112626014</v>
          </cell>
        </row>
        <row r="166840">
          <cell r="B166840">
            <v>6357775514</v>
          </cell>
        </row>
        <row r="166841">
          <cell r="A166841" t="str">
            <v>Хуту</v>
          </cell>
          <cell r="B166841">
            <v>648458839</v>
          </cell>
        </row>
        <row r="166842">
          <cell r="A166842" t="str">
            <v>扎赉诺尔西</v>
          </cell>
          <cell r="B166842">
            <v>678830848</v>
          </cell>
        </row>
        <row r="166843">
          <cell r="B166843">
            <v>3142364944</v>
          </cell>
        </row>
        <row r="166844">
          <cell r="B166844">
            <v>7363742072</v>
          </cell>
        </row>
        <row r="166845">
          <cell r="B166845">
            <v>7363742071</v>
          </cell>
        </row>
        <row r="166846">
          <cell r="A166846" t="str">
            <v>煤田</v>
          </cell>
          <cell r="B166846">
            <v>1595119248</v>
          </cell>
        </row>
        <row r="166847">
          <cell r="B166847">
            <v>7363742070</v>
          </cell>
        </row>
        <row r="166848">
          <cell r="B166848">
            <v>7363742069</v>
          </cell>
        </row>
        <row r="166849">
          <cell r="B166849">
            <v>7363742068</v>
          </cell>
        </row>
        <row r="166850">
          <cell r="B166850">
            <v>7363742067</v>
          </cell>
        </row>
        <row r="166851">
          <cell r="B166851">
            <v>7363742066</v>
          </cell>
        </row>
        <row r="166852">
          <cell r="B166852">
            <v>6357775175</v>
          </cell>
        </row>
        <row r="166853">
          <cell r="B166853">
            <v>6124462287</v>
          </cell>
        </row>
        <row r="166854">
          <cell r="A166854" t="str">
            <v>Нусхи</v>
          </cell>
          <cell r="B166854">
            <v>648501723</v>
          </cell>
        </row>
        <row r="166855">
          <cell r="B166855">
            <v>6124462288</v>
          </cell>
        </row>
        <row r="166856">
          <cell r="B166856">
            <v>2576362031</v>
          </cell>
        </row>
        <row r="166857">
          <cell r="B166857">
            <v>6357775173</v>
          </cell>
        </row>
        <row r="166858">
          <cell r="B166858">
            <v>6357775174</v>
          </cell>
        </row>
        <row r="166859">
          <cell r="B166859">
            <v>6308154324</v>
          </cell>
        </row>
        <row r="166860">
          <cell r="B166860">
            <v>6357775171</v>
          </cell>
        </row>
        <row r="166861">
          <cell r="B166861">
            <v>6357775172</v>
          </cell>
        </row>
        <row r="166862">
          <cell r="B166862">
            <v>6357775170</v>
          </cell>
        </row>
        <row r="166863">
          <cell r="B166863">
            <v>6357775169</v>
          </cell>
        </row>
        <row r="166864">
          <cell r="B166864">
            <v>6357775168</v>
          </cell>
        </row>
        <row r="166865">
          <cell r="B166865">
            <v>6357775167</v>
          </cell>
        </row>
        <row r="166866">
          <cell r="B166866">
            <v>6357775166</v>
          </cell>
        </row>
        <row r="166867">
          <cell r="B166867">
            <v>7363742065</v>
          </cell>
        </row>
        <row r="166868">
          <cell r="B166868">
            <v>6357775165</v>
          </cell>
        </row>
        <row r="166869">
          <cell r="B166869">
            <v>6357775164</v>
          </cell>
        </row>
        <row r="166870">
          <cell r="B166870">
            <v>6124462286</v>
          </cell>
        </row>
        <row r="166871">
          <cell r="A166871" t="str">
            <v>东壕</v>
          </cell>
          <cell r="B166871">
            <v>277490862</v>
          </cell>
        </row>
        <row r="166872">
          <cell r="B166872">
            <v>6357775163</v>
          </cell>
        </row>
        <row r="166873">
          <cell r="B166873">
            <v>6357775161</v>
          </cell>
        </row>
        <row r="166874">
          <cell r="B166874">
            <v>6357775162</v>
          </cell>
        </row>
        <row r="166875">
          <cell r="B166875">
            <v>6357775160</v>
          </cell>
        </row>
        <row r="166876">
          <cell r="B166876">
            <v>6357775159</v>
          </cell>
        </row>
        <row r="166877">
          <cell r="B166877">
            <v>3218474557</v>
          </cell>
        </row>
        <row r="166878">
          <cell r="B166878">
            <v>2385905537</v>
          </cell>
        </row>
        <row r="166879">
          <cell r="B166879">
            <v>6357775158</v>
          </cell>
        </row>
        <row r="166880">
          <cell r="B166880">
            <v>6308155061</v>
          </cell>
        </row>
        <row r="166881">
          <cell r="A166881" t="str">
            <v>Журавли</v>
          </cell>
          <cell r="B166881">
            <v>3218471232</v>
          </cell>
        </row>
        <row r="166882">
          <cell r="A166882" t="str">
            <v>红彦</v>
          </cell>
          <cell r="B166882">
            <v>6308154308</v>
          </cell>
        </row>
        <row r="166883">
          <cell r="B166883">
            <v>6276296447</v>
          </cell>
        </row>
        <row r="166884">
          <cell r="B166884">
            <v>6124462285</v>
          </cell>
        </row>
        <row r="166885">
          <cell r="B166885">
            <v>6112626006</v>
          </cell>
        </row>
        <row r="166886">
          <cell r="A166886" t="str">
            <v>胪滨</v>
          </cell>
          <cell r="B166886">
            <v>678741516</v>
          </cell>
        </row>
        <row r="166887">
          <cell r="B166887">
            <v>6869113423</v>
          </cell>
        </row>
        <row r="166888">
          <cell r="B166888">
            <v>7562039942</v>
          </cell>
        </row>
        <row r="166889">
          <cell r="B166889">
            <v>7562039943</v>
          </cell>
        </row>
        <row r="166890">
          <cell r="B166890">
            <v>7562039944</v>
          </cell>
        </row>
        <row r="166891">
          <cell r="B166891">
            <v>7562039945</v>
          </cell>
        </row>
        <row r="166892">
          <cell r="B166892">
            <v>6869116019</v>
          </cell>
        </row>
        <row r="166893">
          <cell r="B166893">
            <v>6869114990</v>
          </cell>
        </row>
        <row r="166894">
          <cell r="B166894">
            <v>6869117426</v>
          </cell>
        </row>
        <row r="166895">
          <cell r="B166895">
            <v>6357775516</v>
          </cell>
        </row>
        <row r="166896">
          <cell r="A166896" t="str">
            <v>Wuerqihan</v>
          </cell>
          <cell r="B166896">
            <v>4954697537</v>
          </cell>
        </row>
        <row r="166897">
          <cell r="B166897">
            <v>2419084636</v>
          </cell>
        </row>
        <row r="166898">
          <cell r="B166898">
            <v>6357775176</v>
          </cell>
        </row>
        <row r="166899">
          <cell r="B166899">
            <v>6357775177</v>
          </cell>
        </row>
        <row r="166900">
          <cell r="B166900">
            <v>6357775178</v>
          </cell>
        </row>
        <row r="166901">
          <cell r="B166901">
            <v>7972447093</v>
          </cell>
        </row>
        <row r="166902">
          <cell r="B166902">
            <v>7972447092</v>
          </cell>
        </row>
        <row r="166903">
          <cell r="B166903">
            <v>7972447091</v>
          </cell>
        </row>
        <row r="166904">
          <cell r="B166904">
            <v>6276296448</v>
          </cell>
        </row>
        <row r="166905">
          <cell r="B166905">
            <v>6869113047</v>
          </cell>
        </row>
        <row r="166906">
          <cell r="B166906">
            <v>6869111978</v>
          </cell>
        </row>
        <row r="166907">
          <cell r="B166907">
            <v>6869114667</v>
          </cell>
        </row>
        <row r="166908">
          <cell r="B166908">
            <v>6869114292</v>
          </cell>
        </row>
        <row r="166909">
          <cell r="B166909">
            <v>6869116559</v>
          </cell>
        </row>
        <row r="166910">
          <cell r="B166910">
            <v>2419084649</v>
          </cell>
        </row>
        <row r="166911">
          <cell r="B166911">
            <v>6869099356</v>
          </cell>
        </row>
        <row r="166912">
          <cell r="B166912">
            <v>7972447095</v>
          </cell>
        </row>
        <row r="166913">
          <cell r="B166913">
            <v>7972447094</v>
          </cell>
        </row>
        <row r="166914">
          <cell r="B166914">
            <v>2419084651</v>
          </cell>
        </row>
        <row r="166915">
          <cell r="B166915">
            <v>2419084652</v>
          </cell>
        </row>
        <row r="166916">
          <cell r="B166916">
            <v>618286868</v>
          </cell>
        </row>
        <row r="166917">
          <cell r="B166917">
            <v>7562039946</v>
          </cell>
        </row>
        <row r="166918">
          <cell r="B166918">
            <v>6869105266</v>
          </cell>
        </row>
        <row r="166919">
          <cell r="B166919">
            <v>6869115436</v>
          </cell>
        </row>
        <row r="166920">
          <cell r="B166920">
            <v>6869115851</v>
          </cell>
        </row>
        <row r="166921">
          <cell r="B166921">
            <v>6869113255</v>
          </cell>
        </row>
        <row r="166922">
          <cell r="B166922">
            <v>6869112189</v>
          </cell>
        </row>
        <row r="166923">
          <cell r="B166923">
            <v>2419084662</v>
          </cell>
        </row>
        <row r="166924">
          <cell r="B166924">
            <v>6869114500</v>
          </cell>
        </row>
        <row r="166925">
          <cell r="B166925">
            <v>6869111440</v>
          </cell>
        </row>
        <row r="166926">
          <cell r="B166926">
            <v>6869113688</v>
          </cell>
        </row>
        <row r="166927">
          <cell r="B166927">
            <v>6869112584</v>
          </cell>
        </row>
        <row r="166928">
          <cell r="B166928">
            <v>6869116922</v>
          </cell>
        </row>
        <row r="166929">
          <cell r="B166929">
            <v>6869115199</v>
          </cell>
        </row>
        <row r="166930">
          <cell r="B166930">
            <v>6869114822</v>
          </cell>
        </row>
        <row r="166931">
          <cell r="B166931">
            <v>6357775179</v>
          </cell>
        </row>
        <row r="166932">
          <cell r="B166932">
            <v>6869117132</v>
          </cell>
        </row>
        <row r="166933">
          <cell r="B166933">
            <v>6869113856</v>
          </cell>
        </row>
        <row r="166934">
          <cell r="B166934">
            <v>6869116227</v>
          </cell>
        </row>
        <row r="166935">
          <cell r="B166935">
            <v>6869115082</v>
          </cell>
        </row>
        <row r="166936">
          <cell r="B166936">
            <v>6869113946</v>
          </cell>
        </row>
        <row r="166937">
          <cell r="B166937">
            <v>6112626008</v>
          </cell>
        </row>
        <row r="166938">
          <cell r="B166938">
            <v>6869116441</v>
          </cell>
        </row>
        <row r="166939">
          <cell r="B166939">
            <v>6869117634</v>
          </cell>
        </row>
        <row r="166940">
          <cell r="B166940">
            <v>6869117802</v>
          </cell>
        </row>
        <row r="166941">
          <cell r="B166941">
            <v>6869112356</v>
          </cell>
        </row>
        <row r="166942">
          <cell r="B166942">
            <v>7562039947</v>
          </cell>
        </row>
        <row r="166943">
          <cell r="B166943">
            <v>6112626009</v>
          </cell>
        </row>
        <row r="166944">
          <cell r="B166944">
            <v>6869112792</v>
          </cell>
        </row>
        <row r="166945">
          <cell r="B166945">
            <v>6869116349</v>
          </cell>
        </row>
        <row r="166946">
          <cell r="B166946">
            <v>6112626007</v>
          </cell>
        </row>
        <row r="166947">
          <cell r="B166947">
            <v>1930888612</v>
          </cell>
        </row>
        <row r="166948">
          <cell r="B166948">
            <v>2799517988</v>
          </cell>
        </row>
        <row r="166949">
          <cell r="B166949">
            <v>2799517991</v>
          </cell>
        </row>
        <row r="166950">
          <cell r="B166950">
            <v>2799517994</v>
          </cell>
        </row>
        <row r="166951">
          <cell r="B166951">
            <v>2799517998</v>
          </cell>
        </row>
        <row r="166952">
          <cell r="B166952">
            <v>7562039955</v>
          </cell>
        </row>
        <row r="166953">
          <cell r="B166953">
            <v>7562039956</v>
          </cell>
        </row>
        <row r="166954">
          <cell r="B166954">
            <v>7562039951</v>
          </cell>
        </row>
        <row r="166955">
          <cell r="B166955">
            <v>7562039957</v>
          </cell>
        </row>
        <row r="166956">
          <cell r="B166956">
            <v>7562039950</v>
          </cell>
        </row>
        <row r="166957">
          <cell r="B166957">
            <v>7562039949</v>
          </cell>
        </row>
        <row r="166958">
          <cell r="B166958">
            <v>7562039966</v>
          </cell>
        </row>
        <row r="166959">
          <cell r="B166959">
            <v>7562039948</v>
          </cell>
        </row>
        <row r="166960">
          <cell r="B166960">
            <v>7562039965</v>
          </cell>
        </row>
        <row r="166961">
          <cell r="B166961">
            <v>7562039952</v>
          </cell>
        </row>
        <row r="166962">
          <cell r="B166962">
            <v>7562039953</v>
          </cell>
        </row>
        <row r="166963">
          <cell r="B166963">
            <v>7562039954</v>
          </cell>
        </row>
        <row r="166964">
          <cell r="B166964">
            <v>7562039964</v>
          </cell>
        </row>
        <row r="166965">
          <cell r="B166965">
            <v>7562039963</v>
          </cell>
        </row>
        <row r="166966">
          <cell r="B166966">
            <v>7562039962</v>
          </cell>
        </row>
        <row r="166967">
          <cell r="B166967">
            <v>7562039961</v>
          </cell>
        </row>
        <row r="166968">
          <cell r="B166968">
            <v>7562039960</v>
          </cell>
        </row>
        <row r="166969">
          <cell r="B166969">
            <v>6869113776</v>
          </cell>
        </row>
        <row r="166970">
          <cell r="B166970">
            <v>6869114382</v>
          </cell>
        </row>
        <row r="166971">
          <cell r="B166971">
            <v>7562039959</v>
          </cell>
        </row>
        <row r="166972">
          <cell r="B166972">
            <v>6869111321</v>
          </cell>
        </row>
        <row r="166973">
          <cell r="B166973">
            <v>6869112674</v>
          </cell>
        </row>
        <row r="166974">
          <cell r="B166974">
            <v>1122300858</v>
          </cell>
        </row>
        <row r="166975">
          <cell r="B166975">
            <v>7562039958</v>
          </cell>
        </row>
        <row r="166976">
          <cell r="B166976">
            <v>6869116647</v>
          </cell>
        </row>
        <row r="166977">
          <cell r="B166977">
            <v>6869117013</v>
          </cell>
        </row>
        <row r="166978">
          <cell r="B166978">
            <v>1122300530</v>
          </cell>
        </row>
        <row r="166979">
          <cell r="B166979">
            <v>6869114757</v>
          </cell>
        </row>
        <row r="166980">
          <cell r="B166980">
            <v>7562039976</v>
          </cell>
        </row>
        <row r="166981">
          <cell r="B166981">
            <v>7562039977</v>
          </cell>
        </row>
        <row r="166982">
          <cell r="B166982">
            <v>6869115695</v>
          </cell>
        </row>
        <row r="166983">
          <cell r="B166983">
            <v>6869113136</v>
          </cell>
        </row>
        <row r="166984">
          <cell r="B166984">
            <v>6869114875</v>
          </cell>
        </row>
        <row r="166985">
          <cell r="B166985">
            <v>6869092371</v>
          </cell>
        </row>
        <row r="166986">
          <cell r="B166986">
            <v>6869117185</v>
          </cell>
        </row>
        <row r="166987">
          <cell r="B166987">
            <v>6869115318</v>
          </cell>
        </row>
        <row r="166988">
          <cell r="B166988">
            <v>6869092334</v>
          </cell>
        </row>
        <row r="166989">
          <cell r="B166989">
            <v>6869112241</v>
          </cell>
        </row>
        <row r="166990">
          <cell r="B166990">
            <v>1122300484</v>
          </cell>
        </row>
        <row r="166991">
          <cell r="B166991">
            <v>6124462183</v>
          </cell>
        </row>
        <row r="166992">
          <cell r="B166992">
            <v>6869117724</v>
          </cell>
        </row>
        <row r="166993">
          <cell r="B166993">
            <v>7562039975</v>
          </cell>
        </row>
        <row r="166994">
          <cell r="B166994">
            <v>1122300620</v>
          </cell>
        </row>
        <row r="166995">
          <cell r="B166995">
            <v>1122300475</v>
          </cell>
        </row>
        <row r="166996">
          <cell r="B166996">
            <v>6869111493</v>
          </cell>
        </row>
        <row r="166997">
          <cell r="B166997">
            <v>6869114552</v>
          </cell>
        </row>
        <row r="166998">
          <cell r="B166998">
            <v>6869113308</v>
          </cell>
        </row>
        <row r="166999">
          <cell r="B166999">
            <v>1122300662</v>
          </cell>
        </row>
        <row r="167000">
          <cell r="B167000">
            <v>7562039970</v>
          </cell>
        </row>
        <row r="167001">
          <cell r="B167001">
            <v>804636304</v>
          </cell>
        </row>
        <row r="167002">
          <cell r="B167002">
            <v>7562039971</v>
          </cell>
        </row>
        <row r="167003">
          <cell r="B167003">
            <v>6869115904</v>
          </cell>
        </row>
        <row r="167004">
          <cell r="B167004">
            <v>6869115488</v>
          </cell>
        </row>
        <row r="167005">
          <cell r="B167005">
            <v>6869111118</v>
          </cell>
        </row>
        <row r="167006">
          <cell r="B167006">
            <v>6869116807</v>
          </cell>
        </row>
        <row r="167007">
          <cell r="B167007">
            <v>1122300712</v>
          </cell>
        </row>
        <row r="167008">
          <cell r="B167008">
            <v>7562039968</v>
          </cell>
        </row>
        <row r="167009">
          <cell r="B167009">
            <v>6869112844</v>
          </cell>
        </row>
        <row r="167010">
          <cell r="B167010">
            <v>7562039969</v>
          </cell>
        </row>
        <row r="167011">
          <cell r="A167011" t="str">
            <v>Сельгон</v>
          </cell>
          <cell r="B167011">
            <v>739397534</v>
          </cell>
        </row>
        <row r="167012">
          <cell r="B167012">
            <v>7562039967</v>
          </cell>
        </row>
        <row r="167013">
          <cell r="B167013">
            <v>7562039972</v>
          </cell>
        </row>
        <row r="167014">
          <cell r="B167014">
            <v>1122300348</v>
          </cell>
        </row>
        <row r="167015">
          <cell r="B167015">
            <v>7562039973</v>
          </cell>
        </row>
        <row r="167016">
          <cell r="B167016">
            <v>7562039974</v>
          </cell>
        </row>
        <row r="167017">
          <cell r="B167017">
            <v>1122300581</v>
          </cell>
        </row>
        <row r="167018">
          <cell r="B167018">
            <v>6869109966</v>
          </cell>
        </row>
        <row r="167019">
          <cell r="B167019">
            <v>1122300794</v>
          </cell>
        </row>
        <row r="167020">
          <cell r="B167020">
            <v>242917887</v>
          </cell>
        </row>
        <row r="167021">
          <cell r="B167021">
            <v>6869113910</v>
          </cell>
        </row>
        <row r="167022">
          <cell r="B167022">
            <v>1122300747</v>
          </cell>
        </row>
        <row r="167023">
          <cell r="B167023">
            <v>5408234988</v>
          </cell>
        </row>
        <row r="167024">
          <cell r="B167024">
            <v>6869116109</v>
          </cell>
        </row>
        <row r="167025">
          <cell r="B167025">
            <v>2426810974</v>
          </cell>
        </row>
        <row r="167026">
          <cell r="B167026">
            <v>6869112070</v>
          </cell>
        </row>
        <row r="167027">
          <cell r="B167027">
            <v>6869117516</v>
          </cell>
        </row>
        <row r="167028">
          <cell r="B167028">
            <v>6112626010</v>
          </cell>
        </row>
        <row r="167029">
          <cell r="B167029">
            <v>2426810977</v>
          </cell>
        </row>
        <row r="167030">
          <cell r="B167030">
            <v>6869101770</v>
          </cell>
        </row>
        <row r="167031">
          <cell r="B167031">
            <v>2426810979</v>
          </cell>
        </row>
        <row r="167032">
          <cell r="B167032">
            <v>7562050187</v>
          </cell>
        </row>
        <row r="167033">
          <cell r="B167033">
            <v>7562050186</v>
          </cell>
        </row>
        <row r="167034">
          <cell r="B167034">
            <v>7562050185</v>
          </cell>
        </row>
        <row r="167035">
          <cell r="B167035">
            <v>6357775558</v>
          </cell>
        </row>
        <row r="167036">
          <cell r="B167036">
            <v>7562039984</v>
          </cell>
        </row>
        <row r="167037">
          <cell r="B167037">
            <v>7562039983</v>
          </cell>
        </row>
        <row r="167038">
          <cell r="B167038">
            <v>7562039982</v>
          </cell>
        </row>
        <row r="167039">
          <cell r="B167039">
            <v>7562039981</v>
          </cell>
        </row>
        <row r="167040">
          <cell r="B167040">
            <v>7562039980</v>
          </cell>
        </row>
        <row r="167041">
          <cell r="B167041">
            <v>7562039979</v>
          </cell>
        </row>
        <row r="167042">
          <cell r="B167042">
            <v>7562039978</v>
          </cell>
        </row>
        <row r="167043">
          <cell r="B167043">
            <v>2426810983</v>
          </cell>
        </row>
        <row r="167044">
          <cell r="B167044">
            <v>1930888626</v>
          </cell>
        </row>
        <row r="167045">
          <cell r="B167045">
            <v>6357775180</v>
          </cell>
        </row>
        <row r="167046">
          <cell r="B167046">
            <v>618286852</v>
          </cell>
        </row>
        <row r="167047">
          <cell r="B167047">
            <v>7562050188</v>
          </cell>
        </row>
        <row r="167048">
          <cell r="B167048">
            <v>7562050189</v>
          </cell>
        </row>
        <row r="167049">
          <cell r="B167049">
            <v>7562050190</v>
          </cell>
        </row>
        <row r="167050">
          <cell r="B167050">
            <v>6112626012</v>
          </cell>
        </row>
        <row r="167051">
          <cell r="B167051">
            <v>2426810988</v>
          </cell>
        </row>
        <row r="167052">
          <cell r="B167052">
            <v>6357775559</v>
          </cell>
        </row>
        <row r="167053">
          <cell r="B167053">
            <v>6124462184</v>
          </cell>
        </row>
        <row r="167054">
          <cell r="B167054">
            <v>5138955251</v>
          </cell>
        </row>
        <row r="167055">
          <cell r="B167055">
            <v>6357775557</v>
          </cell>
        </row>
        <row r="167056">
          <cell r="B167056">
            <v>277490935</v>
          </cell>
        </row>
        <row r="167057">
          <cell r="B167057">
            <v>3363086952</v>
          </cell>
        </row>
        <row r="167058">
          <cell r="B167058">
            <v>7462536676</v>
          </cell>
        </row>
        <row r="167059">
          <cell r="B167059">
            <v>6869115452</v>
          </cell>
        </row>
        <row r="167060">
          <cell r="B167060">
            <v>7462536675</v>
          </cell>
        </row>
        <row r="167061">
          <cell r="B167061">
            <v>6869112807</v>
          </cell>
        </row>
        <row r="167062">
          <cell r="B167062">
            <v>6869099372</v>
          </cell>
        </row>
        <row r="167063">
          <cell r="B167063">
            <v>6869114515</v>
          </cell>
        </row>
        <row r="167064">
          <cell r="B167064">
            <v>6869113271</v>
          </cell>
        </row>
        <row r="167065">
          <cell r="B167065">
            <v>7462536674</v>
          </cell>
        </row>
        <row r="167066">
          <cell r="B167066">
            <v>6869117147</v>
          </cell>
        </row>
        <row r="167067">
          <cell r="B167067">
            <v>7462536673</v>
          </cell>
        </row>
        <row r="167068">
          <cell r="B167068">
            <v>6869115866</v>
          </cell>
        </row>
        <row r="167069">
          <cell r="B167069">
            <v>6869111456</v>
          </cell>
        </row>
        <row r="167070">
          <cell r="B167070">
            <v>6869113703</v>
          </cell>
        </row>
        <row r="167071">
          <cell r="B167071">
            <v>6869116243</v>
          </cell>
        </row>
        <row r="167072">
          <cell r="B167072">
            <v>1640670978</v>
          </cell>
        </row>
        <row r="167073">
          <cell r="B167073">
            <v>6869116404</v>
          </cell>
        </row>
        <row r="167074">
          <cell r="B167074">
            <v>6869109930</v>
          </cell>
        </row>
        <row r="167075">
          <cell r="B167075">
            <v>4656564404</v>
          </cell>
        </row>
        <row r="167076">
          <cell r="B167076">
            <v>1551259383</v>
          </cell>
        </row>
        <row r="167077">
          <cell r="B167077">
            <v>3218474577</v>
          </cell>
        </row>
        <row r="167078">
          <cell r="B167078">
            <v>4656564405</v>
          </cell>
        </row>
        <row r="167079">
          <cell r="B167079">
            <v>7462536677</v>
          </cell>
        </row>
        <row r="167080">
          <cell r="B167080">
            <v>4656564367</v>
          </cell>
        </row>
        <row r="167081">
          <cell r="B167081">
            <v>4656564373</v>
          </cell>
        </row>
        <row r="167082">
          <cell r="B167082">
            <v>3488606849</v>
          </cell>
        </row>
        <row r="167083">
          <cell r="B167083">
            <v>3488606855</v>
          </cell>
        </row>
        <row r="167084">
          <cell r="B167084">
            <v>6869114838</v>
          </cell>
        </row>
        <row r="167085">
          <cell r="B167085">
            <v>6869112203</v>
          </cell>
        </row>
        <row r="167086">
          <cell r="B167086">
            <v>7462536672</v>
          </cell>
        </row>
        <row r="167087">
          <cell r="B167087">
            <v>6869109882</v>
          </cell>
        </row>
        <row r="167088">
          <cell r="A167088" t="str">
            <v>Зимовье</v>
          </cell>
          <cell r="B167088">
            <v>410705083</v>
          </cell>
        </row>
        <row r="167089">
          <cell r="B167089">
            <v>3363087067</v>
          </cell>
        </row>
        <row r="167090">
          <cell r="B167090">
            <v>6869112637</v>
          </cell>
        </row>
        <row r="167091">
          <cell r="B167091">
            <v>6869113740</v>
          </cell>
        </row>
        <row r="167092">
          <cell r="B167092">
            <v>4255934907</v>
          </cell>
        </row>
        <row r="167093">
          <cell r="B167093">
            <v>6357775556</v>
          </cell>
        </row>
        <row r="167094">
          <cell r="B167094">
            <v>6394243429</v>
          </cell>
        </row>
        <row r="167095">
          <cell r="A167095" t="str">
            <v>Поярково-Перевалка</v>
          </cell>
          <cell r="B167095">
            <v>1219750137</v>
          </cell>
        </row>
        <row r="167096">
          <cell r="B167096">
            <v>7462536678</v>
          </cell>
        </row>
        <row r="167097">
          <cell r="B167097">
            <v>7462536679</v>
          </cell>
        </row>
        <row r="167098">
          <cell r="B167098">
            <v>7462536680</v>
          </cell>
        </row>
        <row r="167099">
          <cell r="B167099">
            <v>6112626015</v>
          </cell>
        </row>
        <row r="167100">
          <cell r="B167100">
            <v>6869117687</v>
          </cell>
        </row>
        <row r="167101">
          <cell r="B167101">
            <v>3365466457</v>
          </cell>
        </row>
        <row r="167102">
          <cell r="B167102">
            <v>6124462182</v>
          </cell>
        </row>
        <row r="167103">
          <cell r="B167103">
            <v>3365466634</v>
          </cell>
        </row>
        <row r="167104">
          <cell r="B167104">
            <v>6112626013</v>
          </cell>
        </row>
        <row r="167105">
          <cell r="B167105">
            <v>3289717342</v>
          </cell>
        </row>
        <row r="167106">
          <cell r="B167106">
            <v>3289717347</v>
          </cell>
        </row>
        <row r="167107">
          <cell r="B167107">
            <v>3289717352</v>
          </cell>
        </row>
        <row r="167108">
          <cell r="B167108">
            <v>3289717353</v>
          </cell>
        </row>
        <row r="167109">
          <cell r="B167109">
            <v>3289717354</v>
          </cell>
        </row>
        <row r="167110">
          <cell r="B167110">
            <v>3289717359</v>
          </cell>
        </row>
        <row r="167111">
          <cell r="B167111">
            <v>3289724961</v>
          </cell>
        </row>
        <row r="167112">
          <cell r="B167112">
            <v>3289724962</v>
          </cell>
        </row>
        <row r="167113">
          <cell r="B167113">
            <v>3289724964</v>
          </cell>
        </row>
        <row r="167114">
          <cell r="B167114">
            <v>2582166203</v>
          </cell>
        </row>
        <row r="167115">
          <cell r="B167115">
            <v>3289724976</v>
          </cell>
        </row>
        <row r="167116">
          <cell r="B167116">
            <v>3289724995</v>
          </cell>
        </row>
        <row r="167117">
          <cell r="B167117">
            <v>1828951541</v>
          </cell>
        </row>
        <row r="167118">
          <cell r="B167118">
            <v>3289724908</v>
          </cell>
        </row>
        <row r="167119">
          <cell r="B167119">
            <v>3289724931</v>
          </cell>
        </row>
        <row r="167120">
          <cell r="B167120">
            <v>3226171988</v>
          </cell>
        </row>
        <row r="167121">
          <cell r="B167121">
            <v>3289724957</v>
          </cell>
        </row>
        <row r="167122">
          <cell r="B167122">
            <v>3289724958</v>
          </cell>
        </row>
        <row r="167123">
          <cell r="B167123">
            <v>3289724959</v>
          </cell>
        </row>
        <row r="167124">
          <cell r="A167124" t="str">
            <v>Поярково</v>
          </cell>
          <cell r="B167124">
            <v>1865551023</v>
          </cell>
        </row>
        <row r="167125">
          <cell r="B167125">
            <v>3289725173</v>
          </cell>
        </row>
        <row r="167126">
          <cell r="B167126">
            <v>3289725174</v>
          </cell>
        </row>
        <row r="167127">
          <cell r="B167127">
            <v>3226172003</v>
          </cell>
        </row>
        <row r="167128">
          <cell r="B167128">
            <v>3289725179</v>
          </cell>
        </row>
        <row r="167129">
          <cell r="B167129">
            <v>4659606182</v>
          </cell>
        </row>
        <row r="167130">
          <cell r="B167130">
            <v>242917886</v>
          </cell>
        </row>
        <row r="167131">
          <cell r="B167131">
            <v>3226172009</v>
          </cell>
        </row>
        <row r="167132">
          <cell r="B167132">
            <v>3289725193</v>
          </cell>
        </row>
        <row r="167133">
          <cell r="A167133" t="str">
            <v>Забайкальск</v>
          </cell>
          <cell r="B167133">
            <v>1851140398</v>
          </cell>
        </row>
        <row r="167134">
          <cell r="B167134">
            <v>1726959249</v>
          </cell>
        </row>
        <row r="167135">
          <cell r="A167135" t="str">
            <v>Забайкальск</v>
          </cell>
          <cell r="B167135">
            <v>3965162822</v>
          </cell>
        </row>
        <row r="167136">
          <cell r="B167136">
            <v>3289725206</v>
          </cell>
        </row>
        <row r="167137">
          <cell r="B167137">
            <v>3226172015</v>
          </cell>
        </row>
        <row r="167138">
          <cell r="B167138">
            <v>3289725224</v>
          </cell>
        </row>
        <row r="167139">
          <cell r="B167139">
            <v>3289725234</v>
          </cell>
        </row>
        <row r="167140">
          <cell r="B167140">
            <v>3289725236</v>
          </cell>
        </row>
        <row r="167141">
          <cell r="B167141">
            <v>3289725246</v>
          </cell>
        </row>
        <row r="167142">
          <cell r="B167142">
            <v>3289725247</v>
          </cell>
        </row>
        <row r="167143">
          <cell r="B167143">
            <v>3289725249</v>
          </cell>
        </row>
        <row r="167144">
          <cell r="B167144">
            <v>3226172024</v>
          </cell>
        </row>
        <row r="167145">
          <cell r="B167145">
            <v>3226172026</v>
          </cell>
        </row>
        <row r="167146">
          <cell r="B167146">
            <v>3289725253</v>
          </cell>
        </row>
        <row r="167147">
          <cell r="B167147">
            <v>3289725256</v>
          </cell>
        </row>
        <row r="167148">
          <cell r="B167148">
            <v>3289725258</v>
          </cell>
        </row>
        <row r="167149">
          <cell r="B167149">
            <v>3226172028</v>
          </cell>
        </row>
        <row r="167150">
          <cell r="B167150">
            <v>3226172029</v>
          </cell>
        </row>
        <row r="167151">
          <cell r="B167151">
            <v>3289725262</v>
          </cell>
        </row>
        <row r="167152">
          <cell r="B167152">
            <v>3289725265</v>
          </cell>
        </row>
        <row r="167153">
          <cell r="B167153">
            <v>1262975584</v>
          </cell>
        </row>
        <row r="167154">
          <cell r="B167154">
            <v>3226172033</v>
          </cell>
        </row>
        <row r="167155">
          <cell r="B167155">
            <v>3289725271</v>
          </cell>
        </row>
        <row r="167156">
          <cell r="B167156">
            <v>7363742125</v>
          </cell>
        </row>
        <row r="167157">
          <cell r="B167157">
            <v>3226172034</v>
          </cell>
        </row>
        <row r="167158">
          <cell r="B167158">
            <v>3031545839</v>
          </cell>
        </row>
        <row r="167159">
          <cell r="B167159">
            <v>3031545840</v>
          </cell>
        </row>
        <row r="167160">
          <cell r="B167160">
            <v>6124461775</v>
          </cell>
        </row>
        <row r="167161">
          <cell r="B167161">
            <v>3289725289</v>
          </cell>
        </row>
        <row r="167162">
          <cell r="B167162">
            <v>3289725290</v>
          </cell>
        </row>
        <row r="167163">
          <cell r="B167163">
            <v>3289725291</v>
          </cell>
        </row>
        <row r="167164">
          <cell r="B167164">
            <v>3289725292</v>
          </cell>
        </row>
        <row r="167165">
          <cell r="B167165">
            <v>3289725296</v>
          </cell>
        </row>
        <row r="167166">
          <cell r="B167166">
            <v>3289725297</v>
          </cell>
        </row>
        <row r="167167">
          <cell r="B167167">
            <v>3289725298</v>
          </cell>
        </row>
        <row r="167168">
          <cell r="B167168">
            <v>3289725299</v>
          </cell>
        </row>
        <row r="167169">
          <cell r="B167169">
            <v>3289725305</v>
          </cell>
        </row>
        <row r="167170">
          <cell r="B167170">
            <v>3289725306</v>
          </cell>
        </row>
        <row r="167171">
          <cell r="B167171">
            <v>3289725307</v>
          </cell>
        </row>
        <row r="167172">
          <cell r="B167172">
            <v>3289725309</v>
          </cell>
        </row>
        <row r="167173">
          <cell r="B167173">
            <v>3226172037</v>
          </cell>
        </row>
        <row r="167174">
          <cell r="B167174">
            <v>3289725310</v>
          </cell>
        </row>
        <row r="167175">
          <cell r="B167175">
            <v>3289725313</v>
          </cell>
        </row>
        <row r="167176">
          <cell r="B167176">
            <v>3289725316</v>
          </cell>
        </row>
        <row r="167177">
          <cell r="B167177">
            <v>3289725318</v>
          </cell>
        </row>
        <row r="167178">
          <cell r="B167178">
            <v>3289725319</v>
          </cell>
        </row>
        <row r="167179">
          <cell r="B167179">
            <v>3289725321</v>
          </cell>
        </row>
        <row r="167180">
          <cell r="B167180">
            <v>3289725322</v>
          </cell>
        </row>
        <row r="167181">
          <cell r="B167181">
            <v>3289725325</v>
          </cell>
        </row>
        <row r="167182">
          <cell r="B167182">
            <v>3289725326</v>
          </cell>
        </row>
        <row r="167183">
          <cell r="B167183">
            <v>3031545842</v>
          </cell>
        </row>
        <row r="167184">
          <cell r="B167184">
            <v>3289725329</v>
          </cell>
        </row>
        <row r="167185">
          <cell r="B167185">
            <v>3289725330</v>
          </cell>
        </row>
        <row r="167186">
          <cell r="B167186">
            <v>3289725331</v>
          </cell>
        </row>
        <row r="167187">
          <cell r="B167187">
            <v>3226172038</v>
          </cell>
        </row>
        <row r="167188">
          <cell r="B167188">
            <v>3226172039</v>
          </cell>
        </row>
        <row r="167189">
          <cell r="B167189">
            <v>3289725337</v>
          </cell>
        </row>
        <row r="167190">
          <cell r="B167190">
            <v>3289725339</v>
          </cell>
        </row>
        <row r="167191">
          <cell r="B167191">
            <v>3289725341</v>
          </cell>
        </row>
        <row r="167192">
          <cell r="B167192">
            <v>3289725342</v>
          </cell>
        </row>
        <row r="167193">
          <cell r="B167193">
            <v>3289725343</v>
          </cell>
        </row>
        <row r="167194">
          <cell r="B167194">
            <v>3289725344</v>
          </cell>
        </row>
        <row r="167195">
          <cell r="B167195">
            <v>3289725346</v>
          </cell>
        </row>
        <row r="167196">
          <cell r="B167196">
            <v>3289725347</v>
          </cell>
        </row>
        <row r="167197">
          <cell r="B167197">
            <v>3289725349</v>
          </cell>
        </row>
        <row r="167198">
          <cell r="B167198">
            <v>3289725350</v>
          </cell>
        </row>
        <row r="167199">
          <cell r="B167199">
            <v>3289725354</v>
          </cell>
        </row>
        <row r="167200">
          <cell r="B167200">
            <v>3289725360</v>
          </cell>
        </row>
        <row r="167201">
          <cell r="B167201">
            <v>3289725377</v>
          </cell>
        </row>
        <row r="167202">
          <cell r="B167202">
            <v>3289725140</v>
          </cell>
        </row>
        <row r="167203">
          <cell r="B167203">
            <v>3289725145</v>
          </cell>
        </row>
        <row r="167204">
          <cell r="B167204">
            <v>3289725148</v>
          </cell>
        </row>
        <row r="167205">
          <cell r="B167205">
            <v>3289725149</v>
          </cell>
        </row>
        <row r="167206">
          <cell r="B167206">
            <v>3289725151</v>
          </cell>
        </row>
        <row r="167207">
          <cell r="B167207">
            <v>3289725152</v>
          </cell>
        </row>
        <row r="167208">
          <cell r="B167208">
            <v>3289725153</v>
          </cell>
        </row>
        <row r="167209">
          <cell r="B167209">
            <v>3289725156</v>
          </cell>
        </row>
        <row r="167210">
          <cell r="B167210">
            <v>3289725160</v>
          </cell>
        </row>
        <row r="167211">
          <cell r="B167211">
            <v>3289725464</v>
          </cell>
        </row>
        <row r="167212">
          <cell r="B167212">
            <v>3289725466</v>
          </cell>
        </row>
        <row r="167213">
          <cell r="B167213">
            <v>3289725469</v>
          </cell>
        </row>
        <row r="167214">
          <cell r="B167214">
            <v>3289725474</v>
          </cell>
        </row>
        <row r="167215">
          <cell r="B167215">
            <v>3289725484</v>
          </cell>
        </row>
        <row r="167216">
          <cell r="B167216">
            <v>3226172060</v>
          </cell>
        </row>
        <row r="167217">
          <cell r="B167217">
            <v>3289725493</v>
          </cell>
        </row>
        <row r="167218">
          <cell r="B167218">
            <v>3289725496</v>
          </cell>
        </row>
        <row r="167219">
          <cell r="B167219">
            <v>3289725501</v>
          </cell>
        </row>
        <row r="167220">
          <cell r="A167220" t="str">
            <v>Домикан</v>
          </cell>
          <cell r="B167220">
            <v>3218471229</v>
          </cell>
        </row>
        <row r="167221">
          <cell r="B167221">
            <v>3289725505</v>
          </cell>
        </row>
        <row r="167222">
          <cell r="B167222">
            <v>3289725506</v>
          </cell>
        </row>
        <row r="167223">
          <cell r="B167223">
            <v>3289725509</v>
          </cell>
        </row>
        <row r="167224">
          <cell r="B167224">
            <v>3289725510</v>
          </cell>
        </row>
        <row r="167225">
          <cell r="B167225">
            <v>3289725514</v>
          </cell>
        </row>
        <row r="167226">
          <cell r="B167226">
            <v>3289725518</v>
          </cell>
        </row>
        <row r="167227">
          <cell r="B167227">
            <v>3289725521</v>
          </cell>
        </row>
        <row r="167228">
          <cell r="B167228">
            <v>3289725522</v>
          </cell>
        </row>
        <row r="167229">
          <cell r="B167229">
            <v>3289725523</v>
          </cell>
        </row>
        <row r="167230">
          <cell r="B167230">
            <v>3226172063</v>
          </cell>
        </row>
        <row r="167231">
          <cell r="B167231">
            <v>3289725528</v>
          </cell>
        </row>
        <row r="167232">
          <cell r="B167232">
            <v>3289725530</v>
          </cell>
        </row>
        <row r="167233">
          <cell r="B167233">
            <v>3289725533</v>
          </cell>
        </row>
        <row r="167234">
          <cell r="B167234">
            <v>3289725535</v>
          </cell>
        </row>
        <row r="167235">
          <cell r="B167235">
            <v>3289725537</v>
          </cell>
        </row>
        <row r="167236">
          <cell r="B167236">
            <v>3289725541</v>
          </cell>
        </row>
        <row r="167237">
          <cell r="B167237">
            <v>3226172064</v>
          </cell>
        </row>
        <row r="167238">
          <cell r="B167238">
            <v>3218474594</v>
          </cell>
        </row>
        <row r="167239">
          <cell r="B167239">
            <v>1551259385</v>
          </cell>
        </row>
        <row r="167240">
          <cell r="B167240">
            <v>3289725550</v>
          </cell>
        </row>
        <row r="167241">
          <cell r="B167241">
            <v>3289725555</v>
          </cell>
        </row>
        <row r="167242">
          <cell r="B167242">
            <v>3226172067</v>
          </cell>
        </row>
        <row r="167243">
          <cell r="B167243">
            <v>3226172069</v>
          </cell>
        </row>
        <row r="167244">
          <cell r="B167244">
            <v>3289725563</v>
          </cell>
        </row>
        <row r="167245">
          <cell r="B167245">
            <v>3289725566</v>
          </cell>
        </row>
        <row r="167246">
          <cell r="B167246">
            <v>3226172070</v>
          </cell>
        </row>
        <row r="167247">
          <cell r="B167247">
            <v>3289725586</v>
          </cell>
        </row>
        <row r="167248">
          <cell r="B167248">
            <v>3226172071</v>
          </cell>
        </row>
        <row r="167249">
          <cell r="B167249">
            <v>3289725589</v>
          </cell>
        </row>
        <row r="167250">
          <cell r="B167250">
            <v>3289725590</v>
          </cell>
        </row>
        <row r="167251">
          <cell r="B167251">
            <v>3289725592</v>
          </cell>
        </row>
        <row r="167252">
          <cell r="B167252">
            <v>3289725596</v>
          </cell>
        </row>
        <row r="167253">
          <cell r="B167253">
            <v>3289725600</v>
          </cell>
        </row>
        <row r="167254">
          <cell r="B167254">
            <v>3289725601</v>
          </cell>
        </row>
        <row r="167255">
          <cell r="B167255">
            <v>3289725603</v>
          </cell>
        </row>
        <row r="167256">
          <cell r="B167256">
            <v>2623144280</v>
          </cell>
        </row>
        <row r="167257">
          <cell r="B167257">
            <v>3289725457</v>
          </cell>
        </row>
        <row r="167258">
          <cell r="B167258">
            <v>3226166509</v>
          </cell>
        </row>
        <row r="167259">
          <cell r="B167259">
            <v>3226166510</v>
          </cell>
        </row>
        <row r="167260">
          <cell r="B167260">
            <v>3226166511</v>
          </cell>
        </row>
        <row r="167261">
          <cell r="B167261">
            <v>3226166512</v>
          </cell>
        </row>
        <row r="167262">
          <cell r="B167262">
            <v>3226166513</v>
          </cell>
        </row>
        <row r="167263">
          <cell r="B167263">
            <v>3289725672</v>
          </cell>
        </row>
        <row r="167264">
          <cell r="B167264">
            <v>3226166514</v>
          </cell>
        </row>
        <row r="167265">
          <cell r="B167265">
            <v>3289725678</v>
          </cell>
        </row>
        <row r="167266">
          <cell r="B167266">
            <v>3363087867</v>
          </cell>
        </row>
        <row r="167267">
          <cell r="A167267" t="str">
            <v>达拉滨</v>
          </cell>
          <cell r="B167267">
            <v>1252233946</v>
          </cell>
        </row>
        <row r="167268">
          <cell r="B167268">
            <v>3289725690</v>
          </cell>
        </row>
        <row r="167269">
          <cell r="B167269">
            <v>3226166515</v>
          </cell>
        </row>
        <row r="167270">
          <cell r="B167270">
            <v>3289725693</v>
          </cell>
        </row>
        <row r="167271">
          <cell r="B167271">
            <v>3289725694</v>
          </cell>
        </row>
        <row r="167272">
          <cell r="B167272">
            <v>3289725695</v>
          </cell>
        </row>
        <row r="167273">
          <cell r="B167273">
            <v>3289725696</v>
          </cell>
        </row>
        <row r="167274">
          <cell r="B167274">
            <v>3226166518</v>
          </cell>
        </row>
        <row r="167275">
          <cell r="B167275">
            <v>5476683117</v>
          </cell>
        </row>
        <row r="167276">
          <cell r="A167276" t="str">
            <v>Тумнин</v>
          </cell>
          <cell r="B167276">
            <v>648459238</v>
          </cell>
        </row>
        <row r="167277">
          <cell r="B167277">
            <v>3226166522</v>
          </cell>
        </row>
        <row r="167278">
          <cell r="B167278">
            <v>3289722821</v>
          </cell>
        </row>
        <row r="167279">
          <cell r="B167279">
            <v>3289722822</v>
          </cell>
        </row>
        <row r="167280">
          <cell r="B167280">
            <v>3289722824</v>
          </cell>
        </row>
        <row r="167281">
          <cell r="B167281">
            <v>3289722825</v>
          </cell>
        </row>
        <row r="167282">
          <cell r="B167282">
            <v>2583898240</v>
          </cell>
        </row>
        <row r="167283">
          <cell r="B167283">
            <v>2197029691</v>
          </cell>
        </row>
        <row r="167284">
          <cell r="B167284">
            <v>3289721335</v>
          </cell>
        </row>
        <row r="167285">
          <cell r="B167285">
            <v>3289721340</v>
          </cell>
        </row>
        <row r="167286">
          <cell r="B167286">
            <v>3289721344</v>
          </cell>
        </row>
        <row r="167287">
          <cell r="B167287">
            <v>3363088240</v>
          </cell>
        </row>
        <row r="167288">
          <cell r="B167288">
            <v>3289725907</v>
          </cell>
        </row>
        <row r="167289">
          <cell r="B167289">
            <v>3289725908</v>
          </cell>
        </row>
        <row r="167290">
          <cell r="B167290">
            <v>3289725910</v>
          </cell>
        </row>
        <row r="167291">
          <cell r="B167291">
            <v>3289725911</v>
          </cell>
        </row>
        <row r="167292">
          <cell r="B167292">
            <v>3289725912</v>
          </cell>
        </row>
        <row r="167293">
          <cell r="B167293">
            <v>3289725913</v>
          </cell>
        </row>
        <row r="167294">
          <cell r="B167294">
            <v>3289725915</v>
          </cell>
        </row>
        <row r="167295">
          <cell r="B167295">
            <v>3289725917</v>
          </cell>
        </row>
        <row r="167296">
          <cell r="B167296">
            <v>3289724810</v>
          </cell>
        </row>
        <row r="167297">
          <cell r="B167297">
            <v>3289724815</v>
          </cell>
        </row>
        <row r="167298">
          <cell r="B167298">
            <v>3226166540</v>
          </cell>
        </row>
        <row r="167299">
          <cell r="B167299">
            <v>3289724818</v>
          </cell>
        </row>
        <row r="167300">
          <cell r="B167300">
            <v>3289724819</v>
          </cell>
        </row>
        <row r="167301">
          <cell r="B167301">
            <v>3289724820</v>
          </cell>
        </row>
        <row r="167302">
          <cell r="B167302">
            <v>3289724821</v>
          </cell>
        </row>
        <row r="167303">
          <cell r="B167303">
            <v>3289724822</v>
          </cell>
        </row>
        <row r="167304">
          <cell r="A167304" t="str">
            <v>Разъезд № 18</v>
          </cell>
          <cell r="B167304">
            <v>1323513681</v>
          </cell>
        </row>
        <row r="167305">
          <cell r="B167305">
            <v>6357775181</v>
          </cell>
        </row>
        <row r="167306">
          <cell r="B167306">
            <v>3289724840</v>
          </cell>
        </row>
        <row r="167307">
          <cell r="B167307">
            <v>3289724842</v>
          </cell>
        </row>
        <row r="167308">
          <cell r="B167308">
            <v>3289724843</v>
          </cell>
        </row>
        <row r="167309">
          <cell r="B167309">
            <v>3226166545</v>
          </cell>
        </row>
        <row r="167310">
          <cell r="B167310">
            <v>3289724847</v>
          </cell>
        </row>
        <row r="167311">
          <cell r="B167311">
            <v>3289724849</v>
          </cell>
        </row>
        <row r="167312">
          <cell r="B167312">
            <v>3289724850</v>
          </cell>
        </row>
        <row r="167313">
          <cell r="B167313">
            <v>3289724851</v>
          </cell>
        </row>
        <row r="167314">
          <cell r="B167314">
            <v>3289724852</v>
          </cell>
        </row>
        <row r="167315">
          <cell r="B167315">
            <v>3289724853</v>
          </cell>
        </row>
        <row r="167316">
          <cell r="B167316">
            <v>3289724854</v>
          </cell>
        </row>
        <row r="167317">
          <cell r="B167317">
            <v>3289724855</v>
          </cell>
        </row>
        <row r="167318">
          <cell r="B167318">
            <v>6308727726</v>
          </cell>
        </row>
        <row r="167319">
          <cell r="B167319">
            <v>6308727728</v>
          </cell>
        </row>
        <row r="167320">
          <cell r="A167320" t="str">
            <v>岩山</v>
          </cell>
          <cell r="B167320">
            <v>2331935784</v>
          </cell>
        </row>
        <row r="167321">
          <cell r="A167321" t="str">
            <v>大杨树东</v>
          </cell>
          <cell r="B167321">
            <v>6308727638</v>
          </cell>
        </row>
        <row r="167322">
          <cell r="B167322">
            <v>6124461776</v>
          </cell>
        </row>
        <row r="167323">
          <cell r="A167323" t="str">
            <v>Эхилкан</v>
          </cell>
          <cell r="B167323">
            <v>1364159750</v>
          </cell>
        </row>
        <row r="167324">
          <cell r="A167324" t="str">
            <v>Дубовое</v>
          </cell>
          <cell r="B167324">
            <v>1865551022</v>
          </cell>
        </row>
        <row r="167325">
          <cell r="A167325" t="str">
            <v>Хевчен</v>
          </cell>
          <cell r="B167325">
            <v>1323513671</v>
          </cell>
        </row>
        <row r="167326">
          <cell r="B167326">
            <v>2368138638</v>
          </cell>
        </row>
        <row r="167327">
          <cell r="B167327">
            <v>3289725963</v>
          </cell>
        </row>
        <row r="167328">
          <cell r="B167328">
            <v>3289725964</v>
          </cell>
        </row>
        <row r="167329">
          <cell r="B167329">
            <v>3289725965</v>
          </cell>
        </row>
        <row r="167330">
          <cell r="B167330">
            <v>3289725968</v>
          </cell>
        </row>
        <row r="167331">
          <cell r="B167331">
            <v>3289725969</v>
          </cell>
        </row>
        <row r="167332">
          <cell r="B167332">
            <v>3289725970</v>
          </cell>
        </row>
        <row r="167333">
          <cell r="B167333">
            <v>3289725972</v>
          </cell>
        </row>
        <row r="167334">
          <cell r="B167334">
            <v>3289725978</v>
          </cell>
        </row>
        <row r="167335">
          <cell r="B167335">
            <v>5408232162</v>
          </cell>
        </row>
        <row r="167336">
          <cell r="B167336">
            <v>4066667783</v>
          </cell>
        </row>
        <row r="167337">
          <cell r="A167337" t="str">
            <v>207 км</v>
          </cell>
          <cell r="B167337">
            <v>648502488</v>
          </cell>
        </row>
        <row r="167338">
          <cell r="B167338">
            <v>3289725992</v>
          </cell>
        </row>
        <row r="167339">
          <cell r="A167339" t="str">
            <v>潮水</v>
          </cell>
          <cell r="B167339">
            <v>1871095794</v>
          </cell>
        </row>
        <row r="167340">
          <cell r="B167340">
            <v>3031545996</v>
          </cell>
        </row>
        <row r="167341">
          <cell r="B167341">
            <v>6308728749</v>
          </cell>
        </row>
        <row r="167342">
          <cell r="B167342">
            <v>3289725995</v>
          </cell>
        </row>
        <row r="167343">
          <cell r="B167343">
            <v>3226166560</v>
          </cell>
        </row>
        <row r="167344">
          <cell r="B167344">
            <v>2955289612</v>
          </cell>
        </row>
        <row r="167345">
          <cell r="B167345">
            <v>6124461777</v>
          </cell>
        </row>
        <row r="167346">
          <cell r="B167346">
            <v>6124461778</v>
          </cell>
        </row>
        <row r="167347">
          <cell r="B167347">
            <v>6124462306</v>
          </cell>
        </row>
        <row r="167348">
          <cell r="B167348">
            <v>6124462305</v>
          </cell>
        </row>
        <row r="167349">
          <cell r="B167349">
            <v>6357775564</v>
          </cell>
        </row>
        <row r="167350">
          <cell r="A167350" t="str">
            <v>大杨树</v>
          </cell>
          <cell r="B167350">
            <v>3561545162</v>
          </cell>
        </row>
        <row r="167351">
          <cell r="A167351" t="str">
            <v>Амурская</v>
          </cell>
          <cell r="B167351">
            <v>1860950090</v>
          </cell>
        </row>
        <row r="167352">
          <cell r="B167352">
            <v>1752100087</v>
          </cell>
        </row>
        <row r="167353">
          <cell r="B167353">
            <v>7092837582</v>
          </cell>
        </row>
        <row r="167354">
          <cell r="A167354" t="str">
            <v>Кулустай</v>
          </cell>
          <cell r="B167354">
            <v>3218473896</v>
          </cell>
        </row>
        <row r="167355">
          <cell r="B167355">
            <v>4071754319</v>
          </cell>
        </row>
        <row r="167356">
          <cell r="B167356">
            <v>6357775563</v>
          </cell>
        </row>
        <row r="167357">
          <cell r="B167357">
            <v>4066668453</v>
          </cell>
        </row>
        <row r="167358">
          <cell r="B167358">
            <v>6124462304</v>
          </cell>
        </row>
        <row r="167359">
          <cell r="B167359">
            <v>6357775562</v>
          </cell>
        </row>
        <row r="167360">
          <cell r="B167360">
            <v>6357775561</v>
          </cell>
        </row>
        <row r="167361">
          <cell r="B167361">
            <v>4071754897</v>
          </cell>
        </row>
        <row r="167362">
          <cell r="A167362" t="str">
            <v>Холодный Ключ</v>
          </cell>
          <cell r="B167362">
            <v>1752099294</v>
          </cell>
        </row>
        <row r="167363">
          <cell r="A167363" t="str">
            <v>Прогресс</v>
          </cell>
          <cell r="B167363">
            <v>1752099839</v>
          </cell>
        </row>
        <row r="167364">
          <cell r="B167364">
            <v>6124462303</v>
          </cell>
        </row>
        <row r="167365">
          <cell r="B167365">
            <v>1752099637</v>
          </cell>
        </row>
        <row r="167366">
          <cell r="B167366">
            <v>4066669266</v>
          </cell>
        </row>
        <row r="167367">
          <cell r="B167367">
            <v>3218473905</v>
          </cell>
        </row>
        <row r="167368">
          <cell r="B167368">
            <v>1551210084</v>
          </cell>
        </row>
        <row r="167369">
          <cell r="B167369">
            <v>3363085271</v>
          </cell>
        </row>
        <row r="167370">
          <cell r="B167370">
            <v>4066669684</v>
          </cell>
        </row>
        <row r="167371">
          <cell r="A167371" t="str">
            <v>Кивнет</v>
          </cell>
          <cell r="B167371">
            <v>1752099732</v>
          </cell>
        </row>
        <row r="167372">
          <cell r="B167372">
            <v>4064601452</v>
          </cell>
        </row>
        <row r="167373">
          <cell r="B167373">
            <v>4064601607</v>
          </cell>
        </row>
        <row r="167374">
          <cell r="B167374">
            <v>242898477</v>
          </cell>
        </row>
        <row r="167375">
          <cell r="B167375">
            <v>242898476</v>
          </cell>
        </row>
        <row r="167376">
          <cell r="B167376">
            <v>4064704208</v>
          </cell>
        </row>
        <row r="167377">
          <cell r="B167377">
            <v>7363742123</v>
          </cell>
        </row>
        <row r="167378">
          <cell r="B167378">
            <v>6124461779</v>
          </cell>
        </row>
        <row r="167379">
          <cell r="B167379">
            <v>1762666827</v>
          </cell>
        </row>
        <row r="167380">
          <cell r="B167380">
            <v>2610200675</v>
          </cell>
        </row>
        <row r="167381">
          <cell r="B167381">
            <v>4064601777</v>
          </cell>
        </row>
        <row r="167382">
          <cell r="B167382">
            <v>7363742124</v>
          </cell>
        </row>
        <row r="167383">
          <cell r="B167383">
            <v>5130858571</v>
          </cell>
        </row>
        <row r="167384">
          <cell r="A167384" t="str">
            <v>213 км</v>
          </cell>
          <cell r="B167384">
            <v>1323513701</v>
          </cell>
        </row>
        <row r="167385">
          <cell r="B167385">
            <v>2610200697</v>
          </cell>
        </row>
        <row r="167386">
          <cell r="A167386" t="str">
            <v>Таракелок</v>
          </cell>
          <cell r="B167386">
            <v>318698801</v>
          </cell>
        </row>
        <row r="167387">
          <cell r="B167387">
            <v>6510676855</v>
          </cell>
        </row>
        <row r="167388">
          <cell r="B167388">
            <v>6510676856</v>
          </cell>
        </row>
        <row r="167389">
          <cell r="A167389" t="str">
            <v>Райчихинск</v>
          </cell>
          <cell r="B167389">
            <v>1860950093</v>
          </cell>
        </row>
        <row r="167390">
          <cell r="A167390" t="str">
            <v>春亭阁</v>
          </cell>
          <cell r="B167390">
            <v>2662698265</v>
          </cell>
        </row>
        <row r="167391">
          <cell r="B167391">
            <v>2610200762</v>
          </cell>
        </row>
        <row r="167392">
          <cell r="B167392">
            <v>3316179686</v>
          </cell>
        </row>
        <row r="167393">
          <cell r="B167393">
            <v>2610200774</v>
          </cell>
        </row>
        <row r="167394">
          <cell r="B167394">
            <v>3329744022</v>
          </cell>
        </row>
        <row r="167395">
          <cell r="B167395">
            <v>2610200807</v>
          </cell>
        </row>
        <row r="167396">
          <cell r="B167396">
            <v>4066109327</v>
          </cell>
        </row>
        <row r="167397">
          <cell r="B167397">
            <v>4064704182</v>
          </cell>
        </row>
        <row r="167398">
          <cell r="B167398">
            <v>1551210086</v>
          </cell>
        </row>
        <row r="167399">
          <cell r="B167399">
            <v>3257815309</v>
          </cell>
        </row>
        <row r="167400">
          <cell r="B167400">
            <v>3502487874</v>
          </cell>
        </row>
        <row r="167401">
          <cell r="B167401">
            <v>2610201712</v>
          </cell>
        </row>
        <row r="167402">
          <cell r="B167402">
            <v>5086581805</v>
          </cell>
        </row>
        <row r="167403">
          <cell r="B167403">
            <v>1752013340</v>
          </cell>
        </row>
        <row r="167404">
          <cell r="B167404">
            <v>2398013619</v>
          </cell>
        </row>
        <row r="167405">
          <cell r="B167405">
            <v>1726962193</v>
          </cell>
        </row>
        <row r="167406">
          <cell r="B167406">
            <v>5834477139</v>
          </cell>
        </row>
        <row r="167407">
          <cell r="B167407">
            <v>1752040227</v>
          </cell>
        </row>
        <row r="167408">
          <cell r="B167408">
            <v>7363742122</v>
          </cell>
        </row>
        <row r="167409">
          <cell r="B167409">
            <v>1762747767</v>
          </cell>
        </row>
        <row r="167410">
          <cell r="B167410">
            <v>1762747905</v>
          </cell>
        </row>
        <row r="167411">
          <cell r="B167411">
            <v>2181178406</v>
          </cell>
        </row>
        <row r="167412">
          <cell r="B167412">
            <v>1859956479</v>
          </cell>
        </row>
        <row r="167413">
          <cell r="B167413">
            <v>2610169520</v>
          </cell>
        </row>
        <row r="167414">
          <cell r="B167414">
            <v>2610169521</v>
          </cell>
        </row>
        <row r="167415">
          <cell r="B167415">
            <v>6124461780</v>
          </cell>
        </row>
        <row r="167416">
          <cell r="B167416">
            <v>242898474</v>
          </cell>
        </row>
        <row r="167417">
          <cell r="B167417">
            <v>2610169535</v>
          </cell>
        </row>
        <row r="167418">
          <cell r="B167418">
            <v>3502487882</v>
          </cell>
        </row>
        <row r="167419">
          <cell r="B167419">
            <v>3502487892</v>
          </cell>
        </row>
        <row r="167420">
          <cell r="B167420">
            <v>3502487993</v>
          </cell>
        </row>
        <row r="167421">
          <cell r="B167421">
            <v>3502487997</v>
          </cell>
        </row>
        <row r="167422">
          <cell r="B167422">
            <v>3502488005</v>
          </cell>
        </row>
        <row r="167423">
          <cell r="B167423">
            <v>2610169576</v>
          </cell>
        </row>
        <row r="167424">
          <cell r="B167424">
            <v>1859956481</v>
          </cell>
        </row>
        <row r="167425">
          <cell r="A167425" t="str">
            <v>Бурейский переезд</v>
          </cell>
          <cell r="B167425">
            <v>1551210105</v>
          </cell>
        </row>
        <row r="167426">
          <cell r="B167426">
            <v>3257815321</v>
          </cell>
        </row>
        <row r="167427">
          <cell r="B167427">
            <v>3502488008</v>
          </cell>
        </row>
        <row r="167428">
          <cell r="B167428">
            <v>1752135773</v>
          </cell>
        </row>
        <row r="167429">
          <cell r="B167429">
            <v>3502488009</v>
          </cell>
        </row>
        <row r="167430">
          <cell r="B167430">
            <v>1752135881</v>
          </cell>
        </row>
        <row r="167431">
          <cell r="B167431">
            <v>3502488011</v>
          </cell>
        </row>
        <row r="167432">
          <cell r="B167432">
            <v>3502488012</v>
          </cell>
        </row>
        <row r="167433">
          <cell r="B167433">
            <v>1752135780</v>
          </cell>
        </row>
        <row r="167434">
          <cell r="B167434">
            <v>3502488014</v>
          </cell>
        </row>
        <row r="167435">
          <cell r="B167435">
            <v>3502488015</v>
          </cell>
        </row>
        <row r="167436">
          <cell r="B167436">
            <v>3502488017</v>
          </cell>
        </row>
        <row r="167437">
          <cell r="B167437">
            <v>3502488018</v>
          </cell>
        </row>
        <row r="167438">
          <cell r="B167438">
            <v>3502488019</v>
          </cell>
        </row>
        <row r="167439">
          <cell r="B167439">
            <v>1752135385</v>
          </cell>
        </row>
        <row r="167440">
          <cell r="B167440">
            <v>1752135596</v>
          </cell>
        </row>
        <row r="167441">
          <cell r="B167441">
            <v>3502488022</v>
          </cell>
        </row>
        <row r="167442">
          <cell r="B167442">
            <v>3502488025</v>
          </cell>
        </row>
        <row r="167443">
          <cell r="B167443">
            <v>3502488027</v>
          </cell>
        </row>
        <row r="167444">
          <cell r="B167444">
            <v>3502488038</v>
          </cell>
        </row>
        <row r="167445">
          <cell r="B167445">
            <v>3502488039</v>
          </cell>
        </row>
        <row r="167446">
          <cell r="B167446">
            <v>3502486860</v>
          </cell>
        </row>
        <row r="167447">
          <cell r="B167447">
            <v>1752135321</v>
          </cell>
        </row>
        <row r="167448">
          <cell r="B167448">
            <v>1726962499</v>
          </cell>
        </row>
        <row r="167449">
          <cell r="B167449">
            <v>3502486871</v>
          </cell>
        </row>
        <row r="167450">
          <cell r="A167450" t="str">
            <v>Бурея</v>
          </cell>
          <cell r="B167450">
            <v>647996957</v>
          </cell>
        </row>
        <row r="167451">
          <cell r="B167451">
            <v>3502486878</v>
          </cell>
        </row>
        <row r="167452">
          <cell r="A167452" t="str">
            <v>Бурея</v>
          </cell>
          <cell r="B167452">
            <v>4015690032</v>
          </cell>
        </row>
        <row r="167453">
          <cell r="A167453" t="str">
            <v>Бурея</v>
          </cell>
          <cell r="B167453">
            <v>3257814474</v>
          </cell>
        </row>
        <row r="167454">
          <cell r="B167454">
            <v>3502486881</v>
          </cell>
        </row>
        <row r="167455">
          <cell r="B167455">
            <v>1752135883</v>
          </cell>
        </row>
        <row r="167456">
          <cell r="B167456">
            <v>3502486882</v>
          </cell>
        </row>
        <row r="167457">
          <cell r="B167457">
            <v>2098500327</v>
          </cell>
        </row>
        <row r="167458">
          <cell r="B167458">
            <v>1752135993</v>
          </cell>
        </row>
        <row r="167459">
          <cell r="B167459">
            <v>3502486886</v>
          </cell>
        </row>
        <row r="167460">
          <cell r="B167460">
            <v>3502486887</v>
          </cell>
        </row>
        <row r="167461">
          <cell r="B167461">
            <v>1752136012</v>
          </cell>
        </row>
        <row r="167462">
          <cell r="B167462">
            <v>3502488193</v>
          </cell>
        </row>
        <row r="167463">
          <cell r="B167463">
            <v>3502488203</v>
          </cell>
        </row>
        <row r="167464">
          <cell r="B167464">
            <v>3502488206</v>
          </cell>
        </row>
        <row r="167465">
          <cell r="B167465">
            <v>5130857024</v>
          </cell>
        </row>
        <row r="167466">
          <cell r="B167466">
            <v>1859956508</v>
          </cell>
        </row>
        <row r="167467">
          <cell r="B167467">
            <v>3502488208</v>
          </cell>
        </row>
        <row r="167468">
          <cell r="B167468">
            <v>3502488209</v>
          </cell>
        </row>
        <row r="167469">
          <cell r="B167469">
            <v>3502488210</v>
          </cell>
        </row>
        <row r="167470">
          <cell r="B167470">
            <v>3502488211</v>
          </cell>
        </row>
        <row r="167471">
          <cell r="B167471">
            <v>3218473921</v>
          </cell>
        </row>
        <row r="167472">
          <cell r="B167472">
            <v>3502488212</v>
          </cell>
        </row>
        <row r="167473">
          <cell r="B167473">
            <v>3502488213</v>
          </cell>
        </row>
        <row r="167474">
          <cell r="B167474">
            <v>3502488214</v>
          </cell>
        </row>
        <row r="167475">
          <cell r="B167475">
            <v>3502488215</v>
          </cell>
        </row>
        <row r="167476">
          <cell r="B167476">
            <v>3502488216</v>
          </cell>
        </row>
        <row r="167477">
          <cell r="B167477">
            <v>3502488217</v>
          </cell>
        </row>
        <row r="167478">
          <cell r="B167478">
            <v>1752135945</v>
          </cell>
        </row>
        <row r="167479">
          <cell r="B167479">
            <v>3502488218</v>
          </cell>
        </row>
        <row r="167480">
          <cell r="B167480">
            <v>3502488219</v>
          </cell>
        </row>
        <row r="167481">
          <cell r="B167481">
            <v>3502488221</v>
          </cell>
        </row>
        <row r="167482">
          <cell r="B167482">
            <v>1752135376</v>
          </cell>
        </row>
        <row r="167483">
          <cell r="B167483">
            <v>3502488222</v>
          </cell>
        </row>
        <row r="167484">
          <cell r="B167484">
            <v>3502488223</v>
          </cell>
        </row>
        <row r="167485">
          <cell r="B167485">
            <v>1752135607</v>
          </cell>
        </row>
        <row r="167486">
          <cell r="B167486">
            <v>3218473922</v>
          </cell>
        </row>
        <row r="167487">
          <cell r="B167487">
            <v>3502488226</v>
          </cell>
        </row>
        <row r="167488">
          <cell r="B167488">
            <v>1752135938</v>
          </cell>
        </row>
        <row r="167489">
          <cell r="B167489">
            <v>1752136007</v>
          </cell>
        </row>
        <row r="167490">
          <cell r="B167490">
            <v>3502487082</v>
          </cell>
        </row>
        <row r="167491">
          <cell r="B167491">
            <v>3502487083</v>
          </cell>
        </row>
        <row r="167492">
          <cell r="B167492">
            <v>3502487085</v>
          </cell>
        </row>
        <row r="167493">
          <cell r="B167493">
            <v>3257815329</v>
          </cell>
        </row>
        <row r="167494">
          <cell r="A167494" t="str">
            <v>Акур</v>
          </cell>
          <cell r="B167494">
            <v>648459468</v>
          </cell>
        </row>
        <row r="167495">
          <cell r="A167495" t="str">
            <v>Разъезд № 21</v>
          </cell>
          <cell r="B167495">
            <v>648502618</v>
          </cell>
        </row>
        <row r="167496">
          <cell r="A167496" t="str">
            <v>Воскресеновка</v>
          </cell>
          <cell r="B167496">
            <v>1219750187</v>
          </cell>
        </row>
        <row r="167497">
          <cell r="B167497">
            <v>1219750544</v>
          </cell>
        </row>
        <row r="167498">
          <cell r="B167498">
            <v>6124462181</v>
          </cell>
        </row>
        <row r="167499">
          <cell r="B167499">
            <v>6357775182</v>
          </cell>
        </row>
        <row r="167500">
          <cell r="A167500" t="str">
            <v>Билютуй</v>
          </cell>
          <cell r="B167500">
            <v>4017821451</v>
          </cell>
        </row>
        <row r="167501">
          <cell r="A167501" t="str">
            <v>Билютуй</v>
          </cell>
          <cell r="B167501">
            <v>3226171987</v>
          </cell>
        </row>
        <row r="167502">
          <cell r="A167502" t="str">
            <v>Билютуй</v>
          </cell>
          <cell r="B167502">
            <v>3226109566</v>
          </cell>
        </row>
        <row r="167503">
          <cell r="B167503">
            <v>4949089290</v>
          </cell>
        </row>
        <row r="167504">
          <cell r="B167504">
            <v>4949089289</v>
          </cell>
        </row>
        <row r="167505">
          <cell r="B167505">
            <v>6144481242</v>
          </cell>
        </row>
        <row r="167506">
          <cell r="B167506">
            <v>3363085272</v>
          </cell>
        </row>
        <row r="167507">
          <cell r="B167507">
            <v>6124461781</v>
          </cell>
        </row>
        <row r="167508">
          <cell r="B167508">
            <v>6124462180</v>
          </cell>
        </row>
        <row r="167509">
          <cell r="B167509">
            <v>7622354782</v>
          </cell>
        </row>
        <row r="167510">
          <cell r="B167510">
            <v>1219750551</v>
          </cell>
        </row>
        <row r="167511">
          <cell r="B167511">
            <v>7622370217</v>
          </cell>
        </row>
        <row r="167512">
          <cell r="B167512">
            <v>242894246</v>
          </cell>
        </row>
        <row r="167513">
          <cell r="B167513">
            <v>242894245</v>
          </cell>
        </row>
        <row r="167514">
          <cell r="B167514">
            <v>1844839222</v>
          </cell>
        </row>
        <row r="167515">
          <cell r="B167515">
            <v>242894244</v>
          </cell>
        </row>
        <row r="167516">
          <cell r="B167516">
            <v>2344202966</v>
          </cell>
        </row>
        <row r="167517">
          <cell r="B167517">
            <v>4159741891</v>
          </cell>
        </row>
        <row r="167518">
          <cell r="B167518">
            <v>2426810993</v>
          </cell>
        </row>
        <row r="167519">
          <cell r="B167519">
            <v>2426810994</v>
          </cell>
        </row>
        <row r="167520">
          <cell r="B167520">
            <v>242894243</v>
          </cell>
        </row>
        <row r="167521">
          <cell r="A167521" t="str">
            <v>原林</v>
          </cell>
          <cell r="B167521">
            <v>2331935788</v>
          </cell>
        </row>
        <row r="167522">
          <cell r="B167522">
            <v>6357775486</v>
          </cell>
        </row>
        <row r="167523">
          <cell r="B167523">
            <v>6357775485</v>
          </cell>
        </row>
        <row r="167524">
          <cell r="B167524">
            <v>6357775184</v>
          </cell>
        </row>
        <row r="167525">
          <cell r="B167525">
            <v>242894242</v>
          </cell>
        </row>
        <row r="167526">
          <cell r="B167526">
            <v>6357775183</v>
          </cell>
        </row>
        <row r="167527">
          <cell r="B167527">
            <v>242894286</v>
          </cell>
        </row>
        <row r="167528">
          <cell r="A167528" t="str">
            <v>乌鲁布铁</v>
          </cell>
          <cell r="B167528">
            <v>6310901953</v>
          </cell>
        </row>
        <row r="167529">
          <cell r="B167529">
            <v>242894285</v>
          </cell>
        </row>
        <row r="167530">
          <cell r="B167530">
            <v>7057650966</v>
          </cell>
        </row>
        <row r="167531">
          <cell r="B167531">
            <v>7057659913</v>
          </cell>
        </row>
        <row r="167532">
          <cell r="A167532" t="str">
            <v>Тулучи</v>
          </cell>
          <cell r="B167532">
            <v>648459698</v>
          </cell>
        </row>
        <row r="167533">
          <cell r="B167533">
            <v>7057650968</v>
          </cell>
        </row>
        <row r="167534">
          <cell r="B167534">
            <v>7057659914</v>
          </cell>
        </row>
        <row r="167535">
          <cell r="B167535">
            <v>7057659912</v>
          </cell>
        </row>
        <row r="167536">
          <cell r="B167536">
            <v>2344203400</v>
          </cell>
        </row>
        <row r="167537">
          <cell r="B167537">
            <v>7057659911</v>
          </cell>
        </row>
        <row r="167538">
          <cell r="B167538">
            <v>7057650940</v>
          </cell>
        </row>
        <row r="167539">
          <cell r="B167539">
            <v>7057659910</v>
          </cell>
        </row>
        <row r="167540">
          <cell r="B167540">
            <v>6124462146</v>
          </cell>
        </row>
        <row r="167541">
          <cell r="B167541">
            <v>7057650930</v>
          </cell>
        </row>
        <row r="167542">
          <cell r="B167542">
            <v>7057650938</v>
          </cell>
        </row>
        <row r="167543">
          <cell r="B167543">
            <v>7057650976</v>
          </cell>
        </row>
        <row r="167544">
          <cell r="B167544">
            <v>7057650969</v>
          </cell>
        </row>
        <row r="167545">
          <cell r="B167545">
            <v>7057650977</v>
          </cell>
        </row>
        <row r="167546">
          <cell r="B167546">
            <v>7057650952</v>
          </cell>
        </row>
        <row r="167547">
          <cell r="B167547">
            <v>6357775487</v>
          </cell>
        </row>
        <row r="167548">
          <cell r="B167548">
            <v>7057650951</v>
          </cell>
        </row>
        <row r="167549">
          <cell r="B167549">
            <v>6696111698</v>
          </cell>
        </row>
        <row r="167550">
          <cell r="B167550">
            <v>6124461783</v>
          </cell>
        </row>
        <row r="167551">
          <cell r="B167551">
            <v>6124461785</v>
          </cell>
        </row>
        <row r="167552">
          <cell r="B167552">
            <v>2344203918</v>
          </cell>
        </row>
        <row r="167553">
          <cell r="B167553">
            <v>7057650925</v>
          </cell>
        </row>
        <row r="167554">
          <cell r="B167554">
            <v>7057650935</v>
          </cell>
        </row>
        <row r="167555">
          <cell r="B167555">
            <v>7057659909</v>
          </cell>
        </row>
        <row r="167556">
          <cell r="B167556">
            <v>7057659885</v>
          </cell>
        </row>
        <row r="167557">
          <cell r="B167557">
            <v>7057659908</v>
          </cell>
        </row>
        <row r="167558">
          <cell r="B167558">
            <v>7057650984</v>
          </cell>
        </row>
        <row r="167559">
          <cell r="A167559" t="str">
            <v>Болонь</v>
          </cell>
          <cell r="B167559">
            <v>739395392</v>
          </cell>
        </row>
        <row r="167560">
          <cell r="B167560">
            <v>7057659907</v>
          </cell>
        </row>
        <row r="167561">
          <cell r="B167561">
            <v>7057650982</v>
          </cell>
        </row>
        <row r="167562">
          <cell r="B167562">
            <v>7057659906</v>
          </cell>
        </row>
        <row r="167563">
          <cell r="B167563">
            <v>6144481241</v>
          </cell>
        </row>
        <row r="167564">
          <cell r="B167564">
            <v>7057650981</v>
          </cell>
        </row>
        <row r="167565">
          <cell r="B167565">
            <v>7057650974</v>
          </cell>
        </row>
        <row r="167566">
          <cell r="B167566">
            <v>7057650983</v>
          </cell>
        </row>
        <row r="167567">
          <cell r="B167567">
            <v>7057650975</v>
          </cell>
        </row>
        <row r="167568">
          <cell r="B167568">
            <v>7057659905</v>
          </cell>
        </row>
        <row r="167569">
          <cell r="B167569">
            <v>7057659904</v>
          </cell>
        </row>
        <row r="167570">
          <cell r="A167570" t="str">
            <v>西岗子</v>
          </cell>
          <cell r="B167570">
            <v>6318780853</v>
          </cell>
        </row>
        <row r="167571">
          <cell r="B167571">
            <v>648502889</v>
          </cell>
        </row>
        <row r="167572">
          <cell r="B167572">
            <v>2399199251</v>
          </cell>
        </row>
        <row r="167573">
          <cell r="B167573">
            <v>3062615323</v>
          </cell>
        </row>
        <row r="167574">
          <cell r="B167574">
            <v>7057659903</v>
          </cell>
        </row>
        <row r="167575">
          <cell r="B167575">
            <v>3062615372</v>
          </cell>
        </row>
        <row r="167576">
          <cell r="B167576">
            <v>6124461786</v>
          </cell>
        </row>
        <row r="167577">
          <cell r="B167577">
            <v>3062615505</v>
          </cell>
        </row>
        <row r="167578">
          <cell r="B167578">
            <v>6124461782</v>
          </cell>
        </row>
        <row r="167579">
          <cell r="B167579">
            <v>2309146409</v>
          </cell>
        </row>
        <row r="167580">
          <cell r="B167580">
            <v>242894284</v>
          </cell>
        </row>
        <row r="167581">
          <cell r="B167581">
            <v>3062797724</v>
          </cell>
        </row>
        <row r="167582">
          <cell r="B167582">
            <v>242894283</v>
          </cell>
        </row>
        <row r="167583">
          <cell r="B167583">
            <v>3062797725</v>
          </cell>
        </row>
        <row r="167584">
          <cell r="B167584">
            <v>242894281</v>
          </cell>
        </row>
        <row r="167585">
          <cell r="B167585">
            <v>242894280</v>
          </cell>
        </row>
        <row r="167586">
          <cell r="B167586">
            <v>2344204383</v>
          </cell>
        </row>
        <row r="167587">
          <cell r="B167587">
            <v>242894279</v>
          </cell>
        </row>
        <row r="167588">
          <cell r="B167588">
            <v>3226145972</v>
          </cell>
        </row>
        <row r="167589">
          <cell r="B167589">
            <v>3226145973</v>
          </cell>
        </row>
        <row r="167590">
          <cell r="B167590">
            <v>3226109606</v>
          </cell>
        </row>
        <row r="167591">
          <cell r="B167591">
            <v>3226145974</v>
          </cell>
        </row>
        <row r="167592">
          <cell r="B167592">
            <v>3226145975</v>
          </cell>
        </row>
        <row r="167593">
          <cell r="B167593">
            <v>2593378547</v>
          </cell>
        </row>
        <row r="167594">
          <cell r="B167594">
            <v>3226145976</v>
          </cell>
        </row>
        <row r="167595">
          <cell r="B167595">
            <v>3226145977</v>
          </cell>
        </row>
        <row r="167596">
          <cell r="B167596">
            <v>3226145978</v>
          </cell>
        </row>
        <row r="167597">
          <cell r="B167597">
            <v>3226145979</v>
          </cell>
        </row>
        <row r="167598">
          <cell r="B167598">
            <v>6144481240</v>
          </cell>
        </row>
        <row r="167599">
          <cell r="B167599">
            <v>242894278</v>
          </cell>
        </row>
        <row r="167600">
          <cell r="B167600">
            <v>3802524485</v>
          </cell>
        </row>
        <row r="167601">
          <cell r="B167601">
            <v>3802524484</v>
          </cell>
        </row>
        <row r="167602">
          <cell r="A167602" t="str">
            <v>Даурия</v>
          </cell>
          <cell r="B167602">
            <v>3226137933</v>
          </cell>
        </row>
        <row r="167603">
          <cell r="A167603" t="str">
            <v>Даурия</v>
          </cell>
          <cell r="B167603">
            <v>2528848083</v>
          </cell>
        </row>
        <row r="167604">
          <cell r="A167604" t="str">
            <v>Даурия</v>
          </cell>
          <cell r="B167604">
            <v>3965162820</v>
          </cell>
        </row>
        <row r="167605">
          <cell r="B167605">
            <v>4949780389</v>
          </cell>
        </row>
        <row r="167606">
          <cell r="B167606">
            <v>3226146002</v>
          </cell>
        </row>
        <row r="167607">
          <cell r="B167607">
            <v>3226146003</v>
          </cell>
        </row>
        <row r="167608">
          <cell r="B167608">
            <v>3226146005</v>
          </cell>
        </row>
        <row r="167609">
          <cell r="B167609">
            <v>3226146006</v>
          </cell>
        </row>
        <row r="167610">
          <cell r="B167610">
            <v>3226146007</v>
          </cell>
        </row>
        <row r="167611">
          <cell r="B167611">
            <v>3226146008</v>
          </cell>
        </row>
        <row r="167612">
          <cell r="B167612">
            <v>3226146011</v>
          </cell>
        </row>
        <row r="167613">
          <cell r="B167613">
            <v>3226146012</v>
          </cell>
        </row>
        <row r="167614">
          <cell r="B167614">
            <v>3802524486</v>
          </cell>
        </row>
        <row r="167615">
          <cell r="B167615">
            <v>242894277</v>
          </cell>
        </row>
        <row r="167616">
          <cell r="B167616">
            <v>242894276</v>
          </cell>
        </row>
        <row r="167617">
          <cell r="B167617">
            <v>410709071</v>
          </cell>
        </row>
        <row r="167618">
          <cell r="B167618">
            <v>242894275</v>
          </cell>
        </row>
        <row r="167619">
          <cell r="B167619">
            <v>6124461787</v>
          </cell>
        </row>
        <row r="167620">
          <cell r="B167620">
            <v>242894274</v>
          </cell>
        </row>
        <row r="167621">
          <cell r="B167621">
            <v>6124462179</v>
          </cell>
        </row>
        <row r="167622">
          <cell r="B167622">
            <v>6144481243</v>
          </cell>
        </row>
        <row r="167623">
          <cell r="B167623">
            <v>242894272</v>
          </cell>
        </row>
        <row r="167624">
          <cell r="A167624" t="str">
            <v>Аланап</v>
          </cell>
          <cell r="B167624">
            <v>410709073</v>
          </cell>
        </row>
        <row r="167625">
          <cell r="B167625">
            <v>242894271</v>
          </cell>
        </row>
        <row r="167626">
          <cell r="A167626" t="str">
            <v>Тюкан</v>
          </cell>
          <cell r="B167626">
            <v>1866844932</v>
          </cell>
        </row>
        <row r="167627">
          <cell r="A167627" t="str">
            <v>Тюкан</v>
          </cell>
          <cell r="B167627">
            <v>3257814495</v>
          </cell>
        </row>
        <row r="167628">
          <cell r="B167628">
            <v>6357775520</v>
          </cell>
        </row>
        <row r="167629">
          <cell r="B167629">
            <v>242894270</v>
          </cell>
        </row>
        <row r="167630">
          <cell r="B167630">
            <v>5692131039</v>
          </cell>
        </row>
        <row r="167631">
          <cell r="B167631">
            <v>242894269</v>
          </cell>
        </row>
        <row r="167632">
          <cell r="B167632">
            <v>6357775488</v>
          </cell>
        </row>
        <row r="167633">
          <cell r="B167633">
            <v>1739897889</v>
          </cell>
        </row>
        <row r="167634">
          <cell r="A167634" t="str">
            <v>Менгон</v>
          </cell>
          <cell r="B167634">
            <v>739394492</v>
          </cell>
        </row>
        <row r="167635">
          <cell r="B167635">
            <v>6124461788</v>
          </cell>
        </row>
        <row r="167636">
          <cell r="A167636" t="str">
            <v>Кото</v>
          </cell>
          <cell r="B167636">
            <v>648460697</v>
          </cell>
        </row>
        <row r="167637">
          <cell r="B167637">
            <v>6465535052</v>
          </cell>
        </row>
        <row r="167638">
          <cell r="B167638">
            <v>6465535048</v>
          </cell>
        </row>
        <row r="167639">
          <cell r="B167639">
            <v>6124462178</v>
          </cell>
        </row>
        <row r="167640">
          <cell r="B167640">
            <v>1733652700</v>
          </cell>
        </row>
        <row r="167641">
          <cell r="B167641">
            <v>6357775489</v>
          </cell>
        </row>
        <row r="167642">
          <cell r="B167642">
            <v>242894268</v>
          </cell>
        </row>
        <row r="167643">
          <cell r="B167643">
            <v>6357775490</v>
          </cell>
        </row>
        <row r="167644">
          <cell r="B167644">
            <v>242894267</v>
          </cell>
        </row>
        <row r="167645">
          <cell r="B167645">
            <v>3226109627</v>
          </cell>
        </row>
        <row r="167646">
          <cell r="B167646">
            <v>6124462177</v>
          </cell>
        </row>
        <row r="167647">
          <cell r="B167647">
            <v>2965506443</v>
          </cell>
        </row>
        <row r="167648">
          <cell r="B167648">
            <v>242894265</v>
          </cell>
        </row>
        <row r="167649">
          <cell r="A167649" t="str">
            <v>Тейсин</v>
          </cell>
          <cell r="B167649">
            <v>739391269</v>
          </cell>
        </row>
        <row r="167650">
          <cell r="B167650">
            <v>242894264</v>
          </cell>
        </row>
        <row r="167651">
          <cell r="A167651" t="str">
            <v>朝阳村</v>
          </cell>
          <cell r="B167651">
            <v>6305752502</v>
          </cell>
        </row>
        <row r="167652">
          <cell r="B167652">
            <v>2382125802</v>
          </cell>
        </row>
        <row r="167653">
          <cell r="B167653">
            <v>4265987402</v>
          </cell>
        </row>
        <row r="167654">
          <cell r="B167654">
            <v>6357775493</v>
          </cell>
        </row>
        <row r="167655">
          <cell r="A167655" t="str">
            <v>库都尔</v>
          </cell>
          <cell r="B167655">
            <v>2331935772</v>
          </cell>
        </row>
        <row r="167656">
          <cell r="B167656">
            <v>7363742078</v>
          </cell>
        </row>
        <row r="167657">
          <cell r="B167657">
            <v>7363742077</v>
          </cell>
        </row>
        <row r="167658">
          <cell r="B167658">
            <v>7363742076</v>
          </cell>
        </row>
        <row r="167659">
          <cell r="B167659">
            <v>6124462176</v>
          </cell>
        </row>
        <row r="167660">
          <cell r="B167660">
            <v>2456815026</v>
          </cell>
        </row>
        <row r="167661">
          <cell r="A167661" t="str">
            <v>Тырма</v>
          </cell>
          <cell r="B167661">
            <v>410709095</v>
          </cell>
        </row>
        <row r="167662">
          <cell r="B167662">
            <v>6357775492</v>
          </cell>
        </row>
        <row r="167663">
          <cell r="B167663">
            <v>1364160331</v>
          </cell>
        </row>
        <row r="167664">
          <cell r="B167664">
            <v>2154493403</v>
          </cell>
        </row>
        <row r="167665">
          <cell r="B167665">
            <v>2154493404</v>
          </cell>
        </row>
        <row r="167666">
          <cell r="B167666">
            <v>6357775491</v>
          </cell>
        </row>
        <row r="167667">
          <cell r="B167667">
            <v>4274839346</v>
          </cell>
        </row>
        <row r="167668">
          <cell r="B167668">
            <v>6124462175</v>
          </cell>
        </row>
        <row r="167669">
          <cell r="B167669">
            <v>1789630669</v>
          </cell>
        </row>
        <row r="167670">
          <cell r="B167670">
            <v>2154493469</v>
          </cell>
        </row>
        <row r="167671">
          <cell r="B167671">
            <v>2154493478</v>
          </cell>
        </row>
        <row r="167672">
          <cell r="B167672">
            <v>8109531887</v>
          </cell>
        </row>
        <row r="167673">
          <cell r="B167673">
            <v>6124461789</v>
          </cell>
        </row>
        <row r="167674">
          <cell r="B167674">
            <v>2154493518</v>
          </cell>
        </row>
        <row r="167675">
          <cell r="B167675">
            <v>4274839795</v>
          </cell>
        </row>
        <row r="167676">
          <cell r="A167676" t="str">
            <v>Дея</v>
          </cell>
          <cell r="B167676">
            <v>1866844925</v>
          </cell>
        </row>
        <row r="167677">
          <cell r="A167677" t="str">
            <v>Дея</v>
          </cell>
          <cell r="B167677">
            <v>3257814477</v>
          </cell>
        </row>
        <row r="167678">
          <cell r="B167678">
            <v>242894263</v>
          </cell>
        </row>
        <row r="167679">
          <cell r="B167679">
            <v>1866845080</v>
          </cell>
        </row>
        <row r="167680">
          <cell r="B167680">
            <v>3257815504</v>
          </cell>
        </row>
        <row r="167681">
          <cell r="B167681">
            <v>1364160500</v>
          </cell>
        </row>
        <row r="167682">
          <cell r="B167682">
            <v>6124461790</v>
          </cell>
        </row>
        <row r="167683">
          <cell r="B167683">
            <v>242894262</v>
          </cell>
        </row>
        <row r="167684">
          <cell r="B167684">
            <v>3652492785</v>
          </cell>
        </row>
        <row r="167685">
          <cell r="B167685">
            <v>242894261</v>
          </cell>
        </row>
        <row r="167686">
          <cell r="B167686">
            <v>1214448566</v>
          </cell>
        </row>
        <row r="167687">
          <cell r="B167687">
            <v>3652492810</v>
          </cell>
        </row>
        <row r="167688">
          <cell r="A167688" t="str">
            <v>Датта</v>
          </cell>
          <cell r="B167688">
            <v>648460187</v>
          </cell>
        </row>
        <row r="167689">
          <cell r="B167689">
            <v>4303693300</v>
          </cell>
        </row>
        <row r="167690">
          <cell r="B167690">
            <v>3652492821</v>
          </cell>
        </row>
        <row r="167691">
          <cell r="B167691">
            <v>1216101745</v>
          </cell>
        </row>
        <row r="167692">
          <cell r="A167692" t="str">
            <v>Джигдаси</v>
          </cell>
          <cell r="B167692">
            <v>648460527</v>
          </cell>
        </row>
        <row r="167693">
          <cell r="A167693" t="str">
            <v>Эльбан</v>
          </cell>
          <cell r="B167693">
            <v>648503324</v>
          </cell>
        </row>
        <row r="167694">
          <cell r="B167694">
            <v>7312746951</v>
          </cell>
        </row>
        <row r="167695">
          <cell r="B167695">
            <v>4841878030</v>
          </cell>
        </row>
        <row r="167696">
          <cell r="B167696">
            <v>7457813983</v>
          </cell>
        </row>
        <row r="167697">
          <cell r="B167697">
            <v>242894259</v>
          </cell>
        </row>
        <row r="167698">
          <cell r="B167698">
            <v>4841878035</v>
          </cell>
        </row>
        <row r="167699">
          <cell r="B167699">
            <v>3652493138</v>
          </cell>
        </row>
        <row r="167700">
          <cell r="B167700">
            <v>1739897958</v>
          </cell>
        </row>
        <row r="167701">
          <cell r="B167701">
            <v>1739897959</v>
          </cell>
        </row>
        <row r="167702">
          <cell r="B167702">
            <v>4841878047</v>
          </cell>
        </row>
        <row r="167703">
          <cell r="B167703">
            <v>3652493142</v>
          </cell>
        </row>
        <row r="167704">
          <cell r="B167704">
            <v>4841878048</v>
          </cell>
        </row>
        <row r="167705">
          <cell r="B167705">
            <v>3650267900</v>
          </cell>
        </row>
        <row r="167706">
          <cell r="B167706">
            <v>4841878049</v>
          </cell>
        </row>
        <row r="167707">
          <cell r="B167707">
            <v>242894258</v>
          </cell>
        </row>
        <row r="167708">
          <cell r="B167708">
            <v>4841878050</v>
          </cell>
        </row>
        <row r="167709">
          <cell r="B167709">
            <v>6124462174</v>
          </cell>
        </row>
        <row r="167710">
          <cell r="B167710">
            <v>1216101770</v>
          </cell>
        </row>
        <row r="167711">
          <cell r="B167711">
            <v>1739898001</v>
          </cell>
        </row>
        <row r="167712">
          <cell r="B167712">
            <v>1280007787</v>
          </cell>
        </row>
        <row r="167713">
          <cell r="B167713">
            <v>2361435795</v>
          </cell>
        </row>
        <row r="167714">
          <cell r="B167714">
            <v>2361435809</v>
          </cell>
        </row>
        <row r="167715">
          <cell r="B167715">
            <v>3652493076</v>
          </cell>
        </row>
        <row r="167716">
          <cell r="B167716">
            <v>1739898059</v>
          </cell>
        </row>
        <row r="167717">
          <cell r="B167717">
            <v>1739898062</v>
          </cell>
        </row>
        <row r="167718">
          <cell r="B167718">
            <v>1991465053</v>
          </cell>
        </row>
        <row r="167719">
          <cell r="B167719">
            <v>1279996684</v>
          </cell>
        </row>
        <row r="167720">
          <cell r="B167720">
            <v>2690537321</v>
          </cell>
        </row>
        <row r="167721">
          <cell r="B167721">
            <v>1991465187</v>
          </cell>
        </row>
        <row r="167722">
          <cell r="B167722">
            <v>2690537323</v>
          </cell>
        </row>
        <row r="167723">
          <cell r="B167723">
            <v>1279996695</v>
          </cell>
        </row>
        <row r="167724">
          <cell r="B167724">
            <v>1739898083</v>
          </cell>
        </row>
        <row r="167725">
          <cell r="B167725">
            <v>2690537327</v>
          </cell>
        </row>
        <row r="167726">
          <cell r="B167726">
            <v>7657371897</v>
          </cell>
        </row>
        <row r="167727">
          <cell r="B167727">
            <v>7657371898</v>
          </cell>
        </row>
        <row r="167728">
          <cell r="B167728">
            <v>2361436007</v>
          </cell>
        </row>
        <row r="167729">
          <cell r="B167729">
            <v>7657371899</v>
          </cell>
        </row>
        <row r="167730">
          <cell r="A167730" t="str">
            <v>Высокогорная</v>
          </cell>
          <cell r="B167730">
            <v>648458525</v>
          </cell>
        </row>
        <row r="167731">
          <cell r="B167731">
            <v>1982392732</v>
          </cell>
        </row>
        <row r="167732">
          <cell r="B167732">
            <v>7363742121</v>
          </cell>
        </row>
        <row r="167733">
          <cell r="B167733">
            <v>2113145505</v>
          </cell>
        </row>
        <row r="167734">
          <cell r="B167734">
            <v>1782556625</v>
          </cell>
        </row>
        <row r="167735">
          <cell r="B167735">
            <v>1414505854</v>
          </cell>
        </row>
        <row r="167736">
          <cell r="B167736">
            <v>1414505858</v>
          </cell>
        </row>
        <row r="167737">
          <cell r="B167737">
            <v>3257815519</v>
          </cell>
        </row>
        <row r="167738">
          <cell r="B167738">
            <v>6124462173</v>
          </cell>
        </row>
        <row r="167739">
          <cell r="B167739">
            <v>1782556563</v>
          </cell>
        </row>
        <row r="167740">
          <cell r="B167740">
            <v>7363742120</v>
          </cell>
        </row>
        <row r="167741">
          <cell r="B167741">
            <v>1216101767</v>
          </cell>
        </row>
        <row r="167742">
          <cell r="B167742">
            <v>242894257</v>
          </cell>
        </row>
        <row r="167743">
          <cell r="B167743">
            <v>647998406</v>
          </cell>
        </row>
        <row r="167744">
          <cell r="B167744">
            <v>3525090554</v>
          </cell>
        </row>
        <row r="167745">
          <cell r="B167745">
            <v>3525090555</v>
          </cell>
        </row>
        <row r="167746">
          <cell r="B167746">
            <v>3218474665</v>
          </cell>
        </row>
        <row r="167747">
          <cell r="B167747">
            <v>3525090561</v>
          </cell>
        </row>
        <row r="167748">
          <cell r="B167748">
            <v>3525090564</v>
          </cell>
        </row>
        <row r="167749">
          <cell r="B167749">
            <v>647998314</v>
          </cell>
        </row>
        <row r="167750">
          <cell r="B167750">
            <v>3257815535</v>
          </cell>
        </row>
        <row r="167751">
          <cell r="B167751">
            <v>3525090580</v>
          </cell>
        </row>
        <row r="167752">
          <cell r="B167752">
            <v>3525090581</v>
          </cell>
        </row>
        <row r="167753">
          <cell r="B167753">
            <v>3525090611</v>
          </cell>
        </row>
        <row r="167754">
          <cell r="B167754">
            <v>242894256</v>
          </cell>
        </row>
        <row r="167755">
          <cell r="B167755">
            <v>4000339374</v>
          </cell>
        </row>
        <row r="167756">
          <cell r="B167756">
            <v>1216101732</v>
          </cell>
        </row>
        <row r="167757">
          <cell r="B167757">
            <v>6124461791</v>
          </cell>
        </row>
        <row r="167758">
          <cell r="B167758">
            <v>1215004053</v>
          </cell>
        </row>
        <row r="167759">
          <cell r="B167759">
            <v>3525090649</v>
          </cell>
        </row>
        <row r="167760">
          <cell r="A167760" t="str">
            <v>Хокайти</v>
          </cell>
          <cell r="B167760">
            <v>648460316</v>
          </cell>
        </row>
        <row r="167761">
          <cell r="B167761">
            <v>3257815543</v>
          </cell>
        </row>
        <row r="167762">
          <cell r="B167762">
            <v>3226044876</v>
          </cell>
        </row>
        <row r="167763">
          <cell r="B167763">
            <v>2456820445</v>
          </cell>
        </row>
        <row r="167764">
          <cell r="B167764">
            <v>3226044877</v>
          </cell>
        </row>
        <row r="167765">
          <cell r="B167765">
            <v>3226044878</v>
          </cell>
        </row>
        <row r="167766">
          <cell r="B167766">
            <v>3525090673</v>
          </cell>
        </row>
        <row r="167767">
          <cell r="B167767">
            <v>3525090675</v>
          </cell>
        </row>
        <row r="167768">
          <cell r="B167768">
            <v>3226044880</v>
          </cell>
        </row>
        <row r="167769">
          <cell r="B167769">
            <v>3257815546</v>
          </cell>
        </row>
        <row r="167770">
          <cell r="B167770">
            <v>3226044881</v>
          </cell>
        </row>
        <row r="167771">
          <cell r="B167771">
            <v>242894254</v>
          </cell>
        </row>
        <row r="167772">
          <cell r="B167772">
            <v>3525090694</v>
          </cell>
        </row>
        <row r="167773">
          <cell r="B167773">
            <v>647998350</v>
          </cell>
        </row>
        <row r="167774">
          <cell r="B167774">
            <v>3257815547</v>
          </cell>
        </row>
        <row r="167775">
          <cell r="B167775">
            <v>3525090706</v>
          </cell>
        </row>
        <row r="167776">
          <cell r="B167776">
            <v>3525090709</v>
          </cell>
        </row>
        <row r="167777">
          <cell r="B167777">
            <v>3525090724</v>
          </cell>
        </row>
        <row r="167778">
          <cell r="B167778">
            <v>3525090725</v>
          </cell>
        </row>
        <row r="167779">
          <cell r="B167779">
            <v>3525090730</v>
          </cell>
        </row>
        <row r="167780">
          <cell r="B167780">
            <v>3525090737</v>
          </cell>
        </row>
        <row r="167781">
          <cell r="B167781">
            <v>1782556579</v>
          </cell>
        </row>
        <row r="167782">
          <cell r="B167782">
            <v>3525090746</v>
          </cell>
        </row>
        <row r="167783">
          <cell r="B167783">
            <v>3525090750</v>
          </cell>
        </row>
        <row r="167784">
          <cell r="B167784">
            <v>3525090753</v>
          </cell>
        </row>
        <row r="167785">
          <cell r="B167785">
            <v>3525090754</v>
          </cell>
        </row>
        <row r="167786">
          <cell r="B167786">
            <v>3525090758</v>
          </cell>
        </row>
        <row r="167787">
          <cell r="B167787">
            <v>3525090764</v>
          </cell>
        </row>
        <row r="167788">
          <cell r="A167788" t="str">
            <v>Завитая</v>
          </cell>
          <cell r="B167788">
            <v>647998307</v>
          </cell>
        </row>
        <row r="167789">
          <cell r="A167789" t="str">
            <v>Завитая</v>
          </cell>
          <cell r="B167789">
            <v>3257814480</v>
          </cell>
        </row>
        <row r="167790">
          <cell r="B167790">
            <v>3525090767</v>
          </cell>
        </row>
        <row r="167791">
          <cell r="B167791">
            <v>3525090769</v>
          </cell>
        </row>
        <row r="167792">
          <cell r="B167792">
            <v>3525090777</v>
          </cell>
        </row>
        <row r="167793">
          <cell r="A167793" t="str">
            <v>Харанор</v>
          </cell>
          <cell r="B167793">
            <v>3226044873</v>
          </cell>
        </row>
        <row r="167794">
          <cell r="A167794" t="str">
            <v>Харанор</v>
          </cell>
          <cell r="B167794">
            <v>460484996</v>
          </cell>
        </row>
        <row r="167795">
          <cell r="A167795" t="str">
            <v>Харанор</v>
          </cell>
          <cell r="B167795">
            <v>4017822800</v>
          </cell>
        </row>
        <row r="167796">
          <cell r="B167796">
            <v>3525090788</v>
          </cell>
        </row>
        <row r="167797">
          <cell r="A167797" t="str">
            <v>Завитая</v>
          </cell>
          <cell r="B167797">
            <v>4015690037</v>
          </cell>
        </row>
        <row r="167798">
          <cell r="B167798">
            <v>3525090791</v>
          </cell>
        </row>
        <row r="167799">
          <cell r="B167799">
            <v>3525090793</v>
          </cell>
        </row>
        <row r="167800">
          <cell r="B167800">
            <v>3525090795</v>
          </cell>
        </row>
        <row r="167801">
          <cell r="B167801">
            <v>3525090806</v>
          </cell>
        </row>
        <row r="167802">
          <cell r="B167802">
            <v>3525090824</v>
          </cell>
        </row>
        <row r="167803">
          <cell r="B167803">
            <v>3525090830</v>
          </cell>
        </row>
        <row r="167804">
          <cell r="B167804">
            <v>3525090832</v>
          </cell>
        </row>
        <row r="167805">
          <cell r="B167805">
            <v>3525090862</v>
          </cell>
        </row>
        <row r="167806">
          <cell r="B167806">
            <v>3525090868</v>
          </cell>
        </row>
        <row r="167807">
          <cell r="B167807">
            <v>3218474870</v>
          </cell>
        </row>
        <row r="167808">
          <cell r="B167808">
            <v>3525090878</v>
          </cell>
        </row>
        <row r="167809">
          <cell r="B167809">
            <v>3525090885</v>
          </cell>
        </row>
        <row r="167810">
          <cell r="B167810">
            <v>3525090888</v>
          </cell>
        </row>
        <row r="167811">
          <cell r="B167811">
            <v>3257815553</v>
          </cell>
        </row>
        <row r="167812">
          <cell r="B167812">
            <v>2975200171</v>
          </cell>
        </row>
        <row r="167813">
          <cell r="B167813">
            <v>2975200172</v>
          </cell>
        </row>
        <row r="167814">
          <cell r="B167814">
            <v>3525090912</v>
          </cell>
        </row>
        <row r="167815">
          <cell r="B167815">
            <v>3525090920</v>
          </cell>
        </row>
        <row r="167816">
          <cell r="B167816">
            <v>3525090921</v>
          </cell>
        </row>
        <row r="167817">
          <cell r="B167817">
            <v>3525090937</v>
          </cell>
        </row>
        <row r="167818">
          <cell r="B167818">
            <v>3525090963</v>
          </cell>
        </row>
        <row r="167819">
          <cell r="B167819">
            <v>3525090966</v>
          </cell>
        </row>
        <row r="167820">
          <cell r="B167820">
            <v>3525090465</v>
          </cell>
        </row>
        <row r="167821">
          <cell r="B167821">
            <v>3525090477</v>
          </cell>
        </row>
        <row r="167822">
          <cell r="B167822">
            <v>3525090484</v>
          </cell>
        </row>
        <row r="167823">
          <cell r="B167823">
            <v>3525090490</v>
          </cell>
        </row>
        <row r="167824">
          <cell r="B167824">
            <v>3525090993</v>
          </cell>
        </row>
        <row r="167825">
          <cell r="B167825">
            <v>3525091001</v>
          </cell>
        </row>
        <row r="167826">
          <cell r="B167826">
            <v>3525091003</v>
          </cell>
        </row>
        <row r="167827">
          <cell r="B167827">
            <v>3218474872</v>
          </cell>
        </row>
        <row r="167828">
          <cell r="B167828">
            <v>3525091006</v>
          </cell>
        </row>
        <row r="167829">
          <cell r="B167829">
            <v>3525091014</v>
          </cell>
        </row>
        <row r="167830">
          <cell r="B167830">
            <v>3525091016</v>
          </cell>
        </row>
        <row r="167831">
          <cell r="B167831">
            <v>3257815555</v>
          </cell>
        </row>
        <row r="167832">
          <cell r="B167832">
            <v>3525091022</v>
          </cell>
        </row>
        <row r="167833">
          <cell r="B167833">
            <v>242894253</v>
          </cell>
        </row>
        <row r="167834">
          <cell r="B167834">
            <v>3525091024</v>
          </cell>
        </row>
        <row r="167835">
          <cell r="B167835">
            <v>3525091028</v>
          </cell>
        </row>
        <row r="167836">
          <cell r="B167836">
            <v>3525091030</v>
          </cell>
        </row>
        <row r="167837">
          <cell r="B167837">
            <v>3525091031</v>
          </cell>
        </row>
        <row r="167838">
          <cell r="B167838">
            <v>3525091032</v>
          </cell>
        </row>
        <row r="167839">
          <cell r="B167839">
            <v>3525091035</v>
          </cell>
        </row>
        <row r="167840">
          <cell r="B167840">
            <v>3525091037</v>
          </cell>
        </row>
        <row r="167841">
          <cell r="B167841">
            <v>3525091038</v>
          </cell>
        </row>
        <row r="167842">
          <cell r="B167842">
            <v>3525091043</v>
          </cell>
        </row>
        <row r="167843">
          <cell r="B167843">
            <v>3525091048</v>
          </cell>
        </row>
        <row r="167844">
          <cell r="B167844">
            <v>3525091049</v>
          </cell>
        </row>
        <row r="167845">
          <cell r="B167845">
            <v>3525091053</v>
          </cell>
        </row>
        <row r="167846">
          <cell r="B167846">
            <v>3257815556</v>
          </cell>
        </row>
        <row r="167847">
          <cell r="B167847">
            <v>3525091054</v>
          </cell>
        </row>
        <row r="167848">
          <cell r="B167848">
            <v>242894252</v>
          </cell>
        </row>
        <row r="167849">
          <cell r="B167849">
            <v>3525091055</v>
          </cell>
        </row>
        <row r="167850">
          <cell r="B167850">
            <v>3525091057</v>
          </cell>
        </row>
        <row r="167851">
          <cell r="B167851">
            <v>3226044902</v>
          </cell>
        </row>
        <row r="167852">
          <cell r="B167852">
            <v>3226044903</v>
          </cell>
        </row>
        <row r="167853">
          <cell r="B167853">
            <v>3525091103</v>
          </cell>
        </row>
        <row r="167854">
          <cell r="B167854">
            <v>3226044904</v>
          </cell>
        </row>
        <row r="167855">
          <cell r="B167855">
            <v>3257815557</v>
          </cell>
        </row>
        <row r="167856">
          <cell r="B167856">
            <v>3226044906</v>
          </cell>
        </row>
        <row r="167857">
          <cell r="B167857">
            <v>2936402551</v>
          </cell>
        </row>
        <row r="167858">
          <cell r="B167858">
            <v>3525091108</v>
          </cell>
        </row>
        <row r="167859">
          <cell r="B167859">
            <v>647998366</v>
          </cell>
        </row>
        <row r="167860">
          <cell r="B167860">
            <v>3525091110</v>
          </cell>
        </row>
        <row r="167861">
          <cell r="B167861">
            <v>242894251</v>
          </cell>
        </row>
        <row r="167862">
          <cell r="B167862">
            <v>3525091112</v>
          </cell>
        </row>
        <row r="167863">
          <cell r="B167863">
            <v>3226044907</v>
          </cell>
        </row>
        <row r="167864">
          <cell r="B167864">
            <v>3525091113</v>
          </cell>
        </row>
        <row r="167865">
          <cell r="B167865">
            <v>3525091114</v>
          </cell>
        </row>
        <row r="167866">
          <cell r="B167866">
            <v>3226044908</v>
          </cell>
        </row>
        <row r="167867">
          <cell r="B167867">
            <v>3525091115</v>
          </cell>
        </row>
        <row r="167868">
          <cell r="B167868">
            <v>3525091116</v>
          </cell>
        </row>
        <row r="167869">
          <cell r="B167869">
            <v>3226044909</v>
          </cell>
        </row>
        <row r="167870">
          <cell r="B167870">
            <v>506037130</v>
          </cell>
        </row>
        <row r="167871">
          <cell r="B167871">
            <v>242894250</v>
          </cell>
        </row>
        <row r="167872">
          <cell r="A167872" t="str">
            <v>Кенада</v>
          </cell>
          <cell r="B167872">
            <v>648461014</v>
          </cell>
        </row>
        <row r="167873">
          <cell r="B167873">
            <v>2975200531</v>
          </cell>
        </row>
        <row r="167874">
          <cell r="B167874">
            <v>3218474880</v>
          </cell>
        </row>
        <row r="167875">
          <cell r="B167875">
            <v>2975200624</v>
          </cell>
        </row>
        <row r="167876">
          <cell r="B167876">
            <v>6124462172</v>
          </cell>
        </row>
        <row r="167877">
          <cell r="B167877">
            <v>242892083</v>
          </cell>
        </row>
        <row r="167878">
          <cell r="B167878">
            <v>1828174280</v>
          </cell>
        </row>
        <row r="167879">
          <cell r="B167879">
            <v>2975200677</v>
          </cell>
        </row>
        <row r="167880">
          <cell r="B167880">
            <v>2975200691</v>
          </cell>
        </row>
        <row r="167881">
          <cell r="B167881">
            <v>2975200695</v>
          </cell>
        </row>
        <row r="167882">
          <cell r="B167882">
            <v>2975200696</v>
          </cell>
        </row>
        <row r="167883">
          <cell r="B167883">
            <v>2975200703</v>
          </cell>
        </row>
        <row r="167884">
          <cell r="B167884">
            <v>2975200705</v>
          </cell>
        </row>
        <row r="167885">
          <cell r="B167885">
            <v>5293995010</v>
          </cell>
        </row>
        <row r="167886">
          <cell r="B167886">
            <v>5293995015</v>
          </cell>
        </row>
        <row r="167887">
          <cell r="B167887">
            <v>2975200710</v>
          </cell>
        </row>
        <row r="167888">
          <cell r="B167888">
            <v>5293995013</v>
          </cell>
        </row>
        <row r="167889">
          <cell r="A167889" t="str">
            <v>锦河</v>
          </cell>
          <cell r="B167889">
            <v>1871095977</v>
          </cell>
        </row>
        <row r="167890">
          <cell r="B167890">
            <v>7657351980</v>
          </cell>
        </row>
        <row r="167891">
          <cell r="B167891">
            <v>2975200723</v>
          </cell>
        </row>
        <row r="167892">
          <cell r="B167892">
            <v>5293995016</v>
          </cell>
        </row>
        <row r="167893">
          <cell r="B167893">
            <v>6357775494</v>
          </cell>
        </row>
        <row r="167894">
          <cell r="B167894">
            <v>6124461792</v>
          </cell>
        </row>
        <row r="167895">
          <cell r="B167895">
            <v>5293995018</v>
          </cell>
        </row>
        <row r="167896">
          <cell r="B167896">
            <v>472530573</v>
          </cell>
        </row>
        <row r="167897">
          <cell r="B167897">
            <v>5293995422</v>
          </cell>
        </row>
        <row r="167898">
          <cell r="B167898">
            <v>6124462170</v>
          </cell>
        </row>
        <row r="167899">
          <cell r="B167899">
            <v>7457813982</v>
          </cell>
        </row>
        <row r="167900">
          <cell r="B167900">
            <v>242892082</v>
          </cell>
        </row>
        <row r="167901">
          <cell r="A167901" t="str">
            <v>新帐房</v>
          </cell>
          <cell r="B167901">
            <v>2331935781</v>
          </cell>
        </row>
        <row r="167902">
          <cell r="B167902">
            <v>2975200778</v>
          </cell>
        </row>
        <row r="167903">
          <cell r="B167903">
            <v>242892111</v>
          </cell>
        </row>
        <row r="167904">
          <cell r="B167904">
            <v>2975200781</v>
          </cell>
        </row>
        <row r="167905">
          <cell r="B167905">
            <v>2975200782</v>
          </cell>
        </row>
        <row r="167906">
          <cell r="B167906">
            <v>7363742075</v>
          </cell>
        </row>
        <row r="167907">
          <cell r="B167907">
            <v>7363742074</v>
          </cell>
        </row>
        <row r="167908">
          <cell r="B167908">
            <v>7363742119</v>
          </cell>
        </row>
        <row r="167909">
          <cell r="B167909">
            <v>6869113998</v>
          </cell>
        </row>
        <row r="167910">
          <cell r="B167910">
            <v>6869115133</v>
          </cell>
        </row>
        <row r="167911">
          <cell r="B167911">
            <v>6869112518</v>
          </cell>
        </row>
        <row r="167912">
          <cell r="B167912">
            <v>6124462169</v>
          </cell>
        </row>
        <row r="167913">
          <cell r="B167913">
            <v>7363742073</v>
          </cell>
        </row>
        <row r="167914">
          <cell r="B167914">
            <v>1216101774</v>
          </cell>
        </row>
        <row r="167915">
          <cell r="B167915">
            <v>5293995386</v>
          </cell>
        </row>
        <row r="167916">
          <cell r="B167916">
            <v>5293995387</v>
          </cell>
        </row>
        <row r="167917">
          <cell r="B167917">
            <v>5293995389</v>
          </cell>
        </row>
        <row r="167918">
          <cell r="B167918">
            <v>5293995388</v>
          </cell>
        </row>
        <row r="167919">
          <cell r="B167919">
            <v>5293995374</v>
          </cell>
        </row>
        <row r="167920">
          <cell r="B167920">
            <v>5293995375</v>
          </cell>
        </row>
        <row r="167921">
          <cell r="B167921">
            <v>5293995376</v>
          </cell>
        </row>
        <row r="167922">
          <cell r="B167922">
            <v>242892108</v>
          </cell>
        </row>
        <row r="167923">
          <cell r="B167923">
            <v>5293995377</v>
          </cell>
        </row>
        <row r="167924">
          <cell r="B167924">
            <v>2618354955</v>
          </cell>
        </row>
        <row r="167925">
          <cell r="B167925">
            <v>6124462171</v>
          </cell>
        </row>
        <row r="167926">
          <cell r="A167926" t="str">
            <v>Соллу</v>
          </cell>
          <cell r="B167926">
            <v>648458344</v>
          </cell>
        </row>
        <row r="167927">
          <cell r="A167927" t="str">
            <v>Мули</v>
          </cell>
          <cell r="B167927">
            <v>2120123007</v>
          </cell>
        </row>
        <row r="167928">
          <cell r="A167928" t="str">
            <v>Краснокаменск</v>
          </cell>
          <cell r="B167928">
            <v>1216101734</v>
          </cell>
        </row>
        <row r="167929">
          <cell r="A167929" t="str">
            <v>讷尔克气</v>
          </cell>
          <cell r="B167929">
            <v>1252233959</v>
          </cell>
        </row>
        <row r="167930">
          <cell r="B167930">
            <v>2618354998</v>
          </cell>
        </row>
        <row r="167931">
          <cell r="A167931" t="str">
            <v>Малинник</v>
          </cell>
          <cell r="B167931">
            <v>5141118260</v>
          </cell>
        </row>
        <row r="167932">
          <cell r="B167932">
            <v>242892107</v>
          </cell>
        </row>
        <row r="167933">
          <cell r="B167933">
            <v>6124461793</v>
          </cell>
        </row>
        <row r="167934">
          <cell r="B167934">
            <v>6276296308</v>
          </cell>
        </row>
        <row r="167935">
          <cell r="B167935">
            <v>5293995367</v>
          </cell>
        </row>
        <row r="167936">
          <cell r="B167936">
            <v>5293995366</v>
          </cell>
        </row>
        <row r="167937">
          <cell r="B167937">
            <v>6869078083</v>
          </cell>
        </row>
        <row r="167938">
          <cell r="B167938">
            <v>2618355029</v>
          </cell>
        </row>
        <row r="167939">
          <cell r="B167939">
            <v>6869116859</v>
          </cell>
        </row>
        <row r="167940">
          <cell r="B167940">
            <v>5293995365</v>
          </cell>
        </row>
        <row r="167941">
          <cell r="B167941">
            <v>2618355042</v>
          </cell>
        </row>
        <row r="167942">
          <cell r="B167942">
            <v>3928831170</v>
          </cell>
        </row>
        <row r="167943">
          <cell r="B167943">
            <v>242892106</v>
          </cell>
        </row>
        <row r="167944">
          <cell r="B167944">
            <v>6124461794</v>
          </cell>
        </row>
        <row r="167945">
          <cell r="B167945">
            <v>7363742116</v>
          </cell>
        </row>
        <row r="167946">
          <cell r="B167946">
            <v>7363742118</v>
          </cell>
        </row>
        <row r="167947">
          <cell r="B167947">
            <v>7363742117</v>
          </cell>
        </row>
        <row r="167948">
          <cell r="B167948">
            <v>7978149736</v>
          </cell>
        </row>
        <row r="167949">
          <cell r="B167949">
            <v>2618355061</v>
          </cell>
        </row>
        <row r="167950">
          <cell r="B167950">
            <v>242892105</v>
          </cell>
        </row>
        <row r="167951">
          <cell r="B167951">
            <v>242892104</v>
          </cell>
        </row>
        <row r="167952">
          <cell r="A167952" t="str">
            <v>Кузнецовский</v>
          </cell>
          <cell r="B167952">
            <v>648458289</v>
          </cell>
        </row>
        <row r="167953">
          <cell r="B167953">
            <v>6124461795</v>
          </cell>
        </row>
        <row r="167954">
          <cell r="B167954">
            <v>6357775495</v>
          </cell>
        </row>
        <row r="167955">
          <cell r="B167955">
            <v>242892103</v>
          </cell>
        </row>
        <row r="167956">
          <cell r="B167956">
            <v>242892102</v>
          </cell>
        </row>
        <row r="167957">
          <cell r="A167957" t="str">
            <v>197 км</v>
          </cell>
          <cell r="B167957">
            <v>2113142032</v>
          </cell>
        </row>
        <row r="167958">
          <cell r="B167958">
            <v>647990755</v>
          </cell>
        </row>
        <row r="167959">
          <cell r="B167959">
            <v>3257815574</v>
          </cell>
        </row>
        <row r="167960">
          <cell r="B167960">
            <v>242892101</v>
          </cell>
        </row>
        <row r="167961">
          <cell r="B167961">
            <v>242892099</v>
          </cell>
        </row>
        <row r="167962">
          <cell r="B167962">
            <v>4516601326</v>
          </cell>
        </row>
        <row r="167963">
          <cell r="A167963" t="str">
            <v>Тур</v>
          </cell>
          <cell r="B167963">
            <v>647990748</v>
          </cell>
        </row>
        <row r="167964">
          <cell r="A167964" t="str">
            <v>Тур</v>
          </cell>
          <cell r="B167964">
            <v>3257814493</v>
          </cell>
        </row>
        <row r="167965">
          <cell r="A167965" t="str">
            <v>Откосная</v>
          </cell>
          <cell r="B167965">
            <v>2113142168</v>
          </cell>
        </row>
        <row r="167966">
          <cell r="A167966" t="str">
            <v>Новый Кузнецовский</v>
          </cell>
          <cell r="B167966">
            <v>2353431221</v>
          </cell>
        </row>
        <row r="167967">
          <cell r="A167967" t="str">
            <v>Удоми</v>
          </cell>
          <cell r="B167967">
            <v>648472079</v>
          </cell>
        </row>
        <row r="167968">
          <cell r="A167968" t="str">
            <v>Косграмбо</v>
          </cell>
          <cell r="B167968">
            <v>1342129747</v>
          </cell>
        </row>
        <row r="167969">
          <cell r="B167969">
            <v>242892098</v>
          </cell>
        </row>
        <row r="167970">
          <cell r="A167970" t="str">
            <v>резъезд № 82</v>
          </cell>
          <cell r="B167970">
            <v>3226044874</v>
          </cell>
        </row>
        <row r="167971">
          <cell r="A167971" t="str">
            <v>резъезд № 82</v>
          </cell>
          <cell r="B167971">
            <v>460484714</v>
          </cell>
        </row>
        <row r="167972">
          <cell r="A167972" t="str">
            <v>Кенай</v>
          </cell>
          <cell r="B167972">
            <v>648472006</v>
          </cell>
        </row>
        <row r="167973">
          <cell r="A167973" t="str">
            <v>7972 км</v>
          </cell>
          <cell r="B167973">
            <v>1866845239</v>
          </cell>
        </row>
        <row r="167974">
          <cell r="B167974">
            <v>6060565706</v>
          </cell>
        </row>
        <row r="167975">
          <cell r="A167975" t="str">
            <v>7972 км</v>
          </cell>
          <cell r="B167975">
            <v>3257817442</v>
          </cell>
        </row>
        <row r="167976">
          <cell r="A167976" t="str">
            <v>Оунэ</v>
          </cell>
          <cell r="B167976">
            <v>648472138</v>
          </cell>
        </row>
        <row r="167977">
          <cell r="B167977">
            <v>2529941469</v>
          </cell>
        </row>
        <row r="167978">
          <cell r="A167978" t="str">
            <v>岭南</v>
          </cell>
          <cell r="B167978">
            <v>2331935776</v>
          </cell>
        </row>
        <row r="167979">
          <cell r="A167979" t="str">
            <v>Падали</v>
          </cell>
          <cell r="B167979">
            <v>648492278</v>
          </cell>
        </row>
        <row r="167980">
          <cell r="B167980">
            <v>6276296443</v>
          </cell>
        </row>
        <row r="167981">
          <cell r="B167981">
            <v>2384138653</v>
          </cell>
        </row>
        <row r="167982">
          <cell r="A167982" t="str">
            <v>6567 км</v>
          </cell>
          <cell r="B167982">
            <v>3226045925</v>
          </cell>
        </row>
        <row r="167983">
          <cell r="A167983" t="str">
            <v>6567 км</v>
          </cell>
          <cell r="B167983">
            <v>460484641</v>
          </cell>
        </row>
        <row r="167984">
          <cell r="B167984">
            <v>2384138699</v>
          </cell>
        </row>
        <row r="167985">
          <cell r="B167985">
            <v>2384138702</v>
          </cell>
        </row>
        <row r="167986">
          <cell r="B167986">
            <v>1739898357</v>
          </cell>
        </row>
        <row r="167987">
          <cell r="B167987">
            <v>4324802134</v>
          </cell>
        </row>
        <row r="167988">
          <cell r="B167988">
            <v>4323469148</v>
          </cell>
        </row>
        <row r="167989">
          <cell r="B167989">
            <v>4323469146</v>
          </cell>
        </row>
        <row r="167990">
          <cell r="B167990">
            <v>6060565710</v>
          </cell>
        </row>
        <row r="167991">
          <cell r="B167991">
            <v>4323469149</v>
          </cell>
        </row>
        <row r="167992">
          <cell r="B167992">
            <v>4323469151</v>
          </cell>
        </row>
        <row r="167993">
          <cell r="B167993">
            <v>4323469160</v>
          </cell>
        </row>
        <row r="167994">
          <cell r="B167994">
            <v>6060565708</v>
          </cell>
        </row>
        <row r="167995">
          <cell r="B167995">
            <v>6060565707</v>
          </cell>
        </row>
        <row r="167996">
          <cell r="B167996">
            <v>6060565709</v>
          </cell>
        </row>
        <row r="167997">
          <cell r="B167997">
            <v>4323469178</v>
          </cell>
        </row>
        <row r="167998">
          <cell r="B167998">
            <v>4323469891</v>
          </cell>
        </row>
        <row r="167999">
          <cell r="B167999">
            <v>4323469890</v>
          </cell>
        </row>
        <row r="168000">
          <cell r="B168000">
            <v>4323469179</v>
          </cell>
        </row>
        <row r="168001">
          <cell r="B168001">
            <v>7457813981</v>
          </cell>
        </row>
        <row r="168002">
          <cell r="B168002">
            <v>2384138838</v>
          </cell>
        </row>
        <row r="168003">
          <cell r="B168003">
            <v>4323469158</v>
          </cell>
        </row>
        <row r="168004">
          <cell r="B168004">
            <v>2384138841</v>
          </cell>
        </row>
        <row r="168005">
          <cell r="B168005">
            <v>4323469157</v>
          </cell>
        </row>
        <row r="168006">
          <cell r="B168006">
            <v>4323469187</v>
          </cell>
        </row>
        <row r="168007">
          <cell r="B168007">
            <v>4323469142</v>
          </cell>
        </row>
        <row r="168008">
          <cell r="B168008">
            <v>4323469182</v>
          </cell>
        </row>
        <row r="168009">
          <cell r="A168009" t="str">
            <v>黑河</v>
          </cell>
          <cell r="B168009">
            <v>2934001161</v>
          </cell>
        </row>
        <row r="168010">
          <cell r="B168010">
            <v>4323469141</v>
          </cell>
        </row>
        <row r="168011">
          <cell r="B168011">
            <v>4323469896</v>
          </cell>
        </row>
        <row r="168012">
          <cell r="B168012">
            <v>4323469926</v>
          </cell>
        </row>
        <row r="168013">
          <cell r="B168013">
            <v>4323469167</v>
          </cell>
        </row>
        <row r="168014">
          <cell r="B168014">
            <v>4323469140</v>
          </cell>
        </row>
        <row r="168015">
          <cell r="B168015">
            <v>4323469915</v>
          </cell>
        </row>
        <row r="168016">
          <cell r="B168016">
            <v>4324802111</v>
          </cell>
        </row>
        <row r="168017">
          <cell r="B168017">
            <v>4323469185</v>
          </cell>
        </row>
        <row r="168018">
          <cell r="B168018">
            <v>2384138863</v>
          </cell>
        </row>
        <row r="168019">
          <cell r="B168019">
            <v>4324802110</v>
          </cell>
        </row>
        <row r="168020">
          <cell r="B168020">
            <v>4324802112</v>
          </cell>
        </row>
        <row r="168021">
          <cell r="B168021">
            <v>4324802410</v>
          </cell>
        </row>
        <row r="168022">
          <cell r="B168022">
            <v>4324802117</v>
          </cell>
        </row>
        <row r="168023">
          <cell r="B168023">
            <v>6276296444</v>
          </cell>
        </row>
        <row r="168024">
          <cell r="B168024">
            <v>4323469903</v>
          </cell>
        </row>
        <row r="168025">
          <cell r="B168025">
            <v>4324802133</v>
          </cell>
        </row>
        <row r="168026">
          <cell r="B168026">
            <v>4323469904</v>
          </cell>
        </row>
        <row r="168027">
          <cell r="B168027">
            <v>6124461796</v>
          </cell>
        </row>
        <row r="168028">
          <cell r="B168028">
            <v>6276296445</v>
          </cell>
        </row>
        <row r="168029">
          <cell r="B168029">
            <v>4324802411</v>
          </cell>
        </row>
        <row r="168030">
          <cell r="B168030">
            <v>4324802412</v>
          </cell>
        </row>
        <row r="168031">
          <cell r="B168031">
            <v>4323469911</v>
          </cell>
        </row>
        <row r="168032">
          <cell r="B168032">
            <v>1502350767</v>
          </cell>
        </row>
        <row r="168033">
          <cell r="A168033" t="str">
            <v>Амурск</v>
          </cell>
          <cell r="B168033">
            <v>4324820966</v>
          </cell>
        </row>
        <row r="168034">
          <cell r="B168034">
            <v>1502350768</v>
          </cell>
        </row>
        <row r="168035">
          <cell r="B168035">
            <v>1502350802</v>
          </cell>
        </row>
        <row r="168036">
          <cell r="B168036">
            <v>2384138921</v>
          </cell>
        </row>
        <row r="168037">
          <cell r="B168037">
            <v>6169941056</v>
          </cell>
        </row>
        <row r="168038">
          <cell r="B168038">
            <v>4324802119</v>
          </cell>
        </row>
        <row r="168039">
          <cell r="B168039">
            <v>4324802131</v>
          </cell>
        </row>
        <row r="168040">
          <cell r="B168040">
            <v>4324802120</v>
          </cell>
        </row>
        <row r="168041">
          <cell r="B168041">
            <v>4324802127</v>
          </cell>
        </row>
        <row r="168042">
          <cell r="B168042">
            <v>4324802121</v>
          </cell>
        </row>
        <row r="168043">
          <cell r="B168043">
            <v>4324802113</v>
          </cell>
        </row>
        <row r="168044">
          <cell r="B168044">
            <v>4323469919</v>
          </cell>
        </row>
        <row r="168045">
          <cell r="B168045">
            <v>7199809176</v>
          </cell>
        </row>
        <row r="168046">
          <cell r="B168046">
            <v>1502350365</v>
          </cell>
        </row>
        <row r="168047">
          <cell r="B168047">
            <v>4323469921</v>
          </cell>
        </row>
        <row r="168048">
          <cell r="B168048">
            <v>4324802114</v>
          </cell>
        </row>
        <row r="168049">
          <cell r="B168049">
            <v>4324802108</v>
          </cell>
        </row>
        <row r="168050">
          <cell r="B168050">
            <v>4323469957</v>
          </cell>
        </row>
        <row r="168051">
          <cell r="B168051">
            <v>4324802115</v>
          </cell>
        </row>
        <row r="168052">
          <cell r="B168052">
            <v>4323469920</v>
          </cell>
        </row>
        <row r="168053">
          <cell r="B168053">
            <v>4324802126</v>
          </cell>
        </row>
        <row r="168054">
          <cell r="B168054">
            <v>2384138954</v>
          </cell>
        </row>
        <row r="168055">
          <cell r="B168055">
            <v>2384138956</v>
          </cell>
        </row>
        <row r="168056">
          <cell r="B168056">
            <v>2384138958</v>
          </cell>
        </row>
        <row r="168057">
          <cell r="B168057">
            <v>2384138959</v>
          </cell>
        </row>
        <row r="168058">
          <cell r="B168058">
            <v>4323469952</v>
          </cell>
        </row>
        <row r="168059">
          <cell r="B168059">
            <v>4324802135</v>
          </cell>
        </row>
        <row r="168060">
          <cell r="B168060">
            <v>2526448746</v>
          </cell>
        </row>
        <row r="168061">
          <cell r="B168061">
            <v>4323469941</v>
          </cell>
        </row>
        <row r="168062">
          <cell r="B168062">
            <v>2528988851</v>
          </cell>
        </row>
        <row r="168063">
          <cell r="B168063">
            <v>2528988852</v>
          </cell>
        </row>
        <row r="168064">
          <cell r="B168064">
            <v>2528988854</v>
          </cell>
        </row>
        <row r="168065">
          <cell r="B168065">
            <v>2528988856</v>
          </cell>
        </row>
        <row r="168066">
          <cell r="B168066">
            <v>2528988868</v>
          </cell>
        </row>
        <row r="168067">
          <cell r="B168067">
            <v>2528988871</v>
          </cell>
        </row>
        <row r="168068">
          <cell r="B168068">
            <v>4323469944</v>
          </cell>
        </row>
        <row r="168069">
          <cell r="B168069">
            <v>4324802402</v>
          </cell>
        </row>
        <row r="168070">
          <cell r="B168070">
            <v>2528988878</v>
          </cell>
        </row>
        <row r="168071">
          <cell r="B168071">
            <v>4323469933</v>
          </cell>
        </row>
        <row r="168072">
          <cell r="B168072">
            <v>1325913934</v>
          </cell>
        </row>
        <row r="168073">
          <cell r="A168073" t="str">
            <v>白桦排</v>
          </cell>
          <cell r="B168073">
            <v>2662698051</v>
          </cell>
        </row>
        <row r="168074">
          <cell r="B168074">
            <v>4324802142</v>
          </cell>
        </row>
        <row r="168075">
          <cell r="A168075" t="str">
            <v>Благовещенск-Перевалка</v>
          </cell>
          <cell r="B168075">
            <v>2934051732</v>
          </cell>
        </row>
        <row r="168076">
          <cell r="B168076">
            <v>4324802147</v>
          </cell>
        </row>
        <row r="168077">
          <cell r="B168077">
            <v>2528988884</v>
          </cell>
        </row>
        <row r="168078">
          <cell r="B168078">
            <v>2528988885</v>
          </cell>
        </row>
        <row r="168079">
          <cell r="B168079">
            <v>5088268568</v>
          </cell>
        </row>
        <row r="168080">
          <cell r="B168080">
            <v>6966406491</v>
          </cell>
        </row>
        <row r="168081">
          <cell r="B168081">
            <v>6966406490</v>
          </cell>
        </row>
        <row r="168082">
          <cell r="B168082">
            <v>2528988888</v>
          </cell>
        </row>
        <row r="168083">
          <cell r="B168083">
            <v>5088268567</v>
          </cell>
        </row>
        <row r="168084">
          <cell r="B168084">
            <v>2528988889</v>
          </cell>
        </row>
        <row r="168085">
          <cell r="A168085" t="str">
            <v>Благовещенск-Экспорт</v>
          </cell>
          <cell r="B168085">
            <v>2934048033</v>
          </cell>
        </row>
        <row r="168086">
          <cell r="B168086">
            <v>8092978063</v>
          </cell>
        </row>
        <row r="168087">
          <cell r="B168087">
            <v>8092978064</v>
          </cell>
        </row>
        <row r="168088">
          <cell r="B168088">
            <v>1502348517</v>
          </cell>
        </row>
        <row r="168089">
          <cell r="B168089">
            <v>2528988898</v>
          </cell>
        </row>
        <row r="168090">
          <cell r="B168090">
            <v>1241931511</v>
          </cell>
        </row>
        <row r="168091">
          <cell r="B168091">
            <v>8092978061</v>
          </cell>
        </row>
        <row r="168092">
          <cell r="B168092">
            <v>4323469129</v>
          </cell>
        </row>
        <row r="168093">
          <cell r="B168093">
            <v>4324802158</v>
          </cell>
        </row>
        <row r="168094">
          <cell r="B168094">
            <v>1239432192</v>
          </cell>
        </row>
        <row r="168095">
          <cell r="B168095">
            <v>8092978062</v>
          </cell>
        </row>
        <row r="168096">
          <cell r="B168096">
            <v>2187274364</v>
          </cell>
        </row>
        <row r="168097">
          <cell r="B168097">
            <v>2187274365</v>
          </cell>
        </row>
        <row r="168098">
          <cell r="B168098">
            <v>4323469131</v>
          </cell>
        </row>
        <row r="168099">
          <cell r="B168099">
            <v>2528988905</v>
          </cell>
        </row>
        <row r="168100">
          <cell r="B168100">
            <v>242892097</v>
          </cell>
        </row>
        <row r="168101">
          <cell r="B168101">
            <v>472530988</v>
          </cell>
        </row>
        <row r="168102">
          <cell r="B168102">
            <v>7457813980</v>
          </cell>
        </row>
        <row r="168103">
          <cell r="B168103">
            <v>4324802401</v>
          </cell>
        </row>
        <row r="168104">
          <cell r="B168104">
            <v>4324802172</v>
          </cell>
        </row>
        <row r="168105">
          <cell r="A168105" t="str">
            <v>Сокотуй</v>
          </cell>
          <cell r="B168105">
            <v>3226044872</v>
          </cell>
        </row>
        <row r="168106">
          <cell r="B168106">
            <v>4324802173</v>
          </cell>
        </row>
        <row r="168107">
          <cell r="A168107" t="str">
            <v>Сокотуй</v>
          </cell>
          <cell r="B168107">
            <v>2528866808</v>
          </cell>
        </row>
        <row r="168108">
          <cell r="B168108">
            <v>4324802389</v>
          </cell>
        </row>
        <row r="168109">
          <cell r="A168109" t="str">
            <v>Соктуй</v>
          </cell>
          <cell r="B168109">
            <v>3967457854</v>
          </cell>
        </row>
        <row r="168110">
          <cell r="B168110">
            <v>4324802174</v>
          </cell>
        </row>
        <row r="168111">
          <cell r="B168111">
            <v>4324802390</v>
          </cell>
        </row>
        <row r="168112">
          <cell r="B168112">
            <v>4324802175</v>
          </cell>
        </row>
        <row r="168113">
          <cell r="B168113">
            <v>1502348515</v>
          </cell>
        </row>
        <row r="168114">
          <cell r="B168114">
            <v>5305710224</v>
          </cell>
        </row>
        <row r="168115">
          <cell r="B168115">
            <v>242892096</v>
          </cell>
        </row>
        <row r="168116">
          <cell r="B168116">
            <v>4324802182</v>
          </cell>
        </row>
        <row r="168117">
          <cell r="B168117">
            <v>4324802159</v>
          </cell>
        </row>
        <row r="168118">
          <cell r="B168118">
            <v>4324802181</v>
          </cell>
        </row>
        <row r="168119">
          <cell r="B168119">
            <v>5303946249</v>
          </cell>
        </row>
        <row r="168120">
          <cell r="B168120">
            <v>5303946251</v>
          </cell>
        </row>
        <row r="168121">
          <cell r="B168121">
            <v>5305710045</v>
          </cell>
        </row>
        <row r="168122">
          <cell r="B168122">
            <v>5305709872</v>
          </cell>
        </row>
        <row r="168123">
          <cell r="B168123">
            <v>2526448777</v>
          </cell>
        </row>
        <row r="168124">
          <cell r="B168124">
            <v>3226040821</v>
          </cell>
        </row>
        <row r="168125">
          <cell r="B168125">
            <v>2526448779</v>
          </cell>
        </row>
        <row r="168126">
          <cell r="B168126">
            <v>3226040822</v>
          </cell>
        </row>
        <row r="168127">
          <cell r="B168127">
            <v>460484597</v>
          </cell>
        </row>
        <row r="168128">
          <cell r="B168128">
            <v>5305709899</v>
          </cell>
        </row>
        <row r="168129">
          <cell r="B168129">
            <v>313216332</v>
          </cell>
        </row>
        <row r="168130">
          <cell r="B168130">
            <v>3257814934</v>
          </cell>
        </row>
        <row r="168131">
          <cell r="A168131" t="str">
            <v>303 км</v>
          </cell>
          <cell r="B168131">
            <v>648492410</v>
          </cell>
        </row>
        <row r="168132">
          <cell r="B168132">
            <v>7393091288</v>
          </cell>
        </row>
        <row r="168133">
          <cell r="B168133">
            <v>7393091287</v>
          </cell>
        </row>
        <row r="168134">
          <cell r="B168134">
            <v>2528975337</v>
          </cell>
        </row>
        <row r="168135">
          <cell r="B168135">
            <v>1217642150</v>
          </cell>
        </row>
        <row r="168136">
          <cell r="B168136">
            <v>4066075627</v>
          </cell>
        </row>
        <row r="168137">
          <cell r="B168137">
            <v>1332092628</v>
          </cell>
        </row>
        <row r="168138">
          <cell r="A168138" t="str">
            <v>Пони</v>
          </cell>
          <cell r="B168138">
            <v>648470754</v>
          </cell>
        </row>
        <row r="168139">
          <cell r="A168139" t="str">
            <v>Пони</v>
          </cell>
          <cell r="B168139">
            <v>4017821488</v>
          </cell>
        </row>
        <row r="168140">
          <cell r="A168140" t="str">
            <v>Кун</v>
          </cell>
          <cell r="B168140">
            <v>648471614</v>
          </cell>
        </row>
        <row r="168141">
          <cell r="A168141" t="str">
            <v>Кун</v>
          </cell>
          <cell r="B168141">
            <v>4017821473</v>
          </cell>
        </row>
        <row r="168142">
          <cell r="A168142" t="str">
            <v>Урулюнгуй</v>
          </cell>
          <cell r="B168142">
            <v>3960807351</v>
          </cell>
        </row>
        <row r="168143">
          <cell r="A168143" t="str">
            <v>Урулюнгуй</v>
          </cell>
          <cell r="B168143">
            <v>3058673399</v>
          </cell>
        </row>
        <row r="168144">
          <cell r="B168144">
            <v>2361722687</v>
          </cell>
        </row>
        <row r="168145">
          <cell r="B168145">
            <v>472533965</v>
          </cell>
        </row>
        <row r="168146">
          <cell r="B168146">
            <v>242892095</v>
          </cell>
        </row>
        <row r="168147">
          <cell r="B168147">
            <v>242892094</v>
          </cell>
        </row>
        <row r="168148">
          <cell r="B168148">
            <v>2261383379</v>
          </cell>
        </row>
        <row r="168149">
          <cell r="B168149">
            <v>2287737125</v>
          </cell>
        </row>
        <row r="168150">
          <cell r="B168150">
            <v>1214409699</v>
          </cell>
        </row>
        <row r="168151">
          <cell r="B168151">
            <v>2261383433</v>
          </cell>
        </row>
        <row r="168152">
          <cell r="B168152">
            <v>242892092</v>
          </cell>
        </row>
        <row r="168153">
          <cell r="B168153">
            <v>242892091</v>
          </cell>
        </row>
        <row r="168154">
          <cell r="A168154" t="str">
            <v>Мошка</v>
          </cell>
          <cell r="B168154">
            <v>318698306</v>
          </cell>
        </row>
        <row r="168155">
          <cell r="B168155">
            <v>3150150607</v>
          </cell>
        </row>
        <row r="168156">
          <cell r="A168156" t="str">
            <v>Юбилейный</v>
          </cell>
          <cell r="B168156">
            <v>3583849505</v>
          </cell>
        </row>
        <row r="168157">
          <cell r="A168157" t="str">
            <v>Аксака</v>
          </cell>
          <cell r="B168157">
            <v>1428882135</v>
          </cell>
        </row>
        <row r="168158">
          <cell r="B168158">
            <v>7912523406</v>
          </cell>
        </row>
        <row r="168159">
          <cell r="B168159">
            <v>7912523397</v>
          </cell>
        </row>
        <row r="168160">
          <cell r="B168160">
            <v>7912523392</v>
          </cell>
        </row>
        <row r="168161">
          <cell r="B168161">
            <v>7912523385</v>
          </cell>
        </row>
        <row r="168162">
          <cell r="B168162">
            <v>7673432885</v>
          </cell>
        </row>
        <row r="168163">
          <cell r="B168163">
            <v>1540335098</v>
          </cell>
        </row>
        <row r="168164">
          <cell r="B168164">
            <v>7637311200</v>
          </cell>
        </row>
        <row r="168165">
          <cell r="B168165">
            <v>2377608685</v>
          </cell>
        </row>
        <row r="168166">
          <cell r="B168166">
            <v>1540335100</v>
          </cell>
        </row>
        <row r="168167">
          <cell r="B168167">
            <v>8170104410</v>
          </cell>
        </row>
        <row r="168168">
          <cell r="B168168">
            <v>8170104409</v>
          </cell>
        </row>
        <row r="168169">
          <cell r="B168169">
            <v>2377608606</v>
          </cell>
        </row>
        <row r="168170">
          <cell r="B168170">
            <v>1754006081</v>
          </cell>
        </row>
        <row r="168171">
          <cell r="B168171">
            <v>2377604859</v>
          </cell>
        </row>
        <row r="168172">
          <cell r="B168172">
            <v>1032715843</v>
          </cell>
        </row>
        <row r="168173">
          <cell r="B168173">
            <v>1754006083</v>
          </cell>
        </row>
        <row r="168174">
          <cell r="B168174">
            <v>7968288050</v>
          </cell>
        </row>
        <row r="168175">
          <cell r="B168175">
            <v>1754006087</v>
          </cell>
        </row>
        <row r="168176">
          <cell r="A168176" t="str">
            <v>Благовещенск</v>
          </cell>
          <cell r="B168176">
            <v>1238530766</v>
          </cell>
        </row>
        <row r="168177">
          <cell r="B168177">
            <v>242892090</v>
          </cell>
        </row>
        <row r="168178">
          <cell r="A168178" t="str">
            <v>Хумма</v>
          </cell>
          <cell r="B168178">
            <v>3086838639</v>
          </cell>
        </row>
        <row r="168179">
          <cell r="B168179">
            <v>242892089</v>
          </cell>
        </row>
        <row r="168180">
          <cell r="B168180">
            <v>2528873074</v>
          </cell>
        </row>
        <row r="168181">
          <cell r="B168181">
            <v>2921383700</v>
          </cell>
        </row>
        <row r="168182">
          <cell r="B168182">
            <v>242892088</v>
          </cell>
        </row>
        <row r="168183">
          <cell r="B168183">
            <v>2921384002</v>
          </cell>
        </row>
        <row r="168184">
          <cell r="B168184">
            <v>2377608691</v>
          </cell>
        </row>
        <row r="168185">
          <cell r="A168185" t="str">
            <v>105 км</v>
          </cell>
          <cell r="B168185">
            <v>648471768</v>
          </cell>
        </row>
        <row r="168186">
          <cell r="B168186">
            <v>2120254942</v>
          </cell>
        </row>
        <row r="168187">
          <cell r="A168187" t="str">
            <v>Разъезд № 81</v>
          </cell>
          <cell r="B168187">
            <v>460484576</v>
          </cell>
        </row>
        <row r="168188">
          <cell r="B168188">
            <v>2129712021</v>
          </cell>
        </row>
        <row r="168189">
          <cell r="B168189">
            <v>1035379400</v>
          </cell>
        </row>
        <row r="168190">
          <cell r="B168190">
            <v>1511364185</v>
          </cell>
        </row>
        <row r="168191">
          <cell r="B168191">
            <v>2526401326</v>
          </cell>
        </row>
        <row r="168192">
          <cell r="B168192">
            <v>2528873077</v>
          </cell>
        </row>
        <row r="168193">
          <cell r="B168193">
            <v>2921384735</v>
          </cell>
        </row>
        <row r="168194">
          <cell r="B168194">
            <v>2921384741</v>
          </cell>
        </row>
        <row r="168195">
          <cell r="B168195">
            <v>2377608681</v>
          </cell>
        </row>
        <row r="168196">
          <cell r="B168196">
            <v>2377608619</v>
          </cell>
        </row>
        <row r="168197">
          <cell r="B168197">
            <v>2377608657</v>
          </cell>
        </row>
        <row r="168198">
          <cell r="B168198">
            <v>2526401331</v>
          </cell>
        </row>
        <row r="168199">
          <cell r="A168199" t="str">
            <v>岭北</v>
          </cell>
          <cell r="B168199">
            <v>1552037412</v>
          </cell>
        </row>
        <row r="168200">
          <cell r="B168200">
            <v>1519185295</v>
          </cell>
        </row>
        <row r="168201">
          <cell r="A168201" t="str">
            <v>Малмыж</v>
          </cell>
          <cell r="B168201">
            <v>1323513696</v>
          </cell>
        </row>
        <row r="168202">
          <cell r="B168202">
            <v>2526401332</v>
          </cell>
        </row>
        <row r="168203">
          <cell r="B168203">
            <v>648471815</v>
          </cell>
        </row>
        <row r="168204">
          <cell r="A168204" t="str">
            <v>Гурское</v>
          </cell>
          <cell r="B168204">
            <v>648471820</v>
          </cell>
        </row>
        <row r="168205">
          <cell r="B168205">
            <v>1907922517</v>
          </cell>
        </row>
        <row r="168206">
          <cell r="B168206">
            <v>1907922625</v>
          </cell>
        </row>
        <row r="168207">
          <cell r="B168207">
            <v>1325913958</v>
          </cell>
        </row>
        <row r="168208">
          <cell r="A168208" t="str">
            <v>Согда</v>
          </cell>
          <cell r="B168208">
            <v>318698338</v>
          </cell>
        </row>
        <row r="168209">
          <cell r="B168209">
            <v>242892087</v>
          </cell>
        </row>
        <row r="168210">
          <cell r="B168210">
            <v>2124878913</v>
          </cell>
        </row>
        <row r="168211">
          <cell r="B168211">
            <v>2124860191</v>
          </cell>
        </row>
        <row r="168212">
          <cell r="B168212">
            <v>648492573</v>
          </cell>
        </row>
        <row r="168213">
          <cell r="B168213">
            <v>1306403158</v>
          </cell>
        </row>
        <row r="168214">
          <cell r="B168214">
            <v>2124860193</v>
          </cell>
        </row>
        <row r="168215">
          <cell r="B168215">
            <v>2124860198</v>
          </cell>
        </row>
        <row r="168216">
          <cell r="B168216">
            <v>2124878926</v>
          </cell>
        </row>
        <row r="168217">
          <cell r="B168217">
            <v>2124860202</v>
          </cell>
        </row>
        <row r="168218">
          <cell r="B168218">
            <v>2124860204</v>
          </cell>
        </row>
        <row r="168219">
          <cell r="B168219">
            <v>2124860210</v>
          </cell>
        </row>
        <row r="168220">
          <cell r="B168220">
            <v>1306403163</v>
          </cell>
        </row>
        <row r="168221">
          <cell r="B168221">
            <v>242892085</v>
          </cell>
        </row>
        <row r="168222">
          <cell r="B168222">
            <v>2124860220</v>
          </cell>
        </row>
        <row r="168223">
          <cell r="B168223">
            <v>2124860222</v>
          </cell>
        </row>
        <row r="168224">
          <cell r="B168224">
            <v>2124878927</v>
          </cell>
        </row>
        <row r="168225">
          <cell r="B168225">
            <v>2526448941</v>
          </cell>
        </row>
        <row r="168226">
          <cell r="B168226">
            <v>2124860253</v>
          </cell>
        </row>
        <row r="168227">
          <cell r="A168227" t="str">
            <v>Мылки</v>
          </cell>
          <cell r="B168227">
            <v>648492555</v>
          </cell>
        </row>
        <row r="168228">
          <cell r="B168228">
            <v>529248173</v>
          </cell>
        </row>
        <row r="168229">
          <cell r="B168229">
            <v>2124860267</v>
          </cell>
        </row>
        <row r="168230">
          <cell r="B168230">
            <v>2124860270</v>
          </cell>
        </row>
        <row r="168231">
          <cell r="A168231" t="str">
            <v>Тудур</v>
          </cell>
          <cell r="B168231">
            <v>2064717660</v>
          </cell>
        </row>
        <row r="168232">
          <cell r="B168232">
            <v>1849659231</v>
          </cell>
        </row>
        <row r="168233">
          <cell r="B168233">
            <v>2124860276</v>
          </cell>
        </row>
        <row r="168234">
          <cell r="B168234">
            <v>1849659235</v>
          </cell>
        </row>
        <row r="168235">
          <cell r="B168235">
            <v>2124860277</v>
          </cell>
        </row>
        <row r="168236">
          <cell r="B168236">
            <v>2124860279</v>
          </cell>
        </row>
        <row r="168237">
          <cell r="B168237">
            <v>1849659237</v>
          </cell>
        </row>
        <row r="168238">
          <cell r="B168238">
            <v>2287737622</v>
          </cell>
        </row>
        <row r="168239">
          <cell r="A168239" t="str">
            <v>154 км</v>
          </cell>
          <cell r="B168239">
            <v>1214409495</v>
          </cell>
        </row>
        <row r="168240">
          <cell r="A168240" t="str">
            <v>加南</v>
          </cell>
          <cell r="B168240">
            <v>1252233955</v>
          </cell>
        </row>
        <row r="168241">
          <cell r="B168241">
            <v>5141169374</v>
          </cell>
        </row>
        <row r="168242">
          <cell r="B168242">
            <v>2489102609</v>
          </cell>
        </row>
        <row r="168243">
          <cell r="A168243" t="str">
            <v>Уктур</v>
          </cell>
          <cell r="B168243">
            <v>648471967</v>
          </cell>
        </row>
        <row r="168244">
          <cell r="B168244">
            <v>2405599450</v>
          </cell>
        </row>
        <row r="168245">
          <cell r="A168245" t="str">
            <v>Эльдиган</v>
          </cell>
          <cell r="B168245">
            <v>648471283</v>
          </cell>
        </row>
        <row r="168246">
          <cell r="B168246">
            <v>7393091286</v>
          </cell>
        </row>
        <row r="168247">
          <cell r="A168247" t="str">
            <v>6549 км</v>
          </cell>
          <cell r="B168247">
            <v>460484566</v>
          </cell>
        </row>
        <row r="168248">
          <cell r="A168248" t="str">
            <v>6549 км</v>
          </cell>
          <cell r="B168248">
            <v>3226045924</v>
          </cell>
        </row>
        <row r="168249">
          <cell r="B168249">
            <v>529255463</v>
          </cell>
        </row>
        <row r="168250">
          <cell r="B168250">
            <v>562660667</v>
          </cell>
        </row>
        <row r="168251">
          <cell r="B168251">
            <v>5180617451</v>
          </cell>
        </row>
        <row r="168252">
          <cell r="B168252">
            <v>1925106446</v>
          </cell>
        </row>
        <row r="168253">
          <cell r="B168253">
            <v>242864442</v>
          </cell>
        </row>
        <row r="168254">
          <cell r="B168254">
            <v>1214409413</v>
          </cell>
        </row>
        <row r="168255">
          <cell r="A168255" t="str">
            <v>Почепта</v>
          </cell>
          <cell r="B168255">
            <v>1332092223</v>
          </cell>
        </row>
        <row r="168256">
          <cell r="B168256">
            <v>2489102616</v>
          </cell>
        </row>
        <row r="168257">
          <cell r="B168257">
            <v>3103342263</v>
          </cell>
        </row>
        <row r="168258">
          <cell r="B168258">
            <v>3103342829</v>
          </cell>
        </row>
        <row r="168259">
          <cell r="B168259">
            <v>3048970989</v>
          </cell>
        </row>
        <row r="168260">
          <cell r="B168260">
            <v>3257815641</v>
          </cell>
        </row>
        <row r="168261">
          <cell r="B168261">
            <v>1214980338</v>
          </cell>
        </row>
        <row r="168262">
          <cell r="B168262">
            <v>3103342753</v>
          </cell>
        </row>
        <row r="168263">
          <cell r="B168263">
            <v>3103342756</v>
          </cell>
        </row>
        <row r="168264">
          <cell r="B168264">
            <v>3103343339</v>
          </cell>
        </row>
        <row r="168265">
          <cell r="B168265">
            <v>3103343541</v>
          </cell>
        </row>
        <row r="168266">
          <cell r="B168266">
            <v>1212801484</v>
          </cell>
        </row>
        <row r="168267">
          <cell r="B168267">
            <v>3632444597</v>
          </cell>
        </row>
        <row r="168268">
          <cell r="B168268">
            <v>3103344148</v>
          </cell>
        </row>
        <row r="168269">
          <cell r="B168269">
            <v>3103344443</v>
          </cell>
        </row>
        <row r="168270">
          <cell r="A168270" t="str">
            <v>Селихин</v>
          </cell>
          <cell r="B168270">
            <v>1321741357</v>
          </cell>
        </row>
        <row r="168271">
          <cell r="B168271">
            <v>3103345168</v>
          </cell>
        </row>
        <row r="168272">
          <cell r="B168272">
            <v>3218474932</v>
          </cell>
        </row>
        <row r="168273">
          <cell r="B168273">
            <v>3218474933</v>
          </cell>
        </row>
        <row r="168274">
          <cell r="B168274">
            <v>3257815642</v>
          </cell>
        </row>
        <row r="168275">
          <cell r="B168275">
            <v>3218474934</v>
          </cell>
        </row>
        <row r="168276">
          <cell r="B168276">
            <v>497151336</v>
          </cell>
        </row>
        <row r="168277">
          <cell r="B168277">
            <v>3257815643</v>
          </cell>
        </row>
        <row r="168278">
          <cell r="B168278">
            <v>3218474935</v>
          </cell>
        </row>
        <row r="168279">
          <cell r="B168279">
            <v>2747529553</v>
          </cell>
        </row>
        <row r="168280">
          <cell r="B168280">
            <v>2747529557</v>
          </cell>
        </row>
        <row r="168281">
          <cell r="B168281">
            <v>5674376007</v>
          </cell>
        </row>
        <row r="168282">
          <cell r="B168282">
            <v>2979520392</v>
          </cell>
        </row>
        <row r="168283">
          <cell r="B168283">
            <v>3103346039</v>
          </cell>
        </row>
        <row r="168284">
          <cell r="B168284">
            <v>3103346044</v>
          </cell>
        </row>
        <row r="168285">
          <cell r="B168285">
            <v>2747529583</v>
          </cell>
        </row>
        <row r="168286">
          <cell r="B168286">
            <v>3103346159</v>
          </cell>
        </row>
        <row r="168287">
          <cell r="B168287">
            <v>2747529585</v>
          </cell>
        </row>
        <row r="168288">
          <cell r="B168288">
            <v>3103346261</v>
          </cell>
        </row>
        <row r="168289">
          <cell r="B168289">
            <v>2747537475</v>
          </cell>
        </row>
        <row r="168290">
          <cell r="B168290">
            <v>2747529587</v>
          </cell>
        </row>
        <row r="168291">
          <cell r="B168291">
            <v>3103346411</v>
          </cell>
        </row>
        <row r="168292">
          <cell r="B168292">
            <v>5673771108</v>
          </cell>
        </row>
        <row r="168293">
          <cell r="A168293" t="str">
            <v>Приаргунск</v>
          </cell>
          <cell r="B168293">
            <v>3960807349</v>
          </cell>
        </row>
        <row r="168294">
          <cell r="A168294" t="str">
            <v>Приаргунск</v>
          </cell>
          <cell r="B168294">
            <v>3103341429</v>
          </cell>
        </row>
        <row r="168295">
          <cell r="A168295" t="str">
            <v>Моховая Падь</v>
          </cell>
          <cell r="B168295">
            <v>1271659088</v>
          </cell>
        </row>
        <row r="168296">
          <cell r="B168296">
            <v>1604929376</v>
          </cell>
        </row>
        <row r="168297">
          <cell r="B168297">
            <v>447619564</v>
          </cell>
        </row>
        <row r="168298">
          <cell r="B168298">
            <v>2489102622</v>
          </cell>
        </row>
        <row r="168299">
          <cell r="B168299">
            <v>3226045478</v>
          </cell>
        </row>
        <row r="168300">
          <cell r="B168300">
            <v>506050936</v>
          </cell>
        </row>
        <row r="168301">
          <cell r="A168301" t="str">
            <v>Гайтер</v>
          </cell>
          <cell r="B168301">
            <v>648470840</v>
          </cell>
        </row>
        <row r="168302">
          <cell r="B168302">
            <v>3103347143</v>
          </cell>
        </row>
        <row r="168303">
          <cell r="B168303">
            <v>3226045480</v>
          </cell>
        </row>
        <row r="168304">
          <cell r="B168304">
            <v>3103347149</v>
          </cell>
        </row>
        <row r="168305">
          <cell r="B168305">
            <v>5674376008</v>
          </cell>
        </row>
        <row r="168306">
          <cell r="B168306">
            <v>3103347160</v>
          </cell>
        </row>
        <row r="168307">
          <cell r="A168307" t="str">
            <v>Екатеринославка</v>
          </cell>
          <cell r="B168307">
            <v>3965162821</v>
          </cell>
        </row>
        <row r="168308">
          <cell r="A168308" t="str">
            <v>Екатеринославка</v>
          </cell>
          <cell r="B168308">
            <v>647991302</v>
          </cell>
        </row>
        <row r="168309">
          <cell r="A168309" t="str">
            <v>Екатеринославка</v>
          </cell>
          <cell r="B168309">
            <v>3257814479</v>
          </cell>
        </row>
        <row r="168310">
          <cell r="B168310">
            <v>1214974984</v>
          </cell>
        </row>
        <row r="168311">
          <cell r="B168311">
            <v>5674376006</v>
          </cell>
        </row>
        <row r="168312">
          <cell r="B168312">
            <v>2747537493</v>
          </cell>
        </row>
        <row r="168313">
          <cell r="B168313">
            <v>562660805</v>
          </cell>
        </row>
        <row r="168314">
          <cell r="B168314">
            <v>3103347293</v>
          </cell>
        </row>
        <row r="168315">
          <cell r="A168315" t="str">
            <v>Нарын-1</v>
          </cell>
          <cell r="B168315">
            <v>3031610351</v>
          </cell>
        </row>
        <row r="168316">
          <cell r="B168316">
            <v>2121224473</v>
          </cell>
        </row>
        <row r="168317">
          <cell r="B168317">
            <v>3632439557</v>
          </cell>
        </row>
        <row r="168318">
          <cell r="B168318">
            <v>3632439566</v>
          </cell>
        </row>
        <row r="168319">
          <cell r="B168319">
            <v>3632439573</v>
          </cell>
        </row>
        <row r="168320">
          <cell r="B168320">
            <v>3218474948</v>
          </cell>
        </row>
        <row r="168321">
          <cell r="B168321">
            <v>3632439581</v>
          </cell>
        </row>
        <row r="168322">
          <cell r="B168322">
            <v>3632439590</v>
          </cell>
        </row>
        <row r="168323">
          <cell r="B168323">
            <v>3226045484</v>
          </cell>
        </row>
        <row r="168324">
          <cell r="B168324">
            <v>3632444725</v>
          </cell>
        </row>
        <row r="168325">
          <cell r="B168325">
            <v>3218474949</v>
          </cell>
        </row>
        <row r="168326">
          <cell r="B168326">
            <v>3257815659</v>
          </cell>
        </row>
        <row r="168327">
          <cell r="B168327">
            <v>2426743465</v>
          </cell>
        </row>
        <row r="168328">
          <cell r="B168328">
            <v>3632444747</v>
          </cell>
        </row>
        <row r="168329">
          <cell r="B168329">
            <v>3218474950</v>
          </cell>
        </row>
        <row r="168330">
          <cell r="B168330">
            <v>3257815660</v>
          </cell>
        </row>
        <row r="168331">
          <cell r="B168331">
            <v>1898081238</v>
          </cell>
        </row>
        <row r="168332">
          <cell r="B168332">
            <v>2426743468</v>
          </cell>
        </row>
        <row r="168333">
          <cell r="B168333">
            <v>1898081246</v>
          </cell>
        </row>
        <row r="168334">
          <cell r="B168334">
            <v>3632444523</v>
          </cell>
        </row>
        <row r="168335">
          <cell r="B168335">
            <v>2426743471</v>
          </cell>
        </row>
        <row r="168336">
          <cell r="B168336">
            <v>3218474951</v>
          </cell>
        </row>
        <row r="168337">
          <cell r="B168337">
            <v>473404635</v>
          </cell>
        </row>
        <row r="168338">
          <cell r="B168338">
            <v>3226045489</v>
          </cell>
        </row>
        <row r="168339">
          <cell r="B168339">
            <v>242864440</v>
          </cell>
        </row>
        <row r="168340">
          <cell r="B168340">
            <v>3632444585</v>
          </cell>
        </row>
        <row r="168341">
          <cell r="B168341">
            <v>3632444592</v>
          </cell>
        </row>
        <row r="168342">
          <cell r="B168342">
            <v>5674376005</v>
          </cell>
        </row>
        <row r="168343">
          <cell r="B168343">
            <v>5674376009</v>
          </cell>
        </row>
        <row r="168344">
          <cell r="B168344">
            <v>3632444895</v>
          </cell>
        </row>
        <row r="168345">
          <cell r="B168345">
            <v>3632444937</v>
          </cell>
        </row>
        <row r="168346">
          <cell r="B168346">
            <v>3226045500</v>
          </cell>
        </row>
        <row r="168347">
          <cell r="B168347">
            <v>3632444944</v>
          </cell>
        </row>
        <row r="168348">
          <cell r="B168348">
            <v>3226045502</v>
          </cell>
        </row>
        <row r="168349">
          <cell r="B168349">
            <v>3226045504</v>
          </cell>
        </row>
        <row r="168350">
          <cell r="B168350">
            <v>3226045505</v>
          </cell>
        </row>
        <row r="168351">
          <cell r="B168351">
            <v>3632444952</v>
          </cell>
        </row>
        <row r="168352">
          <cell r="B168352">
            <v>3224661440</v>
          </cell>
        </row>
        <row r="168353">
          <cell r="B168353">
            <v>5674376004</v>
          </cell>
        </row>
        <row r="168354">
          <cell r="B168354">
            <v>3226045512</v>
          </cell>
        </row>
        <row r="168355">
          <cell r="B168355">
            <v>3226045514</v>
          </cell>
        </row>
        <row r="168356">
          <cell r="B168356">
            <v>3226045515</v>
          </cell>
        </row>
        <row r="168357">
          <cell r="A168357" t="str">
            <v>Арамогойтуй</v>
          </cell>
          <cell r="B168357">
            <v>1215003898</v>
          </cell>
        </row>
        <row r="168358">
          <cell r="B168358">
            <v>2426743488</v>
          </cell>
        </row>
        <row r="168359">
          <cell r="B168359">
            <v>3033843297</v>
          </cell>
        </row>
        <row r="168360">
          <cell r="B168360">
            <v>3226045521</v>
          </cell>
        </row>
        <row r="168361">
          <cell r="A168361" t="str">
            <v>Картель</v>
          </cell>
          <cell r="B168361">
            <v>2120301239</v>
          </cell>
        </row>
        <row r="168362">
          <cell r="B168362">
            <v>4973877090</v>
          </cell>
        </row>
        <row r="168363">
          <cell r="B168363">
            <v>3226045524</v>
          </cell>
        </row>
        <row r="168364">
          <cell r="B168364">
            <v>4973877087</v>
          </cell>
        </row>
        <row r="168365">
          <cell r="B168365">
            <v>4973877086</v>
          </cell>
        </row>
        <row r="168366">
          <cell r="B168366">
            <v>4973877085</v>
          </cell>
        </row>
        <row r="168367">
          <cell r="B168367">
            <v>3226045527</v>
          </cell>
        </row>
        <row r="168368">
          <cell r="B168368">
            <v>3226045531</v>
          </cell>
        </row>
        <row r="168369">
          <cell r="B168369">
            <v>3226045532</v>
          </cell>
        </row>
        <row r="168370">
          <cell r="B168370">
            <v>4577895108</v>
          </cell>
        </row>
        <row r="168371">
          <cell r="B168371">
            <v>5674376010</v>
          </cell>
        </row>
        <row r="168372">
          <cell r="B168372">
            <v>3226045536</v>
          </cell>
        </row>
        <row r="168373">
          <cell r="B168373">
            <v>4080000078</v>
          </cell>
        </row>
        <row r="168374">
          <cell r="B168374">
            <v>3226045540</v>
          </cell>
        </row>
        <row r="168375">
          <cell r="B168375">
            <v>5674376003</v>
          </cell>
        </row>
        <row r="168376">
          <cell r="B168376">
            <v>3226045545</v>
          </cell>
        </row>
        <row r="168377">
          <cell r="B168377">
            <v>6357775496</v>
          </cell>
        </row>
        <row r="168378">
          <cell r="A168378" t="str">
            <v>Борзя</v>
          </cell>
          <cell r="B168378">
            <v>460483915</v>
          </cell>
        </row>
        <row r="168379">
          <cell r="A168379" t="str">
            <v>Борзя</v>
          </cell>
          <cell r="B168379">
            <v>3226044861</v>
          </cell>
        </row>
        <row r="168380">
          <cell r="A168380" t="str">
            <v>Борзя</v>
          </cell>
          <cell r="B168380">
            <v>3965162816</v>
          </cell>
        </row>
        <row r="168381">
          <cell r="B168381">
            <v>242864439</v>
          </cell>
        </row>
        <row r="168382">
          <cell r="B168382">
            <v>3226045550</v>
          </cell>
        </row>
        <row r="168383">
          <cell r="B168383">
            <v>2426749366</v>
          </cell>
        </row>
        <row r="168384">
          <cell r="B168384">
            <v>3226045551</v>
          </cell>
        </row>
        <row r="168385">
          <cell r="B168385">
            <v>2426749369</v>
          </cell>
        </row>
        <row r="168386">
          <cell r="B168386">
            <v>313218033</v>
          </cell>
        </row>
        <row r="168387">
          <cell r="B168387">
            <v>3257815778</v>
          </cell>
        </row>
        <row r="168388">
          <cell r="B168388">
            <v>242864438</v>
          </cell>
        </row>
        <row r="168389">
          <cell r="B168389">
            <v>6357775497</v>
          </cell>
        </row>
        <row r="168390">
          <cell r="B168390">
            <v>5674376002</v>
          </cell>
        </row>
        <row r="168391">
          <cell r="B168391">
            <v>2426749372</v>
          </cell>
        </row>
        <row r="168392">
          <cell r="B168392">
            <v>2426749374</v>
          </cell>
        </row>
        <row r="168393">
          <cell r="B168393">
            <v>6357775499</v>
          </cell>
        </row>
        <row r="168394">
          <cell r="B168394">
            <v>242864437</v>
          </cell>
        </row>
        <row r="168395">
          <cell r="B168395">
            <v>6357775498</v>
          </cell>
        </row>
        <row r="168396">
          <cell r="B168396">
            <v>496183387</v>
          </cell>
        </row>
        <row r="168397">
          <cell r="B168397">
            <v>3226045573</v>
          </cell>
        </row>
        <row r="168398">
          <cell r="B168398">
            <v>2426749377</v>
          </cell>
        </row>
        <row r="168399">
          <cell r="B168399">
            <v>3226045575</v>
          </cell>
        </row>
        <row r="168400">
          <cell r="B168400">
            <v>481127485</v>
          </cell>
        </row>
        <row r="168401">
          <cell r="B168401">
            <v>242864436</v>
          </cell>
        </row>
        <row r="168402">
          <cell r="B168402">
            <v>2426749383</v>
          </cell>
        </row>
        <row r="168403">
          <cell r="B168403">
            <v>3226045577</v>
          </cell>
        </row>
        <row r="168404">
          <cell r="B168404">
            <v>2938268830</v>
          </cell>
        </row>
        <row r="168405">
          <cell r="B168405">
            <v>242864435</v>
          </cell>
        </row>
        <row r="168406">
          <cell r="B168406">
            <v>7457813979</v>
          </cell>
        </row>
        <row r="168407">
          <cell r="B168407">
            <v>2426749385</v>
          </cell>
        </row>
        <row r="168408">
          <cell r="B168408">
            <v>242864434</v>
          </cell>
        </row>
        <row r="168409">
          <cell r="B168409">
            <v>3226045582</v>
          </cell>
        </row>
        <row r="168410">
          <cell r="B168410">
            <v>5674376001</v>
          </cell>
        </row>
        <row r="168411">
          <cell r="B168411">
            <v>2426749388</v>
          </cell>
        </row>
        <row r="168412">
          <cell r="B168412">
            <v>481126984</v>
          </cell>
        </row>
        <row r="168413">
          <cell r="B168413">
            <v>3226045584</v>
          </cell>
        </row>
        <row r="168414">
          <cell r="B168414">
            <v>481126977</v>
          </cell>
        </row>
        <row r="168415">
          <cell r="B168415">
            <v>3226045585</v>
          </cell>
        </row>
        <row r="168416">
          <cell r="B168416">
            <v>3226045586</v>
          </cell>
        </row>
        <row r="168417">
          <cell r="A168417" t="str">
            <v>Досатуй</v>
          </cell>
          <cell r="B168417">
            <v>1214974987</v>
          </cell>
        </row>
        <row r="168418">
          <cell r="B168418">
            <v>2489102864</v>
          </cell>
        </row>
        <row r="168419">
          <cell r="B168419">
            <v>2426749393</v>
          </cell>
        </row>
        <row r="168420">
          <cell r="B168420">
            <v>496183383</v>
          </cell>
        </row>
        <row r="168421">
          <cell r="B168421">
            <v>2938268886</v>
          </cell>
        </row>
        <row r="168422">
          <cell r="B168422">
            <v>2426749397</v>
          </cell>
        </row>
        <row r="168423">
          <cell r="B168423">
            <v>242864433</v>
          </cell>
        </row>
        <row r="168424">
          <cell r="A168424" t="str">
            <v>91 км</v>
          </cell>
          <cell r="B168424">
            <v>1862633881</v>
          </cell>
        </row>
        <row r="168425">
          <cell r="B168425">
            <v>2426749399</v>
          </cell>
        </row>
        <row r="168426">
          <cell r="B168426">
            <v>242864432</v>
          </cell>
        </row>
        <row r="168427">
          <cell r="B168427">
            <v>2192247724</v>
          </cell>
        </row>
        <row r="168428">
          <cell r="B168428">
            <v>2426749402</v>
          </cell>
        </row>
        <row r="168429">
          <cell r="B168429">
            <v>2426749404</v>
          </cell>
        </row>
        <row r="168430">
          <cell r="B168430">
            <v>5674376000</v>
          </cell>
        </row>
        <row r="168431">
          <cell r="B168431">
            <v>242864431</v>
          </cell>
        </row>
        <row r="168432">
          <cell r="A168432" t="str">
            <v>Маргуцек</v>
          </cell>
          <cell r="B168432">
            <v>4017821480</v>
          </cell>
        </row>
        <row r="168433">
          <cell r="A168433" t="str">
            <v>Маргуцек</v>
          </cell>
          <cell r="B168433">
            <v>4017821481</v>
          </cell>
        </row>
        <row r="168434">
          <cell r="B168434">
            <v>2426749405</v>
          </cell>
        </row>
        <row r="168435">
          <cell r="B168435">
            <v>2192259291</v>
          </cell>
        </row>
        <row r="168436">
          <cell r="B168436">
            <v>2426749406</v>
          </cell>
        </row>
        <row r="168437">
          <cell r="B168437">
            <v>1215003760</v>
          </cell>
        </row>
        <row r="168438">
          <cell r="B168438">
            <v>1235358085</v>
          </cell>
        </row>
        <row r="168439">
          <cell r="B168439">
            <v>242864451</v>
          </cell>
        </row>
        <row r="168440">
          <cell r="B168440">
            <v>2747597280</v>
          </cell>
        </row>
        <row r="168441">
          <cell r="B168441">
            <v>5674375999</v>
          </cell>
        </row>
        <row r="168442">
          <cell r="B168442">
            <v>2426810995</v>
          </cell>
        </row>
        <row r="168443">
          <cell r="A168443" t="str">
            <v>Хурба</v>
          </cell>
          <cell r="B168443">
            <v>2132747496</v>
          </cell>
        </row>
        <row r="168444">
          <cell r="B168444">
            <v>2747597284</v>
          </cell>
        </row>
        <row r="168445">
          <cell r="B168445">
            <v>1903586395</v>
          </cell>
        </row>
        <row r="168446">
          <cell r="B168446">
            <v>242864450</v>
          </cell>
        </row>
        <row r="168447">
          <cell r="B168447">
            <v>1726230562</v>
          </cell>
        </row>
        <row r="168448">
          <cell r="B168448">
            <v>6124462150</v>
          </cell>
        </row>
        <row r="168449">
          <cell r="B168449">
            <v>1903586406</v>
          </cell>
        </row>
        <row r="168450">
          <cell r="B168450">
            <v>1646466612</v>
          </cell>
        </row>
        <row r="168451">
          <cell r="B168451">
            <v>2121205183</v>
          </cell>
        </row>
        <row r="168452">
          <cell r="A168452" t="str">
            <v>Ушман</v>
          </cell>
          <cell r="B168452">
            <v>410721675</v>
          </cell>
        </row>
        <row r="168453">
          <cell r="B168453">
            <v>5674375998</v>
          </cell>
        </row>
        <row r="168454">
          <cell r="B168454">
            <v>1726230669</v>
          </cell>
        </row>
        <row r="168455">
          <cell r="B168455">
            <v>7457813958</v>
          </cell>
        </row>
        <row r="168456">
          <cell r="B168456">
            <v>7457813959</v>
          </cell>
        </row>
        <row r="168457">
          <cell r="B168457">
            <v>7457813957</v>
          </cell>
        </row>
        <row r="168458">
          <cell r="B168458">
            <v>7457813956</v>
          </cell>
        </row>
        <row r="168459">
          <cell r="B168459">
            <v>7457813963</v>
          </cell>
        </row>
        <row r="168460">
          <cell r="B168460">
            <v>7457813955</v>
          </cell>
        </row>
        <row r="168461">
          <cell r="B168461">
            <v>7457813962</v>
          </cell>
        </row>
        <row r="168462">
          <cell r="B168462">
            <v>7457813954</v>
          </cell>
        </row>
        <row r="168463">
          <cell r="B168463">
            <v>7457813961</v>
          </cell>
        </row>
        <row r="168464">
          <cell r="B168464">
            <v>7457813953</v>
          </cell>
        </row>
        <row r="168465">
          <cell r="B168465">
            <v>7457813952</v>
          </cell>
        </row>
        <row r="168466">
          <cell r="B168466">
            <v>7457813960</v>
          </cell>
        </row>
        <row r="168467">
          <cell r="B168467">
            <v>7457813951</v>
          </cell>
        </row>
        <row r="168468">
          <cell r="B168468">
            <v>7457813950</v>
          </cell>
        </row>
        <row r="168469">
          <cell r="B168469">
            <v>7457813964</v>
          </cell>
        </row>
        <row r="168470">
          <cell r="B168470">
            <v>7457813965</v>
          </cell>
        </row>
        <row r="168471">
          <cell r="B168471">
            <v>7457813949</v>
          </cell>
        </row>
        <row r="168472">
          <cell r="B168472">
            <v>7457813966</v>
          </cell>
        </row>
        <row r="168473">
          <cell r="B168473">
            <v>7457813948</v>
          </cell>
        </row>
        <row r="168474">
          <cell r="B168474">
            <v>7457813967</v>
          </cell>
        </row>
        <row r="168475">
          <cell r="B168475">
            <v>6124462149</v>
          </cell>
        </row>
        <row r="168476">
          <cell r="B168476">
            <v>7457813968</v>
          </cell>
        </row>
        <row r="168477">
          <cell r="B168477">
            <v>7457813969</v>
          </cell>
        </row>
        <row r="168478">
          <cell r="B168478">
            <v>7457813947</v>
          </cell>
        </row>
        <row r="168479">
          <cell r="B168479">
            <v>7457813970</v>
          </cell>
        </row>
        <row r="168480">
          <cell r="B168480">
            <v>7457813971</v>
          </cell>
        </row>
        <row r="168481">
          <cell r="B168481">
            <v>7457813946</v>
          </cell>
        </row>
        <row r="168482">
          <cell r="B168482">
            <v>7457813972</v>
          </cell>
        </row>
        <row r="168483">
          <cell r="B168483">
            <v>7457813973</v>
          </cell>
        </row>
        <row r="168484">
          <cell r="B168484">
            <v>7457813974</v>
          </cell>
        </row>
        <row r="168485">
          <cell r="B168485">
            <v>7457813975</v>
          </cell>
        </row>
        <row r="168486">
          <cell r="B168486">
            <v>7457813976</v>
          </cell>
        </row>
        <row r="168487">
          <cell r="B168487">
            <v>7457813977</v>
          </cell>
        </row>
        <row r="168488">
          <cell r="B168488">
            <v>7457813978</v>
          </cell>
        </row>
        <row r="168489">
          <cell r="B168489">
            <v>7460552989</v>
          </cell>
        </row>
        <row r="168490">
          <cell r="B168490">
            <v>6357775521</v>
          </cell>
        </row>
        <row r="168491">
          <cell r="B168491">
            <v>7457813941</v>
          </cell>
        </row>
        <row r="168492">
          <cell r="B168492">
            <v>7457813940</v>
          </cell>
        </row>
        <row r="168493">
          <cell r="B168493">
            <v>7457813939</v>
          </cell>
        </row>
        <row r="168494">
          <cell r="B168494">
            <v>7457813938</v>
          </cell>
        </row>
        <row r="168495">
          <cell r="B168495">
            <v>7457813937</v>
          </cell>
        </row>
        <row r="168496">
          <cell r="B168496">
            <v>7457813943</v>
          </cell>
        </row>
        <row r="168497">
          <cell r="B168497">
            <v>7457813942</v>
          </cell>
        </row>
        <row r="168498">
          <cell r="B168498">
            <v>7457813945</v>
          </cell>
        </row>
        <row r="168499">
          <cell r="B168499">
            <v>7457813944</v>
          </cell>
        </row>
        <row r="168500">
          <cell r="A168500" t="str">
            <v>加格达奇</v>
          </cell>
          <cell r="B168500">
            <v>3561540976</v>
          </cell>
        </row>
        <row r="168501">
          <cell r="B168501">
            <v>5674375997</v>
          </cell>
        </row>
        <row r="168502">
          <cell r="B168502">
            <v>2965473161</v>
          </cell>
        </row>
        <row r="168503">
          <cell r="B168503">
            <v>7457813936</v>
          </cell>
        </row>
        <row r="168504">
          <cell r="B168504">
            <v>7457813935</v>
          </cell>
        </row>
        <row r="168505">
          <cell r="B168505">
            <v>1726230834</v>
          </cell>
        </row>
        <row r="168506">
          <cell r="B168506">
            <v>7457813934</v>
          </cell>
        </row>
        <row r="168507">
          <cell r="B168507">
            <v>7457813933</v>
          </cell>
        </row>
        <row r="168508">
          <cell r="B168508">
            <v>7457813932</v>
          </cell>
        </row>
        <row r="168509">
          <cell r="B168509">
            <v>7457813931</v>
          </cell>
        </row>
        <row r="168510">
          <cell r="B168510">
            <v>7607031021</v>
          </cell>
        </row>
        <row r="168511">
          <cell r="B168511">
            <v>6357775522</v>
          </cell>
        </row>
        <row r="168512">
          <cell r="B168512">
            <v>6124462148</v>
          </cell>
        </row>
        <row r="168513">
          <cell r="B168513">
            <v>6124462147</v>
          </cell>
        </row>
        <row r="168514">
          <cell r="B168514">
            <v>7614452352</v>
          </cell>
        </row>
        <row r="168515">
          <cell r="A168515" t="str">
            <v>Кумте</v>
          </cell>
          <cell r="B168515">
            <v>2206280949</v>
          </cell>
        </row>
        <row r="168516">
          <cell r="B168516">
            <v>2965473222</v>
          </cell>
        </row>
        <row r="168517">
          <cell r="B168517">
            <v>5674375996</v>
          </cell>
        </row>
        <row r="168518">
          <cell r="B168518">
            <v>7650409486</v>
          </cell>
        </row>
        <row r="168519">
          <cell r="B168519">
            <v>2965473262</v>
          </cell>
        </row>
        <row r="168520">
          <cell r="B168520">
            <v>2965473263</v>
          </cell>
        </row>
        <row r="168521">
          <cell r="B168521">
            <v>2965473266</v>
          </cell>
        </row>
        <row r="168522">
          <cell r="B168522">
            <v>2965473267</v>
          </cell>
        </row>
        <row r="168523">
          <cell r="B168523">
            <v>2965473269</v>
          </cell>
        </row>
        <row r="168524">
          <cell r="B168524">
            <v>2965473273</v>
          </cell>
        </row>
        <row r="168525">
          <cell r="B168525">
            <v>2965473274</v>
          </cell>
        </row>
        <row r="168526">
          <cell r="B168526">
            <v>2965473277</v>
          </cell>
        </row>
        <row r="168527">
          <cell r="B168527">
            <v>4375419835</v>
          </cell>
        </row>
        <row r="168528">
          <cell r="B168528">
            <v>4375419841</v>
          </cell>
        </row>
        <row r="168529">
          <cell r="B168529">
            <v>3406845990</v>
          </cell>
        </row>
        <row r="168530">
          <cell r="B168530">
            <v>5673771119</v>
          </cell>
        </row>
        <row r="168531">
          <cell r="A168531" t="str">
            <v>Зун-Торей</v>
          </cell>
          <cell r="B168531">
            <v>2009091176</v>
          </cell>
        </row>
        <row r="168532">
          <cell r="A168532" t="str">
            <v>Зун-Торей</v>
          </cell>
          <cell r="B168532">
            <v>4017821465</v>
          </cell>
        </row>
        <row r="168533">
          <cell r="B168533">
            <v>3406845999</v>
          </cell>
        </row>
        <row r="168534">
          <cell r="B168534">
            <v>2965473416</v>
          </cell>
        </row>
        <row r="168535">
          <cell r="B168535">
            <v>2965473418</v>
          </cell>
        </row>
        <row r="168536">
          <cell r="B168536">
            <v>2965473419</v>
          </cell>
        </row>
        <row r="168537">
          <cell r="B168537">
            <v>2965473422</v>
          </cell>
        </row>
        <row r="168538">
          <cell r="B168538">
            <v>5674375995</v>
          </cell>
        </row>
        <row r="168539">
          <cell r="B168539">
            <v>2965473427</v>
          </cell>
        </row>
        <row r="168540">
          <cell r="B168540">
            <v>2119313051</v>
          </cell>
        </row>
        <row r="168541">
          <cell r="B168541">
            <v>2965473430</v>
          </cell>
        </row>
        <row r="168542">
          <cell r="B168542">
            <v>2965473432</v>
          </cell>
        </row>
        <row r="168543">
          <cell r="A168543" t="str">
            <v>336 км</v>
          </cell>
          <cell r="B168543">
            <v>1492322103</v>
          </cell>
        </row>
        <row r="168544">
          <cell r="B168544">
            <v>2965473434</v>
          </cell>
        </row>
        <row r="168545">
          <cell r="B168545">
            <v>2119313056</v>
          </cell>
        </row>
        <row r="168546">
          <cell r="B168546">
            <v>7263829288</v>
          </cell>
        </row>
        <row r="168547">
          <cell r="B168547">
            <v>2119313060</v>
          </cell>
        </row>
        <row r="168548">
          <cell r="B168548">
            <v>3452785215</v>
          </cell>
        </row>
        <row r="168549">
          <cell r="B168549">
            <v>2119313061</v>
          </cell>
        </row>
        <row r="168550">
          <cell r="B168550">
            <v>2121172896</v>
          </cell>
        </row>
        <row r="168551">
          <cell r="B168551">
            <v>3452785216</v>
          </cell>
        </row>
        <row r="168552">
          <cell r="B168552">
            <v>3632445041</v>
          </cell>
        </row>
        <row r="168553">
          <cell r="A168553" t="str">
            <v>Белогорье</v>
          </cell>
          <cell r="B168553">
            <v>1671991532</v>
          </cell>
        </row>
        <row r="168554">
          <cell r="B168554">
            <v>5674375994</v>
          </cell>
        </row>
        <row r="168555">
          <cell r="A168555" t="str">
            <v>Комсомольск-Сортировочный</v>
          </cell>
          <cell r="B168555">
            <v>1237994480</v>
          </cell>
        </row>
        <row r="168556">
          <cell r="B168556">
            <v>1208954723</v>
          </cell>
        </row>
        <row r="168557">
          <cell r="B168557">
            <v>2343184893</v>
          </cell>
        </row>
        <row r="168558">
          <cell r="B168558">
            <v>2343184894</v>
          </cell>
        </row>
        <row r="168559">
          <cell r="B168559">
            <v>1726231300</v>
          </cell>
        </row>
        <row r="168560">
          <cell r="B168560">
            <v>7457813930</v>
          </cell>
        </row>
        <row r="168561">
          <cell r="A168561" t="str">
            <v>Новый Мир</v>
          </cell>
          <cell r="B168561">
            <v>1428882137</v>
          </cell>
        </row>
        <row r="168562">
          <cell r="B168562">
            <v>5674375993</v>
          </cell>
        </row>
        <row r="168563">
          <cell r="B168563">
            <v>1237993267</v>
          </cell>
        </row>
        <row r="168564">
          <cell r="B168564">
            <v>2119241847</v>
          </cell>
        </row>
        <row r="168565">
          <cell r="B168565">
            <v>6357775500</v>
          </cell>
        </row>
        <row r="168566">
          <cell r="B168566">
            <v>2119241850</v>
          </cell>
        </row>
        <row r="168567">
          <cell r="B168567">
            <v>1800198058</v>
          </cell>
        </row>
        <row r="168568">
          <cell r="B168568">
            <v>5674375992</v>
          </cell>
        </row>
        <row r="168569">
          <cell r="B168569">
            <v>7579316146</v>
          </cell>
        </row>
        <row r="168570">
          <cell r="A168570" t="str">
            <v>松树林</v>
          </cell>
          <cell r="B168570">
            <v>1252233945</v>
          </cell>
        </row>
        <row r="168571">
          <cell r="B168571">
            <v>2001178394</v>
          </cell>
        </row>
        <row r="168572">
          <cell r="B168572">
            <v>5674375991</v>
          </cell>
        </row>
        <row r="168573">
          <cell r="B168573">
            <v>2312211345</v>
          </cell>
        </row>
        <row r="168574">
          <cell r="B168574">
            <v>2312211346</v>
          </cell>
        </row>
        <row r="168575">
          <cell r="B168575">
            <v>2312211347</v>
          </cell>
        </row>
        <row r="168576">
          <cell r="B168576">
            <v>2312211348</v>
          </cell>
        </row>
        <row r="168577">
          <cell r="B168577">
            <v>2312211349</v>
          </cell>
        </row>
        <row r="168578">
          <cell r="B168578">
            <v>2312211350</v>
          </cell>
        </row>
        <row r="168579">
          <cell r="B168579">
            <v>2312211351</v>
          </cell>
        </row>
        <row r="168580">
          <cell r="B168580">
            <v>2312211352</v>
          </cell>
        </row>
        <row r="168581">
          <cell r="B168581">
            <v>2119313160</v>
          </cell>
        </row>
        <row r="168582">
          <cell r="B168582">
            <v>2312211353</v>
          </cell>
        </row>
        <row r="168583">
          <cell r="B168583">
            <v>2312211354</v>
          </cell>
        </row>
        <row r="168584">
          <cell r="A168584" t="str">
            <v>Амурский</v>
          </cell>
          <cell r="B168584">
            <v>648470589</v>
          </cell>
        </row>
        <row r="168585">
          <cell r="B168585">
            <v>6357775502</v>
          </cell>
        </row>
        <row r="168586">
          <cell r="B168586">
            <v>6357775501</v>
          </cell>
        </row>
        <row r="168587">
          <cell r="A168587" t="str">
            <v>Блокпост 9км</v>
          </cell>
          <cell r="B168587">
            <v>2206280948</v>
          </cell>
        </row>
        <row r="168588">
          <cell r="B168588">
            <v>5674375990</v>
          </cell>
        </row>
        <row r="168589">
          <cell r="B168589">
            <v>2119246265</v>
          </cell>
        </row>
        <row r="168590">
          <cell r="B168590">
            <v>1237989826</v>
          </cell>
        </row>
        <row r="168591">
          <cell r="B168591">
            <v>2282700774</v>
          </cell>
        </row>
        <row r="168592">
          <cell r="B168592">
            <v>7363742079</v>
          </cell>
        </row>
        <row r="168593">
          <cell r="B168593">
            <v>7363742080</v>
          </cell>
        </row>
        <row r="168594">
          <cell r="B168594">
            <v>7363742081</v>
          </cell>
        </row>
        <row r="168595">
          <cell r="B168595">
            <v>7363742082</v>
          </cell>
        </row>
        <row r="168596">
          <cell r="B168596">
            <v>7363742087</v>
          </cell>
        </row>
        <row r="168597">
          <cell r="B168597">
            <v>7363742086</v>
          </cell>
        </row>
        <row r="168598">
          <cell r="B168598">
            <v>7363742085</v>
          </cell>
        </row>
        <row r="168599">
          <cell r="B168599">
            <v>7363742084</v>
          </cell>
        </row>
        <row r="168600">
          <cell r="B168600">
            <v>7363742083</v>
          </cell>
        </row>
        <row r="168601">
          <cell r="A168601" t="str">
            <v>Пивань</v>
          </cell>
          <cell r="B168601">
            <v>648470665</v>
          </cell>
        </row>
        <row r="168602">
          <cell r="B168602">
            <v>7363742088</v>
          </cell>
        </row>
        <row r="168603">
          <cell r="B168603">
            <v>7363742089</v>
          </cell>
        </row>
        <row r="168604">
          <cell r="A168604" t="str">
            <v>图里河</v>
          </cell>
          <cell r="B168604">
            <v>1552037416</v>
          </cell>
        </row>
        <row r="168605">
          <cell r="B168605">
            <v>7363742093</v>
          </cell>
        </row>
        <row r="168606">
          <cell r="B168606">
            <v>7363742094</v>
          </cell>
        </row>
        <row r="168607">
          <cell r="B168607">
            <v>7363742095</v>
          </cell>
        </row>
        <row r="168608">
          <cell r="B168608">
            <v>7363742096</v>
          </cell>
        </row>
        <row r="168609">
          <cell r="B168609">
            <v>7363742097</v>
          </cell>
        </row>
        <row r="168610">
          <cell r="B168610">
            <v>5674375989</v>
          </cell>
        </row>
        <row r="168611">
          <cell r="B168611">
            <v>7363742092</v>
          </cell>
        </row>
        <row r="168612">
          <cell r="B168612">
            <v>7363742091</v>
          </cell>
        </row>
        <row r="168613">
          <cell r="B168613">
            <v>7363742090</v>
          </cell>
        </row>
        <row r="168614">
          <cell r="B168614">
            <v>5237245558</v>
          </cell>
        </row>
        <row r="168615">
          <cell r="B168615">
            <v>5237245557</v>
          </cell>
        </row>
        <row r="168616">
          <cell r="B168616">
            <v>5237245559</v>
          </cell>
        </row>
        <row r="168617">
          <cell r="B168617">
            <v>4674407399</v>
          </cell>
        </row>
        <row r="168618">
          <cell r="B168618">
            <v>4674407384</v>
          </cell>
        </row>
        <row r="168619">
          <cell r="B168619">
            <v>4674407385</v>
          </cell>
        </row>
        <row r="168620">
          <cell r="A168620" t="str">
            <v>Четвёртые Сады</v>
          </cell>
          <cell r="B168620">
            <v>2119163320</v>
          </cell>
        </row>
        <row r="168621">
          <cell r="B168621">
            <v>5674375988</v>
          </cell>
        </row>
        <row r="168622">
          <cell r="B168622">
            <v>4232969280</v>
          </cell>
        </row>
        <row r="168623">
          <cell r="B168623">
            <v>1685498204</v>
          </cell>
        </row>
        <row r="168624">
          <cell r="B168624">
            <v>5674375987</v>
          </cell>
        </row>
        <row r="168625">
          <cell r="B168625">
            <v>6357775503</v>
          </cell>
        </row>
        <row r="168626">
          <cell r="B168626">
            <v>2119163338</v>
          </cell>
        </row>
        <row r="168627">
          <cell r="B168627">
            <v>1773204737</v>
          </cell>
        </row>
        <row r="168628">
          <cell r="B168628">
            <v>7393087546</v>
          </cell>
        </row>
        <row r="168629">
          <cell r="B168629">
            <v>7393087545</v>
          </cell>
        </row>
        <row r="168630">
          <cell r="A168630" t="str">
            <v>3-е Сады</v>
          </cell>
          <cell r="B168630">
            <v>2119163339</v>
          </cell>
        </row>
        <row r="168631">
          <cell r="B168631">
            <v>7393087544</v>
          </cell>
        </row>
        <row r="168632">
          <cell r="B168632">
            <v>7393087543</v>
          </cell>
        </row>
        <row r="168633">
          <cell r="B168633">
            <v>1552040523</v>
          </cell>
        </row>
        <row r="168634">
          <cell r="B168634">
            <v>5673771728</v>
          </cell>
        </row>
        <row r="168635">
          <cell r="A168635" t="str">
            <v>Призейская</v>
          </cell>
          <cell r="B168635">
            <v>1754439390</v>
          </cell>
        </row>
        <row r="168636">
          <cell r="B168636">
            <v>2312211358</v>
          </cell>
        </row>
        <row r="168637">
          <cell r="B168637">
            <v>2312211359</v>
          </cell>
        </row>
        <row r="168638">
          <cell r="A168638" t="str">
            <v>Вторые Сады</v>
          </cell>
          <cell r="B168638">
            <v>2119177391</v>
          </cell>
        </row>
        <row r="168639">
          <cell r="B168639">
            <v>5674375986</v>
          </cell>
        </row>
        <row r="168640">
          <cell r="B168640">
            <v>1865551050</v>
          </cell>
        </row>
        <row r="168641">
          <cell r="A168641" t="str">
            <v>Корчагин</v>
          </cell>
          <cell r="B168641">
            <v>410721784</v>
          </cell>
        </row>
        <row r="168642">
          <cell r="B168642">
            <v>5674375985</v>
          </cell>
        </row>
        <row r="168643">
          <cell r="B168643">
            <v>2184394614</v>
          </cell>
        </row>
        <row r="168644">
          <cell r="B168644">
            <v>2184394619</v>
          </cell>
        </row>
        <row r="168645">
          <cell r="B168645">
            <v>2576343595</v>
          </cell>
        </row>
        <row r="168646">
          <cell r="B168646">
            <v>5674375984</v>
          </cell>
        </row>
        <row r="168647">
          <cell r="A168647" t="str">
            <v>Шерловая</v>
          </cell>
          <cell r="B168647">
            <v>460437600</v>
          </cell>
        </row>
        <row r="168648">
          <cell r="A168648" t="str">
            <v>Шерловая</v>
          </cell>
          <cell r="B168648">
            <v>4017822806</v>
          </cell>
        </row>
        <row r="168649">
          <cell r="B168649">
            <v>5674375983</v>
          </cell>
        </row>
        <row r="168650">
          <cell r="B168650">
            <v>648470538</v>
          </cell>
        </row>
        <row r="168651">
          <cell r="B168651">
            <v>2119163399</v>
          </cell>
        </row>
        <row r="168652">
          <cell r="B168652">
            <v>5674375982</v>
          </cell>
        </row>
        <row r="168653">
          <cell r="A168653" t="str">
            <v>Первые Сады</v>
          </cell>
          <cell r="B168653">
            <v>2119163405</v>
          </cell>
        </row>
        <row r="168654">
          <cell r="B168654">
            <v>2184394799</v>
          </cell>
        </row>
        <row r="168655">
          <cell r="B168655">
            <v>2184394869</v>
          </cell>
        </row>
        <row r="168656">
          <cell r="B168656">
            <v>5674375981</v>
          </cell>
        </row>
        <row r="168657">
          <cell r="B168657">
            <v>5674375980</v>
          </cell>
        </row>
        <row r="168658">
          <cell r="B168658">
            <v>6124462151</v>
          </cell>
        </row>
        <row r="168659">
          <cell r="A168659" t="str">
            <v>Набережная</v>
          </cell>
          <cell r="B168659">
            <v>1570453524</v>
          </cell>
        </row>
        <row r="168660">
          <cell r="B168660">
            <v>2119163442</v>
          </cell>
        </row>
        <row r="168661">
          <cell r="B168661">
            <v>1773204775</v>
          </cell>
        </row>
        <row r="168662">
          <cell r="A168662" t="str">
            <v>ул. Дзержинского</v>
          </cell>
          <cell r="B168662">
            <v>2069877643</v>
          </cell>
        </row>
        <row r="168663">
          <cell r="A168663" t="str">
            <v>ул. Дзержинского</v>
          </cell>
          <cell r="B168663">
            <v>2069877885</v>
          </cell>
        </row>
        <row r="168664">
          <cell r="B168664">
            <v>4486380230</v>
          </cell>
        </row>
        <row r="168665">
          <cell r="B168665">
            <v>4486380386</v>
          </cell>
        </row>
        <row r="168666">
          <cell r="B168666">
            <v>4486546858</v>
          </cell>
        </row>
        <row r="168667">
          <cell r="B168667">
            <v>3842246965</v>
          </cell>
        </row>
        <row r="168668">
          <cell r="B168668">
            <v>3842246967</v>
          </cell>
        </row>
        <row r="168669">
          <cell r="B168669">
            <v>3842246968</v>
          </cell>
        </row>
        <row r="168670">
          <cell r="B168670">
            <v>5674375979</v>
          </cell>
        </row>
        <row r="168671">
          <cell r="B168671">
            <v>3842246975</v>
          </cell>
        </row>
        <row r="168672">
          <cell r="B168672">
            <v>3842246976</v>
          </cell>
        </row>
        <row r="168673">
          <cell r="B168673">
            <v>3842246977</v>
          </cell>
        </row>
        <row r="168674">
          <cell r="B168674">
            <v>4486380513</v>
          </cell>
        </row>
        <row r="168675">
          <cell r="A168675" t="str">
            <v>ул.Орджоникидзе</v>
          </cell>
          <cell r="B168675">
            <v>2069871178</v>
          </cell>
        </row>
        <row r="168676">
          <cell r="B168676">
            <v>3153845304</v>
          </cell>
        </row>
        <row r="168677">
          <cell r="B168677">
            <v>3842278734</v>
          </cell>
        </row>
        <row r="168678">
          <cell r="B168678">
            <v>3842246981</v>
          </cell>
        </row>
        <row r="168679">
          <cell r="A168679" t="str">
            <v>65 км</v>
          </cell>
          <cell r="B168679">
            <v>1208954701</v>
          </cell>
        </row>
        <row r="168680">
          <cell r="B168680">
            <v>4486380527</v>
          </cell>
        </row>
        <row r="168681">
          <cell r="B168681">
            <v>4486610532</v>
          </cell>
        </row>
        <row r="168682">
          <cell r="B168682">
            <v>4486380388</v>
          </cell>
        </row>
        <row r="168683">
          <cell r="B168683">
            <v>4486380387</v>
          </cell>
        </row>
        <row r="168684">
          <cell r="B168684">
            <v>1570390290</v>
          </cell>
        </row>
        <row r="168685">
          <cell r="B168685">
            <v>4486585883</v>
          </cell>
        </row>
        <row r="168686">
          <cell r="A168686" t="str">
            <v>поселок Мылки</v>
          </cell>
          <cell r="B168686">
            <v>4566013215</v>
          </cell>
        </row>
        <row r="168687">
          <cell r="B168687">
            <v>4486585886</v>
          </cell>
        </row>
        <row r="168688">
          <cell r="B168688">
            <v>6571391494</v>
          </cell>
        </row>
        <row r="168689">
          <cell r="B168689">
            <v>6571391493</v>
          </cell>
        </row>
        <row r="168690">
          <cell r="A168690" t="str">
            <v>поселок Мылки</v>
          </cell>
          <cell r="B168690">
            <v>4566013214</v>
          </cell>
        </row>
        <row r="168691">
          <cell r="B168691">
            <v>6571317949</v>
          </cell>
        </row>
        <row r="168692">
          <cell r="B168692">
            <v>6571317948</v>
          </cell>
        </row>
        <row r="168693">
          <cell r="A168693" t="str">
            <v>Площадь Володарского</v>
          </cell>
          <cell r="B168693">
            <v>4566013213</v>
          </cell>
        </row>
        <row r="168694">
          <cell r="A168694" t="str">
            <v>Площадь Володарского</v>
          </cell>
          <cell r="B168694">
            <v>4566013212</v>
          </cell>
        </row>
        <row r="168695">
          <cell r="B168695">
            <v>6571391492</v>
          </cell>
        </row>
        <row r="168696">
          <cell r="B168696">
            <v>6571391491</v>
          </cell>
        </row>
        <row r="168697">
          <cell r="B168697">
            <v>6571391490</v>
          </cell>
        </row>
        <row r="168698">
          <cell r="B168698">
            <v>6571391489</v>
          </cell>
        </row>
        <row r="168699">
          <cell r="B168699">
            <v>6571391495</v>
          </cell>
        </row>
        <row r="168700">
          <cell r="B168700">
            <v>1919446786</v>
          </cell>
        </row>
        <row r="168701">
          <cell r="B168701">
            <v>2678268358</v>
          </cell>
        </row>
        <row r="168702">
          <cell r="B168702">
            <v>1289820044</v>
          </cell>
        </row>
        <row r="168703">
          <cell r="B168703">
            <v>6571391488</v>
          </cell>
        </row>
        <row r="168704">
          <cell r="B168704">
            <v>6571391487</v>
          </cell>
        </row>
        <row r="168705">
          <cell r="B168705">
            <v>2678268359</v>
          </cell>
        </row>
        <row r="168706">
          <cell r="B168706">
            <v>6546303355</v>
          </cell>
        </row>
        <row r="168707">
          <cell r="B168707">
            <v>3153845338</v>
          </cell>
        </row>
        <row r="168708">
          <cell r="B168708">
            <v>6546303354</v>
          </cell>
        </row>
        <row r="168709">
          <cell r="B168709">
            <v>6571317947</v>
          </cell>
        </row>
        <row r="168710">
          <cell r="B168710">
            <v>6571317946</v>
          </cell>
        </row>
        <row r="168711">
          <cell r="B168711">
            <v>6571317957</v>
          </cell>
        </row>
        <row r="168712">
          <cell r="B168712">
            <v>6571317958</v>
          </cell>
        </row>
        <row r="168713">
          <cell r="B168713">
            <v>6546303352</v>
          </cell>
        </row>
        <row r="168714">
          <cell r="B168714">
            <v>6546303353</v>
          </cell>
        </row>
        <row r="168715">
          <cell r="B168715">
            <v>5674375978</v>
          </cell>
        </row>
        <row r="168716">
          <cell r="A168716" t="str">
            <v>гостиница Восход</v>
          </cell>
          <cell r="B168716">
            <v>1832899018</v>
          </cell>
        </row>
        <row r="168717">
          <cell r="B168717">
            <v>3153845343</v>
          </cell>
        </row>
        <row r="168718">
          <cell r="B168718">
            <v>3842279757</v>
          </cell>
        </row>
        <row r="168719">
          <cell r="B168719">
            <v>6571317982</v>
          </cell>
        </row>
        <row r="168720">
          <cell r="B168720">
            <v>6571317981</v>
          </cell>
        </row>
        <row r="168721">
          <cell r="B168721">
            <v>1993531476</v>
          </cell>
        </row>
        <row r="168722">
          <cell r="B168722">
            <v>6571391486</v>
          </cell>
        </row>
        <row r="168723">
          <cell r="B168723">
            <v>1288744196</v>
          </cell>
        </row>
        <row r="168724">
          <cell r="B168724">
            <v>6571391485</v>
          </cell>
        </row>
        <row r="168725">
          <cell r="B168725">
            <v>1993531477</v>
          </cell>
        </row>
        <row r="168726">
          <cell r="B168726">
            <v>6571317984</v>
          </cell>
        </row>
        <row r="168727">
          <cell r="B168727">
            <v>6571317983</v>
          </cell>
        </row>
        <row r="168728">
          <cell r="B168728">
            <v>6571317980</v>
          </cell>
        </row>
        <row r="168729">
          <cell r="B168729">
            <v>6571317979</v>
          </cell>
        </row>
        <row r="168730">
          <cell r="B168730">
            <v>6571317978</v>
          </cell>
        </row>
        <row r="168731">
          <cell r="B168731">
            <v>6571317977</v>
          </cell>
        </row>
        <row r="168732">
          <cell r="A168732" t="str">
            <v>Улица Комсомольская</v>
          </cell>
          <cell r="B168732">
            <v>2021368254</v>
          </cell>
        </row>
        <row r="168733">
          <cell r="B168733">
            <v>6357775523</v>
          </cell>
        </row>
        <row r="168734">
          <cell r="B168734">
            <v>900123428</v>
          </cell>
        </row>
        <row r="168735">
          <cell r="B168735">
            <v>6571317976</v>
          </cell>
        </row>
        <row r="168736">
          <cell r="B168736">
            <v>6571317975</v>
          </cell>
        </row>
        <row r="168737">
          <cell r="A168737" t="str">
            <v>Улица Комсомольская</v>
          </cell>
          <cell r="B168737">
            <v>876587268</v>
          </cell>
        </row>
        <row r="168738">
          <cell r="B168738">
            <v>1551768350</v>
          </cell>
        </row>
        <row r="168739">
          <cell r="B168739">
            <v>3842247002</v>
          </cell>
        </row>
        <row r="168740">
          <cell r="B168740">
            <v>3842247004</v>
          </cell>
        </row>
        <row r="168741">
          <cell r="B168741">
            <v>2144773740</v>
          </cell>
        </row>
        <row r="168742">
          <cell r="B168742">
            <v>6571317974</v>
          </cell>
        </row>
        <row r="168743">
          <cell r="B168743">
            <v>6571317973</v>
          </cell>
        </row>
        <row r="168744">
          <cell r="B168744">
            <v>1775719706</v>
          </cell>
        </row>
        <row r="168745">
          <cell r="B168745">
            <v>6571317972</v>
          </cell>
        </row>
        <row r="168746">
          <cell r="B168746">
            <v>6571317971</v>
          </cell>
        </row>
        <row r="168747">
          <cell r="B168747">
            <v>6571317970</v>
          </cell>
        </row>
        <row r="168748">
          <cell r="B168748">
            <v>6571317969</v>
          </cell>
        </row>
        <row r="168749">
          <cell r="A168749" t="str">
            <v>Технический Университет</v>
          </cell>
          <cell r="B168749">
            <v>2024704985</v>
          </cell>
        </row>
        <row r="168750">
          <cell r="B168750">
            <v>3842247005</v>
          </cell>
        </row>
        <row r="168751">
          <cell r="B168751">
            <v>900123426</v>
          </cell>
        </row>
        <row r="168752">
          <cell r="B168752">
            <v>3842247006</v>
          </cell>
        </row>
        <row r="168753">
          <cell r="B168753">
            <v>5273042335</v>
          </cell>
        </row>
        <row r="168754">
          <cell r="B168754">
            <v>6571317966</v>
          </cell>
        </row>
        <row r="168755">
          <cell r="B168755">
            <v>6571317965</v>
          </cell>
        </row>
        <row r="168756">
          <cell r="A168756" t="str">
            <v>пл. Ленина</v>
          </cell>
          <cell r="B168756">
            <v>4405477105</v>
          </cell>
        </row>
        <row r="168757">
          <cell r="B168757">
            <v>6571317968</v>
          </cell>
        </row>
        <row r="168758">
          <cell r="B168758">
            <v>6571317967</v>
          </cell>
        </row>
        <row r="168759">
          <cell r="B168759">
            <v>6571317964</v>
          </cell>
        </row>
        <row r="168760">
          <cell r="B168760">
            <v>6571317963</v>
          </cell>
        </row>
        <row r="168761">
          <cell r="B168761">
            <v>6571317962</v>
          </cell>
        </row>
        <row r="168762">
          <cell r="B168762">
            <v>6571317961</v>
          </cell>
        </row>
        <row r="168763">
          <cell r="B168763">
            <v>6571317960</v>
          </cell>
        </row>
        <row r="168764">
          <cell r="B168764">
            <v>6571317959</v>
          </cell>
        </row>
        <row r="168765">
          <cell r="B168765">
            <v>2022928147</v>
          </cell>
        </row>
        <row r="168766">
          <cell r="B168766">
            <v>2022928148</v>
          </cell>
        </row>
        <row r="168767">
          <cell r="B168767">
            <v>2022928149</v>
          </cell>
        </row>
        <row r="168768">
          <cell r="B168768">
            <v>5674375977</v>
          </cell>
        </row>
        <row r="168769">
          <cell r="B168769">
            <v>2341962688</v>
          </cell>
        </row>
        <row r="168770">
          <cell r="B168770">
            <v>2341962689</v>
          </cell>
        </row>
        <row r="168771">
          <cell r="B168771">
            <v>2341962690</v>
          </cell>
        </row>
        <row r="168772">
          <cell r="A168772" t="str">
            <v>Железнодорожный вокзал</v>
          </cell>
          <cell r="B168772">
            <v>1570227447</v>
          </cell>
        </row>
        <row r="168773">
          <cell r="B168773">
            <v>2649648069</v>
          </cell>
        </row>
        <row r="168774">
          <cell r="B168774">
            <v>1919446801</v>
          </cell>
        </row>
        <row r="168775">
          <cell r="B168775">
            <v>1919446805</v>
          </cell>
        </row>
        <row r="168776">
          <cell r="B168776">
            <v>1986726573</v>
          </cell>
        </row>
        <row r="168777">
          <cell r="B168777">
            <v>1919446806</v>
          </cell>
        </row>
        <row r="168778">
          <cell r="B168778">
            <v>1919446807</v>
          </cell>
        </row>
        <row r="168779">
          <cell r="B168779">
            <v>1986726579</v>
          </cell>
        </row>
        <row r="168780">
          <cell r="B168780">
            <v>1919446808</v>
          </cell>
        </row>
        <row r="168781">
          <cell r="A168781" t="str">
            <v>Комсомольск-на-Амуре</v>
          </cell>
          <cell r="B168781">
            <v>1323202135</v>
          </cell>
        </row>
        <row r="168782">
          <cell r="B168782">
            <v>1919446809</v>
          </cell>
        </row>
        <row r="168783">
          <cell r="B168783">
            <v>1993531979</v>
          </cell>
        </row>
        <row r="168784">
          <cell r="B168784">
            <v>2676300173</v>
          </cell>
        </row>
        <row r="168785">
          <cell r="B168785">
            <v>1919446810</v>
          </cell>
        </row>
        <row r="168786">
          <cell r="B168786">
            <v>1919446811</v>
          </cell>
        </row>
        <row r="168787">
          <cell r="B168787">
            <v>1986871327</v>
          </cell>
        </row>
        <row r="168788">
          <cell r="B168788">
            <v>6231245035</v>
          </cell>
        </row>
        <row r="168789">
          <cell r="B168789">
            <v>2122824756</v>
          </cell>
        </row>
        <row r="168790">
          <cell r="B168790">
            <v>1919446812</v>
          </cell>
        </row>
        <row r="168791">
          <cell r="B168791">
            <v>1986871409</v>
          </cell>
        </row>
        <row r="168792">
          <cell r="B168792">
            <v>1986871472</v>
          </cell>
        </row>
        <row r="168793">
          <cell r="B168793">
            <v>2122878655</v>
          </cell>
        </row>
        <row r="168794">
          <cell r="B168794">
            <v>2122830349</v>
          </cell>
        </row>
        <row r="168795">
          <cell r="B168795">
            <v>2122824758</v>
          </cell>
        </row>
        <row r="168796">
          <cell r="B168796">
            <v>6328491848</v>
          </cell>
        </row>
        <row r="168797">
          <cell r="B168797">
            <v>2122824760</v>
          </cell>
        </row>
        <row r="168798">
          <cell r="B168798">
            <v>6328491849</v>
          </cell>
        </row>
        <row r="168799">
          <cell r="B168799">
            <v>2122824761</v>
          </cell>
        </row>
        <row r="168800">
          <cell r="B168800">
            <v>2122824767</v>
          </cell>
        </row>
        <row r="168801">
          <cell r="A168801" t="str">
            <v>Площадь металлургов</v>
          </cell>
          <cell r="B168801">
            <v>4333370944</v>
          </cell>
        </row>
        <row r="168802">
          <cell r="B168802">
            <v>2122824770</v>
          </cell>
        </row>
        <row r="168803">
          <cell r="A168803" t="str">
            <v>Строительный техникум</v>
          </cell>
          <cell r="B168803">
            <v>4333370943</v>
          </cell>
        </row>
        <row r="168804">
          <cell r="B168804">
            <v>896679164</v>
          </cell>
        </row>
        <row r="168805">
          <cell r="B168805">
            <v>1986871822</v>
          </cell>
        </row>
        <row r="168806">
          <cell r="B168806">
            <v>6571351315</v>
          </cell>
        </row>
        <row r="168807">
          <cell r="B168807">
            <v>1986871841</v>
          </cell>
        </row>
        <row r="168808">
          <cell r="B168808">
            <v>6357775504</v>
          </cell>
        </row>
        <row r="168809">
          <cell r="B168809">
            <v>7393064783</v>
          </cell>
        </row>
        <row r="168810">
          <cell r="B168810">
            <v>7393064784</v>
          </cell>
        </row>
        <row r="168811">
          <cell r="B168811">
            <v>1993532133</v>
          </cell>
        </row>
        <row r="168812">
          <cell r="B168812">
            <v>1919446818</v>
          </cell>
        </row>
        <row r="168813">
          <cell r="B168813">
            <v>2341962692</v>
          </cell>
        </row>
        <row r="168814">
          <cell r="B168814">
            <v>6571351314</v>
          </cell>
        </row>
        <row r="168815">
          <cell r="B168815">
            <v>1283585276</v>
          </cell>
        </row>
        <row r="168816">
          <cell r="B168816">
            <v>1987962026</v>
          </cell>
        </row>
        <row r="168817">
          <cell r="B168817">
            <v>6571351313</v>
          </cell>
        </row>
        <row r="168818">
          <cell r="B168818">
            <v>2341962694</v>
          </cell>
        </row>
        <row r="168819">
          <cell r="B168819">
            <v>900122678</v>
          </cell>
        </row>
        <row r="168820">
          <cell r="B168820">
            <v>1987962027</v>
          </cell>
        </row>
        <row r="168821">
          <cell r="A168821" t="str">
            <v>поселок Хабаровский</v>
          </cell>
          <cell r="B168821">
            <v>2678497859</v>
          </cell>
        </row>
        <row r="168822">
          <cell r="B168822">
            <v>900122649</v>
          </cell>
        </row>
        <row r="168823">
          <cell r="B168823">
            <v>1987962028</v>
          </cell>
        </row>
        <row r="168824">
          <cell r="A168824" t="str">
            <v>поселок Хабаровский</v>
          </cell>
          <cell r="B168824">
            <v>4333370947</v>
          </cell>
        </row>
        <row r="168825">
          <cell r="B168825">
            <v>1987962029</v>
          </cell>
        </row>
        <row r="168826">
          <cell r="B168826">
            <v>2122814686</v>
          </cell>
        </row>
        <row r="168827">
          <cell r="B168827">
            <v>1283585380</v>
          </cell>
        </row>
        <row r="168828">
          <cell r="B168828">
            <v>1993532198</v>
          </cell>
        </row>
        <row r="168829">
          <cell r="B168829">
            <v>2676300186</v>
          </cell>
        </row>
        <row r="168830">
          <cell r="B168830">
            <v>1328508608</v>
          </cell>
        </row>
        <row r="168831">
          <cell r="B168831">
            <v>5004312270</v>
          </cell>
        </row>
        <row r="168832">
          <cell r="B168832">
            <v>2676300189</v>
          </cell>
        </row>
        <row r="168833">
          <cell r="B168833">
            <v>5004083557</v>
          </cell>
        </row>
        <row r="168834">
          <cell r="B168834">
            <v>5182844926</v>
          </cell>
        </row>
        <row r="168835">
          <cell r="B168835">
            <v>5182844927</v>
          </cell>
        </row>
        <row r="168836">
          <cell r="B168836">
            <v>5182844929</v>
          </cell>
        </row>
        <row r="168837">
          <cell r="B168837">
            <v>5004083560</v>
          </cell>
        </row>
        <row r="168838">
          <cell r="B168838">
            <v>5182844928</v>
          </cell>
        </row>
        <row r="168839">
          <cell r="B168839">
            <v>1289835595</v>
          </cell>
        </row>
        <row r="168840">
          <cell r="B168840">
            <v>1919446820</v>
          </cell>
        </row>
        <row r="168841">
          <cell r="B168841">
            <v>1328508728</v>
          </cell>
        </row>
        <row r="168842">
          <cell r="B168842">
            <v>5294864084</v>
          </cell>
        </row>
        <row r="168843">
          <cell r="B168843">
            <v>5674375976</v>
          </cell>
        </row>
        <row r="168844">
          <cell r="B168844">
            <v>3031610425</v>
          </cell>
        </row>
        <row r="168845">
          <cell r="B168845">
            <v>1919446821</v>
          </cell>
        </row>
        <row r="168846">
          <cell r="A168846" t="str">
            <v>Трампарк</v>
          </cell>
          <cell r="B168846">
            <v>1577744180</v>
          </cell>
        </row>
        <row r="168847">
          <cell r="B168847">
            <v>4673773096</v>
          </cell>
        </row>
        <row r="168848">
          <cell r="B168848">
            <v>898498789</v>
          </cell>
        </row>
        <row r="168849">
          <cell r="B168849">
            <v>2341962696</v>
          </cell>
        </row>
        <row r="168850">
          <cell r="B168850">
            <v>915433239</v>
          </cell>
        </row>
        <row r="168851">
          <cell r="B168851">
            <v>2341962697</v>
          </cell>
        </row>
        <row r="168852">
          <cell r="B168852">
            <v>5187612222</v>
          </cell>
        </row>
        <row r="168853">
          <cell r="B168853">
            <v>898498815</v>
          </cell>
        </row>
        <row r="168854">
          <cell r="B168854">
            <v>898498812</v>
          </cell>
        </row>
        <row r="168855">
          <cell r="B168855">
            <v>2333023799</v>
          </cell>
        </row>
        <row r="168856">
          <cell r="B168856">
            <v>1672901007</v>
          </cell>
        </row>
        <row r="168857">
          <cell r="B168857">
            <v>904887879</v>
          </cell>
        </row>
        <row r="168858">
          <cell r="B168858">
            <v>6357775527</v>
          </cell>
        </row>
        <row r="168859">
          <cell r="B168859">
            <v>5294858001</v>
          </cell>
        </row>
        <row r="168860">
          <cell r="B168860">
            <v>5294851735</v>
          </cell>
        </row>
        <row r="168861">
          <cell r="B168861">
            <v>8043078329</v>
          </cell>
        </row>
        <row r="168862">
          <cell r="B168862">
            <v>5294858009</v>
          </cell>
        </row>
        <row r="168863">
          <cell r="B168863">
            <v>5294858010</v>
          </cell>
        </row>
        <row r="168864">
          <cell r="B168864">
            <v>6124462152</v>
          </cell>
        </row>
        <row r="168865">
          <cell r="B168865">
            <v>5294858015</v>
          </cell>
        </row>
        <row r="168866">
          <cell r="B168866">
            <v>7880679173</v>
          </cell>
        </row>
        <row r="168867">
          <cell r="B168867">
            <v>5294858136</v>
          </cell>
        </row>
        <row r="168868">
          <cell r="B168868">
            <v>1577696940</v>
          </cell>
        </row>
        <row r="168869">
          <cell r="B168869">
            <v>1292902095</v>
          </cell>
        </row>
        <row r="168870">
          <cell r="A168870" t="str">
            <v>Комсомольск-на-Амуре-2</v>
          </cell>
          <cell r="B168870">
            <v>2126405491</v>
          </cell>
        </row>
        <row r="168871">
          <cell r="B168871">
            <v>1323202127</v>
          </cell>
        </row>
        <row r="168872">
          <cell r="B168872">
            <v>1323202124</v>
          </cell>
        </row>
        <row r="168873">
          <cell r="B168873">
            <v>6357775529</v>
          </cell>
        </row>
        <row r="168874">
          <cell r="B168874">
            <v>897156906</v>
          </cell>
        </row>
        <row r="168875">
          <cell r="A168875" t="str">
            <v>Спортивная</v>
          </cell>
          <cell r="B168875">
            <v>1598437879</v>
          </cell>
        </row>
        <row r="168876">
          <cell r="B168876">
            <v>6124462155</v>
          </cell>
        </row>
        <row r="168877">
          <cell r="B168877">
            <v>5674375975</v>
          </cell>
        </row>
        <row r="168878">
          <cell r="B168878">
            <v>4796059873</v>
          </cell>
        </row>
        <row r="168879">
          <cell r="B168879">
            <v>4335016656</v>
          </cell>
        </row>
        <row r="168880">
          <cell r="B168880">
            <v>1292553922</v>
          </cell>
        </row>
        <row r="168881">
          <cell r="B168881">
            <v>1292577284</v>
          </cell>
        </row>
        <row r="168882">
          <cell r="A168882" t="str">
            <v>Берёзовский-Восточный</v>
          </cell>
          <cell r="B168882">
            <v>1829342782</v>
          </cell>
        </row>
        <row r="168883">
          <cell r="B168883">
            <v>2921385294</v>
          </cell>
        </row>
        <row r="168884">
          <cell r="B168884">
            <v>1292553919</v>
          </cell>
        </row>
        <row r="168885">
          <cell r="B168885">
            <v>6357775528</v>
          </cell>
        </row>
        <row r="168886">
          <cell r="B168886">
            <v>6305222459</v>
          </cell>
        </row>
        <row r="168887">
          <cell r="B168887">
            <v>6357775530</v>
          </cell>
        </row>
        <row r="168888">
          <cell r="B168888">
            <v>3842279804</v>
          </cell>
        </row>
        <row r="168889">
          <cell r="B168889">
            <v>1187528019</v>
          </cell>
        </row>
        <row r="168890">
          <cell r="B168890">
            <v>6124462153</v>
          </cell>
        </row>
        <row r="168891">
          <cell r="B168891">
            <v>5674375974</v>
          </cell>
        </row>
        <row r="168892">
          <cell r="B168892">
            <v>2116576147</v>
          </cell>
        </row>
        <row r="168893">
          <cell r="B168893">
            <v>5197744312</v>
          </cell>
        </row>
        <row r="168894">
          <cell r="B168894">
            <v>5197744317</v>
          </cell>
        </row>
        <row r="168895">
          <cell r="A168895" t="str">
            <v>阿里河</v>
          </cell>
          <cell r="B168895">
            <v>2662698006</v>
          </cell>
        </row>
        <row r="168896">
          <cell r="B168896">
            <v>1829343327</v>
          </cell>
        </row>
        <row r="168897">
          <cell r="A168897" t="str">
            <v>Шахтерская</v>
          </cell>
          <cell r="B168897">
            <v>4017822805</v>
          </cell>
        </row>
        <row r="168898">
          <cell r="A168898" t="str">
            <v>阿里河</v>
          </cell>
          <cell r="B168898">
            <v>1551768007</v>
          </cell>
        </row>
        <row r="168899">
          <cell r="A168899" t="str">
            <v>Шахтерская</v>
          </cell>
          <cell r="B168899">
            <v>2009091179</v>
          </cell>
        </row>
        <row r="168900">
          <cell r="A168900" t="str">
            <v>Шахтерская</v>
          </cell>
          <cell r="B168900">
            <v>3289717304</v>
          </cell>
        </row>
        <row r="168901">
          <cell r="B168901">
            <v>2158382444</v>
          </cell>
        </row>
        <row r="168902">
          <cell r="B168902">
            <v>2158382473</v>
          </cell>
        </row>
        <row r="168903">
          <cell r="B168903">
            <v>1292577244</v>
          </cell>
        </row>
        <row r="168904">
          <cell r="B168904">
            <v>1187528896</v>
          </cell>
        </row>
        <row r="168905">
          <cell r="B168905">
            <v>6357775526</v>
          </cell>
        </row>
        <row r="168906">
          <cell r="B168906">
            <v>4707705238</v>
          </cell>
        </row>
        <row r="168907">
          <cell r="B168907">
            <v>3842279443</v>
          </cell>
        </row>
        <row r="168908">
          <cell r="B168908">
            <v>2124860339</v>
          </cell>
        </row>
        <row r="168909">
          <cell r="B168909">
            <v>4707705237</v>
          </cell>
        </row>
        <row r="168910">
          <cell r="B168910">
            <v>1323202126</v>
          </cell>
        </row>
        <row r="168911">
          <cell r="B168911">
            <v>2124860342</v>
          </cell>
        </row>
        <row r="168912">
          <cell r="B168912">
            <v>1292577251</v>
          </cell>
        </row>
        <row r="168913">
          <cell r="B168913">
            <v>1292577252</v>
          </cell>
        </row>
        <row r="168914">
          <cell r="B168914">
            <v>1323202119</v>
          </cell>
        </row>
        <row r="168915">
          <cell r="B168915">
            <v>6357775525</v>
          </cell>
        </row>
        <row r="168916">
          <cell r="B168916">
            <v>5673771741</v>
          </cell>
        </row>
        <row r="168917">
          <cell r="B168917">
            <v>6357775524</v>
          </cell>
        </row>
        <row r="168918">
          <cell r="B168918">
            <v>6357775531</v>
          </cell>
        </row>
        <row r="168919">
          <cell r="B168919">
            <v>3842279452</v>
          </cell>
        </row>
        <row r="168920">
          <cell r="B168920">
            <v>7880679174</v>
          </cell>
        </row>
        <row r="168921">
          <cell r="B168921">
            <v>6124462168</v>
          </cell>
        </row>
        <row r="168922">
          <cell r="B168922">
            <v>3401346957</v>
          </cell>
        </row>
        <row r="168923">
          <cell r="B168923">
            <v>5674375572</v>
          </cell>
        </row>
        <row r="168924">
          <cell r="B168924">
            <v>3842280569</v>
          </cell>
        </row>
        <row r="168925">
          <cell r="B168925">
            <v>3842280570</v>
          </cell>
        </row>
        <row r="168926">
          <cell r="B168926">
            <v>6124462154</v>
          </cell>
        </row>
        <row r="168927">
          <cell r="B168927">
            <v>6482831755</v>
          </cell>
        </row>
        <row r="168928">
          <cell r="B168928">
            <v>3842280574</v>
          </cell>
        </row>
        <row r="168929">
          <cell r="B168929">
            <v>6482831756</v>
          </cell>
        </row>
        <row r="168930">
          <cell r="B168930">
            <v>3842280575</v>
          </cell>
        </row>
        <row r="168931">
          <cell r="B168931">
            <v>3842280584</v>
          </cell>
        </row>
        <row r="168932">
          <cell r="B168932">
            <v>3842280587</v>
          </cell>
        </row>
        <row r="168933">
          <cell r="B168933">
            <v>5674375571</v>
          </cell>
        </row>
        <row r="168934">
          <cell r="B168934">
            <v>3143662830</v>
          </cell>
        </row>
        <row r="168935">
          <cell r="B168935">
            <v>3842280597</v>
          </cell>
        </row>
        <row r="168936">
          <cell r="B168936">
            <v>3842280958</v>
          </cell>
        </row>
        <row r="168937">
          <cell r="B168937">
            <v>3842280961</v>
          </cell>
        </row>
        <row r="168938">
          <cell r="A168938" t="str">
            <v>吉文</v>
          </cell>
          <cell r="B168938">
            <v>6305217536</v>
          </cell>
        </row>
        <row r="168939">
          <cell r="A168939" t="str">
            <v>Поздеевка</v>
          </cell>
          <cell r="B168939">
            <v>4015690050</v>
          </cell>
        </row>
        <row r="168940">
          <cell r="A168940" t="str">
            <v>Поздеевка</v>
          </cell>
          <cell r="B168940">
            <v>647990960</v>
          </cell>
        </row>
        <row r="168941">
          <cell r="B168941">
            <v>3842280979</v>
          </cell>
        </row>
        <row r="168942">
          <cell r="A168942" t="str">
            <v>Поздеевка</v>
          </cell>
          <cell r="B168942">
            <v>3257814488</v>
          </cell>
        </row>
        <row r="168943">
          <cell r="B168943">
            <v>4524380459</v>
          </cell>
        </row>
        <row r="168944">
          <cell r="B168944">
            <v>5674375570</v>
          </cell>
        </row>
        <row r="168945">
          <cell r="B168945">
            <v>3842280984</v>
          </cell>
        </row>
        <row r="168946">
          <cell r="B168946">
            <v>3842280986</v>
          </cell>
        </row>
        <row r="168947">
          <cell r="B168947">
            <v>3842280987</v>
          </cell>
        </row>
        <row r="168948">
          <cell r="B168948">
            <v>3842280990</v>
          </cell>
        </row>
        <row r="168949">
          <cell r="B168949">
            <v>3401346958</v>
          </cell>
        </row>
        <row r="168950">
          <cell r="B168950">
            <v>3842280994</v>
          </cell>
        </row>
        <row r="168951">
          <cell r="B168951">
            <v>4524380468</v>
          </cell>
        </row>
        <row r="168952">
          <cell r="B168952">
            <v>4524425276</v>
          </cell>
        </row>
        <row r="168953">
          <cell r="B168953">
            <v>3842281007</v>
          </cell>
        </row>
        <row r="168954">
          <cell r="B168954">
            <v>4524380460</v>
          </cell>
        </row>
        <row r="168955">
          <cell r="B168955">
            <v>4524380461</v>
          </cell>
        </row>
        <row r="168956">
          <cell r="B168956">
            <v>3842281020</v>
          </cell>
        </row>
        <row r="168957">
          <cell r="B168957">
            <v>902526082</v>
          </cell>
        </row>
        <row r="168958">
          <cell r="B168958">
            <v>2122979261</v>
          </cell>
        </row>
        <row r="168959">
          <cell r="A168959" t="str">
            <v>Могды</v>
          </cell>
          <cell r="B168959">
            <v>2116634750</v>
          </cell>
        </row>
        <row r="168960">
          <cell r="B168960">
            <v>3087282876</v>
          </cell>
        </row>
        <row r="168961">
          <cell r="A168961" t="str">
            <v>Ягдынья</v>
          </cell>
          <cell r="B168961">
            <v>410721864</v>
          </cell>
        </row>
        <row r="168962">
          <cell r="B168962">
            <v>1294046777</v>
          </cell>
        </row>
        <row r="168963">
          <cell r="B168963">
            <v>1552042296</v>
          </cell>
        </row>
        <row r="168964">
          <cell r="B168964">
            <v>1294046690</v>
          </cell>
        </row>
        <row r="168965">
          <cell r="B168965">
            <v>902536719</v>
          </cell>
        </row>
        <row r="168966">
          <cell r="B168966">
            <v>5674375569</v>
          </cell>
        </row>
        <row r="168967">
          <cell r="B168967">
            <v>1294048250</v>
          </cell>
        </row>
        <row r="168968">
          <cell r="B168968">
            <v>4510389030</v>
          </cell>
        </row>
        <row r="168969">
          <cell r="B168969">
            <v>3717791050</v>
          </cell>
        </row>
        <row r="168970">
          <cell r="B168970">
            <v>3717791051</v>
          </cell>
        </row>
        <row r="168971">
          <cell r="B168971">
            <v>2269697071</v>
          </cell>
        </row>
        <row r="168972">
          <cell r="B168972">
            <v>1294048265</v>
          </cell>
        </row>
        <row r="168973">
          <cell r="B168973">
            <v>2269697072</v>
          </cell>
        </row>
        <row r="168974">
          <cell r="B168974">
            <v>2269697073</v>
          </cell>
        </row>
        <row r="168975">
          <cell r="B168975">
            <v>1919446829</v>
          </cell>
        </row>
        <row r="168976">
          <cell r="B168976">
            <v>1919446830</v>
          </cell>
        </row>
        <row r="168977">
          <cell r="B168977">
            <v>2122991872</v>
          </cell>
        </row>
        <row r="168978">
          <cell r="B168978">
            <v>2269697074</v>
          </cell>
        </row>
        <row r="168979">
          <cell r="B168979">
            <v>2269697075</v>
          </cell>
        </row>
        <row r="168980">
          <cell r="B168980">
            <v>897139844</v>
          </cell>
        </row>
        <row r="168981">
          <cell r="B168981">
            <v>5553916136</v>
          </cell>
        </row>
        <row r="168982">
          <cell r="B168982">
            <v>3717791066</v>
          </cell>
        </row>
        <row r="168983">
          <cell r="A168983" t="str">
            <v>Дзёмги</v>
          </cell>
          <cell r="B168983">
            <v>1323204102</v>
          </cell>
        </row>
        <row r="168984">
          <cell r="B168984">
            <v>4524386276</v>
          </cell>
        </row>
        <row r="168985">
          <cell r="B168985">
            <v>5674375568</v>
          </cell>
        </row>
        <row r="168986">
          <cell r="B168986">
            <v>4546316078</v>
          </cell>
        </row>
        <row r="168987">
          <cell r="B168987">
            <v>905061723</v>
          </cell>
        </row>
        <row r="168988">
          <cell r="B168988">
            <v>3452736682</v>
          </cell>
        </row>
        <row r="168989">
          <cell r="B168989">
            <v>1439209106</v>
          </cell>
        </row>
        <row r="168990">
          <cell r="B168990">
            <v>2122988757</v>
          </cell>
        </row>
        <row r="168991">
          <cell r="B168991">
            <v>2222179355</v>
          </cell>
        </row>
        <row r="168992">
          <cell r="B168992">
            <v>4546316077</v>
          </cell>
        </row>
        <row r="168993">
          <cell r="B168993">
            <v>4546326550</v>
          </cell>
        </row>
        <row r="168994">
          <cell r="B168994">
            <v>2122979294</v>
          </cell>
        </row>
        <row r="168995">
          <cell r="B168995">
            <v>1439842644</v>
          </cell>
        </row>
        <row r="168996">
          <cell r="B168996">
            <v>1296957539</v>
          </cell>
        </row>
        <row r="168997">
          <cell r="B168997">
            <v>1296957516</v>
          </cell>
        </row>
        <row r="168998">
          <cell r="B168998">
            <v>1923256120</v>
          </cell>
        </row>
        <row r="168999">
          <cell r="B168999">
            <v>1296957519</v>
          </cell>
        </row>
        <row r="169000">
          <cell r="B169000">
            <v>7475136104</v>
          </cell>
        </row>
        <row r="169001">
          <cell r="B169001">
            <v>7475136103</v>
          </cell>
        </row>
        <row r="169002">
          <cell r="B169002">
            <v>7475136102</v>
          </cell>
        </row>
        <row r="169003">
          <cell r="B169003">
            <v>7475136101</v>
          </cell>
        </row>
        <row r="169004">
          <cell r="B169004">
            <v>906649076</v>
          </cell>
        </row>
        <row r="169005">
          <cell r="B169005">
            <v>2122979307</v>
          </cell>
        </row>
        <row r="169006">
          <cell r="B169006">
            <v>5674375567</v>
          </cell>
        </row>
        <row r="169007">
          <cell r="B169007">
            <v>847561570</v>
          </cell>
        </row>
        <row r="169008">
          <cell r="B169008">
            <v>905046705</v>
          </cell>
        </row>
        <row r="169009">
          <cell r="B169009">
            <v>1552042444</v>
          </cell>
        </row>
        <row r="169010">
          <cell r="B169010">
            <v>2122979333</v>
          </cell>
        </row>
        <row r="169011">
          <cell r="B169011">
            <v>2122979336</v>
          </cell>
        </row>
        <row r="169012">
          <cell r="B169012">
            <v>5674375564</v>
          </cell>
        </row>
        <row r="169013">
          <cell r="B169013">
            <v>1865096515</v>
          </cell>
        </row>
        <row r="169014">
          <cell r="B169014">
            <v>3257815996</v>
          </cell>
        </row>
        <row r="169015">
          <cell r="A169015" t="str">
            <v>翠峰</v>
          </cell>
          <cell r="B169015">
            <v>1252233939</v>
          </cell>
        </row>
        <row r="169016">
          <cell r="A169016" t="str">
            <v>7910 км</v>
          </cell>
          <cell r="B169016">
            <v>1866711920</v>
          </cell>
        </row>
        <row r="169017">
          <cell r="A169017" t="str">
            <v>7910 км</v>
          </cell>
          <cell r="B169017">
            <v>3257817441</v>
          </cell>
        </row>
        <row r="169018">
          <cell r="B169018">
            <v>5674375562</v>
          </cell>
        </row>
        <row r="169019">
          <cell r="B169019">
            <v>2119084009</v>
          </cell>
        </row>
        <row r="169020">
          <cell r="B169020">
            <v>2649159121</v>
          </cell>
        </row>
        <row r="169021">
          <cell r="B169021">
            <v>3019525105</v>
          </cell>
        </row>
        <row r="169022">
          <cell r="B169022">
            <v>3019525106</v>
          </cell>
        </row>
        <row r="169023">
          <cell r="B169023">
            <v>3019525107</v>
          </cell>
        </row>
        <row r="169024">
          <cell r="B169024">
            <v>5673771750</v>
          </cell>
        </row>
        <row r="169025">
          <cell r="B169025">
            <v>5674375566</v>
          </cell>
        </row>
        <row r="169026">
          <cell r="B169026">
            <v>6124462167</v>
          </cell>
        </row>
        <row r="169027">
          <cell r="B169027">
            <v>4391320858</v>
          </cell>
        </row>
        <row r="169028">
          <cell r="B169028">
            <v>4391320859</v>
          </cell>
        </row>
        <row r="169029">
          <cell r="B169029">
            <v>4391320860</v>
          </cell>
        </row>
        <row r="169030">
          <cell r="B169030">
            <v>4391320861</v>
          </cell>
        </row>
        <row r="169031">
          <cell r="B169031">
            <v>4391320862</v>
          </cell>
        </row>
        <row r="169032">
          <cell r="B169032">
            <v>4391320863</v>
          </cell>
        </row>
        <row r="169033">
          <cell r="B169033">
            <v>6124462166</v>
          </cell>
        </row>
        <row r="169034">
          <cell r="A169034" t="str">
            <v>伊图里河</v>
          </cell>
          <cell r="B169034">
            <v>1552037425</v>
          </cell>
        </row>
        <row r="169035">
          <cell r="B169035">
            <v>2649159122</v>
          </cell>
        </row>
        <row r="169036">
          <cell r="B169036">
            <v>1252171907</v>
          </cell>
        </row>
        <row r="169037">
          <cell r="B169037">
            <v>3019525700</v>
          </cell>
        </row>
        <row r="169038">
          <cell r="B169038">
            <v>1187529303</v>
          </cell>
        </row>
        <row r="169039">
          <cell r="A169039" t="str">
            <v>甘河</v>
          </cell>
          <cell r="B169039">
            <v>1252171162</v>
          </cell>
        </row>
        <row r="169040">
          <cell r="B169040">
            <v>2122962901</v>
          </cell>
        </row>
        <row r="169041">
          <cell r="B169041">
            <v>1923256130</v>
          </cell>
        </row>
        <row r="169042">
          <cell r="B169042">
            <v>7880679175</v>
          </cell>
        </row>
        <row r="169043">
          <cell r="B169043">
            <v>2122962903</v>
          </cell>
        </row>
        <row r="169044">
          <cell r="B169044">
            <v>7880679176</v>
          </cell>
        </row>
        <row r="169045">
          <cell r="B169045">
            <v>7880679179</v>
          </cell>
        </row>
        <row r="169046">
          <cell r="B169046">
            <v>2649112542</v>
          </cell>
        </row>
        <row r="169047">
          <cell r="B169047">
            <v>2649112545</v>
          </cell>
        </row>
        <row r="169048">
          <cell r="B169048">
            <v>7880679178</v>
          </cell>
        </row>
        <row r="169049">
          <cell r="B169049">
            <v>7880679177</v>
          </cell>
        </row>
        <row r="169050">
          <cell r="B169050">
            <v>7880679180</v>
          </cell>
        </row>
        <row r="169051">
          <cell r="B169051">
            <v>5673771751</v>
          </cell>
        </row>
        <row r="169052">
          <cell r="B169052">
            <v>4471017708</v>
          </cell>
        </row>
        <row r="169053">
          <cell r="B169053">
            <v>4471110299</v>
          </cell>
        </row>
        <row r="169054">
          <cell r="B169054">
            <v>4391802223</v>
          </cell>
        </row>
        <row r="169055">
          <cell r="B169055">
            <v>2122962939</v>
          </cell>
        </row>
        <row r="169056">
          <cell r="B169056">
            <v>2122962943</v>
          </cell>
        </row>
        <row r="169057">
          <cell r="A169057" t="str">
            <v>索图罕</v>
          </cell>
          <cell r="B169057">
            <v>1726229867</v>
          </cell>
        </row>
        <row r="169058">
          <cell r="B169058">
            <v>4471017724</v>
          </cell>
        </row>
        <row r="169059">
          <cell r="B169059">
            <v>3031610610</v>
          </cell>
        </row>
        <row r="169060">
          <cell r="B169060">
            <v>4471017730</v>
          </cell>
        </row>
        <row r="169061">
          <cell r="B169061">
            <v>5674375561</v>
          </cell>
        </row>
        <row r="169062">
          <cell r="B169062">
            <v>6357775510</v>
          </cell>
        </row>
        <row r="169063">
          <cell r="B169063">
            <v>6357775509</v>
          </cell>
        </row>
        <row r="169064">
          <cell r="B169064">
            <v>6357775508</v>
          </cell>
        </row>
        <row r="169065">
          <cell r="B169065">
            <v>6357775507</v>
          </cell>
        </row>
        <row r="169066">
          <cell r="B169066">
            <v>6357775506</v>
          </cell>
        </row>
        <row r="169067">
          <cell r="B169067">
            <v>6357775505</v>
          </cell>
        </row>
        <row r="169068">
          <cell r="B169068">
            <v>6440263824</v>
          </cell>
        </row>
        <row r="169069">
          <cell r="B169069">
            <v>6440262660</v>
          </cell>
        </row>
        <row r="169070">
          <cell r="B169070">
            <v>6440262659</v>
          </cell>
        </row>
        <row r="169071">
          <cell r="B169071">
            <v>6440263845</v>
          </cell>
        </row>
        <row r="169072">
          <cell r="B169072">
            <v>6440263843</v>
          </cell>
        </row>
        <row r="169073">
          <cell r="B169073">
            <v>6440263844</v>
          </cell>
        </row>
        <row r="169074">
          <cell r="B169074">
            <v>6440263842</v>
          </cell>
        </row>
        <row r="169075">
          <cell r="B169075">
            <v>6440263841</v>
          </cell>
        </row>
        <row r="169076">
          <cell r="B169076">
            <v>6440263840</v>
          </cell>
        </row>
        <row r="169077">
          <cell r="B169077">
            <v>6440263839</v>
          </cell>
        </row>
        <row r="169078">
          <cell r="B169078">
            <v>6440263838</v>
          </cell>
        </row>
        <row r="169079">
          <cell r="B169079">
            <v>6440263837</v>
          </cell>
        </row>
        <row r="169080">
          <cell r="B169080">
            <v>6440263831</v>
          </cell>
        </row>
        <row r="169081">
          <cell r="B169081">
            <v>6440263830</v>
          </cell>
        </row>
        <row r="169082">
          <cell r="B169082">
            <v>6440263832</v>
          </cell>
        </row>
        <row r="169083">
          <cell r="B169083">
            <v>6440263833</v>
          </cell>
        </row>
        <row r="169084">
          <cell r="B169084">
            <v>6440263834</v>
          </cell>
        </row>
        <row r="169085">
          <cell r="B169085">
            <v>6440263835</v>
          </cell>
        </row>
        <row r="169086">
          <cell r="B169086">
            <v>6440263836</v>
          </cell>
        </row>
        <row r="169087">
          <cell r="B169087">
            <v>6440263829</v>
          </cell>
        </row>
        <row r="169088">
          <cell r="B169088">
            <v>6440263828</v>
          </cell>
        </row>
        <row r="169089">
          <cell r="B169089">
            <v>6440263826</v>
          </cell>
        </row>
        <row r="169090">
          <cell r="B169090">
            <v>6440263827</v>
          </cell>
        </row>
        <row r="169091">
          <cell r="B169091">
            <v>6440263825</v>
          </cell>
        </row>
        <row r="169092">
          <cell r="B169092">
            <v>5674375560</v>
          </cell>
        </row>
        <row r="169093">
          <cell r="B169093">
            <v>6357775513</v>
          </cell>
        </row>
        <row r="169094">
          <cell r="B169094">
            <v>6357775512</v>
          </cell>
        </row>
        <row r="169095">
          <cell r="B169095">
            <v>6357775511</v>
          </cell>
        </row>
        <row r="169096">
          <cell r="B169096">
            <v>1552165154</v>
          </cell>
        </row>
        <row r="169097">
          <cell r="B169097">
            <v>3226045589</v>
          </cell>
        </row>
        <row r="169098">
          <cell r="B169098">
            <v>1552043000</v>
          </cell>
        </row>
        <row r="169099">
          <cell r="B169099">
            <v>3226045590</v>
          </cell>
        </row>
        <row r="169100">
          <cell r="B169100">
            <v>6124462160</v>
          </cell>
        </row>
        <row r="169101">
          <cell r="B169101">
            <v>3226045593</v>
          </cell>
        </row>
        <row r="169102">
          <cell r="B169102">
            <v>6124462157</v>
          </cell>
        </row>
        <row r="169103">
          <cell r="B169103">
            <v>6124462164</v>
          </cell>
        </row>
        <row r="169104">
          <cell r="A169104" t="str">
            <v>Силинка</v>
          </cell>
          <cell r="B169104">
            <v>2637685414</v>
          </cell>
        </row>
        <row r="169105">
          <cell r="B169105">
            <v>5674375559</v>
          </cell>
        </row>
        <row r="169106">
          <cell r="B169106">
            <v>2116555699</v>
          </cell>
        </row>
        <row r="169107">
          <cell r="B169107">
            <v>2116555700</v>
          </cell>
        </row>
        <row r="169108">
          <cell r="B169108">
            <v>2116555701</v>
          </cell>
        </row>
        <row r="169109">
          <cell r="A169109" t="str">
            <v>Хадабулак</v>
          </cell>
          <cell r="B169109">
            <v>4017822799</v>
          </cell>
        </row>
        <row r="169110">
          <cell r="A169110" t="str">
            <v>Хадабулак</v>
          </cell>
          <cell r="B169110">
            <v>460437621</v>
          </cell>
        </row>
        <row r="169111">
          <cell r="A169111" t="str">
            <v>Хадабулак</v>
          </cell>
          <cell r="B169111">
            <v>3289717303</v>
          </cell>
        </row>
        <row r="169112">
          <cell r="B169112">
            <v>2116555702</v>
          </cell>
        </row>
        <row r="169113">
          <cell r="B169113">
            <v>1187529209</v>
          </cell>
        </row>
        <row r="169114">
          <cell r="B169114">
            <v>6124462163</v>
          </cell>
        </row>
        <row r="169115">
          <cell r="B169115">
            <v>6124462159</v>
          </cell>
        </row>
        <row r="169116">
          <cell r="B169116">
            <v>6305652366</v>
          </cell>
        </row>
        <row r="169117">
          <cell r="B169117">
            <v>3226045609</v>
          </cell>
        </row>
        <row r="169118">
          <cell r="A169118" t="str">
            <v>克一河</v>
          </cell>
          <cell r="B169118">
            <v>1551821103</v>
          </cell>
        </row>
        <row r="169119">
          <cell r="B169119">
            <v>3226045611</v>
          </cell>
        </row>
        <row r="169120">
          <cell r="B169120">
            <v>3226045610</v>
          </cell>
        </row>
        <row r="169121">
          <cell r="B169121">
            <v>2838816637</v>
          </cell>
        </row>
        <row r="169122">
          <cell r="B169122">
            <v>3226045612</v>
          </cell>
        </row>
        <row r="169123">
          <cell r="B169123">
            <v>7880679153</v>
          </cell>
        </row>
        <row r="169124">
          <cell r="B169124">
            <v>7880679154</v>
          </cell>
        </row>
        <row r="169125">
          <cell r="B169125">
            <v>3100685638</v>
          </cell>
        </row>
        <row r="169126">
          <cell r="B169126">
            <v>3226045613</v>
          </cell>
        </row>
        <row r="169127">
          <cell r="B169127">
            <v>3031610624</v>
          </cell>
        </row>
        <row r="169128">
          <cell r="B169128">
            <v>5674375558</v>
          </cell>
        </row>
        <row r="169129">
          <cell r="A169129" t="str">
            <v>Сулук</v>
          </cell>
          <cell r="B169129">
            <v>1847359613</v>
          </cell>
        </row>
        <row r="169130">
          <cell r="B169130">
            <v>2116555766</v>
          </cell>
        </row>
        <row r="169131">
          <cell r="B169131">
            <v>2116555768</v>
          </cell>
        </row>
        <row r="169132">
          <cell r="B169132">
            <v>2116555782</v>
          </cell>
        </row>
        <row r="169133">
          <cell r="B169133">
            <v>7880679152</v>
          </cell>
        </row>
        <row r="169134">
          <cell r="B169134">
            <v>2116555783</v>
          </cell>
        </row>
        <row r="169135">
          <cell r="B169135">
            <v>1551821438</v>
          </cell>
        </row>
        <row r="169136">
          <cell r="B169136">
            <v>2116555785</v>
          </cell>
        </row>
        <row r="169137">
          <cell r="B169137">
            <v>2116555788</v>
          </cell>
        </row>
        <row r="169138">
          <cell r="B169138">
            <v>2116555789</v>
          </cell>
        </row>
        <row r="169139">
          <cell r="B169139">
            <v>2116555790</v>
          </cell>
        </row>
        <row r="169140">
          <cell r="B169140">
            <v>2116555791</v>
          </cell>
        </row>
        <row r="169141">
          <cell r="B169141">
            <v>2116555792</v>
          </cell>
        </row>
        <row r="169142">
          <cell r="B169142">
            <v>2116555793</v>
          </cell>
        </row>
        <row r="169143">
          <cell r="B169143">
            <v>2116555795</v>
          </cell>
        </row>
        <row r="169144">
          <cell r="B169144">
            <v>2116555797</v>
          </cell>
        </row>
        <row r="169145">
          <cell r="B169145">
            <v>2116555798</v>
          </cell>
        </row>
        <row r="169146">
          <cell r="B169146">
            <v>2116555799</v>
          </cell>
        </row>
        <row r="169147">
          <cell r="B169147">
            <v>2116555800</v>
          </cell>
        </row>
        <row r="169148">
          <cell r="B169148">
            <v>2116555801</v>
          </cell>
        </row>
        <row r="169149">
          <cell r="B169149">
            <v>2116555802</v>
          </cell>
        </row>
        <row r="169150">
          <cell r="B169150">
            <v>1866711796</v>
          </cell>
        </row>
        <row r="169151">
          <cell r="B169151">
            <v>2116555803</v>
          </cell>
        </row>
        <row r="169152">
          <cell r="B169152">
            <v>2116555804</v>
          </cell>
        </row>
        <row r="169153">
          <cell r="B169153">
            <v>2116555805</v>
          </cell>
        </row>
        <row r="169154">
          <cell r="B169154">
            <v>2116555809</v>
          </cell>
        </row>
        <row r="169155">
          <cell r="B169155">
            <v>2116555812</v>
          </cell>
        </row>
        <row r="169156">
          <cell r="B169156">
            <v>2116555813</v>
          </cell>
        </row>
        <row r="169157">
          <cell r="B169157">
            <v>2116555815</v>
          </cell>
        </row>
        <row r="169158">
          <cell r="B169158">
            <v>1551821445</v>
          </cell>
        </row>
        <row r="169159">
          <cell r="B169159">
            <v>2116555816</v>
          </cell>
        </row>
        <row r="169160">
          <cell r="A169160" t="str">
            <v>Среднебелая</v>
          </cell>
          <cell r="B169160">
            <v>1866711779</v>
          </cell>
        </row>
        <row r="169161">
          <cell r="B169161">
            <v>5674375556</v>
          </cell>
        </row>
        <row r="169162">
          <cell r="B169162">
            <v>5674375557</v>
          </cell>
        </row>
        <row r="169163">
          <cell r="B169163">
            <v>2576343633</v>
          </cell>
        </row>
        <row r="169164">
          <cell r="B169164">
            <v>5674375555</v>
          </cell>
        </row>
        <row r="169165">
          <cell r="B169165">
            <v>1552043324</v>
          </cell>
        </row>
        <row r="169166">
          <cell r="B169166">
            <v>5674375554</v>
          </cell>
        </row>
        <row r="169167">
          <cell r="A169167" t="str">
            <v>Тола</v>
          </cell>
          <cell r="B169167">
            <v>647999359</v>
          </cell>
        </row>
        <row r="169168">
          <cell r="A169168" t="str">
            <v>Тола</v>
          </cell>
          <cell r="B169168">
            <v>3257814491</v>
          </cell>
        </row>
        <row r="169169">
          <cell r="A169169" t="str">
            <v>哈达</v>
          </cell>
          <cell r="B169169">
            <v>1552037408</v>
          </cell>
        </row>
        <row r="169170">
          <cell r="B169170">
            <v>313207995</v>
          </cell>
        </row>
        <row r="169171">
          <cell r="A169171" t="str">
            <v>41 км</v>
          </cell>
          <cell r="B169171">
            <v>1866711917</v>
          </cell>
        </row>
        <row r="169172">
          <cell r="B169172">
            <v>2116555842</v>
          </cell>
        </row>
        <row r="169173">
          <cell r="B169173">
            <v>5674375553</v>
          </cell>
        </row>
        <row r="169174">
          <cell r="B169174">
            <v>5674375552</v>
          </cell>
        </row>
        <row r="169175">
          <cell r="B169175">
            <v>5674375551</v>
          </cell>
        </row>
        <row r="169176">
          <cell r="A169176" t="str">
            <v>Орокот</v>
          </cell>
          <cell r="B169176">
            <v>564582201</v>
          </cell>
        </row>
        <row r="169177">
          <cell r="B169177">
            <v>7880679155</v>
          </cell>
        </row>
        <row r="169178">
          <cell r="B169178">
            <v>3031610793</v>
          </cell>
        </row>
        <row r="169179">
          <cell r="A169179" t="str">
            <v>大其拉哈</v>
          </cell>
          <cell r="B169179">
            <v>1552037400</v>
          </cell>
        </row>
        <row r="169180">
          <cell r="B169180">
            <v>3142914129</v>
          </cell>
        </row>
        <row r="169181">
          <cell r="A169181" t="str">
            <v>Хальгасо</v>
          </cell>
          <cell r="B169181">
            <v>1238490215</v>
          </cell>
        </row>
        <row r="169182">
          <cell r="B169182">
            <v>6124462162</v>
          </cell>
        </row>
        <row r="169183">
          <cell r="B169183">
            <v>5674375550</v>
          </cell>
        </row>
        <row r="169184">
          <cell r="A169184" t="str">
            <v>喀喇其</v>
          </cell>
          <cell r="B169184">
            <v>1726229865</v>
          </cell>
        </row>
        <row r="169185">
          <cell r="B169185">
            <v>2288519237</v>
          </cell>
        </row>
        <row r="169186">
          <cell r="B169186">
            <v>5674375549</v>
          </cell>
        </row>
        <row r="169187">
          <cell r="B169187">
            <v>5674375565</v>
          </cell>
        </row>
        <row r="169188">
          <cell r="A169188" t="str">
            <v>Аваха</v>
          </cell>
          <cell r="B169188">
            <v>564582174</v>
          </cell>
        </row>
        <row r="169189">
          <cell r="B169189">
            <v>5674375548</v>
          </cell>
        </row>
        <row r="169190">
          <cell r="A169190" t="str">
            <v>35 км</v>
          </cell>
          <cell r="B169190">
            <v>1866711914</v>
          </cell>
        </row>
        <row r="169191">
          <cell r="B169191">
            <v>6124462161</v>
          </cell>
        </row>
        <row r="169192">
          <cell r="B169192">
            <v>7880679158</v>
          </cell>
        </row>
        <row r="169193">
          <cell r="B169193">
            <v>7880679157</v>
          </cell>
        </row>
        <row r="169194">
          <cell r="B169194">
            <v>7880679156</v>
          </cell>
        </row>
        <row r="169195">
          <cell r="B169195">
            <v>5674375547</v>
          </cell>
        </row>
        <row r="169196">
          <cell r="B169196">
            <v>4107087411</v>
          </cell>
        </row>
        <row r="169197">
          <cell r="B169197">
            <v>2838819555</v>
          </cell>
        </row>
        <row r="169198">
          <cell r="B169198">
            <v>1725777363</v>
          </cell>
        </row>
        <row r="169199">
          <cell r="B169199">
            <v>3614678372</v>
          </cell>
        </row>
        <row r="169200">
          <cell r="B169200">
            <v>5674375546</v>
          </cell>
        </row>
        <row r="169201">
          <cell r="B169201">
            <v>3614678373</v>
          </cell>
        </row>
        <row r="169202">
          <cell r="B169202">
            <v>1407994808</v>
          </cell>
        </row>
        <row r="169203">
          <cell r="B169203">
            <v>3257816038</v>
          </cell>
        </row>
        <row r="169204">
          <cell r="B169204">
            <v>4107087426</v>
          </cell>
        </row>
        <row r="169205">
          <cell r="A169205" t="str">
            <v>Безречная</v>
          </cell>
          <cell r="B169205">
            <v>460437647</v>
          </cell>
        </row>
        <row r="169206">
          <cell r="A169206" t="str">
            <v>Возжаевка</v>
          </cell>
          <cell r="B169206">
            <v>1012099670</v>
          </cell>
        </row>
        <row r="169207">
          <cell r="A169207" t="str">
            <v>Возжаевка</v>
          </cell>
          <cell r="B169207">
            <v>3257814475</v>
          </cell>
        </row>
        <row r="169208">
          <cell r="A169208" t="str">
            <v>Возжаевка</v>
          </cell>
          <cell r="B169208">
            <v>4017821457</v>
          </cell>
        </row>
        <row r="169209">
          <cell r="B169209">
            <v>1407994855</v>
          </cell>
        </row>
        <row r="169210">
          <cell r="B169210">
            <v>6440263823</v>
          </cell>
        </row>
        <row r="169211">
          <cell r="B169211">
            <v>5674375545</v>
          </cell>
        </row>
        <row r="169212">
          <cell r="B169212">
            <v>2867992682</v>
          </cell>
        </row>
        <row r="169213">
          <cell r="B169213">
            <v>1829334455</v>
          </cell>
        </row>
        <row r="169214">
          <cell r="B169214">
            <v>3257816041</v>
          </cell>
        </row>
        <row r="169215">
          <cell r="B169215">
            <v>2583898961</v>
          </cell>
        </row>
        <row r="169216">
          <cell r="A169216" t="str">
            <v>Бырка</v>
          </cell>
          <cell r="B169216">
            <v>460437723</v>
          </cell>
        </row>
        <row r="169217">
          <cell r="A169217" t="str">
            <v>Дуссе-Алинь</v>
          </cell>
          <cell r="B169217">
            <v>2127916122</v>
          </cell>
        </row>
        <row r="169218">
          <cell r="A169218" t="str">
            <v>Мирная</v>
          </cell>
          <cell r="B169218">
            <v>4017821483</v>
          </cell>
        </row>
        <row r="169219">
          <cell r="A169219" t="str">
            <v>Мирная</v>
          </cell>
          <cell r="B169219">
            <v>460437693</v>
          </cell>
        </row>
        <row r="169220">
          <cell r="B169220">
            <v>5674375573</v>
          </cell>
        </row>
        <row r="169221">
          <cell r="A169221" t="str">
            <v>Долина</v>
          </cell>
          <cell r="B169221">
            <v>5141056632</v>
          </cell>
        </row>
        <row r="169222">
          <cell r="B169222">
            <v>2921385591</v>
          </cell>
        </row>
        <row r="169223">
          <cell r="B169223">
            <v>2921385592</v>
          </cell>
        </row>
        <row r="169224">
          <cell r="B169224">
            <v>5674375574</v>
          </cell>
        </row>
        <row r="169225">
          <cell r="B169225">
            <v>5674375575</v>
          </cell>
        </row>
        <row r="169226">
          <cell r="B169226">
            <v>6440263822</v>
          </cell>
        </row>
        <row r="169227">
          <cell r="B169227">
            <v>5674375576</v>
          </cell>
        </row>
        <row r="169228">
          <cell r="B169228">
            <v>7880679160</v>
          </cell>
        </row>
        <row r="169229">
          <cell r="B169229">
            <v>7880679159</v>
          </cell>
        </row>
        <row r="169230">
          <cell r="A169230" t="str">
            <v>根河</v>
          </cell>
          <cell r="B169230">
            <v>1552037404</v>
          </cell>
        </row>
        <row r="169231">
          <cell r="B169231">
            <v>7880679165</v>
          </cell>
        </row>
        <row r="169232">
          <cell r="B169232">
            <v>7880679164</v>
          </cell>
        </row>
        <row r="169233">
          <cell r="B169233">
            <v>7880679163</v>
          </cell>
        </row>
        <row r="169234">
          <cell r="B169234">
            <v>7880679162</v>
          </cell>
        </row>
        <row r="169235">
          <cell r="B169235">
            <v>7880679161</v>
          </cell>
        </row>
        <row r="169236">
          <cell r="B169236">
            <v>3327693724</v>
          </cell>
        </row>
        <row r="169237">
          <cell r="B169237">
            <v>5674375577</v>
          </cell>
        </row>
        <row r="169238">
          <cell r="B169238">
            <v>6440263820</v>
          </cell>
        </row>
        <row r="169239">
          <cell r="B169239">
            <v>6440263819</v>
          </cell>
        </row>
        <row r="169240">
          <cell r="B169240">
            <v>7880679166</v>
          </cell>
        </row>
        <row r="169241">
          <cell r="B169241">
            <v>3283512919</v>
          </cell>
        </row>
        <row r="169242">
          <cell r="A169242" t="str">
            <v>Томичи</v>
          </cell>
          <cell r="B169242">
            <v>1866711782</v>
          </cell>
        </row>
        <row r="169243">
          <cell r="B169243">
            <v>6440263821</v>
          </cell>
        </row>
        <row r="169244">
          <cell r="B169244">
            <v>7880679167</v>
          </cell>
        </row>
        <row r="169245">
          <cell r="B169245">
            <v>7880679168</v>
          </cell>
        </row>
        <row r="169246">
          <cell r="B169246">
            <v>7880679169</v>
          </cell>
        </row>
        <row r="169247">
          <cell r="B169247">
            <v>7880679170</v>
          </cell>
        </row>
        <row r="169248">
          <cell r="B169248">
            <v>7880679171</v>
          </cell>
        </row>
        <row r="169249">
          <cell r="B169249">
            <v>1552043618</v>
          </cell>
        </row>
        <row r="169250">
          <cell r="B169250">
            <v>1552043622</v>
          </cell>
        </row>
        <row r="169251">
          <cell r="B169251">
            <v>1552043625</v>
          </cell>
        </row>
        <row r="169252">
          <cell r="B169252">
            <v>1594863564</v>
          </cell>
        </row>
        <row r="169253">
          <cell r="B169253">
            <v>5674375578</v>
          </cell>
        </row>
        <row r="169254">
          <cell r="B169254">
            <v>1758429234</v>
          </cell>
        </row>
        <row r="169255">
          <cell r="B169255">
            <v>1725778036</v>
          </cell>
        </row>
        <row r="169256">
          <cell r="B169256">
            <v>5674375579</v>
          </cell>
        </row>
        <row r="169257">
          <cell r="A169257" t="str">
            <v>Нальды</v>
          </cell>
          <cell r="B169257">
            <v>1913432718</v>
          </cell>
        </row>
        <row r="169258">
          <cell r="B169258">
            <v>5674375580</v>
          </cell>
        </row>
        <row r="169259">
          <cell r="B169259">
            <v>473253357</v>
          </cell>
        </row>
        <row r="169260">
          <cell r="A169260" t="str">
            <v>Герби</v>
          </cell>
          <cell r="B169260">
            <v>735043069</v>
          </cell>
        </row>
        <row r="169261">
          <cell r="B169261">
            <v>1725778086</v>
          </cell>
        </row>
        <row r="169262">
          <cell r="B169262">
            <v>5674375581</v>
          </cell>
        </row>
        <row r="169263">
          <cell r="B169263">
            <v>5674375582</v>
          </cell>
        </row>
        <row r="169264">
          <cell r="B169264">
            <v>5674375583</v>
          </cell>
        </row>
        <row r="169265">
          <cell r="B169265">
            <v>3283512950</v>
          </cell>
        </row>
        <row r="169266">
          <cell r="B169266">
            <v>2598912719</v>
          </cell>
        </row>
        <row r="169267">
          <cell r="B169267">
            <v>2838820459</v>
          </cell>
        </row>
        <row r="169268">
          <cell r="B169268">
            <v>2838820464</v>
          </cell>
        </row>
        <row r="169269">
          <cell r="B169269">
            <v>2598912722</v>
          </cell>
        </row>
        <row r="169270">
          <cell r="B169270">
            <v>5674375584</v>
          </cell>
        </row>
        <row r="169271">
          <cell r="B169271">
            <v>2867992689</v>
          </cell>
        </row>
        <row r="169272">
          <cell r="B169272">
            <v>2867992690</v>
          </cell>
        </row>
        <row r="169273">
          <cell r="A169273" t="str">
            <v>Лиан</v>
          </cell>
          <cell r="B169273">
            <v>564582727</v>
          </cell>
        </row>
        <row r="169274">
          <cell r="B169274">
            <v>2598912749</v>
          </cell>
        </row>
        <row r="169275">
          <cell r="B169275">
            <v>2598912756</v>
          </cell>
        </row>
        <row r="169276">
          <cell r="A169276" t="str">
            <v>Солони</v>
          </cell>
          <cell r="B169276">
            <v>564582132</v>
          </cell>
        </row>
        <row r="169277">
          <cell r="A169277" t="str">
            <v>Ясная</v>
          </cell>
          <cell r="B169277">
            <v>2867992460</v>
          </cell>
        </row>
        <row r="169278">
          <cell r="A169278" t="str">
            <v>Ясная</v>
          </cell>
          <cell r="B169278">
            <v>460437746</v>
          </cell>
        </row>
        <row r="169279">
          <cell r="A169279" t="str">
            <v>Ясная</v>
          </cell>
          <cell r="B169279">
            <v>4017822807</v>
          </cell>
        </row>
        <row r="169280">
          <cell r="B169280">
            <v>2598912769</v>
          </cell>
        </row>
        <row r="169281">
          <cell r="B169281">
            <v>5674375585</v>
          </cell>
        </row>
        <row r="169282">
          <cell r="B169282">
            <v>2598907642</v>
          </cell>
        </row>
        <row r="169283">
          <cell r="B169283">
            <v>2598907645</v>
          </cell>
        </row>
        <row r="169284">
          <cell r="B169284">
            <v>2598907647</v>
          </cell>
        </row>
        <row r="169285">
          <cell r="B169285">
            <v>2598907649</v>
          </cell>
        </row>
        <row r="169286">
          <cell r="B169286">
            <v>2867992700</v>
          </cell>
        </row>
        <row r="169287">
          <cell r="B169287">
            <v>2598907693</v>
          </cell>
        </row>
        <row r="169288">
          <cell r="B169288">
            <v>2867992704</v>
          </cell>
        </row>
        <row r="169289">
          <cell r="B169289">
            <v>2867992703</v>
          </cell>
        </row>
        <row r="169290">
          <cell r="B169290">
            <v>5674375586</v>
          </cell>
        </row>
        <row r="169291">
          <cell r="A169291" t="str">
            <v>Эльга</v>
          </cell>
          <cell r="B169291">
            <v>410721975</v>
          </cell>
        </row>
        <row r="169292">
          <cell r="B169292">
            <v>5674375587</v>
          </cell>
        </row>
        <row r="169293">
          <cell r="B169293">
            <v>5674375589</v>
          </cell>
        </row>
        <row r="169294">
          <cell r="B169294">
            <v>3844147626</v>
          </cell>
        </row>
        <row r="169295">
          <cell r="B169295">
            <v>3844147640</v>
          </cell>
        </row>
        <row r="169296">
          <cell r="B169296">
            <v>5674375588</v>
          </cell>
        </row>
        <row r="169297">
          <cell r="A169297" t="str">
            <v>Низина</v>
          </cell>
          <cell r="B169297">
            <v>1866711775</v>
          </cell>
        </row>
        <row r="169298">
          <cell r="B169298">
            <v>2958637164</v>
          </cell>
        </row>
        <row r="169299">
          <cell r="B169299">
            <v>3844147731</v>
          </cell>
        </row>
        <row r="169300">
          <cell r="B169300">
            <v>3844147175</v>
          </cell>
        </row>
        <row r="169301">
          <cell r="B169301">
            <v>3844147183</v>
          </cell>
        </row>
        <row r="169302">
          <cell r="B169302">
            <v>3844147187</v>
          </cell>
        </row>
        <row r="169303">
          <cell r="B169303">
            <v>2958637166</v>
          </cell>
        </row>
        <row r="169304">
          <cell r="B169304">
            <v>3844147197</v>
          </cell>
        </row>
        <row r="169305">
          <cell r="B169305">
            <v>3844147199</v>
          </cell>
        </row>
        <row r="169306">
          <cell r="B169306">
            <v>3844147221</v>
          </cell>
        </row>
        <row r="169307">
          <cell r="B169307">
            <v>3844147247</v>
          </cell>
        </row>
        <row r="169308">
          <cell r="B169308">
            <v>3844147249</v>
          </cell>
        </row>
        <row r="169309">
          <cell r="B169309">
            <v>3844147250</v>
          </cell>
        </row>
        <row r="169310">
          <cell r="B169310">
            <v>3844147251</v>
          </cell>
        </row>
        <row r="169311">
          <cell r="B169311">
            <v>5674375590</v>
          </cell>
        </row>
        <row r="169312">
          <cell r="B169312">
            <v>3844145051</v>
          </cell>
        </row>
        <row r="169313">
          <cell r="B169313">
            <v>3844145052</v>
          </cell>
        </row>
        <row r="169314">
          <cell r="B169314">
            <v>3844145056</v>
          </cell>
        </row>
        <row r="169315">
          <cell r="B169315">
            <v>3844147957</v>
          </cell>
        </row>
        <row r="169316">
          <cell r="B169316">
            <v>3844147972</v>
          </cell>
        </row>
        <row r="169317">
          <cell r="B169317">
            <v>5674375591</v>
          </cell>
        </row>
        <row r="169318">
          <cell r="B169318">
            <v>3844148089</v>
          </cell>
        </row>
        <row r="169319">
          <cell r="B169319">
            <v>5674375544</v>
          </cell>
        </row>
        <row r="169320">
          <cell r="B169320">
            <v>3302080403</v>
          </cell>
        </row>
        <row r="169321">
          <cell r="B169321">
            <v>3031610868</v>
          </cell>
        </row>
        <row r="169322">
          <cell r="B169322">
            <v>3302080407</v>
          </cell>
        </row>
        <row r="169323">
          <cell r="B169323">
            <v>3302080408</v>
          </cell>
        </row>
        <row r="169324">
          <cell r="B169324">
            <v>3302080409</v>
          </cell>
        </row>
        <row r="169325">
          <cell r="B169325">
            <v>3302080410</v>
          </cell>
        </row>
        <row r="169326">
          <cell r="B169326">
            <v>5674375592</v>
          </cell>
        </row>
        <row r="169327">
          <cell r="B169327">
            <v>3302080411</v>
          </cell>
        </row>
        <row r="169328">
          <cell r="B169328">
            <v>3302080412</v>
          </cell>
        </row>
        <row r="169329">
          <cell r="B169329">
            <v>2867992706</v>
          </cell>
        </row>
        <row r="169330">
          <cell r="B169330">
            <v>3302080414</v>
          </cell>
        </row>
        <row r="169331">
          <cell r="B169331">
            <v>2867992707</v>
          </cell>
        </row>
        <row r="169332">
          <cell r="B169332">
            <v>2867992708</v>
          </cell>
        </row>
        <row r="169333">
          <cell r="B169333">
            <v>3302080415</v>
          </cell>
        </row>
        <row r="169334">
          <cell r="B169334">
            <v>3302080416</v>
          </cell>
        </row>
        <row r="169335">
          <cell r="B169335">
            <v>5140909020</v>
          </cell>
        </row>
        <row r="169336">
          <cell r="B169336">
            <v>3257816097</v>
          </cell>
        </row>
        <row r="169337">
          <cell r="A169337" t="str">
            <v>Ясногорск Забайкальский</v>
          </cell>
          <cell r="B169337">
            <v>2867992461</v>
          </cell>
        </row>
        <row r="169338">
          <cell r="A169338" t="str">
            <v>Ясногорск Забайкальский</v>
          </cell>
          <cell r="B169338">
            <v>1194222061</v>
          </cell>
        </row>
        <row r="169339">
          <cell r="A169339" t="str">
            <v>Ясногорск Забайкальский</v>
          </cell>
          <cell r="B169339">
            <v>3960807352</v>
          </cell>
        </row>
        <row r="169340">
          <cell r="B169340">
            <v>6136111008</v>
          </cell>
        </row>
        <row r="169341">
          <cell r="B169341">
            <v>4329399103</v>
          </cell>
        </row>
        <row r="169342">
          <cell r="B169342">
            <v>5674375593</v>
          </cell>
        </row>
        <row r="169343">
          <cell r="B169343">
            <v>3302080440</v>
          </cell>
        </row>
        <row r="169344">
          <cell r="B169344">
            <v>3302080441</v>
          </cell>
        </row>
        <row r="169345">
          <cell r="B169345">
            <v>3302080443</v>
          </cell>
        </row>
        <row r="169346">
          <cell r="B169346">
            <v>3302080444</v>
          </cell>
        </row>
        <row r="169347">
          <cell r="B169347">
            <v>460437780</v>
          </cell>
        </row>
        <row r="169348">
          <cell r="B169348">
            <v>3302080445</v>
          </cell>
        </row>
        <row r="169349">
          <cell r="B169349">
            <v>3302080446</v>
          </cell>
        </row>
        <row r="169350">
          <cell r="B169350">
            <v>3302080447</v>
          </cell>
        </row>
        <row r="169351">
          <cell r="B169351">
            <v>3302080448</v>
          </cell>
        </row>
        <row r="169352">
          <cell r="B169352">
            <v>5674374147</v>
          </cell>
        </row>
        <row r="169353">
          <cell r="B169353">
            <v>6437070450</v>
          </cell>
        </row>
        <row r="169354">
          <cell r="A169354" t="str">
            <v>Талиджак</v>
          </cell>
          <cell r="B169354">
            <v>1343179725</v>
          </cell>
        </row>
        <row r="169355">
          <cell r="B169355">
            <v>3329268906</v>
          </cell>
        </row>
        <row r="169356">
          <cell r="B169356">
            <v>3302080453</v>
          </cell>
        </row>
        <row r="169357">
          <cell r="B169357">
            <v>5674375594</v>
          </cell>
        </row>
        <row r="169358">
          <cell r="B169358">
            <v>6437070585</v>
          </cell>
        </row>
        <row r="169359">
          <cell r="B169359">
            <v>6437070591</v>
          </cell>
        </row>
        <row r="169360">
          <cell r="B169360">
            <v>6136111011</v>
          </cell>
        </row>
        <row r="169361">
          <cell r="B169361">
            <v>5674375543</v>
          </cell>
        </row>
        <row r="169362">
          <cell r="B169362">
            <v>5674375595</v>
          </cell>
        </row>
        <row r="169363">
          <cell r="B169363">
            <v>6136111015</v>
          </cell>
        </row>
        <row r="169364">
          <cell r="B169364">
            <v>6434377108</v>
          </cell>
        </row>
        <row r="169365">
          <cell r="B169365">
            <v>1866711899</v>
          </cell>
        </row>
        <row r="169366">
          <cell r="B169366">
            <v>5674375542</v>
          </cell>
        </row>
        <row r="169367">
          <cell r="B169367">
            <v>5674375596</v>
          </cell>
        </row>
        <row r="169368">
          <cell r="A169368" t="str">
            <v>Белогорск II</v>
          </cell>
          <cell r="B169368">
            <v>647999179</v>
          </cell>
        </row>
        <row r="169369">
          <cell r="B169369">
            <v>4227831324</v>
          </cell>
        </row>
        <row r="169370">
          <cell r="B169370">
            <v>6434377131</v>
          </cell>
        </row>
        <row r="169371">
          <cell r="B169371">
            <v>1439386179</v>
          </cell>
        </row>
        <row r="169372">
          <cell r="B169372">
            <v>5674375541</v>
          </cell>
        </row>
        <row r="169373">
          <cell r="B169373">
            <v>3257816217</v>
          </cell>
        </row>
        <row r="169374">
          <cell r="B169374">
            <v>3257816218</v>
          </cell>
        </row>
        <row r="169375">
          <cell r="B169375">
            <v>1866711902</v>
          </cell>
        </row>
        <row r="169376">
          <cell r="B169376">
            <v>3257816219</v>
          </cell>
        </row>
        <row r="169377">
          <cell r="B169377">
            <v>3257816223</v>
          </cell>
        </row>
        <row r="169378">
          <cell r="B169378">
            <v>3257816227</v>
          </cell>
        </row>
        <row r="169379">
          <cell r="B169379">
            <v>3257816228</v>
          </cell>
        </row>
        <row r="169380">
          <cell r="B169380">
            <v>3031610885</v>
          </cell>
        </row>
        <row r="169381">
          <cell r="B169381">
            <v>3257816229</v>
          </cell>
        </row>
        <row r="169382">
          <cell r="B169382">
            <v>3257816230</v>
          </cell>
        </row>
        <row r="169383">
          <cell r="B169383">
            <v>5674375540</v>
          </cell>
        </row>
        <row r="169384">
          <cell r="B169384">
            <v>3257816232</v>
          </cell>
        </row>
        <row r="169385">
          <cell r="B169385">
            <v>3257816234</v>
          </cell>
        </row>
        <row r="169386">
          <cell r="B169386">
            <v>647999254</v>
          </cell>
        </row>
        <row r="169387">
          <cell r="B169387">
            <v>3257816235</v>
          </cell>
        </row>
        <row r="169388">
          <cell r="B169388">
            <v>3257816236</v>
          </cell>
        </row>
        <row r="169389">
          <cell r="B169389">
            <v>6514783314</v>
          </cell>
        </row>
        <row r="169390">
          <cell r="B169390">
            <v>3257816238</v>
          </cell>
        </row>
        <row r="169391">
          <cell r="B169391">
            <v>3257816239</v>
          </cell>
        </row>
        <row r="169392">
          <cell r="B169392">
            <v>6514783313</v>
          </cell>
        </row>
        <row r="169393">
          <cell r="B169393">
            <v>3257816240</v>
          </cell>
        </row>
        <row r="169394">
          <cell r="A169394" t="str">
            <v>Мукунга</v>
          </cell>
          <cell r="B169394">
            <v>3564105370</v>
          </cell>
        </row>
        <row r="169395">
          <cell r="B169395">
            <v>1541831088</v>
          </cell>
        </row>
        <row r="169396">
          <cell r="B169396">
            <v>6514783327</v>
          </cell>
        </row>
        <row r="169397">
          <cell r="B169397">
            <v>6514783325</v>
          </cell>
        </row>
        <row r="169398">
          <cell r="B169398">
            <v>3257816244</v>
          </cell>
        </row>
        <row r="169399">
          <cell r="B169399">
            <v>5674375539</v>
          </cell>
        </row>
        <row r="169400">
          <cell r="B169400">
            <v>6514783324</v>
          </cell>
        </row>
        <row r="169401">
          <cell r="B169401">
            <v>3257816245</v>
          </cell>
        </row>
        <row r="169402">
          <cell r="B169402">
            <v>6514783326</v>
          </cell>
        </row>
        <row r="169403">
          <cell r="B169403">
            <v>3257816246</v>
          </cell>
        </row>
        <row r="169404">
          <cell r="B169404">
            <v>1541830990</v>
          </cell>
        </row>
        <row r="169405">
          <cell r="B169405">
            <v>6514783321</v>
          </cell>
        </row>
        <row r="169406">
          <cell r="B169406">
            <v>6514783318</v>
          </cell>
        </row>
        <row r="169407">
          <cell r="B169407">
            <v>4154763369</v>
          </cell>
        </row>
        <row r="169408">
          <cell r="B169408">
            <v>4227831314</v>
          </cell>
        </row>
        <row r="169409">
          <cell r="B169409">
            <v>3257816259</v>
          </cell>
        </row>
        <row r="169410">
          <cell r="B169410">
            <v>4272531982</v>
          </cell>
        </row>
        <row r="169411">
          <cell r="B169411">
            <v>1335304838</v>
          </cell>
        </row>
        <row r="169412">
          <cell r="B169412">
            <v>4227831319</v>
          </cell>
        </row>
        <row r="169413">
          <cell r="B169413">
            <v>5674375538</v>
          </cell>
        </row>
        <row r="169414">
          <cell r="B169414">
            <v>6474168580</v>
          </cell>
        </row>
        <row r="169415">
          <cell r="B169415">
            <v>4227831315</v>
          </cell>
        </row>
        <row r="169416">
          <cell r="B169416">
            <v>6474168581</v>
          </cell>
        </row>
        <row r="169417">
          <cell r="B169417">
            <v>4227831316</v>
          </cell>
        </row>
        <row r="169418">
          <cell r="B169418">
            <v>1247483986</v>
          </cell>
        </row>
        <row r="169419">
          <cell r="B169419">
            <v>3257816276</v>
          </cell>
        </row>
        <row r="169420">
          <cell r="B169420">
            <v>5965706477</v>
          </cell>
        </row>
        <row r="169421">
          <cell r="B169421">
            <v>6659853865</v>
          </cell>
        </row>
        <row r="169422">
          <cell r="B169422">
            <v>3257816290</v>
          </cell>
        </row>
        <row r="169423">
          <cell r="B169423">
            <v>3257816292</v>
          </cell>
        </row>
        <row r="169424">
          <cell r="B169424">
            <v>5674375537</v>
          </cell>
        </row>
        <row r="169425">
          <cell r="B169425">
            <v>3257816311</v>
          </cell>
        </row>
        <row r="169426">
          <cell r="B169426">
            <v>647999161</v>
          </cell>
        </row>
        <row r="169427">
          <cell r="B169427">
            <v>6659853866</v>
          </cell>
        </row>
        <row r="169428">
          <cell r="B169428">
            <v>3257816314</v>
          </cell>
        </row>
        <row r="169429">
          <cell r="B169429">
            <v>3257816315</v>
          </cell>
        </row>
        <row r="169430">
          <cell r="B169430">
            <v>1247483442</v>
          </cell>
        </row>
        <row r="169431">
          <cell r="B169431">
            <v>3257816317</v>
          </cell>
        </row>
        <row r="169432">
          <cell r="B169432">
            <v>3257816319</v>
          </cell>
        </row>
        <row r="169433">
          <cell r="B169433">
            <v>3257816321</v>
          </cell>
        </row>
        <row r="169434">
          <cell r="B169434">
            <v>3257816323</v>
          </cell>
        </row>
        <row r="169435">
          <cell r="B169435">
            <v>3257816325</v>
          </cell>
        </row>
        <row r="169436">
          <cell r="B169436">
            <v>3257816327</v>
          </cell>
        </row>
        <row r="169437">
          <cell r="B169437">
            <v>5674375536</v>
          </cell>
        </row>
        <row r="169438">
          <cell r="B169438">
            <v>1227060884</v>
          </cell>
        </row>
        <row r="169439">
          <cell r="B169439">
            <v>3257816330</v>
          </cell>
        </row>
        <row r="169440">
          <cell r="B169440">
            <v>2980615481</v>
          </cell>
        </row>
        <row r="169441">
          <cell r="B169441">
            <v>6514783312</v>
          </cell>
        </row>
        <row r="169442">
          <cell r="B169442">
            <v>3257816333</v>
          </cell>
        </row>
        <row r="169443">
          <cell r="B169443">
            <v>4227831307</v>
          </cell>
        </row>
        <row r="169444">
          <cell r="B169444">
            <v>2980615527</v>
          </cell>
        </row>
        <row r="169445">
          <cell r="B169445">
            <v>2980496741</v>
          </cell>
        </row>
        <row r="169446">
          <cell r="B169446">
            <v>3257816334</v>
          </cell>
        </row>
        <row r="169447">
          <cell r="B169447">
            <v>3257816335</v>
          </cell>
        </row>
        <row r="169448">
          <cell r="B169448">
            <v>2980615526</v>
          </cell>
        </row>
        <row r="169449">
          <cell r="B169449">
            <v>2980496796</v>
          </cell>
        </row>
        <row r="169450">
          <cell r="B169450">
            <v>5674375535</v>
          </cell>
        </row>
        <row r="169451">
          <cell r="B169451">
            <v>3257816337</v>
          </cell>
        </row>
        <row r="169452">
          <cell r="A169452" t="str">
            <v>朝中</v>
          </cell>
          <cell r="B169452">
            <v>1594860808</v>
          </cell>
        </row>
        <row r="169453">
          <cell r="B169453">
            <v>1227062365</v>
          </cell>
        </row>
        <row r="169454">
          <cell r="B169454">
            <v>3257816339</v>
          </cell>
        </row>
        <row r="169455">
          <cell r="B169455">
            <v>5674375601</v>
          </cell>
        </row>
        <row r="169456">
          <cell r="B169456">
            <v>3257816342</v>
          </cell>
        </row>
        <row r="169457">
          <cell r="B169457">
            <v>5674375597</v>
          </cell>
        </row>
        <row r="169458">
          <cell r="B169458">
            <v>3257816343</v>
          </cell>
        </row>
        <row r="169459">
          <cell r="B169459">
            <v>3257816345</v>
          </cell>
        </row>
        <row r="169460">
          <cell r="B169460">
            <v>5674375534</v>
          </cell>
        </row>
        <row r="169461">
          <cell r="B169461">
            <v>5674375600</v>
          </cell>
        </row>
        <row r="169462">
          <cell r="B169462">
            <v>5674375598</v>
          </cell>
        </row>
        <row r="169463">
          <cell r="B169463">
            <v>5674375602</v>
          </cell>
        </row>
        <row r="169464">
          <cell r="B169464">
            <v>5674375599</v>
          </cell>
        </row>
        <row r="169465">
          <cell r="B169465">
            <v>7021688530</v>
          </cell>
        </row>
        <row r="169466">
          <cell r="B169466">
            <v>7457813928</v>
          </cell>
        </row>
        <row r="169467">
          <cell r="B169467">
            <v>7457813929</v>
          </cell>
        </row>
        <row r="169468">
          <cell r="A169468" t="str">
            <v>Белогорск</v>
          </cell>
          <cell r="B169468">
            <v>3175058499</v>
          </cell>
        </row>
        <row r="169469">
          <cell r="A169469" t="str">
            <v>Белогорск</v>
          </cell>
          <cell r="B169469">
            <v>3965162813</v>
          </cell>
        </row>
        <row r="169470">
          <cell r="A169470" t="str">
            <v>Белогорск</v>
          </cell>
          <cell r="B169470">
            <v>3257814472</v>
          </cell>
        </row>
        <row r="169471">
          <cell r="B169471">
            <v>5674375931</v>
          </cell>
        </row>
        <row r="169472">
          <cell r="B169472">
            <v>5674375603</v>
          </cell>
        </row>
        <row r="169473">
          <cell r="B169473">
            <v>5674375930</v>
          </cell>
        </row>
        <row r="169474">
          <cell r="B169474">
            <v>5674375929</v>
          </cell>
        </row>
        <row r="169475">
          <cell r="B169475">
            <v>7363742115</v>
          </cell>
        </row>
        <row r="169476">
          <cell r="A169476" t="str">
            <v>Турук</v>
          </cell>
          <cell r="B169476">
            <v>443876839</v>
          </cell>
        </row>
        <row r="169477">
          <cell r="B169477">
            <v>5674375928</v>
          </cell>
        </row>
        <row r="169478">
          <cell r="B169478">
            <v>5674375927</v>
          </cell>
        </row>
        <row r="169479">
          <cell r="B169479">
            <v>5674375932</v>
          </cell>
        </row>
        <row r="169480">
          <cell r="B169480">
            <v>5674375604</v>
          </cell>
        </row>
        <row r="169481">
          <cell r="A169481" t="str">
            <v>Уркальту</v>
          </cell>
          <cell r="B169481">
            <v>564582232</v>
          </cell>
        </row>
        <row r="169482">
          <cell r="B169482">
            <v>6124462308</v>
          </cell>
        </row>
        <row r="169483">
          <cell r="B169483">
            <v>3257816393</v>
          </cell>
        </row>
        <row r="169484">
          <cell r="B169484">
            <v>4255701836</v>
          </cell>
        </row>
        <row r="169485">
          <cell r="B169485">
            <v>3257816396</v>
          </cell>
        </row>
        <row r="169486">
          <cell r="B169486">
            <v>5674375933</v>
          </cell>
        </row>
        <row r="169487">
          <cell r="B169487">
            <v>5674375926</v>
          </cell>
        </row>
        <row r="169488">
          <cell r="B169488">
            <v>3283516972</v>
          </cell>
        </row>
        <row r="169489">
          <cell r="B169489">
            <v>4255702277</v>
          </cell>
        </row>
        <row r="169490">
          <cell r="A169490" t="str">
            <v>古源</v>
          </cell>
          <cell r="B169490">
            <v>1252233958</v>
          </cell>
        </row>
        <row r="169491">
          <cell r="B169491">
            <v>5674375605</v>
          </cell>
        </row>
        <row r="169492">
          <cell r="A169492" t="str">
            <v>6440 км</v>
          </cell>
          <cell r="B169492">
            <v>460437966</v>
          </cell>
        </row>
        <row r="169493">
          <cell r="B169493">
            <v>5674375921</v>
          </cell>
        </row>
        <row r="169494">
          <cell r="B169494">
            <v>6440263818</v>
          </cell>
        </row>
        <row r="169495">
          <cell r="B169495">
            <v>5674375922</v>
          </cell>
        </row>
        <row r="169496">
          <cell r="B169496">
            <v>5674374148</v>
          </cell>
        </row>
        <row r="169497">
          <cell r="B169497">
            <v>5674375533</v>
          </cell>
        </row>
        <row r="169498">
          <cell r="B169498">
            <v>5674375606</v>
          </cell>
        </row>
        <row r="169499">
          <cell r="B169499">
            <v>5674375925</v>
          </cell>
        </row>
        <row r="169500">
          <cell r="B169500">
            <v>5674375934</v>
          </cell>
        </row>
        <row r="169501">
          <cell r="B169501">
            <v>5674375607</v>
          </cell>
        </row>
        <row r="169502">
          <cell r="B169502">
            <v>5674374150</v>
          </cell>
        </row>
        <row r="169503">
          <cell r="B169503">
            <v>5674375620</v>
          </cell>
        </row>
        <row r="169504">
          <cell r="B169504">
            <v>5674375608</v>
          </cell>
        </row>
        <row r="169505">
          <cell r="B169505">
            <v>5674375924</v>
          </cell>
        </row>
        <row r="169506">
          <cell r="B169506">
            <v>5674374149</v>
          </cell>
        </row>
        <row r="169507">
          <cell r="B169507">
            <v>5674374151</v>
          </cell>
        </row>
        <row r="169508">
          <cell r="B169508">
            <v>3226045678</v>
          </cell>
        </row>
        <row r="169509">
          <cell r="A169509" t="str">
            <v>Оловянная</v>
          </cell>
          <cell r="B169509">
            <v>4016748894</v>
          </cell>
        </row>
        <row r="169510">
          <cell r="A169510" t="str">
            <v>Оловянная</v>
          </cell>
          <cell r="B169510">
            <v>2867992459</v>
          </cell>
        </row>
        <row r="169511">
          <cell r="A169511" t="str">
            <v>Оловянная</v>
          </cell>
          <cell r="B169511">
            <v>460437866</v>
          </cell>
        </row>
        <row r="169512">
          <cell r="B169512">
            <v>5674375619</v>
          </cell>
        </row>
        <row r="169513">
          <cell r="B169513">
            <v>5674375609</v>
          </cell>
        </row>
        <row r="169514">
          <cell r="B169514">
            <v>5674375935</v>
          </cell>
        </row>
        <row r="169515">
          <cell r="B169515">
            <v>5674375532</v>
          </cell>
        </row>
        <row r="169516">
          <cell r="B169516">
            <v>5674375923</v>
          </cell>
        </row>
        <row r="169517">
          <cell r="B169517">
            <v>2867993300</v>
          </cell>
        </row>
        <row r="169518">
          <cell r="B169518">
            <v>2599649544</v>
          </cell>
        </row>
        <row r="169519">
          <cell r="A169519" t="str">
            <v>Адникан</v>
          </cell>
          <cell r="B169519">
            <v>5140908508</v>
          </cell>
        </row>
        <row r="169520">
          <cell r="B169520">
            <v>5674375531</v>
          </cell>
        </row>
        <row r="169521">
          <cell r="B169521">
            <v>5674375618</v>
          </cell>
        </row>
        <row r="169522">
          <cell r="B169522">
            <v>5674375617</v>
          </cell>
        </row>
        <row r="169523">
          <cell r="A169523" t="str">
            <v>7862 км</v>
          </cell>
          <cell r="B169523">
            <v>3257071476</v>
          </cell>
        </row>
        <row r="169524">
          <cell r="A169524" t="str">
            <v>7862 км</v>
          </cell>
          <cell r="B169524">
            <v>648239505</v>
          </cell>
        </row>
        <row r="169525">
          <cell r="B169525">
            <v>1866582111</v>
          </cell>
        </row>
        <row r="169526">
          <cell r="B169526">
            <v>3257067931</v>
          </cell>
        </row>
        <row r="169527">
          <cell r="B169527">
            <v>5674375610</v>
          </cell>
        </row>
        <row r="169528">
          <cell r="B169528">
            <v>5674375936</v>
          </cell>
        </row>
        <row r="169529">
          <cell r="B169529">
            <v>5674375611</v>
          </cell>
        </row>
        <row r="169530">
          <cell r="B169530">
            <v>5674375616</v>
          </cell>
        </row>
        <row r="169531">
          <cell r="B169531">
            <v>5674375612</v>
          </cell>
        </row>
        <row r="169532">
          <cell r="B169532">
            <v>5674375614</v>
          </cell>
        </row>
        <row r="169533">
          <cell r="B169533">
            <v>5674375613</v>
          </cell>
        </row>
        <row r="169534">
          <cell r="B169534">
            <v>3226045396</v>
          </cell>
        </row>
        <row r="169535">
          <cell r="B169535">
            <v>5674375530</v>
          </cell>
        </row>
        <row r="169536">
          <cell r="B169536">
            <v>5674375937</v>
          </cell>
        </row>
        <row r="169537">
          <cell r="B169537">
            <v>5674375615</v>
          </cell>
        </row>
        <row r="169538">
          <cell r="A169538" t="str">
            <v>Мугуле</v>
          </cell>
          <cell r="B169538">
            <v>2637685413</v>
          </cell>
        </row>
        <row r="169539">
          <cell r="B169539">
            <v>2556450986</v>
          </cell>
        </row>
        <row r="169540">
          <cell r="B169540">
            <v>5674374153</v>
          </cell>
        </row>
        <row r="169541">
          <cell r="B169541">
            <v>5674375529</v>
          </cell>
        </row>
        <row r="169542">
          <cell r="B169542">
            <v>5674374154</v>
          </cell>
        </row>
        <row r="169543">
          <cell r="B169543">
            <v>5674375938</v>
          </cell>
        </row>
        <row r="169544">
          <cell r="B169544">
            <v>655088660</v>
          </cell>
        </row>
        <row r="169545">
          <cell r="B169545">
            <v>2331939581</v>
          </cell>
        </row>
        <row r="169546">
          <cell r="B169546">
            <v>5674375939</v>
          </cell>
        </row>
        <row r="169547">
          <cell r="B169547">
            <v>7363742112</v>
          </cell>
        </row>
        <row r="169548">
          <cell r="B169548">
            <v>5674375528</v>
          </cell>
        </row>
        <row r="169549">
          <cell r="B169549">
            <v>7363742110</v>
          </cell>
        </row>
        <row r="169550">
          <cell r="B169550">
            <v>4283548303</v>
          </cell>
        </row>
        <row r="169551">
          <cell r="B169551">
            <v>4283548304</v>
          </cell>
        </row>
        <row r="169552">
          <cell r="A169552" t="str">
            <v>Украина</v>
          </cell>
          <cell r="B169552">
            <v>3257067928</v>
          </cell>
        </row>
        <row r="169553">
          <cell r="A169553" t="str">
            <v>Украина</v>
          </cell>
          <cell r="B169553">
            <v>1866711784</v>
          </cell>
        </row>
        <row r="169554">
          <cell r="B169554">
            <v>2331939652</v>
          </cell>
        </row>
        <row r="169555">
          <cell r="B169555">
            <v>2331939655</v>
          </cell>
        </row>
        <row r="169556">
          <cell r="B169556">
            <v>5674375940</v>
          </cell>
        </row>
        <row r="169557">
          <cell r="A169557" t="str">
            <v>Баджал</v>
          </cell>
          <cell r="B169557">
            <v>1343179743</v>
          </cell>
        </row>
        <row r="169558">
          <cell r="A169558" t="str">
            <v>Дубликан</v>
          </cell>
          <cell r="B169558">
            <v>1841135728</v>
          </cell>
        </row>
        <row r="169559">
          <cell r="B169559">
            <v>7363742114</v>
          </cell>
        </row>
        <row r="169560">
          <cell r="B169560">
            <v>7363742113</v>
          </cell>
        </row>
        <row r="169561">
          <cell r="B169561">
            <v>5674374155</v>
          </cell>
        </row>
        <row r="169562">
          <cell r="A169562" t="str">
            <v>得耳布尔</v>
          </cell>
          <cell r="B169562">
            <v>1594860816</v>
          </cell>
        </row>
        <row r="169563">
          <cell r="B169563">
            <v>2331939727</v>
          </cell>
        </row>
        <row r="169564">
          <cell r="B169564">
            <v>8090460290</v>
          </cell>
        </row>
        <row r="169565">
          <cell r="B169565">
            <v>3257068466</v>
          </cell>
        </row>
        <row r="169566">
          <cell r="B169566">
            <v>3218474679</v>
          </cell>
        </row>
        <row r="169567">
          <cell r="B169567">
            <v>6124462310</v>
          </cell>
        </row>
        <row r="169568">
          <cell r="B169568">
            <v>5674375941</v>
          </cell>
        </row>
        <row r="169569">
          <cell r="B169569">
            <v>5674374156</v>
          </cell>
        </row>
        <row r="169570">
          <cell r="B169570">
            <v>1752972923</v>
          </cell>
        </row>
        <row r="169571">
          <cell r="B169571">
            <v>2867993495</v>
          </cell>
        </row>
        <row r="169572">
          <cell r="B169572">
            <v>2791753747</v>
          </cell>
        </row>
        <row r="169573">
          <cell r="B169573">
            <v>2867993496</v>
          </cell>
        </row>
        <row r="169574">
          <cell r="B169574">
            <v>2867993499</v>
          </cell>
        </row>
        <row r="169575">
          <cell r="B169575">
            <v>2791753759</v>
          </cell>
        </row>
        <row r="169576">
          <cell r="B169576">
            <v>2867993502</v>
          </cell>
        </row>
        <row r="169577">
          <cell r="B169577">
            <v>2867993503</v>
          </cell>
        </row>
        <row r="169578">
          <cell r="B169578">
            <v>2867993504</v>
          </cell>
        </row>
        <row r="169579">
          <cell r="A169579" t="str">
            <v>大扬气</v>
          </cell>
          <cell r="B169579">
            <v>1252233951</v>
          </cell>
        </row>
        <row r="169580">
          <cell r="A169580" t="str">
            <v>Степь</v>
          </cell>
          <cell r="B169580">
            <v>460438103</v>
          </cell>
        </row>
        <row r="169581">
          <cell r="A169581" t="str">
            <v>Степь</v>
          </cell>
          <cell r="B169581">
            <v>4017822793</v>
          </cell>
        </row>
        <row r="169582">
          <cell r="B169582">
            <v>2331939988</v>
          </cell>
        </row>
        <row r="169583">
          <cell r="B169583">
            <v>2791754512</v>
          </cell>
        </row>
        <row r="169584">
          <cell r="B169584">
            <v>7057078339</v>
          </cell>
        </row>
        <row r="169585">
          <cell r="B169585">
            <v>2867993518</v>
          </cell>
        </row>
        <row r="169586">
          <cell r="B169586">
            <v>5674375942</v>
          </cell>
        </row>
        <row r="169587">
          <cell r="B169587">
            <v>2867993519</v>
          </cell>
        </row>
        <row r="169588">
          <cell r="B169588">
            <v>2867993520</v>
          </cell>
        </row>
        <row r="169589">
          <cell r="B169589">
            <v>2867993521</v>
          </cell>
        </row>
        <row r="169590">
          <cell r="B169590">
            <v>2867993522</v>
          </cell>
        </row>
        <row r="169591">
          <cell r="A169591" t="str">
            <v>Хурмули</v>
          </cell>
          <cell r="B169591">
            <v>2126405500</v>
          </cell>
        </row>
        <row r="169592">
          <cell r="B169592">
            <v>2867993523</v>
          </cell>
        </row>
        <row r="169593">
          <cell r="B169593">
            <v>2791756127</v>
          </cell>
        </row>
        <row r="169594">
          <cell r="B169594">
            <v>460438173</v>
          </cell>
        </row>
        <row r="169595">
          <cell r="B169595">
            <v>3079514634</v>
          </cell>
        </row>
        <row r="169596">
          <cell r="B169596">
            <v>2867993525</v>
          </cell>
        </row>
        <row r="169597">
          <cell r="B169597">
            <v>7057078302</v>
          </cell>
        </row>
        <row r="169598">
          <cell r="B169598">
            <v>2529926591</v>
          </cell>
        </row>
        <row r="169599">
          <cell r="B169599">
            <v>7057078301</v>
          </cell>
        </row>
        <row r="169600">
          <cell r="B169600">
            <v>7057078300</v>
          </cell>
        </row>
        <row r="169601">
          <cell r="B169601">
            <v>2119048559</v>
          </cell>
        </row>
        <row r="169602">
          <cell r="B169602">
            <v>5674375943</v>
          </cell>
        </row>
        <row r="169603">
          <cell r="B169603">
            <v>5674375945</v>
          </cell>
        </row>
        <row r="169604">
          <cell r="B169604">
            <v>1844897957</v>
          </cell>
        </row>
        <row r="169605">
          <cell r="B169605">
            <v>5674375946</v>
          </cell>
        </row>
        <row r="169606">
          <cell r="B169606">
            <v>2116531888</v>
          </cell>
        </row>
        <row r="169607">
          <cell r="B169607">
            <v>5674375947</v>
          </cell>
        </row>
        <row r="169608">
          <cell r="B169608">
            <v>2867993538</v>
          </cell>
        </row>
        <row r="169609">
          <cell r="B169609">
            <v>2867993542</v>
          </cell>
        </row>
        <row r="169610">
          <cell r="B169610">
            <v>2791759540</v>
          </cell>
        </row>
        <row r="169611">
          <cell r="B169611">
            <v>2556451011</v>
          </cell>
        </row>
        <row r="169612">
          <cell r="B169612">
            <v>2791760131</v>
          </cell>
        </row>
        <row r="169613">
          <cell r="B169613">
            <v>2791760142</v>
          </cell>
        </row>
        <row r="169614">
          <cell r="B169614">
            <v>2791760144</v>
          </cell>
        </row>
        <row r="169615">
          <cell r="A169615" t="str">
            <v>Булак</v>
          </cell>
          <cell r="B169615">
            <v>460438198</v>
          </cell>
        </row>
        <row r="169616">
          <cell r="B169616">
            <v>5674375948</v>
          </cell>
        </row>
        <row r="169617">
          <cell r="A169617" t="str">
            <v>静岭</v>
          </cell>
          <cell r="B169617">
            <v>1594860826</v>
          </cell>
        </row>
        <row r="169618">
          <cell r="B169618">
            <v>1541694242</v>
          </cell>
        </row>
        <row r="169619">
          <cell r="B169619">
            <v>2867993550</v>
          </cell>
        </row>
        <row r="169620">
          <cell r="B169620">
            <v>2867993551</v>
          </cell>
        </row>
        <row r="169621">
          <cell r="B169621">
            <v>2867993552</v>
          </cell>
        </row>
        <row r="169622">
          <cell r="B169622">
            <v>2867993553</v>
          </cell>
        </row>
        <row r="169623">
          <cell r="B169623">
            <v>2867993554</v>
          </cell>
        </row>
        <row r="169624">
          <cell r="B169624">
            <v>5674375949</v>
          </cell>
        </row>
        <row r="169625">
          <cell r="B169625">
            <v>5674375950</v>
          </cell>
        </row>
        <row r="169626">
          <cell r="B169626">
            <v>2928838038</v>
          </cell>
        </row>
        <row r="169627">
          <cell r="B169627">
            <v>5674375951</v>
          </cell>
        </row>
        <row r="169628">
          <cell r="B169628">
            <v>6124462311</v>
          </cell>
        </row>
        <row r="169629">
          <cell r="B169629">
            <v>5674375952</v>
          </cell>
        </row>
        <row r="169630">
          <cell r="B169630">
            <v>4450081079</v>
          </cell>
        </row>
        <row r="169631">
          <cell r="A169631" t="str">
            <v>Чемчуко</v>
          </cell>
          <cell r="B169631">
            <v>2127916127</v>
          </cell>
        </row>
        <row r="169632">
          <cell r="A169632" t="str">
            <v>7849 км</v>
          </cell>
          <cell r="B169632">
            <v>3257071475</v>
          </cell>
        </row>
        <row r="169633">
          <cell r="A169633" t="str">
            <v>7849 км</v>
          </cell>
          <cell r="B169633">
            <v>648239538</v>
          </cell>
        </row>
        <row r="169634">
          <cell r="B169634">
            <v>5674375953</v>
          </cell>
        </row>
        <row r="169635">
          <cell r="A169635" t="str">
            <v>劲松</v>
          </cell>
          <cell r="B169635">
            <v>1252233943</v>
          </cell>
        </row>
        <row r="169636">
          <cell r="B169636">
            <v>4450081849</v>
          </cell>
        </row>
        <row r="169637">
          <cell r="B169637">
            <v>2598755254</v>
          </cell>
        </row>
        <row r="169638">
          <cell r="B169638">
            <v>5674375527</v>
          </cell>
        </row>
        <row r="169639">
          <cell r="B169639">
            <v>5674375954</v>
          </cell>
        </row>
        <row r="169640">
          <cell r="B169640">
            <v>7457813927</v>
          </cell>
        </row>
        <row r="169641">
          <cell r="B169641">
            <v>7457813926</v>
          </cell>
        </row>
        <row r="169642">
          <cell r="B169642">
            <v>2116124573</v>
          </cell>
        </row>
        <row r="169643">
          <cell r="B169643">
            <v>1841136158</v>
          </cell>
        </row>
        <row r="169644">
          <cell r="B169644">
            <v>2119036815</v>
          </cell>
        </row>
        <row r="169645">
          <cell r="B169645">
            <v>2116124652</v>
          </cell>
        </row>
        <row r="169646">
          <cell r="B169646">
            <v>2116124661</v>
          </cell>
        </row>
        <row r="169647">
          <cell r="A169647" t="str">
            <v>Новый Ургал</v>
          </cell>
          <cell r="B169647">
            <v>2126405494</v>
          </cell>
        </row>
        <row r="169648">
          <cell r="B169648">
            <v>655136870</v>
          </cell>
        </row>
        <row r="169649">
          <cell r="B169649">
            <v>2116124740</v>
          </cell>
        </row>
        <row r="169650">
          <cell r="B169650">
            <v>5674375955</v>
          </cell>
        </row>
        <row r="169651">
          <cell r="B169651">
            <v>2116124840</v>
          </cell>
        </row>
        <row r="169652">
          <cell r="B169652">
            <v>2116124862</v>
          </cell>
        </row>
        <row r="169653">
          <cell r="B169653">
            <v>2116124863</v>
          </cell>
        </row>
        <row r="169654">
          <cell r="B169654">
            <v>3218474686</v>
          </cell>
        </row>
        <row r="169655">
          <cell r="B169655">
            <v>3257068483</v>
          </cell>
        </row>
        <row r="169656">
          <cell r="B169656">
            <v>373620555</v>
          </cell>
        </row>
        <row r="169657">
          <cell r="A169657" t="str">
            <v>Ургал-1</v>
          </cell>
          <cell r="B169657">
            <v>2637685415</v>
          </cell>
        </row>
        <row r="169658">
          <cell r="B169658">
            <v>2331940938</v>
          </cell>
        </row>
        <row r="169659">
          <cell r="B169659">
            <v>2116125013</v>
          </cell>
        </row>
        <row r="169660">
          <cell r="B169660">
            <v>3500640599</v>
          </cell>
        </row>
        <row r="169661">
          <cell r="B169661">
            <v>3218474687</v>
          </cell>
        </row>
        <row r="169662">
          <cell r="B169662">
            <v>1841136287</v>
          </cell>
        </row>
        <row r="169663">
          <cell r="B169663">
            <v>3257068484</v>
          </cell>
        </row>
        <row r="169664">
          <cell r="B169664">
            <v>3500640601</v>
          </cell>
        </row>
        <row r="169665">
          <cell r="B169665">
            <v>3500640602</v>
          </cell>
        </row>
        <row r="169666">
          <cell r="B169666">
            <v>3500640603</v>
          </cell>
        </row>
        <row r="169667">
          <cell r="B169667">
            <v>1873946084</v>
          </cell>
        </row>
        <row r="169668">
          <cell r="B169668">
            <v>3500640605</v>
          </cell>
        </row>
        <row r="169669">
          <cell r="A169669" t="str">
            <v>Мавринский</v>
          </cell>
          <cell r="B169669">
            <v>2126405492</v>
          </cell>
        </row>
        <row r="169670">
          <cell r="B169670">
            <v>3500640606</v>
          </cell>
        </row>
        <row r="169671">
          <cell r="B169671">
            <v>2119036849</v>
          </cell>
        </row>
        <row r="169672">
          <cell r="B169672">
            <v>3500640608</v>
          </cell>
        </row>
        <row r="169673">
          <cell r="B169673">
            <v>3500640609</v>
          </cell>
        </row>
        <row r="169674">
          <cell r="B169674">
            <v>3500640612</v>
          </cell>
        </row>
        <row r="169675">
          <cell r="B169675">
            <v>443876609</v>
          </cell>
        </row>
        <row r="169676">
          <cell r="B169676">
            <v>1849549066</v>
          </cell>
        </row>
        <row r="169677">
          <cell r="B169677">
            <v>2115928126</v>
          </cell>
        </row>
        <row r="169678">
          <cell r="B169678">
            <v>5674375956</v>
          </cell>
        </row>
        <row r="169679">
          <cell r="B169679">
            <v>2331941112</v>
          </cell>
        </row>
        <row r="169680">
          <cell r="B169680">
            <v>2115980163</v>
          </cell>
        </row>
        <row r="169681">
          <cell r="B169681">
            <v>2115980169</v>
          </cell>
        </row>
        <row r="169682">
          <cell r="B169682">
            <v>2115980173</v>
          </cell>
        </row>
        <row r="169683">
          <cell r="B169683">
            <v>6514797884</v>
          </cell>
        </row>
        <row r="169684">
          <cell r="B169684">
            <v>6514805185</v>
          </cell>
        </row>
        <row r="169685">
          <cell r="B169685">
            <v>2115970546</v>
          </cell>
        </row>
        <row r="169686">
          <cell r="B169686">
            <v>3500640627</v>
          </cell>
        </row>
        <row r="169687">
          <cell r="B169687">
            <v>3500640628</v>
          </cell>
        </row>
        <row r="169688">
          <cell r="B169688">
            <v>2115911339</v>
          </cell>
        </row>
        <row r="169689">
          <cell r="B169689">
            <v>1841136339</v>
          </cell>
        </row>
        <row r="169690">
          <cell r="B169690">
            <v>2115970551</v>
          </cell>
        </row>
        <row r="169691">
          <cell r="B169691">
            <v>2115970554</v>
          </cell>
        </row>
        <row r="169692">
          <cell r="B169692">
            <v>2115911346</v>
          </cell>
        </row>
        <row r="169693">
          <cell r="B169693">
            <v>4076396743</v>
          </cell>
        </row>
        <row r="169694">
          <cell r="B169694">
            <v>2115970558</v>
          </cell>
        </row>
        <row r="169695">
          <cell r="B169695">
            <v>2115970561</v>
          </cell>
        </row>
        <row r="169696">
          <cell r="B169696">
            <v>318694753</v>
          </cell>
        </row>
        <row r="169697">
          <cell r="B169697">
            <v>3500640637</v>
          </cell>
        </row>
        <row r="169698">
          <cell r="A169698" t="str">
            <v>Серышево</v>
          </cell>
          <cell r="B169698">
            <v>3257067925</v>
          </cell>
        </row>
        <row r="169699">
          <cell r="A169699" t="str">
            <v>Серышево</v>
          </cell>
          <cell r="B169699">
            <v>244429904</v>
          </cell>
        </row>
        <row r="169700">
          <cell r="B169700">
            <v>2867993100</v>
          </cell>
        </row>
        <row r="169701">
          <cell r="B169701">
            <v>2867993701</v>
          </cell>
        </row>
        <row r="169702">
          <cell r="B169702">
            <v>2598755400</v>
          </cell>
        </row>
        <row r="169703">
          <cell r="B169703">
            <v>3500640648</v>
          </cell>
        </row>
        <row r="169704">
          <cell r="B169704">
            <v>3500640651</v>
          </cell>
        </row>
        <row r="169705">
          <cell r="A169705" t="str">
            <v>разъезд № 71</v>
          </cell>
          <cell r="B169705">
            <v>2867992462</v>
          </cell>
        </row>
        <row r="169706">
          <cell r="A169706" t="str">
            <v>разъезд № 71</v>
          </cell>
          <cell r="B169706">
            <v>4017822808</v>
          </cell>
        </row>
        <row r="169707">
          <cell r="B169707">
            <v>3500640652</v>
          </cell>
        </row>
        <row r="169708">
          <cell r="A169708" t="str">
            <v>разъезд № 71</v>
          </cell>
          <cell r="B169708">
            <v>460438291</v>
          </cell>
        </row>
        <row r="169709">
          <cell r="B169709">
            <v>3500640653</v>
          </cell>
        </row>
        <row r="169710">
          <cell r="B169710">
            <v>3500640656</v>
          </cell>
        </row>
        <row r="169711">
          <cell r="B169711">
            <v>3500640657</v>
          </cell>
        </row>
        <row r="169712">
          <cell r="B169712">
            <v>3500640659</v>
          </cell>
        </row>
        <row r="169713">
          <cell r="B169713">
            <v>3500640661</v>
          </cell>
        </row>
        <row r="169714">
          <cell r="B169714">
            <v>2867993720</v>
          </cell>
        </row>
        <row r="169715">
          <cell r="B169715">
            <v>3500640664</v>
          </cell>
        </row>
        <row r="169716">
          <cell r="B169716">
            <v>3500640666</v>
          </cell>
        </row>
        <row r="169717">
          <cell r="B169717">
            <v>5674375957</v>
          </cell>
        </row>
        <row r="169718">
          <cell r="B169718">
            <v>655089750</v>
          </cell>
        </row>
        <row r="169719">
          <cell r="B169719">
            <v>318694714</v>
          </cell>
        </row>
        <row r="169720">
          <cell r="B169720">
            <v>5674375526</v>
          </cell>
        </row>
        <row r="169721">
          <cell r="B169721">
            <v>6124462312</v>
          </cell>
        </row>
        <row r="169722">
          <cell r="B169722">
            <v>5674375958</v>
          </cell>
        </row>
        <row r="169723">
          <cell r="A169723" t="str">
            <v>Джамку</v>
          </cell>
          <cell r="B169723">
            <v>564582277</v>
          </cell>
        </row>
        <row r="169724">
          <cell r="A169724" t="str">
            <v>349 км</v>
          </cell>
          <cell r="B169724">
            <v>1849549098</v>
          </cell>
        </row>
        <row r="169725">
          <cell r="B169725">
            <v>5674375959</v>
          </cell>
        </row>
        <row r="169726">
          <cell r="B169726">
            <v>1343179787</v>
          </cell>
        </row>
        <row r="169727">
          <cell r="B169727">
            <v>1866575770</v>
          </cell>
        </row>
        <row r="169728">
          <cell r="B169728">
            <v>2116293376</v>
          </cell>
        </row>
        <row r="169729">
          <cell r="B169729">
            <v>2116293386</v>
          </cell>
        </row>
        <row r="169730">
          <cell r="B169730">
            <v>1778699767</v>
          </cell>
        </row>
        <row r="169731">
          <cell r="B169731">
            <v>7975426741</v>
          </cell>
        </row>
        <row r="169732">
          <cell r="B169732">
            <v>3927615723</v>
          </cell>
        </row>
        <row r="169733">
          <cell r="B169733">
            <v>1849549112</v>
          </cell>
        </row>
        <row r="169734">
          <cell r="B169734">
            <v>3257068498</v>
          </cell>
        </row>
        <row r="169735">
          <cell r="B169735">
            <v>1866575781</v>
          </cell>
        </row>
        <row r="169736">
          <cell r="B169736">
            <v>1945602110</v>
          </cell>
        </row>
        <row r="169737">
          <cell r="B169737">
            <v>2116293496</v>
          </cell>
        </row>
        <row r="169738">
          <cell r="B169738">
            <v>1343179517</v>
          </cell>
        </row>
        <row r="169739">
          <cell r="B169739">
            <v>6571444590</v>
          </cell>
        </row>
        <row r="169740">
          <cell r="B169740">
            <v>7975426742</v>
          </cell>
        </row>
        <row r="169741">
          <cell r="B169741">
            <v>2116293567</v>
          </cell>
        </row>
        <row r="169742">
          <cell r="B169742">
            <v>7975426743</v>
          </cell>
        </row>
        <row r="169743">
          <cell r="B169743">
            <v>2116293582</v>
          </cell>
        </row>
        <row r="169744">
          <cell r="B169744">
            <v>7975426744</v>
          </cell>
        </row>
        <row r="169745">
          <cell r="B169745">
            <v>2116293588</v>
          </cell>
        </row>
        <row r="169746">
          <cell r="A169746" t="str">
            <v>Буреинск</v>
          </cell>
          <cell r="B169746">
            <v>2127916119</v>
          </cell>
        </row>
        <row r="169747">
          <cell r="B169747">
            <v>5674375960</v>
          </cell>
        </row>
        <row r="169748">
          <cell r="B169748">
            <v>2115847013</v>
          </cell>
        </row>
        <row r="169749">
          <cell r="A169749" t="str">
            <v>Чегдомын</v>
          </cell>
          <cell r="B169749">
            <v>2127916126</v>
          </cell>
        </row>
        <row r="169750">
          <cell r="A169750" t="str">
            <v>7840 км</v>
          </cell>
          <cell r="B169750">
            <v>3257071474</v>
          </cell>
        </row>
        <row r="169751">
          <cell r="A169751" t="str">
            <v>7840 км</v>
          </cell>
          <cell r="B169751">
            <v>1866575786</v>
          </cell>
        </row>
        <row r="169752">
          <cell r="B169752">
            <v>1341004337</v>
          </cell>
        </row>
        <row r="169753">
          <cell r="B169753">
            <v>5674375961</v>
          </cell>
        </row>
        <row r="169754">
          <cell r="A169754" t="str">
            <v>金林</v>
          </cell>
          <cell r="B169754">
            <v>1594860834</v>
          </cell>
        </row>
        <row r="169755">
          <cell r="B169755">
            <v>5674375962</v>
          </cell>
        </row>
        <row r="169756">
          <cell r="B169756">
            <v>7363742107</v>
          </cell>
        </row>
        <row r="169757">
          <cell r="A169757" t="str">
            <v>Пиль</v>
          </cell>
          <cell r="B169757">
            <v>4329371639</v>
          </cell>
        </row>
        <row r="169758">
          <cell r="B169758">
            <v>3514395990</v>
          </cell>
        </row>
        <row r="169759">
          <cell r="B169759">
            <v>2822235695</v>
          </cell>
        </row>
        <row r="169760">
          <cell r="B169760">
            <v>3514398601</v>
          </cell>
        </row>
        <row r="169761">
          <cell r="A169761" t="str">
            <v>Кули</v>
          </cell>
          <cell r="B169761">
            <v>2822232945</v>
          </cell>
        </row>
        <row r="169762">
          <cell r="B169762">
            <v>3514398617</v>
          </cell>
        </row>
        <row r="169763">
          <cell r="B169763">
            <v>3514398618</v>
          </cell>
        </row>
        <row r="169764">
          <cell r="B169764">
            <v>2918913365</v>
          </cell>
        </row>
        <row r="169765">
          <cell r="B169765">
            <v>2429252879</v>
          </cell>
        </row>
        <row r="169766">
          <cell r="B169766">
            <v>3514398620</v>
          </cell>
        </row>
        <row r="169767">
          <cell r="A169767" t="str">
            <v>Баляга</v>
          </cell>
          <cell r="B169767">
            <v>243349773</v>
          </cell>
        </row>
        <row r="169768">
          <cell r="B169768">
            <v>3514398622</v>
          </cell>
        </row>
        <row r="169769">
          <cell r="B169769">
            <v>3514398624</v>
          </cell>
        </row>
        <row r="169770">
          <cell r="B169770">
            <v>3514398627</v>
          </cell>
        </row>
        <row r="169771">
          <cell r="B169771">
            <v>3514398628</v>
          </cell>
        </row>
        <row r="169772">
          <cell r="B169772">
            <v>2427085886</v>
          </cell>
        </row>
        <row r="169773">
          <cell r="B169773">
            <v>2427085901</v>
          </cell>
        </row>
        <row r="169774">
          <cell r="B169774">
            <v>3514398305</v>
          </cell>
        </row>
        <row r="169775">
          <cell r="B169775">
            <v>5674375963</v>
          </cell>
        </row>
        <row r="169776">
          <cell r="B169776">
            <v>2017002779</v>
          </cell>
        </row>
        <row r="169777">
          <cell r="B169777">
            <v>2427085937</v>
          </cell>
        </row>
        <row r="169778">
          <cell r="B169778">
            <v>2427085947</v>
          </cell>
        </row>
        <row r="169779">
          <cell r="B169779">
            <v>3514398314</v>
          </cell>
        </row>
        <row r="169780">
          <cell r="B169780">
            <v>3514398316</v>
          </cell>
        </row>
        <row r="169781">
          <cell r="B169781">
            <v>1341004453</v>
          </cell>
        </row>
        <row r="169782">
          <cell r="B169782">
            <v>6872167297</v>
          </cell>
        </row>
        <row r="169783">
          <cell r="B169783">
            <v>243349769</v>
          </cell>
        </row>
        <row r="169784">
          <cell r="B169784">
            <v>3514398320</v>
          </cell>
        </row>
        <row r="169785">
          <cell r="B169785">
            <v>2927781968</v>
          </cell>
        </row>
        <row r="169786">
          <cell r="B169786">
            <v>2927781972</v>
          </cell>
        </row>
        <row r="169787">
          <cell r="B169787">
            <v>5674375964</v>
          </cell>
        </row>
        <row r="169788">
          <cell r="B169788">
            <v>6866317860</v>
          </cell>
        </row>
        <row r="169789">
          <cell r="B169789">
            <v>2012305668</v>
          </cell>
        </row>
        <row r="169790">
          <cell r="B169790">
            <v>6866317861</v>
          </cell>
        </row>
        <row r="169791">
          <cell r="B169791">
            <v>5674375965</v>
          </cell>
        </row>
        <row r="169792">
          <cell r="B169792">
            <v>3514398350</v>
          </cell>
        </row>
        <row r="169793">
          <cell r="B169793">
            <v>2116467743</v>
          </cell>
        </row>
        <row r="169794">
          <cell r="B169794">
            <v>1773302325</v>
          </cell>
        </row>
        <row r="169795">
          <cell r="B169795">
            <v>5674375966</v>
          </cell>
        </row>
        <row r="169796">
          <cell r="B169796">
            <v>3514398366</v>
          </cell>
        </row>
        <row r="169797">
          <cell r="B169797">
            <v>3514398379</v>
          </cell>
        </row>
        <row r="169798">
          <cell r="B169798">
            <v>2822236954</v>
          </cell>
        </row>
        <row r="169799">
          <cell r="B169799">
            <v>2427086117</v>
          </cell>
        </row>
        <row r="169800">
          <cell r="B169800">
            <v>3514398382</v>
          </cell>
        </row>
        <row r="169801">
          <cell r="A169801" t="str">
            <v>5800 км</v>
          </cell>
          <cell r="B169801">
            <v>3761328238</v>
          </cell>
        </row>
        <row r="169802">
          <cell r="B169802">
            <v>5674375967</v>
          </cell>
        </row>
        <row r="169803">
          <cell r="B169803">
            <v>2822236622</v>
          </cell>
        </row>
        <row r="169804">
          <cell r="B169804">
            <v>1645807938</v>
          </cell>
        </row>
        <row r="169805">
          <cell r="B169805">
            <v>3257068501</v>
          </cell>
        </row>
        <row r="169806">
          <cell r="B169806">
            <v>1408103799</v>
          </cell>
        </row>
        <row r="169807">
          <cell r="B169807">
            <v>278513936</v>
          </cell>
        </row>
        <row r="169808">
          <cell r="A169808" t="str">
            <v>Тарбагатай</v>
          </cell>
          <cell r="B169808">
            <v>2822232947</v>
          </cell>
        </row>
        <row r="169809">
          <cell r="B169809">
            <v>2840989954</v>
          </cell>
        </row>
        <row r="169810">
          <cell r="B169810">
            <v>2840989965</v>
          </cell>
        </row>
        <row r="169811">
          <cell r="B169811">
            <v>2791770259</v>
          </cell>
        </row>
        <row r="169812">
          <cell r="B169812">
            <v>2840989971</v>
          </cell>
        </row>
        <row r="169813">
          <cell r="B169813">
            <v>2840989973</v>
          </cell>
        </row>
        <row r="169814">
          <cell r="B169814">
            <v>2840989975</v>
          </cell>
        </row>
        <row r="169815">
          <cell r="B169815">
            <v>5674375968</v>
          </cell>
        </row>
        <row r="169816">
          <cell r="B169816">
            <v>2840989987</v>
          </cell>
        </row>
        <row r="169817">
          <cell r="B169817">
            <v>3514398425</v>
          </cell>
        </row>
        <row r="169818">
          <cell r="B169818">
            <v>3514398427</v>
          </cell>
        </row>
        <row r="169819">
          <cell r="A169819" t="str">
            <v>Ага</v>
          </cell>
          <cell r="B169819">
            <v>2875573261</v>
          </cell>
        </row>
        <row r="169820">
          <cell r="A169820" t="str">
            <v>Ага</v>
          </cell>
          <cell r="B169820">
            <v>2840984393</v>
          </cell>
        </row>
        <row r="169821">
          <cell r="A169821" t="str">
            <v>Ага</v>
          </cell>
          <cell r="B169821">
            <v>460438354</v>
          </cell>
        </row>
        <row r="169822">
          <cell r="B169822">
            <v>3514398428</v>
          </cell>
        </row>
        <row r="169823">
          <cell r="B169823">
            <v>3514398442</v>
          </cell>
        </row>
        <row r="169824">
          <cell r="B169824">
            <v>5674375969</v>
          </cell>
        </row>
        <row r="169825">
          <cell r="B169825">
            <v>2840990160</v>
          </cell>
        </row>
        <row r="169826">
          <cell r="B169826">
            <v>2840990161</v>
          </cell>
        </row>
        <row r="169827">
          <cell r="B169827">
            <v>2840990163</v>
          </cell>
        </row>
        <row r="169828">
          <cell r="B169828">
            <v>2840990164</v>
          </cell>
        </row>
        <row r="169829">
          <cell r="B169829">
            <v>1340933510</v>
          </cell>
        </row>
        <row r="169830">
          <cell r="B169830">
            <v>5674374157</v>
          </cell>
        </row>
        <row r="169831">
          <cell r="B169831">
            <v>3479229696</v>
          </cell>
        </row>
        <row r="169832">
          <cell r="B169832">
            <v>2501384800</v>
          </cell>
        </row>
        <row r="169833">
          <cell r="A169833" t="str">
            <v>5796 км</v>
          </cell>
          <cell r="B169833">
            <v>3761327895</v>
          </cell>
        </row>
        <row r="169834">
          <cell r="B169834">
            <v>5674375970</v>
          </cell>
        </row>
        <row r="169835">
          <cell r="B169835">
            <v>2501384801</v>
          </cell>
        </row>
        <row r="169836">
          <cell r="B169836">
            <v>1511150831</v>
          </cell>
        </row>
        <row r="169837">
          <cell r="A169837" t="str">
            <v>6389 км</v>
          </cell>
          <cell r="B169837">
            <v>460438339</v>
          </cell>
        </row>
        <row r="169838">
          <cell r="B169838">
            <v>2501384831</v>
          </cell>
        </row>
        <row r="169839">
          <cell r="B169839">
            <v>2921612783</v>
          </cell>
        </row>
        <row r="169840">
          <cell r="B169840">
            <v>1505784097</v>
          </cell>
        </row>
        <row r="169841">
          <cell r="B169841">
            <v>2501384851</v>
          </cell>
        </row>
        <row r="169842">
          <cell r="B169842">
            <v>2501384853</v>
          </cell>
        </row>
        <row r="169843">
          <cell r="B169843">
            <v>1505788634</v>
          </cell>
        </row>
        <row r="169844">
          <cell r="B169844">
            <v>2501384858</v>
          </cell>
        </row>
        <row r="169845">
          <cell r="B169845">
            <v>2840989637</v>
          </cell>
        </row>
        <row r="169846">
          <cell r="B169846">
            <v>2501384859</v>
          </cell>
        </row>
        <row r="169847">
          <cell r="B169847">
            <v>2840989639</v>
          </cell>
        </row>
        <row r="169848">
          <cell r="A169848" t="str">
            <v>Горин</v>
          </cell>
          <cell r="B169848">
            <v>564582774</v>
          </cell>
        </row>
        <row r="169849">
          <cell r="B169849">
            <v>2501384866</v>
          </cell>
        </row>
        <row r="169850">
          <cell r="B169850">
            <v>2840989641</v>
          </cell>
        </row>
        <row r="169851">
          <cell r="B169851">
            <v>2840989643</v>
          </cell>
        </row>
        <row r="169852">
          <cell r="B169852">
            <v>2838977073</v>
          </cell>
        </row>
        <row r="169853">
          <cell r="B169853">
            <v>2838977074</v>
          </cell>
        </row>
        <row r="169854">
          <cell r="B169854">
            <v>2921676383</v>
          </cell>
        </row>
        <row r="169855">
          <cell r="B169855">
            <v>2822129343</v>
          </cell>
        </row>
        <row r="169856">
          <cell r="B169856">
            <v>2121181517</v>
          </cell>
        </row>
        <row r="169857">
          <cell r="A169857" t="str">
            <v>Толбага</v>
          </cell>
          <cell r="B169857">
            <v>2822129318</v>
          </cell>
        </row>
        <row r="169858">
          <cell r="B169858">
            <v>2092501682</v>
          </cell>
        </row>
        <row r="169859">
          <cell r="A169859" t="str">
            <v>5833 км</v>
          </cell>
          <cell r="B169859">
            <v>3761330317</v>
          </cell>
        </row>
        <row r="169860">
          <cell r="B169860">
            <v>5674375971</v>
          </cell>
        </row>
        <row r="169861">
          <cell r="A169861" t="str">
            <v>Остречная</v>
          </cell>
          <cell r="B169861">
            <v>2838970210</v>
          </cell>
        </row>
        <row r="169862">
          <cell r="A169862" t="str">
            <v>Остречная</v>
          </cell>
          <cell r="B169862">
            <v>460438418</v>
          </cell>
        </row>
        <row r="169863">
          <cell r="A169863" t="str">
            <v>Остречная</v>
          </cell>
          <cell r="B169863">
            <v>4017821487</v>
          </cell>
        </row>
        <row r="169864">
          <cell r="B169864">
            <v>2838977098</v>
          </cell>
        </row>
        <row r="169865">
          <cell r="B169865">
            <v>2838977099</v>
          </cell>
        </row>
        <row r="169866">
          <cell r="B169866">
            <v>2838977101</v>
          </cell>
        </row>
        <row r="169867">
          <cell r="B169867">
            <v>2838977102</v>
          </cell>
        </row>
        <row r="169868">
          <cell r="B169868">
            <v>2838977104</v>
          </cell>
        </row>
        <row r="169869">
          <cell r="B169869">
            <v>5902171502</v>
          </cell>
        </row>
        <row r="169870">
          <cell r="B169870">
            <v>2092503410</v>
          </cell>
        </row>
        <row r="169871">
          <cell r="A169871" t="str">
            <v>5825 км</v>
          </cell>
          <cell r="B169871">
            <v>2822237222</v>
          </cell>
        </row>
        <row r="169872">
          <cell r="B169872">
            <v>2092501665</v>
          </cell>
        </row>
        <row r="169873">
          <cell r="B169873">
            <v>2822129637</v>
          </cell>
        </row>
        <row r="169874">
          <cell r="A169874" t="str">
            <v>Чебангда</v>
          </cell>
          <cell r="B169874">
            <v>4017822802</v>
          </cell>
        </row>
        <row r="169875">
          <cell r="B169875">
            <v>2108562919</v>
          </cell>
        </row>
        <row r="169876">
          <cell r="B169876">
            <v>2822129638</v>
          </cell>
        </row>
        <row r="169877">
          <cell r="B169877">
            <v>2092505170</v>
          </cell>
        </row>
        <row r="169878">
          <cell r="B169878">
            <v>2822129639</v>
          </cell>
        </row>
        <row r="169879">
          <cell r="A169879" t="str">
            <v>Чебангда</v>
          </cell>
          <cell r="B169879">
            <v>2637685416</v>
          </cell>
        </row>
        <row r="169880">
          <cell r="B169880">
            <v>2822129640</v>
          </cell>
        </row>
        <row r="169881">
          <cell r="B169881">
            <v>2822129642</v>
          </cell>
        </row>
        <row r="169882">
          <cell r="B169882">
            <v>2822129643</v>
          </cell>
        </row>
        <row r="169883">
          <cell r="B169883">
            <v>2822129645</v>
          </cell>
        </row>
        <row r="169884">
          <cell r="B169884">
            <v>2098182867</v>
          </cell>
        </row>
        <row r="169885">
          <cell r="A169885" t="str">
            <v>新天</v>
          </cell>
          <cell r="B169885">
            <v>1252233969</v>
          </cell>
        </row>
        <row r="169886">
          <cell r="A169886" t="str">
            <v>Сектали</v>
          </cell>
          <cell r="B169886">
            <v>564582287</v>
          </cell>
        </row>
        <row r="169887">
          <cell r="B169887">
            <v>2092504761</v>
          </cell>
        </row>
        <row r="169888">
          <cell r="B169888">
            <v>2092501729</v>
          </cell>
        </row>
        <row r="169889">
          <cell r="A169889" t="str">
            <v>Новопавловка</v>
          </cell>
          <cell r="B169889">
            <v>2822129317</v>
          </cell>
        </row>
        <row r="169890">
          <cell r="B169890">
            <v>2097956204</v>
          </cell>
        </row>
        <row r="169891">
          <cell r="B169891">
            <v>2092496237</v>
          </cell>
        </row>
        <row r="169892">
          <cell r="B169892">
            <v>2092490045</v>
          </cell>
        </row>
        <row r="169893">
          <cell r="B169893">
            <v>2822129668</v>
          </cell>
        </row>
        <row r="169894">
          <cell r="B169894">
            <v>2091832130</v>
          </cell>
        </row>
        <row r="169895">
          <cell r="B169895">
            <v>2091832134</v>
          </cell>
        </row>
        <row r="169896">
          <cell r="B169896">
            <v>2110271172</v>
          </cell>
        </row>
        <row r="169897">
          <cell r="B169897">
            <v>2091833297</v>
          </cell>
        </row>
        <row r="169898">
          <cell r="B169898">
            <v>2097956206</v>
          </cell>
        </row>
        <row r="169899">
          <cell r="B169899">
            <v>5674375972</v>
          </cell>
        </row>
        <row r="169900">
          <cell r="B169900">
            <v>5674375973</v>
          </cell>
        </row>
        <row r="169901">
          <cell r="A169901" t="str">
            <v>5793 км</v>
          </cell>
          <cell r="B169901">
            <v>3761323761</v>
          </cell>
        </row>
        <row r="169902">
          <cell r="B169902">
            <v>5674374158</v>
          </cell>
        </row>
        <row r="169903">
          <cell r="B169903">
            <v>7363742106</v>
          </cell>
        </row>
        <row r="169904">
          <cell r="A169904" t="str">
            <v>5845 км</v>
          </cell>
          <cell r="B169904">
            <v>2822130317</v>
          </cell>
        </row>
        <row r="169905">
          <cell r="B169905">
            <v>5674374159</v>
          </cell>
        </row>
        <row r="169906">
          <cell r="B169906">
            <v>5674375525</v>
          </cell>
        </row>
        <row r="169907">
          <cell r="A169907" t="str">
            <v>莫尔道嘎</v>
          </cell>
          <cell r="B169907">
            <v>1594860840</v>
          </cell>
        </row>
        <row r="169908">
          <cell r="B169908">
            <v>7363742104</v>
          </cell>
        </row>
        <row r="169909">
          <cell r="B169909">
            <v>3323130717</v>
          </cell>
        </row>
        <row r="169910">
          <cell r="B169910">
            <v>3514398811</v>
          </cell>
        </row>
        <row r="169911">
          <cell r="A169911" t="str">
            <v>5849 км</v>
          </cell>
          <cell r="B169911">
            <v>3583872229</v>
          </cell>
        </row>
        <row r="169912">
          <cell r="B169912">
            <v>1725134430</v>
          </cell>
        </row>
        <row r="169913">
          <cell r="B169913">
            <v>7363742102</v>
          </cell>
        </row>
        <row r="169914">
          <cell r="B169914">
            <v>7363742103</v>
          </cell>
        </row>
        <row r="169915">
          <cell r="B169915">
            <v>5674374160</v>
          </cell>
        </row>
        <row r="169916">
          <cell r="B169916">
            <v>5674375524</v>
          </cell>
        </row>
        <row r="169917">
          <cell r="B169917">
            <v>2822237303</v>
          </cell>
        </row>
        <row r="169918">
          <cell r="B169918">
            <v>2822237304</v>
          </cell>
        </row>
        <row r="169919">
          <cell r="B169919">
            <v>2427086273</v>
          </cell>
        </row>
        <row r="169920">
          <cell r="B169920">
            <v>2918916236</v>
          </cell>
        </row>
        <row r="169921">
          <cell r="B169921">
            <v>2427086296</v>
          </cell>
        </row>
        <row r="169922">
          <cell r="B169922">
            <v>2822237307</v>
          </cell>
        </row>
        <row r="169923">
          <cell r="B169923">
            <v>2822237308</v>
          </cell>
        </row>
        <row r="169924">
          <cell r="B169924">
            <v>2822237310</v>
          </cell>
        </row>
        <row r="169925">
          <cell r="B169925">
            <v>6440263817</v>
          </cell>
        </row>
        <row r="169926">
          <cell r="B169926">
            <v>1725134481</v>
          </cell>
        </row>
        <row r="169927">
          <cell r="B169927">
            <v>243349535</v>
          </cell>
        </row>
        <row r="169928">
          <cell r="B169928">
            <v>2822237312</v>
          </cell>
        </row>
        <row r="169929">
          <cell r="B169929">
            <v>2822237313</v>
          </cell>
        </row>
        <row r="169930">
          <cell r="B169930">
            <v>2822237314</v>
          </cell>
        </row>
        <row r="169931">
          <cell r="B169931">
            <v>2822237315</v>
          </cell>
        </row>
        <row r="169932">
          <cell r="B169932">
            <v>2822237316</v>
          </cell>
        </row>
        <row r="169933">
          <cell r="B169933">
            <v>2822237321</v>
          </cell>
        </row>
        <row r="169934">
          <cell r="B169934">
            <v>2822237322</v>
          </cell>
        </row>
        <row r="169935">
          <cell r="B169935">
            <v>2822237331</v>
          </cell>
        </row>
        <row r="169936">
          <cell r="B169936">
            <v>2822236813</v>
          </cell>
        </row>
        <row r="169937">
          <cell r="B169937">
            <v>2822236825</v>
          </cell>
        </row>
        <row r="169938">
          <cell r="B169938">
            <v>1725134488</v>
          </cell>
        </row>
        <row r="169939">
          <cell r="B169939">
            <v>2822236856</v>
          </cell>
        </row>
        <row r="169940">
          <cell r="B169940">
            <v>5674374161</v>
          </cell>
        </row>
        <row r="169941">
          <cell r="B169941">
            <v>7363742100</v>
          </cell>
        </row>
        <row r="169942">
          <cell r="B169942">
            <v>7363742098</v>
          </cell>
        </row>
        <row r="169943">
          <cell r="B169943">
            <v>1725134533</v>
          </cell>
        </row>
        <row r="169944">
          <cell r="B169944">
            <v>1725134553</v>
          </cell>
        </row>
        <row r="169945">
          <cell r="B169945">
            <v>1725134557</v>
          </cell>
        </row>
        <row r="169946">
          <cell r="A169946" t="str">
            <v>Декабристы</v>
          </cell>
          <cell r="B169946">
            <v>243349533</v>
          </cell>
        </row>
        <row r="169947">
          <cell r="B169947">
            <v>2918916277</v>
          </cell>
        </row>
        <row r="169948">
          <cell r="B169948">
            <v>2822238102</v>
          </cell>
        </row>
        <row r="169949">
          <cell r="B169949">
            <v>2426893645</v>
          </cell>
        </row>
        <row r="169950">
          <cell r="B169950">
            <v>2822238113</v>
          </cell>
        </row>
        <row r="169951">
          <cell r="B169951">
            <v>2822238115</v>
          </cell>
        </row>
        <row r="169952">
          <cell r="B169952">
            <v>2822238118</v>
          </cell>
        </row>
        <row r="169953">
          <cell r="B169953">
            <v>3257068508</v>
          </cell>
        </row>
        <row r="169954">
          <cell r="B169954">
            <v>1227061098</v>
          </cell>
        </row>
        <row r="169955">
          <cell r="B169955">
            <v>2822238124</v>
          </cell>
        </row>
        <row r="169956">
          <cell r="B169956">
            <v>2822238127</v>
          </cell>
        </row>
        <row r="169957">
          <cell r="B169957">
            <v>2822238129</v>
          </cell>
        </row>
        <row r="169958">
          <cell r="B169958">
            <v>2822238133</v>
          </cell>
        </row>
        <row r="169959">
          <cell r="B169959">
            <v>2822238134</v>
          </cell>
        </row>
        <row r="169960">
          <cell r="B169960">
            <v>2822238135</v>
          </cell>
        </row>
        <row r="169961">
          <cell r="B169961">
            <v>2822238136</v>
          </cell>
        </row>
        <row r="169962">
          <cell r="B169962">
            <v>2822238109</v>
          </cell>
        </row>
        <row r="169963">
          <cell r="B169963">
            <v>2822238142</v>
          </cell>
        </row>
        <row r="169964">
          <cell r="B169964">
            <v>2822238147</v>
          </cell>
        </row>
        <row r="169965">
          <cell r="B169965">
            <v>2822238150</v>
          </cell>
        </row>
        <row r="169966">
          <cell r="B169966">
            <v>2822238156</v>
          </cell>
        </row>
        <row r="169967">
          <cell r="B169967">
            <v>2822238165</v>
          </cell>
        </row>
        <row r="169968">
          <cell r="B169968">
            <v>2822238170</v>
          </cell>
        </row>
        <row r="169969">
          <cell r="B169969">
            <v>5674374162</v>
          </cell>
        </row>
        <row r="169970">
          <cell r="B169970">
            <v>5674375523</v>
          </cell>
        </row>
        <row r="169971">
          <cell r="B169971">
            <v>2822238184</v>
          </cell>
        </row>
        <row r="169972">
          <cell r="B169972">
            <v>2426893653</v>
          </cell>
        </row>
        <row r="169973">
          <cell r="B169973">
            <v>5674374163</v>
          </cell>
        </row>
        <row r="169974">
          <cell r="B169974">
            <v>3273544684</v>
          </cell>
        </row>
        <row r="169975">
          <cell r="B169975">
            <v>5674375522</v>
          </cell>
        </row>
        <row r="169976">
          <cell r="A169976" t="str">
            <v>Кычыранкы</v>
          </cell>
          <cell r="B169976">
            <v>318694579</v>
          </cell>
        </row>
        <row r="169977">
          <cell r="B169977">
            <v>3840347108</v>
          </cell>
        </row>
        <row r="169978">
          <cell r="B169978">
            <v>3273544692</v>
          </cell>
        </row>
        <row r="169979">
          <cell r="A169979" t="str">
            <v>Харпичан</v>
          </cell>
          <cell r="B169979">
            <v>2405742720</v>
          </cell>
        </row>
        <row r="169980">
          <cell r="B169980">
            <v>936604305</v>
          </cell>
        </row>
        <row r="169981">
          <cell r="B169981">
            <v>2838977407</v>
          </cell>
        </row>
        <row r="169982">
          <cell r="B169982">
            <v>2838977411</v>
          </cell>
        </row>
        <row r="169983">
          <cell r="B169983">
            <v>1641900021</v>
          </cell>
        </row>
        <row r="169984">
          <cell r="B169984">
            <v>936582681</v>
          </cell>
        </row>
        <row r="169985">
          <cell r="B169985">
            <v>6080424358</v>
          </cell>
        </row>
        <row r="169986">
          <cell r="B169986">
            <v>6095684026</v>
          </cell>
        </row>
        <row r="169987">
          <cell r="B169987">
            <v>5674374164</v>
          </cell>
        </row>
        <row r="169988">
          <cell r="A169988" t="str">
            <v>Арга</v>
          </cell>
          <cell r="B169988">
            <v>4017821447</v>
          </cell>
        </row>
        <row r="169989">
          <cell r="A169989" t="str">
            <v>Арга</v>
          </cell>
          <cell r="B169989">
            <v>3257067913</v>
          </cell>
        </row>
        <row r="169990">
          <cell r="B169990">
            <v>2838977790</v>
          </cell>
        </row>
        <row r="169991">
          <cell r="A169991" t="str">
            <v>Арга</v>
          </cell>
          <cell r="B169991">
            <v>244429898</v>
          </cell>
        </row>
        <row r="169992">
          <cell r="B169992">
            <v>2838978538</v>
          </cell>
        </row>
        <row r="169993">
          <cell r="B169993">
            <v>373619913</v>
          </cell>
        </row>
        <row r="169994">
          <cell r="B169994">
            <v>1209820296</v>
          </cell>
        </row>
        <row r="169995">
          <cell r="B169995">
            <v>3224575030</v>
          </cell>
        </row>
        <row r="169996">
          <cell r="B169996">
            <v>2822130603</v>
          </cell>
        </row>
        <row r="169997">
          <cell r="A169997" t="str">
            <v>Могойтуй</v>
          </cell>
          <cell r="B169997">
            <v>2838970209</v>
          </cell>
        </row>
        <row r="169998">
          <cell r="A169998" t="str">
            <v>Могойтуй</v>
          </cell>
          <cell r="B169998">
            <v>460438429</v>
          </cell>
        </row>
        <row r="169999">
          <cell r="A169999" t="str">
            <v>Могойтуй</v>
          </cell>
          <cell r="B169999">
            <v>3965162830</v>
          </cell>
        </row>
        <row r="170000">
          <cell r="B170000">
            <v>3224575032</v>
          </cell>
        </row>
        <row r="170001">
          <cell r="B170001">
            <v>5674374165</v>
          </cell>
        </row>
        <row r="170002">
          <cell r="B170002">
            <v>2822238085</v>
          </cell>
        </row>
        <row r="170003">
          <cell r="B170003">
            <v>2822238086</v>
          </cell>
        </row>
        <row r="170004">
          <cell r="B170004">
            <v>2405742772</v>
          </cell>
        </row>
        <row r="170005">
          <cell r="B170005">
            <v>3273544719</v>
          </cell>
        </row>
        <row r="170006">
          <cell r="A170006" t="str">
            <v>Хохотуй</v>
          </cell>
          <cell r="B170006">
            <v>3761334889</v>
          </cell>
        </row>
        <row r="170007">
          <cell r="B170007">
            <v>6080748948</v>
          </cell>
        </row>
        <row r="170008">
          <cell r="B170008">
            <v>6495076362</v>
          </cell>
        </row>
        <row r="170009">
          <cell r="B170009">
            <v>3224575040</v>
          </cell>
        </row>
        <row r="170010">
          <cell r="B170010">
            <v>6080748947</v>
          </cell>
        </row>
        <row r="170011">
          <cell r="B170011">
            <v>6449658746</v>
          </cell>
        </row>
        <row r="170012">
          <cell r="B170012">
            <v>3224575041</v>
          </cell>
        </row>
        <row r="170013">
          <cell r="B170013">
            <v>2822238509</v>
          </cell>
        </row>
        <row r="170014">
          <cell r="B170014">
            <v>2361157905</v>
          </cell>
        </row>
        <row r="170015">
          <cell r="A170015" t="str">
            <v>Пионерская</v>
          </cell>
          <cell r="B170015">
            <v>1382882439</v>
          </cell>
        </row>
        <row r="170016">
          <cell r="B170016">
            <v>2822238516</v>
          </cell>
        </row>
        <row r="170017">
          <cell r="B170017">
            <v>2822238523</v>
          </cell>
        </row>
        <row r="170018">
          <cell r="B170018">
            <v>2361157921</v>
          </cell>
        </row>
        <row r="170019">
          <cell r="B170019">
            <v>2361157925</v>
          </cell>
        </row>
        <row r="170020">
          <cell r="B170020">
            <v>2822238531</v>
          </cell>
        </row>
        <row r="170021">
          <cell r="B170021">
            <v>2822238532</v>
          </cell>
        </row>
        <row r="170022">
          <cell r="B170022">
            <v>2822238543</v>
          </cell>
        </row>
        <row r="170023">
          <cell r="B170023">
            <v>2838980850</v>
          </cell>
        </row>
        <row r="170024">
          <cell r="B170024">
            <v>3224575050</v>
          </cell>
        </row>
        <row r="170025">
          <cell r="B170025">
            <v>2822233670</v>
          </cell>
        </row>
        <row r="170026">
          <cell r="B170026">
            <v>2822233671</v>
          </cell>
        </row>
        <row r="170027">
          <cell r="B170027">
            <v>3224575052</v>
          </cell>
        </row>
        <row r="170028">
          <cell r="B170028">
            <v>2822233680</v>
          </cell>
        </row>
        <row r="170029">
          <cell r="B170029">
            <v>2822233685</v>
          </cell>
        </row>
        <row r="170030">
          <cell r="B170030">
            <v>2822233686</v>
          </cell>
        </row>
        <row r="170031">
          <cell r="B170031">
            <v>3224575053</v>
          </cell>
        </row>
        <row r="170032">
          <cell r="B170032">
            <v>3224575054</v>
          </cell>
        </row>
        <row r="170033">
          <cell r="B170033">
            <v>3224575055</v>
          </cell>
        </row>
        <row r="170034">
          <cell r="B170034">
            <v>2822239116</v>
          </cell>
        </row>
        <row r="170035">
          <cell r="B170035">
            <v>5674374166</v>
          </cell>
        </row>
        <row r="170036">
          <cell r="A170036" t="str">
            <v>Петровский Завод</v>
          </cell>
          <cell r="B170036">
            <v>2822232946</v>
          </cell>
        </row>
        <row r="170037">
          <cell r="B170037">
            <v>2822239718</v>
          </cell>
        </row>
        <row r="170038">
          <cell r="B170038">
            <v>2822238900</v>
          </cell>
        </row>
        <row r="170039">
          <cell r="B170039">
            <v>2822239807</v>
          </cell>
        </row>
        <row r="170040">
          <cell r="B170040">
            <v>2361157952</v>
          </cell>
        </row>
        <row r="170041">
          <cell r="B170041">
            <v>5674374167</v>
          </cell>
        </row>
        <row r="170042">
          <cell r="B170042">
            <v>5674375521</v>
          </cell>
        </row>
        <row r="170043">
          <cell r="B170043">
            <v>2822239825</v>
          </cell>
        </row>
        <row r="170044">
          <cell r="B170044">
            <v>2822239828</v>
          </cell>
        </row>
        <row r="170045">
          <cell r="B170045">
            <v>2822239831</v>
          </cell>
        </row>
        <row r="170046">
          <cell r="B170046">
            <v>2822239834</v>
          </cell>
        </row>
        <row r="170047">
          <cell r="B170047">
            <v>2361157956</v>
          </cell>
        </row>
        <row r="170048">
          <cell r="B170048">
            <v>2057198957</v>
          </cell>
        </row>
        <row r="170049">
          <cell r="B170049">
            <v>2822239844</v>
          </cell>
        </row>
        <row r="170050">
          <cell r="B170050">
            <v>2822239856</v>
          </cell>
        </row>
        <row r="170051">
          <cell r="B170051">
            <v>3514399894</v>
          </cell>
        </row>
        <row r="170052">
          <cell r="B170052">
            <v>1382882549</v>
          </cell>
        </row>
        <row r="170053">
          <cell r="B170053">
            <v>5674374168</v>
          </cell>
        </row>
        <row r="170054">
          <cell r="B170054">
            <v>5674374220</v>
          </cell>
        </row>
        <row r="170055">
          <cell r="B170055">
            <v>5674374169</v>
          </cell>
        </row>
        <row r="170056">
          <cell r="B170056">
            <v>655089489</v>
          </cell>
        </row>
        <row r="170057">
          <cell r="B170057">
            <v>2927782156</v>
          </cell>
        </row>
        <row r="170058">
          <cell r="B170058">
            <v>5674374170</v>
          </cell>
        </row>
        <row r="170059">
          <cell r="B170059">
            <v>5674374219</v>
          </cell>
        </row>
        <row r="170060">
          <cell r="B170060">
            <v>7880679181</v>
          </cell>
        </row>
        <row r="170061">
          <cell r="A170061" t="str">
            <v>Эанга</v>
          </cell>
          <cell r="B170061">
            <v>2126405499</v>
          </cell>
        </row>
        <row r="170062">
          <cell r="A170062" t="str">
            <v>5866 км</v>
          </cell>
          <cell r="B170062">
            <v>3761334891</v>
          </cell>
        </row>
        <row r="170063">
          <cell r="A170063" t="str">
            <v>太阳沟</v>
          </cell>
          <cell r="B170063">
            <v>1252233977</v>
          </cell>
        </row>
        <row r="170064">
          <cell r="B170064">
            <v>677627172</v>
          </cell>
        </row>
        <row r="170065">
          <cell r="B170065">
            <v>5674374171</v>
          </cell>
        </row>
        <row r="170066">
          <cell r="A170066" t="str">
            <v>金河</v>
          </cell>
          <cell r="B170066">
            <v>2370420942</v>
          </cell>
        </row>
        <row r="170067">
          <cell r="B170067">
            <v>6344039683</v>
          </cell>
        </row>
        <row r="170068">
          <cell r="A170068" t="str">
            <v>Дальневосточная</v>
          </cell>
          <cell r="B170068">
            <v>1382882425</v>
          </cell>
        </row>
        <row r="170069">
          <cell r="B170069">
            <v>1432141671</v>
          </cell>
        </row>
        <row r="170070">
          <cell r="B170070">
            <v>6440263814</v>
          </cell>
        </row>
        <row r="170071">
          <cell r="B170071">
            <v>6440263816</v>
          </cell>
        </row>
        <row r="170072">
          <cell r="B170072">
            <v>6440263815</v>
          </cell>
        </row>
        <row r="170073">
          <cell r="B170073">
            <v>6440263809</v>
          </cell>
        </row>
        <row r="170074">
          <cell r="B170074">
            <v>6440263811</v>
          </cell>
        </row>
        <row r="170075">
          <cell r="B170075">
            <v>6440263810</v>
          </cell>
        </row>
        <row r="170076">
          <cell r="B170076">
            <v>6440263812</v>
          </cell>
        </row>
        <row r="170077">
          <cell r="B170077">
            <v>6344039684</v>
          </cell>
        </row>
        <row r="170078">
          <cell r="B170078">
            <v>1432111228</v>
          </cell>
        </row>
        <row r="170079">
          <cell r="B170079">
            <v>1432111229</v>
          </cell>
        </row>
        <row r="170080">
          <cell r="B170080">
            <v>1432111232</v>
          </cell>
        </row>
        <row r="170081">
          <cell r="B170081">
            <v>6440263813</v>
          </cell>
        </row>
        <row r="170082">
          <cell r="B170082">
            <v>5674374172</v>
          </cell>
        </row>
        <row r="170083">
          <cell r="B170083">
            <v>5674374218</v>
          </cell>
        </row>
        <row r="170084">
          <cell r="B170084">
            <v>1618242893</v>
          </cell>
        </row>
        <row r="170085">
          <cell r="B170085">
            <v>283400287</v>
          </cell>
        </row>
        <row r="170086">
          <cell r="B170086">
            <v>1430614178</v>
          </cell>
        </row>
        <row r="170087">
          <cell r="B170087">
            <v>3257068529</v>
          </cell>
        </row>
        <row r="170088">
          <cell r="B170088">
            <v>1430614179</v>
          </cell>
        </row>
        <row r="170089">
          <cell r="B170089">
            <v>3257068530</v>
          </cell>
        </row>
        <row r="170090">
          <cell r="B170090">
            <v>1227061720</v>
          </cell>
        </row>
        <row r="170091">
          <cell r="B170091">
            <v>2556451039</v>
          </cell>
        </row>
        <row r="170092">
          <cell r="B170092">
            <v>1430614181</v>
          </cell>
        </row>
        <row r="170093">
          <cell r="B170093">
            <v>3257068531</v>
          </cell>
        </row>
        <row r="170094">
          <cell r="B170094">
            <v>1430614183</v>
          </cell>
        </row>
        <row r="170095">
          <cell r="B170095">
            <v>1430614185</v>
          </cell>
        </row>
        <row r="170096">
          <cell r="B170096">
            <v>3257068533</v>
          </cell>
        </row>
        <row r="170097">
          <cell r="B170097">
            <v>1430614190</v>
          </cell>
        </row>
        <row r="170098">
          <cell r="B170098">
            <v>1430614189</v>
          </cell>
        </row>
        <row r="170099">
          <cell r="B170099">
            <v>1430614191</v>
          </cell>
        </row>
        <row r="170100">
          <cell r="B170100">
            <v>1430614198</v>
          </cell>
        </row>
        <row r="170101">
          <cell r="B170101">
            <v>1434748007</v>
          </cell>
        </row>
        <row r="170102">
          <cell r="B170102">
            <v>2115681718</v>
          </cell>
        </row>
        <row r="170103">
          <cell r="B170103">
            <v>6440263808</v>
          </cell>
        </row>
        <row r="170104">
          <cell r="B170104">
            <v>8089192953</v>
          </cell>
        </row>
        <row r="170105">
          <cell r="A170105" t="str">
            <v>Михайло-Чесноковская</v>
          </cell>
          <cell r="B170105">
            <v>1430614217</v>
          </cell>
        </row>
        <row r="170106">
          <cell r="A170106" t="str">
            <v>Михайло-Чесноковская</v>
          </cell>
          <cell r="B170106">
            <v>1382882428</v>
          </cell>
        </row>
        <row r="170107">
          <cell r="B170107">
            <v>2838982645</v>
          </cell>
        </row>
        <row r="170108">
          <cell r="B170108">
            <v>2838982646</v>
          </cell>
        </row>
        <row r="170109">
          <cell r="B170109">
            <v>5674374173</v>
          </cell>
        </row>
        <row r="170110">
          <cell r="B170110">
            <v>5674374217</v>
          </cell>
        </row>
        <row r="170111">
          <cell r="B170111">
            <v>1434748098</v>
          </cell>
        </row>
        <row r="170112">
          <cell r="B170112">
            <v>1434748112</v>
          </cell>
        </row>
        <row r="170113">
          <cell r="B170113">
            <v>1611745532</v>
          </cell>
        </row>
        <row r="170114">
          <cell r="B170114">
            <v>1430614245</v>
          </cell>
        </row>
        <row r="170115">
          <cell r="B170115">
            <v>6260993765</v>
          </cell>
        </row>
        <row r="170116">
          <cell r="B170116">
            <v>1434748143</v>
          </cell>
        </row>
        <row r="170117">
          <cell r="B170117">
            <v>1430614249</v>
          </cell>
        </row>
        <row r="170118">
          <cell r="B170118">
            <v>1434748175</v>
          </cell>
        </row>
        <row r="170119">
          <cell r="B170119">
            <v>1434748192</v>
          </cell>
        </row>
        <row r="170120">
          <cell r="B170120">
            <v>2556451072</v>
          </cell>
        </row>
        <row r="170121">
          <cell r="B170121">
            <v>3257068545</v>
          </cell>
        </row>
        <row r="170122">
          <cell r="B170122">
            <v>2556451074</v>
          </cell>
        </row>
        <row r="170123">
          <cell r="B170123">
            <v>1430614252</v>
          </cell>
        </row>
        <row r="170124">
          <cell r="B170124">
            <v>1434748214</v>
          </cell>
        </row>
        <row r="170125">
          <cell r="B170125">
            <v>1430614264</v>
          </cell>
        </row>
        <row r="170126">
          <cell r="B170126">
            <v>2114411848</v>
          </cell>
        </row>
        <row r="170127">
          <cell r="B170127">
            <v>1434748226</v>
          </cell>
        </row>
        <row r="170128">
          <cell r="B170128">
            <v>1430614274</v>
          </cell>
        </row>
        <row r="170129">
          <cell r="B170129">
            <v>1430614269</v>
          </cell>
        </row>
        <row r="170130">
          <cell r="B170130">
            <v>1434748230</v>
          </cell>
        </row>
        <row r="170131">
          <cell r="B170131">
            <v>1430614290</v>
          </cell>
        </row>
        <row r="170132">
          <cell r="B170132">
            <v>1430614275</v>
          </cell>
        </row>
        <row r="170133">
          <cell r="B170133">
            <v>3761490937</v>
          </cell>
        </row>
        <row r="170134">
          <cell r="B170134">
            <v>3257068546</v>
          </cell>
        </row>
        <row r="170135">
          <cell r="B170135">
            <v>1247887827</v>
          </cell>
        </row>
        <row r="170136">
          <cell r="B170136">
            <v>3257068548</v>
          </cell>
        </row>
        <row r="170137">
          <cell r="B170137">
            <v>1432111277</v>
          </cell>
        </row>
        <row r="170138">
          <cell r="B170138">
            <v>1432111294</v>
          </cell>
        </row>
        <row r="170139">
          <cell r="B170139">
            <v>1227062260</v>
          </cell>
        </row>
        <row r="170140">
          <cell r="B170140">
            <v>1430614306</v>
          </cell>
        </row>
        <row r="170141">
          <cell r="B170141">
            <v>3761490955</v>
          </cell>
        </row>
        <row r="170142">
          <cell r="B170142">
            <v>1434748300</v>
          </cell>
        </row>
        <row r="170143">
          <cell r="B170143">
            <v>3761493871</v>
          </cell>
        </row>
        <row r="170144">
          <cell r="B170144">
            <v>1434748330</v>
          </cell>
        </row>
        <row r="170145">
          <cell r="B170145">
            <v>3761493991</v>
          </cell>
        </row>
        <row r="170146">
          <cell r="B170146">
            <v>1432141794</v>
          </cell>
        </row>
        <row r="170147">
          <cell r="B170147">
            <v>3761493998</v>
          </cell>
        </row>
        <row r="170148">
          <cell r="B170148">
            <v>1432111402</v>
          </cell>
        </row>
        <row r="170149">
          <cell r="B170149">
            <v>1247887879</v>
          </cell>
        </row>
        <row r="170150">
          <cell r="B170150">
            <v>1432111423</v>
          </cell>
        </row>
        <row r="170151">
          <cell r="B170151">
            <v>1432111436</v>
          </cell>
        </row>
        <row r="170152">
          <cell r="A170152" t="str">
            <v>5874 км</v>
          </cell>
          <cell r="B170152">
            <v>3761334707</v>
          </cell>
        </row>
        <row r="170153">
          <cell r="B170153">
            <v>3761494038</v>
          </cell>
        </row>
        <row r="170154">
          <cell r="B170154">
            <v>3761494039</v>
          </cell>
        </row>
        <row r="170155">
          <cell r="B170155">
            <v>3761494040</v>
          </cell>
        </row>
        <row r="170156">
          <cell r="A170156" t="str">
            <v>Юность</v>
          </cell>
          <cell r="B170156">
            <v>1382882445</v>
          </cell>
        </row>
        <row r="170157">
          <cell r="B170157">
            <v>3761494041</v>
          </cell>
        </row>
        <row r="170158">
          <cell r="B170158">
            <v>5674374174</v>
          </cell>
        </row>
        <row r="170159">
          <cell r="B170159">
            <v>5674374216</v>
          </cell>
        </row>
        <row r="170160">
          <cell r="B170160">
            <v>1382882600</v>
          </cell>
        </row>
        <row r="170161">
          <cell r="B170161">
            <v>1432111464</v>
          </cell>
        </row>
        <row r="170162">
          <cell r="B170162">
            <v>1432111467</v>
          </cell>
        </row>
        <row r="170163">
          <cell r="B170163">
            <v>7211409000</v>
          </cell>
        </row>
        <row r="170164">
          <cell r="B170164">
            <v>7211390568</v>
          </cell>
        </row>
        <row r="170165">
          <cell r="B170165">
            <v>7211390566</v>
          </cell>
        </row>
        <row r="170166">
          <cell r="B170166">
            <v>3761493714</v>
          </cell>
        </row>
        <row r="170167">
          <cell r="B170167">
            <v>3761493697</v>
          </cell>
        </row>
        <row r="170168">
          <cell r="B170168">
            <v>1432111487</v>
          </cell>
        </row>
        <row r="170169">
          <cell r="B170169">
            <v>7211390561</v>
          </cell>
        </row>
        <row r="170170">
          <cell r="B170170">
            <v>2814853364</v>
          </cell>
        </row>
        <row r="170171">
          <cell r="B170171">
            <v>7211390562</v>
          </cell>
        </row>
        <row r="170172">
          <cell r="B170172">
            <v>3761493699</v>
          </cell>
        </row>
        <row r="170173">
          <cell r="B170173">
            <v>3761493700</v>
          </cell>
        </row>
        <row r="170174">
          <cell r="B170174">
            <v>3761493702</v>
          </cell>
        </row>
        <row r="170175">
          <cell r="B170175">
            <v>1443983318</v>
          </cell>
        </row>
        <row r="170176">
          <cell r="B170176">
            <v>3761493704</v>
          </cell>
        </row>
        <row r="170177">
          <cell r="B170177">
            <v>7211408985</v>
          </cell>
        </row>
        <row r="170178">
          <cell r="B170178">
            <v>7211408998</v>
          </cell>
        </row>
        <row r="170179">
          <cell r="B170179">
            <v>1432111491</v>
          </cell>
        </row>
        <row r="170180">
          <cell r="B170180">
            <v>3761493706</v>
          </cell>
        </row>
        <row r="170181">
          <cell r="B170181">
            <v>7211409006</v>
          </cell>
        </row>
        <row r="170182">
          <cell r="B170182">
            <v>7211407835</v>
          </cell>
        </row>
        <row r="170183">
          <cell r="B170183">
            <v>7211408990</v>
          </cell>
        </row>
        <row r="170184">
          <cell r="B170184">
            <v>1432111495</v>
          </cell>
        </row>
        <row r="170185">
          <cell r="B170185">
            <v>7211390563</v>
          </cell>
        </row>
        <row r="170186">
          <cell r="B170186">
            <v>6852809656</v>
          </cell>
        </row>
        <row r="170187">
          <cell r="B170187">
            <v>3761493723</v>
          </cell>
        </row>
        <row r="170188">
          <cell r="B170188">
            <v>7211407879</v>
          </cell>
        </row>
        <row r="170189">
          <cell r="B170189">
            <v>3761493734</v>
          </cell>
        </row>
        <row r="170190">
          <cell r="B170190">
            <v>7211390565</v>
          </cell>
        </row>
        <row r="170191">
          <cell r="B170191">
            <v>6852809647</v>
          </cell>
        </row>
        <row r="170192">
          <cell r="B170192">
            <v>3761493738</v>
          </cell>
        </row>
        <row r="170193">
          <cell r="B170193">
            <v>7211408923</v>
          </cell>
        </row>
        <row r="170194">
          <cell r="B170194">
            <v>6852809653</v>
          </cell>
        </row>
        <row r="170195">
          <cell r="B170195">
            <v>7211408921</v>
          </cell>
        </row>
        <row r="170196">
          <cell r="A170196" t="str">
            <v>Туюн</v>
          </cell>
          <cell r="B170196">
            <v>2126405497</v>
          </cell>
        </row>
        <row r="170197">
          <cell r="B170197">
            <v>3761494286</v>
          </cell>
        </row>
        <row r="170198">
          <cell r="B170198">
            <v>3761494257</v>
          </cell>
        </row>
        <row r="170199">
          <cell r="B170199">
            <v>6852809649</v>
          </cell>
        </row>
        <row r="170200">
          <cell r="B170200">
            <v>6852809650</v>
          </cell>
        </row>
        <row r="170201">
          <cell r="B170201">
            <v>3761494279</v>
          </cell>
        </row>
        <row r="170202">
          <cell r="A170202" t="str">
            <v>Хилок</v>
          </cell>
          <cell r="B170202">
            <v>3761489454</v>
          </cell>
        </row>
        <row r="170203">
          <cell r="B170203">
            <v>6852809627</v>
          </cell>
        </row>
        <row r="170204">
          <cell r="B170204">
            <v>6852809644</v>
          </cell>
        </row>
        <row r="170205">
          <cell r="B170205">
            <v>6405004810</v>
          </cell>
        </row>
        <row r="170206">
          <cell r="B170206">
            <v>7211408915</v>
          </cell>
        </row>
        <row r="170207">
          <cell r="B170207">
            <v>7211408908</v>
          </cell>
        </row>
        <row r="170208">
          <cell r="B170208">
            <v>6852809623</v>
          </cell>
        </row>
        <row r="170209">
          <cell r="B170209">
            <v>6852809635</v>
          </cell>
        </row>
        <row r="170210">
          <cell r="B170210">
            <v>7211408918</v>
          </cell>
        </row>
        <row r="170211">
          <cell r="B170211">
            <v>7211408920</v>
          </cell>
        </row>
        <row r="170212">
          <cell r="B170212">
            <v>3761494311</v>
          </cell>
        </row>
        <row r="170213">
          <cell r="B170213">
            <v>6852809637</v>
          </cell>
        </row>
        <row r="170214">
          <cell r="B170214">
            <v>3761494314</v>
          </cell>
        </row>
        <row r="170215">
          <cell r="B170215">
            <v>3761494316</v>
          </cell>
        </row>
        <row r="170216">
          <cell r="B170216">
            <v>6852809620</v>
          </cell>
        </row>
        <row r="170217">
          <cell r="B170217">
            <v>7211408906</v>
          </cell>
        </row>
        <row r="170218">
          <cell r="B170218">
            <v>7211390574</v>
          </cell>
        </row>
        <row r="170219">
          <cell r="B170219">
            <v>7211407826</v>
          </cell>
        </row>
        <row r="170220">
          <cell r="B170220">
            <v>3761494346</v>
          </cell>
        </row>
        <row r="170221">
          <cell r="B170221">
            <v>3761494349</v>
          </cell>
        </row>
        <row r="170222">
          <cell r="B170222">
            <v>3761494353</v>
          </cell>
        </row>
        <row r="170223">
          <cell r="B170223">
            <v>7211407825</v>
          </cell>
        </row>
        <row r="170224">
          <cell r="B170224">
            <v>7211407855</v>
          </cell>
        </row>
        <row r="170225">
          <cell r="B170225">
            <v>6405004808</v>
          </cell>
        </row>
        <row r="170226">
          <cell r="B170226">
            <v>3761494560</v>
          </cell>
        </row>
        <row r="170227">
          <cell r="B170227">
            <v>3761494565</v>
          </cell>
        </row>
        <row r="170228">
          <cell r="B170228">
            <v>3204648684</v>
          </cell>
        </row>
        <row r="170229">
          <cell r="B170229">
            <v>1607449533</v>
          </cell>
        </row>
        <row r="170230">
          <cell r="B170230">
            <v>7211408924</v>
          </cell>
        </row>
        <row r="170231">
          <cell r="B170231">
            <v>7211408897</v>
          </cell>
        </row>
        <row r="170232">
          <cell r="B170232">
            <v>7211407863</v>
          </cell>
        </row>
        <row r="170233">
          <cell r="B170233">
            <v>7211408891</v>
          </cell>
        </row>
        <row r="170234">
          <cell r="B170234">
            <v>6405004832</v>
          </cell>
        </row>
        <row r="170235">
          <cell r="B170235">
            <v>7211407848</v>
          </cell>
        </row>
        <row r="170236">
          <cell r="B170236">
            <v>7211408902</v>
          </cell>
        </row>
        <row r="170237">
          <cell r="B170237">
            <v>3761494570</v>
          </cell>
        </row>
        <row r="170238">
          <cell r="B170238">
            <v>3761494572</v>
          </cell>
        </row>
        <row r="170239">
          <cell r="B170239">
            <v>7211390558</v>
          </cell>
        </row>
        <row r="170240">
          <cell r="B170240">
            <v>7211407841</v>
          </cell>
        </row>
        <row r="170241">
          <cell r="B170241">
            <v>7211407861</v>
          </cell>
        </row>
        <row r="170242">
          <cell r="B170242">
            <v>6405004819</v>
          </cell>
        </row>
        <row r="170243">
          <cell r="B170243">
            <v>7211407874</v>
          </cell>
        </row>
        <row r="170244">
          <cell r="B170244">
            <v>6405004833</v>
          </cell>
        </row>
        <row r="170245">
          <cell r="B170245">
            <v>6405004817</v>
          </cell>
        </row>
        <row r="170246">
          <cell r="B170246">
            <v>7211407858</v>
          </cell>
        </row>
        <row r="170247">
          <cell r="B170247">
            <v>6405004815</v>
          </cell>
        </row>
        <row r="170248">
          <cell r="B170248">
            <v>6405004811</v>
          </cell>
        </row>
        <row r="170249">
          <cell r="B170249">
            <v>7211407871</v>
          </cell>
        </row>
        <row r="170250">
          <cell r="B170250">
            <v>2814853386</v>
          </cell>
        </row>
        <row r="170251">
          <cell r="B170251">
            <v>243354871</v>
          </cell>
        </row>
        <row r="170252">
          <cell r="B170252">
            <v>7211407872</v>
          </cell>
        </row>
        <row r="170253">
          <cell r="B170253">
            <v>5674374175</v>
          </cell>
        </row>
        <row r="170254">
          <cell r="B170254">
            <v>7211407873</v>
          </cell>
        </row>
        <row r="170255">
          <cell r="B170255">
            <v>1434230357</v>
          </cell>
        </row>
        <row r="170256">
          <cell r="B170256">
            <v>6405004804</v>
          </cell>
        </row>
        <row r="170257">
          <cell r="A170257" t="str">
            <v>Алонка</v>
          </cell>
          <cell r="B170257">
            <v>318693472</v>
          </cell>
        </row>
        <row r="170258">
          <cell r="B170258">
            <v>1434230372</v>
          </cell>
        </row>
        <row r="170259">
          <cell r="B170259">
            <v>1434230373</v>
          </cell>
        </row>
        <row r="170260">
          <cell r="B170260">
            <v>2117473379</v>
          </cell>
        </row>
        <row r="170261">
          <cell r="A170261" t="str">
            <v>7810 км</v>
          </cell>
          <cell r="B170261">
            <v>1612055324</v>
          </cell>
        </row>
        <row r="170262">
          <cell r="A170262" t="str">
            <v>7810 км</v>
          </cell>
          <cell r="B170262">
            <v>3257071473</v>
          </cell>
        </row>
        <row r="170263">
          <cell r="A170263" t="str">
            <v>Разъезд № 69</v>
          </cell>
          <cell r="B170263">
            <v>2838970212</v>
          </cell>
        </row>
        <row r="170264">
          <cell r="A170264" t="str">
            <v>Разъезд № 69</v>
          </cell>
          <cell r="B170264">
            <v>460438456</v>
          </cell>
        </row>
        <row r="170265">
          <cell r="A170265" t="str">
            <v>5941 км</v>
          </cell>
          <cell r="B170265">
            <v>3583853703</v>
          </cell>
        </row>
        <row r="170266">
          <cell r="B170266">
            <v>5674374176</v>
          </cell>
        </row>
        <row r="170267">
          <cell r="B170267">
            <v>3605407403</v>
          </cell>
        </row>
        <row r="170268">
          <cell r="A170268" t="str">
            <v>5878 км</v>
          </cell>
          <cell r="B170268">
            <v>3761336585</v>
          </cell>
        </row>
        <row r="170269">
          <cell r="B170269">
            <v>3257068761</v>
          </cell>
        </row>
        <row r="170270">
          <cell r="B170270">
            <v>244430336</v>
          </cell>
        </row>
        <row r="170271">
          <cell r="B170271">
            <v>2587031955</v>
          </cell>
        </row>
        <row r="170272">
          <cell r="B170272">
            <v>5247645499</v>
          </cell>
        </row>
        <row r="170273">
          <cell r="B170273">
            <v>5247645498</v>
          </cell>
        </row>
        <row r="170274">
          <cell r="B170274">
            <v>2587032110</v>
          </cell>
        </row>
        <row r="170275">
          <cell r="B170275">
            <v>2616229445</v>
          </cell>
        </row>
        <row r="170276">
          <cell r="B170276">
            <v>5674374177</v>
          </cell>
        </row>
        <row r="170277">
          <cell r="B170277">
            <v>2616229451</v>
          </cell>
        </row>
        <row r="170278">
          <cell r="B170278">
            <v>2616229452</v>
          </cell>
        </row>
        <row r="170279">
          <cell r="B170279">
            <v>2716469101</v>
          </cell>
        </row>
        <row r="170280">
          <cell r="B170280">
            <v>2587032931</v>
          </cell>
        </row>
        <row r="170281">
          <cell r="B170281">
            <v>2616229454</v>
          </cell>
        </row>
        <row r="170282">
          <cell r="B170282">
            <v>2616229455</v>
          </cell>
        </row>
        <row r="170283">
          <cell r="B170283">
            <v>2616229457</v>
          </cell>
        </row>
        <row r="170284">
          <cell r="B170284">
            <v>2616229458</v>
          </cell>
        </row>
        <row r="170285">
          <cell r="B170285">
            <v>2616229460</v>
          </cell>
        </row>
        <row r="170286">
          <cell r="B170286">
            <v>2616229463</v>
          </cell>
        </row>
        <row r="170287">
          <cell r="B170287">
            <v>2616229465</v>
          </cell>
        </row>
        <row r="170288">
          <cell r="B170288">
            <v>2616229467</v>
          </cell>
        </row>
        <row r="170289">
          <cell r="B170289">
            <v>2616229470</v>
          </cell>
        </row>
        <row r="170290">
          <cell r="B170290">
            <v>2587033286</v>
          </cell>
        </row>
        <row r="170291">
          <cell r="B170291">
            <v>2822130681</v>
          </cell>
        </row>
        <row r="170292">
          <cell r="B170292">
            <v>2587033380</v>
          </cell>
        </row>
        <row r="170293">
          <cell r="B170293">
            <v>2616229476</v>
          </cell>
        </row>
        <row r="170294">
          <cell r="B170294">
            <v>2616229482</v>
          </cell>
        </row>
        <row r="170295">
          <cell r="B170295">
            <v>2616229480</v>
          </cell>
        </row>
        <row r="170296">
          <cell r="B170296">
            <v>2616229484</v>
          </cell>
        </row>
        <row r="170297">
          <cell r="B170297">
            <v>2616229486</v>
          </cell>
        </row>
        <row r="170298">
          <cell r="B170298">
            <v>2616229488</v>
          </cell>
        </row>
        <row r="170299">
          <cell r="B170299">
            <v>2616229495</v>
          </cell>
        </row>
        <row r="170300">
          <cell r="B170300">
            <v>2822130685</v>
          </cell>
        </row>
        <row r="170301">
          <cell r="B170301">
            <v>2616229503</v>
          </cell>
        </row>
        <row r="170302">
          <cell r="B170302">
            <v>2587033852</v>
          </cell>
        </row>
        <row r="170303">
          <cell r="B170303">
            <v>2616229510</v>
          </cell>
        </row>
        <row r="170304">
          <cell r="B170304">
            <v>2616229523</v>
          </cell>
        </row>
        <row r="170305">
          <cell r="B170305">
            <v>2616229525</v>
          </cell>
        </row>
        <row r="170306">
          <cell r="B170306">
            <v>2616229561</v>
          </cell>
        </row>
        <row r="170307">
          <cell r="B170307">
            <v>2616229567</v>
          </cell>
        </row>
        <row r="170308">
          <cell r="A170308" t="str">
            <v>6358 км</v>
          </cell>
          <cell r="B170308">
            <v>460438518</v>
          </cell>
        </row>
        <row r="170309">
          <cell r="A170309" t="str">
            <v>Бада</v>
          </cell>
          <cell r="B170309">
            <v>3761339198</v>
          </cell>
        </row>
        <row r="170310">
          <cell r="B170310">
            <v>2616229573</v>
          </cell>
        </row>
        <row r="170311">
          <cell r="A170311" t="str">
            <v>Стланик</v>
          </cell>
          <cell r="B170311">
            <v>318693409</v>
          </cell>
        </row>
        <row r="170312">
          <cell r="B170312">
            <v>2587035247</v>
          </cell>
        </row>
        <row r="170313">
          <cell r="B170313">
            <v>2822130690</v>
          </cell>
        </row>
        <row r="170314">
          <cell r="B170314">
            <v>2822130693</v>
          </cell>
        </row>
        <row r="170315">
          <cell r="B170315">
            <v>2822130694</v>
          </cell>
        </row>
        <row r="170316">
          <cell r="B170316">
            <v>2587035570</v>
          </cell>
        </row>
        <row r="170317">
          <cell r="B170317">
            <v>5674374178</v>
          </cell>
        </row>
        <row r="170318">
          <cell r="A170318" t="str">
            <v>Свободный</v>
          </cell>
          <cell r="B170318">
            <v>4015690026</v>
          </cell>
        </row>
        <row r="170319">
          <cell r="A170319" t="str">
            <v>Свободный</v>
          </cell>
          <cell r="B170319">
            <v>1360085522</v>
          </cell>
        </row>
        <row r="170320">
          <cell r="A170320" t="str">
            <v>Свободный</v>
          </cell>
          <cell r="B170320">
            <v>3257067924</v>
          </cell>
        </row>
        <row r="170321">
          <cell r="B170321">
            <v>2587039266</v>
          </cell>
        </row>
        <row r="170322">
          <cell r="B170322">
            <v>2117855399</v>
          </cell>
        </row>
        <row r="170323">
          <cell r="B170323">
            <v>2117538589</v>
          </cell>
        </row>
        <row r="170324">
          <cell r="A170324" t="str">
            <v>Эворон</v>
          </cell>
          <cell r="B170324">
            <v>2117855420</v>
          </cell>
        </row>
        <row r="170325">
          <cell r="B170325">
            <v>2616229680</v>
          </cell>
        </row>
        <row r="170326">
          <cell r="B170326">
            <v>2616229686</v>
          </cell>
        </row>
        <row r="170327">
          <cell r="B170327">
            <v>2814854635</v>
          </cell>
        </row>
        <row r="170328">
          <cell r="B170328">
            <v>2469352691</v>
          </cell>
        </row>
        <row r="170329">
          <cell r="B170329">
            <v>655136716</v>
          </cell>
        </row>
        <row r="170330">
          <cell r="B170330">
            <v>2172125648</v>
          </cell>
        </row>
        <row r="170331">
          <cell r="B170331">
            <v>2616229743</v>
          </cell>
        </row>
        <row r="170332">
          <cell r="B170332">
            <v>5674374179</v>
          </cell>
        </row>
        <row r="170333">
          <cell r="A170333" t="str">
            <v>Гыршелун</v>
          </cell>
          <cell r="B170333">
            <v>3965162818</v>
          </cell>
        </row>
        <row r="170334">
          <cell r="A170334" t="str">
            <v>Гыршелун</v>
          </cell>
          <cell r="B170334">
            <v>2814853342</v>
          </cell>
        </row>
        <row r="170335">
          <cell r="A170335" t="str">
            <v>Гыршелун</v>
          </cell>
          <cell r="B170335">
            <v>243356647</v>
          </cell>
        </row>
        <row r="170336">
          <cell r="B170336">
            <v>1454701176</v>
          </cell>
        </row>
        <row r="170337">
          <cell r="B170337">
            <v>3452736683</v>
          </cell>
        </row>
        <row r="170338">
          <cell r="B170338">
            <v>2616229771</v>
          </cell>
        </row>
        <row r="170339">
          <cell r="B170339">
            <v>2159800583</v>
          </cell>
        </row>
        <row r="170340">
          <cell r="B170340">
            <v>2616229818</v>
          </cell>
        </row>
        <row r="170341">
          <cell r="B170341">
            <v>2616229819</v>
          </cell>
        </row>
        <row r="170342">
          <cell r="A170342" t="str">
            <v>5891 км</v>
          </cell>
          <cell r="B170342">
            <v>3761336103</v>
          </cell>
        </row>
        <row r="170343">
          <cell r="B170343">
            <v>2616229870</v>
          </cell>
        </row>
        <row r="170344">
          <cell r="B170344">
            <v>2117473409</v>
          </cell>
        </row>
        <row r="170345">
          <cell r="B170345">
            <v>2616229902</v>
          </cell>
        </row>
        <row r="170346">
          <cell r="B170346">
            <v>5674374180</v>
          </cell>
        </row>
        <row r="170347">
          <cell r="B170347">
            <v>1873903204</v>
          </cell>
        </row>
        <row r="170348">
          <cell r="A170348" t="str">
            <v>68 км</v>
          </cell>
          <cell r="B170348">
            <v>3583832753</v>
          </cell>
        </row>
        <row r="170349">
          <cell r="A170349" t="str">
            <v>5961 км</v>
          </cell>
          <cell r="B170349">
            <v>3583866146</v>
          </cell>
        </row>
        <row r="170350">
          <cell r="A170350" t="str">
            <v>Шугара</v>
          </cell>
          <cell r="B170350">
            <v>1364115824</v>
          </cell>
        </row>
        <row r="170351">
          <cell r="B170351">
            <v>2814795972</v>
          </cell>
        </row>
        <row r="170352">
          <cell r="B170352">
            <v>2469352765</v>
          </cell>
        </row>
        <row r="170353">
          <cell r="A170353" t="str">
            <v>Амгунь</v>
          </cell>
          <cell r="B170353">
            <v>1913432717</v>
          </cell>
        </row>
        <row r="170354">
          <cell r="B170354">
            <v>5674374181</v>
          </cell>
        </row>
        <row r="170355">
          <cell r="A170355" t="str">
            <v>Харчетой</v>
          </cell>
          <cell r="B170355">
            <v>3761344593</v>
          </cell>
        </row>
        <row r="170356">
          <cell r="B170356">
            <v>677627657</v>
          </cell>
        </row>
        <row r="170357">
          <cell r="B170357">
            <v>7541153431</v>
          </cell>
        </row>
        <row r="170358">
          <cell r="B170358">
            <v>4194608776</v>
          </cell>
        </row>
        <row r="170359">
          <cell r="B170359">
            <v>4194608786</v>
          </cell>
        </row>
        <row r="170360">
          <cell r="B170360">
            <v>5674374182</v>
          </cell>
        </row>
        <row r="170361">
          <cell r="B170361">
            <v>4194609324</v>
          </cell>
        </row>
        <row r="170362">
          <cell r="A170362" t="str">
            <v>5916 км</v>
          </cell>
          <cell r="B170362">
            <v>3761345500</v>
          </cell>
        </row>
        <row r="170363">
          <cell r="B170363">
            <v>2814797340</v>
          </cell>
        </row>
        <row r="170364">
          <cell r="B170364">
            <v>4194609635</v>
          </cell>
        </row>
        <row r="170365">
          <cell r="B170365">
            <v>4194610434</v>
          </cell>
        </row>
        <row r="170366">
          <cell r="B170366">
            <v>5674374183</v>
          </cell>
        </row>
        <row r="170367">
          <cell r="B170367">
            <v>2814798863</v>
          </cell>
        </row>
        <row r="170368">
          <cell r="B170368">
            <v>2814798650</v>
          </cell>
        </row>
        <row r="170369">
          <cell r="B170369">
            <v>4194610733</v>
          </cell>
        </row>
        <row r="170370">
          <cell r="B170370">
            <v>6124462313</v>
          </cell>
        </row>
        <row r="170371">
          <cell r="B170371">
            <v>4194610960</v>
          </cell>
        </row>
        <row r="170372">
          <cell r="B170372">
            <v>4194610767</v>
          </cell>
        </row>
        <row r="170373">
          <cell r="B170373">
            <v>2814800346</v>
          </cell>
        </row>
        <row r="170374">
          <cell r="A170374" t="str">
            <v>Хушенга</v>
          </cell>
          <cell r="B170374">
            <v>2814795960</v>
          </cell>
        </row>
        <row r="170375">
          <cell r="A170375" t="str">
            <v>Хушенга</v>
          </cell>
          <cell r="B170375">
            <v>243356994</v>
          </cell>
        </row>
        <row r="170376">
          <cell r="A170376" t="str">
            <v>Хушенга</v>
          </cell>
          <cell r="B170376">
            <v>3965162847</v>
          </cell>
        </row>
        <row r="170377">
          <cell r="B170377">
            <v>7541206404</v>
          </cell>
        </row>
        <row r="170378">
          <cell r="B170378">
            <v>7997729136</v>
          </cell>
        </row>
        <row r="170379">
          <cell r="A170379" t="str">
            <v>Амган</v>
          </cell>
          <cell r="B170379">
            <v>1364115821</v>
          </cell>
        </row>
        <row r="170380">
          <cell r="B170380">
            <v>2814799357</v>
          </cell>
        </row>
        <row r="170381">
          <cell r="B170381">
            <v>2814799380</v>
          </cell>
        </row>
        <row r="170382">
          <cell r="B170382">
            <v>2814799381</v>
          </cell>
        </row>
        <row r="170383">
          <cell r="B170383">
            <v>4194611214</v>
          </cell>
        </row>
        <row r="170384">
          <cell r="B170384">
            <v>4194611236</v>
          </cell>
        </row>
        <row r="170385">
          <cell r="B170385">
            <v>2814801306</v>
          </cell>
        </row>
        <row r="170386">
          <cell r="B170386">
            <v>2814801311</v>
          </cell>
        </row>
        <row r="170387">
          <cell r="B170387">
            <v>243357322</v>
          </cell>
        </row>
        <row r="170388">
          <cell r="B170388">
            <v>4194611254</v>
          </cell>
        </row>
        <row r="170389">
          <cell r="B170389">
            <v>5674374184</v>
          </cell>
        </row>
        <row r="170390">
          <cell r="B170390">
            <v>2838982500</v>
          </cell>
        </row>
        <row r="170391">
          <cell r="B170391">
            <v>2840996502</v>
          </cell>
        </row>
        <row r="170392">
          <cell r="B170392">
            <v>2840996503</v>
          </cell>
        </row>
        <row r="170393">
          <cell r="B170393">
            <v>2840996505</v>
          </cell>
        </row>
        <row r="170394">
          <cell r="B170394">
            <v>2840996506</v>
          </cell>
        </row>
        <row r="170395">
          <cell r="B170395">
            <v>2840996507</v>
          </cell>
        </row>
        <row r="170396">
          <cell r="B170396">
            <v>460438491</v>
          </cell>
        </row>
        <row r="170397">
          <cell r="B170397">
            <v>2840996510</v>
          </cell>
        </row>
        <row r="170398">
          <cell r="B170398">
            <v>3205823926</v>
          </cell>
        </row>
        <row r="170399">
          <cell r="B170399">
            <v>3205823928</v>
          </cell>
        </row>
        <row r="170400">
          <cell r="A170400" t="str">
            <v>Бурятская</v>
          </cell>
          <cell r="B170400">
            <v>4017821454</v>
          </cell>
        </row>
        <row r="170401">
          <cell r="A170401" t="str">
            <v>Бурятская</v>
          </cell>
          <cell r="B170401">
            <v>2840984394</v>
          </cell>
        </row>
        <row r="170402">
          <cell r="A170402" t="str">
            <v>Бурятская</v>
          </cell>
          <cell r="B170402">
            <v>460438489</v>
          </cell>
        </row>
        <row r="170403">
          <cell r="A170403" t="str">
            <v>塔源</v>
          </cell>
          <cell r="B170403">
            <v>1252233962</v>
          </cell>
        </row>
        <row r="170404">
          <cell r="A170404" t="str">
            <v>Сонах</v>
          </cell>
          <cell r="B170404">
            <v>564582385</v>
          </cell>
        </row>
        <row r="170405">
          <cell r="A170405" t="str">
            <v>Усть-Пёра</v>
          </cell>
          <cell r="B170405">
            <v>4017822797</v>
          </cell>
        </row>
        <row r="170406">
          <cell r="B170406">
            <v>3833835879</v>
          </cell>
        </row>
        <row r="170407">
          <cell r="B170407">
            <v>2822131001</v>
          </cell>
        </row>
        <row r="170408">
          <cell r="B170408">
            <v>3833835882</v>
          </cell>
        </row>
        <row r="170409">
          <cell r="B170409">
            <v>3833835883</v>
          </cell>
        </row>
        <row r="170410">
          <cell r="B170410">
            <v>3833835885</v>
          </cell>
        </row>
        <row r="170411">
          <cell r="B170411">
            <v>2840996734</v>
          </cell>
        </row>
        <row r="170412">
          <cell r="B170412">
            <v>3833835888</v>
          </cell>
        </row>
        <row r="170413">
          <cell r="B170413">
            <v>2141737003</v>
          </cell>
        </row>
        <row r="170414">
          <cell r="B170414">
            <v>3833835891</v>
          </cell>
        </row>
        <row r="170415">
          <cell r="B170415">
            <v>2838983506</v>
          </cell>
        </row>
        <row r="170416">
          <cell r="A170416" t="str">
            <v>Жипхеген</v>
          </cell>
          <cell r="B170416">
            <v>2822129316</v>
          </cell>
        </row>
        <row r="170417">
          <cell r="A170417" t="str">
            <v>Жипхеген</v>
          </cell>
          <cell r="B170417">
            <v>3761345201</v>
          </cell>
        </row>
        <row r="170418">
          <cell r="A170418" t="str">
            <v>Жипхеген</v>
          </cell>
          <cell r="B170418">
            <v>243353807</v>
          </cell>
        </row>
        <row r="170419">
          <cell r="B170419">
            <v>2141737018</v>
          </cell>
        </row>
        <row r="170420">
          <cell r="B170420">
            <v>2840996741</v>
          </cell>
        </row>
        <row r="170421">
          <cell r="B170421">
            <v>5674374185</v>
          </cell>
        </row>
        <row r="170422">
          <cell r="B170422">
            <v>3833835912</v>
          </cell>
        </row>
        <row r="170423">
          <cell r="B170423">
            <v>2840996749</v>
          </cell>
        </row>
        <row r="170424">
          <cell r="B170424">
            <v>2822131013</v>
          </cell>
        </row>
        <row r="170425">
          <cell r="B170425">
            <v>2822131014</v>
          </cell>
        </row>
        <row r="170426">
          <cell r="B170426">
            <v>3833835916</v>
          </cell>
        </row>
        <row r="170427">
          <cell r="B170427">
            <v>3833835917</v>
          </cell>
        </row>
        <row r="170428">
          <cell r="B170428">
            <v>3833835923</v>
          </cell>
        </row>
        <row r="170429">
          <cell r="B170429">
            <v>2822130960</v>
          </cell>
        </row>
        <row r="170430">
          <cell r="B170430">
            <v>2822130959</v>
          </cell>
        </row>
        <row r="170431">
          <cell r="B170431">
            <v>2840996796</v>
          </cell>
        </row>
        <row r="170432">
          <cell r="B170432">
            <v>2840996797</v>
          </cell>
        </row>
        <row r="170433">
          <cell r="B170433">
            <v>2840996798</v>
          </cell>
        </row>
        <row r="170434">
          <cell r="B170434">
            <v>2838983512</v>
          </cell>
        </row>
        <row r="170435">
          <cell r="A170435" t="str">
            <v>Кижа</v>
          </cell>
          <cell r="B170435">
            <v>243349123</v>
          </cell>
        </row>
        <row r="170436">
          <cell r="A170436" t="str">
            <v>Кижа</v>
          </cell>
          <cell r="B170436">
            <v>3205823873</v>
          </cell>
        </row>
        <row r="170437">
          <cell r="B170437">
            <v>3205823942</v>
          </cell>
        </row>
        <row r="170438">
          <cell r="B170438">
            <v>7997677158</v>
          </cell>
        </row>
        <row r="170439">
          <cell r="B170439">
            <v>2936403844</v>
          </cell>
        </row>
        <row r="170440">
          <cell r="B170440">
            <v>3205823944</v>
          </cell>
        </row>
        <row r="170441">
          <cell r="B170441">
            <v>5674374186</v>
          </cell>
        </row>
        <row r="170442">
          <cell r="B170442">
            <v>3205823945</v>
          </cell>
        </row>
        <row r="170443">
          <cell r="B170443">
            <v>3205823946</v>
          </cell>
        </row>
        <row r="170444">
          <cell r="A170444" t="str">
            <v>разъезд 67</v>
          </cell>
          <cell r="B170444">
            <v>460438526</v>
          </cell>
        </row>
        <row r="170445">
          <cell r="A170445" t="str">
            <v>Перевал</v>
          </cell>
          <cell r="B170445">
            <v>2840997056</v>
          </cell>
        </row>
        <row r="170446">
          <cell r="B170446">
            <v>5674374187</v>
          </cell>
        </row>
        <row r="170447">
          <cell r="B170447">
            <v>677627807</v>
          </cell>
        </row>
        <row r="170448">
          <cell r="A170448" t="str">
            <v>Мони</v>
          </cell>
          <cell r="B170448">
            <v>2126405493</v>
          </cell>
        </row>
        <row r="170449">
          <cell r="B170449">
            <v>5674374188</v>
          </cell>
        </row>
        <row r="170450">
          <cell r="B170450">
            <v>3289725819</v>
          </cell>
        </row>
        <row r="170451">
          <cell r="B170451">
            <v>3747291507</v>
          </cell>
        </row>
        <row r="170452">
          <cell r="B170452">
            <v>3289725822</v>
          </cell>
        </row>
        <row r="170453">
          <cell r="A170453" t="str">
            <v>Седловой</v>
          </cell>
          <cell r="B170453">
            <v>3965162837</v>
          </cell>
        </row>
        <row r="170454">
          <cell r="B170454">
            <v>3289725823</v>
          </cell>
        </row>
        <row r="170455">
          <cell r="B170455">
            <v>3289725824</v>
          </cell>
        </row>
        <row r="170456">
          <cell r="B170456">
            <v>2840997483</v>
          </cell>
        </row>
        <row r="170457">
          <cell r="B170457">
            <v>3289725826</v>
          </cell>
        </row>
        <row r="170458">
          <cell r="B170458">
            <v>3289725828</v>
          </cell>
        </row>
        <row r="170459">
          <cell r="B170459">
            <v>460438720</v>
          </cell>
        </row>
        <row r="170460">
          <cell r="B170460">
            <v>460438729</v>
          </cell>
        </row>
        <row r="170461">
          <cell r="A170461" t="str">
            <v>Седловой</v>
          </cell>
          <cell r="B170461">
            <v>2840984395</v>
          </cell>
        </row>
        <row r="170462">
          <cell r="B170462">
            <v>3289725829</v>
          </cell>
        </row>
        <row r="170463">
          <cell r="B170463">
            <v>3289725830</v>
          </cell>
        </row>
        <row r="170464">
          <cell r="B170464">
            <v>3289725831</v>
          </cell>
        </row>
        <row r="170465">
          <cell r="B170465">
            <v>2840997487</v>
          </cell>
        </row>
        <row r="170466">
          <cell r="A170466" t="str">
            <v>Седловой</v>
          </cell>
          <cell r="B170466">
            <v>460438727</v>
          </cell>
        </row>
        <row r="170467">
          <cell r="B170467">
            <v>3289725834</v>
          </cell>
        </row>
        <row r="170468">
          <cell r="B170468">
            <v>3747291508</v>
          </cell>
        </row>
        <row r="170469">
          <cell r="B170469">
            <v>3289725837</v>
          </cell>
        </row>
        <row r="170470">
          <cell r="B170470">
            <v>3289725839</v>
          </cell>
        </row>
        <row r="170471">
          <cell r="B170471">
            <v>3289726009</v>
          </cell>
        </row>
        <row r="170472">
          <cell r="B170472">
            <v>6440263807</v>
          </cell>
        </row>
        <row r="170473">
          <cell r="B170473">
            <v>4917516824</v>
          </cell>
        </row>
        <row r="170474">
          <cell r="B170474">
            <v>5674374189</v>
          </cell>
        </row>
        <row r="170475">
          <cell r="B170475">
            <v>5674374215</v>
          </cell>
        </row>
        <row r="170476">
          <cell r="B170476">
            <v>2814801749</v>
          </cell>
        </row>
        <row r="170477">
          <cell r="B170477">
            <v>2814801750</v>
          </cell>
        </row>
        <row r="170478">
          <cell r="A170478" t="str">
            <v>5982 км</v>
          </cell>
          <cell r="B170478">
            <v>3583853811</v>
          </cell>
        </row>
        <row r="170479">
          <cell r="A170479" t="str">
            <v>Разъезд № 66</v>
          </cell>
          <cell r="B170479">
            <v>2837251182</v>
          </cell>
        </row>
        <row r="170480">
          <cell r="A170480" t="str">
            <v>Разъезд № 66</v>
          </cell>
          <cell r="B170480">
            <v>460438701</v>
          </cell>
        </row>
        <row r="170481">
          <cell r="B170481">
            <v>5674374190</v>
          </cell>
        </row>
        <row r="170482">
          <cell r="B170482">
            <v>5674374214</v>
          </cell>
        </row>
        <row r="170483">
          <cell r="B170483">
            <v>5674374191</v>
          </cell>
        </row>
        <row r="170484">
          <cell r="B170484">
            <v>5674374213</v>
          </cell>
        </row>
        <row r="170485">
          <cell r="B170485">
            <v>1641900023</v>
          </cell>
        </row>
        <row r="170486">
          <cell r="B170486">
            <v>5674374192</v>
          </cell>
        </row>
        <row r="170487">
          <cell r="B170487">
            <v>5674374212</v>
          </cell>
        </row>
        <row r="170488">
          <cell r="A170488" t="str">
            <v>Этыркэн</v>
          </cell>
          <cell r="B170488">
            <v>318693159</v>
          </cell>
        </row>
        <row r="170489">
          <cell r="B170489">
            <v>5674374193</v>
          </cell>
        </row>
        <row r="170490">
          <cell r="B170490">
            <v>5674374211</v>
          </cell>
        </row>
        <row r="170491">
          <cell r="B170491">
            <v>5180661081</v>
          </cell>
        </row>
        <row r="170492">
          <cell r="B170492">
            <v>1223182090</v>
          </cell>
        </row>
        <row r="170493">
          <cell r="B170493">
            <v>6491362637</v>
          </cell>
        </row>
        <row r="170494">
          <cell r="B170494">
            <v>6491362638</v>
          </cell>
        </row>
        <row r="170495">
          <cell r="A170495" t="str">
            <v>Разъезд № 65</v>
          </cell>
          <cell r="B170495">
            <v>460438802</v>
          </cell>
        </row>
        <row r="170496">
          <cell r="A170496" t="str">
            <v>Разъезд № 65</v>
          </cell>
          <cell r="B170496">
            <v>2837251181</v>
          </cell>
        </row>
        <row r="170497">
          <cell r="B170497">
            <v>5674374194</v>
          </cell>
        </row>
        <row r="170498">
          <cell r="B170498">
            <v>5674374210</v>
          </cell>
        </row>
        <row r="170499">
          <cell r="B170499">
            <v>3941127187</v>
          </cell>
        </row>
        <row r="170500">
          <cell r="A170500" t="str">
            <v>Юхта</v>
          </cell>
          <cell r="B170500">
            <v>1861054276</v>
          </cell>
        </row>
        <row r="170501">
          <cell r="A170501" t="str">
            <v>Юхта</v>
          </cell>
          <cell r="B170501">
            <v>3257067929</v>
          </cell>
        </row>
        <row r="170502">
          <cell r="B170502">
            <v>1224888884</v>
          </cell>
        </row>
        <row r="170503">
          <cell r="A170503" t="str">
            <v>Ульма</v>
          </cell>
          <cell r="B170503">
            <v>1920102781</v>
          </cell>
        </row>
        <row r="170504">
          <cell r="B170504">
            <v>7398592797</v>
          </cell>
        </row>
        <row r="170505">
          <cell r="B170505">
            <v>5674374195</v>
          </cell>
        </row>
        <row r="170506">
          <cell r="B170506">
            <v>4194611526</v>
          </cell>
        </row>
        <row r="170507">
          <cell r="B170507">
            <v>4194611528</v>
          </cell>
        </row>
        <row r="170508">
          <cell r="B170508">
            <v>4194611488</v>
          </cell>
        </row>
        <row r="170509">
          <cell r="B170509">
            <v>5674374197</v>
          </cell>
        </row>
        <row r="170510">
          <cell r="B170510">
            <v>5674374209</v>
          </cell>
        </row>
        <row r="170511">
          <cell r="B170511">
            <v>4194611635</v>
          </cell>
        </row>
        <row r="170512">
          <cell r="B170512">
            <v>4194611649</v>
          </cell>
        </row>
        <row r="170513">
          <cell r="B170513">
            <v>3289726012</v>
          </cell>
        </row>
        <row r="170514">
          <cell r="B170514">
            <v>4194611561</v>
          </cell>
        </row>
        <row r="170515">
          <cell r="B170515">
            <v>4194611583</v>
          </cell>
        </row>
        <row r="170516">
          <cell r="B170516">
            <v>4194611586</v>
          </cell>
        </row>
        <row r="170517">
          <cell r="B170517">
            <v>4194611670</v>
          </cell>
        </row>
        <row r="170518">
          <cell r="B170518">
            <v>4194611797</v>
          </cell>
        </row>
        <row r="170519">
          <cell r="B170519">
            <v>4194611802</v>
          </cell>
        </row>
        <row r="170520">
          <cell r="B170520">
            <v>4194611808</v>
          </cell>
        </row>
        <row r="170521">
          <cell r="B170521">
            <v>4194611825</v>
          </cell>
        </row>
        <row r="170522">
          <cell r="A170522" t="str">
            <v>牛耳河</v>
          </cell>
          <cell r="B170522">
            <v>2331985532</v>
          </cell>
        </row>
        <row r="170523">
          <cell r="B170523">
            <v>5674374196</v>
          </cell>
        </row>
        <row r="170524">
          <cell r="B170524">
            <v>4194611852</v>
          </cell>
        </row>
        <row r="170525">
          <cell r="B170525">
            <v>4194611760</v>
          </cell>
        </row>
        <row r="170526">
          <cell r="A170526" t="str">
            <v>Харагун</v>
          </cell>
          <cell r="B170526">
            <v>2814795959</v>
          </cell>
        </row>
        <row r="170527">
          <cell r="A170527" t="str">
            <v>Харагун</v>
          </cell>
          <cell r="B170527">
            <v>4015690062</v>
          </cell>
        </row>
        <row r="170528">
          <cell r="A170528" t="str">
            <v>Харагун</v>
          </cell>
          <cell r="B170528">
            <v>243358573</v>
          </cell>
        </row>
        <row r="170529">
          <cell r="B170529">
            <v>4194612032</v>
          </cell>
        </row>
        <row r="170530">
          <cell r="B170530">
            <v>4194611963</v>
          </cell>
        </row>
        <row r="170531">
          <cell r="B170531">
            <v>4194611977</v>
          </cell>
        </row>
        <row r="170532">
          <cell r="B170532">
            <v>4194612107</v>
          </cell>
        </row>
        <row r="170533">
          <cell r="B170533">
            <v>4194612109</v>
          </cell>
        </row>
        <row r="170534">
          <cell r="B170534">
            <v>4194612137</v>
          </cell>
        </row>
        <row r="170535">
          <cell r="B170535">
            <v>4194612061</v>
          </cell>
        </row>
        <row r="170536">
          <cell r="B170536">
            <v>4194612195</v>
          </cell>
        </row>
        <row r="170537">
          <cell r="B170537">
            <v>6440263806</v>
          </cell>
        </row>
        <row r="170538">
          <cell r="A170538" t="str">
            <v>Эбгунь</v>
          </cell>
          <cell r="B170538">
            <v>1428821006</v>
          </cell>
        </row>
        <row r="170539">
          <cell r="B170539">
            <v>3289726022</v>
          </cell>
        </row>
        <row r="170540">
          <cell r="B170540">
            <v>5674374198</v>
          </cell>
        </row>
        <row r="170541">
          <cell r="B170541">
            <v>460438742</v>
          </cell>
        </row>
        <row r="170542">
          <cell r="B170542">
            <v>3289726031</v>
          </cell>
        </row>
        <row r="170543">
          <cell r="B170543">
            <v>2837251730</v>
          </cell>
        </row>
        <row r="170544">
          <cell r="B170544">
            <v>3289726033</v>
          </cell>
        </row>
        <row r="170545">
          <cell r="B170545">
            <v>1225212160</v>
          </cell>
        </row>
        <row r="170546">
          <cell r="B170546">
            <v>3289726163</v>
          </cell>
        </row>
        <row r="170547">
          <cell r="B170547">
            <v>3289726171</v>
          </cell>
        </row>
        <row r="170548">
          <cell r="B170548">
            <v>4977874840</v>
          </cell>
        </row>
        <row r="170549">
          <cell r="B170549">
            <v>2117823915</v>
          </cell>
        </row>
        <row r="170550">
          <cell r="B170550">
            <v>2117823916</v>
          </cell>
        </row>
        <row r="170551">
          <cell r="B170551">
            <v>2117823917</v>
          </cell>
        </row>
        <row r="170552">
          <cell r="B170552">
            <v>2117823918</v>
          </cell>
        </row>
        <row r="170553">
          <cell r="B170553">
            <v>5674374199</v>
          </cell>
        </row>
        <row r="170554">
          <cell r="B170554">
            <v>2117823919</v>
          </cell>
        </row>
        <row r="170555">
          <cell r="B170555">
            <v>2117823921</v>
          </cell>
        </row>
        <row r="170556">
          <cell r="B170556">
            <v>2117823922</v>
          </cell>
        </row>
        <row r="170557">
          <cell r="B170557">
            <v>3289726178</v>
          </cell>
        </row>
        <row r="170558">
          <cell r="B170558">
            <v>3289726182</v>
          </cell>
        </row>
        <row r="170559">
          <cell r="B170559">
            <v>3289726183</v>
          </cell>
        </row>
        <row r="170560">
          <cell r="B170560">
            <v>3289726184</v>
          </cell>
        </row>
        <row r="170561">
          <cell r="A170561" t="str">
            <v>Болен</v>
          </cell>
          <cell r="B170561">
            <v>2126405490</v>
          </cell>
        </row>
        <row r="170562">
          <cell r="B170562">
            <v>3289726185</v>
          </cell>
        </row>
        <row r="170563">
          <cell r="B170563">
            <v>2117823933</v>
          </cell>
        </row>
        <row r="170564">
          <cell r="A170564" t="str">
            <v>Горхон</v>
          </cell>
          <cell r="B170564">
            <v>4015690034</v>
          </cell>
        </row>
        <row r="170565">
          <cell r="A170565" t="str">
            <v>Горхон</v>
          </cell>
          <cell r="B170565">
            <v>243348534</v>
          </cell>
        </row>
        <row r="170566">
          <cell r="A170566" t="str">
            <v>Горхон</v>
          </cell>
          <cell r="B170566">
            <v>3205823869</v>
          </cell>
        </row>
        <row r="170567">
          <cell r="A170567" t="str">
            <v>Адриановка</v>
          </cell>
          <cell r="B170567">
            <v>3965162812</v>
          </cell>
        </row>
        <row r="170568">
          <cell r="A170568" t="str">
            <v>Адриановка</v>
          </cell>
          <cell r="B170568">
            <v>460438768</v>
          </cell>
        </row>
        <row r="170569">
          <cell r="A170569" t="str">
            <v>Адриановка</v>
          </cell>
          <cell r="B170569">
            <v>2837251177</v>
          </cell>
        </row>
        <row r="170570">
          <cell r="B170570">
            <v>5674374200</v>
          </cell>
        </row>
        <row r="170571">
          <cell r="B170571">
            <v>3540739202</v>
          </cell>
        </row>
        <row r="170572">
          <cell r="B170572">
            <v>2117823936</v>
          </cell>
        </row>
        <row r="170573">
          <cell r="B170573">
            <v>2117823937</v>
          </cell>
        </row>
        <row r="170574">
          <cell r="B170574">
            <v>2117823938</v>
          </cell>
        </row>
        <row r="170575">
          <cell r="B170575">
            <v>2117823939</v>
          </cell>
        </row>
        <row r="170576">
          <cell r="B170576">
            <v>2117823940</v>
          </cell>
        </row>
        <row r="170577">
          <cell r="B170577">
            <v>2117823941</v>
          </cell>
        </row>
        <row r="170578">
          <cell r="B170578">
            <v>1889175784</v>
          </cell>
        </row>
        <row r="170579">
          <cell r="B170579">
            <v>1889175788</v>
          </cell>
        </row>
        <row r="170580">
          <cell r="B170580">
            <v>3289726196</v>
          </cell>
        </row>
        <row r="170581">
          <cell r="B170581">
            <v>5674374201</v>
          </cell>
        </row>
        <row r="170582">
          <cell r="B170582">
            <v>3289726197</v>
          </cell>
        </row>
        <row r="170583">
          <cell r="B170583">
            <v>1889175796</v>
          </cell>
        </row>
        <row r="170584">
          <cell r="B170584">
            <v>1224889086</v>
          </cell>
        </row>
        <row r="170585">
          <cell r="B170585">
            <v>5674374202</v>
          </cell>
        </row>
        <row r="170586">
          <cell r="B170586">
            <v>3289726207</v>
          </cell>
        </row>
        <row r="170587">
          <cell r="B170587">
            <v>3289726077</v>
          </cell>
        </row>
        <row r="170588">
          <cell r="B170588">
            <v>2837251747</v>
          </cell>
        </row>
        <row r="170589">
          <cell r="B170589">
            <v>3289726081</v>
          </cell>
        </row>
        <row r="170590">
          <cell r="B170590">
            <v>1889175825</v>
          </cell>
        </row>
        <row r="170591">
          <cell r="B170591">
            <v>3289726082</v>
          </cell>
        </row>
        <row r="170592">
          <cell r="B170592">
            <v>2117809809</v>
          </cell>
        </row>
        <row r="170593">
          <cell r="B170593">
            <v>2117809813</v>
          </cell>
        </row>
        <row r="170594">
          <cell r="B170594">
            <v>3289726083</v>
          </cell>
        </row>
        <row r="170595">
          <cell r="B170595">
            <v>654593843</v>
          </cell>
        </row>
        <row r="170596">
          <cell r="B170596">
            <v>3289726084</v>
          </cell>
        </row>
        <row r="170597">
          <cell r="B170597">
            <v>2837251750</v>
          </cell>
        </row>
        <row r="170598">
          <cell r="A170598" t="str">
            <v>блок-пост Дуки</v>
          </cell>
          <cell r="B170598">
            <v>2117809799</v>
          </cell>
        </row>
        <row r="170599">
          <cell r="B170599">
            <v>3289726087</v>
          </cell>
        </row>
        <row r="170600">
          <cell r="A170600" t="str">
            <v>林海</v>
          </cell>
          <cell r="B170600">
            <v>1252233950</v>
          </cell>
        </row>
        <row r="170601">
          <cell r="B170601">
            <v>3289726088</v>
          </cell>
        </row>
        <row r="170602">
          <cell r="B170602">
            <v>3289726089</v>
          </cell>
        </row>
        <row r="170603">
          <cell r="B170603">
            <v>7608520421</v>
          </cell>
        </row>
        <row r="170604">
          <cell r="B170604">
            <v>7457813925</v>
          </cell>
        </row>
        <row r="170605">
          <cell r="B170605">
            <v>7457813924</v>
          </cell>
        </row>
        <row r="170606">
          <cell r="B170606">
            <v>7607031023</v>
          </cell>
        </row>
        <row r="170607">
          <cell r="B170607">
            <v>7457813923</v>
          </cell>
        </row>
        <row r="170608">
          <cell r="B170608">
            <v>7457813922</v>
          </cell>
        </row>
        <row r="170609">
          <cell r="B170609">
            <v>7457813921</v>
          </cell>
        </row>
        <row r="170610">
          <cell r="B170610">
            <v>7457813920</v>
          </cell>
        </row>
        <row r="170611">
          <cell r="B170611">
            <v>5674374203</v>
          </cell>
        </row>
        <row r="170612">
          <cell r="B170612">
            <v>4977963344</v>
          </cell>
        </row>
        <row r="170613">
          <cell r="A170613" t="str">
            <v>Ульма</v>
          </cell>
          <cell r="B170613">
            <v>2812596204</v>
          </cell>
        </row>
        <row r="170614">
          <cell r="B170614">
            <v>5674374204</v>
          </cell>
        </row>
        <row r="170615">
          <cell r="B170615">
            <v>5674374208</v>
          </cell>
        </row>
        <row r="170616">
          <cell r="B170616">
            <v>7457813918</v>
          </cell>
        </row>
        <row r="170617">
          <cell r="B170617">
            <v>5674374205</v>
          </cell>
        </row>
        <row r="170618">
          <cell r="B170618">
            <v>6440263784</v>
          </cell>
        </row>
        <row r="170619">
          <cell r="B170619">
            <v>5674374206</v>
          </cell>
        </row>
        <row r="170620">
          <cell r="B170620">
            <v>1243235535</v>
          </cell>
        </row>
        <row r="170621">
          <cell r="B170621">
            <v>3540739273</v>
          </cell>
        </row>
        <row r="170622">
          <cell r="B170622">
            <v>5674374207</v>
          </cell>
        </row>
        <row r="170623">
          <cell r="A170623" t="str">
            <v>6312 км</v>
          </cell>
          <cell r="B170623">
            <v>3583828256</v>
          </cell>
        </row>
        <row r="170624">
          <cell r="B170624">
            <v>7457813919</v>
          </cell>
        </row>
        <row r="170625">
          <cell r="B170625">
            <v>2936403845</v>
          </cell>
        </row>
        <row r="170626">
          <cell r="B170626">
            <v>1225003520</v>
          </cell>
        </row>
        <row r="170627">
          <cell r="B170627">
            <v>1243235204</v>
          </cell>
        </row>
        <row r="170628">
          <cell r="A170628" t="str">
            <v>6003 км</v>
          </cell>
          <cell r="B170628">
            <v>243358659</v>
          </cell>
        </row>
        <row r="170629">
          <cell r="A170629" t="str">
            <v>宏图</v>
          </cell>
          <cell r="B170629">
            <v>6223005084</v>
          </cell>
        </row>
        <row r="170630">
          <cell r="B170630">
            <v>1224888871</v>
          </cell>
        </row>
        <row r="170631">
          <cell r="B170631">
            <v>6440263788</v>
          </cell>
        </row>
        <row r="170632">
          <cell r="B170632">
            <v>6440263785</v>
          </cell>
        </row>
        <row r="170633">
          <cell r="B170633">
            <v>1243235357</v>
          </cell>
        </row>
        <row r="170634">
          <cell r="B170634">
            <v>4137485892</v>
          </cell>
        </row>
        <row r="170635">
          <cell r="B170635">
            <v>4137485894</v>
          </cell>
        </row>
        <row r="170636">
          <cell r="A170636" t="str">
            <v>Кадахта</v>
          </cell>
          <cell r="B170636">
            <v>2807708099</v>
          </cell>
        </row>
        <row r="170637">
          <cell r="A170637" t="str">
            <v>Кадахта</v>
          </cell>
          <cell r="B170637">
            <v>2782713168</v>
          </cell>
        </row>
        <row r="170638">
          <cell r="B170638">
            <v>1223239509</v>
          </cell>
        </row>
        <row r="170639">
          <cell r="B170639">
            <v>4137486089</v>
          </cell>
        </row>
        <row r="170640">
          <cell r="B170640">
            <v>4137486098</v>
          </cell>
        </row>
        <row r="170641">
          <cell r="B170641">
            <v>4137486112</v>
          </cell>
        </row>
        <row r="170642">
          <cell r="B170642">
            <v>4137486163</v>
          </cell>
        </row>
        <row r="170643">
          <cell r="B170643">
            <v>6440263786</v>
          </cell>
        </row>
        <row r="170644">
          <cell r="B170644">
            <v>4137485898</v>
          </cell>
        </row>
        <row r="170645">
          <cell r="B170645">
            <v>3067950448</v>
          </cell>
        </row>
        <row r="170646">
          <cell r="B170646">
            <v>3067950449</v>
          </cell>
        </row>
        <row r="170647">
          <cell r="B170647">
            <v>4137485927</v>
          </cell>
        </row>
        <row r="170648">
          <cell r="B170648">
            <v>2807710668</v>
          </cell>
        </row>
        <row r="170649">
          <cell r="B170649">
            <v>4137485936</v>
          </cell>
        </row>
        <row r="170650">
          <cell r="B170650">
            <v>4137485942</v>
          </cell>
        </row>
        <row r="170651">
          <cell r="B170651">
            <v>4137485944</v>
          </cell>
        </row>
        <row r="170652">
          <cell r="B170652">
            <v>3067950476</v>
          </cell>
        </row>
        <row r="170653">
          <cell r="B170653">
            <v>4137485966</v>
          </cell>
        </row>
        <row r="170654">
          <cell r="B170654">
            <v>3067950484</v>
          </cell>
        </row>
        <row r="170655">
          <cell r="B170655">
            <v>243526558</v>
          </cell>
        </row>
        <row r="170656">
          <cell r="B170656">
            <v>4137485976</v>
          </cell>
        </row>
        <row r="170657">
          <cell r="B170657">
            <v>4137485979</v>
          </cell>
        </row>
        <row r="170658">
          <cell r="B170658">
            <v>4137485984</v>
          </cell>
        </row>
        <row r="170659">
          <cell r="B170659">
            <v>4137485987</v>
          </cell>
        </row>
        <row r="170660">
          <cell r="B170660">
            <v>4137485988</v>
          </cell>
        </row>
        <row r="170661">
          <cell r="B170661">
            <v>4137486392</v>
          </cell>
        </row>
        <row r="170662">
          <cell r="B170662">
            <v>4137486396</v>
          </cell>
        </row>
        <row r="170663">
          <cell r="B170663">
            <v>4137486398</v>
          </cell>
        </row>
        <row r="170664">
          <cell r="B170664">
            <v>4137486399</v>
          </cell>
        </row>
        <row r="170665">
          <cell r="B170665">
            <v>4137486401</v>
          </cell>
        </row>
        <row r="170666">
          <cell r="B170666">
            <v>4137486413</v>
          </cell>
        </row>
        <row r="170667">
          <cell r="B170667">
            <v>4137486414</v>
          </cell>
        </row>
        <row r="170668">
          <cell r="B170668">
            <v>4137486423</v>
          </cell>
        </row>
        <row r="170669">
          <cell r="B170669">
            <v>4137486440</v>
          </cell>
        </row>
        <row r="170670">
          <cell r="B170670">
            <v>4137486445</v>
          </cell>
        </row>
        <row r="170671">
          <cell r="B170671">
            <v>4137486447</v>
          </cell>
        </row>
        <row r="170672">
          <cell r="B170672">
            <v>4137486448</v>
          </cell>
        </row>
        <row r="170673">
          <cell r="B170673">
            <v>2782713329</v>
          </cell>
        </row>
        <row r="170674">
          <cell r="B170674">
            <v>7229814922</v>
          </cell>
        </row>
        <row r="170675">
          <cell r="B170675">
            <v>4137486454</v>
          </cell>
        </row>
        <row r="170676">
          <cell r="B170676">
            <v>2782713330</v>
          </cell>
        </row>
        <row r="170677">
          <cell r="B170677">
            <v>2782713333</v>
          </cell>
        </row>
        <row r="170678">
          <cell r="B170678">
            <v>3067950557</v>
          </cell>
        </row>
        <row r="170679">
          <cell r="B170679">
            <v>4137486469</v>
          </cell>
        </row>
        <row r="170680">
          <cell r="B170680">
            <v>2782713337</v>
          </cell>
        </row>
        <row r="170681">
          <cell r="B170681">
            <v>8190341740</v>
          </cell>
        </row>
        <row r="170682">
          <cell r="B170682">
            <v>4137486477</v>
          </cell>
        </row>
        <row r="170683">
          <cell r="B170683">
            <v>3067950577</v>
          </cell>
        </row>
        <row r="170684">
          <cell r="B170684">
            <v>2782713353</v>
          </cell>
        </row>
        <row r="170685">
          <cell r="B170685">
            <v>3067950593</v>
          </cell>
        </row>
        <row r="170686">
          <cell r="B170686">
            <v>2782713355</v>
          </cell>
        </row>
        <row r="170687">
          <cell r="B170687">
            <v>4137486187</v>
          </cell>
        </row>
        <row r="170688">
          <cell r="B170688">
            <v>3067950604</v>
          </cell>
        </row>
        <row r="170689">
          <cell r="B170689">
            <v>3067950608</v>
          </cell>
        </row>
        <row r="170690">
          <cell r="B170690">
            <v>7229797358</v>
          </cell>
        </row>
        <row r="170691">
          <cell r="B170691">
            <v>4137486703</v>
          </cell>
        </row>
        <row r="170692">
          <cell r="B170692">
            <v>3067950619</v>
          </cell>
        </row>
        <row r="170693">
          <cell r="B170693">
            <v>6440263787</v>
          </cell>
        </row>
        <row r="170694">
          <cell r="B170694">
            <v>7229797357</v>
          </cell>
        </row>
        <row r="170695">
          <cell r="B170695">
            <v>7229797356</v>
          </cell>
        </row>
        <row r="170696">
          <cell r="B170696">
            <v>4137486718</v>
          </cell>
        </row>
        <row r="170697">
          <cell r="B170697">
            <v>3067950637</v>
          </cell>
        </row>
        <row r="170698">
          <cell r="B170698">
            <v>4137486723</v>
          </cell>
        </row>
        <row r="170699">
          <cell r="B170699">
            <v>4137486724</v>
          </cell>
        </row>
        <row r="170700">
          <cell r="B170700">
            <v>3067950646</v>
          </cell>
        </row>
        <row r="170701">
          <cell r="B170701">
            <v>7229797353</v>
          </cell>
        </row>
        <row r="170702">
          <cell r="B170702">
            <v>4137486726</v>
          </cell>
        </row>
        <row r="170703">
          <cell r="B170703">
            <v>4137486728</v>
          </cell>
        </row>
        <row r="170704">
          <cell r="B170704">
            <v>7229797354</v>
          </cell>
        </row>
        <row r="170705">
          <cell r="B170705">
            <v>3067950661</v>
          </cell>
        </row>
        <row r="170706">
          <cell r="B170706">
            <v>3067950671</v>
          </cell>
        </row>
        <row r="170707">
          <cell r="B170707">
            <v>2782713402</v>
          </cell>
        </row>
        <row r="170708">
          <cell r="B170708">
            <v>3067950678</v>
          </cell>
        </row>
        <row r="170709">
          <cell r="B170709">
            <v>4137486753</v>
          </cell>
        </row>
        <row r="170710">
          <cell r="B170710">
            <v>4137486757</v>
          </cell>
        </row>
        <row r="170711">
          <cell r="B170711">
            <v>3067950686</v>
          </cell>
        </row>
        <row r="170712">
          <cell r="B170712">
            <v>4137486758</v>
          </cell>
        </row>
        <row r="170713">
          <cell r="B170713">
            <v>4137486759</v>
          </cell>
        </row>
        <row r="170714">
          <cell r="B170714">
            <v>3067950687</v>
          </cell>
        </row>
        <row r="170715">
          <cell r="B170715">
            <v>4137486764</v>
          </cell>
        </row>
        <row r="170716">
          <cell r="B170716">
            <v>4137486768</v>
          </cell>
        </row>
        <row r="170717">
          <cell r="B170717">
            <v>3067944977</v>
          </cell>
        </row>
        <row r="170718">
          <cell r="B170718">
            <v>4137486772</v>
          </cell>
        </row>
        <row r="170719">
          <cell r="B170719">
            <v>4137486774</v>
          </cell>
        </row>
        <row r="170720">
          <cell r="B170720">
            <v>4137486775</v>
          </cell>
        </row>
        <row r="170721">
          <cell r="B170721">
            <v>3067944981</v>
          </cell>
        </row>
        <row r="170722">
          <cell r="B170722">
            <v>4137486777</v>
          </cell>
        </row>
        <row r="170723">
          <cell r="B170723">
            <v>4137486779</v>
          </cell>
        </row>
        <row r="170724">
          <cell r="B170724">
            <v>4137486780</v>
          </cell>
        </row>
        <row r="170725">
          <cell r="B170725">
            <v>6440263783</v>
          </cell>
        </row>
        <row r="170726">
          <cell r="B170726">
            <v>3067944991</v>
          </cell>
        </row>
        <row r="170727">
          <cell r="B170727">
            <v>2782713431</v>
          </cell>
        </row>
        <row r="170728">
          <cell r="B170728">
            <v>2782713432</v>
          </cell>
        </row>
        <row r="170729">
          <cell r="B170729">
            <v>4137486795</v>
          </cell>
        </row>
        <row r="170730">
          <cell r="B170730">
            <v>4137486796</v>
          </cell>
        </row>
        <row r="170731">
          <cell r="B170731">
            <v>7229814939</v>
          </cell>
        </row>
        <row r="170732">
          <cell r="B170732">
            <v>7229814942</v>
          </cell>
        </row>
        <row r="170733">
          <cell r="B170733">
            <v>4137486817</v>
          </cell>
        </row>
        <row r="170734">
          <cell r="B170734">
            <v>7229814936</v>
          </cell>
        </row>
        <row r="170735">
          <cell r="B170735">
            <v>7229814945</v>
          </cell>
        </row>
        <row r="170736">
          <cell r="B170736">
            <v>4137486840</v>
          </cell>
        </row>
        <row r="170737">
          <cell r="B170737">
            <v>7229814946</v>
          </cell>
        </row>
        <row r="170738">
          <cell r="B170738">
            <v>7229814947</v>
          </cell>
        </row>
        <row r="170739">
          <cell r="B170739">
            <v>7229814920</v>
          </cell>
        </row>
        <row r="170740">
          <cell r="B170740">
            <v>4137486623</v>
          </cell>
        </row>
        <row r="170741">
          <cell r="B170741">
            <v>3067950805</v>
          </cell>
        </row>
        <row r="170742">
          <cell r="B170742">
            <v>5884458570</v>
          </cell>
        </row>
        <row r="170743">
          <cell r="B170743">
            <v>4137486628</v>
          </cell>
        </row>
        <row r="170744">
          <cell r="B170744">
            <v>2782713740</v>
          </cell>
        </row>
        <row r="170745">
          <cell r="B170745">
            <v>4137486643</v>
          </cell>
        </row>
        <row r="170746">
          <cell r="B170746">
            <v>4137486646</v>
          </cell>
        </row>
        <row r="170747">
          <cell r="B170747">
            <v>4137486657</v>
          </cell>
        </row>
        <row r="170748">
          <cell r="B170748">
            <v>2782713846</v>
          </cell>
        </row>
        <row r="170749">
          <cell r="B170749">
            <v>7229814952</v>
          </cell>
        </row>
        <row r="170750">
          <cell r="B170750">
            <v>5884458571</v>
          </cell>
        </row>
        <row r="170751">
          <cell r="B170751">
            <v>8190310203</v>
          </cell>
        </row>
        <row r="170752">
          <cell r="B170752">
            <v>4137486682</v>
          </cell>
        </row>
        <row r="170753">
          <cell r="B170753">
            <v>7229814949</v>
          </cell>
        </row>
        <row r="170754">
          <cell r="B170754">
            <v>4137486896</v>
          </cell>
        </row>
        <row r="170755">
          <cell r="B170755">
            <v>4137486898</v>
          </cell>
        </row>
        <row r="170756">
          <cell r="B170756">
            <v>2782714297</v>
          </cell>
        </row>
        <row r="170757">
          <cell r="B170757">
            <v>4137486911</v>
          </cell>
        </row>
        <row r="170758">
          <cell r="B170758">
            <v>2782714401</v>
          </cell>
        </row>
        <row r="170759">
          <cell r="B170759">
            <v>4137486916</v>
          </cell>
        </row>
        <row r="170760">
          <cell r="B170760">
            <v>2782714458</v>
          </cell>
        </row>
        <row r="170761">
          <cell r="B170761">
            <v>4137486918</v>
          </cell>
        </row>
        <row r="170762">
          <cell r="B170762">
            <v>3067950119</v>
          </cell>
        </row>
        <row r="170763">
          <cell r="B170763">
            <v>8190341736</v>
          </cell>
        </row>
        <row r="170764">
          <cell r="B170764">
            <v>2782714323</v>
          </cell>
        </row>
        <row r="170765">
          <cell r="B170765">
            <v>3067950126</v>
          </cell>
        </row>
        <row r="170766">
          <cell r="B170766">
            <v>2810449774</v>
          </cell>
        </row>
        <row r="170767">
          <cell r="B170767">
            <v>2810449775</v>
          </cell>
        </row>
        <row r="170768">
          <cell r="B170768">
            <v>3067950123</v>
          </cell>
        </row>
        <row r="170769">
          <cell r="B170769">
            <v>3067950130</v>
          </cell>
        </row>
        <row r="170770">
          <cell r="B170770">
            <v>2782714629</v>
          </cell>
        </row>
        <row r="170771">
          <cell r="B170771">
            <v>3067950936</v>
          </cell>
        </row>
        <row r="170772">
          <cell r="B170772">
            <v>7229814910</v>
          </cell>
        </row>
        <row r="170773">
          <cell r="B170773">
            <v>7229814909</v>
          </cell>
        </row>
        <row r="170774">
          <cell r="B170774">
            <v>7229814906</v>
          </cell>
        </row>
        <row r="170775">
          <cell r="B170775">
            <v>7229814899</v>
          </cell>
        </row>
        <row r="170776">
          <cell r="B170776">
            <v>7229807578</v>
          </cell>
        </row>
        <row r="170777">
          <cell r="B170777">
            <v>7229814904</v>
          </cell>
        </row>
        <row r="170778">
          <cell r="B170778">
            <v>3067950943</v>
          </cell>
        </row>
        <row r="170779">
          <cell r="B170779">
            <v>2810449780</v>
          </cell>
        </row>
        <row r="170780">
          <cell r="B170780">
            <v>5887202085</v>
          </cell>
        </row>
        <row r="170781">
          <cell r="B170781">
            <v>2810449782</v>
          </cell>
        </row>
        <row r="170782">
          <cell r="B170782">
            <v>7229814903</v>
          </cell>
        </row>
        <row r="170783">
          <cell r="B170783">
            <v>3067950950</v>
          </cell>
        </row>
        <row r="170784">
          <cell r="B170784">
            <v>2810449783</v>
          </cell>
        </row>
        <row r="170785">
          <cell r="B170785">
            <v>7229807577</v>
          </cell>
        </row>
        <row r="170786">
          <cell r="B170786">
            <v>7229814902</v>
          </cell>
        </row>
        <row r="170787">
          <cell r="B170787">
            <v>4137486928</v>
          </cell>
        </row>
        <row r="170788">
          <cell r="B170788">
            <v>7229814893</v>
          </cell>
        </row>
        <row r="170789">
          <cell r="A170789" t="str">
            <v>6302 км</v>
          </cell>
          <cell r="B170789">
            <v>2837251815</v>
          </cell>
        </row>
        <row r="170790">
          <cell r="B170790">
            <v>3067950959</v>
          </cell>
        </row>
        <row r="170791">
          <cell r="B170791">
            <v>2782714920</v>
          </cell>
        </row>
        <row r="170792">
          <cell r="B170792">
            <v>7229807569</v>
          </cell>
        </row>
        <row r="170793">
          <cell r="B170793">
            <v>2810449791</v>
          </cell>
        </row>
        <row r="170794">
          <cell r="B170794">
            <v>3067950963</v>
          </cell>
        </row>
        <row r="170795">
          <cell r="B170795">
            <v>7229807575</v>
          </cell>
        </row>
        <row r="170796">
          <cell r="B170796">
            <v>7229807583</v>
          </cell>
        </row>
        <row r="170797">
          <cell r="B170797">
            <v>8190405778</v>
          </cell>
        </row>
        <row r="170798">
          <cell r="B170798">
            <v>3067950974</v>
          </cell>
        </row>
        <row r="170799">
          <cell r="B170799">
            <v>8190405780</v>
          </cell>
        </row>
        <row r="170800">
          <cell r="B170800">
            <v>7229814889</v>
          </cell>
        </row>
        <row r="170801">
          <cell r="B170801">
            <v>2791954711</v>
          </cell>
        </row>
        <row r="170802">
          <cell r="B170802">
            <v>2782715198</v>
          </cell>
        </row>
        <row r="170803">
          <cell r="B170803">
            <v>2782715151</v>
          </cell>
        </row>
        <row r="170804">
          <cell r="B170804">
            <v>7229807563</v>
          </cell>
        </row>
        <row r="170805">
          <cell r="B170805">
            <v>7229807562</v>
          </cell>
        </row>
        <row r="170806">
          <cell r="B170806">
            <v>2782715183</v>
          </cell>
        </row>
        <row r="170807">
          <cell r="B170807">
            <v>7229814900</v>
          </cell>
        </row>
        <row r="170808">
          <cell r="B170808">
            <v>3067950866</v>
          </cell>
        </row>
        <row r="170809">
          <cell r="B170809">
            <v>8190352949</v>
          </cell>
        </row>
        <row r="170810">
          <cell r="B170810">
            <v>8190405776</v>
          </cell>
        </row>
        <row r="170811">
          <cell r="B170811">
            <v>2782715273</v>
          </cell>
        </row>
        <row r="170812">
          <cell r="B170812">
            <v>4137486996</v>
          </cell>
        </row>
        <row r="170813">
          <cell r="B170813">
            <v>7229797352</v>
          </cell>
        </row>
        <row r="170814">
          <cell r="B170814">
            <v>8190352953</v>
          </cell>
        </row>
        <row r="170815">
          <cell r="B170815">
            <v>8190405782</v>
          </cell>
        </row>
        <row r="170816">
          <cell r="B170816">
            <v>8190352954</v>
          </cell>
        </row>
        <row r="170817">
          <cell r="B170817">
            <v>2782715310</v>
          </cell>
        </row>
        <row r="170818">
          <cell r="B170818">
            <v>8190352936</v>
          </cell>
        </row>
        <row r="170819">
          <cell r="B170819">
            <v>8190405773</v>
          </cell>
        </row>
        <row r="170820">
          <cell r="B170820">
            <v>2782715319</v>
          </cell>
        </row>
        <row r="170821">
          <cell r="B170821">
            <v>8190352935</v>
          </cell>
        </row>
        <row r="170822">
          <cell r="B170822">
            <v>2782715339</v>
          </cell>
        </row>
        <row r="170823">
          <cell r="B170823">
            <v>2810454708</v>
          </cell>
        </row>
        <row r="170824">
          <cell r="B170824">
            <v>2782715351</v>
          </cell>
        </row>
        <row r="170825">
          <cell r="B170825">
            <v>2810454709</v>
          </cell>
        </row>
        <row r="170826">
          <cell r="B170826">
            <v>7229792069</v>
          </cell>
        </row>
        <row r="170827">
          <cell r="B170827">
            <v>7229807572</v>
          </cell>
        </row>
        <row r="170828">
          <cell r="B170828">
            <v>8190352931</v>
          </cell>
        </row>
        <row r="170829">
          <cell r="B170829">
            <v>2782715365</v>
          </cell>
        </row>
        <row r="170830">
          <cell r="B170830">
            <v>7229807574</v>
          </cell>
        </row>
        <row r="170831">
          <cell r="B170831">
            <v>7229792067</v>
          </cell>
        </row>
        <row r="170832">
          <cell r="B170832">
            <v>2782715421</v>
          </cell>
        </row>
        <row r="170833">
          <cell r="B170833">
            <v>2810454712</v>
          </cell>
        </row>
        <row r="170834">
          <cell r="B170834">
            <v>8190352959</v>
          </cell>
        </row>
        <row r="170835">
          <cell r="B170835">
            <v>8190405775</v>
          </cell>
        </row>
        <row r="170836">
          <cell r="B170836">
            <v>8190352932</v>
          </cell>
        </row>
        <row r="170837">
          <cell r="B170837">
            <v>2782715407</v>
          </cell>
        </row>
        <row r="170838">
          <cell r="B170838">
            <v>2782715429</v>
          </cell>
        </row>
        <row r="170839">
          <cell r="B170839">
            <v>7229807554</v>
          </cell>
        </row>
        <row r="170840">
          <cell r="B170840">
            <v>7229814886</v>
          </cell>
        </row>
        <row r="170841">
          <cell r="B170841">
            <v>2810454713</v>
          </cell>
        </row>
        <row r="170842">
          <cell r="B170842">
            <v>8190352929</v>
          </cell>
        </row>
        <row r="170843">
          <cell r="B170843">
            <v>7229807555</v>
          </cell>
        </row>
        <row r="170844">
          <cell r="B170844">
            <v>7229807579</v>
          </cell>
        </row>
        <row r="170845">
          <cell r="B170845">
            <v>2810454714</v>
          </cell>
        </row>
        <row r="170846">
          <cell r="A170846" t="str">
            <v>станция Карымская (парк Д)</v>
          </cell>
          <cell r="B170846">
            <v>5839838685</v>
          </cell>
        </row>
        <row r="170847">
          <cell r="B170847">
            <v>7229807559</v>
          </cell>
        </row>
        <row r="170848">
          <cell r="B170848">
            <v>7229807582</v>
          </cell>
        </row>
        <row r="170849">
          <cell r="B170849">
            <v>2782715481</v>
          </cell>
        </row>
        <row r="170850">
          <cell r="B170850">
            <v>2810454716</v>
          </cell>
        </row>
        <row r="170851">
          <cell r="B170851">
            <v>2810454717</v>
          </cell>
        </row>
        <row r="170852">
          <cell r="B170852">
            <v>243527540</v>
          </cell>
        </row>
        <row r="170853">
          <cell r="B170853">
            <v>7229814819</v>
          </cell>
        </row>
        <row r="170854">
          <cell r="B170854">
            <v>7229814891</v>
          </cell>
        </row>
        <row r="170855">
          <cell r="B170855">
            <v>7229792078</v>
          </cell>
        </row>
        <row r="170856">
          <cell r="B170856">
            <v>7229807557</v>
          </cell>
        </row>
        <row r="170857">
          <cell r="B170857">
            <v>426964400</v>
          </cell>
        </row>
        <row r="170858">
          <cell r="B170858">
            <v>2782715514</v>
          </cell>
        </row>
        <row r="170859">
          <cell r="B170859">
            <v>2782715518</v>
          </cell>
        </row>
        <row r="170860">
          <cell r="B170860">
            <v>7229792082</v>
          </cell>
        </row>
        <row r="170861">
          <cell r="B170861">
            <v>7229792076</v>
          </cell>
        </row>
        <row r="170862">
          <cell r="B170862">
            <v>7229807558</v>
          </cell>
        </row>
        <row r="170863">
          <cell r="B170863">
            <v>7229814789</v>
          </cell>
        </row>
        <row r="170864">
          <cell r="B170864">
            <v>2810454721</v>
          </cell>
        </row>
        <row r="170865">
          <cell r="B170865">
            <v>7229792061</v>
          </cell>
        </row>
        <row r="170866">
          <cell r="B170866">
            <v>2810454719</v>
          </cell>
        </row>
        <row r="170867">
          <cell r="B170867">
            <v>3067951009</v>
          </cell>
        </row>
        <row r="170868">
          <cell r="B170868">
            <v>7229814792</v>
          </cell>
        </row>
        <row r="170869">
          <cell r="B170869">
            <v>3067951011</v>
          </cell>
        </row>
        <row r="170870">
          <cell r="B170870">
            <v>7229814787</v>
          </cell>
        </row>
        <row r="170871">
          <cell r="B170871">
            <v>3067951024</v>
          </cell>
        </row>
        <row r="170872">
          <cell r="B170872">
            <v>3067951017</v>
          </cell>
        </row>
        <row r="170873">
          <cell r="B170873">
            <v>7229814796</v>
          </cell>
        </row>
        <row r="170874">
          <cell r="B170874">
            <v>3067951019</v>
          </cell>
        </row>
        <row r="170875">
          <cell r="B170875">
            <v>2810454724</v>
          </cell>
        </row>
        <row r="170876">
          <cell r="B170876">
            <v>7229814798</v>
          </cell>
        </row>
        <row r="170877">
          <cell r="B170877">
            <v>2782715754</v>
          </cell>
        </row>
        <row r="170878">
          <cell r="B170878">
            <v>8190405787</v>
          </cell>
        </row>
        <row r="170879">
          <cell r="B170879">
            <v>7229792074</v>
          </cell>
        </row>
        <row r="170880">
          <cell r="B170880">
            <v>3067951025</v>
          </cell>
        </row>
        <row r="170881">
          <cell r="B170881">
            <v>7229792060</v>
          </cell>
        </row>
        <row r="170882">
          <cell r="B170882">
            <v>2782715762</v>
          </cell>
        </row>
        <row r="170883">
          <cell r="B170883">
            <v>2782715772</v>
          </cell>
        </row>
        <row r="170884">
          <cell r="B170884">
            <v>2782715780</v>
          </cell>
        </row>
        <row r="170885">
          <cell r="B170885">
            <v>3067951141</v>
          </cell>
        </row>
        <row r="170886">
          <cell r="B170886">
            <v>2782715786</v>
          </cell>
        </row>
        <row r="170887">
          <cell r="B170887">
            <v>7229814802</v>
          </cell>
        </row>
        <row r="170888">
          <cell r="B170888">
            <v>2782715793</v>
          </cell>
        </row>
        <row r="170889">
          <cell r="B170889">
            <v>2782715799</v>
          </cell>
        </row>
        <row r="170890">
          <cell r="B170890">
            <v>2782715808</v>
          </cell>
        </row>
        <row r="170891">
          <cell r="B170891">
            <v>2810454728</v>
          </cell>
        </row>
        <row r="170892">
          <cell r="B170892">
            <v>7229814791</v>
          </cell>
        </row>
        <row r="170893">
          <cell r="B170893">
            <v>7229814808</v>
          </cell>
        </row>
        <row r="170894">
          <cell r="B170894">
            <v>8190405786</v>
          </cell>
        </row>
        <row r="170895">
          <cell r="B170895">
            <v>3067951157</v>
          </cell>
        </row>
        <row r="170896">
          <cell r="B170896">
            <v>3067951156</v>
          </cell>
        </row>
        <row r="170897">
          <cell r="B170897">
            <v>7229792080</v>
          </cell>
        </row>
        <row r="170898">
          <cell r="B170898">
            <v>2782715918</v>
          </cell>
        </row>
        <row r="170899">
          <cell r="B170899">
            <v>2782715919</v>
          </cell>
        </row>
        <row r="170900">
          <cell r="B170900">
            <v>7229792073</v>
          </cell>
        </row>
        <row r="170901">
          <cell r="B170901">
            <v>2782715834</v>
          </cell>
        </row>
        <row r="170902">
          <cell r="B170902">
            <v>7229814805</v>
          </cell>
        </row>
        <row r="170903">
          <cell r="B170903">
            <v>8190405788</v>
          </cell>
        </row>
        <row r="170904">
          <cell r="B170904">
            <v>8190352924</v>
          </cell>
        </row>
        <row r="170905">
          <cell r="B170905">
            <v>2782715964</v>
          </cell>
        </row>
        <row r="170906">
          <cell r="B170906">
            <v>3067951174</v>
          </cell>
        </row>
        <row r="170907">
          <cell r="B170907">
            <v>2782715998</v>
          </cell>
        </row>
        <row r="170908">
          <cell r="B170908">
            <v>3067951181</v>
          </cell>
        </row>
        <row r="170909">
          <cell r="B170909">
            <v>3067951185</v>
          </cell>
        </row>
        <row r="170910">
          <cell r="B170910">
            <v>2782716011</v>
          </cell>
        </row>
        <row r="170911">
          <cell r="B170911">
            <v>2810454732</v>
          </cell>
        </row>
        <row r="170912">
          <cell r="B170912">
            <v>3067951190</v>
          </cell>
        </row>
        <row r="170913">
          <cell r="B170913">
            <v>3067951195</v>
          </cell>
        </row>
        <row r="170914">
          <cell r="B170914">
            <v>3067951194</v>
          </cell>
        </row>
        <row r="170915">
          <cell r="B170915">
            <v>2782716044</v>
          </cell>
        </row>
        <row r="170916">
          <cell r="B170916">
            <v>7229814795</v>
          </cell>
        </row>
        <row r="170917">
          <cell r="B170917">
            <v>7229814799</v>
          </cell>
        </row>
        <row r="170918">
          <cell r="B170918">
            <v>7229814785</v>
          </cell>
        </row>
        <row r="170919">
          <cell r="B170919">
            <v>2782716019</v>
          </cell>
        </row>
        <row r="170920">
          <cell r="B170920">
            <v>2782716195</v>
          </cell>
        </row>
        <row r="170921">
          <cell r="B170921">
            <v>2810454734</v>
          </cell>
        </row>
        <row r="170922">
          <cell r="B170922">
            <v>2782716074</v>
          </cell>
        </row>
        <row r="170923">
          <cell r="A170923" t="str">
            <v>6293 км</v>
          </cell>
          <cell r="B170923">
            <v>3583853509</v>
          </cell>
        </row>
        <row r="170924">
          <cell r="B170924">
            <v>3067951085</v>
          </cell>
        </row>
        <row r="170925">
          <cell r="B170925">
            <v>3067951089</v>
          </cell>
        </row>
        <row r="170926">
          <cell r="B170926">
            <v>3067951097</v>
          </cell>
        </row>
        <row r="170927">
          <cell r="B170927">
            <v>3067951091</v>
          </cell>
        </row>
        <row r="170928">
          <cell r="B170928">
            <v>2810454737</v>
          </cell>
        </row>
        <row r="170929">
          <cell r="B170929">
            <v>3067951093</v>
          </cell>
        </row>
        <row r="170930">
          <cell r="B170930">
            <v>3067951095</v>
          </cell>
        </row>
        <row r="170931">
          <cell r="B170931">
            <v>7229814800</v>
          </cell>
        </row>
        <row r="170932">
          <cell r="B170932">
            <v>2810454739</v>
          </cell>
        </row>
        <row r="170933">
          <cell r="B170933">
            <v>7229792062</v>
          </cell>
        </row>
        <row r="170934">
          <cell r="B170934">
            <v>3067951105</v>
          </cell>
        </row>
        <row r="170935">
          <cell r="B170935">
            <v>6492276987</v>
          </cell>
        </row>
        <row r="170936">
          <cell r="B170936">
            <v>7229814821</v>
          </cell>
        </row>
        <row r="170937">
          <cell r="B170937">
            <v>7229792058</v>
          </cell>
        </row>
        <row r="170938">
          <cell r="B170938">
            <v>3067951113</v>
          </cell>
        </row>
        <row r="170939">
          <cell r="B170939">
            <v>2782716496</v>
          </cell>
        </row>
        <row r="170940">
          <cell r="B170940">
            <v>3067951115</v>
          </cell>
        </row>
        <row r="170941">
          <cell r="B170941">
            <v>4137487297</v>
          </cell>
        </row>
        <row r="170942">
          <cell r="B170942">
            <v>3067951123</v>
          </cell>
        </row>
        <row r="170943">
          <cell r="B170943">
            <v>7229814815</v>
          </cell>
        </row>
        <row r="170944">
          <cell r="B170944">
            <v>4137487304</v>
          </cell>
        </row>
        <row r="170945">
          <cell r="B170945">
            <v>4137487307</v>
          </cell>
        </row>
        <row r="170946">
          <cell r="B170946">
            <v>3067951130</v>
          </cell>
        </row>
        <row r="170947">
          <cell r="B170947">
            <v>3067951234</v>
          </cell>
        </row>
        <row r="170948">
          <cell r="B170948">
            <v>7229792057</v>
          </cell>
        </row>
        <row r="170949">
          <cell r="B170949">
            <v>3067951238</v>
          </cell>
        </row>
        <row r="170950">
          <cell r="B170950">
            <v>3067951239</v>
          </cell>
        </row>
        <row r="170951">
          <cell r="B170951">
            <v>3067951244</v>
          </cell>
        </row>
        <row r="170952">
          <cell r="B170952">
            <v>7229814820</v>
          </cell>
        </row>
        <row r="170953">
          <cell r="B170953">
            <v>4137487334</v>
          </cell>
        </row>
        <row r="170954">
          <cell r="B170954">
            <v>3067951246</v>
          </cell>
        </row>
        <row r="170955">
          <cell r="B170955">
            <v>2782716926</v>
          </cell>
        </row>
        <row r="170956">
          <cell r="B170956">
            <v>8190270821</v>
          </cell>
        </row>
        <row r="170957">
          <cell r="B170957">
            <v>2782716940</v>
          </cell>
        </row>
        <row r="170958">
          <cell r="B170958">
            <v>4137487356</v>
          </cell>
        </row>
        <row r="170959">
          <cell r="B170959">
            <v>3067951255</v>
          </cell>
        </row>
        <row r="170960">
          <cell r="B170960">
            <v>2782717112</v>
          </cell>
        </row>
        <row r="170961">
          <cell r="B170961">
            <v>8190270822</v>
          </cell>
        </row>
        <row r="170962">
          <cell r="A170962" t="str">
            <v>6309 км</v>
          </cell>
          <cell r="B170962">
            <v>3583829721</v>
          </cell>
        </row>
        <row r="170963">
          <cell r="B170963">
            <v>7229814810</v>
          </cell>
        </row>
        <row r="170964">
          <cell r="B170964">
            <v>7229814812</v>
          </cell>
        </row>
        <row r="170965">
          <cell r="B170965">
            <v>7229792045</v>
          </cell>
        </row>
        <row r="170966">
          <cell r="B170966">
            <v>2807710728</v>
          </cell>
        </row>
        <row r="170967">
          <cell r="B170967">
            <v>2807710727</v>
          </cell>
        </row>
        <row r="170968">
          <cell r="B170968">
            <v>2807710729</v>
          </cell>
        </row>
        <row r="170969">
          <cell r="B170969">
            <v>2807710730</v>
          </cell>
        </row>
        <row r="170970">
          <cell r="A170970" t="str">
            <v>Карымская</v>
          </cell>
          <cell r="B170970">
            <v>5691045858</v>
          </cell>
        </row>
        <row r="170971">
          <cell r="B170971">
            <v>2807710732</v>
          </cell>
        </row>
        <row r="170972">
          <cell r="B170972">
            <v>2782717559</v>
          </cell>
        </row>
        <row r="170973">
          <cell r="B170973">
            <v>2782717602</v>
          </cell>
        </row>
        <row r="170974">
          <cell r="B170974">
            <v>2782717629</v>
          </cell>
        </row>
        <row r="170975">
          <cell r="B170975">
            <v>2782717658</v>
          </cell>
        </row>
        <row r="170976">
          <cell r="B170976">
            <v>2782717687</v>
          </cell>
        </row>
        <row r="170977">
          <cell r="B170977">
            <v>2782717986</v>
          </cell>
        </row>
        <row r="170978">
          <cell r="B170978">
            <v>2782717994</v>
          </cell>
        </row>
        <row r="170979">
          <cell r="B170979">
            <v>2782719228</v>
          </cell>
        </row>
        <row r="170980">
          <cell r="B170980">
            <v>2782719250</v>
          </cell>
        </row>
        <row r="170981">
          <cell r="B170981">
            <v>8190270828</v>
          </cell>
        </row>
        <row r="170982">
          <cell r="B170982">
            <v>8190270827</v>
          </cell>
        </row>
        <row r="170983">
          <cell r="B170983">
            <v>243523407</v>
          </cell>
        </row>
        <row r="170984">
          <cell r="B170984">
            <v>7229792040</v>
          </cell>
        </row>
        <row r="170985">
          <cell r="B170985">
            <v>8190270826</v>
          </cell>
        </row>
        <row r="170986">
          <cell r="B170986">
            <v>8190270830</v>
          </cell>
        </row>
        <row r="170987">
          <cell r="B170987">
            <v>2807710797</v>
          </cell>
        </row>
        <row r="170988">
          <cell r="B170988">
            <v>2807710798</v>
          </cell>
        </row>
        <row r="170989">
          <cell r="B170989">
            <v>2810454753</v>
          </cell>
        </row>
        <row r="170990">
          <cell r="B170990">
            <v>2807710800</v>
          </cell>
        </row>
        <row r="170991">
          <cell r="B170991">
            <v>8190270833</v>
          </cell>
        </row>
        <row r="170992">
          <cell r="B170992">
            <v>2782723526</v>
          </cell>
        </row>
        <row r="170993">
          <cell r="B170993">
            <v>2807710799</v>
          </cell>
        </row>
        <row r="170994">
          <cell r="B170994">
            <v>2810454758</v>
          </cell>
        </row>
        <row r="170995">
          <cell r="B170995">
            <v>2782724211</v>
          </cell>
        </row>
        <row r="170996">
          <cell r="B170996">
            <v>2782724242</v>
          </cell>
        </row>
        <row r="170997">
          <cell r="B170997">
            <v>2782724253</v>
          </cell>
        </row>
        <row r="170998">
          <cell r="B170998">
            <v>2807710903</v>
          </cell>
        </row>
        <row r="170999">
          <cell r="B170999">
            <v>2782724581</v>
          </cell>
        </row>
        <row r="171000">
          <cell r="B171000">
            <v>2782724583</v>
          </cell>
        </row>
        <row r="171001">
          <cell r="B171001">
            <v>2782724951</v>
          </cell>
        </row>
        <row r="171002">
          <cell r="B171002">
            <v>2807710905</v>
          </cell>
        </row>
        <row r="171003">
          <cell r="B171003">
            <v>2810454763</v>
          </cell>
        </row>
        <row r="171004">
          <cell r="B171004">
            <v>2782725070</v>
          </cell>
        </row>
        <row r="171005">
          <cell r="B171005">
            <v>2782725660</v>
          </cell>
        </row>
        <row r="171006">
          <cell r="B171006">
            <v>2782725302</v>
          </cell>
        </row>
        <row r="171007">
          <cell r="B171007">
            <v>3067951548</v>
          </cell>
        </row>
        <row r="171008">
          <cell r="B171008">
            <v>2807710911</v>
          </cell>
        </row>
        <row r="171009">
          <cell r="B171009">
            <v>7229792035</v>
          </cell>
        </row>
        <row r="171010">
          <cell r="B171010">
            <v>2782725909</v>
          </cell>
        </row>
        <row r="171011">
          <cell r="B171011">
            <v>2807710915</v>
          </cell>
        </row>
        <row r="171012">
          <cell r="B171012">
            <v>2782726075</v>
          </cell>
        </row>
        <row r="171013">
          <cell r="B171013">
            <v>2810454769</v>
          </cell>
        </row>
        <row r="171014">
          <cell r="B171014">
            <v>2782726167</v>
          </cell>
        </row>
        <row r="171015">
          <cell r="B171015">
            <v>7229792046</v>
          </cell>
        </row>
        <row r="171016">
          <cell r="B171016">
            <v>2810454771</v>
          </cell>
        </row>
        <row r="171017">
          <cell r="B171017">
            <v>2782726307</v>
          </cell>
        </row>
        <row r="171018">
          <cell r="B171018">
            <v>2782726314</v>
          </cell>
        </row>
        <row r="171019">
          <cell r="B171019">
            <v>1243290234</v>
          </cell>
        </row>
        <row r="171020">
          <cell r="B171020">
            <v>2782726387</v>
          </cell>
        </row>
        <row r="171021">
          <cell r="B171021">
            <v>2782726680</v>
          </cell>
        </row>
        <row r="171022">
          <cell r="B171022">
            <v>2782726767</v>
          </cell>
        </row>
        <row r="171023">
          <cell r="B171023">
            <v>2810454906</v>
          </cell>
        </row>
        <row r="171024">
          <cell r="B171024">
            <v>2837251941</v>
          </cell>
        </row>
        <row r="171025">
          <cell r="B171025">
            <v>3067951670</v>
          </cell>
        </row>
        <row r="171026">
          <cell r="B171026">
            <v>2837251957</v>
          </cell>
        </row>
        <row r="171027">
          <cell r="B171027">
            <v>2837251960</v>
          </cell>
        </row>
        <row r="171028">
          <cell r="B171028">
            <v>243531777</v>
          </cell>
        </row>
        <row r="171029">
          <cell r="B171029">
            <v>2893267710</v>
          </cell>
        </row>
        <row r="171030">
          <cell r="B171030">
            <v>7053898187</v>
          </cell>
        </row>
        <row r="171031">
          <cell r="B171031">
            <v>2782726883</v>
          </cell>
        </row>
        <row r="171032">
          <cell r="A171032" t="str">
            <v>Туринская</v>
          </cell>
          <cell r="B171032">
            <v>2807710301</v>
          </cell>
        </row>
        <row r="171033">
          <cell r="B171033">
            <v>2893267711</v>
          </cell>
        </row>
        <row r="171034">
          <cell r="B171034">
            <v>7229792034</v>
          </cell>
        </row>
        <row r="171035">
          <cell r="A171035" t="str">
            <v>Туринская</v>
          </cell>
          <cell r="B171035">
            <v>243523403</v>
          </cell>
        </row>
        <row r="171036">
          <cell r="B171036">
            <v>3067951671</v>
          </cell>
        </row>
        <row r="171037">
          <cell r="B171037">
            <v>243531776</v>
          </cell>
        </row>
        <row r="171038">
          <cell r="B171038">
            <v>7229792033</v>
          </cell>
        </row>
        <row r="171039">
          <cell r="B171039">
            <v>2782727435</v>
          </cell>
        </row>
        <row r="171040">
          <cell r="B171040">
            <v>2782727469</v>
          </cell>
        </row>
        <row r="171041">
          <cell r="B171041">
            <v>7229792032</v>
          </cell>
        </row>
        <row r="171042">
          <cell r="B171042">
            <v>2782727564</v>
          </cell>
        </row>
        <row r="171043">
          <cell r="B171043">
            <v>2782727578</v>
          </cell>
        </row>
        <row r="171044">
          <cell r="B171044">
            <v>2810454912</v>
          </cell>
        </row>
        <row r="171045">
          <cell r="B171045">
            <v>2782728010</v>
          </cell>
        </row>
        <row r="171046">
          <cell r="B171046">
            <v>2810454913</v>
          </cell>
        </row>
        <row r="171047">
          <cell r="B171047">
            <v>8190228245</v>
          </cell>
        </row>
        <row r="171048">
          <cell r="B171048">
            <v>2782728053</v>
          </cell>
        </row>
        <row r="171049">
          <cell r="B171049">
            <v>2782728073</v>
          </cell>
        </row>
        <row r="171050">
          <cell r="B171050">
            <v>2807710970</v>
          </cell>
        </row>
        <row r="171051">
          <cell r="B171051">
            <v>2810454916</v>
          </cell>
        </row>
        <row r="171052">
          <cell r="A171052" t="str">
            <v>Тарская</v>
          </cell>
          <cell r="B171052">
            <v>2837252029</v>
          </cell>
        </row>
        <row r="171053">
          <cell r="B171053">
            <v>2782728118</v>
          </cell>
        </row>
        <row r="171054">
          <cell r="B171054">
            <v>8190228250</v>
          </cell>
        </row>
        <row r="171055">
          <cell r="B171055">
            <v>2782728231</v>
          </cell>
        </row>
        <row r="171056">
          <cell r="B171056">
            <v>8190228247</v>
          </cell>
        </row>
        <row r="171057">
          <cell r="B171057">
            <v>7229792031</v>
          </cell>
        </row>
        <row r="171058">
          <cell r="B171058">
            <v>2782728237</v>
          </cell>
        </row>
        <row r="171059">
          <cell r="B171059">
            <v>2782728238</v>
          </cell>
        </row>
        <row r="171060">
          <cell r="B171060">
            <v>8190228251</v>
          </cell>
        </row>
        <row r="171061">
          <cell r="B171061">
            <v>8190228249</v>
          </cell>
        </row>
        <row r="171062">
          <cell r="B171062">
            <v>374564533</v>
          </cell>
        </row>
        <row r="171063">
          <cell r="B171063">
            <v>2184436847</v>
          </cell>
        </row>
        <row r="171064">
          <cell r="B171064">
            <v>8190228252</v>
          </cell>
        </row>
        <row r="171065">
          <cell r="B171065">
            <v>8190228248</v>
          </cell>
        </row>
        <row r="171066">
          <cell r="B171066">
            <v>8190228253</v>
          </cell>
        </row>
        <row r="171067">
          <cell r="B171067">
            <v>2837252053</v>
          </cell>
        </row>
        <row r="171068">
          <cell r="B171068">
            <v>7053898185</v>
          </cell>
        </row>
        <row r="171069">
          <cell r="B171069">
            <v>2893267713</v>
          </cell>
        </row>
        <row r="171070">
          <cell r="B171070">
            <v>7053898186</v>
          </cell>
        </row>
        <row r="171071">
          <cell r="B171071">
            <v>2837252093</v>
          </cell>
        </row>
        <row r="171072">
          <cell r="B171072">
            <v>2893267714</v>
          </cell>
        </row>
        <row r="171073">
          <cell r="B171073">
            <v>2837252100</v>
          </cell>
        </row>
        <row r="171074">
          <cell r="B171074">
            <v>243531782</v>
          </cell>
        </row>
        <row r="171075">
          <cell r="B171075">
            <v>2837252103</v>
          </cell>
        </row>
        <row r="171076">
          <cell r="B171076">
            <v>2807711518</v>
          </cell>
        </row>
        <row r="171077">
          <cell r="B171077">
            <v>2807711522</v>
          </cell>
        </row>
        <row r="171078">
          <cell r="B171078">
            <v>2807711526</v>
          </cell>
        </row>
        <row r="171079">
          <cell r="A171079" t="str">
            <v>Тайдут</v>
          </cell>
          <cell r="B171079">
            <v>2814795957</v>
          </cell>
        </row>
        <row r="171080">
          <cell r="A171080" t="str">
            <v>Тайдут</v>
          </cell>
          <cell r="B171080">
            <v>243359071</v>
          </cell>
        </row>
        <row r="171081">
          <cell r="A171081" t="str">
            <v>Кайдалово</v>
          </cell>
          <cell r="B171081">
            <v>2837251178</v>
          </cell>
        </row>
        <row r="171082">
          <cell r="A171082" t="str">
            <v>Мустах</v>
          </cell>
          <cell r="B171082">
            <v>1869411252</v>
          </cell>
        </row>
        <row r="171083">
          <cell r="B171083">
            <v>2807711565</v>
          </cell>
        </row>
        <row r="171084">
          <cell r="B171084">
            <v>2807711567</v>
          </cell>
        </row>
        <row r="171085">
          <cell r="B171085">
            <v>2807711577</v>
          </cell>
        </row>
        <row r="171086">
          <cell r="B171086">
            <v>2807711579</v>
          </cell>
        </row>
        <row r="171087">
          <cell r="B171087">
            <v>2807711582</v>
          </cell>
        </row>
        <row r="171088">
          <cell r="A171088" t="str">
            <v>6269 км</v>
          </cell>
          <cell r="B171088">
            <v>8190078961</v>
          </cell>
        </row>
        <row r="171089">
          <cell r="A171089" t="str">
            <v>6269 км</v>
          </cell>
          <cell r="B171089">
            <v>3583855212</v>
          </cell>
        </row>
        <row r="171090">
          <cell r="B171090">
            <v>1419746641</v>
          </cell>
        </row>
        <row r="171091">
          <cell r="B171091">
            <v>3257067748</v>
          </cell>
        </row>
        <row r="171092">
          <cell r="B171092">
            <v>1224888701</v>
          </cell>
        </row>
        <row r="171093">
          <cell r="A171093" t="str">
            <v>Бузули</v>
          </cell>
          <cell r="B171093">
            <v>1419746732</v>
          </cell>
        </row>
        <row r="171094">
          <cell r="A171094" t="str">
            <v>Бузули</v>
          </cell>
          <cell r="B171094">
            <v>3257067914</v>
          </cell>
        </row>
        <row r="171095">
          <cell r="A171095" t="str">
            <v>Бузули</v>
          </cell>
          <cell r="B171095">
            <v>3257067915</v>
          </cell>
        </row>
        <row r="171096">
          <cell r="B171096">
            <v>1922973991</v>
          </cell>
        </row>
        <row r="171097">
          <cell r="B171097">
            <v>6316632525</v>
          </cell>
        </row>
        <row r="171098">
          <cell r="A171098" t="str">
            <v>Кайдалово</v>
          </cell>
          <cell r="B171098">
            <v>2837252129</v>
          </cell>
        </row>
        <row r="171099">
          <cell r="B171099">
            <v>2807712046</v>
          </cell>
        </row>
        <row r="171100">
          <cell r="B171100">
            <v>2807712051</v>
          </cell>
        </row>
        <row r="171101">
          <cell r="B171101">
            <v>2807712074</v>
          </cell>
        </row>
        <row r="171102">
          <cell r="B171102">
            <v>2807712080</v>
          </cell>
        </row>
        <row r="171103">
          <cell r="B171103">
            <v>243522879</v>
          </cell>
        </row>
        <row r="171104">
          <cell r="B171104">
            <v>2807712318</v>
          </cell>
        </row>
        <row r="171105">
          <cell r="B171105">
            <v>2117504626</v>
          </cell>
        </row>
        <row r="171106">
          <cell r="B171106">
            <v>2807712323</v>
          </cell>
        </row>
        <row r="171107">
          <cell r="B171107">
            <v>6316632597</v>
          </cell>
        </row>
        <row r="171108">
          <cell r="B171108">
            <v>2685957475</v>
          </cell>
        </row>
        <row r="171109">
          <cell r="B171109">
            <v>1922974043</v>
          </cell>
        </row>
        <row r="171110">
          <cell r="B171110">
            <v>2685957487</v>
          </cell>
        </row>
        <row r="171111">
          <cell r="B171111">
            <v>2807712339</v>
          </cell>
        </row>
        <row r="171112">
          <cell r="B171112">
            <v>2807712347</v>
          </cell>
        </row>
        <row r="171113">
          <cell r="B171113">
            <v>2633614399</v>
          </cell>
        </row>
        <row r="171114">
          <cell r="B171114">
            <v>2814803030</v>
          </cell>
        </row>
        <row r="171115">
          <cell r="B171115">
            <v>2276688076</v>
          </cell>
        </row>
        <row r="171116">
          <cell r="B171116">
            <v>8190035870</v>
          </cell>
        </row>
        <row r="171117">
          <cell r="A171117" t="str">
            <v>6024 км</v>
          </cell>
          <cell r="B171117">
            <v>3583865811</v>
          </cell>
        </row>
        <row r="171118">
          <cell r="B171118">
            <v>8190035858</v>
          </cell>
        </row>
        <row r="171119">
          <cell r="B171119">
            <v>243522770</v>
          </cell>
        </row>
        <row r="171120">
          <cell r="B171120">
            <v>2807712361</v>
          </cell>
        </row>
        <row r="171121">
          <cell r="B171121">
            <v>2807712362</v>
          </cell>
        </row>
        <row r="171122">
          <cell r="B171122">
            <v>8190035854</v>
          </cell>
        </row>
        <row r="171123">
          <cell r="A171123" t="str">
            <v>Постышево</v>
          </cell>
          <cell r="B171123">
            <v>2126405495</v>
          </cell>
        </row>
        <row r="171124">
          <cell r="B171124">
            <v>5552261321</v>
          </cell>
        </row>
        <row r="171125">
          <cell r="A171125" t="str">
            <v>Дарасун</v>
          </cell>
          <cell r="B171125">
            <v>3965162819</v>
          </cell>
        </row>
        <row r="171126">
          <cell r="A171126" t="str">
            <v>Дарасун</v>
          </cell>
          <cell r="B171126">
            <v>2807708098</v>
          </cell>
        </row>
        <row r="171127">
          <cell r="A171127" t="str">
            <v>Дарасун</v>
          </cell>
          <cell r="B171127">
            <v>243522717</v>
          </cell>
        </row>
        <row r="171128">
          <cell r="B171128">
            <v>2807712521</v>
          </cell>
        </row>
        <row r="171129">
          <cell r="B171129">
            <v>1256282870</v>
          </cell>
        </row>
        <row r="171130">
          <cell r="B171130">
            <v>3842065491</v>
          </cell>
        </row>
        <row r="171131">
          <cell r="B171131">
            <v>1256282739</v>
          </cell>
        </row>
        <row r="171132">
          <cell r="B171132">
            <v>1256283145</v>
          </cell>
        </row>
        <row r="171133">
          <cell r="B171133">
            <v>2626695291</v>
          </cell>
        </row>
        <row r="171134">
          <cell r="B171134">
            <v>1872334819</v>
          </cell>
        </row>
        <row r="171135">
          <cell r="B171135">
            <v>1256283125</v>
          </cell>
        </row>
        <row r="171136">
          <cell r="B171136">
            <v>2807712542</v>
          </cell>
        </row>
        <row r="171137">
          <cell r="B171137">
            <v>1256282652</v>
          </cell>
        </row>
        <row r="171138">
          <cell r="B171138">
            <v>2807712549</v>
          </cell>
        </row>
        <row r="171139">
          <cell r="B171139">
            <v>2807712552</v>
          </cell>
        </row>
        <row r="171140">
          <cell r="B171140">
            <v>2694488670</v>
          </cell>
        </row>
        <row r="171141">
          <cell r="B171141">
            <v>6060565713</v>
          </cell>
        </row>
        <row r="171142">
          <cell r="B171142">
            <v>2807712554</v>
          </cell>
        </row>
        <row r="171143">
          <cell r="B171143">
            <v>2807712553</v>
          </cell>
        </row>
        <row r="171144">
          <cell r="B171144">
            <v>3842065682</v>
          </cell>
        </row>
        <row r="171145">
          <cell r="B171145">
            <v>3842065688</v>
          </cell>
        </row>
        <row r="171146">
          <cell r="B171146">
            <v>1256282888</v>
          </cell>
        </row>
        <row r="171147">
          <cell r="B171147">
            <v>3842065693</v>
          </cell>
        </row>
        <row r="171148">
          <cell r="B171148">
            <v>2807712555</v>
          </cell>
        </row>
        <row r="171149">
          <cell r="B171149">
            <v>2117513119</v>
          </cell>
        </row>
        <row r="171150">
          <cell r="B171150">
            <v>2117513120</v>
          </cell>
        </row>
        <row r="171151">
          <cell r="B171151">
            <v>3226045849</v>
          </cell>
        </row>
        <row r="171152">
          <cell r="B171152">
            <v>3226045850</v>
          </cell>
        </row>
        <row r="171153">
          <cell r="B171153">
            <v>1256282862</v>
          </cell>
        </row>
        <row r="171154">
          <cell r="B171154">
            <v>1256282755</v>
          </cell>
        </row>
        <row r="171155">
          <cell r="B171155">
            <v>1256282710</v>
          </cell>
        </row>
        <row r="171156">
          <cell r="B171156">
            <v>2117513141</v>
          </cell>
        </row>
        <row r="171157">
          <cell r="B171157">
            <v>2117513142</v>
          </cell>
        </row>
        <row r="171158">
          <cell r="B171158">
            <v>1256282813</v>
          </cell>
        </row>
        <row r="171159">
          <cell r="B171159">
            <v>1256282997</v>
          </cell>
        </row>
        <row r="171160">
          <cell r="A171160" t="str">
            <v>6319 км</v>
          </cell>
          <cell r="B171160">
            <v>2837253709</v>
          </cell>
        </row>
        <row r="171161">
          <cell r="B171161">
            <v>1256283200</v>
          </cell>
        </row>
        <row r="171162">
          <cell r="B171162">
            <v>2681757931</v>
          </cell>
        </row>
        <row r="171163">
          <cell r="B171163">
            <v>1256282828</v>
          </cell>
        </row>
        <row r="171164">
          <cell r="B171164">
            <v>1256283026</v>
          </cell>
        </row>
        <row r="171165">
          <cell r="A171165" t="str">
            <v>Нацигунск</v>
          </cell>
          <cell r="B171165">
            <v>2837252233</v>
          </cell>
        </row>
        <row r="171166">
          <cell r="B171166">
            <v>1256283186</v>
          </cell>
        </row>
        <row r="171167">
          <cell r="A171167" t="str">
            <v>新林</v>
          </cell>
          <cell r="B171167">
            <v>1252233944</v>
          </cell>
        </row>
        <row r="171168">
          <cell r="B171168">
            <v>1256282802</v>
          </cell>
        </row>
        <row r="171169">
          <cell r="B171169">
            <v>1256282935</v>
          </cell>
        </row>
        <row r="171170">
          <cell r="B171170">
            <v>1256282660</v>
          </cell>
        </row>
        <row r="171171">
          <cell r="B171171">
            <v>2843378871</v>
          </cell>
        </row>
        <row r="171172">
          <cell r="B171172">
            <v>1256282633</v>
          </cell>
        </row>
        <row r="171173">
          <cell r="A171173" t="str">
            <v>Загарино</v>
          </cell>
          <cell r="B171173">
            <v>2814795956</v>
          </cell>
        </row>
        <row r="171174">
          <cell r="A171174" t="str">
            <v>Загарино</v>
          </cell>
          <cell r="B171174">
            <v>243359785</v>
          </cell>
        </row>
        <row r="171175">
          <cell r="B171175">
            <v>3842066210</v>
          </cell>
        </row>
        <row r="171176">
          <cell r="B171176">
            <v>2628189968</v>
          </cell>
        </row>
        <row r="171177">
          <cell r="B171177">
            <v>3456781186</v>
          </cell>
        </row>
        <row r="171178">
          <cell r="B171178">
            <v>3842066211</v>
          </cell>
        </row>
        <row r="171179">
          <cell r="B171179">
            <v>2843378876</v>
          </cell>
        </row>
        <row r="171180">
          <cell r="B171180">
            <v>1256282736</v>
          </cell>
        </row>
        <row r="171181">
          <cell r="B171181">
            <v>1256282646</v>
          </cell>
        </row>
        <row r="171182">
          <cell r="A171182" t="str">
            <v>阿龙山</v>
          </cell>
          <cell r="B171182">
            <v>2662698007</v>
          </cell>
        </row>
        <row r="171183">
          <cell r="B171183">
            <v>677629599</v>
          </cell>
        </row>
        <row r="171184">
          <cell r="A171184" t="str">
            <v>Дом отдыха</v>
          </cell>
          <cell r="B171184">
            <v>1861054273</v>
          </cell>
        </row>
        <row r="171185">
          <cell r="A171185" t="str">
            <v>Дом отдыха</v>
          </cell>
          <cell r="B171185">
            <v>3257067919</v>
          </cell>
        </row>
        <row r="171186">
          <cell r="A171186" t="str">
            <v>Дом отдыха</v>
          </cell>
          <cell r="B171186">
            <v>3257067920</v>
          </cell>
        </row>
        <row r="171187">
          <cell r="A171187" t="str">
            <v>Улетка</v>
          </cell>
          <cell r="B171187">
            <v>2814795958</v>
          </cell>
        </row>
        <row r="171188">
          <cell r="A171188" t="str">
            <v>Улетка</v>
          </cell>
          <cell r="B171188">
            <v>243360156</v>
          </cell>
        </row>
        <row r="171189">
          <cell r="A171189" t="str">
            <v>Сосняк</v>
          </cell>
          <cell r="B171189">
            <v>2807712592</v>
          </cell>
        </row>
        <row r="171190">
          <cell r="B171190">
            <v>3330402956</v>
          </cell>
        </row>
        <row r="171191">
          <cell r="B171191">
            <v>3330402948</v>
          </cell>
        </row>
        <row r="171192">
          <cell r="B171192">
            <v>6403498741</v>
          </cell>
        </row>
        <row r="171193">
          <cell r="B171193">
            <v>2814803651</v>
          </cell>
        </row>
        <row r="171194">
          <cell r="B171194">
            <v>243360162</v>
          </cell>
        </row>
        <row r="171195">
          <cell r="A171195" t="str">
            <v>6330 км</v>
          </cell>
          <cell r="B171195">
            <v>2837253710</v>
          </cell>
        </row>
        <row r="171196">
          <cell r="A171196" t="str">
            <v>Онон</v>
          </cell>
          <cell r="B171196">
            <v>2843374096</v>
          </cell>
        </row>
        <row r="171197">
          <cell r="B171197">
            <v>4037581607</v>
          </cell>
        </row>
        <row r="171198">
          <cell r="B171198">
            <v>4037581608</v>
          </cell>
        </row>
        <row r="171199">
          <cell r="A171199" t="str">
            <v>Гвоздевский</v>
          </cell>
          <cell r="B171199">
            <v>6080992444</v>
          </cell>
        </row>
        <row r="171200">
          <cell r="B171200">
            <v>506041211</v>
          </cell>
        </row>
        <row r="171201">
          <cell r="A171201" t="str">
            <v>6413 км</v>
          </cell>
          <cell r="B171201">
            <v>2843379857</v>
          </cell>
        </row>
        <row r="171202">
          <cell r="B171202">
            <v>3330404158</v>
          </cell>
        </row>
        <row r="171203">
          <cell r="A171203" t="str">
            <v>呼源</v>
          </cell>
          <cell r="B171203">
            <v>6316630032</v>
          </cell>
        </row>
        <row r="171204">
          <cell r="B171204">
            <v>2814803836</v>
          </cell>
        </row>
        <row r="171205">
          <cell r="B171205">
            <v>2814803837</v>
          </cell>
        </row>
        <row r="171206">
          <cell r="B171206">
            <v>2814803838</v>
          </cell>
        </row>
        <row r="171207">
          <cell r="B171207">
            <v>2814803839</v>
          </cell>
        </row>
        <row r="171208">
          <cell r="B171208">
            <v>2814803841</v>
          </cell>
        </row>
        <row r="171209">
          <cell r="B171209">
            <v>2814803844</v>
          </cell>
        </row>
        <row r="171210">
          <cell r="A171210" t="str">
            <v>Могзон</v>
          </cell>
          <cell r="B171210">
            <v>4015690044</v>
          </cell>
        </row>
        <row r="171211">
          <cell r="B171211">
            <v>2807712823</v>
          </cell>
        </row>
        <row r="171212">
          <cell r="B171212">
            <v>2631988961</v>
          </cell>
        </row>
        <row r="171213">
          <cell r="B171213">
            <v>2814803862</v>
          </cell>
        </row>
        <row r="171214">
          <cell r="B171214">
            <v>2814803865</v>
          </cell>
        </row>
        <row r="171215">
          <cell r="B171215">
            <v>2814803871</v>
          </cell>
        </row>
        <row r="171216">
          <cell r="B171216">
            <v>2787225859</v>
          </cell>
        </row>
        <row r="171217">
          <cell r="B171217">
            <v>2814803874</v>
          </cell>
        </row>
        <row r="171218">
          <cell r="B171218">
            <v>1861054315</v>
          </cell>
        </row>
        <row r="171219">
          <cell r="B171219">
            <v>3257816401</v>
          </cell>
        </row>
        <row r="171220">
          <cell r="B171220">
            <v>3257816402</v>
          </cell>
        </row>
        <row r="171221">
          <cell r="B171221">
            <v>6440263790</v>
          </cell>
        </row>
        <row r="171222">
          <cell r="B171222">
            <v>3257816403</v>
          </cell>
        </row>
        <row r="171223">
          <cell r="B171223">
            <v>6440263792</v>
          </cell>
        </row>
        <row r="171224">
          <cell r="B171224">
            <v>1911931899</v>
          </cell>
        </row>
        <row r="171225">
          <cell r="A171225" t="str">
            <v>6348 км</v>
          </cell>
          <cell r="B171225">
            <v>2837253711</v>
          </cell>
        </row>
        <row r="171226">
          <cell r="B171226">
            <v>2807712844</v>
          </cell>
        </row>
        <row r="171227">
          <cell r="B171227">
            <v>3257816412</v>
          </cell>
        </row>
        <row r="171228">
          <cell r="B171228">
            <v>3257816414</v>
          </cell>
        </row>
        <row r="171229">
          <cell r="A171229" t="str">
            <v>Орленок</v>
          </cell>
          <cell r="B171229">
            <v>2807712869</v>
          </cell>
        </row>
        <row r="171230">
          <cell r="A171230" t="str">
            <v>Орленок</v>
          </cell>
          <cell r="B171230">
            <v>243520910</v>
          </cell>
        </row>
        <row r="171231">
          <cell r="B171231">
            <v>3257816416</v>
          </cell>
        </row>
        <row r="171232">
          <cell r="B171232">
            <v>2807713023</v>
          </cell>
        </row>
        <row r="171233">
          <cell r="B171233">
            <v>2807713025</v>
          </cell>
        </row>
        <row r="171234">
          <cell r="B171234">
            <v>2807713202</v>
          </cell>
        </row>
        <row r="171235">
          <cell r="B171235">
            <v>2807713208</v>
          </cell>
        </row>
        <row r="171236">
          <cell r="B171236">
            <v>2807713210</v>
          </cell>
        </row>
        <row r="171237">
          <cell r="B171237">
            <v>3257816427</v>
          </cell>
        </row>
        <row r="171238">
          <cell r="A171238" t="str">
            <v>Ледяная</v>
          </cell>
          <cell r="B171238">
            <v>244429976</v>
          </cell>
        </row>
        <row r="171239">
          <cell r="A171239" t="str">
            <v>Ледяная</v>
          </cell>
          <cell r="B171239">
            <v>3257814484</v>
          </cell>
        </row>
        <row r="171240">
          <cell r="A171240" t="str">
            <v>Ледяная</v>
          </cell>
          <cell r="B171240">
            <v>5691045859</v>
          </cell>
        </row>
        <row r="171241">
          <cell r="A171241" t="str">
            <v>6244 км</v>
          </cell>
          <cell r="B171241">
            <v>2807713265</v>
          </cell>
        </row>
        <row r="171242">
          <cell r="A171242" t="str">
            <v>6244 км</v>
          </cell>
          <cell r="B171242">
            <v>2807713268</v>
          </cell>
        </row>
        <row r="171243">
          <cell r="A171243" t="str">
            <v>Маккавеево</v>
          </cell>
          <cell r="B171243">
            <v>2807708100</v>
          </cell>
        </row>
        <row r="171244">
          <cell r="A171244" t="str">
            <v>Маккавеево</v>
          </cell>
          <cell r="B171244">
            <v>2630792090</v>
          </cell>
        </row>
        <row r="171245">
          <cell r="B171245">
            <v>2807713282</v>
          </cell>
        </row>
        <row r="171246">
          <cell r="B171246">
            <v>2807713295</v>
          </cell>
        </row>
        <row r="171247">
          <cell r="B171247">
            <v>8189942509</v>
          </cell>
        </row>
        <row r="171248">
          <cell r="A171248" t="str">
            <v>6353 км</v>
          </cell>
          <cell r="B171248">
            <v>2837252500</v>
          </cell>
        </row>
        <row r="171249">
          <cell r="B171249">
            <v>3257816453</v>
          </cell>
        </row>
        <row r="171250">
          <cell r="B171250">
            <v>8189958018</v>
          </cell>
        </row>
        <row r="171251">
          <cell r="B171251">
            <v>2807713394</v>
          </cell>
        </row>
        <row r="171252">
          <cell r="B171252">
            <v>2807713924</v>
          </cell>
        </row>
        <row r="171253">
          <cell r="B171253">
            <v>5875623755</v>
          </cell>
        </row>
        <row r="171254">
          <cell r="B171254">
            <v>2807713930</v>
          </cell>
        </row>
        <row r="171255">
          <cell r="B171255">
            <v>2807713933</v>
          </cell>
        </row>
        <row r="171256">
          <cell r="B171256">
            <v>243521569</v>
          </cell>
        </row>
        <row r="171257">
          <cell r="B171257">
            <v>2807713936</v>
          </cell>
        </row>
        <row r="171258">
          <cell r="B171258">
            <v>2807713935</v>
          </cell>
        </row>
        <row r="171259">
          <cell r="B171259">
            <v>2807713939</v>
          </cell>
        </row>
        <row r="171260">
          <cell r="B171260">
            <v>5875623756</v>
          </cell>
        </row>
        <row r="171261">
          <cell r="B171261">
            <v>8189883106</v>
          </cell>
        </row>
        <row r="171262">
          <cell r="B171262">
            <v>8189883107</v>
          </cell>
        </row>
        <row r="171263">
          <cell r="B171263">
            <v>3257816576</v>
          </cell>
        </row>
        <row r="171264">
          <cell r="B171264">
            <v>3257816578</v>
          </cell>
        </row>
        <row r="171265">
          <cell r="B171265">
            <v>3257816580</v>
          </cell>
        </row>
        <row r="171266">
          <cell r="B171266">
            <v>3257816581</v>
          </cell>
        </row>
        <row r="171267">
          <cell r="B171267">
            <v>3257816582</v>
          </cell>
        </row>
        <row r="171268">
          <cell r="B171268">
            <v>3257816584</v>
          </cell>
        </row>
        <row r="171269">
          <cell r="B171269">
            <v>3257816585</v>
          </cell>
        </row>
        <row r="171270">
          <cell r="B171270">
            <v>6403498742</v>
          </cell>
        </row>
        <row r="171271">
          <cell r="B171271">
            <v>2843381736</v>
          </cell>
        </row>
        <row r="171272">
          <cell r="A171272" t="str">
            <v>Иса</v>
          </cell>
          <cell r="B171272">
            <v>318690505</v>
          </cell>
        </row>
        <row r="171273">
          <cell r="B171273">
            <v>3257816586</v>
          </cell>
        </row>
        <row r="171274">
          <cell r="B171274">
            <v>2843381741</v>
          </cell>
        </row>
        <row r="171275">
          <cell r="B171275">
            <v>2843381751</v>
          </cell>
        </row>
        <row r="171276">
          <cell r="B171276">
            <v>3257816587</v>
          </cell>
        </row>
        <row r="171277">
          <cell r="B171277">
            <v>2843381761</v>
          </cell>
        </row>
        <row r="171278">
          <cell r="B171278">
            <v>2843381763</v>
          </cell>
        </row>
        <row r="171279">
          <cell r="B171279">
            <v>1641900162</v>
          </cell>
        </row>
        <row r="171280">
          <cell r="B171280">
            <v>2843381766</v>
          </cell>
        </row>
        <row r="171281">
          <cell r="B171281">
            <v>2843381661</v>
          </cell>
        </row>
        <row r="171282">
          <cell r="B171282">
            <v>2843381662</v>
          </cell>
        </row>
        <row r="171283">
          <cell r="B171283">
            <v>243617171</v>
          </cell>
        </row>
        <row r="171284">
          <cell r="B171284">
            <v>2516193435</v>
          </cell>
        </row>
        <row r="171285">
          <cell r="B171285">
            <v>2843381817</v>
          </cell>
        </row>
        <row r="171286">
          <cell r="B171286">
            <v>2631989756</v>
          </cell>
        </row>
        <row r="171287">
          <cell r="A171287" t="str">
            <v>Солнцевая</v>
          </cell>
          <cell r="B171287">
            <v>3965162840</v>
          </cell>
        </row>
        <row r="171288">
          <cell r="A171288" t="str">
            <v>Солнцевая</v>
          </cell>
          <cell r="B171288">
            <v>2843374100</v>
          </cell>
        </row>
        <row r="171289">
          <cell r="B171289">
            <v>3842066097</v>
          </cell>
        </row>
        <row r="171290">
          <cell r="A171290" t="str">
            <v>Солнцевая</v>
          </cell>
          <cell r="B171290">
            <v>506026620</v>
          </cell>
        </row>
        <row r="171291">
          <cell r="B171291">
            <v>3842066105</v>
          </cell>
        </row>
        <row r="171292">
          <cell r="B171292">
            <v>2516193438</v>
          </cell>
        </row>
        <row r="171293">
          <cell r="B171293">
            <v>3842066116</v>
          </cell>
        </row>
        <row r="171294">
          <cell r="B171294">
            <v>3842066117</v>
          </cell>
        </row>
        <row r="171295">
          <cell r="B171295">
            <v>2843381853</v>
          </cell>
        </row>
        <row r="171296">
          <cell r="A171296" t="str">
            <v>Птицефабрика</v>
          </cell>
          <cell r="B171296">
            <v>2807714594</v>
          </cell>
        </row>
        <row r="171297">
          <cell r="A171297" t="str">
            <v>Птицефабрика</v>
          </cell>
          <cell r="B171297">
            <v>243520930</v>
          </cell>
        </row>
        <row r="171298">
          <cell r="B171298">
            <v>3842066134</v>
          </cell>
        </row>
        <row r="171299">
          <cell r="B171299">
            <v>2843381857</v>
          </cell>
        </row>
        <row r="171300">
          <cell r="B171300">
            <v>3842066135</v>
          </cell>
        </row>
        <row r="171301">
          <cell r="B171301">
            <v>2843381188</v>
          </cell>
        </row>
        <row r="171302">
          <cell r="B171302">
            <v>2880951988</v>
          </cell>
        </row>
        <row r="171303">
          <cell r="B171303">
            <v>3842066136</v>
          </cell>
        </row>
        <row r="171304">
          <cell r="B171304">
            <v>2880951992</v>
          </cell>
        </row>
        <row r="171305">
          <cell r="B171305">
            <v>2843381191</v>
          </cell>
        </row>
        <row r="171306">
          <cell r="B171306">
            <v>2843381194</v>
          </cell>
        </row>
        <row r="171307">
          <cell r="B171307">
            <v>2516193466</v>
          </cell>
        </row>
        <row r="171308">
          <cell r="B171308">
            <v>2843381195</v>
          </cell>
        </row>
        <row r="171309">
          <cell r="B171309">
            <v>6403498743</v>
          </cell>
        </row>
        <row r="171310">
          <cell r="B171310">
            <v>2843382405</v>
          </cell>
        </row>
        <row r="171311">
          <cell r="A171311" t="str">
            <v>6427 км</v>
          </cell>
          <cell r="B171311">
            <v>2843382408</v>
          </cell>
        </row>
        <row r="171312">
          <cell r="B171312">
            <v>1249546489</v>
          </cell>
        </row>
        <row r="171313">
          <cell r="B171313">
            <v>1249544601</v>
          </cell>
        </row>
        <row r="171314">
          <cell r="B171314">
            <v>1249544704</v>
          </cell>
        </row>
        <row r="171315">
          <cell r="B171315">
            <v>2837252660</v>
          </cell>
        </row>
        <row r="171316">
          <cell r="B171316">
            <v>1249544706</v>
          </cell>
        </row>
        <row r="171317">
          <cell r="B171317">
            <v>1249544496</v>
          </cell>
        </row>
        <row r="171318">
          <cell r="B171318">
            <v>2837252664</v>
          </cell>
        </row>
        <row r="171319">
          <cell r="B171319">
            <v>243535304</v>
          </cell>
        </row>
        <row r="171320">
          <cell r="B171320">
            <v>1249544480</v>
          </cell>
        </row>
        <row r="171321">
          <cell r="B171321">
            <v>2837252670</v>
          </cell>
        </row>
        <row r="171322">
          <cell r="B171322">
            <v>2837252674</v>
          </cell>
        </row>
        <row r="171323">
          <cell r="B171323">
            <v>2837251607</v>
          </cell>
        </row>
        <row r="171324">
          <cell r="B171324">
            <v>1249545715</v>
          </cell>
        </row>
        <row r="171325">
          <cell r="A171325" t="str">
            <v>Урульга</v>
          </cell>
          <cell r="B171325">
            <v>2881150617</v>
          </cell>
        </row>
        <row r="171326">
          <cell r="A171326" t="str">
            <v>Урульга</v>
          </cell>
          <cell r="B171326">
            <v>243535309</v>
          </cell>
        </row>
        <row r="171327">
          <cell r="B171327">
            <v>1249544947</v>
          </cell>
        </row>
        <row r="171328">
          <cell r="B171328">
            <v>1249545421</v>
          </cell>
        </row>
        <row r="171329">
          <cell r="B171329">
            <v>2837251617</v>
          </cell>
        </row>
        <row r="171330">
          <cell r="A171330" t="str">
            <v>Урульга</v>
          </cell>
          <cell r="B171330">
            <v>3965162845</v>
          </cell>
        </row>
        <row r="171331">
          <cell r="B171331">
            <v>2837251618</v>
          </cell>
        </row>
        <row r="171332">
          <cell r="B171332">
            <v>1249545387</v>
          </cell>
        </row>
        <row r="171333">
          <cell r="B171333">
            <v>2837251620</v>
          </cell>
        </row>
        <row r="171334">
          <cell r="B171334">
            <v>2837251621</v>
          </cell>
        </row>
        <row r="171335">
          <cell r="B171335">
            <v>1249546398</v>
          </cell>
        </row>
        <row r="171336">
          <cell r="B171336">
            <v>1249543705</v>
          </cell>
        </row>
        <row r="171337">
          <cell r="B171337">
            <v>1249544215</v>
          </cell>
        </row>
        <row r="171338">
          <cell r="A171338" t="str">
            <v>Савинская</v>
          </cell>
          <cell r="B171338">
            <v>2880951950</v>
          </cell>
        </row>
        <row r="171339">
          <cell r="B171339">
            <v>1224888809</v>
          </cell>
        </row>
        <row r="171340">
          <cell r="B171340">
            <v>6403498744</v>
          </cell>
        </row>
        <row r="171341">
          <cell r="B171341">
            <v>2842073738</v>
          </cell>
        </row>
        <row r="171342">
          <cell r="B171342">
            <v>5755929607</v>
          </cell>
        </row>
        <row r="171343">
          <cell r="B171343">
            <v>2843383287</v>
          </cell>
        </row>
        <row r="171344">
          <cell r="A171344" t="str">
            <v>Размахнино</v>
          </cell>
          <cell r="B171344">
            <v>4017822790</v>
          </cell>
        </row>
        <row r="171345">
          <cell r="B171345">
            <v>2843383405</v>
          </cell>
        </row>
        <row r="171346">
          <cell r="A171346" t="str">
            <v>Размахнино</v>
          </cell>
          <cell r="B171346">
            <v>2843374099</v>
          </cell>
        </row>
        <row r="171347">
          <cell r="A171347" t="str">
            <v>Размахнино</v>
          </cell>
          <cell r="B171347">
            <v>243594063</v>
          </cell>
        </row>
        <row r="171348">
          <cell r="A171348" t="str">
            <v>6400 км</v>
          </cell>
          <cell r="B171348">
            <v>3226045922</v>
          </cell>
        </row>
        <row r="171349">
          <cell r="B171349">
            <v>2955438806</v>
          </cell>
        </row>
        <row r="171350">
          <cell r="B171350">
            <v>2955438807</v>
          </cell>
        </row>
        <row r="171351">
          <cell r="B171351">
            <v>2807714856</v>
          </cell>
        </row>
        <row r="171352">
          <cell r="B171352">
            <v>2807714859</v>
          </cell>
        </row>
        <row r="171353">
          <cell r="B171353">
            <v>2807714860</v>
          </cell>
        </row>
        <row r="171354">
          <cell r="B171354">
            <v>243520775</v>
          </cell>
        </row>
        <row r="171355">
          <cell r="B171355">
            <v>2807714861</v>
          </cell>
        </row>
        <row r="171356">
          <cell r="B171356">
            <v>2648140618</v>
          </cell>
        </row>
        <row r="171357">
          <cell r="B171357">
            <v>2648140612</v>
          </cell>
        </row>
        <row r="171358">
          <cell r="B171358">
            <v>3874017938</v>
          </cell>
        </row>
        <row r="171359">
          <cell r="B171359">
            <v>2648140621</v>
          </cell>
        </row>
        <row r="171360">
          <cell r="B171360">
            <v>3874017942</v>
          </cell>
        </row>
        <row r="171361">
          <cell r="B171361">
            <v>2648140638</v>
          </cell>
        </row>
        <row r="171362">
          <cell r="B171362">
            <v>2516193526</v>
          </cell>
        </row>
        <row r="171363">
          <cell r="A171363" t="str">
            <v>Новая</v>
          </cell>
          <cell r="B171363">
            <v>2807714866</v>
          </cell>
        </row>
        <row r="171364">
          <cell r="A171364" t="str">
            <v>Новая</v>
          </cell>
          <cell r="B171364">
            <v>243520771</v>
          </cell>
        </row>
        <row r="171365">
          <cell r="B171365">
            <v>4859351699</v>
          </cell>
        </row>
        <row r="171366">
          <cell r="B171366">
            <v>2648140707</v>
          </cell>
        </row>
        <row r="171367">
          <cell r="B171367">
            <v>2648140877</v>
          </cell>
        </row>
        <row r="171368">
          <cell r="B171368">
            <v>2648140898</v>
          </cell>
        </row>
        <row r="171369">
          <cell r="A171369" t="str">
            <v>6368 км</v>
          </cell>
          <cell r="B171369">
            <v>2837253712</v>
          </cell>
        </row>
        <row r="171370">
          <cell r="B171370">
            <v>2810271268</v>
          </cell>
        </row>
        <row r="171371">
          <cell r="B171371">
            <v>2648140906</v>
          </cell>
        </row>
        <row r="171372">
          <cell r="B171372">
            <v>2807714875</v>
          </cell>
        </row>
        <row r="171373">
          <cell r="B171373">
            <v>2807714878</v>
          </cell>
        </row>
        <row r="171374">
          <cell r="B171374">
            <v>8189697326</v>
          </cell>
        </row>
        <row r="171375">
          <cell r="B171375">
            <v>2648140921</v>
          </cell>
        </row>
        <row r="171376">
          <cell r="B171376">
            <v>2648140915</v>
          </cell>
        </row>
        <row r="171377">
          <cell r="B171377">
            <v>8189697325</v>
          </cell>
        </row>
        <row r="171378">
          <cell r="B171378">
            <v>2648140911</v>
          </cell>
        </row>
        <row r="171379">
          <cell r="B171379">
            <v>2648140923</v>
          </cell>
        </row>
        <row r="171380">
          <cell r="B171380">
            <v>2648140924</v>
          </cell>
        </row>
        <row r="171381">
          <cell r="B171381">
            <v>2648140928</v>
          </cell>
        </row>
        <row r="171382">
          <cell r="B171382">
            <v>2516172495</v>
          </cell>
        </row>
        <row r="171383">
          <cell r="B171383">
            <v>2648140929</v>
          </cell>
        </row>
        <row r="171384">
          <cell r="B171384">
            <v>8189714617</v>
          </cell>
        </row>
        <row r="171385">
          <cell r="B171385">
            <v>2516172505</v>
          </cell>
        </row>
        <row r="171386">
          <cell r="B171386">
            <v>2648140932</v>
          </cell>
        </row>
        <row r="171387">
          <cell r="B171387">
            <v>2516172529</v>
          </cell>
        </row>
        <row r="171388">
          <cell r="B171388">
            <v>2648140936</v>
          </cell>
        </row>
        <row r="171389">
          <cell r="B171389">
            <v>8189714618</v>
          </cell>
        </row>
        <row r="171390">
          <cell r="B171390">
            <v>2648140946</v>
          </cell>
        </row>
        <row r="171391">
          <cell r="B171391">
            <v>2648140947</v>
          </cell>
        </row>
        <row r="171392">
          <cell r="B171392">
            <v>2648140959</v>
          </cell>
        </row>
        <row r="171393">
          <cell r="B171393">
            <v>2648140957</v>
          </cell>
        </row>
        <row r="171394">
          <cell r="B171394">
            <v>2648140965</v>
          </cell>
        </row>
        <row r="171395">
          <cell r="B171395">
            <v>2810271293</v>
          </cell>
        </row>
        <row r="171396">
          <cell r="B171396">
            <v>2882917714</v>
          </cell>
        </row>
        <row r="171397">
          <cell r="B171397">
            <v>2882917717</v>
          </cell>
        </row>
        <row r="171398">
          <cell r="B171398">
            <v>3874029070</v>
          </cell>
        </row>
        <row r="171399">
          <cell r="A171399" t="str">
            <v>Углегорск</v>
          </cell>
          <cell r="B171399">
            <v>2358686826</v>
          </cell>
        </row>
        <row r="171400">
          <cell r="B171400">
            <v>2810271301</v>
          </cell>
        </row>
        <row r="171401">
          <cell r="B171401">
            <v>2810270616</v>
          </cell>
        </row>
        <row r="171402">
          <cell r="A171402" t="str">
            <v>Казаново</v>
          </cell>
          <cell r="B171402">
            <v>2843374094</v>
          </cell>
        </row>
        <row r="171403">
          <cell r="A171403" t="str">
            <v>Казаново</v>
          </cell>
          <cell r="B171403">
            <v>243633738</v>
          </cell>
        </row>
        <row r="171404">
          <cell r="A171404" t="str">
            <v>Казаново</v>
          </cell>
          <cell r="B171404">
            <v>4017821469</v>
          </cell>
        </row>
        <row r="171405">
          <cell r="A171405" t="str">
            <v>Александровка</v>
          </cell>
          <cell r="B171405">
            <v>373639511</v>
          </cell>
        </row>
        <row r="171406">
          <cell r="A171406" t="str">
            <v>Александровка</v>
          </cell>
          <cell r="B171406">
            <v>2807714934</v>
          </cell>
        </row>
        <row r="171407">
          <cell r="B171407">
            <v>2516172753</v>
          </cell>
        </row>
        <row r="171408">
          <cell r="B171408">
            <v>2516172763</v>
          </cell>
        </row>
        <row r="171409">
          <cell r="B171409">
            <v>2516172785</v>
          </cell>
        </row>
        <row r="171410">
          <cell r="B171410">
            <v>2516172808</v>
          </cell>
        </row>
        <row r="171411">
          <cell r="B171411">
            <v>2516172809</v>
          </cell>
        </row>
        <row r="171412">
          <cell r="B171412">
            <v>2516172812</v>
          </cell>
        </row>
        <row r="171413">
          <cell r="B171413">
            <v>2516172830</v>
          </cell>
        </row>
        <row r="171414">
          <cell r="B171414">
            <v>2516172845</v>
          </cell>
        </row>
        <row r="171415">
          <cell r="B171415">
            <v>4859351697</v>
          </cell>
        </row>
        <row r="171416">
          <cell r="B171416">
            <v>2814804535</v>
          </cell>
        </row>
        <row r="171417">
          <cell r="B171417">
            <v>2843384593</v>
          </cell>
        </row>
        <row r="171418">
          <cell r="B171418">
            <v>2319793930</v>
          </cell>
        </row>
        <row r="171419">
          <cell r="B171419">
            <v>2837253305</v>
          </cell>
        </row>
        <row r="171420">
          <cell r="B171420">
            <v>2814804544</v>
          </cell>
        </row>
        <row r="171421">
          <cell r="B171421">
            <v>2837253307</v>
          </cell>
        </row>
        <row r="171422">
          <cell r="B171422">
            <v>2837253311</v>
          </cell>
        </row>
        <row r="171423">
          <cell r="B171423">
            <v>2837253315</v>
          </cell>
        </row>
        <row r="171424">
          <cell r="B171424">
            <v>2837253326</v>
          </cell>
        </row>
        <row r="171425">
          <cell r="A171425" t="str">
            <v>6385 км</v>
          </cell>
          <cell r="B171425">
            <v>3747195012</v>
          </cell>
        </row>
        <row r="171426">
          <cell r="A171426" t="str">
            <v>Зубарево</v>
          </cell>
          <cell r="B171426">
            <v>243570866</v>
          </cell>
        </row>
        <row r="171427">
          <cell r="B171427">
            <v>2837250156</v>
          </cell>
        </row>
        <row r="171428">
          <cell r="B171428">
            <v>2837250163</v>
          </cell>
        </row>
        <row r="171429">
          <cell r="B171429">
            <v>2837250168</v>
          </cell>
        </row>
        <row r="171430">
          <cell r="B171430">
            <v>2837250181</v>
          </cell>
        </row>
        <row r="171431">
          <cell r="A171431" t="str">
            <v>大乌苏</v>
          </cell>
          <cell r="B171431">
            <v>1252233968</v>
          </cell>
        </row>
        <row r="171432">
          <cell r="B171432">
            <v>6316734277</v>
          </cell>
        </row>
        <row r="171433">
          <cell r="A171433" t="str">
            <v>Кука</v>
          </cell>
          <cell r="B171433">
            <v>2810267399</v>
          </cell>
        </row>
        <row r="171434">
          <cell r="A171434" t="str">
            <v>Кука</v>
          </cell>
          <cell r="B171434">
            <v>243361505</v>
          </cell>
        </row>
        <row r="171435">
          <cell r="B171435">
            <v>2814804571</v>
          </cell>
        </row>
        <row r="171436">
          <cell r="A171436" t="str">
            <v>6127 км</v>
          </cell>
          <cell r="B171436">
            <v>3583849743</v>
          </cell>
        </row>
        <row r="171437">
          <cell r="B171437">
            <v>6124462315</v>
          </cell>
        </row>
        <row r="171438">
          <cell r="A171438" t="str">
            <v>Жипковщина</v>
          </cell>
          <cell r="B171438">
            <v>3583859955</v>
          </cell>
        </row>
        <row r="171439">
          <cell r="B171439">
            <v>5295096380</v>
          </cell>
        </row>
        <row r="171440">
          <cell r="A171440" t="str">
            <v>6380 км</v>
          </cell>
          <cell r="B171440">
            <v>2837253706</v>
          </cell>
        </row>
        <row r="171441">
          <cell r="B171441">
            <v>5295095412</v>
          </cell>
        </row>
        <row r="171442">
          <cell r="B171442">
            <v>5295095411</v>
          </cell>
        </row>
        <row r="171443">
          <cell r="B171443">
            <v>6141018649</v>
          </cell>
        </row>
        <row r="171444">
          <cell r="B171444">
            <v>6141018646</v>
          </cell>
        </row>
        <row r="171445">
          <cell r="B171445">
            <v>5295096328</v>
          </cell>
        </row>
        <row r="171446">
          <cell r="B171446">
            <v>5295095406</v>
          </cell>
        </row>
        <row r="171447">
          <cell r="B171447">
            <v>5295096322</v>
          </cell>
        </row>
        <row r="171448">
          <cell r="B171448">
            <v>5295096329</v>
          </cell>
        </row>
        <row r="171449">
          <cell r="B171449">
            <v>5295096332</v>
          </cell>
        </row>
        <row r="171450">
          <cell r="B171450">
            <v>5295095397</v>
          </cell>
        </row>
        <row r="171451">
          <cell r="B171451">
            <v>5295096345</v>
          </cell>
        </row>
        <row r="171452">
          <cell r="B171452">
            <v>6141018653</v>
          </cell>
        </row>
        <row r="171453">
          <cell r="B171453">
            <v>5295096343</v>
          </cell>
        </row>
        <row r="171454">
          <cell r="B171454">
            <v>5295096344</v>
          </cell>
        </row>
        <row r="171455">
          <cell r="B171455">
            <v>5295096342</v>
          </cell>
        </row>
        <row r="171456">
          <cell r="B171456">
            <v>6141018650</v>
          </cell>
        </row>
        <row r="171457">
          <cell r="B171457">
            <v>5295096337</v>
          </cell>
        </row>
        <row r="171458">
          <cell r="B171458">
            <v>5295095394</v>
          </cell>
        </row>
        <row r="171459">
          <cell r="B171459">
            <v>5295096338</v>
          </cell>
        </row>
        <row r="171460">
          <cell r="B171460">
            <v>5295096362</v>
          </cell>
        </row>
        <row r="171461">
          <cell r="B171461">
            <v>5295096357</v>
          </cell>
        </row>
        <row r="171462">
          <cell r="B171462">
            <v>5295096361</v>
          </cell>
        </row>
        <row r="171463">
          <cell r="B171463">
            <v>6141018656</v>
          </cell>
        </row>
        <row r="171464">
          <cell r="B171464">
            <v>5295096377</v>
          </cell>
        </row>
        <row r="171465">
          <cell r="B171465">
            <v>6141018654</v>
          </cell>
        </row>
        <row r="171466">
          <cell r="B171466">
            <v>5295096350</v>
          </cell>
        </row>
        <row r="171467">
          <cell r="B171467">
            <v>5295096372</v>
          </cell>
        </row>
        <row r="171468">
          <cell r="B171468">
            <v>5295096368</v>
          </cell>
        </row>
        <row r="171469">
          <cell r="B171469">
            <v>5295096358</v>
          </cell>
        </row>
        <row r="171470">
          <cell r="B171470">
            <v>2814804587</v>
          </cell>
        </row>
        <row r="171471">
          <cell r="B171471">
            <v>5295096354</v>
          </cell>
        </row>
        <row r="171472">
          <cell r="B171472">
            <v>5295096373</v>
          </cell>
        </row>
        <row r="171473">
          <cell r="B171473">
            <v>5295096369</v>
          </cell>
        </row>
        <row r="171474">
          <cell r="B171474">
            <v>5295096378</v>
          </cell>
        </row>
        <row r="171475">
          <cell r="B171475">
            <v>5295096381</v>
          </cell>
        </row>
        <row r="171476">
          <cell r="B171476">
            <v>5295096363</v>
          </cell>
        </row>
        <row r="171477">
          <cell r="B171477">
            <v>2814803166</v>
          </cell>
        </row>
        <row r="171478">
          <cell r="B171478">
            <v>6141018666</v>
          </cell>
        </row>
        <row r="171479">
          <cell r="B171479">
            <v>5404934463</v>
          </cell>
        </row>
        <row r="171480">
          <cell r="B171480">
            <v>6141018670</v>
          </cell>
        </row>
        <row r="171481">
          <cell r="B171481">
            <v>2810272117</v>
          </cell>
        </row>
        <row r="171482">
          <cell r="B171482">
            <v>2810272118</v>
          </cell>
        </row>
        <row r="171483">
          <cell r="B171483">
            <v>8189519097</v>
          </cell>
        </row>
        <row r="171484">
          <cell r="B171484">
            <v>2810272122</v>
          </cell>
        </row>
        <row r="171485">
          <cell r="B171485">
            <v>2807715109</v>
          </cell>
        </row>
        <row r="171486">
          <cell r="B171486">
            <v>373639445</v>
          </cell>
        </row>
        <row r="171487">
          <cell r="B171487">
            <v>3224576864</v>
          </cell>
        </row>
        <row r="171488">
          <cell r="B171488">
            <v>2807715110</v>
          </cell>
        </row>
        <row r="171489">
          <cell r="B171489">
            <v>2810272187</v>
          </cell>
        </row>
        <row r="171490">
          <cell r="B171490">
            <v>2807715119</v>
          </cell>
        </row>
        <row r="171491">
          <cell r="B171491">
            <v>2807715120</v>
          </cell>
        </row>
        <row r="171492">
          <cell r="B171492">
            <v>6141019003</v>
          </cell>
        </row>
        <row r="171493">
          <cell r="B171493">
            <v>6141019010</v>
          </cell>
        </row>
        <row r="171494">
          <cell r="B171494">
            <v>5295111680</v>
          </cell>
        </row>
        <row r="171495">
          <cell r="B171495">
            <v>6141019001</v>
          </cell>
        </row>
        <row r="171496">
          <cell r="B171496">
            <v>6141018999</v>
          </cell>
        </row>
        <row r="171497">
          <cell r="B171497">
            <v>6141019012</v>
          </cell>
        </row>
        <row r="171498">
          <cell r="B171498">
            <v>6141291778</v>
          </cell>
        </row>
        <row r="171499">
          <cell r="B171499">
            <v>6141018896</v>
          </cell>
        </row>
        <row r="171500">
          <cell r="B171500">
            <v>6141019015</v>
          </cell>
        </row>
        <row r="171501">
          <cell r="B171501">
            <v>6141019016</v>
          </cell>
        </row>
        <row r="171502">
          <cell r="A171502" t="str">
            <v>Кручина</v>
          </cell>
          <cell r="B171502">
            <v>3226044866</v>
          </cell>
        </row>
        <row r="171503">
          <cell r="A171503" t="str">
            <v>Кручина</v>
          </cell>
          <cell r="B171503">
            <v>3226044867</v>
          </cell>
        </row>
        <row r="171504">
          <cell r="B171504">
            <v>5404934453</v>
          </cell>
        </row>
        <row r="171505">
          <cell r="B171505">
            <v>8186537924</v>
          </cell>
        </row>
        <row r="171506">
          <cell r="B171506">
            <v>5295111674</v>
          </cell>
        </row>
        <row r="171507">
          <cell r="B171507">
            <v>6141018682</v>
          </cell>
        </row>
        <row r="171508">
          <cell r="B171508">
            <v>6141018684</v>
          </cell>
        </row>
        <row r="171509">
          <cell r="B171509">
            <v>6141018985</v>
          </cell>
        </row>
        <row r="171510">
          <cell r="B171510">
            <v>6141018909</v>
          </cell>
        </row>
        <row r="171511">
          <cell r="B171511">
            <v>6141018902</v>
          </cell>
        </row>
        <row r="171512">
          <cell r="B171512">
            <v>6141291769</v>
          </cell>
        </row>
        <row r="171513">
          <cell r="B171513">
            <v>2814806047</v>
          </cell>
        </row>
        <row r="171514">
          <cell r="B171514">
            <v>6141018910</v>
          </cell>
        </row>
        <row r="171515">
          <cell r="B171515">
            <v>6141018903</v>
          </cell>
        </row>
        <row r="171516">
          <cell r="B171516">
            <v>6141018678</v>
          </cell>
        </row>
        <row r="171517">
          <cell r="B171517">
            <v>5295111694</v>
          </cell>
        </row>
        <row r="171518">
          <cell r="B171518">
            <v>6141018674</v>
          </cell>
        </row>
        <row r="171519">
          <cell r="B171519">
            <v>6141018675</v>
          </cell>
        </row>
        <row r="171520">
          <cell r="B171520">
            <v>6141018673</v>
          </cell>
        </row>
        <row r="171521">
          <cell r="B171521">
            <v>5295111688</v>
          </cell>
        </row>
        <row r="171522">
          <cell r="B171522">
            <v>6141018676</v>
          </cell>
        </row>
        <row r="171523">
          <cell r="B171523">
            <v>6141018904</v>
          </cell>
        </row>
        <row r="171524">
          <cell r="B171524">
            <v>6141018905</v>
          </cell>
        </row>
        <row r="171525">
          <cell r="A171525" t="str">
            <v>6086 км</v>
          </cell>
          <cell r="B171525">
            <v>3583861491</v>
          </cell>
        </row>
        <row r="171526">
          <cell r="B171526">
            <v>2843386935</v>
          </cell>
        </row>
        <row r="171527">
          <cell r="B171527">
            <v>2319794041</v>
          </cell>
        </row>
        <row r="171528">
          <cell r="A171528" t="str">
            <v>6437 км</v>
          </cell>
          <cell r="B171528">
            <v>2843393875</v>
          </cell>
        </row>
        <row r="171529">
          <cell r="B171529">
            <v>5295111689</v>
          </cell>
        </row>
        <row r="171530">
          <cell r="B171530">
            <v>6140867753</v>
          </cell>
        </row>
        <row r="171531">
          <cell r="B171531">
            <v>5295111686</v>
          </cell>
        </row>
        <row r="171532">
          <cell r="B171532">
            <v>2807715136</v>
          </cell>
        </row>
        <row r="171533">
          <cell r="B171533">
            <v>2807715137</v>
          </cell>
        </row>
        <row r="171534">
          <cell r="B171534">
            <v>8186516760</v>
          </cell>
        </row>
        <row r="171535">
          <cell r="B171535">
            <v>8186516762</v>
          </cell>
        </row>
        <row r="171536">
          <cell r="B171536">
            <v>8189518154</v>
          </cell>
        </row>
        <row r="171537">
          <cell r="B171537">
            <v>8189518153</v>
          </cell>
        </row>
        <row r="171538">
          <cell r="B171538">
            <v>2807715138</v>
          </cell>
        </row>
        <row r="171539">
          <cell r="A171539" t="str">
            <v>Джатва</v>
          </cell>
          <cell r="B171539">
            <v>1861054272</v>
          </cell>
        </row>
        <row r="171540">
          <cell r="A171540" t="str">
            <v>Джатва</v>
          </cell>
          <cell r="B171540">
            <v>3257814478</v>
          </cell>
        </row>
        <row r="171541">
          <cell r="B171541">
            <v>6316734819</v>
          </cell>
        </row>
        <row r="171542">
          <cell r="B171542">
            <v>3637413594</v>
          </cell>
        </row>
        <row r="171543">
          <cell r="A171543" t="str">
            <v>Земляничная</v>
          </cell>
          <cell r="B171543">
            <v>3226044862</v>
          </cell>
        </row>
        <row r="171544">
          <cell r="A171544" t="str">
            <v>Земляничная</v>
          </cell>
          <cell r="B171544">
            <v>3226044863</v>
          </cell>
        </row>
        <row r="171545">
          <cell r="B171545">
            <v>6168279721</v>
          </cell>
        </row>
        <row r="171546">
          <cell r="B171546">
            <v>6168279722</v>
          </cell>
        </row>
        <row r="171547">
          <cell r="B171547">
            <v>3637413640</v>
          </cell>
        </row>
        <row r="171548">
          <cell r="A171548" t="str">
            <v>Яблоновая</v>
          </cell>
          <cell r="B171548">
            <v>2810270703</v>
          </cell>
        </row>
        <row r="171549">
          <cell r="A171549" t="str">
            <v>Яблоновая</v>
          </cell>
          <cell r="B171549">
            <v>243361136</v>
          </cell>
        </row>
        <row r="171550">
          <cell r="B171550">
            <v>3637413654</v>
          </cell>
        </row>
        <row r="171551">
          <cell r="B171551">
            <v>5346395809</v>
          </cell>
        </row>
        <row r="171552">
          <cell r="B171552">
            <v>3316824512</v>
          </cell>
        </row>
        <row r="171553">
          <cell r="A171553" t="str">
            <v>Тургутуй</v>
          </cell>
          <cell r="B171553">
            <v>2810272708</v>
          </cell>
        </row>
        <row r="171554">
          <cell r="A171554" t="str">
            <v>Тургутуй</v>
          </cell>
          <cell r="B171554">
            <v>2810272710</v>
          </cell>
        </row>
        <row r="171555">
          <cell r="B171555">
            <v>5346396943</v>
          </cell>
        </row>
        <row r="171556">
          <cell r="B171556">
            <v>5346396944</v>
          </cell>
        </row>
        <row r="171557">
          <cell r="B171557">
            <v>5346396945</v>
          </cell>
        </row>
        <row r="171558">
          <cell r="B171558">
            <v>5346396932</v>
          </cell>
        </row>
        <row r="171559">
          <cell r="B171559">
            <v>2843386952</v>
          </cell>
        </row>
        <row r="171560">
          <cell r="B171560">
            <v>2760138114</v>
          </cell>
        </row>
        <row r="171561">
          <cell r="B171561">
            <v>671492250</v>
          </cell>
        </row>
        <row r="171562">
          <cell r="B171562">
            <v>7016483605</v>
          </cell>
        </row>
        <row r="171563">
          <cell r="A171563" t="str">
            <v>Глубокая Падь</v>
          </cell>
          <cell r="B171563">
            <v>2807708096</v>
          </cell>
        </row>
        <row r="171564">
          <cell r="A171564" t="str">
            <v>Глубокая Падь</v>
          </cell>
          <cell r="B171564">
            <v>2807708097</v>
          </cell>
        </row>
        <row r="171565">
          <cell r="B171565">
            <v>2810272999</v>
          </cell>
        </row>
        <row r="171566">
          <cell r="B171566">
            <v>1225443027</v>
          </cell>
        </row>
        <row r="171567">
          <cell r="B171567">
            <v>5346395782</v>
          </cell>
        </row>
        <row r="171568">
          <cell r="B171568">
            <v>5346396948</v>
          </cell>
        </row>
        <row r="171569">
          <cell r="A171569" t="str">
            <v>Апрелково</v>
          </cell>
          <cell r="B171569">
            <v>2846229264</v>
          </cell>
        </row>
        <row r="171570">
          <cell r="A171570" t="str">
            <v>Апрелково</v>
          </cell>
          <cell r="B171570">
            <v>243635870</v>
          </cell>
        </row>
        <row r="171571">
          <cell r="A171571" t="str">
            <v>Ингода</v>
          </cell>
          <cell r="B171571">
            <v>2810267398</v>
          </cell>
        </row>
        <row r="171572">
          <cell r="A171572" t="str">
            <v>Ингода</v>
          </cell>
          <cell r="B171572">
            <v>504893849</v>
          </cell>
        </row>
        <row r="171573">
          <cell r="A171573" t="str">
            <v>Бишигино</v>
          </cell>
          <cell r="B171573">
            <v>2878400075</v>
          </cell>
        </row>
        <row r="171574">
          <cell r="A171574" t="str">
            <v>Бишигино</v>
          </cell>
          <cell r="B171574">
            <v>2878400076</v>
          </cell>
        </row>
        <row r="171575">
          <cell r="A171575" t="str">
            <v>Шилка-Товарная</v>
          </cell>
          <cell r="B171575">
            <v>6449658745</v>
          </cell>
        </row>
        <row r="171576">
          <cell r="B171576">
            <v>5346395785</v>
          </cell>
        </row>
        <row r="171577">
          <cell r="B171577">
            <v>5346396946</v>
          </cell>
        </row>
        <row r="171578">
          <cell r="B171578">
            <v>5346396947</v>
          </cell>
        </row>
        <row r="171579">
          <cell r="B171579">
            <v>5346395765</v>
          </cell>
        </row>
        <row r="171580">
          <cell r="A171580" t="str">
            <v>6111 км</v>
          </cell>
          <cell r="B171580">
            <v>2810273389</v>
          </cell>
        </row>
        <row r="171581">
          <cell r="B171581">
            <v>3637413994</v>
          </cell>
        </row>
        <row r="171582">
          <cell r="A171582" t="str">
            <v>Шилка-Пассажирская</v>
          </cell>
          <cell r="B171582">
            <v>3965162848</v>
          </cell>
        </row>
        <row r="171583">
          <cell r="A171583" t="str">
            <v>6224 км</v>
          </cell>
          <cell r="B171583">
            <v>2807713092</v>
          </cell>
        </row>
        <row r="171584">
          <cell r="A171584" t="str">
            <v>6224 км</v>
          </cell>
          <cell r="B171584">
            <v>2807713093</v>
          </cell>
        </row>
        <row r="171585">
          <cell r="A171585" t="str">
            <v>Шилка-Пассажирская</v>
          </cell>
          <cell r="B171585">
            <v>2852292972</v>
          </cell>
        </row>
        <row r="171586">
          <cell r="A171586" t="str">
            <v>Шилка-Пассажирская</v>
          </cell>
          <cell r="B171586">
            <v>2760145877</v>
          </cell>
        </row>
        <row r="171587">
          <cell r="B171587">
            <v>7880679183</v>
          </cell>
        </row>
        <row r="171588">
          <cell r="B171588">
            <v>2852293191</v>
          </cell>
        </row>
        <row r="171589">
          <cell r="B171589">
            <v>2852293090</v>
          </cell>
        </row>
        <row r="171590">
          <cell r="B171590">
            <v>2852293311</v>
          </cell>
        </row>
        <row r="171591">
          <cell r="B171591">
            <v>2760146376</v>
          </cell>
        </row>
        <row r="171592">
          <cell r="A171592" t="str">
            <v>6478 км</v>
          </cell>
          <cell r="B171592">
            <v>2846229410</v>
          </cell>
        </row>
        <row r="171593">
          <cell r="A171593" t="str">
            <v>Каменный Карьер</v>
          </cell>
          <cell r="B171593">
            <v>3226044864</v>
          </cell>
        </row>
        <row r="171594">
          <cell r="A171594" t="str">
            <v>Каменный Карьер</v>
          </cell>
          <cell r="B171594">
            <v>3226044865</v>
          </cell>
        </row>
        <row r="171595">
          <cell r="B171595">
            <v>3874640133</v>
          </cell>
        </row>
        <row r="171596">
          <cell r="B171596">
            <v>5343434696</v>
          </cell>
        </row>
        <row r="171597">
          <cell r="B171597">
            <v>3874640137</v>
          </cell>
        </row>
        <row r="171598">
          <cell r="A171598" t="str">
            <v>6451 км</v>
          </cell>
          <cell r="B171598">
            <v>2843393876</v>
          </cell>
        </row>
        <row r="171599">
          <cell r="A171599" t="str">
            <v>6464 км</v>
          </cell>
          <cell r="B171599">
            <v>3583161370</v>
          </cell>
        </row>
        <row r="171600">
          <cell r="A171600" t="str">
            <v>Засопочная</v>
          </cell>
          <cell r="B171600">
            <v>2807715091</v>
          </cell>
        </row>
        <row r="171601">
          <cell r="A171601" t="str">
            <v>Засопочная</v>
          </cell>
          <cell r="B171601">
            <v>2807715092</v>
          </cell>
        </row>
        <row r="171602">
          <cell r="B171602">
            <v>5497178154</v>
          </cell>
        </row>
        <row r="171603">
          <cell r="A171603" t="str">
            <v>6451 км</v>
          </cell>
          <cell r="B171603">
            <v>2843388602</v>
          </cell>
        </row>
        <row r="171604">
          <cell r="B171604">
            <v>7880679182</v>
          </cell>
        </row>
        <row r="171605">
          <cell r="B171605">
            <v>2810273675</v>
          </cell>
        </row>
        <row r="171606">
          <cell r="B171606">
            <v>2810273676</v>
          </cell>
        </row>
        <row r="171607">
          <cell r="A171607" t="str">
            <v>6461 км</v>
          </cell>
          <cell r="B171607">
            <v>463166854</v>
          </cell>
        </row>
        <row r="171608">
          <cell r="A171608" t="str">
            <v>6484 км</v>
          </cell>
          <cell r="B171608">
            <v>3583159130</v>
          </cell>
        </row>
        <row r="171609">
          <cell r="B171609">
            <v>2846229683</v>
          </cell>
        </row>
        <row r="171610">
          <cell r="B171610">
            <v>2846229690</v>
          </cell>
        </row>
        <row r="171611">
          <cell r="B171611">
            <v>2846229691</v>
          </cell>
        </row>
        <row r="171612">
          <cell r="B171612">
            <v>2846229695</v>
          </cell>
        </row>
        <row r="171613">
          <cell r="A171613" t="str">
            <v>Холбон</v>
          </cell>
          <cell r="B171613">
            <v>2846229266</v>
          </cell>
        </row>
        <row r="171614">
          <cell r="A171614" t="str">
            <v>Холбон</v>
          </cell>
          <cell r="B171614">
            <v>3771897863</v>
          </cell>
        </row>
        <row r="171615">
          <cell r="B171615">
            <v>2846229701</v>
          </cell>
        </row>
        <row r="171616">
          <cell r="A171616" t="str">
            <v>Холбон</v>
          </cell>
          <cell r="B171616">
            <v>243635527</v>
          </cell>
        </row>
        <row r="171617">
          <cell r="B171617">
            <v>2846229716</v>
          </cell>
        </row>
        <row r="171618">
          <cell r="B171618">
            <v>2846229720</v>
          </cell>
        </row>
        <row r="171619">
          <cell r="B171619">
            <v>2846229724</v>
          </cell>
        </row>
        <row r="171620">
          <cell r="B171620">
            <v>2726640690</v>
          </cell>
        </row>
        <row r="171621">
          <cell r="B171621">
            <v>2846229730</v>
          </cell>
        </row>
        <row r="171622">
          <cell r="B171622">
            <v>6316636659</v>
          </cell>
        </row>
        <row r="171623">
          <cell r="B171623">
            <v>3571398838</v>
          </cell>
        </row>
        <row r="171624">
          <cell r="B171624">
            <v>2852294634</v>
          </cell>
        </row>
        <row r="171625">
          <cell r="A171625" t="str">
            <v>Домна</v>
          </cell>
          <cell r="B171625">
            <v>2810273693</v>
          </cell>
        </row>
        <row r="171626">
          <cell r="A171626" t="str">
            <v>Домна</v>
          </cell>
          <cell r="B171626">
            <v>243515933</v>
          </cell>
        </row>
        <row r="171627">
          <cell r="A171627" t="str">
            <v>Исакан</v>
          </cell>
          <cell r="B171627">
            <v>1920102773</v>
          </cell>
        </row>
        <row r="171628">
          <cell r="A171628" t="str">
            <v>Исакан</v>
          </cell>
          <cell r="B171628">
            <v>4017821467</v>
          </cell>
        </row>
        <row r="171629">
          <cell r="A171629" t="str">
            <v>Дачная</v>
          </cell>
          <cell r="B171629">
            <v>4153578647</v>
          </cell>
        </row>
        <row r="171630">
          <cell r="A171630" t="str">
            <v>Дачная</v>
          </cell>
          <cell r="B171630">
            <v>4153578646</v>
          </cell>
        </row>
        <row r="171631">
          <cell r="B171631">
            <v>5618078885</v>
          </cell>
        </row>
        <row r="171632">
          <cell r="B171632">
            <v>5618078886</v>
          </cell>
        </row>
        <row r="171633">
          <cell r="B171633">
            <v>2810273088</v>
          </cell>
        </row>
        <row r="171634">
          <cell r="B171634">
            <v>2760011513</v>
          </cell>
        </row>
        <row r="171635">
          <cell r="B171635">
            <v>2760011520</v>
          </cell>
        </row>
        <row r="171636">
          <cell r="B171636">
            <v>2854184953</v>
          </cell>
        </row>
        <row r="171637">
          <cell r="B171637">
            <v>2760011661</v>
          </cell>
        </row>
        <row r="171638">
          <cell r="B171638">
            <v>2760011687</v>
          </cell>
        </row>
        <row r="171639">
          <cell r="B171639">
            <v>2760011727</v>
          </cell>
        </row>
        <row r="171640">
          <cell r="B171640">
            <v>8186499290</v>
          </cell>
        </row>
        <row r="171641">
          <cell r="B171641">
            <v>2807715545</v>
          </cell>
        </row>
        <row r="171642">
          <cell r="B171642">
            <v>2760011782</v>
          </cell>
        </row>
        <row r="171643">
          <cell r="B171643">
            <v>2760011882</v>
          </cell>
        </row>
        <row r="171644">
          <cell r="B171644">
            <v>2760011889</v>
          </cell>
        </row>
        <row r="171645">
          <cell r="B171645">
            <v>2810273098</v>
          </cell>
        </row>
        <row r="171646">
          <cell r="B171646">
            <v>3257069093</v>
          </cell>
        </row>
        <row r="171647">
          <cell r="B171647">
            <v>3257816778</v>
          </cell>
        </row>
        <row r="171648">
          <cell r="B171648">
            <v>8186499294</v>
          </cell>
        </row>
        <row r="171649">
          <cell r="A171649" t="str">
            <v>Приисковая</v>
          </cell>
          <cell r="B171649">
            <v>2846229265</v>
          </cell>
        </row>
        <row r="171650">
          <cell r="A171650" t="str">
            <v>Приисковая</v>
          </cell>
          <cell r="B171650">
            <v>506027504</v>
          </cell>
        </row>
        <row r="171651">
          <cell r="A171651" t="str">
            <v>Приисковая</v>
          </cell>
          <cell r="B171651">
            <v>3965162836</v>
          </cell>
        </row>
        <row r="171652">
          <cell r="A171652" t="str">
            <v>Селеткан</v>
          </cell>
          <cell r="B171652">
            <v>244429983</v>
          </cell>
        </row>
        <row r="171653">
          <cell r="A171653" t="str">
            <v>Селеткан</v>
          </cell>
          <cell r="B171653">
            <v>3257814489</v>
          </cell>
        </row>
        <row r="171654">
          <cell r="B171654">
            <v>2854185228</v>
          </cell>
        </row>
        <row r="171655">
          <cell r="B171655">
            <v>2807715574</v>
          </cell>
        </row>
        <row r="171656">
          <cell r="B171656">
            <v>2807716235</v>
          </cell>
        </row>
        <row r="171657">
          <cell r="B171657">
            <v>2807716240</v>
          </cell>
        </row>
        <row r="171658">
          <cell r="B171658">
            <v>8186422078</v>
          </cell>
        </row>
        <row r="171659">
          <cell r="B171659">
            <v>8186422079</v>
          </cell>
        </row>
        <row r="171660">
          <cell r="B171660">
            <v>2807716252</v>
          </cell>
        </row>
        <row r="171661">
          <cell r="B171661">
            <v>2807716258</v>
          </cell>
        </row>
        <row r="171662">
          <cell r="B171662">
            <v>2807716257</v>
          </cell>
        </row>
        <row r="171663">
          <cell r="B171663">
            <v>2807716262</v>
          </cell>
        </row>
        <row r="171664">
          <cell r="B171664">
            <v>8186422073</v>
          </cell>
        </row>
        <row r="171665">
          <cell r="A171665" t="str">
            <v>Атамановка</v>
          </cell>
          <cell r="B171665">
            <v>2807708095</v>
          </cell>
        </row>
        <row r="171666">
          <cell r="A171666" t="str">
            <v>Атамановка</v>
          </cell>
          <cell r="B171666">
            <v>1854555935</v>
          </cell>
        </row>
        <row r="171667">
          <cell r="B171667">
            <v>2807716288</v>
          </cell>
        </row>
        <row r="171668">
          <cell r="B171668">
            <v>2807716291</v>
          </cell>
        </row>
        <row r="171669">
          <cell r="B171669">
            <v>2807716292</v>
          </cell>
        </row>
        <row r="171670">
          <cell r="B171670">
            <v>2807716293</v>
          </cell>
        </row>
        <row r="171671">
          <cell r="B171671">
            <v>1501488868</v>
          </cell>
        </row>
        <row r="171672">
          <cell r="B171672">
            <v>6124462317</v>
          </cell>
        </row>
        <row r="171673">
          <cell r="B171673">
            <v>8186390513</v>
          </cell>
        </row>
        <row r="171674">
          <cell r="B171674">
            <v>8186390514</v>
          </cell>
        </row>
        <row r="171675">
          <cell r="A171675" t="str">
            <v>6496 км</v>
          </cell>
          <cell r="B171675">
            <v>3583155677</v>
          </cell>
        </row>
        <row r="171676">
          <cell r="B171676">
            <v>2570307930</v>
          </cell>
        </row>
        <row r="171677">
          <cell r="A171677" t="str">
            <v>阿乌尼</v>
          </cell>
          <cell r="B171677">
            <v>2331985529</v>
          </cell>
        </row>
        <row r="171678">
          <cell r="B171678">
            <v>7880679172</v>
          </cell>
        </row>
        <row r="171679">
          <cell r="A171679" t="str">
            <v>阿乌尼</v>
          </cell>
          <cell r="B171679">
            <v>2662698035</v>
          </cell>
        </row>
        <row r="171680">
          <cell r="A171680" t="str">
            <v>Пионерская</v>
          </cell>
          <cell r="B171680">
            <v>3226044870</v>
          </cell>
        </row>
        <row r="171681">
          <cell r="A171681" t="str">
            <v>Пионерская</v>
          </cell>
          <cell r="B171681">
            <v>3226044871</v>
          </cell>
        </row>
        <row r="171682">
          <cell r="B171682">
            <v>3329268988</v>
          </cell>
        </row>
        <row r="171683">
          <cell r="B171683">
            <v>3329268989</v>
          </cell>
        </row>
        <row r="171684">
          <cell r="A171684" t="str">
            <v>碧州</v>
          </cell>
          <cell r="B171684">
            <v>2662698150</v>
          </cell>
        </row>
        <row r="171685">
          <cell r="B171685">
            <v>6316734931</v>
          </cell>
        </row>
        <row r="171686">
          <cell r="A171686" t="str">
            <v>Верхние Ключи</v>
          </cell>
          <cell r="B171686">
            <v>243636451</v>
          </cell>
        </row>
        <row r="171687">
          <cell r="B171687">
            <v>3956339547</v>
          </cell>
        </row>
        <row r="171688">
          <cell r="B171688">
            <v>3956339548</v>
          </cell>
        </row>
        <row r="171689">
          <cell r="B171689">
            <v>7260252469</v>
          </cell>
        </row>
        <row r="171690">
          <cell r="B171690">
            <v>7260252470</v>
          </cell>
        </row>
        <row r="171691">
          <cell r="B171691">
            <v>3956342162</v>
          </cell>
        </row>
        <row r="171692">
          <cell r="B171692">
            <v>3956342167</v>
          </cell>
        </row>
        <row r="171693">
          <cell r="B171693">
            <v>3956342170</v>
          </cell>
        </row>
        <row r="171694">
          <cell r="B171694">
            <v>3956342171</v>
          </cell>
        </row>
        <row r="171695">
          <cell r="B171695">
            <v>3956342173</v>
          </cell>
        </row>
        <row r="171696">
          <cell r="B171696">
            <v>3956342179</v>
          </cell>
        </row>
        <row r="171697">
          <cell r="B171697">
            <v>7260252466</v>
          </cell>
        </row>
        <row r="171698">
          <cell r="B171698">
            <v>7260252463</v>
          </cell>
        </row>
        <row r="171699">
          <cell r="B171699">
            <v>1274347194</v>
          </cell>
        </row>
        <row r="171700">
          <cell r="A171700" t="str">
            <v>Черновская</v>
          </cell>
          <cell r="B171700">
            <v>2807962880</v>
          </cell>
        </row>
        <row r="171701">
          <cell r="A171701" t="str">
            <v>Черновская</v>
          </cell>
          <cell r="B171701">
            <v>243516857</v>
          </cell>
        </row>
        <row r="171702">
          <cell r="B171702">
            <v>7260252451</v>
          </cell>
        </row>
        <row r="171703">
          <cell r="B171703">
            <v>7260252454</v>
          </cell>
        </row>
        <row r="171704">
          <cell r="B171704">
            <v>6316736170</v>
          </cell>
        </row>
        <row r="171705">
          <cell r="B171705">
            <v>6806557461</v>
          </cell>
        </row>
        <row r="171706">
          <cell r="B171706">
            <v>1274347291</v>
          </cell>
        </row>
        <row r="171707">
          <cell r="B171707">
            <v>3956342280</v>
          </cell>
        </row>
        <row r="171708">
          <cell r="B171708">
            <v>3956342287</v>
          </cell>
        </row>
        <row r="171709">
          <cell r="B171709">
            <v>3956342288</v>
          </cell>
        </row>
        <row r="171710">
          <cell r="B171710">
            <v>3956342302</v>
          </cell>
        </row>
        <row r="171711">
          <cell r="B171711">
            <v>678312857</v>
          </cell>
        </row>
        <row r="171712">
          <cell r="B171712">
            <v>3956342309</v>
          </cell>
        </row>
        <row r="171713">
          <cell r="B171713">
            <v>3956342311</v>
          </cell>
        </row>
        <row r="171714">
          <cell r="B171714">
            <v>3956342312</v>
          </cell>
        </row>
        <row r="171715">
          <cell r="B171715">
            <v>3956342336</v>
          </cell>
        </row>
        <row r="171716">
          <cell r="B171716">
            <v>1277963196</v>
          </cell>
        </row>
        <row r="171717">
          <cell r="B171717">
            <v>1277963216</v>
          </cell>
        </row>
        <row r="171718">
          <cell r="B171718">
            <v>3956342360</v>
          </cell>
        </row>
        <row r="171719">
          <cell r="B171719">
            <v>8173313941</v>
          </cell>
        </row>
        <row r="171720">
          <cell r="B171720">
            <v>3956342373</v>
          </cell>
        </row>
        <row r="171721">
          <cell r="A171721" t="str">
            <v>6506 км</v>
          </cell>
          <cell r="B171721">
            <v>463165071</v>
          </cell>
        </row>
        <row r="171722">
          <cell r="B171722">
            <v>8173296571</v>
          </cell>
        </row>
        <row r="171723">
          <cell r="B171723">
            <v>2807716600</v>
          </cell>
        </row>
        <row r="171724">
          <cell r="B171724">
            <v>1277963333</v>
          </cell>
        </row>
        <row r="171725">
          <cell r="B171725">
            <v>1277963157</v>
          </cell>
        </row>
        <row r="171726">
          <cell r="B171726">
            <v>1277963177</v>
          </cell>
        </row>
        <row r="171727">
          <cell r="B171727">
            <v>3956342424</v>
          </cell>
        </row>
        <row r="171728">
          <cell r="A171728" t="str">
            <v>Песчанка</v>
          </cell>
          <cell r="B171728">
            <v>3226044868</v>
          </cell>
        </row>
        <row r="171729">
          <cell r="A171729" t="str">
            <v>Песчанка</v>
          </cell>
          <cell r="B171729">
            <v>3226044869</v>
          </cell>
        </row>
        <row r="171730">
          <cell r="B171730">
            <v>1274364884</v>
          </cell>
        </row>
        <row r="171731">
          <cell r="B171731">
            <v>1274364850</v>
          </cell>
        </row>
        <row r="171732">
          <cell r="B171732">
            <v>2663359582</v>
          </cell>
        </row>
        <row r="171733">
          <cell r="B171733">
            <v>1277963235</v>
          </cell>
        </row>
        <row r="171734">
          <cell r="B171734">
            <v>3956342562</v>
          </cell>
        </row>
        <row r="171735">
          <cell r="B171735">
            <v>1274347229</v>
          </cell>
        </row>
        <row r="171736">
          <cell r="A171736" t="str">
            <v>6205 км</v>
          </cell>
          <cell r="B171736">
            <v>2807717042</v>
          </cell>
        </row>
        <row r="171737">
          <cell r="B171737">
            <v>1274347209</v>
          </cell>
        </row>
        <row r="171738">
          <cell r="B171738">
            <v>2807717056</v>
          </cell>
        </row>
        <row r="171739">
          <cell r="B171739">
            <v>3956342595</v>
          </cell>
        </row>
        <row r="171740">
          <cell r="B171740">
            <v>1274347166</v>
          </cell>
        </row>
        <row r="171741">
          <cell r="B171741">
            <v>1277963362</v>
          </cell>
        </row>
        <row r="171742">
          <cell r="B171742">
            <v>2807717066</v>
          </cell>
        </row>
        <row r="171743">
          <cell r="B171743">
            <v>373631344</v>
          </cell>
        </row>
        <row r="171744">
          <cell r="A171744" t="str">
            <v>Нерчинск</v>
          </cell>
          <cell r="B171744">
            <v>503821747</v>
          </cell>
        </row>
        <row r="171745">
          <cell r="B171745">
            <v>3956342791</v>
          </cell>
        </row>
        <row r="171746">
          <cell r="B171746">
            <v>3956342812</v>
          </cell>
        </row>
        <row r="171747">
          <cell r="B171747">
            <v>1274347133</v>
          </cell>
        </row>
        <row r="171748">
          <cell r="B171748">
            <v>8173296587</v>
          </cell>
        </row>
        <row r="171749">
          <cell r="B171749">
            <v>8173296588</v>
          </cell>
        </row>
        <row r="171750">
          <cell r="B171750">
            <v>2807717075</v>
          </cell>
        </row>
        <row r="171751">
          <cell r="B171751">
            <v>2807717076</v>
          </cell>
        </row>
        <row r="171752">
          <cell r="B171752">
            <v>1274347168</v>
          </cell>
        </row>
        <row r="171753">
          <cell r="B171753">
            <v>1274409331</v>
          </cell>
        </row>
        <row r="171754">
          <cell r="B171754">
            <v>2807717078</v>
          </cell>
        </row>
        <row r="171755">
          <cell r="B171755">
            <v>2807717080</v>
          </cell>
        </row>
        <row r="171756">
          <cell r="B171756">
            <v>2807717087</v>
          </cell>
        </row>
        <row r="171757">
          <cell r="B171757">
            <v>2807717090</v>
          </cell>
        </row>
        <row r="171758">
          <cell r="B171758">
            <v>2807717092</v>
          </cell>
        </row>
        <row r="171759">
          <cell r="B171759">
            <v>2807717506</v>
          </cell>
        </row>
        <row r="171760">
          <cell r="B171760">
            <v>2807717511</v>
          </cell>
        </row>
        <row r="171761">
          <cell r="B171761">
            <v>2244915757</v>
          </cell>
        </row>
        <row r="171762">
          <cell r="B171762">
            <v>2778733127</v>
          </cell>
        </row>
        <row r="171763">
          <cell r="A171763" t="str">
            <v>6176 км</v>
          </cell>
          <cell r="B171763">
            <v>3583860141</v>
          </cell>
        </row>
        <row r="171764">
          <cell r="B171764">
            <v>1274347158</v>
          </cell>
        </row>
        <row r="171765">
          <cell r="B171765">
            <v>8173296591</v>
          </cell>
        </row>
        <row r="171766">
          <cell r="B171766">
            <v>2807967001</v>
          </cell>
        </row>
        <row r="171767">
          <cell r="B171767">
            <v>8173296592</v>
          </cell>
        </row>
        <row r="171768">
          <cell r="B171768">
            <v>764902810</v>
          </cell>
        </row>
        <row r="171769">
          <cell r="B171769">
            <v>1274347190</v>
          </cell>
        </row>
        <row r="171770">
          <cell r="B171770">
            <v>2778733830</v>
          </cell>
        </row>
        <row r="171771">
          <cell r="B171771">
            <v>3956342915</v>
          </cell>
        </row>
        <row r="171772">
          <cell r="B171772">
            <v>2778733843</v>
          </cell>
        </row>
        <row r="171773">
          <cell r="B171773">
            <v>2244915759</v>
          </cell>
        </row>
        <row r="171774">
          <cell r="B171774">
            <v>2778733950</v>
          </cell>
        </row>
        <row r="171775">
          <cell r="B171775">
            <v>2778733951</v>
          </cell>
        </row>
        <row r="171776">
          <cell r="B171776">
            <v>2774569743</v>
          </cell>
        </row>
        <row r="171777">
          <cell r="B171777">
            <v>2778733966</v>
          </cell>
        </row>
        <row r="171778">
          <cell r="B171778">
            <v>8178610777</v>
          </cell>
        </row>
        <row r="171779">
          <cell r="B171779">
            <v>8178610772</v>
          </cell>
        </row>
        <row r="171780">
          <cell r="B171780">
            <v>8178567714</v>
          </cell>
        </row>
        <row r="171781">
          <cell r="B171781">
            <v>8178610771</v>
          </cell>
        </row>
        <row r="171782">
          <cell r="B171782">
            <v>8178610766</v>
          </cell>
        </row>
        <row r="171783">
          <cell r="B171783">
            <v>2807717539</v>
          </cell>
        </row>
        <row r="171784">
          <cell r="B171784">
            <v>8178477064</v>
          </cell>
        </row>
        <row r="171785">
          <cell r="B171785">
            <v>2244915765</v>
          </cell>
        </row>
        <row r="171786">
          <cell r="B171786">
            <v>2807717540</v>
          </cell>
        </row>
        <row r="171787">
          <cell r="B171787">
            <v>8178477065</v>
          </cell>
        </row>
        <row r="171788">
          <cell r="B171788">
            <v>8178610767</v>
          </cell>
        </row>
        <row r="171789">
          <cell r="B171789">
            <v>2807717541</v>
          </cell>
        </row>
        <row r="171790">
          <cell r="B171790">
            <v>8178610782</v>
          </cell>
        </row>
        <row r="171791">
          <cell r="B171791">
            <v>2244915767</v>
          </cell>
        </row>
        <row r="171792">
          <cell r="B171792">
            <v>8173296596</v>
          </cell>
        </row>
        <row r="171793">
          <cell r="B171793">
            <v>8178610762</v>
          </cell>
        </row>
        <row r="171794">
          <cell r="B171794">
            <v>2778734193</v>
          </cell>
        </row>
        <row r="171795">
          <cell r="A171795" t="str">
            <v>Железобетонный</v>
          </cell>
          <cell r="B171795">
            <v>3583855692</v>
          </cell>
        </row>
        <row r="171796">
          <cell r="B171796">
            <v>8173296595</v>
          </cell>
        </row>
        <row r="171797">
          <cell r="B171797">
            <v>8178464514</v>
          </cell>
        </row>
        <row r="171798">
          <cell r="B171798">
            <v>1274347251</v>
          </cell>
        </row>
        <row r="171799">
          <cell r="B171799">
            <v>2807717542</v>
          </cell>
        </row>
        <row r="171800">
          <cell r="B171800">
            <v>8178610755</v>
          </cell>
        </row>
        <row r="171801">
          <cell r="B171801">
            <v>8178610790</v>
          </cell>
        </row>
        <row r="171802">
          <cell r="A171802" t="str">
            <v>Бянкино</v>
          </cell>
          <cell r="B171802">
            <v>3226109567</v>
          </cell>
        </row>
        <row r="171803">
          <cell r="A171803" t="str">
            <v>Бянкино</v>
          </cell>
          <cell r="B171803">
            <v>3226109568</v>
          </cell>
        </row>
        <row r="171804">
          <cell r="B171804">
            <v>8178567703</v>
          </cell>
        </row>
        <row r="171805">
          <cell r="B171805">
            <v>2244915769</v>
          </cell>
        </row>
        <row r="171806">
          <cell r="B171806">
            <v>8178567678</v>
          </cell>
        </row>
        <row r="171807">
          <cell r="B171807">
            <v>928756696</v>
          </cell>
        </row>
        <row r="171808">
          <cell r="B171808">
            <v>8178567682</v>
          </cell>
        </row>
        <row r="171809">
          <cell r="B171809">
            <v>8178567681</v>
          </cell>
        </row>
        <row r="171810">
          <cell r="B171810">
            <v>3956342977</v>
          </cell>
        </row>
        <row r="171811">
          <cell r="B171811">
            <v>3956343006</v>
          </cell>
        </row>
        <row r="171812">
          <cell r="A171812" t="str">
            <v>Шимановская</v>
          </cell>
          <cell r="B171812">
            <v>244429982</v>
          </cell>
        </row>
        <row r="171813">
          <cell r="A171813" t="str">
            <v>Шимановская</v>
          </cell>
          <cell r="B171813">
            <v>3257814499</v>
          </cell>
        </row>
        <row r="171814">
          <cell r="A171814" t="str">
            <v>Шимановская</v>
          </cell>
          <cell r="B171814">
            <v>4015690063</v>
          </cell>
        </row>
        <row r="171815">
          <cell r="B171815">
            <v>2244915771</v>
          </cell>
        </row>
        <row r="171816">
          <cell r="B171816">
            <v>6440263763</v>
          </cell>
        </row>
        <row r="171817">
          <cell r="B171817">
            <v>8178610745</v>
          </cell>
        </row>
        <row r="171818">
          <cell r="B171818">
            <v>3995887012</v>
          </cell>
        </row>
        <row r="171819">
          <cell r="B171819">
            <v>2051652075</v>
          </cell>
        </row>
        <row r="171820">
          <cell r="B171820">
            <v>2051652079</v>
          </cell>
        </row>
        <row r="171821">
          <cell r="B171821">
            <v>7057634412</v>
          </cell>
        </row>
        <row r="171822">
          <cell r="B171822">
            <v>2807966437</v>
          </cell>
        </row>
        <row r="171823">
          <cell r="B171823">
            <v>7057634411</v>
          </cell>
        </row>
        <row r="171824">
          <cell r="B171824">
            <v>7057634413</v>
          </cell>
        </row>
        <row r="171825">
          <cell r="B171825">
            <v>3639135155</v>
          </cell>
        </row>
        <row r="171826">
          <cell r="B171826">
            <v>7057634414</v>
          </cell>
        </row>
        <row r="171827">
          <cell r="B171827">
            <v>3639135156</v>
          </cell>
        </row>
        <row r="171828">
          <cell r="B171828">
            <v>243518134</v>
          </cell>
        </row>
        <row r="171829">
          <cell r="B171829">
            <v>2807966458</v>
          </cell>
        </row>
        <row r="171830">
          <cell r="B171830">
            <v>2807966461</v>
          </cell>
        </row>
        <row r="171831">
          <cell r="B171831">
            <v>2807966463</v>
          </cell>
        </row>
        <row r="171832">
          <cell r="B171832">
            <v>2807966464</v>
          </cell>
        </row>
        <row r="171833">
          <cell r="B171833">
            <v>2807966465</v>
          </cell>
        </row>
        <row r="171834">
          <cell r="B171834">
            <v>2807966466</v>
          </cell>
        </row>
        <row r="171835">
          <cell r="B171835">
            <v>2807966468</v>
          </cell>
        </row>
        <row r="171836">
          <cell r="B171836">
            <v>2807966469</v>
          </cell>
        </row>
        <row r="171837">
          <cell r="B171837">
            <v>2807966472</v>
          </cell>
        </row>
        <row r="171838">
          <cell r="B171838">
            <v>2807966478</v>
          </cell>
        </row>
        <row r="171839">
          <cell r="B171839">
            <v>2807966482</v>
          </cell>
        </row>
        <row r="171840">
          <cell r="B171840">
            <v>2807966484</v>
          </cell>
        </row>
        <row r="171841">
          <cell r="B171841">
            <v>2807966486</v>
          </cell>
        </row>
        <row r="171842">
          <cell r="B171842">
            <v>2807966487</v>
          </cell>
        </row>
        <row r="171843">
          <cell r="B171843">
            <v>2807966494</v>
          </cell>
        </row>
        <row r="171844">
          <cell r="B171844">
            <v>2807966497</v>
          </cell>
        </row>
        <row r="171845">
          <cell r="B171845">
            <v>2807967101</v>
          </cell>
        </row>
        <row r="171846">
          <cell r="B171846">
            <v>2807967103</v>
          </cell>
        </row>
        <row r="171847">
          <cell r="B171847">
            <v>2807967106</v>
          </cell>
        </row>
        <row r="171848">
          <cell r="B171848">
            <v>2807967107</v>
          </cell>
        </row>
        <row r="171849">
          <cell r="B171849">
            <v>2807967116</v>
          </cell>
        </row>
        <row r="171850">
          <cell r="B171850">
            <v>2807967115</v>
          </cell>
        </row>
        <row r="171851">
          <cell r="B171851">
            <v>2807967118</v>
          </cell>
        </row>
        <row r="171852">
          <cell r="B171852">
            <v>5030702954</v>
          </cell>
        </row>
        <row r="171853">
          <cell r="B171853">
            <v>2807967132</v>
          </cell>
        </row>
        <row r="171854">
          <cell r="B171854">
            <v>2807967134</v>
          </cell>
        </row>
        <row r="171855">
          <cell r="B171855">
            <v>2807967135</v>
          </cell>
        </row>
        <row r="171856">
          <cell r="B171856">
            <v>3639135185</v>
          </cell>
        </row>
        <row r="171857">
          <cell r="B171857">
            <v>2807967138</v>
          </cell>
        </row>
        <row r="171858">
          <cell r="B171858">
            <v>6531912894</v>
          </cell>
        </row>
        <row r="171859">
          <cell r="B171859">
            <v>3639135188</v>
          </cell>
        </row>
        <row r="171860">
          <cell r="B171860">
            <v>2807967142</v>
          </cell>
        </row>
        <row r="171861">
          <cell r="B171861">
            <v>2807967143</v>
          </cell>
        </row>
        <row r="171862">
          <cell r="B171862">
            <v>2807967144</v>
          </cell>
        </row>
        <row r="171863">
          <cell r="B171863">
            <v>2807967145</v>
          </cell>
        </row>
        <row r="171864">
          <cell r="B171864">
            <v>2807967146</v>
          </cell>
        </row>
        <row r="171865">
          <cell r="B171865">
            <v>2807967148</v>
          </cell>
        </row>
        <row r="171866">
          <cell r="B171866">
            <v>2807967149</v>
          </cell>
        </row>
        <row r="171867">
          <cell r="B171867">
            <v>2807967151</v>
          </cell>
        </row>
        <row r="171868">
          <cell r="B171868">
            <v>2807967152</v>
          </cell>
        </row>
        <row r="171869">
          <cell r="B171869">
            <v>2807967154</v>
          </cell>
        </row>
        <row r="171870">
          <cell r="B171870">
            <v>2807967156</v>
          </cell>
        </row>
        <row r="171871">
          <cell r="B171871">
            <v>2807967158</v>
          </cell>
        </row>
        <row r="171872">
          <cell r="B171872">
            <v>2807967159</v>
          </cell>
        </row>
        <row r="171873">
          <cell r="B171873">
            <v>910336667</v>
          </cell>
        </row>
        <row r="171874">
          <cell r="B171874">
            <v>2807967161</v>
          </cell>
        </row>
        <row r="171875">
          <cell r="B171875">
            <v>762939986</v>
          </cell>
        </row>
        <row r="171876">
          <cell r="B171876">
            <v>2807967163</v>
          </cell>
        </row>
        <row r="171877">
          <cell r="B171877">
            <v>2807967165</v>
          </cell>
        </row>
        <row r="171878">
          <cell r="B171878">
            <v>2807967166</v>
          </cell>
        </row>
        <row r="171879">
          <cell r="B171879">
            <v>2807967167</v>
          </cell>
        </row>
        <row r="171880">
          <cell r="B171880">
            <v>2807967170</v>
          </cell>
        </row>
        <row r="171881">
          <cell r="B171881">
            <v>2807967178</v>
          </cell>
        </row>
        <row r="171882">
          <cell r="B171882">
            <v>8184613953</v>
          </cell>
        </row>
        <row r="171883">
          <cell r="B171883">
            <v>8184613957</v>
          </cell>
        </row>
        <row r="171884">
          <cell r="B171884">
            <v>2807967181</v>
          </cell>
        </row>
        <row r="171885">
          <cell r="B171885">
            <v>928755557</v>
          </cell>
        </row>
        <row r="171886">
          <cell r="B171886">
            <v>8184613962</v>
          </cell>
        </row>
        <row r="171887">
          <cell r="B171887">
            <v>8184613960</v>
          </cell>
        </row>
        <row r="171888">
          <cell r="B171888">
            <v>8184613964</v>
          </cell>
        </row>
        <row r="171889">
          <cell r="B171889">
            <v>2807717823</v>
          </cell>
        </row>
        <row r="171890">
          <cell r="B171890">
            <v>928755476</v>
          </cell>
        </row>
        <row r="171891">
          <cell r="B171891">
            <v>8183692585</v>
          </cell>
        </row>
        <row r="171892">
          <cell r="B171892">
            <v>243519201</v>
          </cell>
        </row>
        <row r="171893">
          <cell r="B171893">
            <v>2807717832</v>
          </cell>
        </row>
        <row r="171894">
          <cell r="B171894">
            <v>2807717831</v>
          </cell>
        </row>
        <row r="171895">
          <cell r="B171895">
            <v>911607142</v>
          </cell>
        </row>
        <row r="171896">
          <cell r="B171896">
            <v>8184613943</v>
          </cell>
        </row>
        <row r="171897">
          <cell r="B171897">
            <v>3650018790</v>
          </cell>
        </row>
        <row r="171898">
          <cell r="B171898">
            <v>928755529</v>
          </cell>
        </row>
        <row r="171899">
          <cell r="B171899">
            <v>3650018808</v>
          </cell>
        </row>
        <row r="171900">
          <cell r="B171900">
            <v>8184613978</v>
          </cell>
        </row>
        <row r="171901">
          <cell r="B171901">
            <v>8184613979</v>
          </cell>
        </row>
        <row r="171902">
          <cell r="B171902">
            <v>3650018863</v>
          </cell>
        </row>
        <row r="171903">
          <cell r="B171903">
            <v>2807717847</v>
          </cell>
        </row>
        <row r="171904">
          <cell r="B171904">
            <v>928755539</v>
          </cell>
        </row>
        <row r="171905">
          <cell r="B171905">
            <v>2807717848</v>
          </cell>
        </row>
        <row r="171906">
          <cell r="B171906">
            <v>2807717851</v>
          </cell>
        </row>
        <row r="171907">
          <cell r="B171907">
            <v>2807715830</v>
          </cell>
        </row>
        <row r="171908">
          <cell r="B171908">
            <v>2807717854</v>
          </cell>
        </row>
        <row r="171909">
          <cell r="B171909">
            <v>8184613982</v>
          </cell>
        </row>
        <row r="171910">
          <cell r="B171910">
            <v>2807715851</v>
          </cell>
        </row>
        <row r="171911">
          <cell r="B171911">
            <v>2807715828</v>
          </cell>
        </row>
        <row r="171912">
          <cell r="B171912">
            <v>2807715829</v>
          </cell>
        </row>
        <row r="171913">
          <cell r="B171913">
            <v>2807715831</v>
          </cell>
        </row>
        <row r="171914">
          <cell r="B171914">
            <v>2807715835</v>
          </cell>
        </row>
        <row r="171915">
          <cell r="B171915">
            <v>8184443425</v>
          </cell>
        </row>
        <row r="171916">
          <cell r="B171916">
            <v>2807715845</v>
          </cell>
        </row>
        <row r="171917">
          <cell r="B171917">
            <v>2807715848</v>
          </cell>
        </row>
        <row r="171918">
          <cell r="B171918">
            <v>8184443420</v>
          </cell>
        </row>
        <row r="171919">
          <cell r="B171919">
            <v>8184443419</v>
          </cell>
        </row>
        <row r="171920">
          <cell r="B171920">
            <v>7051134911</v>
          </cell>
        </row>
        <row r="171921">
          <cell r="B171921">
            <v>8184443424</v>
          </cell>
        </row>
        <row r="171922">
          <cell r="B171922">
            <v>2807715847</v>
          </cell>
        </row>
        <row r="171923">
          <cell r="B171923">
            <v>2807715855</v>
          </cell>
        </row>
        <row r="171924">
          <cell r="B171924">
            <v>2807715854</v>
          </cell>
        </row>
        <row r="171925">
          <cell r="B171925">
            <v>2807715849</v>
          </cell>
        </row>
        <row r="171926">
          <cell r="B171926">
            <v>2807715852</v>
          </cell>
        </row>
        <row r="171927">
          <cell r="B171927">
            <v>2807715859</v>
          </cell>
        </row>
        <row r="171928">
          <cell r="B171928">
            <v>7051134913</v>
          </cell>
        </row>
        <row r="171929">
          <cell r="B171929">
            <v>2807715853</v>
          </cell>
        </row>
        <row r="171930">
          <cell r="B171930">
            <v>2807715856</v>
          </cell>
        </row>
        <row r="171931">
          <cell r="B171931">
            <v>8184613996</v>
          </cell>
        </row>
        <row r="171932">
          <cell r="B171932">
            <v>911607145</v>
          </cell>
        </row>
        <row r="171933">
          <cell r="B171933">
            <v>2807715860</v>
          </cell>
        </row>
        <row r="171934">
          <cell r="B171934">
            <v>7051134910</v>
          </cell>
        </row>
        <row r="171935">
          <cell r="B171935">
            <v>8184443418</v>
          </cell>
        </row>
        <row r="171936">
          <cell r="B171936">
            <v>6042606185</v>
          </cell>
        </row>
        <row r="171937">
          <cell r="B171937">
            <v>2807715862</v>
          </cell>
        </row>
        <row r="171938">
          <cell r="B171938">
            <v>7051134909</v>
          </cell>
        </row>
        <row r="171939">
          <cell r="B171939">
            <v>373631170</v>
          </cell>
        </row>
        <row r="171940">
          <cell r="B171940">
            <v>911607127</v>
          </cell>
        </row>
        <row r="171941">
          <cell r="B171941">
            <v>2807967304</v>
          </cell>
        </row>
        <row r="171942">
          <cell r="B171942">
            <v>8184526749</v>
          </cell>
        </row>
        <row r="171943">
          <cell r="B171943">
            <v>6042606191</v>
          </cell>
        </row>
        <row r="171944">
          <cell r="B171944">
            <v>6042606202</v>
          </cell>
        </row>
        <row r="171945">
          <cell r="B171945">
            <v>2807967303</v>
          </cell>
        </row>
        <row r="171946">
          <cell r="B171946">
            <v>2807715867</v>
          </cell>
        </row>
        <row r="171947">
          <cell r="B171947">
            <v>2807715868</v>
          </cell>
        </row>
        <row r="171948">
          <cell r="B171948">
            <v>2807967306</v>
          </cell>
        </row>
        <row r="171949">
          <cell r="B171949">
            <v>6042606201</v>
          </cell>
        </row>
        <row r="171950">
          <cell r="B171950">
            <v>2807715870</v>
          </cell>
        </row>
        <row r="171951">
          <cell r="B171951">
            <v>911607129</v>
          </cell>
        </row>
        <row r="171952">
          <cell r="B171952">
            <v>7216904455</v>
          </cell>
        </row>
        <row r="171953">
          <cell r="B171953">
            <v>2807715869</v>
          </cell>
        </row>
        <row r="171954">
          <cell r="B171954">
            <v>6042606200</v>
          </cell>
        </row>
        <row r="171955">
          <cell r="B171955">
            <v>2807715871</v>
          </cell>
        </row>
        <row r="171956">
          <cell r="B171956">
            <v>2807715873</v>
          </cell>
        </row>
        <row r="171957">
          <cell r="B171957">
            <v>6042606193</v>
          </cell>
        </row>
        <row r="171958">
          <cell r="B171958">
            <v>2807715882</v>
          </cell>
        </row>
        <row r="171959">
          <cell r="B171959">
            <v>6440263761</v>
          </cell>
        </row>
        <row r="171960">
          <cell r="B171960">
            <v>6440263760</v>
          </cell>
        </row>
        <row r="171961">
          <cell r="B171961">
            <v>2807715883</v>
          </cell>
        </row>
        <row r="171962">
          <cell r="B171962">
            <v>8184614003</v>
          </cell>
        </row>
        <row r="171963">
          <cell r="B171963">
            <v>8184529059</v>
          </cell>
        </row>
        <row r="171964">
          <cell r="B171964">
            <v>8184495491</v>
          </cell>
        </row>
        <row r="171965">
          <cell r="B171965">
            <v>8184495509</v>
          </cell>
        </row>
        <row r="171966">
          <cell r="B171966">
            <v>8184614005</v>
          </cell>
        </row>
        <row r="171967">
          <cell r="B171967">
            <v>8184614007</v>
          </cell>
        </row>
        <row r="171968">
          <cell r="B171968">
            <v>8184526756</v>
          </cell>
        </row>
        <row r="171969">
          <cell r="B171969">
            <v>6042606209</v>
          </cell>
        </row>
        <row r="171970">
          <cell r="B171970">
            <v>2807718414</v>
          </cell>
        </row>
        <row r="171971">
          <cell r="B171971">
            <v>2807967313</v>
          </cell>
        </row>
        <row r="171972">
          <cell r="B171972">
            <v>911607126</v>
          </cell>
        </row>
        <row r="171973">
          <cell r="B171973">
            <v>2807967318</v>
          </cell>
        </row>
        <row r="171974">
          <cell r="B171974">
            <v>2807967314</v>
          </cell>
        </row>
        <row r="171975">
          <cell r="B171975">
            <v>2807967319</v>
          </cell>
        </row>
        <row r="171976">
          <cell r="B171976">
            <v>2807967320</v>
          </cell>
        </row>
        <row r="171977">
          <cell r="B171977">
            <v>2807718426</v>
          </cell>
        </row>
        <row r="171978">
          <cell r="B171978">
            <v>2648141103</v>
          </cell>
        </row>
        <row r="171979">
          <cell r="B171979">
            <v>2807967321</v>
          </cell>
        </row>
        <row r="171980">
          <cell r="B171980">
            <v>8184613942</v>
          </cell>
        </row>
        <row r="171981">
          <cell r="B171981">
            <v>8184618285</v>
          </cell>
        </row>
        <row r="171982">
          <cell r="B171982">
            <v>2807718428</v>
          </cell>
        </row>
        <row r="171983">
          <cell r="B171983">
            <v>911607125</v>
          </cell>
        </row>
        <row r="171984">
          <cell r="A171984" t="str">
            <v>Чита II</v>
          </cell>
          <cell r="B171984">
            <v>2807718418</v>
          </cell>
        </row>
        <row r="171985">
          <cell r="B171985">
            <v>2807718432</v>
          </cell>
        </row>
        <row r="171986">
          <cell r="B171986">
            <v>8184613939</v>
          </cell>
        </row>
        <row r="171987">
          <cell r="B171987">
            <v>6042606199</v>
          </cell>
        </row>
        <row r="171988">
          <cell r="B171988">
            <v>8184613934</v>
          </cell>
        </row>
        <row r="171989">
          <cell r="B171989">
            <v>2621693658</v>
          </cell>
        </row>
        <row r="171990">
          <cell r="B171990">
            <v>8184607213</v>
          </cell>
        </row>
        <row r="171991">
          <cell r="B171991">
            <v>2621693664</v>
          </cell>
        </row>
        <row r="171992">
          <cell r="B171992">
            <v>7216904462</v>
          </cell>
        </row>
        <row r="171993">
          <cell r="B171993">
            <v>2807718435</v>
          </cell>
        </row>
        <row r="171994">
          <cell r="B171994">
            <v>8184613929</v>
          </cell>
        </row>
        <row r="171995">
          <cell r="B171995">
            <v>2807718438</v>
          </cell>
        </row>
        <row r="171996">
          <cell r="B171996">
            <v>8184618309</v>
          </cell>
        </row>
        <row r="171997">
          <cell r="B171997">
            <v>911607123</v>
          </cell>
        </row>
        <row r="171998">
          <cell r="B171998">
            <v>7216904461</v>
          </cell>
        </row>
        <row r="171999">
          <cell r="B171999">
            <v>2807718434</v>
          </cell>
        </row>
        <row r="172000">
          <cell r="B172000">
            <v>8184618304</v>
          </cell>
        </row>
        <row r="172001">
          <cell r="B172001">
            <v>8184618296</v>
          </cell>
        </row>
        <row r="172002">
          <cell r="B172002">
            <v>2807718441</v>
          </cell>
        </row>
        <row r="172003">
          <cell r="B172003">
            <v>8184618311</v>
          </cell>
        </row>
        <row r="172004">
          <cell r="B172004">
            <v>8184613931</v>
          </cell>
        </row>
        <row r="172005">
          <cell r="B172005">
            <v>8184495494</v>
          </cell>
        </row>
        <row r="172006">
          <cell r="B172006">
            <v>2621693791</v>
          </cell>
        </row>
        <row r="172007">
          <cell r="B172007">
            <v>6440263762</v>
          </cell>
        </row>
        <row r="172008">
          <cell r="B172008">
            <v>2807718439</v>
          </cell>
        </row>
        <row r="172009">
          <cell r="B172009">
            <v>2621693794</v>
          </cell>
        </row>
        <row r="172010">
          <cell r="B172010">
            <v>2807967350</v>
          </cell>
        </row>
        <row r="172011">
          <cell r="B172011">
            <v>2807967349</v>
          </cell>
        </row>
        <row r="172012">
          <cell r="B172012">
            <v>2807967355</v>
          </cell>
        </row>
        <row r="172013">
          <cell r="B172013">
            <v>2807967357</v>
          </cell>
        </row>
        <row r="172014">
          <cell r="B172014">
            <v>2807967362</v>
          </cell>
        </row>
        <row r="172015">
          <cell r="B172015">
            <v>2807718445</v>
          </cell>
        </row>
        <row r="172016">
          <cell r="B172016">
            <v>2807967366</v>
          </cell>
        </row>
        <row r="172017">
          <cell r="B172017">
            <v>2807718446</v>
          </cell>
        </row>
        <row r="172018">
          <cell r="B172018">
            <v>2807967370</v>
          </cell>
        </row>
        <row r="172019">
          <cell r="B172019">
            <v>2807967373</v>
          </cell>
        </row>
        <row r="172020">
          <cell r="B172020">
            <v>2807718455</v>
          </cell>
        </row>
        <row r="172021">
          <cell r="B172021">
            <v>2807967351</v>
          </cell>
        </row>
        <row r="172022">
          <cell r="B172022">
            <v>8184736125</v>
          </cell>
        </row>
        <row r="172023">
          <cell r="B172023">
            <v>2807967378</v>
          </cell>
        </row>
        <row r="172024">
          <cell r="B172024">
            <v>2807967377</v>
          </cell>
        </row>
        <row r="172025">
          <cell r="B172025">
            <v>2807967369</v>
          </cell>
        </row>
        <row r="172026">
          <cell r="B172026">
            <v>653145338</v>
          </cell>
        </row>
        <row r="172027">
          <cell r="B172027">
            <v>2807967380</v>
          </cell>
        </row>
        <row r="172028">
          <cell r="B172028">
            <v>2807967382</v>
          </cell>
        </row>
        <row r="172029">
          <cell r="B172029">
            <v>2807967387</v>
          </cell>
        </row>
        <row r="172030">
          <cell r="B172030">
            <v>2807967388</v>
          </cell>
        </row>
        <row r="172031">
          <cell r="B172031">
            <v>2807967386</v>
          </cell>
        </row>
        <row r="172032">
          <cell r="B172032">
            <v>2621693796</v>
          </cell>
        </row>
        <row r="172033">
          <cell r="B172033">
            <v>2807967390</v>
          </cell>
        </row>
        <row r="172034">
          <cell r="B172034">
            <v>2807967396</v>
          </cell>
        </row>
        <row r="172035">
          <cell r="B172035">
            <v>2807967399</v>
          </cell>
        </row>
        <row r="172036">
          <cell r="B172036">
            <v>2807967397</v>
          </cell>
        </row>
        <row r="172037">
          <cell r="B172037">
            <v>2807967606</v>
          </cell>
        </row>
        <row r="172038">
          <cell r="B172038">
            <v>2807967605</v>
          </cell>
        </row>
        <row r="172039">
          <cell r="B172039">
            <v>2807967519</v>
          </cell>
        </row>
        <row r="172040">
          <cell r="B172040">
            <v>4161792782</v>
          </cell>
        </row>
        <row r="172041">
          <cell r="B172041">
            <v>243519145</v>
          </cell>
        </row>
        <row r="172042">
          <cell r="B172042">
            <v>5020452504</v>
          </cell>
        </row>
        <row r="172043">
          <cell r="B172043">
            <v>2807718451</v>
          </cell>
        </row>
        <row r="172044">
          <cell r="B172044">
            <v>8184613924</v>
          </cell>
        </row>
        <row r="172045">
          <cell r="B172045">
            <v>2807967521</v>
          </cell>
        </row>
        <row r="172046">
          <cell r="B172046">
            <v>2807967533</v>
          </cell>
        </row>
        <row r="172047">
          <cell r="B172047">
            <v>8172982071</v>
          </cell>
        </row>
        <row r="172048">
          <cell r="B172048">
            <v>8184613919</v>
          </cell>
        </row>
        <row r="172049">
          <cell r="B172049">
            <v>4161792604</v>
          </cell>
        </row>
        <row r="172050">
          <cell r="B172050">
            <v>7216904474</v>
          </cell>
        </row>
        <row r="172051">
          <cell r="B172051">
            <v>4161792603</v>
          </cell>
        </row>
        <row r="172052">
          <cell r="B172052">
            <v>653145344</v>
          </cell>
        </row>
        <row r="172053">
          <cell r="B172053">
            <v>4161792602</v>
          </cell>
        </row>
        <row r="172054">
          <cell r="B172054">
            <v>6440263780</v>
          </cell>
        </row>
        <row r="172055">
          <cell r="B172055">
            <v>7216904482</v>
          </cell>
        </row>
        <row r="172056">
          <cell r="B172056">
            <v>5020452821</v>
          </cell>
        </row>
        <row r="172057">
          <cell r="B172057">
            <v>2807967529</v>
          </cell>
        </row>
        <row r="172058">
          <cell r="B172058">
            <v>1711201407</v>
          </cell>
        </row>
        <row r="172059">
          <cell r="B172059">
            <v>8172991290</v>
          </cell>
        </row>
        <row r="172060">
          <cell r="B172060">
            <v>4161792791</v>
          </cell>
        </row>
        <row r="172061">
          <cell r="B172061">
            <v>5020452516</v>
          </cell>
        </row>
        <row r="172062">
          <cell r="B172062">
            <v>4161792648</v>
          </cell>
        </row>
        <row r="172063">
          <cell r="B172063">
            <v>5020452512</v>
          </cell>
        </row>
        <row r="172064">
          <cell r="B172064">
            <v>2807718468</v>
          </cell>
        </row>
        <row r="172065">
          <cell r="B172065">
            <v>4161792598</v>
          </cell>
        </row>
        <row r="172066">
          <cell r="B172066">
            <v>4161792647</v>
          </cell>
        </row>
        <row r="172067">
          <cell r="B172067">
            <v>2807718472</v>
          </cell>
        </row>
        <row r="172068">
          <cell r="B172068">
            <v>4161792658</v>
          </cell>
        </row>
        <row r="172069">
          <cell r="B172069">
            <v>8184618284</v>
          </cell>
        </row>
        <row r="172070">
          <cell r="B172070">
            <v>5020452514</v>
          </cell>
        </row>
        <row r="172071">
          <cell r="B172071">
            <v>2807967589</v>
          </cell>
        </row>
        <row r="172072">
          <cell r="B172072">
            <v>5020452510</v>
          </cell>
        </row>
        <row r="172073">
          <cell r="B172073">
            <v>1711201484</v>
          </cell>
        </row>
        <row r="172074">
          <cell r="B172074">
            <v>243519143</v>
          </cell>
        </row>
        <row r="172075">
          <cell r="B172075">
            <v>2807967596</v>
          </cell>
        </row>
        <row r="172076">
          <cell r="B172076">
            <v>2807967705</v>
          </cell>
        </row>
        <row r="172077">
          <cell r="B172077">
            <v>5020452797</v>
          </cell>
        </row>
        <row r="172078">
          <cell r="B172078">
            <v>5020452505</v>
          </cell>
        </row>
        <row r="172079">
          <cell r="B172079">
            <v>2807967712</v>
          </cell>
        </row>
        <row r="172080">
          <cell r="B172080">
            <v>4161792660</v>
          </cell>
        </row>
        <row r="172081">
          <cell r="B172081">
            <v>8184679179</v>
          </cell>
        </row>
        <row r="172082">
          <cell r="B172082">
            <v>4161792661</v>
          </cell>
        </row>
        <row r="172083">
          <cell r="B172083">
            <v>4161792662</v>
          </cell>
        </row>
        <row r="172084">
          <cell r="B172084">
            <v>2807967769</v>
          </cell>
        </row>
        <row r="172085">
          <cell r="B172085">
            <v>8184619810</v>
          </cell>
        </row>
        <row r="172086">
          <cell r="B172086">
            <v>2807967770</v>
          </cell>
        </row>
        <row r="172087">
          <cell r="B172087">
            <v>2807967782</v>
          </cell>
        </row>
        <row r="172088">
          <cell r="B172088">
            <v>4161792686</v>
          </cell>
        </row>
        <row r="172089">
          <cell r="B172089">
            <v>2807967787</v>
          </cell>
        </row>
        <row r="172090">
          <cell r="B172090">
            <v>2807967790</v>
          </cell>
        </row>
        <row r="172091">
          <cell r="B172091">
            <v>2807967786</v>
          </cell>
        </row>
        <row r="172092">
          <cell r="B172092">
            <v>5020452508</v>
          </cell>
        </row>
        <row r="172093">
          <cell r="B172093">
            <v>4161792687</v>
          </cell>
        </row>
        <row r="172094">
          <cell r="B172094">
            <v>8184679180</v>
          </cell>
        </row>
        <row r="172095">
          <cell r="B172095">
            <v>2807967785</v>
          </cell>
        </row>
        <row r="172096">
          <cell r="B172096">
            <v>2807967791</v>
          </cell>
        </row>
        <row r="172097">
          <cell r="B172097">
            <v>4161792759</v>
          </cell>
        </row>
        <row r="172098">
          <cell r="B172098">
            <v>4161792786</v>
          </cell>
        </row>
        <row r="172099">
          <cell r="B172099">
            <v>460427657</v>
          </cell>
        </row>
        <row r="172100">
          <cell r="B172100">
            <v>2807967792</v>
          </cell>
        </row>
        <row r="172101">
          <cell r="B172101">
            <v>2807967794</v>
          </cell>
        </row>
        <row r="172102">
          <cell r="B172102">
            <v>2807967795</v>
          </cell>
        </row>
        <row r="172103">
          <cell r="B172103">
            <v>4161792766</v>
          </cell>
        </row>
        <row r="172104">
          <cell r="B172104">
            <v>2807967797</v>
          </cell>
        </row>
        <row r="172105">
          <cell r="B172105">
            <v>2807967799</v>
          </cell>
        </row>
        <row r="172106">
          <cell r="B172106">
            <v>2807967800</v>
          </cell>
        </row>
        <row r="172107">
          <cell r="B172107">
            <v>8184618278</v>
          </cell>
        </row>
        <row r="172108">
          <cell r="B172108">
            <v>4161792764</v>
          </cell>
        </row>
        <row r="172109">
          <cell r="B172109">
            <v>4161792703</v>
          </cell>
        </row>
        <row r="172110">
          <cell r="B172110">
            <v>2807967906</v>
          </cell>
        </row>
        <row r="172111">
          <cell r="B172111">
            <v>2807967908</v>
          </cell>
        </row>
        <row r="172112">
          <cell r="B172112">
            <v>2807967909</v>
          </cell>
        </row>
        <row r="172113">
          <cell r="B172113">
            <v>2807967910</v>
          </cell>
        </row>
        <row r="172114">
          <cell r="B172114">
            <v>1329318588</v>
          </cell>
        </row>
        <row r="172115">
          <cell r="B172115">
            <v>2807967919</v>
          </cell>
        </row>
        <row r="172116">
          <cell r="B172116">
            <v>8184618277</v>
          </cell>
        </row>
        <row r="172117">
          <cell r="B172117">
            <v>4161792738</v>
          </cell>
        </row>
        <row r="172118">
          <cell r="B172118">
            <v>2807967926</v>
          </cell>
        </row>
        <row r="172119">
          <cell r="B172119">
            <v>2807967935</v>
          </cell>
        </row>
        <row r="172120">
          <cell r="B172120">
            <v>4161792753</v>
          </cell>
        </row>
        <row r="172121">
          <cell r="B172121">
            <v>2807967939</v>
          </cell>
        </row>
        <row r="172122">
          <cell r="B172122">
            <v>4161792798</v>
          </cell>
        </row>
        <row r="172123">
          <cell r="B172123">
            <v>4161792775</v>
          </cell>
        </row>
        <row r="172124">
          <cell r="B172124">
            <v>4161792737</v>
          </cell>
        </row>
        <row r="172125">
          <cell r="B172125">
            <v>4161792776</v>
          </cell>
        </row>
        <row r="172126">
          <cell r="B172126">
            <v>4161792736</v>
          </cell>
        </row>
        <row r="172127">
          <cell r="B172127">
            <v>4161792752</v>
          </cell>
        </row>
        <row r="172128">
          <cell r="B172128">
            <v>4161792735</v>
          </cell>
        </row>
        <row r="172129">
          <cell r="B172129">
            <v>2807967943</v>
          </cell>
        </row>
        <row r="172130">
          <cell r="B172130">
            <v>4161792721</v>
          </cell>
        </row>
        <row r="172131">
          <cell r="B172131">
            <v>4161792794</v>
          </cell>
        </row>
        <row r="172132">
          <cell r="B172132">
            <v>2807967945</v>
          </cell>
        </row>
        <row r="172133">
          <cell r="B172133">
            <v>4161792697</v>
          </cell>
        </row>
        <row r="172134">
          <cell r="B172134">
            <v>4161792618</v>
          </cell>
        </row>
        <row r="172135">
          <cell r="B172135">
            <v>4161792792</v>
          </cell>
        </row>
        <row r="172136">
          <cell r="B172136">
            <v>4161792696</v>
          </cell>
        </row>
        <row r="172137">
          <cell r="B172137">
            <v>4161792693</v>
          </cell>
        </row>
        <row r="172138">
          <cell r="B172138">
            <v>4161792679</v>
          </cell>
        </row>
        <row r="172139">
          <cell r="B172139">
            <v>4161792731</v>
          </cell>
        </row>
        <row r="172140">
          <cell r="B172140">
            <v>2807967958</v>
          </cell>
        </row>
        <row r="172141">
          <cell r="B172141">
            <v>2663360364</v>
          </cell>
        </row>
        <row r="172142">
          <cell r="B172142">
            <v>4161792636</v>
          </cell>
        </row>
        <row r="172143">
          <cell r="B172143">
            <v>2807967960</v>
          </cell>
        </row>
        <row r="172144">
          <cell r="B172144">
            <v>4161792635</v>
          </cell>
        </row>
        <row r="172145">
          <cell r="B172145">
            <v>4161792622</v>
          </cell>
        </row>
        <row r="172146">
          <cell r="B172146">
            <v>2807967962</v>
          </cell>
        </row>
        <row r="172147">
          <cell r="B172147">
            <v>6894235583</v>
          </cell>
        </row>
        <row r="172148">
          <cell r="B172148">
            <v>2807967966</v>
          </cell>
        </row>
        <row r="172149">
          <cell r="B172149">
            <v>4161792634</v>
          </cell>
        </row>
        <row r="172150">
          <cell r="B172150">
            <v>6894235584</v>
          </cell>
        </row>
        <row r="172151">
          <cell r="B172151">
            <v>4161792633</v>
          </cell>
        </row>
        <row r="172152">
          <cell r="A172152" t="str">
            <v>呼中</v>
          </cell>
          <cell r="B172152">
            <v>6223032197</v>
          </cell>
        </row>
        <row r="172153">
          <cell r="A172153" t="str">
            <v>Чита I</v>
          </cell>
          <cell r="B172153">
            <v>5691045857</v>
          </cell>
        </row>
        <row r="172154">
          <cell r="B172154">
            <v>2807967990</v>
          </cell>
        </row>
        <row r="172155">
          <cell r="B172155">
            <v>2663360451</v>
          </cell>
        </row>
        <row r="172156">
          <cell r="B172156">
            <v>2663360494</v>
          </cell>
        </row>
        <row r="172157">
          <cell r="A172157" t="str">
            <v>满归</v>
          </cell>
          <cell r="B172157">
            <v>2331985531</v>
          </cell>
        </row>
        <row r="172158">
          <cell r="B172158">
            <v>2807968204</v>
          </cell>
        </row>
        <row r="172159">
          <cell r="B172159">
            <v>2663360606</v>
          </cell>
        </row>
        <row r="172160">
          <cell r="B172160">
            <v>2663360611</v>
          </cell>
        </row>
        <row r="172161">
          <cell r="B172161">
            <v>2807968211</v>
          </cell>
        </row>
        <row r="172162">
          <cell r="B172162">
            <v>2807968216</v>
          </cell>
        </row>
        <row r="172163">
          <cell r="A172163" t="str">
            <v>6191 км</v>
          </cell>
          <cell r="B172163">
            <v>3583859061</v>
          </cell>
        </row>
        <row r="172164">
          <cell r="B172164">
            <v>2663360648</v>
          </cell>
        </row>
        <row r="172165">
          <cell r="B172165">
            <v>6440263805</v>
          </cell>
        </row>
        <row r="172166">
          <cell r="B172166">
            <v>2807968225</v>
          </cell>
        </row>
        <row r="172167">
          <cell r="B172167">
            <v>2663360824</v>
          </cell>
        </row>
        <row r="172168">
          <cell r="B172168">
            <v>2807968245</v>
          </cell>
        </row>
        <row r="172169">
          <cell r="B172169">
            <v>6440263803</v>
          </cell>
        </row>
        <row r="172170">
          <cell r="B172170">
            <v>2807968154</v>
          </cell>
        </row>
        <row r="172171">
          <cell r="B172171">
            <v>2807968155</v>
          </cell>
        </row>
        <row r="172172">
          <cell r="B172172">
            <v>460427660</v>
          </cell>
        </row>
        <row r="172173">
          <cell r="B172173">
            <v>2807968162</v>
          </cell>
        </row>
        <row r="172174">
          <cell r="B172174">
            <v>2807968165</v>
          </cell>
        </row>
        <row r="172175">
          <cell r="B172175">
            <v>2807968166</v>
          </cell>
        </row>
        <row r="172176">
          <cell r="B172176">
            <v>2807968168</v>
          </cell>
        </row>
        <row r="172177">
          <cell r="B172177">
            <v>2807968169</v>
          </cell>
        </row>
        <row r="172178">
          <cell r="B172178">
            <v>2807968171</v>
          </cell>
        </row>
        <row r="172179">
          <cell r="B172179">
            <v>2807968172</v>
          </cell>
        </row>
        <row r="172180">
          <cell r="B172180">
            <v>2807968173</v>
          </cell>
        </row>
        <row r="172181">
          <cell r="B172181">
            <v>6440263804</v>
          </cell>
        </row>
        <row r="172182">
          <cell r="B172182">
            <v>2663361168</v>
          </cell>
        </row>
        <row r="172183">
          <cell r="B172183">
            <v>2807968192</v>
          </cell>
        </row>
        <row r="172184">
          <cell r="B172184">
            <v>2663361208</v>
          </cell>
        </row>
        <row r="172185">
          <cell r="B172185">
            <v>2807968194</v>
          </cell>
        </row>
        <row r="172186">
          <cell r="B172186">
            <v>6440263759</v>
          </cell>
        </row>
        <row r="172187">
          <cell r="B172187">
            <v>1293290776</v>
          </cell>
        </row>
        <row r="172188">
          <cell r="B172188">
            <v>2807968197</v>
          </cell>
        </row>
        <row r="172189">
          <cell r="B172189">
            <v>2807968199</v>
          </cell>
        </row>
        <row r="172190">
          <cell r="B172190">
            <v>2663361327</v>
          </cell>
        </row>
        <row r="172191">
          <cell r="B172191">
            <v>2807968200</v>
          </cell>
        </row>
        <row r="172192">
          <cell r="B172192">
            <v>1264645177</v>
          </cell>
        </row>
        <row r="172193">
          <cell r="B172193">
            <v>1293290676</v>
          </cell>
        </row>
        <row r="172194">
          <cell r="B172194">
            <v>2663361809</v>
          </cell>
        </row>
        <row r="172195">
          <cell r="B172195">
            <v>2663362026</v>
          </cell>
        </row>
        <row r="172196">
          <cell r="B172196">
            <v>2663362102</v>
          </cell>
        </row>
        <row r="172197">
          <cell r="A172197" t="str">
            <v>翠岗</v>
          </cell>
          <cell r="B172197">
            <v>1252233949</v>
          </cell>
        </row>
        <row r="172198">
          <cell r="B172198">
            <v>1293300419</v>
          </cell>
        </row>
        <row r="172199">
          <cell r="B172199">
            <v>1264645079</v>
          </cell>
        </row>
        <row r="172200">
          <cell r="B172200">
            <v>6440263758</v>
          </cell>
        </row>
        <row r="172201">
          <cell r="B172201">
            <v>1293290696</v>
          </cell>
        </row>
        <row r="172202">
          <cell r="B172202">
            <v>443654514</v>
          </cell>
        </row>
        <row r="172203">
          <cell r="B172203">
            <v>2807968614</v>
          </cell>
        </row>
        <row r="172204">
          <cell r="B172204">
            <v>664085945</v>
          </cell>
        </row>
        <row r="172205">
          <cell r="B172205">
            <v>1264645017</v>
          </cell>
        </row>
        <row r="172206">
          <cell r="B172206">
            <v>1293290755</v>
          </cell>
        </row>
        <row r="172207">
          <cell r="B172207">
            <v>1293290736</v>
          </cell>
        </row>
        <row r="172208">
          <cell r="B172208">
            <v>2807968619</v>
          </cell>
        </row>
        <row r="172209">
          <cell r="B172209">
            <v>2807968620</v>
          </cell>
        </row>
        <row r="172210">
          <cell r="B172210">
            <v>1264644885</v>
          </cell>
        </row>
        <row r="172211">
          <cell r="B172211">
            <v>2807968622</v>
          </cell>
        </row>
        <row r="172212">
          <cell r="B172212">
            <v>1264644917</v>
          </cell>
        </row>
        <row r="172213">
          <cell r="B172213">
            <v>762935262</v>
          </cell>
        </row>
        <row r="172214">
          <cell r="B172214">
            <v>1293290588</v>
          </cell>
        </row>
        <row r="172215">
          <cell r="B172215">
            <v>762937075</v>
          </cell>
        </row>
        <row r="172216">
          <cell r="B172216">
            <v>2663362931</v>
          </cell>
        </row>
        <row r="172217">
          <cell r="B172217">
            <v>2663362946</v>
          </cell>
        </row>
        <row r="172218">
          <cell r="B172218">
            <v>762937073</v>
          </cell>
        </row>
        <row r="172219">
          <cell r="B172219">
            <v>1264645111</v>
          </cell>
        </row>
        <row r="172220">
          <cell r="B172220">
            <v>1264645058</v>
          </cell>
        </row>
        <row r="172221">
          <cell r="B172221">
            <v>1264644932</v>
          </cell>
        </row>
        <row r="172222">
          <cell r="B172222">
            <v>1264644915</v>
          </cell>
        </row>
        <row r="172223">
          <cell r="B172223">
            <v>1264644921</v>
          </cell>
        </row>
        <row r="172224">
          <cell r="B172224">
            <v>1264645141</v>
          </cell>
        </row>
        <row r="172225">
          <cell r="B172225">
            <v>762937060</v>
          </cell>
        </row>
        <row r="172226">
          <cell r="B172226">
            <v>1264644846</v>
          </cell>
        </row>
        <row r="172227">
          <cell r="B172227">
            <v>1264644940</v>
          </cell>
        </row>
        <row r="172228">
          <cell r="B172228">
            <v>762936975</v>
          </cell>
        </row>
        <row r="172229">
          <cell r="B172229">
            <v>6440263757</v>
          </cell>
        </row>
        <row r="172230">
          <cell r="B172230">
            <v>1264644936</v>
          </cell>
        </row>
        <row r="172231">
          <cell r="A172231" t="str">
            <v>Спортивная</v>
          </cell>
          <cell r="B172231">
            <v>1850042569</v>
          </cell>
        </row>
        <row r="172232">
          <cell r="B172232">
            <v>1293300452</v>
          </cell>
        </row>
        <row r="172233">
          <cell r="B172233">
            <v>1293290543</v>
          </cell>
        </row>
        <row r="172234">
          <cell r="B172234">
            <v>1293290587</v>
          </cell>
        </row>
        <row r="172235">
          <cell r="B172235">
            <v>1293290557</v>
          </cell>
        </row>
        <row r="172236">
          <cell r="B172236">
            <v>6144479772</v>
          </cell>
        </row>
        <row r="172237">
          <cell r="B172237">
            <v>1293300425</v>
          </cell>
        </row>
        <row r="172238">
          <cell r="B172238">
            <v>762937117</v>
          </cell>
        </row>
        <row r="172239">
          <cell r="B172239">
            <v>6144479771</v>
          </cell>
        </row>
        <row r="172240">
          <cell r="B172240">
            <v>1293290690</v>
          </cell>
        </row>
        <row r="172241">
          <cell r="B172241">
            <v>762935371</v>
          </cell>
        </row>
        <row r="172242">
          <cell r="B172242">
            <v>6144479770</v>
          </cell>
        </row>
        <row r="172243">
          <cell r="B172243">
            <v>1264645125</v>
          </cell>
        </row>
        <row r="172244">
          <cell r="B172244">
            <v>762935380</v>
          </cell>
        </row>
        <row r="172245">
          <cell r="B172245">
            <v>1293290423</v>
          </cell>
        </row>
        <row r="172246">
          <cell r="B172246">
            <v>762936986</v>
          </cell>
        </row>
        <row r="172247">
          <cell r="B172247">
            <v>762935279</v>
          </cell>
        </row>
        <row r="172248">
          <cell r="B172248">
            <v>762935387</v>
          </cell>
        </row>
        <row r="172249">
          <cell r="B172249">
            <v>762935449</v>
          </cell>
        </row>
        <row r="172250">
          <cell r="B172250">
            <v>762935389</v>
          </cell>
        </row>
        <row r="172251">
          <cell r="B172251">
            <v>6218450419</v>
          </cell>
        </row>
        <row r="172252">
          <cell r="B172252">
            <v>762935367</v>
          </cell>
        </row>
        <row r="172253">
          <cell r="B172253">
            <v>762937057</v>
          </cell>
        </row>
        <row r="172254">
          <cell r="B172254">
            <v>762935365</v>
          </cell>
        </row>
        <row r="172255">
          <cell r="B172255">
            <v>762935300</v>
          </cell>
        </row>
        <row r="172256">
          <cell r="B172256">
            <v>1293300426</v>
          </cell>
        </row>
        <row r="172257">
          <cell r="B172257">
            <v>6357775532</v>
          </cell>
        </row>
        <row r="172258">
          <cell r="B172258">
            <v>762935329</v>
          </cell>
        </row>
        <row r="172259">
          <cell r="B172259">
            <v>762938826</v>
          </cell>
        </row>
        <row r="172260">
          <cell r="B172260">
            <v>2576392809</v>
          </cell>
        </row>
        <row r="172261">
          <cell r="B172261">
            <v>762938836</v>
          </cell>
        </row>
        <row r="172262">
          <cell r="B172262">
            <v>1293300402</v>
          </cell>
        </row>
        <row r="172263">
          <cell r="B172263">
            <v>1293290489</v>
          </cell>
        </row>
        <row r="172264">
          <cell r="B172264">
            <v>4303700083</v>
          </cell>
        </row>
        <row r="172265">
          <cell r="B172265">
            <v>762937031</v>
          </cell>
        </row>
        <row r="172266">
          <cell r="B172266">
            <v>762936983</v>
          </cell>
        </row>
        <row r="172267">
          <cell r="B172267">
            <v>762936970</v>
          </cell>
        </row>
        <row r="172268">
          <cell r="B172268">
            <v>6218450433</v>
          </cell>
        </row>
        <row r="172269">
          <cell r="B172269">
            <v>762937064</v>
          </cell>
        </row>
        <row r="172270">
          <cell r="B172270">
            <v>762937019</v>
          </cell>
        </row>
        <row r="172271">
          <cell r="B172271">
            <v>762937041</v>
          </cell>
        </row>
        <row r="172272">
          <cell r="B172272">
            <v>6357775533</v>
          </cell>
        </row>
        <row r="172273">
          <cell r="B172273">
            <v>6357775534</v>
          </cell>
        </row>
        <row r="172274">
          <cell r="B172274">
            <v>6218450435</v>
          </cell>
        </row>
        <row r="172275">
          <cell r="B172275">
            <v>1293290606</v>
          </cell>
        </row>
        <row r="172276">
          <cell r="B172276">
            <v>6218450413</v>
          </cell>
        </row>
        <row r="172277">
          <cell r="B172277">
            <v>6218450394</v>
          </cell>
        </row>
        <row r="172278">
          <cell r="B172278">
            <v>2859486353</v>
          </cell>
        </row>
        <row r="172279">
          <cell r="B172279">
            <v>2859486354</v>
          </cell>
        </row>
        <row r="172280">
          <cell r="B172280">
            <v>2892615221</v>
          </cell>
        </row>
        <row r="172281">
          <cell r="B172281">
            <v>2859486356</v>
          </cell>
        </row>
        <row r="172282">
          <cell r="B172282">
            <v>243637165</v>
          </cell>
        </row>
        <row r="172283">
          <cell r="B172283">
            <v>2892615229</v>
          </cell>
        </row>
        <row r="172284">
          <cell r="B172284">
            <v>2859486367</v>
          </cell>
        </row>
        <row r="172285">
          <cell r="B172285">
            <v>2859486372</v>
          </cell>
        </row>
        <row r="172286">
          <cell r="B172286">
            <v>2859486390</v>
          </cell>
        </row>
        <row r="172287">
          <cell r="B172287">
            <v>6357775535</v>
          </cell>
        </row>
        <row r="172288">
          <cell r="B172288">
            <v>1293290477</v>
          </cell>
        </row>
        <row r="172289">
          <cell r="A172289" t="str">
            <v>Куэнга</v>
          </cell>
          <cell r="B172289">
            <v>3747262616</v>
          </cell>
        </row>
        <row r="172290">
          <cell r="A172290" t="str">
            <v>Куэнга</v>
          </cell>
          <cell r="B172290">
            <v>2859485782</v>
          </cell>
        </row>
        <row r="172291">
          <cell r="A172291" t="str">
            <v>Куэнга</v>
          </cell>
          <cell r="B172291">
            <v>2859486407</v>
          </cell>
        </row>
        <row r="172292">
          <cell r="A172292" t="str">
            <v>韩家园</v>
          </cell>
          <cell r="B172292">
            <v>2576392855</v>
          </cell>
        </row>
        <row r="172293">
          <cell r="B172293">
            <v>6357775538</v>
          </cell>
        </row>
        <row r="172294">
          <cell r="A172294" t="str">
            <v>3 км</v>
          </cell>
          <cell r="B172294">
            <v>3583143813</v>
          </cell>
        </row>
        <row r="172295">
          <cell r="B172295">
            <v>6357775536</v>
          </cell>
        </row>
        <row r="172296">
          <cell r="B172296">
            <v>2859486462</v>
          </cell>
        </row>
        <row r="172297">
          <cell r="B172297">
            <v>6980914064</v>
          </cell>
        </row>
        <row r="172298">
          <cell r="B172298">
            <v>2859486465</v>
          </cell>
        </row>
        <row r="172299">
          <cell r="B172299">
            <v>6357775537</v>
          </cell>
        </row>
        <row r="172300">
          <cell r="B172300">
            <v>6218862322</v>
          </cell>
        </row>
        <row r="172301">
          <cell r="B172301">
            <v>2859486472</v>
          </cell>
        </row>
        <row r="172302">
          <cell r="B172302">
            <v>2859486476</v>
          </cell>
        </row>
        <row r="172303">
          <cell r="B172303">
            <v>2859486482</v>
          </cell>
        </row>
        <row r="172304">
          <cell r="B172304">
            <v>2859486483</v>
          </cell>
        </row>
        <row r="172305">
          <cell r="B172305">
            <v>6970403462</v>
          </cell>
        </row>
        <row r="172306">
          <cell r="B172306">
            <v>2859486485</v>
          </cell>
        </row>
        <row r="172307">
          <cell r="B172307">
            <v>1293290831</v>
          </cell>
        </row>
        <row r="172308">
          <cell r="A172308" t="str">
            <v>Северный</v>
          </cell>
          <cell r="B172308">
            <v>830720460</v>
          </cell>
        </row>
        <row r="172309">
          <cell r="B172309">
            <v>830720470</v>
          </cell>
        </row>
        <row r="172310">
          <cell r="B172310">
            <v>2892615606</v>
          </cell>
        </row>
        <row r="172311">
          <cell r="B172311">
            <v>1850042570</v>
          </cell>
        </row>
        <row r="172312">
          <cell r="B172312">
            <v>6980923820</v>
          </cell>
        </row>
        <row r="172313">
          <cell r="A172313" t="str">
            <v>Болотово</v>
          </cell>
          <cell r="B172313">
            <v>243638706</v>
          </cell>
        </row>
        <row r="172314">
          <cell r="A172314" t="str">
            <v>Петруши</v>
          </cell>
          <cell r="B172314">
            <v>1861054274</v>
          </cell>
        </row>
        <row r="172315">
          <cell r="A172315" t="str">
            <v>Петруши</v>
          </cell>
          <cell r="B172315">
            <v>3257814487</v>
          </cell>
        </row>
        <row r="172316">
          <cell r="A172316" t="str">
            <v>Демченко</v>
          </cell>
          <cell r="B172316">
            <v>1920102772</v>
          </cell>
        </row>
        <row r="172317">
          <cell r="A172317" t="str">
            <v>6530 км</v>
          </cell>
          <cell r="B172317">
            <v>3583142894</v>
          </cell>
        </row>
        <row r="172318">
          <cell r="A172318" t="str">
            <v>Баян</v>
          </cell>
          <cell r="B172318">
            <v>243638830</v>
          </cell>
        </row>
        <row r="172319">
          <cell r="B172319">
            <v>6357775539</v>
          </cell>
        </row>
        <row r="172320">
          <cell r="A172320" t="str">
            <v>碧水</v>
          </cell>
          <cell r="B172320">
            <v>2662698149</v>
          </cell>
        </row>
        <row r="172321">
          <cell r="B172321">
            <v>6440263791</v>
          </cell>
        </row>
        <row r="172322">
          <cell r="B172322">
            <v>6440263789</v>
          </cell>
        </row>
        <row r="172323">
          <cell r="B172323">
            <v>6316736601</v>
          </cell>
        </row>
        <row r="172324">
          <cell r="B172324">
            <v>6316736613</v>
          </cell>
        </row>
        <row r="172325">
          <cell r="B172325">
            <v>3242050594</v>
          </cell>
        </row>
        <row r="172326">
          <cell r="A172326" t="str">
            <v>6534 км</v>
          </cell>
          <cell r="B172326">
            <v>2859484355</v>
          </cell>
        </row>
        <row r="172327">
          <cell r="A172327" t="str">
            <v>Кокертай</v>
          </cell>
          <cell r="B172327">
            <v>243638977</v>
          </cell>
        </row>
        <row r="172328">
          <cell r="B172328">
            <v>5940397768</v>
          </cell>
        </row>
        <row r="172329">
          <cell r="A172329" t="str">
            <v>Берея</v>
          </cell>
          <cell r="B172329">
            <v>244429970</v>
          </cell>
        </row>
        <row r="172330">
          <cell r="A172330" t="str">
            <v>Берея</v>
          </cell>
          <cell r="B172330">
            <v>3257814473</v>
          </cell>
        </row>
        <row r="172331">
          <cell r="A172331" t="str">
            <v>Шапка</v>
          </cell>
          <cell r="B172331">
            <v>243642653</v>
          </cell>
        </row>
        <row r="172332">
          <cell r="A172332" t="str">
            <v>Шапка</v>
          </cell>
          <cell r="B172332">
            <v>2859486672</v>
          </cell>
        </row>
        <row r="172333">
          <cell r="A172333" t="str">
            <v>Усть-Курлыч</v>
          </cell>
          <cell r="B172333">
            <v>243639404</v>
          </cell>
        </row>
        <row r="172334">
          <cell r="B172334">
            <v>244429969</v>
          </cell>
        </row>
        <row r="172335">
          <cell r="B172335">
            <v>3257817116</v>
          </cell>
        </row>
        <row r="172336">
          <cell r="B172336">
            <v>2894931958</v>
          </cell>
        </row>
        <row r="172337">
          <cell r="B172337">
            <v>7428848666</v>
          </cell>
        </row>
        <row r="172338">
          <cell r="A172338" t="str">
            <v>Кокуй</v>
          </cell>
          <cell r="B172338">
            <v>2894923734</v>
          </cell>
        </row>
        <row r="172339">
          <cell r="B172339">
            <v>671124090</v>
          </cell>
        </row>
        <row r="172340">
          <cell r="A172340" t="str">
            <v>42 км</v>
          </cell>
          <cell r="B172340">
            <v>3583145296</v>
          </cell>
        </row>
        <row r="172341">
          <cell r="A172341" t="str">
            <v>47 км</v>
          </cell>
          <cell r="B172341">
            <v>3583146593</v>
          </cell>
        </row>
        <row r="172342">
          <cell r="A172342" t="str">
            <v>Матакан</v>
          </cell>
          <cell r="B172342">
            <v>2894923732</v>
          </cell>
        </row>
        <row r="172343">
          <cell r="B172343">
            <v>2782733118</v>
          </cell>
        </row>
        <row r="172344">
          <cell r="B172344">
            <v>2364231757</v>
          </cell>
        </row>
        <row r="172345">
          <cell r="A172345" t="str">
            <v>51 км</v>
          </cell>
          <cell r="B172345">
            <v>3583148493</v>
          </cell>
        </row>
        <row r="172346">
          <cell r="A172346" t="str">
            <v>塔尔根</v>
          </cell>
          <cell r="B172346">
            <v>1252233942</v>
          </cell>
        </row>
        <row r="172347">
          <cell r="A172347" t="str">
            <v>6550 км</v>
          </cell>
          <cell r="B172347">
            <v>3583135710</v>
          </cell>
        </row>
        <row r="172348">
          <cell r="A172348" t="str">
            <v>Сретенск</v>
          </cell>
          <cell r="B172348">
            <v>2894923733</v>
          </cell>
        </row>
        <row r="172349">
          <cell r="B172349">
            <v>243640854</v>
          </cell>
        </row>
        <row r="172350">
          <cell r="B172350">
            <v>244429938</v>
          </cell>
        </row>
        <row r="172351">
          <cell r="B172351">
            <v>3257817167</v>
          </cell>
        </row>
        <row r="172352">
          <cell r="A172352" t="str">
            <v>Мухинская</v>
          </cell>
          <cell r="B172352">
            <v>244429953</v>
          </cell>
        </row>
        <row r="172353">
          <cell r="A172353" t="str">
            <v>Мухинская</v>
          </cell>
          <cell r="B172353">
            <v>3257814485</v>
          </cell>
        </row>
        <row r="172354">
          <cell r="A172354" t="str">
            <v>Мухинская</v>
          </cell>
          <cell r="B172354">
            <v>4017821485</v>
          </cell>
        </row>
        <row r="172355">
          <cell r="B172355">
            <v>3269476053</v>
          </cell>
        </row>
        <row r="172356">
          <cell r="A172356" t="str">
            <v>Шевья</v>
          </cell>
          <cell r="B172356">
            <v>3583137316</v>
          </cell>
        </row>
        <row r="172357">
          <cell r="A172357" t="str">
            <v>Звонкое</v>
          </cell>
          <cell r="B172357">
            <v>318690417</v>
          </cell>
        </row>
        <row r="172358">
          <cell r="B172358">
            <v>6440262667</v>
          </cell>
        </row>
        <row r="172359">
          <cell r="B172359">
            <v>6440262668</v>
          </cell>
        </row>
        <row r="172360">
          <cell r="B172360">
            <v>6440262669</v>
          </cell>
        </row>
        <row r="172361">
          <cell r="B172361">
            <v>6440263776</v>
          </cell>
        </row>
        <row r="172362">
          <cell r="B172362">
            <v>4578373047</v>
          </cell>
        </row>
        <row r="172363">
          <cell r="B172363">
            <v>6440263777</v>
          </cell>
        </row>
        <row r="172364">
          <cell r="B172364">
            <v>8093516554</v>
          </cell>
        </row>
        <row r="172365">
          <cell r="B172365">
            <v>7562050191</v>
          </cell>
        </row>
        <row r="172366">
          <cell r="B172366">
            <v>7562050192</v>
          </cell>
        </row>
        <row r="172367">
          <cell r="B172367">
            <v>6440263778</v>
          </cell>
        </row>
        <row r="172368">
          <cell r="B172368">
            <v>6440263779</v>
          </cell>
        </row>
        <row r="172369">
          <cell r="A172369" t="str">
            <v>塔河</v>
          </cell>
          <cell r="B172369">
            <v>2195495549</v>
          </cell>
        </row>
        <row r="172370">
          <cell r="B172370">
            <v>2340775010</v>
          </cell>
        </row>
        <row r="172371">
          <cell r="B172371">
            <v>2519495692</v>
          </cell>
        </row>
        <row r="172372">
          <cell r="B172372">
            <v>2519495705</v>
          </cell>
        </row>
        <row r="172373">
          <cell r="B172373">
            <v>7457813914</v>
          </cell>
        </row>
        <row r="172374">
          <cell r="B172374">
            <v>7457813915</v>
          </cell>
        </row>
        <row r="172375">
          <cell r="B172375">
            <v>7457813916</v>
          </cell>
        </row>
        <row r="172376">
          <cell r="B172376">
            <v>7457813917</v>
          </cell>
        </row>
        <row r="172377">
          <cell r="B172377">
            <v>7457813911</v>
          </cell>
        </row>
        <row r="172378">
          <cell r="B172378">
            <v>7457813912</v>
          </cell>
        </row>
        <row r="172379">
          <cell r="B172379">
            <v>7457813913</v>
          </cell>
        </row>
        <row r="172380">
          <cell r="B172380">
            <v>7457813910</v>
          </cell>
        </row>
        <row r="172381">
          <cell r="B172381">
            <v>7457813899</v>
          </cell>
        </row>
        <row r="172382">
          <cell r="B172382">
            <v>7457813900</v>
          </cell>
        </row>
        <row r="172383">
          <cell r="B172383">
            <v>7457813901</v>
          </cell>
        </row>
        <row r="172384">
          <cell r="B172384">
            <v>7457813902</v>
          </cell>
        </row>
        <row r="172385">
          <cell r="B172385">
            <v>7457813905</v>
          </cell>
        </row>
        <row r="172386">
          <cell r="B172386">
            <v>7457813906</v>
          </cell>
        </row>
        <row r="172387">
          <cell r="B172387">
            <v>7457813907</v>
          </cell>
        </row>
        <row r="172388">
          <cell r="B172388">
            <v>7457813908</v>
          </cell>
        </row>
        <row r="172389">
          <cell r="B172389">
            <v>7457813909</v>
          </cell>
        </row>
        <row r="172390">
          <cell r="B172390">
            <v>7457813903</v>
          </cell>
        </row>
        <row r="172391">
          <cell r="B172391">
            <v>7457813904</v>
          </cell>
        </row>
        <row r="172392">
          <cell r="B172392">
            <v>6440263771</v>
          </cell>
        </row>
        <row r="172393">
          <cell r="B172393">
            <v>6144479774</v>
          </cell>
        </row>
        <row r="172394">
          <cell r="B172394">
            <v>6466507107</v>
          </cell>
        </row>
        <row r="172395">
          <cell r="B172395">
            <v>6144479773</v>
          </cell>
        </row>
        <row r="172396">
          <cell r="B172396">
            <v>2859487942</v>
          </cell>
        </row>
        <row r="172397">
          <cell r="B172397">
            <v>2340775074</v>
          </cell>
        </row>
        <row r="172398">
          <cell r="B172398">
            <v>243692610</v>
          </cell>
        </row>
        <row r="172399">
          <cell r="B172399">
            <v>2859487947</v>
          </cell>
        </row>
        <row r="172400">
          <cell r="B172400">
            <v>2859487958</v>
          </cell>
        </row>
        <row r="172401">
          <cell r="B172401">
            <v>2859487961</v>
          </cell>
        </row>
        <row r="172402">
          <cell r="B172402">
            <v>2859487988</v>
          </cell>
        </row>
        <row r="172403">
          <cell r="B172403">
            <v>6144479775</v>
          </cell>
        </row>
        <row r="172404">
          <cell r="B172404">
            <v>6144479776</v>
          </cell>
        </row>
        <row r="172405">
          <cell r="B172405">
            <v>7457813898</v>
          </cell>
        </row>
        <row r="172406">
          <cell r="B172406">
            <v>7562050193</v>
          </cell>
        </row>
        <row r="172407">
          <cell r="A172407" t="str">
            <v>Укурей</v>
          </cell>
          <cell r="B172407">
            <v>3967457958</v>
          </cell>
        </row>
        <row r="172408">
          <cell r="B172408">
            <v>678314165</v>
          </cell>
        </row>
        <row r="172409">
          <cell r="B172409">
            <v>2859485188</v>
          </cell>
        </row>
        <row r="172410">
          <cell r="B172410">
            <v>6124461369</v>
          </cell>
        </row>
        <row r="172411">
          <cell r="B172411">
            <v>2859489044</v>
          </cell>
        </row>
        <row r="172412">
          <cell r="B172412">
            <v>2859489053</v>
          </cell>
        </row>
        <row r="172413">
          <cell r="B172413">
            <v>2859488650</v>
          </cell>
        </row>
        <row r="172414">
          <cell r="B172414">
            <v>243692616</v>
          </cell>
        </row>
        <row r="172415">
          <cell r="B172415">
            <v>2859489125</v>
          </cell>
        </row>
        <row r="172416">
          <cell r="B172416">
            <v>6124462323</v>
          </cell>
        </row>
        <row r="172417">
          <cell r="B172417">
            <v>6440263794</v>
          </cell>
        </row>
        <row r="172418">
          <cell r="B172418">
            <v>6420533494</v>
          </cell>
        </row>
        <row r="172419">
          <cell r="B172419">
            <v>6124461359</v>
          </cell>
        </row>
        <row r="172420">
          <cell r="B172420">
            <v>6440263770</v>
          </cell>
        </row>
        <row r="172421">
          <cell r="B172421">
            <v>6144479779</v>
          </cell>
        </row>
        <row r="172422">
          <cell r="B172422">
            <v>6440263793</v>
          </cell>
        </row>
        <row r="172423">
          <cell r="A172423" t="str">
            <v>Переселенческий</v>
          </cell>
          <cell r="B172423">
            <v>1416848628</v>
          </cell>
        </row>
        <row r="172424">
          <cell r="A172424" t="str">
            <v>Переселенческий</v>
          </cell>
          <cell r="B172424">
            <v>3257814486</v>
          </cell>
        </row>
        <row r="172425">
          <cell r="B172425">
            <v>7350161615</v>
          </cell>
        </row>
        <row r="172426">
          <cell r="B172426">
            <v>7350161616</v>
          </cell>
        </row>
        <row r="172427">
          <cell r="B172427">
            <v>6440263764</v>
          </cell>
        </row>
        <row r="172428">
          <cell r="B172428">
            <v>6144479783</v>
          </cell>
        </row>
        <row r="172429">
          <cell r="B172429">
            <v>6124462325</v>
          </cell>
        </row>
        <row r="172430">
          <cell r="B172430">
            <v>3926232086</v>
          </cell>
        </row>
        <row r="172431">
          <cell r="B172431">
            <v>6144479781</v>
          </cell>
        </row>
        <row r="172432">
          <cell r="B172432">
            <v>6440263769</v>
          </cell>
        </row>
        <row r="172433">
          <cell r="B172433">
            <v>6144479782</v>
          </cell>
        </row>
        <row r="172434">
          <cell r="B172434">
            <v>7925544517</v>
          </cell>
        </row>
        <row r="172435">
          <cell r="B172435">
            <v>6440263767</v>
          </cell>
        </row>
        <row r="172436">
          <cell r="B172436">
            <v>7925544516</v>
          </cell>
        </row>
        <row r="172437">
          <cell r="B172437">
            <v>6440263766</v>
          </cell>
        </row>
        <row r="172438">
          <cell r="B172438">
            <v>7925518059</v>
          </cell>
        </row>
        <row r="172439">
          <cell r="B172439">
            <v>7925518060</v>
          </cell>
        </row>
        <row r="172440">
          <cell r="B172440">
            <v>655176011</v>
          </cell>
        </row>
        <row r="172441">
          <cell r="B172441">
            <v>6446560960</v>
          </cell>
        </row>
        <row r="172442">
          <cell r="A172442" t="str">
            <v>十八站</v>
          </cell>
          <cell r="B172442">
            <v>2195481868</v>
          </cell>
        </row>
        <row r="172443">
          <cell r="B172443">
            <v>6440263765</v>
          </cell>
        </row>
        <row r="172444">
          <cell r="A172444" t="str">
            <v>Февральск</v>
          </cell>
          <cell r="B172444">
            <v>655174296</v>
          </cell>
        </row>
        <row r="172445">
          <cell r="B172445">
            <v>6124462326</v>
          </cell>
        </row>
        <row r="172446">
          <cell r="A172446" t="str">
            <v>Кундуй</v>
          </cell>
          <cell r="B172446">
            <v>2859490689</v>
          </cell>
        </row>
        <row r="172447">
          <cell r="A172447" t="str">
            <v>Кундуй</v>
          </cell>
          <cell r="B172447">
            <v>2859490690</v>
          </cell>
        </row>
        <row r="172448">
          <cell r="B172448">
            <v>5110727321</v>
          </cell>
        </row>
        <row r="172449">
          <cell r="A172449" t="str">
            <v>Ту</v>
          </cell>
          <cell r="B172449">
            <v>2524596044</v>
          </cell>
        </row>
        <row r="172450">
          <cell r="A172450" t="str">
            <v>Ту</v>
          </cell>
          <cell r="B172450">
            <v>3257814492</v>
          </cell>
        </row>
        <row r="172451">
          <cell r="B172451">
            <v>5109911741</v>
          </cell>
        </row>
        <row r="172452">
          <cell r="B172452">
            <v>5109911756</v>
          </cell>
        </row>
        <row r="172453">
          <cell r="B172453">
            <v>6124462327</v>
          </cell>
        </row>
        <row r="172454">
          <cell r="A172454" t="str">
            <v>绣峰</v>
          </cell>
          <cell r="B172454">
            <v>6316810853</v>
          </cell>
        </row>
        <row r="172455">
          <cell r="B172455">
            <v>6119052370</v>
          </cell>
        </row>
        <row r="172456">
          <cell r="B172456">
            <v>6119052367</v>
          </cell>
        </row>
        <row r="172457">
          <cell r="B172457">
            <v>6119052371</v>
          </cell>
        </row>
        <row r="172458">
          <cell r="B172458">
            <v>6119052174</v>
          </cell>
        </row>
        <row r="172459">
          <cell r="B172459">
            <v>6119052372</v>
          </cell>
        </row>
        <row r="172460">
          <cell r="B172460">
            <v>6119052176</v>
          </cell>
        </row>
        <row r="172461">
          <cell r="B172461">
            <v>6119052133</v>
          </cell>
        </row>
        <row r="172462">
          <cell r="B172462">
            <v>6119052135</v>
          </cell>
        </row>
        <row r="172463">
          <cell r="B172463">
            <v>6119052130</v>
          </cell>
        </row>
        <row r="172464">
          <cell r="B172464">
            <v>6119052124</v>
          </cell>
        </row>
        <row r="172465">
          <cell r="B172465">
            <v>6119052384</v>
          </cell>
        </row>
        <row r="172466">
          <cell r="B172466">
            <v>6119052292</v>
          </cell>
        </row>
        <row r="172467">
          <cell r="B172467">
            <v>6119052346</v>
          </cell>
        </row>
        <row r="172468">
          <cell r="B172468">
            <v>6119052357</v>
          </cell>
        </row>
        <row r="172469">
          <cell r="B172469">
            <v>6119052586</v>
          </cell>
        </row>
        <row r="172470">
          <cell r="B172470">
            <v>6119052338</v>
          </cell>
        </row>
        <row r="172471">
          <cell r="B172471">
            <v>2859268396</v>
          </cell>
        </row>
        <row r="172472">
          <cell r="B172472">
            <v>2166745266</v>
          </cell>
        </row>
        <row r="172473">
          <cell r="A172473" t="str">
            <v>6585 км</v>
          </cell>
          <cell r="B172473">
            <v>3583133296</v>
          </cell>
        </row>
        <row r="172474">
          <cell r="B172474">
            <v>6119052355</v>
          </cell>
        </row>
        <row r="172475">
          <cell r="B172475">
            <v>2859490835</v>
          </cell>
        </row>
        <row r="172476">
          <cell r="B172476">
            <v>6119052347</v>
          </cell>
        </row>
        <row r="172477">
          <cell r="B172477">
            <v>2859268614</v>
          </cell>
        </row>
        <row r="172478">
          <cell r="B172478">
            <v>2859491239</v>
          </cell>
        </row>
        <row r="172479">
          <cell r="B172479">
            <v>2859490715</v>
          </cell>
        </row>
        <row r="172480">
          <cell r="B172480">
            <v>2859490724</v>
          </cell>
        </row>
        <row r="172481">
          <cell r="A172481" t="str">
            <v>Чернышевск-Забайкальский</v>
          </cell>
          <cell r="B172481">
            <v>2967046558</v>
          </cell>
        </row>
        <row r="172482">
          <cell r="A172482" t="str">
            <v>Чернышевск-Забайкальский</v>
          </cell>
          <cell r="B172482">
            <v>4008725089</v>
          </cell>
        </row>
        <row r="172483">
          <cell r="A172483" t="str">
            <v>Чернышевск-Забайкальский</v>
          </cell>
          <cell r="B172483">
            <v>2967046559</v>
          </cell>
        </row>
        <row r="172484">
          <cell r="B172484">
            <v>2859268879</v>
          </cell>
        </row>
        <row r="172485">
          <cell r="B172485">
            <v>2653944274</v>
          </cell>
        </row>
        <row r="172486">
          <cell r="B172486">
            <v>2859268881</v>
          </cell>
        </row>
        <row r="172487">
          <cell r="B172487">
            <v>2859268884</v>
          </cell>
        </row>
        <row r="172488">
          <cell r="B172488">
            <v>2859268886</v>
          </cell>
        </row>
        <row r="172489">
          <cell r="B172489">
            <v>2859268888</v>
          </cell>
        </row>
        <row r="172490">
          <cell r="B172490">
            <v>2653944279</v>
          </cell>
        </row>
        <row r="172491">
          <cell r="B172491">
            <v>2859268892</v>
          </cell>
        </row>
        <row r="172492">
          <cell r="B172492">
            <v>2859268916</v>
          </cell>
        </row>
        <row r="172493">
          <cell r="B172493">
            <v>2859268929</v>
          </cell>
        </row>
        <row r="172494">
          <cell r="B172494">
            <v>2665389273</v>
          </cell>
        </row>
        <row r="172495">
          <cell r="B172495">
            <v>2665389379</v>
          </cell>
        </row>
        <row r="172496">
          <cell r="B172496">
            <v>2653944954</v>
          </cell>
        </row>
        <row r="172497">
          <cell r="A172497" t="str">
            <v>3км (грузовая)</v>
          </cell>
          <cell r="B172497">
            <v>5045031584</v>
          </cell>
        </row>
        <row r="172498">
          <cell r="B172498">
            <v>243695002</v>
          </cell>
        </row>
        <row r="172499">
          <cell r="A172499" t="str">
            <v>Червинка</v>
          </cell>
          <cell r="B172499">
            <v>318687306</v>
          </cell>
        </row>
        <row r="172500">
          <cell r="A172500" t="str">
            <v>Алеур</v>
          </cell>
          <cell r="B172500">
            <v>3583119762</v>
          </cell>
        </row>
        <row r="172501">
          <cell r="B172501">
            <v>3956347196</v>
          </cell>
        </row>
        <row r="172502">
          <cell r="B172502">
            <v>6124462328</v>
          </cell>
        </row>
        <row r="172503">
          <cell r="B172503">
            <v>6440263796</v>
          </cell>
        </row>
        <row r="172504">
          <cell r="B172504">
            <v>6440263795</v>
          </cell>
        </row>
        <row r="172505">
          <cell r="A172505" t="str">
            <v>瓦拉干</v>
          </cell>
          <cell r="B172505">
            <v>1252171285</v>
          </cell>
        </row>
        <row r="172506">
          <cell r="B172506">
            <v>6440263797</v>
          </cell>
        </row>
        <row r="172507">
          <cell r="B172507">
            <v>2518246966</v>
          </cell>
        </row>
        <row r="172508">
          <cell r="A172508" t="str">
            <v>Сиваки</v>
          </cell>
          <cell r="B172508">
            <v>244429915</v>
          </cell>
        </row>
        <row r="172509">
          <cell r="B172509">
            <v>2343515801</v>
          </cell>
        </row>
        <row r="172510">
          <cell r="B172510">
            <v>277131528</v>
          </cell>
        </row>
        <row r="172511">
          <cell r="B172511">
            <v>3257817203</v>
          </cell>
        </row>
        <row r="172512">
          <cell r="B172512">
            <v>2649947619</v>
          </cell>
        </row>
        <row r="172513">
          <cell r="B172513">
            <v>2343515864</v>
          </cell>
        </row>
        <row r="172514">
          <cell r="A172514" t="str">
            <v>Улей</v>
          </cell>
          <cell r="B172514">
            <v>3583119764</v>
          </cell>
        </row>
        <row r="172515">
          <cell r="B172515">
            <v>2343516143</v>
          </cell>
        </row>
        <row r="172516">
          <cell r="B172516">
            <v>3785282853</v>
          </cell>
        </row>
        <row r="172517">
          <cell r="B172517">
            <v>2343516282</v>
          </cell>
        </row>
        <row r="172518">
          <cell r="A172518" t="str">
            <v>Итылей</v>
          </cell>
          <cell r="B172518">
            <v>3583130739</v>
          </cell>
        </row>
        <row r="172519">
          <cell r="A172519" t="str">
            <v>樟岭</v>
          </cell>
          <cell r="B172519">
            <v>6265497491</v>
          </cell>
        </row>
        <row r="172520">
          <cell r="B172520">
            <v>2343421407</v>
          </cell>
        </row>
        <row r="172521">
          <cell r="B172521">
            <v>678309874</v>
          </cell>
        </row>
        <row r="172522">
          <cell r="B172522">
            <v>2343421412</v>
          </cell>
        </row>
        <row r="172523">
          <cell r="B172523">
            <v>2343421433</v>
          </cell>
        </row>
        <row r="172524">
          <cell r="A172524" t="str">
            <v>盘古</v>
          </cell>
          <cell r="B172524">
            <v>1252110339</v>
          </cell>
        </row>
        <row r="172525">
          <cell r="B172525">
            <v>6357775541</v>
          </cell>
        </row>
        <row r="172526">
          <cell r="B172526">
            <v>6357775540</v>
          </cell>
        </row>
        <row r="172527">
          <cell r="B172527">
            <v>2343421518</v>
          </cell>
        </row>
        <row r="172528">
          <cell r="B172528">
            <v>2343516334</v>
          </cell>
        </row>
        <row r="172529">
          <cell r="A172529" t="str">
            <v>Скалистый</v>
          </cell>
          <cell r="B172529">
            <v>1920102777</v>
          </cell>
        </row>
        <row r="172530">
          <cell r="A172530" t="str">
            <v>Бушулей</v>
          </cell>
          <cell r="B172530">
            <v>4017821455</v>
          </cell>
        </row>
        <row r="172531">
          <cell r="A172531" t="str">
            <v>Бушулей</v>
          </cell>
          <cell r="B172531">
            <v>2810475270</v>
          </cell>
        </row>
        <row r="172532">
          <cell r="A172532" t="str">
            <v>Бушулей</v>
          </cell>
          <cell r="B172532">
            <v>2810475271</v>
          </cell>
        </row>
        <row r="172533">
          <cell r="B172533">
            <v>2810475926</v>
          </cell>
        </row>
        <row r="172534">
          <cell r="B172534">
            <v>2810475927</v>
          </cell>
        </row>
        <row r="172535">
          <cell r="A172535" t="str">
            <v>聂河</v>
          </cell>
          <cell r="B172535">
            <v>1252171808</v>
          </cell>
        </row>
        <row r="172536">
          <cell r="B172536">
            <v>5676185245</v>
          </cell>
        </row>
        <row r="172537">
          <cell r="A172537" t="str">
            <v>Ушумун</v>
          </cell>
          <cell r="B172537">
            <v>4015690061</v>
          </cell>
        </row>
        <row r="172538">
          <cell r="A172538" t="str">
            <v>Ушумун</v>
          </cell>
          <cell r="B172538">
            <v>3257814497</v>
          </cell>
        </row>
        <row r="172539">
          <cell r="A172539" t="str">
            <v>Ушумун</v>
          </cell>
          <cell r="B172539">
            <v>244430200</v>
          </cell>
        </row>
        <row r="172540">
          <cell r="B172540">
            <v>5676185241</v>
          </cell>
        </row>
        <row r="172541">
          <cell r="B172541">
            <v>5676185239</v>
          </cell>
        </row>
        <row r="172542">
          <cell r="B172542">
            <v>3257817236</v>
          </cell>
        </row>
        <row r="172543">
          <cell r="B172543">
            <v>1798666146</v>
          </cell>
        </row>
        <row r="172544">
          <cell r="B172544">
            <v>2774570330</v>
          </cell>
        </row>
        <row r="172545">
          <cell r="B172545">
            <v>2810476815</v>
          </cell>
        </row>
        <row r="172546">
          <cell r="A172546" t="str">
            <v>Жирекен</v>
          </cell>
          <cell r="B172546">
            <v>4006772725</v>
          </cell>
        </row>
        <row r="172547">
          <cell r="A172547" t="str">
            <v>Жирекен</v>
          </cell>
          <cell r="B172547">
            <v>2810480368</v>
          </cell>
        </row>
        <row r="172548">
          <cell r="A172548" t="str">
            <v>Жирекен</v>
          </cell>
          <cell r="B172548">
            <v>373707357</v>
          </cell>
        </row>
        <row r="172549">
          <cell r="B172549">
            <v>2810482512</v>
          </cell>
        </row>
        <row r="172550">
          <cell r="B172550">
            <v>6124462334</v>
          </cell>
        </row>
        <row r="172551">
          <cell r="B172551">
            <v>6270876308</v>
          </cell>
        </row>
        <row r="172552">
          <cell r="B172552">
            <v>7457813897</v>
          </cell>
        </row>
        <row r="172553">
          <cell r="A172553" t="str">
            <v>阿木尔</v>
          </cell>
          <cell r="B172553">
            <v>1252110741</v>
          </cell>
        </row>
        <row r="172554">
          <cell r="B172554">
            <v>6357775544</v>
          </cell>
        </row>
        <row r="172555">
          <cell r="B172555">
            <v>6440263799</v>
          </cell>
        </row>
        <row r="172556">
          <cell r="B172556">
            <v>1252110088</v>
          </cell>
        </row>
        <row r="172557">
          <cell r="A172557" t="str">
            <v>长缨</v>
          </cell>
          <cell r="B172557">
            <v>1252110670</v>
          </cell>
        </row>
        <row r="172558">
          <cell r="B172558">
            <v>6357775543</v>
          </cell>
        </row>
        <row r="172559">
          <cell r="B172559">
            <v>1252109347</v>
          </cell>
        </row>
        <row r="172560">
          <cell r="B172560">
            <v>6124462337</v>
          </cell>
        </row>
        <row r="172561">
          <cell r="A172561" t="str">
            <v>Дрогошевск</v>
          </cell>
          <cell r="B172561">
            <v>318687259</v>
          </cell>
        </row>
        <row r="172562">
          <cell r="B172562">
            <v>1252110214</v>
          </cell>
        </row>
        <row r="172563">
          <cell r="B172563">
            <v>6357775545</v>
          </cell>
        </row>
        <row r="172564">
          <cell r="B172564">
            <v>6357775547</v>
          </cell>
        </row>
        <row r="172565">
          <cell r="A172565" t="str">
            <v>Кавекта</v>
          </cell>
          <cell r="B172565">
            <v>244164354</v>
          </cell>
        </row>
        <row r="172566">
          <cell r="A172566" t="str">
            <v>Кавекта</v>
          </cell>
          <cell r="B172566">
            <v>2867861609</v>
          </cell>
        </row>
        <row r="172567">
          <cell r="B172567">
            <v>2936405515</v>
          </cell>
        </row>
        <row r="172568">
          <cell r="B172568">
            <v>6440263800</v>
          </cell>
        </row>
        <row r="172569">
          <cell r="B172569">
            <v>7457813896</v>
          </cell>
        </row>
        <row r="172570">
          <cell r="B172570">
            <v>6357775548</v>
          </cell>
        </row>
        <row r="172571">
          <cell r="B172571">
            <v>6357775550</v>
          </cell>
        </row>
        <row r="172572">
          <cell r="B172572">
            <v>6357775551</v>
          </cell>
        </row>
        <row r="172573">
          <cell r="B172573">
            <v>6446560983</v>
          </cell>
        </row>
        <row r="172574">
          <cell r="B172574">
            <v>6446560984</v>
          </cell>
        </row>
        <row r="172575">
          <cell r="B172575">
            <v>6446562185</v>
          </cell>
        </row>
        <row r="172576">
          <cell r="A172576" t="str">
            <v>图强</v>
          </cell>
          <cell r="B172576">
            <v>1252171115</v>
          </cell>
        </row>
        <row r="172577">
          <cell r="B172577">
            <v>6112523894</v>
          </cell>
        </row>
        <row r="172578">
          <cell r="B172578">
            <v>244430244</v>
          </cell>
        </row>
        <row r="172579">
          <cell r="B172579">
            <v>1421616449</v>
          </cell>
        </row>
        <row r="172580">
          <cell r="B172580">
            <v>3514399981</v>
          </cell>
        </row>
        <row r="172581">
          <cell r="B172581">
            <v>3514399984</v>
          </cell>
        </row>
        <row r="172582">
          <cell r="B172582">
            <v>3514399985</v>
          </cell>
        </row>
        <row r="172583">
          <cell r="B172583">
            <v>1421696553</v>
          </cell>
        </row>
        <row r="172584">
          <cell r="A172584" t="str">
            <v>古莲</v>
          </cell>
          <cell r="B172584">
            <v>1252171318</v>
          </cell>
        </row>
        <row r="172585">
          <cell r="B172585">
            <v>7880679184</v>
          </cell>
        </row>
        <row r="172586">
          <cell r="B172586">
            <v>7880679185</v>
          </cell>
        </row>
        <row r="172587">
          <cell r="B172587">
            <v>6440263802</v>
          </cell>
        </row>
        <row r="172588">
          <cell r="B172588">
            <v>678310043</v>
          </cell>
        </row>
        <row r="172589">
          <cell r="B172589">
            <v>2343516383</v>
          </cell>
        </row>
        <row r="172590">
          <cell r="B172590">
            <v>6446562201</v>
          </cell>
        </row>
        <row r="172591">
          <cell r="A172591" t="str">
            <v>Чалганы</v>
          </cell>
          <cell r="B172591">
            <v>4017822801</v>
          </cell>
        </row>
        <row r="172592">
          <cell r="A172592" t="str">
            <v>Чалганы</v>
          </cell>
          <cell r="B172592">
            <v>3257814498</v>
          </cell>
        </row>
        <row r="172593">
          <cell r="A172593" t="str">
            <v>Чалганы</v>
          </cell>
          <cell r="B172593">
            <v>1861117406</v>
          </cell>
        </row>
        <row r="172594">
          <cell r="B172594">
            <v>2343516434</v>
          </cell>
        </row>
        <row r="172595">
          <cell r="B172595">
            <v>3514400410</v>
          </cell>
        </row>
        <row r="172596">
          <cell r="B172596">
            <v>1421616362</v>
          </cell>
        </row>
        <row r="172597">
          <cell r="B172597">
            <v>3257817267</v>
          </cell>
        </row>
        <row r="172598">
          <cell r="B172598">
            <v>3514400411</v>
          </cell>
        </row>
        <row r="172599">
          <cell r="B172599">
            <v>1421695558</v>
          </cell>
        </row>
        <row r="172600">
          <cell r="B172600">
            <v>3514382629</v>
          </cell>
        </row>
        <row r="172601">
          <cell r="B172601">
            <v>3257817268</v>
          </cell>
        </row>
        <row r="172602">
          <cell r="B172602">
            <v>1421695598</v>
          </cell>
        </row>
        <row r="172603">
          <cell r="B172603">
            <v>7457813895</v>
          </cell>
        </row>
        <row r="172604">
          <cell r="B172604">
            <v>678310018</v>
          </cell>
        </row>
        <row r="172605">
          <cell r="A172605" t="str">
            <v>育英</v>
          </cell>
          <cell r="B172605">
            <v>6390643961</v>
          </cell>
        </row>
        <row r="172606">
          <cell r="B172606">
            <v>1421695602</v>
          </cell>
        </row>
        <row r="172607">
          <cell r="B172607">
            <v>3783173914</v>
          </cell>
        </row>
        <row r="172608">
          <cell r="B172608">
            <v>3956349464</v>
          </cell>
        </row>
        <row r="172609">
          <cell r="A172609" t="str">
            <v>Букачача</v>
          </cell>
          <cell r="B172609">
            <v>2193733909</v>
          </cell>
        </row>
        <row r="172610">
          <cell r="B172610">
            <v>3956350077</v>
          </cell>
        </row>
        <row r="172611">
          <cell r="B172611">
            <v>2193733919</v>
          </cell>
        </row>
        <row r="172612">
          <cell r="B172612">
            <v>3956349409</v>
          </cell>
        </row>
        <row r="172613">
          <cell r="B172613">
            <v>2193733874</v>
          </cell>
        </row>
        <row r="172614">
          <cell r="B172614">
            <v>6440263801</v>
          </cell>
        </row>
        <row r="172615">
          <cell r="A172615" t="str">
            <v>漠河</v>
          </cell>
          <cell r="B172615">
            <v>4115778137</v>
          </cell>
        </row>
        <row r="172616">
          <cell r="B172616">
            <v>2469848232</v>
          </cell>
        </row>
        <row r="172617">
          <cell r="B172617">
            <v>6357775555</v>
          </cell>
        </row>
        <row r="172618">
          <cell r="B172618">
            <v>3361961099</v>
          </cell>
        </row>
        <row r="172619">
          <cell r="B172619">
            <v>2343516646</v>
          </cell>
        </row>
        <row r="172620">
          <cell r="A172620" t="str">
            <v>Меун</v>
          </cell>
          <cell r="B172620">
            <v>4017821482</v>
          </cell>
        </row>
        <row r="172621">
          <cell r="A172621" t="str">
            <v>Меун</v>
          </cell>
          <cell r="B172621">
            <v>318687227</v>
          </cell>
        </row>
        <row r="172622">
          <cell r="A172622" t="str">
            <v>Арчикой</v>
          </cell>
          <cell r="B172622">
            <v>2867861897</v>
          </cell>
        </row>
        <row r="172623">
          <cell r="A172623" t="str">
            <v>Арчикой</v>
          </cell>
          <cell r="B172623">
            <v>2867861898</v>
          </cell>
        </row>
        <row r="172624">
          <cell r="A172624" t="str">
            <v>Арчикой</v>
          </cell>
          <cell r="B172624">
            <v>4017821448</v>
          </cell>
        </row>
        <row r="172625">
          <cell r="B172625">
            <v>2867862174</v>
          </cell>
        </row>
        <row r="172626">
          <cell r="B172626">
            <v>2774570556</v>
          </cell>
        </row>
        <row r="172627">
          <cell r="B172627">
            <v>2867862175</v>
          </cell>
        </row>
        <row r="172628">
          <cell r="B172628">
            <v>2867862615</v>
          </cell>
        </row>
        <row r="172629">
          <cell r="B172629">
            <v>2867862642</v>
          </cell>
        </row>
        <row r="172630">
          <cell r="B172630">
            <v>2867862643</v>
          </cell>
        </row>
        <row r="172631">
          <cell r="B172631">
            <v>2867862647</v>
          </cell>
        </row>
        <row r="172632">
          <cell r="B172632">
            <v>373693137</v>
          </cell>
        </row>
        <row r="172633">
          <cell r="B172633">
            <v>2867862650</v>
          </cell>
        </row>
        <row r="172634">
          <cell r="B172634">
            <v>2867862657</v>
          </cell>
        </row>
        <row r="172635">
          <cell r="B172635">
            <v>2867862660</v>
          </cell>
        </row>
        <row r="172636">
          <cell r="B172636">
            <v>2867862662</v>
          </cell>
        </row>
        <row r="172637">
          <cell r="B172637">
            <v>2867862663</v>
          </cell>
        </row>
        <row r="172638">
          <cell r="B172638">
            <v>2867862664</v>
          </cell>
        </row>
        <row r="172639">
          <cell r="B172639">
            <v>2867862666</v>
          </cell>
        </row>
        <row r="172640">
          <cell r="A172640" t="str">
            <v>Зилово</v>
          </cell>
          <cell r="B172640">
            <v>2867862667</v>
          </cell>
        </row>
        <row r="172641">
          <cell r="B172641">
            <v>2867862672</v>
          </cell>
        </row>
        <row r="172642">
          <cell r="B172642">
            <v>2867862675</v>
          </cell>
        </row>
        <row r="172643">
          <cell r="A172643" t="str">
            <v>Зилово</v>
          </cell>
          <cell r="B172643">
            <v>2867862677</v>
          </cell>
        </row>
        <row r="172644">
          <cell r="B172644">
            <v>373693129</v>
          </cell>
        </row>
        <row r="172645">
          <cell r="B172645">
            <v>2867862691</v>
          </cell>
        </row>
        <row r="172646">
          <cell r="B172646">
            <v>2867862802</v>
          </cell>
        </row>
        <row r="172647">
          <cell r="B172647">
            <v>2867862806</v>
          </cell>
        </row>
        <row r="172648">
          <cell r="B172648">
            <v>2867862807</v>
          </cell>
        </row>
        <row r="172649">
          <cell r="B172649">
            <v>2867862810</v>
          </cell>
        </row>
        <row r="172650">
          <cell r="A172650" t="str">
            <v>Зилово</v>
          </cell>
          <cell r="B172650">
            <v>3965162823</v>
          </cell>
        </row>
        <row r="172651">
          <cell r="B172651">
            <v>2867862812</v>
          </cell>
        </row>
        <row r="172652">
          <cell r="B172652">
            <v>373693124</v>
          </cell>
        </row>
        <row r="172653">
          <cell r="A172653" t="str">
            <v>Тамка</v>
          </cell>
          <cell r="B172653">
            <v>3583118893</v>
          </cell>
        </row>
        <row r="172654">
          <cell r="B172654">
            <v>6117506455</v>
          </cell>
        </row>
        <row r="172655">
          <cell r="B172655">
            <v>3747262617</v>
          </cell>
        </row>
        <row r="172656">
          <cell r="B172656">
            <v>3747262618</v>
          </cell>
        </row>
        <row r="172657">
          <cell r="B172657">
            <v>2884855710</v>
          </cell>
        </row>
        <row r="172658">
          <cell r="B172658">
            <v>463130526</v>
          </cell>
        </row>
        <row r="172659">
          <cell r="B172659">
            <v>2884855737</v>
          </cell>
        </row>
        <row r="172660">
          <cell r="B172660">
            <v>2884855738</v>
          </cell>
        </row>
        <row r="172661">
          <cell r="B172661">
            <v>3747266338</v>
          </cell>
        </row>
        <row r="172662">
          <cell r="B172662">
            <v>3747266339</v>
          </cell>
        </row>
        <row r="172663">
          <cell r="A172663" t="str">
            <v>Тыгда</v>
          </cell>
          <cell r="B172663">
            <v>4015690058</v>
          </cell>
        </row>
        <row r="172664">
          <cell r="A172664" t="str">
            <v>Тыгда</v>
          </cell>
          <cell r="B172664">
            <v>1861117403</v>
          </cell>
        </row>
        <row r="172665">
          <cell r="A172665" t="str">
            <v>Тыгда</v>
          </cell>
          <cell r="B172665">
            <v>3257814494</v>
          </cell>
        </row>
        <row r="172666">
          <cell r="B172666">
            <v>5075848076</v>
          </cell>
        </row>
        <row r="172667">
          <cell r="B172667">
            <v>5075848075</v>
          </cell>
        </row>
        <row r="172668">
          <cell r="B172668">
            <v>5075848074</v>
          </cell>
        </row>
        <row r="172669">
          <cell r="A172669" t="str">
            <v>6713 км</v>
          </cell>
          <cell r="B172669">
            <v>463130316</v>
          </cell>
        </row>
        <row r="172670">
          <cell r="B172670">
            <v>2884856017</v>
          </cell>
        </row>
        <row r="172671">
          <cell r="B172671">
            <v>2471907485</v>
          </cell>
        </row>
        <row r="172672">
          <cell r="A172672" t="str">
            <v>Ульякан</v>
          </cell>
          <cell r="B172672">
            <v>2884855698</v>
          </cell>
        </row>
        <row r="172673">
          <cell r="A172673" t="str">
            <v>Ульякан</v>
          </cell>
          <cell r="B172673">
            <v>2884855699</v>
          </cell>
        </row>
        <row r="172674">
          <cell r="A172674" t="str">
            <v>Ульякан</v>
          </cell>
          <cell r="B172674">
            <v>2884855700</v>
          </cell>
        </row>
        <row r="172675">
          <cell r="B172675">
            <v>2884856460</v>
          </cell>
        </row>
        <row r="172676">
          <cell r="B172676">
            <v>2774573745</v>
          </cell>
        </row>
        <row r="172677">
          <cell r="A172677" t="str">
            <v>Урюм</v>
          </cell>
          <cell r="B172677">
            <v>3583096695</v>
          </cell>
        </row>
        <row r="172678">
          <cell r="A172678" t="str">
            <v>Нора</v>
          </cell>
          <cell r="B172678">
            <v>3979246072</v>
          </cell>
        </row>
        <row r="172679">
          <cell r="A172679" t="str">
            <v>Кулендекен</v>
          </cell>
          <cell r="B172679">
            <v>3583108099</v>
          </cell>
        </row>
        <row r="172680">
          <cell r="A172680" t="str">
            <v>Нанагры</v>
          </cell>
          <cell r="B172680">
            <v>3583088612</v>
          </cell>
        </row>
        <row r="172681">
          <cell r="B172681">
            <v>5676185221</v>
          </cell>
        </row>
        <row r="172682">
          <cell r="A172682" t="str">
            <v>Сулус</v>
          </cell>
          <cell r="B172682">
            <v>2524596036</v>
          </cell>
        </row>
        <row r="172683">
          <cell r="A172683" t="str">
            <v>Сулус</v>
          </cell>
          <cell r="B172683">
            <v>3257814490</v>
          </cell>
        </row>
        <row r="172684">
          <cell r="A172684" t="str">
            <v>6744 км</v>
          </cell>
          <cell r="B172684">
            <v>3583093393</v>
          </cell>
        </row>
        <row r="172685">
          <cell r="A172685" t="str">
            <v>6747 км</v>
          </cell>
          <cell r="B172685">
            <v>3583090393</v>
          </cell>
        </row>
        <row r="172686">
          <cell r="B172686">
            <v>2884857297</v>
          </cell>
        </row>
        <row r="172687">
          <cell r="B172687">
            <v>2884857401</v>
          </cell>
        </row>
        <row r="172688">
          <cell r="B172688">
            <v>4993249546</v>
          </cell>
        </row>
        <row r="172689">
          <cell r="B172689">
            <v>4993249579</v>
          </cell>
        </row>
        <row r="172690">
          <cell r="B172690">
            <v>4993249578</v>
          </cell>
        </row>
        <row r="172691">
          <cell r="A172691" t="str">
            <v>Сбега</v>
          </cell>
          <cell r="B172691">
            <v>244216363</v>
          </cell>
        </row>
        <row r="172692">
          <cell r="B172692">
            <v>4993249547</v>
          </cell>
        </row>
        <row r="172693">
          <cell r="A172693" t="str">
            <v>Сбега</v>
          </cell>
          <cell r="B172693">
            <v>2884857402</v>
          </cell>
        </row>
        <row r="172694">
          <cell r="B172694">
            <v>4993249570</v>
          </cell>
        </row>
        <row r="172695">
          <cell r="B172695">
            <v>2884857403</v>
          </cell>
        </row>
        <row r="172696">
          <cell r="B172696">
            <v>2884857404</v>
          </cell>
        </row>
        <row r="172697">
          <cell r="B172697">
            <v>4993249569</v>
          </cell>
        </row>
        <row r="172698">
          <cell r="B172698">
            <v>2573269158</v>
          </cell>
        </row>
        <row r="172699">
          <cell r="B172699">
            <v>2884857405</v>
          </cell>
        </row>
        <row r="172700">
          <cell r="B172700">
            <v>4993249568</v>
          </cell>
        </row>
        <row r="172701">
          <cell r="B172701">
            <v>4993249562</v>
          </cell>
        </row>
        <row r="172702">
          <cell r="A172702" t="str">
            <v>Дактуй</v>
          </cell>
          <cell r="B172702">
            <v>3257067918</v>
          </cell>
        </row>
        <row r="172703">
          <cell r="A172703" t="str">
            <v>Дактуй</v>
          </cell>
          <cell r="B172703">
            <v>1861117383</v>
          </cell>
        </row>
        <row r="172704">
          <cell r="B172704">
            <v>3077343712</v>
          </cell>
        </row>
        <row r="172705">
          <cell r="B172705">
            <v>4724259711</v>
          </cell>
        </row>
        <row r="172706">
          <cell r="A172706" t="str">
            <v>Дугда</v>
          </cell>
          <cell r="B172706">
            <v>3077346367</v>
          </cell>
        </row>
        <row r="172707">
          <cell r="B172707">
            <v>3077345677</v>
          </cell>
        </row>
        <row r="172708">
          <cell r="A172708" t="str">
            <v>Тымерсоль</v>
          </cell>
          <cell r="B172708">
            <v>1214989182</v>
          </cell>
        </row>
        <row r="172709">
          <cell r="A172709" t="str">
            <v>Тымерсоль</v>
          </cell>
          <cell r="B172709">
            <v>3257067927</v>
          </cell>
        </row>
        <row r="172710">
          <cell r="B172710">
            <v>1861117659</v>
          </cell>
        </row>
        <row r="172711">
          <cell r="B172711">
            <v>3257069130</v>
          </cell>
        </row>
        <row r="172712">
          <cell r="A172712" t="str">
            <v>Темная</v>
          </cell>
          <cell r="B172712">
            <v>3582624921</v>
          </cell>
        </row>
        <row r="172713">
          <cell r="A172713" t="str">
            <v>Красная Падь</v>
          </cell>
          <cell r="B172713">
            <v>2406916702</v>
          </cell>
        </row>
        <row r="172714">
          <cell r="A172714" t="str">
            <v>Красная Падь</v>
          </cell>
          <cell r="B172714">
            <v>3257067921</v>
          </cell>
        </row>
        <row r="172715">
          <cell r="B172715">
            <v>2517158070</v>
          </cell>
        </row>
        <row r="172716">
          <cell r="B172716">
            <v>2517158071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D2:L95"/>
  <sheetViews>
    <sheetView topLeftCell="A59" zoomScaleNormal="100" workbookViewId="0">
      <selection activeCell="H2" sqref="H2:K95"/>
    </sheetView>
  </sheetViews>
  <sheetFormatPr defaultRowHeight="14.25"/>
  <cols>
    <col min="13" max="13" width="14.75" bestFit="1" customWidth="1"/>
  </cols>
  <sheetData>
    <row r="2" spans="4:10">
      <c r="D2">
        <v>0</v>
      </c>
      <c r="E2" t="s">
        <v>479</v>
      </c>
      <c r="F2" t="s">
        <v>497</v>
      </c>
      <c r="H2" t="str">
        <f>E2</f>
        <v>包头</v>
      </c>
      <c r="I2" t="str">
        <f>E3</f>
        <v>包头西</v>
      </c>
      <c r="J2">
        <f>D3-D2</f>
        <v>9</v>
      </c>
    </row>
    <row r="3" spans="4:10">
      <c r="D3">
        <v>9</v>
      </c>
      <c r="E3" t="s">
        <v>1745</v>
      </c>
      <c r="F3" t="s">
        <v>1827</v>
      </c>
      <c r="H3" t="str">
        <f t="shared" ref="H3:H66" si="0">E3</f>
        <v>包头西</v>
      </c>
      <c r="I3" t="str">
        <f t="shared" ref="I3:I66" si="1">E4</f>
        <v>打拉亥</v>
      </c>
      <c r="J3">
        <f t="shared" ref="J3:J66" si="2">D4-D3</f>
        <v>5</v>
      </c>
    </row>
    <row r="4" spans="4:10">
      <c r="D4">
        <v>14</v>
      </c>
      <c r="E4" t="s">
        <v>1746</v>
      </c>
      <c r="F4" t="s">
        <v>1828</v>
      </c>
      <c r="H4" t="str">
        <f t="shared" si="0"/>
        <v>打拉亥</v>
      </c>
      <c r="I4" t="str">
        <f t="shared" si="1"/>
        <v>哈业胡同</v>
      </c>
      <c r="J4">
        <f t="shared" si="2"/>
        <v>20</v>
      </c>
    </row>
    <row r="5" spans="4:10">
      <c r="D5">
        <v>34</v>
      </c>
      <c r="E5" t="s">
        <v>1747</v>
      </c>
      <c r="F5" t="s">
        <v>1829</v>
      </c>
      <c r="H5" t="str">
        <f t="shared" si="0"/>
        <v>哈业胡同</v>
      </c>
      <c r="I5" t="str">
        <f t="shared" si="1"/>
        <v>白彦花</v>
      </c>
      <c r="J5">
        <f t="shared" si="2"/>
        <v>12</v>
      </c>
    </row>
    <row r="6" spans="4:10">
      <c r="D6">
        <v>46</v>
      </c>
      <c r="E6" t="s">
        <v>1748</v>
      </c>
      <c r="F6" t="s">
        <v>1830</v>
      </c>
      <c r="H6" t="str">
        <f t="shared" si="0"/>
        <v>白彦花</v>
      </c>
      <c r="I6" t="str">
        <f t="shared" si="1"/>
        <v>公庙子</v>
      </c>
      <c r="J6">
        <f t="shared" si="2"/>
        <v>28</v>
      </c>
    </row>
    <row r="7" spans="4:10">
      <c r="D7">
        <v>74</v>
      </c>
      <c r="E7" t="s">
        <v>1749</v>
      </c>
      <c r="F7" t="s">
        <v>1831</v>
      </c>
      <c r="H7" t="str">
        <f t="shared" si="0"/>
        <v>公庙子</v>
      </c>
      <c r="I7" t="str">
        <f t="shared" si="1"/>
        <v>乌拉山</v>
      </c>
      <c r="J7">
        <f t="shared" si="2"/>
        <v>16</v>
      </c>
    </row>
    <row r="8" spans="4:10">
      <c r="D8">
        <v>90</v>
      </c>
      <c r="E8" t="s">
        <v>1750</v>
      </c>
      <c r="F8" t="s">
        <v>1832</v>
      </c>
      <c r="H8" t="str">
        <f t="shared" si="0"/>
        <v>乌拉山</v>
      </c>
      <c r="I8" t="str">
        <f t="shared" si="1"/>
        <v>乌拉特前旗</v>
      </c>
      <c r="J8">
        <f t="shared" si="2"/>
        <v>14</v>
      </c>
    </row>
    <row r="9" spans="4:10">
      <c r="D9">
        <v>104</v>
      </c>
      <c r="E9" t="s">
        <v>1751</v>
      </c>
      <c r="F9" t="s">
        <v>1833</v>
      </c>
      <c r="H9" t="str">
        <f t="shared" si="0"/>
        <v>乌拉特前旗</v>
      </c>
      <c r="I9" t="str">
        <f t="shared" si="1"/>
        <v>西小召</v>
      </c>
      <c r="J9">
        <f t="shared" si="2"/>
        <v>29</v>
      </c>
    </row>
    <row r="10" spans="4:10">
      <c r="D10">
        <v>133</v>
      </c>
      <c r="E10" t="s">
        <v>1752</v>
      </c>
      <c r="F10" t="s">
        <v>1834</v>
      </c>
      <c r="H10" t="str">
        <f t="shared" si="0"/>
        <v>西小召</v>
      </c>
      <c r="I10" t="str">
        <f t="shared" si="1"/>
        <v>五原</v>
      </c>
      <c r="J10">
        <f t="shared" si="2"/>
        <v>28</v>
      </c>
    </row>
    <row r="11" spans="4:10">
      <c r="D11">
        <v>161</v>
      </c>
      <c r="E11" t="s">
        <v>1753</v>
      </c>
      <c r="F11" t="s">
        <v>1835</v>
      </c>
      <c r="H11" t="str">
        <f t="shared" si="0"/>
        <v>五原</v>
      </c>
      <c r="I11" t="str">
        <f t="shared" si="1"/>
        <v>四分滩</v>
      </c>
      <c r="J11">
        <f t="shared" si="2"/>
        <v>29</v>
      </c>
    </row>
    <row r="12" spans="4:10">
      <c r="D12">
        <v>190</v>
      </c>
      <c r="E12" t="s">
        <v>1754</v>
      </c>
      <c r="F12" t="s">
        <v>1836</v>
      </c>
      <c r="H12" t="str">
        <f t="shared" si="0"/>
        <v>四分滩</v>
      </c>
      <c r="I12" t="str">
        <f t="shared" si="1"/>
        <v>临河</v>
      </c>
      <c r="J12">
        <f t="shared" si="2"/>
        <v>28</v>
      </c>
    </row>
    <row r="13" spans="4:10">
      <c r="D13">
        <v>218</v>
      </c>
      <c r="E13" t="s">
        <v>1755</v>
      </c>
      <c r="F13" t="s">
        <v>1837</v>
      </c>
      <c r="H13" t="str">
        <f t="shared" si="0"/>
        <v>临河</v>
      </c>
      <c r="I13" t="str">
        <f t="shared" si="1"/>
        <v>头道桥</v>
      </c>
      <c r="J13">
        <f t="shared" si="2"/>
        <v>29</v>
      </c>
    </row>
    <row r="14" spans="4:10">
      <c r="D14">
        <v>247</v>
      </c>
      <c r="E14" t="s">
        <v>1756</v>
      </c>
      <c r="F14" t="s">
        <v>1838</v>
      </c>
      <c r="H14" t="str">
        <f t="shared" si="0"/>
        <v>头道桥</v>
      </c>
      <c r="I14" t="str">
        <f t="shared" si="1"/>
        <v>巴彦高勒</v>
      </c>
      <c r="J14">
        <f t="shared" si="2"/>
        <v>31</v>
      </c>
    </row>
    <row r="15" spans="4:10">
      <c r="D15">
        <v>278</v>
      </c>
      <c r="E15" t="s">
        <v>1757</v>
      </c>
      <c r="F15" t="s">
        <v>1839</v>
      </c>
      <c r="H15" t="str">
        <f t="shared" si="0"/>
        <v>巴彦高勒</v>
      </c>
      <c r="I15" t="str">
        <f t="shared" si="1"/>
        <v>杭锦旗</v>
      </c>
      <c r="J15">
        <f t="shared" si="2"/>
        <v>8</v>
      </c>
    </row>
    <row r="16" spans="4:10">
      <c r="D16">
        <v>286</v>
      </c>
      <c r="E16" t="s">
        <v>1758</v>
      </c>
      <c r="F16" t="s">
        <v>1840</v>
      </c>
      <c r="H16" t="str">
        <f t="shared" si="0"/>
        <v>杭锦旗</v>
      </c>
      <c r="I16" t="str">
        <f t="shared" si="1"/>
        <v>桃司兔</v>
      </c>
      <c r="J16">
        <f t="shared" si="2"/>
        <v>20</v>
      </c>
    </row>
    <row r="17" spans="4:10">
      <c r="D17">
        <v>306</v>
      </c>
      <c r="E17" t="s">
        <v>1759</v>
      </c>
      <c r="F17" t="s">
        <v>1841</v>
      </c>
      <c r="H17" t="str">
        <f t="shared" si="0"/>
        <v>桃司兔</v>
      </c>
      <c r="I17" t="str">
        <f t="shared" si="1"/>
        <v>碱柜</v>
      </c>
      <c r="J17">
        <f t="shared" si="2"/>
        <v>26</v>
      </c>
    </row>
    <row r="18" spans="4:10">
      <c r="D18">
        <v>332</v>
      </c>
      <c r="E18" t="s">
        <v>1760</v>
      </c>
      <c r="F18" t="s">
        <v>1842</v>
      </c>
      <c r="H18" t="str">
        <f t="shared" si="0"/>
        <v>碱柜</v>
      </c>
      <c r="I18" t="str">
        <f t="shared" si="1"/>
        <v>乌海北</v>
      </c>
      <c r="J18">
        <f t="shared" si="2"/>
        <v>15</v>
      </c>
    </row>
    <row r="19" spans="4:10">
      <c r="D19">
        <v>347</v>
      </c>
      <c r="E19" t="s">
        <v>1761</v>
      </c>
      <c r="F19" t="s">
        <v>1843</v>
      </c>
      <c r="H19" t="str">
        <f t="shared" si="0"/>
        <v>乌海北</v>
      </c>
      <c r="I19" t="str">
        <f t="shared" si="1"/>
        <v>乌海</v>
      </c>
      <c r="J19">
        <f t="shared" si="2"/>
        <v>14</v>
      </c>
    </row>
    <row r="20" spans="4:10">
      <c r="D20">
        <v>361</v>
      </c>
      <c r="E20" t="s">
        <v>1762</v>
      </c>
      <c r="F20" t="s">
        <v>1844</v>
      </c>
      <c r="H20" t="str">
        <f t="shared" si="0"/>
        <v>乌海</v>
      </c>
      <c r="I20" t="str">
        <f t="shared" si="1"/>
        <v>黄白茨</v>
      </c>
      <c r="J20">
        <f t="shared" si="2"/>
        <v>14</v>
      </c>
    </row>
    <row r="21" spans="4:10">
      <c r="D21">
        <v>375</v>
      </c>
      <c r="E21" t="s">
        <v>1763</v>
      </c>
      <c r="F21" t="s">
        <v>1845</v>
      </c>
      <c r="H21" t="str">
        <f t="shared" si="0"/>
        <v>黄白茨</v>
      </c>
      <c r="I21" t="str">
        <f t="shared" si="1"/>
        <v>乌海西</v>
      </c>
      <c r="J21">
        <f t="shared" si="2"/>
        <v>12</v>
      </c>
    </row>
    <row r="22" spans="4:10">
      <c r="D22">
        <v>387</v>
      </c>
      <c r="E22" t="s">
        <v>1764</v>
      </c>
      <c r="F22" t="s">
        <v>1846</v>
      </c>
      <c r="H22" t="str">
        <f t="shared" si="0"/>
        <v>乌海西</v>
      </c>
      <c r="I22" t="str">
        <f t="shared" si="1"/>
        <v>惠农</v>
      </c>
      <c r="J22">
        <f t="shared" si="2"/>
        <v>22</v>
      </c>
    </row>
    <row r="23" spans="4:10">
      <c r="D23">
        <v>409</v>
      </c>
      <c r="E23" t="s">
        <v>1765</v>
      </c>
      <c r="F23" t="s">
        <v>1847</v>
      </c>
      <c r="H23" t="str">
        <f t="shared" si="0"/>
        <v>惠农</v>
      </c>
      <c r="I23" t="str">
        <f t="shared" si="1"/>
        <v>燕子墩</v>
      </c>
      <c r="J23">
        <f t="shared" si="2"/>
        <v>16</v>
      </c>
    </row>
    <row r="24" spans="4:10">
      <c r="D24">
        <v>425</v>
      </c>
      <c r="E24" t="s">
        <v>1766</v>
      </c>
      <c r="F24" t="s">
        <v>1848</v>
      </c>
      <c r="H24" t="str">
        <f t="shared" si="0"/>
        <v>燕子墩</v>
      </c>
      <c r="I24" t="str">
        <f t="shared" si="1"/>
        <v>平罗</v>
      </c>
      <c r="J24">
        <f t="shared" si="2"/>
        <v>25</v>
      </c>
    </row>
    <row r="25" spans="4:10">
      <c r="D25">
        <v>450</v>
      </c>
      <c r="E25" t="s">
        <v>1767</v>
      </c>
      <c r="F25" t="s">
        <v>1849</v>
      </c>
      <c r="H25" t="str">
        <f t="shared" si="0"/>
        <v>平罗</v>
      </c>
      <c r="I25" t="str">
        <f t="shared" si="1"/>
        <v>石嘴山</v>
      </c>
      <c r="J25">
        <f t="shared" si="2"/>
        <v>6</v>
      </c>
    </row>
    <row r="26" spans="4:10">
      <c r="D26">
        <v>456</v>
      </c>
      <c r="E26" t="s">
        <v>1768</v>
      </c>
      <c r="F26" t="s">
        <v>1850</v>
      </c>
      <c r="H26" t="str">
        <f t="shared" si="0"/>
        <v>石嘴山</v>
      </c>
      <c r="I26" t="str">
        <f t="shared" si="1"/>
        <v>西大滩</v>
      </c>
      <c r="J26">
        <f t="shared" si="2"/>
        <v>8</v>
      </c>
    </row>
    <row r="27" spans="4:10">
      <c r="D27">
        <v>464</v>
      </c>
      <c r="E27" t="s">
        <v>1769</v>
      </c>
      <c r="F27" t="s">
        <v>1851</v>
      </c>
      <c r="H27" t="str">
        <f t="shared" si="0"/>
        <v>西大滩</v>
      </c>
      <c r="I27" t="str">
        <f t="shared" si="1"/>
        <v>暖泉</v>
      </c>
      <c r="J27">
        <f t="shared" si="2"/>
        <v>16</v>
      </c>
    </row>
    <row r="28" spans="4:10">
      <c r="D28">
        <v>480</v>
      </c>
      <c r="E28" t="s">
        <v>1770</v>
      </c>
      <c r="F28" t="s">
        <v>1852</v>
      </c>
      <c r="H28" t="str">
        <f t="shared" si="0"/>
        <v>暖泉</v>
      </c>
      <c r="I28" t="str">
        <f t="shared" si="1"/>
        <v>芦花台</v>
      </c>
      <c r="J28">
        <f t="shared" si="2"/>
        <v>10</v>
      </c>
    </row>
    <row r="29" spans="4:10">
      <c r="D29">
        <v>490</v>
      </c>
      <c r="E29" t="s">
        <v>1771</v>
      </c>
      <c r="F29" t="s">
        <v>1853</v>
      </c>
      <c r="H29" t="str">
        <f t="shared" si="0"/>
        <v>芦花台</v>
      </c>
      <c r="I29" t="str">
        <f t="shared" si="1"/>
        <v>银川</v>
      </c>
      <c r="J29">
        <f t="shared" si="2"/>
        <v>21</v>
      </c>
    </row>
    <row r="30" spans="4:10">
      <c r="D30">
        <v>511</v>
      </c>
      <c r="E30" t="s">
        <v>1772</v>
      </c>
      <c r="F30" t="s">
        <v>1854</v>
      </c>
      <c r="H30" t="str">
        <f t="shared" si="0"/>
        <v>银川</v>
      </c>
      <c r="I30" t="str">
        <f t="shared" si="1"/>
        <v>银川南</v>
      </c>
      <c r="J30">
        <f t="shared" si="2"/>
        <v>11</v>
      </c>
    </row>
    <row r="31" spans="4:10">
      <c r="D31">
        <v>522</v>
      </c>
      <c r="E31" t="s">
        <v>1773</v>
      </c>
      <c r="F31" t="s">
        <v>1855</v>
      </c>
      <c r="H31" t="str">
        <f t="shared" si="0"/>
        <v>银川南</v>
      </c>
      <c r="I31" t="str">
        <f t="shared" si="1"/>
        <v>西干</v>
      </c>
      <c r="J31">
        <f t="shared" si="2"/>
        <v>8</v>
      </c>
    </row>
    <row r="32" spans="4:10">
      <c r="D32">
        <v>530</v>
      </c>
      <c r="E32" t="s">
        <v>1774</v>
      </c>
      <c r="F32" t="s">
        <v>1856</v>
      </c>
      <c r="H32" t="str">
        <f t="shared" si="0"/>
        <v>西干</v>
      </c>
      <c r="I32" t="str">
        <f t="shared" si="1"/>
        <v>黄羊滩</v>
      </c>
      <c r="J32">
        <f t="shared" si="2"/>
        <v>8</v>
      </c>
    </row>
    <row r="33" spans="4:10">
      <c r="D33">
        <v>538</v>
      </c>
      <c r="E33" t="s">
        <v>1775</v>
      </c>
      <c r="F33" t="s">
        <v>1857</v>
      </c>
      <c r="H33" t="str">
        <f t="shared" si="0"/>
        <v>黄羊滩</v>
      </c>
      <c r="I33" t="str">
        <f t="shared" si="1"/>
        <v>西邵</v>
      </c>
      <c r="J33">
        <f t="shared" si="2"/>
        <v>10</v>
      </c>
    </row>
    <row r="34" spans="4:10">
      <c r="D34">
        <v>548</v>
      </c>
      <c r="E34" t="s">
        <v>1776</v>
      </c>
      <c r="F34" t="s">
        <v>1858</v>
      </c>
      <c r="H34" t="str">
        <f t="shared" si="0"/>
        <v>西邵</v>
      </c>
      <c r="I34" t="str">
        <f t="shared" si="1"/>
        <v>玉泉营</v>
      </c>
      <c r="J34">
        <f t="shared" si="2"/>
        <v>10</v>
      </c>
    </row>
    <row r="35" spans="4:10">
      <c r="D35">
        <v>558</v>
      </c>
      <c r="E35" t="s">
        <v>1777</v>
      </c>
      <c r="F35" t="s">
        <v>1859</v>
      </c>
      <c r="H35" t="str">
        <f t="shared" si="0"/>
        <v>玉泉营</v>
      </c>
      <c r="I35" t="str">
        <f t="shared" si="1"/>
        <v>银光</v>
      </c>
      <c r="J35">
        <v>5</v>
      </c>
    </row>
    <row r="36" spans="4:10">
      <c r="D36">
        <v>553</v>
      </c>
      <c r="E36" t="s">
        <v>1778</v>
      </c>
      <c r="F36" t="s">
        <v>1860</v>
      </c>
      <c r="H36" t="str">
        <f t="shared" si="0"/>
        <v>银光</v>
      </c>
      <c r="I36" t="str">
        <f t="shared" si="1"/>
        <v>大坝</v>
      </c>
      <c r="J36">
        <f t="shared" si="2"/>
        <v>13</v>
      </c>
    </row>
    <row r="37" spans="4:10">
      <c r="D37">
        <v>566</v>
      </c>
      <c r="E37" t="s">
        <v>1779</v>
      </c>
      <c r="F37" t="s">
        <v>1861</v>
      </c>
      <c r="H37" t="str">
        <f t="shared" si="0"/>
        <v>大坝</v>
      </c>
      <c r="I37" t="str">
        <f t="shared" si="1"/>
        <v>小坝</v>
      </c>
      <c r="J37">
        <f t="shared" si="2"/>
        <v>7</v>
      </c>
    </row>
    <row r="38" spans="4:10">
      <c r="D38">
        <v>573</v>
      </c>
      <c r="E38" t="s">
        <v>1780</v>
      </c>
      <c r="F38" t="s">
        <v>1862</v>
      </c>
      <c r="H38" t="str">
        <f t="shared" si="0"/>
        <v>小坝</v>
      </c>
      <c r="I38" t="str">
        <f t="shared" si="1"/>
        <v>青铜峡</v>
      </c>
      <c r="J38">
        <f t="shared" si="2"/>
        <v>4</v>
      </c>
    </row>
    <row r="39" spans="4:10">
      <c r="D39">
        <v>577</v>
      </c>
      <c r="E39" t="s">
        <v>1781</v>
      </c>
      <c r="F39" t="s">
        <v>1863</v>
      </c>
      <c r="H39" t="str">
        <f t="shared" si="0"/>
        <v>青铜峡</v>
      </c>
      <c r="I39" t="str">
        <f t="shared" si="1"/>
        <v>青分</v>
      </c>
      <c r="J39">
        <f t="shared" si="2"/>
        <v>7</v>
      </c>
    </row>
    <row r="40" spans="4:10">
      <c r="D40">
        <f>D39+7</f>
        <v>584</v>
      </c>
      <c r="E40" t="s">
        <v>1782</v>
      </c>
      <c r="F40" t="s">
        <v>1864</v>
      </c>
      <c r="H40" t="str">
        <f t="shared" si="0"/>
        <v>青分</v>
      </c>
      <c r="I40" t="str">
        <f t="shared" si="1"/>
        <v>分守岭</v>
      </c>
      <c r="J40">
        <f t="shared" si="2"/>
        <v>7</v>
      </c>
    </row>
    <row r="41" spans="4:10">
      <c r="D41">
        <f t="shared" ref="D41:D46" si="3">D40+7</f>
        <v>591</v>
      </c>
      <c r="E41" t="s">
        <v>1783</v>
      </c>
      <c r="F41" t="s">
        <v>1865</v>
      </c>
      <c r="H41" t="str">
        <f t="shared" si="0"/>
        <v>分守岭</v>
      </c>
      <c r="I41" t="str">
        <f t="shared" si="1"/>
        <v>广武堡</v>
      </c>
      <c r="J41">
        <f t="shared" si="2"/>
        <v>7</v>
      </c>
    </row>
    <row r="42" spans="4:10">
      <c r="D42">
        <f t="shared" si="3"/>
        <v>598</v>
      </c>
      <c r="E42" t="s">
        <v>1784</v>
      </c>
      <c r="F42" t="s">
        <v>1866</v>
      </c>
      <c r="H42" t="str">
        <f t="shared" si="0"/>
        <v>广武堡</v>
      </c>
      <c r="I42" t="str">
        <f t="shared" si="1"/>
        <v>渠口堡</v>
      </c>
      <c r="J42">
        <f t="shared" si="2"/>
        <v>7</v>
      </c>
    </row>
    <row r="43" spans="4:10">
      <c r="D43">
        <f t="shared" si="3"/>
        <v>605</v>
      </c>
      <c r="E43" t="s">
        <v>1785</v>
      </c>
      <c r="F43" t="s">
        <v>1867</v>
      </c>
      <c r="H43" t="str">
        <f t="shared" si="0"/>
        <v>渠口堡</v>
      </c>
      <c r="I43" t="str">
        <f t="shared" si="1"/>
        <v>铁桶堡</v>
      </c>
      <c r="J43">
        <f t="shared" si="2"/>
        <v>7</v>
      </c>
    </row>
    <row r="44" spans="4:10">
      <c r="D44">
        <f t="shared" si="3"/>
        <v>612</v>
      </c>
      <c r="E44" t="s">
        <v>1786</v>
      </c>
      <c r="F44" t="s">
        <v>1868</v>
      </c>
      <c r="H44" t="str">
        <f t="shared" si="0"/>
        <v>铁桶堡</v>
      </c>
      <c r="I44" t="str">
        <f t="shared" si="1"/>
        <v>枣园堡</v>
      </c>
      <c r="J44">
        <f t="shared" si="2"/>
        <v>7</v>
      </c>
    </row>
    <row r="45" spans="4:10">
      <c r="D45">
        <f t="shared" si="3"/>
        <v>619</v>
      </c>
      <c r="E45" t="s">
        <v>1787</v>
      </c>
      <c r="F45" t="s">
        <v>1869</v>
      </c>
      <c r="H45" t="str">
        <f t="shared" si="0"/>
        <v>枣园堡</v>
      </c>
      <c r="I45" t="str">
        <f t="shared" si="1"/>
        <v>新市沟</v>
      </c>
      <c r="J45">
        <f t="shared" si="2"/>
        <v>7</v>
      </c>
    </row>
    <row r="46" spans="4:10">
      <c r="D46">
        <f t="shared" si="3"/>
        <v>626</v>
      </c>
      <c r="E46" t="s">
        <v>1788</v>
      </c>
      <c r="F46" t="s">
        <v>1870</v>
      </c>
      <c r="H46" t="str">
        <f t="shared" si="0"/>
        <v>新市沟</v>
      </c>
      <c r="I46" t="str">
        <f t="shared" si="1"/>
        <v>中宁</v>
      </c>
      <c r="J46">
        <f t="shared" si="2"/>
        <v>3</v>
      </c>
    </row>
    <row r="47" spans="4:10">
      <c r="D47">
        <v>629</v>
      </c>
      <c r="E47" t="s">
        <v>1789</v>
      </c>
      <c r="F47" t="s">
        <v>1871</v>
      </c>
      <c r="H47" t="str">
        <f t="shared" si="0"/>
        <v>中宁</v>
      </c>
      <c r="I47" t="str">
        <f t="shared" si="1"/>
        <v>余丁</v>
      </c>
      <c r="J47">
        <f t="shared" si="2"/>
        <v>6</v>
      </c>
    </row>
    <row r="48" spans="4:10">
      <c r="D48">
        <v>635</v>
      </c>
      <c r="E48" t="s">
        <v>1790</v>
      </c>
      <c r="F48" t="s">
        <v>1872</v>
      </c>
      <c r="H48" t="str">
        <f t="shared" si="0"/>
        <v>余丁</v>
      </c>
      <c r="I48" t="str">
        <f t="shared" si="1"/>
        <v>黄羊湾</v>
      </c>
      <c r="J48">
        <f t="shared" si="2"/>
        <v>11</v>
      </c>
    </row>
    <row r="49" spans="4:10">
      <c r="D49">
        <v>646</v>
      </c>
      <c r="E49" t="s">
        <v>1791</v>
      </c>
      <c r="F49" t="s">
        <v>1873</v>
      </c>
      <c r="H49" t="str">
        <f t="shared" si="0"/>
        <v>黄羊湾</v>
      </c>
      <c r="I49" t="str">
        <f t="shared" si="1"/>
        <v>柳家庄</v>
      </c>
      <c r="J49">
        <f t="shared" si="2"/>
        <v>7</v>
      </c>
    </row>
    <row r="50" spans="4:10">
      <c r="D50">
        <v>653</v>
      </c>
      <c r="E50" t="s">
        <v>1792</v>
      </c>
      <c r="F50" t="s">
        <v>1874</v>
      </c>
      <c r="H50" t="str">
        <f t="shared" si="0"/>
        <v>柳家庄</v>
      </c>
      <c r="I50" t="str">
        <f t="shared" si="1"/>
        <v>中卫</v>
      </c>
      <c r="J50">
        <f t="shared" si="2"/>
        <v>20</v>
      </c>
    </row>
    <row r="51" spans="4:10">
      <c r="D51">
        <v>673</v>
      </c>
      <c r="E51" t="s">
        <v>1793</v>
      </c>
      <c r="F51" t="s">
        <v>1875</v>
      </c>
      <c r="H51" t="str">
        <f t="shared" si="0"/>
        <v>中卫</v>
      </c>
      <c r="I51" t="str">
        <f t="shared" si="1"/>
        <v>迎水桥</v>
      </c>
      <c r="J51">
        <f t="shared" si="2"/>
        <v>10</v>
      </c>
    </row>
    <row r="52" spans="4:10">
      <c r="D52">
        <v>683</v>
      </c>
      <c r="E52" t="s">
        <v>1794</v>
      </c>
      <c r="F52" t="s">
        <v>1876</v>
      </c>
      <c r="H52" t="str">
        <f t="shared" si="0"/>
        <v>迎水桥</v>
      </c>
      <c r="I52" t="str">
        <f t="shared" si="1"/>
        <v>沙坡头</v>
      </c>
      <c r="J52">
        <f t="shared" si="2"/>
        <v>8</v>
      </c>
    </row>
    <row r="53" spans="4:10">
      <c r="D53">
        <v>691</v>
      </c>
      <c r="E53" t="s">
        <v>1795</v>
      </c>
      <c r="F53" t="s">
        <v>1877</v>
      </c>
      <c r="H53" t="str">
        <f t="shared" si="0"/>
        <v>沙坡头</v>
      </c>
      <c r="I53" t="str">
        <f t="shared" si="1"/>
        <v>孟家湾</v>
      </c>
      <c r="J53">
        <f t="shared" si="2"/>
        <v>14</v>
      </c>
    </row>
    <row r="54" spans="4:10">
      <c r="D54">
        <v>705</v>
      </c>
      <c r="E54" t="s">
        <v>1796</v>
      </c>
      <c r="F54" t="s">
        <v>1878</v>
      </c>
      <c r="H54" t="str">
        <f t="shared" si="0"/>
        <v>孟家湾</v>
      </c>
      <c r="I54" t="str">
        <f t="shared" si="1"/>
        <v>长流水</v>
      </c>
      <c r="J54">
        <f t="shared" si="2"/>
        <v>15</v>
      </c>
    </row>
    <row r="55" spans="4:10">
      <c r="D55">
        <v>720</v>
      </c>
      <c r="E55" t="s">
        <v>1797</v>
      </c>
      <c r="F55" t="s">
        <v>1879</v>
      </c>
      <c r="H55" t="str">
        <f t="shared" si="0"/>
        <v>长流水</v>
      </c>
      <c r="I55" t="str">
        <f t="shared" si="1"/>
        <v>红卫</v>
      </c>
      <c r="J55">
        <f t="shared" si="2"/>
        <v>10</v>
      </c>
    </row>
    <row r="56" spans="4:10">
      <c r="D56">
        <v>730</v>
      </c>
      <c r="E56" t="s">
        <v>1798</v>
      </c>
      <c r="F56" t="s">
        <v>1880</v>
      </c>
      <c r="H56" t="str">
        <f t="shared" si="0"/>
        <v>红卫</v>
      </c>
      <c r="I56" t="str">
        <f t="shared" si="1"/>
        <v>一碗泉</v>
      </c>
      <c r="J56">
        <f t="shared" si="2"/>
        <v>10</v>
      </c>
    </row>
    <row r="57" spans="4:10">
      <c r="D57">
        <v>740</v>
      </c>
      <c r="E57" t="s">
        <v>1799</v>
      </c>
      <c r="F57" t="s">
        <v>1881</v>
      </c>
      <c r="H57" t="str">
        <f t="shared" si="0"/>
        <v>一碗泉</v>
      </c>
      <c r="I57" t="str">
        <f t="shared" si="1"/>
        <v>干塘</v>
      </c>
      <c r="J57">
        <f t="shared" si="2"/>
        <v>5</v>
      </c>
    </row>
    <row r="58" spans="4:10">
      <c r="D58">
        <v>745</v>
      </c>
      <c r="E58" t="s">
        <v>1800</v>
      </c>
      <c r="F58" t="s">
        <v>1882</v>
      </c>
      <c r="H58" t="str">
        <f t="shared" si="0"/>
        <v>干塘</v>
      </c>
      <c r="I58" t="str">
        <f t="shared" si="1"/>
        <v>小红山</v>
      </c>
      <c r="J58">
        <f t="shared" si="2"/>
        <v>10</v>
      </c>
    </row>
    <row r="59" spans="4:10">
      <c r="D59">
        <v>755</v>
      </c>
      <c r="E59" t="s">
        <v>1801</v>
      </c>
      <c r="F59" t="s">
        <v>1883</v>
      </c>
      <c r="H59" t="str">
        <f t="shared" si="0"/>
        <v>小红山</v>
      </c>
      <c r="I59" t="str">
        <f t="shared" si="1"/>
        <v>营盘水</v>
      </c>
      <c r="J59">
        <f t="shared" si="2"/>
        <v>11</v>
      </c>
    </row>
    <row r="60" spans="4:10">
      <c r="D60">
        <v>766</v>
      </c>
      <c r="E60" t="s">
        <v>1802</v>
      </c>
      <c r="F60" t="s">
        <v>1884</v>
      </c>
      <c r="H60" t="str">
        <f t="shared" si="0"/>
        <v>营盘水</v>
      </c>
      <c r="I60" t="str">
        <f t="shared" si="1"/>
        <v>大格达</v>
      </c>
      <c r="J60">
        <f t="shared" si="2"/>
        <v>9</v>
      </c>
    </row>
    <row r="61" spans="4:10">
      <c r="D61">
        <v>775</v>
      </c>
      <c r="E61" t="s">
        <v>1803</v>
      </c>
      <c r="F61" t="s">
        <v>1885</v>
      </c>
      <c r="H61" t="str">
        <f t="shared" si="0"/>
        <v>大格达</v>
      </c>
      <c r="I61" t="str">
        <f t="shared" si="1"/>
        <v>白墩子</v>
      </c>
      <c r="J61">
        <v>5</v>
      </c>
    </row>
    <row r="62" spans="4:10">
      <c r="D62">
        <v>758</v>
      </c>
      <c r="E62" t="s">
        <v>1804</v>
      </c>
      <c r="F62" t="s">
        <v>1886</v>
      </c>
      <c r="H62" t="str">
        <f t="shared" si="0"/>
        <v>白墩子</v>
      </c>
      <c r="I62" t="str">
        <f t="shared" si="1"/>
        <v>长城</v>
      </c>
      <c r="J62">
        <v>30</v>
      </c>
    </row>
    <row r="63" spans="4:10">
      <c r="D63">
        <v>794</v>
      </c>
      <c r="E63" t="s">
        <v>1805</v>
      </c>
      <c r="F63" t="s">
        <v>1887</v>
      </c>
      <c r="H63" t="str">
        <f t="shared" si="0"/>
        <v>长城</v>
      </c>
      <c r="I63" t="str">
        <f t="shared" si="1"/>
        <v>景泰</v>
      </c>
      <c r="J63">
        <f t="shared" si="2"/>
        <v>11</v>
      </c>
    </row>
    <row r="64" spans="4:10">
      <c r="D64">
        <v>805</v>
      </c>
      <c r="E64" t="s">
        <v>1806</v>
      </c>
      <c r="F64" t="s">
        <v>1888</v>
      </c>
      <c r="H64" t="str">
        <f t="shared" si="0"/>
        <v>景泰</v>
      </c>
      <c r="I64" t="str">
        <f t="shared" si="1"/>
        <v>兴泉堡</v>
      </c>
      <c r="J64">
        <f t="shared" si="2"/>
        <v>11</v>
      </c>
    </row>
    <row r="65" spans="4:10">
      <c r="D65">
        <v>816</v>
      </c>
      <c r="E65" t="s">
        <v>1807</v>
      </c>
      <c r="F65" t="s">
        <v>1889</v>
      </c>
      <c r="H65" t="str">
        <f t="shared" si="0"/>
        <v>兴泉堡</v>
      </c>
      <c r="I65" t="str">
        <f t="shared" si="1"/>
        <v>喜集水</v>
      </c>
      <c r="J65">
        <f t="shared" si="2"/>
        <v>14</v>
      </c>
    </row>
    <row r="66" spans="4:10">
      <c r="D66">
        <v>830</v>
      </c>
      <c r="E66" t="s">
        <v>1808</v>
      </c>
      <c r="F66" t="s">
        <v>1890</v>
      </c>
      <c r="H66" t="str">
        <f t="shared" si="0"/>
        <v>喜集水</v>
      </c>
      <c r="I66" t="str">
        <f t="shared" si="1"/>
        <v>黄崖</v>
      </c>
      <c r="J66">
        <f t="shared" si="2"/>
        <v>10</v>
      </c>
    </row>
    <row r="67" spans="4:10">
      <c r="D67">
        <v>840</v>
      </c>
      <c r="E67" t="s">
        <v>1809</v>
      </c>
      <c r="F67" t="s">
        <v>1891</v>
      </c>
      <c r="H67" t="str">
        <f t="shared" ref="H67:H81" si="4">E67</f>
        <v>黄崖</v>
      </c>
      <c r="I67" t="str">
        <f t="shared" ref="I67:I81" si="5">E68</f>
        <v>赵家水</v>
      </c>
      <c r="J67">
        <f t="shared" ref="J67:J81" si="6">D68-D67</f>
        <v>10</v>
      </c>
    </row>
    <row r="68" spans="4:10">
      <c r="D68">
        <v>850</v>
      </c>
      <c r="E68" t="s">
        <v>1810</v>
      </c>
      <c r="F68" t="s">
        <v>1892</v>
      </c>
      <c r="H68" t="str">
        <f t="shared" si="4"/>
        <v>赵家水</v>
      </c>
      <c r="I68" t="str">
        <f t="shared" si="5"/>
        <v>狼抱水</v>
      </c>
      <c r="J68">
        <f t="shared" si="6"/>
        <v>4</v>
      </c>
    </row>
    <row r="69" spans="4:10">
      <c r="D69">
        <v>854</v>
      </c>
      <c r="E69" t="s">
        <v>1811</v>
      </c>
      <c r="F69" t="s">
        <v>1893</v>
      </c>
      <c r="H69" t="str">
        <f t="shared" si="4"/>
        <v>狼抱水</v>
      </c>
      <c r="I69" t="str">
        <f t="shared" si="5"/>
        <v>红岘台</v>
      </c>
      <c r="J69">
        <f t="shared" si="6"/>
        <v>4</v>
      </c>
    </row>
    <row r="70" spans="4:10">
      <c r="D70">
        <v>858</v>
      </c>
      <c r="E70" t="s">
        <v>1812</v>
      </c>
      <c r="F70" t="s">
        <v>1894</v>
      </c>
      <c r="H70" t="str">
        <f t="shared" si="4"/>
        <v>红岘台</v>
      </c>
      <c r="I70" t="str">
        <f t="shared" si="5"/>
        <v>吴家窑</v>
      </c>
      <c r="J70">
        <f t="shared" si="6"/>
        <v>12</v>
      </c>
    </row>
    <row r="71" spans="4:10">
      <c r="D71">
        <v>870</v>
      </c>
      <c r="E71" t="s">
        <v>1813</v>
      </c>
      <c r="F71" t="s">
        <v>1895</v>
      </c>
      <c r="H71" t="str">
        <f t="shared" si="4"/>
        <v>吴家窑</v>
      </c>
      <c r="I71" t="str">
        <f t="shared" si="5"/>
        <v>窦家沟</v>
      </c>
      <c r="J71">
        <f t="shared" si="6"/>
        <v>7</v>
      </c>
    </row>
    <row r="72" spans="4:10">
      <c r="D72">
        <v>877</v>
      </c>
      <c r="E72" t="s">
        <v>1814</v>
      </c>
      <c r="F72" t="s">
        <v>1896</v>
      </c>
      <c r="H72" t="str">
        <f t="shared" si="4"/>
        <v>窦家沟</v>
      </c>
      <c r="I72" t="str">
        <f t="shared" si="5"/>
        <v>红砂岘</v>
      </c>
      <c r="J72">
        <f t="shared" si="6"/>
        <v>7</v>
      </c>
    </row>
    <row r="73" spans="4:10">
      <c r="D73">
        <v>884</v>
      </c>
      <c r="E73" t="s">
        <v>1815</v>
      </c>
      <c r="F73" t="s">
        <v>1897</v>
      </c>
      <c r="H73" t="str">
        <f t="shared" si="4"/>
        <v>红砂岘</v>
      </c>
      <c r="I73" t="str">
        <f t="shared" si="5"/>
        <v>白银西</v>
      </c>
      <c r="J73">
        <f t="shared" si="6"/>
        <v>8</v>
      </c>
    </row>
    <row r="74" spans="4:10">
      <c r="D74">
        <v>892</v>
      </c>
      <c r="E74" t="s">
        <v>1816</v>
      </c>
      <c r="F74" t="s">
        <v>1898</v>
      </c>
      <c r="H74" t="str">
        <f t="shared" si="4"/>
        <v>白银西</v>
      </c>
      <c r="I74" t="str">
        <f t="shared" si="5"/>
        <v>后长川</v>
      </c>
      <c r="J74">
        <f t="shared" si="6"/>
        <v>8</v>
      </c>
    </row>
    <row r="75" spans="4:10">
      <c r="D75">
        <v>900</v>
      </c>
      <c r="E75" t="s">
        <v>1817</v>
      </c>
      <c r="F75" t="s">
        <v>1899</v>
      </c>
      <c r="H75" t="str">
        <f t="shared" si="4"/>
        <v>后长川</v>
      </c>
      <c r="I75" t="str">
        <f t="shared" si="5"/>
        <v>朱家窑</v>
      </c>
      <c r="J75">
        <f t="shared" si="6"/>
        <v>6</v>
      </c>
    </row>
    <row r="76" spans="4:10">
      <c r="D76">
        <v>906</v>
      </c>
      <c r="E76" t="s">
        <v>1818</v>
      </c>
      <c r="F76" t="s">
        <v>1900</v>
      </c>
      <c r="H76" t="str">
        <f t="shared" si="4"/>
        <v>朱家窑</v>
      </c>
      <c r="I76" t="str">
        <f t="shared" si="5"/>
        <v>丰水村</v>
      </c>
      <c r="J76">
        <f t="shared" si="6"/>
        <v>8</v>
      </c>
    </row>
    <row r="77" spans="4:10">
      <c r="D77">
        <v>914</v>
      </c>
      <c r="E77" t="s">
        <v>1819</v>
      </c>
      <c r="F77" t="s">
        <v>1901</v>
      </c>
      <c r="H77" t="str">
        <f t="shared" si="4"/>
        <v>丰水村</v>
      </c>
      <c r="I77" t="str">
        <f t="shared" si="5"/>
        <v>土龙川</v>
      </c>
      <c r="J77">
        <f t="shared" si="6"/>
        <v>6</v>
      </c>
    </row>
    <row r="78" spans="4:10">
      <c r="D78">
        <v>920</v>
      </c>
      <c r="E78" t="s">
        <v>1820</v>
      </c>
      <c r="F78" t="s">
        <v>1902</v>
      </c>
      <c r="H78" t="str">
        <f t="shared" si="4"/>
        <v>土龙川</v>
      </c>
      <c r="I78" t="str">
        <f t="shared" si="5"/>
        <v>皋兰</v>
      </c>
      <c r="J78">
        <f t="shared" si="6"/>
        <v>9</v>
      </c>
    </row>
    <row r="79" spans="4:10">
      <c r="D79">
        <v>929</v>
      </c>
      <c r="E79" t="s">
        <v>1821</v>
      </c>
      <c r="F79" t="s">
        <v>1903</v>
      </c>
      <c r="H79" t="str">
        <f t="shared" si="4"/>
        <v>皋兰</v>
      </c>
      <c r="I79" t="str">
        <f t="shared" si="5"/>
        <v>红圈沟</v>
      </c>
      <c r="J79">
        <f t="shared" si="6"/>
        <v>9</v>
      </c>
    </row>
    <row r="80" spans="4:10">
      <c r="D80">
        <v>938</v>
      </c>
      <c r="E80" t="s">
        <v>1822</v>
      </c>
      <c r="F80" t="s">
        <v>1904</v>
      </c>
      <c r="H80" t="str">
        <f t="shared" si="4"/>
        <v>红圈沟</v>
      </c>
      <c r="I80" t="str">
        <f t="shared" si="5"/>
        <v>前长川</v>
      </c>
      <c r="J80">
        <f t="shared" si="6"/>
        <v>5</v>
      </c>
    </row>
    <row r="81" spans="4:12">
      <c r="D81">
        <v>943</v>
      </c>
      <c r="E81" t="s">
        <v>1823</v>
      </c>
      <c r="F81" t="s">
        <v>1905</v>
      </c>
      <c r="H81" t="str">
        <f t="shared" si="4"/>
        <v>前长川</v>
      </c>
      <c r="I81" t="str">
        <f t="shared" si="5"/>
        <v>邵家堂</v>
      </c>
      <c r="J81">
        <f t="shared" si="6"/>
        <v>5</v>
      </c>
    </row>
    <row r="82" spans="4:12">
      <c r="D82">
        <v>948</v>
      </c>
      <c r="E82" t="s">
        <v>1824</v>
      </c>
      <c r="F82" t="s">
        <v>1906</v>
      </c>
      <c r="H82" t="str">
        <f t="shared" ref="H82:H85" si="7">E82</f>
        <v>邵家堂</v>
      </c>
      <c r="I82" t="str">
        <f t="shared" ref="I82:I85" si="8">E83</f>
        <v>水源</v>
      </c>
      <c r="J82">
        <f t="shared" ref="J82:J85" si="9">D83-D82</f>
        <v>8</v>
      </c>
    </row>
    <row r="83" spans="4:12">
      <c r="D83">
        <v>956</v>
      </c>
      <c r="E83" t="s">
        <v>1825</v>
      </c>
      <c r="F83" t="s">
        <v>1907</v>
      </c>
      <c r="H83" t="str">
        <f t="shared" si="7"/>
        <v>水源</v>
      </c>
      <c r="I83" t="str">
        <f t="shared" si="8"/>
        <v>青白石</v>
      </c>
      <c r="J83">
        <f t="shared" si="9"/>
        <v>10</v>
      </c>
    </row>
    <row r="84" spans="4:12">
      <c r="D84">
        <v>966</v>
      </c>
      <c r="E84" t="s">
        <v>1826</v>
      </c>
      <c r="F84" t="s">
        <v>1908</v>
      </c>
      <c r="H84" t="str">
        <f t="shared" si="7"/>
        <v>青白石</v>
      </c>
      <c r="I84" t="str">
        <f t="shared" si="8"/>
        <v>兰州东</v>
      </c>
      <c r="J84">
        <f t="shared" si="9"/>
        <v>8</v>
      </c>
    </row>
    <row r="85" spans="4:12">
      <c r="D85">
        <v>974</v>
      </c>
      <c r="E85" t="s">
        <v>1671</v>
      </c>
      <c r="F85" t="s">
        <v>1502</v>
      </c>
      <c r="H85" t="str">
        <f t="shared" si="7"/>
        <v>兰州东</v>
      </c>
      <c r="I85" t="str">
        <f t="shared" si="8"/>
        <v>兰州</v>
      </c>
      <c r="J85">
        <f t="shared" si="9"/>
        <v>5</v>
      </c>
    </row>
    <row r="86" spans="4:12">
      <c r="D86">
        <v>979</v>
      </c>
      <c r="E86" t="s">
        <v>1672</v>
      </c>
      <c r="F86" t="s">
        <v>1503</v>
      </c>
      <c r="H86" s="1" t="s">
        <v>1825</v>
      </c>
      <c r="I86" s="1" t="s">
        <v>1826</v>
      </c>
      <c r="J86" s="1">
        <v>10</v>
      </c>
      <c r="K86" s="1" t="s">
        <v>6762</v>
      </c>
    </row>
    <row r="87" spans="4:12">
      <c r="H87" s="1" t="s">
        <v>1826</v>
      </c>
      <c r="I87" s="1" t="s">
        <v>1670</v>
      </c>
      <c r="J87" s="1">
        <v>10</v>
      </c>
      <c r="K87" s="1" t="s">
        <v>6762</v>
      </c>
      <c r="L87" s="1"/>
    </row>
    <row r="88" spans="4:12">
      <c r="H88" s="1" t="s">
        <v>1826</v>
      </c>
      <c r="I88" s="1" t="s">
        <v>1671</v>
      </c>
      <c r="J88" s="1">
        <v>10</v>
      </c>
      <c r="K88" s="1" t="s">
        <v>6762</v>
      </c>
      <c r="L88" s="1"/>
    </row>
    <row r="89" spans="4:12">
      <c r="H89" s="1" t="s">
        <v>1825</v>
      </c>
      <c r="I89" s="1" t="s">
        <v>6760</v>
      </c>
      <c r="J89" s="1">
        <v>10</v>
      </c>
      <c r="K89" s="1" t="s">
        <v>6762</v>
      </c>
      <c r="L89" s="1"/>
    </row>
    <row r="90" spans="4:12">
      <c r="H90" s="1" t="s">
        <v>6760</v>
      </c>
      <c r="I90" s="1" t="s">
        <v>6761</v>
      </c>
      <c r="J90" s="1">
        <v>10</v>
      </c>
      <c r="K90" s="1" t="s">
        <v>6762</v>
      </c>
      <c r="L90" s="1"/>
    </row>
    <row r="91" spans="4:12">
      <c r="H91" s="1" t="s">
        <v>6761</v>
      </c>
      <c r="I91" s="1" t="s">
        <v>4539</v>
      </c>
      <c r="J91" s="1">
        <v>10</v>
      </c>
      <c r="K91" s="1" t="s">
        <v>6762</v>
      </c>
      <c r="L91" s="1"/>
    </row>
    <row r="92" spans="4:12">
      <c r="H92" s="1" t="s">
        <v>6761</v>
      </c>
      <c r="I92" s="1" t="s">
        <v>4542</v>
      </c>
      <c r="J92" s="1">
        <v>10</v>
      </c>
      <c r="K92" s="1" t="s">
        <v>6762</v>
      </c>
      <c r="L92" s="1"/>
    </row>
    <row r="93" spans="4:12">
      <c r="H93" s="1" t="s">
        <v>6761</v>
      </c>
      <c r="I93" s="1" t="s">
        <v>4669</v>
      </c>
      <c r="J93" s="1">
        <v>25</v>
      </c>
      <c r="K93" s="1" t="s">
        <v>6762</v>
      </c>
      <c r="L93" s="1"/>
    </row>
    <row r="94" spans="4:12">
      <c r="H94" s="1" t="s">
        <v>1818</v>
      </c>
      <c r="I94" s="1" t="s">
        <v>6763</v>
      </c>
      <c r="J94" s="1">
        <v>25</v>
      </c>
      <c r="K94" s="1" t="s">
        <v>6762</v>
      </c>
      <c r="L94" s="1"/>
    </row>
    <row r="95" spans="4:12">
      <c r="H95" s="1" t="s">
        <v>6763</v>
      </c>
      <c r="I95" s="1" t="s">
        <v>4671</v>
      </c>
      <c r="J95" s="1">
        <v>25</v>
      </c>
      <c r="K95" s="1" t="s">
        <v>6762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D2:L20"/>
  <sheetViews>
    <sheetView workbookViewId="0">
      <selection activeCell="E2" sqref="E2:F19"/>
    </sheetView>
  </sheetViews>
  <sheetFormatPr defaultRowHeight="14.25"/>
  <sheetData>
    <row r="2" spans="4:10">
      <c r="D2">
        <v>0</v>
      </c>
      <c r="E2" t="s">
        <v>479</v>
      </c>
      <c r="F2" t="s">
        <v>497</v>
      </c>
      <c r="H2" t="str">
        <f>E2</f>
        <v>包头</v>
      </c>
      <c r="I2" t="str">
        <f>E3</f>
        <v>万水泉南</v>
      </c>
      <c r="J2">
        <f>D3-D2</f>
        <v>7</v>
      </c>
    </row>
    <row r="3" spans="4:10">
      <c r="D3">
        <v>7</v>
      </c>
      <c r="E3" t="s">
        <v>480</v>
      </c>
      <c r="F3" t="s">
        <v>498</v>
      </c>
      <c r="H3" t="str">
        <f t="shared" ref="H3:H19" si="0">E3</f>
        <v>万水泉南</v>
      </c>
      <c r="I3" t="str">
        <f t="shared" ref="I3:I18" si="1">E4</f>
        <v>大树湾</v>
      </c>
      <c r="J3">
        <f t="shared" ref="J3:J18" si="2">D4-D3</f>
        <v>9</v>
      </c>
    </row>
    <row r="4" spans="4:10">
      <c r="D4">
        <v>16</v>
      </c>
      <c r="E4" t="s">
        <v>481</v>
      </c>
      <c r="F4" t="s">
        <v>499</v>
      </c>
      <c r="H4" t="str">
        <f t="shared" si="0"/>
        <v>大树湾</v>
      </c>
      <c r="I4" t="str">
        <f t="shared" si="1"/>
        <v>达拉特旗</v>
      </c>
      <c r="J4">
        <f t="shared" si="2"/>
        <v>13</v>
      </c>
    </row>
    <row r="5" spans="4:10">
      <c r="D5">
        <v>29</v>
      </c>
      <c r="E5" t="s">
        <v>482</v>
      </c>
      <c r="F5" t="s">
        <v>500</v>
      </c>
      <c r="H5" t="str">
        <f t="shared" si="0"/>
        <v>达拉特旗</v>
      </c>
      <c r="I5" t="str">
        <f t="shared" si="1"/>
        <v>关碾房</v>
      </c>
      <c r="J5">
        <f t="shared" si="2"/>
        <v>11</v>
      </c>
    </row>
    <row r="6" spans="4:10">
      <c r="D6">
        <v>40</v>
      </c>
      <c r="E6" t="s">
        <v>483</v>
      </c>
      <c r="F6" t="s">
        <v>501</v>
      </c>
      <c r="H6" t="str">
        <f t="shared" si="0"/>
        <v>关碾房</v>
      </c>
      <c r="I6" t="str">
        <f t="shared" si="1"/>
        <v>沙坝子</v>
      </c>
      <c r="J6">
        <f t="shared" si="2"/>
        <v>12</v>
      </c>
    </row>
    <row r="7" spans="4:10">
      <c r="D7">
        <v>52</v>
      </c>
      <c r="E7" t="s">
        <v>484</v>
      </c>
      <c r="F7" t="s">
        <v>502</v>
      </c>
      <c r="H7" t="str">
        <f t="shared" si="0"/>
        <v>沙坝子</v>
      </c>
      <c r="I7" t="str">
        <f t="shared" si="1"/>
        <v>纳林沟门</v>
      </c>
      <c r="J7">
        <f t="shared" si="2"/>
        <v>11</v>
      </c>
    </row>
    <row r="8" spans="4:10">
      <c r="D8">
        <v>63</v>
      </c>
      <c r="E8" t="s">
        <v>485</v>
      </c>
      <c r="F8" t="s">
        <v>503</v>
      </c>
      <c r="H8" t="str">
        <f t="shared" si="0"/>
        <v>纳林沟门</v>
      </c>
      <c r="I8" t="str">
        <f t="shared" si="1"/>
        <v>朝脑沟</v>
      </c>
      <c r="J8">
        <f t="shared" si="2"/>
        <v>13</v>
      </c>
    </row>
    <row r="9" spans="4:10">
      <c r="D9">
        <v>76</v>
      </c>
      <c r="E9" t="s">
        <v>486</v>
      </c>
      <c r="F9" t="s">
        <v>504</v>
      </c>
      <c r="H9" t="str">
        <f t="shared" si="0"/>
        <v>朝脑沟</v>
      </c>
      <c r="I9" t="str">
        <f t="shared" si="1"/>
        <v>韩家村</v>
      </c>
      <c r="J9">
        <f t="shared" si="2"/>
        <v>14</v>
      </c>
    </row>
    <row r="10" spans="4:10">
      <c r="D10">
        <v>90</v>
      </c>
      <c r="E10" t="s">
        <v>487</v>
      </c>
      <c r="F10" t="s">
        <v>505</v>
      </c>
      <c r="H10" t="str">
        <f t="shared" si="0"/>
        <v>韩家村</v>
      </c>
      <c r="I10" t="str">
        <f t="shared" si="1"/>
        <v>东胜</v>
      </c>
      <c r="J10">
        <f t="shared" si="2"/>
        <v>12</v>
      </c>
    </row>
    <row r="11" spans="4:10">
      <c r="D11">
        <v>102</v>
      </c>
      <c r="E11" t="s">
        <v>488</v>
      </c>
      <c r="F11" t="s">
        <v>506</v>
      </c>
      <c r="H11" t="str">
        <f t="shared" si="0"/>
        <v>东胜</v>
      </c>
      <c r="I11" t="str">
        <f t="shared" si="1"/>
        <v>敖包沟</v>
      </c>
      <c r="J11">
        <f t="shared" si="2"/>
        <v>10</v>
      </c>
    </row>
    <row r="12" spans="4:10">
      <c r="D12">
        <v>112</v>
      </c>
      <c r="E12" t="s">
        <v>489</v>
      </c>
      <c r="F12" t="s">
        <v>507</v>
      </c>
      <c r="H12" t="str">
        <f t="shared" si="0"/>
        <v>敖包沟</v>
      </c>
      <c r="I12" t="str">
        <f t="shared" si="1"/>
        <v>沙沙圪台</v>
      </c>
      <c r="J12">
        <f t="shared" si="2"/>
        <v>10</v>
      </c>
    </row>
    <row r="13" spans="4:10">
      <c r="D13">
        <v>122</v>
      </c>
      <c r="E13" t="s">
        <v>490</v>
      </c>
      <c r="F13" t="s">
        <v>508</v>
      </c>
      <c r="H13" t="str">
        <f t="shared" si="0"/>
        <v>沙沙圪台</v>
      </c>
      <c r="I13" t="str">
        <f t="shared" si="1"/>
        <v>转龙湾</v>
      </c>
      <c r="J13">
        <f t="shared" si="2"/>
        <v>13</v>
      </c>
    </row>
    <row r="14" spans="4:10">
      <c r="D14">
        <v>135</v>
      </c>
      <c r="E14" t="s">
        <v>491</v>
      </c>
      <c r="F14" t="s">
        <v>509</v>
      </c>
      <c r="H14" t="str">
        <f t="shared" si="0"/>
        <v>转龙湾</v>
      </c>
      <c r="I14" t="str">
        <f t="shared" si="1"/>
        <v>巴图塔</v>
      </c>
      <c r="J14">
        <f t="shared" si="2"/>
        <v>8</v>
      </c>
    </row>
    <row r="15" spans="4:10">
      <c r="D15">
        <v>143</v>
      </c>
      <c r="E15" t="s">
        <v>492</v>
      </c>
      <c r="F15" t="s">
        <v>510</v>
      </c>
      <c r="H15" t="str">
        <f t="shared" si="0"/>
        <v>巴图塔</v>
      </c>
      <c r="I15" t="str">
        <f t="shared" si="1"/>
        <v>石圪台</v>
      </c>
      <c r="J15">
        <f t="shared" si="2"/>
        <v>9</v>
      </c>
    </row>
    <row r="16" spans="4:10">
      <c r="D16">
        <v>152</v>
      </c>
      <c r="E16" t="s">
        <v>493</v>
      </c>
      <c r="F16" t="s">
        <v>511</v>
      </c>
      <c r="H16" t="str">
        <f t="shared" si="0"/>
        <v>石圪台</v>
      </c>
      <c r="I16" t="str">
        <f t="shared" si="1"/>
        <v>瓷窑湾</v>
      </c>
      <c r="J16">
        <f t="shared" si="2"/>
        <v>10</v>
      </c>
    </row>
    <row r="17" spans="4:12">
      <c r="D17">
        <v>162</v>
      </c>
      <c r="E17" t="s">
        <v>494</v>
      </c>
      <c r="F17" t="s">
        <v>512</v>
      </c>
      <c r="H17" t="str">
        <f t="shared" si="0"/>
        <v>瓷窑湾</v>
      </c>
      <c r="I17" t="str">
        <f t="shared" si="1"/>
        <v>乌兰木伦</v>
      </c>
      <c r="J17">
        <f t="shared" si="2"/>
        <v>5</v>
      </c>
    </row>
    <row r="18" spans="4:12">
      <c r="D18">
        <v>167</v>
      </c>
      <c r="E18" t="s">
        <v>495</v>
      </c>
      <c r="F18" t="s">
        <v>513</v>
      </c>
      <c r="H18" t="str">
        <f t="shared" si="0"/>
        <v>乌兰木伦</v>
      </c>
      <c r="I18" t="str">
        <f t="shared" si="1"/>
        <v>神东</v>
      </c>
      <c r="J18">
        <f t="shared" si="2"/>
        <v>5</v>
      </c>
    </row>
    <row r="19" spans="4:12">
      <c r="D19">
        <v>172</v>
      </c>
      <c r="E19" t="s">
        <v>496</v>
      </c>
      <c r="F19" t="s">
        <v>514</v>
      </c>
      <c r="H19" s="1" t="str">
        <f t="shared" si="0"/>
        <v>神东</v>
      </c>
      <c r="I19" s="1" t="s">
        <v>4</v>
      </c>
      <c r="J19" s="1">
        <v>1</v>
      </c>
      <c r="K19" s="1" t="s">
        <v>6764</v>
      </c>
      <c r="L19" s="1"/>
    </row>
    <row r="20" spans="4:12">
      <c r="H20" s="1" t="s">
        <v>480</v>
      </c>
      <c r="I20" s="1" t="s">
        <v>2346</v>
      </c>
      <c r="J20" s="1">
        <v>5</v>
      </c>
      <c r="K20" s="1" t="s">
        <v>6765</v>
      </c>
      <c r="L20" s="1"/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C3:L42"/>
  <sheetViews>
    <sheetView topLeftCell="A9" zoomScale="115" zoomScaleNormal="115" workbookViewId="0">
      <selection activeCell="E3" sqref="E3:F40"/>
    </sheetView>
  </sheetViews>
  <sheetFormatPr defaultRowHeight="14.25"/>
  <cols>
    <col min="8" max="8" width="14.75" bestFit="1" customWidth="1"/>
  </cols>
  <sheetData>
    <row r="3" spans="3:11">
      <c r="C3" t="s">
        <v>1945</v>
      </c>
      <c r="D3">
        <v>0</v>
      </c>
      <c r="E3" t="s">
        <v>479</v>
      </c>
      <c r="F3" t="s">
        <v>497</v>
      </c>
      <c r="I3" t="str">
        <f>E3</f>
        <v>包头</v>
      </c>
      <c r="J3" t="str">
        <f>E4</f>
        <v>包头南</v>
      </c>
      <c r="K3">
        <f>D4-D3</f>
        <v>12</v>
      </c>
    </row>
    <row r="4" spans="3:11">
      <c r="C4" t="s">
        <v>1945</v>
      </c>
      <c r="D4">
        <v>12</v>
      </c>
      <c r="E4" t="s">
        <v>1909</v>
      </c>
      <c r="F4" t="s">
        <v>1946</v>
      </c>
      <c r="I4" t="str">
        <f t="shared" ref="I4:I39" si="0">E4</f>
        <v>包头南</v>
      </c>
      <c r="J4" t="str">
        <f t="shared" ref="J4:J39" si="1">E5</f>
        <v>达拉特西</v>
      </c>
      <c r="K4">
        <f t="shared" ref="K4:K39" si="2">D5-D4</f>
        <v>21</v>
      </c>
    </row>
    <row r="5" spans="3:11">
      <c r="C5" t="s">
        <v>1945</v>
      </c>
      <c r="D5">
        <v>33</v>
      </c>
      <c r="E5" t="s">
        <v>1910</v>
      </c>
      <c r="F5" t="s">
        <v>1947</v>
      </c>
      <c r="I5" t="str">
        <f t="shared" si="0"/>
        <v>达拉特西</v>
      </c>
      <c r="J5" t="str">
        <f t="shared" si="1"/>
        <v>响沙湾</v>
      </c>
      <c r="K5">
        <f t="shared" si="2"/>
        <v>28</v>
      </c>
    </row>
    <row r="6" spans="3:11">
      <c r="C6" t="s">
        <v>1945</v>
      </c>
      <c r="D6">
        <v>61</v>
      </c>
      <c r="E6" t="s">
        <v>1911</v>
      </c>
      <c r="F6" t="s">
        <v>1948</v>
      </c>
      <c r="I6" t="str">
        <f t="shared" si="0"/>
        <v>响沙湾</v>
      </c>
      <c r="J6" t="str">
        <f t="shared" si="1"/>
        <v>罕台川北</v>
      </c>
      <c r="K6">
        <f t="shared" si="2"/>
        <v>14</v>
      </c>
    </row>
    <row r="7" spans="3:11">
      <c r="C7" t="s">
        <v>1945</v>
      </c>
      <c r="D7">
        <v>75</v>
      </c>
      <c r="E7" t="s">
        <v>1912</v>
      </c>
      <c r="F7" t="s">
        <v>1949</v>
      </c>
      <c r="I7" t="str">
        <f t="shared" si="0"/>
        <v>罕台川北</v>
      </c>
      <c r="J7" t="str">
        <f t="shared" si="1"/>
        <v>罕台川</v>
      </c>
      <c r="K7">
        <f t="shared" si="2"/>
        <v>16</v>
      </c>
    </row>
    <row r="8" spans="3:11">
      <c r="C8" t="s">
        <v>1945</v>
      </c>
      <c r="D8">
        <v>91</v>
      </c>
      <c r="E8" t="s">
        <v>1913</v>
      </c>
      <c r="F8" t="s">
        <v>1950</v>
      </c>
      <c r="I8" t="str">
        <f t="shared" si="0"/>
        <v>罕台川</v>
      </c>
      <c r="J8" t="str">
        <f t="shared" si="1"/>
        <v>东胜西</v>
      </c>
      <c r="K8">
        <f t="shared" si="2"/>
        <v>20</v>
      </c>
    </row>
    <row r="9" spans="3:11">
      <c r="C9" t="s">
        <v>1945</v>
      </c>
      <c r="D9">
        <v>111</v>
      </c>
      <c r="E9" t="s">
        <v>1914</v>
      </c>
      <c r="F9" t="s">
        <v>1951</v>
      </c>
      <c r="I9" t="str">
        <f t="shared" si="0"/>
        <v>东胜西</v>
      </c>
      <c r="J9" t="str">
        <f t="shared" si="1"/>
        <v>鄂尔多斯</v>
      </c>
      <c r="K9">
        <f t="shared" si="2"/>
        <v>20</v>
      </c>
    </row>
    <row r="10" spans="3:11">
      <c r="C10" t="s">
        <v>1945</v>
      </c>
      <c r="D10">
        <v>131</v>
      </c>
      <c r="E10" t="s">
        <v>1915</v>
      </c>
      <c r="F10" t="s">
        <v>1952</v>
      </c>
      <c r="I10" t="str">
        <f t="shared" si="0"/>
        <v>鄂尔多斯</v>
      </c>
      <c r="J10" t="str">
        <f t="shared" si="1"/>
        <v>新街</v>
      </c>
      <c r="K10">
        <f t="shared" si="2"/>
        <v>32</v>
      </c>
    </row>
    <row r="11" spans="3:11">
      <c r="C11" t="s">
        <v>1945</v>
      </c>
      <c r="D11">
        <v>163</v>
      </c>
      <c r="E11" t="s">
        <v>1916</v>
      </c>
      <c r="F11" t="s">
        <v>1953</v>
      </c>
      <c r="I11" t="str">
        <f t="shared" si="0"/>
        <v>新街</v>
      </c>
      <c r="J11" t="str">
        <f t="shared" si="1"/>
        <v>中鸡</v>
      </c>
      <c r="K11">
        <f t="shared" si="2"/>
        <v>22</v>
      </c>
    </row>
    <row r="12" spans="3:11">
      <c r="C12" t="s">
        <v>1945</v>
      </c>
      <c r="D12">
        <v>185</v>
      </c>
      <c r="E12" t="s">
        <v>1917</v>
      </c>
      <c r="F12" t="s">
        <v>1954</v>
      </c>
      <c r="I12" t="str">
        <f t="shared" si="0"/>
        <v>中鸡</v>
      </c>
      <c r="J12" t="str">
        <f t="shared" si="1"/>
        <v>神木西</v>
      </c>
      <c r="K12">
        <f t="shared" si="2"/>
        <v>23</v>
      </c>
    </row>
    <row r="13" spans="3:11">
      <c r="C13" t="s">
        <v>1945</v>
      </c>
      <c r="D13">
        <v>208</v>
      </c>
      <c r="E13" t="s">
        <v>1918</v>
      </c>
      <c r="F13" t="s">
        <v>1955</v>
      </c>
      <c r="I13" t="str">
        <f t="shared" si="0"/>
        <v>神木西</v>
      </c>
      <c r="J13" t="str">
        <f t="shared" si="1"/>
        <v>大保当</v>
      </c>
      <c r="K13">
        <f t="shared" si="2"/>
        <v>38</v>
      </c>
    </row>
    <row r="14" spans="3:11">
      <c r="C14" t="s">
        <v>1945</v>
      </c>
      <c r="D14">
        <v>246</v>
      </c>
      <c r="E14" t="s">
        <v>1919</v>
      </c>
      <c r="F14" t="s">
        <v>1956</v>
      </c>
      <c r="I14" t="str">
        <f t="shared" si="0"/>
        <v>大保当</v>
      </c>
      <c r="J14" t="str">
        <f t="shared" si="1"/>
        <v>曹家伙场</v>
      </c>
      <c r="K14">
        <f t="shared" si="2"/>
        <v>14</v>
      </c>
    </row>
    <row r="15" spans="3:11">
      <c r="C15" t="s">
        <v>1945</v>
      </c>
      <c r="D15">
        <v>260</v>
      </c>
      <c r="E15" t="s">
        <v>1920</v>
      </c>
      <c r="F15" t="s">
        <v>1957</v>
      </c>
      <c r="I15" t="str">
        <f t="shared" si="0"/>
        <v>曹家伙场</v>
      </c>
      <c r="J15" t="str">
        <f t="shared" si="1"/>
        <v>牛家梁</v>
      </c>
      <c r="K15">
        <f t="shared" si="2"/>
        <v>15</v>
      </c>
    </row>
    <row r="16" spans="3:11">
      <c r="C16" t="s">
        <v>1945</v>
      </c>
      <c r="D16">
        <v>275</v>
      </c>
      <c r="E16" t="s">
        <v>1921</v>
      </c>
      <c r="F16" t="s">
        <v>1958</v>
      </c>
      <c r="I16" t="str">
        <f t="shared" si="0"/>
        <v>牛家梁</v>
      </c>
      <c r="J16" t="str">
        <f t="shared" si="1"/>
        <v>红石峡</v>
      </c>
      <c r="K16">
        <f t="shared" si="2"/>
        <v>11</v>
      </c>
    </row>
    <row r="17" spans="3:11">
      <c r="C17" t="s">
        <v>1945</v>
      </c>
      <c r="D17">
        <v>286</v>
      </c>
      <c r="E17" t="s">
        <v>1922</v>
      </c>
      <c r="F17" t="s">
        <v>1959</v>
      </c>
      <c r="I17" t="str">
        <f t="shared" si="0"/>
        <v>红石峡</v>
      </c>
      <c r="J17" t="str">
        <f t="shared" si="1"/>
        <v>榆林</v>
      </c>
      <c r="K17">
        <f t="shared" si="2"/>
        <v>18</v>
      </c>
    </row>
    <row r="18" spans="3:11">
      <c r="C18" t="s">
        <v>1945</v>
      </c>
      <c r="D18">
        <v>304</v>
      </c>
      <c r="E18" t="s">
        <v>1923</v>
      </c>
      <c r="F18" t="s">
        <v>1960</v>
      </c>
      <c r="I18" t="str">
        <f t="shared" si="0"/>
        <v>榆林</v>
      </c>
      <c r="J18" t="str">
        <f t="shared" si="1"/>
        <v>闫庄则</v>
      </c>
      <c r="K18">
        <f t="shared" si="2"/>
        <v>21</v>
      </c>
    </row>
    <row r="19" spans="3:11">
      <c r="C19" t="s">
        <v>1945</v>
      </c>
      <c r="D19">
        <v>325</v>
      </c>
      <c r="E19" t="s">
        <v>1924</v>
      </c>
      <c r="F19" t="s">
        <v>1961</v>
      </c>
      <c r="I19" t="str">
        <f t="shared" si="0"/>
        <v>闫庄则</v>
      </c>
      <c r="J19" t="str">
        <f t="shared" si="1"/>
        <v>鱼河</v>
      </c>
      <c r="K19">
        <f t="shared" si="2"/>
        <v>25</v>
      </c>
    </row>
    <row r="20" spans="3:11">
      <c r="C20" t="s">
        <v>1945</v>
      </c>
      <c r="D20">
        <v>350</v>
      </c>
      <c r="E20" t="s">
        <v>1925</v>
      </c>
      <c r="F20" t="s">
        <v>1962</v>
      </c>
      <c r="I20" t="str">
        <f t="shared" si="0"/>
        <v>鱼河</v>
      </c>
      <c r="J20" t="str">
        <f t="shared" si="1"/>
        <v>镇川</v>
      </c>
      <c r="K20">
        <f t="shared" si="2"/>
        <v>15</v>
      </c>
    </row>
    <row r="21" spans="3:11">
      <c r="C21" t="s">
        <v>1945</v>
      </c>
      <c r="D21">
        <v>365</v>
      </c>
      <c r="E21" t="s">
        <v>1926</v>
      </c>
      <c r="F21" t="s">
        <v>1963</v>
      </c>
      <c r="I21" t="str">
        <f t="shared" si="0"/>
        <v>镇川</v>
      </c>
      <c r="J21" t="str">
        <f t="shared" si="1"/>
        <v>米脂</v>
      </c>
      <c r="K21">
        <f t="shared" si="2"/>
        <v>16</v>
      </c>
    </row>
    <row r="22" spans="3:11">
      <c r="C22" t="s">
        <v>1945</v>
      </c>
      <c r="D22">
        <v>381</v>
      </c>
      <c r="E22" t="s">
        <v>1927</v>
      </c>
      <c r="F22" t="s">
        <v>1964</v>
      </c>
      <c r="I22" t="str">
        <f t="shared" si="0"/>
        <v>米脂</v>
      </c>
      <c r="J22" t="str">
        <f t="shared" si="1"/>
        <v>绥德</v>
      </c>
      <c r="K22">
        <f t="shared" si="2"/>
        <v>25</v>
      </c>
    </row>
    <row r="23" spans="3:11">
      <c r="C23" t="s">
        <v>1945</v>
      </c>
      <c r="D23">
        <v>406</v>
      </c>
      <c r="E23" t="s">
        <v>1928</v>
      </c>
      <c r="F23" t="s">
        <v>1965</v>
      </c>
      <c r="I23" t="str">
        <f t="shared" si="0"/>
        <v>绥德</v>
      </c>
      <c r="J23" t="str">
        <f t="shared" si="1"/>
        <v>田庄镇</v>
      </c>
      <c r="K23">
        <f t="shared" si="2"/>
        <v>26</v>
      </c>
    </row>
    <row r="24" spans="3:11">
      <c r="C24" t="s">
        <v>1945</v>
      </c>
      <c r="D24">
        <v>432</v>
      </c>
      <c r="E24" t="s">
        <v>1929</v>
      </c>
      <c r="F24" t="s">
        <v>1966</v>
      </c>
      <c r="I24" t="str">
        <f t="shared" si="0"/>
        <v>田庄镇</v>
      </c>
      <c r="J24" t="str">
        <f t="shared" si="1"/>
        <v>清涧县</v>
      </c>
      <c r="K24">
        <f t="shared" si="2"/>
        <v>33</v>
      </c>
    </row>
    <row r="25" spans="3:11">
      <c r="C25" t="s">
        <v>1945</v>
      </c>
      <c r="D25">
        <v>465</v>
      </c>
      <c r="E25" t="s">
        <v>1930</v>
      </c>
      <c r="F25" t="s">
        <v>1967</v>
      </c>
      <c r="I25" t="str">
        <f t="shared" si="0"/>
        <v>清涧县</v>
      </c>
      <c r="J25" t="str">
        <f t="shared" si="1"/>
        <v>子长</v>
      </c>
      <c r="K25">
        <f t="shared" si="2"/>
        <v>24</v>
      </c>
    </row>
    <row r="26" spans="3:11">
      <c r="C26" t="s">
        <v>1945</v>
      </c>
      <c r="D26">
        <v>489</v>
      </c>
      <c r="E26" t="s">
        <v>1931</v>
      </c>
      <c r="F26" t="s">
        <v>1968</v>
      </c>
      <c r="I26" t="str">
        <f t="shared" si="0"/>
        <v>子长</v>
      </c>
      <c r="J26" t="str">
        <f t="shared" si="1"/>
        <v>蟠龙镇</v>
      </c>
      <c r="K26">
        <f t="shared" si="2"/>
        <v>31</v>
      </c>
    </row>
    <row r="27" spans="3:11">
      <c r="C27" t="s">
        <v>1945</v>
      </c>
      <c r="D27">
        <v>520</v>
      </c>
      <c r="E27" t="s">
        <v>1932</v>
      </c>
      <c r="F27" t="s">
        <v>1969</v>
      </c>
      <c r="I27" t="str">
        <f t="shared" si="0"/>
        <v>蟠龙镇</v>
      </c>
      <c r="J27" t="str">
        <f t="shared" si="1"/>
        <v>延安北</v>
      </c>
      <c r="K27">
        <f t="shared" si="2"/>
        <v>25</v>
      </c>
    </row>
    <row r="28" spans="3:11">
      <c r="C28" t="s">
        <v>1945</v>
      </c>
      <c r="D28">
        <v>545</v>
      </c>
      <c r="E28" t="s">
        <v>1933</v>
      </c>
      <c r="F28" t="s">
        <v>1970</v>
      </c>
      <c r="I28" t="str">
        <f t="shared" si="0"/>
        <v>延安北</v>
      </c>
      <c r="J28" t="str">
        <f t="shared" si="1"/>
        <v>延安</v>
      </c>
      <c r="K28">
        <f t="shared" si="2"/>
        <v>28</v>
      </c>
    </row>
    <row r="29" spans="3:11">
      <c r="C29" t="s">
        <v>1945</v>
      </c>
      <c r="D29">
        <v>573</v>
      </c>
      <c r="E29" t="s">
        <v>1934</v>
      </c>
      <c r="F29" t="s">
        <v>1971</v>
      </c>
      <c r="I29" t="str">
        <f t="shared" si="0"/>
        <v>延安</v>
      </c>
      <c r="J29" t="str">
        <f t="shared" si="1"/>
        <v>甘泉北</v>
      </c>
      <c r="K29">
        <f t="shared" si="2"/>
        <v>40</v>
      </c>
    </row>
    <row r="30" spans="3:11">
      <c r="C30" t="s">
        <v>1945</v>
      </c>
      <c r="D30">
        <v>613</v>
      </c>
      <c r="E30" t="s">
        <v>1935</v>
      </c>
      <c r="F30" t="s">
        <v>1972</v>
      </c>
      <c r="I30" t="str">
        <f t="shared" si="0"/>
        <v>甘泉北</v>
      </c>
      <c r="J30" t="str">
        <f t="shared" si="1"/>
        <v>富县东</v>
      </c>
      <c r="K30">
        <f t="shared" si="2"/>
        <v>30</v>
      </c>
    </row>
    <row r="31" spans="3:11">
      <c r="C31" t="s">
        <v>1945</v>
      </c>
      <c r="D31">
        <v>643</v>
      </c>
      <c r="E31" t="s">
        <v>1936</v>
      </c>
      <c r="F31" t="s">
        <v>1973</v>
      </c>
      <c r="I31" t="str">
        <f t="shared" si="0"/>
        <v>富县东</v>
      </c>
      <c r="J31" t="str">
        <f t="shared" si="1"/>
        <v>洛川东</v>
      </c>
      <c r="K31">
        <f t="shared" si="2"/>
        <v>23</v>
      </c>
    </row>
    <row r="32" spans="3:11">
      <c r="C32" t="s">
        <v>1945</v>
      </c>
      <c r="D32">
        <v>666</v>
      </c>
      <c r="E32" t="s">
        <v>1937</v>
      </c>
      <c r="F32" t="s">
        <v>1974</v>
      </c>
      <c r="I32" t="str">
        <f t="shared" si="0"/>
        <v>洛川东</v>
      </c>
      <c r="J32" t="str">
        <f t="shared" si="1"/>
        <v>黄陵南</v>
      </c>
      <c r="K32">
        <f t="shared" si="2"/>
        <v>27</v>
      </c>
    </row>
    <row r="33" spans="3:12">
      <c r="C33" t="s">
        <v>1945</v>
      </c>
      <c r="D33">
        <v>693</v>
      </c>
      <c r="E33" t="s">
        <v>1938</v>
      </c>
      <c r="F33" t="s">
        <v>1975</v>
      </c>
      <c r="I33" t="str">
        <f t="shared" si="0"/>
        <v>黄陵南</v>
      </c>
      <c r="J33" t="str">
        <f t="shared" si="1"/>
        <v>北塬</v>
      </c>
      <c r="K33">
        <f t="shared" si="2"/>
        <v>30</v>
      </c>
    </row>
    <row r="34" spans="3:12">
      <c r="C34" t="s">
        <v>1945</v>
      </c>
      <c r="D34">
        <v>723</v>
      </c>
      <c r="E34" t="s">
        <v>1939</v>
      </c>
      <c r="F34" t="s">
        <v>1976</v>
      </c>
      <c r="I34" t="str">
        <f t="shared" si="0"/>
        <v>北塬</v>
      </c>
      <c r="J34" t="str">
        <f t="shared" si="1"/>
        <v>西社</v>
      </c>
      <c r="K34">
        <f t="shared" si="2"/>
        <v>29</v>
      </c>
    </row>
    <row r="35" spans="3:12">
      <c r="C35" t="s">
        <v>1945</v>
      </c>
      <c r="D35">
        <v>752</v>
      </c>
      <c r="E35" t="s">
        <v>1940</v>
      </c>
      <c r="F35" t="s">
        <v>1977</v>
      </c>
      <c r="I35" t="str">
        <f t="shared" si="0"/>
        <v>西社</v>
      </c>
      <c r="J35" t="str">
        <f t="shared" si="1"/>
        <v>蒲城东</v>
      </c>
      <c r="K35">
        <f t="shared" si="2"/>
        <v>39</v>
      </c>
    </row>
    <row r="36" spans="3:12">
      <c r="C36" t="s">
        <v>1945</v>
      </c>
      <c r="D36">
        <v>791</v>
      </c>
      <c r="E36" t="s">
        <v>1941</v>
      </c>
      <c r="F36" t="s">
        <v>1978</v>
      </c>
      <c r="I36" t="str">
        <f t="shared" si="0"/>
        <v>蒲城东</v>
      </c>
      <c r="J36" t="str">
        <f t="shared" si="1"/>
        <v>张桥</v>
      </c>
      <c r="K36">
        <f t="shared" si="2"/>
        <v>32</v>
      </c>
    </row>
    <row r="37" spans="3:12">
      <c r="C37" t="s">
        <v>1945</v>
      </c>
      <c r="D37">
        <v>823</v>
      </c>
      <c r="E37" t="s">
        <v>1942</v>
      </c>
      <c r="F37" t="s">
        <v>1979</v>
      </c>
      <c r="I37" t="str">
        <f t="shared" si="0"/>
        <v>张桥</v>
      </c>
      <c r="J37" t="str">
        <f t="shared" si="1"/>
        <v>关山</v>
      </c>
      <c r="K37">
        <f t="shared" si="2"/>
        <v>17</v>
      </c>
    </row>
    <row r="38" spans="3:12">
      <c r="C38" t="s">
        <v>1945</v>
      </c>
      <c r="D38">
        <v>840</v>
      </c>
      <c r="E38" t="s">
        <v>1943</v>
      </c>
      <c r="F38" t="s">
        <v>1980</v>
      </c>
      <c r="I38" t="str">
        <f t="shared" si="0"/>
        <v>关山</v>
      </c>
      <c r="J38" t="str">
        <f t="shared" si="1"/>
        <v>何寨</v>
      </c>
      <c r="K38">
        <f t="shared" si="2"/>
        <v>16</v>
      </c>
    </row>
    <row r="39" spans="3:12">
      <c r="C39" t="s">
        <v>1945</v>
      </c>
      <c r="D39">
        <v>856</v>
      </c>
      <c r="E39" t="s">
        <v>1944</v>
      </c>
      <c r="F39" t="s">
        <v>1981</v>
      </c>
      <c r="I39" t="str">
        <f t="shared" si="0"/>
        <v>何寨</v>
      </c>
      <c r="J39" t="str">
        <f t="shared" si="1"/>
        <v>新丰镇</v>
      </c>
      <c r="K39">
        <f t="shared" si="2"/>
        <v>8</v>
      </c>
    </row>
    <row r="40" spans="3:12">
      <c r="C40" t="s">
        <v>1945</v>
      </c>
      <c r="D40">
        <v>864</v>
      </c>
      <c r="E40" t="s">
        <v>807</v>
      </c>
      <c r="F40" t="s">
        <v>859</v>
      </c>
      <c r="I40" s="1" t="s">
        <v>479</v>
      </c>
      <c r="J40" s="1" t="s">
        <v>1745</v>
      </c>
      <c r="K40" s="1">
        <v>12</v>
      </c>
      <c r="L40" t="s">
        <v>6767</v>
      </c>
    </row>
    <row r="41" spans="3:12">
      <c r="I41" s="1" t="s">
        <v>1911</v>
      </c>
      <c r="J41" s="1" t="s">
        <v>484</v>
      </c>
      <c r="K41" s="1">
        <v>10</v>
      </c>
      <c r="L41" t="s">
        <v>6768</v>
      </c>
    </row>
    <row r="42" spans="3:12">
      <c r="I42" s="1" t="s">
        <v>484</v>
      </c>
      <c r="J42" s="1" t="s">
        <v>6766</v>
      </c>
      <c r="K42" s="1">
        <v>1</v>
      </c>
      <c r="L42" t="s">
        <v>6769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C1:V30"/>
  <sheetViews>
    <sheetView topLeftCell="E1" workbookViewId="0">
      <selection activeCell="H3" activeCellId="1" sqref="F3:F30 H3:H30"/>
    </sheetView>
  </sheetViews>
  <sheetFormatPr defaultRowHeight="14.25"/>
  <cols>
    <col min="3" max="3" width="25" customWidth="1"/>
    <col min="4" max="5" width="17.375" customWidth="1"/>
    <col min="6" max="9" width="23.375" customWidth="1"/>
    <col min="10" max="10" width="38.375" bestFit="1" customWidth="1"/>
  </cols>
  <sheetData>
    <row r="1" spans="3:22">
      <c r="C1" t="s">
        <v>6411</v>
      </c>
    </row>
    <row r="2" spans="3:22">
      <c r="D2" t="s">
        <v>1983</v>
      </c>
      <c r="F2" t="s">
        <v>1982</v>
      </c>
      <c r="G2" t="s">
        <v>6407</v>
      </c>
      <c r="I2" t="e">
        <f>VLOOKUP(F2,'[1]osm list full'!$A$1:$B$200000,2,0)</f>
        <v>#N/A</v>
      </c>
      <c r="J2" t="s">
        <v>1984</v>
      </c>
    </row>
    <row r="3" spans="3:22">
      <c r="D3" t="s">
        <v>1986</v>
      </c>
      <c r="E3">
        <v>0</v>
      </c>
      <c r="F3" t="s">
        <v>1985</v>
      </c>
      <c r="G3" t="str">
        <f>VLOOKUP(F3,'[1]station location list'!$A$1:$B$2272,2,0)</f>
        <v>Xinqiu</v>
      </c>
      <c r="H3" t="s">
        <v>2060</v>
      </c>
      <c r="I3">
        <f>VLOOKUP(F3,'[1]osm list full'!$A$1:$B$200000,2,0)</f>
        <v>2340355364</v>
      </c>
      <c r="J3" t="s">
        <v>1987</v>
      </c>
      <c r="K3" t="str">
        <f>LEFT(J3,2)</f>
        <v>阜新</v>
      </c>
      <c r="M3" t="str">
        <f>F3</f>
        <v>新邱</v>
      </c>
      <c r="N3" t="str">
        <f>F4</f>
        <v>泊力格秋</v>
      </c>
      <c r="O3">
        <f>E4-E3</f>
        <v>22</v>
      </c>
      <c r="S3" t="s">
        <v>1985</v>
      </c>
      <c r="T3" t="s">
        <v>2003</v>
      </c>
      <c r="U3">
        <v>130</v>
      </c>
    </row>
    <row r="4" spans="3:22">
      <c r="D4" t="s">
        <v>1989</v>
      </c>
      <c r="E4">
        <v>22</v>
      </c>
      <c r="F4" t="s">
        <v>1988</v>
      </c>
      <c r="G4" t="e">
        <f>VLOOKUP(F4,'[1]station location list'!$A$1:$B$2272,2,0)</f>
        <v>#N/A</v>
      </c>
      <c r="H4" t="s">
        <v>6387</v>
      </c>
      <c r="I4" t="e">
        <f>VLOOKUP(F4,'[1]osm list full'!$A$1:$B$200000,2,0)</f>
        <v>#N/A</v>
      </c>
      <c r="J4" t="s">
        <v>1990</v>
      </c>
      <c r="K4" t="str">
        <f t="shared" ref="K4:K29" si="0">LEFT(J4,2)</f>
        <v>阜新</v>
      </c>
      <c r="M4" t="str">
        <f t="shared" ref="M4:M29" si="1">F4</f>
        <v>泊力格秋</v>
      </c>
      <c r="N4" t="str">
        <f t="shared" ref="N4:N28" si="2">F5</f>
        <v>西代海营子</v>
      </c>
      <c r="O4">
        <f t="shared" ref="O4:O29" si="3">E5-E4</f>
        <v>24</v>
      </c>
      <c r="S4" t="s">
        <v>2003</v>
      </c>
      <c r="T4" t="s">
        <v>2015</v>
      </c>
      <c r="U4">
        <v>69</v>
      </c>
    </row>
    <row r="5" spans="3:22">
      <c r="D5" t="s">
        <v>1992</v>
      </c>
      <c r="E5">
        <v>46</v>
      </c>
      <c r="F5" t="s">
        <v>1991</v>
      </c>
      <c r="G5" t="e">
        <f>VLOOKUP(F5,'[1]station location list'!$A$1:$B$2272,2,0)</f>
        <v>#N/A</v>
      </c>
      <c r="H5" t="s">
        <v>6388</v>
      </c>
      <c r="I5" t="e">
        <f>VLOOKUP(F5,'[1]osm list full'!$A$1:$B$200000,2,0)</f>
        <v>#N/A</v>
      </c>
      <c r="J5" t="s">
        <v>1993</v>
      </c>
      <c r="K5" t="str">
        <f t="shared" si="0"/>
        <v>阜新</v>
      </c>
      <c r="M5" t="str">
        <f t="shared" si="1"/>
        <v>西代海营子</v>
      </c>
      <c r="N5" t="str">
        <f t="shared" si="2"/>
        <v>扣河子</v>
      </c>
      <c r="O5">
        <f t="shared" si="3"/>
        <v>19</v>
      </c>
      <c r="S5" t="s">
        <v>2015</v>
      </c>
      <c r="T5" t="s">
        <v>2285</v>
      </c>
      <c r="U5">
        <v>130</v>
      </c>
    </row>
    <row r="6" spans="3:22">
      <c r="D6" t="s">
        <v>1995</v>
      </c>
      <c r="E6">
        <v>65</v>
      </c>
      <c r="F6" t="s">
        <v>1994</v>
      </c>
      <c r="G6" t="e">
        <f>VLOOKUP(F6,'[1]station location list'!$A$1:$B$2272,2,0)</f>
        <v>#N/A</v>
      </c>
      <c r="H6" t="s">
        <v>6389</v>
      </c>
      <c r="I6" t="e">
        <f>VLOOKUP(F6,'[1]osm list full'!$A$1:$B$200000,2,0)</f>
        <v>#N/A</v>
      </c>
      <c r="J6" t="s">
        <v>1996</v>
      </c>
      <c r="K6" t="str">
        <f t="shared" si="0"/>
        <v>库伦</v>
      </c>
      <c r="M6" t="str">
        <f t="shared" si="1"/>
        <v>扣河子</v>
      </c>
      <c r="N6" t="str">
        <f t="shared" si="2"/>
        <v>白音昌</v>
      </c>
      <c r="O6">
        <f t="shared" si="3"/>
        <v>19</v>
      </c>
      <c r="S6" t="s">
        <v>2285</v>
      </c>
      <c r="T6" t="s">
        <v>6381</v>
      </c>
      <c r="U6">
        <v>30</v>
      </c>
    </row>
    <row r="7" spans="3:22">
      <c r="D7" t="s">
        <v>1998</v>
      </c>
      <c r="E7">
        <v>84</v>
      </c>
      <c r="F7" t="s">
        <v>1997</v>
      </c>
      <c r="G7" t="e">
        <f>VLOOKUP(F7,'[1]station location list'!$A$1:$B$2272,2,0)</f>
        <v>#N/A</v>
      </c>
      <c r="H7" t="s">
        <v>6390</v>
      </c>
      <c r="I7" t="e">
        <f>VLOOKUP(F7,'[1]osm list full'!$A$1:$B$200000,2,0)</f>
        <v>#N/A</v>
      </c>
      <c r="J7" t="s">
        <v>1999</v>
      </c>
      <c r="K7" t="str">
        <f t="shared" si="0"/>
        <v>奈曼</v>
      </c>
      <c r="M7" t="str">
        <f t="shared" si="1"/>
        <v>白音昌</v>
      </c>
      <c r="N7" t="str">
        <f t="shared" si="2"/>
        <v>黄花塔拉</v>
      </c>
      <c r="O7">
        <f t="shared" si="3"/>
        <v>24</v>
      </c>
      <c r="S7" t="s">
        <v>6381</v>
      </c>
      <c r="T7" t="s">
        <v>2045</v>
      </c>
      <c r="U7">
        <v>75</v>
      </c>
    </row>
    <row r="8" spans="3:22">
      <c r="D8" t="s">
        <v>2001</v>
      </c>
      <c r="E8">
        <v>108</v>
      </c>
      <c r="F8" t="s">
        <v>2000</v>
      </c>
      <c r="G8" t="e">
        <f>VLOOKUP(F8,'[1]station location list'!$A$1:$B$2272,2,0)</f>
        <v>#N/A</v>
      </c>
      <c r="H8" t="s">
        <v>6391</v>
      </c>
      <c r="I8" t="e">
        <f>VLOOKUP(F8,'[1]osm list full'!$A$1:$B$200000,2,0)</f>
        <v>#N/A</v>
      </c>
      <c r="J8" t="s">
        <v>2002</v>
      </c>
      <c r="K8" t="str">
        <f t="shared" si="0"/>
        <v>奈曼</v>
      </c>
      <c r="M8" t="str">
        <f t="shared" si="1"/>
        <v>黄花塔拉</v>
      </c>
      <c r="N8" t="str">
        <f t="shared" si="2"/>
        <v>大沁他拉</v>
      </c>
      <c r="O8">
        <f t="shared" si="3"/>
        <v>22</v>
      </c>
      <c r="S8" t="s">
        <v>2045</v>
      </c>
      <c r="T8" t="s">
        <v>2057</v>
      </c>
      <c r="U8">
        <v>75</v>
      </c>
    </row>
    <row r="9" spans="3:22">
      <c r="D9" t="s">
        <v>2004</v>
      </c>
      <c r="E9">
        <v>130</v>
      </c>
      <c r="F9" t="s">
        <v>2003</v>
      </c>
      <c r="G9" t="e">
        <f>VLOOKUP(F9,'[1]station location list'!$A$1:$B$2272,2,0)</f>
        <v>#N/A</v>
      </c>
      <c r="H9" t="s">
        <v>2063</v>
      </c>
      <c r="I9" t="e">
        <f>VLOOKUP(F9,'[1]osm list full'!$A$1:$B$200000,2,0)</f>
        <v>#N/A</v>
      </c>
      <c r="J9" t="s">
        <v>2005</v>
      </c>
      <c r="K9" t="str">
        <f t="shared" si="0"/>
        <v>奈曼</v>
      </c>
      <c r="M9" t="str">
        <f t="shared" si="1"/>
        <v>大沁他拉</v>
      </c>
      <c r="N9" t="str">
        <f t="shared" si="2"/>
        <v>西湖</v>
      </c>
      <c r="O9">
        <f t="shared" si="3"/>
        <v>13</v>
      </c>
    </row>
    <row r="10" spans="3:22">
      <c r="D10" t="s">
        <v>2007</v>
      </c>
      <c r="E10">
        <v>143</v>
      </c>
      <c r="F10" t="s">
        <v>2006</v>
      </c>
      <c r="G10" t="e">
        <f>VLOOKUP(F10,'[1]station location list'!$A$1:$B$2272,2,0)</f>
        <v>#N/A</v>
      </c>
      <c r="H10" t="s">
        <v>6392</v>
      </c>
      <c r="I10">
        <f>VLOOKUP(F10,'[1]osm list full'!$A$1:$B$200000,2,0)</f>
        <v>373400459</v>
      </c>
      <c r="J10" t="s">
        <v>2008</v>
      </c>
      <c r="K10" t="str">
        <f t="shared" si="0"/>
        <v>奈曼</v>
      </c>
      <c r="M10" t="str">
        <f t="shared" si="1"/>
        <v>西湖</v>
      </c>
      <c r="N10" t="str">
        <f t="shared" si="2"/>
        <v>清河</v>
      </c>
      <c r="O10">
        <f t="shared" si="3"/>
        <v>13</v>
      </c>
    </row>
    <row r="11" spans="3:22">
      <c r="D11" t="s">
        <v>2010</v>
      </c>
      <c r="E11">
        <v>156</v>
      </c>
      <c r="F11" t="s">
        <v>2009</v>
      </c>
      <c r="G11" t="e">
        <f>VLOOKUP(F11,'[1]station location list'!$A$1:$B$2272,2,0)</f>
        <v>#N/A</v>
      </c>
      <c r="H11" t="s">
        <v>6393</v>
      </c>
      <c r="I11">
        <f>VLOOKUP(F11,'[1]osm list full'!$A$1:$B$200000,2,0)</f>
        <v>6941598122</v>
      </c>
      <c r="J11" t="s">
        <v>2011</v>
      </c>
      <c r="K11" t="str">
        <f t="shared" si="0"/>
        <v>奈曼</v>
      </c>
      <c r="M11" t="str">
        <f t="shared" si="1"/>
        <v>清河</v>
      </c>
      <c r="N11" t="str">
        <f t="shared" si="2"/>
        <v>长胜</v>
      </c>
      <c r="O11">
        <f t="shared" si="3"/>
        <v>20</v>
      </c>
    </row>
    <row r="12" spans="3:22">
      <c r="D12" t="s">
        <v>2013</v>
      </c>
      <c r="E12">
        <v>176</v>
      </c>
      <c r="F12" t="s">
        <v>2012</v>
      </c>
      <c r="G12" t="e">
        <f>VLOOKUP(F12,'[1]station location list'!$A$1:$B$2272,2,0)</f>
        <v>#N/A</v>
      </c>
      <c r="H12" t="s">
        <v>6394</v>
      </c>
      <c r="I12">
        <f>VLOOKUP(F12,'[1]osm list full'!$A$1:$B$200000,2,0)</f>
        <v>2662698207</v>
      </c>
      <c r="J12" t="s">
        <v>2014</v>
      </c>
      <c r="K12" t="str">
        <f t="shared" si="0"/>
        <v>敖汉</v>
      </c>
      <c r="M12" t="str">
        <f t="shared" si="1"/>
        <v>长胜</v>
      </c>
      <c r="N12" t="str">
        <f t="shared" si="2"/>
        <v>黑鱼泡子</v>
      </c>
      <c r="O12">
        <f t="shared" si="3"/>
        <v>23</v>
      </c>
      <c r="S12" t="s">
        <v>1985</v>
      </c>
      <c r="T12" t="s">
        <v>2060</v>
      </c>
    </row>
    <row r="13" spans="3:22">
      <c r="D13" t="s">
        <v>2016</v>
      </c>
      <c r="E13">
        <v>199</v>
      </c>
      <c r="F13" t="s">
        <v>2015</v>
      </c>
      <c r="G13" t="e">
        <f>VLOOKUP(F13,'[1]station location list'!$A$1:$B$2272,2,0)</f>
        <v>#N/A</v>
      </c>
      <c r="H13" t="s">
        <v>2064</v>
      </c>
      <c r="I13" t="e">
        <f>VLOOKUP(F13,'[1]osm list full'!$A$1:$B$200000,2,0)</f>
        <v>#N/A</v>
      </c>
      <c r="J13" t="s">
        <v>2017</v>
      </c>
      <c r="K13" t="str">
        <f t="shared" si="0"/>
        <v>敖汉</v>
      </c>
      <c r="M13" t="str">
        <f t="shared" si="1"/>
        <v>黑鱼泡子</v>
      </c>
      <c r="N13" t="str">
        <f t="shared" si="2"/>
        <v>乌兰敖都</v>
      </c>
      <c r="O13">
        <f t="shared" si="3"/>
        <v>26</v>
      </c>
      <c r="S13" t="s">
        <v>2003</v>
      </c>
      <c r="T13" t="s">
        <v>2063</v>
      </c>
    </row>
    <row r="14" spans="3:22">
      <c r="D14" t="s">
        <v>2019</v>
      </c>
      <c r="E14">
        <v>225</v>
      </c>
      <c r="F14" t="s">
        <v>2018</v>
      </c>
      <c r="G14" t="e">
        <f>VLOOKUP(F14,'[1]station location list'!$A$1:$B$2272,2,0)</f>
        <v>#N/A</v>
      </c>
      <c r="H14" t="s">
        <v>6395</v>
      </c>
      <c r="I14" t="e">
        <f>VLOOKUP(F14,'[1]osm list full'!$A$1:$B$200000,2,0)</f>
        <v>#N/A</v>
      </c>
      <c r="J14" t="s">
        <v>2020</v>
      </c>
      <c r="K14" t="str">
        <f t="shared" si="0"/>
        <v>翁牛</v>
      </c>
      <c r="M14" t="str">
        <f t="shared" si="1"/>
        <v>乌兰敖都</v>
      </c>
      <c r="N14" t="str">
        <f t="shared" si="2"/>
        <v>海拉苏西</v>
      </c>
      <c r="O14">
        <f t="shared" si="3"/>
        <v>23</v>
      </c>
      <c r="S14" t="s">
        <v>2015</v>
      </c>
      <c r="T14" t="s">
        <v>2064</v>
      </c>
      <c r="V14" t="s">
        <v>2065</v>
      </c>
    </row>
    <row r="15" spans="3:22">
      <c r="D15" t="s">
        <v>2022</v>
      </c>
      <c r="E15">
        <v>248</v>
      </c>
      <c r="F15" t="s">
        <v>2021</v>
      </c>
      <c r="G15" t="e">
        <f>VLOOKUP(F15,'[1]station location list'!$A$1:$B$2272,2,0)</f>
        <v>#N/A</v>
      </c>
      <c r="H15" t="s">
        <v>6396</v>
      </c>
      <c r="I15" t="e">
        <f>VLOOKUP(F15,'[1]osm list full'!$A$1:$B$200000,2,0)</f>
        <v>#N/A</v>
      </c>
      <c r="J15" t="s">
        <v>2023</v>
      </c>
      <c r="K15" t="str">
        <f t="shared" si="0"/>
        <v>翁牛</v>
      </c>
      <c r="M15" t="str">
        <f t="shared" si="1"/>
        <v>海拉苏西</v>
      </c>
      <c r="N15" t="s">
        <v>6577</v>
      </c>
      <c r="O15">
        <f t="shared" si="3"/>
        <v>21</v>
      </c>
      <c r="S15" t="s">
        <v>2062</v>
      </c>
      <c r="T15" t="s">
        <v>2065</v>
      </c>
      <c r="V15" t="s">
        <v>2067</v>
      </c>
    </row>
    <row r="16" spans="3:22">
      <c r="D16" t="s">
        <v>2025</v>
      </c>
      <c r="E16">
        <v>269</v>
      </c>
      <c r="F16" t="s">
        <v>2024</v>
      </c>
      <c r="G16" t="e">
        <f>VLOOKUP(F16,'[1]station location list'!$A$1:$B$2272,2,0)</f>
        <v>#N/A</v>
      </c>
      <c r="H16" t="s">
        <v>4786</v>
      </c>
      <c r="I16" t="e">
        <f>VLOOKUP(F16,'[1]osm list full'!$A$1:$B$200000,2,0)</f>
        <v>#N/A</v>
      </c>
      <c r="J16" t="s">
        <v>2026</v>
      </c>
      <c r="K16" t="str">
        <f t="shared" si="0"/>
        <v>巴林</v>
      </c>
      <c r="M16" t="s">
        <v>6577</v>
      </c>
      <c r="N16" t="str">
        <f t="shared" si="2"/>
        <v>乌力吉图</v>
      </c>
      <c r="O16">
        <f t="shared" si="3"/>
        <v>20</v>
      </c>
      <c r="S16" t="s">
        <v>1032</v>
      </c>
      <c r="T16" t="s">
        <v>2066</v>
      </c>
      <c r="V16" t="s">
        <v>2068</v>
      </c>
    </row>
    <row r="17" spans="3:20">
      <c r="D17" t="s">
        <v>2028</v>
      </c>
      <c r="E17">
        <v>289</v>
      </c>
      <c r="F17" t="s">
        <v>2027</v>
      </c>
      <c r="G17" t="e">
        <f>VLOOKUP(F17,'[1]station location list'!$A$1:$B$2272,2,0)</f>
        <v>#N/A</v>
      </c>
      <c r="H17" t="s">
        <v>6397</v>
      </c>
      <c r="I17" t="e">
        <f>VLOOKUP(F17,'[1]osm list full'!$A$1:$B$200000,2,0)</f>
        <v>#N/A</v>
      </c>
      <c r="J17" t="s">
        <v>2029</v>
      </c>
      <c r="K17" t="str">
        <f t="shared" si="0"/>
        <v>巴林</v>
      </c>
      <c r="M17" t="str">
        <f t="shared" si="1"/>
        <v>乌力吉图</v>
      </c>
      <c r="N17" t="str">
        <f t="shared" si="2"/>
        <v>独石</v>
      </c>
      <c r="O17">
        <f t="shared" si="3"/>
        <v>11</v>
      </c>
      <c r="S17" t="s">
        <v>2045</v>
      </c>
      <c r="T17" t="s">
        <v>2067</v>
      </c>
    </row>
    <row r="18" spans="3:20">
      <c r="C18" s="1" t="s">
        <v>6406</v>
      </c>
      <c r="D18" s="1">
        <v>300</v>
      </c>
      <c r="E18" s="1">
        <v>300</v>
      </c>
      <c r="F18" s="1" t="s">
        <v>2285</v>
      </c>
      <c r="G18" t="str">
        <f>VLOOKUP(F18,'[1]station location list'!$A$1:$B$2272,2,0)</f>
        <v>Dushi</v>
      </c>
      <c r="H18" s="1" t="s">
        <v>2295</v>
      </c>
      <c r="M18" t="str">
        <f t="shared" si="1"/>
        <v>独石</v>
      </c>
      <c r="N18" t="str">
        <f t="shared" si="2"/>
        <v>都希南</v>
      </c>
      <c r="O18">
        <f t="shared" si="3"/>
        <v>10</v>
      </c>
    </row>
    <row r="19" spans="3:20">
      <c r="D19" t="s">
        <v>2031</v>
      </c>
      <c r="E19">
        <v>310</v>
      </c>
      <c r="F19" t="s">
        <v>2030</v>
      </c>
      <c r="G19" t="e">
        <f>VLOOKUP(F19,'[1]station location list'!$A$1:$B$2272,2,0)</f>
        <v>#N/A</v>
      </c>
      <c r="H19" t="s">
        <v>6398</v>
      </c>
      <c r="I19" t="e">
        <f>VLOOKUP(F19,'[1]osm list full'!$A$1:$B$200000,2,0)</f>
        <v>#N/A</v>
      </c>
      <c r="J19" t="s">
        <v>2032</v>
      </c>
      <c r="K19" t="str">
        <f t="shared" si="0"/>
        <v>巴林</v>
      </c>
      <c r="M19" t="str">
        <f t="shared" si="1"/>
        <v>都希南</v>
      </c>
      <c r="N19" t="str">
        <f t="shared" si="2"/>
        <v>大板北</v>
      </c>
      <c r="O19">
        <f t="shared" si="3"/>
        <v>21</v>
      </c>
      <c r="S19" t="s">
        <v>2057</v>
      </c>
      <c r="T19" t="s">
        <v>2068</v>
      </c>
    </row>
    <row r="20" spans="3:20">
      <c r="D20" t="s">
        <v>2034</v>
      </c>
      <c r="E20">
        <v>331</v>
      </c>
      <c r="F20" t="s">
        <v>2033</v>
      </c>
      <c r="G20" t="e">
        <f>VLOOKUP(F20,'[1]station location list'!$A$1:$B$2272,2,0)</f>
        <v>#N/A</v>
      </c>
      <c r="H20" t="s">
        <v>6399</v>
      </c>
      <c r="I20" t="e">
        <f>VLOOKUP(F20,'[1]osm list full'!$A$1:$B$200000,2,0)</f>
        <v>#N/A</v>
      </c>
      <c r="J20" t="s">
        <v>2035</v>
      </c>
      <c r="K20" t="str">
        <f t="shared" si="0"/>
        <v>巴林</v>
      </c>
      <c r="M20" t="str">
        <f t="shared" si="1"/>
        <v>大板北</v>
      </c>
      <c r="N20" t="str">
        <f t="shared" si="2"/>
        <v>大板</v>
      </c>
      <c r="O20">
        <f t="shared" si="3"/>
        <v>4</v>
      </c>
      <c r="S20" t="s">
        <v>2285</v>
      </c>
      <c r="T20" t="s">
        <v>2295</v>
      </c>
    </row>
    <row r="21" spans="3:20">
      <c r="C21" s="1" t="s">
        <v>6406</v>
      </c>
      <c r="D21" t="s">
        <v>6406</v>
      </c>
      <c r="E21" s="1">
        <v>335</v>
      </c>
      <c r="F21" s="1" t="s">
        <v>1032</v>
      </c>
      <c r="G21" t="str">
        <f>VLOOKUP(F21,'[1]station location list'!$A$1:$B$2272,2,0)</f>
        <v>Daban</v>
      </c>
      <c r="H21" s="1" t="s">
        <v>1106</v>
      </c>
      <c r="M21" t="str">
        <f t="shared" si="1"/>
        <v>大板</v>
      </c>
      <c r="N21" t="str">
        <f t="shared" si="2"/>
        <v>白音汉</v>
      </c>
      <c r="O21">
        <f t="shared" si="3"/>
        <v>12</v>
      </c>
    </row>
    <row r="22" spans="3:20">
      <c r="D22" t="s">
        <v>2037</v>
      </c>
      <c r="E22">
        <v>347</v>
      </c>
      <c r="F22" t="s">
        <v>2036</v>
      </c>
      <c r="G22" t="e">
        <f>VLOOKUP(F22,'[1]station location list'!$A$1:$B$2272,2,0)</f>
        <v>#N/A</v>
      </c>
      <c r="H22" t="s">
        <v>6403</v>
      </c>
      <c r="I22" t="e">
        <f>VLOOKUP(F22,'[1]osm list full'!$A$1:$B$200000,2,0)</f>
        <v>#N/A</v>
      </c>
      <c r="J22" t="s">
        <v>2038</v>
      </c>
      <c r="K22" t="str">
        <f t="shared" si="0"/>
        <v>巴林</v>
      </c>
      <c r="M22" t="str">
        <f t="shared" si="1"/>
        <v>白音汉</v>
      </c>
      <c r="N22" t="str">
        <f t="shared" si="2"/>
        <v>沙布台西</v>
      </c>
      <c r="O22">
        <f t="shared" si="3"/>
        <v>24</v>
      </c>
    </row>
    <row r="23" spans="3:20">
      <c r="D23" t="s">
        <v>2040</v>
      </c>
      <c r="E23">
        <v>371</v>
      </c>
      <c r="F23" t="s">
        <v>2039</v>
      </c>
      <c r="G23" t="e">
        <f>VLOOKUP(F23,'[1]station location list'!$A$1:$B$2272,2,0)</f>
        <v>#N/A</v>
      </c>
      <c r="H23" t="s">
        <v>6408</v>
      </c>
      <c r="I23" t="e">
        <f>VLOOKUP(F23,'[1]osm list full'!$A$1:$B$200000,2,0)</f>
        <v>#N/A</v>
      </c>
      <c r="J23" t="s">
        <v>2041</v>
      </c>
      <c r="K23" t="str">
        <f t="shared" si="0"/>
        <v>巴林</v>
      </c>
      <c r="M23" t="str">
        <f t="shared" si="1"/>
        <v>沙布台西</v>
      </c>
      <c r="N23" t="str">
        <f t="shared" si="2"/>
        <v>公主庙</v>
      </c>
      <c r="O23">
        <f t="shared" si="3"/>
        <v>24</v>
      </c>
    </row>
    <row r="24" spans="3:20">
      <c r="D24" t="s">
        <v>2043</v>
      </c>
      <c r="E24">
        <v>395</v>
      </c>
      <c r="F24" t="s">
        <v>2042</v>
      </c>
      <c r="G24" t="e">
        <f>VLOOKUP(F24,'[1]station location list'!$A$1:$B$2272,2,0)</f>
        <v>#N/A</v>
      </c>
      <c r="H24" t="s">
        <v>6404</v>
      </c>
      <c r="I24" t="e">
        <f>VLOOKUP(F24,'[1]osm list full'!$A$1:$B$200000,2,0)</f>
        <v>#N/A</v>
      </c>
      <c r="J24" t="s">
        <v>2044</v>
      </c>
      <c r="K24" t="str">
        <f t="shared" si="0"/>
        <v>巴林</v>
      </c>
      <c r="M24" t="str">
        <f t="shared" si="1"/>
        <v>公主庙</v>
      </c>
      <c r="N24" t="str">
        <f t="shared" si="2"/>
        <v>新林镇</v>
      </c>
      <c r="O24">
        <f t="shared" si="3"/>
        <v>24</v>
      </c>
    </row>
    <row r="25" spans="3:20">
      <c r="D25" t="s">
        <v>2046</v>
      </c>
      <c r="E25">
        <v>419</v>
      </c>
      <c r="F25" t="s">
        <v>2045</v>
      </c>
      <c r="G25" t="e">
        <f>VLOOKUP(F25,'[1]station location list'!$A$1:$B$2272,2,0)</f>
        <v>#N/A</v>
      </c>
      <c r="H25" t="s">
        <v>2067</v>
      </c>
      <c r="I25" t="e">
        <f>VLOOKUP(F25,'[1]osm list full'!$A$1:$B$200000,2,0)</f>
        <v>#N/A</v>
      </c>
      <c r="J25" t="s">
        <v>2047</v>
      </c>
      <c r="K25" t="str">
        <f t="shared" si="0"/>
        <v>林西</v>
      </c>
      <c r="M25" t="str">
        <f t="shared" si="1"/>
        <v>新林镇</v>
      </c>
      <c r="N25" t="str">
        <f t="shared" si="2"/>
        <v>毡铺</v>
      </c>
      <c r="O25">
        <f t="shared" si="3"/>
        <v>11</v>
      </c>
    </row>
    <row r="26" spans="3:20">
      <c r="D26" t="s">
        <v>2049</v>
      </c>
      <c r="E26">
        <v>430</v>
      </c>
      <c r="F26" t="s">
        <v>2048</v>
      </c>
      <c r="G26" t="e">
        <f>VLOOKUP(F26,'[1]station location list'!$A$1:$B$2272,2,0)</f>
        <v>#N/A</v>
      </c>
      <c r="H26" t="s">
        <v>6405</v>
      </c>
      <c r="I26" t="e">
        <f>VLOOKUP(F26,'[1]osm list full'!$A$1:$B$200000,2,0)</f>
        <v>#N/A</v>
      </c>
      <c r="J26" t="s">
        <v>2050</v>
      </c>
      <c r="K26" t="str">
        <f t="shared" si="0"/>
        <v>林西</v>
      </c>
      <c r="M26" t="str">
        <f t="shared" si="1"/>
        <v>毡铺</v>
      </c>
      <c r="N26" t="str">
        <f t="shared" si="2"/>
        <v>白牛场</v>
      </c>
      <c r="O26">
        <f t="shared" si="3"/>
        <v>21</v>
      </c>
    </row>
    <row r="27" spans="3:20">
      <c r="D27" t="s">
        <v>2052</v>
      </c>
      <c r="E27">
        <v>451</v>
      </c>
      <c r="F27" t="s">
        <v>2051</v>
      </c>
      <c r="G27" t="e">
        <f>VLOOKUP(F27,'[1]station location list'!$A$1:$B$2272,2,0)</f>
        <v>#N/A</v>
      </c>
      <c r="H27" t="s">
        <v>6402</v>
      </c>
      <c r="I27" t="e">
        <f>VLOOKUP(F27,'[1]osm list full'!$A$1:$B$200000,2,0)</f>
        <v>#N/A</v>
      </c>
      <c r="J27" t="s">
        <v>2053</v>
      </c>
      <c r="K27" t="str">
        <f t="shared" si="0"/>
        <v>西乌</v>
      </c>
      <c r="M27" t="str">
        <f t="shared" si="1"/>
        <v>白牛场</v>
      </c>
      <c r="N27" t="str">
        <f t="shared" si="2"/>
        <v>达青</v>
      </c>
      <c r="O27">
        <f t="shared" si="3"/>
        <v>20</v>
      </c>
    </row>
    <row r="28" spans="3:20">
      <c r="D28" t="s">
        <v>2055</v>
      </c>
      <c r="E28">
        <v>471</v>
      </c>
      <c r="F28" t="s">
        <v>2054</v>
      </c>
      <c r="G28" t="e">
        <f>VLOOKUP(F28,'[1]station location list'!$A$1:$B$2272,2,0)</f>
        <v>#N/A</v>
      </c>
      <c r="H28" t="s">
        <v>6401</v>
      </c>
      <c r="I28" t="e">
        <f>VLOOKUP(F28,'[1]osm list full'!$A$1:$B$200000,2,0)</f>
        <v>#N/A</v>
      </c>
      <c r="J28" t="s">
        <v>2056</v>
      </c>
      <c r="K28" t="str">
        <f t="shared" si="0"/>
        <v>西乌</v>
      </c>
      <c r="M28" t="str">
        <f t="shared" si="1"/>
        <v>达青</v>
      </c>
      <c r="N28" t="str">
        <f t="shared" si="2"/>
        <v>巴彦乌拉</v>
      </c>
      <c r="O28">
        <f t="shared" si="3"/>
        <v>23</v>
      </c>
    </row>
    <row r="29" spans="3:20">
      <c r="D29" t="s">
        <v>2058</v>
      </c>
      <c r="E29">
        <v>494</v>
      </c>
      <c r="F29" t="s">
        <v>2057</v>
      </c>
      <c r="G29" t="e">
        <f>VLOOKUP(F29,'[1]station location list'!$A$1:$B$2272,2,0)</f>
        <v>#N/A</v>
      </c>
      <c r="H29" t="s">
        <v>6400</v>
      </c>
      <c r="I29" t="e">
        <f>VLOOKUP(F29,'[1]osm list full'!$A$1:$B$200000,2,0)</f>
        <v>#N/A</v>
      </c>
      <c r="J29" t="s">
        <v>2059</v>
      </c>
      <c r="K29" t="str">
        <f t="shared" si="0"/>
        <v>西乌</v>
      </c>
      <c r="M29" t="str">
        <f t="shared" si="1"/>
        <v>巴彦乌拉</v>
      </c>
      <c r="N29" t="s">
        <v>6410</v>
      </c>
      <c r="O29">
        <f t="shared" si="3"/>
        <v>13</v>
      </c>
    </row>
    <row r="30" spans="3:20">
      <c r="C30" s="1" t="s">
        <v>6406</v>
      </c>
      <c r="E30">
        <v>507</v>
      </c>
      <c r="F30" t="s">
        <v>6410</v>
      </c>
      <c r="H30" t="s">
        <v>6409</v>
      </c>
      <c r="M30" t="s">
        <v>1985</v>
      </c>
      <c r="N30" t="s">
        <v>2410</v>
      </c>
      <c r="O30">
        <v>43</v>
      </c>
      <c r="P30" t="s">
        <v>6937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C1:L12"/>
  <sheetViews>
    <sheetView workbookViewId="0">
      <selection activeCell="D7" sqref="D7:E12"/>
    </sheetView>
  </sheetViews>
  <sheetFormatPr defaultRowHeight="14.25"/>
  <cols>
    <col min="3" max="3" width="25" customWidth="1"/>
    <col min="4" max="4" width="17.375" customWidth="1"/>
    <col min="5" max="5" width="23.375" customWidth="1"/>
    <col min="6" max="6" width="15.125" customWidth="1"/>
  </cols>
  <sheetData>
    <row r="1" spans="3:12">
      <c r="D1" t="s">
        <v>2077</v>
      </c>
    </row>
    <row r="7" spans="3:12">
      <c r="C7">
        <v>0</v>
      </c>
      <c r="D7" t="s">
        <v>492</v>
      </c>
      <c r="E7" t="s">
        <v>510</v>
      </c>
      <c r="F7" t="str">
        <f>D7</f>
        <v>巴图塔</v>
      </c>
      <c r="G7" t="str">
        <f>D8</f>
        <v>海勒斯壕南</v>
      </c>
      <c r="H7">
        <v>42</v>
      </c>
      <c r="L7" t="s">
        <v>2072</v>
      </c>
    </row>
    <row r="8" spans="3:12">
      <c r="C8">
        <v>25</v>
      </c>
      <c r="D8" t="s">
        <v>2069</v>
      </c>
      <c r="E8" t="s">
        <v>2074</v>
      </c>
      <c r="F8" t="str">
        <f t="shared" ref="F8" si="0">D8</f>
        <v>海勒斯壕南</v>
      </c>
      <c r="G8" t="str">
        <f>D10</f>
        <v>纳林川</v>
      </c>
      <c r="H8">
        <v>42</v>
      </c>
      <c r="L8" t="s">
        <v>2070</v>
      </c>
    </row>
    <row r="9" spans="3:12">
      <c r="C9">
        <v>50</v>
      </c>
      <c r="D9" t="s">
        <v>2070</v>
      </c>
      <c r="E9" t="s">
        <v>6380</v>
      </c>
      <c r="F9" t="str">
        <f>D10</f>
        <v>纳林川</v>
      </c>
      <c r="G9" t="str">
        <f>D12</f>
        <v>点岱沟</v>
      </c>
      <c r="H9">
        <v>42</v>
      </c>
    </row>
    <row r="10" spans="3:12">
      <c r="C10">
        <v>75</v>
      </c>
      <c r="D10" t="s">
        <v>2071</v>
      </c>
      <c r="E10" t="s">
        <v>2075</v>
      </c>
      <c r="F10" s="1" t="s">
        <v>2073</v>
      </c>
      <c r="G10" s="1" t="s">
        <v>1709</v>
      </c>
      <c r="H10" s="1">
        <v>10</v>
      </c>
      <c r="I10" s="1" t="s">
        <v>5856</v>
      </c>
    </row>
    <row r="11" spans="3:12">
      <c r="C11">
        <v>100</v>
      </c>
      <c r="D11" t="s">
        <v>2072</v>
      </c>
      <c r="E11" t="s">
        <v>6379</v>
      </c>
    </row>
    <row r="12" spans="3:12">
      <c r="C12">
        <v>128</v>
      </c>
      <c r="D12" t="s">
        <v>2073</v>
      </c>
      <c r="E12" t="s">
        <v>2076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D4:N54"/>
  <sheetViews>
    <sheetView topLeftCell="A24" workbookViewId="0">
      <selection activeCell="E4" sqref="E4:F48"/>
    </sheetView>
  </sheetViews>
  <sheetFormatPr defaultRowHeight="14.25"/>
  <cols>
    <col min="3" max="3" width="25" customWidth="1"/>
    <col min="4" max="4" width="17.375" customWidth="1"/>
    <col min="5" max="5" width="23.375" customWidth="1"/>
  </cols>
  <sheetData>
    <row r="4" spans="4:12">
      <c r="D4">
        <v>0</v>
      </c>
      <c r="E4" t="s">
        <v>2078</v>
      </c>
      <c r="F4" t="s">
        <v>2113</v>
      </c>
      <c r="J4" t="str">
        <f>E4</f>
        <v>哈尔滨</v>
      </c>
      <c r="K4" t="str">
        <f>E5</f>
        <v>王兆屯</v>
      </c>
      <c r="L4">
        <f>D5-D4</f>
        <v>5</v>
      </c>
    </row>
    <row r="5" spans="4:12">
      <c r="D5">
        <v>5</v>
      </c>
      <c r="E5" t="s">
        <v>2079</v>
      </c>
      <c r="F5" t="s">
        <v>2114</v>
      </c>
      <c r="J5" t="str">
        <f t="shared" ref="J5:J37" si="0">E5</f>
        <v>王兆屯</v>
      </c>
      <c r="K5" t="str">
        <f t="shared" ref="K5:K37" si="1">E6</f>
        <v>香坊</v>
      </c>
      <c r="L5">
        <f t="shared" ref="L5:L37" si="2">D6-D5</f>
        <v>2</v>
      </c>
    </row>
    <row r="6" spans="4:12">
      <c r="D6">
        <v>7</v>
      </c>
      <c r="E6" t="s">
        <v>2080</v>
      </c>
      <c r="F6" t="s">
        <v>2115</v>
      </c>
      <c r="J6" t="str">
        <f t="shared" si="0"/>
        <v>香坊</v>
      </c>
      <c r="K6" t="str">
        <f t="shared" si="1"/>
        <v>新香坊</v>
      </c>
      <c r="L6">
        <f t="shared" si="2"/>
        <v>7</v>
      </c>
    </row>
    <row r="7" spans="4:12">
      <c r="D7">
        <v>14</v>
      </c>
      <c r="E7" t="s">
        <v>2081</v>
      </c>
      <c r="F7" t="s">
        <v>2116</v>
      </c>
      <c r="J7" t="str">
        <f t="shared" si="0"/>
        <v>新香坊</v>
      </c>
      <c r="K7" t="str">
        <f t="shared" si="1"/>
        <v>成高子</v>
      </c>
      <c r="L7">
        <f t="shared" si="2"/>
        <v>6</v>
      </c>
    </row>
    <row r="8" spans="4:12">
      <c r="D8">
        <v>20</v>
      </c>
      <c r="E8" t="s">
        <v>2082</v>
      </c>
      <c r="F8" t="s">
        <v>2117</v>
      </c>
      <c r="J8" t="str">
        <f t="shared" si="0"/>
        <v>成高子</v>
      </c>
      <c r="K8" t="str">
        <f t="shared" si="1"/>
        <v>阿城</v>
      </c>
      <c r="L8">
        <f t="shared" si="2"/>
        <v>21</v>
      </c>
    </row>
    <row r="9" spans="4:12">
      <c r="D9">
        <v>41</v>
      </c>
      <c r="E9" t="s">
        <v>2083</v>
      </c>
      <c r="F9" t="s">
        <v>2118</v>
      </c>
      <c r="J9" t="str">
        <f t="shared" si="0"/>
        <v>阿城</v>
      </c>
      <c r="K9" t="str">
        <f t="shared" si="1"/>
        <v>亚沟</v>
      </c>
      <c r="L9">
        <f t="shared" si="2"/>
        <v>11</v>
      </c>
    </row>
    <row r="10" spans="4:12">
      <c r="D10">
        <v>52</v>
      </c>
      <c r="E10" t="s">
        <v>2084</v>
      </c>
      <c r="F10" t="s">
        <v>2119</v>
      </c>
      <c r="J10" t="str">
        <f t="shared" si="0"/>
        <v>亚沟</v>
      </c>
      <c r="K10" t="str">
        <f t="shared" si="1"/>
        <v>玉泉</v>
      </c>
      <c r="L10">
        <f t="shared" si="2"/>
        <v>10</v>
      </c>
    </row>
    <row r="11" spans="4:12">
      <c r="D11">
        <v>62</v>
      </c>
      <c r="E11" t="s">
        <v>2085</v>
      </c>
      <c r="F11" t="s">
        <v>2120</v>
      </c>
      <c r="J11" t="str">
        <f t="shared" si="0"/>
        <v>玉泉</v>
      </c>
      <c r="K11" t="str">
        <f t="shared" si="1"/>
        <v>小岭</v>
      </c>
      <c r="L11">
        <f t="shared" si="2"/>
        <v>17</v>
      </c>
    </row>
    <row r="12" spans="4:12">
      <c r="D12">
        <v>79</v>
      </c>
      <c r="E12" t="s">
        <v>2086</v>
      </c>
      <c r="F12" t="s">
        <v>2121</v>
      </c>
      <c r="J12" t="str">
        <f t="shared" si="0"/>
        <v>小岭</v>
      </c>
      <c r="K12" t="str">
        <f t="shared" si="1"/>
        <v>平山</v>
      </c>
      <c r="L12">
        <f t="shared" si="2"/>
        <v>10</v>
      </c>
    </row>
    <row r="13" spans="4:12">
      <c r="D13">
        <v>89</v>
      </c>
      <c r="E13" t="s">
        <v>2087</v>
      </c>
      <c r="F13" t="s">
        <v>2122</v>
      </c>
      <c r="J13" t="str">
        <f t="shared" si="0"/>
        <v>平山</v>
      </c>
      <c r="K13" t="str">
        <f t="shared" si="1"/>
        <v>帽儿山</v>
      </c>
      <c r="L13">
        <f t="shared" si="2"/>
        <v>11</v>
      </c>
    </row>
    <row r="14" spans="4:12">
      <c r="D14">
        <v>100</v>
      </c>
      <c r="E14" t="s">
        <v>2088</v>
      </c>
      <c r="F14" t="s">
        <v>2123</v>
      </c>
      <c r="J14" t="str">
        <f t="shared" si="0"/>
        <v>帽儿山</v>
      </c>
      <c r="K14" t="str">
        <f t="shared" si="1"/>
        <v>乌吉密</v>
      </c>
      <c r="L14">
        <f t="shared" si="2"/>
        <v>20</v>
      </c>
    </row>
    <row r="15" spans="4:12">
      <c r="D15">
        <v>120</v>
      </c>
      <c r="E15" t="s">
        <v>2089</v>
      </c>
      <c r="F15" t="s">
        <v>2124</v>
      </c>
      <c r="J15" t="str">
        <f t="shared" si="0"/>
        <v>乌吉密</v>
      </c>
      <c r="K15" t="str">
        <f t="shared" si="1"/>
        <v>尚志</v>
      </c>
      <c r="L15">
        <f t="shared" si="2"/>
        <v>21</v>
      </c>
    </row>
    <row r="16" spans="4:12">
      <c r="D16">
        <v>141</v>
      </c>
      <c r="E16" t="s">
        <v>2090</v>
      </c>
      <c r="F16" t="s">
        <v>2125</v>
      </c>
      <c r="J16" t="str">
        <f t="shared" si="0"/>
        <v>尚志</v>
      </c>
      <c r="K16" t="str">
        <f t="shared" si="1"/>
        <v>一面坡</v>
      </c>
      <c r="L16">
        <f t="shared" si="2"/>
        <v>20</v>
      </c>
    </row>
    <row r="17" spans="4:12">
      <c r="D17">
        <v>161</v>
      </c>
      <c r="E17" t="s">
        <v>2091</v>
      </c>
      <c r="F17" t="s">
        <v>2126</v>
      </c>
      <c r="J17" t="str">
        <f t="shared" si="0"/>
        <v>一面坡</v>
      </c>
      <c r="K17" t="str">
        <f t="shared" si="1"/>
        <v>万山</v>
      </c>
      <c r="L17">
        <f t="shared" si="2"/>
        <v>14</v>
      </c>
    </row>
    <row r="18" spans="4:12">
      <c r="D18">
        <v>175</v>
      </c>
      <c r="E18" t="s">
        <v>2092</v>
      </c>
      <c r="F18" t="s">
        <v>2127</v>
      </c>
      <c r="J18" t="str">
        <f t="shared" si="0"/>
        <v>万山</v>
      </c>
      <c r="K18" t="str">
        <f t="shared" si="1"/>
        <v>苇河</v>
      </c>
      <c r="L18">
        <f t="shared" si="2"/>
        <v>17</v>
      </c>
    </row>
    <row r="19" spans="4:12">
      <c r="D19">
        <v>192</v>
      </c>
      <c r="E19" t="s">
        <v>2093</v>
      </c>
      <c r="F19" t="s">
        <v>2128</v>
      </c>
      <c r="J19" t="str">
        <f t="shared" si="0"/>
        <v>苇河</v>
      </c>
      <c r="K19" t="str">
        <f t="shared" si="1"/>
        <v>亚布力</v>
      </c>
      <c r="L19">
        <f t="shared" si="2"/>
        <v>20</v>
      </c>
    </row>
    <row r="20" spans="4:12">
      <c r="D20">
        <v>212</v>
      </c>
      <c r="E20" t="s">
        <v>2094</v>
      </c>
      <c r="F20" t="s">
        <v>2129</v>
      </c>
      <c r="J20" t="str">
        <f t="shared" si="0"/>
        <v>亚布力</v>
      </c>
      <c r="K20" t="str">
        <f t="shared" si="1"/>
        <v>鱼池</v>
      </c>
      <c r="L20">
        <f t="shared" si="2"/>
        <v>13</v>
      </c>
    </row>
    <row r="21" spans="4:12">
      <c r="D21">
        <v>225</v>
      </c>
      <c r="E21" t="s">
        <v>2095</v>
      </c>
      <c r="F21" t="s">
        <v>2130</v>
      </c>
      <c r="J21" t="str">
        <f t="shared" si="0"/>
        <v>鱼池</v>
      </c>
      <c r="K21" t="str">
        <f t="shared" si="1"/>
        <v>开道</v>
      </c>
      <c r="L21">
        <f t="shared" si="2"/>
        <v>15</v>
      </c>
    </row>
    <row r="22" spans="4:12">
      <c r="D22">
        <v>240</v>
      </c>
      <c r="E22" t="s">
        <v>2096</v>
      </c>
      <c r="F22" t="s">
        <v>2131</v>
      </c>
      <c r="J22" t="str">
        <f t="shared" si="0"/>
        <v>开道</v>
      </c>
      <c r="K22" t="str">
        <f t="shared" si="1"/>
        <v>虎峰</v>
      </c>
      <c r="L22">
        <f t="shared" si="2"/>
        <v>9</v>
      </c>
    </row>
    <row r="23" spans="4:12">
      <c r="D23">
        <v>249</v>
      </c>
      <c r="E23" t="s">
        <v>2097</v>
      </c>
      <c r="F23" t="s">
        <v>2132</v>
      </c>
      <c r="J23" t="str">
        <f t="shared" si="0"/>
        <v>虎峰</v>
      </c>
      <c r="K23" t="str">
        <f t="shared" si="1"/>
        <v>杜草</v>
      </c>
      <c r="L23">
        <f t="shared" si="2"/>
        <v>6</v>
      </c>
    </row>
    <row r="24" spans="4:12">
      <c r="D24">
        <v>255</v>
      </c>
      <c r="E24" t="s">
        <v>2098</v>
      </c>
      <c r="F24" t="s">
        <v>2133</v>
      </c>
      <c r="J24" t="str">
        <f t="shared" si="0"/>
        <v>杜草</v>
      </c>
      <c r="K24" t="str">
        <f t="shared" si="1"/>
        <v>治山</v>
      </c>
      <c r="L24">
        <f t="shared" si="2"/>
        <v>6</v>
      </c>
    </row>
    <row r="25" spans="4:12">
      <c r="D25">
        <v>261</v>
      </c>
      <c r="E25" t="s">
        <v>2099</v>
      </c>
      <c r="F25" t="s">
        <v>2134</v>
      </c>
      <c r="J25" t="str">
        <f t="shared" si="0"/>
        <v>治山</v>
      </c>
      <c r="K25" t="str">
        <f t="shared" si="1"/>
        <v>横道河子</v>
      </c>
      <c r="L25">
        <f t="shared" si="2"/>
        <v>11</v>
      </c>
    </row>
    <row r="26" spans="4:12">
      <c r="D26">
        <v>272</v>
      </c>
      <c r="E26" t="s">
        <v>2100</v>
      </c>
      <c r="F26" t="s">
        <v>2135</v>
      </c>
      <c r="J26" t="str">
        <f t="shared" si="0"/>
        <v>横道河子</v>
      </c>
      <c r="K26" t="str">
        <f t="shared" si="1"/>
        <v>青岭子</v>
      </c>
      <c r="L26">
        <f t="shared" si="2"/>
        <v>22</v>
      </c>
    </row>
    <row r="27" spans="4:12">
      <c r="D27">
        <v>294</v>
      </c>
      <c r="E27" t="s">
        <v>2101</v>
      </c>
      <c r="F27" t="s">
        <v>2136</v>
      </c>
      <c r="J27" t="str">
        <f t="shared" si="0"/>
        <v>青岭子</v>
      </c>
      <c r="K27" t="str">
        <f t="shared" si="1"/>
        <v>山市</v>
      </c>
      <c r="L27">
        <f t="shared" si="2"/>
        <v>10</v>
      </c>
    </row>
    <row r="28" spans="4:12">
      <c r="D28">
        <v>304</v>
      </c>
      <c r="E28" t="s">
        <v>2102</v>
      </c>
      <c r="F28" t="s">
        <v>2137</v>
      </c>
      <c r="J28" t="str">
        <f t="shared" si="0"/>
        <v>山市</v>
      </c>
      <c r="K28" t="str">
        <f t="shared" si="1"/>
        <v>敖头</v>
      </c>
      <c r="L28">
        <f t="shared" si="2"/>
        <v>19</v>
      </c>
    </row>
    <row r="29" spans="4:12">
      <c r="D29">
        <v>323</v>
      </c>
      <c r="E29" t="s">
        <v>2103</v>
      </c>
      <c r="F29" t="s">
        <v>2138</v>
      </c>
      <c r="J29" t="str">
        <f t="shared" si="0"/>
        <v>敖头</v>
      </c>
      <c r="K29" t="str">
        <f t="shared" si="1"/>
        <v>海林</v>
      </c>
      <c r="L29">
        <f t="shared" si="2"/>
        <v>10</v>
      </c>
    </row>
    <row r="30" spans="4:12">
      <c r="D30">
        <v>333</v>
      </c>
      <c r="E30" t="s">
        <v>2104</v>
      </c>
      <c r="F30" t="s">
        <v>2139</v>
      </c>
      <c r="J30" t="str">
        <f t="shared" si="0"/>
        <v>海林</v>
      </c>
      <c r="K30" t="str">
        <f t="shared" si="1"/>
        <v>拉古</v>
      </c>
      <c r="L30">
        <f t="shared" si="2"/>
        <v>10</v>
      </c>
    </row>
    <row r="31" spans="4:12">
      <c r="D31">
        <v>343</v>
      </c>
      <c r="E31" t="s">
        <v>2105</v>
      </c>
      <c r="F31" t="s">
        <v>2140</v>
      </c>
      <c r="J31" t="str">
        <f t="shared" si="0"/>
        <v>拉古</v>
      </c>
      <c r="K31" t="str">
        <f t="shared" si="1"/>
        <v>牡丹江</v>
      </c>
      <c r="L31">
        <f t="shared" si="2"/>
        <v>12</v>
      </c>
    </row>
    <row r="32" spans="4:12">
      <c r="D32">
        <v>355</v>
      </c>
      <c r="E32" t="s">
        <v>2106</v>
      </c>
      <c r="F32" t="s">
        <v>2141</v>
      </c>
      <c r="J32" t="str">
        <f t="shared" si="0"/>
        <v>牡丹江</v>
      </c>
      <c r="K32" t="str">
        <f t="shared" si="1"/>
        <v>爱河</v>
      </c>
      <c r="L32">
        <f t="shared" si="2"/>
        <v>11</v>
      </c>
    </row>
    <row r="33" spans="4:14">
      <c r="D33">
        <v>366</v>
      </c>
      <c r="E33" t="s">
        <v>2107</v>
      </c>
      <c r="F33" t="s">
        <v>670</v>
      </c>
      <c r="J33" t="str">
        <f t="shared" si="0"/>
        <v>爱河</v>
      </c>
      <c r="K33" t="str">
        <f t="shared" si="1"/>
        <v>磨刀石</v>
      </c>
      <c r="L33">
        <f t="shared" si="2"/>
        <v>11</v>
      </c>
    </row>
    <row r="34" spans="4:14">
      <c r="D34">
        <v>377</v>
      </c>
      <c r="E34" t="s">
        <v>2108</v>
      </c>
      <c r="F34" t="s">
        <v>2142</v>
      </c>
      <c r="J34" t="str">
        <f t="shared" si="0"/>
        <v>磨刀石</v>
      </c>
      <c r="K34" t="str">
        <f t="shared" si="1"/>
        <v>穆棱</v>
      </c>
      <c r="L34">
        <f t="shared" si="2"/>
        <v>44</v>
      </c>
    </row>
    <row r="35" spans="4:14">
      <c r="D35">
        <v>421</v>
      </c>
      <c r="E35" t="s">
        <v>2109</v>
      </c>
      <c r="F35" t="s">
        <v>2143</v>
      </c>
      <c r="J35" t="str">
        <f t="shared" si="0"/>
        <v>穆棱</v>
      </c>
      <c r="K35" t="str">
        <f t="shared" si="1"/>
        <v>细鳞河</v>
      </c>
      <c r="L35">
        <f t="shared" si="2"/>
        <v>24</v>
      </c>
    </row>
    <row r="36" spans="4:14">
      <c r="D36">
        <v>445</v>
      </c>
      <c r="E36" t="s">
        <v>2110</v>
      </c>
      <c r="F36" t="s">
        <v>2144</v>
      </c>
      <c r="J36" t="str">
        <f t="shared" si="0"/>
        <v>细鳞河</v>
      </c>
      <c r="K36" t="str">
        <f t="shared" si="1"/>
        <v>绥阳</v>
      </c>
      <c r="L36">
        <f t="shared" si="2"/>
        <v>26</v>
      </c>
    </row>
    <row r="37" spans="4:14">
      <c r="D37">
        <v>471</v>
      </c>
      <c r="E37" t="s">
        <v>2111</v>
      </c>
      <c r="F37" t="s">
        <v>2145</v>
      </c>
      <c r="J37" t="str">
        <f t="shared" si="0"/>
        <v>绥阳</v>
      </c>
      <c r="K37" t="str">
        <f t="shared" si="1"/>
        <v>绥芬河</v>
      </c>
      <c r="L37">
        <f t="shared" si="2"/>
        <v>21</v>
      </c>
    </row>
    <row r="38" spans="4:14">
      <c r="D38">
        <v>492</v>
      </c>
      <c r="E38" t="s">
        <v>2112</v>
      </c>
      <c r="F38" t="s">
        <v>2146</v>
      </c>
      <c r="J38" s="1" t="s">
        <v>3875</v>
      </c>
      <c r="K38" s="1" t="s">
        <v>6771</v>
      </c>
      <c r="L38" s="1">
        <v>10</v>
      </c>
      <c r="M38" s="1" t="s">
        <v>6770</v>
      </c>
      <c r="N38" s="1"/>
    </row>
    <row r="39" spans="4:14">
      <c r="E39" t="s">
        <v>7940</v>
      </c>
      <c r="F39" t="s">
        <v>7941</v>
      </c>
      <c r="J39" s="1" t="s">
        <v>6771</v>
      </c>
      <c r="K39" s="1" t="s">
        <v>3876</v>
      </c>
      <c r="L39" s="1">
        <v>10</v>
      </c>
      <c r="M39" s="1" t="s">
        <v>6770</v>
      </c>
      <c r="N39" s="1"/>
    </row>
    <row r="40" spans="4:14">
      <c r="E40" t="s">
        <v>7943</v>
      </c>
      <c r="F40" t="s">
        <v>7944</v>
      </c>
      <c r="J40" s="1" t="s">
        <v>6771</v>
      </c>
      <c r="K40" s="1" t="s">
        <v>6772</v>
      </c>
      <c r="L40" s="1">
        <v>10</v>
      </c>
      <c r="M40" s="1" t="s">
        <v>6770</v>
      </c>
      <c r="N40" s="1"/>
    </row>
    <row r="41" spans="4:14">
      <c r="E41" t="s">
        <v>2109</v>
      </c>
      <c r="F41" t="s">
        <v>7946</v>
      </c>
      <c r="J41" s="1" t="s">
        <v>6772</v>
      </c>
      <c r="K41" s="1" t="s">
        <v>2080</v>
      </c>
      <c r="L41" s="1">
        <v>10</v>
      </c>
      <c r="M41" s="1" t="s">
        <v>6770</v>
      </c>
      <c r="N41" s="1"/>
    </row>
    <row r="42" spans="4:14">
      <c r="J42" s="1" t="s">
        <v>6773</v>
      </c>
      <c r="K42" s="1" t="s">
        <v>2080</v>
      </c>
      <c r="L42" s="1">
        <v>10</v>
      </c>
      <c r="M42" s="1" t="s">
        <v>6770</v>
      </c>
      <c r="N42" s="1"/>
    </row>
    <row r="43" spans="4:14">
      <c r="D43">
        <v>0</v>
      </c>
      <c r="E43" t="s">
        <v>2111</v>
      </c>
      <c r="F43" t="s">
        <v>2145</v>
      </c>
      <c r="J43" s="1" t="s">
        <v>6773</v>
      </c>
      <c r="K43" s="1" t="s">
        <v>6772</v>
      </c>
      <c r="L43" s="1">
        <v>10</v>
      </c>
      <c r="M43" s="1" t="s">
        <v>6770</v>
      </c>
      <c r="N43" s="1"/>
    </row>
    <row r="44" spans="4:14">
      <c r="D44">
        <v>20</v>
      </c>
      <c r="E44" t="s">
        <v>7952</v>
      </c>
      <c r="F44" t="s">
        <v>7947</v>
      </c>
      <c r="J44" s="1" t="s">
        <v>6773</v>
      </c>
      <c r="K44" s="1" t="s">
        <v>6774</v>
      </c>
      <c r="L44" s="1">
        <v>10</v>
      </c>
      <c r="M44" s="1" t="s">
        <v>6770</v>
      </c>
      <c r="N44" s="1"/>
    </row>
    <row r="45" spans="4:14">
      <c r="D45">
        <v>40</v>
      </c>
      <c r="E45" t="s">
        <v>7953</v>
      </c>
      <c r="F45" t="s">
        <v>7948</v>
      </c>
      <c r="J45" s="1" t="s">
        <v>6774</v>
      </c>
      <c r="K45" s="1" t="s">
        <v>5436</v>
      </c>
      <c r="L45" s="1">
        <v>10</v>
      </c>
      <c r="M45" s="1" t="s">
        <v>6770</v>
      </c>
      <c r="N45" s="1"/>
    </row>
    <row r="46" spans="4:14">
      <c r="D46">
        <v>60</v>
      </c>
      <c r="E46" t="s">
        <v>7954</v>
      </c>
      <c r="F46" t="s">
        <v>7949</v>
      </c>
      <c r="J46" s="1" t="s">
        <v>6774</v>
      </c>
      <c r="K46" s="1" t="s">
        <v>5437</v>
      </c>
      <c r="L46" s="1">
        <v>10</v>
      </c>
      <c r="M46" s="1" t="s">
        <v>6770</v>
      </c>
      <c r="N46" s="1"/>
    </row>
    <row r="47" spans="4:14">
      <c r="D47">
        <v>80</v>
      </c>
      <c r="E47" t="s">
        <v>7955</v>
      </c>
      <c r="F47" t="s">
        <v>7950</v>
      </c>
      <c r="J47" t="s">
        <v>2093</v>
      </c>
      <c r="K47" t="s">
        <v>7940</v>
      </c>
      <c r="L47" s="1">
        <v>20</v>
      </c>
      <c r="M47" s="1" t="s">
        <v>7942</v>
      </c>
    </row>
    <row r="48" spans="4:14">
      <c r="D48">
        <v>99</v>
      </c>
      <c r="E48" t="s">
        <v>7956</v>
      </c>
      <c r="F48" t="s">
        <v>7951</v>
      </c>
      <c r="J48" t="s">
        <v>2103</v>
      </c>
      <c r="K48" t="s">
        <v>7943</v>
      </c>
      <c r="L48" s="1">
        <v>21</v>
      </c>
      <c r="M48" s="1" t="s">
        <v>7942</v>
      </c>
    </row>
    <row r="49" spans="10:13">
      <c r="J49" t="s">
        <v>2109</v>
      </c>
      <c r="K49" t="s">
        <v>7945</v>
      </c>
      <c r="L49" s="1">
        <v>10</v>
      </c>
      <c r="M49" s="1" t="s">
        <v>7942</v>
      </c>
    </row>
    <row r="50" spans="10:13">
      <c r="J50" t="str">
        <f>E43</f>
        <v>绥阳</v>
      </c>
      <c r="K50" t="str">
        <f>E44</f>
        <v>绥阳南</v>
      </c>
      <c r="L50">
        <f>D44-D43</f>
        <v>20</v>
      </c>
      <c r="M50" s="1" t="s">
        <v>7421</v>
      </c>
    </row>
    <row r="51" spans="10:13">
      <c r="J51" t="str">
        <f t="shared" ref="J51:J54" si="3">E44</f>
        <v>绥阳南</v>
      </c>
      <c r="K51" t="str">
        <f t="shared" ref="K51:K54" si="4">E45</f>
        <v>八里坪</v>
      </c>
      <c r="L51">
        <f t="shared" ref="L51:L54" si="5">D45-D44</f>
        <v>20</v>
      </c>
      <c r="M51" s="1" t="s">
        <v>7421</v>
      </c>
    </row>
    <row r="52" spans="10:13">
      <c r="J52" t="str">
        <f t="shared" si="3"/>
        <v>八里坪</v>
      </c>
      <c r="K52" t="str">
        <f t="shared" si="4"/>
        <v>道河</v>
      </c>
      <c r="L52">
        <f t="shared" si="5"/>
        <v>20</v>
      </c>
      <c r="M52" s="1" t="s">
        <v>7421</v>
      </c>
    </row>
    <row r="53" spans="10:13">
      <c r="J53" t="str">
        <f t="shared" si="3"/>
        <v>道河</v>
      </c>
      <c r="K53" t="str">
        <f t="shared" si="4"/>
        <v>赏月</v>
      </c>
      <c r="L53">
        <f t="shared" si="5"/>
        <v>20</v>
      </c>
      <c r="M53" s="1" t="s">
        <v>7421</v>
      </c>
    </row>
    <row r="54" spans="10:13">
      <c r="J54" t="str">
        <f t="shared" si="3"/>
        <v>赏月</v>
      </c>
      <c r="K54" t="str">
        <f t="shared" si="4"/>
        <v>东宁</v>
      </c>
      <c r="L54">
        <f t="shared" si="5"/>
        <v>19</v>
      </c>
      <c r="M54" s="1" t="s">
        <v>7421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D4:N77"/>
  <sheetViews>
    <sheetView topLeftCell="A53" workbookViewId="0">
      <selection activeCell="E4" sqref="E4:F80"/>
    </sheetView>
  </sheetViews>
  <sheetFormatPr defaultRowHeight="14.25"/>
  <cols>
    <col min="3" max="3" width="25" customWidth="1"/>
    <col min="4" max="4" width="23.375" customWidth="1"/>
  </cols>
  <sheetData>
    <row r="4" spans="4:10">
      <c r="D4">
        <v>0</v>
      </c>
      <c r="E4" t="s">
        <v>2078</v>
      </c>
      <c r="F4" t="s">
        <v>2113</v>
      </c>
      <c r="H4" t="str">
        <f>E4</f>
        <v>哈尔滨</v>
      </c>
      <c r="I4" t="str">
        <f>E5</f>
        <v>庙台子</v>
      </c>
      <c r="J4">
        <f>D5-D4</f>
        <v>8</v>
      </c>
    </row>
    <row r="5" spans="4:10">
      <c r="D5">
        <v>8</v>
      </c>
      <c r="E5" t="s">
        <v>2147</v>
      </c>
      <c r="F5" t="s">
        <v>2211</v>
      </c>
      <c r="H5" t="str">
        <f t="shared" ref="H5:H67" si="0">E5</f>
        <v>庙台子</v>
      </c>
      <c r="I5" t="str">
        <f t="shared" ref="I5:I67" si="1">E6</f>
        <v>哈尔滨北</v>
      </c>
      <c r="J5">
        <f t="shared" ref="J5:J67" si="2">D6-D5</f>
        <v>5</v>
      </c>
    </row>
    <row r="6" spans="4:10">
      <c r="D6">
        <v>13</v>
      </c>
      <c r="E6" t="s">
        <v>2148</v>
      </c>
      <c r="F6" t="s">
        <v>2212</v>
      </c>
      <c r="H6" t="str">
        <f t="shared" si="0"/>
        <v>哈尔滨北</v>
      </c>
      <c r="I6" t="str">
        <f t="shared" si="1"/>
        <v>万乐</v>
      </c>
      <c r="J6">
        <f t="shared" si="2"/>
        <v>7</v>
      </c>
    </row>
    <row r="7" spans="4:10">
      <c r="D7">
        <v>20</v>
      </c>
      <c r="E7" t="s">
        <v>2149</v>
      </c>
      <c r="F7" t="s">
        <v>2213</v>
      </c>
      <c r="H7" t="str">
        <f t="shared" si="0"/>
        <v>万乐</v>
      </c>
      <c r="I7" t="str">
        <f t="shared" si="1"/>
        <v>对青山</v>
      </c>
      <c r="J7">
        <f t="shared" si="2"/>
        <v>11</v>
      </c>
    </row>
    <row r="8" spans="4:10">
      <c r="D8">
        <v>31</v>
      </c>
      <c r="E8" t="s">
        <v>2150</v>
      </c>
      <c r="F8" t="s">
        <v>2214</v>
      </c>
      <c r="H8" t="str">
        <f t="shared" si="0"/>
        <v>对青山</v>
      </c>
      <c r="I8" t="str">
        <f t="shared" si="1"/>
        <v>里木店</v>
      </c>
      <c r="J8">
        <f t="shared" si="2"/>
        <v>11</v>
      </c>
    </row>
    <row r="9" spans="4:10">
      <c r="D9">
        <v>42</v>
      </c>
      <c r="E9" t="s">
        <v>2151</v>
      </c>
      <c r="F9" t="s">
        <v>2215</v>
      </c>
      <c r="H9" t="str">
        <f t="shared" si="0"/>
        <v>里木店</v>
      </c>
      <c r="I9" t="str">
        <f t="shared" si="1"/>
        <v>姜家</v>
      </c>
      <c r="J9">
        <f t="shared" si="2"/>
        <v>10</v>
      </c>
    </row>
    <row r="10" spans="4:10">
      <c r="D10">
        <v>52</v>
      </c>
      <c r="E10" t="s">
        <v>2152</v>
      </c>
      <c r="F10" t="s">
        <v>2216</v>
      </c>
      <c r="H10" t="str">
        <f t="shared" si="0"/>
        <v>姜家</v>
      </c>
      <c r="I10" t="str">
        <f t="shared" si="1"/>
        <v>肇东</v>
      </c>
      <c r="J10">
        <f t="shared" si="2"/>
        <v>11</v>
      </c>
    </row>
    <row r="11" spans="4:10">
      <c r="D11">
        <v>63</v>
      </c>
      <c r="E11" t="s">
        <v>2153</v>
      </c>
      <c r="F11" t="s">
        <v>2217</v>
      </c>
      <c r="H11" t="str">
        <f t="shared" si="0"/>
        <v>肇东</v>
      </c>
      <c r="I11" t="str">
        <f t="shared" si="1"/>
        <v>尚家</v>
      </c>
      <c r="J11">
        <f t="shared" si="2"/>
        <v>11</v>
      </c>
    </row>
    <row r="12" spans="4:10">
      <c r="D12">
        <v>74</v>
      </c>
      <c r="E12" t="s">
        <v>2154</v>
      </c>
      <c r="F12" t="s">
        <v>2218</v>
      </c>
      <c r="H12" t="str">
        <f t="shared" si="0"/>
        <v>尚家</v>
      </c>
      <c r="I12" t="str">
        <f t="shared" si="1"/>
        <v>宋</v>
      </c>
      <c r="J12">
        <f t="shared" si="2"/>
        <v>22</v>
      </c>
    </row>
    <row r="13" spans="4:10">
      <c r="D13">
        <v>96</v>
      </c>
      <c r="E13" t="s">
        <v>2155</v>
      </c>
      <c r="F13" t="s">
        <v>2219</v>
      </c>
      <c r="H13" t="str">
        <f t="shared" si="0"/>
        <v>宋</v>
      </c>
      <c r="I13" t="str">
        <f t="shared" si="1"/>
        <v>羊草</v>
      </c>
      <c r="J13">
        <f t="shared" si="2"/>
        <v>20</v>
      </c>
    </row>
    <row r="14" spans="4:10">
      <c r="D14">
        <v>116</v>
      </c>
      <c r="E14" t="s">
        <v>2156</v>
      </c>
      <c r="F14" t="s">
        <v>2220</v>
      </c>
      <c r="H14" t="str">
        <f t="shared" si="0"/>
        <v>羊草</v>
      </c>
      <c r="I14" t="str">
        <f t="shared" si="1"/>
        <v>安达</v>
      </c>
      <c r="J14">
        <f t="shared" si="2"/>
        <v>11</v>
      </c>
    </row>
    <row r="15" spans="4:10">
      <c r="D15">
        <v>127</v>
      </c>
      <c r="E15" t="s">
        <v>2157</v>
      </c>
      <c r="F15" t="s">
        <v>2221</v>
      </c>
      <c r="H15" t="str">
        <f t="shared" si="0"/>
        <v>安达</v>
      </c>
      <c r="I15" t="str">
        <f t="shared" si="1"/>
        <v>卧里屯</v>
      </c>
      <c r="J15">
        <f t="shared" si="2"/>
        <v>10</v>
      </c>
    </row>
    <row r="16" spans="4:10">
      <c r="D16">
        <v>137</v>
      </c>
      <c r="E16" t="s">
        <v>2158</v>
      </c>
      <c r="F16" t="s">
        <v>2222</v>
      </c>
      <c r="H16" t="str">
        <f t="shared" si="0"/>
        <v>卧里屯</v>
      </c>
      <c r="I16" t="str">
        <f t="shared" si="1"/>
        <v>大庆东</v>
      </c>
      <c r="J16">
        <f t="shared" si="2"/>
        <v>11</v>
      </c>
    </row>
    <row r="17" spans="4:10">
      <c r="D17">
        <v>148</v>
      </c>
      <c r="E17" t="s">
        <v>2159</v>
      </c>
      <c r="F17" t="s">
        <v>2223</v>
      </c>
      <c r="H17" t="str">
        <f t="shared" si="0"/>
        <v>大庆东</v>
      </c>
      <c r="I17" t="str">
        <f t="shared" si="1"/>
        <v>大庆</v>
      </c>
      <c r="J17">
        <f t="shared" si="2"/>
        <v>11</v>
      </c>
    </row>
    <row r="18" spans="4:10">
      <c r="D18">
        <v>159</v>
      </c>
      <c r="E18" t="s">
        <v>2160</v>
      </c>
      <c r="F18" t="s">
        <v>2061</v>
      </c>
      <c r="H18" t="str">
        <f t="shared" si="0"/>
        <v>大庆</v>
      </c>
      <c r="I18" t="str">
        <f t="shared" si="1"/>
        <v>大庆西</v>
      </c>
      <c r="J18">
        <f t="shared" si="2"/>
        <v>11</v>
      </c>
    </row>
    <row r="19" spans="4:10">
      <c r="D19">
        <v>170</v>
      </c>
      <c r="E19" t="s">
        <v>2161</v>
      </c>
      <c r="F19" t="s">
        <v>2224</v>
      </c>
      <c r="H19" t="str">
        <f t="shared" si="0"/>
        <v>大庆西</v>
      </c>
      <c r="I19" t="str">
        <f t="shared" si="1"/>
        <v>喇嘛甸</v>
      </c>
      <c r="J19">
        <f t="shared" si="2"/>
        <v>10</v>
      </c>
    </row>
    <row r="20" spans="4:10">
      <c r="D20">
        <v>180</v>
      </c>
      <c r="E20" t="s">
        <v>2162</v>
      </c>
      <c r="F20" t="s">
        <v>2225</v>
      </c>
      <c r="H20" t="str">
        <f t="shared" si="0"/>
        <v>喇嘛甸</v>
      </c>
      <c r="I20" t="str">
        <f t="shared" si="1"/>
        <v>高家</v>
      </c>
      <c r="J20">
        <f t="shared" si="2"/>
        <v>21</v>
      </c>
    </row>
    <row r="21" spans="4:10">
      <c r="D21">
        <v>201</v>
      </c>
      <c r="E21" t="s">
        <v>2163</v>
      </c>
      <c r="F21" t="s">
        <v>2226</v>
      </c>
      <c r="H21" t="str">
        <f t="shared" si="0"/>
        <v>高家</v>
      </c>
      <c r="I21" t="str">
        <f t="shared" si="1"/>
        <v>杜尔伯特</v>
      </c>
      <c r="J21">
        <f t="shared" si="2"/>
        <v>11</v>
      </c>
    </row>
    <row r="22" spans="4:10">
      <c r="D22">
        <v>212</v>
      </c>
      <c r="E22" t="s">
        <v>2164</v>
      </c>
      <c r="F22" t="s">
        <v>2227</v>
      </c>
      <c r="H22" t="str">
        <f t="shared" si="0"/>
        <v>杜尔伯特</v>
      </c>
      <c r="I22" t="str">
        <f t="shared" si="1"/>
        <v>烟筒屯</v>
      </c>
      <c r="J22">
        <f t="shared" si="2"/>
        <v>26</v>
      </c>
    </row>
    <row r="23" spans="4:10">
      <c r="D23">
        <v>238</v>
      </c>
      <c r="E23" t="s">
        <v>2165</v>
      </c>
      <c r="F23" t="s">
        <v>2228</v>
      </c>
      <c r="H23" t="str">
        <f t="shared" si="0"/>
        <v>烟筒屯</v>
      </c>
      <c r="I23" t="str">
        <f t="shared" si="1"/>
        <v>红旗营</v>
      </c>
      <c r="J23">
        <f t="shared" si="2"/>
        <v>23</v>
      </c>
    </row>
    <row r="24" spans="4:10">
      <c r="D24">
        <v>261</v>
      </c>
      <c r="E24" t="s">
        <v>2166</v>
      </c>
      <c r="F24" t="s">
        <v>2229</v>
      </c>
      <c r="H24" t="str">
        <f t="shared" si="0"/>
        <v>红旗营</v>
      </c>
      <c r="I24" t="str">
        <f t="shared" si="1"/>
        <v>昂昂溪</v>
      </c>
      <c r="J24">
        <f t="shared" si="2"/>
        <v>9</v>
      </c>
    </row>
    <row r="25" spans="4:10">
      <c r="D25">
        <v>270</v>
      </c>
      <c r="E25" t="s">
        <v>2167</v>
      </c>
      <c r="F25" t="s">
        <v>2230</v>
      </c>
      <c r="H25" t="str">
        <f t="shared" si="0"/>
        <v>昂昂溪</v>
      </c>
      <c r="I25" t="str">
        <f t="shared" si="1"/>
        <v>富拉尔基</v>
      </c>
      <c r="J25">
        <f t="shared" si="2"/>
        <v>14</v>
      </c>
    </row>
    <row r="26" spans="4:10">
      <c r="D26">
        <v>284</v>
      </c>
      <c r="E26" t="s">
        <v>2168</v>
      </c>
      <c r="F26" t="s">
        <v>2231</v>
      </c>
      <c r="H26" t="str">
        <f t="shared" si="0"/>
        <v>富拉尔基</v>
      </c>
      <c r="I26" t="str">
        <f t="shared" si="1"/>
        <v>虎尔虎拉</v>
      </c>
      <c r="J26">
        <f t="shared" si="2"/>
        <v>9</v>
      </c>
    </row>
    <row r="27" spans="4:10">
      <c r="D27">
        <v>293</v>
      </c>
      <c r="E27" t="s">
        <v>2169</v>
      </c>
      <c r="F27" t="s">
        <v>2232</v>
      </c>
      <c r="H27" t="str">
        <f t="shared" si="0"/>
        <v>虎尔虎拉</v>
      </c>
      <c r="I27" t="str">
        <f t="shared" si="1"/>
        <v>白山乡</v>
      </c>
      <c r="J27">
        <f t="shared" si="2"/>
        <v>21</v>
      </c>
    </row>
    <row r="28" spans="4:10">
      <c r="D28">
        <v>314</v>
      </c>
      <c r="E28" t="s">
        <v>2170</v>
      </c>
      <c r="F28" t="s">
        <v>2233</v>
      </c>
      <c r="H28" t="str">
        <f t="shared" si="0"/>
        <v>白山乡</v>
      </c>
      <c r="I28" t="str">
        <f t="shared" si="1"/>
        <v>龙江</v>
      </c>
      <c r="J28">
        <f t="shared" si="2"/>
        <v>9</v>
      </c>
    </row>
    <row r="29" spans="4:10">
      <c r="D29">
        <v>323</v>
      </c>
      <c r="E29" t="s">
        <v>2171</v>
      </c>
      <c r="F29" t="s">
        <v>2234</v>
      </c>
      <c r="H29" t="str">
        <f t="shared" si="0"/>
        <v>龙江</v>
      </c>
      <c r="I29" t="str">
        <f t="shared" si="1"/>
        <v>鲁河</v>
      </c>
      <c r="J29">
        <f t="shared" si="2"/>
        <v>21</v>
      </c>
    </row>
    <row r="30" spans="4:10">
      <c r="D30">
        <v>344</v>
      </c>
      <c r="E30" t="s">
        <v>2172</v>
      </c>
      <c r="F30" t="s">
        <v>2235</v>
      </c>
      <c r="H30" t="str">
        <f t="shared" si="0"/>
        <v>鲁河</v>
      </c>
      <c r="I30" t="str">
        <f t="shared" si="1"/>
        <v>碾子山</v>
      </c>
      <c r="J30">
        <f t="shared" si="2"/>
        <v>11</v>
      </c>
    </row>
    <row r="31" spans="4:10">
      <c r="D31">
        <v>355</v>
      </c>
      <c r="E31" t="s">
        <v>2173</v>
      </c>
      <c r="F31" t="s">
        <v>2236</v>
      </c>
      <c r="H31" t="str">
        <f t="shared" si="0"/>
        <v>碾子山</v>
      </c>
      <c r="I31" t="str">
        <f t="shared" si="1"/>
        <v>吉新河</v>
      </c>
      <c r="J31">
        <f t="shared" si="2"/>
        <v>10</v>
      </c>
    </row>
    <row r="32" spans="4:10">
      <c r="D32">
        <v>365</v>
      </c>
      <c r="E32" t="s">
        <v>2174</v>
      </c>
      <c r="F32" t="s">
        <v>2237</v>
      </c>
      <c r="H32" t="str">
        <f t="shared" si="0"/>
        <v>吉新河</v>
      </c>
      <c r="I32" t="str">
        <f t="shared" si="1"/>
        <v>成吉思汗</v>
      </c>
      <c r="J32">
        <f t="shared" si="2"/>
        <v>19</v>
      </c>
    </row>
    <row r="33" spans="4:10">
      <c r="D33">
        <v>384</v>
      </c>
      <c r="E33" t="s">
        <v>2175</v>
      </c>
      <c r="F33" t="s">
        <v>2238</v>
      </c>
      <c r="H33" t="str">
        <f t="shared" si="0"/>
        <v>成吉思汗</v>
      </c>
      <c r="I33" t="str">
        <f t="shared" si="1"/>
        <v>高台子</v>
      </c>
      <c r="J33">
        <f t="shared" si="2"/>
        <v>22</v>
      </c>
    </row>
    <row r="34" spans="4:10">
      <c r="D34">
        <v>406</v>
      </c>
      <c r="E34" t="s">
        <v>2176</v>
      </c>
      <c r="F34" t="s">
        <v>2239</v>
      </c>
      <c r="H34" t="str">
        <f t="shared" si="0"/>
        <v>高台子</v>
      </c>
      <c r="I34" t="str">
        <f t="shared" si="1"/>
        <v>扎兰屯</v>
      </c>
      <c r="J34">
        <f t="shared" si="2"/>
        <v>10</v>
      </c>
    </row>
    <row r="35" spans="4:10">
      <c r="D35">
        <v>416</v>
      </c>
      <c r="E35" t="s">
        <v>2177</v>
      </c>
      <c r="F35" t="s">
        <v>2240</v>
      </c>
      <c r="H35" t="str">
        <f t="shared" si="0"/>
        <v>扎兰屯</v>
      </c>
      <c r="I35" t="str">
        <f t="shared" si="1"/>
        <v>卧牛河</v>
      </c>
      <c r="J35">
        <f t="shared" si="2"/>
        <v>9</v>
      </c>
    </row>
    <row r="36" spans="4:10">
      <c r="D36">
        <v>425</v>
      </c>
      <c r="E36" t="s">
        <v>2178</v>
      </c>
      <c r="F36" t="s">
        <v>2241</v>
      </c>
      <c r="H36" t="str">
        <f t="shared" si="0"/>
        <v>卧牛河</v>
      </c>
      <c r="I36" t="str">
        <f t="shared" si="1"/>
        <v>哈拉苏</v>
      </c>
      <c r="J36">
        <f t="shared" si="2"/>
        <v>21</v>
      </c>
    </row>
    <row r="37" spans="4:10">
      <c r="D37">
        <v>446</v>
      </c>
      <c r="E37" t="s">
        <v>2179</v>
      </c>
      <c r="F37" t="s">
        <v>2242</v>
      </c>
      <c r="H37" t="str">
        <f t="shared" si="0"/>
        <v>哈拉苏</v>
      </c>
      <c r="I37" t="str">
        <f t="shared" si="1"/>
        <v>南木</v>
      </c>
      <c r="J37">
        <f t="shared" si="2"/>
        <v>10</v>
      </c>
    </row>
    <row r="38" spans="4:10">
      <c r="D38">
        <v>456</v>
      </c>
      <c r="E38" t="s">
        <v>2180</v>
      </c>
      <c r="F38" t="s">
        <v>2243</v>
      </c>
      <c r="H38" t="str">
        <f t="shared" si="0"/>
        <v>南木</v>
      </c>
      <c r="I38" t="str">
        <f t="shared" si="1"/>
        <v>巴林</v>
      </c>
      <c r="J38">
        <f t="shared" si="2"/>
        <v>22</v>
      </c>
    </row>
    <row r="39" spans="4:10">
      <c r="D39">
        <v>478</v>
      </c>
      <c r="E39" t="s">
        <v>2181</v>
      </c>
      <c r="F39" t="s">
        <v>2244</v>
      </c>
      <c r="H39" t="str">
        <f t="shared" si="0"/>
        <v>巴林</v>
      </c>
      <c r="I39" t="str">
        <f t="shared" si="1"/>
        <v>喇嘛山</v>
      </c>
      <c r="J39">
        <f t="shared" si="2"/>
        <v>10</v>
      </c>
    </row>
    <row r="40" spans="4:10">
      <c r="D40">
        <v>488</v>
      </c>
      <c r="E40" t="s">
        <v>2182</v>
      </c>
      <c r="F40" t="s">
        <v>2245</v>
      </c>
      <c r="H40" t="str">
        <f t="shared" si="0"/>
        <v>喇嘛山</v>
      </c>
      <c r="I40" t="str">
        <f t="shared" si="1"/>
        <v>雅鲁</v>
      </c>
      <c r="J40">
        <f t="shared" si="2"/>
        <v>22</v>
      </c>
    </row>
    <row r="41" spans="4:10">
      <c r="D41">
        <v>510</v>
      </c>
      <c r="E41" t="s">
        <v>2183</v>
      </c>
      <c r="F41" t="s">
        <v>2246</v>
      </c>
      <c r="H41" t="str">
        <f t="shared" si="0"/>
        <v>雅鲁</v>
      </c>
      <c r="I41" t="str">
        <f t="shared" si="1"/>
        <v>沟口</v>
      </c>
      <c r="J41">
        <f t="shared" si="2"/>
        <v>17</v>
      </c>
    </row>
    <row r="42" spans="4:10">
      <c r="D42">
        <v>527</v>
      </c>
      <c r="E42" t="s">
        <v>2184</v>
      </c>
      <c r="F42" t="s">
        <v>2247</v>
      </c>
      <c r="H42" t="str">
        <f t="shared" si="0"/>
        <v>沟口</v>
      </c>
      <c r="I42" t="str">
        <f t="shared" si="1"/>
        <v>博克图</v>
      </c>
      <c r="J42">
        <f t="shared" si="2"/>
        <v>12</v>
      </c>
    </row>
    <row r="43" spans="4:10">
      <c r="D43">
        <v>539</v>
      </c>
      <c r="E43" t="s">
        <v>2185</v>
      </c>
      <c r="F43" t="s">
        <v>2248</v>
      </c>
      <c r="H43" t="str">
        <f t="shared" si="0"/>
        <v>博克图</v>
      </c>
      <c r="I43" t="str">
        <f t="shared" si="1"/>
        <v>兴安岭</v>
      </c>
      <c r="J43">
        <f t="shared" si="2"/>
        <v>25</v>
      </c>
    </row>
    <row r="44" spans="4:10">
      <c r="D44">
        <v>564</v>
      </c>
      <c r="E44" t="s">
        <v>2186</v>
      </c>
      <c r="F44" t="s">
        <v>2249</v>
      </c>
      <c r="H44" t="str">
        <f t="shared" si="0"/>
        <v>兴安岭</v>
      </c>
      <c r="I44" t="str">
        <f t="shared" si="1"/>
        <v>伊列克得</v>
      </c>
      <c r="J44">
        <f t="shared" si="2"/>
        <v>8</v>
      </c>
    </row>
    <row r="45" spans="4:10">
      <c r="D45">
        <v>572</v>
      </c>
      <c r="E45" t="s">
        <v>2187</v>
      </c>
      <c r="F45" t="s">
        <v>2250</v>
      </c>
      <c r="H45" t="str">
        <f t="shared" si="0"/>
        <v>伊列克得</v>
      </c>
      <c r="I45" t="str">
        <f t="shared" si="1"/>
        <v>西岭口</v>
      </c>
      <c r="J45">
        <f t="shared" si="2"/>
        <v>10</v>
      </c>
    </row>
    <row r="46" spans="4:10">
      <c r="D46">
        <v>582</v>
      </c>
      <c r="E46" t="s">
        <v>2188</v>
      </c>
      <c r="F46" t="s">
        <v>2251</v>
      </c>
      <c r="H46" t="str">
        <f t="shared" si="0"/>
        <v>西岭口</v>
      </c>
      <c r="I46" t="str">
        <f t="shared" si="1"/>
        <v>乌奴耳</v>
      </c>
      <c r="J46">
        <f t="shared" si="2"/>
        <v>22</v>
      </c>
    </row>
    <row r="47" spans="4:10">
      <c r="D47">
        <v>604</v>
      </c>
      <c r="E47" t="s">
        <v>2189</v>
      </c>
      <c r="F47" t="s">
        <v>2252</v>
      </c>
      <c r="H47" t="str">
        <f t="shared" si="0"/>
        <v>乌奴耳</v>
      </c>
      <c r="I47" t="str">
        <f t="shared" si="1"/>
        <v>三根河</v>
      </c>
      <c r="J47">
        <f t="shared" si="2"/>
        <v>16</v>
      </c>
    </row>
    <row r="48" spans="4:10">
      <c r="D48">
        <v>620</v>
      </c>
      <c r="E48" t="s">
        <v>2190</v>
      </c>
      <c r="F48" t="s">
        <v>2253</v>
      </c>
      <c r="H48" t="str">
        <f t="shared" si="0"/>
        <v>三根河</v>
      </c>
      <c r="I48" t="str">
        <f t="shared" si="1"/>
        <v>免渡河</v>
      </c>
      <c r="J48">
        <f t="shared" si="2"/>
        <v>14</v>
      </c>
    </row>
    <row r="49" spans="4:10">
      <c r="D49">
        <v>634</v>
      </c>
      <c r="E49" t="s">
        <v>2191</v>
      </c>
      <c r="F49" t="s">
        <v>2254</v>
      </c>
      <c r="H49" t="str">
        <f t="shared" si="0"/>
        <v>免渡河</v>
      </c>
      <c r="I49" t="str">
        <f t="shared" si="1"/>
        <v>卓山</v>
      </c>
      <c r="J49">
        <f t="shared" si="2"/>
        <v>16</v>
      </c>
    </row>
    <row r="50" spans="4:10">
      <c r="D50">
        <v>650</v>
      </c>
      <c r="E50" t="s">
        <v>2192</v>
      </c>
      <c r="F50" t="s">
        <v>2255</v>
      </c>
      <c r="H50" t="str">
        <f t="shared" si="0"/>
        <v>卓山</v>
      </c>
      <c r="I50" t="str">
        <f t="shared" si="1"/>
        <v>牙克石</v>
      </c>
      <c r="J50">
        <f t="shared" si="2"/>
        <v>17</v>
      </c>
    </row>
    <row r="51" spans="4:10">
      <c r="D51">
        <v>667</v>
      </c>
      <c r="E51" t="s">
        <v>2193</v>
      </c>
      <c r="F51" t="s">
        <v>2256</v>
      </c>
      <c r="H51" t="str">
        <f t="shared" si="0"/>
        <v>牙克石</v>
      </c>
      <c r="I51" t="str">
        <f t="shared" si="1"/>
        <v>海满</v>
      </c>
      <c r="J51">
        <f t="shared" si="2"/>
        <v>8</v>
      </c>
    </row>
    <row r="52" spans="4:10">
      <c r="D52">
        <v>675</v>
      </c>
      <c r="E52" t="s">
        <v>2194</v>
      </c>
      <c r="F52" t="s">
        <v>2257</v>
      </c>
      <c r="H52" t="str">
        <f t="shared" si="0"/>
        <v>海满</v>
      </c>
      <c r="I52" t="str">
        <f t="shared" si="1"/>
        <v>大雁</v>
      </c>
      <c r="J52">
        <f t="shared" si="2"/>
        <v>10</v>
      </c>
    </row>
    <row r="53" spans="4:10">
      <c r="D53">
        <v>685</v>
      </c>
      <c r="E53" t="s">
        <v>2195</v>
      </c>
      <c r="F53" t="s">
        <v>2258</v>
      </c>
      <c r="H53" t="str">
        <f t="shared" si="0"/>
        <v>大雁</v>
      </c>
      <c r="I53" t="str">
        <f t="shared" si="1"/>
        <v>扎罗木得</v>
      </c>
      <c r="J53">
        <f t="shared" si="2"/>
        <v>9</v>
      </c>
    </row>
    <row r="54" spans="4:10">
      <c r="D54">
        <v>694</v>
      </c>
      <c r="E54" t="s">
        <v>2196</v>
      </c>
      <c r="F54" t="s">
        <v>2259</v>
      </c>
      <c r="H54" t="str">
        <f t="shared" si="0"/>
        <v>扎罗木得</v>
      </c>
      <c r="I54" t="str">
        <f t="shared" si="1"/>
        <v>顺河</v>
      </c>
      <c r="J54">
        <f t="shared" si="2"/>
        <v>16</v>
      </c>
    </row>
    <row r="55" spans="4:10">
      <c r="D55">
        <v>710</v>
      </c>
      <c r="E55" t="s">
        <v>2197</v>
      </c>
      <c r="F55" t="s">
        <v>2260</v>
      </c>
      <c r="H55" t="str">
        <f t="shared" si="0"/>
        <v>顺河</v>
      </c>
      <c r="I55" t="str">
        <f t="shared" si="1"/>
        <v>哈克</v>
      </c>
      <c r="J55">
        <f t="shared" si="2"/>
        <v>11</v>
      </c>
    </row>
    <row r="56" spans="4:10">
      <c r="D56">
        <v>721</v>
      </c>
      <c r="E56" t="s">
        <v>2198</v>
      </c>
      <c r="F56" t="s">
        <v>2261</v>
      </c>
      <c r="H56" t="str">
        <f t="shared" si="0"/>
        <v>哈克</v>
      </c>
      <c r="I56" t="str">
        <f t="shared" si="1"/>
        <v>海拉尔南</v>
      </c>
      <c r="J56">
        <f t="shared" si="2"/>
        <v>9</v>
      </c>
    </row>
    <row r="57" spans="4:10">
      <c r="D57">
        <v>730</v>
      </c>
      <c r="E57" t="s">
        <v>2199</v>
      </c>
      <c r="F57" t="s">
        <v>2262</v>
      </c>
      <c r="H57" t="str">
        <f t="shared" si="0"/>
        <v>海拉尔南</v>
      </c>
      <c r="I57" t="str">
        <f t="shared" si="1"/>
        <v>海拉尔东</v>
      </c>
      <c r="J57">
        <f t="shared" si="2"/>
        <v>10</v>
      </c>
    </row>
    <row r="58" spans="4:10">
      <c r="D58">
        <v>740</v>
      </c>
      <c r="E58" t="s">
        <v>2200</v>
      </c>
      <c r="F58" t="s">
        <v>2263</v>
      </c>
      <c r="H58" t="str">
        <f t="shared" si="0"/>
        <v>海拉尔东</v>
      </c>
      <c r="I58" t="str">
        <f t="shared" si="1"/>
        <v>海拉尔</v>
      </c>
      <c r="J58">
        <f t="shared" si="2"/>
        <v>9</v>
      </c>
    </row>
    <row r="59" spans="4:10">
      <c r="D59">
        <v>749</v>
      </c>
      <c r="E59" t="s">
        <v>2201</v>
      </c>
      <c r="F59" t="s">
        <v>2264</v>
      </c>
      <c r="H59" t="str">
        <f t="shared" si="0"/>
        <v>海拉尔</v>
      </c>
      <c r="I59" t="str">
        <f t="shared" si="1"/>
        <v>安邑</v>
      </c>
      <c r="J59">
        <f t="shared" si="2"/>
        <v>16</v>
      </c>
    </row>
    <row r="60" spans="4:10">
      <c r="D60">
        <v>765</v>
      </c>
      <c r="E60" t="s">
        <v>2202</v>
      </c>
      <c r="F60" t="s">
        <v>2265</v>
      </c>
      <c r="H60" t="str">
        <f t="shared" si="0"/>
        <v>安邑</v>
      </c>
      <c r="I60" t="str">
        <f t="shared" si="1"/>
        <v>乌固诺尔</v>
      </c>
      <c r="J60">
        <f t="shared" si="2"/>
        <v>15</v>
      </c>
    </row>
    <row r="61" spans="4:10">
      <c r="D61">
        <v>780</v>
      </c>
      <c r="E61" t="s">
        <v>2203</v>
      </c>
      <c r="F61" t="s">
        <v>2266</v>
      </c>
      <c r="H61" t="str">
        <f t="shared" si="0"/>
        <v>乌固诺尔</v>
      </c>
      <c r="I61" t="str">
        <f t="shared" si="1"/>
        <v>完工</v>
      </c>
      <c r="J61">
        <f t="shared" si="2"/>
        <v>31</v>
      </c>
    </row>
    <row r="62" spans="4:10">
      <c r="D62">
        <v>811</v>
      </c>
      <c r="E62" t="s">
        <v>2204</v>
      </c>
      <c r="F62" t="s">
        <v>2267</v>
      </c>
      <c r="H62" t="str">
        <f t="shared" si="0"/>
        <v>完工</v>
      </c>
      <c r="I62" t="str">
        <f t="shared" si="1"/>
        <v>赫尔洪得</v>
      </c>
      <c r="J62">
        <f t="shared" si="2"/>
        <v>33</v>
      </c>
    </row>
    <row r="63" spans="4:10">
      <c r="D63">
        <v>844</v>
      </c>
      <c r="E63" t="s">
        <v>2205</v>
      </c>
      <c r="F63" t="s">
        <v>2268</v>
      </c>
      <c r="H63" t="str">
        <f t="shared" si="0"/>
        <v>赫尔洪得</v>
      </c>
      <c r="I63" t="str">
        <f t="shared" si="1"/>
        <v>嵯岗</v>
      </c>
      <c r="J63">
        <f t="shared" si="2"/>
        <v>30</v>
      </c>
    </row>
    <row r="64" spans="4:10">
      <c r="D64">
        <v>874</v>
      </c>
      <c r="E64" t="s">
        <v>2206</v>
      </c>
      <c r="F64" t="s">
        <v>2269</v>
      </c>
      <c r="H64" t="str">
        <f t="shared" si="0"/>
        <v>嵯岗</v>
      </c>
      <c r="I64" t="str">
        <f t="shared" si="1"/>
        <v>扎赉诺尔</v>
      </c>
      <c r="J64">
        <f t="shared" si="2"/>
        <v>32</v>
      </c>
    </row>
    <row r="65" spans="4:14">
      <c r="D65">
        <v>906</v>
      </c>
      <c r="E65" t="s">
        <v>2207</v>
      </c>
      <c r="F65" t="s">
        <v>2270</v>
      </c>
      <c r="H65" t="str">
        <f t="shared" si="0"/>
        <v>扎赉诺尔</v>
      </c>
      <c r="I65" t="str">
        <f t="shared" si="1"/>
        <v>扎赉诺尔西</v>
      </c>
      <c r="J65">
        <f t="shared" si="2"/>
        <v>6</v>
      </c>
    </row>
    <row r="66" spans="4:14">
      <c r="D66">
        <v>912</v>
      </c>
      <c r="E66" t="s">
        <v>2208</v>
      </c>
      <c r="F66" t="s">
        <v>2271</v>
      </c>
      <c r="H66" t="str">
        <f t="shared" si="0"/>
        <v>扎赉诺尔西</v>
      </c>
      <c r="I66" t="str">
        <f t="shared" si="1"/>
        <v>胪滨</v>
      </c>
      <c r="J66">
        <f t="shared" si="2"/>
        <v>15</v>
      </c>
    </row>
    <row r="67" spans="4:14">
      <c r="D67">
        <v>927</v>
      </c>
      <c r="E67" t="s">
        <v>2209</v>
      </c>
      <c r="F67" t="s">
        <v>2272</v>
      </c>
      <c r="H67" t="str">
        <f t="shared" si="0"/>
        <v>胪滨</v>
      </c>
      <c r="I67" t="str">
        <f t="shared" si="1"/>
        <v>满洲里</v>
      </c>
      <c r="J67">
        <f t="shared" si="2"/>
        <v>8</v>
      </c>
    </row>
    <row r="68" spans="4:14">
      <c r="D68">
        <v>935</v>
      </c>
      <c r="E68" t="s">
        <v>2210</v>
      </c>
      <c r="F68" t="s">
        <v>2273</v>
      </c>
      <c r="H68" s="1" t="s">
        <v>2166</v>
      </c>
      <c r="I68" s="1" t="s">
        <v>5137</v>
      </c>
      <c r="J68" s="1">
        <v>5</v>
      </c>
      <c r="K68" s="1" t="s">
        <v>6775</v>
      </c>
      <c r="L68" s="1"/>
      <c r="M68" s="1"/>
      <c r="N68" s="1"/>
    </row>
    <row r="69" spans="4:14">
      <c r="H69" s="1" t="s">
        <v>2166</v>
      </c>
      <c r="I69" s="1" t="s">
        <v>5138</v>
      </c>
      <c r="J69" s="1">
        <v>5</v>
      </c>
      <c r="K69" s="1" t="s">
        <v>6775</v>
      </c>
      <c r="L69" s="1"/>
      <c r="M69" s="1"/>
      <c r="N69" s="1"/>
    </row>
    <row r="70" spans="4:14">
      <c r="D70">
        <v>0</v>
      </c>
      <c r="E70" t="s">
        <v>2184</v>
      </c>
      <c r="F70" t="s">
        <v>2247</v>
      </c>
      <c r="H70" t="str">
        <f t="shared" ref="H70" si="3">E70</f>
        <v>沟口</v>
      </c>
      <c r="I70" t="str">
        <f t="shared" ref="I70" si="4">E71</f>
        <v>忠工屯</v>
      </c>
      <c r="J70">
        <f t="shared" ref="J70" si="5">D71-D70</f>
        <v>23</v>
      </c>
      <c r="K70" t="s">
        <v>8558</v>
      </c>
    </row>
    <row r="71" spans="4:14">
      <c r="D71">
        <v>23</v>
      </c>
      <c r="E71" t="s">
        <v>8554</v>
      </c>
      <c r="F71" t="s">
        <v>8550</v>
      </c>
      <c r="H71" t="str">
        <f t="shared" ref="H71:H73" si="6">E71</f>
        <v>忠工屯</v>
      </c>
      <c r="I71" t="str">
        <f t="shared" ref="I71:I73" si="7">E72</f>
        <v>石门子</v>
      </c>
      <c r="J71">
        <f t="shared" ref="J71:J73" si="8">D72-D71</f>
        <v>19</v>
      </c>
      <c r="K71" t="s">
        <v>8558</v>
      </c>
    </row>
    <row r="72" spans="4:14">
      <c r="D72">
        <v>42</v>
      </c>
      <c r="E72" t="s">
        <v>8555</v>
      </c>
      <c r="F72" t="s">
        <v>8551</v>
      </c>
      <c r="H72" t="str">
        <f t="shared" si="6"/>
        <v>石门子</v>
      </c>
      <c r="I72" t="str">
        <f t="shared" si="7"/>
        <v>新绰源</v>
      </c>
      <c r="J72">
        <f t="shared" si="8"/>
        <v>34</v>
      </c>
      <c r="K72" t="s">
        <v>8558</v>
      </c>
    </row>
    <row r="73" spans="4:14">
      <c r="D73">
        <v>76</v>
      </c>
      <c r="E73" t="s">
        <v>8556</v>
      </c>
      <c r="F73" t="s">
        <v>8552</v>
      </c>
      <c r="H73" t="str">
        <f t="shared" si="6"/>
        <v>新绰源</v>
      </c>
      <c r="I73" t="str">
        <f t="shared" si="7"/>
        <v>塔尔气</v>
      </c>
      <c r="J73">
        <f t="shared" si="8"/>
        <v>49</v>
      </c>
      <c r="K73" t="s">
        <v>8558</v>
      </c>
    </row>
    <row r="74" spans="4:14">
      <c r="D74">
        <v>125</v>
      </c>
      <c r="E74" t="s">
        <v>8557</v>
      </c>
      <c r="F74" t="s">
        <v>8553</v>
      </c>
      <c r="H74" t="s">
        <v>2177</v>
      </c>
      <c r="I74" t="s">
        <v>8560</v>
      </c>
      <c r="J74">
        <v>15</v>
      </c>
      <c r="K74" t="s">
        <v>8559</v>
      </c>
    </row>
    <row r="75" spans="4:14">
      <c r="H75" t="s">
        <v>8560</v>
      </c>
      <c r="I75" t="s">
        <v>8562</v>
      </c>
      <c r="J75">
        <v>12</v>
      </c>
      <c r="K75" t="s">
        <v>8559</v>
      </c>
    </row>
    <row r="76" spans="4:14">
      <c r="E76" t="s">
        <v>8560</v>
      </c>
      <c r="F76" t="s">
        <v>8561</v>
      </c>
    </row>
    <row r="77" spans="4:14">
      <c r="E77" t="s">
        <v>8562</v>
      </c>
      <c r="F77" t="s">
        <v>8563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D41:M68"/>
  <sheetViews>
    <sheetView topLeftCell="A40" workbookViewId="0">
      <selection activeCell="F42" sqref="F42:G63"/>
    </sheetView>
  </sheetViews>
  <sheetFormatPr defaultRowHeight="14.25"/>
  <cols>
    <col min="3" max="3" width="25" customWidth="1"/>
    <col min="4" max="4" width="23.375" customWidth="1"/>
    <col min="6" max="6" width="15.375" customWidth="1"/>
    <col min="9" max="10" width="14.125" customWidth="1"/>
  </cols>
  <sheetData>
    <row r="41" spans="4:11">
      <c r="D41" s="1"/>
      <c r="E41" s="1"/>
      <c r="F41" s="1"/>
      <c r="G41" s="1"/>
    </row>
    <row r="42" spans="4:11">
      <c r="E42">
        <v>332</v>
      </c>
      <c r="F42" t="s">
        <v>2274</v>
      </c>
      <c r="G42" t="s">
        <v>2296</v>
      </c>
      <c r="I42" t="str">
        <f>F42</f>
        <v>白音华</v>
      </c>
      <c r="J42" t="str">
        <f>F43</f>
        <v>哈日根台</v>
      </c>
      <c r="K42">
        <v>15</v>
      </c>
    </row>
    <row r="43" spans="4:11">
      <c r="F43" t="s">
        <v>2275</v>
      </c>
      <c r="G43" t="s">
        <v>2297</v>
      </c>
      <c r="I43" t="str">
        <f t="shared" ref="I43:I62" si="0">F43</f>
        <v>哈日根台</v>
      </c>
      <c r="J43" t="str">
        <f t="shared" ref="J43:J62" si="1">F44</f>
        <v>太本庙</v>
      </c>
      <c r="K43">
        <v>15</v>
      </c>
    </row>
    <row r="44" spans="4:11">
      <c r="F44" t="s">
        <v>2276</v>
      </c>
      <c r="G44" t="s">
        <v>2298</v>
      </c>
      <c r="I44" t="str">
        <f t="shared" si="0"/>
        <v>太本庙</v>
      </c>
      <c r="J44" t="str">
        <f t="shared" si="1"/>
        <v>呼斯图</v>
      </c>
      <c r="K44">
        <v>15</v>
      </c>
    </row>
    <row r="45" spans="4:11">
      <c r="F45" t="s">
        <v>2277</v>
      </c>
      <c r="G45" t="s">
        <v>2299</v>
      </c>
      <c r="I45" t="str">
        <f t="shared" si="0"/>
        <v>呼斯图</v>
      </c>
      <c r="J45" t="str">
        <f t="shared" si="1"/>
        <v>红卫村</v>
      </c>
      <c r="K45">
        <v>15</v>
      </c>
    </row>
    <row r="46" spans="4:11">
      <c r="F46" t="s">
        <v>2278</v>
      </c>
      <c r="G46" t="s">
        <v>2300</v>
      </c>
      <c r="I46" t="str">
        <f t="shared" si="0"/>
        <v>红卫村</v>
      </c>
      <c r="J46" t="str">
        <f t="shared" si="1"/>
        <v>白塔子</v>
      </c>
      <c r="K46">
        <v>15</v>
      </c>
    </row>
    <row r="47" spans="4:11">
      <c r="F47" t="s">
        <v>2279</v>
      </c>
      <c r="G47" t="s">
        <v>2301</v>
      </c>
      <c r="I47" t="str">
        <f t="shared" si="0"/>
        <v>白塔子</v>
      </c>
      <c r="J47" t="str">
        <f t="shared" si="1"/>
        <v>包木少勒</v>
      </c>
      <c r="K47">
        <v>15</v>
      </c>
    </row>
    <row r="48" spans="4:11">
      <c r="F48" t="s">
        <v>2280</v>
      </c>
      <c r="G48" t="s">
        <v>2302</v>
      </c>
      <c r="I48" t="str">
        <f t="shared" si="0"/>
        <v>包木少勒</v>
      </c>
      <c r="J48" t="str">
        <f t="shared" si="1"/>
        <v>沙力噶坝</v>
      </c>
      <c r="K48">
        <v>15</v>
      </c>
    </row>
    <row r="49" spans="5:13">
      <c r="F49" t="s">
        <v>2281</v>
      </c>
      <c r="G49" t="s">
        <v>2303</v>
      </c>
      <c r="I49" t="str">
        <f t="shared" si="0"/>
        <v>沙力噶坝</v>
      </c>
      <c r="J49" t="str">
        <f t="shared" si="1"/>
        <v>巴彦</v>
      </c>
      <c r="K49">
        <v>15</v>
      </c>
    </row>
    <row r="50" spans="5:13">
      <c r="F50" t="s">
        <v>2282</v>
      </c>
      <c r="G50" t="s">
        <v>2304</v>
      </c>
      <c r="I50" t="str">
        <f t="shared" si="0"/>
        <v>巴彦</v>
      </c>
      <c r="J50" t="str">
        <f t="shared" si="1"/>
        <v>望山</v>
      </c>
      <c r="K50">
        <v>15</v>
      </c>
    </row>
    <row r="51" spans="5:13">
      <c r="F51" t="s">
        <v>2283</v>
      </c>
      <c r="G51" t="s">
        <v>2305</v>
      </c>
      <c r="I51" t="str">
        <f t="shared" si="0"/>
        <v>望山</v>
      </c>
      <c r="J51" t="str">
        <f t="shared" si="1"/>
        <v>大板东</v>
      </c>
      <c r="K51">
        <v>15</v>
      </c>
    </row>
    <row r="52" spans="5:13">
      <c r="F52" t="s">
        <v>2284</v>
      </c>
      <c r="G52" t="s">
        <v>2306</v>
      </c>
      <c r="I52" t="str">
        <f t="shared" si="0"/>
        <v>大板东</v>
      </c>
      <c r="J52" t="str">
        <f t="shared" si="1"/>
        <v>独石</v>
      </c>
      <c r="K52">
        <v>15</v>
      </c>
    </row>
    <row r="53" spans="5:13">
      <c r="F53" t="s">
        <v>2285</v>
      </c>
      <c r="G53" t="s">
        <v>2295</v>
      </c>
      <c r="I53" t="str">
        <f t="shared" si="0"/>
        <v>独石</v>
      </c>
      <c r="J53" t="str">
        <f t="shared" si="1"/>
        <v>前进</v>
      </c>
      <c r="K53">
        <v>15</v>
      </c>
    </row>
    <row r="54" spans="5:13">
      <c r="F54" t="s">
        <v>2286</v>
      </c>
      <c r="G54" t="s">
        <v>2307</v>
      </c>
      <c r="I54" t="str">
        <f t="shared" si="0"/>
        <v>前进</v>
      </c>
      <c r="J54" t="str">
        <f t="shared" si="1"/>
        <v>狐狸井子</v>
      </c>
      <c r="K54">
        <v>15</v>
      </c>
    </row>
    <row r="55" spans="5:13">
      <c r="F55" t="s">
        <v>2287</v>
      </c>
      <c r="G55" t="s">
        <v>2308</v>
      </c>
      <c r="I55" t="str">
        <f t="shared" si="0"/>
        <v>狐狸井子</v>
      </c>
      <c r="J55" t="str">
        <f t="shared" si="1"/>
        <v>花果营</v>
      </c>
      <c r="K55">
        <v>15</v>
      </c>
    </row>
    <row r="56" spans="5:13">
      <c r="F56" t="s">
        <v>2288</v>
      </c>
      <c r="G56" t="s">
        <v>2309</v>
      </c>
      <c r="I56" t="str">
        <f t="shared" si="0"/>
        <v>花果营</v>
      </c>
      <c r="J56" t="str">
        <f t="shared" si="1"/>
        <v>乌丹</v>
      </c>
      <c r="K56">
        <v>15</v>
      </c>
    </row>
    <row r="57" spans="5:13">
      <c r="F57" t="s">
        <v>2289</v>
      </c>
      <c r="G57" t="s">
        <v>2310</v>
      </c>
      <c r="I57" t="str">
        <f t="shared" si="0"/>
        <v>乌丹</v>
      </c>
      <c r="J57" t="str">
        <f t="shared" si="1"/>
        <v>西大道</v>
      </c>
      <c r="K57">
        <v>15</v>
      </c>
    </row>
    <row r="58" spans="5:13">
      <c r="F58" t="s">
        <v>2290</v>
      </c>
      <c r="G58" t="s">
        <v>2311</v>
      </c>
      <c r="I58" t="str">
        <f t="shared" si="0"/>
        <v>西大道</v>
      </c>
      <c r="J58" t="str">
        <f t="shared" si="1"/>
        <v>桥头</v>
      </c>
      <c r="K58">
        <v>15</v>
      </c>
    </row>
    <row r="59" spans="5:13">
      <c r="F59" t="s">
        <v>13</v>
      </c>
      <c r="G59" t="s">
        <v>86</v>
      </c>
      <c r="I59" t="str">
        <f t="shared" si="0"/>
        <v>桥头</v>
      </c>
      <c r="J59" t="str">
        <f t="shared" si="1"/>
        <v>西地</v>
      </c>
      <c r="K59">
        <v>15</v>
      </c>
    </row>
    <row r="60" spans="5:13">
      <c r="F60" t="s">
        <v>2291</v>
      </c>
      <c r="G60" t="s">
        <v>2312</v>
      </c>
      <c r="I60" t="str">
        <f t="shared" si="0"/>
        <v>西地</v>
      </c>
      <c r="J60" t="str">
        <f t="shared" si="1"/>
        <v>大木头沟</v>
      </c>
      <c r="K60">
        <v>15</v>
      </c>
    </row>
    <row r="61" spans="5:13">
      <c r="F61" t="s">
        <v>2292</v>
      </c>
      <c r="G61" t="s">
        <v>2313</v>
      </c>
      <c r="I61" t="str">
        <f t="shared" si="0"/>
        <v>大木头沟</v>
      </c>
      <c r="J61" t="str">
        <f t="shared" si="1"/>
        <v>赤峰北</v>
      </c>
      <c r="K61">
        <v>15</v>
      </c>
    </row>
    <row r="62" spans="5:13">
      <c r="F62" t="s">
        <v>2293</v>
      </c>
      <c r="G62" t="s">
        <v>2314</v>
      </c>
      <c r="I62" t="str">
        <f t="shared" si="0"/>
        <v>赤峰北</v>
      </c>
      <c r="J62" t="str">
        <f t="shared" si="1"/>
        <v>赤峰</v>
      </c>
      <c r="K62">
        <v>15</v>
      </c>
    </row>
    <row r="63" spans="5:13">
      <c r="E63">
        <v>0</v>
      </c>
      <c r="F63" t="s">
        <v>2294</v>
      </c>
      <c r="G63" t="s">
        <v>2315</v>
      </c>
      <c r="I63" s="1" t="s">
        <v>2274</v>
      </c>
      <c r="J63" s="1" t="s">
        <v>6413</v>
      </c>
      <c r="K63" s="1">
        <v>5</v>
      </c>
      <c r="L63" s="1" t="s">
        <v>6777</v>
      </c>
      <c r="M63" s="1"/>
    </row>
    <row r="64" spans="5:13">
      <c r="I64" s="1" t="s">
        <v>2274</v>
      </c>
      <c r="J64" s="1" t="s">
        <v>6776</v>
      </c>
      <c r="K64" s="1">
        <v>5</v>
      </c>
      <c r="L64" s="1" t="s">
        <v>6777</v>
      </c>
      <c r="M64" s="1"/>
    </row>
    <row r="65" spans="9:13">
      <c r="I65" s="1" t="s">
        <v>2285</v>
      </c>
      <c r="J65" s="1" t="s">
        <v>1034</v>
      </c>
      <c r="K65" s="1">
        <v>10</v>
      </c>
      <c r="L65" s="1" t="s">
        <v>6778</v>
      </c>
      <c r="M65" s="1"/>
    </row>
    <row r="66" spans="9:13">
      <c r="I66" s="1" t="s">
        <v>2285</v>
      </c>
      <c r="J66" s="1" t="s">
        <v>1033</v>
      </c>
      <c r="K66" s="1">
        <v>10</v>
      </c>
      <c r="L66" s="1" t="s">
        <v>6778</v>
      </c>
      <c r="M66" s="1"/>
    </row>
    <row r="67" spans="9:13">
      <c r="I67" s="1" t="s">
        <v>2285</v>
      </c>
      <c r="J67" s="1" t="s">
        <v>2030</v>
      </c>
      <c r="K67" s="1">
        <v>10</v>
      </c>
      <c r="L67" s="1" t="s">
        <v>6779</v>
      </c>
      <c r="M67" s="1"/>
    </row>
    <row r="68" spans="9:13">
      <c r="I68" s="1" t="s">
        <v>2292</v>
      </c>
      <c r="J68" s="1" t="s">
        <v>3288</v>
      </c>
      <c r="K68" s="1">
        <v>10</v>
      </c>
      <c r="L68" s="1" t="s">
        <v>6780</v>
      </c>
      <c r="M68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F2:N52"/>
  <sheetViews>
    <sheetView workbookViewId="0">
      <selection activeCell="A2" sqref="A2:XFD35"/>
    </sheetView>
  </sheetViews>
  <sheetFormatPr defaultRowHeight="14.25"/>
  <cols>
    <col min="3" max="3" width="25" customWidth="1"/>
    <col min="4" max="4" width="23.375" customWidth="1"/>
    <col min="6" max="6" width="15.375" customWidth="1"/>
    <col min="8" max="8" width="14.125" customWidth="1"/>
  </cols>
  <sheetData>
    <row r="2" spans="6:11">
      <c r="H2" t="s">
        <v>6781</v>
      </c>
    </row>
    <row r="8" spans="6:11">
      <c r="F8">
        <v>358</v>
      </c>
      <c r="G8" t="s">
        <v>569</v>
      </c>
      <c r="H8" t="s">
        <v>550</v>
      </c>
      <c r="I8" t="str">
        <f>G8</f>
        <v>大同</v>
      </c>
      <c r="J8" t="str">
        <f>G9</f>
        <v>孤山</v>
      </c>
      <c r="K8">
        <f>F9-F8</f>
        <v>13</v>
      </c>
    </row>
    <row r="9" spans="6:11">
      <c r="F9">
        <v>371</v>
      </c>
      <c r="G9" t="s">
        <v>2316</v>
      </c>
      <c r="H9" t="s">
        <v>2347</v>
      </c>
      <c r="I9" t="str">
        <f t="shared" ref="I9:I41" si="0">G9</f>
        <v>孤山</v>
      </c>
      <c r="J9" t="str">
        <f t="shared" ref="J9:J41" si="1">G10</f>
        <v>堡子湾</v>
      </c>
      <c r="K9">
        <f t="shared" ref="K9:K41" si="2">F10-F9</f>
        <v>18</v>
      </c>
    </row>
    <row r="10" spans="6:11">
      <c r="F10">
        <v>389</v>
      </c>
      <c r="G10" t="s">
        <v>2317</v>
      </c>
      <c r="H10" t="s">
        <v>2348</v>
      </c>
      <c r="I10" t="str">
        <f t="shared" si="0"/>
        <v>堡子湾</v>
      </c>
      <c r="J10" t="str">
        <f t="shared" si="1"/>
        <v>丰镇</v>
      </c>
      <c r="K10">
        <f t="shared" si="2"/>
        <v>14</v>
      </c>
    </row>
    <row r="11" spans="6:11">
      <c r="F11">
        <v>403</v>
      </c>
      <c r="G11" t="s">
        <v>2318</v>
      </c>
      <c r="H11" t="s">
        <v>2349</v>
      </c>
      <c r="I11" t="str">
        <f t="shared" si="0"/>
        <v>丰镇</v>
      </c>
      <c r="J11" t="str">
        <f t="shared" si="1"/>
        <v>新安庄</v>
      </c>
      <c r="K11">
        <f t="shared" si="2"/>
        <v>16</v>
      </c>
    </row>
    <row r="12" spans="6:11">
      <c r="F12">
        <v>419</v>
      </c>
      <c r="G12" t="s">
        <v>2319</v>
      </c>
      <c r="H12" t="s">
        <v>2350</v>
      </c>
      <c r="I12" t="str">
        <f t="shared" si="0"/>
        <v>新安庄</v>
      </c>
      <c r="J12" t="str">
        <f t="shared" si="1"/>
        <v>红砂坝</v>
      </c>
      <c r="K12">
        <f t="shared" si="2"/>
        <v>9</v>
      </c>
    </row>
    <row r="13" spans="6:11">
      <c r="F13">
        <v>428</v>
      </c>
      <c r="G13" t="s">
        <v>2320</v>
      </c>
      <c r="H13" t="s">
        <v>2351</v>
      </c>
      <c r="I13" t="str">
        <f t="shared" si="0"/>
        <v>红砂坝</v>
      </c>
      <c r="J13" t="str">
        <f t="shared" si="1"/>
        <v>土贵乌拉</v>
      </c>
      <c r="K13">
        <f t="shared" si="2"/>
        <v>26</v>
      </c>
    </row>
    <row r="14" spans="6:11">
      <c r="F14">
        <v>454</v>
      </c>
      <c r="G14" t="s">
        <v>2321</v>
      </c>
      <c r="H14" t="s">
        <v>2352</v>
      </c>
      <c r="I14" t="str">
        <f t="shared" si="0"/>
        <v>土贵乌拉</v>
      </c>
      <c r="J14" t="str">
        <f t="shared" si="1"/>
        <v>苏集</v>
      </c>
      <c r="K14">
        <f t="shared" si="2"/>
        <v>16</v>
      </c>
    </row>
    <row r="15" spans="6:11">
      <c r="F15">
        <v>470</v>
      </c>
      <c r="G15" t="s">
        <v>2322</v>
      </c>
      <c r="H15" t="s">
        <v>2353</v>
      </c>
      <c r="I15" t="str">
        <f t="shared" si="0"/>
        <v>苏集</v>
      </c>
      <c r="J15" t="str">
        <f t="shared" si="1"/>
        <v>古营盘</v>
      </c>
      <c r="K15">
        <f t="shared" si="2"/>
        <v>8</v>
      </c>
    </row>
    <row r="16" spans="6:11">
      <c r="F16">
        <v>478</v>
      </c>
      <c r="G16" t="s">
        <v>171</v>
      </c>
      <c r="H16" t="s">
        <v>181</v>
      </c>
      <c r="I16" t="str">
        <f t="shared" si="0"/>
        <v>古营盘</v>
      </c>
      <c r="J16" t="str">
        <f t="shared" si="1"/>
        <v>集宁南</v>
      </c>
      <c r="K16">
        <f t="shared" si="2"/>
        <v>7</v>
      </c>
    </row>
    <row r="17" spans="6:11">
      <c r="F17">
        <v>485</v>
      </c>
      <c r="G17" t="s">
        <v>172</v>
      </c>
      <c r="H17" t="s">
        <v>182</v>
      </c>
      <c r="I17" t="str">
        <f t="shared" si="0"/>
        <v>集宁南</v>
      </c>
      <c r="J17" t="str">
        <f t="shared" si="1"/>
        <v>葫芦</v>
      </c>
      <c r="K17">
        <f t="shared" si="2"/>
        <v>8</v>
      </c>
    </row>
    <row r="18" spans="6:11">
      <c r="F18">
        <v>493</v>
      </c>
      <c r="G18" t="s">
        <v>2323</v>
      </c>
      <c r="H18" t="s">
        <v>2354</v>
      </c>
      <c r="I18" t="str">
        <f t="shared" si="0"/>
        <v>葫芦</v>
      </c>
      <c r="J18" t="str">
        <f t="shared" si="1"/>
        <v>八苏木</v>
      </c>
      <c r="K18">
        <f t="shared" si="2"/>
        <v>19</v>
      </c>
    </row>
    <row r="19" spans="6:11">
      <c r="F19">
        <v>512</v>
      </c>
      <c r="G19" t="s">
        <v>2324</v>
      </c>
      <c r="H19" t="s">
        <v>2355</v>
      </c>
      <c r="I19" t="str">
        <f t="shared" si="0"/>
        <v>八苏木</v>
      </c>
      <c r="J19" t="str">
        <f t="shared" si="1"/>
        <v>十八台</v>
      </c>
      <c r="K19">
        <f t="shared" si="2"/>
        <v>11</v>
      </c>
    </row>
    <row r="20" spans="6:11">
      <c r="F20">
        <v>523</v>
      </c>
      <c r="G20" t="s">
        <v>2325</v>
      </c>
      <c r="H20" t="s">
        <v>2356</v>
      </c>
      <c r="I20" t="str">
        <f t="shared" si="0"/>
        <v>十八台</v>
      </c>
      <c r="J20" t="str">
        <f t="shared" si="1"/>
        <v>马盖图</v>
      </c>
      <c r="K20">
        <f t="shared" si="2"/>
        <v>14</v>
      </c>
    </row>
    <row r="21" spans="6:11">
      <c r="F21">
        <v>537</v>
      </c>
      <c r="G21" t="s">
        <v>2326</v>
      </c>
      <c r="H21" t="s">
        <v>2357</v>
      </c>
      <c r="I21" t="str">
        <f t="shared" si="0"/>
        <v>马盖图</v>
      </c>
      <c r="J21" t="str">
        <f t="shared" si="1"/>
        <v>姑家堡</v>
      </c>
      <c r="K21">
        <f t="shared" si="2"/>
        <v>8</v>
      </c>
    </row>
    <row r="22" spans="6:11">
      <c r="F22">
        <v>545</v>
      </c>
      <c r="G22" t="s">
        <v>2327</v>
      </c>
      <c r="H22" t="s">
        <v>2358</v>
      </c>
      <c r="I22" t="str">
        <f t="shared" si="0"/>
        <v>姑家堡</v>
      </c>
      <c r="J22" t="str">
        <f t="shared" si="1"/>
        <v>卓资山</v>
      </c>
      <c r="K22">
        <f t="shared" si="2"/>
        <v>6</v>
      </c>
    </row>
    <row r="23" spans="6:11">
      <c r="F23">
        <v>551</v>
      </c>
      <c r="G23" t="s">
        <v>2328</v>
      </c>
      <c r="H23" t="s">
        <v>2359</v>
      </c>
      <c r="I23" t="str">
        <f t="shared" si="0"/>
        <v>卓资山</v>
      </c>
      <c r="J23" t="str">
        <f t="shared" si="1"/>
        <v>福生庄</v>
      </c>
      <c r="K23">
        <f t="shared" si="2"/>
        <v>14</v>
      </c>
    </row>
    <row r="24" spans="6:11">
      <c r="F24">
        <v>565</v>
      </c>
      <c r="G24" t="s">
        <v>2329</v>
      </c>
      <c r="H24" t="s">
        <v>2360</v>
      </c>
      <c r="I24" t="str">
        <f t="shared" si="0"/>
        <v>福生庄</v>
      </c>
      <c r="J24" t="str">
        <f t="shared" si="1"/>
        <v>三道营</v>
      </c>
      <c r="K24">
        <f t="shared" si="2"/>
        <v>15</v>
      </c>
    </row>
    <row r="25" spans="6:11">
      <c r="F25">
        <v>580</v>
      </c>
      <c r="G25" t="s">
        <v>2330</v>
      </c>
      <c r="H25" t="s">
        <v>2361</v>
      </c>
      <c r="I25" t="str">
        <f t="shared" si="0"/>
        <v>三道营</v>
      </c>
      <c r="J25" t="str">
        <f t="shared" si="1"/>
        <v>旗下营</v>
      </c>
      <c r="K25">
        <f t="shared" si="2"/>
        <v>13</v>
      </c>
    </row>
    <row r="26" spans="6:11">
      <c r="F26">
        <v>593</v>
      </c>
      <c r="G26" t="s">
        <v>2331</v>
      </c>
      <c r="H26" t="s">
        <v>2362</v>
      </c>
      <c r="I26" t="str">
        <f t="shared" si="0"/>
        <v>旗下营</v>
      </c>
      <c r="J26" t="str">
        <f t="shared" si="1"/>
        <v>民族</v>
      </c>
      <c r="K26">
        <f t="shared" si="2"/>
        <v>11</v>
      </c>
    </row>
    <row r="27" spans="6:11">
      <c r="F27">
        <v>604</v>
      </c>
      <c r="G27" t="s">
        <v>2332</v>
      </c>
      <c r="H27" t="s">
        <v>2363</v>
      </c>
      <c r="I27" t="str">
        <f t="shared" si="0"/>
        <v>民族</v>
      </c>
      <c r="J27" t="str">
        <f t="shared" si="1"/>
        <v>陶卜齐</v>
      </c>
      <c r="K27">
        <f t="shared" si="2"/>
        <v>8</v>
      </c>
    </row>
    <row r="28" spans="6:11">
      <c r="F28">
        <v>612</v>
      </c>
      <c r="G28" t="s">
        <v>2333</v>
      </c>
      <c r="H28" t="s">
        <v>2364</v>
      </c>
      <c r="I28" t="str">
        <f t="shared" si="0"/>
        <v>陶卜齐</v>
      </c>
      <c r="J28" t="str">
        <f t="shared" si="1"/>
        <v>沙良</v>
      </c>
      <c r="K28">
        <f t="shared" si="2"/>
        <v>24</v>
      </c>
    </row>
    <row r="29" spans="6:11">
      <c r="F29">
        <v>636</v>
      </c>
      <c r="G29" t="s">
        <v>2334</v>
      </c>
      <c r="H29" t="s">
        <v>2365</v>
      </c>
      <c r="I29" t="str">
        <f t="shared" si="0"/>
        <v>沙良</v>
      </c>
      <c r="J29" t="str">
        <f t="shared" si="1"/>
        <v>呼和浩特南</v>
      </c>
      <c r="K29">
        <f t="shared" si="2"/>
        <v>29</v>
      </c>
    </row>
    <row r="30" spans="6:11">
      <c r="F30">
        <v>665</v>
      </c>
      <c r="G30" t="s">
        <v>2335</v>
      </c>
      <c r="H30" t="s">
        <v>2366</v>
      </c>
      <c r="I30" t="str">
        <f t="shared" si="0"/>
        <v>呼和浩特南</v>
      </c>
      <c r="J30" t="str">
        <f t="shared" si="1"/>
        <v>瓜房子</v>
      </c>
      <c r="K30">
        <f t="shared" si="2"/>
        <v>14</v>
      </c>
    </row>
    <row r="31" spans="6:11">
      <c r="F31">
        <v>679</v>
      </c>
      <c r="G31" t="s">
        <v>2336</v>
      </c>
      <c r="H31" t="s">
        <v>2367</v>
      </c>
      <c r="I31" t="str">
        <f t="shared" si="0"/>
        <v>瓜房子</v>
      </c>
      <c r="J31" t="str">
        <f t="shared" si="1"/>
        <v>毕克齐</v>
      </c>
      <c r="K31">
        <f t="shared" si="2"/>
        <v>14</v>
      </c>
    </row>
    <row r="32" spans="6:11">
      <c r="F32">
        <v>693</v>
      </c>
      <c r="G32" t="s">
        <v>2337</v>
      </c>
      <c r="H32" t="s">
        <v>2368</v>
      </c>
      <c r="I32" t="str">
        <f t="shared" si="0"/>
        <v>毕克齐</v>
      </c>
      <c r="J32" t="str">
        <f t="shared" si="1"/>
        <v>察素齐</v>
      </c>
      <c r="K32">
        <f t="shared" si="2"/>
        <v>13</v>
      </c>
    </row>
    <row r="33" spans="6:14">
      <c r="F33">
        <v>706</v>
      </c>
      <c r="G33" t="s">
        <v>2338</v>
      </c>
      <c r="H33" t="s">
        <v>2369</v>
      </c>
      <c r="I33" t="str">
        <f t="shared" si="0"/>
        <v>察素齐</v>
      </c>
      <c r="J33" t="str">
        <f t="shared" si="1"/>
        <v>陶思浩</v>
      </c>
      <c r="K33">
        <f t="shared" si="2"/>
        <v>18</v>
      </c>
    </row>
    <row r="34" spans="6:14">
      <c r="F34">
        <v>724</v>
      </c>
      <c r="G34" t="s">
        <v>2339</v>
      </c>
      <c r="H34" t="s">
        <v>2370</v>
      </c>
      <c r="I34" t="str">
        <f t="shared" si="0"/>
        <v>陶思浩</v>
      </c>
      <c r="J34" t="str">
        <f t="shared" si="1"/>
        <v>美岱召</v>
      </c>
      <c r="K34">
        <f t="shared" si="2"/>
        <v>18</v>
      </c>
    </row>
    <row r="35" spans="6:14">
      <c r="F35">
        <v>742</v>
      </c>
      <c r="G35" t="s">
        <v>2340</v>
      </c>
      <c r="H35" t="s">
        <v>2371</v>
      </c>
      <c r="I35" t="str">
        <f t="shared" si="0"/>
        <v>美岱召</v>
      </c>
      <c r="J35" t="str">
        <f t="shared" si="1"/>
        <v>萨拉齐东</v>
      </c>
      <c r="K35">
        <f t="shared" si="2"/>
        <v>17</v>
      </c>
    </row>
    <row r="36" spans="6:14">
      <c r="F36">
        <v>759</v>
      </c>
      <c r="G36" t="s">
        <v>2341</v>
      </c>
      <c r="H36" t="s">
        <v>2372</v>
      </c>
      <c r="I36" t="str">
        <f t="shared" si="0"/>
        <v>萨拉齐东</v>
      </c>
      <c r="J36" t="str">
        <f t="shared" si="1"/>
        <v>公积坂</v>
      </c>
      <c r="K36">
        <f t="shared" si="2"/>
        <v>15</v>
      </c>
    </row>
    <row r="37" spans="6:14">
      <c r="F37">
        <v>774</v>
      </c>
      <c r="G37" t="s">
        <v>2342</v>
      </c>
      <c r="H37" t="s">
        <v>2373</v>
      </c>
      <c r="I37" t="str">
        <f t="shared" si="0"/>
        <v>公积坂</v>
      </c>
      <c r="J37" t="str">
        <f t="shared" si="1"/>
        <v>东兴</v>
      </c>
      <c r="K37">
        <f t="shared" si="2"/>
        <v>15</v>
      </c>
    </row>
    <row r="38" spans="6:14">
      <c r="F38">
        <v>789</v>
      </c>
      <c r="G38" t="s">
        <v>2343</v>
      </c>
      <c r="H38" t="s">
        <v>2374</v>
      </c>
      <c r="I38" t="str">
        <f t="shared" si="0"/>
        <v>东兴</v>
      </c>
      <c r="J38" t="str">
        <f t="shared" si="1"/>
        <v>古城湾</v>
      </c>
      <c r="K38">
        <f t="shared" si="2"/>
        <v>8</v>
      </c>
    </row>
    <row r="39" spans="6:14">
      <c r="F39">
        <v>797</v>
      </c>
      <c r="G39" t="s">
        <v>2344</v>
      </c>
      <c r="H39" t="s">
        <v>2375</v>
      </c>
      <c r="I39" t="str">
        <f t="shared" si="0"/>
        <v>古城湾</v>
      </c>
      <c r="J39" t="str">
        <f t="shared" si="1"/>
        <v>包头东</v>
      </c>
      <c r="K39">
        <f t="shared" si="2"/>
        <v>7</v>
      </c>
    </row>
    <row r="40" spans="6:14">
      <c r="F40">
        <v>804</v>
      </c>
      <c r="G40" t="s">
        <v>2345</v>
      </c>
      <c r="H40" t="s">
        <v>2376</v>
      </c>
      <c r="I40" t="str">
        <f t="shared" si="0"/>
        <v>包头东</v>
      </c>
      <c r="J40" t="str">
        <f t="shared" si="1"/>
        <v>万水泉</v>
      </c>
      <c r="K40">
        <f t="shared" si="2"/>
        <v>8</v>
      </c>
    </row>
    <row r="41" spans="6:14">
      <c r="F41">
        <v>812</v>
      </c>
      <c r="G41" t="s">
        <v>2346</v>
      </c>
      <c r="H41" t="s">
        <v>2377</v>
      </c>
      <c r="I41" t="str">
        <f t="shared" si="0"/>
        <v>万水泉</v>
      </c>
      <c r="J41" t="str">
        <f t="shared" si="1"/>
        <v>包头</v>
      </c>
      <c r="K41">
        <f t="shared" si="2"/>
        <v>8</v>
      </c>
    </row>
    <row r="42" spans="6:14">
      <c r="F42">
        <v>820</v>
      </c>
      <c r="G42" t="s">
        <v>479</v>
      </c>
      <c r="H42" t="s">
        <v>497</v>
      </c>
      <c r="I42" s="1" t="s">
        <v>2334</v>
      </c>
      <c r="J42" s="1" t="s">
        <v>6782</v>
      </c>
      <c r="K42" s="1">
        <v>10</v>
      </c>
      <c r="L42" s="1" t="s">
        <v>6791</v>
      </c>
      <c r="M42" s="1"/>
      <c r="N42" s="1"/>
    </row>
    <row r="43" spans="6:14">
      <c r="I43" s="1" t="s">
        <v>2335</v>
      </c>
      <c r="J43" s="1" t="s">
        <v>6783</v>
      </c>
      <c r="K43" s="1">
        <v>10</v>
      </c>
      <c r="L43" s="1" t="s">
        <v>6791</v>
      </c>
      <c r="M43" s="1"/>
      <c r="N43" s="1"/>
    </row>
    <row r="44" spans="6:14">
      <c r="I44" s="1" t="s">
        <v>2335</v>
      </c>
      <c r="J44" s="1" t="s">
        <v>6784</v>
      </c>
      <c r="K44" s="1">
        <v>10</v>
      </c>
      <c r="L44" s="1" t="s">
        <v>6791</v>
      </c>
      <c r="M44" s="1"/>
      <c r="N44" s="1"/>
    </row>
    <row r="45" spans="6:14">
      <c r="I45" s="1" t="s">
        <v>2335</v>
      </c>
      <c r="J45" s="1" t="s">
        <v>6785</v>
      </c>
      <c r="K45" s="1">
        <v>10</v>
      </c>
      <c r="L45" s="1" t="s">
        <v>6791</v>
      </c>
      <c r="M45" s="1"/>
      <c r="N45" s="1"/>
    </row>
    <row r="46" spans="6:14">
      <c r="I46" s="1" t="s">
        <v>2336</v>
      </c>
      <c r="J46" s="1" t="s">
        <v>6786</v>
      </c>
      <c r="K46" s="1">
        <v>10</v>
      </c>
      <c r="L46" s="1" t="s">
        <v>6791</v>
      </c>
      <c r="M46" s="1"/>
      <c r="N46" s="1"/>
    </row>
    <row r="47" spans="6:14">
      <c r="I47" s="1" t="s">
        <v>2345</v>
      </c>
      <c r="J47" s="1" t="s">
        <v>6787</v>
      </c>
      <c r="K47" s="1">
        <v>10</v>
      </c>
      <c r="L47" s="1" t="s">
        <v>6792</v>
      </c>
      <c r="M47" s="1"/>
      <c r="N47" s="1"/>
    </row>
    <row r="48" spans="6:14">
      <c r="I48" s="1" t="s">
        <v>6787</v>
      </c>
      <c r="J48" s="1" t="s">
        <v>6788</v>
      </c>
      <c r="K48" s="1">
        <v>10</v>
      </c>
      <c r="L48" s="1" t="s">
        <v>6792</v>
      </c>
      <c r="M48" s="1"/>
      <c r="N48" s="1"/>
    </row>
    <row r="49" spans="9:14">
      <c r="I49" s="1" t="s">
        <v>6788</v>
      </c>
      <c r="J49" s="1" t="s">
        <v>6789</v>
      </c>
      <c r="K49" s="1">
        <v>10</v>
      </c>
      <c r="L49" s="1" t="s">
        <v>6792</v>
      </c>
      <c r="M49" s="1"/>
      <c r="N49" s="1"/>
    </row>
    <row r="50" spans="9:14">
      <c r="I50" s="1" t="s">
        <v>6788</v>
      </c>
      <c r="J50" s="1" t="s">
        <v>6790</v>
      </c>
      <c r="K50" s="1">
        <v>10</v>
      </c>
      <c r="L50" s="1" t="s">
        <v>6792</v>
      </c>
      <c r="M50" s="1"/>
      <c r="N50" s="1"/>
    </row>
    <row r="51" spans="9:14">
      <c r="I51" s="1" t="s">
        <v>2346</v>
      </c>
      <c r="J51" s="1" t="s">
        <v>480</v>
      </c>
      <c r="K51" s="1">
        <v>10</v>
      </c>
      <c r="L51" s="1" t="s">
        <v>6792</v>
      </c>
      <c r="M51" s="1"/>
      <c r="N51" s="1"/>
    </row>
    <row r="52" spans="9:14">
      <c r="I52" s="1" t="s">
        <v>479</v>
      </c>
      <c r="J52" s="1" t="s">
        <v>480</v>
      </c>
      <c r="K52" s="1">
        <v>10</v>
      </c>
      <c r="L52" s="1" t="s">
        <v>6792</v>
      </c>
      <c r="M52" s="1"/>
      <c r="N52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H32"/>
  <sheetViews>
    <sheetView workbookViewId="0">
      <selection activeCell="C2" sqref="C2:D26"/>
    </sheetView>
  </sheetViews>
  <sheetFormatPr defaultRowHeight="14.25"/>
  <cols>
    <col min="2" max="4" width="28.25" customWidth="1"/>
    <col min="5" max="5" width="7.375" bestFit="1" customWidth="1"/>
    <col min="6" max="6" width="11.875" customWidth="1"/>
    <col min="7" max="7" width="7.25" customWidth="1"/>
    <col min="8" max="8" width="16.125" bestFit="1" customWidth="1"/>
  </cols>
  <sheetData>
    <row r="2" spans="2:7">
      <c r="B2">
        <v>0</v>
      </c>
      <c r="C2" t="s">
        <v>27</v>
      </c>
      <c r="D2" t="s">
        <v>52</v>
      </c>
      <c r="E2" t="str">
        <f>C2</f>
        <v>韩家岭</v>
      </c>
      <c r="F2" t="str">
        <f>C3</f>
        <v>马辛庄</v>
      </c>
      <c r="G2">
        <f>B3-B2</f>
        <v>6</v>
      </c>
    </row>
    <row r="3" spans="2:7">
      <c r="B3">
        <v>6</v>
      </c>
      <c r="C3" t="s">
        <v>28</v>
      </c>
      <c r="D3" t="s">
        <v>53</v>
      </c>
      <c r="E3" t="str">
        <f t="shared" ref="E3:E24" si="0">C3</f>
        <v>马辛庄</v>
      </c>
      <c r="F3" t="str">
        <f t="shared" ref="F3:F24" si="1">C4</f>
        <v>湖东</v>
      </c>
      <c r="G3">
        <f t="shared" ref="G3:G25" si="2">B4-B3</f>
        <v>17</v>
      </c>
    </row>
    <row r="4" spans="2:7">
      <c r="B4">
        <v>23</v>
      </c>
      <c r="C4" t="s">
        <v>29</v>
      </c>
      <c r="D4" t="s">
        <v>54</v>
      </c>
      <c r="E4" t="str">
        <f t="shared" si="0"/>
        <v>湖东</v>
      </c>
      <c r="F4" t="str">
        <f t="shared" si="1"/>
        <v>大同县</v>
      </c>
      <c r="G4">
        <f t="shared" si="2"/>
        <v>17</v>
      </c>
    </row>
    <row r="5" spans="2:7">
      <c r="B5">
        <v>40</v>
      </c>
      <c r="C5" t="s">
        <v>30</v>
      </c>
      <c r="D5" t="s">
        <v>55</v>
      </c>
      <c r="E5" t="str">
        <f t="shared" si="0"/>
        <v>大同县</v>
      </c>
      <c r="F5" t="str">
        <f t="shared" si="1"/>
        <v>阳原</v>
      </c>
      <c r="G5">
        <f t="shared" si="2"/>
        <v>46</v>
      </c>
    </row>
    <row r="6" spans="2:7">
      <c r="B6">
        <v>86</v>
      </c>
      <c r="C6" t="s">
        <v>31</v>
      </c>
      <c r="D6" t="s">
        <v>56</v>
      </c>
      <c r="E6" t="str">
        <f t="shared" si="0"/>
        <v>阳原</v>
      </c>
      <c r="F6" t="str">
        <f t="shared" si="1"/>
        <v>化稍营</v>
      </c>
      <c r="G6">
        <f t="shared" si="2"/>
        <v>43</v>
      </c>
    </row>
    <row r="7" spans="2:7">
      <c r="B7">
        <v>129</v>
      </c>
      <c r="C7" t="s">
        <v>32</v>
      </c>
      <c r="D7" t="s">
        <v>57</v>
      </c>
      <c r="E7" t="str">
        <f t="shared" si="0"/>
        <v>化稍营</v>
      </c>
      <c r="F7" t="str">
        <f t="shared" si="1"/>
        <v>涿鹿</v>
      </c>
      <c r="G7">
        <f t="shared" si="2"/>
        <v>54</v>
      </c>
    </row>
    <row r="8" spans="2:7">
      <c r="B8">
        <v>183</v>
      </c>
      <c r="C8" t="s">
        <v>33</v>
      </c>
      <c r="D8" t="s">
        <v>58</v>
      </c>
      <c r="E8" t="str">
        <f t="shared" si="0"/>
        <v>涿鹿</v>
      </c>
      <c r="F8" t="str">
        <f t="shared" si="1"/>
        <v>沙城东</v>
      </c>
      <c r="G8">
        <f t="shared" si="2"/>
        <v>36</v>
      </c>
    </row>
    <row r="9" spans="2:7">
      <c r="B9">
        <v>219</v>
      </c>
      <c r="C9" t="s">
        <v>34</v>
      </c>
      <c r="D9" t="s">
        <v>59</v>
      </c>
      <c r="E9" t="str">
        <f t="shared" si="0"/>
        <v>沙城东</v>
      </c>
      <c r="F9" t="str">
        <f t="shared" si="1"/>
        <v>北辛堡</v>
      </c>
      <c r="G9">
        <f t="shared" si="2"/>
        <v>18</v>
      </c>
    </row>
    <row r="10" spans="2:7">
      <c r="B10">
        <v>237</v>
      </c>
      <c r="C10" t="s">
        <v>35</v>
      </c>
      <c r="D10" t="s">
        <v>60</v>
      </c>
      <c r="E10" t="str">
        <f t="shared" si="0"/>
        <v>北辛堡</v>
      </c>
      <c r="F10" t="str">
        <f t="shared" si="1"/>
        <v>延庆北</v>
      </c>
      <c r="G10">
        <f t="shared" si="2"/>
        <v>26</v>
      </c>
    </row>
    <row r="11" spans="2:7">
      <c r="B11">
        <v>263</v>
      </c>
      <c r="C11" t="s">
        <v>36</v>
      </c>
      <c r="D11" t="s">
        <v>61</v>
      </c>
      <c r="E11" t="str">
        <f t="shared" si="0"/>
        <v>延庆北</v>
      </c>
      <c r="F11" t="str">
        <f t="shared" si="1"/>
        <v>下庄</v>
      </c>
      <c r="G11">
        <f t="shared" si="2"/>
        <v>45</v>
      </c>
    </row>
    <row r="12" spans="2:7">
      <c r="B12">
        <v>308</v>
      </c>
      <c r="C12" t="s">
        <v>37</v>
      </c>
      <c r="D12" t="s">
        <v>62</v>
      </c>
      <c r="E12" t="str">
        <f t="shared" si="0"/>
        <v>下庄</v>
      </c>
      <c r="F12" t="str">
        <f t="shared" si="1"/>
        <v>茶坞</v>
      </c>
      <c r="G12">
        <f t="shared" si="2"/>
        <v>19</v>
      </c>
    </row>
    <row r="13" spans="2:7">
      <c r="B13">
        <v>327</v>
      </c>
      <c r="C13" t="s">
        <v>38</v>
      </c>
      <c r="D13" t="s">
        <v>63</v>
      </c>
      <c r="E13" t="str">
        <f t="shared" si="0"/>
        <v>茶坞</v>
      </c>
      <c r="F13" t="str">
        <f t="shared" si="1"/>
        <v>平谷</v>
      </c>
      <c r="G13">
        <f t="shared" si="2"/>
        <v>42</v>
      </c>
    </row>
    <row r="14" spans="2:7">
      <c r="B14">
        <v>369</v>
      </c>
      <c r="C14" t="s">
        <v>39</v>
      </c>
      <c r="D14" t="s">
        <v>64</v>
      </c>
      <c r="E14" t="str">
        <f t="shared" si="0"/>
        <v>平谷</v>
      </c>
      <c r="F14" t="str">
        <f t="shared" si="1"/>
        <v>大石庄</v>
      </c>
      <c r="G14">
        <f t="shared" si="2"/>
        <v>18</v>
      </c>
    </row>
    <row r="15" spans="2:7">
      <c r="B15">
        <v>387</v>
      </c>
      <c r="C15" t="s">
        <v>40</v>
      </c>
      <c r="D15" t="s">
        <v>65</v>
      </c>
      <c r="E15" t="str">
        <f t="shared" si="0"/>
        <v>大石庄</v>
      </c>
      <c r="F15" t="str">
        <f t="shared" si="1"/>
        <v>蓟县西</v>
      </c>
      <c r="G15">
        <f t="shared" si="2"/>
        <v>20</v>
      </c>
    </row>
    <row r="16" spans="2:7">
      <c r="B16">
        <v>407</v>
      </c>
      <c r="C16" t="s">
        <v>41</v>
      </c>
      <c r="D16" t="s">
        <v>66</v>
      </c>
      <c r="E16" t="str">
        <f t="shared" si="0"/>
        <v>蓟县西</v>
      </c>
      <c r="F16" t="str">
        <f t="shared" si="1"/>
        <v>翠屏山</v>
      </c>
      <c r="G16">
        <f t="shared" si="2"/>
        <v>11</v>
      </c>
    </row>
    <row r="17" spans="2:8">
      <c r="B17">
        <v>418</v>
      </c>
      <c r="C17" t="s">
        <v>42</v>
      </c>
      <c r="D17" t="s">
        <v>67</v>
      </c>
      <c r="E17" t="str">
        <f t="shared" si="0"/>
        <v>翠屏山</v>
      </c>
      <c r="F17" t="str">
        <f t="shared" si="1"/>
        <v>玉田北</v>
      </c>
      <c r="G17">
        <f t="shared" si="2"/>
        <v>23</v>
      </c>
    </row>
    <row r="18" spans="2:8">
      <c r="B18">
        <v>441</v>
      </c>
      <c r="C18" t="s">
        <v>43</v>
      </c>
      <c r="D18" t="s">
        <v>68</v>
      </c>
      <c r="E18" t="str">
        <f t="shared" si="0"/>
        <v>玉田北</v>
      </c>
      <c r="F18" t="str">
        <f t="shared" si="1"/>
        <v>遵化北</v>
      </c>
      <c r="G18">
        <f t="shared" si="2"/>
        <v>36</v>
      </c>
    </row>
    <row r="19" spans="2:8">
      <c r="B19">
        <v>477</v>
      </c>
      <c r="C19" t="s">
        <v>44</v>
      </c>
      <c r="D19" t="s">
        <v>69</v>
      </c>
      <c r="E19" t="str">
        <f t="shared" si="0"/>
        <v>遵化北</v>
      </c>
      <c r="F19" t="str">
        <f t="shared" si="1"/>
        <v>迁西</v>
      </c>
      <c r="G19">
        <f t="shared" si="2"/>
        <v>31</v>
      </c>
    </row>
    <row r="20" spans="2:8">
      <c r="B20">
        <v>508</v>
      </c>
      <c r="C20" t="s">
        <v>45</v>
      </c>
      <c r="D20" t="s">
        <v>70</v>
      </c>
      <c r="E20" t="str">
        <f t="shared" si="0"/>
        <v>迁西</v>
      </c>
      <c r="F20" t="str">
        <f t="shared" si="1"/>
        <v>迁安北</v>
      </c>
      <c r="G20">
        <f t="shared" si="2"/>
        <v>47</v>
      </c>
    </row>
    <row r="21" spans="2:8">
      <c r="B21">
        <v>555</v>
      </c>
      <c r="C21" t="s">
        <v>46</v>
      </c>
      <c r="D21" t="s">
        <v>71</v>
      </c>
      <c r="E21" t="str">
        <f t="shared" si="0"/>
        <v>迁安北</v>
      </c>
      <c r="F21" t="str">
        <f t="shared" si="1"/>
        <v>卢龙北</v>
      </c>
      <c r="G21">
        <f t="shared" si="2"/>
        <v>14</v>
      </c>
    </row>
    <row r="22" spans="2:8">
      <c r="B22">
        <v>569</v>
      </c>
      <c r="C22" t="s">
        <v>47</v>
      </c>
      <c r="D22" t="s">
        <v>72</v>
      </c>
      <c r="E22" t="str">
        <f t="shared" si="0"/>
        <v>卢龙北</v>
      </c>
      <c r="F22" t="str">
        <f t="shared" si="1"/>
        <v>后营</v>
      </c>
      <c r="G22">
        <f t="shared" si="2"/>
        <v>52</v>
      </c>
    </row>
    <row r="23" spans="2:8">
      <c r="B23">
        <v>621</v>
      </c>
      <c r="C23" t="s">
        <v>48</v>
      </c>
      <c r="D23" t="s">
        <v>73</v>
      </c>
      <c r="E23" t="str">
        <f t="shared" si="0"/>
        <v>后营</v>
      </c>
      <c r="F23" t="str">
        <f t="shared" si="1"/>
        <v>秦皇岛</v>
      </c>
      <c r="G23">
        <f t="shared" si="2"/>
        <v>9</v>
      </c>
    </row>
    <row r="24" spans="2:8">
      <c r="B24">
        <v>630</v>
      </c>
      <c r="C24" t="s">
        <v>49</v>
      </c>
      <c r="D24" t="s">
        <v>74</v>
      </c>
      <c r="E24" t="str">
        <f t="shared" si="0"/>
        <v>秦皇岛</v>
      </c>
      <c r="F24" t="str">
        <f t="shared" si="1"/>
        <v>秦皇岛东</v>
      </c>
      <c r="G24">
        <f t="shared" si="2"/>
        <v>5</v>
      </c>
    </row>
    <row r="25" spans="2:8">
      <c r="B25">
        <v>635</v>
      </c>
      <c r="C25" t="s">
        <v>50</v>
      </c>
      <c r="D25" t="s">
        <v>75</v>
      </c>
      <c r="E25" t="s">
        <v>49</v>
      </c>
      <c r="F25" t="s">
        <v>6796</v>
      </c>
      <c r="G25">
        <f t="shared" si="2"/>
        <v>8</v>
      </c>
    </row>
    <row r="26" spans="2:8">
      <c r="B26">
        <v>643</v>
      </c>
      <c r="C26" t="s">
        <v>51</v>
      </c>
      <c r="D26" t="s">
        <v>76</v>
      </c>
      <c r="E26" s="1" t="s">
        <v>6796</v>
      </c>
      <c r="F26" s="1" t="s">
        <v>51</v>
      </c>
      <c r="G26" s="1">
        <v>10</v>
      </c>
      <c r="H26" s="8" t="s">
        <v>6797</v>
      </c>
    </row>
    <row r="27" spans="2:8">
      <c r="E27" s="1" t="s">
        <v>6796</v>
      </c>
      <c r="F27" s="1" t="s">
        <v>3825</v>
      </c>
      <c r="G27" s="1">
        <v>10</v>
      </c>
      <c r="H27" s="8" t="s">
        <v>6797</v>
      </c>
    </row>
    <row r="28" spans="2:8">
      <c r="E28" s="1" t="s">
        <v>51</v>
      </c>
      <c r="F28" s="1" t="s">
        <v>3825</v>
      </c>
      <c r="G28" s="1">
        <v>10</v>
      </c>
      <c r="H28" s="8" t="s">
        <v>6797</v>
      </c>
    </row>
    <row r="29" spans="2:8">
      <c r="E29" s="1" t="s">
        <v>38</v>
      </c>
      <c r="F29" s="1" t="s">
        <v>6793</v>
      </c>
      <c r="G29" s="1">
        <v>10</v>
      </c>
      <c r="H29" s="8" t="s">
        <v>6795</v>
      </c>
    </row>
    <row r="30" spans="2:8">
      <c r="E30" s="1" t="s">
        <v>38</v>
      </c>
      <c r="F30" s="1" t="s">
        <v>6794</v>
      </c>
      <c r="G30" s="1">
        <v>10</v>
      </c>
      <c r="H30" s="8" t="s">
        <v>6795</v>
      </c>
    </row>
    <row r="31" spans="2:8">
      <c r="E31" s="1" t="s">
        <v>41</v>
      </c>
      <c r="F31" s="1" t="s">
        <v>3267</v>
      </c>
      <c r="G31" s="1">
        <v>10</v>
      </c>
      <c r="H31" s="1"/>
    </row>
    <row r="32" spans="2:8">
      <c r="E32" s="1" t="s">
        <v>42</v>
      </c>
      <c r="F32" s="1" t="s">
        <v>3267</v>
      </c>
      <c r="G32" s="1">
        <v>10</v>
      </c>
      <c r="H32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3:H26"/>
  <sheetViews>
    <sheetView workbookViewId="0">
      <selection activeCell="C3" sqref="C3:D26"/>
    </sheetView>
  </sheetViews>
  <sheetFormatPr defaultRowHeight="14.25"/>
  <cols>
    <col min="2" max="2" width="28.25" customWidth="1"/>
    <col min="3" max="3" width="7.375" bestFit="1" customWidth="1"/>
    <col min="4" max="4" width="16.125" bestFit="1" customWidth="1"/>
  </cols>
  <sheetData>
    <row r="3" spans="2:8">
      <c r="B3">
        <v>0</v>
      </c>
      <c r="C3" t="s">
        <v>2407</v>
      </c>
      <c r="D3" t="s">
        <v>2430</v>
      </c>
      <c r="F3" t="str">
        <f>C3</f>
        <v>大虎山</v>
      </c>
      <c r="G3" t="str">
        <f>C4</f>
        <v>黑山</v>
      </c>
      <c r="H3">
        <f>B4-B3</f>
        <v>15</v>
      </c>
    </row>
    <row r="4" spans="2:8">
      <c r="B4">
        <v>15</v>
      </c>
      <c r="C4" t="s">
        <v>2408</v>
      </c>
      <c r="D4" t="s">
        <v>2431</v>
      </c>
      <c r="F4" t="str">
        <f t="shared" ref="F4:F25" si="0">C4</f>
        <v>黑山</v>
      </c>
      <c r="G4" t="str">
        <f t="shared" ref="G4:G25" si="1">C5</f>
        <v>芳山镇</v>
      </c>
      <c r="H4">
        <f t="shared" ref="H4:H25" si="2">B5-B4</f>
        <v>25</v>
      </c>
    </row>
    <row r="5" spans="2:8">
      <c r="B5">
        <v>40</v>
      </c>
      <c r="C5" t="s">
        <v>2409</v>
      </c>
      <c r="D5" t="s">
        <v>2432</v>
      </c>
      <c r="F5" t="str">
        <f t="shared" si="0"/>
        <v>芳山镇</v>
      </c>
      <c r="G5" t="str">
        <f t="shared" si="1"/>
        <v>新立屯</v>
      </c>
      <c r="H5">
        <f t="shared" si="2"/>
        <v>21</v>
      </c>
    </row>
    <row r="6" spans="2:8">
      <c r="B6">
        <v>61</v>
      </c>
      <c r="C6" t="s">
        <v>2410</v>
      </c>
      <c r="D6" t="s">
        <v>2433</v>
      </c>
      <c r="F6" t="str">
        <f t="shared" si="0"/>
        <v>新立屯</v>
      </c>
      <c r="G6" t="str">
        <f t="shared" si="1"/>
        <v>么荒</v>
      </c>
      <c r="H6">
        <f t="shared" si="2"/>
        <v>11</v>
      </c>
    </row>
    <row r="7" spans="2:8">
      <c r="B7">
        <v>72</v>
      </c>
      <c r="C7" t="s">
        <v>2411</v>
      </c>
      <c r="D7" t="s">
        <v>2434</v>
      </c>
      <c r="F7" t="str">
        <f t="shared" si="0"/>
        <v>么荒</v>
      </c>
      <c r="G7" t="str">
        <f t="shared" si="1"/>
        <v>泡子</v>
      </c>
      <c r="H7">
        <f t="shared" si="2"/>
        <v>15</v>
      </c>
    </row>
    <row r="8" spans="2:8">
      <c r="B8">
        <v>87</v>
      </c>
      <c r="C8" t="s">
        <v>2412</v>
      </c>
      <c r="D8" t="s">
        <v>2435</v>
      </c>
      <c r="F8" t="str">
        <f t="shared" si="0"/>
        <v>泡子</v>
      </c>
      <c r="G8" t="str">
        <f t="shared" si="1"/>
        <v>彰武</v>
      </c>
      <c r="H8">
        <f t="shared" si="2"/>
        <v>27</v>
      </c>
    </row>
    <row r="9" spans="2:8">
      <c r="B9">
        <v>114</v>
      </c>
      <c r="C9" t="s">
        <v>2413</v>
      </c>
      <c r="D9" t="s">
        <v>2436</v>
      </c>
      <c r="F9" t="str">
        <f t="shared" si="0"/>
        <v>彰武</v>
      </c>
      <c r="G9" t="str">
        <f t="shared" si="1"/>
        <v>章古台</v>
      </c>
      <c r="H9">
        <f t="shared" si="2"/>
        <v>36</v>
      </c>
    </row>
    <row r="10" spans="2:8">
      <c r="B10">
        <v>150</v>
      </c>
      <c r="C10" t="s">
        <v>2414</v>
      </c>
      <c r="D10" t="s">
        <v>2437</v>
      </c>
      <c r="F10" t="str">
        <f t="shared" si="0"/>
        <v>章古台</v>
      </c>
      <c r="G10" t="str">
        <f t="shared" si="1"/>
        <v>阿尔乡</v>
      </c>
      <c r="H10">
        <f t="shared" si="2"/>
        <v>15</v>
      </c>
    </row>
    <row r="11" spans="2:8">
      <c r="B11">
        <v>165</v>
      </c>
      <c r="C11" t="s">
        <v>2415</v>
      </c>
      <c r="D11" t="s">
        <v>2438</v>
      </c>
      <c r="F11" t="str">
        <f t="shared" si="0"/>
        <v>阿尔乡</v>
      </c>
      <c r="G11" t="str">
        <f t="shared" si="1"/>
        <v>甘旗卡</v>
      </c>
      <c r="H11">
        <f t="shared" si="2"/>
        <v>15</v>
      </c>
    </row>
    <row r="12" spans="2:8">
      <c r="B12">
        <v>180</v>
      </c>
      <c r="C12" t="s">
        <v>2416</v>
      </c>
      <c r="D12" t="s">
        <v>2439</v>
      </c>
      <c r="F12" t="str">
        <f t="shared" si="0"/>
        <v>甘旗卡</v>
      </c>
      <c r="G12" t="str">
        <f t="shared" si="1"/>
        <v>衙门营</v>
      </c>
      <c r="H12">
        <f t="shared" si="2"/>
        <v>30</v>
      </c>
    </row>
    <row r="13" spans="2:8">
      <c r="B13">
        <v>210</v>
      </c>
      <c r="C13" t="s">
        <v>2417</v>
      </c>
      <c r="D13" t="s">
        <v>2440</v>
      </c>
      <c r="F13" t="str">
        <f t="shared" si="0"/>
        <v>衙门营</v>
      </c>
      <c r="G13" t="str">
        <f t="shared" si="1"/>
        <v>木里图</v>
      </c>
      <c r="H13">
        <f t="shared" si="2"/>
        <v>30</v>
      </c>
    </row>
    <row r="14" spans="2:8">
      <c r="B14">
        <v>240</v>
      </c>
      <c r="C14" t="s">
        <v>2418</v>
      </c>
      <c r="D14" t="s">
        <v>2441</v>
      </c>
      <c r="F14" t="str">
        <f t="shared" si="0"/>
        <v>木里图</v>
      </c>
      <c r="G14" t="str">
        <f t="shared" si="1"/>
        <v>通辽西</v>
      </c>
      <c r="H14">
        <f t="shared" si="2"/>
        <v>10</v>
      </c>
    </row>
    <row r="15" spans="2:8">
      <c r="B15">
        <v>250</v>
      </c>
      <c r="C15" t="s">
        <v>2419</v>
      </c>
      <c r="D15" t="s">
        <v>2442</v>
      </c>
      <c r="F15" t="str">
        <f t="shared" si="0"/>
        <v>通辽西</v>
      </c>
      <c r="G15" t="str">
        <f t="shared" si="1"/>
        <v>通辽</v>
      </c>
      <c r="H15">
        <f t="shared" si="2"/>
        <v>6</v>
      </c>
    </row>
    <row r="16" spans="2:8">
      <c r="B16">
        <v>256</v>
      </c>
      <c r="C16" t="s">
        <v>1061</v>
      </c>
      <c r="D16" t="s">
        <v>1135</v>
      </c>
      <c r="F16" t="str">
        <f t="shared" si="0"/>
        <v>通辽</v>
      </c>
      <c r="G16" t="str">
        <f t="shared" si="1"/>
        <v>通辽东</v>
      </c>
      <c r="H16">
        <f t="shared" si="2"/>
        <v>8</v>
      </c>
    </row>
    <row r="17" spans="2:8">
      <c r="B17">
        <v>264</v>
      </c>
      <c r="C17" t="s">
        <v>2420</v>
      </c>
      <c r="D17" t="s">
        <v>2443</v>
      </c>
      <c r="F17" t="str">
        <f t="shared" si="0"/>
        <v>通辽东</v>
      </c>
      <c r="G17" t="str">
        <f t="shared" si="1"/>
        <v>五道木</v>
      </c>
      <c r="H17">
        <f t="shared" si="2"/>
        <v>6</v>
      </c>
    </row>
    <row r="18" spans="2:8">
      <c r="B18">
        <v>270</v>
      </c>
      <c r="C18" t="s">
        <v>2421</v>
      </c>
      <c r="D18" t="s">
        <v>2444</v>
      </c>
      <c r="F18" t="str">
        <f t="shared" si="0"/>
        <v>五道木</v>
      </c>
      <c r="G18" t="str">
        <f t="shared" si="1"/>
        <v>钱家店</v>
      </c>
      <c r="H18">
        <f t="shared" si="2"/>
        <v>10</v>
      </c>
    </row>
    <row r="19" spans="2:8">
      <c r="B19">
        <v>280</v>
      </c>
      <c r="C19" t="s">
        <v>2422</v>
      </c>
      <c r="D19" t="s">
        <v>2445</v>
      </c>
      <c r="F19" t="str">
        <f t="shared" si="0"/>
        <v>钱家店</v>
      </c>
      <c r="G19" t="str">
        <f t="shared" si="1"/>
        <v>乌斯土</v>
      </c>
      <c r="H19">
        <f t="shared" si="2"/>
        <v>11</v>
      </c>
    </row>
    <row r="20" spans="2:8">
      <c r="B20">
        <v>291</v>
      </c>
      <c r="C20" t="s">
        <v>2423</v>
      </c>
      <c r="D20" t="s">
        <v>2446</v>
      </c>
      <c r="F20" t="str">
        <f t="shared" si="0"/>
        <v>乌斯土</v>
      </c>
      <c r="G20" t="str">
        <f t="shared" si="1"/>
        <v>大林</v>
      </c>
      <c r="H20">
        <f t="shared" si="2"/>
        <v>14</v>
      </c>
    </row>
    <row r="21" spans="2:8">
      <c r="B21">
        <v>305</v>
      </c>
      <c r="C21" t="s">
        <v>2424</v>
      </c>
      <c r="D21" t="s">
        <v>2447</v>
      </c>
      <c r="F21" t="str">
        <f t="shared" si="0"/>
        <v>大林</v>
      </c>
      <c r="G21" t="str">
        <f t="shared" si="1"/>
        <v>大罕</v>
      </c>
      <c r="H21">
        <f t="shared" si="2"/>
        <v>12</v>
      </c>
    </row>
    <row r="22" spans="2:8">
      <c r="B22">
        <v>317</v>
      </c>
      <c r="C22" t="s">
        <v>2425</v>
      </c>
      <c r="D22" t="s">
        <v>2448</v>
      </c>
      <c r="F22" t="str">
        <f t="shared" si="0"/>
        <v>大罕</v>
      </c>
      <c r="G22" t="str">
        <f t="shared" si="1"/>
        <v>门达</v>
      </c>
      <c r="H22">
        <f t="shared" si="2"/>
        <v>15</v>
      </c>
    </row>
    <row r="23" spans="2:8">
      <c r="B23">
        <v>332</v>
      </c>
      <c r="C23" t="s">
        <v>2426</v>
      </c>
      <c r="D23" t="s">
        <v>2449</v>
      </c>
      <c r="F23" t="str">
        <f t="shared" si="0"/>
        <v>门达</v>
      </c>
      <c r="G23" t="str">
        <f t="shared" si="1"/>
        <v>欧里</v>
      </c>
      <c r="H23">
        <f t="shared" si="2"/>
        <v>12</v>
      </c>
    </row>
    <row r="24" spans="2:8">
      <c r="B24">
        <v>344</v>
      </c>
      <c r="C24" t="s">
        <v>2427</v>
      </c>
      <c r="D24" t="s">
        <v>2450</v>
      </c>
      <c r="F24" t="str">
        <f t="shared" si="0"/>
        <v>欧里</v>
      </c>
      <c r="G24" t="str">
        <f t="shared" si="1"/>
        <v>白市</v>
      </c>
      <c r="H24">
        <f t="shared" si="2"/>
        <v>16</v>
      </c>
    </row>
    <row r="25" spans="2:8">
      <c r="B25">
        <v>360</v>
      </c>
      <c r="C25" t="s">
        <v>2428</v>
      </c>
      <c r="D25" t="s">
        <v>2451</v>
      </c>
      <c r="F25" t="str">
        <f t="shared" si="0"/>
        <v>白市</v>
      </c>
      <c r="G25" t="str">
        <f t="shared" si="1"/>
        <v>双辽</v>
      </c>
      <c r="H25">
        <f t="shared" si="2"/>
        <v>10</v>
      </c>
    </row>
    <row r="26" spans="2:8">
      <c r="B26">
        <v>370</v>
      </c>
      <c r="C26" t="s">
        <v>2429</v>
      </c>
      <c r="D26" t="s">
        <v>2452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C3:O28"/>
  <sheetViews>
    <sheetView workbookViewId="0">
      <selection activeCell="F3" sqref="F3:G23"/>
    </sheetView>
  </sheetViews>
  <sheetFormatPr defaultRowHeight="14.25"/>
  <cols>
    <col min="6" max="6" width="13.625" customWidth="1"/>
    <col min="7" max="7" width="15" bestFit="1" customWidth="1"/>
  </cols>
  <sheetData>
    <row r="3" spans="3:12">
      <c r="E3">
        <v>0</v>
      </c>
      <c r="F3" t="s">
        <v>568</v>
      </c>
      <c r="G3" t="s">
        <v>549</v>
      </c>
      <c r="J3" t="s">
        <v>568</v>
      </c>
      <c r="K3" t="s">
        <v>1694</v>
      </c>
      <c r="L3">
        <f>E4-E3</f>
        <v>10</v>
      </c>
    </row>
    <row r="4" spans="3:12">
      <c r="E4" s="1">
        <v>10</v>
      </c>
      <c r="F4" t="s">
        <v>1694</v>
      </c>
      <c r="G4" t="s">
        <v>1712</v>
      </c>
      <c r="J4" t="s">
        <v>1694</v>
      </c>
      <c r="K4" t="s">
        <v>1695</v>
      </c>
      <c r="L4">
        <f t="shared" ref="L4:L21" si="0">E5-E4</f>
        <v>10</v>
      </c>
    </row>
    <row r="5" spans="3:12">
      <c r="E5" s="1">
        <v>20</v>
      </c>
      <c r="F5" t="s">
        <v>1695</v>
      </c>
      <c r="G5" t="s">
        <v>1713</v>
      </c>
      <c r="J5" t="s">
        <v>1695</v>
      </c>
      <c r="K5" t="s">
        <v>1696</v>
      </c>
      <c r="L5">
        <f t="shared" si="0"/>
        <v>10</v>
      </c>
    </row>
    <row r="6" spans="3:12">
      <c r="C6" t="s">
        <v>1730</v>
      </c>
      <c r="E6" s="1">
        <v>30</v>
      </c>
      <c r="F6" t="s">
        <v>1696</v>
      </c>
      <c r="G6" t="s">
        <v>1714</v>
      </c>
      <c r="J6" t="s">
        <v>1696</v>
      </c>
      <c r="K6" t="s">
        <v>1697</v>
      </c>
      <c r="L6">
        <f t="shared" si="0"/>
        <v>10</v>
      </c>
    </row>
    <row r="7" spans="3:12">
      <c r="E7" s="1">
        <v>40</v>
      </c>
      <c r="F7" t="s">
        <v>1697</v>
      </c>
      <c r="G7" t="s">
        <v>1715</v>
      </c>
      <c r="J7" t="s">
        <v>1697</v>
      </c>
      <c r="K7" t="s">
        <v>1698</v>
      </c>
      <c r="L7">
        <f t="shared" si="0"/>
        <v>10</v>
      </c>
    </row>
    <row r="8" spans="3:12">
      <c r="E8" s="1">
        <v>50</v>
      </c>
      <c r="F8" t="s">
        <v>1698</v>
      </c>
      <c r="G8" t="s">
        <v>1716</v>
      </c>
      <c r="J8" t="s">
        <v>1698</v>
      </c>
      <c r="K8" t="s">
        <v>1699</v>
      </c>
      <c r="L8">
        <f t="shared" si="0"/>
        <v>10</v>
      </c>
    </row>
    <row r="9" spans="3:12">
      <c r="E9" s="1">
        <v>60</v>
      </c>
      <c r="F9" t="s">
        <v>1699</v>
      </c>
      <c r="G9" t="s">
        <v>1717</v>
      </c>
      <c r="J9" t="s">
        <v>1699</v>
      </c>
      <c r="K9" t="s">
        <v>1700</v>
      </c>
      <c r="L9">
        <f t="shared" si="0"/>
        <v>10</v>
      </c>
    </row>
    <row r="10" spans="3:12">
      <c r="E10" s="1">
        <v>70</v>
      </c>
      <c r="F10" t="s">
        <v>1700</v>
      </c>
      <c r="G10" t="s">
        <v>1718</v>
      </c>
      <c r="J10" t="s">
        <v>1700</v>
      </c>
      <c r="K10" t="s">
        <v>1701</v>
      </c>
      <c r="L10">
        <f t="shared" si="0"/>
        <v>10</v>
      </c>
    </row>
    <row r="11" spans="3:12">
      <c r="E11" s="1">
        <v>80</v>
      </c>
      <c r="F11" t="s">
        <v>1701</v>
      </c>
      <c r="G11" t="s">
        <v>1719</v>
      </c>
      <c r="J11" t="s">
        <v>1701</v>
      </c>
      <c r="K11" t="s">
        <v>1702</v>
      </c>
      <c r="L11">
        <f t="shared" si="0"/>
        <v>17</v>
      </c>
    </row>
    <row r="12" spans="3:12">
      <c r="E12">
        <v>97</v>
      </c>
      <c r="F12" t="s">
        <v>1702</v>
      </c>
      <c r="G12" t="s">
        <v>1720</v>
      </c>
      <c r="J12" t="s">
        <v>1702</v>
      </c>
      <c r="K12" t="s">
        <v>1703</v>
      </c>
      <c r="L12">
        <f t="shared" si="0"/>
        <v>16</v>
      </c>
    </row>
    <row r="13" spans="3:12">
      <c r="E13" s="1">
        <f>E12+16</f>
        <v>113</v>
      </c>
      <c r="F13" t="s">
        <v>1703</v>
      </c>
      <c r="G13" t="s">
        <v>1721</v>
      </c>
      <c r="J13" t="s">
        <v>1703</v>
      </c>
      <c r="K13" t="s">
        <v>1686</v>
      </c>
      <c r="L13">
        <f t="shared" si="0"/>
        <v>16</v>
      </c>
    </row>
    <row r="14" spans="3:12">
      <c r="E14" s="1">
        <f t="shared" ref="E14:E21" si="1">E13+16</f>
        <v>129</v>
      </c>
      <c r="F14" t="s">
        <v>1686</v>
      </c>
      <c r="G14" t="s">
        <v>1690</v>
      </c>
      <c r="J14" t="s">
        <v>1686</v>
      </c>
      <c r="K14" t="s">
        <v>1704</v>
      </c>
      <c r="L14">
        <f t="shared" si="0"/>
        <v>16</v>
      </c>
    </row>
    <row r="15" spans="3:12">
      <c r="E15" s="1">
        <f t="shared" si="1"/>
        <v>145</v>
      </c>
      <c r="F15" t="s">
        <v>1704</v>
      </c>
      <c r="G15" t="s">
        <v>1722</v>
      </c>
      <c r="J15" t="s">
        <v>1704</v>
      </c>
      <c r="K15" t="s">
        <v>1705</v>
      </c>
      <c r="L15">
        <f t="shared" si="0"/>
        <v>16</v>
      </c>
    </row>
    <row r="16" spans="3:12">
      <c r="E16" s="1">
        <f t="shared" si="1"/>
        <v>161</v>
      </c>
      <c r="F16" t="s">
        <v>1705</v>
      </c>
      <c r="G16" t="s">
        <v>1723</v>
      </c>
      <c r="J16" t="s">
        <v>1705</v>
      </c>
      <c r="K16" t="s">
        <v>1706</v>
      </c>
      <c r="L16">
        <f t="shared" si="0"/>
        <v>16</v>
      </c>
    </row>
    <row r="17" spans="4:15">
      <c r="E17" s="1">
        <f t="shared" si="1"/>
        <v>177</v>
      </c>
      <c r="F17" t="s">
        <v>1706</v>
      </c>
      <c r="G17" t="s">
        <v>1724</v>
      </c>
      <c r="J17" t="s">
        <v>1706</v>
      </c>
      <c r="K17" t="s">
        <v>1707</v>
      </c>
      <c r="L17">
        <f t="shared" si="0"/>
        <v>16</v>
      </c>
    </row>
    <row r="18" spans="4:15">
      <c r="E18" s="1">
        <f t="shared" si="1"/>
        <v>193</v>
      </c>
      <c r="F18" t="s">
        <v>1707</v>
      </c>
      <c r="G18" t="s">
        <v>1725</v>
      </c>
      <c r="J18" t="s">
        <v>1707</v>
      </c>
      <c r="K18" t="s">
        <v>1708</v>
      </c>
      <c r="L18">
        <f t="shared" si="0"/>
        <v>16</v>
      </c>
    </row>
    <row r="19" spans="4:15">
      <c r="E19" s="1">
        <f t="shared" si="1"/>
        <v>209</v>
      </c>
      <c r="F19" t="s">
        <v>1708</v>
      </c>
      <c r="G19" t="s">
        <v>1726</v>
      </c>
      <c r="J19" t="s">
        <v>1708</v>
      </c>
      <c r="K19" t="s">
        <v>1709</v>
      </c>
      <c r="L19">
        <f t="shared" si="0"/>
        <v>16</v>
      </c>
    </row>
    <row r="20" spans="4:15">
      <c r="E20" s="1">
        <f t="shared" si="1"/>
        <v>225</v>
      </c>
      <c r="F20" t="s">
        <v>1709</v>
      </c>
      <c r="G20" t="s">
        <v>1727</v>
      </c>
      <c r="J20" t="s">
        <v>1709</v>
      </c>
      <c r="K20" t="s">
        <v>1710</v>
      </c>
      <c r="L20">
        <f t="shared" si="0"/>
        <v>16</v>
      </c>
    </row>
    <row r="21" spans="4:15">
      <c r="E21" s="1">
        <f t="shared" si="1"/>
        <v>241</v>
      </c>
      <c r="F21" t="s">
        <v>1710</v>
      </c>
      <c r="G21" t="s">
        <v>1728</v>
      </c>
      <c r="J21" t="s">
        <v>1710</v>
      </c>
      <c r="K21" t="s">
        <v>1711</v>
      </c>
      <c r="L21">
        <f t="shared" si="0"/>
        <v>23</v>
      </c>
    </row>
    <row r="22" spans="4:15">
      <c r="E22">
        <v>264</v>
      </c>
      <c r="F22" t="s">
        <v>1711</v>
      </c>
      <c r="G22" t="s">
        <v>1729</v>
      </c>
      <c r="J22" s="1" t="s">
        <v>1711</v>
      </c>
      <c r="K22" s="1" t="s">
        <v>6415</v>
      </c>
      <c r="L22" s="1">
        <v>20</v>
      </c>
      <c r="M22" s="1" t="s">
        <v>6798</v>
      </c>
    </row>
    <row r="23" spans="4:15">
      <c r="D23" t="s">
        <v>6412</v>
      </c>
      <c r="F23" t="s">
        <v>6415</v>
      </c>
      <c r="G23" t="s">
        <v>6414</v>
      </c>
    </row>
    <row r="24" spans="4:15">
      <c r="O24" t="s">
        <v>6416</v>
      </c>
    </row>
    <row r="27" spans="4:15" ht="15">
      <c r="F27" s="2"/>
    </row>
    <row r="28" spans="4:15" ht="15">
      <c r="F28" s="2"/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D26:K30"/>
  <sheetViews>
    <sheetView topLeftCell="A22" workbookViewId="0">
      <selection activeCell="E26" sqref="E26:F30"/>
    </sheetView>
  </sheetViews>
  <sheetFormatPr defaultRowHeight="14.25"/>
  <sheetData>
    <row r="26" spans="4:11" ht="15">
      <c r="D26">
        <v>140</v>
      </c>
      <c r="E26" t="s">
        <v>2454</v>
      </c>
      <c r="F26" t="s">
        <v>2453</v>
      </c>
      <c r="I26" s="2" t="str">
        <f>E26</f>
        <v>多伦</v>
      </c>
      <c r="J26" t="str">
        <f>E27</f>
        <v>大骡子沟</v>
      </c>
      <c r="K26">
        <f>D26-D27</f>
        <v>35</v>
      </c>
    </row>
    <row r="27" spans="4:11" ht="15">
      <c r="D27">
        <v>105</v>
      </c>
      <c r="E27" t="s">
        <v>6450</v>
      </c>
      <c r="F27" t="s">
        <v>6447</v>
      </c>
      <c r="H27" s="2"/>
      <c r="I27" s="2" t="str">
        <f t="shared" ref="I27:I29" si="0">E27</f>
        <v>大骡子沟</v>
      </c>
      <c r="J27" t="str">
        <f t="shared" ref="J27:J29" si="1">E28</f>
        <v>丰宁北</v>
      </c>
      <c r="K27">
        <f t="shared" ref="K27:K29" si="2">D27-D28</f>
        <v>54</v>
      </c>
    </row>
    <row r="28" spans="4:11" ht="15">
      <c r="D28">
        <v>51</v>
      </c>
      <c r="E28" s="2" t="s">
        <v>2455</v>
      </c>
      <c r="F28" t="s">
        <v>2456</v>
      </c>
      <c r="I28" s="2" t="str">
        <f t="shared" si="0"/>
        <v>丰宁北</v>
      </c>
      <c r="J28" t="str">
        <f t="shared" si="1"/>
        <v>丰宁南</v>
      </c>
      <c r="K28">
        <f t="shared" si="2"/>
        <v>35</v>
      </c>
    </row>
    <row r="29" spans="4:11" ht="15">
      <c r="D29">
        <v>16</v>
      </c>
      <c r="E29" s="2" t="s">
        <v>6449</v>
      </c>
      <c r="F29" t="s">
        <v>6448</v>
      </c>
      <c r="I29" s="2" t="str">
        <f t="shared" si="0"/>
        <v>丰宁南</v>
      </c>
      <c r="J29" t="str">
        <f t="shared" si="1"/>
        <v>塔黄旗东</v>
      </c>
      <c r="K29">
        <f t="shared" si="2"/>
        <v>16</v>
      </c>
    </row>
    <row r="30" spans="4:11" ht="15">
      <c r="D30">
        <v>0</v>
      </c>
      <c r="E30" s="2" t="s">
        <v>210</v>
      </c>
      <c r="F30" t="s">
        <v>193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C3:M41"/>
  <sheetViews>
    <sheetView topLeftCell="A4" workbookViewId="0">
      <selection activeCell="E3" sqref="E3:F40"/>
    </sheetView>
  </sheetViews>
  <sheetFormatPr defaultRowHeight="14.25"/>
  <sheetData>
    <row r="3" spans="3:12">
      <c r="C3" t="s">
        <v>588</v>
      </c>
      <c r="D3">
        <v>0</v>
      </c>
      <c r="E3" t="s">
        <v>570</v>
      </c>
      <c r="F3" t="s">
        <v>515</v>
      </c>
      <c r="J3" t="str">
        <f>E3</f>
        <v>丰台</v>
      </c>
      <c r="K3" t="str">
        <f>E4</f>
        <v>石景山南</v>
      </c>
      <c r="L3">
        <f>D4-D3</f>
        <v>8</v>
      </c>
    </row>
    <row r="4" spans="3:12">
      <c r="C4" t="s">
        <v>588</v>
      </c>
      <c r="D4">
        <v>8</v>
      </c>
      <c r="E4" t="s">
        <v>571</v>
      </c>
      <c r="F4" t="s">
        <v>516</v>
      </c>
      <c r="J4" t="str">
        <f t="shared" ref="J4:J39" si="0">E4</f>
        <v>石景山南</v>
      </c>
      <c r="K4" t="str">
        <f t="shared" ref="K4:K39" si="1">E5</f>
        <v>养马场</v>
      </c>
      <c r="L4">
        <f t="shared" ref="L4:L39" si="2">D5-D4</f>
        <v>5</v>
      </c>
    </row>
    <row r="5" spans="3:12">
      <c r="C5" t="s">
        <v>588</v>
      </c>
      <c r="D5">
        <v>13</v>
      </c>
      <c r="E5" t="s">
        <v>572</v>
      </c>
      <c r="F5" t="s">
        <v>517</v>
      </c>
      <c r="J5" t="str">
        <f t="shared" si="0"/>
        <v>养马场</v>
      </c>
      <c r="K5" t="str">
        <f t="shared" si="1"/>
        <v>养三</v>
      </c>
      <c r="L5">
        <f t="shared" si="2"/>
        <v>5</v>
      </c>
    </row>
    <row r="6" spans="3:12">
      <c r="C6" t="s">
        <v>588</v>
      </c>
      <c r="D6">
        <v>18</v>
      </c>
      <c r="E6" t="s">
        <v>573</v>
      </c>
      <c r="F6" t="s">
        <v>518</v>
      </c>
      <c r="J6" t="str">
        <f t="shared" si="0"/>
        <v>养三</v>
      </c>
      <c r="K6" t="str">
        <f t="shared" si="1"/>
        <v>三家店</v>
      </c>
      <c r="L6">
        <f t="shared" si="2"/>
        <v>2</v>
      </c>
    </row>
    <row r="7" spans="3:12">
      <c r="C7" t="s">
        <v>588</v>
      </c>
      <c r="D7">
        <v>20</v>
      </c>
      <c r="E7" t="s">
        <v>574</v>
      </c>
      <c r="F7" t="s">
        <v>519</v>
      </c>
      <c r="J7" t="str">
        <f t="shared" si="0"/>
        <v>三家店</v>
      </c>
      <c r="K7" t="str">
        <f t="shared" si="1"/>
        <v>斜河涧</v>
      </c>
      <c r="L7">
        <f t="shared" si="2"/>
        <v>6</v>
      </c>
    </row>
    <row r="8" spans="3:12">
      <c r="C8" t="s">
        <v>588</v>
      </c>
      <c r="D8">
        <v>26</v>
      </c>
      <c r="E8" t="s">
        <v>575</v>
      </c>
      <c r="F8" t="s">
        <v>520</v>
      </c>
      <c r="J8" t="str">
        <f t="shared" si="0"/>
        <v>斜河涧</v>
      </c>
      <c r="K8" t="str">
        <f t="shared" si="1"/>
        <v>落坡岭</v>
      </c>
      <c r="L8">
        <f t="shared" si="2"/>
        <v>7</v>
      </c>
    </row>
    <row r="9" spans="3:12">
      <c r="C9" t="s">
        <v>588</v>
      </c>
      <c r="D9">
        <v>33</v>
      </c>
      <c r="E9" t="s">
        <v>576</v>
      </c>
      <c r="F9" t="s">
        <v>521</v>
      </c>
      <c r="J9" t="str">
        <f t="shared" si="0"/>
        <v>落坡岭</v>
      </c>
      <c r="K9" t="str">
        <f t="shared" si="1"/>
        <v>安家庄</v>
      </c>
      <c r="L9">
        <f t="shared" si="2"/>
        <v>3</v>
      </c>
    </row>
    <row r="10" spans="3:12">
      <c r="C10" t="s">
        <v>588</v>
      </c>
      <c r="D10">
        <v>36</v>
      </c>
      <c r="E10" t="s">
        <v>577</v>
      </c>
      <c r="F10" t="s">
        <v>522</v>
      </c>
      <c r="J10" t="str">
        <f t="shared" si="0"/>
        <v>安家庄</v>
      </c>
      <c r="K10" t="str">
        <f t="shared" si="1"/>
        <v>雁翅</v>
      </c>
      <c r="L10">
        <f t="shared" si="2"/>
        <v>7</v>
      </c>
    </row>
    <row r="11" spans="3:12">
      <c r="C11" t="s">
        <v>588</v>
      </c>
      <c r="D11">
        <v>43</v>
      </c>
      <c r="E11" t="s">
        <v>578</v>
      </c>
      <c r="F11" t="s">
        <v>523</v>
      </c>
      <c r="J11" t="str">
        <f t="shared" si="0"/>
        <v>雁翅</v>
      </c>
      <c r="K11" t="str">
        <f t="shared" si="1"/>
        <v>珠窝东</v>
      </c>
      <c r="L11">
        <f t="shared" si="2"/>
        <v>9</v>
      </c>
    </row>
    <row r="12" spans="3:12">
      <c r="C12" t="s">
        <v>588</v>
      </c>
      <c r="D12">
        <v>52</v>
      </c>
      <c r="E12" t="s">
        <v>579</v>
      </c>
      <c r="F12" t="s">
        <v>524</v>
      </c>
      <c r="J12" t="str">
        <f t="shared" si="0"/>
        <v>珠窝东</v>
      </c>
      <c r="K12" t="str">
        <f t="shared" si="1"/>
        <v>珠窝</v>
      </c>
      <c r="L12">
        <f t="shared" si="2"/>
        <v>0</v>
      </c>
    </row>
    <row r="13" spans="3:12">
      <c r="C13" t="s">
        <v>588</v>
      </c>
      <c r="D13">
        <v>52</v>
      </c>
      <c r="E13" t="s">
        <v>580</v>
      </c>
      <c r="F13" t="s">
        <v>525</v>
      </c>
      <c r="J13" t="str">
        <f t="shared" si="0"/>
        <v>珠窝</v>
      </c>
      <c r="K13" t="str">
        <f t="shared" si="1"/>
        <v>沿河城西</v>
      </c>
      <c r="L13">
        <f t="shared" si="2"/>
        <v>10</v>
      </c>
    </row>
    <row r="14" spans="3:12">
      <c r="C14" t="s">
        <v>588</v>
      </c>
      <c r="D14">
        <v>62</v>
      </c>
      <c r="E14" t="s">
        <v>581</v>
      </c>
      <c r="F14" t="s">
        <v>526</v>
      </c>
      <c r="J14" t="str">
        <f t="shared" si="0"/>
        <v>沿河城西</v>
      </c>
      <c r="K14" t="str">
        <f t="shared" si="1"/>
        <v>沿河城</v>
      </c>
      <c r="L14">
        <f t="shared" si="2"/>
        <v>0</v>
      </c>
    </row>
    <row r="15" spans="3:12">
      <c r="C15" t="s">
        <v>588</v>
      </c>
      <c r="D15">
        <v>62</v>
      </c>
      <c r="E15" t="s">
        <v>582</v>
      </c>
      <c r="F15" t="s">
        <v>527</v>
      </c>
      <c r="J15" t="str">
        <f t="shared" si="0"/>
        <v>沿河城</v>
      </c>
      <c r="K15" t="str">
        <f t="shared" si="1"/>
        <v>旧庄窝东</v>
      </c>
      <c r="L15">
        <f t="shared" si="2"/>
        <v>12</v>
      </c>
    </row>
    <row r="16" spans="3:12">
      <c r="C16" t="s">
        <v>588</v>
      </c>
      <c r="D16">
        <v>74</v>
      </c>
      <c r="E16" t="s">
        <v>583</v>
      </c>
      <c r="F16" t="s">
        <v>528</v>
      </c>
      <c r="J16" t="str">
        <f t="shared" si="0"/>
        <v>旧庄窝东</v>
      </c>
      <c r="K16" t="str">
        <f t="shared" si="1"/>
        <v>旧庄窝</v>
      </c>
      <c r="L16">
        <f t="shared" si="2"/>
        <v>0</v>
      </c>
    </row>
    <row r="17" spans="3:12">
      <c r="C17" t="s">
        <v>588</v>
      </c>
      <c r="D17">
        <v>74</v>
      </c>
      <c r="E17" t="s">
        <v>584</v>
      </c>
      <c r="F17" t="s">
        <v>529</v>
      </c>
      <c r="J17" t="str">
        <f t="shared" si="0"/>
        <v>旧庄窝</v>
      </c>
      <c r="K17" t="str">
        <f t="shared" si="1"/>
        <v>官厅西</v>
      </c>
      <c r="L17">
        <f t="shared" si="2"/>
        <v>11</v>
      </c>
    </row>
    <row r="18" spans="3:12">
      <c r="C18" t="s">
        <v>588</v>
      </c>
      <c r="D18">
        <v>85</v>
      </c>
      <c r="E18" t="s">
        <v>585</v>
      </c>
      <c r="F18" t="s">
        <v>530</v>
      </c>
      <c r="J18" t="str">
        <f t="shared" si="0"/>
        <v>官厅西</v>
      </c>
      <c r="K18" t="str">
        <f t="shared" si="1"/>
        <v>官厅</v>
      </c>
      <c r="L18">
        <f t="shared" si="2"/>
        <v>0</v>
      </c>
    </row>
    <row r="19" spans="3:12">
      <c r="C19" t="s">
        <v>588</v>
      </c>
      <c r="D19">
        <v>85</v>
      </c>
      <c r="E19" t="s">
        <v>586</v>
      </c>
      <c r="F19" t="s">
        <v>531</v>
      </c>
      <c r="J19" t="str">
        <f t="shared" si="0"/>
        <v>官厅</v>
      </c>
      <c r="K19" t="str">
        <f t="shared" si="1"/>
        <v>邢家堡</v>
      </c>
      <c r="L19">
        <f t="shared" si="2"/>
        <v>9</v>
      </c>
    </row>
    <row r="20" spans="3:12">
      <c r="C20" t="s">
        <v>588</v>
      </c>
      <c r="D20">
        <v>94</v>
      </c>
      <c r="E20" t="s">
        <v>587</v>
      </c>
      <c r="F20" t="s">
        <v>532</v>
      </c>
      <c r="J20" t="str">
        <f t="shared" si="0"/>
        <v>邢家堡</v>
      </c>
      <c r="K20" t="str">
        <f t="shared" si="1"/>
        <v>沙城</v>
      </c>
      <c r="L20">
        <f t="shared" si="2"/>
        <v>10</v>
      </c>
    </row>
    <row r="21" spans="3:12">
      <c r="C21" t="s">
        <v>588</v>
      </c>
      <c r="D21">
        <v>104</v>
      </c>
      <c r="E21" t="s">
        <v>552</v>
      </c>
      <c r="F21" t="s">
        <v>533</v>
      </c>
      <c r="J21" t="str">
        <f t="shared" si="0"/>
        <v>沙城</v>
      </c>
      <c r="K21" t="str">
        <f t="shared" si="1"/>
        <v>新保安</v>
      </c>
      <c r="L21">
        <f t="shared" si="2"/>
        <v>10</v>
      </c>
    </row>
    <row r="22" spans="3:12">
      <c r="C22" t="s">
        <v>551</v>
      </c>
      <c r="D22">
        <v>114</v>
      </c>
      <c r="E22" t="s">
        <v>553</v>
      </c>
      <c r="F22" t="s">
        <v>534</v>
      </c>
      <c r="J22" t="str">
        <f t="shared" si="0"/>
        <v>新保安</v>
      </c>
      <c r="K22" t="str">
        <f t="shared" si="1"/>
        <v>西八里</v>
      </c>
      <c r="L22">
        <f t="shared" si="2"/>
        <v>8</v>
      </c>
    </row>
    <row r="23" spans="3:12">
      <c r="C23" t="s">
        <v>551</v>
      </c>
      <c r="D23">
        <v>122</v>
      </c>
      <c r="E23" t="s">
        <v>554</v>
      </c>
      <c r="F23" t="s">
        <v>535</v>
      </c>
      <c r="J23" t="str">
        <f t="shared" si="0"/>
        <v>西八里</v>
      </c>
      <c r="K23" t="str">
        <f t="shared" si="1"/>
        <v>下花园</v>
      </c>
      <c r="L23">
        <f t="shared" si="2"/>
        <v>8</v>
      </c>
    </row>
    <row r="24" spans="3:12">
      <c r="C24" t="s">
        <v>551</v>
      </c>
      <c r="D24">
        <v>130</v>
      </c>
      <c r="E24" t="s">
        <v>555</v>
      </c>
      <c r="F24" t="s">
        <v>536</v>
      </c>
      <c r="J24" t="str">
        <f t="shared" si="0"/>
        <v>下花园</v>
      </c>
      <c r="K24" t="str">
        <f t="shared" si="1"/>
        <v>辛庄子</v>
      </c>
      <c r="L24">
        <f t="shared" si="2"/>
        <v>15</v>
      </c>
    </row>
    <row r="25" spans="3:12">
      <c r="C25" t="s">
        <v>551</v>
      </c>
      <c r="D25">
        <v>145</v>
      </c>
      <c r="E25" t="s">
        <v>556</v>
      </c>
      <c r="F25" t="s">
        <v>537</v>
      </c>
      <c r="J25" t="str">
        <f t="shared" si="0"/>
        <v>辛庄子</v>
      </c>
      <c r="K25" t="str">
        <f t="shared" si="1"/>
        <v>宣化</v>
      </c>
      <c r="L25">
        <f t="shared" si="2"/>
        <v>10</v>
      </c>
    </row>
    <row r="26" spans="3:12">
      <c r="C26" t="s">
        <v>551</v>
      </c>
      <c r="D26">
        <v>155</v>
      </c>
      <c r="E26" t="s">
        <v>557</v>
      </c>
      <c r="F26" t="s">
        <v>538</v>
      </c>
      <c r="J26" t="str">
        <f t="shared" si="0"/>
        <v>宣化</v>
      </c>
      <c r="K26" t="str">
        <f t="shared" si="1"/>
        <v>沙岭子</v>
      </c>
      <c r="L26">
        <f t="shared" si="2"/>
        <v>15</v>
      </c>
    </row>
    <row r="27" spans="3:12">
      <c r="C27" t="s">
        <v>551</v>
      </c>
      <c r="D27">
        <v>170</v>
      </c>
      <c r="E27" t="s">
        <v>558</v>
      </c>
      <c r="F27" t="s">
        <v>539</v>
      </c>
      <c r="J27" t="str">
        <f t="shared" si="0"/>
        <v>沙岭子</v>
      </c>
      <c r="K27" t="str">
        <f t="shared" si="1"/>
        <v>张家口</v>
      </c>
      <c r="L27">
        <f t="shared" si="2"/>
        <v>10</v>
      </c>
    </row>
    <row r="28" spans="3:12">
      <c r="C28" t="s">
        <v>551</v>
      </c>
      <c r="D28">
        <v>180</v>
      </c>
      <c r="E28" t="s">
        <v>163</v>
      </c>
      <c r="F28" t="s">
        <v>173</v>
      </c>
      <c r="J28" t="str">
        <f t="shared" si="0"/>
        <v>张家口</v>
      </c>
      <c r="K28" t="str">
        <f t="shared" si="1"/>
        <v>孔家庄</v>
      </c>
      <c r="L28">
        <f t="shared" si="2"/>
        <v>13</v>
      </c>
    </row>
    <row r="29" spans="3:12">
      <c r="C29" t="s">
        <v>551</v>
      </c>
      <c r="D29">
        <v>193</v>
      </c>
      <c r="E29" t="s">
        <v>164</v>
      </c>
      <c r="F29" t="s">
        <v>174</v>
      </c>
      <c r="J29" t="str">
        <f t="shared" si="0"/>
        <v>孔家庄</v>
      </c>
      <c r="K29" t="str">
        <f t="shared" si="1"/>
        <v>王玉庄</v>
      </c>
      <c r="L29">
        <f t="shared" si="2"/>
        <v>7</v>
      </c>
    </row>
    <row r="30" spans="3:12">
      <c r="C30" t="s">
        <v>551</v>
      </c>
      <c r="D30">
        <v>200</v>
      </c>
      <c r="E30" t="s">
        <v>559</v>
      </c>
      <c r="F30" t="s">
        <v>540</v>
      </c>
      <c r="J30" t="str">
        <f t="shared" si="0"/>
        <v>王玉庄</v>
      </c>
      <c r="K30" t="str">
        <f t="shared" si="1"/>
        <v>郭磊庄</v>
      </c>
      <c r="L30">
        <f t="shared" si="2"/>
        <v>10</v>
      </c>
    </row>
    <row r="31" spans="3:12">
      <c r="C31" t="s">
        <v>551</v>
      </c>
      <c r="D31">
        <v>210</v>
      </c>
      <c r="E31" t="s">
        <v>560</v>
      </c>
      <c r="F31" t="s">
        <v>541</v>
      </c>
      <c r="J31" t="str">
        <f t="shared" si="0"/>
        <v>郭磊庄</v>
      </c>
      <c r="K31" t="str">
        <f t="shared" si="1"/>
        <v>柴沟堡</v>
      </c>
      <c r="L31">
        <f t="shared" si="2"/>
        <v>14</v>
      </c>
    </row>
    <row r="32" spans="3:12">
      <c r="C32" t="s">
        <v>551</v>
      </c>
      <c r="D32">
        <v>224</v>
      </c>
      <c r="E32" t="s">
        <v>561</v>
      </c>
      <c r="F32" t="s">
        <v>542</v>
      </c>
      <c r="J32" t="str">
        <f t="shared" si="0"/>
        <v>柴沟堡</v>
      </c>
      <c r="K32" t="str">
        <f t="shared" si="1"/>
        <v>西湾堡</v>
      </c>
      <c r="L32">
        <f t="shared" si="2"/>
        <v>11</v>
      </c>
    </row>
    <row r="33" spans="3:13">
      <c r="C33" t="s">
        <v>551</v>
      </c>
      <c r="D33">
        <v>235</v>
      </c>
      <c r="E33" t="s">
        <v>562</v>
      </c>
      <c r="F33" t="s">
        <v>543</v>
      </c>
      <c r="J33" t="str">
        <f t="shared" si="0"/>
        <v>西湾堡</v>
      </c>
      <c r="K33" t="str">
        <f t="shared" si="1"/>
        <v>永嘉堡</v>
      </c>
      <c r="L33">
        <f t="shared" si="2"/>
        <v>19</v>
      </c>
    </row>
    <row r="34" spans="3:13">
      <c r="C34" t="s">
        <v>551</v>
      </c>
      <c r="D34">
        <v>254</v>
      </c>
      <c r="E34" t="s">
        <v>563</v>
      </c>
      <c r="F34" t="s">
        <v>544</v>
      </c>
      <c r="J34" t="str">
        <f t="shared" si="0"/>
        <v>永嘉堡</v>
      </c>
      <c r="K34" t="str">
        <f t="shared" si="1"/>
        <v>天镇</v>
      </c>
      <c r="L34">
        <f t="shared" si="2"/>
        <v>18</v>
      </c>
    </row>
    <row r="35" spans="3:13">
      <c r="C35" t="s">
        <v>551</v>
      </c>
      <c r="D35">
        <v>272</v>
      </c>
      <c r="E35" t="s">
        <v>564</v>
      </c>
      <c r="F35" t="s">
        <v>545</v>
      </c>
      <c r="J35" t="str">
        <f t="shared" si="0"/>
        <v>天镇</v>
      </c>
      <c r="K35" t="str">
        <f t="shared" si="1"/>
        <v>罗文皂</v>
      </c>
      <c r="L35">
        <f t="shared" si="2"/>
        <v>13</v>
      </c>
    </row>
    <row r="36" spans="3:13">
      <c r="C36" t="s">
        <v>551</v>
      </c>
      <c r="D36">
        <v>285</v>
      </c>
      <c r="E36" t="s">
        <v>565</v>
      </c>
      <c r="F36" t="s">
        <v>546</v>
      </c>
      <c r="J36" t="str">
        <f t="shared" si="0"/>
        <v>罗文皂</v>
      </c>
      <c r="K36" t="str">
        <f t="shared" si="1"/>
        <v>阳高</v>
      </c>
      <c r="L36">
        <f t="shared" si="2"/>
        <v>16</v>
      </c>
    </row>
    <row r="37" spans="3:13">
      <c r="C37" t="s">
        <v>551</v>
      </c>
      <c r="D37">
        <v>301</v>
      </c>
      <c r="E37" t="s">
        <v>566</v>
      </c>
      <c r="F37" t="s">
        <v>547</v>
      </c>
      <c r="J37" t="str">
        <f t="shared" si="0"/>
        <v>阳高</v>
      </c>
      <c r="K37" t="str">
        <f t="shared" si="1"/>
        <v>周士庄</v>
      </c>
      <c r="L37">
        <f t="shared" si="2"/>
        <v>41</v>
      </c>
    </row>
    <row r="38" spans="3:13">
      <c r="C38" t="s">
        <v>551</v>
      </c>
      <c r="D38">
        <v>342</v>
      </c>
      <c r="E38" t="s">
        <v>567</v>
      </c>
      <c r="F38" t="s">
        <v>548</v>
      </c>
      <c r="J38" t="str">
        <f t="shared" si="0"/>
        <v>周士庄</v>
      </c>
      <c r="K38" t="str">
        <f t="shared" si="1"/>
        <v>大同东</v>
      </c>
      <c r="L38">
        <f t="shared" si="2"/>
        <v>11</v>
      </c>
    </row>
    <row r="39" spans="3:13">
      <c r="C39" t="s">
        <v>551</v>
      </c>
      <c r="D39">
        <v>353</v>
      </c>
      <c r="E39" t="s">
        <v>568</v>
      </c>
      <c r="F39" t="s">
        <v>549</v>
      </c>
      <c r="J39" t="str">
        <f t="shared" si="0"/>
        <v>大同东</v>
      </c>
      <c r="K39" t="str">
        <f t="shared" si="1"/>
        <v>大同</v>
      </c>
      <c r="L39">
        <f t="shared" si="2"/>
        <v>5</v>
      </c>
    </row>
    <row r="40" spans="3:13">
      <c r="C40" t="s">
        <v>551</v>
      </c>
      <c r="D40">
        <v>358</v>
      </c>
      <c r="E40" t="s">
        <v>569</v>
      </c>
      <c r="F40" t="s">
        <v>550</v>
      </c>
      <c r="J40" s="1" t="s">
        <v>163</v>
      </c>
      <c r="K40" s="1" t="s">
        <v>216</v>
      </c>
      <c r="L40" s="1">
        <v>5</v>
      </c>
      <c r="M40" s="1" t="s">
        <v>5856</v>
      </c>
    </row>
    <row r="41" spans="3:13">
      <c r="J41" s="1" t="s">
        <v>558</v>
      </c>
      <c r="K41" s="1" t="s">
        <v>216</v>
      </c>
      <c r="L41" s="1">
        <v>10</v>
      </c>
      <c r="M41" s="1" t="s">
        <v>5856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E27:R37"/>
  <sheetViews>
    <sheetView topLeftCell="A22" workbookViewId="0">
      <selection activeCell="H28" sqref="H28:I37"/>
    </sheetView>
  </sheetViews>
  <sheetFormatPr defaultRowHeight="14.25"/>
  <sheetData>
    <row r="27" spans="5:18" ht="15">
      <c r="E27" s="2"/>
      <c r="H27" s="2"/>
    </row>
    <row r="28" spans="5:18" ht="15">
      <c r="E28" s="2"/>
      <c r="G28">
        <v>0</v>
      </c>
      <c r="H28" t="s">
        <v>2457</v>
      </c>
      <c r="I28" t="s">
        <v>2467</v>
      </c>
      <c r="K28">
        <v>0</v>
      </c>
      <c r="L28" t="s">
        <v>2457</v>
      </c>
      <c r="M28" t="str">
        <f>L29</f>
        <v>袁寨</v>
      </c>
      <c r="N28">
        <f>K29-K28</f>
        <v>10</v>
      </c>
      <c r="P28" t="str">
        <f>H28</f>
        <v>阜阳</v>
      </c>
      <c r="Q28" t="str">
        <f>H29</f>
        <v>袁寨</v>
      </c>
      <c r="R28">
        <f>G29-G28</f>
        <v>10</v>
      </c>
    </row>
    <row r="29" spans="5:18">
      <c r="G29">
        <v>10</v>
      </c>
      <c r="H29" t="s">
        <v>2458</v>
      </c>
      <c r="I29" t="s">
        <v>2468</v>
      </c>
      <c r="K29">
        <v>10</v>
      </c>
      <c r="L29" t="s">
        <v>2458</v>
      </c>
      <c r="M29" t="str">
        <f t="shared" ref="M29:M31" si="0">L30</f>
        <v>颍上</v>
      </c>
      <c r="N29">
        <f t="shared" ref="N29:N32" si="1">K30-K29</f>
        <v>38</v>
      </c>
      <c r="P29" t="str">
        <f t="shared" ref="P29:P36" si="2">H29</f>
        <v>袁寨</v>
      </c>
      <c r="Q29" t="str">
        <f t="shared" ref="Q29:Q36" si="3">H30</f>
        <v>口孜集</v>
      </c>
      <c r="R29">
        <f t="shared" ref="R29:R36" si="4">G30-G29</f>
        <v>15</v>
      </c>
    </row>
    <row r="30" spans="5:18">
      <c r="G30">
        <v>25</v>
      </c>
      <c r="H30" t="s">
        <v>2459</v>
      </c>
      <c r="I30" t="s">
        <v>2469</v>
      </c>
      <c r="K30">
        <v>48</v>
      </c>
      <c r="L30" t="s">
        <v>2460</v>
      </c>
      <c r="M30" t="str">
        <f t="shared" si="0"/>
        <v>张集</v>
      </c>
      <c r="N30">
        <f t="shared" si="1"/>
        <v>21</v>
      </c>
      <c r="P30" t="str">
        <f t="shared" si="2"/>
        <v>口孜集</v>
      </c>
      <c r="Q30" t="str">
        <f t="shared" si="3"/>
        <v>颍上</v>
      </c>
      <c r="R30">
        <f t="shared" si="4"/>
        <v>23</v>
      </c>
    </row>
    <row r="31" spans="5:18">
      <c r="G31">
        <v>48</v>
      </c>
      <c r="H31" t="s">
        <v>2460</v>
      </c>
      <c r="I31" t="s">
        <v>2470</v>
      </c>
      <c r="K31">
        <v>69</v>
      </c>
      <c r="L31" t="s">
        <v>2462</v>
      </c>
      <c r="M31" t="str">
        <f t="shared" si="0"/>
        <v>淮南</v>
      </c>
      <c r="N31">
        <f t="shared" si="1"/>
        <v>57</v>
      </c>
      <c r="P31" t="str">
        <f t="shared" si="2"/>
        <v>颍上</v>
      </c>
      <c r="Q31" t="str">
        <f t="shared" si="3"/>
        <v>谢桥</v>
      </c>
      <c r="R31">
        <f t="shared" si="4"/>
        <v>11</v>
      </c>
    </row>
    <row r="32" spans="5:18">
      <c r="G32">
        <v>59</v>
      </c>
      <c r="H32" t="s">
        <v>2461</v>
      </c>
      <c r="I32" t="s">
        <v>2471</v>
      </c>
      <c r="K32">
        <v>126</v>
      </c>
      <c r="L32" t="s">
        <v>2466</v>
      </c>
      <c r="N32">
        <f t="shared" si="1"/>
        <v>-126</v>
      </c>
      <c r="P32" t="str">
        <f t="shared" si="2"/>
        <v>谢桥</v>
      </c>
      <c r="Q32" t="str">
        <f t="shared" si="3"/>
        <v>张集</v>
      </c>
      <c r="R32">
        <f t="shared" si="4"/>
        <v>10</v>
      </c>
    </row>
    <row r="33" spans="7:18">
      <c r="G33">
        <v>69</v>
      </c>
      <c r="H33" t="s">
        <v>2462</v>
      </c>
      <c r="I33" t="s">
        <v>2472</v>
      </c>
      <c r="P33" t="str">
        <f t="shared" si="2"/>
        <v>张集</v>
      </c>
      <c r="Q33" t="str">
        <f t="shared" si="3"/>
        <v>凤台</v>
      </c>
      <c r="R33">
        <f t="shared" si="4"/>
        <v>16</v>
      </c>
    </row>
    <row r="34" spans="7:18">
      <c r="G34">
        <v>85</v>
      </c>
      <c r="H34" t="s">
        <v>2463</v>
      </c>
      <c r="I34" t="s">
        <v>515</v>
      </c>
      <c r="P34" t="str">
        <f t="shared" si="2"/>
        <v>凤台</v>
      </c>
      <c r="Q34" t="str">
        <f t="shared" si="3"/>
        <v>潘集</v>
      </c>
      <c r="R34">
        <f t="shared" si="4"/>
        <v>15</v>
      </c>
    </row>
    <row r="35" spans="7:18">
      <c r="G35">
        <v>100</v>
      </c>
      <c r="H35" t="s">
        <v>2464</v>
      </c>
      <c r="I35" t="s">
        <v>2473</v>
      </c>
      <c r="P35" t="str">
        <f t="shared" si="2"/>
        <v>潘集</v>
      </c>
      <c r="Q35" t="str">
        <f t="shared" si="3"/>
        <v>淮南西</v>
      </c>
      <c r="R35">
        <f t="shared" si="4"/>
        <v>15</v>
      </c>
    </row>
    <row r="36" spans="7:18">
      <c r="G36">
        <v>115</v>
      </c>
      <c r="H36" t="s">
        <v>2465</v>
      </c>
      <c r="I36" t="s">
        <v>2474</v>
      </c>
      <c r="P36" t="str">
        <f t="shared" si="2"/>
        <v>淮南西</v>
      </c>
      <c r="Q36" t="str">
        <f t="shared" si="3"/>
        <v>淮南</v>
      </c>
      <c r="R36">
        <f t="shared" si="4"/>
        <v>11</v>
      </c>
    </row>
    <row r="37" spans="7:18">
      <c r="G37">
        <v>126</v>
      </c>
      <c r="H37" t="s">
        <v>2466</v>
      </c>
      <c r="I37" t="s">
        <v>2475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E27:P49"/>
  <sheetViews>
    <sheetView topLeftCell="A22" workbookViewId="0">
      <selection activeCell="I28" sqref="I28:J46"/>
    </sheetView>
  </sheetViews>
  <sheetFormatPr defaultRowHeight="14.25"/>
  <cols>
    <col min="10" max="10" width="19" bestFit="1" customWidth="1"/>
  </cols>
  <sheetData>
    <row r="27" spans="5:14" ht="15">
      <c r="E27" s="2"/>
      <c r="H27" s="2"/>
    </row>
    <row r="28" spans="5:14" ht="15">
      <c r="E28" s="2"/>
      <c r="H28">
        <v>355</v>
      </c>
      <c r="I28" t="s">
        <v>2476</v>
      </c>
      <c r="J28" t="s">
        <v>2494</v>
      </c>
      <c r="L28" t="str">
        <f>I28</f>
        <v>甘其毛都</v>
      </c>
      <c r="M28" t="str">
        <f>I29</f>
        <v>特默特</v>
      </c>
      <c r="N28">
        <v>18</v>
      </c>
    </row>
    <row r="29" spans="5:14">
      <c r="I29" t="s">
        <v>2477</v>
      </c>
      <c r="J29" t="s">
        <v>2495</v>
      </c>
      <c r="L29" t="str">
        <f t="shared" ref="L29:L45" si="0">I29</f>
        <v>特默特</v>
      </c>
      <c r="M29" t="str">
        <f t="shared" ref="M29:M45" si="1">I30</f>
        <v>哈贝日格</v>
      </c>
      <c r="N29">
        <v>18</v>
      </c>
    </row>
    <row r="30" spans="5:14">
      <c r="I30" t="s">
        <v>2478</v>
      </c>
      <c r="J30" t="s">
        <v>2496</v>
      </c>
      <c r="L30" t="str">
        <f t="shared" si="0"/>
        <v>哈贝日格</v>
      </c>
      <c r="M30" t="str">
        <f t="shared" si="1"/>
        <v>巴音杭盖</v>
      </c>
      <c r="N30">
        <v>18</v>
      </c>
    </row>
    <row r="31" spans="5:14">
      <c r="I31" t="s">
        <v>2479</v>
      </c>
      <c r="J31" t="s">
        <v>2497</v>
      </c>
      <c r="L31" t="str">
        <f t="shared" si="0"/>
        <v>巴音杭盖</v>
      </c>
      <c r="M31" t="str">
        <f t="shared" si="1"/>
        <v>昌吉高勒</v>
      </c>
      <c r="N31">
        <v>18</v>
      </c>
    </row>
    <row r="32" spans="5:14">
      <c r="I32" t="s">
        <v>2480</v>
      </c>
      <c r="J32" t="s">
        <v>2498</v>
      </c>
      <c r="L32" t="str">
        <f t="shared" si="0"/>
        <v>昌吉高勒</v>
      </c>
      <c r="M32" t="str">
        <f t="shared" si="1"/>
        <v>川井</v>
      </c>
      <c r="N32">
        <v>18</v>
      </c>
    </row>
    <row r="33" spans="8:16">
      <c r="I33" t="s">
        <v>2481</v>
      </c>
      <c r="J33" t="s">
        <v>2499</v>
      </c>
      <c r="L33" t="str">
        <f t="shared" si="0"/>
        <v>川井</v>
      </c>
      <c r="M33" t="str">
        <f t="shared" si="1"/>
        <v>陶勒盖</v>
      </c>
      <c r="N33">
        <v>18</v>
      </c>
    </row>
    <row r="34" spans="8:16">
      <c r="I34" t="s">
        <v>2482</v>
      </c>
      <c r="J34" t="s">
        <v>2500</v>
      </c>
      <c r="L34" t="str">
        <f t="shared" si="0"/>
        <v>陶勒盖</v>
      </c>
      <c r="M34" t="str">
        <f t="shared" si="1"/>
        <v>海流图</v>
      </c>
      <c r="N34">
        <v>18</v>
      </c>
    </row>
    <row r="35" spans="8:16">
      <c r="I35" t="s">
        <v>2483</v>
      </c>
      <c r="J35" t="s">
        <v>2501</v>
      </c>
      <c r="L35" t="str">
        <f t="shared" si="0"/>
        <v>海流图</v>
      </c>
      <c r="M35" t="str">
        <f t="shared" si="1"/>
        <v>耶仁高勒</v>
      </c>
      <c r="N35">
        <v>18</v>
      </c>
    </row>
    <row r="36" spans="8:16">
      <c r="I36" t="s">
        <v>2484</v>
      </c>
      <c r="J36" t="s">
        <v>2502</v>
      </c>
      <c r="L36" t="str">
        <f t="shared" si="0"/>
        <v>耶仁高勒</v>
      </c>
      <c r="M36" t="str">
        <f t="shared" si="1"/>
        <v>金泉</v>
      </c>
      <c r="N36">
        <v>18</v>
      </c>
    </row>
    <row r="37" spans="8:16">
      <c r="I37" t="s">
        <v>2485</v>
      </c>
      <c r="J37" t="s">
        <v>2503</v>
      </c>
      <c r="L37" t="str">
        <f t="shared" si="0"/>
        <v>金泉</v>
      </c>
      <c r="M37" t="str">
        <f t="shared" si="1"/>
        <v>瓦窑滩</v>
      </c>
      <c r="N37">
        <v>18</v>
      </c>
    </row>
    <row r="38" spans="8:16">
      <c r="I38" t="s">
        <v>2486</v>
      </c>
      <c r="J38" t="s">
        <v>2504</v>
      </c>
      <c r="L38" t="str">
        <f t="shared" si="0"/>
        <v>瓦窑滩</v>
      </c>
      <c r="M38" t="str">
        <f t="shared" si="1"/>
        <v>大佘太</v>
      </c>
      <c r="N38">
        <v>18</v>
      </c>
    </row>
    <row r="39" spans="8:16">
      <c r="I39" t="s">
        <v>2487</v>
      </c>
      <c r="J39" t="s">
        <v>2505</v>
      </c>
      <c r="L39" t="str">
        <f t="shared" si="0"/>
        <v>大佘太</v>
      </c>
      <c r="M39" t="str">
        <f t="shared" si="1"/>
        <v>台梁</v>
      </c>
      <c r="N39">
        <v>18</v>
      </c>
    </row>
    <row r="40" spans="8:16">
      <c r="I40" t="s">
        <v>2488</v>
      </c>
      <c r="J40" t="s">
        <v>2506</v>
      </c>
      <c r="L40" t="str">
        <f t="shared" si="0"/>
        <v>台梁</v>
      </c>
      <c r="M40" t="str">
        <f t="shared" si="1"/>
        <v>明安南</v>
      </c>
      <c r="N40">
        <v>18</v>
      </c>
    </row>
    <row r="41" spans="8:16">
      <c r="I41" t="s">
        <v>2489</v>
      </c>
      <c r="J41" t="s">
        <v>2507</v>
      </c>
      <c r="L41" t="str">
        <f t="shared" si="0"/>
        <v>明安南</v>
      </c>
      <c r="M41" t="str">
        <f t="shared" si="1"/>
        <v>哈业脑包</v>
      </c>
      <c r="N41">
        <v>18</v>
      </c>
    </row>
    <row r="42" spans="8:16">
      <c r="I42" t="s">
        <v>2490</v>
      </c>
      <c r="J42" t="s">
        <v>2508</v>
      </c>
      <c r="L42" t="str">
        <f t="shared" si="0"/>
        <v>哈业脑包</v>
      </c>
      <c r="M42" t="str">
        <f t="shared" si="1"/>
        <v>乌兰计</v>
      </c>
      <c r="N42">
        <v>18</v>
      </c>
    </row>
    <row r="43" spans="8:16">
      <c r="I43" t="s">
        <v>2491</v>
      </c>
      <c r="J43" t="s">
        <v>2509</v>
      </c>
      <c r="L43" t="str">
        <f t="shared" si="0"/>
        <v>乌兰计</v>
      </c>
      <c r="M43" t="str">
        <f t="shared" si="1"/>
        <v>河西</v>
      </c>
      <c r="N43">
        <v>18</v>
      </c>
    </row>
    <row r="44" spans="8:16">
      <c r="I44" t="s">
        <v>2492</v>
      </c>
      <c r="J44" t="s">
        <v>2510</v>
      </c>
      <c r="L44" t="str">
        <f t="shared" si="0"/>
        <v>河西</v>
      </c>
      <c r="M44" t="str">
        <f t="shared" si="1"/>
        <v>麻池</v>
      </c>
      <c r="N44">
        <v>18</v>
      </c>
    </row>
    <row r="45" spans="8:16">
      <c r="I45" t="s">
        <v>2493</v>
      </c>
      <c r="J45" t="s">
        <v>2511</v>
      </c>
      <c r="L45" t="str">
        <f t="shared" si="0"/>
        <v>麻池</v>
      </c>
      <c r="M45" t="str">
        <f t="shared" si="1"/>
        <v>万水泉南</v>
      </c>
      <c r="N45">
        <v>18</v>
      </c>
    </row>
    <row r="46" spans="8:16">
      <c r="H46">
        <v>0</v>
      </c>
      <c r="I46" t="s">
        <v>480</v>
      </c>
      <c r="J46" t="s">
        <v>498</v>
      </c>
      <c r="L46" s="1" t="s">
        <v>2485</v>
      </c>
      <c r="M46" s="1" t="s">
        <v>6800</v>
      </c>
      <c r="N46" s="1">
        <v>15</v>
      </c>
      <c r="O46" s="1" t="s">
        <v>6801</v>
      </c>
      <c r="P46" s="1"/>
    </row>
    <row r="47" spans="8:16">
      <c r="L47" s="1" t="s">
        <v>6800</v>
      </c>
      <c r="M47" s="1" t="s">
        <v>6799</v>
      </c>
      <c r="N47" s="1">
        <v>15</v>
      </c>
      <c r="O47" s="1" t="s">
        <v>6801</v>
      </c>
      <c r="P47" s="1"/>
    </row>
    <row r="48" spans="8:16">
      <c r="L48" s="1" t="s">
        <v>6799</v>
      </c>
      <c r="M48" s="1" t="s">
        <v>1752</v>
      </c>
      <c r="N48" s="1">
        <v>15</v>
      </c>
      <c r="O48" s="1" t="s">
        <v>6801</v>
      </c>
      <c r="P48" s="1"/>
    </row>
    <row r="49" spans="12:16">
      <c r="L49" s="1" t="s">
        <v>2493</v>
      </c>
      <c r="M49" s="1" t="s">
        <v>481</v>
      </c>
      <c r="N49" s="1">
        <v>15</v>
      </c>
      <c r="O49" s="1" t="s">
        <v>6802</v>
      </c>
      <c r="P49" s="1"/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D2:L32"/>
  <sheetViews>
    <sheetView workbookViewId="0">
      <selection activeCell="E2" sqref="E2:F31"/>
    </sheetView>
  </sheetViews>
  <sheetFormatPr defaultRowHeight="14.25"/>
  <sheetData>
    <row r="2" spans="4:11">
      <c r="D2">
        <v>0</v>
      </c>
      <c r="E2" t="s">
        <v>1225</v>
      </c>
      <c r="F2" t="s">
        <v>1254</v>
      </c>
      <c r="I2" t="str">
        <f>E2</f>
        <v>邯郸</v>
      </c>
      <c r="J2" t="str">
        <f>E3</f>
        <v>林村</v>
      </c>
      <c r="K2">
        <f>D3-D2</f>
        <v>12</v>
      </c>
    </row>
    <row r="3" spans="4:11">
      <c r="D3">
        <v>12</v>
      </c>
      <c r="E3" t="s">
        <v>1226</v>
      </c>
      <c r="F3" t="s">
        <v>1255</v>
      </c>
      <c r="I3" t="str">
        <f t="shared" ref="I3:I30" si="0">E3</f>
        <v>林村</v>
      </c>
      <c r="J3" t="str">
        <f t="shared" ref="J3:J30" si="1">E4</f>
        <v>康城</v>
      </c>
      <c r="K3">
        <f t="shared" ref="K3:K30" si="2">D4-D3</f>
        <v>11</v>
      </c>
    </row>
    <row r="4" spans="4:11">
      <c r="D4">
        <v>23</v>
      </c>
      <c r="E4" t="s">
        <v>1227</v>
      </c>
      <c r="F4" t="s">
        <v>1256</v>
      </c>
      <c r="I4" t="str">
        <f t="shared" si="0"/>
        <v>康城</v>
      </c>
      <c r="J4" t="str">
        <f t="shared" si="1"/>
        <v>武安</v>
      </c>
      <c r="K4">
        <f t="shared" si="2"/>
        <v>7</v>
      </c>
    </row>
    <row r="5" spans="4:11">
      <c r="D5">
        <v>30</v>
      </c>
      <c r="E5" t="s">
        <v>1228</v>
      </c>
      <c r="F5" t="s">
        <v>1257</v>
      </c>
      <c r="I5" t="str">
        <f t="shared" si="0"/>
        <v>武安</v>
      </c>
      <c r="J5" t="str">
        <f t="shared" si="1"/>
        <v>午汲</v>
      </c>
      <c r="K5">
        <f t="shared" si="2"/>
        <v>7</v>
      </c>
    </row>
    <row r="6" spans="4:11">
      <c r="D6">
        <v>37</v>
      </c>
      <c r="E6" t="s">
        <v>1229</v>
      </c>
      <c r="F6" t="s">
        <v>1258</v>
      </c>
      <c r="I6" t="str">
        <f t="shared" si="0"/>
        <v>午汲</v>
      </c>
      <c r="J6" t="str">
        <f t="shared" si="1"/>
        <v>磁山</v>
      </c>
      <c r="K6">
        <f t="shared" si="2"/>
        <v>7</v>
      </c>
    </row>
    <row r="7" spans="4:11">
      <c r="D7">
        <v>44</v>
      </c>
      <c r="E7" t="s">
        <v>1230</v>
      </c>
      <c r="F7" t="s">
        <v>1259</v>
      </c>
      <c r="I7" t="str">
        <f t="shared" si="0"/>
        <v>磁山</v>
      </c>
      <c r="J7" t="str">
        <f t="shared" si="1"/>
        <v>磁西</v>
      </c>
      <c r="K7">
        <f t="shared" si="2"/>
        <v>6</v>
      </c>
    </row>
    <row r="8" spans="4:11">
      <c r="D8">
        <v>50</v>
      </c>
      <c r="E8" t="s">
        <v>1231</v>
      </c>
      <c r="F8" t="s">
        <v>1260</v>
      </c>
      <c r="I8" t="str">
        <f t="shared" si="0"/>
        <v>磁西</v>
      </c>
      <c r="J8" t="str">
        <f t="shared" si="1"/>
        <v>徘徊北</v>
      </c>
      <c r="K8">
        <f t="shared" si="2"/>
        <v>6</v>
      </c>
    </row>
    <row r="9" spans="4:11">
      <c r="D9">
        <v>56</v>
      </c>
      <c r="E9" t="s">
        <v>1232</v>
      </c>
      <c r="F9" t="s">
        <v>1261</v>
      </c>
      <c r="I9" t="str">
        <f t="shared" si="0"/>
        <v>徘徊北</v>
      </c>
      <c r="J9" t="str">
        <f t="shared" si="1"/>
        <v>新固镇</v>
      </c>
      <c r="K9">
        <f t="shared" si="2"/>
        <v>6</v>
      </c>
    </row>
    <row r="10" spans="4:11">
      <c r="D10">
        <v>62</v>
      </c>
      <c r="E10" t="s">
        <v>1233</v>
      </c>
      <c r="F10" t="s">
        <v>1262</v>
      </c>
      <c r="I10" t="str">
        <f t="shared" si="0"/>
        <v>新固镇</v>
      </c>
      <c r="J10" t="str">
        <f t="shared" si="1"/>
        <v>什里店</v>
      </c>
      <c r="K10">
        <f t="shared" si="2"/>
        <v>8</v>
      </c>
    </row>
    <row r="11" spans="4:11">
      <c r="D11">
        <v>70</v>
      </c>
      <c r="E11" t="s">
        <v>1234</v>
      </c>
      <c r="F11" t="s">
        <v>1263</v>
      </c>
      <c r="I11" t="str">
        <f t="shared" si="0"/>
        <v>什里店</v>
      </c>
      <c r="J11" t="str">
        <f t="shared" si="1"/>
        <v>阳邑</v>
      </c>
      <c r="K11">
        <f t="shared" si="2"/>
        <v>7</v>
      </c>
    </row>
    <row r="12" spans="4:11">
      <c r="D12">
        <v>77</v>
      </c>
      <c r="E12" t="s">
        <v>1235</v>
      </c>
      <c r="F12" t="s">
        <v>1264</v>
      </c>
      <c r="I12" t="str">
        <f t="shared" si="0"/>
        <v>阳邑</v>
      </c>
      <c r="J12" t="str">
        <f t="shared" si="1"/>
        <v>豆庄</v>
      </c>
      <c r="K12">
        <f t="shared" si="2"/>
        <v>7</v>
      </c>
    </row>
    <row r="13" spans="4:11">
      <c r="D13">
        <v>84</v>
      </c>
      <c r="E13" t="s">
        <v>1236</v>
      </c>
      <c r="F13" t="s">
        <v>1265</v>
      </c>
      <c r="I13" t="str">
        <f t="shared" si="0"/>
        <v>豆庄</v>
      </c>
      <c r="J13" t="str">
        <f t="shared" si="1"/>
        <v>东戌</v>
      </c>
      <c r="K13">
        <f t="shared" si="2"/>
        <v>5</v>
      </c>
    </row>
    <row r="14" spans="4:11">
      <c r="D14">
        <v>89</v>
      </c>
      <c r="E14" t="s">
        <v>1237</v>
      </c>
      <c r="F14" t="s">
        <v>1266</v>
      </c>
      <c r="I14" t="str">
        <f t="shared" si="0"/>
        <v>东戌</v>
      </c>
      <c r="J14" t="str">
        <f t="shared" si="1"/>
        <v>偏店</v>
      </c>
      <c r="K14">
        <f t="shared" si="2"/>
        <v>7</v>
      </c>
    </row>
    <row r="15" spans="4:11">
      <c r="D15">
        <v>96</v>
      </c>
      <c r="E15" t="s">
        <v>1238</v>
      </c>
      <c r="F15" t="s">
        <v>1267</v>
      </c>
      <c r="I15" t="str">
        <f t="shared" si="0"/>
        <v>偏店</v>
      </c>
      <c r="J15" t="str">
        <f t="shared" si="1"/>
        <v>井店</v>
      </c>
      <c r="K15">
        <f t="shared" si="2"/>
        <v>8</v>
      </c>
    </row>
    <row r="16" spans="4:11">
      <c r="D16">
        <v>104</v>
      </c>
      <c r="E16" t="s">
        <v>1239</v>
      </c>
      <c r="F16" t="s">
        <v>1268</v>
      </c>
      <c r="I16" t="str">
        <f t="shared" si="0"/>
        <v>井店</v>
      </c>
      <c r="J16" t="str">
        <f t="shared" si="1"/>
        <v>涉县</v>
      </c>
      <c r="K16">
        <f t="shared" si="2"/>
        <v>7</v>
      </c>
    </row>
    <row r="17" spans="4:12">
      <c r="D17">
        <v>111</v>
      </c>
      <c r="E17" t="s">
        <v>1240</v>
      </c>
      <c r="F17" t="s">
        <v>1269</v>
      </c>
      <c r="I17" t="str">
        <f t="shared" si="0"/>
        <v>涉县</v>
      </c>
      <c r="J17" t="str">
        <f t="shared" si="1"/>
        <v>悬钟</v>
      </c>
      <c r="K17">
        <f t="shared" si="2"/>
        <v>14</v>
      </c>
    </row>
    <row r="18" spans="4:12">
      <c r="D18">
        <v>125</v>
      </c>
      <c r="E18" t="s">
        <v>1241</v>
      </c>
      <c r="F18" t="s">
        <v>1270</v>
      </c>
      <c r="I18" t="str">
        <f t="shared" si="0"/>
        <v>悬钟</v>
      </c>
      <c r="J18" t="str">
        <f t="shared" si="1"/>
        <v>桃城</v>
      </c>
      <c r="K18">
        <f t="shared" si="2"/>
        <v>7</v>
      </c>
    </row>
    <row r="19" spans="4:12">
      <c r="D19">
        <v>132</v>
      </c>
      <c r="E19" t="s">
        <v>1242</v>
      </c>
      <c r="F19" t="s">
        <v>1271</v>
      </c>
      <c r="I19" t="str">
        <f t="shared" si="0"/>
        <v>桃城</v>
      </c>
      <c r="J19" t="str">
        <f t="shared" si="1"/>
        <v>南峧</v>
      </c>
      <c r="K19">
        <f t="shared" si="2"/>
        <v>8</v>
      </c>
    </row>
    <row r="20" spans="4:12">
      <c r="D20">
        <v>140</v>
      </c>
      <c r="E20" t="s">
        <v>1243</v>
      </c>
      <c r="F20" t="s">
        <v>1272</v>
      </c>
      <c r="I20" t="str">
        <f t="shared" si="0"/>
        <v>南峧</v>
      </c>
      <c r="J20" t="str">
        <f t="shared" si="1"/>
        <v>下湾</v>
      </c>
      <c r="K20">
        <f t="shared" si="2"/>
        <v>10</v>
      </c>
    </row>
    <row r="21" spans="4:12">
      <c r="D21">
        <v>150</v>
      </c>
      <c r="E21" t="s">
        <v>1244</v>
      </c>
      <c r="F21" t="s">
        <v>1273</v>
      </c>
      <c r="I21" t="str">
        <f t="shared" si="0"/>
        <v>下湾</v>
      </c>
      <c r="J21" t="str">
        <f t="shared" si="1"/>
        <v>东阳关</v>
      </c>
      <c r="K21">
        <f t="shared" si="2"/>
        <v>8</v>
      </c>
    </row>
    <row r="22" spans="4:12">
      <c r="D22">
        <v>158</v>
      </c>
      <c r="E22" t="s">
        <v>1245</v>
      </c>
      <c r="F22" t="s">
        <v>1274</v>
      </c>
      <c r="I22" t="str">
        <f t="shared" si="0"/>
        <v>东阳关</v>
      </c>
      <c r="J22" t="str">
        <f t="shared" si="1"/>
        <v>黎城</v>
      </c>
      <c r="K22">
        <f t="shared" si="2"/>
        <v>10</v>
      </c>
    </row>
    <row r="23" spans="4:12">
      <c r="D23">
        <v>168</v>
      </c>
      <c r="E23" t="s">
        <v>1246</v>
      </c>
      <c r="F23" t="s">
        <v>698</v>
      </c>
      <c r="I23" t="str">
        <f t="shared" si="0"/>
        <v>黎城</v>
      </c>
      <c r="J23" t="str">
        <f t="shared" si="1"/>
        <v>水洋</v>
      </c>
      <c r="K23">
        <f t="shared" si="2"/>
        <v>8</v>
      </c>
    </row>
    <row r="24" spans="4:12">
      <c r="D24">
        <v>176</v>
      </c>
      <c r="E24" t="s">
        <v>1247</v>
      </c>
      <c r="F24" t="s">
        <v>1275</v>
      </c>
      <c r="I24" t="str">
        <f t="shared" si="0"/>
        <v>水洋</v>
      </c>
      <c r="J24" t="str">
        <f t="shared" si="1"/>
        <v>常村</v>
      </c>
      <c r="K24">
        <f t="shared" si="2"/>
        <v>7</v>
      </c>
    </row>
    <row r="25" spans="4:12">
      <c r="D25">
        <v>183</v>
      </c>
      <c r="E25" t="s">
        <v>1248</v>
      </c>
      <c r="F25" t="s">
        <v>1276</v>
      </c>
      <c r="I25" t="str">
        <f t="shared" si="0"/>
        <v>常村</v>
      </c>
      <c r="J25" t="str">
        <f t="shared" si="1"/>
        <v>漫流河</v>
      </c>
      <c r="K25">
        <f t="shared" si="2"/>
        <v>6</v>
      </c>
    </row>
    <row r="26" spans="4:12">
      <c r="D26">
        <v>189</v>
      </c>
      <c r="E26" t="s">
        <v>1249</v>
      </c>
      <c r="F26" t="s">
        <v>1277</v>
      </c>
      <c r="I26" t="str">
        <f t="shared" si="0"/>
        <v>漫流河</v>
      </c>
      <c r="J26" t="str">
        <f t="shared" si="1"/>
        <v>洪掌</v>
      </c>
      <c r="K26">
        <f t="shared" si="2"/>
        <v>6</v>
      </c>
    </row>
    <row r="27" spans="4:12">
      <c r="D27">
        <v>195</v>
      </c>
      <c r="E27" t="s">
        <v>1250</v>
      </c>
      <c r="F27" t="s">
        <v>1278</v>
      </c>
      <c r="I27" t="str">
        <f t="shared" si="0"/>
        <v>洪掌</v>
      </c>
      <c r="J27" t="str">
        <f t="shared" si="1"/>
        <v>微子镇</v>
      </c>
      <c r="K27">
        <f t="shared" si="2"/>
        <v>8</v>
      </c>
    </row>
    <row r="28" spans="4:12">
      <c r="D28">
        <v>203</v>
      </c>
      <c r="E28" t="s">
        <v>1251</v>
      </c>
      <c r="F28" t="s">
        <v>1279</v>
      </c>
      <c r="I28" t="str">
        <f t="shared" si="0"/>
        <v>微子镇</v>
      </c>
      <c r="J28" t="str">
        <f t="shared" si="1"/>
        <v>潞城</v>
      </c>
      <c r="K28">
        <f t="shared" si="2"/>
        <v>6</v>
      </c>
    </row>
    <row r="29" spans="4:12">
      <c r="D29">
        <v>209</v>
      </c>
      <c r="E29" t="s">
        <v>1252</v>
      </c>
      <c r="F29" t="s">
        <v>1280</v>
      </c>
      <c r="I29" t="str">
        <f t="shared" si="0"/>
        <v>潞城</v>
      </c>
      <c r="J29" t="str">
        <f t="shared" si="1"/>
        <v>北舍</v>
      </c>
      <c r="K29">
        <f t="shared" si="2"/>
        <v>6</v>
      </c>
    </row>
    <row r="30" spans="4:12">
      <c r="D30">
        <v>215</v>
      </c>
      <c r="E30" t="s">
        <v>1253</v>
      </c>
      <c r="F30" t="s">
        <v>1281</v>
      </c>
      <c r="I30" t="str">
        <f t="shared" si="0"/>
        <v>北舍</v>
      </c>
      <c r="J30" t="str">
        <f t="shared" si="1"/>
        <v>长治北</v>
      </c>
      <c r="K30">
        <f t="shared" si="2"/>
        <v>5</v>
      </c>
    </row>
    <row r="31" spans="4:12">
      <c r="D31">
        <v>220</v>
      </c>
      <c r="E31" t="s">
        <v>1161</v>
      </c>
      <c r="F31" t="s">
        <v>1206</v>
      </c>
      <c r="I31" s="1" t="s">
        <v>1230</v>
      </c>
      <c r="J31" s="1" t="s">
        <v>6803</v>
      </c>
      <c r="K31" s="1">
        <v>8</v>
      </c>
      <c r="L31" s="1" t="s">
        <v>6568</v>
      </c>
    </row>
    <row r="32" spans="4:12">
      <c r="I32" s="1" t="s">
        <v>1231</v>
      </c>
      <c r="J32" s="1" t="s">
        <v>6803</v>
      </c>
      <c r="K32" s="1">
        <v>8</v>
      </c>
      <c r="L32" s="1" t="s">
        <v>6568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E2:V53"/>
  <sheetViews>
    <sheetView topLeftCell="A25" zoomScale="85" zoomScaleNormal="85" workbookViewId="0">
      <selection activeCell="K6" sqref="K6:L53"/>
    </sheetView>
  </sheetViews>
  <sheetFormatPr defaultRowHeight="14.25"/>
  <cols>
    <col min="11" max="11" width="11.875" customWidth="1"/>
    <col min="12" max="12" width="17.125" customWidth="1"/>
    <col min="16" max="16" width="18.625" bestFit="1" customWidth="1"/>
  </cols>
  <sheetData>
    <row r="2" spans="5:22">
      <c r="E2" t="s">
        <v>6576</v>
      </c>
    </row>
    <row r="5" spans="5:22">
      <c r="Q5" t="s">
        <v>6757</v>
      </c>
    </row>
    <row r="6" spans="5:22">
      <c r="J6">
        <v>0</v>
      </c>
      <c r="K6" t="s">
        <v>1671</v>
      </c>
      <c r="L6" t="s">
        <v>1502</v>
      </c>
      <c r="M6" t="s">
        <v>6631</v>
      </c>
      <c r="N6">
        <v>0</v>
      </c>
      <c r="O6" t="s">
        <v>1671</v>
      </c>
      <c r="P6" t="s">
        <v>1502</v>
      </c>
      <c r="Q6" t="str">
        <f>VLOOKUP(O6,'[1]station location list'!$A$1:$B$9995,2,0)</f>
        <v>Lanzhou East</v>
      </c>
      <c r="T6" t="str">
        <f>O6</f>
        <v>兰州东</v>
      </c>
      <c r="U6" t="str">
        <f>O7</f>
        <v>夏官营</v>
      </c>
      <c r="V6">
        <f>N7-N6</f>
        <v>26</v>
      </c>
    </row>
    <row r="7" spans="5:22">
      <c r="J7">
        <v>26</v>
      </c>
      <c r="K7" t="s">
        <v>1668</v>
      </c>
      <c r="L7" t="s">
        <v>1499</v>
      </c>
      <c r="M7" t="s">
        <v>6631</v>
      </c>
      <c r="N7">
        <v>26</v>
      </c>
      <c r="O7" t="s">
        <v>1668</v>
      </c>
      <c r="P7" t="s">
        <v>1499</v>
      </c>
      <c r="Q7" t="str">
        <f>VLOOKUP(O7,'[1]station location list'!$A$1:$B$9995,2,0)</f>
        <v>Xiaguanying</v>
      </c>
      <c r="T7" t="str">
        <f t="shared" ref="T7:T45" si="0">O7</f>
        <v>夏官营</v>
      </c>
      <c r="U7" t="str">
        <f t="shared" ref="U7:U45" si="1">O8</f>
        <v>新窑坡</v>
      </c>
      <c r="V7">
        <f t="shared" ref="V7:V45" si="2">N8-N7</f>
        <v>34</v>
      </c>
    </row>
    <row r="8" spans="5:22">
      <c r="J8">
        <v>60</v>
      </c>
      <c r="K8" t="s">
        <v>6605</v>
      </c>
      <c r="L8" t="s">
        <v>6578</v>
      </c>
      <c r="M8" t="s">
        <v>6631</v>
      </c>
      <c r="N8">
        <v>60</v>
      </c>
      <c r="O8" t="s">
        <v>6605</v>
      </c>
      <c r="P8" t="s">
        <v>6578</v>
      </c>
      <c r="Q8" t="str">
        <f>VLOOKUP(O8,'[1]station location list'!$A$1:$B$9995,2,0)</f>
        <v>Xinyaopo</v>
      </c>
      <c r="T8" t="str">
        <f t="shared" si="0"/>
        <v>新窑坡</v>
      </c>
      <c r="U8" t="str">
        <f t="shared" si="1"/>
        <v>杨家川</v>
      </c>
      <c r="V8">
        <f t="shared" si="2"/>
        <v>42</v>
      </c>
    </row>
    <row r="9" spans="5:22">
      <c r="J9">
        <v>75</v>
      </c>
      <c r="K9" t="s">
        <v>6606</v>
      </c>
      <c r="L9" t="s">
        <v>6579</v>
      </c>
      <c r="M9" t="s">
        <v>6631</v>
      </c>
      <c r="N9">
        <v>102</v>
      </c>
      <c r="O9" t="s">
        <v>6607</v>
      </c>
      <c r="P9" t="s">
        <v>6581</v>
      </c>
      <c r="Q9" t="str">
        <f>VLOOKUP(O9,'[1]station location list'!$A$1:$B$9995,2,0)</f>
        <v>Yangjiachuan</v>
      </c>
      <c r="T9" t="str">
        <f t="shared" si="0"/>
        <v>杨家川</v>
      </c>
      <c r="U9" t="str">
        <f t="shared" si="1"/>
        <v>渭源</v>
      </c>
      <c r="V9">
        <f t="shared" si="2"/>
        <v>27</v>
      </c>
    </row>
    <row r="10" spans="5:22">
      <c r="J10">
        <v>90</v>
      </c>
      <c r="K10" t="s">
        <v>6580</v>
      </c>
      <c r="L10" t="s">
        <v>6580</v>
      </c>
      <c r="M10" t="s">
        <v>6631</v>
      </c>
      <c r="N10">
        <v>129</v>
      </c>
      <c r="O10" t="s">
        <v>6608</v>
      </c>
      <c r="P10" t="s">
        <v>6582</v>
      </c>
      <c r="Q10" t="str">
        <f>VLOOKUP(O10,'[1]station location list'!$A$1:$B$9995,2,0)</f>
        <v>Weiyuan</v>
      </c>
      <c r="T10" t="str">
        <f t="shared" si="0"/>
        <v>渭源</v>
      </c>
      <c r="U10" t="str">
        <f t="shared" si="1"/>
        <v>漳县</v>
      </c>
      <c r="V10">
        <f t="shared" si="2"/>
        <v>44</v>
      </c>
    </row>
    <row r="11" spans="5:22">
      <c r="J11">
        <v>102</v>
      </c>
      <c r="K11" t="s">
        <v>6607</v>
      </c>
      <c r="L11" t="s">
        <v>6581</v>
      </c>
      <c r="M11" t="s">
        <v>6631</v>
      </c>
      <c r="N11">
        <v>173</v>
      </c>
      <c r="O11" t="s">
        <v>6609</v>
      </c>
      <c r="P11" t="s">
        <v>6583</v>
      </c>
      <c r="Q11" t="str">
        <f>VLOOKUP(O11,'[1]station location list'!$A$1:$B$9995,2,0)</f>
        <v>Zhangxian</v>
      </c>
      <c r="T11" t="str">
        <f t="shared" si="0"/>
        <v>漳县</v>
      </c>
      <c r="U11" t="str">
        <f t="shared" si="1"/>
        <v>岷县</v>
      </c>
      <c r="V11">
        <f t="shared" si="2"/>
        <v>38</v>
      </c>
    </row>
    <row r="12" spans="5:22">
      <c r="J12">
        <v>129</v>
      </c>
      <c r="K12" t="s">
        <v>6608</v>
      </c>
      <c r="L12" t="s">
        <v>6582</v>
      </c>
      <c r="M12" t="s">
        <v>6631</v>
      </c>
      <c r="N12">
        <v>211</v>
      </c>
      <c r="O12" t="s">
        <v>6611</v>
      </c>
      <c r="P12" t="s">
        <v>6586</v>
      </c>
      <c r="Q12" t="str">
        <f>VLOOKUP(O12,'[1]station location list'!$A$1:$B$9995,2,0)</f>
        <v>Minxian</v>
      </c>
      <c r="T12" t="str">
        <f t="shared" si="0"/>
        <v>岷县</v>
      </c>
      <c r="U12" t="str">
        <f t="shared" si="1"/>
        <v>哈达铺</v>
      </c>
      <c r="V12">
        <f t="shared" si="2"/>
        <v>25</v>
      </c>
    </row>
    <row r="13" spans="5:22">
      <c r="J13">
        <v>173</v>
      </c>
      <c r="K13" t="s">
        <v>6609</v>
      </c>
      <c r="L13" t="s">
        <v>6583</v>
      </c>
      <c r="M13" t="s">
        <v>6631</v>
      </c>
      <c r="N13">
        <v>236</v>
      </c>
      <c r="O13" t="s">
        <v>6612</v>
      </c>
      <c r="P13" t="s">
        <v>6587</v>
      </c>
      <c r="Q13" t="str">
        <f>VLOOKUP(O13,'[1]station location list'!$A$1:$B$9995,2,0)</f>
        <v>Hadapu</v>
      </c>
      <c r="T13" t="str">
        <f t="shared" si="0"/>
        <v>哈达铺</v>
      </c>
      <c r="U13" t="str">
        <f t="shared" si="1"/>
        <v>临江铺</v>
      </c>
      <c r="V13">
        <f t="shared" si="2"/>
        <v>39</v>
      </c>
    </row>
    <row r="14" spans="5:22">
      <c r="J14">
        <v>190</v>
      </c>
      <c r="K14" t="s">
        <v>6610</v>
      </c>
      <c r="L14" t="s">
        <v>6584</v>
      </c>
      <c r="M14" t="s">
        <v>6631</v>
      </c>
      <c r="N14">
        <v>275</v>
      </c>
      <c r="O14" t="s">
        <v>6613</v>
      </c>
      <c r="P14" t="s">
        <v>6588</v>
      </c>
      <c r="Q14" t="str">
        <f>VLOOKUP(O14,'[1]station location list'!$A$1:$B$9995,2,0)</f>
        <v>Linjiangpu</v>
      </c>
      <c r="T14" t="str">
        <f t="shared" si="0"/>
        <v>临江铺</v>
      </c>
      <c r="U14" t="str">
        <f t="shared" si="1"/>
        <v>雅园</v>
      </c>
      <c r="V14">
        <f t="shared" si="2"/>
        <v>42</v>
      </c>
    </row>
    <row r="15" spans="5:22">
      <c r="J15">
        <v>200</v>
      </c>
      <c r="K15" t="s">
        <v>6585</v>
      </c>
      <c r="L15" t="s">
        <v>6585</v>
      </c>
      <c r="M15" t="s">
        <v>6631</v>
      </c>
      <c r="N15">
        <v>317</v>
      </c>
      <c r="O15" t="s">
        <v>6614</v>
      </c>
      <c r="P15" t="s">
        <v>6589</v>
      </c>
      <c r="Q15" t="str">
        <f>VLOOKUP(O15,'[1]station location list'!$A$1:$B$9995,2,0)</f>
        <v>Yayuan</v>
      </c>
      <c r="T15" t="str">
        <f t="shared" si="0"/>
        <v>雅园</v>
      </c>
      <c r="U15" t="str">
        <f t="shared" si="1"/>
        <v>陇南西</v>
      </c>
      <c r="V15">
        <f t="shared" si="2"/>
        <v>36</v>
      </c>
    </row>
    <row r="16" spans="5:22">
      <c r="J16">
        <v>211</v>
      </c>
      <c r="K16" t="s">
        <v>6611</v>
      </c>
      <c r="L16" t="s">
        <v>6586</v>
      </c>
      <c r="M16" t="s">
        <v>6631</v>
      </c>
      <c r="N16">
        <v>353</v>
      </c>
      <c r="O16" t="s">
        <v>6615</v>
      </c>
      <c r="P16" t="s">
        <v>6590</v>
      </c>
      <c r="Q16" t="str">
        <f>VLOOKUP(O16,'[1]station location list'!$A$1:$B$9995,2,0)</f>
        <v>Longnan West</v>
      </c>
      <c r="T16" t="str">
        <f t="shared" si="0"/>
        <v>陇南西</v>
      </c>
      <c r="U16" t="str">
        <f t="shared" si="1"/>
        <v>陇南</v>
      </c>
      <c r="V16">
        <f t="shared" si="2"/>
        <v>12</v>
      </c>
    </row>
    <row r="17" spans="8:22">
      <c r="J17">
        <v>236</v>
      </c>
      <c r="K17" t="s">
        <v>6612</v>
      </c>
      <c r="L17" t="s">
        <v>6587</v>
      </c>
      <c r="M17" t="s">
        <v>6631</v>
      </c>
      <c r="N17">
        <v>365</v>
      </c>
      <c r="O17" t="s">
        <v>6616</v>
      </c>
      <c r="P17" t="s">
        <v>4427</v>
      </c>
      <c r="Q17" t="str">
        <f>VLOOKUP(O17,'[1]station location list'!$A$1:$B$9995,2,0)</f>
        <v>Longnan - Gansu</v>
      </c>
      <c r="T17" t="str">
        <f t="shared" si="0"/>
        <v>陇南</v>
      </c>
      <c r="U17" t="str">
        <f t="shared" si="1"/>
        <v>桔柑</v>
      </c>
      <c r="V17">
        <f t="shared" si="2"/>
        <v>17</v>
      </c>
    </row>
    <row r="18" spans="8:22">
      <c r="J18">
        <v>275</v>
      </c>
      <c r="K18" t="s">
        <v>6613</v>
      </c>
      <c r="L18" t="s">
        <v>6588</v>
      </c>
      <c r="M18" t="s">
        <v>6631</v>
      </c>
      <c r="N18">
        <v>382</v>
      </c>
      <c r="O18" t="s">
        <v>6617</v>
      </c>
      <c r="P18" t="s">
        <v>6591</v>
      </c>
      <c r="Q18" t="str">
        <f>VLOOKUP(O18,'[1]station location list'!$A$1:$B$9995,2,0)</f>
        <v>Jiegan</v>
      </c>
      <c r="T18" t="str">
        <f t="shared" si="0"/>
        <v>桔柑</v>
      </c>
      <c r="U18" t="str">
        <f t="shared" si="1"/>
        <v>枫相院</v>
      </c>
      <c r="V18">
        <f t="shared" si="2"/>
        <v>41</v>
      </c>
    </row>
    <row r="19" spans="8:22">
      <c r="J19">
        <v>317</v>
      </c>
      <c r="K19" t="s">
        <v>6614</v>
      </c>
      <c r="L19" t="s">
        <v>6589</v>
      </c>
      <c r="M19" t="s">
        <v>6631</v>
      </c>
      <c r="N19">
        <v>423</v>
      </c>
      <c r="O19" t="s">
        <v>6618</v>
      </c>
      <c r="P19" t="s">
        <v>6592</v>
      </c>
      <c r="Q19" t="str">
        <f>VLOOKUP(O19,'[1]station location list'!$A$1:$B$9995,2,0)</f>
        <v>Fengxiangyuan</v>
      </c>
      <c r="T19" t="str">
        <f t="shared" si="0"/>
        <v>枫相院</v>
      </c>
      <c r="U19" t="str">
        <f t="shared" si="1"/>
        <v>姚渡</v>
      </c>
      <c r="V19">
        <f t="shared" si="2"/>
        <v>27</v>
      </c>
    </row>
    <row r="20" spans="8:22">
      <c r="J20">
        <v>353</v>
      </c>
      <c r="K20" t="s">
        <v>6615</v>
      </c>
      <c r="L20" t="s">
        <v>6590</v>
      </c>
      <c r="M20" t="s">
        <v>6631</v>
      </c>
      <c r="N20">
        <v>450</v>
      </c>
      <c r="O20" t="s">
        <v>6619</v>
      </c>
      <c r="P20" t="s">
        <v>6593</v>
      </c>
      <c r="Q20" t="str">
        <f>VLOOKUP(O20,'[1]station location list'!$A$1:$B$9995,2,0)</f>
        <v>Yaodu</v>
      </c>
      <c r="T20" t="str">
        <f t="shared" si="0"/>
        <v>姚渡</v>
      </c>
      <c r="U20" t="str">
        <f t="shared" si="1"/>
        <v>羊木</v>
      </c>
      <c r="V20">
        <f t="shared" si="2"/>
        <v>35</v>
      </c>
    </row>
    <row r="21" spans="8:22">
      <c r="J21">
        <v>365</v>
      </c>
      <c r="K21" t="s">
        <v>6616</v>
      </c>
      <c r="L21" t="s">
        <v>4427</v>
      </c>
      <c r="M21" t="s">
        <v>6631</v>
      </c>
      <c r="N21">
        <v>485</v>
      </c>
      <c r="O21" t="s">
        <v>6620</v>
      </c>
      <c r="P21" t="s">
        <v>6594</v>
      </c>
      <c r="Q21" t="str">
        <f>VLOOKUP(O21,'[1]station location list'!$A$1:$B$9995,2,0)</f>
        <v>Yangmu</v>
      </c>
      <c r="T21" t="str">
        <f t="shared" si="0"/>
        <v>羊木</v>
      </c>
      <c r="U21" t="str">
        <f t="shared" si="1"/>
        <v>广元</v>
      </c>
      <c r="V21">
        <f t="shared" si="2"/>
        <v>19</v>
      </c>
    </row>
    <row r="22" spans="8:22">
      <c r="J22">
        <v>382</v>
      </c>
      <c r="K22" t="s">
        <v>6617</v>
      </c>
      <c r="L22" t="s">
        <v>6591</v>
      </c>
      <c r="M22" t="s">
        <v>6631</v>
      </c>
      <c r="N22">
        <v>504</v>
      </c>
      <c r="O22" t="s">
        <v>6621</v>
      </c>
      <c r="P22" t="s">
        <v>6595</v>
      </c>
      <c r="Q22" t="str">
        <f>VLOOKUP(O22,'[1]station location list'!$A$1:$B$9995,2,0)</f>
        <v>Guangyuan</v>
      </c>
      <c r="T22" t="str">
        <f t="shared" si="0"/>
        <v>广元</v>
      </c>
      <c r="U22" t="str">
        <f t="shared" si="1"/>
        <v>广元南</v>
      </c>
      <c r="V22">
        <f t="shared" si="2"/>
        <v>5</v>
      </c>
    </row>
    <row r="23" spans="8:22">
      <c r="J23">
        <v>423</v>
      </c>
      <c r="K23" t="s">
        <v>6618</v>
      </c>
      <c r="L23" t="s">
        <v>6592</v>
      </c>
      <c r="M23" t="s">
        <v>6631</v>
      </c>
      <c r="N23">
        <v>509</v>
      </c>
      <c r="O23" t="s">
        <v>6732</v>
      </c>
      <c r="P23" t="s">
        <v>6673</v>
      </c>
      <c r="Q23" t="str">
        <f>VLOOKUP(O23,'[1]station location list'!$A$1:$B$9995,2,0)</f>
        <v>Guangyuan South</v>
      </c>
      <c r="T23" t="str">
        <f t="shared" si="0"/>
        <v>广元南</v>
      </c>
      <c r="U23" t="str">
        <f t="shared" si="1"/>
        <v>走马岭</v>
      </c>
      <c r="V23">
        <f t="shared" si="2"/>
        <v>10</v>
      </c>
    </row>
    <row r="24" spans="8:22">
      <c r="J24">
        <v>450</v>
      </c>
      <c r="K24" t="s">
        <v>6619</v>
      </c>
      <c r="L24" t="s">
        <v>6593</v>
      </c>
      <c r="M24" t="s">
        <v>6631</v>
      </c>
      <c r="N24">
        <v>519</v>
      </c>
      <c r="O24" t="s">
        <v>6733</v>
      </c>
      <c r="P24" t="s">
        <v>6674</v>
      </c>
      <c r="Q24" t="str">
        <f>VLOOKUP(O24,'[1]station location list'!$A$1:$B$9995,2,0)</f>
        <v>Zoumaling</v>
      </c>
      <c r="T24" t="str">
        <f t="shared" si="0"/>
        <v>走马岭</v>
      </c>
      <c r="U24" t="str">
        <f t="shared" si="1"/>
        <v>昭化</v>
      </c>
      <c r="V24">
        <f t="shared" si="2"/>
        <v>6</v>
      </c>
    </row>
    <row r="25" spans="8:22">
      <c r="J25">
        <v>485</v>
      </c>
      <c r="K25" t="s">
        <v>6620</v>
      </c>
      <c r="L25" t="s">
        <v>6594</v>
      </c>
      <c r="M25" t="s">
        <v>6631</v>
      </c>
      <c r="N25">
        <v>525</v>
      </c>
      <c r="O25" t="s">
        <v>6734</v>
      </c>
      <c r="P25" t="s">
        <v>6675</v>
      </c>
      <c r="Q25" t="str">
        <f>VLOOKUP(O25,'[1]station location list'!$A$1:$B$9995,2,0)</f>
        <v>Zhaohua</v>
      </c>
      <c r="T25" t="str">
        <f t="shared" si="0"/>
        <v>昭化</v>
      </c>
      <c r="U25" t="str">
        <f t="shared" si="1"/>
        <v>沙溪坝</v>
      </c>
      <c r="V25">
        <f t="shared" si="2"/>
        <v>19</v>
      </c>
    </row>
    <row r="26" spans="8:22">
      <c r="J26">
        <v>504</v>
      </c>
      <c r="K26" t="s">
        <v>6621</v>
      </c>
      <c r="L26" t="s">
        <v>6595</v>
      </c>
      <c r="M26" t="s">
        <v>6631</v>
      </c>
      <c r="N26">
        <v>544</v>
      </c>
      <c r="O26" t="s">
        <v>6735</v>
      </c>
      <c r="P26" t="s">
        <v>6676</v>
      </c>
      <c r="Q26" t="str">
        <f>VLOOKUP(O26,'[1]station location list'!$A$1:$B$9995,2,0)</f>
        <v>Shaxiba</v>
      </c>
      <c r="T26" t="str">
        <f t="shared" si="0"/>
        <v>沙溪坝</v>
      </c>
      <c r="U26" t="str">
        <f t="shared" si="1"/>
        <v>竹园坝</v>
      </c>
      <c r="V26">
        <f t="shared" si="2"/>
        <v>25</v>
      </c>
    </row>
    <row r="27" spans="8:22">
      <c r="M27" t="s">
        <v>6756</v>
      </c>
      <c r="N27">
        <v>569</v>
      </c>
      <c r="O27" t="s">
        <v>6736</v>
      </c>
      <c r="P27" t="s">
        <v>6677</v>
      </c>
      <c r="Q27" t="str">
        <f>VLOOKUP(O27,'[1]station location list'!$A$1:$B$9995,2,0)</f>
        <v>Zhuyuanba</v>
      </c>
      <c r="T27" t="str">
        <f t="shared" si="0"/>
        <v>竹园坝</v>
      </c>
      <c r="U27" t="str">
        <f t="shared" si="1"/>
        <v>斑竹园</v>
      </c>
      <c r="V27">
        <f t="shared" si="2"/>
        <v>15</v>
      </c>
    </row>
    <row r="28" spans="8:22">
      <c r="M28" t="s">
        <v>6756</v>
      </c>
      <c r="N28">
        <v>584</v>
      </c>
      <c r="O28" t="s">
        <v>6737</v>
      </c>
      <c r="P28" t="s">
        <v>6678</v>
      </c>
      <c r="Q28" t="str">
        <f>VLOOKUP(O28,'[1]station location list'!$A$1:$B$9995,2,0)</f>
        <v>Banzhuyuan</v>
      </c>
      <c r="T28" t="str">
        <f t="shared" si="0"/>
        <v>斑竹园</v>
      </c>
      <c r="U28" t="str">
        <f t="shared" si="1"/>
        <v>马角坝</v>
      </c>
      <c r="V28">
        <f t="shared" si="2"/>
        <v>15</v>
      </c>
    </row>
    <row r="29" spans="8:22">
      <c r="H29">
        <v>350</v>
      </c>
      <c r="K29" t="s">
        <v>6621</v>
      </c>
      <c r="L29" t="s">
        <v>6595</v>
      </c>
      <c r="M29" t="s">
        <v>6756</v>
      </c>
      <c r="N29">
        <v>599</v>
      </c>
      <c r="O29" t="s">
        <v>6738</v>
      </c>
      <c r="P29" t="s">
        <v>6679</v>
      </c>
      <c r="Q29" t="str">
        <f>VLOOKUP(O29,'[1]station location list'!$A$1:$B$9995,2,0)</f>
        <v>Majiaoba</v>
      </c>
      <c r="T29" t="str">
        <f t="shared" si="0"/>
        <v>马角坝</v>
      </c>
      <c r="U29" t="str">
        <f t="shared" si="1"/>
        <v>二郎庙</v>
      </c>
      <c r="V29">
        <f t="shared" si="2"/>
        <v>15</v>
      </c>
    </row>
    <row r="30" spans="8:22">
      <c r="H30">
        <v>355</v>
      </c>
      <c r="I30">
        <f>H30-H29</f>
        <v>5</v>
      </c>
      <c r="J30">
        <f>J26+I30</f>
        <v>509</v>
      </c>
      <c r="K30" t="s">
        <v>6732</v>
      </c>
      <c r="L30" t="s">
        <v>6673</v>
      </c>
      <c r="M30" t="s">
        <v>6756</v>
      </c>
      <c r="N30">
        <v>614</v>
      </c>
      <c r="O30" t="s">
        <v>6739</v>
      </c>
      <c r="P30" t="s">
        <v>6680</v>
      </c>
      <c r="Q30" t="str">
        <f>VLOOKUP(O30,'[1]station location list'!$A$1:$B$9995,2,0)</f>
        <v>Erlangmiao</v>
      </c>
      <c r="T30" t="str">
        <f t="shared" si="0"/>
        <v>二郎庙</v>
      </c>
      <c r="U30" t="str">
        <f t="shared" si="1"/>
        <v>厚坝</v>
      </c>
      <c r="V30">
        <f t="shared" si="2"/>
        <v>15</v>
      </c>
    </row>
    <row r="31" spans="8:22">
      <c r="H31">
        <v>365</v>
      </c>
      <c r="I31">
        <f t="shared" ref="I31:I53" si="3">H31-H30</f>
        <v>10</v>
      </c>
      <c r="J31">
        <f>J30+I31</f>
        <v>519</v>
      </c>
      <c r="K31" t="s">
        <v>6733</v>
      </c>
      <c r="L31" t="s">
        <v>6674</v>
      </c>
      <c r="M31" t="s">
        <v>6756</v>
      </c>
      <c r="N31">
        <v>629</v>
      </c>
      <c r="O31" t="s">
        <v>6740</v>
      </c>
      <c r="P31" t="s">
        <v>6681</v>
      </c>
      <c r="Q31" t="str">
        <f>VLOOKUP(O31,'[1]station location list'!$A$1:$B$9995,2,0)</f>
        <v>Houba</v>
      </c>
      <c r="T31" t="str">
        <f t="shared" si="0"/>
        <v>厚坝</v>
      </c>
      <c r="U31" t="str">
        <f t="shared" si="1"/>
        <v>小溪坝</v>
      </c>
      <c r="V31">
        <f t="shared" si="2"/>
        <v>15</v>
      </c>
    </row>
    <row r="32" spans="8:22">
      <c r="H32">
        <v>371</v>
      </c>
      <c r="I32">
        <f t="shared" si="3"/>
        <v>6</v>
      </c>
      <c r="J32">
        <f t="shared" ref="J32:J53" si="4">J31+I32</f>
        <v>525</v>
      </c>
      <c r="K32" t="s">
        <v>6734</v>
      </c>
      <c r="L32" t="s">
        <v>6675</v>
      </c>
      <c r="M32" t="s">
        <v>6756</v>
      </c>
      <c r="N32">
        <v>644</v>
      </c>
      <c r="O32" t="s">
        <v>6741</v>
      </c>
      <c r="P32" t="s">
        <v>6682</v>
      </c>
      <c r="Q32" t="str">
        <f>VLOOKUP(O32,'[1]station location list'!$A$1:$B$9995,2,0)</f>
        <v>Xiaoxiba</v>
      </c>
      <c r="T32" t="str">
        <f t="shared" si="0"/>
        <v>小溪坝</v>
      </c>
      <c r="U32" t="str">
        <f t="shared" si="1"/>
        <v>双河口</v>
      </c>
      <c r="V32">
        <f t="shared" si="2"/>
        <v>15</v>
      </c>
    </row>
    <row r="33" spans="8:22">
      <c r="H33">
        <v>390</v>
      </c>
      <c r="I33">
        <f t="shared" si="3"/>
        <v>19</v>
      </c>
      <c r="J33">
        <f t="shared" si="4"/>
        <v>544</v>
      </c>
      <c r="K33" t="s">
        <v>6735</v>
      </c>
      <c r="L33" t="s">
        <v>6676</v>
      </c>
      <c r="M33" t="s">
        <v>6756</v>
      </c>
      <c r="N33">
        <v>659</v>
      </c>
      <c r="O33" t="s">
        <v>6742</v>
      </c>
      <c r="P33" t="s">
        <v>6683</v>
      </c>
      <c r="Q33" t="str">
        <f>VLOOKUP(O33,'[1]station location list'!$A$1:$B$9995,2,0)</f>
        <v>Shuanghekou</v>
      </c>
      <c r="T33" t="str">
        <f t="shared" si="0"/>
        <v>双河口</v>
      </c>
      <c r="U33" t="str">
        <f t="shared" si="1"/>
        <v>江油</v>
      </c>
      <c r="V33">
        <f t="shared" si="2"/>
        <v>7</v>
      </c>
    </row>
    <row r="34" spans="8:22">
      <c r="H34">
        <v>415</v>
      </c>
      <c r="I34">
        <f t="shared" si="3"/>
        <v>25</v>
      </c>
      <c r="J34">
        <f t="shared" si="4"/>
        <v>569</v>
      </c>
      <c r="K34" t="s">
        <v>6736</v>
      </c>
      <c r="L34" t="s">
        <v>6677</v>
      </c>
      <c r="M34" t="s">
        <v>6756</v>
      </c>
      <c r="N34">
        <v>666</v>
      </c>
      <c r="O34" t="s">
        <v>6743</v>
      </c>
      <c r="P34" t="s">
        <v>6684</v>
      </c>
      <c r="Q34" t="str">
        <f>VLOOKUP(O34,'[1]station location list'!$A$1:$B$9995,2,0)</f>
        <v>Jiangyou</v>
      </c>
      <c r="T34" t="str">
        <f t="shared" si="0"/>
        <v>江油</v>
      </c>
      <c r="U34" t="str">
        <f t="shared" si="1"/>
        <v>三合场</v>
      </c>
      <c r="V34">
        <f t="shared" si="2"/>
        <v>13</v>
      </c>
    </row>
    <row r="35" spans="8:22">
      <c r="H35">
        <f>H34+15</f>
        <v>430</v>
      </c>
      <c r="I35">
        <f t="shared" si="3"/>
        <v>15</v>
      </c>
      <c r="J35">
        <f t="shared" si="4"/>
        <v>584</v>
      </c>
      <c r="K35" t="s">
        <v>6737</v>
      </c>
      <c r="L35" t="s">
        <v>6678</v>
      </c>
      <c r="M35" t="s">
        <v>6756</v>
      </c>
      <c r="N35">
        <v>679</v>
      </c>
      <c r="O35" t="s">
        <v>6744</v>
      </c>
      <c r="P35" t="s">
        <v>6685</v>
      </c>
      <c r="Q35" t="str">
        <f>VLOOKUP(O35,'[1]station location list'!$A$1:$B$9995,2,0)</f>
        <v>Sanhechang</v>
      </c>
      <c r="T35" t="str">
        <f t="shared" si="0"/>
        <v>三合场</v>
      </c>
      <c r="U35" t="str">
        <f t="shared" si="1"/>
        <v>石马坝</v>
      </c>
      <c r="V35">
        <f t="shared" si="2"/>
        <v>15</v>
      </c>
    </row>
    <row r="36" spans="8:22">
      <c r="H36">
        <f t="shared" ref="H36:H40" si="5">H35+15</f>
        <v>445</v>
      </c>
      <c r="I36">
        <f t="shared" si="3"/>
        <v>15</v>
      </c>
      <c r="J36">
        <f t="shared" si="4"/>
        <v>599</v>
      </c>
      <c r="K36" t="s">
        <v>6738</v>
      </c>
      <c r="L36" t="s">
        <v>6679</v>
      </c>
      <c r="M36" t="s">
        <v>6756</v>
      </c>
      <c r="N36">
        <v>694</v>
      </c>
      <c r="O36" t="s">
        <v>6745</v>
      </c>
      <c r="P36" t="s">
        <v>6686</v>
      </c>
      <c r="Q36" t="str">
        <f>VLOOKUP(O36,'[1]station location list'!$A$1:$B$9995,2,0)</f>
        <v>Shimaba</v>
      </c>
      <c r="T36" t="str">
        <f t="shared" si="0"/>
        <v>石马坝</v>
      </c>
      <c r="U36" t="str">
        <f t="shared" si="1"/>
        <v>绵阳</v>
      </c>
      <c r="V36">
        <f t="shared" si="2"/>
        <v>14</v>
      </c>
    </row>
    <row r="37" spans="8:22">
      <c r="H37">
        <f t="shared" si="5"/>
        <v>460</v>
      </c>
      <c r="I37">
        <f t="shared" si="3"/>
        <v>15</v>
      </c>
      <c r="J37">
        <f t="shared" si="4"/>
        <v>614</v>
      </c>
      <c r="K37" t="s">
        <v>6739</v>
      </c>
      <c r="L37" t="s">
        <v>6680</v>
      </c>
      <c r="M37" t="s">
        <v>6756</v>
      </c>
      <c r="N37">
        <v>708</v>
      </c>
      <c r="O37" t="s">
        <v>6746</v>
      </c>
      <c r="P37" t="s">
        <v>6687</v>
      </c>
      <c r="Q37" t="str">
        <f>VLOOKUP(O37,'[1]station location list'!$A$1:$B$9995,2,0)</f>
        <v>Mianyang</v>
      </c>
      <c r="T37" t="str">
        <f t="shared" si="0"/>
        <v>绵阳</v>
      </c>
      <c r="U37" t="str">
        <f t="shared" si="1"/>
        <v>皂角铺</v>
      </c>
      <c r="V37">
        <f t="shared" si="2"/>
        <v>16</v>
      </c>
    </row>
    <row r="38" spans="8:22">
      <c r="H38">
        <f t="shared" si="5"/>
        <v>475</v>
      </c>
      <c r="I38">
        <f t="shared" si="3"/>
        <v>15</v>
      </c>
      <c r="J38">
        <f t="shared" si="4"/>
        <v>629</v>
      </c>
      <c r="K38" t="s">
        <v>6740</v>
      </c>
      <c r="L38" t="s">
        <v>6681</v>
      </c>
      <c r="M38" t="s">
        <v>6756</v>
      </c>
      <c r="N38">
        <v>724</v>
      </c>
      <c r="O38" t="s">
        <v>6747</v>
      </c>
      <c r="P38" t="s">
        <v>6688</v>
      </c>
      <c r="Q38" t="str">
        <f>VLOOKUP(O38,'[1]station location list'!$A$1:$B$9995,2,0)</f>
        <v>Zaojiapu</v>
      </c>
      <c r="T38" t="str">
        <f t="shared" si="0"/>
        <v>皂角铺</v>
      </c>
      <c r="U38" t="str">
        <f t="shared" si="1"/>
        <v>罗江</v>
      </c>
      <c r="V38">
        <f t="shared" si="2"/>
        <v>14</v>
      </c>
    </row>
    <row r="39" spans="8:22">
      <c r="H39">
        <f t="shared" si="5"/>
        <v>490</v>
      </c>
      <c r="I39">
        <f t="shared" si="3"/>
        <v>15</v>
      </c>
      <c r="J39">
        <f t="shared" si="4"/>
        <v>644</v>
      </c>
      <c r="K39" t="s">
        <v>6741</v>
      </c>
      <c r="L39" t="s">
        <v>6682</v>
      </c>
      <c r="M39" t="s">
        <v>6756</v>
      </c>
      <c r="N39">
        <v>738</v>
      </c>
      <c r="O39" t="s">
        <v>6748</v>
      </c>
      <c r="P39" t="s">
        <v>6689</v>
      </c>
      <c r="Q39" t="str">
        <f>VLOOKUP(O39,'[1]station location list'!$A$1:$B$9995,2,0)</f>
        <v>Luojiang</v>
      </c>
      <c r="T39" t="str">
        <f t="shared" si="0"/>
        <v>罗江</v>
      </c>
      <c r="U39" t="str">
        <f t="shared" si="1"/>
        <v>黄许镇</v>
      </c>
      <c r="V39">
        <f t="shared" si="2"/>
        <v>8</v>
      </c>
    </row>
    <row r="40" spans="8:22">
      <c r="H40">
        <f t="shared" si="5"/>
        <v>505</v>
      </c>
      <c r="I40">
        <f t="shared" si="3"/>
        <v>15</v>
      </c>
      <c r="J40">
        <f t="shared" si="4"/>
        <v>659</v>
      </c>
      <c r="K40" t="s">
        <v>6742</v>
      </c>
      <c r="L40" t="s">
        <v>6683</v>
      </c>
      <c r="M40" t="s">
        <v>6756</v>
      </c>
      <c r="N40">
        <v>746</v>
      </c>
      <c r="O40" t="s">
        <v>6749</v>
      </c>
      <c r="P40" t="s">
        <v>6690</v>
      </c>
      <c r="Q40" t="str">
        <f>VLOOKUP(O40,'[1]station location list'!$A$1:$B$9995,2,0)</f>
        <v>Huangxuzhen</v>
      </c>
      <c r="T40" t="str">
        <f t="shared" si="0"/>
        <v>黄许镇</v>
      </c>
      <c r="U40" t="str">
        <f t="shared" si="1"/>
        <v>德阳</v>
      </c>
      <c r="V40">
        <f t="shared" si="2"/>
        <v>16</v>
      </c>
    </row>
    <row r="41" spans="8:22">
      <c r="H41">
        <v>512</v>
      </c>
      <c r="I41">
        <f t="shared" si="3"/>
        <v>7</v>
      </c>
      <c r="J41">
        <f t="shared" si="4"/>
        <v>666</v>
      </c>
      <c r="K41" t="s">
        <v>6743</v>
      </c>
      <c r="L41" t="s">
        <v>6684</v>
      </c>
      <c r="M41" t="s">
        <v>6756</v>
      </c>
      <c r="N41">
        <v>762</v>
      </c>
      <c r="O41" t="s">
        <v>6750</v>
      </c>
      <c r="P41" t="s">
        <v>6691</v>
      </c>
      <c r="Q41" t="str">
        <f>VLOOKUP(O41,'[1]station location list'!$A$1:$B$9995,2,0)</f>
        <v>Deyang</v>
      </c>
      <c r="T41" t="str">
        <f t="shared" si="0"/>
        <v>德阳</v>
      </c>
      <c r="U41" t="str">
        <f t="shared" si="1"/>
        <v>广汉</v>
      </c>
      <c r="V41">
        <f t="shared" si="2"/>
        <v>23</v>
      </c>
    </row>
    <row r="42" spans="8:22">
      <c r="H42">
        <v>525</v>
      </c>
      <c r="I42">
        <f t="shared" si="3"/>
        <v>13</v>
      </c>
      <c r="J42">
        <f t="shared" si="4"/>
        <v>679</v>
      </c>
      <c r="K42" t="s">
        <v>6744</v>
      </c>
      <c r="L42" t="s">
        <v>6685</v>
      </c>
      <c r="M42" t="s">
        <v>6756</v>
      </c>
      <c r="N42">
        <v>785</v>
      </c>
      <c r="O42" t="s">
        <v>6751</v>
      </c>
      <c r="P42" t="s">
        <v>6692</v>
      </c>
      <c r="Q42" t="str">
        <f>VLOOKUP(O42,'[1]station location list'!$A$1:$B$9995,2,0)</f>
        <v>Guanghan</v>
      </c>
      <c r="T42" t="str">
        <f t="shared" si="0"/>
        <v>广汉</v>
      </c>
      <c r="U42" t="str">
        <f t="shared" si="1"/>
        <v>青白江</v>
      </c>
      <c r="V42">
        <f t="shared" si="2"/>
        <v>9</v>
      </c>
    </row>
    <row r="43" spans="8:22">
      <c r="H43">
        <v>540</v>
      </c>
      <c r="I43">
        <f t="shared" si="3"/>
        <v>15</v>
      </c>
      <c r="J43">
        <f t="shared" si="4"/>
        <v>694</v>
      </c>
      <c r="K43" t="s">
        <v>6745</v>
      </c>
      <c r="L43" t="s">
        <v>6686</v>
      </c>
      <c r="M43" t="s">
        <v>6756</v>
      </c>
      <c r="N43">
        <v>794</v>
      </c>
      <c r="O43" t="s">
        <v>6752</v>
      </c>
      <c r="P43" t="s">
        <v>6693</v>
      </c>
      <c r="Q43" t="str">
        <f>VLOOKUP(O43,'[1]station location list'!$A$1:$B$9995,2,0)</f>
        <v>Qingbaijiang</v>
      </c>
      <c r="T43" t="str">
        <f t="shared" si="0"/>
        <v>青白江</v>
      </c>
      <c r="U43" t="str">
        <f t="shared" si="1"/>
        <v>新都</v>
      </c>
      <c r="V43">
        <f t="shared" si="2"/>
        <v>10</v>
      </c>
    </row>
    <row r="44" spans="8:22">
      <c r="H44">
        <v>554</v>
      </c>
      <c r="I44">
        <f t="shared" si="3"/>
        <v>14</v>
      </c>
      <c r="J44">
        <f t="shared" si="4"/>
        <v>708</v>
      </c>
      <c r="K44" t="s">
        <v>6746</v>
      </c>
      <c r="L44" t="s">
        <v>6687</v>
      </c>
      <c r="M44" t="s">
        <v>6756</v>
      </c>
      <c r="N44">
        <v>804</v>
      </c>
      <c r="O44" t="s">
        <v>6753</v>
      </c>
      <c r="P44" t="s">
        <v>6694</v>
      </c>
      <c r="Q44" t="str">
        <f>VLOOKUP(O44,'[1]station location list'!$A$1:$B$9995,2,0)</f>
        <v>Xindu</v>
      </c>
      <c r="T44" t="str">
        <f t="shared" si="0"/>
        <v>新都</v>
      </c>
      <c r="U44" t="str">
        <f t="shared" si="1"/>
        <v>天回镇</v>
      </c>
      <c r="V44">
        <f t="shared" si="2"/>
        <v>10</v>
      </c>
    </row>
    <row r="45" spans="8:22">
      <c r="H45">
        <v>570</v>
      </c>
      <c r="I45">
        <f t="shared" si="3"/>
        <v>16</v>
      </c>
      <c r="J45">
        <f t="shared" si="4"/>
        <v>724</v>
      </c>
      <c r="K45" t="s">
        <v>6747</v>
      </c>
      <c r="L45" t="s">
        <v>6688</v>
      </c>
      <c r="M45" t="s">
        <v>6756</v>
      </c>
      <c r="N45">
        <v>814</v>
      </c>
      <c r="O45" t="s">
        <v>6754</v>
      </c>
      <c r="P45" t="s">
        <v>6695</v>
      </c>
      <c r="Q45" t="str">
        <f>VLOOKUP(O45,'[1]station location list'!$A$1:$B$9995,2,0)</f>
        <v>Tianhuizhen</v>
      </c>
      <c r="T45" t="str">
        <f t="shared" si="0"/>
        <v>天回镇</v>
      </c>
      <c r="U45" t="str">
        <f t="shared" si="1"/>
        <v>成都</v>
      </c>
      <c r="V45">
        <f t="shared" si="2"/>
        <v>9</v>
      </c>
    </row>
    <row r="46" spans="8:22">
      <c r="H46">
        <v>584</v>
      </c>
      <c r="I46">
        <f t="shared" si="3"/>
        <v>14</v>
      </c>
      <c r="J46">
        <f t="shared" si="4"/>
        <v>738</v>
      </c>
      <c r="K46" t="s">
        <v>6748</v>
      </c>
      <c r="L46" t="s">
        <v>6689</v>
      </c>
      <c r="M46" t="s">
        <v>6756</v>
      </c>
      <c r="N46">
        <v>823</v>
      </c>
      <c r="O46" t="s">
        <v>6755</v>
      </c>
      <c r="P46" t="s">
        <v>6696</v>
      </c>
      <c r="Q46" t="str">
        <f>VLOOKUP(O46,'[1]station location list'!$A$1:$B$9995,2,0)</f>
        <v>Chengdu</v>
      </c>
    </row>
    <row r="47" spans="8:22">
      <c r="H47">
        <v>592</v>
      </c>
      <c r="I47">
        <f t="shared" si="3"/>
        <v>8</v>
      </c>
      <c r="J47">
        <f t="shared" si="4"/>
        <v>746</v>
      </c>
      <c r="K47" t="s">
        <v>6749</v>
      </c>
      <c r="L47" t="s">
        <v>6690</v>
      </c>
      <c r="M47" t="s">
        <v>6756</v>
      </c>
    </row>
    <row r="48" spans="8:22">
      <c r="H48">
        <v>608</v>
      </c>
      <c r="I48">
        <f t="shared" si="3"/>
        <v>16</v>
      </c>
      <c r="J48">
        <f t="shared" si="4"/>
        <v>762</v>
      </c>
      <c r="K48" t="s">
        <v>6750</v>
      </c>
      <c r="L48" t="s">
        <v>6691</v>
      </c>
      <c r="M48" t="s">
        <v>6756</v>
      </c>
    </row>
    <row r="49" spans="8:13">
      <c r="H49">
        <v>631</v>
      </c>
      <c r="I49">
        <f t="shared" si="3"/>
        <v>23</v>
      </c>
      <c r="J49">
        <f t="shared" si="4"/>
        <v>785</v>
      </c>
      <c r="K49" t="s">
        <v>6751</v>
      </c>
      <c r="L49" t="s">
        <v>6692</v>
      </c>
      <c r="M49" t="s">
        <v>6756</v>
      </c>
    </row>
    <row r="50" spans="8:13">
      <c r="H50">
        <v>640</v>
      </c>
      <c r="I50">
        <f t="shared" si="3"/>
        <v>9</v>
      </c>
      <c r="J50">
        <f t="shared" si="4"/>
        <v>794</v>
      </c>
      <c r="K50" t="s">
        <v>6752</v>
      </c>
      <c r="L50" t="s">
        <v>6693</v>
      </c>
      <c r="M50" t="s">
        <v>6756</v>
      </c>
    </row>
    <row r="51" spans="8:13">
      <c r="H51">
        <v>650</v>
      </c>
      <c r="I51">
        <f t="shared" si="3"/>
        <v>10</v>
      </c>
      <c r="J51">
        <f t="shared" si="4"/>
        <v>804</v>
      </c>
      <c r="K51" t="s">
        <v>6753</v>
      </c>
      <c r="L51" t="s">
        <v>6694</v>
      </c>
    </row>
    <row r="52" spans="8:13">
      <c r="H52">
        <v>660</v>
      </c>
      <c r="I52">
        <f t="shared" si="3"/>
        <v>10</v>
      </c>
      <c r="J52">
        <f t="shared" si="4"/>
        <v>814</v>
      </c>
      <c r="K52" t="s">
        <v>6754</v>
      </c>
      <c r="L52" t="s">
        <v>6695</v>
      </c>
    </row>
    <row r="53" spans="8:13">
      <c r="H53">
        <v>669</v>
      </c>
      <c r="I53">
        <f t="shared" si="3"/>
        <v>9</v>
      </c>
      <c r="J53">
        <f t="shared" si="4"/>
        <v>823</v>
      </c>
      <c r="K53" t="s">
        <v>6755</v>
      </c>
      <c r="L53" t="s">
        <v>6696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E2:Q30"/>
  <sheetViews>
    <sheetView topLeftCell="A16" workbookViewId="0">
      <selection activeCell="K18" sqref="K18:L30"/>
    </sheetView>
  </sheetViews>
  <sheetFormatPr defaultRowHeight="14.25"/>
  <cols>
    <col min="11" max="11" width="10.375" customWidth="1"/>
    <col min="12" max="13" width="12.375" customWidth="1"/>
  </cols>
  <sheetData>
    <row r="2" spans="5:5">
      <c r="E2" t="s">
        <v>6576</v>
      </c>
    </row>
    <row r="17" spans="9:17">
      <c r="M17" t="s">
        <v>6758</v>
      </c>
    </row>
    <row r="18" spans="9:17">
      <c r="I18" t="s">
        <v>6631</v>
      </c>
      <c r="J18">
        <v>504</v>
      </c>
      <c r="K18" t="s">
        <v>6621</v>
      </c>
      <c r="L18" t="s">
        <v>6595</v>
      </c>
      <c r="M18" t="str">
        <f>VLOOKUP(K18,'[1]station location list'!$A$1:$B$9995,2,0)</f>
        <v>Guangyuan</v>
      </c>
      <c r="O18" t="str">
        <f>K18</f>
        <v>广元</v>
      </c>
      <c r="P18" t="str">
        <f>K19</f>
        <v>太公</v>
      </c>
      <c r="Q18">
        <f>J19-J18</f>
        <v>43</v>
      </c>
    </row>
    <row r="19" spans="9:17">
      <c r="I19" t="s">
        <v>6631</v>
      </c>
      <c r="J19">
        <v>547</v>
      </c>
      <c r="K19" t="s">
        <v>6622</v>
      </c>
      <c r="L19" t="s">
        <v>6596</v>
      </c>
      <c r="M19" t="str">
        <f>VLOOKUP(K19,'[1]station location list'!$A$1:$B$9995,2,0)</f>
        <v>Taigong</v>
      </c>
      <c r="O19" t="str">
        <f t="shared" ref="O19:O29" si="0">K19</f>
        <v>太公</v>
      </c>
      <c r="P19" t="str">
        <f t="shared" ref="P19:P29" si="1">K20</f>
        <v>苍溪</v>
      </c>
      <c r="Q19">
        <f t="shared" ref="Q19:Q29" si="2">J20-J19</f>
        <v>39</v>
      </c>
    </row>
    <row r="20" spans="9:17">
      <c r="I20" t="s">
        <v>6631</v>
      </c>
      <c r="J20">
        <v>586</v>
      </c>
      <c r="K20" t="s">
        <v>6623</v>
      </c>
      <c r="L20" t="s">
        <v>6597</v>
      </c>
      <c r="M20" t="str">
        <f>VLOOKUP(K20,'[1]station location list'!$A$1:$B$9995,2,0)</f>
        <v>Cangxi</v>
      </c>
      <c r="O20" t="str">
        <f t="shared" si="0"/>
        <v>苍溪</v>
      </c>
      <c r="P20" t="str">
        <f t="shared" si="1"/>
        <v>阆中</v>
      </c>
      <c r="Q20">
        <f t="shared" si="2"/>
        <v>24</v>
      </c>
    </row>
    <row r="21" spans="9:17">
      <c r="I21" t="s">
        <v>6631</v>
      </c>
      <c r="J21">
        <v>610</v>
      </c>
      <c r="K21" t="s">
        <v>6624</v>
      </c>
      <c r="L21" t="s">
        <v>6598</v>
      </c>
      <c r="M21" t="str">
        <f>VLOOKUP(K21,'[1]station location list'!$A$1:$B$9995,2,0)</f>
        <v>Langzhong</v>
      </c>
      <c r="O21" t="str">
        <f t="shared" si="0"/>
        <v>阆中</v>
      </c>
      <c r="P21" t="str">
        <f t="shared" si="1"/>
        <v>南部</v>
      </c>
      <c r="Q21">
        <f t="shared" si="2"/>
        <v>21</v>
      </c>
    </row>
    <row r="22" spans="9:17">
      <c r="I22" t="s">
        <v>6631</v>
      </c>
      <c r="J22">
        <v>631</v>
      </c>
      <c r="K22" t="s">
        <v>6625</v>
      </c>
      <c r="L22" t="s">
        <v>6599</v>
      </c>
      <c r="M22" t="str">
        <f>VLOOKUP(K22,'[1]station location list'!$A$1:$B$9995,2,0)</f>
        <v>Nanbu</v>
      </c>
      <c r="O22" t="str">
        <f t="shared" si="0"/>
        <v>南部</v>
      </c>
      <c r="P22" t="str">
        <f t="shared" si="1"/>
        <v>龙桂</v>
      </c>
      <c r="Q22">
        <f t="shared" si="2"/>
        <v>36</v>
      </c>
    </row>
    <row r="23" spans="9:17">
      <c r="I23" t="s">
        <v>6631</v>
      </c>
      <c r="J23">
        <v>667</v>
      </c>
      <c r="K23" t="s">
        <v>6626</v>
      </c>
      <c r="L23" t="s">
        <v>6600</v>
      </c>
      <c r="M23" t="str">
        <f>VLOOKUP(K23,'[1]station location list'!$A$1:$B$9995,2,0)</f>
        <v>Longui</v>
      </c>
      <c r="O23" t="str">
        <f t="shared" si="0"/>
        <v>龙桂</v>
      </c>
      <c r="P23" t="str">
        <f t="shared" si="1"/>
        <v>南充北</v>
      </c>
      <c r="Q23">
        <f t="shared" si="2"/>
        <v>25</v>
      </c>
    </row>
    <row r="24" spans="9:17">
      <c r="I24" t="s">
        <v>6631</v>
      </c>
      <c r="J24">
        <v>692</v>
      </c>
      <c r="K24" t="s">
        <v>6627</v>
      </c>
      <c r="L24" t="s">
        <v>6601</v>
      </c>
      <c r="M24" t="str">
        <f>VLOOKUP(K24,'[1]station location list'!$A$1:$B$9995,2,0)</f>
        <v>Nanchong North</v>
      </c>
      <c r="O24" t="str">
        <f t="shared" si="0"/>
        <v>南充北</v>
      </c>
      <c r="P24" t="str">
        <f t="shared" si="1"/>
        <v>南充南</v>
      </c>
      <c r="Q24">
        <f t="shared" si="2"/>
        <v>33</v>
      </c>
    </row>
    <row r="25" spans="9:17">
      <c r="I25" t="s">
        <v>6631</v>
      </c>
      <c r="J25">
        <v>725</v>
      </c>
      <c r="K25" t="s">
        <v>6628</v>
      </c>
      <c r="L25" t="s">
        <v>6602</v>
      </c>
      <c r="M25" t="str">
        <f>VLOOKUP(K25,'[1]station location list'!$A$1:$B$9995,2,0)</f>
        <v>Nanchong South</v>
      </c>
      <c r="O25" t="str">
        <f t="shared" si="0"/>
        <v>南充南</v>
      </c>
      <c r="P25" t="str">
        <f t="shared" si="1"/>
        <v>武胜</v>
      </c>
      <c r="Q25">
        <f t="shared" si="2"/>
        <v>24</v>
      </c>
    </row>
    <row r="26" spans="9:17">
      <c r="I26" t="s">
        <v>6631</v>
      </c>
      <c r="J26">
        <v>749</v>
      </c>
      <c r="K26" t="s">
        <v>6629</v>
      </c>
      <c r="L26" t="s">
        <v>6603</v>
      </c>
      <c r="M26" t="str">
        <f>VLOOKUP(K26,'[1]station location list'!$A$1:$B$9995,2,0)</f>
        <v>Wusheng</v>
      </c>
      <c r="O26" t="str">
        <f t="shared" si="0"/>
        <v>武胜</v>
      </c>
      <c r="P26" t="str">
        <f t="shared" si="1"/>
        <v>渭沱</v>
      </c>
      <c r="Q26">
        <f t="shared" si="2"/>
        <v>40</v>
      </c>
    </row>
    <row r="27" spans="9:17">
      <c r="I27" t="s">
        <v>6631</v>
      </c>
      <c r="J27">
        <v>789</v>
      </c>
      <c r="K27" t="s">
        <v>6630</v>
      </c>
      <c r="L27" t="s">
        <v>6604</v>
      </c>
      <c r="M27" t="str">
        <f>VLOOKUP(K27,'[1]station location list'!$A$1:$B$9995,2,0)</f>
        <v>Weituo</v>
      </c>
      <c r="O27" t="str">
        <f t="shared" si="0"/>
        <v>渭沱</v>
      </c>
      <c r="P27" t="str">
        <f t="shared" si="1"/>
        <v>合川</v>
      </c>
      <c r="Q27">
        <f t="shared" si="2"/>
        <v>12</v>
      </c>
    </row>
    <row r="28" spans="9:17">
      <c r="I28" t="s">
        <v>6634</v>
      </c>
      <c r="J28">
        <v>801</v>
      </c>
      <c r="K28" t="s">
        <v>6632</v>
      </c>
      <c r="L28" t="s">
        <v>6635</v>
      </c>
      <c r="M28" t="str">
        <f>VLOOKUP(K28,'[1]station location list'!$A$1:$B$9995,2,0)</f>
        <v>Hechuan</v>
      </c>
      <c r="O28" t="str">
        <f t="shared" si="0"/>
        <v>合川</v>
      </c>
      <c r="P28" t="str">
        <f t="shared" si="1"/>
        <v>石子山</v>
      </c>
      <c r="Q28">
        <f t="shared" si="2"/>
        <v>33</v>
      </c>
    </row>
    <row r="29" spans="9:17">
      <c r="I29" t="s">
        <v>6634</v>
      </c>
      <c r="J29">
        <v>834</v>
      </c>
      <c r="K29" t="s">
        <v>6633</v>
      </c>
      <c r="L29" t="s">
        <v>6636</v>
      </c>
      <c r="M29" t="str">
        <f>VLOOKUP(K29,'[1]station location list'!$A$1:$B$9995,2,0)</f>
        <v>Shizishan</v>
      </c>
      <c r="O29" t="str">
        <f t="shared" si="0"/>
        <v>石子山</v>
      </c>
      <c r="P29" t="str">
        <f t="shared" si="1"/>
        <v>井口</v>
      </c>
      <c r="Q29">
        <f t="shared" si="2"/>
        <v>57</v>
      </c>
    </row>
    <row r="30" spans="9:17">
      <c r="I30" t="s">
        <v>6634</v>
      </c>
      <c r="J30">
        <v>891</v>
      </c>
      <c r="K30" t="s">
        <v>6539</v>
      </c>
      <c r="L30" t="s">
        <v>6637</v>
      </c>
      <c r="M30" t="str">
        <f>VLOOKUP(K30,'[1]station location list'!$A$1:$B$9995,2,0)</f>
        <v>Jingkou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E2:O42"/>
  <sheetViews>
    <sheetView topLeftCell="A6" workbookViewId="0">
      <selection activeCell="G6" sqref="G6:H42"/>
    </sheetView>
  </sheetViews>
  <sheetFormatPr defaultRowHeight="14.25"/>
  <cols>
    <col min="8" max="8" width="21.25" customWidth="1"/>
    <col min="9" max="9" width="13" customWidth="1"/>
  </cols>
  <sheetData>
    <row r="2" spans="5:15">
      <c r="E2" t="s">
        <v>6576</v>
      </c>
    </row>
    <row r="5" spans="5:15">
      <c r="I5" t="s">
        <v>6757</v>
      </c>
    </row>
    <row r="6" spans="5:15">
      <c r="F6">
        <v>0</v>
      </c>
      <c r="G6" t="s">
        <v>1627</v>
      </c>
      <c r="H6" t="s">
        <v>1458</v>
      </c>
      <c r="I6" t="str">
        <f>VLOOKUP(G6,'[1]station location list'!$A$1:$B$9995,2,0)</f>
        <v>Baoji</v>
      </c>
      <c r="L6" t="s">
        <v>6756</v>
      </c>
      <c r="M6" t="str">
        <f t="shared" ref="M6:M41" si="0">G6</f>
        <v>宝鸡</v>
      </c>
      <c r="N6" t="str">
        <f t="shared" ref="N6:N41" si="1">G7</f>
        <v>任家湾</v>
      </c>
      <c r="O6">
        <f t="shared" ref="O6:O41" si="2">F7-F6</f>
        <v>12</v>
      </c>
    </row>
    <row r="7" spans="5:15">
      <c r="F7">
        <v>12</v>
      </c>
      <c r="G7" t="s">
        <v>6697</v>
      </c>
      <c r="H7" t="s">
        <v>6638</v>
      </c>
      <c r="I7" t="str">
        <f>VLOOKUP(G7,'[1]station location list'!$A$1:$B$9995,2,0)</f>
        <v>Renjiawan</v>
      </c>
      <c r="L7" t="s">
        <v>6756</v>
      </c>
      <c r="M7" t="str">
        <f t="shared" si="0"/>
        <v>任家湾</v>
      </c>
      <c r="N7" t="str">
        <f t="shared" si="1"/>
        <v>杨家湾</v>
      </c>
      <c r="O7">
        <f t="shared" si="2"/>
        <v>12</v>
      </c>
    </row>
    <row r="8" spans="5:15">
      <c r="F8">
        <v>24</v>
      </c>
      <c r="G8" t="s">
        <v>6698</v>
      </c>
      <c r="H8" t="s">
        <v>6639</v>
      </c>
      <c r="I8" t="str">
        <f>VLOOKUP(G8,'[1]station location list'!$A$1:$B$9995,2,0)</f>
        <v>Yangjiawan</v>
      </c>
      <c r="L8" t="s">
        <v>6756</v>
      </c>
      <c r="M8" t="str">
        <f t="shared" si="0"/>
        <v>杨家湾</v>
      </c>
      <c r="N8" t="str">
        <f t="shared" si="1"/>
        <v>观音山</v>
      </c>
      <c r="O8">
        <f t="shared" si="2"/>
        <v>12</v>
      </c>
    </row>
    <row r="9" spans="5:15">
      <c r="F9">
        <v>36</v>
      </c>
      <c r="G9" t="s">
        <v>6699</v>
      </c>
      <c r="H9" t="s">
        <v>6640</v>
      </c>
      <c r="I9" t="str">
        <f>VLOOKUP(G9,'[1]station location list'!$A$1:$B$9995,2,0)</f>
        <v>Guanyinshan</v>
      </c>
      <c r="L9" t="s">
        <v>6756</v>
      </c>
      <c r="M9" t="str">
        <f t="shared" si="0"/>
        <v>观音山</v>
      </c>
      <c r="N9" t="str">
        <f t="shared" si="1"/>
        <v>青石崖</v>
      </c>
      <c r="O9">
        <f t="shared" si="2"/>
        <v>4</v>
      </c>
    </row>
    <row r="10" spans="5:15">
      <c r="F10">
        <v>40</v>
      </c>
      <c r="G10" t="s">
        <v>6700</v>
      </c>
      <c r="H10" t="s">
        <v>6641</v>
      </c>
      <c r="I10" t="str">
        <f>VLOOKUP(G10,'[1]station location list'!$A$1:$B$9995,2,0)</f>
        <v>Qingshiya</v>
      </c>
      <c r="L10" t="s">
        <v>6756</v>
      </c>
      <c r="M10" t="str">
        <f t="shared" si="0"/>
        <v>青石崖</v>
      </c>
      <c r="N10" t="str">
        <f t="shared" si="1"/>
        <v>秦岭</v>
      </c>
      <c r="O10">
        <f t="shared" si="2"/>
        <v>5</v>
      </c>
    </row>
    <row r="11" spans="5:15">
      <c r="F11">
        <v>45</v>
      </c>
      <c r="G11" t="s">
        <v>6701</v>
      </c>
      <c r="H11" t="s">
        <v>6642</v>
      </c>
      <c r="I11" t="str">
        <f>VLOOKUP(G11,'[1]station location list'!$A$1:$B$9995,2,0)</f>
        <v>Qingling</v>
      </c>
      <c r="L11" t="s">
        <v>6756</v>
      </c>
      <c r="M11" t="str">
        <f t="shared" si="0"/>
        <v>秦岭</v>
      </c>
      <c r="N11" t="str">
        <f t="shared" si="1"/>
        <v>黄牛铺</v>
      </c>
      <c r="O11">
        <f t="shared" si="2"/>
        <v>10</v>
      </c>
    </row>
    <row r="12" spans="5:15">
      <c r="F12">
        <v>55</v>
      </c>
      <c r="G12" t="s">
        <v>6702</v>
      </c>
      <c r="H12" t="s">
        <v>6643</v>
      </c>
      <c r="I12" t="str">
        <f>VLOOKUP(G12,'[1]station location list'!$A$1:$B$9995,2,0)</f>
        <v>Huangniupu</v>
      </c>
      <c r="L12" t="s">
        <v>6756</v>
      </c>
      <c r="M12" t="str">
        <f t="shared" si="0"/>
        <v>黄牛铺</v>
      </c>
      <c r="N12" t="str">
        <f t="shared" si="1"/>
        <v>红花铺</v>
      </c>
      <c r="O12">
        <f t="shared" si="2"/>
        <v>10</v>
      </c>
    </row>
    <row r="13" spans="5:15">
      <c r="F13">
        <v>65</v>
      </c>
      <c r="G13" t="s">
        <v>6703</v>
      </c>
      <c r="H13" t="s">
        <v>6644</v>
      </c>
      <c r="I13" t="str">
        <f>VLOOKUP(G13,'[1]station location list'!$A$1:$B$9995,2,0)</f>
        <v>Honghuapu</v>
      </c>
      <c r="L13" t="s">
        <v>6756</v>
      </c>
      <c r="M13" t="str">
        <f t="shared" si="0"/>
        <v>红花铺</v>
      </c>
      <c r="N13" t="str">
        <f t="shared" si="1"/>
        <v>油房沟</v>
      </c>
      <c r="O13">
        <f t="shared" si="2"/>
        <v>15</v>
      </c>
    </row>
    <row r="14" spans="5:15">
      <c r="F14">
        <v>80</v>
      </c>
      <c r="G14" t="s">
        <v>6704</v>
      </c>
      <c r="H14" t="s">
        <v>6645</v>
      </c>
      <c r="I14" t="str">
        <f>VLOOKUP(G14,'[1]station location list'!$A$1:$B$9995,2,0)</f>
        <v>Youfanggou</v>
      </c>
      <c r="L14" t="s">
        <v>6756</v>
      </c>
      <c r="M14" t="str">
        <f t="shared" si="0"/>
        <v>油房沟</v>
      </c>
      <c r="N14" t="str">
        <f t="shared" si="1"/>
        <v>凤州</v>
      </c>
      <c r="O14">
        <f t="shared" si="2"/>
        <v>11</v>
      </c>
    </row>
    <row r="15" spans="5:15">
      <c r="F15">
        <v>91</v>
      </c>
      <c r="G15" t="s">
        <v>6705</v>
      </c>
      <c r="H15" t="s">
        <v>6646</v>
      </c>
      <c r="I15" t="str">
        <f>VLOOKUP(G15,'[1]station location list'!$A$1:$B$9995,2,0)</f>
        <v>Fengzhou</v>
      </c>
      <c r="L15" t="s">
        <v>6756</v>
      </c>
      <c r="M15" t="str">
        <f t="shared" si="0"/>
        <v>凤州</v>
      </c>
      <c r="N15" t="str">
        <f t="shared" si="1"/>
        <v>七里坪</v>
      </c>
      <c r="O15">
        <f t="shared" si="2"/>
        <v>9</v>
      </c>
    </row>
    <row r="16" spans="5:15">
      <c r="F16">
        <v>100</v>
      </c>
      <c r="G16" t="s">
        <v>6706</v>
      </c>
      <c r="H16" t="s">
        <v>6647</v>
      </c>
      <c r="I16" t="str">
        <f>VLOOKUP(G16,'[1]station location list'!$A$1:$B$9995,2,0)</f>
        <v>Qiliping</v>
      </c>
      <c r="L16" t="s">
        <v>6756</v>
      </c>
      <c r="M16" t="str">
        <f t="shared" si="0"/>
        <v>七里坪</v>
      </c>
      <c r="N16" t="str">
        <f t="shared" si="1"/>
        <v>凤县</v>
      </c>
      <c r="O16">
        <f t="shared" si="2"/>
        <v>8</v>
      </c>
    </row>
    <row r="17" spans="6:15">
      <c r="F17">
        <v>108</v>
      </c>
      <c r="G17" t="s">
        <v>6707</v>
      </c>
      <c r="H17" t="s">
        <v>6648</v>
      </c>
      <c r="I17" t="str">
        <f>VLOOKUP(G17,'[1]station location list'!$A$1:$B$9995,2,0)</f>
        <v>Fengxian</v>
      </c>
      <c r="L17" t="s">
        <v>6756</v>
      </c>
      <c r="M17" t="str">
        <f t="shared" si="0"/>
        <v>凤县</v>
      </c>
      <c r="N17" t="str">
        <f t="shared" si="1"/>
        <v>宏庆</v>
      </c>
      <c r="O17">
        <f t="shared" si="2"/>
        <v>12</v>
      </c>
    </row>
    <row r="18" spans="6:15">
      <c r="F18">
        <v>120</v>
      </c>
      <c r="G18" t="s">
        <v>6708</v>
      </c>
      <c r="H18" t="s">
        <v>6649</v>
      </c>
      <c r="I18" t="str">
        <f>VLOOKUP(G18,'[1]station location list'!$A$1:$B$9995,2,0)</f>
        <v>Hongqing</v>
      </c>
      <c r="L18" t="s">
        <v>6756</v>
      </c>
      <c r="M18" t="str">
        <f t="shared" si="0"/>
        <v>宏庆</v>
      </c>
      <c r="N18" t="str">
        <f t="shared" si="1"/>
        <v>李家河</v>
      </c>
      <c r="O18">
        <f t="shared" si="2"/>
        <v>5</v>
      </c>
    </row>
    <row r="19" spans="6:15">
      <c r="F19">
        <v>125</v>
      </c>
      <c r="G19" t="s">
        <v>6709</v>
      </c>
      <c r="H19" t="s">
        <v>6650</v>
      </c>
      <c r="I19" t="str">
        <f>VLOOKUP(G19,'[1]station location list'!$A$1:$B$9995,2,0)</f>
        <v>Lijiahe</v>
      </c>
      <c r="L19" t="s">
        <v>6756</v>
      </c>
      <c r="M19" t="str">
        <f t="shared" si="0"/>
        <v>李家河</v>
      </c>
      <c r="N19" t="str">
        <f t="shared" si="1"/>
        <v>两当</v>
      </c>
      <c r="O19">
        <f t="shared" si="2"/>
        <v>10</v>
      </c>
    </row>
    <row r="20" spans="6:15">
      <c r="F20">
        <v>135</v>
      </c>
      <c r="G20" t="s">
        <v>6710</v>
      </c>
      <c r="H20" t="s">
        <v>6651</v>
      </c>
      <c r="I20" t="str">
        <f>VLOOKUP(G20,'[1]station location list'!$A$1:$B$9995,2,0)</f>
        <v>Liangdang</v>
      </c>
      <c r="L20" t="s">
        <v>6756</v>
      </c>
      <c r="M20" t="str">
        <f t="shared" si="0"/>
        <v>两当</v>
      </c>
      <c r="N20" t="str">
        <f t="shared" si="1"/>
        <v>聂家湾</v>
      </c>
      <c r="O20">
        <f t="shared" si="2"/>
        <v>10</v>
      </c>
    </row>
    <row r="21" spans="6:15">
      <c r="F21">
        <v>145</v>
      </c>
      <c r="G21" t="s">
        <v>6711</v>
      </c>
      <c r="H21" t="s">
        <v>6652</v>
      </c>
      <c r="I21" t="str">
        <f>VLOOKUP(G21,'[1]station location list'!$A$1:$B$9995,2,0)</f>
        <v>Niejiawan</v>
      </c>
      <c r="L21" t="s">
        <v>6756</v>
      </c>
      <c r="M21" t="str">
        <f t="shared" si="0"/>
        <v>聂家湾</v>
      </c>
      <c r="N21" t="str">
        <f t="shared" si="1"/>
        <v>徽县</v>
      </c>
      <c r="O21">
        <f t="shared" si="2"/>
        <v>6</v>
      </c>
    </row>
    <row r="22" spans="6:15">
      <c r="F22">
        <v>151</v>
      </c>
      <c r="G22" t="s">
        <v>6712</v>
      </c>
      <c r="H22" t="s">
        <v>6653</v>
      </c>
      <c r="I22" t="str">
        <f>VLOOKUP(G22,'[1]station location list'!$A$1:$B$9995,2,0)</f>
        <v>Huixian</v>
      </c>
      <c r="L22" t="s">
        <v>6756</v>
      </c>
      <c r="M22" t="str">
        <f t="shared" si="0"/>
        <v>徽县</v>
      </c>
      <c r="N22" t="str">
        <f t="shared" si="1"/>
        <v>虞关</v>
      </c>
      <c r="O22">
        <f t="shared" si="2"/>
        <v>9</v>
      </c>
    </row>
    <row r="23" spans="6:15">
      <c r="F23">
        <v>160</v>
      </c>
      <c r="G23" t="s">
        <v>6713</v>
      </c>
      <c r="H23" t="s">
        <v>6654</v>
      </c>
      <c r="I23" t="str">
        <f>VLOOKUP(G23,'[1]station location list'!$A$1:$B$9995,2,0)</f>
        <v>Yuguan</v>
      </c>
      <c r="L23" t="s">
        <v>6756</v>
      </c>
      <c r="M23" t="str">
        <f t="shared" si="0"/>
        <v>虞关</v>
      </c>
      <c r="N23" t="str">
        <f t="shared" si="1"/>
        <v>白水江</v>
      </c>
      <c r="O23">
        <f t="shared" si="2"/>
        <v>14</v>
      </c>
    </row>
    <row r="24" spans="6:15">
      <c r="F24">
        <v>174</v>
      </c>
      <c r="G24" t="s">
        <v>6714</v>
      </c>
      <c r="H24" t="s">
        <v>6655</v>
      </c>
      <c r="I24" t="str">
        <f>VLOOKUP(G24,'[1]station location list'!$A$1:$B$9995,2,0)</f>
        <v>Baishuijiang</v>
      </c>
      <c r="L24" t="s">
        <v>6756</v>
      </c>
      <c r="M24" t="str">
        <f t="shared" si="0"/>
        <v>白水江</v>
      </c>
      <c r="N24" t="str">
        <f t="shared" si="1"/>
        <v>红卫坝</v>
      </c>
      <c r="O24">
        <f t="shared" si="2"/>
        <v>8</v>
      </c>
    </row>
    <row r="25" spans="6:15">
      <c r="F25">
        <v>182</v>
      </c>
      <c r="G25" t="s">
        <v>6715</v>
      </c>
      <c r="H25" t="s">
        <v>6656</v>
      </c>
      <c r="I25" t="str">
        <f>VLOOKUP(G25,'[1]station location list'!$A$1:$B$9995,2,0)</f>
        <v>Hongweiba</v>
      </c>
      <c r="L25" t="s">
        <v>6756</v>
      </c>
      <c r="M25" t="str">
        <f t="shared" si="0"/>
        <v>红卫坝</v>
      </c>
      <c r="N25" t="str">
        <f t="shared" si="1"/>
        <v>马蹄湾</v>
      </c>
      <c r="O25">
        <f t="shared" si="2"/>
        <v>8</v>
      </c>
    </row>
    <row r="26" spans="6:15">
      <c r="F26">
        <v>190</v>
      </c>
      <c r="G26" t="s">
        <v>6716</v>
      </c>
      <c r="H26" t="s">
        <v>6657</v>
      </c>
      <c r="I26" t="str">
        <f>VLOOKUP(G26,'[1]station location list'!$A$1:$B$9995,2,0)</f>
        <v>Matiwan</v>
      </c>
      <c r="L26" t="s">
        <v>6756</v>
      </c>
      <c r="M26" t="str">
        <f t="shared" si="0"/>
        <v>马蹄湾</v>
      </c>
      <c r="N26" t="str">
        <f t="shared" si="1"/>
        <v>徐家坪</v>
      </c>
      <c r="O26">
        <f t="shared" si="2"/>
        <v>9</v>
      </c>
    </row>
    <row r="27" spans="6:15">
      <c r="F27">
        <v>199</v>
      </c>
      <c r="G27" t="s">
        <v>6717</v>
      </c>
      <c r="H27" t="s">
        <v>6658</v>
      </c>
      <c r="I27" t="str">
        <f>VLOOKUP(G27,'[1]station location list'!$A$1:$B$9995,2,0)</f>
        <v>Xujiaping</v>
      </c>
      <c r="L27" t="s">
        <v>6756</v>
      </c>
      <c r="M27" t="str">
        <f t="shared" si="0"/>
        <v>徐家坪</v>
      </c>
      <c r="N27" t="str">
        <f t="shared" si="1"/>
        <v>横现河</v>
      </c>
      <c r="O27">
        <f t="shared" si="2"/>
        <v>9</v>
      </c>
    </row>
    <row r="28" spans="6:15">
      <c r="F28">
        <v>208</v>
      </c>
      <c r="G28" t="s">
        <v>6718</v>
      </c>
      <c r="H28" t="s">
        <v>6659</v>
      </c>
      <c r="I28" t="str">
        <f>VLOOKUP(G28,'[1]station location list'!$A$1:$B$9995,2,0)</f>
        <v>Hengxianhe</v>
      </c>
      <c r="L28" t="s">
        <v>6756</v>
      </c>
      <c r="M28" t="str">
        <f t="shared" si="0"/>
        <v>横现河</v>
      </c>
      <c r="N28" t="str">
        <f t="shared" si="1"/>
        <v>略阳</v>
      </c>
      <c r="O28">
        <f t="shared" si="2"/>
        <v>7</v>
      </c>
    </row>
    <row r="29" spans="6:15">
      <c r="F29">
        <v>215</v>
      </c>
      <c r="G29" t="s">
        <v>6719</v>
      </c>
      <c r="H29" t="s">
        <v>6660</v>
      </c>
      <c r="I29" t="str">
        <f>VLOOKUP(G29,'[1]station location list'!$A$1:$B$9995,2,0)</f>
        <v>Lueyang</v>
      </c>
      <c r="L29" t="s">
        <v>6756</v>
      </c>
      <c r="M29" t="str">
        <f t="shared" si="0"/>
        <v>略阳</v>
      </c>
      <c r="N29" t="str">
        <f t="shared" si="1"/>
        <v>王家沱</v>
      </c>
      <c r="O29">
        <f t="shared" si="2"/>
        <v>15</v>
      </c>
    </row>
    <row r="30" spans="6:15">
      <c r="F30">
        <v>230</v>
      </c>
      <c r="G30" t="s">
        <v>6720</v>
      </c>
      <c r="H30" t="s">
        <v>6661</v>
      </c>
      <c r="I30" t="str">
        <f>VLOOKUP(G30,'[1]station location list'!$A$1:$B$9995,2,0)</f>
        <v>Wangjiatuo</v>
      </c>
      <c r="L30" t="s">
        <v>6756</v>
      </c>
      <c r="M30" t="str">
        <f t="shared" si="0"/>
        <v>王家沱</v>
      </c>
      <c r="N30" t="str">
        <f t="shared" si="1"/>
        <v>乐素河</v>
      </c>
      <c r="O30">
        <f t="shared" si="2"/>
        <v>7</v>
      </c>
    </row>
    <row r="31" spans="6:15">
      <c r="F31">
        <v>237</v>
      </c>
      <c r="G31" t="s">
        <v>6721</v>
      </c>
      <c r="H31" t="s">
        <v>6662</v>
      </c>
      <c r="I31" t="str">
        <f>VLOOKUP(G31,'[1]station location list'!$A$1:$B$9995,2,0)</f>
        <v>Lesuhe</v>
      </c>
      <c r="L31" t="s">
        <v>6756</v>
      </c>
      <c r="M31" t="str">
        <f t="shared" si="0"/>
        <v>乐素河</v>
      </c>
      <c r="N31" t="str">
        <f t="shared" si="1"/>
        <v>高潭子</v>
      </c>
      <c r="O31">
        <f t="shared" si="2"/>
        <v>10</v>
      </c>
    </row>
    <row r="32" spans="6:15">
      <c r="F32">
        <v>247</v>
      </c>
      <c r="G32" t="s">
        <v>6722</v>
      </c>
      <c r="H32" t="s">
        <v>6663</v>
      </c>
      <c r="I32" t="str">
        <f>VLOOKUP(G32,'[1]station location list'!$A$1:$B$9995,2,0)</f>
        <v>Gaotanzi</v>
      </c>
      <c r="L32" t="s">
        <v>6756</v>
      </c>
      <c r="M32" t="str">
        <f t="shared" si="0"/>
        <v>高潭子</v>
      </c>
      <c r="N32" t="str">
        <f t="shared" si="1"/>
        <v>巨亭</v>
      </c>
      <c r="O32">
        <f t="shared" si="2"/>
        <v>12</v>
      </c>
    </row>
    <row r="33" spans="6:15">
      <c r="F33">
        <v>259</v>
      </c>
      <c r="G33" t="s">
        <v>6723</v>
      </c>
      <c r="H33" t="s">
        <v>6664</v>
      </c>
      <c r="I33" t="str">
        <f>VLOOKUP(G33,'[1]station location list'!$A$1:$B$9995,2,0)</f>
        <v>Juting</v>
      </c>
      <c r="L33" t="s">
        <v>6756</v>
      </c>
      <c r="M33" t="str">
        <f t="shared" si="0"/>
        <v>巨亭</v>
      </c>
      <c r="N33" t="str">
        <f t="shared" si="1"/>
        <v>阳平关</v>
      </c>
      <c r="O33">
        <f t="shared" si="2"/>
        <v>12</v>
      </c>
    </row>
    <row r="34" spans="6:15">
      <c r="F34">
        <v>271</v>
      </c>
      <c r="G34" t="s">
        <v>6724</v>
      </c>
      <c r="H34" t="s">
        <v>6665</v>
      </c>
      <c r="I34" t="str">
        <f>VLOOKUP(G34,'[1]station location list'!$A$1:$B$9995,2,0)</f>
        <v>Yangpingguan</v>
      </c>
      <c r="L34" t="s">
        <v>6756</v>
      </c>
      <c r="M34" t="str">
        <f t="shared" si="0"/>
        <v>阳平关</v>
      </c>
      <c r="N34" t="str">
        <f t="shared" si="1"/>
        <v>燕子砭</v>
      </c>
      <c r="O34">
        <f t="shared" si="2"/>
        <v>12</v>
      </c>
    </row>
    <row r="35" spans="6:15">
      <c r="F35">
        <v>283</v>
      </c>
      <c r="G35" t="s">
        <v>6725</v>
      </c>
      <c r="H35" t="s">
        <v>6666</v>
      </c>
      <c r="I35" t="str">
        <f>VLOOKUP(G35,'[1]station location list'!$A$1:$B$9995,2,0)</f>
        <v>Yanzibian</v>
      </c>
      <c r="L35" t="s">
        <v>6756</v>
      </c>
      <c r="M35" t="str">
        <f t="shared" si="0"/>
        <v>燕子砭</v>
      </c>
      <c r="N35" t="str">
        <f t="shared" si="1"/>
        <v>丁家坝</v>
      </c>
      <c r="O35">
        <f t="shared" si="2"/>
        <v>7</v>
      </c>
    </row>
    <row r="36" spans="6:15">
      <c r="F36">
        <v>290</v>
      </c>
      <c r="G36" t="s">
        <v>6726</v>
      </c>
      <c r="H36" t="s">
        <v>6667</v>
      </c>
      <c r="I36" t="str">
        <f>VLOOKUP(G36,'[1]station location list'!$A$1:$B$9995,2,0)</f>
        <v>Dingjiaba</v>
      </c>
      <c r="L36" t="s">
        <v>6756</v>
      </c>
      <c r="M36" t="str">
        <f t="shared" si="0"/>
        <v>丁家坝</v>
      </c>
      <c r="N36" t="str">
        <f t="shared" si="1"/>
        <v>大滩</v>
      </c>
      <c r="O36">
        <f t="shared" si="2"/>
        <v>12</v>
      </c>
    </row>
    <row r="37" spans="6:15">
      <c r="F37">
        <v>302</v>
      </c>
      <c r="G37" t="s">
        <v>6727</v>
      </c>
      <c r="H37" t="s">
        <v>6668</v>
      </c>
      <c r="I37" t="str">
        <f>VLOOKUP(G37,'[1]station location list'!$A$1:$B$9995,2,0)</f>
        <v>Datan</v>
      </c>
      <c r="L37" t="s">
        <v>6756</v>
      </c>
      <c r="M37" t="str">
        <f t="shared" si="0"/>
        <v>大滩</v>
      </c>
      <c r="N37" t="str">
        <f t="shared" si="1"/>
        <v>军师庙</v>
      </c>
      <c r="O37">
        <f t="shared" si="2"/>
        <v>13</v>
      </c>
    </row>
    <row r="38" spans="6:15">
      <c r="F38">
        <v>315</v>
      </c>
      <c r="G38" t="s">
        <v>6728</v>
      </c>
      <c r="H38" t="s">
        <v>6669</v>
      </c>
      <c r="I38" t="str">
        <f>VLOOKUP(G38,'[1]station location list'!$A$1:$B$9995,2,0)</f>
        <v>Junshimiao</v>
      </c>
      <c r="L38" t="s">
        <v>6756</v>
      </c>
      <c r="M38" t="str">
        <f t="shared" si="0"/>
        <v>军师庙</v>
      </c>
      <c r="N38" t="str">
        <f t="shared" si="1"/>
        <v>朝天南</v>
      </c>
      <c r="O38">
        <f t="shared" si="2"/>
        <v>8</v>
      </c>
    </row>
    <row r="39" spans="6:15">
      <c r="F39">
        <v>323</v>
      </c>
      <c r="G39" t="s">
        <v>6729</v>
      </c>
      <c r="H39" t="s">
        <v>6670</v>
      </c>
      <c r="I39" t="str">
        <f>VLOOKUP(G39,'[1]station location list'!$A$1:$B$9995,2,0)</f>
        <v>Chaotian South</v>
      </c>
      <c r="L39" t="s">
        <v>6756</v>
      </c>
      <c r="M39" t="str">
        <f t="shared" si="0"/>
        <v>朝天南</v>
      </c>
      <c r="N39" t="str">
        <f t="shared" si="1"/>
        <v>观音坝</v>
      </c>
      <c r="O39">
        <f t="shared" si="2"/>
        <v>7</v>
      </c>
    </row>
    <row r="40" spans="6:15">
      <c r="F40">
        <v>330</v>
      </c>
      <c r="G40" t="s">
        <v>6730</v>
      </c>
      <c r="H40" t="s">
        <v>6671</v>
      </c>
      <c r="I40" t="str">
        <f>VLOOKUP(G40,'[1]station location list'!$A$1:$B$9995,2,0)</f>
        <v>Guanyinba</v>
      </c>
      <c r="L40" t="s">
        <v>6756</v>
      </c>
      <c r="M40" t="str">
        <f t="shared" si="0"/>
        <v>观音坝</v>
      </c>
      <c r="N40" t="str">
        <f t="shared" si="1"/>
        <v>冉家河</v>
      </c>
      <c r="O40">
        <f t="shared" si="2"/>
        <v>11</v>
      </c>
    </row>
    <row r="41" spans="6:15">
      <c r="F41">
        <v>341</v>
      </c>
      <c r="G41" t="s">
        <v>6731</v>
      </c>
      <c r="H41" t="s">
        <v>6672</v>
      </c>
      <c r="I41" t="str">
        <f>VLOOKUP(G41,'[1]station location list'!$A$1:$B$9995,2,0)</f>
        <v>Ranjiahe</v>
      </c>
      <c r="L41" t="s">
        <v>6756</v>
      </c>
      <c r="M41" t="str">
        <f t="shared" si="0"/>
        <v>冉家河</v>
      </c>
      <c r="N41" t="str">
        <f t="shared" si="1"/>
        <v>广元</v>
      </c>
      <c r="O41">
        <f t="shared" si="2"/>
        <v>9</v>
      </c>
    </row>
    <row r="42" spans="6:15">
      <c r="F42">
        <v>350</v>
      </c>
      <c r="G42" t="s">
        <v>6621</v>
      </c>
      <c r="H42" t="s">
        <v>6595</v>
      </c>
      <c r="I42" t="str">
        <f>VLOOKUP(G42,'[1]station location list'!$A$1:$B$9995,2,0)</f>
        <v>Guangyuan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E25:N36"/>
  <sheetViews>
    <sheetView topLeftCell="A22" workbookViewId="0">
      <selection activeCell="I27" sqref="I27:J36"/>
    </sheetView>
  </sheetViews>
  <sheetFormatPr defaultRowHeight="14.25"/>
  <sheetData>
    <row r="25" spans="5:14">
      <c r="L25" t="s">
        <v>4736</v>
      </c>
      <c r="M25" t="s">
        <v>2512</v>
      </c>
      <c r="N25">
        <v>5</v>
      </c>
    </row>
    <row r="26" spans="5:14">
      <c r="L26" t="s">
        <v>4733</v>
      </c>
      <c r="M26" t="s">
        <v>2512</v>
      </c>
      <c r="N26">
        <v>5</v>
      </c>
    </row>
    <row r="27" spans="5:14" ht="15">
      <c r="E27" s="2"/>
      <c r="H27" s="2">
        <v>0</v>
      </c>
      <c r="I27" t="s">
        <v>2512</v>
      </c>
      <c r="J27" t="s">
        <v>2522</v>
      </c>
      <c r="L27" t="str">
        <f>I27</f>
        <v>哈密南</v>
      </c>
      <c r="M27" t="str">
        <f>I28</f>
        <v>花园子</v>
      </c>
      <c r="N27">
        <f>H28-H27</f>
        <v>11</v>
      </c>
    </row>
    <row r="28" spans="5:14" ht="15">
      <c r="E28" s="2"/>
      <c r="H28">
        <v>11</v>
      </c>
      <c r="I28" t="s">
        <v>2513</v>
      </c>
      <c r="J28" t="s">
        <v>2523</v>
      </c>
      <c r="L28" t="str">
        <f t="shared" ref="L28:L35" si="0">I28</f>
        <v>花园子</v>
      </c>
      <c r="M28" t="str">
        <f t="shared" ref="M28:M35" si="1">I29</f>
        <v>大南湖</v>
      </c>
      <c r="N28">
        <f t="shared" ref="N28:N35" si="2">H29-H28</f>
        <v>18</v>
      </c>
    </row>
    <row r="29" spans="5:14">
      <c r="H29">
        <v>29</v>
      </c>
      <c r="I29" t="s">
        <v>2514</v>
      </c>
      <c r="J29" t="s">
        <v>2524</v>
      </c>
      <c r="L29" t="str">
        <f t="shared" si="0"/>
        <v>大南湖</v>
      </c>
      <c r="M29" t="str">
        <f t="shared" si="1"/>
        <v>沙哈</v>
      </c>
      <c r="N29">
        <f t="shared" si="2"/>
        <v>22</v>
      </c>
    </row>
    <row r="30" spans="5:14">
      <c r="H30">
        <v>51</v>
      </c>
      <c r="I30" t="s">
        <v>2515</v>
      </c>
      <c r="J30" t="s">
        <v>2525</v>
      </c>
      <c r="L30" t="str">
        <f t="shared" si="0"/>
        <v>沙哈</v>
      </c>
      <c r="M30" t="str">
        <f t="shared" si="1"/>
        <v>巴特</v>
      </c>
      <c r="N30">
        <f t="shared" si="2"/>
        <v>24</v>
      </c>
    </row>
    <row r="31" spans="5:14">
      <c r="H31">
        <v>75</v>
      </c>
      <c r="I31" t="s">
        <v>2516</v>
      </c>
      <c r="J31" t="s">
        <v>2526</v>
      </c>
      <c r="L31" t="str">
        <f t="shared" si="0"/>
        <v>巴特</v>
      </c>
      <c r="M31" t="str">
        <f t="shared" si="1"/>
        <v>鲢鱼山</v>
      </c>
      <c r="N31">
        <f t="shared" si="2"/>
        <v>64</v>
      </c>
    </row>
    <row r="32" spans="5:14">
      <c r="H32">
        <v>139</v>
      </c>
      <c r="I32" t="s">
        <v>2517</v>
      </c>
      <c r="J32" t="s">
        <v>2527</v>
      </c>
      <c r="L32" t="str">
        <f t="shared" si="0"/>
        <v>鲢鱼山</v>
      </c>
      <c r="M32" t="str">
        <f t="shared" si="1"/>
        <v>黑龙峰</v>
      </c>
      <c r="N32">
        <f t="shared" si="2"/>
        <v>62</v>
      </c>
    </row>
    <row r="33" spans="8:14">
      <c r="H33">
        <v>201</v>
      </c>
      <c r="I33" t="s">
        <v>2518</v>
      </c>
      <c r="J33" t="s">
        <v>2528</v>
      </c>
      <c r="L33" t="str">
        <f t="shared" si="0"/>
        <v>黑龙峰</v>
      </c>
      <c r="M33" t="str">
        <f t="shared" si="1"/>
        <v>多头山</v>
      </c>
      <c r="N33">
        <f t="shared" si="2"/>
        <v>51</v>
      </c>
    </row>
    <row r="34" spans="8:14">
      <c r="H34">
        <v>252</v>
      </c>
      <c r="I34" t="s">
        <v>2519</v>
      </c>
      <c r="J34" t="s">
        <v>2529</v>
      </c>
      <c r="L34" t="str">
        <f t="shared" si="0"/>
        <v>多头山</v>
      </c>
      <c r="M34" t="str">
        <f t="shared" si="1"/>
        <v>东台地</v>
      </c>
      <c r="N34">
        <f t="shared" si="2"/>
        <v>51</v>
      </c>
    </row>
    <row r="35" spans="8:14">
      <c r="H35">
        <v>303</v>
      </c>
      <c r="I35" t="s">
        <v>2520</v>
      </c>
      <c r="J35" t="s">
        <v>2530</v>
      </c>
      <c r="L35" t="str">
        <f t="shared" si="0"/>
        <v>东台地</v>
      </c>
      <c r="M35" t="str">
        <f t="shared" si="1"/>
        <v>罗中</v>
      </c>
      <c r="N35">
        <f t="shared" si="2"/>
        <v>65</v>
      </c>
    </row>
    <row r="36" spans="8:14">
      <c r="H36">
        <v>368</v>
      </c>
      <c r="I36" t="s">
        <v>2521</v>
      </c>
      <c r="J36" t="s">
        <v>2531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D3:M17"/>
  <sheetViews>
    <sheetView workbookViewId="0">
      <selection activeCell="F3" sqref="F3:G17"/>
    </sheetView>
  </sheetViews>
  <sheetFormatPr defaultRowHeight="14.25"/>
  <sheetData>
    <row r="3" spans="4:12">
      <c r="D3" t="s">
        <v>1313</v>
      </c>
      <c r="E3">
        <v>0</v>
      </c>
      <c r="F3" t="s">
        <v>1298</v>
      </c>
      <c r="G3" t="s">
        <v>1321</v>
      </c>
      <c r="I3">
        <v>0</v>
      </c>
      <c r="J3" t="s">
        <v>1298</v>
      </c>
      <c r="K3" t="str">
        <f>J4</f>
        <v>曲沃</v>
      </c>
      <c r="L3">
        <f>I4-I3</f>
        <v>11</v>
      </c>
    </row>
    <row r="4" spans="4:12">
      <c r="D4" t="s">
        <v>1313</v>
      </c>
      <c r="E4">
        <v>11</v>
      </c>
      <c r="F4" t="s">
        <v>1299</v>
      </c>
      <c r="G4" t="s">
        <v>1322</v>
      </c>
      <c r="I4">
        <v>11</v>
      </c>
      <c r="J4" t="s">
        <v>1299</v>
      </c>
      <c r="K4" t="str">
        <f t="shared" ref="K4:K13" si="0">J5</f>
        <v>南常</v>
      </c>
      <c r="L4">
        <f t="shared" ref="L4:L13" si="1">I5-I4</f>
        <v>9</v>
      </c>
    </row>
    <row r="5" spans="4:12">
      <c r="D5" t="s">
        <v>1313</v>
      </c>
      <c r="E5">
        <v>20</v>
      </c>
      <c r="F5" t="s">
        <v>1300</v>
      </c>
      <c r="G5" t="s">
        <v>1323</v>
      </c>
      <c r="I5">
        <v>20</v>
      </c>
      <c r="J5" t="s">
        <v>1300</v>
      </c>
      <c r="K5" t="str">
        <f t="shared" si="0"/>
        <v>翼城</v>
      </c>
      <c r="L5">
        <f t="shared" si="1"/>
        <v>19</v>
      </c>
    </row>
    <row r="6" spans="4:12">
      <c r="D6" t="s">
        <v>1313</v>
      </c>
      <c r="E6">
        <v>39</v>
      </c>
      <c r="F6" t="s">
        <v>1301</v>
      </c>
      <c r="G6" t="s">
        <v>1324</v>
      </c>
      <c r="I6">
        <v>39</v>
      </c>
      <c r="J6" t="s">
        <v>1301</v>
      </c>
      <c r="K6" t="str">
        <f t="shared" si="0"/>
        <v>翼城东</v>
      </c>
      <c r="L6">
        <f t="shared" si="1"/>
        <v>11</v>
      </c>
    </row>
    <row r="7" spans="4:12">
      <c r="D7" t="s">
        <v>1313</v>
      </c>
      <c r="E7">
        <v>50</v>
      </c>
      <c r="F7" t="s">
        <v>1302</v>
      </c>
      <c r="G7" t="s">
        <v>1325</v>
      </c>
      <c r="I7">
        <v>50</v>
      </c>
      <c r="J7" t="s">
        <v>1302</v>
      </c>
      <c r="K7" t="str">
        <f t="shared" si="0"/>
        <v>桥上</v>
      </c>
      <c r="L7">
        <f t="shared" si="1"/>
        <v>22</v>
      </c>
    </row>
    <row r="8" spans="4:12">
      <c r="D8" t="s">
        <v>1313</v>
      </c>
      <c r="E8">
        <v>72</v>
      </c>
      <c r="F8" t="s">
        <v>1303</v>
      </c>
      <c r="G8" t="s">
        <v>1326</v>
      </c>
      <c r="I8">
        <v>72</v>
      </c>
      <c r="J8" t="s">
        <v>1303</v>
      </c>
      <c r="K8" t="str">
        <f t="shared" si="0"/>
        <v>上交</v>
      </c>
      <c r="L8">
        <f t="shared" si="1"/>
        <v>12</v>
      </c>
    </row>
    <row r="9" spans="4:12">
      <c r="D9" t="s">
        <v>1313</v>
      </c>
      <c r="E9">
        <v>84</v>
      </c>
      <c r="F9" t="s">
        <v>1304</v>
      </c>
      <c r="G9" t="s">
        <v>1327</v>
      </c>
      <c r="I9">
        <v>84</v>
      </c>
      <c r="J9" t="s">
        <v>1304</v>
      </c>
      <c r="K9" t="str">
        <f t="shared" si="0"/>
        <v>沁水</v>
      </c>
      <c r="L9">
        <f t="shared" si="1"/>
        <v>22</v>
      </c>
    </row>
    <row r="10" spans="4:12">
      <c r="D10" t="s">
        <v>1313</v>
      </c>
      <c r="E10">
        <v>106</v>
      </c>
      <c r="F10" t="s">
        <v>1305</v>
      </c>
      <c r="G10" t="s">
        <v>1328</v>
      </c>
      <c r="I10">
        <v>106</v>
      </c>
      <c r="J10" t="s">
        <v>1305</v>
      </c>
      <c r="K10" t="str">
        <f t="shared" si="0"/>
        <v>郑庄</v>
      </c>
      <c r="L10">
        <f t="shared" si="1"/>
        <v>20</v>
      </c>
    </row>
    <row r="11" spans="4:12">
      <c r="D11" t="s">
        <v>1313</v>
      </c>
      <c r="E11">
        <v>126</v>
      </c>
      <c r="F11" t="s">
        <v>1306</v>
      </c>
      <c r="G11" t="s">
        <v>1329</v>
      </c>
      <c r="I11">
        <v>126</v>
      </c>
      <c r="J11" t="s">
        <v>1306</v>
      </c>
      <c r="K11" t="str">
        <f t="shared" si="0"/>
        <v>端氏</v>
      </c>
      <c r="L11">
        <f t="shared" si="1"/>
        <v>18</v>
      </c>
    </row>
    <row r="12" spans="4:12">
      <c r="D12" t="s">
        <v>1313</v>
      </c>
      <c r="E12">
        <v>144</v>
      </c>
      <c r="F12" t="s">
        <v>1307</v>
      </c>
      <c r="G12" t="s">
        <v>1330</v>
      </c>
      <c r="I12">
        <v>144</v>
      </c>
      <c r="J12" t="s">
        <v>1307</v>
      </c>
      <c r="K12" t="str">
        <f t="shared" si="0"/>
        <v>嘉峰</v>
      </c>
      <c r="L12">
        <f t="shared" si="1"/>
        <v>9</v>
      </c>
    </row>
    <row r="13" spans="4:12">
      <c r="D13" t="s">
        <v>1313</v>
      </c>
      <c r="E13">
        <v>153</v>
      </c>
      <c r="F13" t="s">
        <v>1308</v>
      </c>
      <c r="G13" t="s">
        <v>1331</v>
      </c>
      <c r="I13">
        <v>153</v>
      </c>
      <c r="J13" t="s">
        <v>1308</v>
      </c>
      <c r="K13" t="str">
        <f t="shared" si="0"/>
        <v>阳城</v>
      </c>
      <c r="L13">
        <f t="shared" si="1"/>
        <v>12</v>
      </c>
    </row>
    <row r="14" spans="4:12">
      <c r="D14" t="s">
        <v>1313</v>
      </c>
      <c r="E14">
        <v>165</v>
      </c>
      <c r="F14" t="s">
        <v>1309</v>
      </c>
      <c r="G14" t="s">
        <v>1332</v>
      </c>
      <c r="I14">
        <v>165</v>
      </c>
      <c r="J14" t="s">
        <v>1309</v>
      </c>
      <c r="K14" t="s">
        <v>1310</v>
      </c>
      <c r="L14">
        <v>22</v>
      </c>
    </row>
    <row r="15" spans="4:12">
      <c r="D15" t="s">
        <v>1313</v>
      </c>
      <c r="F15" t="s">
        <v>1310</v>
      </c>
      <c r="G15" t="s">
        <v>1333</v>
      </c>
      <c r="J15" t="s">
        <v>1310</v>
      </c>
      <c r="K15" t="s">
        <v>1311</v>
      </c>
      <c r="L15">
        <v>22</v>
      </c>
    </row>
    <row r="16" spans="4:12">
      <c r="D16" t="s">
        <v>1313</v>
      </c>
      <c r="E16">
        <v>209</v>
      </c>
      <c r="F16" t="s">
        <v>1311</v>
      </c>
      <c r="G16" t="s">
        <v>1334</v>
      </c>
      <c r="I16">
        <v>209</v>
      </c>
      <c r="J16" t="s">
        <v>1311</v>
      </c>
      <c r="K16" t="s">
        <v>1312</v>
      </c>
      <c r="L16">
        <v>12</v>
      </c>
    </row>
    <row r="17" spans="4:13">
      <c r="D17" t="s">
        <v>1313</v>
      </c>
      <c r="E17">
        <v>221</v>
      </c>
      <c r="F17" t="s">
        <v>1312</v>
      </c>
      <c r="G17" t="s">
        <v>1320</v>
      </c>
      <c r="J17" s="1" t="s">
        <v>1311</v>
      </c>
      <c r="K17" s="1" t="s">
        <v>2942</v>
      </c>
      <c r="L17" s="1">
        <v>10</v>
      </c>
      <c r="M17" s="1" t="s">
        <v>6453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B1:I24"/>
  <sheetViews>
    <sheetView workbookViewId="0">
      <selection activeCell="K11" sqref="K11"/>
    </sheetView>
  </sheetViews>
  <sheetFormatPr defaultRowHeight="14.25"/>
  <cols>
    <col min="4" max="5" width="12.625" customWidth="1"/>
  </cols>
  <sheetData>
    <row r="1" spans="2:9">
      <c r="C1" t="s">
        <v>1685</v>
      </c>
    </row>
    <row r="2" spans="2:9">
      <c r="B2" t="s">
        <v>13581</v>
      </c>
    </row>
    <row r="3" spans="2:9">
      <c r="B3">
        <v>0</v>
      </c>
      <c r="C3" t="s">
        <v>129</v>
      </c>
      <c r="D3" t="s">
        <v>160</v>
      </c>
      <c r="F3">
        <v>0</v>
      </c>
      <c r="G3" t="s">
        <v>129</v>
      </c>
      <c r="H3" t="s">
        <v>1677</v>
      </c>
      <c r="I3">
        <v>40</v>
      </c>
    </row>
    <row r="4" spans="2:9">
      <c r="B4">
        <v>60</v>
      </c>
      <c r="C4" t="s">
        <v>1677</v>
      </c>
      <c r="D4" t="s">
        <v>1681</v>
      </c>
      <c r="F4">
        <v>60</v>
      </c>
      <c r="G4" t="s">
        <v>1677</v>
      </c>
      <c r="H4" t="s">
        <v>1678</v>
      </c>
      <c r="I4">
        <v>70</v>
      </c>
    </row>
    <row r="5" spans="2:9">
      <c r="B5">
        <v>160</v>
      </c>
      <c r="C5" t="s">
        <v>1678</v>
      </c>
      <c r="D5" t="s">
        <v>1682</v>
      </c>
      <c r="F5">
        <v>160</v>
      </c>
      <c r="G5" t="s">
        <v>1678</v>
      </c>
      <c r="H5" t="s">
        <v>1679</v>
      </c>
      <c r="I5">
        <v>25</v>
      </c>
    </row>
    <row r="6" spans="2:9">
      <c r="B6">
        <v>200</v>
      </c>
      <c r="C6" t="s">
        <v>1679</v>
      </c>
      <c r="D6" t="s">
        <v>1683</v>
      </c>
      <c r="F6">
        <v>200</v>
      </c>
      <c r="G6" t="s">
        <v>1679</v>
      </c>
      <c r="H6" t="s">
        <v>1680</v>
      </c>
      <c r="I6">
        <v>70</v>
      </c>
    </row>
    <row r="7" spans="2:9">
      <c r="B7">
        <v>300</v>
      </c>
      <c r="C7" t="s">
        <v>1680</v>
      </c>
      <c r="D7" t="s">
        <v>1684</v>
      </c>
      <c r="F7">
        <v>300</v>
      </c>
      <c r="G7" t="s">
        <v>1680</v>
      </c>
      <c r="H7" t="s">
        <v>753</v>
      </c>
      <c r="I7">
        <v>30</v>
      </c>
    </row>
    <row r="8" spans="2:9">
      <c r="B8">
        <v>350</v>
      </c>
      <c r="C8" t="s">
        <v>753</v>
      </c>
      <c r="D8" t="s">
        <v>714</v>
      </c>
      <c r="F8">
        <v>350</v>
      </c>
    </row>
    <row r="10" spans="2:9">
      <c r="B10" t="s">
        <v>13582</v>
      </c>
    </row>
    <row r="11" spans="2:9">
      <c r="E11" t="s">
        <v>129</v>
      </c>
      <c r="F11" t="s">
        <v>13583</v>
      </c>
      <c r="G11">
        <v>20</v>
      </c>
    </row>
    <row r="12" spans="2:9">
      <c r="E12" t="s">
        <v>13583</v>
      </c>
      <c r="F12" t="s">
        <v>13584</v>
      </c>
      <c r="G12">
        <v>20</v>
      </c>
    </row>
    <row r="13" spans="2:9">
      <c r="E13" t="s">
        <v>13584</v>
      </c>
      <c r="F13" t="s">
        <v>13585</v>
      </c>
      <c r="G13">
        <v>20</v>
      </c>
    </row>
    <row r="14" spans="2:9">
      <c r="E14" t="s">
        <v>13585</v>
      </c>
      <c r="F14" t="s">
        <v>13586</v>
      </c>
      <c r="G14">
        <v>20</v>
      </c>
    </row>
    <row r="15" spans="2:9">
      <c r="E15" t="s">
        <v>13586</v>
      </c>
      <c r="F15" t="s">
        <v>13587</v>
      </c>
      <c r="G15">
        <v>20</v>
      </c>
    </row>
    <row r="16" spans="2:9">
      <c r="E16" t="s">
        <v>13587</v>
      </c>
      <c r="F16" t="s">
        <v>9714</v>
      </c>
      <c r="G16">
        <v>20</v>
      </c>
    </row>
    <row r="17" spans="5:8">
      <c r="E17" t="s">
        <v>9714</v>
      </c>
      <c r="F17" t="s">
        <v>13590</v>
      </c>
      <c r="G17">
        <v>20</v>
      </c>
    </row>
    <row r="18" spans="5:8">
      <c r="E18" t="s">
        <v>13590</v>
      </c>
      <c r="F18" t="s">
        <v>13588</v>
      </c>
      <c r="G18">
        <v>20</v>
      </c>
    </row>
    <row r="19" spans="5:8">
      <c r="E19" t="s">
        <v>13588</v>
      </c>
      <c r="F19" t="s">
        <v>9664</v>
      </c>
      <c r="G19">
        <v>20</v>
      </c>
    </row>
    <row r="20" spans="5:8">
      <c r="E20" t="s">
        <v>9664</v>
      </c>
      <c r="F20" t="s">
        <v>13589</v>
      </c>
      <c r="G20">
        <v>20</v>
      </c>
    </row>
    <row r="21" spans="5:8">
      <c r="E21" t="s">
        <v>13589</v>
      </c>
      <c r="F21" t="s">
        <v>1680</v>
      </c>
      <c r="G21">
        <v>20</v>
      </c>
    </row>
    <row r="22" spans="5:8">
      <c r="E22" t="s">
        <v>13589</v>
      </c>
      <c r="F22" t="s">
        <v>9747</v>
      </c>
      <c r="G22">
        <v>20</v>
      </c>
      <c r="H22" t="s">
        <v>6568</v>
      </c>
    </row>
    <row r="23" spans="5:8">
      <c r="E23" t="s">
        <v>9714</v>
      </c>
      <c r="F23" t="s">
        <v>9717</v>
      </c>
      <c r="G23">
        <v>20</v>
      </c>
      <c r="H23" t="s">
        <v>6568</v>
      </c>
    </row>
    <row r="24" spans="5:8">
      <c r="E24" t="s">
        <v>13590</v>
      </c>
      <c r="F24" t="s">
        <v>9703</v>
      </c>
      <c r="G24">
        <v>20</v>
      </c>
      <c r="H24" t="s">
        <v>6568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C4:Q12"/>
  <sheetViews>
    <sheetView workbookViewId="0">
      <selection activeCell="I4" sqref="I4:J12"/>
    </sheetView>
  </sheetViews>
  <sheetFormatPr defaultRowHeight="14.25"/>
  <sheetData>
    <row r="4" spans="3:17">
      <c r="D4" t="s">
        <v>131</v>
      </c>
      <c r="E4" t="str">
        <f>D5</f>
        <v>万家码头</v>
      </c>
      <c r="F4">
        <f>C5</f>
        <v>65</v>
      </c>
      <c r="I4" t="s">
        <v>131</v>
      </c>
      <c r="J4" t="s">
        <v>162</v>
      </c>
      <c r="M4" t="str">
        <f>I4</f>
        <v>黄骅港</v>
      </c>
      <c r="N4" t="str">
        <f>I5</f>
        <v>黄骅东</v>
      </c>
      <c r="O4">
        <v>9</v>
      </c>
    </row>
    <row r="5" spans="3:17">
      <c r="C5">
        <v>65</v>
      </c>
      <c r="D5" t="s">
        <v>1673</v>
      </c>
      <c r="I5" t="s">
        <v>1675</v>
      </c>
      <c r="J5" t="s">
        <v>1676</v>
      </c>
      <c r="M5" t="str">
        <f t="shared" ref="M5:M10" si="0">I5</f>
        <v>黄骅东</v>
      </c>
      <c r="N5" t="str">
        <f t="shared" ref="N5:N10" si="1">I6</f>
        <v>羊三木</v>
      </c>
      <c r="O5">
        <v>9</v>
      </c>
    </row>
    <row r="6" spans="3:17">
      <c r="I6" t="s">
        <v>6454</v>
      </c>
      <c r="J6" t="s">
        <v>6459</v>
      </c>
      <c r="M6" t="str">
        <f t="shared" si="0"/>
        <v>羊三木</v>
      </c>
      <c r="N6" t="str">
        <f t="shared" si="1"/>
        <v>刘三庄</v>
      </c>
      <c r="O6">
        <v>9</v>
      </c>
    </row>
    <row r="7" spans="3:17">
      <c r="I7" t="s">
        <v>6455</v>
      </c>
      <c r="J7" t="s">
        <v>6460</v>
      </c>
      <c r="M7" t="str">
        <f t="shared" si="0"/>
        <v>刘三庄</v>
      </c>
      <c r="N7" t="str">
        <f t="shared" si="1"/>
        <v>郭庄子</v>
      </c>
      <c r="O7">
        <v>9</v>
      </c>
    </row>
    <row r="8" spans="3:17">
      <c r="E8" t="s">
        <v>131</v>
      </c>
      <c r="F8" t="s">
        <v>1675</v>
      </c>
      <c r="G8">
        <v>20</v>
      </c>
      <c r="I8" t="s">
        <v>6456</v>
      </c>
      <c r="J8" t="s">
        <v>6461</v>
      </c>
      <c r="M8" t="str">
        <f t="shared" si="0"/>
        <v>郭庄子</v>
      </c>
      <c r="N8" t="str">
        <f t="shared" si="1"/>
        <v>北港农场</v>
      </c>
      <c r="O8">
        <v>9</v>
      </c>
    </row>
    <row r="9" spans="3:17">
      <c r="E9" t="s">
        <v>1675</v>
      </c>
      <c r="F9" t="s">
        <v>1673</v>
      </c>
      <c r="G9">
        <v>45</v>
      </c>
      <c r="I9" t="s">
        <v>6457</v>
      </c>
      <c r="J9" t="s">
        <v>6462</v>
      </c>
      <c r="M9" t="str">
        <f t="shared" si="0"/>
        <v>北港农场</v>
      </c>
      <c r="N9" t="str">
        <f t="shared" si="1"/>
        <v>大港水库</v>
      </c>
      <c r="O9">
        <v>9</v>
      </c>
    </row>
    <row r="10" spans="3:17" ht="15">
      <c r="E10" t="s">
        <v>1673</v>
      </c>
      <c r="I10" s="2" t="s">
        <v>6458</v>
      </c>
      <c r="J10" t="s">
        <v>6463</v>
      </c>
      <c r="M10" t="str">
        <f t="shared" si="0"/>
        <v>大港水库</v>
      </c>
      <c r="N10" t="str">
        <f t="shared" si="1"/>
        <v>万家码头</v>
      </c>
      <c r="O10">
        <v>9</v>
      </c>
    </row>
    <row r="11" spans="3:17">
      <c r="I11" t="s">
        <v>1673</v>
      </c>
      <c r="J11" t="s">
        <v>1674</v>
      </c>
      <c r="M11" s="1" t="s">
        <v>1675</v>
      </c>
      <c r="N11" s="1" t="s">
        <v>129</v>
      </c>
      <c r="O11" s="1">
        <v>5</v>
      </c>
      <c r="P11" s="1" t="s">
        <v>6517</v>
      </c>
      <c r="Q11" s="1"/>
    </row>
    <row r="12" spans="3:17">
      <c r="I12" t="s">
        <v>6804</v>
      </c>
      <c r="J12" t="s">
        <v>6805</v>
      </c>
      <c r="M12" t="s">
        <v>1673</v>
      </c>
      <c r="N12" t="s">
        <v>6804</v>
      </c>
      <c r="O12">
        <v>5</v>
      </c>
      <c r="P12" t="s">
        <v>6806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B26:J252"/>
  <sheetViews>
    <sheetView workbookViewId="0">
      <selection activeCell="C245" sqref="C26:D245"/>
    </sheetView>
  </sheetViews>
  <sheetFormatPr defaultRowHeight="14.25"/>
  <cols>
    <col min="4" max="4" width="35.25" bestFit="1" customWidth="1"/>
  </cols>
  <sheetData>
    <row r="26" spans="2:7">
      <c r="B26">
        <v>0</v>
      </c>
      <c r="C26" t="s">
        <v>2532</v>
      </c>
      <c r="D26" t="s">
        <v>2739</v>
      </c>
      <c r="E26" t="str">
        <f>C26</f>
        <v>上海</v>
      </c>
      <c r="F26" t="str">
        <f>C27</f>
        <v>上海西</v>
      </c>
      <c r="G26">
        <f>B27-B26</f>
        <v>5</v>
      </c>
    </row>
    <row r="27" spans="2:7" ht="15">
      <c r="B27" s="2">
        <v>5</v>
      </c>
      <c r="C27" t="s">
        <v>2533</v>
      </c>
      <c r="D27" t="s">
        <v>2740</v>
      </c>
      <c r="E27" t="str">
        <f t="shared" ref="E27:E90" si="0">C27</f>
        <v>上海西</v>
      </c>
      <c r="F27" t="str">
        <f t="shared" ref="F27:F90" si="1">C28</f>
        <v>封浜</v>
      </c>
      <c r="G27">
        <f t="shared" ref="G27:G90" si="2">B28-B27</f>
        <v>14</v>
      </c>
    </row>
    <row r="28" spans="2:7">
      <c r="B28">
        <v>19</v>
      </c>
      <c r="C28" t="s">
        <v>2534</v>
      </c>
      <c r="D28" t="s">
        <v>2741</v>
      </c>
      <c r="E28" t="str">
        <f t="shared" si="0"/>
        <v>封浜</v>
      </c>
      <c r="F28" t="str">
        <f t="shared" si="1"/>
        <v>七宝</v>
      </c>
      <c r="G28">
        <f t="shared" si="2"/>
        <v>12</v>
      </c>
    </row>
    <row r="29" spans="2:7">
      <c r="B29">
        <v>31</v>
      </c>
      <c r="C29" t="s">
        <v>2535</v>
      </c>
      <c r="D29" t="s">
        <v>2742</v>
      </c>
      <c r="E29" t="str">
        <f t="shared" si="0"/>
        <v>七宝</v>
      </c>
      <c r="F29" t="str">
        <f t="shared" si="1"/>
        <v>李家塘</v>
      </c>
      <c r="G29">
        <f t="shared" si="2"/>
        <v>4</v>
      </c>
    </row>
    <row r="30" spans="2:7">
      <c r="B30">
        <v>35</v>
      </c>
      <c r="C30" t="s">
        <v>2536</v>
      </c>
      <c r="D30" t="s">
        <v>2743</v>
      </c>
      <c r="E30" t="str">
        <f t="shared" si="0"/>
        <v>李家塘</v>
      </c>
      <c r="F30" t="str">
        <f t="shared" si="1"/>
        <v>春申</v>
      </c>
      <c r="G30">
        <f t="shared" si="2"/>
        <v>5</v>
      </c>
    </row>
    <row r="31" spans="2:7">
      <c r="B31">
        <v>40</v>
      </c>
      <c r="C31" t="s">
        <v>2537</v>
      </c>
      <c r="D31" t="s">
        <v>2744</v>
      </c>
      <c r="E31" t="str">
        <f t="shared" si="0"/>
        <v>春申</v>
      </c>
      <c r="F31" t="str">
        <f t="shared" si="1"/>
        <v>新桥</v>
      </c>
      <c r="G31">
        <f t="shared" si="2"/>
        <v>5</v>
      </c>
    </row>
    <row r="32" spans="2:7">
      <c r="B32">
        <v>45</v>
      </c>
      <c r="C32" t="s">
        <v>2538</v>
      </c>
      <c r="D32" t="s">
        <v>2745</v>
      </c>
      <c r="E32" t="str">
        <f t="shared" si="0"/>
        <v>新桥</v>
      </c>
      <c r="F32" t="str">
        <f t="shared" si="1"/>
        <v>松江</v>
      </c>
      <c r="G32">
        <f t="shared" si="2"/>
        <v>11</v>
      </c>
    </row>
    <row r="33" spans="2:7">
      <c r="B33">
        <v>56</v>
      </c>
      <c r="C33" t="s">
        <v>2539</v>
      </c>
      <c r="D33" t="s">
        <v>2746</v>
      </c>
      <c r="E33" t="str">
        <f t="shared" si="0"/>
        <v>松江</v>
      </c>
      <c r="F33" t="str">
        <f t="shared" si="1"/>
        <v>石湖荡</v>
      </c>
      <c r="G33">
        <f t="shared" si="2"/>
        <v>14</v>
      </c>
    </row>
    <row r="34" spans="2:7">
      <c r="B34">
        <v>70</v>
      </c>
      <c r="C34" t="s">
        <v>2540</v>
      </c>
      <c r="D34" t="s">
        <v>2747</v>
      </c>
      <c r="E34" t="str">
        <f t="shared" si="0"/>
        <v>石湖荡</v>
      </c>
      <c r="F34" t="str">
        <f t="shared" si="1"/>
        <v>枫泾</v>
      </c>
      <c r="G34">
        <f t="shared" si="2"/>
        <v>12</v>
      </c>
    </row>
    <row r="35" spans="2:7">
      <c r="B35">
        <v>82</v>
      </c>
      <c r="C35" t="s">
        <v>2541</v>
      </c>
      <c r="D35" t="s">
        <v>2748</v>
      </c>
      <c r="E35" t="str">
        <f t="shared" si="0"/>
        <v>枫泾</v>
      </c>
      <c r="F35" t="str">
        <f t="shared" si="1"/>
        <v>嘉善</v>
      </c>
      <c r="G35">
        <f t="shared" si="2"/>
        <v>10</v>
      </c>
    </row>
    <row r="36" spans="2:7">
      <c r="B36">
        <v>92</v>
      </c>
      <c r="C36" t="s">
        <v>2542</v>
      </c>
      <c r="D36" t="s">
        <v>2749</v>
      </c>
      <c r="E36" t="str">
        <f t="shared" si="0"/>
        <v>嘉善</v>
      </c>
      <c r="F36" t="str">
        <f t="shared" si="1"/>
        <v>嘉兴东</v>
      </c>
      <c r="G36">
        <f t="shared" si="2"/>
        <v>8</v>
      </c>
    </row>
    <row r="37" spans="2:7">
      <c r="B37">
        <v>100</v>
      </c>
      <c r="C37" t="s">
        <v>2543</v>
      </c>
      <c r="D37" t="s">
        <v>2750</v>
      </c>
      <c r="E37" t="str">
        <f t="shared" si="0"/>
        <v>嘉兴东</v>
      </c>
      <c r="F37" t="str">
        <f t="shared" si="1"/>
        <v>嘉兴</v>
      </c>
      <c r="G37">
        <f t="shared" si="2"/>
        <v>10</v>
      </c>
    </row>
    <row r="38" spans="2:7">
      <c r="B38">
        <v>110</v>
      </c>
      <c r="C38" t="s">
        <v>2544</v>
      </c>
      <c r="D38" t="s">
        <v>2751</v>
      </c>
      <c r="E38" t="str">
        <f t="shared" si="0"/>
        <v>嘉兴</v>
      </c>
      <c r="F38" t="str">
        <f t="shared" si="1"/>
        <v>马王塘</v>
      </c>
      <c r="G38">
        <f t="shared" si="2"/>
        <v>15</v>
      </c>
    </row>
    <row r="39" spans="2:7">
      <c r="B39">
        <v>125</v>
      </c>
      <c r="C39" t="s">
        <v>2545</v>
      </c>
      <c r="D39" t="s">
        <v>2752</v>
      </c>
      <c r="E39" t="str">
        <f t="shared" si="0"/>
        <v>马王塘</v>
      </c>
      <c r="F39" t="str">
        <f t="shared" si="1"/>
        <v>海宁</v>
      </c>
      <c r="G39">
        <f t="shared" si="2"/>
        <v>13</v>
      </c>
    </row>
    <row r="40" spans="2:7">
      <c r="B40">
        <v>138</v>
      </c>
      <c r="C40" t="s">
        <v>2546</v>
      </c>
      <c r="D40" t="s">
        <v>2753</v>
      </c>
      <c r="E40" t="str">
        <f t="shared" si="0"/>
        <v>海宁</v>
      </c>
      <c r="F40" t="str">
        <f t="shared" si="1"/>
        <v>斜桥</v>
      </c>
      <c r="G40">
        <f t="shared" si="2"/>
        <v>12</v>
      </c>
    </row>
    <row r="41" spans="2:7">
      <c r="B41">
        <v>150</v>
      </c>
      <c r="C41" t="s">
        <v>2547</v>
      </c>
      <c r="D41" t="s">
        <v>2471</v>
      </c>
      <c r="E41" t="str">
        <f t="shared" si="0"/>
        <v>斜桥</v>
      </c>
      <c r="F41" t="str">
        <f t="shared" si="1"/>
        <v>长安镇</v>
      </c>
      <c r="G41">
        <f t="shared" si="2"/>
        <v>10</v>
      </c>
    </row>
    <row r="42" spans="2:7">
      <c r="B42">
        <v>160</v>
      </c>
      <c r="C42" t="s">
        <v>2548</v>
      </c>
      <c r="D42" t="s">
        <v>2754</v>
      </c>
      <c r="E42" t="str">
        <f t="shared" si="0"/>
        <v>长安镇</v>
      </c>
      <c r="F42" t="str">
        <f t="shared" si="1"/>
        <v>临平</v>
      </c>
      <c r="G42">
        <f t="shared" si="2"/>
        <v>10</v>
      </c>
    </row>
    <row r="43" spans="2:7">
      <c r="B43">
        <v>170</v>
      </c>
      <c r="C43" t="s">
        <v>2549</v>
      </c>
      <c r="D43" t="s">
        <v>2755</v>
      </c>
      <c r="E43" t="str">
        <f t="shared" si="0"/>
        <v>临平</v>
      </c>
      <c r="F43" t="str">
        <f t="shared" si="1"/>
        <v>乔司</v>
      </c>
      <c r="G43">
        <f t="shared" si="2"/>
        <v>10</v>
      </c>
    </row>
    <row r="44" spans="2:7">
      <c r="B44">
        <v>180</v>
      </c>
      <c r="C44" t="s">
        <v>2550</v>
      </c>
      <c r="D44" t="s">
        <v>2756</v>
      </c>
      <c r="E44" t="str">
        <f t="shared" si="0"/>
        <v>乔司</v>
      </c>
      <c r="F44" t="str">
        <f t="shared" si="1"/>
        <v>笕桥</v>
      </c>
      <c r="G44">
        <f t="shared" si="2"/>
        <v>11</v>
      </c>
    </row>
    <row r="45" spans="2:7">
      <c r="B45">
        <v>191</v>
      </c>
      <c r="C45" t="s">
        <v>2551</v>
      </c>
      <c r="D45" t="s">
        <v>2757</v>
      </c>
      <c r="E45" t="str">
        <f t="shared" si="0"/>
        <v>笕桥</v>
      </c>
      <c r="F45" t="str">
        <f t="shared" si="1"/>
        <v>杭州东</v>
      </c>
      <c r="G45">
        <f t="shared" si="2"/>
        <v>6</v>
      </c>
    </row>
    <row r="46" spans="2:7">
      <c r="B46">
        <v>197</v>
      </c>
      <c r="C46" t="s">
        <v>2552</v>
      </c>
      <c r="D46" t="s">
        <v>2758</v>
      </c>
      <c r="E46" t="str">
        <f t="shared" si="0"/>
        <v>杭州东</v>
      </c>
      <c r="F46" t="str">
        <f t="shared" si="1"/>
        <v>盈宁</v>
      </c>
      <c r="G46">
        <f t="shared" si="2"/>
        <v>17</v>
      </c>
    </row>
    <row r="47" spans="2:7">
      <c r="B47">
        <v>214</v>
      </c>
      <c r="C47" t="s">
        <v>2553</v>
      </c>
      <c r="D47" t="s">
        <v>2759</v>
      </c>
      <c r="E47" t="str">
        <f t="shared" si="0"/>
        <v>盈宁</v>
      </c>
      <c r="F47" t="str">
        <f t="shared" si="1"/>
        <v>杭州南</v>
      </c>
      <c r="G47">
        <f t="shared" si="2"/>
        <v>4</v>
      </c>
    </row>
    <row r="48" spans="2:7">
      <c r="B48">
        <v>218</v>
      </c>
      <c r="C48" t="s">
        <v>2554</v>
      </c>
      <c r="D48" t="s">
        <v>2760</v>
      </c>
      <c r="E48" t="str">
        <f t="shared" si="0"/>
        <v>杭州南</v>
      </c>
      <c r="F48" t="str">
        <f t="shared" si="1"/>
        <v>萧山</v>
      </c>
      <c r="G48">
        <f t="shared" si="2"/>
        <v>15</v>
      </c>
    </row>
    <row r="49" spans="2:7">
      <c r="B49">
        <v>233</v>
      </c>
      <c r="C49" t="s">
        <v>2555</v>
      </c>
      <c r="D49" t="s">
        <v>2761</v>
      </c>
      <c r="E49" t="str">
        <f t="shared" si="0"/>
        <v>萧山</v>
      </c>
      <c r="F49" t="str">
        <f t="shared" si="1"/>
        <v>湄池</v>
      </c>
      <c r="G49">
        <f t="shared" si="2"/>
        <v>12</v>
      </c>
    </row>
    <row r="50" spans="2:7">
      <c r="B50">
        <v>245</v>
      </c>
      <c r="C50" t="s">
        <v>2556</v>
      </c>
      <c r="D50" t="s">
        <v>2762</v>
      </c>
      <c r="E50" t="str">
        <f t="shared" si="0"/>
        <v>湄池</v>
      </c>
      <c r="F50" t="str">
        <f t="shared" si="1"/>
        <v>诸暨东</v>
      </c>
      <c r="G50">
        <f t="shared" si="2"/>
        <v>15</v>
      </c>
    </row>
    <row r="51" spans="2:7">
      <c r="B51">
        <v>260</v>
      </c>
      <c r="C51" t="s">
        <v>2557</v>
      </c>
      <c r="D51" t="s">
        <v>2763</v>
      </c>
      <c r="E51" t="str">
        <f t="shared" si="0"/>
        <v>诸暨东</v>
      </c>
      <c r="F51" t="str">
        <f t="shared" si="1"/>
        <v>诸暨</v>
      </c>
      <c r="G51">
        <f t="shared" si="2"/>
        <v>30</v>
      </c>
    </row>
    <row r="52" spans="2:7">
      <c r="B52">
        <v>290</v>
      </c>
      <c r="C52" t="s">
        <v>2558</v>
      </c>
      <c r="D52" t="s">
        <v>2764</v>
      </c>
      <c r="E52" t="str">
        <f t="shared" si="0"/>
        <v>诸暨</v>
      </c>
      <c r="F52" t="str">
        <f t="shared" si="1"/>
        <v>牌头</v>
      </c>
      <c r="G52">
        <f t="shared" si="2"/>
        <v>10</v>
      </c>
    </row>
    <row r="53" spans="2:7">
      <c r="B53">
        <v>300</v>
      </c>
      <c r="C53" t="s">
        <v>2559</v>
      </c>
      <c r="D53" t="s">
        <v>2765</v>
      </c>
      <c r="E53" t="str">
        <f t="shared" si="0"/>
        <v>牌头</v>
      </c>
      <c r="F53" t="str">
        <f t="shared" si="1"/>
        <v>浦江</v>
      </c>
      <c r="G53">
        <f t="shared" si="2"/>
        <v>19</v>
      </c>
    </row>
    <row r="54" spans="2:7">
      <c r="B54">
        <v>319</v>
      </c>
      <c r="C54" t="s">
        <v>2560</v>
      </c>
      <c r="D54" t="s">
        <v>2766</v>
      </c>
      <c r="E54" t="str">
        <f t="shared" si="0"/>
        <v>浦江</v>
      </c>
      <c r="F54" t="str">
        <f t="shared" si="1"/>
        <v>义乌</v>
      </c>
      <c r="G54">
        <f t="shared" si="2"/>
        <v>23</v>
      </c>
    </row>
    <row r="55" spans="2:7">
      <c r="B55">
        <v>342</v>
      </c>
      <c r="C55" t="s">
        <v>2561</v>
      </c>
      <c r="D55" t="s">
        <v>2767</v>
      </c>
      <c r="E55" t="str">
        <f t="shared" si="0"/>
        <v>义乌</v>
      </c>
      <c r="F55" t="str">
        <f t="shared" si="1"/>
        <v>义乌西</v>
      </c>
      <c r="G55">
        <f t="shared" si="2"/>
        <v>8</v>
      </c>
    </row>
    <row r="56" spans="2:7">
      <c r="B56">
        <v>350</v>
      </c>
      <c r="C56" t="s">
        <v>2562</v>
      </c>
      <c r="D56" t="s">
        <v>2768</v>
      </c>
      <c r="E56" t="str">
        <f t="shared" si="0"/>
        <v>义乌西</v>
      </c>
      <c r="F56" t="str">
        <f t="shared" si="1"/>
        <v>塘雅</v>
      </c>
      <c r="G56">
        <f t="shared" si="2"/>
        <v>10</v>
      </c>
    </row>
    <row r="57" spans="2:7">
      <c r="B57">
        <v>360</v>
      </c>
      <c r="C57" t="s">
        <v>2563</v>
      </c>
      <c r="D57" t="s">
        <v>2769</v>
      </c>
      <c r="E57" t="str">
        <f t="shared" si="0"/>
        <v>塘雅</v>
      </c>
      <c r="F57" t="str">
        <f t="shared" si="1"/>
        <v>东孝</v>
      </c>
      <c r="G57">
        <f t="shared" si="2"/>
        <v>10</v>
      </c>
    </row>
    <row r="58" spans="2:7">
      <c r="B58">
        <v>370</v>
      </c>
      <c r="C58" t="s">
        <v>2564</v>
      </c>
      <c r="D58" t="s">
        <v>2770</v>
      </c>
      <c r="E58" t="str">
        <f t="shared" si="0"/>
        <v>东孝</v>
      </c>
      <c r="F58" t="str">
        <f t="shared" si="1"/>
        <v>金华东</v>
      </c>
      <c r="G58">
        <f t="shared" si="2"/>
        <v>10</v>
      </c>
    </row>
    <row r="59" spans="2:7">
      <c r="B59">
        <v>380</v>
      </c>
      <c r="C59" t="s">
        <v>2565</v>
      </c>
      <c r="D59" t="s">
        <v>2771</v>
      </c>
      <c r="E59" t="str">
        <f t="shared" si="0"/>
        <v>金华东</v>
      </c>
      <c r="F59" t="str">
        <f t="shared" si="1"/>
        <v>金华</v>
      </c>
      <c r="G59">
        <f t="shared" si="2"/>
        <v>10</v>
      </c>
    </row>
    <row r="60" spans="2:7">
      <c r="B60">
        <v>390</v>
      </c>
      <c r="C60" t="s">
        <v>2566</v>
      </c>
      <c r="D60" t="s">
        <v>2772</v>
      </c>
      <c r="E60" t="str">
        <f t="shared" si="0"/>
        <v>金华</v>
      </c>
      <c r="F60" t="str">
        <f t="shared" si="1"/>
        <v>白龙桥</v>
      </c>
      <c r="G60">
        <f t="shared" si="2"/>
        <v>10</v>
      </c>
    </row>
    <row r="61" spans="2:7">
      <c r="B61">
        <v>400</v>
      </c>
      <c r="C61" t="s">
        <v>2567</v>
      </c>
      <c r="D61" t="s">
        <v>2773</v>
      </c>
      <c r="E61" t="str">
        <f t="shared" si="0"/>
        <v>白龙桥</v>
      </c>
      <c r="F61" t="str">
        <f t="shared" si="1"/>
        <v>蒋堂</v>
      </c>
      <c r="G61">
        <f t="shared" si="2"/>
        <v>10</v>
      </c>
    </row>
    <row r="62" spans="2:7">
      <c r="B62">
        <v>410</v>
      </c>
      <c r="C62" t="s">
        <v>2568</v>
      </c>
      <c r="D62" t="s">
        <v>2774</v>
      </c>
      <c r="E62" t="str">
        <f t="shared" si="0"/>
        <v>蒋堂</v>
      </c>
      <c r="F62" t="str">
        <f t="shared" si="1"/>
        <v>汤溪</v>
      </c>
      <c r="G62">
        <f t="shared" si="2"/>
        <v>10</v>
      </c>
    </row>
    <row r="63" spans="2:7">
      <c r="B63">
        <v>420</v>
      </c>
      <c r="C63" t="s">
        <v>2569</v>
      </c>
      <c r="D63" t="s">
        <v>2775</v>
      </c>
      <c r="E63" t="str">
        <f t="shared" si="0"/>
        <v>汤溪</v>
      </c>
      <c r="F63" t="str">
        <f t="shared" si="1"/>
        <v>龙游东</v>
      </c>
      <c r="G63">
        <f t="shared" si="2"/>
        <v>12</v>
      </c>
    </row>
    <row r="64" spans="2:7">
      <c r="B64">
        <v>432</v>
      </c>
      <c r="C64" t="s">
        <v>2570</v>
      </c>
      <c r="D64" t="s">
        <v>2776</v>
      </c>
      <c r="E64" t="str">
        <f t="shared" si="0"/>
        <v>龙游东</v>
      </c>
      <c r="F64" t="str">
        <f t="shared" si="1"/>
        <v>龙游</v>
      </c>
      <c r="G64">
        <f t="shared" si="2"/>
        <v>13</v>
      </c>
    </row>
    <row r="65" spans="2:7">
      <c r="B65">
        <v>445</v>
      </c>
      <c r="C65" t="s">
        <v>2571</v>
      </c>
      <c r="D65" t="s">
        <v>2777</v>
      </c>
      <c r="E65" t="str">
        <f t="shared" si="0"/>
        <v>龙游</v>
      </c>
      <c r="F65" t="str">
        <f t="shared" si="1"/>
        <v>衢州东</v>
      </c>
      <c r="G65">
        <f t="shared" si="2"/>
        <v>15</v>
      </c>
    </row>
    <row r="66" spans="2:7">
      <c r="B66">
        <v>460</v>
      </c>
      <c r="C66" t="s">
        <v>2572</v>
      </c>
      <c r="D66" t="s">
        <v>2778</v>
      </c>
      <c r="E66" t="str">
        <f t="shared" si="0"/>
        <v>衢州东</v>
      </c>
      <c r="F66" t="str">
        <f t="shared" si="1"/>
        <v>衢州</v>
      </c>
      <c r="G66">
        <f t="shared" si="2"/>
        <v>16</v>
      </c>
    </row>
    <row r="67" spans="2:7">
      <c r="B67">
        <v>476</v>
      </c>
      <c r="C67" t="s">
        <v>2573</v>
      </c>
      <c r="D67" t="s">
        <v>2779</v>
      </c>
      <c r="E67" t="str">
        <f t="shared" si="0"/>
        <v>衢州</v>
      </c>
      <c r="F67" t="str">
        <f t="shared" si="1"/>
        <v>后溪街</v>
      </c>
      <c r="G67">
        <f t="shared" si="2"/>
        <v>13</v>
      </c>
    </row>
    <row r="68" spans="2:7">
      <c r="B68">
        <v>489</v>
      </c>
      <c r="C68" t="s">
        <v>2574</v>
      </c>
      <c r="D68" t="s">
        <v>2780</v>
      </c>
      <c r="E68" t="str">
        <f t="shared" si="0"/>
        <v>后溪街</v>
      </c>
      <c r="F68" t="str">
        <f t="shared" si="1"/>
        <v>江山</v>
      </c>
      <c r="G68">
        <f t="shared" si="2"/>
        <v>22</v>
      </c>
    </row>
    <row r="69" spans="2:7">
      <c r="B69">
        <v>511</v>
      </c>
      <c r="C69" t="s">
        <v>2575</v>
      </c>
      <c r="D69" t="s">
        <v>2781</v>
      </c>
      <c r="E69" t="str">
        <f t="shared" si="0"/>
        <v>江山</v>
      </c>
      <c r="F69" t="str">
        <f t="shared" si="1"/>
        <v>上铺</v>
      </c>
      <c r="G69">
        <f t="shared" si="2"/>
        <v>9</v>
      </c>
    </row>
    <row r="70" spans="2:7">
      <c r="B70">
        <v>520</v>
      </c>
      <c r="C70" t="s">
        <v>2576</v>
      </c>
      <c r="D70" t="s">
        <v>2782</v>
      </c>
      <c r="E70" t="str">
        <f t="shared" si="0"/>
        <v>上铺</v>
      </c>
      <c r="F70" t="str">
        <f t="shared" si="1"/>
        <v>贺村</v>
      </c>
      <c r="G70">
        <f t="shared" si="2"/>
        <v>5</v>
      </c>
    </row>
    <row r="71" spans="2:7">
      <c r="B71">
        <v>525</v>
      </c>
      <c r="C71" t="s">
        <v>2577</v>
      </c>
      <c r="D71" t="s">
        <v>2783</v>
      </c>
      <c r="E71" t="str">
        <f t="shared" si="0"/>
        <v>贺村</v>
      </c>
      <c r="F71" t="str">
        <f t="shared" si="1"/>
        <v>新塘边</v>
      </c>
      <c r="G71">
        <f t="shared" si="2"/>
        <v>5</v>
      </c>
    </row>
    <row r="72" spans="2:7">
      <c r="B72">
        <v>530</v>
      </c>
      <c r="C72" t="s">
        <v>2578</v>
      </c>
      <c r="D72" t="s">
        <v>2784</v>
      </c>
      <c r="E72" t="str">
        <f t="shared" si="0"/>
        <v>新塘边</v>
      </c>
      <c r="F72" t="str">
        <f t="shared" si="1"/>
        <v>湖沿</v>
      </c>
      <c r="G72">
        <f t="shared" si="2"/>
        <v>18</v>
      </c>
    </row>
    <row r="73" spans="2:7">
      <c r="B73">
        <v>548</v>
      </c>
      <c r="C73" t="s">
        <v>2579</v>
      </c>
      <c r="D73" t="s">
        <v>2785</v>
      </c>
      <c r="E73" t="str">
        <f t="shared" si="0"/>
        <v>湖沿</v>
      </c>
      <c r="F73" t="str">
        <f t="shared" si="1"/>
        <v>玉山</v>
      </c>
      <c r="G73">
        <f t="shared" si="2"/>
        <v>9</v>
      </c>
    </row>
    <row r="74" spans="2:7">
      <c r="B74">
        <v>557</v>
      </c>
      <c r="C74" t="s">
        <v>2580</v>
      </c>
      <c r="D74" t="s">
        <v>2786</v>
      </c>
      <c r="E74" t="str">
        <f t="shared" si="0"/>
        <v>玉山</v>
      </c>
      <c r="F74" t="str">
        <f t="shared" si="1"/>
        <v>广丰</v>
      </c>
      <c r="G74">
        <f t="shared" si="2"/>
        <v>15</v>
      </c>
    </row>
    <row r="75" spans="2:7">
      <c r="B75">
        <v>572</v>
      </c>
      <c r="C75" t="s">
        <v>2581</v>
      </c>
      <c r="D75" t="s">
        <v>2787</v>
      </c>
      <c r="E75" t="str">
        <f t="shared" si="0"/>
        <v>广丰</v>
      </c>
      <c r="F75" t="str">
        <f t="shared" si="1"/>
        <v>上饶</v>
      </c>
      <c r="G75">
        <f t="shared" si="2"/>
        <v>15</v>
      </c>
    </row>
    <row r="76" spans="2:7">
      <c r="B76">
        <v>587</v>
      </c>
      <c r="C76" t="s">
        <v>2582</v>
      </c>
      <c r="D76" t="s">
        <v>2788</v>
      </c>
      <c r="E76" t="str">
        <f t="shared" si="0"/>
        <v>上饶</v>
      </c>
      <c r="F76" t="str">
        <f t="shared" si="1"/>
        <v>枫岭头</v>
      </c>
      <c r="G76">
        <f t="shared" si="2"/>
        <v>13</v>
      </c>
    </row>
    <row r="77" spans="2:7">
      <c r="B77">
        <v>600</v>
      </c>
      <c r="C77" t="s">
        <v>2583</v>
      </c>
      <c r="D77" t="s">
        <v>2789</v>
      </c>
      <c r="E77" t="str">
        <f t="shared" si="0"/>
        <v>枫岭头</v>
      </c>
      <c r="F77" t="str">
        <f t="shared" si="1"/>
        <v>坑口</v>
      </c>
      <c r="G77">
        <f t="shared" si="2"/>
        <v>15</v>
      </c>
    </row>
    <row r="78" spans="2:7">
      <c r="B78">
        <v>615</v>
      </c>
      <c r="C78" t="s">
        <v>2584</v>
      </c>
      <c r="D78" t="s">
        <v>2790</v>
      </c>
      <c r="E78" t="str">
        <f t="shared" si="0"/>
        <v>坑口</v>
      </c>
      <c r="F78" t="str">
        <f t="shared" si="1"/>
        <v>横峰</v>
      </c>
      <c r="G78">
        <f t="shared" si="2"/>
        <v>20</v>
      </c>
    </row>
    <row r="79" spans="2:7">
      <c r="B79">
        <v>635</v>
      </c>
      <c r="C79" t="s">
        <v>2585</v>
      </c>
      <c r="D79" t="s">
        <v>2791</v>
      </c>
      <c r="E79" t="str">
        <f t="shared" si="0"/>
        <v>横峰</v>
      </c>
      <c r="F79" t="str">
        <f t="shared" si="1"/>
        <v>弋阳</v>
      </c>
      <c r="G79">
        <f t="shared" si="2"/>
        <v>17</v>
      </c>
    </row>
    <row r="80" spans="2:7">
      <c r="B80">
        <v>652</v>
      </c>
      <c r="C80" t="s">
        <v>2586</v>
      </c>
      <c r="D80" t="s">
        <v>2792</v>
      </c>
      <c r="E80" t="str">
        <f t="shared" si="0"/>
        <v>弋阳</v>
      </c>
      <c r="F80" t="str">
        <f t="shared" si="1"/>
        <v>河潭埠</v>
      </c>
      <c r="G80">
        <f t="shared" si="2"/>
        <v>18</v>
      </c>
    </row>
    <row r="81" spans="2:7">
      <c r="B81">
        <v>670</v>
      </c>
      <c r="C81" t="s">
        <v>2587</v>
      </c>
      <c r="D81" t="s">
        <v>2793</v>
      </c>
      <c r="E81" t="str">
        <f t="shared" si="0"/>
        <v>河潭埠</v>
      </c>
      <c r="F81" t="str">
        <f t="shared" si="1"/>
        <v>贵溪</v>
      </c>
      <c r="G81">
        <f t="shared" si="2"/>
        <v>12</v>
      </c>
    </row>
    <row r="82" spans="2:7">
      <c r="B82">
        <v>682</v>
      </c>
      <c r="C82" t="s">
        <v>2588</v>
      </c>
      <c r="D82" t="s">
        <v>2794</v>
      </c>
      <c r="E82" t="str">
        <f t="shared" si="0"/>
        <v>贵溪</v>
      </c>
      <c r="F82" t="str">
        <f t="shared" si="1"/>
        <v>童家</v>
      </c>
      <c r="G82">
        <f t="shared" si="2"/>
        <v>8</v>
      </c>
    </row>
    <row r="83" spans="2:7">
      <c r="B83">
        <v>690</v>
      </c>
      <c r="C83" t="s">
        <v>2589</v>
      </c>
      <c r="D83" t="s">
        <v>2795</v>
      </c>
      <c r="E83" t="str">
        <f t="shared" si="0"/>
        <v>童家</v>
      </c>
      <c r="F83" t="str">
        <f t="shared" si="1"/>
        <v>鹰潭</v>
      </c>
      <c r="G83">
        <f t="shared" si="2"/>
        <v>13</v>
      </c>
    </row>
    <row r="84" spans="2:7">
      <c r="B84">
        <v>703</v>
      </c>
      <c r="C84" t="s">
        <v>2590</v>
      </c>
      <c r="D84" t="s">
        <v>2796</v>
      </c>
      <c r="E84" t="str">
        <f t="shared" si="0"/>
        <v>鹰潭</v>
      </c>
      <c r="F84" t="str">
        <f t="shared" si="1"/>
        <v>余江</v>
      </c>
      <c r="G84">
        <f t="shared" si="2"/>
        <v>21</v>
      </c>
    </row>
    <row r="85" spans="2:7">
      <c r="B85">
        <v>724</v>
      </c>
      <c r="C85" t="s">
        <v>2591</v>
      </c>
      <c r="D85" t="s">
        <v>2797</v>
      </c>
      <c r="E85" t="str">
        <f t="shared" si="0"/>
        <v>余江</v>
      </c>
      <c r="F85" t="str">
        <f t="shared" si="1"/>
        <v>东乡</v>
      </c>
      <c r="G85">
        <f t="shared" si="2"/>
        <v>20</v>
      </c>
    </row>
    <row r="86" spans="2:7">
      <c r="B86">
        <v>744</v>
      </c>
      <c r="C86" t="s">
        <v>2592</v>
      </c>
      <c r="D86" t="s">
        <v>2798</v>
      </c>
      <c r="E86" t="str">
        <f t="shared" si="0"/>
        <v>东乡</v>
      </c>
      <c r="F86" t="str">
        <f t="shared" si="1"/>
        <v>衙前</v>
      </c>
      <c r="G86">
        <f t="shared" si="2"/>
        <v>18</v>
      </c>
    </row>
    <row r="87" spans="2:7">
      <c r="B87">
        <v>762</v>
      </c>
      <c r="C87" t="s">
        <v>2593</v>
      </c>
      <c r="D87" t="s">
        <v>2799</v>
      </c>
      <c r="E87" t="str">
        <f t="shared" si="0"/>
        <v>衙前</v>
      </c>
      <c r="F87" t="str">
        <f t="shared" si="1"/>
        <v>进贤</v>
      </c>
      <c r="G87">
        <f t="shared" si="2"/>
        <v>21</v>
      </c>
    </row>
    <row r="88" spans="2:7">
      <c r="B88">
        <v>783</v>
      </c>
      <c r="C88" t="s">
        <v>2594</v>
      </c>
      <c r="D88" t="s">
        <v>2800</v>
      </c>
      <c r="E88" t="str">
        <f t="shared" si="0"/>
        <v>进贤</v>
      </c>
      <c r="F88" t="str">
        <f t="shared" si="1"/>
        <v>温家圳</v>
      </c>
      <c r="G88">
        <f t="shared" si="2"/>
        <v>16</v>
      </c>
    </row>
    <row r="89" spans="2:7">
      <c r="B89">
        <v>799</v>
      </c>
      <c r="C89" t="s">
        <v>2595</v>
      </c>
      <c r="D89" t="s">
        <v>2801</v>
      </c>
      <c r="E89" t="str">
        <f t="shared" si="0"/>
        <v>温家圳</v>
      </c>
      <c r="F89" t="str">
        <f t="shared" si="1"/>
        <v>梁家渡</v>
      </c>
      <c r="G89">
        <f t="shared" si="2"/>
        <v>13</v>
      </c>
    </row>
    <row r="90" spans="2:7">
      <c r="B90">
        <v>812</v>
      </c>
      <c r="C90" t="s">
        <v>2596</v>
      </c>
      <c r="D90" t="s">
        <v>2802</v>
      </c>
      <c r="E90" t="str">
        <f t="shared" si="0"/>
        <v>梁家渡</v>
      </c>
      <c r="F90" t="str">
        <f t="shared" si="1"/>
        <v>潭岗</v>
      </c>
      <c r="G90">
        <f t="shared" si="2"/>
        <v>16</v>
      </c>
    </row>
    <row r="91" spans="2:7">
      <c r="B91">
        <v>828</v>
      </c>
      <c r="C91" t="s">
        <v>2597</v>
      </c>
      <c r="D91" t="s">
        <v>2803</v>
      </c>
      <c r="E91" t="str">
        <f t="shared" ref="E91:E154" si="3">C91</f>
        <v>潭岗</v>
      </c>
      <c r="F91" t="str">
        <f t="shared" ref="F91:F154" si="4">C92</f>
        <v>丰城</v>
      </c>
      <c r="G91">
        <f t="shared" ref="G91:G154" si="5">B92-B91</f>
        <v>21</v>
      </c>
    </row>
    <row r="92" spans="2:7">
      <c r="B92">
        <v>849</v>
      </c>
      <c r="C92" t="s">
        <v>2598</v>
      </c>
      <c r="D92" t="s">
        <v>2804</v>
      </c>
      <c r="E92" t="str">
        <f t="shared" si="3"/>
        <v>丰城</v>
      </c>
      <c r="F92" t="str">
        <f t="shared" si="4"/>
        <v>拖船埠</v>
      </c>
      <c r="G92">
        <f t="shared" si="5"/>
        <v>12</v>
      </c>
    </row>
    <row r="93" spans="2:7">
      <c r="B93">
        <v>861</v>
      </c>
      <c r="C93" t="s">
        <v>2599</v>
      </c>
      <c r="D93" t="s">
        <v>2805</v>
      </c>
      <c r="E93" t="str">
        <f t="shared" si="3"/>
        <v>拖船埠</v>
      </c>
      <c r="F93" t="str">
        <f t="shared" si="4"/>
        <v>樟树</v>
      </c>
      <c r="G93">
        <f t="shared" si="5"/>
        <v>12</v>
      </c>
    </row>
    <row r="94" spans="2:7">
      <c r="B94">
        <v>873</v>
      </c>
      <c r="C94" t="s">
        <v>2600</v>
      </c>
      <c r="D94" t="s">
        <v>2806</v>
      </c>
      <c r="E94" t="str">
        <f t="shared" si="3"/>
        <v>樟树</v>
      </c>
      <c r="F94" t="str">
        <f t="shared" si="4"/>
        <v>张家山</v>
      </c>
      <c r="G94">
        <f t="shared" si="5"/>
        <v>9</v>
      </c>
    </row>
    <row r="95" spans="2:7">
      <c r="B95">
        <v>882</v>
      </c>
      <c r="C95" t="s">
        <v>2601</v>
      </c>
      <c r="D95" t="s">
        <v>2807</v>
      </c>
      <c r="E95" t="str">
        <f t="shared" si="3"/>
        <v>张家山</v>
      </c>
      <c r="F95" t="str">
        <f t="shared" si="4"/>
        <v>临江镇</v>
      </c>
      <c r="G95">
        <f t="shared" si="5"/>
        <v>18</v>
      </c>
    </row>
    <row r="96" spans="2:7">
      <c r="B96">
        <v>900</v>
      </c>
      <c r="C96" t="s">
        <v>2602</v>
      </c>
      <c r="D96" t="s">
        <v>2808</v>
      </c>
      <c r="E96" t="str">
        <f t="shared" si="3"/>
        <v>临江镇</v>
      </c>
      <c r="F96" t="str">
        <f t="shared" si="4"/>
        <v>黄土岗</v>
      </c>
      <c r="G96">
        <f t="shared" si="5"/>
        <v>17</v>
      </c>
    </row>
    <row r="97" spans="2:7">
      <c r="B97">
        <v>917</v>
      </c>
      <c r="C97" t="s">
        <v>2603</v>
      </c>
      <c r="D97" t="s">
        <v>2809</v>
      </c>
      <c r="E97" t="str">
        <f t="shared" si="3"/>
        <v>黄土岗</v>
      </c>
      <c r="F97" t="str">
        <f t="shared" si="4"/>
        <v>罗坊</v>
      </c>
      <c r="G97">
        <f t="shared" si="5"/>
        <v>13</v>
      </c>
    </row>
    <row r="98" spans="2:7">
      <c r="B98">
        <v>930</v>
      </c>
      <c r="C98" t="s">
        <v>2604</v>
      </c>
      <c r="D98" t="s">
        <v>2810</v>
      </c>
      <c r="E98" t="str">
        <f t="shared" si="3"/>
        <v>罗坊</v>
      </c>
      <c r="F98" t="str">
        <f t="shared" si="4"/>
        <v>新余</v>
      </c>
      <c r="G98">
        <f t="shared" si="5"/>
        <v>19</v>
      </c>
    </row>
    <row r="99" spans="2:7">
      <c r="B99">
        <v>949</v>
      </c>
      <c r="C99" t="s">
        <v>2605</v>
      </c>
      <c r="D99" t="s">
        <v>2811</v>
      </c>
      <c r="E99" t="str">
        <f t="shared" si="3"/>
        <v>新余</v>
      </c>
      <c r="F99" t="str">
        <f t="shared" si="4"/>
        <v>河下</v>
      </c>
      <c r="G99">
        <f t="shared" si="5"/>
        <v>9</v>
      </c>
    </row>
    <row r="100" spans="2:7">
      <c r="B100">
        <v>958</v>
      </c>
      <c r="C100" t="s">
        <v>2606</v>
      </c>
      <c r="D100" t="s">
        <v>2812</v>
      </c>
      <c r="E100" t="str">
        <f t="shared" si="3"/>
        <v>河下</v>
      </c>
      <c r="F100" t="str">
        <f t="shared" si="4"/>
        <v>分宜</v>
      </c>
      <c r="G100">
        <f t="shared" si="5"/>
        <v>21</v>
      </c>
    </row>
    <row r="101" spans="2:7">
      <c r="B101">
        <v>979</v>
      </c>
      <c r="C101" t="s">
        <v>2607</v>
      </c>
      <c r="D101" t="s">
        <v>2813</v>
      </c>
      <c r="E101" t="str">
        <f t="shared" si="3"/>
        <v>分宜</v>
      </c>
      <c r="F101" t="str">
        <f t="shared" si="4"/>
        <v>彬江</v>
      </c>
      <c r="G101">
        <f t="shared" si="5"/>
        <v>11</v>
      </c>
    </row>
    <row r="102" spans="2:7">
      <c r="B102">
        <v>990</v>
      </c>
      <c r="C102" t="s">
        <v>2608</v>
      </c>
      <c r="D102" t="s">
        <v>2814</v>
      </c>
      <c r="E102" t="str">
        <f t="shared" si="3"/>
        <v>彬江</v>
      </c>
      <c r="F102" t="str">
        <f t="shared" si="4"/>
        <v>宜春</v>
      </c>
      <c r="G102">
        <f t="shared" si="5"/>
        <v>13</v>
      </c>
    </row>
    <row r="103" spans="2:7">
      <c r="B103">
        <v>1003</v>
      </c>
      <c r="C103" t="s">
        <v>2609</v>
      </c>
      <c r="D103" t="s">
        <v>2815</v>
      </c>
      <c r="E103" t="str">
        <f t="shared" si="3"/>
        <v>宜春</v>
      </c>
      <c r="F103" t="str">
        <f t="shared" si="4"/>
        <v>宜春西</v>
      </c>
      <c r="G103">
        <f t="shared" si="5"/>
        <v>7</v>
      </c>
    </row>
    <row r="104" spans="2:7">
      <c r="B104">
        <v>1010</v>
      </c>
      <c r="C104" t="s">
        <v>2610</v>
      </c>
      <c r="D104" t="s">
        <v>2816</v>
      </c>
      <c r="E104" t="str">
        <f t="shared" si="3"/>
        <v>宜春西</v>
      </c>
      <c r="F104" t="str">
        <f t="shared" si="4"/>
        <v>西村</v>
      </c>
      <c r="G104">
        <f t="shared" si="5"/>
        <v>15</v>
      </c>
    </row>
    <row r="105" spans="2:7">
      <c r="B105">
        <v>1025</v>
      </c>
      <c r="C105" t="s">
        <v>2611</v>
      </c>
      <c r="D105" t="s">
        <v>2817</v>
      </c>
      <c r="E105" t="str">
        <f t="shared" si="3"/>
        <v>西村</v>
      </c>
      <c r="F105" t="str">
        <f t="shared" si="4"/>
        <v>芦溪</v>
      </c>
      <c r="G105">
        <f t="shared" si="5"/>
        <v>12</v>
      </c>
    </row>
    <row r="106" spans="2:7">
      <c r="B106">
        <v>1037</v>
      </c>
      <c r="C106" t="s">
        <v>2612</v>
      </c>
      <c r="D106" t="s">
        <v>2818</v>
      </c>
      <c r="E106" t="str">
        <f t="shared" si="3"/>
        <v>芦溪</v>
      </c>
      <c r="F106" t="str">
        <f t="shared" si="4"/>
        <v>泉江</v>
      </c>
      <c r="G106">
        <f t="shared" si="5"/>
        <v>23</v>
      </c>
    </row>
    <row r="107" spans="2:7">
      <c r="B107">
        <v>1060</v>
      </c>
      <c r="C107" t="s">
        <v>2613</v>
      </c>
      <c r="D107" t="s">
        <v>2819</v>
      </c>
      <c r="E107" t="str">
        <f t="shared" si="3"/>
        <v>泉江</v>
      </c>
      <c r="F107" t="str">
        <f t="shared" si="4"/>
        <v>白源</v>
      </c>
      <c r="G107">
        <f t="shared" si="5"/>
        <v>6</v>
      </c>
    </row>
    <row r="108" spans="2:7">
      <c r="B108">
        <v>1066</v>
      </c>
      <c r="C108" t="s">
        <v>2614</v>
      </c>
      <c r="D108" t="s">
        <v>2820</v>
      </c>
      <c r="E108" t="str">
        <f t="shared" si="3"/>
        <v>白源</v>
      </c>
      <c r="F108" t="str">
        <f t="shared" si="4"/>
        <v>萍乡</v>
      </c>
      <c r="G108">
        <f t="shared" si="5"/>
        <v>8</v>
      </c>
    </row>
    <row r="109" spans="2:7">
      <c r="B109">
        <v>1074</v>
      </c>
      <c r="C109" t="s">
        <v>2615</v>
      </c>
      <c r="D109" t="s">
        <v>2821</v>
      </c>
      <c r="E109" t="str">
        <f t="shared" si="3"/>
        <v>萍乡</v>
      </c>
      <c r="F109" t="str">
        <f t="shared" si="4"/>
        <v>姚家洲</v>
      </c>
      <c r="G109">
        <f t="shared" si="5"/>
        <v>9</v>
      </c>
    </row>
    <row r="110" spans="2:7">
      <c r="B110">
        <v>1083</v>
      </c>
      <c r="C110" t="s">
        <v>2616</v>
      </c>
      <c r="D110" t="s">
        <v>2822</v>
      </c>
      <c r="E110" t="str">
        <f t="shared" si="3"/>
        <v>姚家洲</v>
      </c>
      <c r="F110" t="str">
        <f t="shared" si="4"/>
        <v>灯芯桥</v>
      </c>
      <c r="G110">
        <f t="shared" si="5"/>
        <v>17</v>
      </c>
    </row>
    <row r="111" spans="2:7">
      <c r="B111">
        <v>1100</v>
      </c>
      <c r="C111" t="s">
        <v>2617</v>
      </c>
      <c r="D111" t="s">
        <v>2823</v>
      </c>
      <c r="E111" t="str">
        <f t="shared" si="3"/>
        <v>灯芯桥</v>
      </c>
      <c r="F111" t="str">
        <f t="shared" si="4"/>
        <v>醴陵</v>
      </c>
      <c r="G111">
        <f t="shared" si="5"/>
        <v>13</v>
      </c>
    </row>
    <row r="112" spans="2:7">
      <c r="B112">
        <v>1113</v>
      </c>
      <c r="C112" t="s">
        <v>2618</v>
      </c>
      <c r="D112" t="s">
        <v>2824</v>
      </c>
      <c r="E112" t="str">
        <f t="shared" si="3"/>
        <v>醴陵</v>
      </c>
      <c r="F112" t="str">
        <f t="shared" si="4"/>
        <v>东冲铺</v>
      </c>
      <c r="G112">
        <f t="shared" si="5"/>
        <v>12</v>
      </c>
    </row>
    <row r="113" spans="2:7">
      <c r="B113">
        <v>1125</v>
      </c>
      <c r="C113" t="s">
        <v>2619</v>
      </c>
      <c r="D113" t="s">
        <v>2825</v>
      </c>
      <c r="E113" t="str">
        <f t="shared" si="3"/>
        <v>东冲铺</v>
      </c>
      <c r="F113" t="str">
        <f t="shared" si="4"/>
        <v>五里墩</v>
      </c>
      <c r="G113">
        <f t="shared" si="5"/>
        <v>15</v>
      </c>
    </row>
    <row r="114" spans="2:7">
      <c r="B114">
        <v>1140</v>
      </c>
      <c r="C114" t="s">
        <v>2620</v>
      </c>
      <c r="D114" t="s">
        <v>2826</v>
      </c>
      <c r="E114" t="str">
        <f t="shared" si="3"/>
        <v>五里墩</v>
      </c>
      <c r="F114" t="str">
        <f t="shared" si="4"/>
        <v>株洲</v>
      </c>
      <c r="G114">
        <f t="shared" si="5"/>
        <v>15</v>
      </c>
    </row>
    <row r="115" spans="2:7">
      <c r="B115">
        <v>1155</v>
      </c>
      <c r="C115" t="s">
        <v>2621</v>
      </c>
      <c r="D115" t="s">
        <v>2827</v>
      </c>
      <c r="E115" t="str">
        <f t="shared" si="3"/>
        <v>株洲</v>
      </c>
      <c r="F115" t="str">
        <f t="shared" si="4"/>
        <v>田心</v>
      </c>
      <c r="G115">
        <f t="shared" si="5"/>
        <v>10</v>
      </c>
    </row>
    <row r="116" spans="2:7">
      <c r="B116">
        <v>1165</v>
      </c>
      <c r="C116" t="s">
        <v>2622</v>
      </c>
      <c r="D116" t="s">
        <v>2828</v>
      </c>
      <c r="E116" t="str">
        <f t="shared" si="3"/>
        <v>田心</v>
      </c>
      <c r="F116" t="str">
        <f t="shared" si="4"/>
        <v>十里冲</v>
      </c>
      <c r="G116">
        <f t="shared" si="5"/>
        <v>5</v>
      </c>
    </row>
    <row r="117" spans="2:7">
      <c r="B117">
        <v>1170</v>
      </c>
      <c r="C117" t="s">
        <v>2623</v>
      </c>
      <c r="D117" t="s">
        <v>2829</v>
      </c>
      <c r="E117" t="str">
        <f t="shared" si="3"/>
        <v>十里冲</v>
      </c>
      <c r="F117" t="str">
        <f t="shared" si="4"/>
        <v>湘潭东</v>
      </c>
      <c r="G117">
        <f t="shared" si="5"/>
        <v>5</v>
      </c>
    </row>
    <row r="118" spans="2:7">
      <c r="B118">
        <v>1175</v>
      </c>
      <c r="C118" t="s">
        <v>2624</v>
      </c>
      <c r="D118" t="s">
        <v>2830</v>
      </c>
      <c r="E118" t="str">
        <f t="shared" si="3"/>
        <v>湘潭东</v>
      </c>
      <c r="F118" t="str">
        <f t="shared" si="4"/>
        <v>湘潭</v>
      </c>
      <c r="G118">
        <f t="shared" si="5"/>
        <v>6</v>
      </c>
    </row>
    <row r="119" spans="2:7">
      <c r="B119">
        <v>1181</v>
      </c>
      <c r="C119" t="s">
        <v>2625</v>
      </c>
      <c r="D119" t="s">
        <v>2831</v>
      </c>
      <c r="E119" t="str">
        <f t="shared" si="3"/>
        <v>湘潭</v>
      </c>
      <c r="F119" t="str">
        <f t="shared" si="4"/>
        <v>云湖桥</v>
      </c>
      <c r="G119">
        <f t="shared" si="5"/>
        <v>14</v>
      </c>
    </row>
    <row r="120" spans="2:7">
      <c r="B120">
        <v>1195</v>
      </c>
      <c r="C120" t="s">
        <v>2626</v>
      </c>
      <c r="D120" t="s">
        <v>2832</v>
      </c>
      <c r="E120" t="str">
        <f t="shared" si="3"/>
        <v>云湖桥</v>
      </c>
      <c r="F120" t="str">
        <f t="shared" si="4"/>
        <v>向韶</v>
      </c>
      <c r="G120">
        <f t="shared" si="5"/>
        <v>15</v>
      </c>
    </row>
    <row r="121" spans="2:7">
      <c r="B121">
        <v>1210</v>
      </c>
      <c r="C121" t="s">
        <v>2627</v>
      </c>
      <c r="D121" t="s">
        <v>2833</v>
      </c>
      <c r="E121" t="str">
        <f t="shared" si="3"/>
        <v>向韶</v>
      </c>
      <c r="F121" t="str">
        <f t="shared" si="4"/>
        <v>湘乡</v>
      </c>
      <c r="G121">
        <f t="shared" si="5"/>
        <v>13</v>
      </c>
    </row>
    <row r="122" spans="2:7">
      <c r="B122">
        <v>1223</v>
      </c>
      <c r="C122" t="s">
        <v>2628</v>
      </c>
      <c r="D122" t="s">
        <v>2834</v>
      </c>
      <c r="E122" t="str">
        <f t="shared" si="3"/>
        <v>湘乡</v>
      </c>
      <c r="F122" t="str">
        <f t="shared" si="4"/>
        <v>双江</v>
      </c>
      <c r="G122">
        <f t="shared" si="5"/>
        <v>7</v>
      </c>
    </row>
    <row r="123" spans="2:7">
      <c r="B123">
        <v>1230</v>
      </c>
      <c r="C123" t="s">
        <v>2629</v>
      </c>
      <c r="D123" t="s">
        <v>2835</v>
      </c>
      <c r="E123" t="str">
        <f t="shared" si="3"/>
        <v>双江</v>
      </c>
      <c r="F123" t="str">
        <f t="shared" si="4"/>
        <v>普安堂</v>
      </c>
      <c r="G123">
        <f t="shared" si="5"/>
        <v>10</v>
      </c>
    </row>
    <row r="124" spans="2:7">
      <c r="B124">
        <v>1240</v>
      </c>
      <c r="C124" t="s">
        <v>2630</v>
      </c>
      <c r="D124" t="s">
        <v>2836</v>
      </c>
      <c r="E124" t="str">
        <f t="shared" si="3"/>
        <v>普安堂</v>
      </c>
      <c r="F124" t="str">
        <f t="shared" si="4"/>
        <v>棋梓桥</v>
      </c>
      <c r="G124">
        <f t="shared" si="5"/>
        <v>10</v>
      </c>
    </row>
    <row r="125" spans="2:7">
      <c r="B125">
        <v>1250</v>
      </c>
      <c r="C125" t="s">
        <v>2631</v>
      </c>
      <c r="D125" t="s">
        <v>2837</v>
      </c>
      <c r="E125" t="str">
        <f t="shared" si="3"/>
        <v>棋梓桥</v>
      </c>
      <c r="F125" t="str">
        <f t="shared" si="4"/>
        <v>胜昔桥</v>
      </c>
      <c r="G125">
        <f t="shared" si="5"/>
        <v>10</v>
      </c>
    </row>
    <row r="126" spans="2:7">
      <c r="B126">
        <v>1260</v>
      </c>
      <c r="C126" t="s">
        <v>2632</v>
      </c>
      <c r="D126" t="s">
        <v>2838</v>
      </c>
      <c r="E126" t="str">
        <f t="shared" si="3"/>
        <v>胜昔桥</v>
      </c>
      <c r="F126" t="str">
        <f t="shared" si="4"/>
        <v>娄底东</v>
      </c>
      <c r="G126">
        <f t="shared" si="5"/>
        <v>10</v>
      </c>
    </row>
    <row r="127" spans="2:7">
      <c r="B127">
        <v>1270</v>
      </c>
      <c r="C127" t="s">
        <v>2633</v>
      </c>
      <c r="D127" t="s">
        <v>2839</v>
      </c>
      <c r="E127" t="str">
        <f t="shared" si="3"/>
        <v>娄底东</v>
      </c>
      <c r="F127" t="str">
        <f t="shared" si="4"/>
        <v>娄底</v>
      </c>
      <c r="G127">
        <f t="shared" si="5"/>
        <v>10</v>
      </c>
    </row>
    <row r="128" spans="2:7">
      <c r="B128">
        <v>1280</v>
      </c>
      <c r="C128" t="s">
        <v>2634</v>
      </c>
      <c r="D128" t="s">
        <v>2840</v>
      </c>
      <c r="E128" t="str">
        <f t="shared" si="3"/>
        <v>娄底</v>
      </c>
      <c r="F128" t="str">
        <f t="shared" si="4"/>
        <v>百亩井</v>
      </c>
      <c r="G128">
        <f t="shared" si="5"/>
        <v>10</v>
      </c>
    </row>
    <row r="129" spans="2:7">
      <c r="B129">
        <v>1290</v>
      </c>
      <c r="C129" t="s">
        <v>2635</v>
      </c>
      <c r="D129" t="s">
        <v>2841</v>
      </c>
      <c r="E129" t="str">
        <f t="shared" si="3"/>
        <v>百亩井</v>
      </c>
      <c r="F129" t="str">
        <f t="shared" si="4"/>
        <v>杨市</v>
      </c>
      <c r="G129">
        <f t="shared" si="5"/>
        <v>22</v>
      </c>
    </row>
    <row r="130" spans="2:7">
      <c r="B130">
        <v>1312</v>
      </c>
      <c r="C130" t="s">
        <v>2636</v>
      </c>
      <c r="D130" t="s">
        <v>2842</v>
      </c>
      <c r="E130" t="str">
        <f t="shared" si="3"/>
        <v>杨市</v>
      </c>
      <c r="F130" t="str">
        <f t="shared" si="4"/>
        <v>涟源</v>
      </c>
      <c r="G130">
        <f t="shared" si="5"/>
        <v>10</v>
      </c>
    </row>
    <row r="131" spans="2:7">
      <c r="B131">
        <v>1322</v>
      </c>
      <c r="C131" t="s">
        <v>2637</v>
      </c>
      <c r="D131" t="s">
        <v>2843</v>
      </c>
      <c r="E131" t="str">
        <f t="shared" si="3"/>
        <v>涟源</v>
      </c>
      <c r="F131" t="str">
        <f t="shared" si="4"/>
        <v>荷叶</v>
      </c>
      <c r="G131">
        <f t="shared" si="5"/>
        <v>8</v>
      </c>
    </row>
    <row r="132" spans="2:7">
      <c r="B132">
        <v>1330</v>
      </c>
      <c r="C132" t="s">
        <v>2638</v>
      </c>
      <c r="D132" t="s">
        <v>2844</v>
      </c>
      <c r="E132" t="str">
        <f t="shared" si="3"/>
        <v>荷叶</v>
      </c>
      <c r="F132" t="str">
        <f t="shared" si="4"/>
        <v>石泉</v>
      </c>
      <c r="G132">
        <f t="shared" si="5"/>
        <v>10</v>
      </c>
    </row>
    <row r="133" spans="2:7">
      <c r="B133">
        <v>1340</v>
      </c>
      <c r="C133" t="s">
        <v>2639</v>
      </c>
      <c r="D133" t="s">
        <v>2845</v>
      </c>
      <c r="E133" t="str">
        <f t="shared" si="3"/>
        <v>石泉</v>
      </c>
      <c r="F133" t="str">
        <f t="shared" si="4"/>
        <v>金竹山</v>
      </c>
      <c r="G133">
        <f t="shared" si="5"/>
        <v>5</v>
      </c>
    </row>
    <row r="134" spans="2:7">
      <c r="B134">
        <v>1345</v>
      </c>
      <c r="C134" t="s">
        <v>2640</v>
      </c>
      <c r="D134" t="s">
        <v>2846</v>
      </c>
      <c r="E134" t="str">
        <f t="shared" si="3"/>
        <v>金竹山</v>
      </c>
      <c r="F134" t="str">
        <f t="shared" si="4"/>
        <v>冷水江东</v>
      </c>
      <c r="G134">
        <f t="shared" si="5"/>
        <v>7</v>
      </c>
    </row>
    <row r="135" spans="2:7">
      <c r="B135">
        <v>1352</v>
      </c>
      <c r="C135" t="s">
        <v>2641</v>
      </c>
      <c r="D135" t="s">
        <v>2847</v>
      </c>
      <c r="E135" t="str">
        <f t="shared" si="3"/>
        <v>冷水江东</v>
      </c>
      <c r="F135" t="str">
        <f t="shared" si="4"/>
        <v>冷水江西</v>
      </c>
      <c r="G135">
        <f t="shared" si="5"/>
        <v>8</v>
      </c>
    </row>
    <row r="136" spans="2:7">
      <c r="B136">
        <v>1360</v>
      </c>
      <c r="C136" t="s">
        <v>2642</v>
      </c>
      <c r="D136" t="s">
        <v>2848</v>
      </c>
      <c r="E136" t="str">
        <f t="shared" si="3"/>
        <v>冷水江西</v>
      </c>
      <c r="F136" t="str">
        <f t="shared" si="4"/>
        <v>新化</v>
      </c>
      <c r="G136">
        <f t="shared" si="5"/>
        <v>13</v>
      </c>
    </row>
    <row r="137" spans="2:7">
      <c r="B137">
        <v>1373</v>
      </c>
      <c r="C137" t="s">
        <v>2643</v>
      </c>
      <c r="D137" t="s">
        <v>2849</v>
      </c>
      <c r="E137" t="str">
        <f t="shared" si="3"/>
        <v>新化</v>
      </c>
      <c r="F137" t="str">
        <f t="shared" si="4"/>
        <v>金滩</v>
      </c>
      <c r="G137">
        <f t="shared" si="5"/>
        <v>7</v>
      </c>
    </row>
    <row r="138" spans="2:7">
      <c r="B138">
        <v>1380</v>
      </c>
      <c r="C138" t="s">
        <v>2644</v>
      </c>
      <c r="D138" t="s">
        <v>2850</v>
      </c>
      <c r="E138" t="str">
        <f t="shared" si="3"/>
        <v>金滩</v>
      </c>
      <c r="F138" t="str">
        <f t="shared" si="4"/>
        <v>西河</v>
      </c>
      <c r="G138">
        <f t="shared" si="5"/>
        <v>10</v>
      </c>
    </row>
    <row r="139" spans="2:7">
      <c r="B139">
        <v>1390</v>
      </c>
      <c r="C139" t="s">
        <v>2645</v>
      </c>
      <c r="D139" t="s">
        <v>2851</v>
      </c>
      <c r="E139" t="str">
        <f t="shared" si="3"/>
        <v>西河</v>
      </c>
      <c r="F139" t="str">
        <f t="shared" si="4"/>
        <v>横阳山</v>
      </c>
      <c r="G139">
        <f t="shared" si="5"/>
        <v>12</v>
      </c>
    </row>
    <row r="140" spans="2:7">
      <c r="B140">
        <v>1402</v>
      </c>
      <c r="C140" t="s">
        <v>2646</v>
      </c>
      <c r="D140" t="s">
        <v>2852</v>
      </c>
      <c r="E140" t="str">
        <f t="shared" si="3"/>
        <v>横阳山</v>
      </c>
      <c r="F140" t="str">
        <f t="shared" si="4"/>
        <v>安化</v>
      </c>
      <c r="G140">
        <f t="shared" si="5"/>
        <v>18</v>
      </c>
    </row>
    <row r="141" spans="2:7">
      <c r="B141">
        <v>1420</v>
      </c>
      <c r="C141" t="s">
        <v>2647</v>
      </c>
      <c r="D141" t="s">
        <v>2853</v>
      </c>
      <c r="E141" t="str">
        <f t="shared" si="3"/>
        <v>安化</v>
      </c>
      <c r="F141" t="str">
        <f t="shared" si="4"/>
        <v>渠江</v>
      </c>
      <c r="G141">
        <f t="shared" si="5"/>
        <v>15</v>
      </c>
    </row>
    <row r="142" spans="2:7">
      <c r="B142">
        <v>1435</v>
      </c>
      <c r="C142" t="s">
        <v>2648</v>
      </c>
      <c r="D142" t="s">
        <v>2854</v>
      </c>
      <c r="E142" t="str">
        <f t="shared" si="3"/>
        <v>渠江</v>
      </c>
      <c r="F142" t="str">
        <f t="shared" si="4"/>
        <v>烟溪</v>
      </c>
      <c r="G142">
        <f t="shared" si="5"/>
        <v>15</v>
      </c>
    </row>
    <row r="143" spans="2:7">
      <c r="B143">
        <v>1450</v>
      </c>
      <c r="C143" t="s">
        <v>2649</v>
      </c>
      <c r="D143" t="s">
        <v>2855</v>
      </c>
      <c r="E143" t="str">
        <f t="shared" si="3"/>
        <v>烟溪</v>
      </c>
      <c r="F143" t="str">
        <f t="shared" si="4"/>
        <v>新胜利</v>
      </c>
      <c r="G143">
        <f t="shared" si="5"/>
        <v>10</v>
      </c>
    </row>
    <row r="144" spans="2:7">
      <c r="B144">
        <v>1460</v>
      </c>
      <c r="C144" t="s">
        <v>2650</v>
      </c>
      <c r="D144" t="s">
        <v>2856</v>
      </c>
      <c r="E144" t="str">
        <f t="shared" si="3"/>
        <v>新胜利</v>
      </c>
      <c r="F144" t="str">
        <f t="shared" si="4"/>
        <v>低庄</v>
      </c>
      <c r="G144">
        <f t="shared" si="5"/>
        <v>11</v>
      </c>
    </row>
    <row r="145" spans="2:7">
      <c r="B145">
        <v>1471</v>
      </c>
      <c r="C145" t="s">
        <v>2651</v>
      </c>
      <c r="D145" t="s">
        <v>2857</v>
      </c>
      <c r="E145" t="str">
        <f t="shared" si="3"/>
        <v>低庄</v>
      </c>
      <c r="F145" t="str">
        <f t="shared" si="4"/>
        <v>川水</v>
      </c>
      <c r="G145">
        <f t="shared" si="5"/>
        <v>11</v>
      </c>
    </row>
    <row r="146" spans="2:7">
      <c r="B146">
        <v>1482</v>
      </c>
      <c r="C146" t="s">
        <v>2652</v>
      </c>
      <c r="D146" t="s">
        <v>2858</v>
      </c>
      <c r="E146" t="str">
        <f t="shared" si="3"/>
        <v>川水</v>
      </c>
      <c r="F146" t="str">
        <f t="shared" si="4"/>
        <v>溆浦</v>
      </c>
      <c r="G146">
        <f t="shared" si="5"/>
        <v>9</v>
      </c>
    </row>
    <row r="147" spans="2:7">
      <c r="B147">
        <v>1491</v>
      </c>
      <c r="C147" t="s">
        <v>2653</v>
      </c>
      <c r="D147" t="s">
        <v>2859</v>
      </c>
      <c r="E147" t="str">
        <f t="shared" si="3"/>
        <v>溆浦</v>
      </c>
      <c r="F147" t="str">
        <f t="shared" si="4"/>
        <v>思蒙</v>
      </c>
      <c r="G147">
        <f t="shared" si="5"/>
        <v>21</v>
      </c>
    </row>
    <row r="148" spans="2:7">
      <c r="B148">
        <v>1512</v>
      </c>
      <c r="C148" t="s">
        <v>2654</v>
      </c>
      <c r="D148" t="s">
        <v>2860</v>
      </c>
      <c r="E148" t="str">
        <f t="shared" si="3"/>
        <v>思蒙</v>
      </c>
      <c r="F148" t="str">
        <f t="shared" si="4"/>
        <v>大江口</v>
      </c>
      <c r="G148">
        <f t="shared" si="5"/>
        <v>16</v>
      </c>
    </row>
    <row r="149" spans="2:7">
      <c r="B149">
        <v>1528</v>
      </c>
      <c r="C149" t="s">
        <v>2655</v>
      </c>
      <c r="D149" t="s">
        <v>2861</v>
      </c>
      <c r="E149" t="str">
        <f t="shared" si="3"/>
        <v>大江口</v>
      </c>
      <c r="F149" t="str">
        <f t="shared" si="4"/>
        <v>辰溪</v>
      </c>
      <c r="G149">
        <f t="shared" si="5"/>
        <v>13</v>
      </c>
    </row>
    <row r="150" spans="2:7">
      <c r="B150">
        <v>1541</v>
      </c>
      <c r="C150" t="s">
        <v>2656</v>
      </c>
      <c r="D150" t="s">
        <v>2862</v>
      </c>
      <c r="E150" t="str">
        <f t="shared" si="3"/>
        <v>辰溪</v>
      </c>
      <c r="F150" t="str">
        <f t="shared" si="4"/>
        <v>小龙门</v>
      </c>
      <c r="G150">
        <f t="shared" si="5"/>
        <v>19</v>
      </c>
    </row>
    <row r="151" spans="2:7">
      <c r="B151">
        <v>1560</v>
      </c>
      <c r="C151" t="s">
        <v>2657</v>
      </c>
      <c r="D151" t="s">
        <v>2863</v>
      </c>
      <c r="E151" t="str">
        <f t="shared" si="3"/>
        <v>小龙门</v>
      </c>
      <c r="F151" t="str">
        <f t="shared" si="4"/>
        <v>花桥镇</v>
      </c>
      <c r="G151">
        <f t="shared" si="5"/>
        <v>10</v>
      </c>
    </row>
    <row r="152" spans="2:7">
      <c r="B152">
        <v>1570</v>
      </c>
      <c r="C152" t="s">
        <v>2658</v>
      </c>
      <c r="D152" t="s">
        <v>2864</v>
      </c>
      <c r="E152" t="str">
        <f t="shared" si="3"/>
        <v>花桥镇</v>
      </c>
      <c r="F152" t="str">
        <f t="shared" si="4"/>
        <v>泸阳</v>
      </c>
      <c r="G152">
        <f t="shared" si="5"/>
        <v>10</v>
      </c>
    </row>
    <row r="153" spans="2:7">
      <c r="B153">
        <v>1580</v>
      </c>
      <c r="C153" t="s">
        <v>2659</v>
      </c>
      <c r="D153" t="s">
        <v>2865</v>
      </c>
      <c r="E153" t="str">
        <f t="shared" si="3"/>
        <v>泸阳</v>
      </c>
      <c r="F153" t="str">
        <f t="shared" si="4"/>
        <v>怀化东</v>
      </c>
      <c r="G153">
        <f t="shared" si="5"/>
        <v>6</v>
      </c>
    </row>
    <row r="154" spans="2:7">
      <c r="B154">
        <v>1586</v>
      </c>
      <c r="C154" t="s">
        <v>2660</v>
      </c>
      <c r="D154" t="s">
        <v>2866</v>
      </c>
      <c r="E154" t="str">
        <f t="shared" si="3"/>
        <v>怀化东</v>
      </c>
      <c r="F154" t="str">
        <f t="shared" si="4"/>
        <v>怀化</v>
      </c>
      <c r="G154">
        <f t="shared" si="5"/>
        <v>9</v>
      </c>
    </row>
    <row r="155" spans="2:7">
      <c r="B155">
        <v>1595</v>
      </c>
      <c r="C155" t="s">
        <v>2661</v>
      </c>
      <c r="D155" t="s">
        <v>2867</v>
      </c>
      <c r="E155" t="str">
        <f t="shared" ref="E155:E218" si="6">C155</f>
        <v>怀化</v>
      </c>
      <c r="F155" t="str">
        <f t="shared" ref="F155:F218" si="7">C156</f>
        <v>公坪</v>
      </c>
      <c r="G155">
        <f t="shared" ref="G155:G218" si="8">B156-B155</f>
        <v>25</v>
      </c>
    </row>
    <row r="156" spans="2:7">
      <c r="B156">
        <v>1620</v>
      </c>
      <c r="C156" t="s">
        <v>2662</v>
      </c>
      <c r="D156" t="s">
        <v>2868</v>
      </c>
      <c r="E156" t="str">
        <f t="shared" si="6"/>
        <v>公坪</v>
      </c>
      <c r="F156" t="str">
        <f t="shared" si="7"/>
        <v>芷江西</v>
      </c>
      <c r="G156">
        <f t="shared" si="8"/>
        <v>15</v>
      </c>
    </row>
    <row r="157" spans="2:7">
      <c r="B157">
        <v>1635</v>
      </c>
      <c r="C157" t="s">
        <v>2663</v>
      </c>
      <c r="D157" t="s">
        <v>2869</v>
      </c>
      <c r="E157" t="str">
        <f t="shared" si="6"/>
        <v>芷江西</v>
      </c>
      <c r="F157" t="str">
        <f t="shared" si="7"/>
        <v>冷水铺</v>
      </c>
      <c r="G157">
        <f t="shared" si="8"/>
        <v>15</v>
      </c>
    </row>
    <row r="158" spans="2:7">
      <c r="B158">
        <v>1650</v>
      </c>
      <c r="C158" t="s">
        <v>2664</v>
      </c>
      <c r="D158" t="s">
        <v>2870</v>
      </c>
      <c r="E158" t="str">
        <f t="shared" si="6"/>
        <v>冷水铺</v>
      </c>
      <c r="F158" t="str">
        <f t="shared" si="7"/>
        <v>波洲</v>
      </c>
      <c r="G158">
        <f t="shared" si="8"/>
        <v>15</v>
      </c>
    </row>
    <row r="159" spans="2:7">
      <c r="B159">
        <v>1665</v>
      </c>
      <c r="C159" t="s">
        <v>2665</v>
      </c>
      <c r="D159" t="s">
        <v>2871</v>
      </c>
      <c r="E159" t="str">
        <f t="shared" si="6"/>
        <v>波洲</v>
      </c>
      <c r="F159" t="str">
        <f t="shared" si="7"/>
        <v>新晃</v>
      </c>
      <c r="G159">
        <f t="shared" si="8"/>
        <v>17</v>
      </c>
    </row>
    <row r="160" spans="2:7">
      <c r="B160">
        <v>1682</v>
      </c>
      <c r="C160" t="s">
        <v>2666</v>
      </c>
      <c r="D160" t="s">
        <v>2872</v>
      </c>
      <c r="E160" t="str">
        <f t="shared" si="6"/>
        <v>新晃</v>
      </c>
      <c r="F160" t="str">
        <f t="shared" si="7"/>
        <v>大龙</v>
      </c>
      <c r="G160">
        <f t="shared" si="8"/>
        <v>18</v>
      </c>
    </row>
    <row r="161" spans="2:7">
      <c r="B161">
        <v>1700</v>
      </c>
      <c r="C161" t="s">
        <v>2667</v>
      </c>
      <c r="D161" t="s">
        <v>2873</v>
      </c>
      <c r="E161" t="str">
        <f t="shared" si="6"/>
        <v>大龙</v>
      </c>
      <c r="F161" t="str">
        <f t="shared" si="7"/>
        <v>玉屏</v>
      </c>
      <c r="G161">
        <f t="shared" si="8"/>
        <v>15</v>
      </c>
    </row>
    <row r="162" spans="2:7">
      <c r="B162">
        <v>1715</v>
      </c>
      <c r="C162" t="s">
        <v>2668</v>
      </c>
      <c r="D162" t="s">
        <v>453</v>
      </c>
      <c r="E162" t="str">
        <f t="shared" si="6"/>
        <v>玉屏</v>
      </c>
      <c r="F162" t="str">
        <f t="shared" si="7"/>
        <v>羊坪</v>
      </c>
      <c r="G162">
        <f t="shared" si="8"/>
        <v>13</v>
      </c>
    </row>
    <row r="163" spans="2:7">
      <c r="B163">
        <v>1728</v>
      </c>
      <c r="C163" t="s">
        <v>2669</v>
      </c>
      <c r="D163" t="s">
        <v>1454</v>
      </c>
      <c r="E163" t="str">
        <f t="shared" si="6"/>
        <v>羊坪</v>
      </c>
      <c r="F163" t="str">
        <f t="shared" si="7"/>
        <v>青溪</v>
      </c>
      <c r="G163">
        <f t="shared" si="8"/>
        <v>12</v>
      </c>
    </row>
    <row r="164" spans="2:7">
      <c r="B164">
        <v>1740</v>
      </c>
      <c r="C164" t="s">
        <v>2670</v>
      </c>
      <c r="D164" t="s">
        <v>2874</v>
      </c>
      <c r="E164" t="str">
        <f t="shared" si="6"/>
        <v>青溪</v>
      </c>
      <c r="F164" t="str">
        <f t="shared" si="7"/>
        <v>蕉溪</v>
      </c>
      <c r="G164">
        <f t="shared" si="8"/>
        <v>20</v>
      </c>
    </row>
    <row r="165" spans="2:7">
      <c r="B165">
        <v>1760</v>
      </c>
      <c r="C165" t="s">
        <v>2671</v>
      </c>
      <c r="D165" t="s">
        <v>2875</v>
      </c>
      <c r="E165" t="str">
        <f t="shared" si="6"/>
        <v>蕉溪</v>
      </c>
      <c r="F165" t="str">
        <f t="shared" si="7"/>
        <v>镇远</v>
      </c>
      <c r="G165">
        <f t="shared" si="8"/>
        <v>16</v>
      </c>
    </row>
    <row r="166" spans="2:7">
      <c r="B166">
        <v>1776</v>
      </c>
      <c r="C166" t="s">
        <v>2672</v>
      </c>
      <c r="D166" t="s">
        <v>2876</v>
      </c>
      <c r="E166" t="str">
        <f t="shared" si="6"/>
        <v>镇远</v>
      </c>
      <c r="F166" t="str">
        <f t="shared" si="7"/>
        <v>水花</v>
      </c>
      <c r="G166">
        <f t="shared" si="8"/>
        <v>20</v>
      </c>
    </row>
    <row r="167" spans="2:7">
      <c r="B167">
        <v>1796</v>
      </c>
      <c r="C167" t="s">
        <v>2673</v>
      </c>
      <c r="D167" t="s">
        <v>2877</v>
      </c>
      <c r="E167" t="str">
        <f t="shared" si="6"/>
        <v>水花</v>
      </c>
      <c r="F167" t="str">
        <f t="shared" si="7"/>
        <v>施秉</v>
      </c>
      <c r="G167">
        <f t="shared" si="8"/>
        <v>19</v>
      </c>
    </row>
    <row r="168" spans="2:7">
      <c r="B168">
        <v>1815</v>
      </c>
      <c r="C168" t="s">
        <v>2674</v>
      </c>
      <c r="D168" t="s">
        <v>2878</v>
      </c>
      <c r="E168" t="str">
        <f t="shared" si="6"/>
        <v>施秉</v>
      </c>
      <c r="F168" t="str">
        <f t="shared" si="7"/>
        <v>黄平</v>
      </c>
      <c r="G168">
        <f t="shared" si="8"/>
        <v>7</v>
      </c>
    </row>
    <row r="169" spans="2:7">
      <c r="B169">
        <v>1822</v>
      </c>
      <c r="C169" t="s">
        <v>2675</v>
      </c>
      <c r="D169" t="s">
        <v>2879</v>
      </c>
      <c r="E169" t="str">
        <f t="shared" si="6"/>
        <v>黄平</v>
      </c>
      <c r="F169" t="str">
        <f t="shared" si="7"/>
        <v>宝老山</v>
      </c>
      <c r="G169">
        <f t="shared" si="8"/>
        <v>9</v>
      </c>
    </row>
    <row r="170" spans="2:7">
      <c r="B170">
        <v>1831</v>
      </c>
      <c r="C170" t="s">
        <v>2676</v>
      </c>
      <c r="D170" t="s">
        <v>2880</v>
      </c>
      <c r="E170" t="str">
        <f t="shared" si="6"/>
        <v>宝老山</v>
      </c>
      <c r="F170" t="str">
        <f t="shared" si="7"/>
        <v>加劳</v>
      </c>
      <c r="G170">
        <f t="shared" si="8"/>
        <v>17</v>
      </c>
    </row>
    <row r="171" spans="2:7">
      <c r="B171">
        <v>1848</v>
      </c>
      <c r="C171" t="s">
        <v>2677</v>
      </c>
      <c r="D171" t="s">
        <v>2881</v>
      </c>
      <c r="E171" t="str">
        <f t="shared" si="6"/>
        <v>加劳</v>
      </c>
      <c r="F171" t="str">
        <f t="shared" si="7"/>
        <v>桐木寨</v>
      </c>
      <c r="G171">
        <f t="shared" si="8"/>
        <v>6</v>
      </c>
    </row>
    <row r="172" spans="2:7">
      <c r="B172">
        <v>1854</v>
      </c>
      <c r="C172" t="s">
        <v>2678</v>
      </c>
      <c r="D172" t="s">
        <v>2882</v>
      </c>
      <c r="E172" t="str">
        <f t="shared" si="6"/>
        <v>桐木寨</v>
      </c>
      <c r="F172" t="str">
        <f t="shared" si="7"/>
        <v>凯里</v>
      </c>
      <c r="G172">
        <f t="shared" si="8"/>
        <v>10</v>
      </c>
    </row>
    <row r="173" spans="2:7">
      <c r="B173">
        <v>1864</v>
      </c>
      <c r="C173" t="s">
        <v>2679</v>
      </c>
      <c r="D173" t="s">
        <v>2883</v>
      </c>
      <c r="E173" t="str">
        <f t="shared" si="6"/>
        <v>凯里</v>
      </c>
      <c r="F173" t="str">
        <f t="shared" si="7"/>
        <v>六个鸡</v>
      </c>
      <c r="G173">
        <f t="shared" si="8"/>
        <v>22</v>
      </c>
    </row>
    <row r="174" spans="2:7">
      <c r="B174">
        <v>1886</v>
      </c>
      <c r="C174" t="s">
        <v>2680</v>
      </c>
      <c r="D174" t="s">
        <v>2884</v>
      </c>
      <c r="E174" t="str">
        <f t="shared" si="6"/>
        <v>六个鸡</v>
      </c>
      <c r="F174" t="str">
        <f t="shared" si="7"/>
        <v>凯里西</v>
      </c>
      <c r="G174">
        <f t="shared" si="8"/>
        <v>14</v>
      </c>
    </row>
    <row r="175" spans="2:7">
      <c r="B175">
        <v>1900</v>
      </c>
      <c r="C175" t="s">
        <v>2681</v>
      </c>
      <c r="D175" t="s">
        <v>2885</v>
      </c>
      <c r="E175" t="str">
        <f t="shared" si="6"/>
        <v>凯里西</v>
      </c>
      <c r="F175" t="str">
        <f t="shared" si="7"/>
        <v>福泉</v>
      </c>
      <c r="G175">
        <f t="shared" si="8"/>
        <v>24</v>
      </c>
    </row>
    <row r="176" spans="2:7">
      <c r="B176">
        <v>1924</v>
      </c>
      <c r="C176" t="s">
        <v>2682</v>
      </c>
      <c r="D176" t="s">
        <v>2886</v>
      </c>
      <c r="E176" t="str">
        <f t="shared" si="6"/>
        <v>福泉</v>
      </c>
      <c r="F176" t="str">
        <f t="shared" si="7"/>
        <v>黄丝</v>
      </c>
      <c r="G176">
        <f t="shared" si="8"/>
        <v>14</v>
      </c>
    </row>
    <row r="177" spans="2:7">
      <c r="B177">
        <v>1938</v>
      </c>
      <c r="C177" t="s">
        <v>2683</v>
      </c>
      <c r="D177" t="s">
        <v>2887</v>
      </c>
      <c r="E177" t="str">
        <f t="shared" si="6"/>
        <v>黄丝</v>
      </c>
      <c r="F177" t="str">
        <f t="shared" si="7"/>
        <v>半边街</v>
      </c>
      <c r="G177">
        <f t="shared" si="8"/>
        <v>11</v>
      </c>
    </row>
    <row r="178" spans="2:7">
      <c r="B178">
        <v>1949</v>
      </c>
      <c r="C178" t="s">
        <v>2684</v>
      </c>
      <c r="D178" t="s">
        <v>2888</v>
      </c>
      <c r="E178" t="str">
        <f t="shared" si="6"/>
        <v>半边街</v>
      </c>
      <c r="F178" t="str">
        <f t="shared" si="7"/>
        <v>贵定</v>
      </c>
      <c r="G178">
        <f t="shared" si="8"/>
        <v>14</v>
      </c>
    </row>
    <row r="179" spans="2:7">
      <c r="B179">
        <v>1963</v>
      </c>
      <c r="C179" t="s">
        <v>2685</v>
      </c>
      <c r="D179" t="s">
        <v>2889</v>
      </c>
      <c r="E179" t="str">
        <f t="shared" si="6"/>
        <v>贵定</v>
      </c>
      <c r="F179" t="str">
        <f t="shared" si="7"/>
        <v>高坪铺</v>
      </c>
      <c r="G179">
        <f t="shared" si="8"/>
        <v>15</v>
      </c>
    </row>
    <row r="180" spans="2:7">
      <c r="B180">
        <v>1978</v>
      </c>
      <c r="C180" t="s">
        <v>2686</v>
      </c>
      <c r="D180" t="s">
        <v>2890</v>
      </c>
      <c r="E180" t="str">
        <f t="shared" si="6"/>
        <v>高坪铺</v>
      </c>
      <c r="F180" t="str">
        <f t="shared" si="7"/>
        <v>麻芝铺</v>
      </c>
      <c r="G180">
        <f t="shared" si="8"/>
        <v>14</v>
      </c>
    </row>
    <row r="181" spans="2:7">
      <c r="B181">
        <v>1992</v>
      </c>
      <c r="C181" t="s">
        <v>2687</v>
      </c>
      <c r="D181" t="s">
        <v>2891</v>
      </c>
      <c r="E181" t="str">
        <f t="shared" si="6"/>
        <v>麻芝铺</v>
      </c>
      <c r="F181" t="str">
        <f t="shared" si="7"/>
        <v>龙里</v>
      </c>
      <c r="G181">
        <f t="shared" si="8"/>
        <v>9</v>
      </c>
    </row>
    <row r="182" spans="2:7">
      <c r="B182">
        <v>2001</v>
      </c>
      <c r="C182" t="s">
        <v>2688</v>
      </c>
      <c r="D182" t="s">
        <v>2892</v>
      </c>
      <c r="E182" t="str">
        <f t="shared" si="6"/>
        <v>龙里</v>
      </c>
      <c r="F182" t="str">
        <f t="shared" si="7"/>
        <v>新寨所</v>
      </c>
      <c r="G182">
        <f t="shared" si="8"/>
        <v>23</v>
      </c>
    </row>
    <row r="183" spans="2:7">
      <c r="B183">
        <v>2024</v>
      </c>
      <c r="C183" t="s">
        <v>2689</v>
      </c>
      <c r="D183" t="s">
        <v>2893</v>
      </c>
      <c r="E183" t="str">
        <f t="shared" si="6"/>
        <v>新寨所</v>
      </c>
      <c r="F183" t="str">
        <f t="shared" si="7"/>
        <v>贵阳</v>
      </c>
      <c r="G183">
        <f t="shared" si="8"/>
        <v>28</v>
      </c>
    </row>
    <row r="184" spans="2:7">
      <c r="B184">
        <v>2052</v>
      </c>
      <c r="C184" t="s">
        <v>2690</v>
      </c>
      <c r="D184" t="s">
        <v>2894</v>
      </c>
      <c r="E184" t="str">
        <f t="shared" si="6"/>
        <v>贵阳</v>
      </c>
      <c r="F184" t="str">
        <f t="shared" si="7"/>
        <v>贵阳西</v>
      </c>
      <c r="G184">
        <f t="shared" si="8"/>
        <v>8</v>
      </c>
    </row>
    <row r="185" spans="2:7">
      <c r="B185">
        <v>2060</v>
      </c>
      <c r="C185" t="s">
        <v>2691</v>
      </c>
      <c r="D185" t="s">
        <v>2895</v>
      </c>
      <c r="E185" t="str">
        <f t="shared" si="6"/>
        <v>贵阳西</v>
      </c>
      <c r="F185" t="str">
        <f t="shared" si="7"/>
        <v>花坡</v>
      </c>
      <c r="G185">
        <f t="shared" si="8"/>
        <v>5</v>
      </c>
    </row>
    <row r="186" spans="2:7">
      <c r="B186">
        <v>2065</v>
      </c>
      <c r="C186" t="s">
        <v>2692</v>
      </c>
      <c r="D186" t="s">
        <v>2896</v>
      </c>
      <c r="E186" t="str">
        <f t="shared" si="6"/>
        <v>花坡</v>
      </c>
      <c r="F186" t="str">
        <f t="shared" si="7"/>
        <v>石板哨</v>
      </c>
      <c r="G186">
        <f t="shared" si="8"/>
        <v>7</v>
      </c>
    </row>
    <row r="187" spans="2:7">
      <c r="B187">
        <v>2072</v>
      </c>
      <c r="C187" t="s">
        <v>2693</v>
      </c>
      <c r="D187" t="s">
        <v>2897</v>
      </c>
      <c r="E187" t="str">
        <f t="shared" si="6"/>
        <v>石板哨</v>
      </c>
      <c r="F187" t="str">
        <f t="shared" si="7"/>
        <v>湖潮</v>
      </c>
      <c r="G187">
        <f t="shared" si="8"/>
        <v>12</v>
      </c>
    </row>
    <row r="188" spans="2:7">
      <c r="B188">
        <v>2084</v>
      </c>
      <c r="C188" t="s">
        <v>2694</v>
      </c>
      <c r="D188" t="s">
        <v>2898</v>
      </c>
      <c r="E188" t="str">
        <f t="shared" si="6"/>
        <v>湖潮</v>
      </c>
      <c r="F188" t="str">
        <f t="shared" si="7"/>
        <v>马场</v>
      </c>
      <c r="G188">
        <f t="shared" si="8"/>
        <v>12</v>
      </c>
    </row>
    <row r="189" spans="2:7">
      <c r="B189">
        <v>2096</v>
      </c>
      <c r="C189" t="s">
        <v>2695</v>
      </c>
      <c r="D189" t="s">
        <v>2899</v>
      </c>
      <c r="E189" t="str">
        <f t="shared" si="6"/>
        <v>马场</v>
      </c>
      <c r="F189" t="str">
        <f t="shared" si="7"/>
        <v>高峰</v>
      </c>
      <c r="G189">
        <f t="shared" si="8"/>
        <v>7</v>
      </c>
    </row>
    <row r="190" spans="2:7">
      <c r="B190">
        <v>2103</v>
      </c>
      <c r="C190" t="s">
        <v>2696</v>
      </c>
      <c r="D190" t="s">
        <v>2900</v>
      </c>
      <c r="E190" t="str">
        <f t="shared" si="6"/>
        <v>高峰</v>
      </c>
      <c r="F190" t="str">
        <f t="shared" si="7"/>
        <v>平坝</v>
      </c>
      <c r="G190">
        <f t="shared" si="8"/>
        <v>5</v>
      </c>
    </row>
    <row r="191" spans="2:7">
      <c r="B191">
        <v>2108</v>
      </c>
      <c r="C191" t="s">
        <v>2697</v>
      </c>
      <c r="D191" t="s">
        <v>2901</v>
      </c>
      <c r="E191" t="str">
        <f t="shared" si="6"/>
        <v>平坝</v>
      </c>
      <c r="F191" t="str">
        <f t="shared" si="7"/>
        <v>新平坝</v>
      </c>
      <c r="G191">
        <f t="shared" si="8"/>
        <v>4</v>
      </c>
    </row>
    <row r="192" spans="2:7">
      <c r="B192">
        <v>2112</v>
      </c>
      <c r="C192" t="s">
        <v>2698</v>
      </c>
      <c r="D192" t="s">
        <v>2902</v>
      </c>
      <c r="E192" t="str">
        <f t="shared" si="6"/>
        <v>新平坝</v>
      </c>
      <c r="F192" t="str">
        <f t="shared" si="7"/>
        <v>天龙</v>
      </c>
      <c r="G192">
        <f t="shared" si="8"/>
        <v>10</v>
      </c>
    </row>
    <row r="193" spans="2:7">
      <c r="B193">
        <v>2122</v>
      </c>
      <c r="C193" t="s">
        <v>2699</v>
      </c>
      <c r="D193" t="s">
        <v>2903</v>
      </c>
      <c r="E193" t="str">
        <f t="shared" si="6"/>
        <v>天龙</v>
      </c>
      <c r="F193" t="str">
        <f t="shared" si="7"/>
        <v>两所屯</v>
      </c>
      <c r="G193">
        <f t="shared" si="8"/>
        <v>20</v>
      </c>
    </row>
    <row r="194" spans="2:7">
      <c r="B194">
        <v>2142</v>
      </c>
      <c r="C194" t="s">
        <v>2700</v>
      </c>
      <c r="D194" t="s">
        <v>2904</v>
      </c>
      <c r="E194" t="str">
        <f t="shared" si="6"/>
        <v>两所屯</v>
      </c>
      <c r="F194" t="str">
        <f t="shared" si="7"/>
        <v>安顺</v>
      </c>
      <c r="G194">
        <f t="shared" si="8"/>
        <v>7</v>
      </c>
    </row>
    <row r="195" spans="2:7">
      <c r="B195">
        <v>2149</v>
      </c>
      <c r="C195" t="s">
        <v>2701</v>
      </c>
      <c r="D195" t="s">
        <v>2905</v>
      </c>
      <c r="E195" t="str">
        <f t="shared" si="6"/>
        <v>安顺</v>
      </c>
      <c r="F195" t="str">
        <f t="shared" si="7"/>
        <v>么铺</v>
      </c>
      <c r="G195">
        <f t="shared" si="8"/>
        <v>13</v>
      </c>
    </row>
    <row r="196" spans="2:7">
      <c r="B196">
        <v>2162</v>
      </c>
      <c r="C196" t="s">
        <v>2702</v>
      </c>
      <c r="D196" t="s">
        <v>2906</v>
      </c>
      <c r="E196" t="str">
        <f t="shared" si="6"/>
        <v>么铺</v>
      </c>
      <c r="F196" t="str">
        <f t="shared" si="7"/>
        <v>黄桶</v>
      </c>
      <c r="G196">
        <f t="shared" si="8"/>
        <v>18</v>
      </c>
    </row>
    <row r="197" spans="2:7">
      <c r="B197">
        <v>2180</v>
      </c>
      <c r="C197" t="s">
        <v>2703</v>
      </c>
      <c r="D197" t="s">
        <v>2907</v>
      </c>
      <c r="E197" t="str">
        <f t="shared" si="6"/>
        <v>黄桶</v>
      </c>
      <c r="F197" t="str">
        <f t="shared" si="7"/>
        <v>化处</v>
      </c>
      <c r="G197">
        <f t="shared" si="8"/>
        <v>7</v>
      </c>
    </row>
    <row r="198" spans="2:7">
      <c r="B198">
        <v>2187</v>
      </c>
      <c r="C198" t="s">
        <v>2704</v>
      </c>
      <c r="D198" t="s">
        <v>2908</v>
      </c>
      <c r="E198" t="str">
        <f t="shared" si="6"/>
        <v>化处</v>
      </c>
      <c r="F198" t="str">
        <f t="shared" si="7"/>
        <v>大用</v>
      </c>
      <c r="G198">
        <f t="shared" si="8"/>
        <v>8</v>
      </c>
    </row>
    <row r="199" spans="2:7">
      <c r="B199">
        <v>2195</v>
      </c>
      <c r="C199" t="s">
        <v>2705</v>
      </c>
      <c r="D199" t="s">
        <v>2909</v>
      </c>
      <c r="E199" t="str">
        <f t="shared" si="6"/>
        <v>大用</v>
      </c>
      <c r="F199" t="str">
        <f t="shared" si="7"/>
        <v>六枝</v>
      </c>
      <c r="G199">
        <f t="shared" si="8"/>
        <v>10</v>
      </c>
    </row>
    <row r="200" spans="2:7">
      <c r="B200">
        <v>2205</v>
      </c>
      <c r="C200" t="s">
        <v>2706</v>
      </c>
      <c r="D200" t="s">
        <v>1431</v>
      </c>
      <c r="E200" t="str">
        <f t="shared" si="6"/>
        <v>六枝</v>
      </c>
      <c r="F200" t="str">
        <f t="shared" si="7"/>
        <v>那玉</v>
      </c>
      <c r="G200">
        <f t="shared" si="8"/>
        <v>5</v>
      </c>
    </row>
    <row r="201" spans="2:7">
      <c r="B201">
        <v>2210</v>
      </c>
      <c r="C201" t="s">
        <v>2707</v>
      </c>
      <c r="D201" t="s">
        <v>2910</v>
      </c>
      <c r="E201" t="str">
        <f t="shared" si="6"/>
        <v>那玉</v>
      </c>
      <c r="F201" t="str">
        <f t="shared" si="7"/>
        <v>新窑</v>
      </c>
      <c r="G201">
        <f t="shared" si="8"/>
        <v>15</v>
      </c>
    </row>
    <row r="202" spans="2:7">
      <c r="B202">
        <v>2225</v>
      </c>
      <c r="C202" t="s">
        <v>2708</v>
      </c>
      <c r="D202" t="s">
        <v>2911</v>
      </c>
      <c r="E202" t="str">
        <f t="shared" si="6"/>
        <v>新窑</v>
      </c>
      <c r="F202" t="str">
        <f t="shared" si="7"/>
        <v>关寨</v>
      </c>
      <c r="G202">
        <f t="shared" si="8"/>
        <v>15</v>
      </c>
    </row>
    <row r="203" spans="2:7">
      <c r="B203">
        <v>2240</v>
      </c>
      <c r="C203" t="s">
        <v>2709</v>
      </c>
      <c r="D203" t="s">
        <v>2912</v>
      </c>
      <c r="E203" t="str">
        <f t="shared" si="6"/>
        <v>关寨</v>
      </c>
      <c r="F203" t="str">
        <f t="shared" si="7"/>
        <v>二道岩</v>
      </c>
      <c r="G203">
        <f t="shared" si="8"/>
        <v>12</v>
      </c>
    </row>
    <row r="204" spans="2:7">
      <c r="B204">
        <v>2252</v>
      </c>
      <c r="C204" t="s">
        <v>2710</v>
      </c>
      <c r="D204" t="s">
        <v>2913</v>
      </c>
      <c r="E204" t="str">
        <f t="shared" si="6"/>
        <v>二道岩</v>
      </c>
      <c r="F204" t="str">
        <f t="shared" si="7"/>
        <v>茨冲</v>
      </c>
      <c r="G204">
        <f t="shared" si="8"/>
        <v>17</v>
      </c>
    </row>
    <row r="205" spans="2:7">
      <c r="B205">
        <v>2269</v>
      </c>
      <c r="C205" t="s">
        <v>2711</v>
      </c>
      <c r="D205" t="s">
        <v>2914</v>
      </c>
      <c r="E205" t="str">
        <f t="shared" si="6"/>
        <v>茨冲</v>
      </c>
      <c r="F205" t="str">
        <f t="shared" si="7"/>
        <v>滥坝</v>
      </c>
      <c r="G205">
        <f t="shared" si="8"/>
        <v>10</v>
      </c>
    </row>
    <row r="206" spans="2:7">
      <c r="B206">
        <v>2279</v>
      </c>
      <c r="C206" t="s">
        <v>2712</v>
      </c>
      <c r="D206" t="s">
        <v>2915</v>
      </c>
      <c r="E206" t="str">
        <f t="shared" si="6"/>
        <v>滥坝</v>
      </c>
      <c r="F206" t="str">
        <f t="shared" si="7"/>
        <v>双水</v>
      </c>
      <c r="G206">
        <f t="shared" si="8"/>
        <v>11</v>
      </c>
    </row>
    <row r="207" spans="2:7">
      <c r="B207">
        <v>2290</v>
      </c>
      <c r="C207" t="s">
        <v>2713</v>
      </c>
      <c r="D207" t="s">
        <v>2916</v>
      </c>
      <c r="E207" t="str">
        <f t="shared" si="6"/>
        <v>双水</v>
      </c>
      <c r="F207" t="str">
        <f t="shared" si="7"/>
        <v>水城</v>
      </c>
      <c r="G207">
        <f t="shared" si="8"/>
        <v>6</v>
      </c>
    </row>
    <row r="208" spans="2:7">
      <c r="B208">
        <v>2296</v>
      </c>
      <c r="C208" t="s">
        <v>2714</v>
      </c>
      <c r="D208" t="s">
        <v>2917</v>
      </c>
      <c r="E208" t="str">
        <f t="shared" si="6"/>
        <v>水城</v>
      </c>
      <c r="F208" t="str">
        <f t="shared" si="7"/>
        <v>六盘水</v>
      </c>
      <c r="G208">
        <f t="shared" si="8"/>
        <v>5</v>
      </c>
    </row>
    <row r="209" spans="2:7">
      <c r="B209">
        <v>2301</v>
      </c>
      <c r="C209" t="s">
        <v>2715</v>
      </c>
      <c r="D209" t="s">
        <v>2918</v>
      </c>
      <c r="E209" t="str">
        <f t="shared" si="6"/>
        <v>六盘水</v>
      </c>
      <c r="F209" t="str">
        <f t="shared" si="7"/>
        <v>马嘎</v>
      </c>
      <c r="G209">
        <f t="shared" si="8"/>
        <v>8</v>
      </c>
    </row>
    <row r="210" spans="2:7">
      <c r="B210">
        <v>2309</v>
      </c>
      <c r="C210" t="s">
        <v>2716</v>
      </c>
      <c r="D210" t="s">
        <v>2919</v>
      </c>
      <c r="E210" t="str">
        <f t="shared" si="6"/>
        <v>马嘎</v>
      </c>
      <c r="F210" t="str">
        <f t="shared" si="7"/>
        <v>葡萄菁</v>
      </c>
      <c r="G210">
        <f t="shared" si="8"/>
        <v>7</v>
      </c>
    </row>
    <row r="211" spans="2:7">
      <c r="B211">
        <v>2316</v>
      </c>
      <c r="C211" t="s">
        <v>2717</v>
      </c>
      <c r="D211" t="s">
        <v>2920</v>
      </c>
      <c r="E211" t="str">
        <f t="shared" si="6"/>
        <v>葡萄菁</v>
      </c>
      <c r="F211" t="str">
        <f t="shared" si="7"/>
        <v>梅花山</v>
      </c>
      <c r="G211">
        <f t="shared" si="8"/>
        <v>7</v>
      </c>
    </row>
    <row r="212" spans="2:7">
      <c r="B212">
        <v>2323</v>
      </c>
      <c r="C212" t="s">
        <v>2718</v>
      </c>
      <c r="D212" t="s">
        <v>2921</v>
      </c>
      <c r="E212" t="str">
        <f t="shared" si="6"/>
        <v>梅花山</v>
      </c>
      <c r="F212" t="str">
        <f t="shared" si="7"/>
        <v>扒挪块</v>
      </c>
      <c r="G212">
        <f t="shared" si="8"/>
        <v>27</v>
      </c>
    </row>
    <row r="213" spans="2:7">
      <c r="B213">
        <v>2350</v>
      </c>
      <c r="C213" t="s">
        <v>2719</v>
      </c>
      <c r="D213" t="s">
        <v>2922</v>
      </c>
      <c r="E213" t="str">
        <f t="shared" si="6"/>
        <v>扒挪块</v>
      </c>
      <c r="F213" t="str">
        <f t="shared" si="7"/>
        <v>背开柱</v>
      </c>
      <c r="G213">
        <f t="shared" si="8"/>
        <v>25</v>
      </c>
    </row>
    <row r="214" spans="2:7">
      <c r="B214">
        <v>2375</v>
      </c>
      <c r="C214" t="s">
        <v>2720</v>
      </c>
      <c r="D214" t="s">
        <v>2923</v>
      </c>
      <c r="E214" t="str">
        <f t="shared" si="6"/>
        <v>背开柱</v>
      </c>
      <c r="F214" t="str">
        <f t="shared" si="7"/>
        <v>且午</v>
      </c>
      <c r="G214">
        <f t="shared" si="8"/>
        <v>25</v>
      </c>
    </row>
    <row r="215" spans="2:7">
      <c r="B215">
        <v>2400</v>
      </c>
      <c r="C215" t="s">
        <v>2721</v>
      </c>
      <c r="D215" t="s">
        <v>2924</v>
      </c>
      <c r="E215" t="str">
        <f t="shared" si="6"/>
        <v>且午</v>
      </c>
      <c r="F215" t="str">
        <f t="shared" si="7"/>
        <v>凤凰山</v>
      </c>
      <c r="G215">
        <f t="shared" si="8"/>
        <v>25</v>
      </c>
    </row>
    <row r="216" spans="2:7">
      <c r="B216">
        <v>2425</v>
      </c>
      <c r="C216" t="s">
        <v>2722</v>
      </c>
      <c r="D216" t="s">
        <v>2925</v>
      </c>
      <c r="E216" t="str">
        <f t="shared" si="6"/>
        <v>凤凰山</v>
      </c>
      <c r="F216" t="str">
        <f t="shared" si="7"/>
        <v>宣威</v>
      </c>
      <c r="G216">
        <f t="shared" si="8"/>
        <v>7</v>
      </c>
    </row>
    <row r="217" spans="2:7">
      <c r="B217">
        <v>2432</v>
      </c>
      <c r="C217" t="s">
        <v>2723</v>
      </c>
      <c r="D217" t="s">
        <v>2926</v>
      </c>
      <c r="E217" t="str">
        <f t="shared" si="6"/>
        <v>宣威</v>
      </c>
      <c r="F217" t="str">
        <f t="shared" si="7"/>
        <v>龙津沟</v>
      </c>
      <c r="G217">
        <f t="shared" si="8"/>
        <v>23</v>
      </c>
    </row>
    <row r="218" spans="2:7">
      <c r="B218">
        <v>2455</v>
      </c>
      <c r="C218" t="s">
        <v>2724</v>
      </c>
      <c r="D218" t="s">
        <v>2927</v>
      </c>
      <c r="E218" t="str">
        <f t="shared" si="6"/>
        <v>龙津沟</v>
      </c>
      <c r="F218" t="str">
        <f t="shared" si="7"/>
        <v>炎方</v>
      </c>
      <c r="G218">
        <f t="shared" si="8"/>
        <v>25</v>
      </c>
    </row>
    <row r="219" spans="2:7">
      <c r="B219">
        <v>2480</v>
      </c>
      <c r="C219" t="s">
        <v>2725</v>
      </c>
      <c r="D219" t="s">
        <v>2928</v>
      </c>
      <c r="E219" t="str">
        <f t="shared" ref="E219:E231" si="9">C219</f>
        <v>炎方</v>
      </c>
      <c r="F219" t="str">
        <f t="shared" ref="F219:F231" si="10">C220</f>
        <v>珠江源</v>
      </c>
      <c r="G219">
        <f t="shared" ref="G219:G231" si="11">B220-B219</f>
        <v>25</v>
      </c>
    </row>
    <row r="220" spans="2:7">
      <c r="B220">
        <v>2505</v>
      </c>
      <c r="C220" t="s">
        <v>2726</v>
      </c>
      <c r="D220" t="s">
        <v>2929</v>
      </c>
      <c r="E220" t="str">
        <f t="shared" si="9"/>
        <v>珠江源</v>
      </c>
      <c r="F220" t="str">
        <f t="shared" si="10"/>
        <v>松林</v>
      </c>
      <c r="G220">
        <f t="shared" si="11"/>
        <v>10</v>
      </c>
    </row>
    <row r="221" spans="2:7">
      <c r="B221">
        <v>2515</v>
      </c>
      <c r="C221" t="s">
        <v>2727</v>
      </c>
      <c r="D221" t="s">
        <v>2930</v>
      </c>
      <c r="E221" t="str">
        <f t="shared" si="9"/>
        <v>松林</v>
      </c>
      <c r="F221" t="str">
        <f t="shared" si="10"/>
        <v>沾益</v>
      </c>
      <c r="G221">
        <f t="shared" si="11"/>
        <v>8</v>
      </c>
    </row>
    <row r="222" spans="2:7">
      <c r="B222">
        <v>2523</v>
      </c>
      <c r="C222" t="s">
        <v>2728</v>
      </c>
      <c r="D222" t="s">
        <v>2931</v>
      </c>
      <c r="E222" t="str">
        <f t="shared" si="9"/>
        <v>沾益</v>
      </c>
      <c r="F222" t="str">
        <f t="shared" si="10"/>
        <v>曲靖</v>
      </c>
      <c r="G222">
        <f t="shared" si="11"/>
        <v>10</v>
      </c>
    </row>
    <row r="223" spans="2:7">
      <c r="B223">
        <v>2533</v>
      </c>
      <c r="C223" t="s">
        <v>2729</v>
      </c>
      <c r="D223" t="s">
        <v>2932</v>
      </c>
      <c r="E223" t="str">
        <f t="shared" si="9"/>
        <v>曲靖</v>
      </c>
      <c r="F223" t="str">
        <f t="shared" si="10"/>
        <v>马龙</v>
      </c>
      <c r="G223">
        <f t="shared" si="11"/>
        <v>19</v>
      </c>
    </row>
    <row r="224" spans="2:7">
      <c r="B224">
        <v>2552</v>
      </c>
      <c r="C224" t="s">
        <v>2730</v>
      </c>
      <c r="D224" t="s">
        <v>2933</v>
      </c>
      <c r="E224" t="str">
        <f t="shared" si="9"/>
        <v>马龙</v>
      </c>
      <c r="F224" t="str">
        <f t="shared" si="10"/>
        <v>吴官田</v>
      </c>
      <c r="G224">
        <f t="shared" si="11"/>
        <v>10</v>
      </c>
    </row>
    <row r="225" spans="2:8">
      <c r="B225">
        <v>2562</v>
      </c>
      <c r="C225" t="s">
        <v>2731</v>
      </c>
      <c r="D225" t="s">
        <v>2934</v>
      </c>
      <c r="E225" t="str">
        <f t="shared" si="9"/>
        <v>吴官田</v>
      </c>
      <c r="F225" t="str">
        <f t="shared" si="10"/>
        <v>照福铺</v>
      </c>
      <c r="G225">
        <f t="shared" si="11"/>
        <v>19</v>
      </c>
    </row>
    <row r="226" spans="2:8">
      <c r="B226">
        <v>2581</v>
      </c>
      <c r="C226" t="s">
        <v>2732</v>
      </c>
      <c r="D226" t="s">
        <v>2935</v>
      </c>
      <c r="E226" t="str">
        <f t="shared" si="9"/>
        <v>照福铺</v>
      </c>
      <c r="F226" t="str">
        <f t="shared" si="10"/>
        <v>小新街</v>
      </c>
      <c r="G226">
        <f t="shared" si="11"/>
        <v>33</v>
      </c>
    </row>
    <row r="227" spans="2:8">
      <c r="B227">
        <v>2614</v>
      </c>
      <c r="C227" t="s">
        <v>2733</v>
      </c>
      <c r="D227" t="s">
        <v>2936</v>
      </c>
      <c r="E227" t="str">
        <f t="shared" si="9"/>
        <v>小新街</v>
      </c>
      <c r="F227" t="str">
        <f t="shared" si="10"/>
        <v>杨林</v>
      </c>
      <c r="G227">
        <f t="shared" si="11"/>
        <v>18</v>
      </c>
    </row>
    <row r="228" spans="2:8">
      <c r="B228">
        <v>2632</v>
      </c>
      <c r="C228" t="s">
        <v>2734</v>
      </c>
      <c r="D228" t="s">
        <v>2937</v>
      </c>
      <c r="E228" t="str">
        <f t="shared" si="9"/>
        <v>杨林</v>
      </c>
      <c r="F228" t="str">
        <f t="shared" si="10"/>
        <v>小哨</v>
      </c>
      <c r="G228">
        <f t="shared" si="11"/>
        <v>17</v>
      </c>
    </row>
    <row r="229" spans="2:8">
      <c r="B229">
        <v>2649</v>
      </c>
      <c r="C229" t="s">
        <v>2735</v>
      </c>
      <c r="D229" t="s">
        <v>2938</v>
      </c>
      <c r="E229" t="str">
        <f t="shared" si="9"/>
        <v>小哨</v>
      </c>
      <c r="F229" t="str">
        <f t="shared" si="10"/>
        <v>金马村</v>
      </c>
      <c r="G229">
        <f t="shared" si="11"/>
        <v>25</v>
      </c>
    </row>
    <row r="230" spans="2:8">
      <c r="B230">
        <v>2674</v>
      </c>
      <c r="C230" t="s">
        <v>2736</v>
      </c>
      <c r="D230" t="s">
        <v>2939</v>
      </c>
      <c r="E230" t="str">
        <f t="shared" si="9"/>
        <v>金马村</v>
      </c>
      <c r="F230" t="str">
        <f t="shared" si="10"/>
        <v>昆明东</v>
      </c>
      <c r="G230">
        <f t="shared" si="11"/>
        <v>6</v>
      </c>
    </row>
    <row r="231" spans="2:8">
      <c r="B231">
        <v>2680</v>
      </c>
      <c r="C231" t="s">
        <v>2737</v>
      </c>
      <c r="D231" t="s">
        <v>2940</v>
      </c>
      <c r="E231" t="str">
        <f t="shared" si="9"/>
        <v>昆明东</v>
      </c>
      <c r="F231" t="str">
        <f t="shared" si="10"/>
        <v>昆明</v>
      </c>
      <c r="G231">
        <f t="shared" si="11"/>
        <v>10</v>
      </c>
    </row>
    <row r="232" spans="2:8">
      <c r="B232">
        <v>2690</v>
      </c>
      <c r="C232" t="s">
        <v>2738</v>
      </c>
      <c r="D232" t="s">
        <v>2941</v>
      </c>
      <c r="E232" t="str">
        <f t="shared" ref="E232:E237" si="12">C234</f>
        <v>新桥</v>
      </c>
      <c r="F232" t="str">
        <f t="shared" ref="F232:F237" si="13">C235</f>
        <v>车墩</v>
      </c>
      <c r="G232">
        <f t="shared" ref="G232:G237" si="14">B235-B234</f>
        <v>7</v>
      </c>
      <c r="H232" t="s">
        <v>10351</v>
      </c>
    </row>
    <row r="233" spans="2:8">
      <c r="E233" t="str">
        <f t="shared" si="12"/>
        <v>车墩</v>
      </c>
      <c r="F233" t="str">
        <f t="shared" si="13"/>
        <v>叶榭</v>
      </c>
      <c r="G233">
        <f t="shared" si="14"/>
        <v>8</v>
      </c>
      <c r="H233" t="s">
        <v>10351</v>
      </c>
    </row>
    <row r="234" spans="2:8">
      <c r="B234">
        <v>0</v>
      </c>
      <c r="C234" t="s">
        <v>2538</v>
      </c>
      <c r="D234" t="s">
        <v>2745</v>
      </c>
      <c r="E234" t="str">
        <f t="shared" si="12"/>
        <v>叶榭</v>
      </c>
      <c r="F234" t="str">
        <f t="shared" si="13"/>
        <v>亭林</v>
      </c>
      <c r="G234">
        <f t="shared" si="14"/>
        <v>6</v>
      </c>
      <c r="H234" t="s">
        <v>10351</v>
      </c>
    </row>
    <row r="235" spans="2:8">
      <c r="B235">
        <v>7</v>
      </c>
      <c r="C235" t="s">
        <v>10337</v>
      </c>
      <c r="D235" t="s">
        <v>10331</v>
      </c>
      <c r="E235" t="str">
        <f t="shared" si="12"/>
        <v>亭林</v>
      </c>
      <c r="F235" t="str">
        <f t="shared" si="13"/>
        <v>金山园区</v>
      </c>
      <c r="G235">
        <f t="shared" si="14"/>
        <v>7</v>
      </c>
      <c r="H235" t="s">
        <v>10351</v>
      </c>
    </row>
    <row r="236" spans="2:8">
      <c r="B236">
        <v>15</v>
      </c>
      <c r="C236" t="s">
        <v>10338</v>
      </c>
      <c r="D236" t="s">
        <v>10332</v>
      </c>
      <c r="E236" t="str">
        <f t="shared" si="12"/>
        <v>金山园区</v>
      </c>
      <c r="F236" t="str">
        <f t="shared" si="13"/>
        <v>金山卫</v>
      </c>
      <c r="G236">
        <f t="shared" si="14"/>
        <v>12</v>
      </c>
      <c r="H236" t="s">
        <v>10351</v>
      </c>
    </row>
    <row r="237" spans="2:8">
      <c r="B237">
        <v>21</v>
      </c>
      <c r="C237" t="s">
        <v>10339</v>
      </c>
      <c r="D237" t="s">
        <v>10333</v>
      </c>
      <c r="E237" t="str">
        <f t="shared" si="12"/>
        <v>金山卫</v>
      </c>
      <c r="F237" t="str">
        <f t="shared" si="13"/>
        <v>金山卫西</v>
      </c>
      <c r="G237">
        <f t="shared" si="14"/>
        <v>9</v>
      </c>
      <c r="H237" t="s">
        <v>10351</v>
      </c>
    </row>
    <row r="238" spans="2:8">
      <c r="B238">
        <v>28</v>
      </c>
      <c r="C238" t="s">
        <v>10340</v>
      </c>
      <c r="D238" t="s">
        <v>10334</v>
      </c>
      <c r="E238" t="s">
        <v>10340</v>
      </c>
      <c r="F238" t="s">
        <v>10343</v>
      </c>
      <c r="G238">
        <v>8</v>
      </c>
      <c r="H238" t="s">
        <v>10351</v>
      </c>
    </row>
    <row r="239" spans="2:8">
      <c r="B239">
        <v>40</v>
      </c>
      <c r="C239" t="s">
        <v>10341</v>
      </c>
      <c r="D239" t="s">
        <v>10335</v>
      </c>
      <c r="E239" t="str">
        <f>C242</f>
        <v>漕泾</v>
      </c>
      <c r="F239" t="str">
        <f>C243</f>
        <v>海湾</v>
      </c>
      <c r="G239">
        <f>B243-B242</f>
        <v>8</v>
      </c>
      <c r="H239" t="s">
        <v>10351</v>
      </c>
    </row>
    <row r="240" spans="2:8">
      <c r="B240">
        <v>49</v>
      </c>
      <c r="C240" t="s">
        <v>10342</v>
      </c>
      <c r="D240" t="s">
        <v>10336</v>
      </c>
      <c r="E240" t="str">
        <f>C243</f>
        <v>海湾</v>
      </c>
      <c r="F240" t="str">
        <f>C244</f>
        <v>四团</v>
      </c>
      <c r="G240">
        <f>B244-B243</f>
        <v>8</v>
      </c>
      <c r="H240" t="s">
        <v>10351</v>
      </c>
    </row>
    <row r="241" spans="2:10">
      <c r="E241" t="str">
        <f>C244</f>
        <v>四团</v>
      </c>
      <c r="F241" t="str">
        <f>C245</f>
        <v>芦潮港</v>
      </c>
      <c r="G241">
        <f>B245-B244</f>
        <v>8</v>
      </c>
      <c r="H241" t="s">
        <v>10351</v>
      </c>
    </row>
    <row r="242" spans="2:10">
      <c r="B242">
        <v>0</v>
      </c>
      <c r="C242" t="s">
        <v>10343</v>
      </c>
      <c r="D242" t="s">
        <v>10347</v>
      </c>
      <c r="E242" s="1" t="s">
        <v>4252</v>
      </c>
      <c r="F242" s="1" t="s">
        <v>2596</v>
      </c>
      <c r="G242" s="1">
        <v>15</v>
      </c>
      <c r="H242" s="1" t="s">
        <v>6807</v>
      </c>
      <c r="I242" s="1"/>
    </row>
    <row r="243" spans="2:10" ht="15">
      <c r="B243">
        <v>8</v>
      </c>
      <c r="C243" s="2" t="s">
        <v>10344</v>
      </c>
      <c r="D243" t="s">
        <v>10348</v>
      </c>
      <c r="E243" s="1" t="s">
        <v>2596</v>
      </c>
      <c r="F243" s="1" t="s">
        <v>4253</v>
      </c>
      <c r="G243" s="1">
        <v>15</v>
      </c>
      <c r="H243" s="1" t="s">
        <v>6807</v>
      </c>
      <c r="I243" s="1"/>
    </row>
    <row r="244" spans="2:10" ht="15">
      <c r="B244">
        <v>16</v>
      </c>
      <c r="C244" s="2" t="s">
        <v>10345</v>
      </c>
      <c r="D244" t="s">
        <v>10349</v>
      </c>
      <c r="E244" s="1" t="s">
        <v>4253</v>
      </c>
      <c r="F244" s="1" t="s">
        <v>2597</v>
      </c>
      <c r="G244" s="1">
        <v>15</v>
      </c>
      <c r="H244" s="1" t="s">
        <v>6807</v>
      </c>
      <c r="I244" s="1"/>
    </row>
    <row r="245" spans="2:10" ht="15">
      <c r="B245">
        <v>24</v>
      </c>
      <c r="C245" s="2" t="s">
        <v>10346</v>
      </c>
      <c r="D245" t="s">
        <v>10350</v>
      </c>
      <c r="E245" s="1" t="s">
        <v>4252</v>
      </c>
      <c r="F245" s="1" t="s">
        <v>2597</v>
      </c>
      <c r="G245" s="1">
        <v>15</v>
      </c>
      <c r="H245" s="1" t="s">
        <v>6807</v>
      </c>
      <c r="I245" s="1"/>
    </row>
    <row r="246" spans="2:10">
      <c r="E246" s="1" t="s">
        <v>2661</v>
      </c>
      <c r="F246" s="1" t="s">
        <v>3044</v>
      </c>
      <c r="G246" s="1">
        <v>15</v>
      </c>
      <c r="H246" s="1" t="s">
        <v>6808</v>
      </c>
      <c r="I246" s="1"/>
    </row>
    <row r="247" spans="2:10">
      <c r="E247" s="1" t="s">
        <v>2661</v>
      </c>
      <c r="F247" s="1" t="s">
        <v>3043</v>
      </c>
      <c r="G247" s="1">
        <v>15</v>
      </c>
      <c r="H247" s="1" t="s">
        <v>6808</v>
      </c>
      <c r="I247" s="1"/>
      <c r="J247" s="1"/>
    </row>
    <row r="248" spans="2:10">
      <c r="J248" s="1"/>
    </row>
    <row r="249" spans="2:10">
      <c r="J249" s="1"/>
    </row>
    <row r="250" spans="2:10">
      <c r="J250" s="1"/>
    </row>
    <row r="251" spans="2:10">
      <c r="J251" s="1"/>
    </row>
    <row r="252" spans="2:10">
      <c r="J252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E19:N30"/>
  <sheetViews>
    <sheetView topLeftCell="A14" workbookViewId="0">
      <selection activeCell="I21" sqref="I21:J25"/>
    </sheetView>
  </sheetViews>
  <sheetFormatPr defaultRowHeight="14.25"/>
  <cols>
    <col min="10" max="10" width="27.875" customWidth="1"/>
  </cols>
  <sheetData>
    <row r="19" spans="5:14">
      <c r="F19" t="s">
        <v>6417</v>
      </c>
    </row>
    <row r="21" spans="5:14">
      <c r="H21">
        <v>0</v>
      </c>
      <c r="I21" t="s">
        <v>5874</v>
      </c>
      <c r="J21" t="s">
        <v>5855</v>
      </c>
      <c r="L21" t="str">
        <f>I21</f>
        <v>将军庙</v>
      </c>
      <c r="M21" t="str">
        <f>I22</f>
        <v>淖毛湖</v>
      </c>
      <c r="N21">
        <f>H22-H21</f>
        <v>480</v>
      </c>
    </row>
    <row r="22" spans="5:14">
      <c r="H22">
        <v>480</v>
      </c>
      <c r="I22" t="s">
        <v>6419</v>
      </c>
      <c r="J22" t="s">
        <v>6418</v>
      </c>
      <c r="L22" t="str">
        <f t="shared" ref="L22:L24" si="0">I22</f>
        <v>淖毛湖</v>
      </c>
      <c r="M22" t="str">
        <f t="shared" ref="M22:M24" si="1">I23</f>
        <v>将策线1</v>
      </c>
      <c r="N22">
        <f t="shared" ref="N22:N24" si="2">H23-H22</f>
        <v>160</v>
      </c>
    </row>
    <row r="23" spans="5:14">
      <c r="H23">
        <f>480+160</f>
        <v>640</v>
      </c>
      <c r="I23" t="s">
        <v>6421</v>
      </c>
      <c r="J23" t="s">
        <v>6424</v>
      </c>
      <c r="L23" t="str">
        <f t="shared" si="0"/>
        <v>将策线1</v>
      </c>
      <c r="M23" t="str">
        <f t="shared" si="1"/>
        <v>将策线2</v>
      </c>
      <c r="N23">
        <f t="shared" si="2"/>
        <v>240</v>
      </c>
    </row>
    <row r="24" spans="5:14">
      <c r="H24">
        <v>880</v>
      </c>
      <c r="I24" t="s">
        <v>6422</v>
      </c>
      <c r="J24" t="s">
        <v>6423</v>
      </c>
      <c r="L24" t="str">
        <f t="shared" si="0"/>
        <v>将策线2</v>
      </c>
      <c r="M24" t="str">
        <f t="shared" si="1"/>
        <v>川地托</v>
      </c>
      <c r="N24">
        <f t="shared" si="2"/>
        <v>80</v>
      </c>
    </row>
    <row r="25" spans="5:14">
      <c r="H25">
        <v>960</v>
      </c>
      <c r="I25" t="s">
        <v>4873</v>
      </c>
      <c r="J25" t="s">
        <v>4909</v>
      </c>
    </row>
    <row r="27" spans="5:14" ht="15">
      <c r="E27" s="2"/>
      <c r="H27" s="2"/>
    </row>
    <row r="28" spans="5:14" ht="15">
      <c r="E28" s="2"/>
    </row>
    <row r="30" spans="5:14">
      <c r="F30" t="s">
        <v>6420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C6:L51"/>
  <sheetViews>
    <sheetView topLeftCell="A8" workbookViewId="0">
      <selection activeCell="D6" sqref="D6:E44"/>
    </sheetView>
  </sheetViews>
  <sheetFormatPr defaultRowHeight="14.25"/>
  <sheetData>
    <row r="6" spans="3:10">
      <c r="C6">
        <v>0</v>
      </c>
      <c r="D6" t="s">
        <v>734</v>
      </c>
      <c r="E6" t="s">
        <v>695</v>
      </c>
      <c r="H6" t="str">
        <f>D6</f>
        <v>济南</v>
      </c>
      <c r="I6" t="str">
        <f>D7</f>
        <v>大明湖</v>
      </c>
      <c r="J6">
        <f>C7-C6</f>
        <v>3</v>
      </c>
    </row>
    <row r="7" spans="3:10">
      <c r="C7">
        <v>3</v>
      </c>
      <c r="D7" t="s">
        <v>735</v>
      </c>
      <c r="E7" t="s">
        <v>696</v>
      </c>
      <c r="H7" t="str">
        <f t="shared" ref="H7:H43" si="0">D7</f>
        <v>大明湖</v>
      </c>
      <c r="I7" t="str">
        <f t="shared" ref="I7:I43" si="1">D8</f>
        <v>黄台</v>
      </c>
      <c r="J7">
        <f t="shared" ref="J7:J43" si="2">C8-C7</f>
        <v>12</v>
      </c>
    </row>
    <row r="8" spans="3:10">
      <c r="C8">
        <f>C7+12</f>
        <v>15</v>
      </c>
      <c r="D8" t="s">
        <v>736</v>
      </c>
      <c r="E8" t="s">
        <v>697</v>
      </c>
      <c r="H8" t="str">
        <f t="shared" si="0"/>
        <v>黄台</v>
      </c>
      <c r="I8" t="str">
        <f t="shared" si="1"/>
        <v>历城</v>
      </c>
      <c r="J8">
        <f t="shared" si="2"/>
        <v>12</v>
      </c>
    </row>
    <row r="9" spans="3:10">
      <c r="C9">
        <f t="shared" ref="C9:C14" si="3">C8+12</f>
        <v>27</v>
      </c>
      <c r="D9" t="s">
        <v>737</v>
      </c>
      <c r="E9" t="s">
        <v>698</v>
      </c>
      <c r="H9" t="str">
        <f t="shared" si="0"/>
        <v>历城</v>
      </c>
      <c r="I9" t="str">
        <f t="shared" si="1"/>
        <v>平陵城</v>
      </c>
      <c r="J9">
        <f t="shared" si="2"/>
        <v>12</v>
      </c>
    </row>
    <row r="10" spans="3:10">
      <c r="C10">
        <f t="shared" si="3"/>
        <v>39</v>
      </c>
      <c r="D10" t="s">
        <v>738</v>
      </c>
      <c r="E10" t="s">
        <v>699</v>
      </c>
      <c r="H10" t="str">
        <f t="shared" si="0"/>
        <v>平陵城</v>
      </c>
      <c r="I10" t="str">
        <f t="shared" si="1"/>
        <v>章丘</v>
      </c>
      <c r="J10">
        <f t="shared" si="2"/>
        <v>12</v>
      </c>
    </row>
    <row r="11" spans="3:10">
      <c r="C11">
        <f t="shared" si="3"/>
        <v>51</v>
      </c>
      <c r="D11" t="s">
        <v>739</v>
      </c>
      <c r="E11" t="s">
        <v>700</v>
      </c>
      <c r="H11" t="str">
        <f t="shared" si="0"/>
        <v>章丘</v>
      </c>
      <c r="I11" t="str">
        <f t="shared" si="1"/>
        <v>王村</v>
      </c>
      <c r="J11">
        <f t="shared" si="2"/>
        <v>12</v>
      </c>
    </row>
    <row r="12" spans="3:10">
      <c r="C12">
        <f t="shared" si="3"/>
        <v>63</v>
      </c>
      <c r="D12" t="s">
        <v>740</v>
      </c>
      <c r="E12" t="s">
        <v>701</v>
      </c>
      <c r="H12" t="str">
        <f t="shared" si="0"/>
        <v>王村</v>
      </c>
      <c r="I12" t="str">
        <f t="shared" si="1"/>
        <v>周村</v>
      </c>
      <c r="J12">
        <f t="shared" si="2"/>
        <v>12</v>
      </c>
    </row>
    <row r="13" spans="3:10">
      <c r="C13">
        <f t="shared" si="3"/>
        <v>75</v>
      </c>
      <c r="D13" t="s">
        <v>741</v>
      </c>
      <c r="E13" t="s">
        <v>702</v>
      </c>
      <c r="H13" t="str">
        <f t="shared" si="0"/>
        <v>周村</v>
      </c>
      <c r="I13" t="str">
        <f t="shared" si="1"/>
        <v>马尚</v>
      </c>
      <c r="J13">
        <f t="shared" si="2"/>
        <v>12</v>
      </c>
    </row>
    <row r="14" spans="3:10">
      <c r="C14">
        <f t="shared" si="3"/>
        <v>87</v>
      </c>
      <c r="D14" t="s">
        <v>742</v>
      </c>
      <c r="E14" t="s">
        <v>703</v>
      </c>
      <c r="H14" t="str">
        <f t="shared" si="0"/>
        <v>马尚</v>
      </c>
      <c r="I14" t="str">
        <f t="shared" si="1"/>
        <v>淄博</v>
      </c>
      <c r="J14">
        <f t="shared" si="2"/>
        <v>23</v>
      </c>
    </row>
    <row r="15" spans="3:10">
      <c r="C15">
        <v>110</v>
      </c>
      <c r="D15" t="s">
        <v>743</v>
      </c>
      <c r="E15" t="s">
        <v>704</v>
      </c>
      <c r="H15" t="str">
        <f t="shared" si="0"/>
        <v>淄博</v>
      </c>
      <c r="I15" t="str">
        <f t="shared" si="1"/>
        <v>湖田</v>
      </c>
      <c r="J15">
        <f t="shared" si="2"/>
        <v>5</v>
      </c>
    </row>
    <row r="16" spans="3:10">
      <c r="C16">
        <v>115</v>
      </c>
      <c r="D16" t="s">
        <v>744</v>
      </c>
      <c r="E16" t="s">
        <v>705</v>
      </c>
      <c r="H16" t="str">
        <f t="shared" si="0"/>
        <v>湖田</v>
      </c>
      <c r="I16" t="str">
        <f t="shared" si="1"/>
        <v>金岭镇</v>
      </c>
      <c r="J16">
        <f t="shared" si="2"/>
        <v>7</v>
      </c>
    </row>
    <row r="17" spans="3:10">
      <c r="C17">
        <v>122</v>
      </c>
      <c r="D17" t="s">
        <v>745</v>
      </c>
      <c r="E17" t="s">
        <v>706</v>
      </c>
      <c r="H17" t="str">
        <f t="shared" si="0"/>
        <v>金岭镇</v>
      </c>
      <c r="I17" t="str">
        <f t="shared" si="1"/>
        <v>东风</v>
      </c>
      <c r="J17">
        <f t="shared" si="2"/>
        <v>5</v>
      </c>
    </row>
    <row r="18" spans="3:10">
      <c r="C18">
        <v>127</v>
      </c>
      <c r="D18" t="s">
        <v>746</v>
      </c>
      <c r="E18" t="s">
        <v>707</v>
      </c>
      <c r="H18" t="str">
        <f t="shared" si="0"/>
        <v>东风</v>
      </c>
      <c r="I18" t="str">
        <f t="shared" si="1"/>
        <v>临淄</v>
      </c>
      <c r="J18">
        <f t="shared" si="2"/>
        <v>5</v>
      </c>
    </row>
    <row r="19" spans="3:10">
      <c r="C19">
        <v>132</v>
      </c>
      <c r="D19" t="s">
        <v>747</v>
      </c>
      <c r="E19" t="s">
        <v>708</v>
      </c>
      <c r="H19" t="str">
        <f t="shared" si="0"/>
        <v>临淄</v>
      </c>
      <c r="I19" t="str">
        <f t="shared" si="1"/>
        <v>普通</v>
      </c>
      <c r="J19">
        <f t="shared" si="2"/>
        <v>11</v>
      </c>
    </row>
    <row r="20" spans="3:10">
      <c r="C20">
        <f>C19+11</f>
        <v>143</v>
      </c>
      <c r="D20" t="s">
        <v>748</v>
      </c>
      <c r="E20" t="s">
        <v>709</v>
      </c>
      <c r="H20" t="str">
        <f t="shared" si="0"/>
        <v>普通</v>
      </c>
      <c r="I20" t="str">
        <f t="shared" si="1"/>
        <v>青州市南</v>
      </c>
      <c r="J20">
        <f t="shared" si="2"/>
        <v>11</v>
      </c>
    </row>
    <row r="21" spans="3:10">
      <c r="C21">
        <f t="shared" ref="C21:C22" si="4">C20+11</f>
        <v>154</v>
      </c>
      <c r="D21" t="s">
        <v>749</v>
      </c>
      <c r="E21" t="s">
        <v>710</v>
      </c>
      <c r="H21" t="str">
        <f t="shared" si="0"/>
        <v>青州市南</v>
      </c>
      <c r="I21" t="str">
        <f t="shared" si="1"/>
        <v>谭家坊</v>
      </c>
      <c r="J21">
        <f t="shared" si="2"/>
        <v>11</v>
      </c>
    </row>
    <row r="22" spans="3:10">
      <c r="C22">
        <f t="shared" si="4"/>
        <v>165</v>
      </c>
      <c r="D22" t="s">
        <v>750</v>
      </c>
      <c r="E22" t="s">
        <v>711</v>
      </c>
      <c r="H22" t="str">
        <f t="shared" si="0"/>
        <v>谭家坊</v>
      </c>
      <c r="I22" t="str">
        <f t="shared" si="1"/>
        <v>昌乐</v>
      </c>
      <c r="J22">
        <f t="shared" si="2"/>
        <v>21</v>
      </c>
    </row>
    <row r="23" spans="3:10">
      <c r="C23">
        <v>186</v>
      </c>
      <c r="D23" t="s">
        <v>751</v>
      </c>
      <c r="E23" t="s">
        <v>712</v>
      </c>
      <c r="H23" t="str">
        <f t="shared" si="0"/>
        <v>昌乐</v>
      </c>
      <c r="I23" t="str">
        <f t="shared" si="1"/>
        <v>潍坊西</v>
      </c>
      <c r="J23">
        <f t="shared" si="2"/>
        <v>14</v>
      </c>
    </row>
    <row r="24" spans="3:10">
      <c r="C24">
        <v>200</v>
      </c>
      <c r="D24" t="s">
        <v>752</v>
      </c>
      <c r="E24" t="s">
        <v>713</v>
      </c>
      <c r="H24" t="str">
        <f t="shared" si="0"/>
        <v>潍坊西</v>
      </c>
      <c r="I24" t="str">
        <f t="shared" si="1"/>
        <v>潍坊</v>
      </c>
      <c r="J24">
        <f t="shared" si="2"/>
        <v>10</v>
      </c>
    </row>
    <row r="25" spans="3:10">
      <c r="C25">
        <v>210</v>
      </c>
      <c r="D25" t="s">
        <v>753</v>
      </c>
      <c r="E25" t="s">
        <v>714</v>
      </c>
      <c r="H25" t="str">
        <f t="shared" si="0"/>
        <v>潍坊</v>
      </c>
      <c r="I25" t="str">
        <f t="shared" si="1"/>
        <v>潍坊东</v>
      </c>
      <c r="J25">
        <f t="shared" si="2"/>
        <v>13</v>
      </c>
    </row>
    <row r="26" spans="3:10">
      <c r="C26">
        <f>C25+13</f>
        <v>223</v>
      </c>
      <c r="D26" t="s">
        <v>754</v>
      </c>
      <c r="E26" t="s">
        <v>715</v>
      </c>
      <c r="H26" t="str">
        <f t="shared" si="0"/>
        <v>潍坊东</v>
      </c>
      <c r="I26" t="str">
        <f t="shared" si="1"/>
        <v>黄旗堡</v>
      </c>
      <c r="J26">
        <f t="shared" si="2"/>
        <v>13</v>
      </c>
    </row>
    <row r="27" spans="3:10">
      <c r="C27">
        <f t="shared" ref="C27:C29" si="5">C26+13</f>
        <v>236</v>
      </c>
      <c r="D27" t="s">
        <v>755</v>
      </c>
      <c r="E27" t="s">
        <v>716</v>
      </c>
      <c r="H27" t="str">
        <f t="shared" si="0"/>
        <v>黄旗堡</v>
      </c>
      <c r="I27" t="str">
        <f t="shared" si="1"/>
        <v>岞山</v>
      </c>
      <c r="J27">
        <f t="shared" si="2"/>
        <v>13</v>
      </c>
    </row>
    <row r="28" spans="3:10">
      <c r="C28">
        <f t="shared" si="5"/>
        <v>249</v>
      </c>
      <c r="D28" t="s">
        <v>756</v>
      </c>
      <c r="E28" t="s">
        <v>717</v>
      </c>
      <c r="H28" t="str">
        <f t="shared" si="0"/>
        <v>岞山</v>
      </c>
      <c r="I28" t="str">
        <f t="shared" si="1"/>
        <v>峡山</v>
      </c>
      <c r="J28">
        <f t="shared" si="2"/>
        <v>13</v>
      </c>
    </row>
    <row r="29" spans="3:10">
      <c r="C29">
        <f t="shared" si="5"/>
        <v>262</v>
      </c>
      <c r="D29" t="s">
        <v>757</v>
      </c>
      <c r="E29" t="s">
        <v>718</v>
      </c>
      <c r="H29" t="str">
        <f t="shared" si="0"/>
        <v>峡山</v>
      </c>
      <c r="I29" t="str">
        <f t="shared" si="1"/>
        <v>高密</v>
      </c>
      <c r="J29">
        <f t="shared" si="2"/>
        <v>33</v>
      </c>
    </row>
    <row r="30" spans="3:10">
      <c r="C30">
        <v>295</v>
      </c>
      <c r="D30" t="s">
        <v>758</v>
      </c>
      <c r="E30" t="s">
        <v>719</v>
      </c>
      <c r="H30" t="str">
        <f t="shared" si="0"/>
        <v>高密</v>
      </c>
      <c r="I30" t="str">
        <f t="shared" si="1"/>
        <v>姚哥庄</v>
      </c>
      <c r="J30">
        <f t="shared" si="2"/>
        <v>7</v>
      </c>
    </row>
    <row r="31" spans="3:10">
      <c r="C31">
        <v>302</v>
      </c>
      <c r="D31" t="s">
        <v>759</v>
      </c>
      <c r="E31" t="s">
        <v>720</v>
      </c>
      <c r="H31" t="str">
        <f t="shared" si="0"/>
        <v>姚哥庄</v>
      </c>
      <c r="I31" t="str">
        <f t="shared" si="1"/>
        <v>芝兰庄</v>
      </c>
      <c r="J31">
        <f t="shared" si="2"/>
        <v>6</v>
      </c>
    </row>
    <row r="32" spans="3:10">
      <c r="C32">
        <v>308</v>
      </c>
      <c r="D32" t="s">
        <v>760</v>
      </c>
      <c r="E32" t="s">
        <v>721</v>
      </c>
      <c r="H32" t="str">
        <f t="shared" si="0"/>
        <v>芝兰庄</v>
      </c>
      <c r="I32" t="str">
        <f t="shared" si="1"/>
        <v>胶州</v>
      </c>
      <c r="J32">
        <f t="shared" si="2"/>
        <v>12</v>
      </c>
    </row>
    <row r="33" spans="3:12">
      <c r="C33">
        <v>320</v>
      </c>
      <c r="D33" t="s">
        <v>761</v>
      </c>
      <c r="E33" t="s">
        <v>722</v>
      </c>
      <c r="H33" t="str">
        <f t="shared" si="0"/>
        <v>胶州</v>
      </c>
      <c r="I33" t="str">
        <f t="shared" si="1"/>
        <v>蓝村西</v>
      </c>
      <c r="J33">
        <f t="shared" si="2"/>
        <v>10</v>
      </c>
    </row>
    <row r="34" spans="3:12">
      <c r="C34">
        <v>330</v>
      </c>
      <c r="D34" t="s">
        <v>762</v>
      </c>
      <c r="E34" t="s">
        <v>723</v>
      </c>
      <c r="H34" t="str">
        <f t="shared" si="0"/>
        <v>蓝村西</v>
      </c>
      <c r="I34" t="str">
        <f t="shared" si="1"/>
        <v>蓝村</v>
      </c>
      <c r="J34">
        <f t="shared" si="2"/>
        <v>11</v>
      </c>
    </row>
    <row r="35" spans="3:12">
      <c r="C35">
        <v>341</v>
      </c>
      <c r="D35" t="s">
        <v>763</v>
      </c>
      <c r="E35" t="s">
        <v>724</v>
      </c>
      <c r="H35" t="str">
        <f t="shared" si="0"/>
        <v>蓝村</v>
      </c>
      <c r="I35" t="str">
        <f t="shared" si="1"/>
        <v>即墨</v>
      </c>
      <c r="J35">
        <f t="shared" si="2"/>
        <v>10</v>
      </c>
    </row>
    <row r="36" spans="3:12">
      <c r="C36">
        <v>351</v>
      </c>
      <c r="D36" t="s">
        <v>764</v>
      </c>
      <c r="E36" t="s">
        <v>725</v>
      </c>
      <c r="H36" t="str">
        <f t="shared" si="0"/>
        <v>即墨</v>
      </c>
      <c r="I36" t="str">
        <f t="shared" si="1"/>
        <v>城阳</v>
      </c>
      <c r="J36">
        <f t="shared" si="2"/>
        <v>11</v>
      </c>
    </row>
    <row r="37" spans="3:12">
      <c r="C37">
        <v>362</v>
      </c>
      <c r="D37" t="s">
        <v>765</v>
      </c>
      <c r="E37" t="s">
        <v>726</v>
      </c>
      <c r="H37" t="str">
        <f t="shared" si="0"/>
        <v>城阳</v>
      </c>
      <c r="I37" t="str">
        <f t="shared" si="1"/>
        <v>娄山</v>
      </c>
      <c r="J37">
        <f t="shared" si="2"/>
        <v>4</v>
      </c>
    </row>
    <row r="38" spans="3:12">
      <c r="C38">
        <f>C37+4</f>
        <v>366</v>
      </c>
      <c r="D38" t="s">
        <v>766</v>
      </c>
      <c r="E38" t="s">
        <v>727</v>
      </c>
      <c r="H38" t="str">
        <f t="shared" si="0"/>
        <v>娄山</v>
      </c>
      <c r="I38" t="str">
        <f t="shared" si="1"/>
        <v>沧口</v>
      </c>
      <c r="J38">
        <f t="shared" si="2"/>
        <v>4</v>
      </c>
    </row>
    <row r="39" spans="3:12">
      <c r="C39">
        <f t="shared" ref="C39:C41" si="6">C38+4</f>
        <v>370</v>
      </c>
      <c r="D39" t="s">
        <v>767</v>
      </c>
      <c r="E39" t="s">
        <v>728</v>
      </c>
      <c r="H39" t="str">
        <f t="shared" si="0"/>
        <v>沧口</v>
      </c>
      <c r="I39" t="str">
        <f t="shared" si="1"/>
        <v>青岛北</v>
      </c>
      <c r="J39">
        <f t="shared" si="2"/>
        <v>4</v>
      </c>
    </row>
    <row r="40" spans="3:12">
      <c r="C40">
        <f t="shared" si="6"/>
        <v>374</v>
      </c>
      <c r="D40" t="s">
        <v>768</v>
      </c>
      <c r="E40" t="s">
        <v>729</v>
      </c>
      <c r="H40" t="str">
        <f t="shared" si="0"/>
        <v>青岛北</v>
      </c>
      <c r="I40" t="str">
        <f t="shared" si="1"/>
        <v>沙岭庄</v>
      </c>
      <c r="J40">
        <f t="shared" si="2"/>
        <v>4</v>
      </c>
    </row>
    <row r="41" spans="3:12">
      <c r="C41">
        <f t="shared" si="6"/>
        <v>378</v>
      </c>
      <c r="D41" t="s">
        <v>769</v>
      </c>
      <c r="E41" t="s">
        <v>730</v>
      </c>
      <c r="H41" t="str">
        <f t="shared" si="0"/>
        <v>沙岭庄</v>
      </c>
      <c r="I41" t="str">
        <f t="shared" si="1"/>
        <v>四方</v>
      </c>
      <c r="J41">
        <f t="shared" si="2"/>
        <v>9</v>
      </c>
    </row>
    <row r="42" spans="3:12">
      <c r="C42">
        <v>387</v>
      </c>
      <c r="D42" t="s">
        <v>770</v>
      </c>
      <c r="E42" t="s">
        <v>731</v>
      </c>
      <c r="H42" t="str">
        <f t="shared" si="0"/>
        <v>四方</v>
      </c>
      <c r="I42" t="str">
        <f t="shared" si="1"/>
        <v>青岛港</v>
      </c>
      <c r="J42">
        <f t="shared" si="2"/>
        <v>3</v>
      </c>
    </row>
    <row r="43" spans="3:12">
      <c r="C43">
        <v>390</v>
      </c>
      <c r="D43" t="s">
        <v>771</v>
      </c>
      <c r="E43" t="s">
        <v>732</v>
      </c>
      <c r="H43" t="str">
        <f t="shared" si="0"/>
        <v>青岛港</v>
      </c>
      <c r="I43" t="str">
        <f t="shared" si="1"/>
        <v>青岛</v>
      </c>
      <c r="J43">
        <f t="shared" si="2"/>
        <v>3</v>
      </c>
    </row>
    <row r="44" spans="3:12">
      <c r="C44">
        <v>393</v>
      </c>
      <c r="D44" t="s">
        <v>772</v>
      </c>
      <c r="E44" t="s">
        <v>733</v>
      </c>
      <c r="H44" s="1" t="s">
        <v>4061</v>
      </c>
      <c r="I44" s="1" t="s">
        <v>734</v>
      </c>
      <c r="J44" s="1">
        <v>20</v>
      </c>
      <c r="K44" s="1" t="s">
        <v>6412</v>
      </c>
      <c r="L44" s="1"/>
    </row>
    <row r="45" spans="3:12">
      <c r="H45" s="1" t="s">
        <v>4058</v>
      </c>
      <c r="I45" s="1" t="s">
        <v>734</v>
      </c>
      <c r="J45" s="1">
        <v>20</v>
      </c>
      <c r="K45" s="1" t="s">
        <v>6412</v>
      </c>
      <c r="L45" s="1"/>
    </row>
    <row r="46" spans="3:12">
      <c r="H46" t="s">
        <v>4056</v>
      </c>
      <c r="I46" s="1" t="s">
        <v>734</v>
      </c>
      <c r="J46">
        <v>20</v>
      </c>
      <c r="K46" s="1" t="s">
        <v>6412</v>
      </c>
    </row>
    <row r="47" spans="3:12">
      <c r="H47" t="s">
        <v>4056</v>
      </c>
      <c r="I47" t="s">
        <v>735</v>
      </c>
      <c r="J47">
        <v>12</v>
      </c>
      <c r="K47" s="1" t="s">
        <v>6813</v>
      </c>
    </row>
    <row r="48" spans="3:12">
      <c r="H48" t="s">
        <v>761</v>
      </c>
      <c r="I48" t="s">
        <v>6809</v>
      </c>
      <c r="J48">
        <v>12</v>
      </c>
      <c r="K48" s="1" t="s">
        <v>6813</v>
      </c>
    </row>
    <row r="49" spans="8:11">
      <c r="H49" t="s">
        <v>6809</v>
      </c>
      <c r="I49" t="s">
        <v>6810</v>
      </c>
      <c r="J49">
        <v>12</v>
      </c>
      <c r="K49" s="1" t="s">
        <v>6813</v>
      </c>
    </row>
    <row r="50" spans="8:11">
      <c r="H50" t="s">
        <v>6810</v>
      </c>
      <c r="I50" t="s">
        <v>6811</v>
      </c>
      <c r="J50">
        <v>12</v>
      </c>
      <c r="K50" s="1" t="s">
        <v>6813</v>
      </c>
    </row>
    <row r="51" spans="8:11">
      <c r="H51" t="s">
        <v>6811</v>
      </c>
      <c r="I51" t="s">
        <v>6812</v>
      </c>
      <c r="J51">
        <v>12</v>
      </c>
      <c r="K51" s="1" t="s">
        <v>6813</v>
      </c>
    </row>
  </sheetData>
  <phoneticPr fontId="5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E3:M177"/>
  <sheetViews>
    <sheetView topLeftCell="A3" workbookViewId="0">
      <selection activeCell="G165" sqref="F3:G165"/>
    </sheetView>
  </sheetViews>
  <sheetFormatPr defaultRowHeight="14.25"/>
  <cols>
    <col min="8" max="8" width="21.75" customWidth="1"/>
  </cols>
  <sheetData>
    <row r="3" spans="5:11">
      <c r="E3">
        <v>0</v>
      </c>
      <c r="F3" t="s">
        <v>1179</v>
      </c>
      <c r="G3" t="s">
        <v>1224</v>
      </c>
      <c r="I3" t="str">
        <f>F3</f>
        <v>月山</v>
      </c>
      <c r="J3" t="str">
        <f>F4</f>
        <v>沁阳</v>
      </c>
      <c r="K3">
        <f>E4-E3</f>
        <v>10</v>
      </c>
    </row>
    <row r="4" spans="5:11">
      <c r="E4">
        <v>10</v>
      </c>
      <c r="F4" t="s">
        <v>1314</v>
      </c>
      <c r="G4" t="s">
        <v>1317</v>
      </c>
      <c r="I4" t="str">
        <f t="shared" ref="I4:I67" si="0">F4</f>
        <v>沁阳</v>
      </c>
      <c r="J4" t="str">
        <f t="shared" ref="J4:J67" si="1">F5</f>
        <v>捏掌</v>
      </c>
      <c r="K4">
        <f t="shared" ref="K4:K67" si="2">E5-E4</f>
        <v>11</v>
      </c>
    </row>
    <row r="5" spans="5:11">
      <c r="E5">
        <v>21</v>
      </c>
      <c r="F5" t="s">
        <v>1315</v>
      </c>
      <c r="G5" t="s">
        <v>1318</v>
      </c>
      <c r="I5" t="str">
        <f t="shared" si="0"/>
        <v>捏掌</v>
      </c>
      <c r="J5" t="str">
        <f t="shared" si="1"/>
        <v>沁河北</v>
      </c>
      <c r="K5">
        <f t="shared" si="2"/>
        <v>10</v>
      </c>
    </row>
    <row r="6" spans="5:11">
      <c r="E6">
        <v>31</v>
      </c>
      <c r="F6" t="s">
        <v>1316</v>
      </c>
      <c r="G6" t="s">
        <v>1319</v>
      </c>
      <c r="I6" t="str">
        <f t="shared" si="0"/>
        <v>沁河北</v>
      </c>
      <c r="J6" t="str">
        <f t="shared" si="1"/>
        <v>莲东</v>
      </c>
      <c r="K6">
        <f t="shared" si="2"/>
        <v>10</v>
      </c>
    </row>
    <row r="7" spans="5:11">
      <c r="E7">
        <v>41</v>
      </c>
      <c r="F7" t="s">
        <v>1312</v>
      </c>
      <c r="G7" t="s">
        <v>1320</v>
      </c>
      <c r="I7" t="str">
        <f t="shared" si="0"/>
        <v>莲东</v>
      </c>
      <c r="J7" t="str">
        <f t="shared" si="1"/>
        <v>济源</v>
      </c>
      <c r="K7">
        <f t="shared" si="2"/>
        <v>8</v>
      </c>
    </row>
    <row r="8" spans="5:11">
      <c r="E8">
        <v>49</v>
      </c>
      <c r="F8" t="s">
        <v>2942</v>
      </c>
      <c r="G8" t="s">
        <v>3099</v>
      </c>
      <c r="I8" t="str">
        <f t="shared" si="0"/>
        <v>济源</v>
      </c>
      <c r="J8" t="str">
        <f t="shared" si="1"/>
        <v>轵城</v>
      </c>
      <c r="K8">
        <f t="shared" si="2"/>
        <v>9</v>
      </c>
    </row>
    <row r="9" spans="5:11">
      <c r="E9">
        <v>58</v>
      </c>
      <c r="F9" t="s">
        <v>2943</v>
      </c>
      <c r="G9" t="s">
        <v>3100</v>
      </c>
      <c r="I9" t="str">
        <f t="shared" si="0"/>
        <v>轵城</v>
      </c>
      <c r="J9" t="str">
        <f t="shared" si="1"/>
        <v>留庄</v>
      </c>
      <c r="K9">
        <f t="shared" si="2"/>
        <v>18</v>
      </c>
    </row>
    <row r="10" spans="5:11">
      <c r="E10">
        <v>76</v>
      </c>
      <c r="F10" t="s">
        <v>2944</v>
      </c>
      <c r="G10" t="s">
        <v>3101</v>
      </c>
      <c r="I10" t="str">
        <f t="shared" si="0"/>
        <v>留庄</v>
      </c>
      <c r="J10" t="str">
        <f t="shared" si="1"/>
        <v>王庄</v>
      </c>
      <c r="K10">
        <f t="shared" si="2"/>
        <v>10</v>
      </c>
    </row>
    <row r="11" spans="5:11">
      <c r="E11">
        <v>86</v>
      </c>
      <c r="F11" t="s">
        <v>2945</v>
      </c>
      <c r="G11" t="s">
        <v>3102</v>
      </c>
      <c r="I11" t="str">
        <f t="shared" si="0"/>
        <v>王庄</v>
      </c>
      <c r="J11" t="str">
        <f t="shared" si="1"/>
        <v>白合</v>
      </c>
      <c r="K11">
        <f t="shared" si="2"/>
        <v>7</v>
      </c>
    </row>
    <row r="12" spans="5:11">
      <c r="E12">
        <v>93</v>
      </c>
      <c r="F12" t="s">
        <v>2946</v>
      </c>
      <c r="G12" t="s">
        <v>3103</v>
      </c>
      <c r="I12" t="str">
        <f t="shared" si="0"/>
        <v>白合</v>
      </c>
      <c r="J12" t="str">
        <f t="shared" si="1"/>
        <v>孟津</v>
      </c>
      <c r="K12">
        <f t="shared" si="2"/>
        <v>8</v>
      </c>
    </row>
    <row r="13" spans="5:11">
      <c r="E13">
        <v>101</v>
      </c>
      <c r="F13" t="s">
        <v>2947</v>
      </c>
      <c r="G13" t="s">
        <v>3104</v>
      </c>
      <c r="I13" t="str">
        <f t="shared" si="0"/>
        <v>孟津</v>
      </c>
      <c r="J13" t="str">
        <f t="shared" si="1"/>
        <v>洛阳北</v>
      </c>
      <c r="K13">
        <f t="shared" si="2"/>
        <v>18</v>
      </c>
    </row>
    <row r="14" spans="5:11">
      <c r="E14">
        <v>119</v>
      </c>
      <c r="F14" t="s">
        <v>2948</v>
      </c>
      <c r="G14" t="s">
        <v>3105</v>
      </c>
      <c r="I14" t="str">
        <f t="shared" si="0"/>
        <v>洛阳北</v>
      </c>
      <c r="J14" t="str">
        <f t="shared" si="1"/>
        <v>关林</v>
      </c>
      <c r="K14">
        <f t="shared" si="2"/>
        <v>10</v>
      </c>
    </row>
    <row r="15" spans="5:11">
      <c r="E15">
        <v>129</v>
      </c>
      <c r="F15" t="s">
        <v>2949</v>
      </c>
      <c r="G15" t="s">
        <v>3106</v>
      </c>
      <c r="I15" t="str">
        <f t="shared" si="0"/>
        <v>关林</v>
      </c>
      <c r="J15" t="str">
        <f t="shared" si="1"/>
        <v>龙门南</v>
      </c>
      <c r="K15">
        <f t="shared" si="2"/>
        <v>15</v>
      </c>
    </row>
    <row r="16" spans="5:11">
      <c r="E16">
        <f>E15+15</f>
        <v>144</v>
      </c>
      <c r="F16" t="s">
        <v>2950</v>
      </c>
      <c r="G16" t="s">
        <v>3107</v>
      </c>
      <c r="I16" t="str">
        <f t="shared" si="0"/>
        <v>龙门南</v>
      </c>
      <c r="J16" t="str">
        <f t="shared" si="1"/>
        <v>伊川</v>
      </c>
      <c r="K16">
        <f t="shared" si="2"/>
        <v>15</v>
      </c>
    </row>
    <row r="17" spans="5:11">
      <c r="E17">
        <f>E16+15</f>
        <v>159</v>
      </c>
      <c r="F17" t="s">
        <v>2951</v>
      </c>
      <c r="G17" t="s">
        <v>404</v>
      </c>
      <c r="I17" t="str">
        <f t="shared" si="0"/>
        <v>伊川</v>
      </c>
      <c r="J17" t="str">
        <f t="shared" si="1"/>
        <v>汝阳</v>
      </c>
      <c r="K17">
        <f t="shared" si="2"/>
        <v>16</v>
      </c>
    </row>
    <row r="18" spans="5:11">
      <c r="E18">
        <v>175</v>
      </c>
      <c r="F18" t="s">
        <v>2952</v>
      </c>
      <c r="G18" t="s">
        <v>3108</v>
      </c>
      <c r="I18" t="str">
        <f t="shared" si="0"/>
        <v>汝阳</v>
      </c>
      <c r="J18" t="str">
        <f t="shared" si="1"/>
        <v>临汝镇</v>
      </c>
      <c r="K18">
        <f t="shared" si="2"/>
        <v>8</v>
      </c>
    </row>
    <row r="19" spans="5:11">
      <c r="E19">
        <f>E18+8</f>
        <v>183</v>
      </c>
      <c r="F19" t="s">
        <v>2953</v>
      </c>
      <c r="G19" t="s">
        <v>3109</v>
      </c>
      <c r="I19" t="str">
        <f t="shared" si="0"/>
        <v>临汝镇</v>
      </c>
      <c r="J19" t="str">
        <f t="shared" si="1"/>
        <v>庙下</v>
      </c>
      <c r="K19">
        <f t="shared" si="2"/>
        <v>8</v>
      </c>
    </row>
    <row r="20" spans="5:11">
      <c r="E20">
        <f t="shared" ref="E20:E21" si="3">E19+8</f>
        <v>191</v>
      </c>
      <c r="F20" t="s">
        <v>2954</v>
      </c>
      <c r="G20" t="s">
        <v>3110</v>
      </c>
      <c r="I20" t="str">
        <f t="shared" si="0"/>
        <v>庙下</v>
      </c>
      <c r="J20" t="str">
        <f t="shared" si="1"/>
        <v>王堂</v>
      </c>
      <c r="K20">
        <f t="shared" si="2"/>
        <v>8</v>
      </c>
    </row>
    <row r="21" spans="5:11">
      <c r="E21">
        <f t="shared" si="3"/>
        <v>199</v>
      </c>
      <c r="F21" t="s">
        <v>2955</v>
      </c>
      <c r="G21" t="s">
        <v>3111</v>
      </c>
      <c r="I21" t="str">
        <f t="shared" si="0"/>
        <v>王堂</v>
      </c>
      <c r="J21" t="str">
        <f t="shared" si="1"/>
        <v>汝州</v>
      </c>
      <c r="K21">
        <f t="shared" si="2"/>
        <v>7</v>
      </c>
    </row>
    <row r="22" spans="5:11">
      <c r="E22">
        <v>206</v>
      </c>
      <c r="F22" t="s">
        <v>2956</v>
      </c>
      <c r="G22" t="s">
        <v>3112</v>
      </c>
      <c r="I22" t="str">
        <f t="shared" si="0"/>
        <v>汝州</v>
      </c>
      <c r="J22" t="str">
        <f t="shared" si="1"/>
        <v>戎庄</v>
      </c>
      <c r="K22">
        <f t="shared" si="2"/>
        <v>10</v>
      </c>
    </row>
    <row r="23" spans="5:11">
      <c r="E23">
        <f>E22+10</f>
        <v>216</v>
      </c>
      <c r="F23" t="s">
        <v>2957</v>
      </c>
      <c r="G23" t="s">
        <v>3113</v>
      </c>
      <c r="I23" t="str">
        <f t="shared" si="0"/>
        <v>戎庄</v>
      </c>
      <c r="J23" t="str">
        <f t="shared" si="1"/>
        <v>小屯街</v>
      </c>
      <c r="K23">
        <f t="shared" si="2"/>
        <v>10</v>
      </c>
    </row>
    <row r="24" spans="5:11">
      <c r="E24">
        <f>E23+10</f>
        <v>226</v>
      </c>
      <c r="F24" t="s">
        <v>2958</v>
      </c>
      <c r="G24" t="s">
        <v>3114</v>
      </c>
      <c r="I24" t="str">
        <f t="shared" si="0"/>
        <v>小屯街</v>
      </c>
      <c r="J24" t="str">
        <f t="shared" si="1"/>
        <v>商酒务</v>
      </c>
      <c r="K24">
        <f t="shared" si="2"/>
        <v>10</v>
      </c>
    </row>
    <row r="25" spans="5:11">
      <c r="E25">
        <f>E24+10</f>
        <v>236</v>
      </c>
      <c r="F25" t="s">
        <v>2959</v>
      </c>
      <c r="G25" t="s">
        <v>3115</v>
      </c>
      <c r="I25" t="str">
        <f t="shared" si="0"/>
        <v>商酒务</v>
      </c>
      <c r="J25" t="str">
        <f t="shared" si="1"/>
        <v>宝丰</v>
      </c>
      <c r="K25">
        <f t="shared" si="2"/>
        <v>12</v>
      </c>
    </row>
    <row r="26" spans="5:11">
      <c r="E26">
        <v>248</v>
      </c>
      <c r="F26" t="s">
        <v>2960</v>
      </c>
      <c r="G26" t="s">
        <v>3116</v>
      </c>
      <c r="I26" t="str">
        <f t="shared" si="0"/>
        <v>宝丰</v>
      </c>
      <c r="J26" t="str">
        <f t="shared" si="1"/>
        <v>鲁山</v>
      </c>
      <c r="K26">
        <f t="shared" si="2"/>
        <v>20</v>
      </c>
    </row>
    <row r="27" spans="5:11">
      <c r="E27">
        <v>268</v>
      </c>
      <c r="F27" t="s">
        <v>2961</v>
      </c>
      <c r="G27" t="s">
        <v>3117</v>
      </c>
      <c r="I27" t="str">
        <f t="shared" si="0"/>
        <v>鲁山</v>
      </c>
      <c r="J27" t="str">
        <f t="shared" si="1"/>
        <v>瀼河</v>
      </c>
      <c r="K27">
        <f t="shared" si="2"/>
        <v>9</v>
      </c>
    </row>
    <row r="28" spans="5:11">
      <c r="E28">
        <f>E27+9</f>
        <v>277</v>
      </c>
      <c r="F28" t="s">
        <v>2962</v>
      </c>
      <c r="G28" t="s">
        <v>3118</v>
      </c>
      <c r="I28" t="str">
        <f t="shared" si="0"/>
        <v>瀼河</v>
      </c>
      <c r="J28" t="str">
        <f t="shared" si="1"/>
        <v>草店</v>
      </c>
      <c r="K28">
        <f t="shared" si="2"/>
        <v>9</v>
      </c>
    </row>
    <row r="29" spans="5:11">
      <c r="E29">
        <f t="shared" ref="E29:E31" si="4">E28+9</f>
        <v>286</v>
      </c>
      <c r="F29" t="s">
        <v>2963</v>
      </c>
      <c r="G29" t="s">
        <v>3119</v>
      </c>
      <c r="I29" t="str">
        <f t="shared" si="0"/>
        <v>草店</v>
      </c>
      <c r="J29" t="str">
        <f t="shared" si="1"/>
        <v>交界</v>
      </c>
      <c r="K29">
        <f t="shared" si="2"/>
        <v>9</v>
      </c>
    </row>
    <row r="30" spans="5:11">
      <c r="E30">
        <f t="shared" si="4"/>
        <v>295</v>
      </c>
      <c r="F30" t="s">
        <v>2964</v>
      </c>
      <c r="G30" t="s">
        <v>3120</v>
      </c>
      <c r="I30" t="str">
        <f t="shared" si="0"/>
        <v>交界</v>
      </c>
      <c r="J30" t="str">
        <f t="shared" si="1"/>
        <v>北召店</v>
      </c>
      <c r="K30">
        <f t="shared" si="2"/>
        <v>9</v>
      </c>
    </row>
    <row r="31" spans="5:11">
      <c r="E31">
        <f t="shared" si="4"/>
        <v>304</v>
      </c>
      <c r="F31" t="s">
        <v>2965</v>
      </c>
      <c r="G31" t="s">
        <v>3121</v>
      </c>
      <c r="I31" t="str">
        <f t="shared" si="0"/>
        <v>北召店</v>
      </c>
      <c r="J31" t="str">
        <f t="shared" si="1"/>
        <v>南召</v>
      </c>
      <c r="K31">
        <f t="shared" si="2"/>
        <v>8</v>
      </c>
    </row>
    <row r="32" spans="5:11">
      <c r="E32">
        <v>312</v>
      </c>
      <c r="F32" t="s">
        <v>2966</v>
      </c>
      <c r="G32" t="s">
        <v>3122</v>
      </c>
      <c r="I32" t="str">
        <f t="shared" si="0"/>
        <v>南召</v>
      </c>
      <c r="J32" t="str">
        <f t="shared" si="1"/>
        <v>董庄</v>
      </c>
      <c r="K32">
        <f t="shared" si="2"/>
        <v>16</v>
      </c>
    </row>
    <row r="33" spans="5:11">
      <c r="E33">
        <f>E32+16</f>
        <v>328</v>
      </c>
      <c r="F33" t="s">
        <v>2967</v>
      </c>
      <c r="G33" t="s">
        <v>682</v>
      </c>
      <c r="I33" t="str">
        <f t="shared" si="0"/>
        <v>董庄</v>
      </c>
      <c r="J33" t="str">
        <f t="shared" si="1"/>
        <v>蒲山店</v>
      </c>
      <c r="K33">
        <f t="shared" si="2"/>
        <v>16</v>
      </c>
    </row>
    <row r="34" spans="5:11">
      <c r="E34">
        <f>E33+16</f>
        <v>344</v>
      </c>
      <c r="F34" t="s">
        <v>2968</v>
      </c>
      <c r="G34" t="s">
        <v>3123</v>
      </c>
      <c r="I34" t="str">
        <f t="shared" si="0"/>
        <v>蒲山店</v>
      </c>
      <c r="J34" t="str">
        <f t="shared" si="1"/>
        <v>南阳</v>
      </c>
      <c r="K34">
        <f t="shared" si="2"/>
        <v>26</v>
      </c>
    </row>
    <row r="35" spans="5:11">
      <c r="E35">
        <v>370</v>
      </c>
      <c r="F35" t="s">
        <v>2969</v>
      </c>
      <c r="G35" t="s">
        <v>3124</v>
      </c>
      <c r="I35" t="str">
        <f t="shared" si="0"/>
        <v>南阳</v>
      </c>
      <c r="J35" t="str">
        <f t="shared" si="1"/>
        <v>韩堂</v>
      </c>
      <c r="K35">
        <f t="shared" si="2"/>
        <v>16</v>
      </c>
    </row>
    <row r="36" spans="5:11">
      <c r="E36">
        <f t="shared" ref="E36:E38" si="5">E35+16</f>
        <v>386</v>
      </c>
      <c r="F36" t="s">
        <v>2970</v>
      </c>
      <c r="G36" t="s">
        <v>3125</v>
      </c>
      <c r="I36" t="str">
        <f t="shared" si="0"/>
        <v>韩堂</v>
      </c>
      <c r="J36" t="str">
        <f t="shared" si="1"/>
        <v>穰东</v>
      </c>
      <c r="K36">
        <f t="shared" si="2"/>
        <v>16</v>
      </c>
    </row>
    <row r="37" spans="5:11">
      <c r="E37">
        <f t="shared" si="5"/>
        <v>402</v>
      </c>
      <c r="F37" t="s">
        <v>2971</v>
      </c>
      <c r="G37" t="s">
        <v>3126</v>
      </c>
      <c r="I37" t="str">
        <f t="shared" si="0"/>
        <v>穰东</v>
      </c>
      <c r="J37" t="str">
        <f t="shared" si="1"/>
        <v>夏集</v>
      </c>
      <c r="K37">
        <f t="shared" si="2"/>
        <v>16</v>
      </c>
    </row>
    <row r="38" spans="5:11">
      <c r="E38">
        <f t="shared" si="5"/>
        <v>418</v>
      </c>
      <c r="F38" t="s">
        <v>2972</v>
      </c>
      <c r="G38" t="s">
        <v>3127</v>
      </c>
      <c r="I38" t="str">
        <f t="shared" si="0"/>
        <v>夏集</v>
      </c>
      <c r="J38" t="str">
        <f t="shared" si="1"/>
        <v>邓州</v>
      </c>
      <c r="K38">
        <f t="shared" si="2"/>
        <v>8</v>
      </c>
    </row>
    <row r="39" spans="5:11">
      <c r="E39">
        <v>426</v>
      </c>
      <c r="F39" t="s">
        <v>2973</v>
      </c>
      <c r="G39" t="s">
        <v>3128</v>
      </c>
      <c r="I39" t="str">
        <f t="shared" si="0"/>
        <v>邓州</v>
      </c>
      <c r="J39" t="str">
        <f t="shared" si="1"/>
        <v>构林</v>
      </c>
      <c r="K39">
        <f t="shared" si="2"/>
        <v>17</v>
      </c>
    </row>
    <row r="40" spans="5:11">
      <c r="E40">
        <f>E39+17</f>
        <v>443</v>
      </c>
      <c r="F40" t="s">
        <v>2974</v>
      </c>
      <c r="G40" t="s">
        <v>3129</v>
      </c>
      <c r="I40" t="str">
        <f t="shared" si="0"/>
        <v>构林</v>
      </c>
      <c r="J40" t="str">
        <f t="shared" si="1"/>
        <v>耿坡</v>
      </c>
      <c r="K40">
        <f t="shared" si="2"/>
        <v>16</v>
      </c>
    </row>
    <row r="41" spans="5:11">
      <c r="E41">
        <f t="shared" ref="E41" si="6">E40+16</f>
        <v>459</v>
      </c>
      <c r="F41" t="s">
        <v>2975</v>
      </c>
      <c r="G41" t="s">
        <v>3130</v>
      </c>
      <c r="I41" t="str">
        <f t="shared" si="0"/>
        <v>耿坡</v>
      </c>
      <c r="J41" t="str">
        <f t="shared" si="1"/>
        <v>郜营</v>
      </c>
      <c r="K41">
        <f t="shared" si="2"/>
        <v>27</v>
      </c>
    </row>
    <row r="42" spans="5:11">
      <c r="E42">
        <v>486</v>
      </c>
      <c r="F42" t="s">
        <v>2976</v>
      </c>
      <c r="G42" t="s">
        <v>3131</v>
      </c>
      <c r="I42" t="str">
        <f t="shared" si="0"/>
        <v>郜营</v>
      </c>
      <c r="J42" t="str">
        <f t="shared" si="1"/>
        <v>襄阳北</v>
      </c>
      <c r="K42">
        <f t="shared" si="2"/>
        <v>4</v>
      </c>
    </row>
    <row r="43" spans="5:11">
      <c r="E43">
        <v>490</v>
      </c>
      <c r="F43" t="s">
        <v>2977</v>
      </c>
      <c r="G43" t="s">
        <v>3132</v>
      </c>
      <c r="I43" t="str">
        <f t="shared" si="0"/>
        <v>襄阳北</v>
      </c>
      <c r="J43" t="str">
        <f t="shared" si="1"/>
        <v>襄阳</v>
      </c>
      <c r="K43">
        <f t="shared" si="2"/>
        <v>9</v>
      </c>
    </row>
    <row r="44" spans="5:11">
      <c r="E44">
        <v>499</v>
      </c>
      <c r="F44" t="s">
        <v>2978</v>
      </c>
      <c r="G44" t="s">
        <v>3133</v>
      </c>
      <c r="I44" t="str">
        <f t="shared" si="0"/>
        <v>襄阳</v>
      </c>
      <c r="J44" t="str">
        <f t="shared" si="1"/>
        <v>襄阳南</v>
      </c>
      <c r="K44">
        <f t="shared" si="2"/>
        <v>11</v>
      </c>
    </row>
    <row r="45" spans="5:11">
      <c r="E45">
        <f>E44+11</f>
        <v>510</v>
      </c>
      <c r="F45" t="s">
        <v>2979</v>
      </c>
      <c r="G45" t="s">
        <v>3134</v>
      </c>
      <c r="I45" t="str">
        <f t="shared" si="0"/>
        <v>襄阳南</v>
      </c>
      <c r="J45" t="str">
        <f t="shared" si="1"/>
        <v>余家湖</v>
      </c>
      <c r="K45">
        <f t="shared" si="2"/>
        <v>11</v>
      </c>
    </row>
    <row r="46" spans="5:11">
      <c r="E46">
        <f t="shared" ref="E46:E48" si="7">E45+11</f>
        <v>521</v>
      </c>
      <c r="F46" t="s">
        <v>2980</v>
      </c>
      <c r="G46" t="s">
        <v>3135</v>
      </c>
      <c r="I46" t="str">
        <f t="shared" si="0"/>
        <v>余家湖</v>
      </c>
      <c r="J46" t="str">
        <f t="shared" si="1"/>
        <v>王树岗</v>
      </c>
      <c r="K46">
        <f t="shared" si="2"/>
        <v>11</v>
      </c>
    </row>
    <row r="47" spans="5:11">
      <c r="E47">
        <f t="shared" si="7"/>
        <v>532</v>
      </c>
      <c r="F47" t="s">
        <v>2981</v>
      </c>
      <c r="G47" t="s">
        <v>3136</v>
      </c>
      <c r="I47" t="str">
        <f t="shared" si="0"/>
        <v>王树岗</v>
      </c>
      <c r="J47" t="str">
        <f t="shared" si="1"/>
        <v>朱市</v>
      </c>
      <c r="K47">
        <f t="shared" si="2"/>
        <v>11</v>
      </c>
    </row>
    <row r="48" spans="5:11">
      <c r="E48">
        <f t="shared" si="7"/>
        <v>543</v>
      </c>
      <c r="F48" t="s">
        <v>2982</v>
      </c>
      <c r="G48" t="s">
        <v>3137</v>
      </c>
      <c r="I48" t="str">
        <f t="shared" si="0"/>
        <v>朱市</v>
      </c>
      <c r="J48" t="str">
        <f t="shared" si="1"/>
        <v>宜城</v>
      </c>
      <c r="K48">
        <f t="shared" si="2"/>
        <v>7</v>
      </c>
    </row>
    <row r="49" spans="5:11">
      <c r="E49">
        <v>550</v>
      </c>
      <c r="F49" t="s">
        <v>2983</v>
      </c>
      <c r="G49" t="s">
        <v>1324</v>
      </c>
      <c r="I49" t="str">
        <f t="shared" si="0"/>
        <v>宜城</v>
      </c>
      <c r="J49" t="str">
        <f t="shared" si="1"/>
        <v>上大堰</v>
      </c>
      <c r="K49">
        <f t="shared" si="2"/>
        <v>10</v>
      </c>
    </row>
    <row r="50" spans="5:11">
      <c r="E50">
        <f>E49+10</f>
        <v>560</v>
      </c>
      <c r="F50" t="s">
        <v>2984</v>
      </c>
      <c r="G50" t="s">
        <v>3138</v>
      </c>
      <c r="I50" t="str">
        <f t="shared" si="0"/>
        <v>上大堰</v>
      </c>
      <c r="J50" t="str">
        <f t="shared" si="1"/>
        <v>王集</v>
      </c>
      <c r="K50">
        <f t="shared" si="2"/>
        <v>10</v>
      </c>
    </row>
    <row r="51" spans="5:11">
      <c r="E51">
        <f t="shared" ref="E51:E53" si="8">E50+10</f>
        <v>570</v>
      </c>
      <c r="F51" t="s">
        <v>2985</v>
      </c>
      <c r="G51" t="s">
        <v>3139</v>
      </c>
      <c r="I51" t="str">
        <f t="shared" si="0"/>
        <v>王集</v>
      </c>
      <c r="J51" t="str">
        <f t="shared" si="1"/>
        <v>胡集</v>
      </c>
      <c r="K51">
        <f t="shared" si="2"/>
        <v>10</v>
      </c>
    </row>
    <row r="52" spans="5:11">
      <c r="E52">
        <f t="shared" si="8"/>
        <v>580</v>
      </c>
      <c r="F52" t="s">
        <v>2986</v>
      </c>
      <c r="G52" t="s">
        <v>3140</v>
      </c>
      <c r="I52" t="str">
        <f t="shared" si="0"/>
        <v>胡集</v>
      </c>
      <c r="J52" t="str">
        <f t="shared" si="1"/>
        <v>双河</v>
      </c>
      <c r="K52">
        <f t="shared" si="2"/>
        <v>10</v>
      </c>
    </row>
    <row r="53" spans="5:11">
      <c r="E53">
        <f t="shared" si="8"/>
        <v>590</v>
      </c>
      <c r="F53" t="s">
        <v>2987</v>
      </c>
      <c r="G53" t="s">
        <v>3141</v>
      </c>
      <c r="I53" t="str">
        <f t="shared" si="0"/>
        <v>双河</v>
      </c>
      <c r="J53" t="str">
        <f t="shared" si="1"/>
        <v>荆门</v>
      </c>
      <c r="K53">
        <f t="shared" si="2"/>
        <v>33</v>
      </c>
    </row>
    <row r="54" spans="5:11">
      <c r="E54">
        <v>623</v>
      </c>
      <c r="F54" t="s">
        <v>2988</v>
      </c>
      <c r="G54" t="s">
        <v>3142</v>
      </c>
      <c r="I54" t="str">
        <f t="shared" si="0"/>
        <v>荆门</v>
      </c>
      <c r="J54" t="str">
        <f t="shared" si="1"/>
        <v>荆门南</v>
      </c>
      <c r="K54">
        <f t="shared" si="2"/>
        <v>11</v>
      </c>
    </row>
    <row r="55" spans="5:11">
      <c r="E55">
        <f>E54+11</f>
        <v>634</v>
      </c>
      <c r="F55" t="s">
        <v>2989</v>
      </c>
      <c r="G55" t="s">
        <v>3143</v>
      </c>
      <c r="I55" t="str">
        <f t="shared" si="0"/>
        <v>荆门南</v>
      </c>
      <c r="J55" t="str">
        <f t="shared" si="1"/>
        <v>漳河</v>
      </c>
      <c r="K55">
        <f t="shared" si="2"/>
        <v>11</v>
      </c>
    </row>
    <row r="56" spans="5:11">
      <c r="E56">
        <f t="shared" ref="E56:E57" si="9">E55+11</f>
        <v>645</v>
      </c>
      <c r="F56" t="s">
        <v>2990</v>
      </c>
      <c r="G56" t="s">
        <v>3144</v>
      </c>
      <c r="I56" t="str">
        <f t="shared" si="0"/>
        <v>漳河</v>
      </c>
      <c r="J56" t="str">
        <f t="shared" si="1"/>
        <v>小烟墩</v>
      </c>
      <c r="K56">
        <f t="shared" si="2"/>
        <v>11</v>
      </c>
    </row>
    <row r="57" spans="5:11">
      <c r="E57">
        <f t="shared" si="9"/>
        <v>656</v>
      </c>
      <c r="F57" t="s">
        <v>2991</v>
      </c>
      <c r="G57" t="s">
        <v>3145</v>
      </c>
      <c r="I57" t="str">
        <f t="shared" si="0"/>
        <v>小烟墩</v>
      </c>
      <c r="J57" t="str">
        <f t="shared" si="1"/>
        <v>当阳</v>
      </c>
      <c r="K57">
        <f t="shared" si="2"/>
        <v>19</v>
      </c>
    </row>
    <row r="58" spans="5:11">
      <c r="E58">
        <v>675</v>
      </c>
      <c r="F58" t="s">
        <v>2992</v>
      </c>
      <c r="G58" t="s">
        <v>3146</v>
      </c>
      <c r="I58" t="str">
        <f t="shared" si="0"/>
        <v>当阳</v>
      </c>
      <c r="J58" t="str">
        <f t="shared" si="1"/>
        <v>岩屋庙</v>
      </c>
      <c r="K58">
        <f t="shared" si="2"/>
        <v>12</v>
      </c>
    </row>
    <row r="59" spans="5:11">
      <c r="E59">
        <f>E58+12</f>
        <v>687</v>
      </c>
      <c r="F59" t="s">
        <v>2993</v>
      </c>
      <c r="G59" t="s">
        <v>3147</v>
      </c>
      <c r="I59" t="str">
        <f t="shared" si="0"/>
        <v>岩屋庙</v>
      </c>
      <c r="J59" t="str">
        <f t="shared" si="1"/>
        <v>玉泉寺</v>
      </c>
      <c r="K59">
        <f t="shared" si="2"/>
        <v>12</v>
      </c>
    </row>
    <row r="60" spans="5:11">
      <c r="E60">
        <f>E59+12</f>
        <v>699</v>
      </c>
      <c r="F60" t="s">
        <v>2994</v>
      </c>
      <c r="G60" t="s">
        <v>3148</v>
      </c>
      <c r="I60" t="str">
        <f t="shared" si="0"/>
        <v>玉泉寺</v>
      </c>
      <c r="J60" t="str">
        <f t="shared" si="1"/>
        <v>鸦雀岭</v>
      </c>
      <c r="K60">
        <f t="shared" si="2"/>
        <v>7</v>
      </c>
    </row>
    <row r="61" spans="5:11">
      <c r="E61">
        <v>706</v>
      </c>
      <c r="F61" t="s">
        <v>2995</v>
      </c>
      <c r="G61" t="s">
        <v>3149</v>
      </c>
      <c r="I61" t="str">
        <f t="shared" si="0"/>
        <v>鸦雀岭</v>
      </c>
      <c r="J61" t="str">
        <f t="shared" si="1"/>
        <v>枝江</v>
      </c>
      <c r="K61">
        <f t="shared" si="2"/>
        <v>26</v>
      </c>
    </row>
    <row r="62" spans="5:11">
      <c r="E62">
        <v>732</v>
      </c>
      <c r="F62" t="s">
        <v>2996</v>
      </c>
      <c r="G62" t="s">
        <v>3150</v>
      </c>
      <c r="I62" t="str">
        <f t="shared" si="0"/>
        <v>枝江</v>
      </c>
      <c r="J62" t="str">
        <f t="shared" si="1"/>
        <v>枝城</v>
      </c>
      <c r="K62">
        <f t="shared" si="2"/>
        <v>24</v>
      </c>
    </row>
    <row r="63" spans="5:11">
      <c r="E63">
        <v>756</v>
      </c>
      <c r="F63" t="s">
        <v>2997</v>
      </c>
      <c r="G63" t="s">
        <v>3100</v>
      </c>
      <c r="I63" t="str">
        <f t="shared" si="0"/>
        <v>枝城</v>
      </c>
      <c r="J63" t="str">
        <f t="shared" si="1"/>
        <v>桃子岭</v>
      </c>
      <c r="K63">
        <f t="shared" si="2"/>
        <v>9</v>
      </c>
    </row>
    <row r="64" spans="5:11">
      <c r="E64">
        <v>765</v>
      </c>
      <c r="F64" t="s">
        <v>2998</v>
      </c>
      <c r="G64" t="s">
        <v>3151</v>
      </c>
      <c r="I64" t="str">
        <f t="shared" si="0"/>
        <v>桃子岭</v>
      </c>
      <c r="J64" t="str">
        <f t="shared" si="1"/>
        <v>松滋</v>
      </c>
      <c r="K64">
        <f t="shared" si="2"/>
        <v>9</v>
      </c>
    </row>
    <row r="65" spans="5:11">
      <c r="E65">
        <v>774</v>
      </c>
      <c r="F65" t="s">
        <v>2999</v>
      </c>
      <c r="G65" t="s">
        <v>3152</v>
      </c>
      <c r="I65" t="str">
        <f t="shared" si="0"/>
        <v>松滋</v>
      </c>
      <c r="J65" t="str">
        <f t="shared" si="1"/>
        <v>西斋</v>
      </c>
      <c r="K65">
        <f t="shared" si="2"/>
        <v>26</v>
      </c>
    </row>
    <row r="66" spans="5:11">
      <c r="E66">
        <v>800</v>
      </c>
      <c r="F66" t="s">
        <v>3000</v>
      </c>
      <c r="G66" t="s">
        <v>3153</v>
      </c>
      <c r="I66" t="str">
        <f t="shared" si="0"/>
        <v>西斋</v>
      </c>
      <c r="J66" t="str">
        <f t="shared" si="1"/>
        <v>澧县</v>
      </c>
      <c r="K66">
        <f t="shared" si="2"/>
        <v>17</v>
      </c>
    </row>
    <row r="67" spans="5:11">
      <c r="E67">
        <v>817</v>
      </c>
      <c r="F67" t="s">
        <v>3001</v>
      </c>
      <c r="G67" t="s">
        <v>152</v>
      </c>
      <c r="I67" t="str">
        <f t="shared" si="0"/>
        <v>澧县</v>
      </c>
      <c r="J67" t="str">
        <f t="shared" si="1"/>
        <v>新安镇</v>
      </c>
      <c r="K67">
        <f t="shared" si="2"/>
        <v>23</v>
      </c>
    </row>
    <row r="68" spans="5:11">
      <c r="E68">
        <f>E67+23</f>
        <v>840</v>
      </c>
      <c r="F68" t="s">
        <v>3002</v>
      </c>
      <c r="G68" t="s">
        <v>3154</v>
      </c>
      <c r="I68" t="str">
        <f t="shared" ref="I68:I131" si="10">F68</f>
        <v>新安镇</v>
      </c>
      <c r="J68" t="str">
        <f t="shared" ref="J68:J131" si="11">F69</f>
        <v>石门县北</v>
      </c>
      <c r="K68">
        <f t="shared" ref="K68:K131" si="12">E69-E68</f>
        <v>12</v>
      </c>
    </row>
    <row r="69" spans="5:11">
      <c r="E69">
        <v>852</v>
      </c>
      <c r="F69" t="s">
        <v>3003</v>
      </c>
      <c r="G69" t="s">
        <v>3155</v>
      </c>
      <c r="I69" t="str">
        <f t="shared" si="10"/>
        <v>石门县北</v>
      </c>
      <c r="J69" t="str">
        <f t="shared" si="11"/>
        <v>石门县</v>
      </c>
      <c r="K69">
        <f t="shared" si="12"/>
        <v>6</v>
      </c>
    </row>
    <row r="70" spans="5:11">
      <c r="E70">
        <v>858</v>
      </c>
      <c r="F70" t="s">
        <v>3004</v>
      </c>
      <c r="G70" t="s">
        <v>3156</v>
      </c>
      <c r="I70" t="str">
        <f t="shared" si="10"/>
        <v>石门县</v>
      </c>
      <c r="J70" t="str">
        <f t="shared" si="11"/>
        <v>七松</v>
      </c>
      <c r="K70">
        <f t="shared" si="12"/>
        <v>11</v>
      </c>
    </row>
    <row r="71" spans="5:11">
      <c r="E71">
        <f>E70+11</f>
        <v>869</v>
      </c>
      <c r="F71" t="s">
        <v>3005</v>
      </c>
      <c r="G71" t="s">
        <v>3157</v>
      </c>
      <c r="I71" t="str">
        <f t="shared" si="10"/>
        <v>七松</v>
      </c>
      <c r="J71" t="str">
        <f t="shared" si="11"/>
        <v>苗市</v>
      </c>
      <c r="K71">
        <f t="shared" si="12"/>
        <v>11</v>
      </c>
    </row>
    <row r="72" spans="5:11">
      <c r="E72">
        <f t="shared" ref="E72:E73" si="13">E71+11</f>
        <v>880</v>
      </c>
      <c r="F72" t="s">
        <v>3006</v>
      </c>
      <c r="G72" t="s">
        <v>3158</v>
      </c>
      <c r="I72" t="str">
        <f t="shared" si="10"/>
        <v>苗市</v>
      </c>
      <c r="J72" t="str">
        <f t="shared" si="11"/>
        <v>水汪</v>
      </c>
      <c r="K72">
        <f t="shared" si="12"/>
        <v>11</v>
      </c>
    </row>
    <row r="73" spans="5:11">
      <c r="E73">
        <f t="shared" si="13"/>
        <v>891</v>
      </c>
      <c r="F73" t="s">
        <v>3007</v>
      </c>
      <c r="G73" t="s">
        <v>3159</v>
      </c>
      <c r="I73" t="str">
        <f t="shared" si="10"/>
        <v>水汪</v>
      </c>
      <c r="J73" t="str">
        <f t="shared" si="11"/>
        <v>慈利</v>
      </c>
      <c r="K73">
        <f t="shared" si="12"/>
        <v>3</v>
      </c>
    </row>
    <row r="74" spans="5:11">
      <c r="E74">
        <v>894</v>
      </c>
      <c r="F74" t="s">
        <v>3008</v>
      </c>
      <c r="G74" t="s">
        <v>3160</v>
      </c>
      <c r="I74" t="str">
        <f t="shared" si="10"/>
        <v>慈利</v>
      </c>
      <c r="J74" t="str">
        <f t="shared" si="11"/>
        <v>青山庙</v>
      </c>
      <c r="K74">
        <f t="shared" si="12"/>
        <v>9</v>
      </c>
    </row>
    <row r="75" spans="5:11">
      <c r="E75">
        <f>E74+9</f>
        <v>903</v>
      </c>
      <c r="F75" t="s">
        <v>3009</v>
      </c>
      <c r="G75" t="s">
        <v>3161</v>
      </c>
      <c r="I75" t="str">
        <f t="shared" si="10"/>
        <v>青山庙</v>
      </c>
      <c r="J75" t="str">
        <f t="shared" si="11"/>
        <v>岩泊渡</v>
      </c>
      <c r="K75">
        <f t="shared" si="12"/>
        <v>9</v>
      </c>
    </row>
    <row r="76" spans="5:11">
      <c r="E76">
        <f t="shared" ref="E76:E90" si="14">E75+9</f>
        <v>912</v>
      </c>
      <c r="F76" t="s">
        <v>3010</v>
      </c>
      <c r="G76" t="s">
        <v>3162</v>
      </c>
      <c r="I76" t="str">
        <f t="shared" si="10"/>
        <v>岩泊渡</v>
      </c>
      <c r="J76" t="str">
        <f t="shared" si="11"/>
        <v>沙刀湾</v>
      </c>
      <c r="K76">
        <f t="shared" si="12"/>
        <v>9</v>
      </c>
    </row>
    <row r="77" spans="5:11">
      <c r="E77">
        <f t="shared" si="14"/>
        <v>921</v>
      </c>
      <c r="F77" t="s">
        <v>3011</v>
      </c>
      <c r="G77" t="s">
        <v>3163</v>
      </c>
      <c r="I77" t="str">
        <f t="shared" si="10"/>
        <v>沙刀湾</v>
      </c>
      <c r="J77" t="str">
        <f t="shared" si="11"/>
        <v>白马溪</v>
      </c>
      <c r="K77">
        <f t="shared" si="12"/>
        <v>9</v>
      </c>
    </row>
    <row r="78" spans="5:11">
      <c r="E78">
        <f t="shared" si="14"/>
        <v>930</v>
      </c>
      <c r="F78" t="s">
        <v>3012</v>
      </c>
      <c r="G78" t="s">
        <v>3164</v>
      </c>
      <c r="I78" t="str">
        <f t="shared" si="10"/>
        <v>白马溪</v>
      </c>
      <c r="J78" t="str">
        <f t="shared" si="11"/>
        <v>溪口镇</v>
      </c>
      <c r="K78">
        <f t="shared" si="12"/>
        <v>9</v>
      </c>
    </row>
    <row r="79" spans="5:11">
      <c r="E79">
        <f t="shared" si="14"/>
        <v>939</v>
      </c>
      <c r="F79" t="s">
        <v>3013</v>
      </c>
      <c r="G79" t="s">
        <v>3165</v>
      </c>
      <c r="I79" t="str">
        <f t="shared" si="10"/>
        <v>溪口镇</v>
      </c>
      <c r="J79" t="str">
        <f t="shared" si="11"/>
        <v>渡坦坪</v>
      </c>
      <c r="K79">
        <f t="shared" si="12"/>
        <v>9</v>
      </c>
    </row>
    <row r="80" spans="5:11">
      <c r="E80">
        <f t="shared" si="14"/>
        <v>948</v>
      </c>
      <c r="F80" t="s">
        <v>3014</v>
      </c>
      <c r="G80" t="s">
        <v>3166</v>
      </c>
      <c r="I80" t="str">
        <f t="shared" si="10"/>
        <v>渡坦坪</v>
      </c>
      <c r="J80" t="str">
        <f t="shared" si="11"/>
        <v>禾家村</v>
      </c>
      <c r="K80">
        <f t="shared" si="12"/>
        <v>9</v>
      </c>
    </row>
    <row r="81" spans="5:11">
      <c r="E81">
        <f t="shared" si="14"/>
        <v>957</v>
      </c>
      <c r="F81" t="s">
        <v>3015</v>
      </c>
      <c r="G81" t="s">
        <v>3167</v>
      </c>
      <c r="I81" t="str">
        <f t="shared" si="10"/>
        <v>禾家村</v>
      </c>
      <c r="J81" t="str">
        <f t="shared" si="11"/>
        <v>张家界北</v>
      </c>
      <c r="K81">
        <f t="shared" si="12"/>
        <v>9</v>
      </c>
    </row>
    <row r="82" spans="5:11">
      <c r="E82">
        <f t="shared" si="14"/>
        <v>966</v>
      </c>
      <c r="F82" t="s">
        <v>3016</v>
      </c>
      <c r="G82" t="s">
        <v>3168</v>
      </c>
      <c r="I82" t="str">
        <f t="shared" si="10"/>
        <v>张家界北</v>
      </c>
      <c r="J82" t="str">
        <f t="shared" si="11"/>
        <v>张家界</v>
      </c>
      <c r="K82">
        <f t="shared" si="12"/>
        <v>4</v>
      </c>
    </row>
    <row r="83" spans="5:11">
      <c r="E83">
        <v>970</v>
      </c>
      <c r="F83" t="s">
        <v>3017</v>
      </c>
      <c r="G83" t="s">
        <v>3169</v>
      </c>
      <c r="I83" t="str">
        <f t="shared" si="10"/>
        <v>张家界</v>
      </c>
      <c r="J83" t="str">
        <f t="shared" si="11"/>
        <v>二家河</v>
      </c>
      <c r="K83">
        <f t="shared" si="12"/>
        <v>9</v>
      </c>
    </row>
    <row r="84" spans="5:11">
      <c r="E84">
        <f t="shared" si="14"/>
        <v>979</v>
      </c>
      <c r="F84" t="s">
        <v>3018</v>
      </c>
      <c r="G84" t="s">
        <v>3170</v>
      </c>
      <c r="I84" t="str">
        <f t="shared" si="10"/>
        <v>二家河</v>
      </c>
      <c r="J84" t="str">
        <f t="shared" si="11"/>
        <v>后坪</v>
      </c>
      <c r="K84">
        <f t="shared" si="12"/>
        <v>9</v>
      </c>
    </row>
    <row r="85" spans="5:11">
      <c r="E85">
        <f t="shared" si="14"/>
        <v>988</v>
      </c>
      <c r="F85" t="s">
        <v>3019</v>
      </c>
      <c r="G85" t="s">
        <v>3171</v>
      </c>
      <c r="I85" t="str">
        <f t="shared" si="10"/>
        <v>后坪</v>
      </c>
      <c r="J85" t="str">
        <f t="shared" si="11"/>
        <v>永茂</v>
      </c>
      <c r="K85">
        <f t="shared" si="12"/>
        <v>9</v>
      </c>
    </row>
    <row r="86" spans="5:11">
      <c r="E86">
        <f t="shared" si="14"/>
        <v>997</v>
      </c>
      <c r="F86" t="s">
        <v>3020</v>
      </c>
      <c r="G86" t="s">
        <v>3172</v>
      </c>
      <c r="I86" t="str">
        <f t="shared" si="10"/>
        <v>永茂</v>
      </c>
      <c r="J86" t="str">
        <f t="shared" si="11"/>
        <v>官坝</v>
      </c>
      <c r="K86">
        <f t="shared" si="12"/>
        <v>9</v>
      </c>
    </row>
    <row r="87" spans="5:11">
      <c r="E87">
        <f t="shared" si="14"/>
        <v>1006</v>
      </c>
      <c r="F87" t="s">
        <v>3021</v>
      </c>
      <c r="G87" t="s">
        <v>3173</v>
      </c>
      <c r="I87" t="str">
        <f t="shared" si="10"/>
        <v>官坝</v>
      </c>
      <c r="J87" t="str">
        <f t="shared" si="11"/>
        <v>回龙</v>
      </c>
      <c r="K87">
        <f t="shared" si="12"/>
        <v>9</v>
      </c>
    </row>
    <row r="88" spans="5:11">
      <c r="E88">
        <f t="shared" si="14"/>
        <v>1015</v>
      </c>
      <c r="F88" t="s">
        <v>3022</v>
      </c>
      <c r="G88" t="s">
        <v>3174</v>
      </c>
      <c r="I88" t="str">
        <f t="shared" si="10"/>
        <v>回龙</v>
      </c>
      <c r="J88" t="str">
        <f t="shared" si="11"/>
        <v>新永顺</v>
      </c>
      <c r="K88">
        <f t="shared" si="12"/>
        <v>9</v>
      </c>
    </row>
    <row r="89" spans="5:11">
      <c r="E89">
        <f t="shared" si="14"/>
        <v>1024</v>
      </c>
      <c r="F89" t="s">
        <v>3023</v>
      </c>
      <c r="G89" t="s">
        <v>3175</v>
      </c>
      <c r="I89" t="str">
        <f t="shared" si="10"/>
        <v>新永顺</v>
      </c>
      <c r="J89" t="str">
        <f t="shared" si="11"/>
        <v>施溶溪</v>
      </c>
      <c r="K89">
        <f t="shared" si="12"/>
        <v>9</v>
      </c>
    </row>
    <row r="90" spans="5:11">
      <c r="E90">
        <f t="shared" si="14"/>
        <v>1033</v>
      </c>
      <c r="F90" t="s">
        <v>3024</v>
      </c>
      <c r="G90" t="s">
        <v>3176</v>
      </c>
      <c r="I90" t="str">
        <f t="shared" si="10"/>
        <v>施溶溪</v>
      </c>
      <c r="J90" t="str">
        <f t="shared" si="11"/>
        <v>猛洞河</v>
      </c>
      <c r="K90">
        <f t="shared" si="12"/>
        <v>11</v>
      </c>
    </row>
    <row r="91" spans="5:11">
      <c r="E91">
        <v>1044</v>
      </c>
      <c r="F91" t="s">
        <v>3025</v>
      </c>
      <c r="G91" t="s">
        <v>3177</v>
      </c>
      <c r="I91" t="str">
        <f t="shared" si="10"/>
        <v>猛洞河</v>
      </c>
      <c r="J91" t="str">
        <f t="shared" si="11"/>
        <v>古丈</v>
      </c>
      <c r="K91">
        <f t="shared" si="12"/>
        <v>8</v>
      </c>
    </row>
    <row r="92" spans="5:11">
      <c r="E92">
        <f>E91+8</f>
        <v>1052</v>
      </c>
      <c r="F92" t="s">
        <v>3026</v>
      </c>
      <c r="G92" t="s">
        <v>3178</v>
      </c>
      <c r="I92" t="str">
        <f t="shared" si="10"/>
        <v>古丈</v>
      </c>
      <c r="J92" t="str">
        <f t="shared" si="11"/>
        <v>排口</v>
      </c>
      <c r="K92">
        <f t="shared" si="12"/>
        <v>8</v>
      </c>
    </row>
    <row r="93" spans="5:11">
      <c r="E93">
        <f t="shared" ref="E93:E97" si="15">E92+8</f>
        <v>1060</v>
      </c>
      <c r="F93" t="s">
        <v>3027</v>
      </c>
      <c r="G93" t="s">
        <v>3179</v>
      </c>
      <c r="I93" t="str">
        <f t="shared" si="10"/>
        <v>排口</v>
      </c>
      <c r="J93" t="str">
        <f t="shared" si="11"/>
        <v>万岩</v>
      </c>
      <c r="K93">
        <f t="shared" si="12"/>
        <v>8</v>
      </c>
    </row>
    <row r="94" spans="5:11">
      <c r="E94">
        <f t="shared" si="15"/>
        <v>1068</v>
      </c>
      <c r="F94" t="s">
        <v>3028</v>
      </c>
      <c r="G94" t="s">
        <v>3180</v>
      </c>
      <c r="I94" t="str">
        <f t="shared" si="10"/>
        <v>万岩</v>
      </c>
      <c r="J94" t="str">
        <f t="shared" si="11"/>
        <v>龙鼻咀</v>
      </c>
      <c r="K94">
        <f t="shared" si="12"/>
        <v>8</v>
      </c>
    </row>
    <row r="95" spans="5:11">
      <c r="E95">
        <f t="shared" si="15"/>
        <v>1076</v>
      </c>
      <c r="F95" t="s">
        <v>3029</v>
      </c>
      <c r="G95" t="s">
        <v>3181</v>
      </c>
      <c r="I95" t="str">
        <f t="shared" si="10"/>
        <v>龙鼻咀</v>
      </c>
      <c r="J95" t="str">
        <f t="shared" si="11"/>
        <v>马颈坳</v>
      </c>
      <c r="K95">
        <f t="shared" si="12"/>
        <v>8</v>
      </c>
    </row>
    <row r="96" spans="5:11">
      <c r="E96">
        <f t="shared" si="15"/>
        <v>1084</v>
      </c>
      <c r="F96" t="s">
        <v>3030</v>
      </c>
      <c r="G96" t="s">
        <v>3182</v>
      </c>
      <c r="I96" t="str">
        <f t="shared" si="10"/>
        <v>马颈坳</v>
      </c>
      <c r="J96" t="str">
        <f t="shared" si="11"/>
        <v>湘泉</v>
      </c>
      <c r="K96">
        <f t="shared" si="12"/>
        <v>8</v>
      </c>
    </row>
    <row r="97" spans="5:11">
      <c r="E97">
        <f t="shared" si="15"/>
        <v>1092</v>
      </c>
      <c r="F97" t="s">
        <v>3031</v>
      </c>
      <c r="G97" t="s">
        <v>3183</v>
      </c>
      <c r="I97" t="str">
        <f t="shared" si="10"/>
        <v>湘泉</v>
      </c>
      <c r="J97" t="str">
        <f t="shared" si="11"/>
        <v>吉首</v>
      </c>
      <c r="K97">
        <f t="shared" si="12"/>
        <v>3</v>
      </c>
    </row>
    <row r="98" spans="5:11">
      <c r="E98">
        <v>1095</v>
      </c>
      <c r="F98" t="s">
        <v>3032</v>
      </c>
      <c r="G98" t="s">
        <v>3184</v>
      </c>
      <c r="I98" t="str">
        <f t="shared" si="10"/>
        <v>吉首</v>
      </c>
      <c r="J98" t="str">
        <f t="shared" si="11"/>
        <v>吉首南</v>
      </c>
      <c r="K98">
        <f t="shared" si="12"/>
        <v>8</v>
      </c>
    </row>
    <row r="99" spans="5:11">
      <c r="E99">
        <f>E98+8</f>
        <v>1103</v>
      </c>
      <c r="F99" t="s">
        <v>3033</v>
      </c>
      <c r="G99" t="s">
        <v>3185</v>
      </c>
      <c r="I99" t="str">
        <f t="shared" si="10"/>
        <v>吉首南</v>
      </c>
      <c r="J99" t="str">
        <f t="shared" si="11"/>
        <v>周家寨</v>
      </c>
      <c r="K99">
        <f t="shared" si="12"/>
        <v>8</v>
      </c>
    </row>
    <row r="100" spans="5:11">
      <c r="E100">
        <f t="shared" ref="E100:E104" si="16">E99+8</f>
        <v>1111</v>
      </c>
      <c r="F100" t="s">
        <v>3034</v>
      </c>
      <c r="G100" t="s">
        <v>3186</v>
      </c>
      <c r="I100" t="str">
        <f t="shared" si="10"/>
        <v>周家寨</v>
      </c>
      <c r="J100" t="str">
        <f t="shared" si="11"/>
        <v>利略</v>
      </c>
      <c r="K100">
        <f t="shared" si="12"/>
        <v>8</v>
      </c>
    </row>
    <row r="101" spans="5:11">
      <c r="E101">
        <f t="shared" si="16"/>
        <v>1119</v>
      </c>
      <c r="F101" t="s">
        <v>3035</v>
      </c>
      <c r="G101" t="s">
        <v>3187</v>
      </c>
      <c r="I101" t="str">
        <f t="shared" si="10"/>
        <v>利略</v>
      </c>
      <c r="J101" t="str">
        <f t="shared" si="11"/>
        <v>新凤凰</v>
      </c>
      <c r="K101">
        <f t="shared" si="12"/>
        <v>8</v>
      </c>
    </row>
    <row r="102" spans="5:11">
      <c r="E102">
        <f t="shared" si="16"/>
        <v>1127</v>
      </c>
      <c r="F102" t="s">
        <v>3036</v>
      </c>
      <c r="G102" t="s">
        <v>3188</v>
      </c>
      <c r="I102" t="str">
        <f t="shared" si="10"/>
        <v>新凤凰</v>
      </c>
      <c r="J102" t="str">
        <f t="shared" si="11"/>
        <v>大龙村</v>
      </c>
      <c r="K102">
        <f t="shared" si="12"/>
        <v>8</v>
      </c>
    </row>
    <row r="103" spans="5:11">
      <c r="E103">
        <f t="shared" si="16"/>
        <v>1135</v>
      </c>
      <c r="F103" t="s">
        <v>3037</v>
      </c>
      <c r="G103" t="s">
        <v>3189</v>
      </c>
      <c r="I103" t="str">
        <f t="shared" si="10"/>
        <v>大龙村</v>
      </c>
      <c r="J103" t="str">
        <f t="shared" si="11"/>
        <v>谷达坡</v>
      </c>
      <c r="K103">
        <f t="shared" si="12"/>
        <v>8</v>
      </c>
    </row>
    <row r="104" spans="5:11">
      <c r="E104">
        <f t="shared" si="16"/>
        <v>1143</v>
      </c>
      <c r="F104" t="s">
        <v>3038</v>
      </c>
      <c r="G104" t="s">
        <v>3190</v>
      </c>
      <c r="I104" t="str">
        <f t="shared" si="10"/>
        <v>谷达坡</v>
      </c>
      <c r="J104" t="str">
        <f t="shared" si="11"/>
        <v>麻阳</v>
      </c>
      <c r="K104">
        <f t="shared" si="12"/>
        <v>11</v>
      </c>
    </row>
    <row r="105" spans="5:11">
      <c r="E105">
        <v>1154</v>
      </c>
      <c r="F105" t="s">
        <v>3039</v>
      </c>
      <c r="G105" t="s">
        <v>3191</v>
      </c>
      <c r="I105" t="str">
        <f t="shared" si="10"/>
        <v>麻阳</v>
      </c>
      <c r="J105" t="str">
        <f t="shared" si="11"/>
        <v>大坡</v>
      </c>
      <c r="K105">
        <f t="shared" si="12"/>
        <v>9</v>
      </c>
    </row>
    <row r="106" spans="5:11">
      <c r="E106">
        <f>E105+9</f>
        <v>1163</v>
      </c>
      <c r="F106" t="s">
        <v>3040</v>
      </c>
      <c r="G106" t="s">
        <v>3192</v>
      </c>
      <c r="I106" t="str">
        <f t="shared" si="10"/>
        <v>大坡</v>
      </c>
      <c r="J106" t="str">
        <f t="shared" si="11"/>
        <v>凉亭坳</v>
      </c>
      <c r="K106">
        <f t="shared" si="12"/>
        <v>9</v>
      </c>
    </row>
    <row r="107" spans="5:11">
      <c r="E107">
        <f t="shared" ref="E107:E109" si="17">E106+9</f>
        <v>1172</v>
      </c>
      <c r="F107" t="s">
        <v>3041</v>
      </c>
      <c r="G107" t="s">
        <v>3193</v>
      </c>
      <c r="I107" t="str">
        <f t="shared" si="10"/>
        <v>凉亭坳</v>
      </c>
      <c r="J107" t="str">
        <f t="shared" si="11"/>
        <v>黄金坳</v>
      </c>
      <c r="K107">
        <f t="shared" si="12"/>
        <v>9</v>
      </c>
    </row>
    <row r="108" spans="5:11">
      <c r="E108">
        <f t="shared" si="17"/>
        <v>1181</v>
      </c>
      <c r="F108" t="s">
        <v>3042</v>
      </c>
      <c r="G108" t="s">
        <v>3194</v>
      </c>
      <c r="I108" t="str">
        <f t="shared" si="10"/>
        <v>黄金坳</v>
      </c>
      <c r="J108" t="str">
        <f t="shared" si="11"/>
        <v>象鼻子</v>
      </c>
      <c r="K108">
        <f t="shared" si="12"/>
        <v>9</v>
      </c>
    </row>
    <row r="109" spans="5:11">
      <c r="E109">
        <f t="shared" si="17"/>
        <v>1190</v>
      </c>
      <c r="F109" t="s">
        <v>3043</v>
      </c>
      <c r="G109" t="s">
        <v>3195</v>
      </c>
      <c r="I109" t="str">
        <f t="shared" si="10"/>
        <v>象鼻子</v>
      </c>
      <c r="J109" t="str">
        <f t="shared" si="11"/>
        <v>怀化</v>
      </c>
      <c r="K109">
        <f t="shared" si="12"/>
        <v>8</v>
      </c>
    </row>
    <row r="110" spans="5:11">
      <c r="E110">
        <v>1198</v>
      </c>
      <c r="F110" t="s">
        <v>2661</v>
      </c>
      <c r="G110" t="s">
        <v>2867</v>
      </c>
      <c r="I110" t="str">
        <f t="shared" si="10"/>
        <v>怀化</v>
      </c>
      <c r="J110" t="str">
        <f t="shared" si="11"/>
        <v>怀化西</v>
      </c>
      <c r="K110">
        <f t="shared" si="12"/>
        <v>8</v>
      </c>
    </row>
    <row r="111" spans="5:11">
      <c r="E111">
        <f>E110+8</f>
        <v>1206</v>
      </c>
      <c r="F111" t="s">
        <v>3044</v>
      </c>
      <c r="G111" t="s">
        <v>3196</v>
      </c>
      <c r="I111" t="str">
        <f t="shared" si="10"/>
        <v>怀化西</v>
      </c>
      <c r="J111" t="str">
        <f t="shared" si="11"/>
        <v>鸭咀岩</v>
      </c>
      <c r="K111">
        <f t="shared" si="12"/>
        <v>8</v>
      </c>
    </row>
    <row r="112" spans="5:11">
      <c r="E112">
        <f t="shared" ref="E112:E120" si="18">E111+8</f>
        <v>1214</v>
      </c>
      <c r="F112" t="s">
        <v>3045</v>
      </c>
      <c r="G112" t="s">
        <v>3197</v>
      </c>
      <c r="I112" t="str">
        <f t="shared" si="10"/>
        <v>鸭咀岩</v>
      </c>
      <c r="J112" t="str">
        <f t="shared" si="11"/>
        <v>中方</v>
      </c>
      <c r="K112">
        <f t="shared" si="12"/>
        <v>8</v>
      </c>
    </row>
    <row r="113" spans="5:11">
      <c r="E113">
        <f t="shared" si="18"/>
        <v>1222</v>
      </c>
      <c r="F113" t="s">
        <v>3046</v>
      </c>
      <c r="G113" t="s">
        <v>3198</v>
      </c>
      <c r="I113" t="str">
        <f t="shared" si="10"/>
        <v>中方</v>
      </c>
      <c r="J113" t="str">
        <f t="shared" si="11"/>
        <v>排楼</v>
      </c>
      <c r="K113">
        <f t="shared" si="12"/>
        <v>8</v>
      </c>
    </row>
    <row r="114" spans="5:11">
      <c r="E114">
        <f t="shared" si="18"/>
        <v>1230</v>
      </c>
      <c r="F114" t="s">
        <v>3047</v>
      </c>
      <c r="G114" t="s">
        <v>3199</v>
      </c>
      <c r="I114" t="str">
        <f t="shared" si="10"/>
        <v>排楼</v>
      </c>
      <c r="J114" t="str">
        <f t="shared" si="11"/>
        <v>冷水井</v>
      </c>
      <c r="K114">
        <f t="shared" si="12"/>
        <v>8</v>
      </c>
    </row>
    <row r="115" spans="5:11">
      <c r="E115">
        <f t="shared" si="18"/>
        <v>1238</v>
      </c>
      <c r="F115" t="s">
        <v>3048</v>
      </c>
      <c r="G115" t="s">
        <v>3200</v>
      </c>
      <c r="I115" t="str">
        <f t="shared" si="10"/>
        <v>冷水井</v>
      </c>
      <c r="J115" t="str">
        <f t="shared" si="11"/>
        <v>黔城</v>
      </c>
      <c r="K115">
        <f t="shared" si="12"/>
        <v>8</v>
      </c>
    </row>
    <row r="116" spans="5:11">
      <c r="E116">
        <f t="shared" si="18"/>
        <v>1246</v>
      </c>
      <c r="F116" t="s">
        <v>3049</v>
      </c>
      <c r="G116" t="s">
        <v>3201</v>
      </c>
      <c r="I116" t="str">
        <f t="shared" si="10"/>
        <v>黔城</v>
      </c>
      <c r="J116" t="str">
        <f t="shared" si="11"/>
        <v>大沙田村</v>
      </c>
      <c r="K116">
        <f t="shared" si="12"/>
        <v>8</v>
      </c>
    </row>
    <row r="117" spans="5:11">
      <c r="E117">
        <f t="shared" si="18"/>
        <v>1254</v>
      </c>
      <c r="F117" t="s">
        <v>3050</v>
      </c>
      <c r="G117" t="s">
        <v>3202</v>
      </c>
      <c r="I117" t="str">
        <f t="shared" si="10"/>
        <v>大沙田村</v>
      </c>
      <c r="J117" t="str">
        <f t="shared" si="11"/>
        <v>江市</v>
      </c>
      <c r="K117">
        <f t="shared" si="12"/>
        <v>8</v>
      </c>
    </row>
    <row r="118" spans="5:11">
      <c r="E118">
        <f t="shared" si="18"/>
        <v>1262</v>
      </c>
      <c r="F118" t="s">
        <v>3051</v>
      </c>
      <c r="G118" t="s">
        <v>3203</v>
      </c>
      <c r="I118" t="str">
        <f t="shared" si="10"/>
        <v>江市</v>
      </c>
      <c r="J118" t="str">
        <f t="shared" si="11"/>
        <v>相见</v>
      </c>
      <c r="K118">
        <f t="shared" si="12"/>
        <v>8</v>
      </c>
    </row>
    <row r="119" spans="5:11">
      <c r="E119">
        <f t="shared" si="18"/>
        <v>1270</v>
      </c>
      <c r="F119" t="s">
        <v>3052</v>
      </c>
      <c r="G119" t="s">
        <v>3204</v>
      </c>
      <c r="I119" t="str">
        <f t="shared" si="10"/>
        <v>相见</v>
      </c>
      <c r="J119" t="str">
        <f t="shared" si="11"/>
        <v>园冲</v>
      </c>
      <c r="K119">
        <f t="shared" si="12"/>
        <v>8</v>
      </c>
    </row>
    <row r="120" spans="5:11">
      <c r="E120">
        <f t="shared" si="18"/>
        <v>1278</v>
      </c>
      <c r="F120" t="s">
        <v>3053</v>
      </c>
      <c r="G120" t="s">
        <v>3205</v>
      </c>
      <c r="I120" t="str">
        <f t="shared" si="10"/>
        <v>园冲</v>
      </c>
      <c r="J120" t="str">
        <f t="shared" si="11"/>
        <v>会同</v>
      </c>
      <c r="K120">
        <f t="shared" si="12"/>
        <v>10</v>
      </c>
    </row>
    <row r="121" spans="5:11">
      <c r="E121">
        <v>1288</v>
      </c>
      <c r="F121" t="s">
        <v>3054</v>
      </c>
      <c r="G121" t="s">
        <v>3206</v>
      </c>
      <c r="I121" t="str">
        <f t="shared" si="10"/>
        <v>会同</v>
      </c>
      <c r="J121" t="str">
        <f t="shared" si="11"/>
        <v>连山</v>
      </c>
      <c r="K121">
        <f t="shared" si="12"/>
        <v>6</v>
      </c>
    </row>
    <row r="122" spans="5:11">
      <c r="E122">
        <f>E121+6</f>
        <v>1294</v>
      </c>
      <c r="F122" t="s">
        <v>3055</v>
      </c>
      <c r="G122" t="s">
        <v>3207</v>
      </c>
      <c r="I122" t="str">
        <f t="shared" si="10"/>
        <v>连山</v>
      </c>
      <c r="J122" t="str">
        <f t="shared" si="11"/>
        <v>白蜡桥</v>
      </c>
      <c r="K122">
        <f t="shared" si="12"/>
        <v>6</v>
      </c>
    </row>
    <row r="123" spans="5:11">
      <c r="E123">
        <f t="shared" ref="E123:E129" si="19">E122+6</f>
        <v>1300</v>
      </c>
      <c r="F123" t="s">
        <v>3056</v>
      </c>
      <c r="G123" t="s">
        <v>3208</v>
      </c>
      <c r="I123" t="str">
        <f t="shared" si="10"/>
        <v>白蜡桥</v>
      </c>
      <c r="J123" t="str">
        <f t="shared" si="11"/>
        <v>太阳坪</v>
      </c>
      <c r="K123">
        <f t="shared" si="12"/>
        <v>6</v>
      </c>
    </row>
    <row r="124" spans="5:11">
      <c r="E124">
        <f t="shared" si="19"/>
        <v>1306</v>
      </c>
      <c r="F124" t="s">
        <v>3057</v>
      </c>
      <c r="G124" t="s">
        <v>3209</v>
      </c>
      <c r="I124" t="str">
        <f t="shared" si="10"/>
        <v>太阳坪</v>
      </c>
      <c r="J124" t="str">
        <f t="shared" si="11"/>
        <v>艮山口</v>
      </c>
      <c r="K124">
        <f t="shared" si="12"/>
        <v>6</v>
      </c>
    </row>
    <row r="125" spans="5:11">
      <c r="E125">
        <f t="shared" si="19"/>
        <v>1312</v>
      </c>
      <c r="F125" t="s">
        <v>3058</v>
      </c>
      <c r="G125" t="s">
        <v>3210</v>
      </c>
      <c r="I125" t="str">
        <f t="shared" si="10"/>
        <v>艮山口</v>
      </c>
      <c r="J125" t="str">
        <f t="shared" si="11"/>
        <v>靖州</v>
      </c>
      <c r="K125">
        <f t="shared" si="12"/>
        <v>15</v>
      </c>
    </row>
    <row r="126" spans="5:11">
      <c r="E126">
        <v>1327</v>
      </c>
      <c r="F126" t="s">
        <v>3059</v>
      </c>
      <c r="G126" t="s">
        <v>3211</v>
      </c>
      <c r="I126" t="str">
        <f t="shared" si="10"/>
        <v>靖州</v>
      </c>
      <c r="J126" t="str">
        <f t="shared" si="11"/>
        <v>八家旺</v>
      </c>
      <c r="K126">
        <f t="shared" si="12"/>
        <v>6</v>
      </c>
    </row>
    <row r="127" spans="5:11">
      <c r="E127">
        <f t="shared" si="19"/>
        <v>1333</v>
      </c>
      <c r="F127" t="s">
        <v>3060</v>
      </c>
      <c r="G127" t="s">
        <v>3212</v>
      </c>
      <c r="I127" t="str">
        <f t="shared" si="10"/>
        <v>八家旺</v>
      </c>
      <c r="J127" t="str">
        <f t="shared" si="11"/>
        <v>流坪</v>
      </c>
      <c r="K127">
        <f t="shared" si="12"/>
        <v>6</v>
      </c>
    </row>
    <row r="128" spans="5:11">
      <c r="E128">
        <f t="shared" si="19"/>
        <v>1339</v>
      </c>
      <c r="F128" t="s">
        <v>3061</v>
      </c>
      <c r="G128" t="s">
        <v>3213</v>
      </c>
      <c r="I128" t="str">
        <f t="shared" si="10"/>
        <v>流坪</v>
      </c>
      <c r="J128" t="str">
        <f t="shared" si="11"/>
        <v>江口</v>
      </c>
      <c r="K128">
        <f t="shared" si="12"/>
        <v>6</v>
      </c>
    </row>
    <row r="129" spans="5:11">
      <c r="E129">
        <f t="shared" si="19"/>
        <v>1345</v>
      </c>
      <c r="F129" t="s">
        <v>3062</v>
      </c>
      <c r="G129" t="s">
        <v>3214</v>
      </c>
      <c r="I129" t="str">
        <f t="shared" si="10"/>
        <v>江口</v>
      </c>
      <c r="J129" t="str">
        <f t="shared" si="11"/>
        <v>通道</v>
      </c>
      <c r="K129">
        <f t="shared" si="12"/>
        <v>13</v>
      </c>
    </row>
    <row r="130" spans="5:11">
      <c r="E130">
        <v>1358</v>
      </c>
      <c r="F130" t="s">
        <v>3063</v>
      </c>
      <c r="G130" t="s">
        <v>3215</v>
      </c>
      <c r="I130" t="str">
        <f t="shared" si="10"/>
        <v>通道</v>
      </c>
      <c r="J130" t="str">
        <f t="shared" si="11"/>
        <v>地阳坪</v>
      </c>
      <c r="K130">
        <f t="shared" si="12"/>
        <v>2</v>
      </c>
    </row>
    <row r="131" spans="5:11">
      <c r="E131">
        <v>1360</v>
      </c>
      <c r="F131" t="s">
        <v>3064</v>
      </c>
      <c r="G131" t="s">
        <v>3216</v>
      </c>
      <c r="I131" t="str">
        <f t="shared" si="10"/>
        <v>地阳坪</v>
      </c>
      <c r="J131" t="str">
        <f t="shared" si="11"/>
        <v>塘豹</v>
      </c>
      <c r="K131">
        <f t="shared" si="12"/>
        <v>12</v>
      </c>
    </row>
    <row r="132" spans="5:11">
      <c r="E132">
        <v>1372</v>
      </c>
      <c r="F132" t="s">
        <v>3065</v>
      </c>
      <c r="G132" t="s">
        <v>3217</v>
      </c>
      <c r="I132" t="str">
        <f t="shared" ref="I132:I164" si="20">F132</f>
        <v>塘豹</v>
      </c>
      <c r="J132" t="str">
        <f t="shared" ref="J132:J164" si="21">F133</f>
        <v>牙屯堡</v>
      </c>
      <c r="K132">
        <f t="shared" ref="K132:K164" si="22">E133-E132</f>
        <v>9</v>
      </c>
    </row>
    <row r="133" spans="5:11">
      <c r="E133">
        <v>1381</v>
      </c>
      <c r="F133" t="s">
        <v>3066</v>
      </c>
      <c r="G133" t="s">
        <v>3218</v>
      </c>
      <c r="I133" t="str">
        <f t="shared" si="20"/>
        <v>牙屯堡</v>
      </c>
      <c r="J133" t="str">
        <f t="shared" si="21"/>
        <v>水团</v>
      </c>
      <c r="K133">
        <f t="shared" si="22"/>
        <v>9</v>
      </c>
    </row>
    <row r="134" spans="5:11">
      <c r="E134">
        <v>1390</v>
      </c>
      <c r="F134" t="s">
        <v>3067</v>
      </c>
      <c r="G134" t="s">
        <v>3219</v>
      </c>
      <c r="I134" t="str">
        <f t="shared" si="20"/>
        <v>水团</v>
      </c>
      <c r="J134" t="str">
        <f t="shared" si="21"/>
        <v>江头</v>
      </c>
      <c r="K134">
        <f t="shared" si="22"/>
        <v>10</v>
      </c>
    </row>
    <row r="135" spans="5:11">
      <c r="E135">
        <v>1400</v>
      </c>
      <c r="F135" t="s">
        <v>3068</v>
      </c>
      <c r="G135" t="s">
        <v>3220</v>
      </c>
      <c r="I135" t="str">
        <f t="shared" si="20"/>
        <v>江头</v>
      </c>
      <c r="J135" t="str">
        <f t="shared" si="21"/>
        <v>八斗</v>
      </c>
      <c r="K135">
        <f t="shared" si="22"/>
        <v>9</v>
      </c>
    </row>
    <row r="136" spans="5:11">
      <c r="E136">
        <v>1409</v>
      </c>
      <c r="F136" t="s">
        <v>3069</v>
      </c>
      <c r="G136" t="s">
        <v>3221</v>
      </c>
      <c r="I136" t="str">
        <f t="shared" si="20"/>
        <v>八斗</v>
      </c>
      <c r="J136" t="str">
        <f t="shared" si="21"/>
        <v>三江县</v>
      </c>
      <c r="K136">
        <f t="shared" si="22"/>
        <v>9</v>
      </c>
    </row>
    <row r="137" spans="5:11">
      <c r="E137">
        <v>1418</v>
      </c>
      <c r="F137" t="s">
        <v>3070</v>
      </c>
      <c r="G137" t="s">
        <v>3222</v>
      </c>
      <c r="I137" t="str">
        <f t="shared" si="20"/>
        <v>三江县</v>
      </c>
      <c r="J137" t="str">
        <f t="shared" si="21"/>
        <v>程村</v>
      </c>
      <c r="K137">
        <f t="shared" si="22"/>
        <v>10</v>
      </c>
    </row>
    <row r="138" spans="5:11">
      <c r="E138">
        <v>1428</v>
      </c>
      <c r="F138" t="s">
        <v>3071</v>
      </c>
      <c r="G138" t="s">
        <v>3223</v>
      </c>
      <c r="I138" t="str">
        <f t="shared" si="20"/>
        <v>程村</v>
      </c>
      <c r="J138" t="str">
        <f t="shared" si="21"/>
        <v>平寮</v>
      </c>
      <c r="K138">
        <f t="shared" si="22"/>
        <v>4</v>
      </c>
    </row>
    <row r="139" spans="5:11">
      <c r="E139">
        <v>1432</v>
      </c>
      <c r="F139" t="s">
        <v>3072</v>
      </c>
      <c r="G139" t="s">
        <v>3224</v>
      </c>
      <c r="I139" t="str">
        <f t="shared" si="20"/>
        <v>平寮</v>
      </c>
      <c r="J139" t="str">
        <f t="shared" si="21"/>
        <v>老堡</v>
      </c>
      <c r="K139">
        <f t="shared" si="22"/>
        <v>10</v>
      </c>
    </row>
    <row r="140" spans="5:11">
      <c r="E140">
        <v>1442</v>
      </c>
      <c r="F140" t="s">
        <v>3073</v>
      </c>
      <c r="G140" t="s">
        <v>3225</v>
      </c>
      <c r="I140" t="str">
        <f t="shared" si="20"/>
        <v>老堡</v>
      </c>
      <c r="J140" t="str">
        <f t="shared" si="21"/>
        <v>塘库</v>
      </c>
      <c r="K140">
        <f t="shared" si="22"/>
        <v>7</v>
      </c>
    </row>
    <row r="141" spans="5:11">
      <c r="E141">
        <v>1449</v>
      </c>
      <c r="F141" t="s">
        <v>3074</v>
      </c>
      <c r="G141" t="s">
        <v>3226</v>
      </c>
      <c r="I141" t="str">
        <f t="shared" si="20"/>
        <v>塘库</v>
      </c>
      <c r="J141" t="str">
        <f t="shared" si="21"/>
        <v>六孟</v>
      </c>
      <c r="K141">
        <f t="shared" si="22"/>
        <v>9</v>
      </c>
    </row>
    <row r="142" spans="5:11">
      <c r="E142">
        <v>1458</v>
      </c>
      <c r="F142" t="s">
        <v>3075</v>
      </c>
      <c r="G142" t="s">
        <v>3227</v>
      </c>
      <c r="I142" t="str">
        <f t="shared" si="20"/>
        <v>六孟</v>
      </c>
      <c r="J142" t="str">
        <f t="shared" si="21"/>
        <v>程祥</v>
      </c>
      <c r="K142">
        <f t="shared" si="22"/>
        <v>4</v>
      </c>
    </row>
    <row r="143" spans="5:11">
      <c r="E143">
        <v>1462</v>
      </c>
      <c r="F143" t="s">
        <v>3076</v>
      </c>
      <c r="G143" t="s">
        <v>3228</v>
      </c>
      <c r="I143" t="str">
        <f t="shared" si="20"/>
        <v>程祥</v>
      </c>
      <c r="J143" t="str">
        <f t="shared" si="21"/>
        <v>富用</v>
      </c>
      <c r="K143">
        <f t="shared" si="22"/>
        <v>17</v>
      </c>
    </row>
    <row r="144" spans="5:11">
      <c r="E144">
        <v>1479</v>
      </c>
      <c r="F144" t="s">
        <v>3077</v>
      </c>
      <c r="G144" t="s">
        <v>3229</v>
      </c>
      <c r="I144" t="str">
        <f t="shared" si="20"/>
        <v>富用</v>
      </c>
      <c r="J144" t="str">
        <f t="shared" si="21"/>
        <v>平琴</v>
      </c>
      <c r="K144">
        <f t="shared" si="22"/>
        <v>10</v>
      </c>
    </row>
    <row r="145" spans="5:11">
      <c r="E145">
        <v>1489</v>
      </c>
      <c r="F145" t="s">
        <v>3078</v>
      </c>
      <c r="G145" t="s">
        <v>3230</v>
      </c>
      <c r="I145" t="str">
        <f t="shared" si="20"/>
        <v>平琴</v>
      </c>
      <c r="J145" t="str">
        <f t="shared" si="21"/>
        <v>融安</v>
      </c>
      <c r="K145">
        <f t="shared" si="22"/>
        <v>9</v>
      </c>
    </row>
    <row r="146" spans="5:11">
      <c r="E146">
        <v>1498</v>
      </c>
      <c r="F146" t="s">
        <v>3079</v>
      </c>
      <c r="G146" t="s">
        <v>3231</v>
      </c>
      <c r="I146" t="str">
        <f t="shared" si="20"/>
        <v>融安</v>
      </c>
      <c r="J146" t="str">
        <f t="shared" si="21"/>
        <v>浮石</v>
      </c>
      <c r="K146">
        <f t="shared" si="22"/>
        <v>10</v>
      </c>
    </row>
    <row r="147" spans="5:11">
      <c r="E147">
        <f>E146+10</f>
        <v>1508</v>
      </c>
      <c r="F147" t="s">
        <v>3080</v>
      </c>
      <c r="G147" t="s">
        <v>3232</v>
      </c>
      <c r="I147" t="str">
        <f t="shared" si="20"/>
        <v>浮石</v>
      </c>
      <c r="J147" t="str">
        <f t="shared" si="21"/>
        <v>贝江</v>
      </c>
      <c r="K147">
        <f t="shared" si="22"/>
        <v>10</v>
      </c>
    </row>
    <row r="148" spans="5:11">
      <c r="E148">
        <f>E147+10</f>
        <v>1518</v>
      </c>
      <c r="F148" t="s">
        <v>3081</v>
      </c>
      <c r="G148" t="s">
        <v>3233</v>
      </c>
      <c r="I148" t="str">
        <f t="shared" si="20"/>
        <v>贝江</v>
      </c>
      <c r="J148" t="str">
        <f t="shared" si="21"/>
        <v>融水</v>
      </c>
      <c r="K148">
        <f t="shared" si="22"/>
        <v>7</v>
      </c>
    </row>
    <row r="149" spans="5:11">
      <c r="E149">
        <v>1525</v>
      </c>
      <c r="F149" t="s">
        <v>3082</v>
      </c>
      <c r="G149" t="s">
        <v>3234</v>
      </c>
      <c r="I149" t="str">
        <f t="shared" si="20"/>
        <v>融水</v>
      </c>
      <c r="J149" t="str">
        <f t="shared" si="21"/>
        <v>大路底</v>
      </c>
      <c r="K149">
        <f t="shared" si="22"/>
        <v>10</v>
      </c>
    </row>
    <row r="150" spans="5:11">
      <c r="E150">
        <f>E149+10</f>
        <v>1535</v>
      </c>
      <c r="F150" t="s">
        <v>3083</v>
      </c>
      <c r="G150" t="s">
        <v>3235</v>
      </c>
      <c r="I150" t="str">
        <f t="shared" si="20"/>
        <v>大路底</v>
      </c>
      <c r="J150" t="str">
        <f t="shared" si="21"/>
        <v>永乐街</v>
      </c>
      <c r="K150">
        <f t="shared" si="22"/>
        <v>10</v>
      </c>
    </row>
    <row r="151" spans="5:11">
      <c r="E151">
        <f>E150+10</f>
        <v>1545</v>
      </c>
      <c r="F151" t="s">
        <v>3084</v>
      </c>
      <c r="G151" t="s">
        <v>3236</v>
      </c>
      <c r="I151" t="str">
        <f t="shared" si="20"/>
        <v>永乐街</v>
      </c>
      <c r="J151" t="str">
        <f t="shared" si="21"/>
        <v>双蒙</v>
      </c>
      <c r="K151">
        <f t="shared" si="22"/>
        <v>2</v>
      </c>
    </row>
    <row r="152" spans="5:11">
      <c r="E152">
        <v>1547</v>
      </c>
      <c r="F152" t="s">
        <v>3085</v>
      </c>
      <c r="G152" t="s">
        <v>3237</v>
      </c>
      <c r="I152" t="str">
        <f t="shared" si="20"/>
        <v>双蒙</v>
      </c>
      <c r="J152" t="str">
        <f t="shared" si="21"/>
        <v>罗城</v>
      </c>
      <c r="K152">
        <f t="shared" si="22"/>
        <v>8</v>
      </c>
    </row>
    <row r="153" spans="5:11">
      <c r="E153">
        <v>1555</v>
      </c>
      <c r="F153" t="s">
        <v>3086</v>
      </c>
      <c r="G153" t="s">
        <v>3238</v>
      </c>
      <c r="I153" t="str">
        <f t="shared" si="20"/>
        <v>罗城</v>
      </c>
      <c r="J153" t="str">
        <f t="shared" si="21"/>
        <v>罗笛</v>
      </c>
      <c r="K153">
        <f t="shared" si="22"/>
        <v>5</v>
      </c>
    </row>
    <row r="154" spans="5:11">
      <c r="E154">
        <v>1560</v>
      </c>
      <c r="F154" t="s">
        <v>3087</v>
      </c>
      <c r="G154" t="s">
        <v>3239</v>
      </c>
      <c r="I154" t="str">
        <f t="shared" si="20"/>
        <v>罗笛</v>
      </c>
      <c r="J154" t="str">
        <f t="shared" si="21"/>
        <v>古砦</v>
      </c>
      <c r="K154">
        <f t="shared" si="22"/>
        <v>7</v>
      </c>
    </row>
    <row r="155" spans="5:11">
      <c r="E155">
        <v>1567</v>
      </c>
      <c r="F155" t="s">
        <v>3088</v>
      </c>
      <c r="G155" t="s">
        <v>3240</v>
      </c>
      <c r="I155" t="str">
        <f t="shared" si="20"/>
        <v>古砦</v>
      </c>
      <c r="J155" t="str">
        <f t="shared" si="21"/>
        <v>寨隆</v>
      </c>
      <c r="K155">
        <f t="shared" si="22"/>
        <v>13</v>
      </c>
    </row>
    <row r="156" spans="5:11">
      <c r="E156">
        <v>1580</v>
      </c>
      <c r="F156" t="s">
        <v>3089</v>
      </c>
      <c r="G156" t="s">
        <v>3241</v>
      </c>
      <c r="I156" t="str">
        <f t="shared" si="20"/>
        <v>寨隆</v>
      </c>
      <c r="J156" t="str">
        <f t="shared" si="21"/>
        <v>大岭</v>
      </c>
      <c r="K156">
        <f t="shared" si="22"/>
        <v>11</v>
      </c>
    </row>
    <row r="157" spans="5:11">
      <c r="E157">
        <v>1591</v>
      </c>
      <c r="F157" t="s">
        <v>3090</v>
      </c>
      <c r="G157" t="s">
        <v>3242</v>
      </c>
      <c r="I157" t="str">
        <f t="shared" si="20"/>
        <v>大岭</v>
      </c>
      <c r="J157" t="str">
        <f t="shared" si="21"/>
        <v>古竹</v>
      </c>
      <c r="K157">
        <f t="shared" si="22"/>
        <v>9</v>
      </c>
    </row>
    <row r="158" spans="5:11">
      <c r="E158">
        <f>E157+9</f>
        <v>1600</v>
      </c>
      <c r="F158" t="s">
        <v>3091</v>
      </c>
      <c r="G158" t="s">
        <v>3243</v>
      </c>
      <c r="I158" t="str">
        <f t="shared" si="20"/>
        <v>古竹</v>
      </c>
      <c r="J158" t="str">
        <f t="shared" si="21"/>
        <v>更村</v>
      </c>
      <c r="K158">
        <f t="shared" si="22"/>
        <v>5</v>
      </c>
    </row>
    <row r="159" spans="5:11">
      <c r="E159">
        <v>1605</v>
      </c>
      <c r="F159" t="s">
        <v>3092</v>
      </c>
      <c r="G159" t="s">
        <v>3244</v>
      </c>
      <c r="I159" t="str">
        <f t="shared" si="20"/>
        <v>更村</v>
      </c>
      <c r="J159" t="str">
        <f t="shared" si="21"/>
        <v>洛满</v>
      </c>
      <c r="K159">
        <f t="shared" si="22"/>
        <v>7</v>
      </c>
    </row>
    <row r="160" spans="5:11">
      <c r="E160">
        <v>1612</v>
      </c>
      <c r="F160" t="s">
        <v>3093</v>
      </c>
      <c r="G160" t="s">
        <v>3245</v>
      </c>
      <c r="I160" t="str">
        <f t="shared" si="20"/>
        <v>洛满</v>
      </c>
      <c r="J160" t="str">
        <f t="shared" si="21"/>
        <v>福塘</v>
      </c>
      <c r="K160">
        <f t="shared" si="22"/>
        <v>6</v>
      </c>
    </row>
    <row r="161" spans="5:13">
      <c r="E161">
        <f>E160+6</f>
        <v>1618</v>
      </c>
      <c r="F161" t="s">
        <v>3094</v>
      </c>
      <c r="G161" t="s">
        <v>3246</v>
      </c>
      <c r="I161" t="str">
        <f t="shared" si="20"/>
        <v>福塘</v>
      </c>
      <c r="J161" t="str">
        <f t="shared" si="21"/>
        <v>成团</v>
      </c>
      <c r="K161">
        <f t="shared" si="22"/>
        <v>6</v>
      </c>
    </row>
    <row r="162" spans="5:13">
      <c r="E162">
        <f t="shared" ref="E162:E164" si="23">E161+6</f>
        <v>1624</v>
      </c>
      <c r="F162" t="s">
        <v>3095</v>
      </c>
      <c r="G162" t="s">
        <v>3247</v>
      </c>
      <c r="I162" t="str">
        <f t="shared" si="20"/>
        <v>成团</v>
      </c>
      <c r="J162" t="str">
        <f t="shared" si="21"/>
        <v>柳江</v>
      </c>
      <c r="K162">
        <f t="shared" si="22"/>
        <v>6</v>
      </c>
    </row>
    <row r="163" spans="5:13">
      <c r="E163">
        <f t="shared" si="23"/>
        <v>1630</v>
      </c>
      <c r="F163" t="s">
        <v>3096</v>
      </c>
      <c r="G163" t="s">
        <v>3248</v>
      </c>
      <c r="I163" t="str">
        <f t="shared" si="20"/>
        <v>柳江</v>
      </c>
      <c r="J163" t="str">
        <f t="shared" si="21"/>
        <v>柳州南</v>
      </c>
      <c r="K163">
        <f t="shared" si="22"/>
        <v>6</v>
      </c>
    </row>
    <row r="164" spans="5:13">
      <c r="E164">
        <f t="shared" si="23"/>
        <v>1636</v>
      </c>
      <c r="F164" t="s">
        <v>3097</v>
      </c>
      <c r="G164" t="s">
        <v>3249</v>
      </c>
      <c r="I164" t="str">
        <f t="shared" si="20"/>
        <v>柳州南</v>
      </c>
      <c r="J164" t="str">
        <f t="shared" si="21"/>
        <v>柳州</v>
      </c>
      <c r="K164">
        <f t="shared" si="22"/>
        <v>15</v>
      </c>
    </row>
    <row r="165" spans="5:13">
      <c r="E165">
        <v>1651</v>
      </c>
      <c r="F165" t="s">
        <v>3098</v>
      </c>
      <c r="G165" t="s">
        <v>3250</v>
      </c>
      <c r="I165" s="1" t="s">
        <v>6814</v>
      </c>
      <c r="J165" s="1" t="s">
        <v>3096</v>
      </c>
      <c r="K165" s="1">
        <v>10</v>
      </c>
      <c r="L165" s="1" t="s">
        <v>6568</v>
      </c>
      <c r="M165" s="1"/>
    </row>
    <row r="166" spans="5:13">
      <c r="I166" s="1" t="s">
        <v>2987</v>
      </c>
      <c r="J166" s="1" t="s">
        <v>343</v>
      </c>
      <c r="K166" s="1">
        <v>20</v>
      </c>
      <c r="L166" s="1" t="s">
        <v>6815</v>
      </c>
      <c r="M166" s="1"/>
    </row>
    <row r="167" spans="5:13">
      <c r="I167" s="1" t="s">
        <v>339</v>
      </c>
      <c r="J167" s="1" t="s">
        <v>2976</v>
      </c>
      <c r="K167" s="1">
        <v>20</v>
      </c>
      <c r="L167" s="1" t="s">
        <v>6815</v>
      </c>
      <c r="M167" s="1"/>
    </row>
    <row r="168" spans="5:13">
      <c r="I168" s="1" t="s">
        <v>2969</v>
      </c>
      <c r="J168" s="1" t="s">
        <v>829</v>
      </c>
      <c r="K168" s="1">
        <v>12</v>
      </c>
      <c r="L168" s="1" t="s">
        <v>6816</v>
      </c>
      <c r="M168" s="1"/>
    </row>
    <row r="169" spans="5:13">
      <c r="I169" s="1" t="s">
        <v>2969</v>
      </c>
      <c r="J169" s="1" t="s">
        <v>830</v>
      </c>
      <c r="K169" s="1">
        <v>12</v>
      </c>
      <c r="L169" s="1" t="s">
        <v>6816</v>
      </c>
      <c r="M169" s="1"/>
    </row>
    <row r="170" spans="5:13">
      <c r="I170" s="1" t="s">
        <v>830</v>
      </c>
      <c r="J170" s="1" t="s">
        <v>2970</v>
      </c>
      <c r="K170" s="1">
        <v>12</v>
      </c>
      <c r="L170" s="1" t="s">
        <v>6816</v>
      </c>
      <c r="M170" s="1"/>
    </row>
    <row r="171" spans="5:13">
      <c r="I171" s="1" t="s">
        <v>2970</v>
      </c>
      <c r="J171" s="1" t="s">
        <v>829</v>
      </c>
      <c r="K171" s="1">
        <v>12</v>
      </c>
      <c r="L171" s="1" t="s">
        <v>6816</v>
      </c>
      <c r="M171" s="1"/>
    </row>
    <row r="172" spans="5:13">
      <c r="I172" s="1" t="s">
        <v>2949</v>
      </c>
      <c r="J172" s="1" t="s">
        <v>1568</v>
      </c>
      <c r="K172" s="1">
        <v>10</v>
      </c>
      <c r="L172" s="1" t="s">
        <v>6817</v>
      </c>
      <c r="M172" s="1"/>
    </row>
    <row r="173" spans="5:13">
      <c r="I173" s="1" t="s">
        <v>2949</v>
      </c>
      <c r="J173" s="1" t="s">
        <v>1567</v>
      </c>
      <c r="K173" s="1">
        <v>10</v>
      </c>
      <c r="L173" s="1" t="s">
        <v>6817</v>
      </c>
      <c r="M173" s="1"/>
    </row>
    <row r="174" spans="5:13">
      <c r="I174" s="1" t="s">
        <v>2948</v>
      </c>
      <c r="J174" s="1" t="s">
        <v>1568</v>
      </c>
      <c r="K174" s="1">
        <v>10</v>
      </c>
      <c r="L174" s="1" t="s">
        <v>6817</v>
      </c>
      <c r="M174" s="1"/>
    </row>
    <row r="175" spans="5:13">
      <c r="I175" s="1" t="s">
        <v>2948</v>
      </c>
      <c r="J175" s="1" t="s">
        <v>1567</v>
      </c>
      <c r="K175" s="1">
        <v>10</v>
      </c>
      <c r="L175" s="1" t="s">
        <v>6817</v>
      </c>
      <c r="M175" s="1"/>
    </row>
    <row r="176" spans="5:13">
      <c r="I176" s="1" t="s">
        <v>1312</v>
      </c>
      <c r="J176" s="1" t="s">
        <v>1311</v>
      </c>
      <c r="K176" s="1">
        <v>10</v>
      </c>
      <c r="L176" s="1" t="s">
        <v>6818</v>
      </c>
      <c r="M176" s="1"/>
    </row>
    <row r="177" spans="9:13">
      <c r="I177" s="1" t="s">
        <v>2942</v>
      </c>
      <c r="J177" s="1" t="s">
        <v>1311</v>
      </c>
      <c r="K177" s="1">
        <v>10</v>
      </c>
      <c r="L177" s="1" t="s">
        <v>6818</v>
      </c>
      <c r="M177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F54:L66"/>
  <sheetViews>
    <sheetView topLeftCell="A53" workbookViewId="0">
      <selection activeCell="H65" sqref="G56:H65"/>
    </sheetView>
  </sheetViews>
  <sheetFormatPr defaultRowHeight="14.25"/>
  <cols>
    <col min="8" max="8" width="35.25" bestFit="1" customWidth="1"/>
  </cols>
  <sheetData>
    <row r="54" spans="6:12">
      <c r="I54" s="1"/>
    </row>
    <row r="56" spans="6:12">
      <c r="F56">
        <v>92</v>
      </c>
      <c r="G56" t="s">
        <v>3251</v>
      </c>
      <c r="H56" t="s">
        <v>3259</v>
      </c>
      <c r="J56" t="str">
        <f>G56</f>
        <v>蓟州北</v>
      </c>
      <c r="K56" t="str">
        <f>G57</f>
        <v>上仓</v>
      </c>
      <c r="L56">
        <f>F56-F57</f>
        <v>14</v>
      </c>
    </row>
    <row r="57" spans="6:12">
      <c r="F57">
        <v>78</v>
      </c>
      <c r="G57" t="s">
        <v>3252</v>
      </c>
      <c r="H57" t="s">
        <v>3260</v>
      </c>
      <c r="J57" t="str">
        <f t="shared" ref="J57:J62" si="0">G57</f>
        <v>上仓</v>
      </c>
      <c r="K57" t="str">
        <f t="shared" ref="K57:K62" si="1">G58</f>
        <v>下仓</v>
      </c>
      <c r="L57">
        <f t="shared" ref="L57:L62" si="2">F57-F58</f>
        <v>13</v>
      </c>
    </row>
    <row r="58" spans="6:12">
      <c r="F58">
        <v>65</v>
      </c>
      <c r="G58" t="s">
        <v>3253</v>
      </c>
      <c r="H58" t="s">
        <v>3261</v>
      </c>
      <c r="J58" t="str">
        <f t="shared" si="0"/>
        <v>下仓</v>
      </c>
      <c r="K58" t="str">
        <f t="shared" si="1"/>
        <v>宝坻</v>
      </c>
      <c r="L58">
        <f t="shared" si="2"/>
        <v>13</v>
      </c>
    </row>
    <row r="59" spans="6:12">
      <c r="F59">
        <v>52</v>
      </c>
      <c r="G59" t="s">
        <v>3254</v>
      </c>
      <c r="H59" t="s">
        <v>3262</v>
      </c>
      <c r="J59" t="str">
        <f t="shared" si="0"/>
        <v>宝坻</v>
      </c>
      <c r="K59" t="str">
        <f t="shared" si="1"/>
        <v>大口屯</v>
      </c>
      <c r="L59">
        <f t="shared" si="2"/>
        <v>13</v>
      </c>
    </row>
    <row r="60" spans="6:12">
      <c r="F60">
        <v>39</v>
      </c>
      <c r="G60" t="s">
        <v>3255</v>
      </c>
      <c r="H60" t="s">
        <v>3263</v>
      </c>
      <c r="J60" t="str">
        <f t="shared" si="0"/>
        <v>大口屯</v>
      </c>
      <c r="K60" t="str">
        <f t="shared" si="1"/>
        <v>崔黄口</v>
      </c>
      <c r="L60">
        <f t="shared" si="2"/>
        <v>11</v>
      </c>
    </row>
    <row r="61" spans="6:12">
      <c r="F61">
        <v>28</v>
      </c>
      <c r="G61" t="s">
        <v>3256</v>
      </c>
      <c r="H61" t="s">
        <v>3264</v>
      </c>
      <c r="J61" t="str">
        <f t="shared" si="0"/>
        <v>崔黄口</v>
      </c>
      <c r="K61" t="str">
        <f t="shared" si="1"/>
        <v>曹子里</v>
      </c>
      <c r="L61">
        <f t="shared" si="2"/>
        <v>13</v>
      </c>
    </row>
    <row r="62" spans="6:12">
      <c r="F62">
        <v>15</v>
      </c>
      <c r="G62" t="s">
        <v>3257</v>
      </c>
      <c r="H62" t="s">
        <v>3265</v>
      </c>
      <c r="J62" t="str">
        <f t="shared" si="0"/>
        <v>曹子里</v>
      </c>
      <c r="K62" t="str">
        <f t="shared" si="1"/>
        <v>汉沟镇</v>
      </c>
      <c r="L62">
        <f t="shared" si="2"/>
        <v>15</v>
      </c>
    </row>
    <row r="63" spans="6:12">
      <c r="F63">
        <v>0</v>
      </c>
      <c r="G63" t="s">
        <v>3258</v>
      </c>
      <c r="H63" t="s">
        <v>3266</v>
      </c>
      <c r="J63" s="1" t="s">
        <v>3258</v>
      </c>
      <c r="K63" s="1" t="s">
        <v>3268</v>
      </c>
      <c r="L63" s="1">
        <v>15</v>
      </c>
    </row>
    <row r="64" spans="6:12">
      <c r="G64" t="s">
        <v>3268</v>
      </c>
      <c r="H64" t="s">
        <v>3269</v>
      </c>
      <c r="J64" s="1" t="s">
        <v>3268</v>
      </c>
      <c r="K64" s="1" t="s">
        <v>0</v>
      </c>
      <c r="L64" s="1">
        <v>10</v>
      </c>
    </row>
    <row r="65" spans="7:12">
      <c r="G65" t="s">
        <v>0</v>
      </c>
      <c r="H65" t="s">
        <v>3270</v>
      </c>
      <c r="J65" s="1" t="s">
        <v>3267</v>
      </c>
      <c r="K65" s="1" t="s">
        <v>3251</v>
      </c>
      <c r="L65" s="1">
        <v>5</v>
      </c>
    </row>
    <row r="66" spans="7:12">
      <c r="J66" s="1" t="s">
        <v>3251</v>
      </c>
      <c r="K66" s="1" t="s">
        <v>3267</v>
      </c>
      <c r="L66" s="1">
        <v>5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G6:R23"/>
  <sheetViews>
    <sheetView workbookViewId="0">
      <selection activeCell="K6" sqref="K6:L23"/>
    </sheetView>
  </sheetViews>
  <sheetFormatPr defaultRowHeight="14.25"/>
  <sheetData>
    <row r="6" spans="7:16">
      <c r="G6">
        <v>0</v>
      </c>
      <c r="J6">
        <v>0</v>
      </c>
      <c r="K6" t="s">
        <v>2292</v>
      </c>
      <c r="L6" t="s">
        <v>2313</v>
      </c>
      <c r="N6" t="str">
        <f>K6</f>
        <v>大木头沟</v>
      </c>
      <c r="O6" t="str">
        <f>K7</f>
        <v>西水地</v>
      </c>
      <c r="P6">
        <v>16</v>
      </c>
    </row>
    <row r="7" spans="7:16">
      <c r="K7" t="s">
        <v>3288</v>
      </c>
      <c r="L7" t="s">
        <v>3271</v>
      </c>
      <c r="N7" t="str">
        <f t="shared" ref="N7:N22" si="0">K7</f>
        <v>西水地</v>
      </c>
      <c r="O7" t="str">
        <f t="shared" ref="O7:O22" si="1">K8</f>
        <v>玉皇</v>
      </c>
      <c r="P7">
        <v>16</v>
      </c>
    </row>
    <row r="8" spans="7:16">
      <c r="K8" t="s">
        <v>3289</v>
      </c>
      <c r="L8" t="s">
        <v>3272</v>
      </c>
      <c r="N8" t="str">
        <f t="shared" si="0"/>
        <v>玉皇</v>
      </c>
      <c r="O8" t="str">
        <f t="shared" si="1"/>
        <v>热水泉</v>
      </c>
      <c r="P8">
        <v>16</v>
      </c>
    </row>
    <row r="9" spans="7:16">
      <c r="K9" t="s">
        <v>3290</v>
      </c>
      <c r="L9" t="s">
        <v>3273</v>
      </c>
      <c r="N9" t="str">
        <f t="shared" si="0"/>
        <v>热水泉</v>
      </c>
      <c r="O9" t="str">
        <f t="shared" si="1"/>
        <v>安家楼</v>
      </c>
      <c r="P9">
        <v>16</v>
      </c>
    </row>
    <row r="10" spans="7:16">
      <c r="K10" t="s">
        <v>3291</v>
      </c>
      <c r="L10" t="s">
        <v>3274</v>
      </c>
      <c r="N10" t="str">
        <f t="shared" si="0"/>
        <v>安家楼</v>
      </c>
      <c r="O10" t="str">
        <f t="shared" si="1"/>
        <v>鹰窝山</v>
      </c>
      <c r="P10">
        <v>16</v>
      </c>
    </row>
    <row r="11" spans="7:16">
      <c r="K11" t="s">
        <v>3292</v>
      </c>
      <c r="L11" t="s">
        <v>3275</v>
      </c>
      <c r="N11" t="str">
        <f t="shared" si="0"/>
        <v>鹰窝山</v>
      </c>
      <c r="O11" t="str">
        <f t="shared" si="1"/>
        <v>邹家营</v>
      </c>
      <c r="P11">
        <v>16</v>
      </c>
    </row>
    <row r="12" spans="7:16">
      <c r="K12" t="s">
        <v>3293</v>
      </c>
      <c r="L12" t="s">
        <v>3276</v>
      </c>
      <c r="N12" t="str">
        <f t="shared" si="0"/>
        <v>邹家营</v>
      </c>
      <c r="O12" t="str">
        <f t="shared" si="1"/>
        <v>张营子</v>
      </c>
      <c r="P12">
        <v>16</v>
      </c>
    </row>
    <row r="13" spans="7:16">
      <c r="K13" t="s">
        <v>3294</v>
      </c>
      <c r="L13" t="s">
        <v>3277</v>
      </c>
      <c r="N13" t="str">
        <f t="shared" si="0"/>
        <v>张营子</v>
      </c>
      <c r="O13" t="str">
        <f t="shared" si="1"/>
        <v>曹家烧锅</v>
      </c>
      <c r="P13">
        <v>16</v>
      </c>
    </row>
    <row r="14" spans="7:16">
      <c r="K14" t="s">
        <v>3295</v>
      </c>
      <c r="L14" t="s">
        <v>3278</v>
      </c>
      <c r="N14" t="str">
        <f t="shared" si="0"/>
        <v>曹家烧锅</v>
      </c>
      <c r="O14" t="str">
        <f t="shared" si="1"/>
        <v>老虎山</v>
      </c>
      <c r="P14">
        <v>16</v>
      </c>
    </row>
    <row r="15" spans="7:16">
      <c r="K15" t="s">
        <v>3296</v>
      </c>
      <c r="L15" t="s">
        <v>3279</v>
      </c>
      <c r="N15" t="str">
        <f t="shared" si="0"/>
        <v>老虎山</v>
      </c>
      <c r="O15" t="str">
        <f t="shared" si="1"/>
        <v>清水井</v>
      </c>
      <c r="P15">
        <v>16</v>
      </c>
    </row>
    <row r="16" spans="7:16">
      <c r="K16" t="s">
        <v>3297</v>
      </c>
      <c r="L16" t="s">
        <v>3280</v>
      </c>
      <c r="N16" t="str">
        <f t="shared" si="0"/>
        <v>清水井</v>
      </c>
      <c r="O16" t="str">
        <f t="shared" si="1"/>
        <v>墨台子</v>
      </c>
      <c r="P16">
        <v>16</v>
      </c>
    </row>
    <row r="17" spans="7:18">
      <c r="K17" t="s">
        <v>3298</v>
      </c>
      <c r="L17" t="s">
        <v>3281</v>
      </c>
      <c r="N17" t="str">
        <f t="shared" si="0"/>
        <v>墨台子</v>
      </c>
      <c r="O17" t="str">
        <f t="shared" si="1"/>
        <v>朝阳北</v>
      </c>
      <c r="P17">
        <v>16</v>
      </c>
    </row>
    <row r="18" spans="7:18">
      <c r="K18" t="s">
        <v>3299</v>
      </c>
      <c r="L18" t="s">
        <v>3282</v>
      </c>
      <c r="N18" t="str">
        <f t="shared" si="0"/>
        <v>朝阳北</v>
      </c>
      <c r="O18" t="str">
        <f t="shared" si="1"/>
        <v>付家店</v>
      </c>
      <c r="P18">
        <v>16</v>
      </c>
    </row>
    <row r="19" spans="7:18">
      <c r="K19" t="s">
        <v>3300</v>
      </c>
      <c r="L19" t="s">
        <v>3283</v>
      </c>
      <c r="N19" t="str">
        <f t="shared" si="0"/>
        <v>付家店</v>
      </c>
      <c r="O19" t="str">
        <f t="shared" si="1"/>
        <v>东大屯</v>
      </c>
      <c r="P19">
        <v>16</v>
      </c>
    </row>
    <row r="20" spans="7:18">
      <c r="K20" t="s">
        <v>3301</v>
      </c>
      <c r="L20" t="s">
        <v>3284</v>
      </c>
      <c r="N20" t="str">
        <f t="shared" si="0"/>
        <v>东大屯</v>
      </c>
      <c r="O20" t="str">
        <f t="shared" si="1"/>
        <v>台集屯东</v>
      </c>
      <c r="P20">
        <v>16</v>
      </c>
    </row>
    <row r="21" spans="7:18">
      <c r="K21" t="s">
        <v>3302</v>
      </c>
      <c r="L21" t="s">
        <v>3285</v>
      </c>
      <c r="N21" t="str">
        <f t="shared" si="0"/>
        <v>台集屯东</v>
      </c>
      <c r="O21" t="str">
        <f t="shared" si="1"/>
        <v>大兴</v>
      </c>
      <c r="P21">
        <v>16</v>
      </c>
    </row>
    <row r="22" spans="7:18">
      <c r="K22" t="s">
        <v>3303</v>
      </c>
      <c r="L22" t="s">
        <v>3286</v>
      </c>
      <c r="N22" t="str">
        <f t="shared" si="0"/>
        <v>大兴</v>
      </c>
      <c r="O22" t="str">
        <f t="shared" si="1"/>
        <v>西港口</v>
      </c>
      <c r="P22">
        <v>16</v>
      </c>
    </row>
    <row r="23" spans="7:18">
      <c r="G23">
        <v>288</v>
      </c>
      <c r="J23">
        <v>288</v>
      </c>
      <c r="K23" t="s">
        <v>3304</v>
      </c>
      <c r="L23" t="s">
        <v>3287</v>
      </c>
      <c r="N23" s="1" t="s">
        <v>3303</v>
      </c>
      <c r="O23" s="1" t="s">
        <v>6464</v>
      </c>
      <c r="P23" s="1">
        <v>15</v>
      </c>
      <c r="Q23" s="1" t="s">
        <v>5856</v>
      </c>
      <c r="R23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E6:M237"/>
  <sheetViews>
    <sheetView topLeftCell="A6" workbookViewId="0">
      <selection activeCell="G237" sqref="F6:G237"/>
    </sheetView>
  </sheetViews>
  <sheetFormatPr defaultRowHeight="14.25"/>
  <sheetData>
    <row r="6" spans="5:11">
      <c r="E6">
        <v>0</v>
      </c>
      <c r="F6" t="s">
        <v>570</v>
      </c>
      <c r="G6" t="s">
        <v>515</v>
      </c>
      <c r="I6" t="str">
        <f>F6</f>
        <v>丰台</v>
      </c>
      <c r="J6" t="str">
        <f>F7</f>
        <v>长辛店</v>
      </c>
      <c r="K6">
        <f>E7-E6</f>
        <v>10</v>
      </c>
    </row>
    <row r="7" spans="5:11">
      <c r="E7">
        <v>10</v>
      </c>
      <c r="F7" t="s">
        <v>3305</v>
      </c>
      <c r="G7" t="s">
        <v>3507</v>
      </c>
      <c r="I7" t="str">
        <f t="shared" ref="I7:I70" si="0">F7</f>
        <v>长辛店</v>
      </c>
      <c r="J7" t="str">
        <f t="shared" ref="J7:J70" si="1">F8</f>
        <v>良乡</v>
      </c>
      <c r="K7">
        <f t="shared" ref="K7:K70" si="2">E8-E7</f>
        <v>10</v>
      </c>
    </row>
    <row r="8" spans="5:11">
      <c r="E8">
        <v>20</v>
      </c>
      <c r="F8" t="s">
        <v>3306</v>
      </c>
      <c r="G8" t="s">
        <v>3508</v>
      </c>
      <c r="I8" t="str">
        <f t="shared" si="0"/>
        <v>良乡</v>
      </c>
      <c r="J8" t="str">
        <f t="shared" si="1"/>
        <v>窦店</v>
      </c>
      <c r="K8">
        <f t="shared" si="2"/>
        <v>9</v>
      </c>
    </row>
    <row r="9" spans="5:11">
      <c r="E9">
        <v>29</v>
      </c>
      <c r="F9" t="s">
        <v>3307</v>
      </c>
      <c r="G9" t="s">
        <v>3509</v>
      </c>
      <c r="I9" t="str">
        <f t="shared" si="0"/>
        <v>窦店</v>
      </c>
      <c r="J9" t="str">
        <f t="shared" si="1"/>
        <v>琉璃河</v>
      </c>
      <c r="K9">
        <f t="shared" si="2"/>
        <v>10</v>
      </c>
    </row>
    <row r="10" spans="5:11">
      <c r="E10">
        <v>39</v>
      </c>
      <c r="F10" t="s">
        <v>3308</v>
      </c>
      <c r="G10" t="s">
        <v>3510</v>
      </c>
      <c r="I10" t="str">
        <f t="shared" si="0"/>
        <v>琉璃河</v>
      </c>
      <c r="J10" t="str">
        <f t="shared" si="1"/>
        <v>琉璃河南</v>
      </c>
      <c r="K10">
        <f t="shared" si="2"/>
        <v>3</v>
      </c>
    </row>
    <row r="11" spans="5:11">
      <c r="E11">
        <v>42</v>
      </c>
      <c r="F11" t="s">
        <v>3309</v>
      </c>
      <c r="G11" t="s">
        <v>3511</v>
      </c>
      <c r="I11" t="str">
        <f t="shared" si="0"/>
        <v>琉璃河南</v>
      </c>
      <c r="J11" t="str">
        <f t="shared" si="1"/>
        <v>涿州</v>
      </c>
      <c r="K11">
        <f t="shared" si="2"/>
        <v>11</v>
      </c>
    </row>
    <row r="12" spans="5:11">
      <c r="E12">
        <v>53</v>
      </c>
      <c r="F12" t="s">
        <v>3310</v>
      </c>
      <c r="G12" t="s">
        <v>3512</v>
      </c>
      <c r="I12" t="str">
        <f t="shared" si="0"/>
        <v>涿州</v>
      </c>
      <c r="J12" t="str">
        <f t="shared" si="1"/>
        <v>松林店</v>
      </c>
      <c r="K12">
        <f t="shared" si="2"/>
        <v>9</v>
      </c>
    </row>
    <row r="13" spans="5:11">
      <c r="E13">
        <v>62</v>
      </c>
      <c r="F13" t="s">
        <v>3311</v>
      </c>
      <c r="G13" t="s">
        <v>3513</v>
      </c>
      <c r="I13" t="str">
        <f t="shared" si="0"/>
        <v>松林店</v>
      </c>
      <c r="J13" t="str">
        <f t="shared" si="1"/>
        <v>高碑店</v>
      </c>
      <c r="K13">
        <f t="shared" si="2"/>
        <v>11</v>
      </c>
    </row>
    <row r="14" spans="5:11">
      <c r="E14">
        <v>73</v>
      </c>
      <c r="F14" t="s">
        <v>3312</v>
      </c>
      <c r="G14" t="s">
        <v>3514</v>
      </c>
      <c r="I14" t="str">
        <f t="shared" si="0"/>
        <v>高碑店</v>
      </c>
      <c r="J14" t="str">
        <f t="shared" si="1"/>
        <v>定兴</v>
      </c>
      <c r="K14">
        <f t="shared" si="2"/>
        <v>8</v>
      </c>
    </row>
    <row r="15" spans="5:11">
      <c r="E15">
        <v>81</v>
      </c>
      <c r="F15" t="s">
        <v>3313</v>
      </c>
      <c r="G15" t="s">
        <v>3515</v>
      </c>
      <c r="I15" t="str">
        <f t="shared" si="0"/>
        <v>定兴</v>
      </c>
      <c r="J15" t="str">
        <f t="shared" si="1"/>
        <v>北河店</v>
      </c>
      <c r="K15">
        <f t="shared" si="2"/>
        <v>7</v>
      </c>
    </row>
    <row r="16" spans="5:11">
      <c r="E16">
        <v>88</v>
      </c>
      <c r="F16" t="s">
        <v>3314</v>
      </c>
      <c r="G16" t="s">
        <v>3516</v>
      </c>
      <c r="I16" t="str">
        <f t="shared" si="0"/>
        <v>北河店</v>
      </c>
      <c r="J16" t="str">
        <f t="shared" si="1"/>
        <v>固城</v>
      </c>
      <c r="K16">
        <f t="shared" si="2"/>
        <v>10</v>
      </c>
    </row>
    <row r="17" spans="5:11">
      <c r="E17">
        <v>98</v>
      </c>
      <c r="F17" t="s">
        <v>3315</v>
      </c>
      <c r="G17" t="s">
        <v>3517</v>
      </c>
      <c r="I17" t="str">
        <f t="shared" si="0"/>
        <v>固城</v>
      </c>
      <c r="J17" t="str">
        <f t="shared" si="1"/>
        <v>徐水</v>
      </c>
      <c r="K17">
        <f t="shared" si="2"/>
        <v>13</v>
      </c>
    </row>
    <row r="18" spans="5:11">
      <c r="E18">
        <v>111</v>
      </c>
      <c r="F18" t="s">
        <v>3316</v>
      </c>
      <c r="G18" t="s">
        <v>3518</v>
      </c>
      <c r="I18" t="str">
        <f t="shared" si="0"/>
        <v>徐水</v>
      </c>
      <c r="J18" t="str">
        <f t="shared" si="1"/>
        <v>漕河</v>
      </c>
      <c r="K18">
        <f t="shared" si="2"/>
        <v>13</v>
      </c>
    </row>
    <row r="19" spans="5:11">
      <c r="E19">
        <v>124</v>
      </c>
      <c r="F19" t="s">
        <v>3317</v>
      </c>
      <c r="G19" t="s">
        <v>3519</v>
      </c>
      <c r="I19" t="str">
        <f t="shared" si="0"/>
        <v>漕河</v>
      </c>
      <c r="J19" t="str">
        <f t="shared" si="1"/>
        <v>保定</v>
      </c>
      <c r="K19">
        <f t="shared" si="2"/>
        <v>11</v>
      </c>
    </row>
    <row r="20" spans="5:11">
      <c r="E20">
        <v>135</v>
      </c>
      <c r="F20" t="s">
        <v>3318</v>
      </c>
      <c r="G20" t="s">
        <v>3520</v>
      </c>
      <c r="I20" t="str">
        <f t="shared" si="0"/>
        <v>保定</v>
      </c>
      <c r="J20" t="str">
        <f t="shared" si="1"/>
        <v>保定南</v>
      </c>
      <c r="K20">
        <f t="shared" si="2"/>
        <v>2</v>
      </c>
    </row>
    <row r="21" spans="5:11">
      <c r="E21">
        <v>137</v>
      </c>
      <c r="F21" t="s">
        <v>3319</v>
      </c>
      <c r="G21" t="s">
        <v>3521</v>
      </c>
      <c r="I21" t="str">
        <f t="shared" si="0"/>
        <v>保定南</v>
      </c>
      <c r="J21" t="str">
        <f t="shared" si="1"/>
        <v>于家庄</v>
      </c>
      <c r="K21">
        <f t="shared" si="2"/>
        <v>10</v>
      </c>
    </row>
    <row r="22" spans="5:11">
      <c r="E22">
        <v>147</v>
      </c>
      <c r="F22" t="s">
        <v>3320</v>
      </c>
      <c r="G22" t="s">
        <v>3522</v>
      </c>
      <c r="I22" t="str">
        <f t="shared" si="0"/>
        <v>于家庄</v>
      </c>
      <c r="J22" t="str">
        <f t="shared" si="1"/>
        <v>完县</v>
      </c>
      <c r="K22">
        <f t="shared" si="2"/>
        <v>13</v>
      </c>
    </row>
    <row r="23" spans="5:11">
      <c r="E23">
        <v>160</v>
      </c>
      <c r="F23" t="s">
        <v>3321</v>
      </c>
      <c r="G23" t="s">
        <v>3523</v>
      </c>
      <c r="I23" t="str">
        <f t="shared" si="0"/>
        <v>完县</v>
      </c>
      <c r="J23" t="str">
        <f t="shared" si="1"/>
        <v>望都</v>
      </c>
      <c r="K23">
        <f t="shared" si="2"/>
        <v>8</v>
      </c>
    </row>
    <row r="24" spans="5:11">
      <c r="E24">
        <v>168</v>
      </c>
      <c r="F24" t="s">
        <v>3322</v>
      </c>
      <c r="G24" t="s">
        <v>3524</v>
      </c>
      <c r="I24" t="str">
        <f t="shared" si="0"/>
        <v>望都</v>
      </c>
      <c r="J24" t="str">
        <f t="shared" si="1"/>
        <v>清风店</v>
      </c>
      <c r="K24">
        <f t="shared" si="2"/>
        <v>14</v>
      </c>
    </row>
    <row r="25" spans="5:11">
      <c r="E25">
        <v>182</v>
      </c>
      <c r="F25" t="s">
        <v>3323</v>
      </c>
      <c r="G25" t="s">
        <v>3525</v>
      </c>
      <c r="I25" t="str">
        <f t="shared" si="0"/>
        <v>清风店</v>
      </c>
      <c r="J25" t="str">
        <f t="shared" si="1"/>
        <v>定州</v>
      </c>
      <c r="K25">
        <f t="shared" si="2"/>
        <v>13</v>
      </c>
    </row>
    <row r="26" spans="5:11">
      <c r="E26">
        <v>195</v>
      </c>
      <c r="F26" t="s">
        <v>3324</v>
      </c>
      <c r="G26" t="s">
        <v>3526</v>
      </c>
      <c r="I26" t="str">
        <f t="shared" si="0"/>
        <v>定州</v>
      </c>
      <c r="J26" t="str">
        <f t="shared" si="1"/>
        <v>寨西店</v>
      </c>
      <c r="K26">
        <f t="shared" si="2"/>
        <v>11</v>
      </c>
    </row>
    <row r="27" spans="5:11">
      <c r="E27">
        <v>206</v>
      </c>
      <c r="F27" t="s">
        <v>3325</v>
      </c>
      <c r="G27" t="s">
        <v>3527</v>
      </c>
      <c r="I27" t="str">
        <f t="shared" si="0"/>
        <v>寨西店</v>
      </c>
      <c r="J27" t="str">
        <f t="shared" si="1"/>
        <v>承安铺</v>
      </c>
      <c r="K27">
        <f t="shared" si="2"/>
        <v>10</v>
      </c>
    </row>
    <row r="28" spans="5:11">
      <c r="E28">
        <v>216</v>
      </c>
      <c r="F28" t="s">
        <v>3326</v>
      </c>
      <c r="G28" t="s">
        <v>3528</v>
      </c>
      <c r="I28" t="str">
        <f t="shared" si="0"/>
        <v>承安铺</v>
      </c>
      <c r="J28" t="str">
        <f t="shared" si="1"/>
        <v>新乐</v>
      </c>
      <c r="K28">
        <f t="shared" si="2"/>
        <v>12</v>
      </c>
    </row>
    <row r="29" spans="5:11">
      <c r="E29">
        <v>228</v>
      </c>
      <c r="F29" t="s">
        <v>3327</v>
      </c>
      <c r="G29" t="s">
        <v>3529</v>
      </c>
      <c r="I29" t="str">
        <f t="shared" si="0"/>
        <v>新乐</v>
      </c>
      <c r="J29" t="str">
        <f t="shared" si="1"/>
        <v>新安村</v>
      </c>
      <c r="K29">
        <f t="shared" si="2"/>
        <v>14</v>
      </c>
    </row>
    <row r="30" spans="5:11">
      <c r="E30">
        <v>242</v>
      </c>
      <c r="F30" t="s">
        <v>3328</v>
      </c>
      <c r="G30" t="s">
        <v>3530</v>
      </c>
      <c r="I30" t="str">
        <f t="shared" si="0"/>
        <v>新安村</v>
      </c>
      <c r="J30" t="str">
        <f t="shared" si="1"/>
        <v>正定</v>
      </c>
      <c r="K30">
        <f t="shared" si="2"/>
        <v>10</v>
      </c>
    </row>
    <row r="31" spans="5:11">
      <c r="E31">
        <v>252</v>
      </c>
      <c r="F31" t="s">
        <v>3329</v>
      </c>
      <c r="G31" t="s">
        <v>3531</v>
      </c>
      <c r="I31" t="str">
        <f t="shared" si="0"/>
        <v>正定</v>
      </c>
      <c r="J31" t="str">
        <f t="shared" si="1"/>
        <v>柳辛庄</v>
      </c>
      <c r="K31">
        <f t="shared" si="2"/>
        <v>8</v>
      </c>
    </row>
    <row r="32" spans="5:11">
      <c r="E32">
        <v>260</v>
      </c>
      <c r="F32" t="s">
        <v>3330</v>
      </c>
      <c r="G32" t="s">
        <v>3532</v>
      </c>
      <c r="I32" t="str">
        <f t="shared" si="0"/>
        <v>柳辛庄</v>
      </c>
      <c r="J32" t="str">
        <f t="shared" si="1"/>
        <v>石家庄</v>
      </c>
      <c r="K32">
        <f t="shared" si="2"/>
        <v>6</v>
      </c>
    </row>
    <row r="33" spans="5:11">
      <c r="E33">
        <v>266</v>
      </c>
      <c r="F33" t="s">
        <v>926</v>
      </c>
      <c r="G33" t="s">
        <v>957</v>
      </c>
      <c r="I33" t="str">
        <f t="shared" si="0"/>
        <v>石家庄</v>
      </c>
      <c r="J33" t="str">
        <f t="shared" si="1"/>
        <v>平南</v>
      </c>
      <c r="K33">
        <f t="shared" si="2"/>
        <v>12</v>
      </c>
    </row>
    <row r="34" spans="5:11">
      <c r="E34">
        <v>278</v>
      </c>
      <c r="F34" t="s">
        <v>3331</v>
      </c>
      <c r="G34" t="s">
        <v>3533</v>
      </c>
      <c r="I34" t="str">
        <f t="shared" si="0"/>
        <v>平南</v>
      </c>
      <c r="J34" t="str">
        <f t="shared" si="1"/>
        <v>窦妪</v>
      </c>
      <c r="K34">
        <f t="shared" si="2"/>
        <v>6</v>
      </c>
    </row>
    <row r="35" spans="5:11">
      <c r="E35">
        <v>284</v>
      </c>
      <c r="F35" t="s">
        <v>3332</v>
      </c>
      <c r="G35" t="s">
        <v>3534</v>
      </c>
      <c r="I35" t="str">
        <f t="shared" si="0"/>
        <v>窦妪</v>
      </c>
      <c r="J35" t="str">
        <f t="shared" si="1"/>
        <v>元氏</v>
      </c>
      <c r="K35">
        <f t="shared" si="2"/>
        <v>14</v>
      </c>
    </row>
    <row r="36" spans="5:11">
      <c r="E36">
        <v>298</v>
      </c>
      <c r="F36" t="s">
        <v>3333</v>
      </c>
      <c r="G36" t="s">
        <v>3535</v>
      </c>
      <c r="I36" t="str">
        <f t="shared" si="0"/>
        <v>元氏</v>
      </c>
      <c r="J36" t="str">
        <f t="shared" si="1"/>
        <v>高邑</v>
      </c>
      <c r="K36">
        <f t="shared" si="2"/>
        <v>19</v>
      </c>
    </row>
    <row r="37" spans="5:11">
      <c r="E37">
        <v>317</v>
      </c>
      <c r="F37" t="s">
        <v>3334</v>
      </c>
      <c r="G37" t="s">
        <v>3536</v>
      </c>
      <c r="I37" t="str">
        <f t="shared" si="0"/>
        <v>高邑</v>
      </c>
      <c r="J37" t="str">
        <f t="shared" si="1"/>
        <v>鸭鸽营</v>
      </c>
      <c r="K37">
        <f t="shared" si="2"/>
        <v>6</v>
      </c>
    </row>
    <row r="38" spans="5:11">
      <c r="E38">
        <v>323</v>
      </c>
      <c r="F38" t="s">
        <v>3335</v>
      </c>
      <c r="G38" t="s">
        <v>3537</v>
      </c>
      <c r="I38" t="str">
        <f t="shared" si="0"/>
        <v>鸭鸽营</v>
      </c>
      <c r="J38" t="str">
        <f t="shared" si="1"/>
        <v>临城</v>
      </c>
      <c r="K38">
        <f t="shared" si="2"/>
        <v>9</v>
      </c>
    </row>
    <row r="39" spans="5:11">
      <c r="E39">
        <v>332</v>
      </c>
      <c r="F39" t="s">
        <v>3336</v>
      </c>
      <c r="G39" t="s">
        <v>3538</v>
      </c>
      <c r="I39" t="str">
        <f t="shared" si="0"/>
        <v>临城</v>
      </c>
      <c r="J39" t="str">
        <f t="shared" si="1"/>
        <v>隆尧县</v>
      </c>
      <c r="K39">
        <f t="shared" si="2"/>
        <v>10</v>
      </c>
    </row>
    <row r="40" spans="5:11">
      <c r="E40">
        <v>342</v>
      </c>
      <c r="F40" t="s">
        <v>3337</v>
      </c>
      <c r="G40" t="s">
        <v>3539</v>
      </c>
      <c r="I40" t="str">
        <f t="shared" si="0"/>
        <v>隆尧县</v>
      </c>
      <c r="J40" t="str">
        <f t="shared" si="1"/>
        <v>内邱</v>
      </c>
      <c r="K40">
        <f t="shared" si="2"/>
        <v>11</v>
      </c>
    </row>
    <row r="41" spans="5:11">
      <c r="E41">
        <v>353</v>
      </c>
      <c r="F41" t="s">
        <v>3338</v>
      </c>
      <c r="G41" t="s">
        <v>3540</v>
      </c>
      <c r="I41" t="str">
        <f t="shared" si="0"/>
        <v>内邱</v>
      </c>
      <c r="J41" t="str">
        <f t="shared" si="1"/>
        <v>官庄</v>
      </c>
      <c r="K41">
        <f t="shared" si="2"/>
        <v>11</v>
      </c>
    </row>
    <row r="42" spans="5:11">
      <c r="E42">
        <v>364</v>
      </c>
      <c r="F42" t="s">
        <v>3339</v>
      </c>
      <c r="G42" t="s">
        <v>3541</v>
      </c>
      <c r="I42" t="str">
        <f t="shared" si="0"/>
        <v>官庄</v>
      </c>
      <c r="J42" t="str">
        <f t="shared" si="1"/>
        <v>邢台</v>
      </c>
      <c r="K42">
        <f t="shared" si="2"/>
        <v>15</v>
      </c>
    </row>
    <row r="43" spans="5:11">
      <c r="E43">
        <v>379</v>
      </c>
      <c r="F43" t="s">
        <v>1283</v>
      </c>
      <c r="G43" t="s">
        <v>1296</v>
      </c>
      <c r="I43" t="str">
        <f t="shared" si="0"/>
        <v>邢台</v>
      </c>
      <c r="J43" t="str">
        <f t="shared" si="1"/>
        <v>小康庄</v>
      </c>
      <c r="K43">
        <f t="shared" si="2"/>
        <v>6</v>
      </c>
    </row>
    <row r="44" spans="5:11">
      <c r="E44">
        <v>385</v>
      </c>
      <c r="F44" t="s">
        <v>1282</v>
      </c>
      <c r="G44" t="s">
        <v>3542</v>
      </c>
      <c r="I44" t="str">
        <f t="shared" si="0"/>
        <v>小康庄</v>
      </c>
      <c r="J44" t="str">
        <f t="shared" si="1"/>
        <v>沙河市</v>
      </c>
      <c r="K44">
        <f t="shared" si="2"/>
        <v>18</v>
      </c>
    </row>
    <row r="45" spans="5:11">
      <c r="E45">
        <v>403</v>
      </c>
      <c r="F45" t="s">
        <v>3340</v>
      </c>
      <c r="G45" t="s">
        <v>3543</v>
      </c>
      <c r="I45" t="str">
        <f t="shared" si="0"/>
        <v>沙河市</v>
      </c>
      <c r="J45" t="str">
        <f t="shared" si="1"/>
        <v>临洺关</v>
      </c>
      <c r="K45">
        <f t="shared" si="2"/>
        <v>9</v>
      </c>
    </row>
    <row r="46" spans="5:11">
      <c r="E46">
        <v>412</v>
      </c>
      <c r="F46" t="s">
        <v>3341</v>
      </c>
      <c r="G46" t="s">
        <v>3544</v>
      </c>
      <c r="I46" t="str">
        <f t="shared" si="0"/>
        <v>临洺关</v>
      </c>
      <c r="J46" t="str">
        <f t="shared" si="1"/>
        <v>黄粱梦</v>
      </c>
      <c r="K46">
        <f t="shared" si="2"/>
        <v>11</v>
      </c>
    </row>
    <row r="47" spans="5:11">
      <c r="E47">
        <v>423</v>
      </c>
      <c r="F47" t="s">
        <v>3342</v>
      </c>
      <c r="G47" t="s">
        <v>3545</v>
      </c>
      <c r="I47" t="str">
        <f t="shared" si="0"/>
        <v>黄粱梦</v>
      </c>
      <c r="J47" t="str">
        <f t="shared" si="1"/>
        <v>邯郸</v>
      </c>
      <c r="K47">
        <f t="shared" si="2"/>
        <v>8</v>
      </c>
    </row>
    <row r="48" spans="5:11">
      <c r="E48">
        <v>431</v>
      </c>
      <c r="F48" t="s">
        <v>1225</v>
      </c>
      <c r="G48" t="s">
        <v>1254</v>
      </c>
      <c r="I48" t="str">
        <f t="shared" si="0"/>
        <v>邯郸</v>
      </c>
      <c r="J48" t="str">
        <f t="shared" si="1"/>
        <v>邯郸南</v>
      </c>
      <c r="K48">
        <f t="shared" si="2"/>
        <v>7</v>
      </c>
    </row>
    <row r="49" spans="5:11">
      <c r="E49">
        <v>438</v>
      </c>
      <c r="F49" t="s">
        <v>3343</v>
      </c>
      <c r="G49" t="s">
        <v>3546</v>
      </c>
      <c r="I49" t="str">
        <f t="shared" si="0"/>
        <v>邯郸南</v>
      </c>
      <c r="J49" t="str">
        <f t="shared" si="1"/>
        <v>马头</v>
      </c>
      <c r="K49">
        <f t="shared" si="2"/>
        <v>9</v>
      </c>
    </row>
    <row r="50" spans="5:11">
      <c r="E50">
        <v>447</v>
      </c>
      <c r="F50" t="s">
        <v>3344</v>
      </c>
      <c r="G50" t="s">
        <v>3547</v>
      </c>
      <c r="I50" t="str">
        <f t="shared" si="0"/>
        <v>马头</v>
      </c>
      <c r="J50" t="str">
        <f t="shared" si="1"/>
        <v>磁县</v>
      </c>
      <c r="K50">
        <f t="shared" si="2"/>
        <v>15</v>
      </c>
    </row>
    <row r="51" spans="5:11">
      <c r="E51">
        <v>462</v>
      </c>
      <c r="F51" t="s">
        <v>3345</v>
      </c>
      <c r="G51" t="s">
        <v>3548</v>
      </c>
      <c r="I51" t="str">
        <f t="shared" si="0"/>
        <v>磁县</v>
      </c>
      <c r="J51" t="str">
        <f t="shared" si="1"/>
        <v>讲武城</v>
      </c>
      <c r="K51">
        <f t="shared" si="2"/>
        <v>10</v>
      </c>
    </row>
    <row r="52" spans="5:11">
      <c r="E52">
        <v>472</v>
      </c>
      <c r="F52" t="s">
        <v>3346</v>
      </c>
      <c r="G52" t="s">
        <v>3549</v>
      </c>
      <c r="I52" t="str">
        <f t="shared" si="0"/>
        <v>讲武城</v>
      </c>
      <c r="J52" t="str">
        <f t="shared" si="1"/>
        <v>柏庄</v>
      </c>
      <c r="K52">
        <f t="shared" si="2"/>
        <v>9</v>
      </c>
    </row>
    <row r="53" spans="5:11">
      <c r="E53">
        <v>481</v>
      </c>
      <c r="F53" t="s">
        <v>3347</v>
      </c>
      <c r="G53" t="s">
        <v>3550</v>
      </c>
      <c r="I53" t="str">
        <f t="shared" si="0"/>
        <v>柏庄</v>
      </c>
      <c r="J53" t="str">
        <f t="shared" si="1"/>
        <v>安阳</v>
      </c>
      <c r="K53">
        <f t="shared" si="2"/>
        <v>10</v>
      </c>
    </row>
    <row r="54" spans="5:11">
      <c r="E54">
        <v>491</v>
      </c>
      <c r="F54" t="s">
        <v>3348</v>
      </c>
      <c r="G54" t="s">
        <v>3551</v>
      </c>
      <c r="I54" t="str">
        <f t="shared" si="0"/>
        <v>安阳</v>
      </c>
      <c r="J54" t="str">
        <f t="shared" si="1"/>
        <v>宝莲寺</v>
      </c>
      <c r="K54">
        <f t="shared" si="2"/>
        <v>11</v>
      </c>
    </row>
    <row r="55" spans="5:11">
      <c r="E55">
        <v>502</v>
      </c>
      <c r="F55" t="s">
        <v>3349</v>
      </c>
      <c r="G55" t="s">
        <v>3552</v>
      </c>
      <c r="I55" t="str">
        <f t="shared" si="0"/>
        <v>宝莲寺</v>
      </c>
      <c r="J55" t="str">
        <f t="shared" si="1"/>
        <v>汤阴</v>
      </c>
      <c r="K55">
        <f t="shared" si="2"/>
        <v>11</v>
      </c>
    </row>
    <row r="56" spans="5:11">
      <c r="E56">
        <v>513</v>
      </c>
      <c r="F56" t="s">
        <v>3350</v>
      </c>
      <c r="G56" t="s">
        <v>3553</v>
      </c>
      <c r="I56" t="str">
        <f t="shared" si="0"/>
        <v>汤阴</v>
      </c>
      <c r="J56" t="str">
        <f t="shared" si="1"/>
        <v>宜沟</v>
      </c>
      <c r="K56">
        <f t="shared" si="2"/>
        <v>13</v>
      </c>
    </row>
    <row r="57" spans="5:11">
      <c r="E57">
        <v>526</v>
      </c>
      <c r="F57" t="s">
        <v>3351</v>
      </c>
      <c r="G57" t="s">
        <v>3554</v>
      </c>
      <c r="I57" t="str">
        <f t="shared" si="0"/>
        <v>宜沟</v>
      </c>
      <c r="J57" t="str">
        <f t="shared" si="1"/>
        <v>鹤壁</v>
      </c>
      <c r="K57">
        <f t="shared" si="2"/>
        <v>6</v>
      </c>
    </row>
    <row r="58" spans="5:11">
      <c r="E58">
        <v>532</v>
      </c>
      <c r="F58" t="s">
        <v>3352</v>
      </c>
      <c r="G58" t="s">
        <v>3555</v>
      </c>
      <c r="I58" t="str">
        <f t="shared" si="0"/>
        <v>鹤壁</v>
      </c>
      <c r="J58" t="str">
        <f t="shared" si="1"/>
        <v>淇县</v>
      </c>
      <c r="K58">
        <f t="shared" si="2"/>
        <v>18</v>
      </c>
    </row>
    <row r="59" spans="5:11">
      <c r="E59">
        <v>550</v>
      </c>
      <c r="F59" t="s">
        <v>3353</v>
      </c>
      <c r="G59" t="s">
        <v>3556</v>
      </c>
      <c r="I59" t="str">
        <f t="shared" si="0"/>
        <v>淇县</v>
      </c>
      <c r="J59" t="str">
        <f t="shared" si="1"/>
        <v>卫辉</v>
      </c>
      <c r="K59">
        <f t="shared" si="2"/>
        <v>23</v>
      </c>
    </row>
    <row r="60" spans="5:11">
      <c r="E60">
        <v>573</v>
      </c>
      <c r="F60" t="s">
        <v>3354</v>
      </c>
      <c r="G60" t="s">
        <v>3557</v>
      </c>
      <c r="I60" t="str">
        <f t="shared" si="0"/>
        <v>卫辉</v>
      </c>
      <c r="J60" t="str">
        <f t="shared" si="1"/>
        <v>新乡北</v>
      </c>
      <c r="K60">
        <f t="shared" si="2"/>
        <v>15</v>
      </c>
    </row>
    <row r="61" spans="5:11">
      <c r="E61">
        <v>588</v>
      </c>
      <c r="F61" t="s">
        <v>3355</v>
      </c>
      <c r="G61" t="s">
        <v>3558</v>
      </c>
      <c r="I61" t="str">
        <f t="shared" si="0"/>
        <v>新乡北</v>
      </c>
      <c r="J61" t="str">
        <f t="shared" si="1"/>
        <v>新乡</v>
      </c>
      <c r="K61">
        <f t="shared" si="2"/>
        <v>10</v>
      </c>
    </row>
    <row r="62" spans="5:11">
      <c r="E62">
        <v>598</v>
      </c>
      <c r="F62" t="s">
        <v>1731</v>
      </c>
      <c r="G62" t="s">
        <v>1736</v>
      </c>
      <c r="I62" t="str">
        <f t="shared" si="0"/>
        <v>新乡</v>
      </c>
      <c r="J62" t="str">
        <f t="shared" si="1"/>
        <v>七里营</v>
      </c>
      <c r="K62">
        <f t="shared" si="2"/>
        <v>14</v>
      </c>
    </row>
    <row r="63" spans="5:11">
      <c r="E63">
        <v>612</v>
      </c>
      <c r="F63" t="s">
        <v>3356</v>
      </c>
      <c r="G63" t="s">
        <v>3559</v>
      </c>
      <c r="I63" t="str">
        <f t="shared" si="0"/>
        <v>七里营</v>
      </c>
      <c r="J63" t="str">
        <f t="shared" si="1"/>
        <v>亢村</v>
      </c>
      <c r="K63">
        <f t="shared" si="2"/>
        <v>10</v>
      </c>
    </row>
    <row r="64" spans="5:11">
      <c r="E64">
        <v>622</v>
      </c>
      <c r="F64" t="s">
        <v>3357</v>
      </c>
      <c r="G64" t="s">
        <v>3560</v>
      </c>
      <c r="I64" t="str">
        <f t="shared" si="0"/>
        <v>亢村</v>
      </c>
      <c r="J64" t="str">
        <f t="shared" si="1"/>
        <v>忠义</v>
      </c>
      <c r="K64">
        <f t="shared" si="2"/>
        <v>8</v>
      </c>
    </row>
    <row r="65" spans="5:11">
      <c r="E65">
        <v>630</v>
      </c>
      <c r="F65" t="s">
        <v>3358</v>
      </c>
      <c r="G65" t="s">
        <v>3561</v>
      </c>
      <c r="I65" t="str">
        <f t="shared" si="0"/>
        <v>忠义</v>
      </c>
      <c r="J65" t="str">
        <f t="shared" si="1"/>
        <v>焦作东</v>
      </c>
      <c r="K65">
        <f t="shared" si="2"/>
        <v>10</v>
      </c>
    </row>
    <row r="66" spans="5:11">
      <c r="E66">
        <v>640</v>
      </c>
      <c r="F66" t="s">
        <v>3359</v>
      </c>
      <c r="G66" t="s">
        <v>3562</v>
      </c>
      <c r="I66" t="str">
        <f t="shared" si="0"/>
        <v>焦作东</v>
      </c>
      <c r="J66" t="str">
        <f t="shared" si="1"/>
        <v>广武</v>
      </c>
      <c r="K66">
        <f t="shared" si="2"/>
        <v>17</v>
      </c>
    </row>
    <row r="67" spans="5:11">
      <c r="E67">
        <v>657</v>
      </c>
      <c r="F67" t="s">
        <v>3360</v>
      </c>
      <c r="G67" t="s">
        <v>3563</v>
      </c>
      <c r="I67" t="str">
        <f t="shared" si="0"/>
        <v>广武</v>
      </c>
      <c r="J67" t="str">
        <f t="shared" si="1"/>
        <v>东双桥</v>
      </c>
      <c r="K67">
        <f t="shared" si="2"/>
        <v>5</v>
      </c>
    </row>
    <row r="68" spans="5:11">
      <c r="E68">
        <v>662</v>
      </c>
      <c r="F68" t="s">
        <v>3361</v>
      </c>
      <c r="G68" t="s">
        <v>3564</v>
      </c>
      <c r="I68" t="str">
        <f t="shared" si="0"/>
        <v>东双桥</v>
      </c>
      <c r="J68" t="str">
        <f t="shared" si="1"/>
        <v>南阳寨</v>
      </c>
      <c r="K68">
        <f t="shared" si="2"/>
        <v>8</v>
      </c>
    </row>
    <row r="69" spans="5:11">
      <c r="E69">
        <v>670</v>
      </c>
      <c r="F69" t="s">
        <v>3362</v>
      </c>
      <c r="G69" t="s">
        <v>3565</v>
      </c>
      <c r="I69" t="str">
        <f t="shared" si="0"/>
        <v>南阳寨</v>
      </c>
      <c r="J69" t="str">
        <f t="shared" si="1"/>
        <v>郑州</v>
      </c>
      <c r="K69">
        <f t="shared" si="2"/>
        <v>8</v>
      </c>
    </row>
    <row r="70" spans="5:11">
      <c r="E70">
        <v>678</v>
      </c>
      <c r="F70" t="s">
        <v>1555</v>
      </c>
      <c r="G70" t="s">
        <v>1386</v>
      </c>
      <c r="I70" t="str">
        <f t="shared" si="0"/>
        <v>郑州</v>
      </c>
      <c r="J70" t="str">
        <f t="shared" si="1"/>
        <v>五里堡</v>
      </c>
      <c r="K70">
        <f t="shared" si="2"/>
        <v>4</v>
      </c>
    </row>
    <row r="71" spans="5:11">
      <c r="E71">
        <v>682</v>
      </c>
      <c r="F71" t="s">
        <v>3363</v>
      </c>
      <c r="G71" t="s">
        <v>3566</v>
      </c>
      <c r="I71" t="str">
        <f t="shared" ref="I71:I134" si="3">F71</f>
        <v>五里堡</v>
      </c>
      <c r="J71" t="str">
        <f t="shared" ref="J71:J134" si="4">F72</f>
        <v>小李庄</v>
      </c>
      <c r="K71">
        <f t="shared" ref="K71:K134" si="5">E72-E71</f>
        <v>9</v>
      </c>
    </row>
    <row r="72" spans="5:11">
      <c r="E72">
        <v>691</v>
      </c>
      <c r="F72" t="s">
        <v>3364</v>
      </c>
      <c r="G72" t="s">
        <v>3567</v>
      </c>
      <c r="I72" t="str">
        <f t="shared" si="3"/>
        <v>小李庄</v>
      </c>
      <c r="J72" t="str">
        <f t="shared" si="4"/>
        <v>谢庄</v>
      </c>
      <c r="K72">
        <f t="shared" si="5"/>
        <v>9</v>
      </c>
    </row>
    <row r="73" spans="5:11">
      <c r="E73">
        <v>700</v>
      </c>
      <c r="F73" t="s">
        <v>3365</v>
      </c>
      <c r="G73" t="s">
        <v>3568</v>
      </c>
      <c r="I73" t="str">
        <f t="shared" si="3"/>
        <v>谢庄</v>
      </c>
      <c r="J73" t="str">
        <f t="shared" si="4"/>
        <v>薛店</v>
      </c>
      <c r="K73">
        <f t="shared" si="5"/>
        <v>11</v>
      </c>
    </row>
    <row r="74" spans="5:11">
      <c r="E74">
        <v>711</v>
      </c>
      <c r="F74" t="s">
        <v>3366</v>
      </c>
      <c r="G74" t="s">
        <v>3569</v>
      </c>
      <c r="I74" t="str">
        <f t="shared" si="3"/>
        <v>薛店</v>
      </c>
      <c r="J74" t="str">
        <f t="shared" si="4"/>
        <v>新郑</v>
      </c>
      <c r="K74">
        <f t="shared" si="5"/>
        <v>13</v>
      </c>
    </row>
    <row r="75" spans="5:11">
      <c r="E75">
        <v>724</v>
      </c>
      <c r="F75" t="s">
        <v>3367</v>
      </c>
      <c r="G75" t="s">
        <v>3570</v>
      </c>
      <c r="I75" t="str">
        <f t="shared" si="3"/>
        <v>新郑</v>
      </c>
      <c r="J75" t="str">
        <f t="shared" si="4"/>
        <v>官亭</v>
      </c>
      <c r="K75">
        <f t="shared" si="5"/>
        <v>9</v>
      </c>
    </row>
    <row r="76" spans="5:11">
      <c r="E76">
        <v>733</v>
      </c>
      <c r="F76" t="s">
        <v>3368</v>
      </c>
      <c r="G76" t="s">
        <v>531</v>
      </c>
      <c r="I76" t="str">
        <f t="shared" si="3"/>
        <v>官亭</v>
      </c>
      <c r="J76" t="str">
        <f t="shared" si="4"/>
        <v>长葛</v>
      </c>
      <c r="K76">
        <f t="shared" si="5"/>
        <v>9</v>
      </c>
    </row>
    <row r="77" spans="5:11">
      <c r="E77">
        <v>742</v>
      </c>
      <c r="F77" t="s">
        <v>3369</v>
      </c>
      <c r="G77" t="s">
        <v>3571</v>
      </c>
      <c r="I77" t="str">
        <f t="shared" si="3"/>
        <v>长葛</v>
      </c>
      <c r="J77" t="str">
        <f t="shared" si="4"/>
        <v>苏桥</v>
      </c>
      <c r="K77">
        <f t="shared" si="5"/>
        <v>10</v>
      </c>
    </row>
    <row r="78" spans="5:11">
      <c r="E78">
        <v>752</v>
      </c>
      <c r="F78" t="s">
        <v>3370</v>
      </c>
      <c r="G78" t="s">
        <v>3572</v>
      </c>
      <c r="I78" t="str">
        <f t="shared" si="3"/>
        <v>苏桥</v>
      </c>
      <c r="J78" t="str">
        <f t="shared" si="4"/>
        <v>许昌</v>
      </c>
      <c r="K78">
        <f t="shared" si="5"/>
        <v>12</v>
      </c>
    </row>
    <row r="79" spans="5:11">
      <c r="E79">
        <v>764</v>
      </c>
      <c r="F79" t="s">
        <v>3371</v>
      </c>
      <c r="G79" t="s">
        <v>3573</v>
      </c>
      <c r="I79" t="str">
        <f t="shared" si="3"/>
        <v>许昌</v>
      </c>
      <c r="J79" t="str">
        <f t="shared" si="4"/>
        <v>临颍</v>
      </c>
      <c r="K79">
        <f t="shared" si="5"/>
        <v>26</v>
      </c>
    </row>
    <row r="80" spans="5:11">
      <c r="E80">
        <v>790</v>
      </c>
      <c r="F80" t="s">
        <v>3372</v>
      </c>
      <c r="G80" t="s">
        <v>3574</v>
      </c>
      <c r="I80" t="str">
        <f t="shared" si="3"/>
        <v>临颍</v>
      </c>
      <c r="J80" t="str">
        <f t="shared" si="4"/>
        <v>小商桥</v>
      </c>
      <c r="K80">
        <f t="shared" si="5"/>
        <v>12</v>
      </c>
    </row>
    <row r="81" spans="5:11">
      <c r="E81">
        <v>802</v>
      </c>
      <c r="F81" t="s">
        <v>3373</v>
      </c>
      <c r="G81" t="s">
        <v>3575</v>
      </c>
      <c r="I81" t="str">
        <f t="shared" si="3"/>
        <v>小商桥</v>
      </c>
      <c r="J81" t="str">
        <f t="shared" si="4"/>
        <v>孟庙</v>
      </c>
      <c r="K81">
        <f t="shared" si="5"/>
        <v>9</v>
      </c>
    </row>
    <row r="82" spans="5:11">
      <c r="E82">
        <v>811</v>
      </c>
      <c r="F82" t="s">
        <v>3374</v>
      </c>
      <c r="G82" t="s">
        <v>3576</v>
      </c>
      <c r="I82" t="str">
        <f t="shared" si="3"/>
        <v>孟庙</v>
      </c>
      <c r="J82" t="str">
        <f t="shared" si="4"/>
        <v>漯河</v>
      </c>
      <c r="K82">
        <f t="shared" si="5"/>
        <v>7</v>
      </c>
    </row>
    <row r="83" spans="5:11">
      <c r="E83">
        <v>818</v>
      </c>
      <c r="F83" t="s">
        <v>3375</v>
      </c>
      <c r="G83" t="s">
        <v>3577</v>
      </c>
      <c r="I83" t="str">
        <f t="shared" si="3"/>
        <v>漯河</v>
      </c>
      <c r="J83" t="str">
        <f t="shared" si="4"/>
        <v>西平</v>
      </c>
      <c r="K83">
        <f t="shared" si="5"/>
        <v>22</v>
      </c>
    </row>
    <row r="84" spans="5:11">
      <c r="E84">
        <v>840</v>
      </c>
      <c r="F84" t="s">
        <v>3376</v>
      </c>
      <c r="G84" t="s">
        <v>873</v>
      </c>
      <c r="I84" t="str">
        <f t="shared" si="3"/>
        <v>西平</v>
      </c>
      <c r="J84" t="str">
        <f t="shared" si="4"/>
        <v>焦庄</v>
      </c>
      <c r="K84">
        <f t="shared" si="5"/>
        <v>15</v>
      </c>
    </row>
    <row r="85" spans="5:11">
      <c r="E85">
        <v>855</v>
      </c>
      <c r="F85" t="s">
        <v>3377</v>
      </c>
      <c r="G85" t="s">
        <v>3578</v>
      </c>
      <c r="I85" t="str">
        <f t="shared" si="3"/>
        <v>焦庄</v>
      </c>
      <c r="J85" t="str">
        <f t="shared" si="4"/>
        <v>遂平</v>
      </c>
      <c r="K85">
        <f t="shared" si="5"/>
        <v>11</v>
      </c>
    </row>
    <row r="86" spans="5:11">
      <c r="E86">
        <v>866</v>
      </c>
      <c r="F86" t="s">
        <v>3378</v>
      </c>
      <c r="G86" t="s">
        <v>3579</v>
      </c>
      <c r="I86" t="str">
        <f t="shared" si="3"/>
        <v>遂平</v>
      </c>
      <c r="J86" t="str">
        <f t="shared" si="4"/>
        <v>大刘庄</v>
      </c>
      <c r="K86">
        <f t="shared" si="5"/>
        <v>10</v>
      </c>
    </row>
    <row r="87" spans="5:11">
      <c r="E87">
        <v>876</v>
      </c>
      <c r="F87" t="s">
        <v>3379</v>
      </c>
      <c r="G87" t="s">
        <v>3580</v>
      </c>
      <c r="I87" t="str">
        <f t="shared" si="3"/>
        <v>大刘庄</v>
      </c>
      <c r="J87" t="str">
        <f t="shared" si="4"/>
        <v>驻马店</v>
      </c>
      <c r="K87">
        <f t="shared" si="5"/>
        <v>8</v>
      </c>
    </row>
    <row r="88" spans="5:11">
      <c r="E88">
        <v>884</v>
      </c>
      <c r="F88" t="s">
        <v>3380</v>
      </c>
      <c r="G88" t="s">
        <v>3581</v>
      </c>
      <c r="I88" t="str">
        <f t="shared" si="3"/>
        <v>驻马店</v>
      </c>
      <c r="J88" t="str">
        <f t="shared" si="4"/>
        <v>马庄</v>
      </c>
      <c r="K88">
        <f t="shared" si="5"/>
        <v>10</v>
      </c>
    </row>
    <row r="89" spans="5:11">
      <c r="E89">
        <v>894</v>
      </c>
      <c r="F89" t="s">
        <v>3381</v>
      </c>
      <c r="G89" t="s">
        <v>3582</v>
      </c>
      <c r="I89" t="str">
        <f t="shared" si="3"/>
        <v>马庄</v>
      </c>
      <c r="J89" t="str">
        <f t="shared" si="4"/>
        <v>确山</v>
      </c>
      <c r="K89">
        <f t="shared" si="5"/>
        <v>10</v>
      </c>
    </row>
    <row r="90" spans="5:11">
      <c r="E90">
        <v>904</v>
      </c>
      <c r="F90" t="s">
        <v>3382</v>
      </c>
      <c r="G90" t="s">
        <v>3583</v>
      </c>
      <c r="I90" t="str">
        <f t="shared" si="3"/>
        <v>确山</v>
      </c>
      <c r="J90" t="str">
        <f t="shared" si="4"/>
        <v>新安店</v>
      </c>
      <c r="K90">
        <f t="shared" si="5"/>
        <v>20</v>
      </c>
    </row>
    <row r="91" spans="5:11">
      <c r="E91">
        <v>924</v>
      </c>
      <c r="F91" t="s">
        <v>3383</v>
      </c>
      <c r="G91" t="s">
        <v>3584</v>
      </c>
      <c r="I91" t="str">
        <f t="shared" si="3"/>
        <v>新安店</v>
      </c>
      <c r="J91" t="str">
        <f t="shared" si="4"/>
        <v>李新店</v>
      </c>
      <c r="K91">
        <f t="shared" si="5"/>
        <v>10</v>
      </c>
    </row>
    <row r="92" spans="5:11">
      <c r="E92">
        <v>934</v>
      </c>
      <c r="F92" t="s">
        <v>3384</v>
      </c>
      <c r="G92" t="s">
        <v>3585</v>
      </c>
      <c r="I92" t="str">
        <f t="shared" si="3"/>
        <v>李新店</v>
      </c>
      <c r="J92" t="str">
        <f t="shared" si="4"/>
        <v>明港</v>
      </c>
      <c r="K92">
        <f t="shared" si="5"/>
        <v>7</v>
      </c>
    </row>
    <row r="93" spans="5:11">
      <c r="E93">
        <v>941</v>
      </c>
      <c r="F93" t="s">
        <v>3385</v>
      </c>
      <c r="G93" t="s">
        <v>3586</v>
      </c>
      <c r="I93" t="str">
        <f t="shared" si="3"/>
        <v>明港</v>
      </c>
      <c r="J93" t="str">
        <f t="shared" si="4"/>
        <v>长台关</v>
      </c>
      <c r="K93">
        <f t="shared" si="5"/>
        <v>17</v>
      </c>
    </row>
    <row r="94" spans="5:11">
      <c r="E94">
        <v>958</v>
      </c>
      <c r="F94" t="s">
        <v>3386</v>
      </c>
      <c r="G94" t="s">
        <v>3587</v>
      </c>
      <c r="I94" t="str">
        <f t="shared" si="3"/>
        <v>长台关</v>
      </c>
      <c r="J94" t="str">
        <f t="shared" si="4"/>
        <v>彭家湾</v>
      </c>
      <c r="K94">
        <f t="shared" si="5"/>
        <v>9</v>
      </c>
    </row>
    <row r="95" spans="5:11">
      <c r="E95">
        <v>967</v>
      </c>
      <c r="F95" t="s">
        <v>3387</v>
      </c>
      <c r="G95" t="s">
        <v>3588</v>
      </c>
      <c r="I95" t="str">
        <f t="shared" si="3"/>
        <v>彭家湾</v>
      </c>
      <c r="J95" t="str">
        <f t="shared" si="4"/>
        <v>信阳</v>
      </c>
      <c r="K95">
        <f t="shared" si="5"/>
        <v>13</v>
      </c>
    </row>
    <row r="96" spans="5:11">
      <c r="E96">
        <v>980</v>
      </c>
      <c r="F96" t="s">
        <v>840</v>
      </c>
      <c r="G96" t="s">
        <v>892</v>
      </c>
      <c r="I96" t="str">
        <f t="shared" si="3"/>
        <v>信阳</v>
      </c>
      <c r="J96" t="str">
        <f t="shared" si="4"/>
        <v>东双河</v>
      </c>
      <c r="K96">
        <f t="shared" si="5"/>
        <v>13</v>
      </c>
    </row>
    <row r="97" spans="5:11">
      <c r="E97">
        <v>993</v>
      </c>
      <c r="F97" t="s">
        <v>3388</v>
      </c>
      <c r="G97" t="s">
        <v>3589</v>
      </c>
      <c r="I97" t="str">
        <f t="shared" si="3"/>
        <v>东双河</v>
      </c>
      <c r="J97" t="str">
        <f t="shared" si="4"/>
        <v>柳林</v>
      </c>
      <c r="K97">
        <f t="shared" si="5"/>
        <v>9</v>
      </c>
    </row>
    <row r="98" spans="5:11">
      <c r="E98">
        <v>1002</v>
      </c>
      <c r="F98" t="s">
        <v>3389</v>
      </c>
      <c r="G98" t="s">
        <v>3590</v>
      </c>
      <c r="I98" t="str">
        <f t="shared" si="3"/>
        <v>柳林</v>
      </c>
      <c r="J98" t="str">
        <f t="shared" si="4"/>
        <v>李家寨</v>
      </c>
      <c r="K98">
        <f t="shared" si="5"/>
        <v>7</v>
      </c>
    </row>
    <row r="99" spans="5:11">
      <c r="E99">
        <v>1009</v>
      </c>
      <c r="F99" t="s">
        <v>3390</v>
      </c>
      <c r="G99" t="s">
        <v>3591</v>
      </c>
      <c r="I99" t="str">
        <f t="shared" si="3"/>
        <v>李家寨</v>
      </c>
      <c r="J99" t="str">
        <f t="shared" si="4"/>
        <v>鸡公山</v>
      </c>
      <c r="K99">
        <f t="shared" si="5"/>
        <v>9</v>
      </c>
    </row>
    <row r="100" spans="5:11">
      <c r="E100">
        <v>1018</v>
      </c>
      <c r="F100" t="s">
        <v>3391</v>
      </c>
      <c r="G100" t="s">
        <v>3592</v>
      </c>
      <c r="I100" t="str">
        <f t="shared" si="3"/>
        <v>鸡公山</v>
      </c>
      <c r="J100" t="str">
        <f t="shared" si="4"/>
        <v>广水</v>
      </c>
      <c r="K100">
        <f t="shared" si="5"/>
        <v>27</v>
      </c>
    </row>
    <row r="101" spans="5:11">
      <c r="E101">
        <v>1045</v>
      </c>
      <c r="F101" t="s">
        <v>3392</v>
      </c>
      <c r="G101" t="s">
        <v>3593</v>
      </c>
      <c r="I101" t="str">
        <f t="shared" si="3"/>
        <v>广水</v>
      </c>
      <c r="J101" t="str">
        <f t="shared" si="4"/>
        <v>杨寨</v>
      </c>
      <c r="K101">
        <f t="shared" si="5"/>
        <v>14</v>
      </c>
    </row>
    <row r="102" spans="5:11">
      <c r="E102">
        <v>1059</v>
      </c>
      <c r="F102" t="s">
        <v>3393</v>
      </c>
      <c r="G102" t="s">
        <v>3594</v>
      </c>
      <c r="I102" t="str">
        <f t="shared" si="3"/>
        <v>杨寨</v>
      </c>
      <c r="J102" t="str">
        <f t="shared" si="4"/>
        <v>卫家店</v>
      </c>
      <c r="K102">
        <f t="shared" si="5"/>
        <v>23</v>
      </c>
    </row>
    <row r="103" spans="5:11">
      <c r="E103">
        <v>1082</v>
      </c>
      <c r="F103" t="s">
        <v>3394</v>
      </c>
      <c r="G103" t="s">
        <v>3595</v>
      </c>
      <c r="I103" t="str">
        <f t="shared" si="3"/>
        <v>卫家店</v>
      </c>
      <c r="J103" t="str">
        <f t="shared" si="4"/>
        <v>花园</v>
      </c>
      <c r="K103">
        <f t="shared" si="5"/>
        <v>8</v>
      </c>
    </row>
    <row r="104" spans="5:11">
      <c r="E104">
        <v>1090</v>
      </c>
      <c r="F104" t="s">
        <v>3395</v>
      </c>
      <c r="G104" t="s">
        <v>3596</v>
      </c>
      <c r="I104" t="str">
        <f t="shared" si="3"/>
        <v>花园</v>
      </c>
      <c r="J104" t="str">
        <f t="shared" si="4"/>
        <v>陆家山</v>
      </c>
      <c r="K104">
        <f t="shared" si="5"/>
        <v>10</v>
      </c>
    </row>
    <row r="105" spans="5:11">
      <c r="E105">
        <v>1100</v>
      </c>
      <c r="F105" t="s">
        <v>3396</v>
      </c>
      <c r="G105" t="s">
        <v>3597</v>
      </c>
      <c r="I105" t="str">
        <f t="shared" si="3"/>
        <v>陆家山</v>
      </c>
      <c r="J105" t="str">
        <f t="shared" si="4"/>
        <v>孝感</v>
      </c>
      <c r="K105">
        <f t="shared" si="5"/>
        <v>24</v>
      </c>
    </row>
    <row r="106" spans="5:11">
      <c r="E106">
        <v>1124</v>
      </c>
      <c r="F106" t="s">
        <v>3397</v>
      </c>
      <c r="G106" t="s">
        <v>3598</v>
      </c>
      <c r="I106" t="str">
        <f t="shared" si="3"/>
        <v>孝感</v>
      </c>
      <c r="J106" t="str">
        <f t="shared" si="4"/>
        <v>三汊埠</v>
      </c>
      <c r="K106">
        <f t="shared" si="5"/>
        <v>13</v>
      </c>
    </row>
    <row r="107" spans="5:11">
      <c r="E107">
        <v>1137</v>
      </c>
      <c r="F107" t="s">
        <v>3398</v>
      </c>
      <c r="G107" t="s">
        <v>3599</v>
      </c>
      <c r="I107" t="str">
        <f t="shared" si="3"/>
        <v>三汊埠</v>
      </c>
      <c r="J107" t="str">
        <f t="shared" si="4"/>
        <v>祝家湾</v>
      </c>
      <c r="K107">
        <f t="shared" si="5"/>
        <v>9</v>
      </c>
    </row>
    <row r="108" spans="5:11">
      <c r="E108">
        <v>1146</v>
      </c>
      <c r="F108" t="s">
        <v>3399</v>
      </c>
      <c r="G108" t="s">
        <v>3600</v>
      </c>
      <c r="I108" t="str">
        <f t="shared" si="3"/>
        <v>祝家湾</v>
      </c>
      <c r="J108" t="str">
        <f t="shared" si="4"/>
        <v>横店</v>
      </c>
      <c r="K108">
        <f t="shared" si="5"/>
        <v>20</v>
      </c>
    </row>
    <row r="109" spans="5:11">
      <c r="E109">
        <v>1166</v>
      </c>
      <c r="F109" t="s">
        <v>3400</v>
      </c>
      <c r="G109" t="s">
        <v>3601</v>
      </c>
      <c r="I109" t="str">
        <f t="shared" si="3"/>
        <v>横店</v>
      </c>
      <c r="J109" t="str">
        <f t="shared" si="4"/>
        <v>武汉北</v>
      </c>
      <c r="K109">
        <f t="shared" si="5"/>
        <v>4</v>
      </c>
    </row>
    <row r="110" spans="5:11">
      <c r="E110">
        <v>1170</v>
      </c>
      <c r="F110" t="s">
        <v>3401</v>
      </c>
      <c r="G110" t="s">
        <v>3602</v>
      </c>
      <c r="I110" t="str">
        <f t="shared" si="3"/>
        <v>武汉北</v>
      </c>
      <c r="J110" t="str">
        <f t="shared" si="4"/>
        <v>滠口</v>
      </c>
      <c r="K110">
        <f t="shared" si="5"/>
        <v>6</v>
      </c>
    </row>
    <row r="111" spans="5:11">
      <c r="E111">
        <v>1176</v>
      </c>
      <c r="F111" t="s">
        <v>3402</v>
      </c>
      <c r="G111" t="s">
        <v>3603</v>
      </c>
      <c r="I111" t="str">
        <f t="shared" si="3"/>
        <v>滠口</v>
      </c>
      <c r="J111" t="str">
        <f t="shared" si="4"/>
        <v>丹水池</v>
      </c>
      <c r="K111">
        <f t="shared" si="5"/>
        <v>9</v>
      </c>
    </row>
    <row r="112" spans="5:11">
      <c r="E112">
        <v>1185</v>
      </c>
      <c r="F112" t="s">
        <v>3403</v>
      </c>
      <c r="G112" t="s">
        <v>3604</v>
      </c>
      <c r="I112" t="str">
        <f t="shared" si="3"/>
        <v>丹水池</v>
      </c>
      <c r="J112" t="str">
        <f t="shared" si="4"/>
        <v>汉口</v>
      </c>
      <c r="K112">
        <f t="shared" si="5"/>
        <v>10</v>
      </c>
    </row>
    <row r="113" spans="5:11">
      <c r="E113">
        <v>1195</v>
      </c>
      <c r="F113" t="s">
        <v>3404</v>
      </c>
      <c r="G113" t="s">
        <v>3605</v>
      </c>
      <c r="I113" t="str">
        <f t="shared" si="3"/>
        <v>汉口</v>
      </c>
      <c r="J113" t="str">
        <f t="shared" si="4"/>
        <v>汉西</v>
      </c>
      <c r="K113">
        <f t="shared" si="5"/>
        <v>4</v>
      </c>
    </row>
    <row r="114" spans="5:11">
      <c r="E114">
        <v>1199</v>
      </c>
      <c r="F114" t="s">
        <v>3405</v>
      </c>
      <c r="G114" t="s">
        <v>3606</v>
      </c>
      <c r="I114" t="str">
        <f t="shared" si="3"/>
        <v>汉西</v>
      </c>
      <c r="J114" t="str">
        <f t="shared" si="4"/>
        <v>汉阳</v>
      </c>
      <c r="K114">
        <f t="shared" si="5"/>
        <v>6</v>
      </c>
    </row>
    <row r="115" spans="5:11">
      <c r="E115">
        <v>1205</v>
      </c>
      <c r="F115" t="s">
        <v>3406</v>
      </c>
      <c r="G115" t="s">
        <v>3607</v>
      </c>
      <c r="I115" t="str">
        <f t="shared" si="3"/>
        <v>汉阳</v>
      </c>
      <c r="J115" t="str">
        <f t="shared" si="4"/>
        <v>武昌</v>
      </c>
      <c r="K115">
        <f t="shared" si="5"/>
        <v>9</v>
      </c>
    </row>
    <row r="116" spans="5:11">
      <c r="E116">
        <v>1214</v>
      </c>
      <c r="F116" t="s">
        <v>3407</v>
      </c>
      <c r="G116" t="s">
        <v>3608</v>
      </c>
      <c r="I116" t="str">
        <f t="shared" si="3"/>
        <v>武昌</v>
      </c>
      <c r="J116" t="str">
        <f t="shared" si="4"/>
        <v>余家湾</v>
      </c>
      <c r="K116">
        <f t="shared" si="5"/>
        <v>4</v>
      </c>
    </row>
    <row r="117" spans="5:11">
      <c r="E117">
        <v>1218</v>
      </c>
      <c r="F117" t="s">
        <v>3408</v>
      </c>
      <c r="G117" t="s">
        <v>3609</v>
      </c>
      <c r="I117" t="str">
        <f t="shared" si="3"/>
        <v>余家湾</v>
      </c>
      <c r="J117" t="str">
        <f t="shared" si="4"/>
        <v>武昌南</v>
      </c>
      <c r="K117">
        <f t="shared" si="5"/>
        <v>3</v>
      </c>
    </row>
    <row r="118" spans="5:11">
      <c r="E118">
        <v>1221</v>
      </c>
      <c r="F118" t="s">
        <v>3409</v>
      </c>
      <c r="G118" t="s">
        <v>3610</v>
      </c>
      <c r="I118" t="str">
        <f t="shared" si="3"/>
        <v>武昌南</v>
      </c>
      <c r="J118" t="str">
        <f t="shared" si="4"/>
        <v>大花岭</v>
      </c>
      <c r="K118">
        <f t="shared" si="5"/>
        <v>7</v>
      </c>
    </row>
    <row r="119" spans="5:11">
      <c r="E119">
        <v>1228</v>
      </c>
      <c r="F119" t="s">
        <v>3410</v>
      </c>
      <c r="G119" t="s">
        <v>3611</v>
      </c>
      <c r="I119" t="str">
        <f t="shared" si="3"/>
        <v>大花岭</v>
      </c>
      <c r="J119" t="str">
        <f t="shared" si="4"/>
        <v>纸坊</v>
      </c>
      <c r="K119">
        <f t="shared" si="5"/>
        <v>7</v>
      </c>
    </row>
    <row r="120" spans="5:11">
      <c r="E120">
        <v>1235</v>
      </c>
      <c r="F120" t="s">
        <v>3411</v>
      </c>
      <c r="G120" t="s">
        <v>3612</v>
      </c>
      <c r="I120" t="str">
        <f t="shared" si="3"/>
        <v>纸坊</v>
      </c>
      <c r="J120" t="str">
        <f t="shared" si="4"/>
        <v>乌龙泉</v>
      </c>
      <c r="K120">
        <f t="shared" si="5"/>
        <v>11</v>
      </c>
    </row>
    <row r="121" spans="5:11">
      <c r="E121">
        <v>1246</v>
      </c>
      <c r="F121" t="s">
        <v>3412</v>
      </c>
      <c r="G121" t="s">
        <v>3613</v>
      </c>
      <c r="I121" t="str">
        <f t="shared" si="3"/>
        <v>乌龙泉</v>
      </c>
      <c r="J121" t="str">
        <f t="shared" si="4"/>
        <v>土地堂</v>
      </c>
      <c r="K121">
        <f t="shared" si="5"/>
        <v>5</v>
      </c>
    </row>
    <row r="122" spans="5:11">
      <c r="E122">
        <v>1251</v>
      </c>
      <c r="F122" t="s">
        <v>3413</v>
      </c>
      <c r="G122" t="s">
        <v>3614</v>
      </c>
      <c r="I122" t="str">
        <f t="shared" si="3"/>
        <v>土地堂</v>
      </c>
      <c r="J122" t="str">
        <f t="shared" si="4"/>
        <v>山坡</v>
      </c>
      <c r="K122">
        <f t="shared" si="5"/>
        <v>14</v>
      </c>
    </row>
    <row r="123" spans="5:11">
      <c r="E123">
        <v>1265</v>
      </c>
      <c r="F123" t="s">
        <v>3414</v>
      </c>
      <c r="G123" t="s">
        <v>3615</v>
      </c>
      <c r="I123" t="str">
        <f t="shared" si="3"/>
        <v>山坡</v>
      </c>
      <c r="J123" t="str">
        <f t="shared" si="4"/>
        <v>横沟桥</v>
      </c>
      <c r="K123">
        <f t="shared" si="5"/>
        <v>18</v>
      </c>
    </row>
    <row r="124" spans="5:11">
      <c r="E124">
        <v>1283</v>
      </c>
      <c r="F124" t="s">
        <v>3415</v>
      </c>
      <c r="G124" t="s">
        <v>3616</v>
      </c>
      <c r="I124" t="str">
        <f t="shared" si="3"/>
        <v>横沟桥</v>
      </c>
      <c r="J124" t="str">
        <f t="shared" si="4"/>
        <v>咸宁</v>
      </c>
      <c r="K124">
        <f t="shared" si="5"/>
        <v>11</v>
      </c>
    </row>
    <row r="125" spans="5:11">
      <c r="E125">
        <v>1294</v>
      </c>
      <c r="F125" t="s">
        <v>3416</v>
      </c>
      <c r="G125" t="s">
        <v>3617</v>
      </c>
      <c r="I125" t="str">
        <f t="shared" si="3"/>
        <v>咸宁</v>
      </c>
      <c r="J125" t="str">
        <f t="shared" si="4"/>
        <v>官塘驿</v>
      </c>
      <c r="K125">
        <f t="shared" si="5"/>
        <v>22</v>
      </c>
    </row>
    <row r="126" spans="5:11">
      <c r="E126">
        <v>1316</v>
      </c>
      <c r="F126" t="s">
        <v>3417</v>
      </c>
      <c r="G126" t="s">
        <v>3618</v>
      </c>
      <c r="I126" t="str">
        <f t="shared" si="3"/>
        <v>官塘驿</v>
      </c>
      <c r="J126" t="str">
        <f t="shared" si="4"/>
        <v>中伙铺</v>
      </c>
      <c r="K126">
        <f t="shared" si="5"/>
        <v>11</v>
      </c>
    </row>
    <row r="127" spans="5:11">
      <c r="E127">
        <v>1327</v>
      </c>
      <c r="F127" t="s">
        <v>3418</v>
      </c>
      <c r="G127" t="s">
        <v>3619</v>
      </c>
      <c r="I127" t="str">
        <f t="shared" si="3"/>
        <v>中伙铺</v>
      </c>
      <c r="J127" t="str">
        <f t="shared" si="4"/>
        <v>赤壁</v>
      </c>
      <c r="K127">
        <f t="shared" si="5"/>
        <v>5</v>
      </c>
    </row>
    <row r="128" spans="5:11">
      <c r="E128">
        <v>1332</v>
      </c>
      <c r="F128" t="s">
        <v>3419</v>
      </c>
      <c r="G128" t="s">
        <v>3620</v>
      </c>
      <c r="I128" t="str">
        <f t="shared" si="3"/>
        <v>赤壁</v>
      </c>
      <c r="J128" t="str">
        <f t="shared" si="4"/>
        <v>蒲圻</v>
      </c>
      <c r="K128">
        <f t="shared" si="5"/>
        <v>6</v>
      </c>
    </row>
    <row r="129" spans="5:11">
      <c r="E129">
        <v>1338</v>
      </c>
      <c r="F129" t="s">
        <v>3420</v>
      </c>
      <c r="G129" t="s">
        <v>3621</v>
      </c>
      <c r="I129" t="str">
        <f t="shared" si="3"/>
        <v>蒲圻</v>
      </c>
      <c r="J129" t="str">
        <f t="shared" si="4"/>
        <v>茶岭</v>
      </c>
      <c r="K129">
        <f t="shared" si="5"/>
        <v>12</v>
      </c>
    </row>
    <row r="130" spans="5:11">
      <c r="E130">
        <v>1350</v>
      </c>
      <c r="F130" t="s">
        <v>3421</v>
      </c>
      <c r="G130" t="s">
        <v>3622</v>
      </c>
      <c r="I130" t="str">
        <f t="shared" si="3"/>
        <v>茶岭</v>
      </c>
      <c r="J130" t="str">
        <f t="shared" si="4"/>
        <v>赵李桥</v>
      </c>
      <c r="K130">
        <f t="shared" si="5"/>
        <v>11</v>
      </c>
    </row>
    <row r="131" spans="5:11">
      <c r="E131">
        <v>1361</v>
      </c>
      <c r="F131" t="s">
        <v>3422</v>
      </c>
      <c r="G131" t="s">
        <v>3623</v>
      </c>
      <c r="I131" t="str">
        <f t="shared" si="3"/>
        <v>赵李桥</v>
      </c>
      <c r="J131" t="str">
        <f t="shared" si="4"/>
        <v>羊楼司</v>
      </c>
      <c r="K131">
        <f t="shared" si="5"/>
        <v>12</v>
      </c>
    </row>
    <row r="132" spans="5:11">
      <c r="E132">
        <v>1373</v>
      </c>
      <c r="F132" t="s">
        <v>3423</v>
      </c>
      <c r="G132" t="s">
        <v>3624</v>
      </c>
      <c r="I132" t="str">
        <f t="shared" si="3"/>
        <v>羊楼司</v>
      </c>
      <c r="J132" t="str">
        <f t="shared" si="4"/>
        <v>临湘</v>
      </c>
      <c r="K132">
        <f t="shared" si="5"/>
        <v>14</v>
      </c>
    </row>
    <row r="133" spans="5:11">
      <c r="E133">
        <v>1387</v>
      </c>
      <c r="F133" t="s">
        <v>3424</v>
      </c>
      <c r="G133" t="s">
        <v>3625</v>
      </c>
      <c r="I133" t="str">
        <f t="shared" si="3"/>
        <v>临湘</v>
      </c>
      <c r="J133" t="str">
        <f t="shared" si="4"/>
        <v>路口铺</v>
      </c>
      <c r="K133">
        <f t="shared" si="5"/>
        <v>12</v>
      </c>
    </row>
    <row r="134" spans="5:11">
      <c r="E134">
        <v>1399</v>
      </c>
      <c r="F134" t="s">
        <v>3425</v>
      </c>
      <c r="G134" t="s">
        <v>3626</v>
      </c>
      <c r="I134" t="str">
        <f t="shared" si="3"/>
        <v>路口铺</v>
      </c>
      <c r="J134" t="str">
        <f t="shared" si="4"/>
        <v>云溪</v>
      </c>
      <c r="K134">
        <f t="shared" si="5"/>
        <v>11</v>
      </c>
    </row>
    <row r="135" spans="5:11">
      <c r="E135">
        <v>1410</v>
      </c>
      <c r="F135" t="s">
        <v>3426</v>
      </c>
      <c r="G135" t="s">
        <v>3627</v>
      </c>
      <c r="I135" t="str">
        <f t="shared" ref="I135:I198" si="6">F135</f>
        <v>云溪</v>
      </c>
      <c r="J135" t="str">
        <f t="shared" ref="J135:J198" si="7">F136</f>
        <v>岳阳北</v>
      </c>
      <c r="K135">
        <f t="shared" ref="K135:K198" si="8">E136-E135</f>
        <v>14</v>
      </c>
    </row>
    <row r="136" spans="5:11">
      <c r="E136">
        <v>1424</v>
      </c>
      <c r="F136" t="s">
        <v>3427</v>
      </c>
      <c r="G136" t="s">
        <v>3628</v>
      </c>
      <c r="I136" t="str">
        <f t="shared" si="6"/>
        <v>岳阳北</v>
      </c>
      <c r="J136" t="str">
        <f t="shared" si="7"/>
        <v>岳阳</v>
      </c>
      <c r="K136">
        <f t="shared" si="8"/>
        <v>5</v>
      </c>
    </row>
    <row r="137" spans="5:11">
      <c r="E137">
        <v>1429</v>
      </c>
      <c r="F137" t="s">
        <v>3428</v>
      </c>
      <c r="G137" t="s">
        <v>3629</v>
      </c>
      <c r="I137" t="str">
        <f t="shared" si="6"/>
        <v>岳阳</v>
      </c>
      <c r="J137" t="str">
        <f t="shared" si="7"/>
        <v>岳阳南</v>
      </c>
      <c r="K137">
        <f t="shared" si="8"/>
        <v>3</v>
      </c>
    </row>
    <row r="138" spans="5:11">
      <c r="E138">
        <v>1432</v>
      </c>
      <c r="F138" t="s">
        <v>3429</v>
      </c>
      <c r="G138" t="s">
        <v>3630</v>
      </c>
      <c r="I138" t="str">
        <f t="shared" si="6"/>
        <v>岳阳南</v>
      </c>
      <c r="J138" t="str">
        <f t="shared" si="7"/>
        <v>湖滨</v>
      </c>
      <c r="K138">
        <f t="shared" si="8"/>
        <v>7</v>
      </c>
    </row>
    <row r="139" spans="5:11">
      <c r="E139">
        <v>1439</v>
      </c>
      <c r="F139" t="s">
        <v>3430</v>
      </c>
      <c r="G139" t="s">
        <v>3631</v>
      </c>
      <c r="I139" t="str">
        <f t="shared" si="6"/>
        <v>湖滨</v>
      </c>
      <c r="J139" t="str">
        <f t="shared" si="7"/>
        <v>麻塘</v>
      </c>
      <c r="K139">
        <f t="shared" si="8"/>
        <v>7</v>
      </c>
    </row>
    <row r="140" spans="5:11">
      <c r="E140">
        <v>1446</v>
      </c>
      <c r="F140" t="s">
        <v>3431</v>
      </c>
      <c r="G140" t="s">
        <v>3632</v>
      </c>
      <c r="I140" t="str">
        <f t="shared" si="6"/>
        <v>麻塘</v>
      </c>
      <c r="J140" t="str">
        <f t="shared" si="7"/>
        <v>荣家湾</v>
      </c>
      <c r="K140">
        <f t="shared" si="8"/>
        <v>13</v>
      </c>
    </row>
    <row r="141" spans="5:11">
      <c r="E141">
        <v>1459</v>
      </c>
      <c r="F141" t="s">
        <v>3432</v>
      </c>
      <c r="G141" t="s">
        <v>3633</v>
      </c>
      <c r="I141" t="str">
        <f t="shared" si="6"/>
        <v>荣家湾</v>
      </c>
      <c r="J141" t="str">
        <f t="shared" si="7"/>
        <v>黄秀桥</v>
      </c>
      <c r="K141">
        <f t="shared" si="8"/>
        <v>10</v>
      </c>
    </row>
    <row r="142" spans="5:11">
      <c r="E142">
        <v>1469</v>
      </c>
      <c r="F142" t="s">
        <v>3433</v>
      </c>
      <c r="G142" t="s">
        <v>3634</v>
      </c>
      <c r="I142" t="str">
        <f t="shared" si="6"/>
        <v>黄秀桥</v>
      </c>
      <c r="J142" t="str">
        <f t="shared" si="7"/>
        <v>桃林</v>
      </c>
      <c r="K142">
        <f t="shared" si="8"/>
        <v>13</v>
      </c>
    </row>
    <row r="143" spans="5:11">
      <c r="E143">
        <v>1482</v>
      </c>
      <c r="F143" t="s">
        <v>3434</v>
      </c>
      <c r="G143" t="s">
        <v>3635</v>
      </c>
      <c r="I143" t="str">
        <f t="shared" si="6"/>
        <v>桃林</v>
      </c>
      <c r="J143" t="str">
        <f t="shared" si="7"/>
        <v>汨罗</v>
      </c>
      <c r="K143">
        <f t="shared" si="8"/>
        <v>16</v>
      </c>
    </row>
    <row r="144" spans="5:11">
      <c r="E144">
        <v>1498</v>
      </c>
      <c r="F144" t="s">
        <v>3435</v>
      </c>
      <c r="G144" t="s">
        <v>3636</v>
      </c>
      <c r="I144" t="str">
        <f t="shared" si="6"/>
        <v>汨罗</v>
      </c>
      <c r="J144" t="str">
        <f t="shared" si="7"/>
        <v>古培塘</v>
      </c>
      <c r="K144">
        <f t="shared" si="8"/>
        <v>8</v>
      </c>
    </row>
    <row r="145" spans="5:11">
      <c r="E145">
        <v>1506</v>
      </c>
      <c r="F145" t="s">
        <v>3436</v>
      </c>
      <c r="G145" t="s">
        <v>3637</v>
      </c>
      <c r="I145" t="str">
        <f t="shared" si="6"/>
        <v>古培塘</v>
      </c>
      <c r="J145" t="str">
        <f t="shared" si="7"/>
        <v>川山坪</v>
      </c>
      <c r="K145">
        <f t="shared" si="8"/>
        <v>16</v>
      </c>
    </row>
    <row r="146" spans="5:11">
      <c r="E146">
        <v>1522</v>
      </c>
      <c r="F146" t="s">
        <v>3437</v>
      </c>
      <c r="G146" t="s">
        <v>3638</v>
      </c>
      <c r="I146" t="str">
        <f t="shared" si="6"/>
        <v>川山坪</v>
      </c>
      <c r="J146" t="str">
        <f t="shared" si="7"/>
        <v>高家坊</v>
      </c>
      <c r="K146">
        <f t="shared" si="8"/>
        <v>12</v>
      </c>
    </row>
    <row r="147" spans="5:11">
      <c r="E147">
        <v>1534</v>
      </c>
      <c r="F147" t="s">
        <v>3438</v>
      </c>
      <c r="G147" t="s">
        <v>3639</v>
      </c>
      <c r="I147" t="str">
        <f t="shared" si="6"/>
        <v>高家坊</v>
      </c>
      <c r="J147" t="str">
        <f t="shared" si="7"/>
        <v>桥头驿</v>
      </c>
      <c r="K147">
        <f t="shared" si="8"/>
        <v>13</v>
      </c>
    </row>
    <row r="148" spans="5:11">
      <c r="E148">
        <v>1547</v>
      </c>
      <c r="F148" t="s">
        <v>3439</v>
      </c>
      <c r="G148" t="s">
        <v>3640</v>
      </c>
      <c r="I148" t="str">
        <f t="shared" si="6"/>
        <v>桥头驿</v>
      </c>
      <c r="J148" t="str">
        <f t="shared" si="7"/>
        <v>霞凝</v>
      </c>
      <c r="K148">
        <f t="shared" si="8"/>
        <v>8</v>
      </c>
    </row>
    <row r="149" spans="5:11">
      <c r="E149">
        <v>1555</v>
      </c>
      <c r="F149" t="s">
        <v>3440</v>
      </c>
      <c r="G149" t="s">
        <v>3641</v>
      </c>
      <c r="I149" t="str">
        <f t="shared" si="6"/>
        <v>霞凝</v>
      </c>
      <c r="J149" t="str">
        <f t="shared" si="7"/>
        <v>捞刀河</v>
      </c>
      <c r="K149">
        <f t="shared" si="8"/>
        <v>7</v>
      </c>
    </row>
    <row r="150" spans="5:11">
      <c r="E150">
        <v>1562</v>
      </c>
      <c r="F150" t="s">
        <v>3441</v>
      </c>
      <c r="G150" t="s">
        <v>3642</v>
      </c>
      <c r="I150" t="str">
        <f t="shared" si="6"/>
        <v>捞刀河</v>
      </c>
      <c r="J150" t="str">
        <f t="shared" si="7"/>
        <v>丝茅冲</v>
      </c>
      <c r="K150">
        <f t="shared" si="8"/>
        <v>6</v>
      </c>
    </row>
    <row r="151" spans="5:11">
      <c r="E151">
        <v>1568</v>
      </c>
      <c r="F151" t="s">
        <v>3442</v>
      </c>
      <c r="G151" t="s">
        <v>3643</v>
      </c>
      <c r="I151" t="str">
        <f t="shared" si="6"/>
        <v>丝茅冲</v>
      </c>
      <c r="J151" t="str">
        <f t="shared" si="7"/>
        <v>长沙</v>
      </c>
      <c r="K151">
        <f t="shared" si="8"/>
        <v>8</v>
      </c>
    </row>
    <row r="152" spans="5:11">
      <c r="E152">
        <v>1576</v>
      </c>
      <c r="F152" t="s">
        <v>3443</v>
      </c>
      <c r="G152" t="s">
        <v>3644</v>
      </c>
      <c r="I152" t="str">
        <f t="shared" si="6"/>
        <v>长沙</v>
      </c>
      <c r="J152" t="str">
        <f t="shared" si="7"/>
        <v>新开铺</v>
      </c>
      <c r="K152">
        <f t="shared" si="8"/>
        <v>8</v>
      </c>
    </row>
    <row r="153" spans="5:11">
      <c r="E153">
        <v>1584</v>
      </c>
      <c r="F153" t="s">
        <v>3444</v>
      </c>
      <c r="G153" t="s">
        <v>3645</v>
      </c>
      <c r="I153" t="str">
        <f t="shared" si="6"/>
        <v>新开铺</v>
      </c>
      <c r="J153" t="str">
        <f t="shared" si="7"/>
        <v>黑石铺</v>
      </c>
      <c r="K153">
        <f t="shared" si="8"/>
        <v>4</v>
      </c>
    </row>
    <row r="154" spans="5:11">
      <c r="E154">
        <v>1588</v>
      </c>
      <c r="F154" t="s">
        <v>3445</v>
      </c>
      <c r="G154" t="s">
        <v>3646</v>
      </c>
      <c r="I154" t="str">
        <f t="shared" si="6"/>
        <v>黑石铺</v>
      </c>
      <c r="J154" t="str">
        <f t="shared" si="7"/>
        <v>大托铺</v>
      </c>
      <c r="K154">
        <f t="shared" si="8"/>
        <v>6</v>
      </c>
    </row>
    <row r="155" spans="5:11">
      <c r="E155">
        <v>1594</v>
      </c>
      <c r="F155" t="s">
        <v>3446</v>
      </c>
      <c r="G155" t="s">
        <v>3647</v>
      </c>
      <c r="I155" t="str">
        <f t="shared" si="6"/>
        <v>大托铺</v>
      </c>
      <c r="J155" t="str">
        <f t="shared" si="7"/>
        <v>暮云市</v>
      </c>
      <c r="K155">
        <f t="shared" si="8"/>
        <v>8</v>
      </c>
    </row>
    <row r="156" spans="5:11">
      <c r="E156">
        <v>1602</v>
      </c>
      <c r="F156" t="s">
        <v>3447</v>
      </c>
      <c r="G156" t="s">
        <v>3648</v>
      </c>
      <c r="I156" t="str">
        <f t="shared" si="6"/>
        <v>暮云市</v>
      </c>
      <c r="J156" t="str">
        <f t="shared" si="7"/>
        <v>易家湾</v>
      </c>
      <c r="K156">
        <f t="shared" si="8"/>
        <v>6</v>
      </c>
    </row>
    <row r="157" spans="5:11">
      <c r="E157">
        <v>1608</v>
      </c>
      <c r="F157" t="s">
        <v>3448</v>
      </c>
      <c r="G157" t="s">
        <v>3649</v>
      </c>
      <c r="I157" t="str">
        <f t="shared" si="6"/>
        <v>易家湾</v>
      </c>
      <c r="J157" t="str">
        <f t="shared" si="7"/>
        <v>白马垅</v>
      </c>
      <c r="K157">
        <f t="shared" si="8"/>
        <v>7</v>
      </c>
    </row>
    <row r="158" spans="5:11">
      <c r="E158">
        <v>1615</v>
      </c>
      <c r="F158" t="s">
        <v>3449</v>
      </c>
      <c r="G158" t="s">
        <v>3650</v>
      </c>
      <c r="I158" t="str">
        <f t="shared" si="6"/>
        <v>白马垅</v>
      </c>
      <c r="J158" t="str">
        <f t="shared" si="7"/>
        <v>田心</v>
      </c>
      <c r="K158">
        <f t="shared" si="8"/>
        <v>7</v>
      </c>
    </row>
    <row r="159" spans="5:11">
      <c r="E159">
        <v>1622</v>
      </c>
      <c r="F159" t="s">
        <v>2622</v>
      </c>
      <c r="G159" t="s">
        <v>2828</v>
      </c>
      <c r="I159" t="str">
        <f t="shared" si="6"/>
        <v>田心</v>
      </c>
      <c r="J159" t="str">
        <f t="shared" si="7"/>
        <v>株洲</v>
      </c>
      <c r="K159">
        <f t="shared" si="8"/>
        <v>6</v>
      </c>
    </row>
    <row r="160" spans="5:11">
      <c r="E160">
        <v>1628</v>
      </c>
      <c r="F160" t="s">
        <v>2621</v>
      </c>
      <c r="G160" t="s">
        <v>2827</v>
      </c>
      <c r="I160" t="str">
        <f t="shared" si="6"/>
        <v>株洲</v>
      </c>
      <c r="J160" t="str">
        <f t="shared" si="7"/>
        <v>七斗冲</v>
      </c>
      <c r="K160">
        <f t="shared" si="8"/>
        <v>7</v>
      </c>
    </row>
    <row r="161" spans="5:11">
      <c r="E161">
        <v>1635</v>
      </c>
      <c r="F161" t="s">
        <v>3450</v>
      </c>
      <c r="G161" t="s">
        <v>3651</v>
      </c>
      <c r="I161" t="str">
        <f t="shared" si="6"/>
        <v>七斗冲</v>
      </c>
      <c r="J161" t="str">
        <f t="shared" si="7"/>
        <v>渌口</v>
      </c>
      <c r="K161">
        <f t="shared" si="8"/>
        <v>9</v>
      </c>
    </row>
    <row r="162" spans="5:11">
      <c r="E162">
        <v>1644</v>
      </c>
      <c r="F162" t="s">
        <v>3451</v>
      </c>
      <c r="G162" t="s">
        <v>3652</v>
      </c>
      <c r="I162" t="str">
        <f t="shared" si="6"/>
        <v>渌口</v>
      </c>
      <c r="J162" t="str">
        <f t="shared" si="7"/>
        <v>三门</v>
      </c>
      <c r="K162">
        <f t="shared" si="8"/>
        <v>12</v>
      </c>
    </row>
    <row r="163" spans="5:11">
      <c r="E163">
        <v>1656</v>
      </c>
      <c r="F163" t="s">
        <v>3452</v>
      </c>
      <c r="G163" t="s">
        <v>3653</v>
      </c>
      <c r="I163" t="str">
        <f t="shared" si="6"/>
        <v>三门</v>
      </c>
      <c r="J163" t="str">
        <f t="shared" si="7"/>
        <v>淦田</v>
      </c>
      <c r="K163">
        <f t="shared" si="8"/>
        <v>13</v>
      </c>
    </row>
    <row r="164" spans="5:11">
      <c r="E164">
        <v>1669</v>
      </c>
      <c r="F164" t="s">
        <v>3453</v>
      </c>
      <c r="G164" t="s">
        <v>3654</v>
      </c>
      <c r="I164" t="str">
        <f t="shared" si="6"/>
        <v>淦田</v>
      </c>
      <c r="J164" t="str">
        <f t="shared" si="7"/>
        <v>朱亭</v>
      </c>
      <c r="K164">
        <f t="shared" si="8"/>
        <v>16</v>
      </c>
    </row>
    <row r="165" spans="5:11">
      <c r="E165">
        <v>1685</v>
      </c>
      <c r="F165" t="s">
        <v>3454</v>
      </c>
      <c r="G165" t="s">
        <v>3655</v>
      </c>
      <c r="I165" t="str">
        <f t="shared" si="6"/>
        <v>朱亭</v>
      </c>
      <c r="J165" t="str">
        <f t="shared" si="7"/>
        <v>石湾</v>
      </c>
      <c r="K165">
        <f t="shared" si="8"/>
        <v>15</v>
      </c>
    </row>
    <row r="166" spans="5:11">
      <c r="E166">
        <v>1700</v>
      </c>
      <c r="F166" t="s">
        <v>3455</v>
      </c>
      <c r="G166" t="s">
        <v>3656</v>
      </c>
      <c r="I166" t="str">
        <f t="shared" si="6"/>
        <v>石湾</v>
      </c>
      <c r="J166" t="str">
        <f t="shared" si="7"/>
        <v>衡山</v>
      </c>
      <c r="K166">
        <f t="shared" si="8"/>
        <v>11</v>
      </c>
    </row>
    <row r="167" spans="5:11">
      <c r="E167">
        <v>1711</v>
      </c>
      <c r="F167" t="s">
        <v>3456</v>
      </c>
      <c r="G167" t="s">
        <v>3657</v>
      </c>
      <c r="I167" t="str">
        <f t="shared" si="6"/>
        <v>衡山</v>
      </c>
      <c r="J167" t="str">
        <f t="shared" si="7"/>
        <v>新霞流市</v>
      </c>
      <c r="K167">
        <f t="shared" si="8"/>
        <v>20</v>
      </c>
    </row>
    <row r="168" spans="5:11">
      <c r="E168">
        <v>1731</v>
      </c>
      <c r="F168" t="s">
        <v>3457</v>
      </c>
      <c r="G168" t="s">
        <v>3658</v>
      </c>
      <c r="I168" t="str">
        <f t="shared" si="6"/>
        <v>新霞流市</v>
      </c>
      <c r="J168" t="str">
        <f t="shared" si="7"/>
        <v>大浦街</v>
      </c>
      <c r="K168">
        <f t="shared" si="8"/>
        <v>10</v>
      </c>
    </row>
    <row r="169" spans="5:11">
      <c r="E169">
        <v>1741</v>
      </c>
      <c r="F169" t="s">
        <v>3458</v>
      </c>
      <c r="G169" t="s">
        <v>3659</v>
      </c>
      <c r="I169" t="str">
        <f t="shared" si="6"/>
        <v>大浦街</v>
      </c>
      <c r="J169" t="str">
        <f t="shared" si="7"/>
        <v>衡阳北</v>
      </c>
      <c r="K169">
        <f t="shared" si="8"/>
        <v>13</v>
      </c>
    </row>
    <row r="170" spans="5:11">
      <c r="E170">
        <v>1754</v>
      </c>
      <c r="F170" t="s">
        <v>3459</v>
      </c>
      <c r="G170" t="s">
        <v>3660</v>
      </c>
      <c r="I170" t="str">
        <f t="shared" si="6"/>
        <v>衡阳北</v>
      </c>
      <c r="J170" t="str">
        <f t="shared" si="7"/>
        <v>衡阳</v>
      </c>
      <c r="K170">
        <f t="shared" si="8"/>
        <v>8</v>
      </c>
    </row>
    <row r="171" spans="5:11">
      <c r="E171">
        <v>1762</v>
      </c>
      <c r="F171" t="s">
        <v>3460</v>
      </c>
      <c r="G171" t="s">
        <v>3661</v>
      </c>
      <c r="I171" t="str">
        <f t="shared" si="6"/>
        <v>衡阳</v>
      </c>
      <c r="J171" t="str">
        <f t="shared" si="7"/>
        <v>周家坳</v>
      </c>
      <c r="K171">
        <f t="shared" si="8"/>
        <v>7</v>
      </c>
    </row>
    <row r="172" spans="5:11">
      <c r="E172">
        <v>1769</v>
      </c>
      <c r="F172" t="s">
        <v>3461</v>
      </c>
      <c r="G172" t="s">
        <v>3662</v>
      </c>
      <c r="I172" t="str">
        <f t="shared" si="6"/>
        <v>周家坳</v>
      </c>
      <c r="J172" t="str">
        <f t="shared" si="7"/>
        <v>衡阳南</v>
      </c>
      <c r="K172">
        <f t="shared" si="8"/>
        <v>4</v>
      </c>
    </row>
    <row r="173" spans="5:11">
      <c r="E173">
        <v>1773</v>
      </c>
      <c r="F173" t="s">
        <v>3462</v>
      </c>
      <c r="G173" t="s">
        <v>3663</v>
      </c>
      <c r="I173" t="str">
        <f t="shared" si="6"/>
        <v>衡阳南</v>
      </c>
      <c r="J173" t="str">
        <f t="shared" si="7"/>
        <v>向阳桥</v>
      </c>
      <c r="K173">
        <f t="shared" si="8"/>
        <v>13</v>
      </c>
    </row>
    <row r="174" spans="5:11">
      <c r="E174">
        <v>1786</v>
      </c>
      <c r="F174" t="s">
        <v>3463</v>
      </c>
      <c r="G174" t="s">
        <v>3664</v>
      </c>
      <c r="I174" t="str">
        <f t="shared" si="6"/>
        <v>向阳桥</v>
      </c>
      <c r="J174" t="str">
        <f t="shared" si="7"/>
        <v>瓦园</v>
      </c>
      <c r="K174">
        <f t="shared" si="8"/>
        <v>14</v>
      </c>
    </row>
    <row r="175" spans="5:11">
      <c r="E175">
        <v>1800</v>
      </c>
      <c r="F175" t="s">
        <v>3464</v>
      </c>
      <c r="G175" t="s">
        <v>3665</v>
      </c>
      <c r="I175" t="str">
        <f t="shared" si="6"/>
        <v>瓦园</v>
      </c>
      <c r="J175" t="str">
        <f t="shared" si="7"/>
        <v>哲桥</v>
      </c>
      <c r="K175">
        <f t="shared" si="8"/>
        <v>17</v>
      </c>
    </row>
    <row r="176" spans="5:11">
      <c r="E176">
        <v>1817</v>
      </c>
      <c r="F176" t="s">
        <v>3465</v>
      </c>
      <c r="G176" t="s">
        <v>3666</v>
      </c>
      <c r="I176" t="str">
        <f t="shared" si="6"/>
        <v>哲桥</v>
      </c>
      <c r="J176" t="str">
        <f t="shared" si="7"/>
        <v>耒阳</v>
      </c>
      <c r="K176">
        <f t="shared" si="8"/>
        <v>8</v>
      </c>
    </row>
    <row r="177" spans="5:11">
      <c r="E177">
        <v>1825</v>
      </c>
      <c r="F177" t="s">
        <v>3466</v>
      </c>
      <c r="G177" t="s">
        <v>3667</v>
      </c>
      <c r="I177" t="str">
        <f t="shared" si="6"/>
        <v>耒阳</v>
      </c>
      <c r="J177" t="str">
        <f t="shared" si="7"/>
        <v>小水铺</v>
      </c>
      <c r="K177">
        <f t="shared" si="8"/>
        <v>13</v>
      </c>
    </row>
    <row r="178" spans="5:11">
      <c r="E178">
        <v>1838</v>
      </c>
      <c r="F178" t="s">
        <v>3467</v>
      </c>
      <c r="G178" t="s">
        <v>3668</v>
      </c>
      <c r="I178" t="str">
        <f t="shared" si="6"/>
        <v>小水铺</v>
      </c>
      <c r="J178" t="str">
        <f t="shared" si="7"/>
        <v>公平墟</v>
      </c>
      <c r="K178">
        <f t="shared" si="8"/>
        <v>11</v>
      </c>
    </row>
    <row r="179" spans="5:11">
      <c r="E179">
        <v>1849</v>
      </c>
      <c r="F179" t="s">
        <v>3468</v>
      </c>
      <c r="G179" t="s">
        <v>3669</v>
      </c>
      <c r="I179" t="str">
        <f t="shared" si="6"/>
        <v>公平墟</v>
      </c>
      <c r="J179" t="str">
        <f t="shared" si="7"/>
        <v>马田墟</v>
      </c>
      <c r="K179">
        <f t="shared" si="8"/>
        <v>15</v>
      </c>
    </row>
    <row r="180" spans="5:11">
      <c r="E180">
        <v>1864</v>
      </c>
      <c r="F180" t="s">
        <v>3469</v>
      </c>
      <c r="G180" t="s">
        <v>3670</v>
      </c>
      <c r="I180" t="str">
        <f t="shared" si="6"/>
        <v>马田墟</v>
      </c>
      <c r="J180" t="str">
        <f t="shared" si="7"/>
        <v>栖凤渡</v>
      </c>
      <c r="K180">
        <f t="shared" si="8"/>
        <v>15</v>
      </c>
    </row>
    <row r="181" spans="5:11">
      <c r="E181">
        <v>1879</v>
      </c>
      <c r="F181" t="s">
        <v>3470</v>
      </c>
      <c r="G181" t="s">
        <v>3671</v>
      </c>
      <c r="I181" t="str">
        <f t="shared" si="6"/>
        <v>栖凤渡</v>
      </c>
      <c r="J181" t="str">
        <f t="shared" si="7"/>
        <v>街洞</v>
      </c>
      <c r="K181">
        <f t="shared" si="8"/>
        <v>9</v>
      </c>
    </row>
    <row r="182" spans="5:11">
      <c r="E182">
        <v>1888</v>
      </c>
      <c r="F182" t="s">
        <v>3471</v>
      </c>
      <c r="G182" t="s">
        <v>3672</v>
      </c>
      <c r="I182" t="str">
        <f t="shared" si="6"/>
        <v>街洞</v>
      </c>
      <c r="J182" t="str">
        <f t="shared" si="7"/>
        <v>许家洞</v>
      </c>
      <c r="K182">
        <f t="shared" si="8"/>
        <v>10</v>
      </c>
    </row>
    <row r="183" spans="5:11">
      <c r="E183">
        <v>1898</v>
      </c>
      <c r="F183" t="s">
        <v>3472</v>
      </c>
      <c r="G183" t="s">
        <v>3673</v>
      </c>
      <c r="I183" t="str">
        <f t="shared" si="6"/>
        <v>许家洞</v>
      </c>
      <c r="J183" t="str">
        <f t="shared" si="7"/>
        <v>郴州</v>
      </c>
      <c r="K183">
        <f t="shared" si="8"/>
        <v>11</v>
      </c>
    </row>
    <row r="184" spans="5:11">
      <c r="E184">
        <v>1909</v>
      </c>
      <c r="F184" t="s">
        <v>3473</v>
      </c>
      <c r="G184" t="s">
        <v>3674</v>
      </c>
      <c r="I184" t="str">
        <f t="shared" si="6"/>
        <v>郴州</v>
      </c>
      <c r="J184" t="str">
        <f t="shared" si="7"/>
        <v>郴州南</v>
      </c>
      <c r="K184">
        <f t="shared" si="8"/>
        <v>6</v>
      </c>
    </row>
    <row r="185" spans="5:11">
      <c r="E185">
        <v>1915</v>
      </c>
      <c r="F185" t="s">
        <v>3474</v>
      </c>
      <c r="G185" t="s">
        <v>3675</v>
      </c>
      <c r="I185" t="str">
        <f t="shared" si="6"/>
        <v>郴州南</v>
      </c>
      <c r="J185" t="str">
        <f t="shared" si="7"/>
        <v>坳上</v>
      </c>
      <c r="K185">
        <f t="shared" si="8"/>
        <v>9</v>
      </c>
    </row>
    <row r="186" spans="5:11">
      <c r="E186">
        <v>1924</v>
      </c>
      <c r="F186" t="s">
        <v>3475</v>
      </c>
      <c r="G186" t="s">
        <v>3676</v>
      </c>
      <c r="I186" t="str">
        <f t="shared" si="6"/>
        <v>坳上</v>
      </c>
      <c r="J186" t="str">
        <f t="shared" si="7"/>
        <v>太平里</v>
      </c>
      <c r="K186">
        <f t="shared" si="8"/>
        <v>25</v>
      </c>
    </row>
    <row r="187" spans="5:11">
      <c r="E187">
        <v>1949</v>
      </c>
      <c r="F187" t="s">
        <v>3476</v>
      </c>
      <c r="G187" t="s">
        <v>3677</v>
      </c>
      <c r="I187" t="str">
        <f t="shared" si="6"/>
        <v>太平里</v>
      </c>
      <c r="J187" t="str">
        <f t="shared" si="7"/>
        <v>白石渡</v>
      </c>
      <c r="K187">
        <f t="shared" si="8"/>
        <v>11</v>
      </c>
    </row>
    <row r="188" spans="5:11">
      <c r="E188">
        <v>1960</v>
      </c>
      <c r="F188" t="s">
        <v>3477</v>
      </c>
      <c r="G188" t="s">
        <v>3678</v>
      </c>
      <c r="I188" t="str">
        <f t="shared" si="6"/>
        <v>白石渡</v>
      </c>
      <c r="J188" t="str">
        <f t="shared" si="7"/>
        <v>坪石</v>
      </c>
      <c r="K188">
        <f t="shared" si="8"/>
        <v>15</v>
      </c>
    </row>
    <row r="189" spans="5:11">
      <c r="E189">
        <v>1975</v>
      </c>
      <c r="F189" t="s">
        <v>3478</v>
      </c>
      <c r="G189" t="s">
        <v>3679</v>
      </c>
      <c r="I189" t="str">
        <f t="shared" si="6"/>
        <v>坪石</v>
      </c>
      <c r="J189" t="str">
        <f t="shared" si="7"/>
        <v>罗家渡</v>
      </c>
      <c r="K189">
        <f t="shared" si="8"/>
        <v>6</v>
      </c>
    </row>
    <row r="190" spans="5:11">
      <c r="E190">
        <v>1981</v>
      </c>
      <c r="F190" t="s">
        <v>3479</v>
      </c>
      <c r="G190" t="s">
        <v>3680</v>
      </c>
      <c r="I190" t="str">
        <f t="shared" si="6"/>
        <v>罗家渡</v>
      </c>
      <c r="J190" t="str">
        <f t="shared" si="7"/>
        <v>土岭</v>
      </c>
      <c r="K190">
        <f t="shared" si="8"/>
        <v>19</v>
      </c>
    </row>
    <row r="191" spans="5:11">
      <c r="E191">
        <v>2000</v>
      </c>
      <c r="F191" t="s">
        <v>3480</v>
      </c>
      <c r="G191" t="s">
        <v>3681</v>
      </c>
      <c r="I191" t="str">
        <f t="shared" si="6"/>
        <v>土岭</v>
      </c>
      <c r="J191" t="str">
        <f t="shared" si="7"/>
        <v>张滩</v>
      </c>
      <c r="K191">
        <f t="shared" si="8"/>
        <v>8</v>
      </c>
    </row>
    <row r="192" spans="5:11">
      <c r="E192">
        <v>2008</v>
      </c>
      <c r="F192" t="s">
        <v>3481</v>
      </c>
      <c r="G192" t="s">
        <v>3682</v>
      </c>
      <c r="I192" t="str">
        <f t="shared" si="6"/>
        <v>张滩</v>
      </c>
      <c r="J192" t="str">
        <f t="shared" si="7"/>
        <v>乐昌</v>
      </c>
      <c r="K192">
        <f t="shared" si="8"/>
        <v>4</v>
      </c>
    </row>
    <row r="193" spans="5:11">
      <c r="E193">
        <v>2012</v>
      </c>
      <c r="F193" t="s">
        <v>3482</v>
      </c>
      <c r="G193" t="s">
        <v>3683</v>
      </c>
      <c r="I193" t="str">
        <f t="shared" si="6"/>
        <v>乐昌</v>
      </c>
      <c r="J193" t="str">
        <f t="shared" si="7"/>
        <v>安口</v>
      </c>
      <c r="K193">
        <f t="shared" si="8"/>
        <v>13</v>
      </c>
    </row>
    <row r="194" spans="5:11">
      <c r="E194">
        <v>2025</v>
      </c>
      <c r="F194" t="s">
        <v>3483</v>
      </c>
      <c r="G194" t="s">
        <v>3684</v>
      </c>
      <c r="I194" t="str">
        <f t="shared" si="6"/>
        <v>安口</v>
      </c>
      <c r="J194" t="str">
        <f t="shared" si="7"/>
        <v>梅村</v>
      </c>
      <c r="K194">
        <f t="shared" si="8"/>
        <v>9</v>
      </c>
    </row>
    <row r="195" spans="5:11">
      <c r="E195">
        <v>2034</v>
      </c>
      <c r="F195" t="s">
        <v>3484</v>
      </c>
      <c r="G195" t="s">
        <v>3685</v>
      </c>
      <c r="I195" t="str">
        <f t="shared" si="6"/>
        <v>梅村</v>
      </c>
      <c r="J195" t="str">
        <f t="shared" si="7"/>
        <v>黄岗</v>
      </c>
      <c r="K195">
        <f t="shared" si="8"/>
        <v>18</v>
      </c>
    </row>
    <row r="196" spans="5:11">
      <c r="E196">
        <v>2052</v>
      </c>
      <c r="F196" t="s">
        <v>3485</v>
      </c>
      <c r="G196" t="s">
        <v>3686</v>
      </c>
      <c r="I196" t="str">
        <f t="shared" si="6"/>
        <v>黄岗</v>
      </c>
      <c r="J196" t="str">
        <f t="shared" si="7"/>
        <v>韶关东</v>
      </c>
      <c r="K196">
        <f t="shared" si="8"/>
        <v>10</v>
      </c>
    </row>
    <row r="197" spans="5:11">
      <c r="E197">
        <v>2062</v>
      </c>
      <c r="F197" t="s">
        <v>3486</v>
      </c>
      <c r="G197" t="s">
        <v>3687</v>
      </c>
      <c r="I197" t="str">
        <f t="shared" si="6"/>
        <v>韶关东</v>
      </c>
      <c r="J197" t="str">
        <f t="shared" si="7"/>
        <v>马坝</v>
      </c>
      <c r="K197">
        <f t="shared" si="8"/>
        <v>14</v>
      </c>
    </row>
    <row r="198" spans="5:11">
      <c r="E198">
        <v>2076</v>
      </c>
      <c r="F198" t="s">
        <v>3487</v>
      </c>
      <c r="G198" t="s">
        <v>3688</v>
      </c>
      <c r="I198" t="str">
        <f t="shared" si="6"/>
        <v>马坝</v>
      </c>
      <c r="J198" t="str">
        <f t="shared" si="7"/>
        <v>乌石</v>
      </c>
      <c r="K198">
        <f t="shared" si="8"/>
        <v>14</v>
      </c>
    </row>
    <row r="199" spans="5:11">
      <c r="E199">
        <v>2090</v>
      </c>
      <c r="F199" t="s">
        <v>3488</v>
      </c>
      <c r="G199" t="s">
        <v>3689</v>
      </c>
      <c r="I199" t="str">
        <f t="shared" ref="I199:I216" si="9">F199</f>
        <v>乌石</v>
      </c>
      <c r="J199" t="str">
        <f t="shared" ref="J199:J216" si="10">F200</f>
        <v>大坑口</v>
      </c>
      <c r="K199">
        <f t="shared" ref="K199:K216" si="11">E200-E199</f>
        <v>13</v>
      </c>
    </row>
    <row r="200" spans="5:11">
      <c r="E200">
        <v>2103</v>
      </c>
      <c r="F200" t="s">
        <v>3489</v>
      </c>
      <c r="G200" t="s">
        <v>3690</v>
      </c>
      <c r="I200" t="str">
        <f t="shared" si="9"/>
        <v>大坑口</v>
      </c>
      <c r="J200" t="str">
        <f t="shared" si="10"/>
        <v>沙口</v>
      </c>
      <c r="K200">
        <f t="shared" si="11"/>
        <v>8</v>
      </c>
    </row>
    <row r="201" spans="5:11">
      <c r="E201">
        <v>2111</v>
      </c>
      <c r="F201" t="s">
        <v>3490</v>
      </c>
      <c r="G201" t="s">
        <v>3691</v>
      </c>
      <c r="I201" t="str">
        <f t="shared" si="9"/>
        <v>沙口</v>
      </c>
      <c r="J201" t="str">
        <f t="shared" si="10"/>
        <v>冬瓜铺</v>
      </c>
      <c r="K201">
        <f t="shared" si="11"/>
        <v>9</v>
      </c>
    </row>
    <row r="202" spans="5:11">
      <c r="E202">
        <v>2120</v>
      </c>
      <c r="F202" t="s">
        <v>3491</v>
      </c>
      <c r="G202" t="s">
        <v>3692</v>
      </c>
      <c r="I202" t="str">
        <f t="shared" si="9"/>
        <v>冬瓜铺</v>
      </c>
      <c r="J202" t="str">
        <f t="shared" si="10"/>
        <v>河头</v>
      </c>
      <c r="K202">
        <f t="shared" si="11"/>
        <v>12</v>
      </c>
    </row>
    <row r="203" spans="5:11">
      <c r="E203">
        <v>2132</v>
      </c>
      <c r="F203" t="s">
        <v>3492</v>
      </c>
      <c r="G203" t="s">
        <v>3693</v>
      </c>
      <c r="I203" t="str">
        <f t="shared" si="9"/>
        <v>河头</v>
      </c>
      <c r="J203" t="str">
        <f t="shared" si="10"/>
        <v>英德</v>
      </c>
      <c r="K203">
        <f t="shared" si="11"/>
        <v>13</v>
      </c>
    </row>
    <row r="204" spans="5:11">
      <c r="E204">
        <v>2145</v>
      </c>
      <c r="F204" t="s">
        <v>3493</v>
      </c>
      <c r="G204" t="s">
        <v>3694</v>
      </c>
      <c r="I204" t="str">
        <f t="shared" si="9"/>
        <v>英德</v>
      </c>
      <c r="J204" t="str">
        <f t="shared" si="10"/>
        <v>连江口</v>
      </c>
      <c r="K204">
        <f t="shared" si="11"/>
        <v>22</v>
      </c>
    </row>
    <row r="205" spans="5:11">
      <c r="E205">
        <v>2167</v>
      </c>
      <c r="F205" t="s">
        <v>3494</v>
      </c>
      <c r="G205" t="s">
        <v>3695</v>
      </c>
      <c r="I205" t="str">
        <f t="shared" si="9"/>
        <v>连江口</v>
      </c>
      <c r="J205" t="str">
        <f t="shared" si="10"/>
        <v>飞来峡</v>
      </c>
      <c r="K205">
        <f t="shared" si="11"/>
        <v>26</v>
      </c>
    </row>
    <row r="206" spans="5:11">
      <c r="E206">
        <v>2193</v>
      </c>
      <c r="F206" t="s">
        <v>3495</v>
      </c>
      <c r="G206" t="s">
        <v>3696</v>
      </c>
      <c r="I206" t="str">
        <f t="shared" si="9"/>
        <v>飞来峡</v>
      </c>
      <c r="J206" t="str">
        <f t="shared" si="10"/>
        <v>潖江口</v>
      </c>
      <c r="K206">
        <f t="shared" si="11"/>
        <v>10</v>
      </c>
    </row>
    <row r="207" spans="5:11">
      <c r="E207">
        <v>2203</v>
      </c>
      <c r="F207" t="s">
        <v>3496</v>
      </c>
      <c r="G207" t="s">
        <v>3697</v>
      </c>
      <c r="I207" t="str">
        <f t="shared" si="9"/>
        <v>潖江口</v>
      </c>
      <c r="J207" t="str">
        <f t="shared" si="10"/>
        <v>源潭</v>
      </c>
      <c r="K207">
        <f t="shared" si="11"/>
        <v>12</v>
      </c>
    </row>
    <row r="208" spans="5:11">
      <c r="E208">
        <v>2215</v>
      </c>
      <c r="F208" t="s">
        <v>3497</v>
      </c>
      <c r="G208" t="s">
        <v>3698</v>
      </c>
      <c r="I208" t="str">
        <f t="shared" si="9"/>
        <v>源潭</v>
      </c>
      <c r="J208" t="str">
        <f t="shared" si="10"/>
        <v>银盏坳</v>
      </c>
      <c r="K208">
        <f t="shared" si="11"/>
        <v>13</v>
      </c>
    </row>
    <row r="209" spans="5:13">
      <c r="E209">
        <v>2228</v>
      </c>
      <c r="F209" t="s">
        <v>3498</v>
      </c>
      <c r="G209" t="s">
        <v>3699</v>
      </c>
      <c r="I209" t="str">
        <f t="shared" si="9"/>
        <v>银盏坳</v>
      </c>
      <c r="J209" t="str">
        <f t="shared" si="10"/>
        <v>军田</v>
      </c>
      <c r="K209">
        <f t="shared" si="11"/>
        <v>16</v>
      </c>
    </row>
    <row r="210" spans="5:13">
      <c r="E210">
        <v>2244</v>
      </c>
      <c r="F210" t="s">
        <v>3499</v>
      </c>
      <c r="G210" t="s">
        <v>3700</v>
      </c>
      <c r="I210" t="str">
        <f t="shared" si="9"/>
        <v>军田</v>
      </c>
      <c r="J210" t="str">
        <f t="shared" si="10"/>
        <v>广州北</v>
      </c>
      <c r="K210">
        <f t="shared" si="11"/>
        <v>12</v>
      </c>
    </row>
    <row r="211" spans="5:13">
      <c r="E211">
        <v>2256</v>
      </c>
      <c r="F211" t="s">
        <v>3500</v>
      </c>
      <c r="G211" t="s">
        <v>3701</v>
      </c>
      <c r="I211" t="str">
        <f t="shared" si="9"/>
        <v>广州北</v>
      </c>
      <c r="J211" t="str">
        <f t="shared" si="10"/>
        <v>郭塘</v>
      </c>
      <c r="K211">
        <f t="shared" si="11"/>
        <v>6</v>
      </c>
    </row>
    <row r="212" spans="5:13">
      <c r="E212">
        <v>2262</v>
      </c>
      <c r="F212" t="s">
        <v>3501</v>
      </c>
      <c r="G212" t="s">
        <v>3702</v>
      </c>
      <c r="I212" t="str">
        <f t="shared" si="9"/>
        <v>郭塘</v>
      </c>
      <c r="J212" t="str">
        <f t="shared" si="10"/>
        <v>江村</v>
      </c>
      <c r="K212">
        <f t="shared" si="11"/>
        <v>4</v>
      </c>
    </row>
    <row r="213" spans="5:13">
      <c r="E213">
        <v>2266</v>
      </c>
      <c r="F213" t="s">
        <v>3502</v>
      </c>
      <c r="G213" t="s">
        <v>3703</v>
      </c>
      <c r="I213" t="str">
        <f t="shared" si="9"/>
        <v>江村</v>
      </c>
      <c r="J213" t="str">
        <f t="shared" si="10"/>
        <v>江高镇</v>
      </c>
      <c r="K213">
        <f t="shared" si="11"/>
        <v>1</v>
      </c>
    </row>
    <row r="214" spans="5:13">
      <c r="E214">
        <v>2267</v>
      </c>
      <c r="F214" t="s">
        <v>3503</v>
      </c>
      <c r="G214" t="s">
        <v>3704</v>
      </c>
      <c r="I214" t="str">
        <f t="shared" si="9"/>
        <v>江高镇</v>
      </c>
      <c r="J214" t="str">
        <f t="shared" si="10"/>
        <v>大朗</v>
      </c>
      <c r="K214">
        <f t="shared" si="11"/>
        <v>4</v>
      </c>
    </row>
    <row r="215" spans="5:13">
      <c r="E215">
        <v>2271</v>
      </c>
      <c r="F215" t="s">
        <v>3504</v>
      </c>
      <c r="G215" t="s">
        <v>3705</v>
      </c>
      <c r="I215" t="str">
        <f t="shared" si="9"/>
        <v>大朗</v>
      </c>
      <c r="J215" t="str">
        <f t="shared" si="10"/>
        <v>棠溪</v>
      </c>
      <c r="K215">
        <f t="shared" si="11"/>
        <v>10</v>
      </c>
    </row>
    <row r="216" spans="5:13">
      <c r="E216">
        <v>2281</v>
      </c>
      <c r="F216" t="s">
        <v>3505</v>
      </c>
      <c r="G216" t="s">
        <v>2775</v>
      </c>
      <c r="I216" t="str">
        <f t="shared" si="9"/>
        <v>棠溪</v>
      </c>
      <c r="J216" t="str">
        <f t="shared" si="10"/>
        <v>广州</v>
      </c>
      <c r="K216">
        <f t="shared" si="11"/>
        <v>3</v>
      </c>
    </row>
    <row r="217" spans="5:13">
      <c r="E217">
        <v>2284</v>
      </c>
      <c r="F217" t="s">
        <v>3506</v>
      </c>
      <c r="G217" t="s">
        <v>3706</v>
      </c>
      <c r="I217" s="1" t="s">
        <v>3427</v>
      </c>
      <c r="J217" s="1" t="s">
        <v>358</v>
      </c>
      <c r="K217" s="1">
        <v>4</v>
      </c>
      <c r="L217" s="1" t="s">
        <v>6466</v>
      </c>
      <c r="M217" s="1"/>
    </row>
    <row r="218" spans="5:13">
      <c r="I218" s="1" t="s">
        <v>3427</v>
      </c>
      <c r="J218" s="1" t="s">
        <v>355</v>
      </c>
      <c r="K218" s="1">
        <v>20</v>
      </c>
      <c r="L218" s="1" t="s">
        <v>6466</v>
      </c>
      <c r="M218" s="1"/>
    </row>
    <row r="219" spans="5:13">
      <c r="I219" s="1" t="s">
        <v>3350</v>
      </c>
      <c r="J219" s="1" t="s">
        <v>282</v>
      </c>
      <c r="K219" s="1">
        <v>15</v>
      </c>
      <c r="L219" s="1" t="s">
        <v>6465</v>
      </c>
      <c r="M219" s="1"/>
    </row>
    <row r="220" spans="5:13" ht="15">
      <c r="I220" s="1" t="s">
        <v>3350</v>
      </c>
      <c r="J220" s="9" t="s">
        <v>283</v>
      </c>
      <c r="K220" s="1">
        <v>10</v>
      </c>
      <c r="L220" s="1" t="s">
        <v>6465</v>
      </c>
      <c r="M220" s="1"/>
    </row>
    <row r="221" spans="5:13">
      <c r="I221" s="1" t="s">
        <v>3330</v>
      </c>
      <c r="J221" s="1" t="s">
        <v>927</v>
      </c>
      <c r="K221" s="1">
        <v>11</v>
      </c>
      <c r="L221" s="1" t="s">
        <v>6819</v>
      </c>
      <c r="M221" s="1"/>
    </row>
    <row r="222" spans="5:13">
      <c r="I222" s="1" t="s">
        <v>3330</v>
      </c>
      <c r="J222" s="1" t="s">
        <v>6511</v>
      </c>
      <c r="K222" s="1">
        <v>12</v>
      </c>
      <c r="L222" s="1" t="s">
        <v>6819</v>
      </c>
      <c r="M222" s="1"/>
    </row>
    <row r="223" spans="5:13">
      <c r="I223" s="1" t="s">
        <v>926</v>
      </c>
      <c r="J223" s="1" t="s">
        <v>6511</v>
      </c>
      <c r="K223" s="1">
        <v>13</v>
      </c>
      <c r="L223" s="1" t="s">
        <v>6819</v>
      </c>
      <c r="M223" s="1"/>
    </row>
    <row r="224" spans="5:13">
      <c r="I224" s="1" t="s">
        <v>926</v>
      </c>
      <c r="J224" s="1" t="s">
        <v>927</v>
      </c>
      <c r="K224" s="1">
        <v>14</v>
      </c>
      <c r="L224" s="1" t="s">
        <v>6819</v>
      </c>
      <c r="M224" s="1"/>
    </row>
    <row r="225" spans="5:12">
      <c r="I225" t="str">
        <f>F226</f>
        <v>禹州</v>
      </c>
      <c r="J225" t="str">
        <f>F227</f>
        <v>褚河</v>
      </c>
      <c r="K225">
        <f>E227-E226</f>
        <v>10</v>
      </c>
      <c r="L225" s="1" t="s">
        <v>11101</v>
      </c>
    </row>
    <row r="226" spans="5:12" ht="15">
      <c r="E226">
        <v>0</v>
      </c>
      <c r="F226" s="2" t="s">
        <v>11083</v>
      </c>
      <c r="G226" t="s">
        <v>11092</v>
      </c>
      <c r="I226" t="str">
        <f>F227</f>
        <v>褚河</v>
      </c>
      <c r="J226" t="str">
        <f>F228</f>
        <v>灵井</v>
      </c>
      <c r="K226">
        <f>E228-E227</f>
        <v>10</v>
      </c>
      <c r="L226" s="1" t="s">
        <v>11101</v>
      </c>
    </row>
    <row r="227" spans="5:12" ht="15">
      <c r="E227">
        <v>10</v>
      </c>
      <c r="F227" s="2" t="s">
        <v>11084</v>
      </c>
      <c r="G227" t="s">
        <v>11099</v>
      </c>
      <c r="I227" t="str">
        <f>F228</f>
        <v>灵井</v>
      </c>
      <c r="J227" t="str">
        <f>F229</f>
        <v>苏桥西</v>
      </c>
      <c r="K227">
        <f>E229-E228</f>
        <v>10</v>
      </c>
      <c r="L227" s="1" t="s">
        <v>11101</v>
      </c>
    </row>
    <row r="228" spans="5:12" ht="15">
      <c r="E228">
        <v>20</v>
      </c>
      <c r="F228" s="2" t="s">
        <v>11085</v>
      </c>
      <c r="G228" t="s">
        <v>11093</v>
      </c>
      <c r="I228" t="str">
        <f>F229</f>
        <v>苏桥西</v>
      </c>
      <c r="J228" t="str">
        <f>F230</f>
        <v>苏桥</v>
      </c>
      <c r="K228">
        <f>E230-E229</f>
        <v>10</v>
      </c>
      <c r="L228" s="1" t="s">
        <v>11101</v>
      </c>
    </row>
    <row r="229" spans="5:12" ht="15">
      <c r="E229">
        <v>30</v>
      </c>
      <c r="F229" s="2" t="s">
        <v>11086</v>
      </c>
      <c r="G229" t="s">
        <v>11100</v>
      </c>
      <c r="I229" t="str">
        <f>F232</f>
        <v>新密</v>
      </c>
      <c r="J229" t="str">
        <f>F233</f>
        <v>裴沟</v>
      </c>
      <c r="K229">
        <f>E233-E232</f>
        <v>10</v>
      </c>
      <c r="L229" s="1" t="s">
        <v>11101</v>
      </c>
    </row>
    <row r="230" spans="5:12">
      <c r="E230">
        <v>40</v>
      </c>
      <c r="F230" t="s">
        <v>3370</v>
      </c>
      <c r="G230" t="s">
        <v>3572</v>
      </c>
      <c r="I230" t="str">
        <f>F233</f>
        <v>裴沟</v>
      </c>
      <c r="J230" t="str">
        <f>F234</f>
        <v>宋寨</v>
      </c>
      <c r="K230">
        <f>E234-E233</f>
        <v>10</v>
      </c>
      <c r="L230" s="1" t="s">
        <v>11101</v>
      </c>
    </row>
    <row r="231" spans="5:12">
      <c r="I231" t="str">
        <f>F234</f>
        <v>宋寨</v>
      </c>
      <c r="J231" t="str">
        <f>F235</f>
        <v>尚庄</v>
      </c>
      <c r="K231">
        <f>E235-E234</f>
        <v>10</v>
      </c>
      <c r="L231" s="1" t="s">
        <v>11101</v>
      </c>
    </row>
    <row r="232" spans="5:12" ht="15">
      <c r="E232">
        <v>0</v>
      </c>
      <c r="F232" s="2" t="s">
        <v>11087</v>
      </c>
      <c r="G232" t="s">
        <v>11094</v>
      </c>
      <c r="I232" t="str">
        <f>F235</f>
        <v>尚庄</v>
      </c>
      <c r="J232" t="str">
        <f>F236</f>
        <v>新郑北</v>
      </c>
      <c r="K232">
        <f>E236-E235</f>
        <v>10</v>
      </c>
      <c r="L232" s="1" t="s">
        <v>11101</v>
      </c>
    </row>
    <row r="233" spans="5:12" ht="15">
      <c r="E233">
        <v>10</v>
      </c>
      <c r="F233" s="2" t="s">
        <v>11088</v>
      </c>
      <c r="G233" t="s">
        <v>11095</v>
      </c>
      <c r="I233" t="str">
        <f>F236</f>
        <v>新郑北</v>
      </c>
      <c r="J233" t="str">
        <f>F237</f>
        <v>新郑</v>
      </c>
      <c r="K233">
        <f>E237-E236</f>
        <v>10</v>
      </c>
      <c r="L233" s="1" t="s">
        <v>11101</v>
      </c>
    </row>
    <row r="234" spans="5:12" ht="15">
      <c r="E234">
        <v>20</v>
      </c>
      <c r="F234" s="2" t="s">
        <v>11089</v>
      </c>
      <c r="G234" t="s">
        <v>11096</v>
      </c>
    </row>
    <row r="235" spans="5:12" ht="15">
      <c r="E235">
        <v>30</v>
      </c>
      <c r="F235" s="2" t="s">
        <v>11090</v>
      </c>
      <c r="G235" t="s">
        <v>11097</v>
      </c>
    </row>
    <row r="236" spans="5:12" ht="15">
      <c r="E236">
        <v>40</v>
      </c>
      <c r="F236" s="2" t="s">
        <v>11091</v>
      </c>
      <c r="G236" t="s">
        <v>11098</v>
      </c>
    </row>
    <row r="237" spans="5:12" ht="15">
      <c r="E237">
        <v>50</v>
      </c>
      <c r="F237" s="2" t="s">
        <v>3367</v>
      </c>
      <c r="G237" t="s">
        <v>3570</v>
      </c>
    </row>
  </sheetData>
  <phoneticPr fontId="5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B2:W145"/>
  <sheetViews>
    <sheetView topLeftCell="A13" workbookViewId="0">
      <selection activeCell="D6" sqref="D6:E43"/>
    </sheetView>
  </sheetViews>
  <sheetFormatPr defaultRowHeight="14.25"/>
  <sheetData>
    <row r="2" spans="2:18">
      <c r="I2" s="1" t="s">
        <v>6895</v>
      </c>
      <c r="J2" s="1"/>
      <c r="K2" s="1"/>
      <c r="L2" s="1"/>
      <c r="M2" s="1"/>
      <c r="N2" s="1"/>
      <c r="O2" s="1"/>
      <c r="P2" s="1"/>
      <c r="Q2" s="1"/>
      <c r="R2" s="1"/>
    </row>
    <row r="3" spans="2:18">
      <c r="I3" s="1"/>
      <c r="J3" s="1"/>
      <c r="K3" s="1"/>
      <c r="L3" s="1"/>
      <c r="M3" s="1"/>
      <c r="N3" s="1"/>
      <c r="O3" s="1"/>
      <c r="P3" s="1"/>
      <c r="Q3" s="1"/>
      <c r="R3" s="1"/>
    </row>
    <row r="6" spans="2:18">
      <c r="B6" t="s">
        <v>6859</v>
      </c>
      <c r="C6">
        <v>0</v>
      </c>
      <c r="D6" t="s">
        <v>5274</v>
      </c>
      <c r="E6" t="s">
        <v>5232</v>
      </c>
      <c r="G6" t="s">
        <v>6894</v>
      </c>
      <c r="H6">
        <v>0</v>
      </c>
      <c r="I6" t="s">
        <v>3792</v>
      </c>
      <c r="J6" t="s">
        <v>3707</v>
      </c>
      <c r="M6" t="str">
        <f>I6</f>
        <v>北京</v>
      </c>
      <c r="N6" t="str">
        <f>I7</f>
        <v>北京东</v>
      </c>
      <c r="O6">
        <f>H7-H6</f>
        <v>5</v>
      </c>
    </row>
    <row r="7" spans="2:18">
      <c r="B7" t="s">
        <v>6859</v>
      </c>
      <c r="D7" t="s">
        <v>6827</v>
      </c>
      <c r="E7" t="s">
        <v>6860</v>
      </c>
      <c r="G7" t="s">
        <v>6894</v>
      </c>
      <c r="H7">
        <v>5</v>
      </c>
      <c r="I7" t="s">
        <v>3793</v>
      </c>
      <c r="J7" t="s">
        <v>3708</v>
      </c>
      <c r="M7" t="str">
        <f t="shared" ref="M7:M40" si="0">I7</f>
        <v>北京东</v>
      </c>
      <c r="N7" t="str">
        <f t="shared" ref="N7:N40" si="1">I8</f>
        <v>双桥</v>
      </c>
      <c r="O7">
        <f t="shared" ref="O7:O40" si="2">H8-H7</f>
        <v>7</v>
      </c>
    </row>
    <row r="8" spans="2:18">
      <c r="B8" t="s">
        <v>6859</v>
      </c>
      <c r="D8" t="s">
        <v>6828</v>
      </c>
      <c r="E8" t="s">
        <v>6861</v>
      </c>
      <c r="G8" t="s">
        <v>6894</v>
      </c>
      <c r="H8">
        <v>12</v>
      </c>
      <c r="I8" t="s">
        <v>3794</v>
      </c>
      <c r="J8" t="s">
        <v>3709</v>
      </c>
      <c r="M8" t="str">
        <f t="shared" si="0"/>
        <v>双桥</v>
      </c>
      <c r="N8" t="str">
        <f t="shared" si="1"/>
        <v>通州</v>
      </c>
      <c r="O8">
        <f t="shared" si="2"/>
        <v>8</v>
      </c>
    </row>
    <row r="9" spans="2:18">
      <c r="B9" t="s">
        <v>6859</v>
      </c>
      <c r="C9">
        <v>21</v>
      </c>
      <c r="D9" t="s">
        <v>6829</v>
      </c>
      <c r="E9" t="s">
        <v>6862</v>
      </c>
      <c r="G9" t="s">
        <v>6894</v>
      </c>
      <c r="H9">
        <v>20</v>
      </c>
      <c r="I9" t="s">
        <v>3795</v>
      </c>
      <c r="J9" t="s">
        <v>3710</v>
      </c>
      <c r="M9" t="str">
        <f t="shared" si="0"/>
        <v>通州</v>
      </c>
      <c r="N9" t="str">
        <f t="shared" si="1"/>
        <v>燕郊</v>
      </c>
      <c r="O9">
        <f t="shared" si="2"/>
        <v>16</v>
      </c>
    </row>
    <row r="10" spans="2:18">
      <c r="B10" t="s">
        <v>6859</v>
      </c>
      <c r="C10">
        <v>23</v>
      </c>
      <c r="D10" t="s">
        <v>6830</v>
      </c>
      <c r="E10" t="s">
        <v>6863</v>
      </c>
      <c r="G10" t="s">
        <v>6894</v>
      </c>
      <c r="H10">
        <v>36</v>
      </c>
      <c r="I10" t="s">
        <v>3796</v>
      </c>
      <c r="J10" t="s">
        <v>3711</v>
      </c>
      <c r="M10" t="str">
        <f t="shared" si="0"/>
        <v>燕郊</v>
      </c>
      <c r="N10" t="str">
        <f t="shared" si="1"/>
        <v>大厂县</v>
      </c>
      <c r="O10">
        <f t="shared" si="2"/>
        <v>8</v>
      </c>
    </row>
    <row r="11" spans="2:18">
      <c r="B11" t="s">
        <v>6859</v>
      </c>
      <c r="C11">
        <v>25</v>
      </c>
      <c r="D11" t="s">
        <v>6831</v>
      </c>
      <c r="E11" t="s">
        <v>6864</v>
      </c>
      <c r="G11" t="s">
        <v>6894</v>
      </c>
      <c r="H11">
        <v>44</v>
      </c>
      <c r="I11" t="s">
        <v>3797</v>
      </c>
      <c r="J11" t="s">
        <v>3712</v>
      </c>
      <c r="M11" t="str">
        <f t="shared" si="0"/>
        <v>大厂县</v>
      </c>
      <c r="N11" t="str">
        <f t="shared" si="1"/>
        <v>三平</v>
      </c>
      <c r="O11">
        <f t="shared" si="2"/>
        <v>7</v>
      </c>
    </row>
    <row r="12" spans="2:18">
      <c r="B12" t="s">
        <v>6859</v>
      </c>
      <c r="C12">
        <v>33</v>
      </c>
      <c r="D12" t="s">
        <v>6832</v>
      </c>
      <c r="E12" t="s">
        <v>6865</v>
      </c>
      <c r="G12" t="s">
        <v>6894</v>
      </c>
      <c r="H12">
        <v>51</v>
      </c>
      <c r="I12" t="s">
        <v>3798</v>
      </c>
      <c r="J12" t="s">
        <v>3713</v>
      </c>
      <c r="M12" t="str">
        <f t="shared" si="0"/>
        <v>三平</v>
      </c>
      <c r="N12" t="str">
        <f t="shared" si="1"/>
        <v>三河县</v>
      </c>
      <c r="O12">
        <f t="shared" si="2"/>
        <v>8</v>
      </c>
    </row>
    <row r="13" spans="2:18">
      <c r="B13" t="s">
        <v>6859</v>
      </c>
      <c r="C13">
        <v>43</v>
      </c>
      <c r="D13" t="s">
        <v>6833</v>
      </c>
      <c r="E13" t="s">
        <v>6866</v>
      </c>
      <c r="G13" t="s">
        <v>6894</v>
      </c>
      <c r="H13">
        <v>59</v>
      </c>
      <c r="I13" t="s">
        <v>3799</v>
      </c>
      <c r="J13" t="s">
        <v>3714</v>
      </c>
      <c r="M13" t="str">
        <f t="shared" si="0"/>
        <v>三河县</v>
      </c>
      <c r="N13" t="str">
        <f t="shared" si="1"/>
        <v>段甲岭</v>
      </c>
      <c r="O13">
        <f t="shared" si="2"/>
        <v>7</v>
      </c>
    </row>
    <row r="14" spans="2:18">
      <c r="B14" t="s">
        <v>6859</v>
      </c>
      <c r="C14">
        <v>60</v>
      </c>
      <c r="D14" t="s">
        <v>6834</v>
      </c>
      <c r="E14" t="s">
        <v>6867</v>
      </c>
      <c r="G14" t="s">
        <v>6894</v>
      </c>
      <c r="H14">
        <v>66</v>
      </c>
      <c r="I14" t="s">
        <v>3800</v>
      </c>
      <c r="J14" t="s">
        <v>3715</v>
      </c>
      <c r="M14" t="str">
        <f t="shared" si="0"/>
        <v>段甲岭</v>
      </c>
      <c r="N14" t="str">
        <f t="shared" si="1"/>
        <v>蓟州</v>
      </c>
      <c r="O14">
        <f t="shared" si="2"/>
        <v>17</v>
      </c>
    </row>
    <row r="15" spans="2:18">
      <c r="B15" t="s">
        <v>6859</v>
      </c>
      <c r="C15">
        <v>65</v>
      </c>
      <c r="D15" t="s">
        <v>6835</v>
      </c>
      <c r="E15" t="s">
        <v>6868</v>
      </c>
      <c r="G15" t="s">
        <v>6894</v>
      </c>
      <c r="H15">
        <v>83</v>
      </c>
      <c r="I15" t="s">
        <v>3267</v>
      </c>
      <c r="J15" t="s">
        <v>3716</v>
      </c>
      <c r="M15" t="str">
        <f t="shared" si="0"/>
        <v>蓟州</v>
      </c>
      <c r="N15" t="str">
        <f t="shared" si="1"/>
        <v>别山</v>
      </c>
      <c r="O15">
        <f t="shared" si="2"/>
        <v>11</v>
      </c>
    </row>
    <row r="16" spans="2:18">
      <c r="B16" t="s">
        <v>6859</v>
      </c>
      <c r="C16">
        <v>88</v>
      </c>
      <c r="D16" t="s">
        <v>6836</v>
      </c>
      <c r="E16" t="s">
        <v>6869</v>
      </c>
      <c r="G16" t="s">
        <v>6894</v>
      </c>
      <c r="H16">
        <v>94</v>
      </c>
      <c r="I16" t="s">
        <v>3801</v>
      </c>
      <c r="J16" t="s">
        <v>3717</v>
      </c>
      <c r="M16" t="str">
        <f t="shared" si="0"/>
        <v>别山</v>
      </c>
      <c r="N16" t="str">
        <f t="shared" si="1"/>
        <v>螺山</v>
      </c>
      <c r="O16">
        <f t="shared" si="2"/>
        <v>8</v>
      </c>
    </row>
    <row r="17" spans="2:15">
      <c r="B17" t="s">
        <v>6859</v>
      </c>
      <c r="C17">
        <v>103</v>
      </c>
      <c r="D17" t="s">
        <v>6837</v>
      </c>
      <c r="E17" t="s">
        <v>6870</v>
      </c>
      <c r="G17" t="s">
        <v>6894</v>
      </c>
      <c r="H17">
        <v>102</v>
      </c>
      <c r="I17" t="s">
        <v>3802</v>
      </c>
      <c r="J17" t="s">
        <v>894</v>
      </c>
      <c r="M17" t="str">
        <f t="shared" si="0"/>
        <v>螺山</v>
      </c>
      <c r="N17" t="str">
        <f t="shared" si="1"/>
        <v>玉田县</v>
      </c>
      <c r="O17">
        <f t="shared" si="2"/>
        <v>15</v>
      </c>
    </row>
    <row r="18" spans="2:15">
      <c r="B18" t="s">
        <v>6859</v>
      </c>
      <c r="C18">
        <v>114</v>
      </c>
      <c r="D18" t="s">
        <v>5483</v>
      </c>
      <c r="E18" t="s">
        <v>6871</v>
      </c>
      <c r="G18" t="s">
        <v>6894</v>
      </c>
      <c r="H18">
        <v>117</v>
      </c>
      <c r="I18" t="s">
        <v>3803</v>
      </c>
      <c r="J18" t="s">
        <v>3718</v>
      </c>
      <c r="M18" t="str">
        <f t="shared" si="0"/>
        <v>玉田县</v>
      </c>
      <c r="N18" t="str">
        <f t="shared" si="1"/>
        <v>富庄子</v>
      </c>
      <c r="O18">
        <f t="shared" si="2"/>
        <v>18</v>
      </c>
    </row>
    <row r="19" spans="2:15">
      <c r="B19" t="s">
        <v>6859</v>
      </c>
      <c r="C19">
        <v>124</v>
      </c>
      <c r="D19" t="s">
        <v>6838</v>
      </c>
      <c r="E19" t="s">
        <v>6872</v>
      </c>
      <c r="G19" t="s">
        <v>6894</v>
      </c>
      <c r="H19">
        <v>135</v>
      </c>
      <c r="I19" t="s">
        <v>3804</v>
      </c>
      <c r="J19" t="s">
        <v>3719</v>
      </c>
      <c r="M19" t="str">
        <f t="shared" si="0"/>
        <v>富庄子</v>
      </c>
      <c r="N19" t="str">
        <f t="shared" si="1"/>
        <v>唐山北</v>
      </c>
      <c r="O19">
        <f t="shared" si="2"/>
        <v>16</v>
      </c>
    </row>
    <row r="20" spans="2:15">
      <c r="B20" t="s">
        <v>6859</v>
      </c>
      <c r="C20">
        <v>136</v>
      </c>
      <c r="D20" t="s">
        <v>2430</v>
      </c>
      <c r="E20" t="s">
        <v>2407</v>
      </c>
      <c r="G20" t="s">
        <v>6894</v>
      </c>
      <c r="H20">
        <v>151</v>
      </c>
      <c r="I20" t="s">
        <v>3805</v>
      </c>
      <c r="J20" t="s">
        <v>3720</v>
      </c>
      <c r="M20" t="str">
        <f t="shared" si="0"/>
        <v>唐山北</v>
      </c>
      <c r="N20" t="str">
        <f t="shared" si="1"/>
        <v>银城铺</v>
      </c>
      <c r="O20">
        <f t="shared" si="2"/>
        <v>9</v>
      </c>
    </row>
    <row r="21" spans="2:15">
      <c r="B21" t="s">
        <v>6859</v>
      </c>
      <c r="C21">
        <v>146</v>
      </c>
      <c r="D21" t="s">
        <v>6839</v>
      </c>
      <c r="E21" t="s">
        <v>6873</v>
      </c>
      <c r="G21" t="s">
        <v>6894</v>
      </c>
      <c r="H21">
        <v>160</v>
      </c>
      <c r="I21" t="s">
        <v>3806</v>
      </c>
      <c r="J21" t="s">
        <v>3721</v>
      </c>
      <c r="M21" t="str">
        <f t="shared" si="0"/>
        <v>银城铺</v>
      </c>
      <c r="N21" t="str">
        <f t="shared" si="1"/>
        <v>狼窝铺</v>
      </c>
      <c r="O21">
        <f t="shared" si="2"/>
        <v>7</v>
      </c>
    </row>
    <row r="22" spans="2:15">
      <c r="B22" t="s">
        <v>6859</v>
      </c>
      <c r="C22">
        <v>163</v>
      </c>
      <c r="D22" t="s">
        <v>6840</v>
      </c>
      <c r="E22" t="s">
        <v>6874</v>
      </c>
      <c r="G22" t="s">
        <v>6894</v>
      </c>
      <c r="H22">
        <v>167</v>
      </c>
      <c r="I22" t="s">
        <v>3807</v>
      </c>
      <c r="J22" t="s">
        <v>3722</v>
      </c>
      <c r="M22" t="str">
        <f t="shared" si="0"/>
        <v>狼窝铺</v>
      </c>
      <c r="N22" t="str">
        <f t="shared" si="1"/>
        <v>石郎庄</v>
      </c>
      <c r="O22">
        <f t="shared" si="2"/>
        <v>6</v>
      </c>
    </row>
    <row r="23" spans="2:15">
      <c r="B23" t="s">
        <v>6859</v>
      </c>
      <c r="C23">
        <v>178</v>
      </c>
      <c r="D23" t="s">
        <v>6841</v>
      </c>
      <c r="E23" t="s">
        <v>6875</v>
      </c>
      <c r="G23" t="s">
        <v>6894</v>
      </c>
      <c r="H23">
        <v>173</v>
      </c>
      <c r="I23" t="s">
        <v>3808</v>
      </c>
      <c r="J23" t="s">
        <v>3723</v>
      </c>
      <c r="M23" t="str">
        <f t="shared" si="0"/>
        <v>石郎庄</v>
      </c>
      <c r="N23" t="str">
        <f t="shared" si="1"/>
        <v>福山寺</v>
      </c>
      <c r="O23">
        <f t="shared" si="2"/>
        <v>7</v>
      </c>
    </row>
    <row r="24" spans="2:15">
      <c r="B24" t="s">
        <v>6859</v>
      </c>
      <c r="C24">
        <v>194</v>
      </c>
      <c r="D24" t="s">
        <v>6842</v>
      </c>
      <c r="E24" t="s">
        <v>6876</v>
      </c>
      <c r="G24" t="s">
        <v>6894</v>
      </c>
      <c r="H24">
        <v>180</v>
      </c>
      <c r="I24" t="s">
        <v>3809</v>
      </c>
      <c r="J24" t="s">
        <v>3724</v>
      </c>
      <c r="M24" t="str">
        <f t="shared" si="0"/>
        <v>福山寺</v>
      </c>
      <c r="N24" t="str">
        <f t="shared" si="1"/>
        <v>马柳</v>
      </c>
      <c r="O24">
        <f t="shared" si="2"/>
        <v>8</v>
      </c>
    </row>
    <row r="25" spans="2:15">
      <c r="B25" t="s">
        <v>6859</v>
      </c>
      <c r="C25">
        <v>203</v>
      </c>
      <c r="D25" t="s">
        <v>6843</v>
      </c>
      <c r="E25" t="s">
        <v>6877</v>
      </c>
      <c r="G25" t="s">
        <v>6894</v>
      </c>
      <c r="H25">
        <v>188</v>
      </c>
      <c r="I25" t="s">
        <v>3810</v>
      </c>
      <c r="J25" t="s">
        <v>3725</v>
      </c>
      <c r="M25" t="str">
        <f t="shared" si="0"/>
        <v>马柳</v>
      </c>
      <c r="N25" t="str">
        <f t="shared" si="1"/>
        <v>杨各庄</v>
      </c>
      <c r="O25">
        <f t="shared" si="2"/>
        <v>9</v>
      </c>
    </row>
    <row r="26" spans="2:15">
      <c r="B26" t="s">
        <v>6859</v>
      </c>
      <c r="C26">
        <v>211</v>
      </c>
      <c r="D26" t="s">
        <v>6844</v>
      </c>
      <c r="E26" t="s">
        <v>6878</v>
      </c>
      <c r="G26" t="s">
        <v>6894</v>
      </c>
      <c r="H26">
        <v>197</v>
      </c>
      <c r="I26" t="s">
        <v>3811</v>
      </c>
      <c r="J26" t="s">
        <v>3726</v>
      </c>
      <c r="M26" t="str">
        <f t="shared" si="0"/>
        <v>杨各庄</v>
      </c>
      <c r="N26" t="str">
        <f t="shared" si="1"/>
        <v>滦县</v>
      </c>
      <c r="O26">
        <f t="shared" si="2"/>
        <v>11</v>
      </c>
    </row>
    <row r="27" spans="2:15">
      <c r="B27" t="s">
        <v>6859</v>
      </c>
      <c r="C27">
        <v>219</v>
      </c>
      <c r="D27" t="s">
        <v>6845</v>
      </c>
      <c r="E27" t="s">
        <v>6879</v>
      </c>
      <c r="G27" t="s">
        <v>6894</v>
      </c>
      <c r="H27">
        <v>208</v>
      </c>
      <c r="I27" t="s">
        <v>3812</v>
      </c>
      <c r="J27" t="s">
        <v>3727</v>
      </c>
      <c r="M27" t="str">
        <f t="shared" si="0"/>
        <v>滦县</v>
      </c>
      <c r="N27" t="str">
        <f t="shared" si="1"/>
        <v>滦县东</v>
      </c>
      <c r="O27">
        <f t="shared" si="2"/>
        <v>4</v>
      </c>
    </row>
    <row r="28" spans="2:15">
      <c r="B28" t="s">
        <v>6859</v>
      </c>
      <c r="C28">
        <v>230</v>
      </c>
      <c r="D28" t="s">
        <v>6846</v>
      </c>
      <c r="E28" t="s">
        <v>6880</v>
      </c>
      <c r="G28" t="s">
        <v>6894</v>
      </c>
      <c r="H28">
        <v>212</v>
      </c>
      <c r="I28" t="s">
        <v>3813</v>
      </c>
      <c r="J28" t="s">
        <v>3728</v>
      </c>
      <c r="M28" t="str">
        <f t="shared" si="0"/>
        <v>滦县东</v>
      </c>
      <c r="N28" t="str">
        <f t="shared" si="1"/>
        <v>朱各庄</v>
      </c>
      <c r="O28">
        <f t="shared" si="2"/>
        <v>5</v>
      </c>
    </row>
    <row r="29" spans="2:15">
      <c r="B29" t="s">
        <v>6859</v>
      </c>
      <c r="C29">
        <v>242</v>
      </c>
      <c r="D29" t="s">
        <v>5309</v>
      </c>
      <c r="E29" t="s">
        <v>6881</v>
      </c>
      <c r="G29" t="s">
        <v>6894</v>
      </c>
      <c r="H29">
        <v>217</v>
      </c>
      <c r="I29" t="s">
        <v>3814</v>
      </c>
      <c r="J29" t="s">
        <v>3729</v>
      </c>
      <c r="M29" t="str">
        <f t="shared" si="0"/>
        <v>朱各庄</v>
      </c>
      <c r="N29" t="str">
        <f t="shared" si="1"/>
        <v>石门</v>
      </c>
      <c r="O29">
        <f t="shared" si="2"/>
        <v>8</v>
      </c>
    </row>
    <row r="30" spans="2:15">
      <c r="B30" t="s">
        <v>6859</v>
      </c>
      <c r="C30">
        <v>247</v>
      </c>
      <c r="D30" t="s">
        <v>6847</v>
      </c>
      <c r="E30" t="s">
        <v>6882</v>
      </c>
      <c r="G30" t="s">
        <v>6894</v>
      </c>
      <c r="H30">
        <v>225</v>
      </c>
      <c r="I30" t="s">
        <v>3815</v>
      </c>
      <c r="J30" t="s">
        <v>3730</v>
      </c>
      <c r="M30" t="str">
        <f t="shared" si="0"/>
        <v>石门</v>
      </c>
      <c r="N30" t="str">
        <f t="shared" si="1"/>
        <v>九龙山</v>
      </c>
      <c r="O30">
        <f t="shared" si="2"/>
        <v>5</v>
      </c>
    </row>
    <row r="31" spans="2:15">
      <c r="B31" t="s">
        <v>6859</v>
      </c>
      <c r="C31">
        <v>253</v>
      </c>
      <c r="D31" t="s">
        <v>6848</v>
      </c>
      <c r="E31" t="s">
        <v>6883</v>
      </c>
      <c r="G31" t="s">
        <v>6894</v>
      </c>
      <c r="H31">
        <v>230</v>
      </c>
      <c r="I31" t="s">
        <v>3816</v>
      </c>
      <c r="J31" t="s">
        <v>3731</v>
      </c>
      <c r="M31" t="str">
        <f t="shared" si="0"/>
        <v>九龙山</v>
      </c>
      <c r="N31" t="str">
        <f t="shared" si="1"/>
        <v>后封台</v>
      </c>
      <c r="O31">
        <f t="shared" si="2"/>
        <v>10</v>
      </c>
    </row>
    <row r="32" spans="2:15">
      <c r="B32" t="s">
        <v>6859</v>
      </c>
      <c r="C32">
        <v>272</v>
      </c>
      <c r="D32" t="s">
        <v>6849</v>
      </c>
      <c r="E32" t="s">
        <v>6464</v>
      </c>
      <c r="G32" t="s">
        <v>6894</v>
      </c>
      <c r="H32">
        <v>240</v>
      </c>
      <c r="I32" t="s">
        <v>3817</v>
      </c>
      <c r="J32" t="s">
        <v>3732</v>
      </c>
      <c r="M32" t="str">
        <f t="shared" si="0"/>
        <v>后封台</v>
      </c>
      <c r="N32" t="str">
        <f t="shared" si="1"/>
        <v>昌黎</v>
      </c>
      <c r="O32">
        <f t="shared" si="2"/>
        <v>9</v>
      </c>
    </row>
    <row r="33" spans="2:15">
      <c r="B33" t="s">
        <v>6859</v>
      </c>
      <c r="C33">
        <v>283</v>
      </c>
      <c r="D33" t="s">
        <v>5290</v>
      </c>
      <c r="E33" t="s">
        <v>6884</v>
      </c>
      <c r="G33" t="s">
        <v>6894</v>
      </c>
      <c r="H33">
        <v>249</v>
      </c>
      <c r="I33" t="s">
        <v>3818</v>
      </c>
      <c r="J33" t="s">
        <v>3733</v>
      </c>
      <c r="M33" t="str">
        <f t="shared" si="0"/>
        <v>昌黎</v>
      </c>
      <c r="N33" t="str">
        <f t="shared" si="1"/>
        <v>张家庄</v>
      </c>
      <c r="O33">
        <f t="shared" si="2"/>
        <v>7</v>
      </c>
    </row>
    <row r="34" spans="2:15">
      <c r="B34" t="s">
        <v>6859</v>
      </c>
      <c r="C34">
        <v>292</v>
      </c>
      <c r="D34" t="s">
        <v>6850</v>
      </c>
      <c r="E34" t="s">
        <v>6885</v>
      </c>
      <c r="G34" t="s">
        <v>6894</v>
      </c>
      <c r="H34">
        <v>256</v>
      </c>
      <c r="I34" t="s">
        <v>3819</v>
      </c>
      <c r="J34" t="s">
        <v>3734</v>
      </c>
      <c r="M34" t="str">
        <f t="shared" si="0"/>
        <v>张家庄</v>
      </c>
      <c r="N34" t="str">
        <f t="shared" si="1"/>
        <v>留守营</v>
      </c>
      <c r="O34">
        <f t="shared" si="2"/>
        <v>9</v>
      </c>
    </row>
    <row r="35" spans="2:15">
      <c r="B35" t="s">
        <v>6859</v>
      </c>
      <c r="C35">
        <v>313</v>
      </c>
      <c r="D35" t="s">
        <v>6851</v>
      </c>
      <c r="E35" t="s">
        <v>6886</v>
      </c>
      <c r="G35" t="s">
        <v>6894</v>
      </c>
      <c r="H35">
        <v>265</v>
      </c>
      <c r="I35" t="s">
        <v>3820</v>
      </c>
      <c r="J35" t="s">
        <v>3735</v>
      </c>
      <c r="M35" t="str">
        <f t="shared" si="0"/>
        <v>留守营</v>
      </c>
      <c r="N35" t="str">
        <f t="shared" si="1"/>
        <v>北戴河</v>
      </c>
      <c r="O35">
        <f t="shared" si="2"/>
        <v>12</v>
      </c>
    </row>
    <row r="36" spans="2:15">
      <c r="B36" t="s">
        <v>6859</v>
      </c>
      <c r="C36">
        <v>319</v>
      </c>
      <c r="D36" t="s">
        <v>6852</v>
      </c>
      <c r="E36" t="s">
        <v>6887</v>
      </c>
      <c r="G36" t="s">
        <v>6894</v>
      </c>
      <c r="H36">
        <v>277</v>
      </c>
      <c r="I36" t="s">
        <v>3821</v>
      </c>
      <c r="J36" t="s">
        <v>3736</v>
      </c>
      <c r="M36" t="str">
        <f t="shared" si="0"/>
        <v>北戴河</v>
      </c>
      <c r="N36" t="str">
        <f t="shared" si="1"/>
        <v>南大寺</v>
      </c>
      <c r="O36">
        <f t="shared" si="2"/>
        <v>6</v>
      </c>
    </row>
    <row r="37" spans="2:15">
      <c r="B37" t="s">
        <v>6859</v>
      </c>
      <c r="C37">
        <v>334</v>
      </c>
      <c r="D37" t="s">
        <v>6853</v>
      </c>
      <c r="E37" t="s">
        <v>6888</v>
      </c>
      <c r="G37" t="s">
        <v>6894</v>
      </c>
      <c r="H37">
        <v>283</v>
      </c>
      <c r="I37" t="s">
        <v>3822</v>
      </c>
      <c r="J37" t="s">
        <v>3737</v>
      </c>
      <c r="M37" t="str">
        <f t="shared" si="0"/>
        <v>南大寺</v>
      </c>
      <c r="N37" t="str">
        <f t="shared" si="1"/>
        <v>秦皇岛</v>
      </c>
      <c r="O37">
        <f t="shared" si="2"/>
        <v>16</v>
      </c>
    </row>
    <row r="38" spans="2:15">
      <c r="B38" t="s">
        <v>6859</v>
      </c>
      <c r="C38">
        <v>350</v>
      </c>
      <c r="D38" t="s">
        <v>6854</v>
      </c>
      <c r="E38" t="s">
        <v>6889</v>
      </c>
      <c r="G38" t="s">
        <v>6894</v>
      </c>
      <c r="H38">
        <v>299</v>
      </c>
      <c r="I38" t="s">
        <v>49</v>
      </c>
      <c r="J38" t="s">
        <v>74</v>
      </c>
      <c r="M38" t="str">
        <f t="shared" si="0"/>
        <v>秦皇岛</v>
      </c>
      <c r="N38" t="str">
        <f t="shared" si="1"/>
        <v>龙家营</v>
      </c>
      <c r="O38">
        <f t="shared" si="2"/>
        <v>8</v>
      </c>
    </row>
    <row r="39" spans="2:15">
      <c r="B39" t="s">
        <v>6859</v>
      </c>
      <c r="C39">
        <v>361</v>
      </c>
      <c r="D39" t="s">
        <v>6855</v>
      </c>
      <c r="E39" t="s">
        <v>6890</v>
      </c>
      <c r="G39" t="s">
        <v>6894</v>
      </c>
      <c r="H39">
        <v>307</v>
      </c>
      <c r="I39" t="s">
        <v>3823</v>
      </c>
      <c r="J39" t="s">
        <v>3738</v>
      </c>
      <c r="M39" t="str">
        <f t="shared" si="0"/>
        <v>龙家营</v>
      </c>
      <c r="N39" t="str">
        <f t="shared" si="1"/>
        <v>龙家营线路所</v>
      </c>
      <c r="O39">
        <f t="shared" si="2"/>
        <v>1</v>
      </c>
    </row>
    <row r="40" spans="2:15">
      <c r="B40" t="s">
        <v>6859</v>
      </c>
      <c r="C40">
        <v>386</v>
      </c>
      <c r="D40" t="s">
        <v>6856</v>
      </c>
      <c r="E40" t="s">
        <v>6891</v>
      </c>
      <c r="G40" t="s">
        <v>6894</v>
      </c>
      <c r="H40">
        <v>308</v>
      </c>
      <c r="I40" t="s">
        <v>3824</v>
      </c>
      <c r="J40" t="s">
        <v>3739</v>
      </c>
      <c r="M40" t="str">
        <f t="shared" si="0"/>
        <v>龙家营线路所</v>
      </c>
      <c r="N40" t="str">
        <f t="shared" si="1"/>
        <v>山海关</v>
      </c>
      <c r="O40">
        <f t="shared" si="2"/>
        <v>7</v>
      </c>
    </row>
    <row r="41" spans="2:15">
      <c r="B41" t="s">
        <v>6859</v>
      </c>
      <c r="C41">
        <v>397</v>
      </c>
      <c r="D41" t="s">
        <v>6857</v>
      </c>
      <c r="E41" t="s">
        <v>6892</v>
      </c>
      <c r="G41" t="s">
        <v>6894</v>
      </c>
      <c r="H41">
        <v>315</v>
      </c>
      <c r="I41" t="s">
        <v>3825</v>
      </c>
      <c r="J41" t="s">
        <v>3740</v>
      </c>
      <c r="M41" t="s">
        <v>3825</v>
      </c>
      <c r="N41" t="s">
        <v>6893</v>
      </c>
      <c r="O41">
        <v>11</v>
      </c>
    </row>
    <row r="42" spans="2:15">
      <c r="B42" t="s">
        <v>6859</v>
      </c>
      <c r="C42">
        <v>415</v>
      </c>
      <c r="D42" t="s">
        <v>6858</v>
      </c>
      <c r="E42" t="s">
        <v>6893</v>
      </c>
      <c r="G42" t="s">
        <v>6894</v>
      </c>
      <c r="H42">
        <v>324</v>
      </c>
      <c r="I42" t="s">
        <v>3826</v>
      </c>
      <c r="J42" t="s">
        <v>3741</v>
      </c>
      <c r="M42" t="s">
        <v>6893</v>
      </c>
      <c r="N42" t="s">
        <v>6892</v>
      </c>
      <c r="O42">
        <v>18</v>
      </c>
    </row>
    <row r="43" spans="2:15">
      <c r="B43" t="s">
        <v>6859</v>
      </c>
      <c r="C43">
        <v>426</v>
      </c>
      <c r="D43" t="s">
        <v>3740</v>
      </c>
      <c r="E43" t="s">
        <v>3825</v>
      </c>
      <c r="G43" t="s">
        <v>6894</v>
      </c>
      <c r="H43">
        <v>378</v>
      </c>
      <c r="I43" t="s">
        <v>3827</v>
      </c>
      <c r="J43" t="s">
        <v>3742</v>
      </c>
      <c r="M43" t="s">
        <v>6892</v>
      </c>
      <c r="N43" t="s">
        <v>6891</v>
      </c>
      <c r="O43">
        <v>11</v>
      </c>
    </row>
    <row r="44" spans="2:15">
      <c r="G44" t="s">
        <v>6894</v>
      </c>
      <c r="H44">
        <v>437</v>
      </c>
      <c r="I44" t="s">
        <v>3828</v>
      </c>
      <c r="J44" t="s">
        <v>3743</v>
      </c>
      <c r="M44" t="s">
        <v>6891</v>
      </c>
      <c r="N44" t="s">
        <v>6890</v>
      </c>
      <c r="O44">
        <v>25</v>
      </c>
    </row>
    <row r="45" spans="2:15">
      <c r="G45" t="s">
        <v>6894</v>
      </c>
      <c r="H45">
        <v>480</v>
      </c>
      <c r="I45" t="s">
        <v>3829</v>
      </c>
      <c r="J45" t="s">
        <v>3744</v>
      </c>
      <c r="M45" t="s">
        <v>6890</v>
      </c>
      <c r="N45" t="s">
        <v>6889</v>
      </c>
      <c r="O45">
        <v>11</v>
      </c>
    </row>
    <row r="46" spans="2:15">
      <c r="G46" t="s">
        <v>6894</v>
      </c>
      <c r="H46">
        <v>549</v>
      </c>
      <c r="I46" t="s">
        <v>3830</v>
      </c>
      <c r="J46" t="s">
        <v>3745</v>
      </c>
      <c r="M46" t="s">
        <v>6889</v>
      </c>
      <c r="N46" t="s">
        <v>6888</v>
      </c>
      <c r="O46">
        <v>16</v>
      </c>
    </row>
    <row r="47" spans="2:15">
      <c r="G47" t="s">
        <v>6894</v>
      </c>
      <c r="H47">
        <v>604</v>
      </c>
      <c r="I47" t="s">
        <v>3831</v>
      </c>
      <c r="J47" t="s">
        <v>3746</v>
      </c>
      <c r="M47" t="s">
        <v>6888</v>
      </c>
      <c r="N47" t="s">
        <v>6887</v>
      </c>
      <c r="O47">
        <v>15</v>
      </c>
    </row>
    <row r="48" spans="2:15">
      <c r="G48" t="s">
        <v>6894</v>
      </c>
      <c r="H48">
        <v>635</v>
      </c>
      <c r="I48" t="s">
        <v>3832</v>
      </c>
      <c r="J48" t="s">
        <v>3747</v>
      </c>
      <c r="M48" t="s">
        <v>6887</v>
      </c>
      <c r="N48" t="s">
        <v>6886</v>
      </c>
      <c r="O48">
        <v>6</v>
      </c>
    </row>
    <row r="49" spans="7:15">
      <c r="G49" t="s">
        <v>6894</v>
      </c>
      <c r="H49">
        <v>700</v>
      </c>
      <c r="I49" t="s">
        <v>3833</v>
      </c>
      <c r="J49" t="s">
        <v>3748</v>
      </c>
      <c r="M49" t="s">
        <v>6886</v>
      </c>
      <c r="N49" t="s">
        <v>6885</v>
      </c>
      <c r="O49">
        <v>21</v>
      </c>
    </row>
    <row r="50" spans="7:15">
      <c r="G50" t="s">
        <v>6894</v>
      </c>
      <c r="H50">
        <v>703</v>
      </c>
      <c r="I50" t="s">
        <v>3834</v>
      </c>
      <c r="J50" t="s">
        <v>3749</v>
      </c>
      <c r="M50" t="s">
        <v>6885</v>
      </c>
      <c r="N50" t="s">
        <v>6884</v>
      </c>
      <c r="O50">
        <v>9</v>
      </c>
    </row>
    <row r="51" spans="7:15">
      <c r="G51" t="s">
        <v>6894</v>
      </c>
      <c r="H51">
        <v>710</v>
      </c>
      <c r="I51" t="s">
        <v>3835</v>
      </c>
      <c r="J51" t="s">
        <v>3750</v>
      </c>
      <c r="M51" t="s">
        <v>6884</v>
      </c>
      <c r="N51" t="s">
        <v>6464</v>
      </c>
      <c r="O51">
        <v>11</v>
      </c>
    </row>
    <row r="52" spans="7:15">
      <c r="G52" t="s">
        <v>6894</v>
      </c>
      <c r="H52">
        <v>719</v>
      </c>
      <c r="I52" t="s">
        <v>3836</v>
      </c>
      <c r="J52" t="s">
        <v>3751</v>
      </c>
      <c r="M52" t="s">
        <v>6464</v>
      </c>
      <c r="N52" t="s">
        <v>6883</v>
      </c>
      <c r="O52">
        <v>19</v>
      </c>
    </row>
    <row r="53" spans="7:15">
      <c r="G53" t="s">
        <v>6894</v>
      </c>
      <c r="H53">
        <v>732</v>
      </c>
      <c r="I53" t="s">
        <v>3837</v>
      </c>
      <c r="J53" t="s">
        <v>3752</v>
      </c>
      <c r="M53" t="s">
        <v>6883</v>
      </c>
      <c r="N53" t="s">
        <v>6882</v>
      </c>
      <c r="O53">
        <v>6</v>
      </c>
    </row>
    <row r="54" spans="7:15">
      <c r="G54" t="s">
        <v>6894</v>
      </c>
      <c r="H54">
        <v>740</v>
      </c>
      <c r="I54" t="s">
        <v>3838</v>
      </c>
      <c r="J54" t="s">
        <v>3753</v>
      </c>
      <c r="M54" t="s">
        <v>6882</v>
      </c>
      <c r="N54" t="s">
        <v>6881</v>
      </c>
      <c r="O54">
        <v>5</v>
      </c>
    </row>
    <row r="55" spans="7:15">
      <c r="G55" t="s">
        <v>6894</v>
      </c>
      <c r="H55">
        <v>750</v>
      </c>
      <c r="I55" t="s">
        <v>3839</v>
      </c>
      <c r="J55" t="s">
        <v>3754</v>
      </c>
      <c r="M55" t="s">
        <v>6881</v>
      </c>
      <c r="N55" t="s">
        <v>6880</v>
      </c>
      <c r="O55">
        <v>12</v>
      </c>
    </row>
    <row r="56" spans="7:15">
      <c r="G56" t="s">
        <v>6894</v>
      </c>
      <c r="H56">
        <v>761</v>
      </c>
      <c r="I56" t="s">
        <v>3840</v>
      </c>
      <c r="J56" t="s">
        <v>3755</v>
      </c>
      <c r="M56" t="s">
        <v>6880</v>
      </c>
      <c r="N56" t="s">
        <v>6879</v>
      </c>
      <c r="O56">
        <v>11</v>
      </c>
    </row>
    <row r="57" spans="7:15">
      <c r="G57" t="s">
        <v>6894</v>
      </c>
      <c r="H57">
        <v>770</v>
      </c>
      <c r="I57" t="s">
        <v>3841</v>
      </c>
      <c r="J57" t="s">
        <v>3756</v>
      </c>
      <c r="M57" t="s">
        <v>6879</v>
      </c>
      <c r="N57" t="s">
        <v>6878</v>
      </c>
      <c r="O57">
        <v>8</v>
      </c>
    </row>
    <row r="58" spans="7:15">
      <c r="G58" t="s">
        <v>6894</v>
      </c>
      <c r="H58">
        <v>780</v>
      </c>
      <c r="I58" t="s">
        <v>3842</v>
      </c>
      <c r="J58" t="s">
        <v>3757</v>
      </c>
      <c r="M58" t="s">
        <v>6878</v>
      </c>
      <c r="N58" t="s">
        <v>6877</v>
      </c>
      <c r="O58">
        <v>8</v>
      </c>
    </row>
    <row r="59" spans="7:15">
      <c r="G59" t="s">
        <v>6894</v>
      </c>
      <c r="H59">
        <v>790</v>
      </c>
      <c r="I59" t="s">
        <v>3843</v>
      </c>
      <c r="J59" t="s">
        <v>3758</v>
      </c>
      <c r="M59" t="s">
        <v>6877</v>
      </c>
      <c r="N59" t="s">
        <v>6876</v>
      </c>
      <c r="O59">
        <v>9</v>
      </c>
    </row>
    <row r="60" spans="7:15">
      <c r="G60" t="s">
        <v>6894</v>
      </c>
      <c r="H60">
        <v>804</v>
      </c>
      <c r="I60" t="s">
        <v>3844</v>
      </c>
      <c r="J60" t="s">
        <v>3759</v>
      </c>
      <c r="M60" t="s">
        <v>6876</v>
      </c>
      <c r="N60" t="s">
        <v>6875</v>
      </c>
      <c r="O60">
        <v>16</v>
      </c>
    </row>
    <row r="61" spans="7:15">
      <c r="G61" t="s">
        <v>6894</v>
      </c>
      <c r="H61">
        <v>818</v>
      </c>
      <c r="I61" t="s">
        <v>3845</v>
      </c>
      <c r="J61" t="s">
        <v>3760</v>
      </c>
      <c r="M61" t="s">
        <v>6875</v>
      </c>
      <c r="N61" t="s">
        <v>6874</v>
      </c>
      <c r="O61">
        <v>15</v>
      </c>
    </row>
    <row r="62" spans="7:15">
      <c r="G62" t="s">
        <v>6894</v>
      </c>
      <c r="H62">
        <v>835</v>
      </c>
      <c r="I62" t="s">
        <v>3846</v>
      </c>
      <c r="J62" t="s">
        <v>3761</v>
      </c>
      <c r="M62" t="s">
        <v>6874</v>
      </c>
      <c r="N62" t="s">
        <v>6873</v>
      </c>
      <c r="O62">
        <v>17</v>
      </c>
    </row>
    <row r="63" spans="7:15">
      <c r="G63" t="s">
        <v>6894</v>
      </c>
      <c r="H63">
        <v>852</v>
      </c>
      <c r="I63" t="s">
        <v>3847</v>
      </c>
      <c r="J63" t="s">
        <v>3762</v>
      </c>
      <c r="M63" t="s">
        <v>6873</v>
      </c>
      <c r="N63" t="s">
        <v>2407</v>
      </c>
      <c r="O63">
        <v>10</v>
      </c>
    </row>
    <row r="64" spans="7:15">
      <c r="G64" t="s">
        <v>6894</v>
      </c>
      <c r="H64">
        <v>865</v>
      </c>
      <c r="I64" t="s">
        <v>3848</v>
      </c>
      <c r="J64" t="s">
        <v>3763</v>
      </c>
      <c r="M64" t="s">
        <v>2407</v>
      </c>
      <c r="N64" t="s">
        <v>6872</v>
      </c>
      <c r="O64">
        <v>12</v>
      </c>
    </row>
    <row r="65" spans="7:15">
      <c r="G65" t="s">
        <v>6894</v>
      </c>
      <c r="H65">
        <v>888</v>
      </c>
      <c r="I65" t="s">
        <v>3849</v>
      </c>
      <c r="J65" t="s">
        <v>3764</v>
      </c>
      <c r="M65" t="s">
        <v>6872</v>
      </c>
      <c r="N65" t="s">
        <v>6871</v>
      </c>
      <c r="O65">
        <v>10</v>
      </c>
    </row>
    <row r="66" spans="7:15">
      <c r="G66" t="s">
        <v>6894</v>
      </c>
      <c r="H66">
        <v>900</v>
      </c>
      <c r="I66" t="s">
        <v>3850</v>
      </c>
      <c r="J66" t="s">
        <v>3765</v>
      </c>
      <c r="M66" t="s">
        <v>6871</v>
      </c>
      <c r="N66" t="s">
        <v>6870</v>
      </c>
      <c r="O66">
        <v>11</v>
      </c>
    </row>
    <row r="67" spans="7:15">
      <c r="G67" t="s">
        <v>6894</v>
      </c>
      <c r="H67">
        <v>914</v>
      </c>
      <c r="I67" t="s">
        <v>3851</v>
      </c>
      <c r="J67" t="s">
        <v>3766</v>
      </c>
      <c r="M67" t="s">
        <v>6870</v>
      </c>
      <c r="N67" t="s">
        <v>6869</v>
      </c>
      <c r="O67">
        <v>15</v>
      </c>
    </row>
    <row r="68" spans="7:15">
      <c r="G68" t="s">
        <v>6894</v>
      </c>
      <c r="H68">
        <v>941</v>
      </c>
      <c r="I68" t="s">
        <v>3852</v>
      </c>
      <c r="J68" t="s">
        <v>3767</v>
      </c>
      <c r="M68" t="s">
        <v>6869</v>
      </c>
      <c r="N68" t="s">
        <v>6868</v>
      </c>
      <c r="O68">
        <v>23</v>
      </c>
    </row>
    <row r="69" spans="7:15">
      <c r="G69" t="s">
        <v>6894</v>
      </c>
      <c r="H69">
        <v>950</v>
      </c>
      <c r="I69" t="s">
        <v>3853</v>
      </c>
      <c r="J69" t="s">
        <v>3768</v>
      </c>
      <c r="M69" t="s">
        <v>6868</v>
      </c>
      <c r="N69" t="s">
        <v>6867</v>
      </c>
      <c r="O69">
        <v>5</v>
      </c>
    </row>
    <row r="70" spans="7:15">
      <c r="G70" t="s">
        <v>6894</v>
      </c>
      <c r="H70">
        <v>955</v>
      </c>
      <c r="I70" t="s">
        <v>3854</v>
      </c>
      <c r="J70" t="s">
        <v>3769</v>
      </c>
      <c r="M70" t="s">
        <v>6867</v>
      </c>
      <c r="N70" t="s">
        <v>6866</v>
      </c>
      <c r="O70">
        <v>17</v>
      </c>
    </row>
    <row r="71" spans="7:15">
      <c r="G71" t="s">
        <v>6894</v>
      </c>
      <c r="H71">
        <v>962</v>
      </c>
      <c r="I71" t="s">
        <v>3855</v>
      </c>
      <c r="J71" t="s">
        <v>3770</v>
      </c>
      <c r="M71" t="s">
        <v>6866</v>
      </c>
      <c r="N71" t="s">
        <v>6865</v>
      </c>
      <c r="O71">
        <v>10</v>
      </c>
    </row>
    <row r="72" spans="7:15">
      <c r="G72" t="s">
        <v>6894</v>
      </c>
      <c r="H72">
        <v>972</v>
      </c>
      <c r="I72" t="s">
        <v>3856</v>
      </c>
      <c r="J72" t="s">
        <v>3771</v>
      </c>
      <c r="M72" t="s">
        <v>6865</v>
      </c>
      <c r="N72" t="s">
        <v>6864</v>
      </c>
      <c r="O72">
        <v>8</v>
      </c>
    </row>
    <row r="73" spans="7:15">
      <c r="G73" t="s">
        <v>6894</v>
      </c>
      <c r="H73">
        <v>983</v>
      </c>
      <c r="I73" t="s">
        <v>3857</v>
      </c>
      <c r="J73" t="s">
        <v>3772</v>
      </c>
      <c r="M73" t="s">
        <v>6864</v>
      </c>
      <c r="N73" t="s">
        <v>6863</v>
      </c>
      <c r="O73">
        <v>2</v>
      </c>
    </row>
    <row r="74" spans="7:15">
      <c r="G74" t="s">
        <v>6894</v>
      </c>
      <c r="H74">
        <v>994</v>
      </c>
      <c r="I74" t="s">
        <v>3858</v>
      </c>
      <c r="J74" t="s">
        <v>3773</v>
      </c>
      <c r="M74" t="s">
        <v>6863</v>
      </c>
      <c r="N74" t="s">
        <v>6862</v>
      </c>
      <c r="O74">
        <v>2</v>
      </c>
    </row>
    <row r="75" spans="7:15">
      <c r="G75" t="s">
        <v>6894</v>
      </c>
      <c r="H75">
        <v>1003</v>
      </c>
      <c r="I75" t="s">
        <v>3859</v>
      </c>
      <c r="J75" t="s">
        <v>3774</v>
      </c>
      <c r="M75" t="s">
        <v>6862</v>
      </c>
      <c r="N75" t="s">
        <v>6861</v>
      </c>
      <c r="O75">
        <v>8</v>
      </c>
    </row>
    <row r="76" spans="7:15">
      <c r="G76" t="s">
        <v>6894</v>
      </c>
      <c r="H76">
        <v>1011</v>
      </c>
      <c r="I76" t="s">
        <v>3860</v>
      </c>
      <c r="J76" t="s">
        <v>3775</v>
      </c>
      <c r="M76" t="s">
        <v>6861</v>
      </c>
      <c r="N76" t="s">
        <v>6860</v>
      </c>
      <c r="O76">
        <v>6</v>
      </c>
    </row>
    <row r="77" spans="7:15">
      <c r="G77" t="s">
        <v>6894</v>
      </c>
      <c r="H77">
        <v>1017</v>
      </c>
      <c r="I77" t="s">
        <v>3861</v>
      </c>
      <c r="J77" t="s">
        <v>3776</v>
      </c>
      <c r="M77" t="s">
        <v>6860</v>
      </c>
      <c r="N77" t="s">
        <v>5232</v>
      </c>
      <c r="O77">
        <v>7</v>
      </c>
    </row>
    <row r="78" spans="7:15">
      <c r="G78" t="s">
        <v>6894</v>
      </c>
      <c r="H78">
        <v>1036</v>
      </c>
      <c r="I78" t="s">
        <v>3862</v>
      </c>
      <c r="J78" t="s">
        <v>3777</v>
      </c>
      <c r="M78" t="s">
        <v>5232</v>
      </c>
      <c r="N78" t="s">
        <v>3834</v>
      </c>
      <c r="O78">
        <v>10</v>
      </c>
    </row>
    <row r="79" spans="7:15">
      <c r="G79" t="s">
        <v>6894</v>
      </c>
      <c r="H79">
        <v>1046</v>
      </c>
      <c r="I79" t="s">
        <v>3863</v>
      </c>
      <c r="J79" t="s">
        <v>3778</v>
      </c>
      <c r="M79" t="str">
        <f>I50</f>
        <v>沈阳北</v>
      </c>
      <c r="N79" t="str">
        <f>I51</f>
        <v>文官屯</v>
      </c>
      <c r="O79">
        <f>H51-H50</f>
        <v>7</v>
      </c>
    </row>
    <row r="80" spans="7:15">
      <c r="G80" t="s">
        <v>6894</v>
      </c>
      <c r="H80">
        <v>1064</v>
      </c>
      <c r="I80" t="s">
        <v>3864</v>
      </c>
      <c r="J80" t="s">
        <v>3779</v>
      </c>
      <c r="M80" t="str">
        <f t="shared" ref="M80:M121" si="3">I51</f>
        <v>文官屯</v>
      </c>
      <c r="N80" t="str">
        <f t="shared" ref="N80:N121" si="4">I52</f>
        <v>虎石台</v>
      </c>
      <c r="O80">
        <f t="shared" ref="O80:O121" si="5">H52-H51</f>
        <v>9</v>
      </c>
    </row>
    <row r="81" spans="7:15">
      <c r="G81" t="s">
        <v>6894</v>
      </c>
      <c r="H81">
        <v>1084</v>
      </c>
      <c r="I81" t="s">
        <v>3865</v>
      </c>
      <c r="J81" t="s">
        <v>3780</v>
      </c>
      <c r="M81" t="str">
        <f t="shared" si="3"/>
        <v>虎石台</v>
      </c>
      <c r="N81" t="str">
        <f t="shared" si="4"/>
        <v>新城子</v>
      </c>
      <c r="O81">
        <f t="shared" si="5"/>
        <v>13</v>
      </c>
    </row>
    <row r="82" spans="7:15">
      <c r="G82" t="s">
        <v>6894</v>
      </c>
      <c r="H82">
        <v>1100</v>
      </c>
      <c r="I82" t="s">
        <v>3866</v>
      </c>
      <c r="J82" t="s">
        <v>3781</v>
      </c>
      <c r="M82" t="str">
        <f t="shared" si="3"/>
        <v>新城子</v>
      </c>
      <c r="N82" t="str">
        <f t="shared" si="4"/>
        <v>新台子</v>
      </c>
      <c r="O82">
        <f t="shared" si="5"/>
        <v>8</v>
      </c>
    </row>
    <row r="83" spans="7:15">
      <c r="G83" t="s">
        <v>6894</v>
      </c>
      <c r="H83">
        <v>1116</v>
      </c>
      <c r="I83" t="s">
        <v>3867</v>
      </c>
      <c r="J83" t="s">
        <v>3782</v>
      </c>
      <c r="M83" t="str">
        <f t="shared" si="3"/>
        <v>新台子</v>
      </c>
      <c r="N83" t="str">
        <f t="shared" si="4"/>
        <v>乱石山</v>
      </c>
      <c r="O83">
        <f t="shared" si="5"/>
        <v>10</v>
      </c>
    </row>
    <row r="84" spans="7:15">
      <c r="G84" t="s">
        <v>6894</v>
      </c>
      <c r="H84">
        <v>1126</v>
      </c>
      <c r="I84" t="s">
        <v>3868</v>
      </c>
      <c r="J84" t="s">
        <v>3783</v>
      </c>
      <c r="M84" t="str">
        <f t="shared" si="3"/>
        <v>乱石山</v>
      </c>
      <c r="N84" t="str">
        <f t="shared" si="4"/>
        <v>得胜台</v>
      </c>
      <c r="O84">
        <f t="shared" si="5"/>
        <v>11</v>
      </c>
    </row>
    <row r="85" spans="7:15">
      <c r="G85" t="s">
        <v>6894</v>
      </c>
      <c r="H85">
        <v>1137</v>
      </c>
      <c r="I85" t="s">
        <v>3869</v>
      </c>
      <c r="J85" t="s">
        <v>3784</v>
      </c>
      <c r="M85" t="str">
        <f t="shared" si="3"/>
        <v>得胜台</v>
      </c>
      <c r="N85" t="str">
        <f t="shared" si="4"/>
        <v>铁岭</v>
      </c>
      <c r="O85">
        <f t="shared" si="5"/>
        <v>9</v>
      </c>
    </row>
    <row r="86" spans="7:15">
      <c r="G86" t="s">
        <v>6894</v>
      </c>
      <c r="H86">
        <v>1147</v>
      </c>
      <c r="I86" t="s">
        <v>3870</v>
      </c>
      <c r="J86" t="s">
        <v>3785</v>
      </c>
      <c r="M86" t="str">
        <f t="shared" si="3"/>
        <v>铁岭</v>
      </c>
      <c r="N86" t="str">
        <f t="shared" si="4"/>
        <v>平顶堡</v>
      </c>
      <c r="O86">
        <f t="shared" si="5"/>
        <v>10</v>
      </c>
    </row>
    <row r="87" spans="7:15">
      <c r="G87" t="s">
        <v>6894</v>
      </c>
      <c r="H87">
        <v>1165</v>
      </c>
      <c r="I87" t="s">
        <v>3871</v>
      </c>
      <c r="J87" t="s">
        <v>3786</v>
      </c>
      <c r="M87" t="str">
        <f t="shared" si="3"/>
        <v>平顶堡</v>
      </c>
      <c r="N87" t="str">
        <f t="shared" si="4"/>
        <v>中固</v>
      </c>
      <c r="O87">
        <f t="shared" si="5"/>
        <v>10</v>
      </c>
    </row>
    <row r="88" spans="7:15">
      <c r="G88" t="s">
        <v>6894</v>
      </c>
      <c r="H88">
        <v>1177</v>
      </c>
      <c r="I88" t="s">
        <v>3872</v>
      </c>
      <c r="J88" t="s">
        <v>3787</v>
      </c>
      <c r="M88" t="str">
        <f t="shared" si="3"/>
        <v>中固</v>
      </c>
      <c r="N88" t="str">
        <f t="shared" si="4"/>
        <v>开原</v>
      </c>
      <c r="O88">
        <f t="shared" si="5"/>
        <v>14</v>
      </c>
    </row>
    <row r="89" spans="7:15">
      <c r="G89" t="s">
        <v>6894</v>
      </c>
      <c r="H89">
        <v>1198</v>
      </c>
      <c r="I89" t="s">
        <v>3873</v>
      </c>
      <c r="J89" t="s">
        <v>3788</v>
      </c>
      <c r="M89" t="str">
        <f t="shared" si="3"/>
        <v>开原</v>
      </c>
      <c r="N89" t="str">
        <f t="shared" si="4"/>
        <v>马仲河</v>
      </c>
      <c r="O89">
        <f t="shared" si="5"/>
        <v>14</v>
      </c>
    </row>
    <row r="90" spans="7:15">
      <c r="G90" t="s">
        <v>6894</v>
      </c>
      <c r="H90">
        <v>1216</v>
      </c>
      <c r="I90" t="s">
        <v>3874</v>
      </c>
      <c r="J90" t="s">
        <v>3789</v>
      </c>
      <c r="M90" t="str">
        <f t="shared" si="3"/>
        <v>马仲河</v>
      </c>
      <c r="N90" t="str">
        <f t="shared" si="4"/>
        <v>昌图</v>
      </c>
      <c r="O90">
        <f t="shared" si="5"/>
        <v>17</v>
      </c>
    </row>
    <row r="91" spans="7:15">
      <c r="G91" t="s">
        <v>6894</v>
      </c>
      <c r="H91">
        <v>1236</v>
      </c>
      <c r="I91" t="s">
        <v>3875</v>
      </c>
      <c r="J91" t="s">
        <v>3790</v>
      </c>
      <c r="M91" t="str">
        <f t="shared" si="3"/>
        <v>昌图</v>
      </c>
      <c r="N91" t="str">
        <f t="shared" si="4"/>
        <v>双庙子</v>
      </c>
      <c r="O91">
        <f t="shared" si="5"/>
        <v>17</v>
      </c>
    </row>
    <row r="92" spans="7:15">
      <c r="G92" t="s">
        <v>6894</v>
      </c>
      <c r="H92">
        <v>1242</v>
      </c>
      <c r="I92" t="s">
        <v>3876</v>
      </c>
      <c r="J92" t="s">
        <v>3791</v>
      </c>
      <c r="M92" t="str">
        <f t="shared" si="3"/>
        <v>双庙子</v>
      </c>
      <c r="N92" t="str">
        <f t="shared" si="4"/>
        <v>毛家店</v>
      </c>
      <c r="O92">
        <f t="shared" si="5"/>
        <v>13</v>
      </c>
    </row>
    <row r="93" spans="7:15">
      <c r="G93" t="s">
        <v>6894</v>
      </c>
      <c r="H93">
        <v>1249</v>
      </c>
      <c r="I93" t="s">
        <v>2078</v>
      </c>
      <c r="J93" t="s">
        <v>2113</v>
      </c>
      <c r="M93" t="str">
        <f t="shared" si="3"/>
        <v>毛家店</v>
      </c>
      <c r="N93" t="str">
        <f t="shared" si="4"/>
        <v>四平</v>
      </c>
      <c r="O93">
        <f t="shared" si="5"/>
        <v>23</v>
      </c>
    </row>
    <row r="94" spans="7:15">
      <c r="M94" t="str">
        <f t="shared" si="3"/>
        <v>四平</v>
      </c>
      <c r="N94" t="str">
        <f t="shared" si="4"/>
        <v>十家堡</v>
      </c>
      <c r="O94">
        <f t="shared" si="5"/>
        <v>12</v>
      </c>
    </row>
    <row r="95" spans="7:15">
      <c r="I95" t="s">
        <v>7057</v>
      </c>
      <c r="J95" t="s">
        <v>7062</v>
      </c>
      <c r="M95" t="str">
        <f t="shared" si="3"/>
        <v>十家堡</v>
      </c>
      <c r="N95" t="str">
        <f t="shared" si="4"/>
        <v>郭家店</v>
      </c>
      <c r="O95">
        <f t="shared" si="5"/>
        <v>14</v>
      </c>
    </row>
    <row r="96" spans="7:15">
      <c r="I96" t="s">
        <v>7058</v>
      </c>
      <c r="J96" t="s">
        <v>7063</v>
      </c>
      <c r="M96" t="str">
        <f t="shared" si="3"/>
        <v>郭家店</v>
      </c>
      <c r="N96" t="str">
        <f t="shared" si="4"/>
        <v>蔡家</v>
      </c>
      <c r="O96">
        <f t="shared" si="5"/>
        <v>27</v>
      </c>
    </row>
    <row r="97" spans="9:23">
      <c r="I97" t="s">
        <v>7059</v>
      </c>
      <c r="J97" t="s">
        <v>7064</v>
      </c>
      <c r="M97" t="str">
        <f t="shared" si="3"/>
        <v>蔡家</v>
      </c>
      <c r="N97" t="str">
        <f t="shared" si="4"/>
        <v>大榆树</v>
      </c>
      <c r="O97">
        <f t="shared" si="5"/>
        <v>9</v>
      </c>
    </row>
    <row r="98" spans="9:23">
      <c r="I98" t="s">
        <v>7060</v>
      </c>
      <c r="J98" t="s">
        <v>7065</v>
      </c>
      <c r="M98" t="str">
        <f t="shared" si="3"/>
        <v>大榆树</v>
      </c>
      <c r="N98" t="str">
        <f t="shared" si="4"/>
        <v>公主岭</v>
      </c>
      <c r="O98">
        <f t="shared" si="5"/>
        <v>5</v>
      </c>
    </row>
    <row r="99" spans="9:23">
      <c r="I99" t="s">
        <v>7061</v>
      </c>
      <c r="J99" t="s">
        <v>7066</v>
      </c>
      <c r="M99" t="str">
        <f t="shared" si="3"/>
        <v>公主岭</v>
      </c>
      <c r="N99" t="str">
        <f t="shared" si="4"/>
        <v>陶家屯</v>
      </c>
      <c r="O99">
        <f t="shared" si="5"/>
        <v>7</v>
      </c>
    </row>
    <row r="100" spans="9:23">
      <c r="I100" t="s">
        <v>6883</v>
      </c>
      <c r="J100" t="s">
        <v>6848</v>
      </c>
      <c r="M100" t="str">
        <f t="shared" si="3"/>
        <v>陶家屯</v>
      </c>
      <c r="N100" t="str">
        <f t="shared" si="4"/>
        <v>范家屯</v>
      </c>
      <c r="O100">
        <f t="shared" si="5"/>
        <v>10</v>
      </c>
    </row>
    <row r="101" spans="9:23">
      <c r="M101" t="str">
        <f t="shared" si="3"/>
        <v>范家屯</v>
      </c>
      <c r="N101" t="str">
        <f t="shared" si="4"/>
        <v>大屯</v>
      </c>
      <c r="O101">
        <f t="shared" si="5"/>
        <v>11</v>
      </c>
    </row>
    <row r="102" spans="9:23">
      <c r="M102" t="str">
        <f t="shared" si="3"/>
        <v>大屯</v>
      </c>
      <c r="N102" t="str">
        <f t="shared" si="4"/>
        <v>长春南</v>
      </c>
      <c r="O102">
        <f t="shared" si="5"/>
        <v>11</v>
      </c>
    </row>
    <row r="103" spans="9:23">
      <c r="M103" t="str">
        <f t="shared" si="3"/>
        <v>长春南</v>
      </c>
      <c r="N103" t="str">
        <f t="shared" si="4"/>
        <v>长春</v>
      </c>
      <c r="O103">
        <f t="shared" si="5"/>
        <v>9</v>
      </c>
    </row>
    <row r="104" spans="9:23">
      <c r="M104" t="str">
        <f t="shared" si="3"/>
        <v>长春</v>
      </c>
      <c r="N104" t="str">
        <f t="shared" si="4"/>
        <v>长春北</v>
      </c>
      <c r="O104">
        <f t="shared" si="5"/>
        <v>8</v>
      </c>
    </row>
    <row r="105" spans="9:23" ht="16.5" customHeight="1">
      <c r="M105" t="str">
        <f t="shared" si="3"/>
        <v>长春北</v>
      </c>
      <c r="N105" t="str">
        <f t="shared" si="4"/>
        <v>一间堡</v>
      </c>
      <c r="O105">
        <f t="shared" si="5"/>
        <v>6</v>
      </c>
      <c r="W105" s="12"/>
    </row>
    <row r="106" spans="9:23">
      <c r="M106" t="str">
        <f t="shared" si="3"/>
        <v>一间堡</v>
      </c>
      <c r="N106" t="str">
        <f t="shared" si="4"/>
        <v>米沙子</v>
      </c>
      <c r="O106">
        <f t="shared" si="5"/>
        <v>19</v>
      </c>
    </row>
    <row r="107" spans="9:23">
      <c r="M107" t="str">
        <f t="shared" si="3"/>
        <v>米沙子</v>
      </c>
      <c r="N107" t="str">
        <f t="shared" si="4"/>
        <v>沃皮</v>
      </c>
      <c r="O107">
        <f t="shared" si="5"/>
        <v>10</v>
      </c>
    </row>
    <row r="108" spans="9:23">
      <c r="M108" t="str">
        <f t="shared" si="3"/>
        <v>沃皮</v>
      </c>
      <c r="N108" t="str">
        <f t="shared" si="4"/>
        <v>布海</v>
      </c>
      <c r="O108">
        <f t="shared" si="5"/>
        <v>18</v>
      </c>
    </row>
    <row r="109" spans="9:23">
      <c r="M109" t="str">
        <f t="shared" si="3"/>
        <v>布海</v>
      </c>
      <c r="N109" t="str">
        <f t="shared" si="4"/>
        <v>德惠</v>
      </c>
      <c r="O109">
        <f t="shared" si="5"/>
        <v>20</v>
      </c>
    </row>
    <row r="110" spans="9:23">
      <c r="M110" t="str">
        <f t="shared" si="3"/>
        <v>德惠</v>
      </c>
      <c r="N110" t="str">
        <f t="shared" si="4"/>
        <v>达家沟</v>
      </c>
      <c r="O110">
        <f t="shared" si="5"/>
        <v>16</v>
      </c>
    </row>
    <row r="111" spans="9:23">
      <c r="M111" t="str">
        <f t="shared" si="3"/>
        <v>达家沟</v>
      </c>
      <c r="N111" t="str">
        <f t="shared" si="4"/>
        <v>姚家</v>
      </c>
      <c r="O111">
        <f t="shared" si="5"/>
        <v>16</v>
      </c>
    </row>
    <row r="112" spans="9:23">
      <c r="M112" t="str">
        <f t="shared" si="3"/>
        <v>姚家</v>
      </c>
      <c r="N112" t="str">
        <f t="shared" si="4"/>
        <v>陶赖昭</v>
      </c>
      <c r="O112">
        <f t="shared" si="5"/>
        <v>10</v>
      </c>
    </row>
    <row r="113" spans="13:17">
      <c r="M113" t="str">
        <f t="shared" si="3"/>
        <v>陶赖昭</v>
      </c>
      <c r="N113" t="str">
        <f t="shared" si="4"/>
        <v>团山</v>
      </c>
      <c r="O113">
        <f t="shared" si="5"/>
        <v>11</v>
      </c>
    </row>
    <row r="114" spans="13:17">
      <c r="M114" t="str">
        <f t="shared" si="3"/>
        <v>团山</v>
      </c>
      <c r="N114" t="str">
        <f t="shared" si="4"/>
        <v>扶余</v>
      </c>
      <c r="O114">
        <f t="shared" si="5"/>
        <v>10</v>
      </c>
    </row>
    <row r="115" spans="13:17">
      <c r="M115" t="str">
        <f t="shared" si="3"/>
        <v>扶余</v>
      </c>
      <c r="N115" t="str">
        <f t="shared" si="4"/>
        <v>蔡家沟</v>
      </c>
      <c r="O115">
        <f t="shared" si="5"/>
        <v>18</v>
      </c>
    </row>
    <row r="116" spans="13:17">
      <c r="M116" t="str">
        <f t="shared" si="3"/>
        <v>蔡家沟</v>
      </c>
      <c r="N116" t="str">
        <f t="shared" si="4"/>
        <v>兰棱</v>
      </c>
      <c r="O116">
        <f t="shared" si="5"/>
        <v>12</v>
      </c>
    </row>
    <row r="117" spans="13:17">
      <c r="M117" t="str">
        <f t="shared" si="3"/>
        <v>兰棱</v>
      </c>
      <c r="N117" t="str">
        <f t="shared" si="4"/>
        <v>双城堡</v>
      </c>
      <c r="O117">
        <f t="shared" si="5"/>
        <v>21</v>
      </c>
    </row>
    <row r="118" spans="13:17">
      <c r="M118" t="str">
        <f t="shared" si="3"/>
        <v>双城堡</v>
      </c>
      <c r="N118" t="str">
        <f t="shared" si="4"/>
        <v>五家</v>
      </c>
      <c r="O118">
        <f t="shared" si="5"/>
        <v>18</v>
      </c>
    </row>
    <row r="119" spans="13:17">
      <c r="M119" t="str">
        <f t="shared" si="3"/>
        <v>五家</v>
      </c>
      <c r="N119" t="str">
        <f t="shared" si="4"/>
        <v>王岗</v>
      </c>
      <c r="O119">
        <f t="shared" si="5"/>
        <v>20</v>
      </c>
    </row>
    <row r="120" spans="13:17">
      <c r="M120" t="str">
        <f t="shared" si="3"/>
        <v>王岗</v>
      </c>
      <c r="N120" t="str">
        <f t="shared" si="4"/>
        <v>哈尔滨西</v>
      </c>
      <c r="O120">
        <f t="shared" si="5"/>
        <v>6</v>
      </c>
    </row>
    <row r="121" spans="13:17">
      <c r="M121" t="str">
        <f t="shared" si="3"/>
        <v>哈尔滨西</v>
      </c>
      <c r="N121" t="str">
        <f t="shared" si="4"/>
        <v>哈尔滨</v>
      </c>
      <c r="O121">
        <f t="shared" si="5"/>
        <v>7</v>
      </c>
    </row>
    <row r="122" spans="13:17">
      <c r="M122" s="1" t="s">
        <v>3805</v>
      </c>
      <c r="N122" s="1" t="s">
        <v>204</v>
      </c>
      <c r="O122" s="1">
        <v>4</v>
      </c>
      <c r="P122" s="1" t="s">
        <v>6467</v>
      </c>
    </row>
    <row r="123" spans="13:17">
      <c r="M123" s="1" t="s">
        <v>3792</v>
      </c>
      <c r="N123" s="1" t="s">
        <v>4159</v>
      </c>
      <c r="O123" s="1">
        <v>10</v>
      </c>
      <c r="P123" s="1" t="s">
        <v>6820</v>
      </c>
    </row>
    <row r="124" spans="13:17">
      <c r="M124" s="1" t="s">
        <v>4159</v>
      </c>
      <c r="N124" s="1" t="s">
        <v>4160</v>
      </c>
      <c r="O124" s="1">
        <v>10</v>
      </c>
      <c r="P124" s="1" t="s">
        <v>6820</v>
      </c>
    </row>
    <row r="125" spans="13:17">
      <c r="M125" s="1" t="s">
        <v>3792</v>
      </c>
      <c r="N125" s="1" t="s">
        <v>4160</v>
      </c>
      <c r="O125" s="1">
        <v>10</v>
      </c>
      <c r="P125" s="1" t="s">
        <v>6820</v>
      </c>
    </row>
    <row r="126" spans="13:17">
      <c r="M126" s="1" t="s">
        <v>3792</v>
      </c>
      <c r="N126" s="1" t="s">
        <v>4016</v>
      </c>
      <c r="O126" s="1">
        <v>10</v>
      </c>
      <c r="P126" s="1" t="s">
        <v>6820</v>
      </c>
    </row>
    <row r="127" spans="13:17">
      <c r="M127" s="1" t="s">
        <v>3793</v>
      </c>
      <c r="N127" s="1" t="s">
        <v>4016</v>
      </c>
      <c r="O127" s="1">
        <v>10</v>
      </c>
      <c r="P127" s="1" t="s">
        <v>6820</v>
      </c>
    </row>
    <row r="128" spans="13:17">
      <c r="M128" s="1" t="s">
        <v>571</v>
      </c>
      <c r="N128" s="1" t="s">
        <v>3305</v>
      </c>
      <c r="O128" s="1">
        <v>10</v>
      </c>
      <c r="P128" s="1" t="s">
        <v>6820</v>
      </c>
      <c r="Q128" s="1"/>
    </row>
    <row r="129" spans="13:18">
      <c r="M129" s="1" t="s">
        <v>570</v>
      </c>
      <c r="N129" s="1" t="s">
        <v>4160</v>
      </c>
      <c r="O129" s="1">
        <v>10</v>
      </c>
      <c r="P129" s="1" t="s">
        <v>6820</v>
      </c>
      <c r="Q129" s="1"/>
    </row>
    <row r="130" spans="13:18">
      <c r="M130" s="1" t="s">
        <v>4160</v>
      </c>
      <c r="N130" s="1" t="s">
        <v>4016</v>
      </c>
      <c r="O130" s="1">
        <v>10</v>
      </c>
      <c r="P130" s="1" t="s">
        <v>6820</v>
      </c>
      <c r="Q130" s="1"/>
    </row>
    <row r="131" spans="13:18">
      <c r="M131" s="1" t="s">
        <v>3805</v>
      </c>
      <c r="N131" s="1" t="s">
        <v>6821</v>
      </c>
      <c r="O131" s="1">
        <v>10</v>
      </c>
      <c r="P131" s="1" t="s">
        <v>6823</v>
      </c>
      <c r="Q131" s="1"/>
    </row>
    <row r="132" spans="13:18">
      <c r="M132" s="1" t="s">
        <v>3805</v>
      </c>
      <c r="N132" s="1" t="s">
        <v>6822</v>
      </c>
      <c r="O132" s="1">
        <v>10</v>
      </c>
      <c r="P132" s="1" t="s">
        <v>6823</v>
      </c>
      <c r="Q132" s="1"/>
    </row>
    <row r="133" spans="13:18">
      <c r="M133" s="1" t="s">
        <v>3806</v>
      </c>
      <c r="N133" s="1" t="s">
        <v>6821</v>
      </c>
      <c r="O133" s="1">
        <v>10</v>
      </c>
      <c r="P133" s="1" t="s">
        <v>6823</v>
      </c>
    </row>
    <row r="134" spans="13:18" ht="15.75" customHeight="1">
      <c r="M134" s="1" t="s">
        <v>3806</v>
      </c>
      <c r="N134" s="1" t="s">
        <v>6822</v>
      </c>
      <c r="O134" s="1">
        <v>10</v>
      </c>
      <c r="P134" s="1" t="s">
        <v>6823</v>
      </c>
    </row>
    <row r="135" spans="13:18">
      <c r="M135" s="1" t="s">
        <v>3810</v>
      </c>
      <c r="N135" s="1" t="s">
        <v>6824</v>
      </c>
      <c r="O135" s="1">
        <v>10</v>
      </c>
      <c r="P135" s="1" t="s">
        <v>6825</v>
      </c>
    </row>
    <row r="136" spans="13:18">
      <c r="M136" s="1" t="s">
        <v>3811</v>
      </c>
      <c r="N136" s="1" t="s">
        <v>6824</v>
      </c>
      <c r="O136" s="1">
        <v>10</v>
      </c>
      <c r="P136" s="1" t="s">
        <v>6825</v>
      </c>
    </row>
    <row r="137" spans="13:18" ht="25.5">
      <c r="M137" s="1" t="s">
        <v>3812</v>
      </c>
      <c r="N137" s="1" t="s">
        <v>5146</v>
      </c>
      <c r="O137" s="1">
        <v>10</v>
      </c>
      <c r="P137" s="1" t="s">
        <v>6826</v>
      </c>
      <c r="R137" s="10"/>
    </row>
    <row r="138" spans="13:18" ht="15">
      <c r="M138" s="1" t="s">
        <v>3813</v>
      </c>
      <c r="N138" s="1" t="s">
        <v>5146</v>
      </c>
      <c r="O138" s="1">
        <v>10</v>
      </c>
      <c r="P138" s="1" t="s">
        <v>6826</v>
      </c>
      <c r="R138" s="11"/>
    </row>
    <row r="139" spans="13:18">
      <c r="M139" t="s">
        <v>6464</v>
      </c>
      <c r="N139" t="s">
        <v>6939</v>
      </c>
      <c r="O139" s="1">
        <v>5</v>
      </c>
      <c r="P139" s="1" t="s">
        <v>6938</v>
      </c>
    </row>
    <row r="140" spans="13:18">
      <c r="M140" t="s">
        <v>6939</v>
      </c>
      <c r="N140" t="s">
        <v>6940</v>
      </c>
      <c r="O140" s="1">
        <v>5</v>
      </c>
      <c r="P140" s="1" t="s">
        <v>6938</v>
      </c>
    </row>
    <row r="141" spans="13:18">
      <c r="M141" t="s">
        <v>7057</v>
      </c>
      <c r="N141" t="s">
        <v>7058</v>
      </c>
      <c r="O141" s="1">
        <v>10</v>
      </c>
      <c r="P141" s="1" t="s">
        <v>7067</v>
      </c>
    </row>
    <row r="142" spans="13:18">
      <c r="M142" t="s">
        <v>7058</v>
      </c>
      <c r="N142" t="s">
        <v>7059</v>
      </c>
      <c r="O142" s="1">
        <v>10</v>
      </c>
      <c r="P142" s="1" t="s">
        <v>7067</v>
      </c>
    </row>
    <row r="143" spans="13:18">
      <c r="M143" t="s">
        <v>7059</v>
      </c>
      <c r="N143" t="s">
        <v>7060</v>
      </c>
      <c r="O143" s="1">
        <v>10</v>
      </c>
      <c r="P143" s="1" t="s">
        <v>7067</v>
      </c>
    </row>
    <row r="144" spans="13:18">
      <c r="M144" t="s">
        <v>7060</v>
      </c>
      <c r="N144" t="s">
        <v>7061</v>
      </c>
      <c r="O144" s="1">
        <v>10</v>
      </c>
      <c r="P144" s="1" t="s">
        <v>7067</v>
      </c>
    </row>
    <row r="145" spans="13:16">
      <c r="M145" t="s">
        <v>7061</v>
      </c>
      <c r="N145" t="s">
        <v>6883</v>
      </c>
      <c r="O145" s="1">
        <v>10</v>
      </c>
      <c r="P145" s="1" t="s">
        <v>7067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H6:Q159"/>
  <sheetViews>
    <sheetView topLeftCell="A119" workbookViewId="0">
      <selection activeCell="J6" sqref="I6:J155"/>
    </sheetView>
  </sheetViews>
  <sheetFormatPr defaultRowHeight="14.25"/>
  <sheetData>
    <row r="6" spans="8:15">
      <c r="H6">
        <v>0</v>
      </c>
      <c r="I6" t="s">
        <v>3792</v>
      </c>
      <c r="J6" t="s">
        <v>3707</v>
      </c>
      <c r="M6" t="str">
        <f>I6</f>
        <v>北京</v>
      </c>
      <c r="N6" t="str">
        <f>I7</f>
        <v>北京南</v>
      </c>
      <c r="O6">
        <f>H7-H6</f>
        <v>9</v>
      </c>
    </row>
    <row r="7" spans="8:15">
      <c r="H7">
        <v>9</v>
      </c>
      <c r="I7" t="s">
        <v>4016</v>
      </c>
      <c r="J7" t="s">
        <v>3877</v>
      </c>
      <c r="M7" t="str">
        <f t="shared" ref="M7:M70" si="0">I7</f>
        <v>北京南</v>
      </c>
      <c r="N7" t="str">
        <f t="shared" ref="N7:N70" si="1">I8</f>
        <v>丰台</v>
      </c>
      <c r="O7">
        <f t="shared" ref="O7:O70" si="2">H8-H7</f>
        <v>8</v>
      </c>
    </row>
    <row r="8" spans="8:15">
      <c r="H8">
        <v>17</v>
      </c>
      <c r="I8" t="s">
        <v>570</v>
      </c>
      <c r="J8" t="s">
        <v>515</v>
      </c>
      <c r="M8" t="str">
        <f t="shared" si="0"/>
        <v>丰台</v>
      </c>
      <c r="N8" t="str">
        <f t="shared" si="1"/>
        <v>黄村</v>
      </c>
      <c r="O8">
        <f t="shared" si="2"/>
        <v>16</v>
      </c>
    </row>
    <row r="9" spans="8:15">
      <c r="H9">
        <v>33</v>
      </c>
      <c r="I9" t="s">
        <v>4017</v>
      </c>
      <c r="J9" t="s">
        <v>3878</v>
      </c>
      <c r="M9" t="str">
        <f t="shared" si="0"/>
        <v>黄村</v>
      </c>
      <c r="N9" t="str">
        <f t="shared" si="1"/>
        <v>魏善庄</v>
      </c>
      <c r="O9">
        <f t="shared" si="2"/>
        <v>9</v>
      </c>
    </row>
    <row r="10" spans="8:15">
      <c r="H10">
        <v>42</v>
      </c>
      <c r="I10" t="s">
        <v>4018</v>
      </c>
      <c r="J10" t="s">
        <v>3879</v>
      </c>
      <c r="M10" t="str">
        <f t="shared" si="0"/>
        <v>魏善庄</v>
      </c>
      <c r="N10" t="str">
        <f t="shared" si="1"/>
        <v>安定</v>
      </c>
      <c r="O10">
        <f t="shared" si="2"/>
        <v>9</v>
      </c>
    </row>
    <row r="11" spans="8:15">
      <c r="H11">
        <v>51</v>
      </c>
      <c r="I11" t="s">
        <v>4019</v>
      </c>
      <c r="J11" t="s">
        <v>3880</v>
      </c>
      <c r="M11" t="str">
        <f t="shared" si="0"/>
        <v>安定</v>
      </c>
      <c r="N11" t="str">
        <f t="shared" si="1"/>
        <v>万庄</v>
      </c>
      <c r="O11">
        <f t="shared" si="2"/>
        <v>10</v>
      </c>
    </row>
    <row r="12" spans="8:15">
      <c r="H12">
        <v>61</v>
      </c>
      <c r="I12" t="s">
        <v>4020</v>
      </c>
      <c r="J12" t="s">
        <v>3881</v>
      </c>
      <c r="M12" t="str">
        <f t="shared" si="0"/>
        <v>万庄</v>
      </c>
      <c r="N12" t="str">
        <f t="shared" si="1"/>
        <v>廊坊北</v>
      </c>
      <c r="O12">
        <f t="shared" si="2"/>
        <v>13</v>
      </c>
    </row>
    <row r="13" spans="8:15">
      <c r="H13">
        <v>74</v>
      </c>
      <c r="I13" t="s">
        <v>4021</v>
      </c>
      <c r="J13" t="s">
        <v>3882</v>
      </c>
      <c r="M13" t="str">
        <f t="shared" si="0"/>
        <v>廊坊北</v>
      </c>
      <c r="N13" t="str">
        <f t="shared" si="1"/>
        <v>落垡</v>
      </c>
      <c r="O13">
        <f t="shared" si="2"/>
        <v>13</v>
      </c>
    </row>
    <row r="14" spans="8:15">
      <c r="H14">
        <v>87</v>
      </c>
      <c r="I14" t="s">
        <v>4022</v>
      </c>
      <c r="J14" t="s">
        <v>3883</v>
      </c>
      <c r="M14" t="str">
        <f t="shared" si="0"/>
        <v>落垡</v>
      </c>
      <c r="N14" t="str">
        <f t="shared" si="1"/>
        <v>豆张庄</v>
      </c>
      <c r="O14">
        <f t="shared" si="2"/>
        <v>11</v>
      </c>
    </row>
    <row r="15" spans="8:15">
      <c r="H15">
        <v>98</v>
      </c>
      <c r="I15" t="s">
        <v>4023</v>
      </c>
      <c r="J15" t="s">
        <v>3884</v>
      </c>
      <c r="M15" t="str">
        <f t="shared" si="0"/>
        <v>豆张庄</v>
      </c>
      <c r="N15" t="str">
        <f t="shared" si="1"/>
        <v>杨村</v>
      </c>
      <c r="O15">
        <f t="shared" si="2"/>
        <v>11</v>
      </c>
    </row>
    <row r="16" spans="8:15">
      <c r="H16">
        <v>109</v>
      </c>
      <c r="I16" t="s">
        <v>4024</v>
      </c>
      <c r="J16" t="s">
        <v>3885</v>
      </c>
      <c r="M16" t="str">
        <f t="shared" si="0"/>
        <v>杨村</v>
      </c>
      <c r="N16" t="str">
        <f t="shared" si="1"/>
        <v>汉沟镇</v>
      </c>
      <c r="O16">
        <f t="shared" si="2"/>
        <v>7</v>
      </c>
    </row>
    <row r="17" spans="8:15">
      <c r="H17">
        <v>116</v>
      </c>
      <c r="I17" t="s">
        <v>3258</v>
      </c>
      <c r="J17" t="s">
        <v>3266</v>
      </c>
      <c r="M17" t="str">
        <f t="shared" si="0"/>
        <v>汉沟镇</v>
      </c>
      <c r="N17" t="str">
        <f t="shared" si="1"/>
        <v>北仓</v>
      </c>
      <c r="O17">
        <f t="shared" si="2"/>
        <v>7</v>
      </c>
    </row>
    <row r="18" spans="8:15">
      <c r="H18">
        <v>123</v>
      </c>
      <c r="I18" t="s">
        <v>4025</v>
      </c>
      <c r="J18" t="s">
        <v>3886</v>
      </c>
      <c r="M18" t="str">
        <f t="shared" si="0"/>
        <v>北仓</v>
      </c>
      <c r="N18" t="str">
        <f t="shared" si="1"/>
        <v>南仓</v>
      </c>
      <c r="O18">
        <f t="shared" si="2"/>
        <v>7</v>
      </c>
    </row>
    <row r="19" spans="8:15">
      <c r="H19">
        <v>130</v>
      </c>
      <c r="I19" t="s">
        <v>4026</v>
      </c>
      <c r="J19" t="s">
        <v>3887</v>
      </c>
      <c r="M19" t="str">
        <f t="shared" si="0"/>
        <v>南仓</v>
      </c>
      <c r="N19" t="str">
        <f t="shared" si="1"/>
        <v>天津西</v>
      </c>
      <c r="O19">
        <f t="shared" si="2"/>
        <v>18</v>
      </c>
    </row>
    <row r="20" spans="8:15">
      <c r="H20">
        <v>148</v>
      </c>
      <c r="I20" t="s">
        <v>4027</v>
      </c>
      <c r="J20" t="s">
        <v>3888</v>
      </c>
      <c r="M20" t="str">
        <f t="shared" si="0"/>
        <v>天津西</v>
      </c>
      <c r="N20" t="str">
        <f t="shared" si="1"/>
        <v>曹庄</v>
      </c>
      <c r="O20">
        <f t="shared" si="2"/>
        <v>10</v>
      </c>
    </row>
    <row r="21" spans="8:15">
      <c r="H21">
        <f>H20+10</f>
        <v>158</v>
      </c>
      <c r="I21" t="s">
        <v>4028</v>
      </c>
      <c r="J21" t="s">
        <v>3889</v>
      </c>
      <c r="M21" t="str">
        <f t="shared" si="0"/>
        <v>曹庄</v>
      </c>
      <c r="N21" t="str">
        <f t="shared" si="1"/>
        <v>杨柳青</v>
      </c>
      <c r="O21">
        <f t="shared" si="2"/>
        <v>5</v>
      </c>
    </row>
    <row r="22" spans="8:15">
      <c r="H22">
        <v>163</v>
      </c>
      <c r="I22" t="s">
        <v>4029</v>
      </c>
      <c r="J22" t="s">
        <v>3890</v>
      </c>
      <c r="M22" t="str">
        <f t="shared" si="0"/>
        <v>杨柳青</v>
      </c>
      <c r="N22" t="str">
        <f t="shared" si="1"/>
        <v>周李庄</v>
      </c>
      <c r="O22">
        <f t="shared" si="2"/>
        <v>10</v>
      </c>
    </row>
    <row r="23" spans="8:15">
      <c r="H23">
        <f t="shared" ref="H23:H24" si="3">H22+10</f>
        <v>173</v>
      </c>
      <c r="I23" t="s">
        <v>4030</v>
      </c>
      <c r="J23" t="s">
        <v>3891</v>
      </c>
      <c r="M23" t="str">
        <f t="shared" si="0"/>
        <v>周李庄</v>
      </c>
      <c r="N23" t="str">
        <f t="shared" si="1"/>
        <v>独流</v>
      </c>
      <c r="O23">
        <f t="shared" si="2"/>
        <v>10</v>
      </c>
    </row>
    <row r="24" spans="8:15">
      <c r="H24">
        <f t="shared" si="3"/>
        <v>183</v>
      </c>
      <c r="I24" t="s">
        <v>4031</v>
      </c>
      <c r="J24" t="s">
        <v>3892</v>
      </c>
      <c r="M24" t="str">
        <f t="shared" si="0"/>
        <v>独流</v>
      </c>
      <c r="N24" t="str">
        <f t="shared" si="1"/>
        <v>静海</v>
      </c>
      <c r="O24">
        <f t="shared" si="2"/>
        <v>8</v>
      </c>
    </row>
    <row r="25" spans="8:15">
      <c r="H25">
        <v>191</v>
      </c>
      <c r="I25" t="s">
        <v>4032</v>
      </c>
      <c r="J25" t="s">
        <v>3893</v>
      </c>
      <c r="M25" t="str">
        <f t="shared" si="0"/>
        <v>静海</v>
      </c>
      <c r="N25" t="str">
        <f t="shared" si="1"/>
        <v>陈官屯</v>
      </c>
      <c r="O25">
        <f t="shared" si="2"/>
        <v>10</v>
      </c>
    </row>
    <row r="26" spans="8:15">
      <c r="H26">
        <f>H25+10</f>
        <v>201</v>
      </c>
      <c r="I26" t="s">
        <v>4033</v>
      </c>
      <c r="J26" t="s">
        <v>3894</v>
      </c>
      <c r="M26" t="str">
        <f t="shared" si="0"/>
        <v>陈官屯</v>
      </c>
      <c r="N26" t="str">
        <f t="shared" si="1"/>
        <v>唐官屯</v>
      </c>
      <c r="O26">
        <f t="shared" si="2"/>
        <v>14</v>
      </c>
    </row>
    <row r="27" spans="8:15">
      <c r="H27">
        <v>215</v>
      </c>
      <c r="I27" t="s">
        <v>4034</v>
      </c>
      <c r="J27" t="s">
        <v>3895</v>
      </c>
      <c r="M27" t="str">
        <f t="shared" si="0"/>
        <v>唐官屯</v>
      </c>
      <c r="N27" t="str">
        <f t="shared" si="1"/>
        <v>马厂</v>
      </c>
      <c r="O27">
        <f t="shared" si="2"/>
        <v>10</v>
      </c>
    </row>
    <row r="28" spans="8:15">
      <c r="H28">
        <f>H27+10</f>
        <v>225</v>
      </c>
      <c r="I28" t="s">
        <v>4035</v>
      </c>
      <c r="J28" t="s">
        <v>2899</v>
      </c>
      <c r="M28" t="str">
        <f t="shared" si="0"/>
        <v>马厂</v>
      </c>
      <c r="N28" t="str">
        <f t="shared" si="1"/>
        <v>青县</v>
      </c>
      <c r="O28">
        <f t="shared" si="2"/>
        <v>7</v>
      </c>
    </row>
    <row r="29" spans="8:15">
      <c r="H29">
        <v>232</v>
      </c>
      <c r="I29" t="s">
        <v>4036</v>
      </c>
      <c r="J29" t="s">
        <v>3896</v>
      </c>
      <c r="M29" t="str">
        <f t="shared" si="0"/>
        <v>青县</v>
      </c>
      <c r="N29" t="str">
        <f t="shared" si="1"/>
        <v>李窑</v>
      </c>
      <c r="O29">
        <f t="shared" si="2"/>
        <v>10</v>
      </c>
    </row>
    <row r="30" spans="8:15">
      <c r="H30">
        <f t="shared" ref="H30:H31" si="4">H29+10</f>
        <v>242</v>
      </c>
      <c r="I30" t="s">
        <v>4037</v>
      </c>
      <c r="J30" t="s">
        <v>3897</v>
      </c>
      <c r="M30" t="str">
        <f t="shared" si="0"/>
        <v>李窑</v>
      </c>
      <c r="N30" t="str">
        <f t="shared" si="1"/>
        <v>姚官屯</v>
      </c>
      <c r="O30">
        <f t="shared" si="2"/>
        <v>10</v>
      </c>
    </row>
    <row r="31" spans="8:15">
      <c r="H31">
        <f t="shared" si="4"/>
        <v>252</v>
      </c>
      <c r="I31" t="s">
        <v>4038</v>
      </c>
      <c r="J31" t="s">
        <v>3898</v>
      </c>
      <c r="M31" t="str">
        <f t="shared" si="0"/>
        <v>姚官屯</v>
      </c>
      <c r="N31" t="str">
        <f t="shared" si="1"/>
        <v>沧州</v>
      </c>
      <c r="O31">
        <f t="shared" si="2"/>
        <v>12</v>
      </c>
    </row>
    <row r="32" spans="8:15">
      <c r="H32">
        <v>264</v>
      </c>
      <c r="I32" t="s">
        <v>1677</v>
      </c>
      <c r="J32" t="s">
        <v>1681</v>
      </c>
      <c r="M32" t="str">
        <f t="shared" si="0"/>
        <v>沧州</v>
      </c>
      <c r="N32" t="str">
        <f t="shared" si="1"/>
        <v>捷地</v>
      </c>
      <c r="O32">
        <f t="shared" si="2"/>
        <v>10</v>
      </c>
    </row>
    <row r="33" spans="8:15">
      <c r="H33">
        <f t="shared" ref="H33:H35" si="5">H32+10</f>
        <v>274</v>
      </c>
      <c r="I33" t="s">
        <v>4039</v>
      </c>
      <c r="J33" t="s">
        <v>3899</v>
      </c>
      <c r="M33" t="str">
        <f t="shared" si="0"/>
        <v>捷地</v>
      </c>
      <c r="N33" t="str">
        <f t="shared" si="1"/>
        <v>冯家口</v>
      </c>
      <c r="O33">
        <f t="shared" si="2"/>
        <v>10</v>
      </c>
    </row>
    <row r="34" spans="8:15">
      <c r="H34">
        <f t="shared" si="5"/>
        <v>284</v>
      </c>
      <c r="I34" t="s">
        <v>4040</v>
      </c>
      <c r="J34" t="s">
        <v>3900</v>
      </c>
      <c r="M34" t="str">
        <f t="shared" si="0"/>
        <v>冯家口</v>
      </c>
      <c r="N34" t="str">
        <f t="shared" si="1"/>
        <v>大满庄</v>
      </c>
      <c r="O34">
        <f t="shared" si="2"/>
        <v>10</v>
      </c>
    </row>
    <row r="35" spans="8:15">
      <c r="H35">
        <f t="shared" si="5"/>
        <v>294</v>
      </c>
      <c r="I35" t="s">
        <v>4041</v>
      </c>
      <c r="J35" t="s">
        <v>3901</v>
      </c>
      <c r="M35" t="str">
        <f t="shared" si="0"/>
        <v>大满庄</v>
      </c>
      <c r="N35" t="str">
        <f t="shared" si="1"/>
        <v>泊头</v>
      </c>
      <c r="O35">
        <f t="shared" si="2"/>
        <v>9</v>
      </c>
    </row>
    <row r="36" spans="8:15">
      <c r="H36">
        <v>303</v>
      </c>
      <c r="I36" t="s">
        <v>4042</v>
      </c>
      <c r="J36" t="s">
        <v>3902</v>
      </c>
      <c r="M36" t="str">
        <f t="shared" si="0"/>
        <v>泊头</v>
      </c>
      <c r="N36" t="str">
        <f t="shared" si="1"/>
        <v>东光</v>
      </c>
      <c r="O36">
        <f t="shared" si="2"/>
        <v>20</v>
      </c>
    </row>
    <row r="37" spans="8:15">
      <c r="H37">
        <v>323</v>
      </c>
      <c r="I37" t="s">
        <v>4043</v>
      </c>
      <c r="J37" t="s">
        <v>3903</v>
      </c>
      <c r="M37" t="str">
        <f t="shared" si="0"/>
        <v>东光</v>
      </c>
      <c r="N37" t="str">
        <f t="shared" si="1"/>
        <v>连镇</v>
      </c>
      <c r="O37">
        <f t="shared" si="2"/>
        <v>10</v>
      </c>
    </row>
    <row r="38" spans="8:15">
      <c r="H38">
        <f>H37+10</f>
        <v>333</v>
      </c>
      <c r="I38" t="s">
        <v>4044</v>
      </c>
      <c r="J38" t="s">
        <v>3904</v>
      </c>
      <c r="M38" t="str">
        <f t="shared" si="0"/>
        <v>连镇</v>
      </c>
      <c r="N38" t="str">
        <f t="shared" si="1"/>
        <v>吴桥</v>
      </c>
      <c r="O38">
        <f t="shared" si="2"/>
        <v>22</v>
      </c>
    </row>
    <row r="39" spans="8:15">
      <c r="H39">
        <v>355</v>
      </c>
      <c r="I39" t="s">
        <v>4045</v>
      </c>
      <c r="J39" t="s">
        <v>3905</v>
      </c>
      <c r="M39" t="str">
        <f t="shared" si="0"/>
        <v>吴桥</v>
      </c>
      <c r="N39" t="str">
        <f t="shared" si="1"/>
        <v>许官屯</v>
      </c>
      <c r="O39">
        <f t="shared" si="2"/>
        <v>10</v>
      </c>
    </row>
    <row r="40" spans="8:15">
      <c r="H40">
        <f t="shared" ref="H40" si="6">H39+10</f>
        <v>365</v>
      </c>
      <c r="I40" t="s">
        <v>4046</v>
      </c>
      <c r="J40" t="s">
        <v>3906</v>
      </c>
      <c r="M40" t="str">
        <f t="shared" si="0"/>
        <v>许官屯</v>
      </c>
      <c r="N40" t="str">
        <f t="shared" si="1"/>
        <v>长庄</v>
      </c>
      <c r="O40">
        <f t="shared" si="2"/>
        <v>5</v>
      </c>
    </row>
    <row r="41" spans="8:15">
      <c r="H41">
        <v>370</v>
      </c>
      <c r="I41" t="s">
        <v>4047</v>
      </c>
      <c r="J41" t="s">
        <v>3907</v>
      </c>
      <c r="M41" t="str">
        <f t="shared" si="0"/>
        <v>长庄</v>
      </c>
      <c r="N41" t="str">
        <f t="shared" si="1"/>
        <v>德州</v>
      </c>
      <c r="O41">
        <f t="shared" si="2"/>
        <v>7</v>
      </c>
    </row>
    <row r="42" spans="8:15">
      <c r="H42">
        <v>377</v>
      </c>
      <c r="I42" t="s">
        <v>4048</v>
      </c>
      <c r="J42" t="s">
        <v>3908</v>
      </c>
      <c r="M42" t="str">
        <f t="shared" si="0"/>
        <v>德州</v>
      </c>
      <c r="N42" t="str">
        <f t="shared" si="1"/>
        <v>于官屯</v>
      </c>
      <c r="O42">
        <f t="shared" si="2"/>
        <v>8</v>
      </c>
    </row>
    <row r="43" spans="8:15">
      <c r="H43">
        <v>385</v>
      </c>
      <c r="I43" t="s">
        <v>4049</v>
      </c>
      <c r="J43" t="s">
        <v>3909</v>
      </c>
      <c r="M43" t="str">
        <f t="shared" si="0"/>
        <v>于官屯</v>
      </c>
      <c r="N43" t="str">
        <f t="shared" si="1"/>
        <v>黄河涯</v>
      </c>
      <c r="O43">
        <f t="shared" si="2"/>
        <v>5</v>
      </c>
    </row>
    <row r="44" spans="8:15">
      <c r="H44">
        <v>390</v>
      </c>
      <c r="I44" t="s">
        <v>4050</v>
      </c>
      <c r="J44" t="s">
        <v>3910</v>
      </c>
      <c r="M44" t="str">
        <f t="shared" si="0"/>
        <v>黄河涯</v>
      </c>
      <c r="N44" t="str">
        <f t="shared" si="1"/>
        <v>三唐</v>
      </c>
      <c r="O44">
        <f t="shared" si="2"/>
        <v>15</v>
      </c>
    </row>
    <row r="45" spans="8:15">
      <c r="H45">
        <v>405</v>
      </c>
      <c r="I45" t="s">
        <v>4051</v>
      </c>
      <c r="J45" t="s">
        <v>3911</v>
      </c>
      <c r="M45" t="str">
        <f t="shared" si="0"/>
        <v>三唐</v>
      </c>
      <c r="N45" t="str">
        <f t="shared" si="1"/>
        <v>平原</v>
      </c>
      <c r="O45">
        <f t="shared" si="2"/>
        <v>7</v>
      </c>
    </row>
    <row r="46" spans="8:15">
      <c r="H46">
        <v>412</v>
      </c>
      <c r="I46" t="s">
        <v>4052</v>
      </c>
      <c r="J46" t="s">
        <v>3912</v>
      </c>
      <c r="M46" t="str">
        <f t="shared" si="0"/>
        <v>平原</v>
      </c>
      <c r="N46" t="str">
        <f t="shared" si="1"/>
        <v>张庄</v>
      </c>
      <c r="O46">
        <f t="shared" si="2"/>
        <v>20</v>
      </c>
    </row>
    <row r="47" spans="8:15">
      <c r="H47">
        <v>432</v>
      </c>
      <c r="I47" t="s">
        <v>4053</v>
      </c>
      <c r="J47" t="s">
        <v>3913</v>
      </c>
      <c r="M47" t="str">
        <f t="shared" si="0"/>
        <v>张庄</v>
      </c>
      <c r="N47" t="str">
        <f t="shared" si="1"/>
        <v>禹城</v>
      </c>
      <c r="O47">
        <f t="shared" si="2"/>
        <v>13</v>
      </c>
    </row>
    <row r="48" spans="8:15">
      <c r="H48">
        <v>445</v>
      </c>
      <c r="I48" t="s">
        <v>4054</v>
      </c>
      <c r="J48" t="s">
        <v>3914</v>
      </c>
      <c r="M48" t="str">
        <f t="shared" si="0"/>
        <v>禹城</v>
      </c>
      <c r="N48" t="str">
        <f t="shared" si="1"/>
        <v>晏城北</v>
      </c>
      <c r="O48">
        <f t="shared" si="2"/>
        <v>11</v>
      </c>
    </row>
    <row r="49" spans="8:15">
      <c r="H49">
        <v>456</v>
      </c>
      <c r="I49" t="s">
        <v>4055</v>
      </c>
      <c r="J49" t="s">
        <v>3915</v>
      </c>
      <c r="M49" t="str">
        <f t="shared" si="0"/>
        <v>晏城北</v>
      </c>
      <c r="N49" t="str">
        <f t="shared" si="1"/>
        <v>晏城</v>
      </c>
      <c r="O49">
        <f t="shared" si="2"/>
        <v>7</v>
      </c>
    </row>
    <row r="50" spans="8:15">
      <c r="H50">
        <v>463</v>
      </c>
      <c r="I50" t="s">
        <v>4056</v>
      </c>
      <c r="J50" t="s">
        <v>3916</v>
      </c>
      <c r="M50" t="str">
        <f t="shared" si="0"/>
        <v>晏城</v>
      </c>
      <c r="N50" t="str">
        <f t="shared" si="1"/>
        <v>十二里阁</v>
      </c>
      <c r="O50">
        <f t="shared" si="2"/>
        <v>7</v>
      </c>
    </row>
    <row r="51" spans="8:15">
      <c r="H51">
        <v>470</v>
      </c>
      <c r="I51" t="s">
        <v>4057</v>
      </c>
      <c r="J51" t="s">
        <v>3917</v>
      </c>
      <c r="M51" t="str">
        <f t="shared" si="0"/>
        <v>十二里阁</v>
      </c>
      <c r="N51" t="str">
        <f t="shared" si="1"/>
        <v>桥南</v>
      </c>
      <c r="O51">
        <f t="shared" si="2"/>
        <v>7</v>
      </c>
    </row>
    <row r="52" spans="8:15">
      <c r="H52">
        <v>477</v>
      </c>
      <c r="I52" t="s">
        <v>4058</v>
      </c>
      <c r="J52" t="s">
        <v>3918</v>
      </c>
      <c r="M52" t="str">
        <f t="shared" si="0"/>
        <v>桥南</v>
      </c>
      <c r="N52" t="str">
        <f t="shared" si="1"/>
        <v>济西</v>
      </c>
      <c r="O52">
        <f t="shared" si="2"/>
        <v>8</v>
      </c>
    </row>
    <row r="53" spans="8:15">
      <c r="H53">
        <v>485</v>
      </c>
      <c r="I53" t="s">
        <v>4059</v>
      </c>
      <c r="J53" t="s">
        <v>3919</v>
      </c>
      <c r="M53" t="str">
        <f t="shared" si="0"/>
        <v>济西</v>
      </c>
      <c r="N53" t="str">
        <f t="shared" si="1"/>
        <v>水屯</v>
      </c>
      <c r="O53">
        <f t="shared" si="2"/>
        <v>10</v>
      </c>
    </row>
    <row r="54" spans="8:15">
      <c r="H54">
        <v>495</v>
      </c>
      <c r="I54" t="s">
        <v>4060</v>
      </c>
      <c r="J54" t="s">
        <v>3920</v>
      </c>
      <c r="M54" t="str">
        <f t="shared" si="0"/>
        <v>水屯</v>
      </c>
      <c r="N54" t="str">
        <f t="shared" si="1"/>
        <v>党家庄</v>
      </c>
      <c r="O54">
        <f t="shared" si="2"/>
        <v>15</v>
      </c>
    </row>
    <row r="55" spans="8:15">
      <c r="H55">
        <v>510</v>
      </c>
      <c r="I55" t="s">
        <v>4061</v>
      </c>
      <c r="J55" t="s">
        <v>3921</v>
      </c>
      <c r="M55" t="str">
        <f t="shared" si="0"/>
        <v>党家庄</v>
      </c>
      <c r="N55" t="str">
        <f t="shared" si="1"/>
        <v>炒米店</v>
      </c>
      <c r="O55">
        <f t="shared" si="2"/>
        <v>7</v>
      </c>
    </row>
    <row r="56" spans="8:15">
      <c r="H56">
        <f>H55+7</f>
        <v>517</v>
      </c>
      <c r="I56" t="s">
        <v>4062</v>
      </c>
      <c r="J56" t="s">
        <v>3922</v>
      </c>
      <c r="M56" t="str">
        <f t="shared" si="0"/>
        <v>炒米店</v>
      </c>
      <c r="N56" t="str">
        <f t="shared" si="1"/>
        <v>崮山</v>
      </c>
      <c r="O56">
        <f t="shared" si="2"/>
        <v>7</v>
      </c>
    </row>
    <row r="57" spans="8:15">
      <c r="H57">
        <f t="shared" ref="H57:H62" si="7">H56+7</f>
        <v>524</v>
      </c>
      <c r="I57" t="s">
        <v>4063</v>
      </c>
      <c r="J57" t="s">
        <v>2347</v>
      </c>
      <c r="M57" t="str">
        <f t="shared" si="0"/>
        <v>崮山</v>
      </c>
      <c r="N57" t="str">
        <f t="shared" si="1"/>
        <v>张夏</v>
      </c>
      <c r="O57">
        <f t="shared" si="2"/>
        <v>7</v>
      </c>
    </row>
    <row r="58" spans="8:15">
      <c r="H58">
        <f t="shared" si="7"/>
        <v>531</v>
      </c>
      <c r="I58" t="s">
        <v>4064</v>
      </c>
      <c r="J58" t="s">
        <v>3923</v>
      </c>
      <c r="M58" t="str">
        <f t="shared" si="0"/>
        <v>张夏</v>
      </c>
      <c r="N58" t="str">
        <f t="shared" si="1"/>
        <v>青杨</v>
      </c>
      <c r="O58">
        <f t="shared" si="2"/>
        <v>7</v>
      </c>
    </row>
    <row r="59" spans="8:15">
      <c r="H59">
        <f t="shared" si="7"/>
        <v>538</v>
      </c>
      <c r="I59" t="s">
        <v>4065</v>
      </c>
      <c r="J59" t="s">
        <v>3924</v>
      </c>
      <c r="M59" t="str">
        <f t="shared" si="0"/>
        <v>青杨</v>
      </c>
      <c r="N59" t="str">
        <f t="shared" si="1"/>
        <v>万德</v>
      </c>
      <c r="O59">
        <f t="shared" si="2"/>
        <v>7</v>
      </c>
    </row>
    <row r="60" spans="8:15">
      <c r="H60">
        <f t="shared" si="7"/>
        <v>545</v>
      </c>
      <c r="I60" t="s">
        <v>4066</v>
      </c>
      <c r="J60" t="s">
        <v>3925</v>
      </c>
      <c r="M60" t="str">
        <f t="shared" si="0"/>
        <v>万德</v>
      </c>
      <c r="N60" t="str">
        <f t="shared" si="1"/>
        <v>界首</v>
      </c>
      <c r="O60">
        <f t="shared" si="2"/>
        <v>7</v>
      </c>
    </row>
    <row r="61" spans="8:15">
      <c r="H61">
        <f t="shared" si="7"/>
        <v>552</v>
      </c>
      <c r="I61" t="s">
        <v>4067</v>
      </c>
      <c r="J61" t="s">
        <v>3926</v>
      </c>
      <c r="M61" t="str">
        <f t="shared" si="0"/>
        <v>界首</v>
      </c>
      <c r="N61" t="str">
        <f t="shared" si="1"/>
        <v>大河</v>
      </c>
      <c r="O61">
        <f t="shared" si="2"/>
        <v>7</v>
      </c>
    </row>
    <row r="62" spans="8:15">
      <c r="H62">
        <f t="shared" si="7"/>
        <v>559</v>
      </c>
      <c r="I62" t="s">
        <v>4068</v>
      </c>
      <c r="J62" t="s">
        <v>3927</v>
      </c>
      <c r="M62" t="str">
        <f t="shared" si="0"/>
        <v>大河</v>
      </c>
      <c r="N62" t="str">
        <f t="shared" si="1"/>
        <v>泰山</v>
      </c>
      <c r="O62">
        <f t="shared" si="2"/>
        <v>9</v>
      </c>
    </row>
    <row r="63" spans="8:15">
      <c r="H63">
        <v>568</v>
      </c>
      <c r="I63" t="s">
        <v>4069</v>
      </c>
      <c r="J63" t="s">
        <v>3928</v>
      </c>
      <c r="M63" t="str">
        <f t="shared" si="0"/>
        <v>泰山</v>
      </c>
      <c r="N63" t="str">
        <f t="shared" si="1"/>
        <v>洪沟</v>
      </c>
      <c r="O63">
        <f t="shared" si="2"/>
        <v>7</v>
      </c>
    </row>
    <row r="64" spans="8:15">
      <c r="H64">
        <f t="shared" ref="H64:H66" si="8">H63+7</f>
        <v>575</v>
      </c>
      <c r="I64" t="s">
        <v>4070</v>
      </c>
      <c r="J64" t="s">
        <v>3929</v>
      </c>
      <c r="M64" t="str">
        <f t="shared" si="0"/>
        <v>洪沟</v>
      </c>
      <c r="N64" t="str">
        <f t="shared" si="1"/>
        <v>北集坡</v>
      </c>
      <c r="O64">
        <f t="shared" si="2"/>
        <v>7</v>
      </c>
    </row>
    <row r="65" spans="8:15">
      <c r="H65">
        <f t="shared" si="8"/>
        <v>582</v>
      </c>
      <c r="I65" t="s">
        <v>4071</v>
      </c>
      <c r="J65" t="s">
        <v>3930</v>
      </c>
      <c r="M65" t="str">
        <f t="shared" si="0"/>
        <v>北集坡</v>
      </c>
      <c r="N65" t="str">
        <f t="shared" si="1"/>
        <v>大汶口</v>
      </c>
      <c r="O65">
        <f t="shared" si="2"/>
        <v>7</v>
      </c>
    </row>
    <row r="66" spans="8:15">
      <c r="H66">
        <f t="shared" si="8"/>
        <v>589</v>
      </c>
      <c r="I66" t="s">
        <v>4072</v>
      </c>
      <c r="J66" t="s">
        <v>3931</v>
      </c>
      <c r="M66" t="str">
        <f t="shared" si="0"/>
        <v>大汶口</v>
      </c>
      <c r="N66" t="str">
        <f t="shared" si="1"/>
        <v>磁窑</v>
      </c>
      <c r="O66">
        <f t="shared" si="2"/>
        <v>13</v>
      </c>
    </row>
    <row r="67" spans="8:15">
      <c r="H67">
        <v>602</v>
      </c>
      <c r="I67" t="s">
        <v>4073</v>
      </c>
      <c r="J67" t="s">
        <v>3932</v>
      </c>
      <c r="M67" t="str">
        <f t="shared" si="0"/>
        <v>磁窑</v>
      </c>
      <c r="N67" t="str">
        <f t="shared" si="1"/>
        <v>南驿</v>
      </c>
      <c r="O67">
        <f t="shared" si="2"/>
        <v>8</v>
      </c>
    </row>
    <row r="68" spans="8:15">
      <c r="H68">
        <f>H67+8</f>
        <v>610</v>
      </c>
      <c r="I68" t="s">
        <v>4074</v>
      </c>
      <c r="J68" t="s">
        <v>3933</v>
      </c>
      <c r="M68" t="str">
        <f t="shared" si="0"/>
        <v>南驿</v>
      </c>
      <c r="N68" t="str">
        <f t="shared" si="1"/>
        <v>吴村</v>
      </c>
      <c r="O68">
        <f t="shared" si="2"/>
        <v>8</v>
      </c>
    </row>
    <row r="69" spans="8:15">
      <c r="H69">
        <f t="shared" ref="H69:H72" si="9">H68+8</f>
        <v>618</v>
      </c>
      <c r="I69" t="s">
        <v>4075</v>
      </c>
      <c r="J69" t="s">
        <v>3934</v>
      </c>
      <c r="M69" t="str">
        <f t="shared" si="0"/>
        <v>吴村</v>
      </c>
      <c r="N69" t="str">
        <f t="shared" si="1"/>
        <v>姚村</v>
      </c>
      <c r="O69">
        <f t="shared" si="2"/>
        <v>8</v>
      </c>
    </row>
    <row r="70" spans="8:15">
      <c r="H70">
        <f t="shared" si="9"/>
        <v>626</v>
      </c>
      <c r="I70" t="s">
        <v>4076</v>
      </c>
      <c r="J70" t="s">
        <v>1437</v>
      </c>
      <c r="M70" t="str">
        <f t="shared" si="0"/>
        <v>姚村</v>
      </c>
      <c r="N70" t="str">
        <f t="shared" si="1"/>
        <v>白家店</v>
      </c>
      <c r="O70">
        <f t="shared" si="2"/>
        <v>8</v>
      </c>
    </row>
    <row r="71" spans="8:15">
      <c r="H71">
        <f t="shared" si="9"/>
        <v>634</v>
      </c>
      <c r="I71" t="s">
        <v>4077</v>
      </c>
      <c r="J71" t="s">
        <v>3935</v>
      </c>
      <c r="M71" t="str">
        <f t="shared" ref="M71:M134" si="10">I71</f>
        <v>白家店</v>
      </c>
      <c r="N71" t="str">
        <f t="shared" ref="N71:N134" si="11">I72</f>
        <v>兖州北</v>
      </c>
      <c r="O71">
        <f t="shared" ref="O71:O134" si="12">H72-H71</f>
        <v>8</v>
      </c>
    </row>
    <row r="72" spans="8:15">
      <c r="H72">
        <f t="shared" si="9"/>
        <v>642</v>
      </c>
      <c r="I72" t="s">
        <v>4078</v>
      </c>
      <c r="J72" t="s">
        <v>3936</v>
      </c>
      <c r="M72" t="str">
        <f t="shared" si="10"/>
        <v>兖州北</v>
      </c>
      <c r="N72" t="str">
        <f t="shared" si="11"/>
        <v>兖州</v>
      </c>
      <c r="O72">
        <f t="shared" si="12"/>
        <v>9</v>
      </c>
    </row>
    <row r="73" spans="8:15">
      <c r="H73">
        <v>651</v>
      </c>
      <c r="I73" t="s">
        <v>4079</v>
      </c>
      <c r="J73" t="s">
        <v>3937</v>
      </c>
      <c r="M73" t="str">
        <f t="shared" si="10"/>
        <v>兖州</v>
      </c>
      <c r="N73" t="str">
        <f t="shared" si="11"/>
        <v>程家庄</v>
      </c>
      <c r="O73">
        <f t="shared" si="12"/>
        <v>10</v>
      </c>
    </row>
    <row r="74" spans="8:15">
      <c r="H74">
        <f>H73+10</f>
        <v>661</v>
      </c>
      <c r="I74" t="s">
        <v>4080</v>
      </c>
      <c r="J74" t="s">
        <v>3938</v>
      </c>
      <c r="M74" t="str">
        <f t="shared" si="10"/>
        <v>程家庄</v>
      </c>
      <c r="N74" t="str">
        <f t="shared" si="11"/>
        <v>邹城</v>
      </c>
      <c r="O74">
        <f t="shared" si="12"/>
        <v>11</v>
      </c>
    </row>
    <row r="75" spans="8:15">
      <c r="H75">
        <v>672</v>
      </c>
      <c r="I75" t="s">
        <v>4081</v>
      </c>
      <c r="J75" t="s">
        <v>3939</v>
      </c>
      <c r="M75" t="str">
        <f t="shared" si="10"/>
        <v>邹城</v>
      </c>
      <c r="N75" t="str">
        <f t="shared" si="11"/>
        <v>两下店</v>
      </c>
      <c r="O75">
        <f t="shared" si="12"/>
        <v>10</v>
      </c>
    </row>
    <row r="76" spans="8:15">
      <c r="H76">
        <f t="shared" ref="H76:H77" si="13">H75+10</f>
        <v>682</v>
      </c>
      <c r="I76" t="s">
        <v>4082</v>
      </c>
      <c r="J76" t="s">
        <v>3940</v>
      </c>
      <c r="M76" t="str">
        <f t="shared" si="10"/>
        <v>两下店</v>
      </c>
      <c r="N76" t="str">
        <f t="shared" si="11"/>
        <v>界河</v>
      </c>
      <c r="O76">
        <f t="shared" si="12"/>
        <v>10</v>
      </c>
    </row>
    <row r="77" spans="8:15">
      <c r="H77">
        <f t="shared" si="13"/>
        <v>692</v>
      </c>
      <c r="I77" t="s">
        <v>4083</v>
      </c>
      <c r="J77" t="s">
        <v>3941</v>
      </c>
      <c r="M77" t="str">
        <f t="shared" si="10"/>
        <v>界河</v>
      </c>
      <c r="N77" t="str">
        <f t="shared" si="11"/>
        <v>滕州</v>
      </c>
      <c r="O77">
        <f t="shared" si="12"/>
        <v>20</v>
      </c>
    </row>
    <row r="78" spans="8:15">
      <c r="H78">
        <v>712</v>
      </c>
      <c r="I78" t="s">
        <v>4084</v>
      </c>
      <c r="J78" t="s">
        <v>3942</v>
      </c>
      <c r="M78" t="str">
        <f t="shared" si="10"/>
        <v>滕州</v>
      </c>
      <c r="N78" t="str">
        <f t="shared" si="11"/>
        <v>南沙河</v>
      </c>
      <c r="O78">
        <f t="shared" si="12"/>
        <v>10</v>
      </c>
    </row>
    <row r="79" spans="8:15">
      <c r="H79">
        <f t="shared" ref="H79:H81" si="14">H78+10</f>
        <v>722</v>
      </c>
      <c r="I79" t="s">
        <v>4085</v>
      </c>
      <c r="J79" t="s">
        <v>3943</v>
      </c>
      <c r="M79" t="str">
        <f t="shared" si="10"/>
        <v>南沙河</v>
      </c>
      <c r="N79" t="str">
        <f t="shared" si="11"/>
        <v>官桥</v>
      </c>
      <c r="O79">
        <f t="shared" si="12"/>
        <v>10</v>
      </c>
    </row>
    <row r="80" spans="8:15">
      <c r="H80">
        <f t="shared" si="14"/>
        <v>732</v>
      </c>
      <c r="I80" t="s">
        <v>4086</v>
      </c>
      <c r="J80" t="s">
        <v>3944</v>
      </c>
      <c r="M80" t="str">
        <f t="shared" si="10"/>
        <v>官桥</v>
      </c>
      <c r="N80" t="str">
        <f t="shared" si="11"/>
        <v>井亭</v>
      </c>
      <c r="O80">
        <f t="shared" si="12"/>
        <v>10</v>
      </c>
    </row>
    <row r="81" spans="8:15">
      <c r="H81">
        <f t="shared" si="14"/>
        <v>742</v>
      </c>
      <c r="I81" t="s">
        <v>4087</v>
      </c>
      <c r="J81" t="s">
        <v>3945</v>
      </c>
      <c r="M81" t="str">
        <f t="shared" si="10"/>
        <v>井亭</v>
      </c>
      <c r="N81" t="str">
        <f t="shared" si="11"/>
        <v>枣庄西</v>
      </c>
      <c r="O81">
        <f t="shared" si="12"/>
        <v>4</v>
      </c>
    </row>
    <row r="82" spans="8:15">
      <c r="H82">
        <v>746</v>
      </c>
      <c r="I82" t="s">
        <v>4088</v>
      </c>
      <c r="J82" t="s">
        <v>3946</v>
      </c>
      <c r="M82" t="str">
        <f t="shared" si="10"/>
        <v>枣庄西</v>
      </c>
      <c r="N82" t="str">
        <f t="shared" si="11"/>
        <v>沙沟</v>
      </c>
      <c r="O82">
        <f t="shared" si="12"/>
        <v>10</v>
      </c>
    </row>
    <row r="83" spans="8:15">
      <c r="H83">
        <f t="shared" ref="H83:H88" si="15">H82+10</f>
        <v>756</v>
      </c>
      <c r="I83" t="s">
        <v>4089</v>
      </c>
      <c r="J83" t="s">
        <v>3947</v>
      </c>
      <c r="M83" t="str">
        <f t="shared" si="10"/>
        <v>沙沟</v>
      </c>
      <c r="N83" t="str">
        <f t="shared" si="11"/>
        <v>韩庄</v>
      </c>
      <c r="O83">
        <f t="shared" si="12"/>
        <v>10</v>
      </c>
    </row>
    <row r="84" spans="8:15">
      <c r="H84">
        <f t="shared" si="15"/>
        <v>766</v>
      </c>
      <c r="I84" t="s">
        <v>4090</v>
      </c>
      <c r="J84" t="s">
        <v>3948</v>
      </c>
      <c r="M84" t="str">
        <f t="shared" si="10"/>
        <v>韩庄</v>
      </c>
      <c r="N84" t="str">
        <f t="shared" si="11"/>
        <v>利国</v>
      </c>
      <c r="O84">
        <f t="shared" si="12"/>
        <v>10</v>
      </c>
    </row>
    <row r="85" spans="8:15">
      <c r="H85">
        <f t="shared" si="15"/>
        <v>776</v>
      </c>
      <c r="I85" t="s">
        <v>4091</v>
      </c>
      <c r="J85" t="s">
        <v>3949</v>
      </c>
      <c r="M85" t="str">
        <f t="shared" si="10"/>
        <v>利国</v>
      </c>
      <c r="N85" t="str">
        <f t="shared" si="11"/>
        <v>前亭</v>
      </c>
      <c r="O85">
        <f t="shared" si="12"/>
        <v>10</v>
      </c>
    </row>
    <row r="86" spans="8:15">
      <c r="H86">
        <f t="shared" si="15"/>
        <v>786</v>
      </c>
      <c r="I86" t="s">
        <v>4092</v>
      </c>
      <c r="J86" t="s">
        <v>3950</v>
      </c>
      <c r="M86" t="str">
        <f t="shared" si="10"/>
        <v>前亭</v>
      </c>
      <c r="N86" t="str">
        <f t="shared" si="11"/>
        <v>茅村</v>
      </c>
      <c r="O86">
        <f t="shared" si="12"/>
        <v>10</v>
      </c>
    </row>
    <row r="87" spans="8:15">
      <c r="H87">
        <f t="shared" si="15"/>
        <v>796</v>
      </c>
      <c r="I87" t="s">
        <v>4093</v>
      </c>
      <c r="J87" t="s">
        <v>3951</v>
      </c>
      <c r="M87" t="str">
        <f t="shared" si="10"/>
        <v>茅村</v>
      </c>
      <c r="N87" t="str">
        <f t="shared" si="11"/>
        <v>徐州北</v>
      </c>
      <c r="O87">
        <f t="shared" si="12"/>
        <v>10</v>
      </c>
    </row>
    <row r="88" spans="8:15">
      <c r="H88">
        <f t="shared" si="15"/>
        <v>806</v>
      </c>
      <c r="I88" t="s">
        <v>4094</v>
      </c>
      <c r="J88" t="s">
        <v>3952</v>
      </c>
      <c r="M88" t="str">
        <f t="shared" si="10"/>
        <v>徐州北</v>
      </c>
      <c r="N88" t="str">
        <f t="shared" si="11"/>
        <v>徐州</v>
      </c>
      <c r="O88">
        <f t="shared" si="12"/>
        <v>8</v>
      </c>
    </row>
    <row r="89" spans="8:15">
      <c r="H89">
        <v>814</v>
      </c>
      <c r="I89" t="s">
        <v>1524</v>
      </c>
      <c r="J89" t="s">
        <v>1355</v>
      </c>
      <c r="M89" t="str">
        <f t="shared" si="10"/>
        <v>徐州</v>
      </c>
      <c r="N89" t="str">
        <f t="shared" si="11"/>
        <v>高家营</v>
      </c>
      <c r="O89">
        <f t="shared" si="12"/>
        <v>10</v>
      </c>
    </row>
    <row r="90" spans="8:15">
      <c r="H90">
        <f t="shared" ref="H90:H93" si="16">H89+10</f>
        <v>824</v>
      </c>
      <c r="I90" t="s">
        <v>4095</v>
      </c>
      <c r="J90" t="s">
        <v>3953</v>
      </c>
      <c r="M90" t="str">
        <f t="shared" si="10"/>
        <v>高家营</v>
      </c>
      <c r="N90" t="str">
        <f t="shared" si="11"/>
        <v>三铺</v>
      </c>
      <c r="O90">
        <f t="shared" si="12"/>
        <v>10</v>
      </c>
    </row>
    <row r="91" spans="8:15">
      <c r="H91">
        <f t="shared" si="16"/>
        <v>834</v>
      </c>
      <c r="I91" t="s">
        <v>4096</v>
      </c>
      <c r="J91" t="s">
        <v>3954</v>
      </c>
      <c r="M91" t="str">
        <f t="shared" si="10"/>
        <v>三铺</v>
      </c>
      <c r="N91" t="str">
        <f t="shared" si="11"/>
        <v>曹村</v>
      </c>
      <c r="O91">
        <f t="shared" si="12"/>
        <v>10</v>
      </c>
    </row>
    <row r="92" spans="8:15">
      <c r="H92">
        <f t="shared" si="16"/>
        <v>844</v>
      </c>
      <c r="I92" t="s">
        <v>4097</v>
      </c>
      <c r="J92" t="s">
        <v>3955</v>
      </c>
      <c r="M92" t="str">
        <f t="shared" si="10"/>
        <v>曹村</v>
      </c>
      <c r="N92" t="str">
        <f t="shared" si="11"/>
        <v>夹沟</v>
      </c>
      <c r="O92">
        <f t="shared" si="12"/>
        <v>10</v>
      </c>
    </row>
    <row r="93" spans="8:15">
      <c r="H93">
        <f t="shared" si="16"/>
        <v>854</v>
      </c>
      <c r="I93" t="s">
        <v>4098</v>
      </c>
      <c r="J93" t="s">
        <v>3956</v>
      </c>
      <c r="M93" t="str">
        <f t="shared" si="10"/>
        <v>夹沟</v>
      </c>
      <c r="N93" t="str">
        <f t="shared" si="11"/>
        <v>符离集</v>
      </c>
      <c r="O93">
        <f t="shared" si="12"/>
        <v>20</v>
      </c>
    </row>
    <row r="94" spans="8:15">
      <c r="H94">
        <v>874</v>
      </c>
      <c r="I94" t="s">
        <v>4099</v>
      </c>
      <c r="J94" t="s">
        <v>3957</v>
      </c>
      <c r="M94" t="str">
        <f t="shared" si="10"/>
        <v>符离集</v>
      </c>
      <c r="N94" t="str">
        <f t="shared" si="11"/>
        <v>宿州</v>
      </c>
      <c r="O94">
        <f t="shared" si="12"/>
        <v>14</v>
      </c>
    </row>
    <row r="95" spans="8:15">
      <c r="H95">
        <v>888</v>
      </c>
      <c r="I95" t="s">
        <v>4100</v>
      </c>
      <c r="J95" t="s">
        <v>3958</v>
      </c>
      <c r="M95" t="str">
        <f t="shared" si="10"/>
        <v>宿州</v>
      </c>
      <c r="N95" t="str">
        <f t="shared" si="11"/>
        <v>宿州南</v>
      </c>
      <c r="O95">
        <f t="shared" si="12"/>
        <v>10</v>
      </c>
    </row>
    <row r="96" spans="8:15">
      <c r="H96">
        <f t="shared" ref="H96:H99" si="17">H95+10</f>
        <v>898</v>
      </c>
      <c r="I96" t="s">
        <v>4101</v>
      </c>
      <c r="J96" t="s">
        <v>3959</v>
      </c>
      <c r="M96" t="str">
        <f t="shared" si="10"/>
        <v>宿州南</v>
      </c>
      <c r="N96" t="str">
        <f t="shared" si="11"/>
        <v>西寺坡</v>
      </c>
      <c r="O96">
        <f t="shared" si="12"/>
        <v>10</v>
      </c>
    </row>
    <row r="97" spans="8:15">
      <c r="H97">
        <f t="shared" si="17"/>
        <v>908</v>
      </c>
      <c r="I97" t="s">
        <v>4102</v>
      </c>
      <c r="J97" t="s">
        <v>3960</v>
      </c>
      <c r="M97" t="str">
        <f t="shared" si="10"/>
        <v>西寺坡</v>
      </c>
      <c r="N97" t="str">
        <f t="shared" si="11"/>
        <v>芦岭</v>
      </c>
      <c r="O97">
        <f t="shared" si="12"/>
        <v>10</v>
      </c>
    </row>
    <row r="98" spans="8:15">
      <c r="H98">
        <f t="shared" si="17"/>
        <v>918</v>
      </c>
      <c r="I98" t="s">
        <v>4103</v>
      </c>
      <c r="J98" t="s">
        <v>3961</v>
      </c>
      <c r="M98" t="str">
        <f t="shared" si="10"/>
        <v>芦岭</v>
      </c>
      <c r="N98" t="str">
        <f t="shared" si="11"/>
        <v>唐南集</v>
      </c>
      <c r="O98">
        <f t="shared" si="12"/>
        <v>10</v>
      </c>
    </row>
    <row r="99" spans="8:15">
      <c r="H99">
        <f t="shared" si="17"/>
        <v>928</v>
      </c>
      <c r="I99" t="s">
        <v>4104</v>
      </c>
      <c r="J99" t="s">
        <v>3962</v>
      </c>
      <c r="M99" t="str">
        <f t="shared" si="10"/>
        <v>唐南集</v>
      </c>
      <c r="N99" t="str">
        <f t="shared" si="11"/>
        <v>固镇</v>
      </c>
      <c r="O99">
        <f t="shared" si="12"/>
        <v>7</v>
      </c>
    </row>
    <row r="100" spans="8:15">
      <c r="H100">
        <v>935</v>
      </c>
      <c r="I100" t="s">
        <v>4105</v>
      </c>
      <c r="J100" t="s">
        <v>3963</v>
      </c>
      <c r="M100" t="str">
        <f t="shared" si="10"/>
        <v>固镇</v>
      </c>
      <c r="N100" t="str">
        <f t="shared" si="11"/>
        <v>连城</v>
      </c>
      <c r="O100">
        <f t="shared" si="12"/>
        <v>10</v>
      </c>
    </row>
    <row r="101" spans="8:15">
      <c r="H101">
        <f t="shared" ref="H101:H104" si="18">H100+10</f>
        <v>945</v>
      </c>
      <c r="I101" t="s">
        <v>4106</v>
      </c>
      <c r="J101" t="s">
        <v>3964</v>
      </c>
      <c r="M101" t="str">
        <f t="shared" si="10"/>
        <v>连城</v>
      </c>
      <c r="N101" t="str">
        <f t="shared" si="11"/>
        <v>新马桥</v>
      </c>
      <c r="O101">
        <f t="shared" si="12"/>
        <v>10</v>
      </c>
    </row>
    <row r="102" spans="8:15">
      <c r="H102">
        <f t="shared" si="18"/>
        <v>955</v>
      </c>
      <c r="I102" t="s">
        <v>4107</v>
      </c>
      <c r="J102" t="s">
        <v>3965</v>
      </c>
      <c r="M102" t="str">
        <f t="shared" si="10"/>
        <v>新马桥</v>
      </c>
      <c r="N102" t="str">
        <f t="shared" si="11"/>
        <v>曹老集</v>
      </c>
      <c r="O102">
        <f t="shared" si="12"/>
        <v>10</v>
      </c>
    </row>
    <row r="103" spans="8:15">
      <c r="H103">
        <f t="shared" si="18"/>
        <v>965</v>
      </c>
      <c r="I103" t="s">
        <v>4108</v>
      </c>
      <c r="J103" t="s">
        <v>3966</v>
      </c>
      <c r="M103" t="str">
        <f t="shared" si="10"/>
        <v>曹老集</v>
      </c>
      <c r="N103" t="str">
        <f t="shared" si="11"/>
        <v>蚌埠</v>
      </c>
      <c r="O103">
        <f t="shared" si="12"/>
        <v>10</v>
      </c>
    </row>
    <row r="104" spans="8:15">
      <c r="H104">
        <f t="shared" si="18"/>
        <v>975</v>
      </c>
      <c r="I104" t="s">
        <v>4109</v>
      </c>
      <c r="J104" t="s">
        <v>3967</v>
      </c>
      <c r="M104" t="str">
        <f t="shared" si="10"/>
        <v>蚌埠</v>
      </c>
      <c r="N104" t="str">
        <f t="shared" si="11"/>
        <v>蚌埠东</v>
      </c>
      <c r="O104">
        <f t="shared" si="12"/>
        <v>3</v>
      </c>
    </row>
    <row r="105" spans="8:15">
      <c r="H105">
        <v>978</v>
      </c>
      <c r="I105" t="s">
        <v>4110</v>
      </c>
      <c r="J105" t="s">
        <v>3968</v>
      </c>
      <c r="M105" t="str">
        <f t="shared" si="10"/>
        <v>蚌埠东</v>
      </c>
      <c r="N105" t="str">
        <f t="shared" si="11"/>
        <v>凤阳</v>
      </c>
      <c r="O105">
        <f t="shared" si="12"/>
        <v>10</v>
      </c>
    </row>
    <row r="106" spans="8:15">
      <c r="H106">
        <f>H105+10</f>
        <v>988</v>
      </c>
      <c r="I106" t="s">
        <v>4111</v>
      </c>
      <c r="J106" t="s">
        <v>3969</v>
      </c>
      <c r="M106" t="str">
        <f t="shared" si="10"/>
        <v>凤阳</v>
      </c>
      <c r="N106" t="str">
        <f t="shared" si="11"/>
        <v>板桥</v>
      </c>
      <c r="O106">
        <f t="shared" si="12"/>
        <v>15</v>
      </c>
    </row>
    <row r="107" spans="8:15">
      <c r="H107">
        <v>1003</v>
      </c>
      <c r="I107" t="s">
        <v>4112</v>
      </c>
      <c r="J107" t="s">
        <v>3970</v>
      </c>
      <c r="M107" t="str">
        <f t="shared" si="10"/>
        <v>板桥</v>
      </c>
      <c r="N107" t="str">
        <f t="shared" si="11"/>
        <v>小溪河</v>
      </c>
      <c r="O107">
        <f t="shared" si="12"/>
        <v>10</v>
      </c>
    </row>
    <row r="108" spans="8:15">
      <c r="H108">
        <f t="shared" ref="H108:H109" si="19">H107+10</f>
        <v>1013</v>
      </c>
      <c r="I108" t="s">
        <v>4113</v>
      </c>
      <c r="J108" t="s">
        <v>3971</v>
      </c>
      <c r="M108" t="str">
        <f t="shared" si="10"/>
        <v>小溪河</v>
      </c>
      <c r="N108" t="str">
        <f t="shared" si="11"/>
        <v>明光</v>
      </c>
      <c r="O108">
        <f t="shared" si="12"/>
        <v>10</v>
      </c>
    </row>
    <row r="109" spans="8:15">
      <c r="H109">
        <f t="shared" si="19"/>
        <v>1023</v>
      </c>
      <c r="I109" t="s">
        <v>4114</v>
      </c>
      <c r="J109" t="s">
        <v>3972</v>
      </c>
      <c r="M109" t="str">
        <f t="shared" si="10"/>
        <v>明光</v>
      </c>
      <c r="N109" t="str">
        <f t="shared" si="11"/>
        <v>卞庄</v>
      </c>
      <c r="O109">
        <f t="shared" si="12"/>
        <v>17</v>
      </c>
    </row>
    <row r="110" spans="8:15">
      <c r="H110">
        <v>1040</v>
      </c>
      <c r="I110" t="s">
        <v>4115</v>
      </c>
      <c r="J110" t="s">
        <v>3973</v>
      </c>
      <c r="M110" t="str">
        <f t="shared" si="10"/>
        <v>卞庄</v>
      </c>
      <c r="N110" t="str">
        <f t="shared" si="11"/>
        <v>管店</v>
      </c>
      <c r="O110">
        <f t="shared" si="12"/>
        <v>10</v>
      </c>
    </row>
    <row r="111" spans="8:15">
      <c r="H111">
        <f t="shared" ref="H111:H115" si="20">H110+10</f>
        <v>1050</v>
      </c>
      <c r="I111" t="s">
        <v>4116</v>
      </c>
      <c r="J111" t="s">
        <v>3974</v>
      </c>
      <c r="M111" t="str">
        <f t="shared" si="10"/>
        <v>管店</v>
      </c>
      <c r="N111" t="str">
        <f t="shared" si="11"/>
        <v>三界</v>
      </c>
      <c r="O111">
        <f t="shared" si="12"/>
        <v>10</v>
      </c>
    </row>
    <row r="112" spans="8:15">
      <c r="H112">
        <f t="shared" si="20"/>
        <v>1060</v>
      </c>
      <c r="I112" t="s">
        <v>4117</v>
      </c>
      <c r="J112" t="s">
        <v>3975</v>
      </c>
      <c r="M112" t="str">
        <f t="shared" si="10"/>
        <v>三界</v>
      </c>
      <c r="N112" t="str">
        <f t="shared" si="11"/>
        <v>张八岭</v>
      </c>
      <c r="O112">
        <f t="shared" si="12"/>
        <v>10</v>
      </c>
    </row>
    <row r="113" spans="8:15">
      <c r="H113">
        <f t="shared" si="20"/>
        <v>1070</v>
      </c>
      <c r="I113" t="s">
        <v>4118</v>
      </c>
      <c r="J113" t="s">
        <v>3976</v>
      </c>
      <c r="M113" t="str">
        <f t="shared" si="10"/>
        <v>张八岭</v>
      </c>
      <c r="N113" t="str">
        <f t="shared" si="11"/>
        <v>沙河集</v>
      </c>
      <c r="O113">
        <f t="shared" si="12"/>
        <v>10</v>
      </c>
    </row>
    <row r="114" spans="8:15">
      <c r="H114">
        <f t="shared" si="20"/>
        <v>1080</v>
      </c>
      <c r="I114" t="s">
        <v>4119</v>
      </c>
      <c r="J114" t="s">
        <v>3977</v>
      </c>
      <c r="M114" t="str">
        <f t="shared" si="10"/>
        <v>沙河集</v>
      </c>
      <c r="N114" t="str">
        <f t="shared" si="11"/>
        <v>滁州北</v>
      </c>
      <c r="O114">
        <f t="shared" si="12"/>
        <v>10</v>
      </c>
    </row>
    <row r="115" spans="8:15">
      <c r="H115">
        <f t="shared" si="20"/>
        <v>1090</v>
      </c>
      <c r="I115" t="s">
        <v>4120</v>
      </c>
      <c r="J115" t="s">
        <v>3978</v>
      </c>
      <c r="M115" t="str">
        <f t="shared" si="10"/>
        <v>滁州北</v>
      </c>
      <c r="N115" t="str">
        <f t="shared" si="11"/>
        <v>担子</v>
      </c>
      <c r="O115">
        <f t="shared" si="12"/>
        <v>15</v>
      </c>
    </row>
    <row r="116" spans="8:15">
      <c r="H116">
        <v>1105</v>
      </c>
      <c r="I116" t="s">
        <v>4121</v>
      </c>
      <c r="J116" t="s">
        <v>3979</v>
      </c>
      <c r="M116" t="str">
        <f t="shared" si="10"/>
        <v>担子</v>
      </c>
      <c r="N116" t="str">
        <f t="shared" si="11"/>
        <v>东葛</v>
      </c>
      <c r="O116">
        <f t="shared" si="12"/>
        <v>10</v>
      </c>
    </row>
    <row r="117" spans="8:15">
      <c r="H117">
        <f t="shared" ref="H117:H118" si="21">H116+10</f>
        <v>1115</v>
      </c>
      <c r="I117" t="s">
        <v>4122</v>
      </c>
      <c r="J117" t="s">
        <v>3980</v>
      </c>
      <c r="M117" t="str">
        <f t="shared" si="10"/>
        <v>东葛</v>
      </c>
      <c r="N117" t="str">
        <f t="shared" si="11"/>
        <v>永宁镇</v>
      </c>
      <c r="O117">
        <f t="shared" si="12"/>
        <v>10</v>
      </c>
    </row>
    <row r="118" spans="8:15">
      <c r="H118">
        <f t="shared" si="21"/>
        <v>1125</v>
      </c>
      <c r="I118" t="s">
        <v>4123</v>
      </c>
      <c r="J118" t="s">
        <v>3981</v>
      </c>
      <c r="M118" t="str">
        <f t="shared" si="10"/>
        <v>永宁镇</v>
      </c>
      <c r="N118" t="str">
        <f t="shared" si="11"/>
        <v>高里</v>
      </c>
      <c r="O118">
        <f t="shared" si="12"/>
        <v>13</v>
      </c>
    </row>
    <row r="119" spans="8:15">
      <c r="H119">
        <v>1138</v>
      </c>
      <c r="I119" t="s">
        <v>4124</v>
      </c>
      <c r="J119" t="s">
        <v>3982</v>
      </c>
      <c r="M119" t="str">
        <f t="shared" si="10"/>
        <v>高里</v>
      </c>
      <c r="N119" t="str">
        <f t="shared" si="11"/>
        <v>林场</v>
      </c>
      <c r="O119">
        <f t="shared" si="12"/>
        <v>9</v>
      </c>
    </row>
    <row r="120" spans="8:15">
      <c r="H120">
        <v>1147</v>
      </c>
      <c r="I120" t="s">
        <v>4125</v>
      </c>
      <c r="J120" t="s">
        <v>3983</v>
      </c>
      <c r="M120" t="str">
        <f t="shared" si="10"/>
        <v>林场</v>
      </c>
      <c r="N120" t="str">
        <f t="shared" si="11"/>
        <v>南京</v>
      </c>
      <c r="O120">
        <f t="shared" si="12"/>
        <v>10</v>
      </c>
    </row>
    <row r="121" spans="8:15">
      <c r="H121">
        <f t="shared" ref="H121" si="22">H120+10</f>
        <v>1157</v>
      </c>
      <c r="I121" t="s">
        <v>4126</v>
      </c>
      <c r="J121" t="s">
        <v>3984</v>
      </c>
      <c r="M121" t="str">
        <f t="shared" si="10"/>
        <v>南京</v>
      </c>
      <c r="N121" t="str">
        <f t="shared" si="11"/>
        <v>兴卫村</v>
      </c>
      <c r="O121">
        <f t="shared" si="12"/>
        <v>3</v>
      </c>
    </row>
    <row r="122" spans="8:15">
      <c r="H122">
        <v>1160</v>
      </c>
      <c r="I122" t="s">
        <v>4127</v>
      </c>
      <c r="J122" t="s">
        <v>3985</v>
      </c>
      <c r="M122" t="str">
        <f t="shared" si="10"/>
        <v>兴卫村</v>
      </c>
      <c r="N122" t="str">
        <f t="shared" si="11"/>
        <v>南京东</v>
      </c>
      <c r="O122">
        <f t="shared" si="12"/>
        <v>2</v>
      </c>
    </row>
    <row r="123" spans="8:15">
      <c r="H123">
        <v>1162</v>
      </c>
      <c r="I123" t="s">
        <v>4128</v>
      </c>
      <c r="J123" t="s">
        <v>3986</v>
      </c>
      <c r="M123" t="str">
        <f t="shared" si="10"/>
        <v>南京东</v>
      </c>
      <c r="N123" t="str">
        <f t="shared" si="11"/>
        <v>龙潭</v>
      </c>
      <c r="O123">
        <f t="shared" si="12"/>
        <v>10</v>
      </c>
    </row>
    <row r="124" spans="8:15">
      <c r="H124">
        <f>H123+10</f>
        <v>1172</v>
      </c>
      <c r="I124" t="s">
        <v>4129</v>
      </c>
      <c r="J124" t="s">
        <v>3987</v>
      </c>
      <c r="M124" t="str">
        <f t="shared" si="10"/>
        <v>龙潭</v>
      </c>
      <c r="N124" t="str">
        <f t="shared" si="11"/>
        <v>下蜀</v>
      </c>
      <c r="O124">
        <f t="shared" si="12"/>
        <v>10</v>
      </c>
    </row>
    <row r="125" spans="8:15">
      <c r="H125">
        <f t="shared" ref="H125:H129" si="23">H124+10</f>
        <v>1182</v>
      </c>
      <c r="I125" t="s">
        <v>4130</v>
      </c>
      <c r="J125" t="s">
        <v>3988</v>
      </c>
      <c r="M125" t="str">
        <f t="shared" si="10"/>
        <v>下蜀</v>
      </c>
      <c r="N125" t="str">
        <f t="shared" si="11"/>
        <v>高资</v>
      </c>
      <c r="O125">
        <f t="shared" si="12"/>
        <v>10</v>
      </c>
    </row>
    <row r="126" spans="8:15">
      <c r="H126">
        <f t="shared" si="23"/>
        <v>1192</v>
      </c>
      <c r="I126" t="s">
        <v>4131</v>
      </c>
      <c r="J126" t="s">
        <v>3989</v>
      </c>
      <c r="M126" t="str">
        <f t="shared" si="10"/>
        <v>高资</v>
      </c>
      <c r="N126" t="str">
        <f t="shared" si="11"/>
        <v>六摆渡</v>
      </c>
      <c r="O126">
        <f t="shared" si="12"/>
        <v>10</v>
      </c>
    </row>
    <row r="127" spans="8:15">
      <c r="H127">
        <f t="shared" si="23"/>
        <v>1202</v>
      </c>
      <c r="I127" t="s">
        <v>4132</v>
      </c>
      <c r="J127" t="s">
        <v>3990</v>
      </c>
      <c r="M127" t="str">
        <f t="shared" si="10"/>
        <v>六摆渡</v>
      </c>
      <c r="N127" t="str">
        <f t="shared" si="11"/>
        <v>镇江</v>
      </c>
      <c r="O127">
        <f t="shared" si="12"/>
        <v>10</v>
      </c>
    </row>
    <row r="128" spans="8:15">
      <c r="H128">
        <f t="shared" si="23"/>
        <v>1212</v>
      </c>
      <c r="I128" t="s">
        <v>4133</v>
      </c>
      <c r="J128" t="s">
        <v>3991</v>
      </c>
      <c r="M128" t="str">
        <f t="shared" si="10"/>
        <v>镇江</v>
      </c>
      <c r="N128" t="str">
        <f t="shared" si="11"/>
        <v>镇江东</v>
      </c>
      <c r="O128">
        <f t="shared" si="12"/>
        <v>10</v>
      </c>
    </row>
    <row r="129" spans="8:15">
      <c r="H129">
        <f t="shared" si="23"/>
        <v>1222</v>
      </c>
      <c r="I129" t="s">
        <v>4134</v>
      </c>
      <c r="J129" t="s">
        <v>3992</v>
      </c>
      <c r="M129" t="str">
        <f t="shared" si="10"/>
        <v>镇江东</v>
      </c>
      <c r="N129" t="str">
        <f t="shared" si="11"/>
        <v>丹阳</v>
      </c>
      <c r="O129">
        <f t="shared" si="12"/>
        <v>4</v>
      </c>
    </row>
    <row r="130" spans="8:15">
      <c r="H130">
        <v>1226</v>
      </c>
      <c r="I130" t="s">
        <v>4135</v>
      </c>
      <c r="J130" t="s">
        <v>3993</v>
      </c>
      <c r="M130" t="str">
        <f t="shared" si="10"/>
        <v>丹阳</v>
      </c>
      <c r="N130" t="str">
        <f t="shared" si="11"/>
        <v>丹阳东</v>
      </c>
      <c r="O130">
        <f t="shared" si="12"/>
        <v>10</v>
      </c>
    </row>
    <row r="131" spans="8:15">
      <c r="H131">
        <f>H130+10</f>
        <v>1236</v>
      </c>
      <c r="I131" t="s">
        <v>4136</v>
      </c>
      <c r="J131" t="s">
        <v>3994</v>
      </c>
      <c r="M131" t="str">
        <f t="shared" si="10"/>
        <v>丹阳东</v>
      </c>
      <c r="N131" t="str">
        <f t="shared" si="11"/>
        <v>吕城</v>
      </c>
      <c r="O131">
        <f t="shared" si="12"/>
        <v>18</v>
      </c>
    </row>
    <row r="132" spans="8:15">
      <c r="H132">
        <v>1254</v>
      </c>
      <c r="I132" t="s">
        <v>4137</v>
      </c>
      <c r="J132" t="s">
        <v>3995</v>
      </c>
      <c r="M132" t="str">
        <f t="shared" si="10"/>
        <v>吕城</v>
      </c>
      <c r="N132" t="str">
        <f t="shared" si="11"/>
        <v>奔牛</v>
      </c>
      <c r="O132">
        <f t="shared" si="12"/>
        <v>10</v>
      </c>
    </row>
    <row r="133" spans="8:15">
      <c r="H133">
        <f t="shared" ref="H133:H135" si="24">H132+10</f>
        <v>1264</v>
      </c>
      <c r="I133" t="s">
        <v>4138</v>
      </c>
      <c r="J133" t="s">
        <v>3996</v>
      </c>
      <c r="M133" t="str">
        <f t="shared" si="10"/>
        <v>奔牛</v>
      </c>
      <c r="N133" t="str">
        <f t="shared" si="11"/>
        <v>新闸镇</v>
      </c>
      <c r="O133">
        <f t="shared" si="12"/>
        <v>10</v>
      </c>
    </row>
    <row r="134" spans="8:15">
      <c r="H134">
        <f t="shared" si="24"/>
        <v>1274</v>
      </c>
      <c r="I134" t="s">
        <v>4139</v>
      </c>
      <c r="J134" t="s">
        <v>3997</v>
      </c>
      <c r="M134" t="str">
        <f t="shared" si="10"/>
        <v>新闸镇</v>
      </c>
      <c r="N134" t="str">
        <f t="shared" si="11"/>
        <v>常州</v>
      </c>
      <c r="O134">
        <f t="shared" si="12"/>
        <v>10</v>
      </c>
    </row>
    <row r="135" spans="8:15">
      <c r="H135">
        <f t="shared" si="24"/>
        <v>1284</v>
      </c>
      <c r="I135" t="s">
        <v>4140</v>
      </c>
      <c r="J135" t="s">
        <v>3998</v>
      </c>
      <c r="M135" t="str">
        <f t="shared" ref="M135:M154" si="25">I135</f>
        <v>常州</v>
      </c>
      <c r="N135" t="str">
        <f t="shared" ref="N135:N154" si="26">I136</f>
        <v>戚墅堰</v>
      </c>
      <c r="O135">
        <f t="shared" ref="O135:O154" si="27">H136-H135</f>
        <v>6</v>
      </c>
    </row>
    <row r="136" spans="8:15">
      <c r="H136">
        <v>1290</v>
      </c>
      <c r="I136" t="s">
        <v>4141</v>
      </c>
      <c r="J136" t="s">
        <v>3999</v>
      </c>
      <c r="M136" t="str">
        <f t="shared" si="25"/>
        <v>戚墅堰</v>
      </c>
      <c r="N136" t="str">
        <f t="shared" si="26"/>
        <v>无锡北</v>
      </c>
      <c r="O136">
        <f t="shared" si="27"/>
        <v>8</v>
      </c>
    </row>
    <row r="137" spans="8:15">
      <c r="H137">
        <v>1298</v>
      </c>
      <c r="I137" t="s">
        <v>4142</v>
      </c>
      <c r="J137" t="s">
        <v>4000</v>
      </c>
      <c r="M137" t="str">
        <f t="shared" si="25"/>
        <v>无锡北</v>
      </c>
      <c r="N137" t="str">
        <f t="shared" si="26"/>
        <v>无锡</v>
      </c>
      <c r="O137">
        <f t="shared" si="27"/>
        <v>11</v>
      </c>
    </row>
    <row r="138" spans="8:15">
      <c r="H138">
        <v>1309</v>
      </c>
      <c r="I138" t="s">
        <v>4143</v>
      </c>
      <c r="J138" t="s">
        <v>4001</v>
      </c>
      <c r="M138" t="str">
        <f t="shared" si="25"/>
        <v>无锡</v>
      </c>
      <c r="N138" t="str">
        <f t="shared" si="26"/>
        <v>无锡南</v>
      </c>
      <c r="O138">
        <f t="shared" si="27"/>
        <v>10</v>
      </c>
    </row>
    <row r="139" spans="8:15">
      <c r="H139">
        <f>H138+10</f>
        <v>1319</v>
      </c>
      <c r="I139" t="s">
        <v>4144</v>
      </c>
      <c r="J139" t="s">
        <v>4002</v>
      </c>
      <c r="M139" t="str">
        <f t="shared" si="25"/>
        <v>无锡南</v>
      </c>
      <c r="N139" t="str">
        <f t="shared" si="26"/>
        <v>周泾巷</v>
      </c>
      <c r="O139">
        <f t="shared" si="27"/>
        <v>18</v>
      </c>
    </row>
    <row r="140" spans="8:15">
      <c r="H140">
        <v>1337</v>
      </c>
      <c r="I140" t="s">
        <v>4145</v>
      </c>
      <c r="J140" t="s">
        <v>4003</v>
      </c>
      <c r="M140" t="str">
        <f t="shared" si="25"/>
        <v>周泾巷</v>
      </c>
      <c r="N140" t="str">
        <f t="shared" si="26"/>
        <v>硕放</v>
      </c>
      <c r="O140">
        <f t="shared" si="27"/>
        <v>10</v>
      </c>
    </row>
    <row r="141" spans="8:15">
      <c r="H141">
        <f t="shared" ref="H141:H144" si="28">H140+10</f>
        <v>1347</v>
      </c>
      <c r="I141" t="s">
        <v>4146</v>
      </c>
      <c r="J141" t="s">
        <v>4004</v>
      </c>
      <c r="M141" t="str">
        <f t="shared" si="25"/>
        <v>硕放</v>
      </c>
      <c r="N141" t="str">
        <f t="shared" si="26"/>
        <v>望亭</v>
      </c>
      <c r="O141">
        <f t="shared" si="27"/>
        <v>10</v>
      </c>
    </row>
    <row r="142" spans="8:15">
      <c r="H142">
        <f t="shared" si="28"/>
        <v>1357</v>
      </c>
      <c r="I142" t="s">
        <v>4147</v>
      </c>
      <c r="J142" t="s">
        <v>4005</v>
      </c>
      <c r="M142" t="str">
        <f t="shared" si="25"/>
        <v>望亭</v>
      </c>
      <c r="N142" t="str">
        <f t="shared" si="26"/>
        <v>浒墅关</v>
      </c>
      <c r="O142">
        <f t="shared" si="27"/>
        <v>10</v>
      </c>
    </row>
    <row r="143" spans="8:15">
      <c r="H143">
        <f t="shared" si="28"/>
        <v>1367</v>
      </c>
      <c r="I143" t="s">
        <v>4148</v>
      </c>
      <c r="J143" t="s">
        <v>4006</v>
      </c>
      <c r="M143" t="str">
        <f t="shared" si="25"/>
        <v>浒墅关</v>
      </c>
      <c r="N143" t="str">
        <f t="shared" si="26"/>
        <v>苏州西</v>
      </c>
      <c r="O143">
        <f t="shared" si="27"/>
        <v>10</v>
      </c>
    </row>
    <row r="144" spans="8:15">
      <c r="H144">
        <f t="shared" si="28"/>
        <v>1377</v>
      </c>
      <c r="I144" t="s">
        <v>4149</v>
      </c>
      <c r="J144" t="s">
        <v>4007</v>
      </c>
      <c r="M144" t="str">
        <f t="shared" si="25"/>
        <v>苏州西</v>
      </c>
      <c r="N144" t="str">
        <f t="shared" si="26"/>
        <v>苏州</v>
      </c>
      <c r="O144">
        <f t="shared" si="27"/>
        <v>2</v>
      </c>
    </row>
    <row r="145" spans="8:17">
      <c r="H145">
        <v>1379</v>
      </c>
      <c r="I145" t="s">
        <v>4150</v>
      </c>
      <c r="J145" t="s">
        <v>3958</v>
      </c>
      <c r="M145" t="str">
        <f t="shared" si="25"/>
        <v>苏州</v>
      </c>
      <c r="N145" t="str">
        <f t="shared" si="26"/>
        <v>外跨塘</v>
      </c>
      <c r="O145">
        <f t="shared" si="27"/>
        <v>10</v>
      </c>
    </row>
    <row r="146" spans="8:17">
      <c r="H146">
        <f t="shared" ref="H146:H147" si="29">H145+10</f>
        <v>1389</v>
      </c>
      <c r="I146" t="s">
        <v>4151</v>
      </c>
      <c r="J146" t="s">
        <v>4008</v>
      </c>
      <c r="M146" t="str">
        <f t="shared" si="25"/>
        <v>外跨塘</v>
      </c>
      <c r="N146" t="str">
        <f t="shared" si="26"/>
        <v>唯亭</v>
      </c>
      <c r="O146">
        <f t="shared" si="27"/>
        <v>10</v>
      </c>
    </row>
    <row r="147" spans="8:17">
      <c r="H147">
        <f t="shared" si="29"/>
        <v>1399</v>
      </c>
      <c r="I147" t="s">
        <v>4152</v>
      </c>
      <c r="J147" t="s">
        <v>4009</v>
      </c>
      <c r="M147" t="str">
        <f t="shared" si="25"/>
        <v>唯亭</v>
      </c>
      <c r="N147" t="str">
        <f t="shared" si="26"/>
        <v>昆山</v>
      </c>
      <c r="O147">
        <f t="shared" si="27"/>
        <v>15</v>
      </c>
    </row>
    <row r="148" spans="8:17">
      <c r="H148">
        <v>1414</v>
      </c>
      <c r="I148" t="s">
        <v>4153</v>
      </c>
      <c r="J148" t="s">
        <v>4010</v>
      </c>
      <c r="M148" t="str">
        <f t="shared" si="25"/>
        <v>昆山</v>
      </c>
      <c r="N148" t="str">
        <f t="shared" si="26"/>
        <v>陆家浜</v>
      </c>
      <c r="O148">
        <f t="shared" si="27"/>
        <v>10</v>
      </c>
    </row>
    <row r="149" spans="8:17">
      <c r="H149">
        <f t="shared" ref="H149:H150" si="30">H148+10</f>
        <v>1424</v>
      </c>
      <c r="I149" t="s">
        <v>4154</v>
      </c>
      <c r="J149" t="s">
        <v>4011</v>
      </c>
      <c r="M149" t="str">
        <f t="shared" si="25"/>
        <v>陆家浜</v>
      </c>
      <c r="N149" t="str">
        <f t="shared" si="26"/>
        <v>安亭</v>
      </c>
      <c r="O149">
        <f t="shared" si="27"/>
        <v>10</v>
      </c>
    </row>
    <row r="150" spans="8:17">
      <c r="H150">
        <f t="shared" si="30"/>
        <v>1434</v>
      </c>
      <c r="I150" t="s">
        <v>4155</v>
      </c>
      <c r="J150" t="s">
        <v>4012</v>
      </c>
      <c r="M150" t="str">
        <f t="shared" si="25"/>
        <v>安亭</v>
      </c>
      <c r="N150" t="str">
        <f t="shared" si="26"/>
        <v>黄渡</v>
      </c>
      <c r="O150">
        <f t="shared" si="27"/>
        <v>8</v>
      </c>
    </row>
    <row r="151" spans="8:17">
      <c r="H151">
        <v>1442</v>
      </c>
      <c r="I151" t="s">
        <v>4156</v>
      </c>
      <c r="J151" t="s">
        <v>4013</v>
      </c>
      <c r="M151" t="str">
        <f t="shared" si="25"/>
        <v>黄渡</v>
      </c>
      <c r="N151" t="str">
        <f t="shared" si="26"/>
        <v>南翔</v>
      </c>
      <c r="O151">
        <f t="shared" si="27"/>
        <v>4</v>
      </c>
    </row>
    <row r="152" spans="8:17">
      <c r="H152">
        <v>1446</v>
      </c>
      <c r="I152" t="s">
        <v>4157</v>
      </c>
      <c r="J152" t="s">
        <v>4014</v>
      </c>
      <c r="M152" t="str">
        <f t="shared" si="25"/>
        <v>南翔</v>
      </c>
      <c r="N152" t="str">
        <f t="shared" si="26"/>
        <v>江桥镇</v>
      </c>
      <c r="O152">
        <f t="shared" si="27"/>
        <v>6</v>
      </c>
    </row>
    <row r="153" spans="8:17">
      <c r="H153">
        <v>1452</v>
      </c>
      <c r="I153" t="s">
        <v>4158</v>
      </c>
      <c r="J153" t="s">
        <v>4015</v>
      </c>
      <c r="M153" t="str">
        <f t="shared" si="25"/>
        <v>江桥镇</v>
      </c>
      <c r="N153" t="str">
        <f t="shared" si="26"/>
        <v>上海西</v>
      </c>
      <c r="O153">
        <f t="shared" si="27"/>
        <v>6</v>
      </c>
    </row>
    <row r="154" spans="8:17">
      <c r="H154">
        <v>1458</v>
      </c>
      <c r="I154" t="s">
        <v>2533</v>
      </c>
      <c r="J154" t="s">
        <v>2740</v>
      </c>
      <c r="M154" t="str">
        <f t="shared" si="25"/>
        <v>上海西</v>
      </c>
      <c r="N154" t="str">
        <f t="shared" si="26"/>
        <v>上海</v>
      </c>
      <c r="O154">
        <f t="shared" si="27"/>
        <v>5</v>
      </c>
    </row>
    <row r="155" spans="8:17">
      <c r="H155">
        <v>1463</v>
      </c>
      <c r="I155" t="s">
        <v>2532</v>
      </c>
      <c r="J155" t="s">
        <v>2739</v>
      </c>
      <c r="M155" s="1" t="s">
        <v>4073</v>
      </c>
      <c r="N155" s="1" t="s">
        <v>293</v>
      </c>
      <c r="O155" s="1">
        <v>5</v>
      </c>
      <c r="P155" s="1" t="s">
        <v>6469</v>
      </c>
      <c r="Q155" s="1"/>
    </row>
    <row r="156" spans="8:17">
      <c r="M156" s="1" t="s">
        <v>4073</v>
      </c>
      <c r="N156" s="1" t="s">
        <v>294</v>
      </c>
      <c r="O156" s="1">
        <v>15</v>
      </c>
      <c r="P156" s="1" t="s">
        <v>6469</v>
      </c>
    </row>
    <row r="157" spans="8:17">
      <c r="M157" s="1" t="s">
        <v>4123</v>
      </c>
      <c r="N157" s="1" t="s">
        <v>910</v>
      </c>
      <c r="O157" s="1">
        <v>5</v>
      </c>
      <c r="P157" s="1" t="s">
        <v>6470</v>
      </c>
      <c r="Q157" s="1"/>
    </row>
    <row r="158" spans="8:17">
      <c r="M158" s="1" t="s">
        <v>4123</v>
      </c>
      <c r="N158" s="1" t="s">
        <v>912</v>
      </c>
      <c r="O158" s="1">
        <v>5</v>
      </c>
      <c r="P158" s="1" t="s">
        <v>6470</v>
      </c>
      <c r="Q158" s="1"/>
    </row>
    <row r="159" spans="8:17">
      <c r="P159" s="1" t="s">
        <v>6471</v>
      </c>
    </row>
  </sheetData>
  <phoneticPr fontId="5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H8:P168"/>
  <sheetViews>
    <sheetView topLeftCell="A8" workbookViewId="0">
      <selection activeCell="J161" sqref="I8:J161"/>
    </sheetView>
  </sheetViews>
  <sheetFormatPr defaultRowHeight="14.25"/>
  <sheetData>
    <row r="8" spans="8:15">
      <c r="H8">
        <v>0</v>
      </c>
      <c r="I8" t="s">
        <v>4159</v>
      </c>
      <c r="J8" t="s">
        <v>4307</v>
      </c>
      <c r="M8" t="str">
        <f>I8</f>
        <v>北京西</v>
      </c>
      <c r="N8" t="str">
        <f>I9</f>
        <v>广安门</v>
      </c>
      <c r="O8">
        <f>H9-H8</f>
        <v>4</v>
      </c>
    </row>
    <row r="9" spans="8:15">
      <c r="H9">
        <v>4</v>
      </c>
      <c r="I9" t="s">
        <v>4160</v>
      </c>
      <c r="J9" t="s">
        <v>4308</v>
      </c>
      <c r="M9" t="str">
        <f t="shared" ref="M9:M72" si="0">I9</f>
        <v>广安门</v>
      </c>
      <c r="N9" t="str">
        <f t="shared" ref="N9:N72" si="1">I10</f>
        <v>李营</v>
      </c>
      <c r="O9">
        <f t="shared" ref="O9:O72" si="2">H10-H9</f>
        <v>11</v>
      </c>
    </row>
    <row r="10" spans="8:15">
      <c r="H10">
        <v>15</v>
      </c>
      <c r="I10" t="s">
        <v>4161</v>
      </c>
      <c r="J10" t="s">
        <v>4309</v>
      </c>
      <c r="M10" t="str">
        <f t="shared" si="0"/>
        <v>李营</v>
      </c>
      <c r="N10" t="str">
        <f t="shared" si="1"/>
        <v>黄村</v>
      </c>
      <c r="O10">
        <f t="shared" si="2"/>
        <v>8</v>
      </c>
    </row>
    <row r="11" spans="8:15">
      <c r="H11">
        <v>23</v>
      </c>
      <c r="I11" t="s">
        <v>4017</v>
      </c>
      <c r="J11" t="s">
        <v>3878</v>
      </c>
      <c r="M11" t="str">
        <f t="shared" si="0"/>
        <v>黄村</v>
      </c>
      <c r="N11" t="str">
        <f t="shared" si="1"/>
        <v>西枣林</v>
      </c>
      <c r="O11">
        <f t="shared" si="2"/>
        <v>9</v>
      </c>
    </row>
    <row r="12" spans="8:15">
      <c r="H12">
        <v>32</v>
      </c>
      <c r="I12" t="s">
        <v>4162</v>
      </c>
      <c r="J12" t="s">
        <v>4310</v>
      </c>
      <c r="M12" t="str">
        <f t="shared" si="0"/>
        <v>西枣林</v>
      </c>
      <c r="N12" t="str">
        <f t="shared" si="1"/>
        <v>固安</v>
      </c>
      <c r="O12">
        <f t="shared" si="2"/>
        <v>25</v>
      </c>
    </row>
    <row r="13" spans="8:15">
      <c r="H13">
        <v>57</v>
      </c>
      <c r="I13" t="s">
        <v>4163</v>
      </c>
      <c r="J13" t="s">
        <v>4311</v>
      </c>
      <c r="M13" t="str">
        <f t="shared" si="0"/>
        <v>固安</v>
      </c>
      <c r="N13" t="str">
        <f t="shared" si="1"/>
        <v>霸州</v>
      </c>
      <c r="O13">
        <f t="shared" si="2"/>
        <v>35</v>
      </c>
    </row>
    <row r="14" spans="8:15">
      <c r="H14">
        <v>92</v>
      </c>
      <c r="I14" t="s">
        <v>4164</v>
      </c>
      <c r="J14" t="s">
        <v>4312</v>
      </c>
      <c r="M14" t="str">
        <f t="shared" si="0"/>
        <v>霸州</v>
      </c>
      <c r="N14" t="str">
        <f t="shared" si="1"/>
        <v>文安</v>
      </c>
      <c r="O14">
        <f t="shared" si="2"/>
        <v>28</v>
      </c>
    </row>
    <row r="15" spans="8:15">
      <c r="H15">
        <v>120</v>
      </c>
      <c r="I15" t="s">
        <v>4165</v>
      </c>
      <c r="J15" t="s">
        <v>4313</v>
      </c>
      <c r="M15" t="str">
        <f t="shared" si="0"/>
        <v>文安</v>
      </c>
      <c r="N15" t="str">
        <f t="shared" si="1"/>
        <v>任丘</v>
      </c>
      <c r="O15">
        <f t="shared" si="2"/>
        <v>27</v>
      </c>
    </row>
    <row r="16" spans="8:15">
      <c r="H16">
        <v>147</v>
      </c>
      <c r="I16" t="s">
        <v>4166</v>
      </c>
      <c r="J16" t="s">
        <v>4314</v>
      </c>
      <c r="M16" t="str">
        <f t="shared" si="0"/>
        <v>任丘</v>
      </c>
      <c r="N16" t="str">
        <f t="shared" si="1"/>
        <v>河间西</v>
      </c>
      <c r="O16">
        <f t="shared" si="2"/>
        <v>27</v>
      </c>
    </row>
    <row r="17" spans="8:15">
      <c r="H17">
        <v>174</v>
      </c>
      <c r="I17" t="s">
        <v>4167</v>
      </c>
      <c r="J17" t="s">
        <v>4315</v>
      </c>
      <c r="M17" t="str">
        <f t="shared" si="0"/>
        <v>河间西</v>
      </c>
      <c r="N17" t="str">
        <f t="shared" si="1"/>
        <v>王佐</v>
      </c>
      <c r="O17">
        <f t="shared" si="2"/>
        <v>6</v>
      </c>
    </row>
    <row r="18" spans="8:15">
      <c r="H18">
        <v>180</v>
      </c>
      <c r="I18" t="s">
        <v>4168</v>
      </c>
      <c r="J18" t="s">
        <v>4316</v>
      </c>
      <c r="M18" t="str">
        <f t="shared" si="0"/>
        <v>王佐</v>
      </c>
      <c r="N18" t="str">
        <f t="shared" si="1"/>
        <v>肃宁</v>
      </c>
      <c r="O18">
        <f t="shared" si="2"/>
        <v>8</v>
      </c>
    </row>
    <row r="19" spans="8:15">
      <c r="H19">
        <v>188</v>
      </c>
      <c r="I19" t="s">
        <v>4169</v>
      </c>
      <c r="J19" t="s">
        <v>4317</v>
      </c>
      <c r="M19" t="str">
        <f t="shared" si="0"/>
        <v>肃宁</v>
      </c>
      <c r="N19" t="str">
        <f t="shared" si="1"/>
        <v>饶阳</v>
      </c>
      <c r="O19">
        <f t="shared" si="2"/>
        <v>24</v>
      </c>
    </row>
    <row r="20" spans="8:15">
      <c r="H20">
        <v>212</v>
      </c>
      <c r="I20" t="s">
        <v>4170</v>
      </c>
      <c r="J20" t="s">
        <v>4318</v>
      </c>
      <c r="M20" t="str">
        <f t="shared" si="0"/>
        <v>饶阳</v>
      </c>
      <c r="N20" t="str">
        <f t="shared" si="1"/>
        <v>深州</v>
      </c>
      <c r="O20">
        <f t="shared" si="2"/>
        <v>27</v>
      </c>
    </row>
    <row r="21" spans="8:15">
      <c r="H21">
        <v>239</v>
      </c>
      <c r="I21" t="s">
        <v>4171</v>
      </c>
      <c r="J21" t="s">
        <v>4319</v>
      </c>
      <c r="M21" t="str">
        <f t="shared" si="0"/>
        <v>深州</v>
      </c>
      <c r="N21" t="str">
        <f t="shared" si="1"/>
        <v>邢家村</v>
      </c>
      <c r="O21">
        <f t="shared" si="2"/>
        <v>10</v>
      </c>
    </row>
    <row r="22" spans="8:15">
      <c r="H22">
        <f>H21+10</f>
        <v>249</v>
      </c>
      <c r="I22" t="s">
        <v>4172</v>
      </c>
      <c r="J22" t="s">
        <v>4320</v>
      </c>
      <c r="M22" t="str">
        <f t="shared" si="0"/>
        <v>邢家村</v>
      </c>
      <c r="N22" t="str">
        <f t="shared" si="1"/>
        <v>衡水西</v>
      </c>
      <c r="O22">
        <f t="shared" si="2"/>
        <v>10</v>
      </c>
    </row>
    <row r="23" spans="8:15">
      <c r="H23">
        <f>H22+10</f>
        <v>259</v>
      </c>
      <c r="I23" t="s">
        <v>4173</v>
      </c>
      <c r="J23" t="s">
        <v>4321</v>
      </c>
      <c r="M23" t="str">
        <f t="shared" si="0"/>
        <v>衡水西</v>
      </c>
      <c r="N23" t="str">
        <f t="shared" si="1"/>
        <v>衡水</v>
      </c>
      <c r="O23">
        <f t="shared" si="2"/>
        <v>15</v>
      </c>
    </row>
    <row r="24" spans="8:15">
      <c r="H24">
        <v>274</v>
      </c>
      <c r="I24" t="s">
        <v>4174</v>
      </c>
      <c r="J24" t="s">
        <v>4322</v>
      </c>
      <c r="M24" t="str">
        <f t="shared" si="0"/>
        <v>衡水</v>
      </c>
      <c r="N24" t="str">
        <f t="shared" si="1"/>
        <v>大葛村</v>
      </c>
      <c r="O24">
        <f t="shared" si="2"/>
        <v>10</v>
      </c>
    </row>
    <row r="25" spans="8:15">
      <c r="H25">
        <f>H24+10</f>
        <v>284</v>
      </c>
      <c r="I25" t="s">
        <v>4175</v>
      </c>
      <c r="J25" t="s">
        <v>4323</v>
      </c>
      <c r="M25" t="str">
        <f t="shared" si="0"/>
        <v>大葛村</v>
      </c>
      <c r="N25" t="str">
        <f t="shared" si="1"/>
        <v>枣强</v>
      </c>
      <c r="O25">
        <f t="shared" si="2"/>
        <v>21</v>
      </c>
    </row>
    <row r="26" spans="8:15">
      <c r="H26">
        <v>305</v>
      </c>
      <c r="I26" t="s">
        <v>4176</v>
      </c>
      <c r="J26" t="s">
        <v>4324</v>
      </c>
      <c r="M26" t="str">
        <f t="shared" si="0"/>
        <v>枣强</v>
      </c>
      <c r="N26" t="str">
        <f t="shared" si="1"/>
        <v>大营镇</v>
      </c>
      <c r="O26">
        <f t="shared" si="2"/>
        <v>20</v>
      </c>
    </row>
    <row r="27" spans="8:15">
      <c r="H27">
        <v>325</v>
      </c>
      <c r="I27" t="s">
        <v>4177</v>
      </c>
      <c r="J27" t="s">
        <v>4325</v>
      </c>
      <c r="M27" t="str">
        <f t="shared" si="0"/>
        <v>大营镇</v>
      </c>
      <c r="N27" t="str">
        <f t="shared" si="1"/>
        <v>南宫东</v>
      </c>
      <c r="O27">
        <f t="shared" si="2"/>
        <v>18</v>
      </c>
    </row>
    <row r="28" spans="8:15">
      <c r="H28">
        <v>343</v>
      </c>
      <c r="I28" t="s">
        <v>4178</v>
      </c>
      <c r="J28" t="s">
        <v>4326</v>
      </c>
      <c r="M28" t="str">
        <f t="shared" si="0"/>
        <v>南宫东</v>
      </c>
      <c r="N28" t="str">
        <f t="shared" si="1"/>
        <v>清河城</v>
      </c>
      <c r="O28">
        <f t="shared" si="2"/>
        <v>11</v>
      </c>
    </row>
    <row r="29" spans="8:15">
      <c r="H29">
        <v>354</v>
      </c>
      <c r="I29" t="s">
        <v>4179</v>
      </c>
      <c r="J29" t="s">
        <v>4327</v>
      </c>
      <c r="M29" t="str">
        <f t="shared" si="0"/>
        <v>清河城</v>
      </c>
      <c r="N29" t="str">
        <f t="shared" si="1"/>
        <v>临西</v>
      </c>
      <c r="O29">
        <f t="shared" si="2"/>
        <v>16</v>
      </c>
    </row>
    <row r="30" spans="8:15">
      <c r="H30">
        <v>370</v>
      </c>
      <c r="I30" t="s">
        <v>4180</v>
      </c>
      <c r="J30" t="s">
        <v>1102</v>
      </c>
      <c r="M30" t="str">
        <f t="shared" si="0"/>
        <v>临西</v>
      </c>
      <c r="N30" t="str">
        <f t="shared" si="1"/>
        <v>临清</v>
      </c>
      <c r="O30">
        <f t="shared" si="2"/>
        <v>10</v>
      </c>
    </row>
    <row r="31" spans="8:15">
      <c r="H31">
        <v>380</v>
      </c>
      <c r="I31" t="s">
        <v>4181</v>
      </c>
      <c r="J31" t="s">
        <v>4328</v>
      </c>
      <c r="M31" t="str">
        <f t="shared" si="0"/>
        <v>临清</v>
      </c>
      <c r="N31" t="str">
        <f t="shared" si="1"/>
        <v>杨庙</v>
      </c>
      <c r="O31">
        <f t="shared" si="2"/>
        <v>20</v>
      </c>
    </row>
    <row r="32" spans="8:15">
      <c r="H32">
        <v>400</v>
      </c>
      <c r="I32" t="s">
        <v>4182</v>
      </c>
      <c r="J32" t="s">
        <v>4329</v>
      </c>
      <c r="M32" t="str">
        <f t="shared" si="0"/>
        <v>杨庙</v>
      </c>
      <c r="N32" t="str">
        <f t="shared" si="1"/>
        <v>聊城北</v>
      </c>
      <c r="O32">
        <f t="shared" si="2"/>
        <v>21</v>
      </c>
    </row>
    <row r="33" spans="8:15">
      <c r="H33">
        <v>421</v>
      </c>
      <c r="I33" t="s">
        <v>4183</v>
      </c>
      <c r="J33" t="s">
        <v>4330</v>
      </c>
      <c r="M33" t="str">
        <f t="shared" si="0"/>
        <v>聊城北</v>
      </c>
      <c r="N33" t="str">
        <f t="shared" si="1"/>
        <v>聊城</v>
      </c>
      <c r="O33">
        <f t="shared" si="2"/>
        <v>5</v>
      </c>
    </row>
    <row r="34" spans="8:15">
      <c r="H34">
        <v>426</v>
      </c>
      <c r="I34" t="s">
        <v>4184</v>
      </c>
      <c r="J34" t="s">
        <v>4331</v>
      </c>
      <c r="M34" t="str">
        <f t="shared" si="0"/>
        <v>聊城</v>
      </c>
      <c r="N34" t="str">
        <f t="shared" si="1"/>
        <v>付楼</v>
      </c>
      <c r="O34">
        <f t="shared" si="2"/>
        <v>19</v>
      </c>
    </row>
    <row r="35" spans="8:15">
      <c r="H35">
        <v>445</v>
      </c>
      <c r="I35" t="s">
        <v>4185</v>
      </c>
      <c r="J35" t="s">
        <v>4332</v>
      </c>
      <c r="M35" t="str">
        <f t="shared" si="0"/>
        <v>付楼</v>
      </c>
      <c r="N35" t="str">
        <f t="shared" si="1"/>
        <v>石佛</v>
      </c>
      <c r="O35">
        <f t="shared" si="2"/>
        <v>7</v>
      </c>
    </row>
    <row r="36" spans="8:15">
      <c r="H36">
        <v>452</v>
      </c>
      <c r="I36" t="s">
        <v>4186</v>
      </c>
      <c r="J36" t="s">
        <v>4333</v>
      </c>
      <c r="M36" t="str">
        <f t="shared" si="0"/>
        <v>石佛</v>
      </c>
      <c r="N36" t="str">
        <f t="shared" si="1"/>
        <v>阳谷</v>
      </c>
      <c r="O36">
        <f t="shared" si="2"/>
        <v>16</v>
      </c>
    </row>
    <row r="37" spans="8:15">
      <c r="H37">
        <v>468</v>
      </c>
      <c r="I37" t="s">
        <v>4187</v>
      </c>
      <c r="J37" t="s">
        <v>4334</v>
      </c>
      <c r="M37" t="str">
        <f t="shared" si="0"/>
        <v>阳谷</v>
      </c>
      <c r="N37" t="str">
        <f t="shared" si="1"/>
        <v>台前</v>
      </c>
      <c r="O37">
        <f t="shared" si="2"/>
        <v>16</v>
      </c>
    </row>
    <row r="38" spans="8:15">
      <c r="H38">
        <v>484</v>
      </c>
      <c r="I38" t="s">
        <v>4188</v>
      </c>
      <c r="J38" t="s">
        <v>4335</v>
      </c>
      <c r="M38" t="str">
        <f t="shared" si="0"/>
        <v>台前</v>
      </c>
      <c r="N38" t="str">
        <f t="shared" si="1"/>
        <v>梁山</v>
      </c>
      <c r="O38">
        <f t="shared" si="2"/>
        <v>18</v>
      </c>
    </row>
    <row r="39" spans="8:15">
      <c r="H39">
        <v>502</v>
      </c>
      <c r="I39" t="s">
        <v>4189</v>
      </c>
      <c r="J39" t="s">
        <v>4336</v>
      </c>
      <c r="M39" t="str">
        <f t="shared" si="0"/>
        <v>梁山</v>
      </c>
      <c r="N39" t="str">
        <f t="shared" si="1"/>
        <v>郓城</v>
      </c>
      <c r="O39">
        <f t="shared" si="2"/>
        <v>24</v>
      </c>
    </row>
    <row r="40" spans="8:15">
      <c r="H40">
        <v>526</v>
      </c>
      <c r="I40" t="s">
        <v>4190</v>
      </c>
      <c r="J40" t="s">
        <v>4337</v>
      </c>
      <c r="M40" t="str">
        <f t="shared" si="0"/>
        <v>郓城</v>
      </c>
      <c r="N40" t="str">
        <f t="shared" si="1"/>
        <v>马寨</v>
      </c>
      <c r="O40">
        <f t="shared" si="2"/>
        <v>15</v>
      </c>
    </row>
    <row r="41" spans="8:15">
      <c r="H41">
        <f>H40+15</f>
        <v>541</v>
      </c>
      <c r="I41" t="s">
        <v>4191</v>
      </c>
      <c r="J41" t="s">
        <v>4338</v>
      </c>
      <c r="M41" t="str">
        <f t="shared" si="0"/>
        <v>马寨</v>
      </c>
      <c r="N41" t="str">
        <f t="shared" si="1"/>
        <v>鄄城</v>
      </c>
      <c r="O41">
        <f t="shared" si="2"/>
        <v>14</v>
      </c>
    </row>
    <row r="42" spans="8:15">
      <c r="H42">
        <v>555</v>
      </c>
      <c r="I42" t="s">
        <v>4192</v>
      </c>
      <c r="J42" t="s">
        <v>4339</v>
      </c>
      <c r="M42" t="str">
        <f t="shared" si="0"/>
        <v>鄄城</v>
      </c>
      <c r="N42" t="str">
        <f t="shared" si="1"/>
        <v>菏泽</v>
      </c>
      <c r="O42">
        <f t="shared" si="2"/>
        <v>27</v>
      </c>
    </row>
    <row r="43" spans="8:15">
      <c r="H43">
        <v>582</v>
      </c>
      <c r="I43" t="s">
        <v>1735</v>
      </c>
      <c r="J43" t="s">
        <v>1741</v>
      </c>
      <c r="M43" t="str">
        <f t="shared" si="0"/>
        <v>菏泽</v>
      </c>
      <c r="N43" t="str">
        <f t="shared" si="1"/>
        <v>田水井</v>
      </c>
      <c r="O43">
        <f t="shared" si="2"/>
        <v>8</v>
      </c>
    </row>
    <row r="44" spans="8:15">
      <c r="H44">
        <v>590</v>
      </c>
      <c r="I44" t="s">
        <v>4193</v>
      </c>
      <c r="J44" t="s">
        <v>4340</v>
      </c>
      <c r="M44" t="str">
        <f t="shared" si="0"/>
        <v>田水井</v>
      </c>
      <c r="N44" t="str">
        <f t="shared" si="1"/>
        <v>定陶</v>
      </c>
      <c r="O44">
        <f t="shared" si="2"/>
        <v>13</v>
      </c>
    </row>
    <row r="45" spans="8:15">
      <c r="H45">
        <v>603</v>
      </c>
      <c r="I45" t="s">
        <v>4194</v>
      </c>
      <c r="J45" t="s">
        <v>4341</v>
      </c>
      <c r="M45" t="str">
        <f t="shared" si="0"/>
        <v>定陶</v>
      </c>
      <c r="N45" t="str">
        <f t="shared" si="1"/>
        <v>普连集</v>
      </c>
      <c r="O45">
        <f t="shared" si="2"/>
        <v>12</v>
      </c>
    </row>
    <row r="46" spans="8:15">
      <c r="H46">
        <v>615</v>
      </c>
      <c r="I46" t="s">
        <v>4195</v>
      </c>
      <c r="J46" t="s">
        <v>4342</v>
      </c>
      <c r="M46" t="str">
        <f t="shared" si="0"/>
        <v>普连集</v>
      </c>
      <c r="N46" t="str">
        <f t="shared" si="1"/>
        <v>曹县</v>
      </c>
      <c r="O46">
        <f t="shared" si="2"/>
        <v>15</v>
      </c>
    </row>
    <row r="47" spans="8:15">
      <c r="H47">
        <v>630</v>
      </c>
      <c r="I47" t="s">
        <v>4196</v>
      </c>
      <c r="J47" t="s">
        <v>4343</v>
      </c>
      <c r="M47" t="str">
        <f t="shared" si="0"/>
        <v>曹县</v>
      </c>
      <c r="N47" t="str">
        <f t="shared" si="1"/>
        <v>梁堤头</v>
      </c>
      <c r="O47">
        <f t="shared" si="2"/>
        <v>15</v>
      </c>
    </row>
    <row r="48" spans="8:15">
      <c r="H48">
        <v>645</v>
      </c>
      <c r="I48" t="s">
        <v>4197</v>
      </c>
      <c r="J48" t="s">
        <v>4344</v>
      </c>
      <c r="M48" t="str">
        <f t="shared" si="0"/>
        <v>梁堤头</v>
      </c>
      <c r="N48" t="str">
        <f t="shared" si="1"/>
        <v>商丘北</v>
      </c>
      <c r="O48">
        <f t="shared" si="2"/>
        <v>22</v>
      </c>
    </row>
    <row r="49" spans="8:15">
      <c r="H49">
        <v>667</v>
      </c>
      <c r="I49" t="s">
        <v>4198</v>
      </c>
      <c r="J49" t="s">
        <v>4345</v>
      </c>
      <c r="M49" t="str">
        <f t="shared" si="0"/>
        <v>商丘北</v>
      </c>
      <c r="N49" t="str">
        <f t="shared" si="1"/>
        <v>商丘</v>
      </c>
      <c r="O49">
        <f t="shared" si="2"/>
        <v>10</v>
      </c>
    </row>
    <row r="50" spans="8:15">
      <c r="H50">
        <v>677</v>
      </c>
      <c r="I50" t="s">
        <v>1538</v>
      </c>
      <c r="J50" t="s">
        <v>1369</v>
      </c>
      <c r="M50" t="str">
        <f t="shared" si="0"/>
        <v>商丘</v>
      </c>
      <c r="N50" t="str">
        <f t="shared" si="1"/>
        <v>商丘南</v>
      </c>
      <c r="O50">
        <f t="shared" si="2"/>
        <v>10</v>
      </c>
    </row>
    <row r="51" spans="8:15">
      <c r="H51">
        <v>687</v>
      </c>
      <c r="I51" t="s">
        <v>4199</v>
      </c>
      <c r="J51" t="s">
        <v>4346</v>
      </c>
      <c r="M51" t="str">
        <f t="shared" si="0"/>
        <v>商丘南</v>
      </c>
      <c r="N51" t="str">
        <f t="shared" si="1"/>
        <v>伊尹</v>
      </c>
      <c r="O51">
        <f t="shared" si="2"/>
        <v>10</v>
      </c>
    </row>
    <row r="52" spans="8:15">
      <c r="H52">
        <f>H51+10</f>
        <v>697</v>
      </c>
      <c r="I52" t="s">
        <v>4200</v>
      </c>
      <c r="J52" t="s">
        <v>4347</v>
      </c>
      <c r="M52" t="str">
        <f t="shared" si="0"/>
        <v>伊尹</v>
      </c>
      <c r="N52" t="str">
        <f t="shared" si="1"/>
        <v>木兰</v>
      </c>
      <c r="O52">
        <f t="shared" si="2"/>
        <v>23</v>
      </c>
    </row>
    <row r="53" spans="8:15">
      <c r="H53">
        <v>720</v>
      </c>
      <c r="I53" t="s">
        <v>4201</v>
      </c>
      <c r="J53" t="s">
        <v>4348</v>
      </c>
      <c r="M53" t="str">
        <f t="shared" si="0"/>
        <v>木兰</v>
      </c>
      <c r="N53" t="str">
        <f t="shared" si="1"/>
        <v>王楼</v>
      </c>
      <c r="O53">
        <f t="shared" si="2"/>
        <v>13</v>
      </c>
    </row>
    <row r="54" spans="8:15">
      <c r="H54">
        <v>733</v>
      </c>
      <c r="I54" t="s">
        <v>4202</v>
      </c>
      <c r="J54" t="s">
        <v>4349</v>
      </c>
      <c r="M54" t="str">
        <f t="shared" si="0"/>
        <v>王楼</v>
      </c>
      <c r="N54" t="str">
        <f t="shared" si="1"/>
        <v>亳州</v>
      </c>
      <c r="O54">
        <f t="shared" si="2"/>
        <v>18</v>
      </c>
    </row>
    <row r="55" spans="8:15">
      <c r="H55">
        <v>751</v>
      </c>
      <c r="I55" t="s">
        <v>4203</v>
      </c>
      <c r="J55" t="s">
        <v>4350</v>
      </c>
      <c r="M55" t="str">
        <f t="shared" si="0"/>
        <v>亳州</v>
      </c>
      <c r="N55" t="str">
        <f t="shared" si="1"/>
        <v>油河集</v>
      </c>
      <c r="O55">
        <f t="shared" si="2"/>
        <v>15</v>
      </c>
    </row>
    <row r="56" spans="8:15">
      <c r="H56">
        <f>H55+15</f>
        <v>766</v>
      </c>
      <c r="I56" t="s">
        <v>4204</v>
      </c>
      <c r="J56" t="s">
        <v>4351</v>
      </c>
      <c r="M56" t="str">
        <f t="shared" si="0"/>
        <v>油河集</v>
      </c>
      <c r="N56" t="str">
        <f t="shared" si="1"/>
        <v>古城集</v>
      </c>
      <c r="O56">
        <f t="shared" si="2"/>
        <v>15</v>
      </c>
    </row>
    <row r="57" spans="8:15">
      <c r="H57">
        <f>H56+15</f>
        <v>781</v>
      </c>
      <c r="I57" t="s">
        <v>4205</v>
      </c>
      <c r="J57" t="s">
        <v>4352</v>
      </c>
      <c r="M57" t="str">
        <f t="shared" si="0"/>
        <v>古城集</v>
      </c>
      <c r="N57" t="str">
        <f t="shared" si="1"/>
        <v>三堂集</v>
      </c>
      <c r="O57">
        <f t="shared" si="2"/>
        <v>27</v>
      </c>
    </row>
    <row r="58" spans="8:15">
      <c r="H58">
        <v>808</v>
      </c>
      <c r="I58" t="s">
        <v>4206</v>
      </c>
      <c r="J58" t="s">
        <v>4353</v>
      </c>
      <c r="M58" t="str">
        <f t="shared" si="0"/>
        <v>三堂集</v>
      </c>
      <c r="N58" t="str">
        <f t="shared" si="1"/>
        <v>王寨</v>
      </c>
      <c r="O58">
        <f t="shared" si="2"/>
        <v>12</v>
      </c>
    </row>
    <row r="59" spans="8:15">
      <c r="H59">
        <f>H58+12</f>
        <v>820</v>
      </c>
      <c r="I59" t="s">
        <v>4207</v>
      </c>
      <c r="J59" t="s">
        <v>4354</v>
      </c>
      <c r="M59" t="str">
        <f t="shared" si="0"/>
        <v>王寨</v>
      </c>
      <c r="N59" t="str">
        <f t="shared" si="1"/>
        <v>伍明</v>
      </c>
      <c r="O59">
        <f t="shared" si="2"/>
        <v>12</v>
      </c>
    </row>
    <row r="60" spans="8:15">
      <c r="H60">
        <f>H59+12</f>
        <v>832</v>
      </c>
      <c r="I60" t="s">
        <v>4208</v>
      </c>
      <c r="J60" t="s">
        <v>4355</v>
      </c>
      <c r="M60" t="str">
        <f t="shared" si="0"/>
        <v>伍明</v>
      </c>
      <c r="N60" t="str">
        <f t="shared" si="1"/>
        <v>阜阳北</v>
      </c>
      <c r="O60">
        <f t="shared" si="2"/>
        <v>12</v>
      </c>
    </row>
    <row r="61" spans="8:15">
      <c r="H61">
        <f>H60+12</f>
        <v>844</v>
      </c>
      <c r="I61" t="s">
        <v>4209</v>
      </c>
      <c r="J61" t="s">
        <v>4356</v>
      </c>
      <c r="M61" t="str">
        <f t="shared" si="0"/>
        <v>阜阳北</v>
      </c>
      <c r="N61" t="str">
        <f t="shared" si="1"/>
        <v>阜阳</v>
      </c>
      <c r="O61">
        <f t="shared" si="2"/>
        <v>11</v>
      </c>
    </row>
    <row r="62" spans="8:15">
      <c r="H62">
        <v>855</v>
      </c>
      <c r="I62" t="s">
        <v>2457</v>
      </c>
      <c r="J62" t="s">
        <v>2467</v>
      </c>
      <c r="M62" t="str">
        <f t="shared" si="0"/>
        <v>阜阳</v>
      </c>
      <c r="N62" t="str">
        <f t="shared" si="1"/>
        <v>颍南</v>
      </c>
      <c r="O62">
        <f t="shared" si="2"/>
        <v>12</v>
      </c>
    </row>
    <row r="63" spans="8:15">
      <c r="H63">
        <f>H62+12</f>
        <v>867</v>
      </c>
      <c r="I63" t="s">
        <v>4210</v>
      </c>
      <c r="J63" t="s">
        <v>4357</v>
      </c>
      <c r="M63" t="str">
        <f t="shared" si="0"/>
        <v>颍南</v>
      </c>
      <c r="N63" t="str">
        <f t="shared" si="1"/>
        <v>三塔镇</v>
      </c>
      <c r="O63">
        <f t="shared" si="2"/>
        <v>12</v>
      </c>
    </row>
    <row r="64" spans="8:15">
      <c r="H64">
        <f>H63+12</f>
        <v>879</v>
      </c>
      <c r="I64" t="s">
        <v>4211</v>
      </c>
      <c r="J64" t="s">
        <v>4358</v>
      </c>
      <c r="M64" t="str">
        <f t="shared" si="0"/>
        <v>三塔镇</v>
      </c>
      <c r="N64" t="str">
        <f t="shared" si="1"/>
        <v>阜南</v>
      </c>
      <c r="O64">
        <f t="shared" si="2"/>
        <v>20</v>
      </c>
    </row>
    <row r="65" spans="8:15">
      <c r="H65">
        <v>899</v>
      </c>
      <c r="I65" t="s">
        <v>4212</v>
      </c>
      <c r="J65" t="s">
        <v>4359</v>
      </c>
      <c r="M65" t="str">
        <f t="shared" si="0"/>
        <v>阜南</v>
      </c>
      <c r="N65" t="str">
        <f t="shared" si="1"/>
        <v>淮滨</v>
      </c>
      <c r="O65">
        <f t="shared" si="2"/>
        <v>17</v>
      </c>
    </row>
    <row r="66" spans="8:15">
      <c r="H66">
        <v>916</v>
      </c>
      <c r="I66" t="s">
        <v>4213</v>
      </c>
      <c r="J66" t="s">
        <v>4360</v>
      </c>
      <c r="M66" t="str">
        <f t="shared" si="0"/>
        <v>淮滨</v>
      </c>
      <c r="N66" t="str">
        <f t="shared" si="1"/>
        <v>台头</v>
      </c>
      <c r="O66">
        <f t="shared" si="2"/>
        <v>25</v>
      </c>
    </row>
    <row r="67" spans="8:15">
      <c r="H67">
        <f>H66+25</f>
        <v>941</v>
      </c>
      <c r="I67" t="s">
        <v>4214</v>
      </c>
      <c r="J67" t="s">
        <v>4361</v>
      </c>
      <c r="M67" t="str">
        <f t="shared" si="0"/>
        <v>台头</v>
      </c>
      <c r="N67" t="str">
        <f t="shared" si="1"/>
        <v>吕店</v>
      </c>
      <c r="O67">
        <f t="shared" si="2"/>
        <v>25</v>
      </c>
    </row>
    <row r="68" spans="8:15">
      <c r="H68">
        <f>H67+25</f>
        <v>966</v>
      </c>
      <c r="I68" t="s">
        <v>4215</v>
      </c>
      <c r="J68" t="s">
        <v>4362</v>
      </c>
      <c r="M68" t="str">
        <f t="shared" si="0"/>
        <v>吕店</v>
      </c>
      <c r="N68" t="str">
        <f t="shared" si="1"/>
        <v>潢川</v>
      </c>
      <c r="O68">
        <f t="shared" si="2"/>
        <v>5</v>
      </c>
    </row>
    <row r="69" spans="8:15">
      <c r="H69">
        <v>971</v>
      </c>
      <c r="I69" t="s">
        <v>845</v>
      </c>
      <c r="J69" t="s">
        <v>896</v>
      </c>
      <c r="M69" t="str">
        <f t="shared" si="0"/>
        <v>潢川</v>
      </c>
      <c r="N69" t="str">
        <f t="shared" si="1"/>
        <v>光山</v>
      </c>
      <c r="O69">
        <f t="shared" si="2"/>
        <v>15</v>
      </c>
    </row>
    <row r="70" spans="8:15">
      <c r="H70">
        <f>H69+15</f>
        <v>986</v>
      </c>
      <c r="I70" t="s">
        <v>4216</v>
      </c>
      <c r="J70" t="s">
        <v>4363</v>
      </c>
      <c r="M70" t="str">
        <f t="shared" si="0"/>
        <v>光山</v>
      </c>
      <c r="N70" t="str">
        <f t="shared" si="1"/>
        <v>泼河</v>
      </c>
      <c r="O70">
        <f t="shared" si="2"/>
        <v>15</v>
      </c>
    </row>
    <row r="71" spans="8:15">
      <c r="H71">
        <f>H70+15</f>
        <v>1001</v>
      </c>
      <c r="I71" t="s">
        <v>4217</v>
      </c>
      <c r="J71" t="s">
        <v>4364</v>
      </c>
      <c r="M71" t="str">
        <f t="shared" si="0"/>
        <v>泼河</v>
      </c>
      <c r="N71" t="str">
        <f t="shared" si="1"/>
        <v>新县</v>
      </c>
      <c r="O71">
        <f t="shared" si="2"/>
        <v>30</v>
      </c>
    </row>
    <row r="72" spans="8:15">
      <c r="H72">
        <v>1031</v>
      </c>
      <c r="I72" t="s">
        <v>4218</v>
      </c>
      <c r="J72" t="s">
        <v>4365</v>
      </c>
      <c r="M72" t="str">
        <f t="shared" si="0"/>
        <v>新县</v>
      </c>
      <c r="N72" t="str">
        <f t="shared" si="1"/>
        <v>泗店</v>
      </c>
      <c r="O72">
        <f t="shared" si="2"/>
        <v>15</v>
      </c>
    </row>
    <row r="73" spans="8:15">
      <c r="H73">
        <f>H72+15</f>
        <v>1046</v>
      </c>
      <c r="I73" t="s">
        <v>4219</v>
      </c>
      <c r="J73" t="s">
        <v>4366</v>
      </c>
      <c r="M73" t="str">
        <f t="shared" ref="M73:M136" si="3">I73</f>
        <v>泗店</v>
      </c>
      <c r="N73" t="str">
        <f t="shared" ref="N73:N136" si="4">I74</f>
        <v>西张店</v>
      </c>
      <c r="O73">
        <f t="shared" ref="O73:O136" si="5">H74-H73</f>
        <v>15</v>
      </c>
    </row>
    <row r="74" spans="8:15">
      <c r="H74">
        <f>H73+15</f>
        <v>1061</v>
      </c>
      <c r="I74" t="s">
        <v>4220</v>
      </c>
      <c r="J74" t="s">
        <v>4367</v>
      </c>
      <c r="M74" t="str">
        <f t="shared" si="3"/>
        <v>西张店</v>
      </c>
      <c r="N74" t="str">
        <f t="shared" si="4"/>
        <v>罗铺</v>
      </c>
      <c r="O74">
        <f t="shared" si="5"/>
        <v>15</v>
      </c>
    </row>
    <row r="75" spans="8:15">
      <c r="H75">
        <f>H74+15</f>
        <v>1076</v>
      </c>
      <c r="I75" t="s">
        <v>4221</v>
      </c>
      <c r="J75" t="s">
        <v>4368</v>
      </c>
      <c r="M75" t="str">
        <f t="shared" si="3"/>
        <v>罗铺</v>
      </c>
      <c r="N75" t="str">
        <f t="shared" si="4"/>
        <v>麻城</v>
      </c>
      <c r="O75">
        <f t="shared" si="5"/>
        <v>15</v>
      </c>
    </row>
    <row r="76" spans="8:15">
      <c r="H76">
        <v>1091</v>
      </c>
      <c r="I76" t="s">
        <v>4222</v>
      </c>
      <c r="J76" t="s">
        <v>4369</v>
      </c>
      <c r="M76" t="str">
        <f t="shared" si="3"/>
        <v>麻城</v>
      </c>
      <c r="N76" t="str">
        <f t="shared" si="4"/>
        <v>周铁岗</v>
      </c>
      <c r="O76">
        <f t="shared" si="5"/>
        <v>12</v>
      </c>
    </row>
    <row r="77" spans="8:15">
      <c r="H77">
        <v>1103</v>
      </c>
      <c r="I77" t="s">
        <v>4223</v>
      </c>
      <c r="J77" t="s">
        <v>4370</v>
      </c>
      <c r="M77" t="str">
        <f t="shared" si="3"/>
        <v>周铁岗</v>
      </c>
      <c r="N77" t="str">
        <f t="shared" si="4"/>
        <v>新洲</v>
      </c>
      <c r="O77">
        <f t="shared" si="5"/>
        <v>15</v>
      </c>
    </row>
    <row r="78" spans="8:15">
      <c r="H78">
        <f>H77+15</f>
        <v>1118</v>
      </c>
      <c r="I78" t="s">
        <v>4224</v>
      </c>
      <c r="J78" t="s">
        <v>4371</v>
      </c>
      <c r="M78" t="str">
        <f t="shared" si="3"/>
        <v>新洲</v>
      </c>
      <c r="N78" t="str">
        <f t="shared" si="4"/>
        <v>团风</v>
      </c>
      <c r="O78">
        <f t="shared" si="5"/>
        <v>18</v>
      </c>
    </row>
    <row r="79" spans="8:15">
      <c r="H79">
        <v>1136</v>
      </c>
      <c r="I79" t="s">
        <v>4225</v>
      </c>
      <c r="J79" t="s">
        <v>4372</v>
      </c>
      <c r="M79" t="str">
        <f t="shared" si="3"/>
        <v>团风</v>
      </c>
      <c r="N79" t="str">
        <f t="shared" si="4"/>
        <v>黄州</v>
      </c>
      <c r="O79">
        <f t="shared" si="5"/>
        <v>22</v>
      </c>
    </row>
    <row r="80" spans="8:15">
      <c r="H80">
        <v>1158</v>
      </c>
      <c r="I80" t="s">
        <v>4226</v>
      </c>
      <c r="J80" t="s">
        <v>4373</v>
      </c>
      <c r="M80" t="str">
        <f t="shared" si="3"/>
        <v>黄州</v>
      </c>
      <c r="N80" t="str">
        <f t="shared" si="4"/>
        <v>浠水</v>
      </c>
      <c r="O80">
        <f t="shared" si="5"/>
        <v>29</v>
      </c>
    </row>
    <row r="81" spans="8:15">
      <c r="H81">
        <v>1187</v>
      </c>
      <c r="I81" t="s">
        <v>4227</v>
      </c>
      <c r="J81" t="s">
        <v>4374</v>
      </c>
      <c r="M81" t="str">
        <f t="shared" si="3"/>
        <v>浠水</v>
      </c>
      <c r="N81" t="str">
        <f t="shared" si="4"/>
        <v>横车</v>
      </c>
      <c r="O81">
        <f t="shared" si="5"/>
        <v>18</v>
      </c>
    </row>
    <row r="82" spans="8:15">
      <c r="H82">
        <v>1205</v>
      </c>
      <c r="I82" t="s">
        <v>4228</v>
      </c>
      <c r="J82" t="s">
        <v>4375</v>
      </c>
      <c r="M82" t="str">
        <f t="shared" si="3"/>
        <v>横车</v>
      </c>
      <c r="N82" t="str">
        <f t="shared" si="4"/>
        <v>蕲春</v>
      </c>
      <c r="O82">
        <f t="shared" si="5"/>
        <v>12</v>
      </c>
    </row>
    <row r="83" spans="8:15">
      <c r="H83">
        <v>1217</v>
      </c>
      <c r="I83" t="s">
        <v>4229</v>
      </c>
      <c r="J83" t="s">
        <v>4376</v>
      </c>
      <c r="M83" t="str">
        <f t="shared" si="3"/>
        <v>蕲春</v>
      </c>
      <c r="N83" t="str">
        <f t="shared" si="4"/>
        <v>栗木</v>
      </c>
      <c r="O83">
        <f t="shared" si="5"/>
        <v>21</v>
      </c>
    </row>
    <row r="84" spans="8:15">
      <c r="H84">
        <v>1238</v>
      </c>
      <c r="I84" t="s">
        <v>4230</v>
      </c>
      <c r="J84" t="s">
        <v>4377</v>
      </c>
      <c r="M84" t="str">
        <f t="shared" si="3"/>
        <v>栗木</v>
      </c>
      <c r="N84" t="str">
        <f t="shared" si="4"/>
        <v>武穴</v>
      </c>
      <c r="O84">
        <f t="shared" si="5"/>
        <v>18</v>
      </c>
    </row>
    <row r="85" spans="8:15">
      <c r="H85">
        <v>1256</v>
      </c>
      <c r="I85" t="s">
        <v>4231</v>
      </c>
      <c r="J85" t="s">
        <v>4378</v>
      </c>
      <c r="M85" t="str">
        <f t="shared" si="3"/>
        <v>武穴</v>
      </c>
      <c r="N85" t="str">
        <f t="shared" si="4"/>
        <v>蔡山</v>
      </c>
      <c r="O85">
        <f t="shared" si="5"/>
        <v>17</v>
      </c>
    </row>
    <row r="86" spans="8:15">
      <c r="H86">
        <v>1273</v>
      </c>
      <c r="I86" t="s">
        <v>4232</v>
      </c>
      <c r="J86" t="s">
        <v>4379</v>
      </c>
      <c r="M86" t="str">
        <f t="shared" si="3"/>
        <v>蔡山</v>
      </c>
      <c r="N86" t="str">
        <f t="shared" si="4"/>
        <v>孔垄</v>
      </c>
      <c r="O86">
        <f t="shared" si="5"/>
        <v>14</v>
      </c>
    </row>
    <row r="87" spans="8:15">
      <c r="H87">
        <v>1287</v>
      </c>
      <c r="I87" t="s">
        <v>4233</v>
      </c>
      <c r="J87" t="s">
        <v>4380</v>
      </c>
      <c r="M87" t="str">
        <f t="shared" si="3"/>
        <v>孔垄</v>
      </c>
      <c r="N87" t="str">
        <f t="shared" si="4"/>
        <v>小池口</v>
      </c>
      <c r="O87">
        <f t="shared" si="5"/>
        <v>13</v>
      </c>
    </row>
    <row r="88" spans="8:15">
      <c r="H88">
        <v>1300</v>
      </c>
      <c r="I88" t="s">
        <v>4234</v>
      </c>
      <c r="J88" t="s">
        <v>4381</v>
      </c>
      <c r="M88" t="str">
        <f t="shared" si="3"/>
        <v>小池口</v>
      </c>
      <c r="N88" t="str">
        <f t="shared" si="4"/>
        <v>九江</v>
      </c>
      <c r="O88">
        <f t="shared" si="5"/>
        <v>14</v>
      </c>
    </row>
    <row r="89" spans="8:15">
      <c r="H89">
        <v>1314</v>
      </c>
      <c r="I89" t="s">
        <v>4235</v>
      </c>
      <c r="J89" t="s">
        <v>4382</v>
      </c>
      <c r="M89" t="str">
        <f t="shared" si="3"/>
        <v>九江</v>
      </c>
      <c r="N89" t="str">
        <f t="shared" si="4"/>
        <v>九江南</v>
      </c>
      <c r="O89">
        <f t="shared" si="5"/>
        <v>6</v>
      </c>
    </row>
    <row r="90" spans="8:15">
      <c r="H90">
        <v>1320</v>
      </c>
      <c r="I90" t="s">
        <v>4236</v>
      </c>
      <c r="J90" t="s">
        <v>4383</v>
      </c>
      <c r="M90" t="str">
        <f t="shared" si="3"/>
        <v>九江南</v>
      </c>
      <c r="N90" t="str">
        <f t="shared" si="4"/>
        <v>九江西</v>
      </c>
      <c r="O90">
        <f t="shared" si="5"/>
        <v>7</v>
      </c>
    </row>
    <row r="91" spans="8:15">
      <c r="H91">
        <v>1327</v>
      </c>
      <c r="I91" t="s">
        <v>4237</v>
      </c>
      <c r="J91" t="s">
        <v>4384</v>
      </c>
      <c r="M91" t="str">
        <f t="shared" si="3"/>
        <v>九江西</v>
      </c>
      <c r="N91" t="str">
        <f t="shared" si="4"/>
        <v>庐山</v>
      </c>
      <c r="O91">
        <f t="shared" si="5"/>
        <v>6</v>
      </c>
    </row>
    <row r="92" spans="8:15">
      <c r="H92">
        <v>1333</v>
      </c>
      <c r="I92" t="s">
        <v>4238</v>
      </c>
      <c r="J92" t="s">
        <v>3117</v>
      </c>
      <c r="M92" t="str">
        <f t="shared" si="3"/>
        <v>庐山</v>
      </c>
      <c r="N92" t="str">
        <f t="shared" si="4"/>
        <v>马回岭</v>
      </c>
      <c r="O92">
        <f t="shared" si="5"/>
        <v>17</v>
      </c>
    </row>
    <row r="93" spans="8:15">
      <c r="H93">
        <v>1350</v>
      </c>
      <c r="I93" t="s">
        <v>4239</v>
      </c>
      <c r="J93" t="s">
        <v>4385</v>
      </c>
      <c r="M93" t="str">
        <f t="shared" si="3"/>
        <v>马回岭</v>
      </c>
      <c r="N93" t="str">
        <f t="shared" si="4"/>
        <v>德安</v>
      </c>
      <c r="O93">
        <f t="shared" si="5"/>
        <v>19</v>
      </c>
    </row>
    <row r="94" spans="8:15">
      <c r="H94">
        <v>1369</v>
      </c>
      <c r="I94" t="s">
        <v>4240</v>
      </c>
      <c r="J94" t="s">
        <v>4386</v>
      </c>
      <c r="M94" t="str">
        <f t="shared" si="3"/>
        <v>德安</v>
      </c>
      <c r="N94" t="str">
        <f t="shared" si="4"/>
        <v>共青城</v>
      </c>
      <c r="O94">
        <f t="shared" si="5"/>
        <v>8</v>
      </c>
    </row>
    <row r="95" spans="8:15">
      <c r="H95">
        <v>1377</v>
      </c>
      <c r="I95" t="s">
        <v>4241</v>
      </c>
      <c r="J95" t="s">
        <v>4387</v>
      </c>
      <c r="M95" t="str">
        <f t="shared" si="3"/>
        <v>共青城</v>
      </c>
      <c r="N95" t="str">
        <f t="shared" si="4"/>
        <v>杨家岭</v>
      </c>
      <c r="O95">
        <f t="shared" si="5"/>
        <v>16</v>
      </c>
    </row>
    <row r="96" spans="8:15">
      <c r="H96">
        <v>1393</v>
      </c>
      <c r="I96" t="s">
        <v>4242</v>
      </c>
      <c r="J96" t="s">
        <v>4388</v>
      </c>
      <c r="M96" t="str">
        <f t="shared" si="3"/>
        <v>杨家岭</v>
      </c>
      <c r="N96" t="str">
        <f t="shared" si="4"/>
        <v>永修</v>
      </c>
      <c r="O96">
        <f t="shared" si="5"/>
        <v>10</v>
      </c>
    </row>
    <row r="97" spans="8:15">
      <c r="H97">
        <v>1403</v>
      </c>
      <c r="I97" t="s">
        <v>4243</v>
      </c>
      <c r="J97" t="s">
        <v>4389</v>
      </c>
      <c r="M97" t="str">
        <f t="shared" si="3"/>
        <v>永修</v>
      </c>
      <c r="N97" t="str">
        <f t="shared" si="4"/>
        <v>新祺周</v>
      </c>
      <c r="O97">
        <f t="shared" si="5"/>
        <v>9</v>
      </c>
    </row>
    <row r="98" spans="8:15">
      <c r="H98">
        <v>1412</v>
      </c>
      <c r="I98" t="s">
        <v>4244</v>
      </c>
      <c r="J98" t="s">
        <v>4390</v>
      </c>
      <c r="M98" t="str">
        <f t="shared" si="3"/>
        <v>新祺周</v>
      </c>
      <c r="N98" t="str">
        <f t="shared" si="4"/>
        <v>乐化</v>
      </c>
      <c r="O98">
        <f t="shared" si="5"/>
        <v>15</v>
      </c>
    </row>
    <row r="99" spans="8:15">
      <c r="H99">
        <v>1427</v>
      </c>
      <c r="I99" t="s">
        <v>4245</v>
      </c>
      <c r="J99" t="s">
        <v>4391</v>
      </c>
      <c r="M99" t="str">
        <f t="shared" si="3"/>
        <v>乐化</v>
      </c>
      <c r="N99" t="str">
        <f t="shared" si="4"/>
        <v>南昌北</v>
      </c>
      <c r="O99">
        <f t="shared" si="5"/>
        <v>9</v>
      </c>
    </row>
    <row r="100" spans="8:15">
      <c r="H100">
        <v>1436</v>
      </c>
      <c r="I100" t="s">
        <v>4246</v>
      </c>
      <c r="J100" t="s">
        <v>4392</v>
      </c>
      <c r="M100" t="str">
        <f t="shared" si="3"/>
        <v>南昌北</v>
      </c>
      <c r="N100" t="str">
        <f t="shared" si="4"/>
        <v>南昌</v>
      </c>
      <c r="O100">
        <f t="shared" si="5"/>
        <v>13</v>
      </c>
    </row>
    <row r="101" spans="8:15">
      <c r="H101">
        <v>1449</v>
      </c>
      <c r="I101" t="s">
        <v>4247</v>
      </c>
      <c r="J101" t="s">
        <v>1323</v>
      </c>
      <c r="M101" t="str">
        <f t="shared" si="3"/>
        <v>南昌</v>
      </c>
      <c r="N101" t="str">
        <f t="shared" si="4"/>
        <v>南昌南</v>
      </c>
      <c r="O101">
        <f t="shared" si="5"/>
        <v>5</v>
      </c>
    </row>
    <row r="102" spans="8:15">
      <c r="H102">
        <v>1454</v>
      </c>
      <c r="I102" t="s">
        <v>4248</v>
      </c>
      <c r="J102" t="s">
        <v>4393</v>
      </c>
      <c r="M102" t="str">
        <f t="shared" si="3"/>
        <v>南昌南</v>
      </c>
      <c r="N102" t="str">
        <f t="shared" si="4"/>
        <v>莲塘</v>
      </c>
      <c r="O102">
        <f t="shared" si="5"/>
        <v>8</v>
      </c>
    </row>
    <row r="103" spans="8:15">
      <c r="H103">
        <v>1462</v>
      </c>
      <c r="I103" t="s">
        <v>4249</v>
      </c>
      <c r="J103" t="s">
        <v>4394</v>
      </c>
      <c r="M103" t="str">
        <f t="shared" si="3"/>
        <v>莲塘</v>
      </c>
      <c r="N103" t="str">
        <f t="shared" si="4"/>
        <v>横岗</v>
      </c>
      <c r="O103">
        <f t="shared" si="5"/>
        <v>9</v>
      </c>
    </row>
    <row r="104" spans="8:15">
      <c r="H104">
        <v>1471</v>
      </c>
      <c r="I104" t="s">
        <v>4250</v>
      </c>
      <c r="J104" t="s">
        <v>4395</v>
      </c>
      <c r="M104" t="str">
        <f t="shared" si="3"/>
        <v>横岗</v>
      </c>
      <c r="N104" t="str">
        <f t="shared" si="4"/>
        <v>向塘</v>
      </c>
      <c r="O104">
        <f t="shared" si="5"/>
        <v>6</v>
      </c>
    </row>
    <row r="105" spans="8:15">
      <c r="H105">
        <v>1477</v>
      </c>
      <c r="I105" t="s">
        <v>4251</v>
      </c>
      <c r="J105" t="s">
        <v>4396</v>
      </c>
      <c r="M105" t="str">
        <f t="shared" si="3"/>
        <v>向塘</v>
      </c>
      <c r="N105" t="str">
        <f t="shared" si="4"/>
        <v>向塘西</v>
      </c>
      <c r="O105">
        <f t="shared" si="5"/>
        <v>5</v>
      </c>
    </row>
    <row r="106" spans="8:15">
      <c r="H106">
        <v>1482</v>
      </c>
      <c r="I106" t="s">
        <v>4252</v>
      </c>
      <c r="J106" t="s">
        <v>4397</v>
      </c>
      <c r="M106" t="str">
        <f t="shared" si="3"/>
        <v>向塘西</v>
      </c>
      <c r="N106" t="str">
        <f t="shared" si="4"/>
        <v>三江镇</v>
      </c>
      <c r="O106">
        <f t="shared" si="5"/>
        <v>10</v>
      </c>
    </row>
    <row r="107" spans="8:15">
      <c r="H107">
        <v>1492</v>
      </c>
      <c r="I107" t="s">
        <v>4253</v>
      </c>
      <c r="J107" t="s">
        <v>4398</v>
      </c>
      <c r="M107" t="str">
        <f t="shared" si="3"/>
        <v>三江镇</v>
      </c>
      <c r="N107" t="str">
        <f t="shared" si="4"/>
        <v>张巷</v>
      </c>
      <c r="O107">
        <f t="shared" si="5"/>
        <v>22</v>
      </c>
    </row>
    <row r="108" spans="8:15">
      <c r="H108">
        <v>1514</v>
      </c>
      <c r="I108" t="s">
        <v>4254</v>
      </c>
      <c r="J108" t="s">
        <v>4399</v>
      </c>
      <c r="M108" t="str">
        <f t="shared" si="3"/>
        <v>张巷</v>
      </c>
      <c r="N108" t="str">
        <f t="shared" si="4"/>
        <v>丰城南</v>
      </c>
      <c r="O108">
        <f t="shared" si="5"/>
        <v>19</v>
      </c>
    </row>
    <row r="109" spans="8:15">
      <c r="H109">
        <v>1533</v>
      </c>
      <c r="I109" t="s">
        <v>4255</v>
      </c>
      <c r="J109" t="s">
        <v>4400</v>
      </c>
      <c r="M109" t="str">
        <f t="shared" si="3"/>
        <v>丰城南</v>
      </c>
      <c r="N109" t="str">
        <f t="shared" si="4"/>
        <v>樟树东</v>
      </c>
      <c r="O109">
        <f t="shared" si="5"/>
        <v>20</v>
      </c>
    </row>
    <row r="110" spans="8:15">
      <c r="H110">
        <v>1553</v>
      </c>
      <c r="I110" t="s">
        <v>4256</v>
      </c>
      <c r="J110" t="s">
        <v>4401</v>
      </c>
      <c r="M110" t="str">
        <f t="shared" si="3"/>
        <v>樟树东</v>
      </c>
      <c r="N110" t="str">
        <f t="shared" si="4"/>
        <v>大洋洲</v>
      </c>
      <c r="O110">
        <f t="shared" si="5"/>
        <v>16</v>
      </c>
    </row>
    <row r="111" spans="8:15">
      <c r="H111">
        <v>1569</v>
      </c>
      <c r="I111" t="s">
        <v>4257</v>
      </c>
      <c r="J111" t="s">
        <v>4402</v>
      </c>
      <c r="M111" t="str">
        <f t="shared" si="3"/>
        <v>大洋洲</v>
      </c>
      <c r="N111" t="str">
        <f t="shared" si="4"/>
        <v>新干</v>
      </c>
      <c r="O111">
        <f t="shared" si="5"/>
        <v>20</v>
      </c>
    </row>
    <row r="112" spans="8:15">
      <c r="H112">
        <v>1589</v>
      </c>
      <c r="I112" t="s">
        <v>4258</v>
      </c>
      <c r="J112" t="s">
        <v>4403</v>
      </c>
      <c r="M112" t="str">
        <f t="shared" si="3"/>
        <v>新干</v>
      </c>
      <c r="N112" t="str">
        <f t="shared" si="4"/>
        <v>峡江</v>
      </c>
      <c r="O112">
        <f t="shared" si="5"/>
        <v>17</v>
      </c>
    </row>
    <row r="113" spans="8:15">
      <c r="H113">
        <v>1606</v>
      </c>
      <c r="I113" t="s">
        <v>4259</v>
      </c>
      <c r="J113" t="s">
        <v>4404</v>
      </c>
      <c r="M113" t="str">
        <f t="shared" si="3"/>
        <v>峡江</v>
      </c>
      <c r="N113" t="str">
        <f t="shared" si="4"/>
        <v>八都</v>
      </c>
      <c r="O113">
        <f t="shared" si="5"/>
        <v>20</v>
      </c>
    </row>
    <row r="114" spans="8:15">
      <c r="H114">
        <v>1626</v>
      </c>
      <c r="I114" t="s">
        <v>4260</v>
      </c>
      <c r="J114" t="s">
        <v>4405</v>
      </c>
      <c r="M114" t="str">
        <f t="shared" si="3"/>
        <v>八都</v>
      </c>
      <c r="N114" t="str">
        <f t="shared" si="4"/>
        <v>醪桥</v>
      </c>
      <c r="O114">
        <f t="shared" si="5"/>
        <v>22</v>
      </c>
    </row>
    <row r="115" spans="8:15">
      <c r="H115">
        <v>1648</v>
      </c>
      <c r="I115" t="s">
        <v>4261</v>
      </c>
      <c r="J115" t="s">
        <v>4406</v>
      </c>
      <c r="M115" t="str">
        <f t="shared" si="3"/>
        <v>醪桥</v>
      </c>
      <c r="N115" t="str">
        <f t="shared" si="4"/>
        <v>吉水</v>
      </c>
      <c r="O115">
        <f t="shared" si="5"/>
        <v>11</v>
      </c>
    </row>
    <row r="116" spans="8:15">
      <c r="H116">
        <v>1659</v>
      </c>
      <c r="I116" t="s">
        <v>4262</v>
      </c>
      <c r="J116" t="s">
        <v>4407</v>
      </c>
      <c r="M116" t="str">
        <f t="shared" si="3"/>
        <v>吉水</v>
      </c>
      <c r="N116" t="str">
        <f t="shared" si="4"/>
        <v>吉安</v>
      </c>
      <c r="O116">
        <f t="shared" si="5"/>
        <v>16</v>
      </c>
    </row>
    <row r="117" spans="8:15">
      <c r="H117">
        <v>1675</v>
      </c>
      <c r="I117" t="s">
        <v>390</v>
      </c>
      <c r="J117" t="s">
        <v>478</v>
      </c>
      <c r="M117" t="str">
        <f t="shared" si="3"/>
        <v>吉安</v>
      </c>
      <c r="N117" t="str">
        <f t="shared" si="4"/>
        <v>吉安南</v>
      </c>
      <c r="O117">
        <f t="shared" si="5"/>
        <v>11</v>
      </c>
    </row>
    <row r="118" spans="8:15">
      <c r="H118">
        <v>1686</v>
      </c>
      <c r="I118" t="s">
        <v>4263</v>
      </c>
      <c r="J118" t="s">
        <v>4408</v>
      </c>
      <c r="M118" t="str">
        <f t="shared" si="3"/>
        <v>吉安南</v>
      </c>
      <c r="N118" t="str">
        <f t="shared" si="4"/>
        <v>泰和</v>
      </c>
      <c r="O118">
        <f t="shared" si="5"/>
        <v>23</v>
      </c>
    </row>
    <row r="119" spans="8:15">
      <c r="H119">
        <v>1709</v>
      </c>
      <c r="I119" t="s">
        <v>4264</v>
      </c>
      <c r="J119" t="s">
        <v>4409</v>
      </c>
      <c r="M119" t="str">
        <f t="shared" si="3"/>
        <v>泰和</v>
      </c>
      <c r="N119" t="str">
        <f t="shared" si="4"/>
        <v>冠朝</v>
      </c>
      <c r="O119">
        <f t="shared" si="5"/>
        <v>19</v>
      </c>
    </row>
    <row r="120" spans="8:15">
      <c r="H120">
        <v>1728</v>
      </c>
      <c r="I120" t="s">
        <v>4265</v>
      </c>
      <c r="J120" t="s">
        <v>472</v>
      </c>
      <c r="M120" t="str">
        <f t="shared" si="3"/>
        <v>冠朝</v>
      </c>
      <c r="N120" t="str">
        <f t="shared" si="4"/>
        <v>沙村</v>
      </c>
      <c r="O120">
        <f t="shared" si="5"/>
        <v>11</v>
      </c>
    </row>
    <row r="121" spans="8:15">
      <c r="H121">
        <v>1739</v>
      </c>
      <c r="I121" t="s">
        <v>4266</v>
      </c>
      <c r="J121" t="s">
        <v>4410</v>
      </c>
      <c r="M121" t="str">
        <f t="shared" si="3"/>
        <v>沙村</v>
      </c>
      <c r="N121" t="str">
        <f t="shared" si="4"/>
        <v>营盘上</v>
      </c>
      <c r="O121">
        <f t="shared" si="5"/>
        <v>23</v>
      </c>
    </row>
    <row r="122" spans="8:15">
      <c r="H122">
        <v>1762</v>
      </c>
      <c r="I122" t="s">
        <v>4267</v>
      </c>
      <c r="J122" t="s">
        <v>4411</v>
      </c>
      <c r="M122" t="str">
        <f t="shared" si="3"/>
        <v>营盘上</v>
      </c>
      <c r="N122" t="str">
        <f t="shared" si="4"/>
        <v>高兴镇</v>
      </c>
      <c r="O122">
        <f t="shared" si="5"/>
        <v>16</v>
      </c>
    </row>
    <row r="123" spans="8:15">
      <c r="H123">
        <v>1778</v>
      </c>
      <c r="I123" t="s">
        <v>4268</v>
      </c>
      <c r="J123" t="s">
        <v>4412</v>
      </c>
      <c r="M123" t="str">
        <f t="shared" si="3"/>
        <v>高兴镇</v>
      </c>
      <c r="N123" t="str">
        <f t="shared" si="4"/>
        <v>兴国</v>
      </c>
      <c r="O123">
        <f t="shared" si="5"/>
        <v>10</v>
      </c>
    </row>
    <row r="124" spans="8:15">
      <c r="H124">
        <v>1788</v>
      </c>
      <c r="I124" t="s">
        <v>4269</v>
      </c>
      <c r="J124" t="s">
        <v>4413</v>
      </c>
      <c r="M124" t="str">
        <f t="shared" si="3"/>
        <v>兴国</v>
      </c>
      <c r="N124" t="str">
        <f t="shared" si="4"/>
        <v>龙口</v>
      </c>
      <c r="O124">
        <f t="shared" si="5"/>
        <v>20</v>
      </c>
    </row>
    <row r="125" spans="8:15">
      <c r="H125">
        <v>1808</v>
      </c>
      <c r="I125" t="s">
        <v>4270</v>
      </c>
      <c r="J125" t="s">
        <v>4414</v>
      </c>
      <c r="M125" t="str">
        <f t="shared" si="3"/>
        <v>龙口</v>
      </c>
      <c r="N125" t="str">
        <f t="shared" si="4"/>
        <v>南塘镇</v>
      </c>
      <c r="O125">
        <f t="shared" si="5"/>
        <v>8</v>
      </c>
    </row>
    <row r="126" spans="8:15">
      <c r="H126">
        <v>1816</v>
      </c>
      <c r="I126" t="s">
        <v>4271</v>
      </c>
      <c r="J126" t="s">
        <v>4415</v>
      </c>
      <c r="M126" t="str">
        <f t="shared" si="3"/>
        <v>南塘镇</v>
      </c>
      <c r="N126" t="str">
        <f t="shared" si="4"/>
        <v>赣县</v>
      </c>
      <c r="O126">
        <f t="shared" si="5"/>
        <v>22</v>
      </c>
    </row>
    <row r="127" spans="8:15">
      <c r="H127">
        <v>1838</v>
      </c>
      <c r="I127" t="s">
        <v>4272</v>
      </c>
      <c r="J127" t="s">
        <v>4416</v>
      </c>
      <c r="M127" t="str">
        <f t="shared" si="3"/>
        <v>赣县</v>
      </c>
      <c r="N127" t="str">
        <f t="shared" si="4"/>
        <v>赣州东</v>
      </c>
      <c r="O127">
        <f t="shared" si="5"/>
        <v>16</v>
      </c>
    </row>
    <row r="128" spans="8:15">
      <c r="H128">
        <v>1854</v>
      </c>
      <c r="I128" t="s">
        <v>4273</v>
      </c>
      <c r="J128" t="s">
        <v>4417</v>
      </c>
      <c r="M128" t="str">
        <f t="shared" si="3"/>
        <v>赣州东</v>
      </c>
      <c r="N128" t="str">
        <f t="shared" si="4"/>
        <v>赣州</v>
      </c>
      <c r="O128">
        <f t="shared" si="5"/>
        <v>7</v>
      </c>
    </row>
    <row r="129" spans="8:15">
      <c r="H129">
        <v>1861</v>
      </c>
      <c r="I129" t="s">
        <v>4274</v>
      </c>
      <c r="J129" t="s">
        <v>4418</v>
      </c>
      <c r="M129" t="str">
        <f t="shared" si="3"/>
        <v>赣州</v>
      </c>
      <c r="N129" t="str">
        <f t="shared" si="4"/>
        <v>赣州南</v>
      </c>
      <c r="O129">
        <f t="shared" si="5"/>
        <v>10</v>
      </c>
    </row>
    <row r="130" spans="8:15">
      <c r="H130">
        <f>H129+10</f>
        <v>1871</v>
      </c>
      <c r="I130" t="s">
        <v>4275</v>
      </c>
      <c r="J130" t="s">
        <v>4419</v>
      </c>
      <c r="M130" t="str">
        <f t="shared" si="3"/>
        <v>赣州南</v>
      </c>
      <c r="N130" t="str">
        <f t="shared" si="4"/>
        <v>赣州国际港</v>
      </c>
      <c r="O130">
        <f t="shared" si="5"/>
        <v>15</v>
      </c>
    </row>
    <row r="131" spans="8:15">
      <c r="H131">
        <v>1886</v>
      </c>
      <c r="I131" t="s">
        <v>4276</v>
      </c>
      <c r="J131" t="s">
        <v>4420</v>
      </c>
      <c r="M131" t="str">
        <f t="shared" si="3"/>
        <v>赣州国际港</v>
      </c>
      <c r="N131" t="str">
        <f t="shared" si="4"/>
        <v>楼子下线路所</v>
      </c>
      <c r="O131">
        <f t="shared" si="5"/>
        <v>7</v>
      </c>
    </row>
    <row r="132" spans="8:15">
      <c r="H132">
        <v>1893</v>
      </c>
      <c r="I132" t="s">
        <v>4277</v>
      </c>
      <c r="J132" t="s">
        <v>4421</v>
      </c>
      <c r="M132" t="str">
        <f t="shared" si="3"/>
        <v>楼子下线路所</v>
      </c>
      <c r="N132" t="str">
        <f t="shared" si="4"/>
        <v>龙回</v>
      </c>
      <c r="O132">
        <f t="shared" si="5"/>
        <v>10</v>
      </c>
    </row>
    <row r="133" spans="8:15">
      <c r="H133">
        <f>H132+10</f>
        <v>1903</v>
      </c>
      <c r="I133" t="s">
        <v>4278</v>
      </c>
      <c r="J133" t="s">
        <v>4422</v>
      </c>
      <c r="M133" t="str">
        <f t="shared" si="3"/>
        <v>龙回</v>
      </c>
      <c r="N133" t="str">
        <f t="shared" si="4"/>
        <v>信丰</v>
      </c>
      <c r="O133">
        <f t="shared" si="5"/>
        <v>21</v>
      </c>
    </row>
    <row r="134" spans="8:15">
      <c r="H134">
        <v>1924</v>
      </c>
      <c r="I134" t="s">
        <v>4279</v>
      </c>
      <c r="J134" t="s">
        <v>4423</v>
      </c>
      <c r="M134" t="str">
        <f t="shared" si="3"/>
        <v>信丰</v>
      </c>
      <c r="N134" t="str">
        <f t="shared" si="4"/>
        <v>大塘埠</v>
      </c>
      <c r="O134">
        <f t="shared" si="5"/>
        <v>10</v>
      </c>
    </row>
    <row r="135" spans="8:15">
      <c r="H135">
        <f t="shared" ref="H135:H137" si="6">H134+10</f>
        <v>1934</v>
      </c>
      <c r="I135" t="s">
        <v>4280</v>
      </c>
      <c r="J135" t="s">
        <v>4424</v>
      </c>
      <c r="M135" t="str">
        <f t="shared" si="3"/>
        <v>大塘埠</v>
      </c>
      <c r="N135" t="str">
        <f t="shared" si="4"/>
        <v>铁石口</v>
      </c>
      <c r="O135">
        <f t="shared" si="5"/>
        <v>10</v>
      </c>
    </row>
    <row r="136" spans="8:15">
      <c r="H136">
        <f t="shared" si="6"/>
        <v>1944</v>
      </c>
      <c r="I136" t="s">
        <v>4281</v>
      </c>
      <c r="J136" t="s">
        <v>4425</v>
      </c>
      <c r="M136" t="str">
        <f t="shared" si="3"/>
        <v>铁石口</v>
      </c>
      <c r="N136" t="str">
        <f t="shared" si="4"/>
        <v>小江</v>
      </c>
      <c r="O136">
        <f t="shared" si="5"/>
        <v>10</v>
      </c>
    </row>
    <row r="137" spans="8:15">
      <c r="H137">
        <f t="shared" si="6"/>
        <v>1954</v>
      </c>
      <c r="I137" t="s">
        <v>4282</v>
      </c>
      <c r="J137" t="s">
        <v>4426</v>
      </c>
      <c r="M137" t="str">
        <f t="shared" ref="M137:M160" si="7">I137</f>
        <v>小江</v>
      </c>
      <c r="N137" t="str">
        <f t="shared" ref="N137:N160" si="8">I138</f>
        <v>龙南</v>
      </c>
      <c r="O137">
        <f t="shared" ref="O137:O160" si="9">H138-H137</f>
        <v>32</v>
      </c>
    </row>
    <row r="138" spans="8:15">
      <c r="H138">
        <v>1986</v>
      </c>
      <c r="I138" t="s">
        <v>4283</v>
      </c>
      <c r="J138" t="s">
        <v>4427</v>
      </c>
      <c r="M138" t="str">
        <f t="shared" si="7"/>
        <v>龙南</v>
      </c>
      <c r="N138" t="str">
        <f t="shared" si="8"/>
        <v>关西镇</v>
      </c>
      <c r="O138">
        <f t="shared" si="9"/>
        <v>10</v>
      </c>
    </row>
    <row r="139" spans="8:15">
      <c r="H139">
        <f>H138+10</f>
        <v>1996</v>
      </c>
      <c r="I139" t="s">
        <v>4284</v>
      </c>
      <c r="J139" t="s">
        <v>4428</v>
      </c>
      <c r="M139" t="str">
        <f t="shared" si="7"/>
        <v>关西镇</v>
      </c>
      <c r="N139" t="str">
        <f t="shared" si="8"/>
        <v>定南</v>
      </c>
      <c r="O139">
        <f t="shared" si="9"/>
        <v>13</v>
      </c>
    </row>
    <row r="140" spans="8:15">
      <c r="H140">
        <v>2009</v>
      </c>
      <c r="I140" t="s">
        <v>4285</v>
      </c>
      <c r="J140" t="s">
        <v>4429</v>
      </c>
      <c r="M140" t="str">
        <f t="shared" si="7"/>
        <v>定南</v>
      </c>
      <c r="N140" t="str">
        <f t="shared" si="8"/>
        <v>上陵</v>
      </c>
      <c r="O140">
        <f t="shared" si="9"/>
        <v>11</v>
      </c>
    </row>
    <row r="141" spans="8:15">
      <c r="H141">
        <v>2020</v>
      </c>
      <c r="I141" t="s">
        <v>4286</v>
      </c>
      <c r="J141" t="s">
        <v>4430</v>
      </c>
      <c r="M141" t="str">
        <f t="shared" si="7"/>
        <v>上陵</v>
      </c>
      <c r="N141" t="str">
        <f t="shared" si="8"/>
        <v>和平</v>
      </c>
      <c r="O141">
        <f t="shared" si="9"/>
        <v>26</v>
      </c>
    </row>
    <row r="142" spans="8:15">
      <c r="H142">
        <v>2046</v>
      </c>
      <c r="I142" t="s">
        <v>4287</v>
      </c>
      <c r="J142" t="s">
        <v>4431</v>
      </c>
      <c r="M142" t="str">
        <f t="shared" si="7"/>
        <v>和平</v>
      </c>
      <c r="N142" t="str">
        <f t="shared" si="8"/>
        <v>林寨</v>
      </c>
      <c r="O142">
        <f t="shared" si="9"/>
        <v>18</v>
      </c>
    </row>
    <row r="143" spans="8:15">
      <c r="H143">
        <f>H142+18</f>
        <v>2064</v>
      </c>
      <c r="I143" t="s">
        <v>4288</v>
      </c>
      <c r="J143" t="s">
        <v>4432</v>
      </c>
      <c r="M143" t="str">
        <f t="shared" si="7"/>
        <v>林寨</v>
      </c>
      <c r="N143" t="str">
        <f t="shared" si="8"/>
        <v>东水</v>
      </c>
      <c r="O143">
        <f t="shared" si="9"/>
        <v>18</v>
      </c>
    </row>
    <row r="144" spans="8:15">
      <c r="H144">
        <f t="shared" ref="H144:H145" si="10">H143+18</f>
        <v>2082</v>
      </c>
      <c r="I144" t="s">
        <v>4289</v>
      </c>
      <c r="J144" t="s">
        <v>4433</v>
      </c>
      <c r="M144" t="str">
        <f t="shared" si="7"/>
        <v>东水</v>
      </c>
      <c r="N144" t="str">
        <f t="shared" si="8"/>
        <v>龙川北</v>
      </c>
      <c r="O144">
        <f t="shared" si="9"/>
        <v>18</v>
      </c>
    </row>
    <row r="145" spans="8:15">
      <c r="H145">
        <f t="shared" si="10"/>
        <v>2100</v>
      </c>
      <c r="I145" t="s">
        <v>4290</v>
      </c>
      <c r="J145" t="s">
        <v>4434</v>
      </c>
      <c r="M145" t="str">
        <f t="shared" si="7"/>
        <v>龙川北</v>
      </c>
      <c r="N145" t="str">
        <f t="shared" si="8"/>
        <v>龙川</v>
      </c>
      <c r="O145">
        <f t="shared" si="9"/>
        <v>2</v>
      </c>
    </row>
    <row r="146" spans="8:15">
      <c r="H146">
        <v>2102</v>
      </c>
      <c r="I146" t="s">
        <v>4291</v>
      </c>
      <c r="J146" t="s">
        <v>4435</v>
      </c>
      <c r="M146" t="str">
        <f t="shared" si="7"/>
        <v>龙川</v>
      </c>
      <c r="N146" t="str">
        <f t="shared" si="8"/>
        <v>佗城</v>
      </c>
      <c r="O146">
        <f t="shared" si="9"/>
        <v>14</v>
      </c>
    </row>
    <row r="147" spans="8:15">
      <c r="H147">
        <f>H146+14</f>
        <v>2116</v>
      </c>
      <c r="I147" t="s">
        <v>4292</v>
      </c>
      <c r="J147" t="s">
        <v>4436</v>
      </c>
      <c r="M147" t="str">
        <f t="shared" si="7"/>
        <v>佗城</v>
      </c>
      <c r="N147" t="str">
        <f t="shared" si="8"/>
        <v>蓝口</v>
      </c>
      <c r="O147">
        <f t="shared" si="9"/>
        <v>14</v>
      </c>
    </row>
    <row r="148" spans="8:15">
      <c r="H148">
        <f t="shared" ref="H148:H150" si="11">H147+14</f>
        <v>2130</v>
      </c>
      <c r="I148" t="s">
        <v>4293</v>
      </c>
      <c r="J148" t="s">
        <v>4437</v>
      </c>
      <c r="M148" t="str">
        <f t="shared" si="7"/>
        <v>蓝口</v>
      </c>
      <c r="N148" t="str">
        <f t="shared" si="8"/>
        <v>义合</v>
      </c>
      <c r="O148">
        <f t="shared" si="9"/>
        <v>14</v>
      </c>
    </row>
    <row r="149" spans="8:15">
      <c r="H149">
        <f t="shared" si="11"/>
        <v>2144</v>
      </c>
      <c r="I149" t="s">
        <v>4294</v>
      </c>
      <c r="J149" t="s">
        <v>4438</v>
      </c>
      <c r="M149" t="str">
        <f t="shared" si="7"/>
        <v>义合</v>
      </c>
      <c r="N149" t="str">
        <f t="shared" si="8"/>
        <v>仙塘</v>
      </c>
      <c r="O149">
        <f t="shared" si="9"/>
        <v>14</v>
      </c>
    </row>
    <row r="150" spans="8:15">
      <c r="H150">
        <f t="shared" si="11"/>
        <v>2158</v>
      </c>
      <c r="I150" t="s">
        <v>4295</v>
      </c>
      <c r="J150" t="s">
        <v>4439</v>
      </c>
      <c r="M150" t="str">
        <f t="shared" si="7"/>
        <v>仙塘</v>
      </c>
      <c r="N150" t="str">
        <f t="shared" si="8"/>
        <v>河源</v>
      </c>
      <c r="O150">
        <f t="shared" si="9"/>
        <v>19</v>
      </c>
    </row>
    <row r="151" spans="8:15">
      <c r="H151">
        <v>2177</v>
      </c>
      <c r="I151" t="s">
        <v>4296</v>
      </c>
      <c r="J151" t="s">
        <v>4440</v>
      </c>
      <c r="M151" t="str">
        <f t="shared" si="7"/>
        <v>河源</v>
      </c>
      <c r="N151" t="str">
        <f t="shared" si="8"/>
        <v>埔前</v>
      </c>
      <c r="O151">
        <f t="shared" si="9"/>
        <v>14</v>
      </c>
    </row>
    <row r="152" spans="8:15">
      <c r="H152">
        <f t="shared" ref="H152:H155" si="12">H151+14</f>
        <v>2191</v>
      </c>
      <c r="I152" t="s">
        <v>4297</v>
      </c>
      <c r="J152" t="s">
        <v>4441</v>
      </c>
      <c r="M152" t="str">
        <f t="shared" si="7"/>
        <v>埔前</v>
      </c>
      <c r="N152" t="str">
        <f t="shared" si="8"/>
        <v>麻坡</v>
      </c>
      <c r="O152">
        <f t="shared" si="9"/>
        <v>14</v>
      </c>
    </row>
    <row r="153" spans="8:15">
      <c r="H153">
        <f t="shared" si="12"/>
        <v>2205</v>
      </c>
      <c r="I153" t="s">
        <v>4298</v>
      </c>
      <c r="J153" t="s">
        <v>4442</v>
      </c>
      <c r="M153" t="str">
        <f t="shared" si="7"/>
        <v>麻坡</v>
      </c>
      <c r="N153" t="str">
        <f t="shared" si="8"/>
        <v>杨村镇</v>
      </c>
      <c r="O153">
        <f t="shared" si="9"/>
        <v>14</v>
      </c>
    </row>
    <row r="154" spans="8:15">
      <c r="H154">
        <f t="shared" si="12"/>
        <v>2219</v>
      </c>
      <c r="I154" t="s">
        <v>4299</v>
      </c>
      <c r="J154" t="s">
        <v>4443</v>
      </c>
      <c r="M154" t="str">
        <f t="shared" si="7"/>
        <v>杨村镇</v>
      </c>
      <c r="N154" t="str">
        <f t="shared" si="8"/>
        <v>泰美</v>
      </c>
      <c r="O154">
        <f t="shared" si="9"/>
        <v>14</v>
      </c>
    </row>
    <row r="155" spans="8:15">
      <c r="H155">
        <f t="shared" si="12"/>
        <v>2233</v>
      </c>
      <c r="I155" t="s">
        <v>4300</v>
      </c>
      <c r="J155" t="s">
        <v>4444</v>
      </c>
      <c r="M155" t="str">
        <f t="shared" si="7"/>
        <v>泰美</v>
      </c>
      <c r="N155" t="str">
        <f t="shared" si="8"/>
        <v>惠州</v>
      </c>
      <c r="O155">
        <f t="shared" si="9"/>
        <v>24</v>
      </c>
    </row>
    <row r="156" spans="8:15">
      <c r="H156">
        <v>2257</v>
      </c>
      <c r="I156" t="s">
        <v>4301</v>
      </c>
      <c r="J156" t="s">
        <v>4445</v>
      </c>
      <c r="M156" t="str">
        <f t="shared" si="7"/>
        <v>惠州</v>
      </c>
      <c r="N156" t="str">
        <f t="shared" si="8"/>
        <v>惠州西</v>
      </c>
      <c r="O156">
        <f t="shared" si="9"/>
        <v>10</v>
      </c>
    </row>
    <row r="157" spans="8:15">
      <c r="H157">
        <v>2267</v>
      </c>
      <c r="I157" t="s">
        <v>4302</v>
      </c>
      <c r="J157" t="s">
        <v>4446</v>
      </c>
      <c r="M157" t="str">
        <f t="shared" si="7"/>
        <v>惠州西</v>
      </c>
      <c r="N157" t="str">
        <f t="shared" si="8"/>
        <v>陈江</v>
      </c>
      <c r="O157">
        <f t="shared" si="9"/>
        <v>14</v>
      </c>
    </row>
    <row r="158" spans="8:15">
      <c r="H158">
        <f t="shared" ref="H158:H159" si="13">H157+14</f>
        <v>2281</v>
      </c>
      <c r="I158" t="s">
        <v>4303</v>
      </c>
      <c r="J158" t="s">
        <v>4447</v>
      </c>
      <c r="M158" t="str">
        <f t="shared" si="7"/>
        <v>陈江</v>
      </c>
      <c r="N158" t="str">
        <f t="shared" si="8"/>
        <v>谢岗</v>
      </c>
      <c r="O158">
        <f t="shared" si="9"/>
        <v>14</v>
      </c>
    </row>
    <row r="159" spans="8:15">
      <c r="H159">
        <f t="shared" si="13"/>
        <v>2295</v>
      </c>
      <c r="I159" t="s">
        <v>4304</v>
      </c>
      <c r="J159" t="s">
        <v>4448</v>
      </c>
      <c r="M159" t="str">
        <f t="shared" si="7"/>
        <v>谢岗</v>
      </c>
      <c r="N159" t="str">
        <f t="shared" si="8"/>
        <v>东莞东</v>
      </c>
      <c r="O159">
        <f t="shared" si="9"/>
        <v>16</v>
      </c>
    </row>
    <row r="160" spans="8:15">
      <c r="H160">
        <v>2311</v>
      </c>
      <c r="I160" t="s">
        <v>4305</v>
      </c>
      <c r="J160" t="s">
        <v>4449</v>
      </c>
      <c r="M160" t="str">
        <f t="shared" si="7"/>
        <v>东莞东</v>
      </c>
      <c r="N160" t="str">
        <f t="shared" si="8"/>
        <v>常平</v>
      </c>
      <c r="O160">
        <f t="shared" si="9"/>
        <v>4</v>
      </c>
    </row>
    <row r="161" spans="8:16">
      <c r="H161">
        <v>2315</v>
      </c>
      <c r="I161" t="s">
        <v>4306</v>
      </c>
      <c r="J161" t="s">
        <v>2393</v>
      </c>
      <c r="M161" s="1" t="s">
        <v>4252</v>
      </c>
      <c r="N161" s="1" t="s">
        <v>2597</v>
      </c>
      <c r="O161" s="1">
        <v>10</v>
      </c>
      <c r="P161" s="1" t="s">
        <v>6472</v>
      </c>
    </row>
    <row r="162" spans="8:16">
      <c r="M162" s="1" t="s">
        <v>4252</v>
      </c>
      <c r="N162" s="1" t="s">
        <v>2595</v>
      </c>
      <c r="O162" s="1">
        <v>15</v>
      </c>
      <c r="P162" s="1" t="s">
        <v>6472</v>
      </c>
    </row>
    <row r="163" spans="8:16">
      <c r="M163" s="1" t="s">
        <v>6473</v>
      </c>
      <c r="N163" s="1" t="s">
        <v>4237</v>
      </c>
      <c r="O163" s="1">
        <v>7</v>
      </c>
      <c r="P163" s="1" t="s">
        <v>6474</v>
      </c>
    </row>
    <row r="164" spans="8:16">
      <c r="M164" s="1" t="s">
        <v>4188</v>
      </c>
      <c r="N164" s="1" t="s">
        <v>290</v>
      </c>
      <c r="O164" s="1">
        <v>5</v>
      </c>
      <c r="P164" s="1" t="s">
        <v>6475</v>
      </c>
    </row>
    <row r="165" spans="8:16">
      <c r="M165" s="1" t="s">
        <v>4188</v>
      </c>
      <c r="N165" s="1" t="s">
        <v>291</v>
      </c>
      <c r="O165" s="1">
        <v>20</v>
      </c>
      <c r="P165" s="1" t="s">
        <v>6475</v>
      </c>
    </row>
    <row r="166" spans="8:16">
      <c r="M166" s="1" t="s">
        <v>4169</v>
      </c>
      <c r="N166" s="1" t="s">
        <v>122</v>
      </c>
      <c r="O166" s="1">
        <v>10</v>
      </c>
      <c r="P166" s="1" t="s">
        <v>6476</v>
      </c>
    </row>
    <row r="167" spans="8:16">
      <c r="M167" s="1" t="s">
        <v>4169</v>
      </c>
      <c r="N167" s="1" t="s">
        <v>121</v>
      </c>
      <c r="O167" s="1">
        <v>10</v>
      </c>
      <c r="P167" s="1" t="s">
        <v>6476</v>
      </c>
    </row>
    <row r="168" spans="8:16">
      <c r="M168" s="1" t="s">
        <v>4160</v>
      </c>
      <c r="N168" s="1" t="s">
        <v>570</v>
      </c>
      <c r="O168" s="1">
        <v>7</v>
      </c>
      <c r="P168" s="1" t="s">
        <v>6477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F5:L16"/>
  <sheetViews>
    <sheetView workbookViewId="0">
      <selection activeCell="G5" sqref="G5:H16"/>
    </sheetView>
  </sheetViews>
  <sheetFormatPr defaultRowHeight="14.25"/>
  <cols>
    <col min="12" max="12" width="13" customWidth="1"/>
  </cols>
  <sheetData>
    <row r="5" spans="6:12">
      <c r="F5">
        <v>0</v>
      </c>
      <c r="G5" t="s">
        <v>4450</v>
      </c>
      <c r="H5" t="s">
        <v>4462</v>
      </c>
      <c r="J5" t="str">
        <f>G5</f>
        <v>精河</v>
      </c>
      <c r="K5" t="str">
        <f>G6</f>
        <v>精河南</v>
      </c>
      <c r="L5">
        <f>F6-F5</f>
        <v>12</v>
      </c>
    </row>
    <row r="6" spans="6:12">
      <c r="F6">
        <v>12</v>
      </c>
      <c r="G6" t="s">
        <v>4451</v>
      </c>
      <c r="H6" t="s">
        <v>4463</v>
      </c>
      <c r="J6" t="str">
        <f t="shared" ref="J6:J15" si="0">G6</f>
        <v>精河南</v>
      </c>
      <c r="K6" t="str">
        <f t="shared" ref="K6:K15" si="1">G7</f>
        <v>敖包</v>
      </c>
      <c r="L6">
        <f t="shared" ref="L6:L15" si="2">F7-F6</f>
        <v>25</v>
      </c>
    </row>
    <row r="7" spans="6:12">
      <c r="F7">
        <f>F6+25</f>
        <v>37</v>
      </c>
      <c r="G7" t="s">
        <v>4452</v>
      </c>
      <c r="H7" t="s">
        <v>4464</v>
      </c>
      <c r="J7" t="str">
        <f t="shared" si="0"/>
        <v>敖包</v>
      </c>
      <c r="K7" t="str">
        <f t="shared" si="1"/>
        <v>阿恰尔</v>
      </c>
      <c r="L7">
        <f t="shared" si="2"/>
        <v>25</v>
      </c>
    </row>
    <row r="8" spans="6:12">
      <c r="F8">
        <f t="shared" ref="F8:F10" si="3">F7+25</f>
        <v>62</v>
      </c>
      <c r="G8" t="s">
        <v>4453</v>
      </c>
      <c r="H8" t="s">
        <v>4465</v>
      </c>
      <c r="J8" t="str">
        <f t="shared" si="0"/>
        <v>阿恰尔</v>
      </c>
      <c r="K8" t="str">
        <f t="shared" si="1"/>
        <v>苏古尔</v>
      </c>
      <c r="L8">
        <f t="shared" si="2"/>
        <v>25</v>
      </c>
    </row>
    <row r="9" spans="6:12">
      <c r="F9">
        <f t="shared" si="3"/>
        <v>87</v>
      </c>
      <c r="G9" t="s">
        <v>4454</v>
      </c>
      <c r="H9" t="s">
        <v>4466</v>
      </c>
      <c r="J9" t="str">
        <f t="shared" si="0"/>
        <v>苏古尔</v>
      </c>
      <c r="K9" t="str">
        <f t="shared" si="1"/>
        <v>苏布台</v>
      </c>
      <c r="L9">
        <f t="shared" si="2"/>
        <v>25</v>
      </c>
    </row>
    <row r="10" spans="6:12">
      <c r="F10">
        <f t="shared" si="3"/>
        <v>112</v>
      </c>
      <c r="G10" t="s">
        <v>4455</v>
      </c>
      <c r="H10" t="s">
        <v>4467</v>
      </c>
      <c r="J10" t="str">
        <f t="shared" si="0"/>
        <v>苏布台</v>
      </c>
      <c r="K10" t="str">
        <f t="shared" si="1"/>
        <v>尼勒克</v>
      </c>
      <c r="L10">
        <f t="shared" si="2"/>
        <v>28</v>
      </c>
    </row>
    <row r="11" spans="6:12">
      <c r="F11">
        <v>140</v>
      </c>
      <c r="G11" t="s">
        <v>4456</v>
      </c>
      <c r="H11" t="s">
        <v>4468</v>
      </c>
      <c r="J11" t="str">
        <f t="shared" si="0"/>
        <v>尼勒克</v>
      </c>
      <c r="K11" t="str">
        <f t="shared" si="1"/>
        <v>布列开</v>
      </c>
      <c r="L11">
        <f t="shared" si="2"/>
        <v>28</v>
      </c>
    </row>
    <row r="12" spans="6:12">
      <c r="F12">
        <v>168</v>
      </c>
      <c r="G12" t="s">
        <v>4457</v>
      </c>
      <c r="H12" t="s">
        <v>4469</v>
      </c>
      <c r="J12" t="str">
        <f t="shared" si="0"/>
        <v>布列开</v>
      </c>
      <c r="K12" t="str">
        <f t="shared" si="1"/>
        <v>伊宁东</v>
      </c>
      <c r="L12">
        <f t="shared" si="2"/>
        <v>25</v>
      </c>
    </row>
    <row r="13" spans="6:12">
      <c r="F13">
        <v>193</v>
      </c>
      <c r="G13" t="s">
        <v>4458</v>
      </c>
      <c r="H13" t="s">
        <v>4470</v>
      </c>
      <c r="J13" t="str">
        <f t="shared" si="0"/>
        <v>伊宁东</v>
      </c>
      <c r="K13" t="str">
        <f t="shared" si="1"/>
        <v>伊宁</v>
      </c>
      <c r="L13">
        <f t="shared" si="2"/>
        <v>19</v>
      </c>
    </row>
    <row r="14" spans="6:12">
      <c r="F14">
        <v>212</v>
      </c>
      <c r="G14" t="s">
        <v>4459</v>
      </c>
      <c r="H14" t="s">
        <v>4471</v>
      </c>
      <c r="J14" t="str">
        <f t="shared" si="0"/>
        <v>伊宁</v>
      </c>
      <c r="K14" t="str">
        <f t="shared" si="1"/>
        <v>霍城</v>
      </c>
      <c r="L14">
        <f t="shared" si="2"/>
        <v>28</v>
      </c>
    </row>
    <row r="15" spans="6:12">
      <c r="F15">
        <v>240</v>
      </c>
      <c r="G15" t="s">
        <v>4460</v>
      </c>
      <c r="H15" t="s">
        <v>4472</v>
      </c>
      <c r="J15" t="str">
        <f t="shared" si="0"/>
        <v>霍城</v>
      </c>
      <c r="K15" t="str">
        <f t="shared" si="1"/>
        <v>霍尔果斯</v>
      </c>
      <c r="L15">
        <f t="shared" si="2"/>
        <v>45</v>
      </c>
    </row>
    <row r="16" spans="6:12">
      <c r="F16">
        <v>285</v>
      </c>
      <c r="G16" t="s">
        <v>4461</v>
      </c>
      <c r="H16" t="s">
        <v>4473</v>
      </c>
    </row>
  </sheetData>
  <phoneticPr fontId="5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C3:N63"/>
  <sheetViews>
    <sheetView topLeftCell="A35" workbookViewId="0">
      <selection activeCell="D60" sqref="D60:E63"/>
    </sheetView>
  </sheetViews>
  <sheetFormatPr defaultRowHeight="14.25"/>
  <sheetData>
    <row r="3" spans="3:13">
      <c r="C3">
        <v>0</v>
      </c>
      <c r="D3" t="s">
        <v>571</v>
      </c>
      <c r="E3" t="s">
        <v>516</v>
      </c>
      <c r="G3">
        <v>0</v>
      </c>
      <c r="H3" t="s">
        <v>571</v>
      </c>
      <c r="I3" t="s">
        <v>516</v>
      </c>
      <c r="K3" t="str">
        <f>H3</f>
        <v>石景山南</v>
      </c>
      <c r="L3" t="str">
        <f>H4</f>
        <v>大灰厂</v>
      </c>
      <c r="M3">
        <f>G4-G3</f>
        <v>10</v>
      </c>
    </row>
    <row r="4" spans="3:13">
      <c r="C4">
        <v>10</v>
      </c>
      <c r="D4" t="s">
        <v>589</v>
      </c>
      <c r="E4" t="s">
        <v>644</v>
      </c>
      <c r="G4">
        <v>10</v>
      </c>
      <c r="H4" t="s">
        <v>589</v>
      </c>
      <c r="I4" t="s">
        <v>644</v>
      </c>
      <c r="K4" t="str">
        <f t="shared" ref="K4:K49" si="0">H4</f>
        <v>大灰厂</v>
      </c>
      <c r="L4" t="str">
        <f t="shared" ref="L4:L49" si="1">H5</f>
        <v>上万</v>
      </c>
      <c r="M4">
        <f t="shared" ref="M4:M49" si="2">G5-G4</f>
        <v>9</v>
      </c>
    </row>
    <row r="5" spans="3:13">
      <c r="C5">
        <v>19</v>
      </c>
      <c r="D5" t="s">
        <v>590</v>
      </c>
      <c r="E5" t="s">
        <v>645</v>
      </c>
      <c r="G5">
        <v>19</v>
      </c>
      <c r="H5" t="s">
        <v>590</v>
      </c>
      <c r="I5" t="s">
        <v>645</v>
      </c>
      <c r="K5" t="str">
        <f t="shared" si="0"/>
        <v>上万</v>
      </c>
      <c r="L5" t="str">
        <f t="shared" si="1"/>
        <v>南观村</v>
      </c>
      <c r="M5">
        <f t="shared" si="2"/>
        <v>9</v>
      </c>
    </row>
    <row r="6" spans="3:13">
      <c r="C6">
        <v>28</v>
      </c>
      <c r="D6" t="s">
        <v>591</v>
      </c>
      <c r="E6" t="s">
        <v>646</v>
      </c>
      <c r="G6">
        <v>28</v>
      </c>
      <c r="H6" t="s">
        <v>591</v>
      </c>
      <c r="I6" t="s">
        <v>646</v>
      </c>
      <c r="K6" t="str">
        <f t="shared" si="0"/>
        <v>南观村</v>
      </c>
      <c r="L6" t="str">
        <f t="shared" si="1"/>
        <v>燕山</v>
      </c>
      <c r="M6">
        <f t="shared" si="2"/>
        <v>3</v>
      </c>
    </row>
    <row r="7" spans="3:13">
      <c r="C7">
        <v>31</v>
      </c>
      <c r="D7" t="s">
        <v>592</v>
      </c>
      <c r="E7" t="s">
        <v>647</v>
      </c>
      <c r="G7">
        <v>31</v>
      </c>
      <c r="H7" t="s">
        <v>592</v>
      </c>
      <c r="I7" t="s">
        <v>647</v>
      </c>
      <c r="K7" t="str">
        <f t="shared" si="0"/>
        <v>燕山</v>
      </c>
      <c r="L7" t="str">
        <f t="shared" si="1"/>
        <v>良各庄</v>
      </c>
      <c r="M7">
        <f t="shared" si="2"/>
        <v>4</v>
      </c>
    </row>
    <row r="8" spans="3:13">
      <c r="C8">
        <v>35</v>
      </c>
      <c r="D8" t="s">
        <v>593</v>
      </c>
      <c r="E8" t="s">
        <v>648</v>
      </c>
      <c r="G8">
        <v>35</v>
      </c>
      <c r="H8" t="s">
        <v>593</v>
      </c>
      <c r="I8" t="s">
        <v>648</v>
      </c>
      <c r="K8" t="str">
        <f t="shared" si="0"/>
        <v>良各庄</v>
      </c>
      <c r="L8" t="str">
        <f t="shared" si="1"/>
        <v>孤山口</v>
      </c>
      <c r="M8">
        <f t="shared" si="2"/>
        <v>13</v>
      </c>
    </row>
    <row r="9" spans="3:13">
      <c r="C9">
        <v>48</v>
      </c>
      <c r="D9" t="s">
        <v>594</v>
      </c>
      <c r="E9" t="s">
        <v>649</v>
      </c>
      <c r="G9">
        <v>48</v>
      </c>
      <c r="H9" t="s">
        <v>594</v>
      </c>
      <c r="I9" t="s">
        <v>649</v>
      </c>
      <c r="K9" t="str">
        <f t="shared" si="0"/>
        <v>孤山口</v>
      </c>
      <c r="L9" t="str">
        <f t="shared" si="1"/>
        <v>云居寺</v>
      </c>
      <c r="M9">
        <f t="shared" si="2"/>
        <v>6</v>
      </c>
    </row>
    <row r="10" spans="3:13">
      <c r="C10">
        <v>54</v>
      </c>
      <c r="D10" t="s">
        <v>595</v>
      </c>
      <c r="E10" t="s">
        <v>650</v>
      </c>
      <c r="G10">
        <v>54</v>
      </c>
      <c r="H10" t="s">
        <v>595</v>
      </c>
      <c r="I10" t="s">
        <v>650</v>
      </c>
      <c r="K10" t="str">
        <f t="shared" si="0"/>
        <v>云居寺</v>
      </c>
      <c r="L10" t="str">
        <f t="shared" si="1"/>
        <v>三合庄</v>
      </c>
      <c r="M10">
        <f t="shared" si="2"/>
        <v>8</v>
      </c>
    </row>
    <row r="11" spans="3:13">
      <c r="D11" t="s">
        <v>596</v>
      </c>
      <c r="E11" t="s">
        <v>651</v>
      </c>
      <c r="G11">
        <v>62</v>
      </c>
      <c r="H11" t="s">
        <v>598</v>
      </c>
      <c r="I11" t="s">
        <v>652</v>
      </c>
      <c r="K11" t="str">
        <f t="shared" si="0"/>
        <v>三合庄</v>
      </c>
      <c r="L11" t="str">
        <f t="shared" si="1"/>
        <v>十渡</v>
      </c>
      <c r="M11">
        <f t="shared" si="2"/>
        <v>11</v>
      </c>
    </row>
    <row r="12" spans="3:13">
      <c r="D12" t="s">
        <v>597</v>
      </c>
      <c r="E12" t="s">
        <v>597</v>
      </c>
      <c r="G12">
        <v>73</v>
      </c>
      <c r="H12" t="s">
        <v>599</v>
      </c>
      <c r="I12" t="s">
        <v>653</v>
      </c>
      <c r="K12" t="str">
        <f t="shared" si="0"/>
        <v>十渡</v>
      </c>
      <c r="L12" t="str">
        <f t="shared" si="1"/>
        <v>平峪</v>
      </c>
      <c r="M12">
        <f t="shared" si="2"/>
        <v>5</v>
      </c>
    </row>
    <row r="13" spans="3:13">
      <c r="C13">
        <v>62</v>
      </c>
      <c r="D13" t="s">
        <v>598</v>
      </c>
      <c r="E13" t="s">
        <v>652</v>
      </c>
      <c r="G13">
        <v>78</v>
      </c>
      <c r="H13" t="s">
        <v>600</v>
      </c>
      <c r="I13" t="s">
        <v>654</v>
      </c>
      <c r="K13" t="str">
        <f t="shared" si="0"/>
        <v>平峪</v>
      </c>
      <c r="L13" t="str">
        <f t="shared" si="1"/>
        <v>野三坡</v>
      </c>
      <c r="M13">
        <f t="shared" si="2"/>
        <v>9</v>
      </c>
    </row>
    <row r="14" spans="3:13">
      <c r="C14">
        <v>73</v>
      </c>
      <c r="D14" t="s">
        <v>599</v>
      </c>
      <c r="E14" t="s">
        <v>653</v>
      </c>
      <c r="G14">
        <v>87</v>
      </c>
      <c r="H14" t="s">
        <v>601</v>
      </c>
      <c r="I14" t="s">
        <v>655</v>
      </c>
      <c r="K14" t="str">
        <f t="shared" si="0"/>
        <v>野三坡</v>
      </c>
      <c r="L14" t="str">
        <f t="shared" si="1"/>
        <v>百里峡</v>
      </c>
      <c r="M14">
        <f t="shared" si="2"/>
        <v>9</v>
      </c>
    </row>
    <row r="15" spans="3:13">
      <c r="C15">
        <v>78</v>
      </c>
      <c r="D15" t="s">
        <v>600</v>
      </c>
      <c r="E15" t="s">
        <v>654</v>
      </c>
      <c r="G15">
        <v>96</v>
      </c>
      <c r="H15" t="s">
        <v>602</v>
      </c>
      <c r="I15" t="s">
        <v>656</v>
      </c>
      <c r="K15" t="str">
        <f t="shared" si="0"/>
        <v>百里峡</v>
      </c>
      <c r="L15" t="str">
        <f t="shared" si="1"/>
        <v>福山口</v>
      </c>
      <c r="M15">
        <f t="shared" si="2"/>
        <v>6</v>
      </c>
    </row>
    <row r="16" spans="3:13">
      <c r="C16">
        <v>87</v>
      </c>
      <c r="D16" t="s">
        <v>601</v>
      </c>
      <c r="E16" t="s">
        <v>655</v>
      </c>
      <c r="G16">
        <v>102</v>
      </c>
      <c r="H16" t="s">
        <v>603</v>
      </c>
      <c r="I16" t="s">
        <v>657</v>
      </c>
      <c r="K16" t="str">
        <f t="shared" si="0"/>
        <v>福山口</v>
      </c>
      <c r="L16" t="str">
        <f t="shared" si="1"/>
        <v>白涧</v>
      </c>
      <c r="M16">
        <f t="shared" si="2"/>
        <v>7</v>
      </c>
    </row>
    <row r="17" spans="3:13">
      <c r="C17">
        <v>96</v>
      </c>
      <c r="D17" t="s">
        <v>602</v>
      </c>
      <c r="E17" t="s">
        <v>656</v>
      </c>
      <c r="G17">
        <v>109</v>
      </c>
      <c r="H17" t="s">
        <v>604</v>
      </c>
      <c r="I17" t="s">
        <v>658</v>
      </c>
      <c r="K17" t="str">
        <f t="shared" si="0"/>
        <v>白涧</v>
      </c>
      <c r="L17" t="str">
        <f t="shared" si="1"/>
        <v>板城</v>
      </c>
      <c r="M17">
        <f t="shared" si="2"/>
        <v>5</v>
      </c>
    </row>
    <row r="18" spans="3:13">
      <c r="C18">
        <v>102</v>
      </c>
      <c r="D18" t="s">
        <v>603</v>
      </c>
      <c r="E18" t="s">
        <v>657</v>
      </c>
      <c r="G18">
        <v>114</v>
      </c>
      <c r="H18" t="s">
        <v>605</v>
      </c>
      <c r="I18" t="s">
        <v>659</v>
      </c>
      <c r="K18" t="str">
        <f t="shared" si="0"/>
        <v>板城</v>
      </c>
      <c r="L18" t="str">
        <f t="shared" si="1"/>
        <v>南城司</v>
      </c>
      <c r="M18">
        <f t="shared" si="2"/>
        <v>8</v>
      </c>
    </row>
    <row r="19" spans="3:13">
      <c r="C19">
        <v>109</v>
      </c>
      <c r="D19" t="s">
        <v>604</v>
      </c>
      <c r="E19" t="s">
        <v>658</v>
      </c>
      <c r="G19">
        <v>122</v>
      </c>
      <c r="H19" t="s">
        <v>606</v>
      </c>
      <c r="I19" t="s">
        <v>660</v>
      </c>
      <c r="K19" t="str">
        <f t="shared" si="0"/>
        <v>南城司</v>
      </c>
      <c r="L19" t="str">
        <f t="shared" si="1"/>
        <v>奇峰塔</v>
      </c>
      <c r="M19">
        <f t="shared" si="2"/>
        <v>8</v>
      </c>
    </row>
    <row r="20" spans="3:13">
      <c r="C20">
        <v>114</v>
      </c>
      <c r="D20" t="s">
        <v>605</v>
      </c>
      <c r="E20" t="s">
        <v>659</v>
      </c>
      <c r="G20">
        <v>130</v>
      </c>
      <c r="H20" t="s">
        <v>607</v>
      </c>
      <c r="I20" t="s">
        <v>661</v>
      </c>
      <c r="K20" t="str">
        <f t="shared" si="0"/>
        <v>奇峰塔</v>
      </c>
      <c r="L20" t="str">
        <f t="shared" si="1"/>
        <v>紫荆关</v>
      </c>
      <c r="M20">
        <f t="shared" si="2"/>
        <v>8</v>
      </c>
    </row>
    <row r="21" spans="3:13">
      <c r="C21">
        <v>122</v>
      </c>
      <c r="D21" t="s">
        <v>606</v>
      </c>
      <c r="E21" t="s">
        <v>660</v>
      </c>
      <c r="G21">
        <v>138</v>
      </c>
      <c r="H21" t="s">
        <v>608</v>
      </c>
      <c r="I21" t="s">
        <v>662</v>
      </c>
      <c r="K21" t="str">
        <f t="shared" si="0"/>
        <v>紫荆关</v>
      </c>
      <c r="L21" t="str">
        <f t="shared" si="1"/>
        <v>大盘石</v>
      </c>
      <c r="M21">
        <f t="shared" si="2"/>
        <v>8</v>
      </c>
    </row>
    <row r="22" spans="3:13">
      <c r="C22">
        <v>130</v>
      </c>
      <c r="D22" t="s">
        <v>607</v>
      </c>
      <c r="E22" t="s">
        <v>661</v>
      </c>
      <c r="G22">
        <v>146</v>
      </c>
      <c r="H22" t="s">
        <v>609</v>
      </c>
      <c r="I22" t="s">
        <v>663</v>
      </c>
      <c r="K22" t="str">
        <f t="shared" si="0"/>
        <v>大盘石</v>
      </c>
      <c r="L22" t="str">
        <f t="shared" si="1"/>
        <v>塔崖驿</v>
      </c>
      <c r="M22">
        <f t="shared" si="2"/>
        <v>8</v>
      </c>
    </row>
    <row r="23" spans="3:13">
      <c r="C23">
        <v>138</v>
      </c>
      <c r="D23" t="s">
        <v>608</v>
      </c>
      <c r="E23" t="s">
        <v>662</v>
      </c>
      <c r="G23">
        <v>154</v>
      </c>
      <c r="H23" t="s">
        <v>610</v>
      </c>
      <c r="I23" t="s">
        <v>664</v>
      </c>
      <c r="K23" t="str">
        <f t="shared" si="0"/>
        <v>塔崖驿</v>
      </c>
      <c r="L23" t="str">
        <f t="shared" si="1"/>
        <v>王安镇</v>
      </c>
      <c r="M23">
        <f t="shared" si="2"/>
        <v>6</v>
      </c>
    </row>
    <row r="24" spans="3:13">
      <c r="C24">
        <v>146</v>
      </c>
      <c r="D24" t="s">
        <v>609</v>
      </c>
      <c r="E24" t="s">
        <v>663</v>
      </c>
      <c r="G24">
        <v>160</v>
      </c>
      <c r="H24" t="s">
        <v>611</v>
      </c>
      <c r="I24" t="s">
        <v>665</v>
      </c>
      <c r="K24" t="str">
        <f t="shared" si="0"/>
        <v>王安镇</v>
      </c>
      <c r="L24" t="str">
        <f t="shared" si="1"/>
        <v>浮图峪</v>
      </c>
      <c r="M24">
        <f t="shared" si="2"/>
        <v>12</v>
      </c>
    </row>
    <row r="25" spans="3:13">
      <c r="C25">
        <v>154</v>
      </c>
      <c r="D25" t="s">
        <v>610</v>
      </c>
      <c r="E25" t="s">
        <v>664</v>
      </c>
      <c r="G25">
        <v>172</v>
      </c>
      <c r="H25" t="s">
        <v>612</v>
      </c>
      <c r="I25" t="s">
        <v>666</v>
      </c>
      <c r="K25" t="str">
        <f t="shared" si="0"/>
        <v>浮图峪</v>
      </c>
      <c r="L25" t="str">
        <f t="shared" si="1"/>
        <v>北屯</v>
      </c>
      <c r="M25">
        <f t="shared" si="2"/>
        <v>6</v>
      </c>
    </row>
    <row r="26" spans="3:13">
      <c r="C26">
        <v>160</v>
      </c>
      <c r="D26" t="s">
        <v>611</v>
      </c>
      <c r="E26" t="s">
        <v>665</v>
      </c>
      <c r="G26">
        <v>178</v>
      </c>
      <c r="H26" t="s">
        <v>613</v>
      </c>
      <c r="I26" t="s">
        <v>667</v>
      </c>
      <c r="K26" t="str">
        <f t="shared" si="0"/>
        <v>北屯</v>
      </c>
      <c r="L26" t="str">
        <f t="shared" si="1"/>
        <v>涞源</v>
      </c>
      <c r="M26">
        <f t="shared" si="2"/>
        <v>7</v>
      </c>
    </row>
    <row r="27" spans="3:13">
      <c r="C27">
        <v>172</v>
      </c>
      <c r="D27" t="s">
        <v>612</v>
      </c>
      <c r="E27" t="s">
        <v>666</v>
      </c>
      <c r="G27">
        <v>185</v>
      </c>
      <c r="H27" t="s">
        <v>614</v>
      </c>
      <c r="I27" t="s">
        <v>668</v>
      </c>
      <c r="K27" t="str">
        <f t="shared" si="0"/>
        <v>涞源</v>
      </c>
      <c r="L27" t="str">
        <f t="shared" si="1"/>
        <v>小西庄</v>
      </c>
      <c r="M27">
        <f t="shared" si="2"/>
        <v>10</v>
      </c>
    </row>
    <row r="28" spans="3:13">
      <c r="C28">
        <v>178</v>
      </c>
      <c r="D28" t="s">
        <v>613</v>
      </c>
      <c r="E28" t="s">
        <v>667</v>
      </c>
      <c r="G28">
        <v>195</v>
      </c>
      <c r="H28" t="s">
        <v>615</v>
      </c>
      <c r="I28" t="s">
        <v>669</v>
      </c>
      <c r="K28" t="str">
        <f t="shared" si="0"/>
        <v>小西庄</v>
      </c>
      <c r="L28" t="str">
        <f t="shared" si="1"/>
        <v>艾河</v>
      </c>
      <c r="M28">
        <f t="shared" si="2"/>
        <v>9</v>
      </c>
    </row>
    <row r="29" spans="3:13">
      <c r="C29">
        <v>185</v>
      </c>
      <c r="D29" t="s">
        <v>614</v>
      </c>
      <c r="E29" t="s">
        <v>668</v>
      </c>
      <c r="G29">
        <v>204</v>
      </c>
      <c r="H29" t="s">
        <v>616</v>
      </c>
      <c r="I29" t="s">
        <v>670</v>
      </c>
      <c r="K29" t="str">
        <f t="shared" si="0"/>
        <v>艾河</v>
      </c>
      <c r="L29" t="str">
        <f t="shared" si="1"/>
        <v>招柏</v>
      </c>
      <c r="M29">
        <f t="shared" si="2"/>
        <v>12</v>
      </c>
    </row>
    <row r="30" spans="3:13">
      <c r="C30">
        <v>195</v>
      </c>
      <c r="D30" t="s">
        <v>615</v>
      </c>
      <c r="E30" t="s">
        <v>669</v>
      </c>
      <c r="G30">
        <v>216</v>
      </c>
      <c r="H30" t="s">
        <v>619</v>
      </c>
      <c r="I30" t="s">
        <v>672</v>
      </c>
      <c r="K30" t="str">
        <f t="shared" si="0"/>
        <v>招柏</v>
      </c>
      <c r="L30" t="str">
        <f t="shared" si="1"/>
        <v>云彩岭</v>
      </c>
      <c r="M30">
        <f t="shared" si="2"/>
        <v>7</v>
      </c>
    </row>
    <row r="31" spans="3:13">
      <c r="C31">
        <v>204</v>
      </c>
      <c r="D31" t="s">
        <v>616</v>
      </c>
      <c r="E31" t="s">
        <v>670</v>
      </c>
      <c r="G31">
        <v>223</v>
      </c>
      <c r="H31" t="s">
        <v>622</v>
      </c>
      <c r="I31" t="s">
        <v>674</v>
      </c>
      <c r="K31" t="str">
        <f t="shared" si="0"/>
        <v>云彩岭</v>
      </c>
      <c r="L31" t="str">
        <f t="shared" si="1"/>
        <v>大涧</v>
      </c>
      <c r="M31">
        <f t="shared" si="2"/>
        <v>8</v>
      </c>
    </row>
    <row r="32" spans="3:13">
      <c r="D32" t="s">
        <v>617</v>
      </c>
      <c r="E32" t="s">
        <v>671</v>
      </c>
      <c r="G32">
        <v>231</v>
      </c>
      <c r="H32" t="s">
        <v>623</v>
      </c>
      <c r="I32" t="s">
        <v>675</v>
      </c>
      <c r="K32" t="str">
        <f t="shared" si="0"/>
        <v>大涧</v>
      </c>
      <c r="L32" t="str">
        <f t="shared" si="1"/>
        <v>灵丘</v>
      </c>
      <c r="M32">
        <f t="shared" si="2"/>
        <v>7</v>
      </c>
    </row>
    <row r="33" spans="3:13">
      <c r="D33" t="s">
        <v>618</v>
      </c>
      <c r="E33" t="s">
        <v>618</v>
      </c>
      <c r="G33">
        <v>238</v>
      </c>
      <c r="H33" t="s">
        <v>624</v>
      </c>
      <c r="I33" t="s">
        <v>676</v>
      </c>
      <c r="K33" t="str">
        <f t="shared" si="0"/>
        <v>灵丘</v>
      </c>
      <c r="L33" t="str">
        <f t="shared" si="1"/>
        <v>唐之洼</v>
      </c>
      <c r="M33">
        <f t="shared" si="2"/>
        <v>12</v>
      </c>
    </row>
    <row r="34" spans="3:13">
      <c r="C34">
        <v>216</v>
      </c>
      <c r="D34" t="s">
        <v>619</v>
      </c>
      <c r="E34" t="s">
        <v>672</v>
      </c>
      <c r="G34">
        <v>250</v>
      </c>
      <c r="H34" t="s">
        <v>625</v>
      </c>
      <c r="I34" t="s">
        <v>677</v>
      </c>
      <c r="K34" t="str">
        <f t="shared" si="0"/>
        <v>唐之洼</v>
      </c>
      <c r="L34" t="str">
        <f t="shared" si="1"/>
        <v>东河南</v>
      </c>
      <c r="M34">
        <f t="shared" si="2"/>
        <v>8</v>
      </c>
    </row>
    <row r="35" spans="3:13">
      <c r="D35" t="s">
        <v>620</v>
      </c>
      <c r="E35" t="s">
        <v>673</v>
      </c>
      <c r="G35">
        <v>258</v>
      </c>
      <c r="H35" t="s">
        <v>626</v>
      </c>
      <c r="I35" t="s">
        <v>678</v>
      </c>
      <c r="K35" t="str">
        <f t="shared" si="0"/>
        <v>东河南</v>
      </c>
      <c r="L35" t="str">
        <f t="shared" si="1"/>
        <v>平型关</v>
      </c>
      <c r="M35">
        <f t="shared" si="2"/>
        <v>11</v>
      </c>
    </row>
    <row r="36" spans="3:13">
      <c r="D36" t="s">
        <v>621</v>
      </c>
      <c r="E36" t="s">
        <v>621</v>
      </c>
      <c r="G36">
        <v>269</v>
      </c>
      <c r="H36" t="s">
        <v>627</v>
      </c>
      <c r="I36" t="s">
        <v>679</v>
      </c>
      <c r="K36" t="str">
        <f t="shared" si="0"/>
        <v>平型关</v>
      </c>
      <c r="L36" t="str">
        <f t="shared" si="1"/>
        <v>东淤地</v>
      </c>
      <c r="M36">
        <f t="shared" si="2"/>
        <v>10</v>
      </c>
    </row>
    <row r="37" spans="3:13">
      <c r="C37">
        <v>223</v>
      </c>
      <c r="D37" t="s">
        <v>622</v>
      </c>
      <c r="E37" t="s">
        <v>674</v>
      </c>
      <c r="G37">
        <v>279</v>
      </c>
      <c r="H37" t="s">
        <v>630</v>
      </c>
      <c r="I37" t="s">
        <v>681</v>
      </c>
      <c r="K37" t="str">
        <f t="shared" si="0"/>
        <v>东淤地</v>
      </c>
      <c r="L37" t="str">
        <f t="shared" si="1"/>
        <v>东庄</v>
      </c>
      <c r="M37">
        <f t="shared" si="2"/>
        <v>8</v>
      </c>
    </row>
    <row r="38" spans="3:13">
      <c r="C38">
        <v>231</v>
      </c>
      <c r="D38" t="s">
        <v>623</v>
      </c>
      <c r="E38" t="s">
        <v>675</v>
      </c>
      <c r="G38">
        <v>287</v>
      </c>
      <c r="H38" t="s">
        <v>631</v>
      </c>
      <c r="I38" t="s">
        <v>682</v>
      </c>
      <c r="K38" t="str">
        <f t="shared" si="0"/>
        <v>东庄</v>
      </c>
      <c r="L38" t="s">
        <v>6478</v>
      </c>
      <c r="M38">
        <f t="shared" si="2"/>
        <v>9</v>
      </c>
    </row>
    <row r="39" spans="3:13">
      <c r="C39">
        <v>238</v>
      </c>
      <c r="D39" t="s">
        <v>624</v>
      </c>
      <c r="E39" t="s">
        <v>676</v>
      </c>
      <c r="G39">
        <v>296</v>
      </c>
      <c r="H39" t="s">
        <v>6478</v>
      </c>
      <c r="I39" t="s">
        <v>683</v>
      </c>
      <c r="K39" t="s">
        <v>6478</v>
      </c>
      <c r="L39" t="str">
        <f t="shared" si="1"/>
        <v>五台山</v>
      </c>
      <c r="M39">
        <f t="shared" si="2"/>
        <v>16</v>
      </c>
    </row>
    <row r="40" spans="3:13">
      <c r="C40">
        <v>250</v>
      </c>
      <c r="D40" t="s">
        <v>625</v>
      </c>
      <c r="E40" t="s">
        <v>677</v>
      </c>
      <c r="G40">
        <v>312</v>
      </c>
      <c r="H40" t="s">
        <v>633</v>
      </c>
      <c r="I40" t="s">
        <v>684</v>
      </c>
      <c r="K40" t="str">
        <f t="shared" si="0"/>
        <v>五台山</v>
      </c>
      <c r="L40" t="str">
        <f t="shared" si="1"/>
        <v>集义庄</v>
      </c>
      <c r="M40">
        <f t="shared" si="2"/>
        <v>9</v>
      </c>
    </row>
    <row r="41" spans="3:13">
      <c r="C41">
        <v>258</v>
      </c>
      <c r="D41" t="s">
        <v>626</v>
      </c>
      <c r="E41" t="s">
        <v>678</v>
      </c>
      <c r="G41">
        <v>321</v>
      </c>
      <c r="H41" t="s">
        <v>634</v>
      </c>
      <c r="I41" t="s">
        <v>685</v>
      </c>
      <c r="K41" t="str">
        <f t="shared" si="0"/>
        <v>集义庄</v>
      </c>
      <c r="L41" t="str">
        <f t="shared" si="1"/>
        <v>华岩</v>
      </c>
      <c r="M41">
        <f t="shared" si="2"/>
        <v>10</v>
      </c>
    </row>
    <row r="42" spans="3:13">
      <c r="C42">
        <v>269</v>
      </c>
      <c r="D42" t="s">
        <v>627</v>
      </c>
      <c r="E42" t="s">
        <v>679</v>
      </c>
      <c r="G42">
        <v>331</v>
      </c>
      <c r="H42" t="s">
        <v>635</v>
      </c>
      <c r="I42" t="s">
        <v>686</v>
      </c>
      <c r="K42" t="str">
        <f t="shared" si="0"/>
        <v>华岩</v>
      </c>
      <c r="L42" t="str">
        <f t="shared" si="1"/>
        <v>繁峙</v>
      </c>
      <c r="M42">
        <f t="shared" si="2"/>
        <v>9</v>
      </c>
    </row>
    <row r="43" spans="3:13">
      <c r="D43" t="s">
        <v>628</v>
      </c>
      <c r="E43" t="s">
        <v>680</v>
      </c>
      <c r="G43">
        <v>340</v>
      </c>
      <c r="H43" t="s">
        <v>636</v>
      </c>
      <c r="I43" t="s">
        <v>687</v>
      </c>
      <c r="K43" t="str">
        <f t="shared" si="0"/>
        <v>繁峙</v>
      </c>
      <c r="L43" t="str">
        <f t="shared" si="1"/>
        <v>下社</v>
      </c>
      <c r="M43">
        <f t="shared" si="2"/>
        <v>9</v>
      </c>
    </row>
    <row r="44" spans="3:13">
      <c r="D44" t="s">
        <v>629</v>
      </c>
      <c r="E44" t="s">
        <v>629</v>
      </c>
      <c r="G44">
        <v>349</v>
      </c>
      <c r="H44" t="s">
        <v>637</v>
      </c>
      <c r="I44" t="s">
        <v>688</v>
      </c>
      <c r="K44" t="str">
        <f t="shared" si="0"/>
        <v>下社</v>
      </c>
      <c r="L44" t="str">
        <f t="shared" si="1"/>
        <v>枣林</v>
      </c>
      <c r="M44">
        <f t="shared" si="2"/>
        <v>10</v>
      </c>
    </row>
    <row r="45" spans="3:13">
      <c r="C45">
        <v>279</v>
      </c>
      <c r="D45" t="s">
        <v>630</v>
      </c>
      <c r="E45" t="s">
        <v>681</v>
      </c>
      <c r="G45">
        <v>359</v>
      </c>
      <c r="H45" t="s">
        <v>638</v>
      </c>
      <c r="I45" t="s">
        <v>689</v>
      </c>
      <c r="K45" t="str">
        <f t="shared" si="0"/>
        <v>枣林</v>
      </c>
      <c r="L45" t="str">
        <f t="shared" si="1"/>
        <v>代县</v>
      </c>
      <c r="M45">
        <f t="shared" si="2"/>
        <v>12</v>
      </c>
    </row>
    <row r="46" spans="3:13">
      <c r="C46">
        <v>287</v>
      </c>
      <c r="D46" t="s">
        <v>631</v>
      </c>
      <c r="E46" t="s">
        <v>682</v>
      </c>
      <c r="G46">
        <v>371</v>
      </c>
      <c r="H46" t="s">
        <v>639</v>
      </c>
      <c r="I46" t="s">
        <v>690</v>
      </c>
      <c r="K46" t="str">
        <f t="shared" si="0"/>
        <v>代县</v>
      </c>
      <c r="L46" t="str">
        <f t="shared" si="1"/>
        <v>阳明堡</v>
      </c>
      <c r="M46">
        <f t="shared" si="2"/>
        <v>12</v>
      </c>
    </row>
    <row r="47" spans="3:13">
      <c r="C47">
        <v>296</v>
      </c>
      <c r="D47" t="s">
        <v>6478</v>
      </c>
      <c r="E47" t="s">
        <v>6479</v>
      </c>
      <c r="G47">
        <v>383</v>
      </c>
      <c r="H47" t="s">
        <v>640</v>
      </c>
      <c r="I47" t="s">
        <v>691</v>
      </c>
      <c r="K47" t="str">
        <f t="shared" si="0"/>
        <v>阳明堡</v>
      </c>
      <c r="L47" t="str">
        <f t="shared" si="1"/>
        <v>崞阳镇</v>
      </c>
      <c r="M47">
        <f t="shared" si="2"/>
        <v>15</v>
      </c>
    </row>
    <row r="48" spans="3:13">
      <c r="C48">
        <v>312</v>
      </c>
      <c r="D48" t="s">
        <v>633</v>
      </c>
      <c r="E48" t="s">
        <v>684</v>
      </c>
      <c r="G48">
        <v>398</v>
      </c>
      <c r="H48" t="s">
        <v>641</v>
      </c>
      <c r="I48" t="s">
        <v>692</v>
      </c>
      <c r="K48" t="str">
        <f t="shared" si="0"/>
        <v>崞阳镇</v>
      </c>
      <c r="L48" t="str">
        <f t="shared" si="1"/>
        <v>薛孤</v>
      </c>
      <c r="M48">
        <f t="shared" si="2"/>
        <v>11</v>
      </c>
    </row>
    <row r="49" spans="3:14">
      <c r="C49">
        <v>321</v>
      </c>
      <c r="D49" t="s">
        <v>634</v>
      </c>
      <c r="E49" t="s">
        <v>685</v>
      </c>
      <c r="G49">
        <v>409</v>
      </c>
      <c r="H49" t="s">
        <v>642</v>
      </c>
      <c r="I49" t="s">
        <v>693</v>
      </c>
      <c r="K49" t="str">
        <f t="shared" si="0"/>
        <v>薛孤</v>
      </c>
      <c r="L49" t="str">
        <f t="shared" si="1"/>
        <v>原平</v>
      </c>
      <c r="M49">
        <f t="shared" si="2"/>
        <v>10</v>
      </c>
    </row>
    <row r="50" spans="3:14">
      <c r="C50">
        <v>331</v>
      </c>
      <c r="D50" t="s">
        <v>635</v>
      </c>
      <c r="E50" t="s">
        <v>686</v>
      </c>
      <c r="G50">
        <v>419</v>
      </c>
      <c r="H50" t="s">
        <v>643</v>
      </c>
      <c r="I50" t="s">
        <v>694</v>
      </c>
      <c r="K50" t="s">
        <v>593</v>
      </c>
      <c r="L50" t="s">
        <v>8827</v>
      </c>
      <c r="M50">
        <v>10</v>
      </c>
      <c r="N50" t="s">
        <v>8830</v>
      </c>
    </row>
    <row r="51" spans="3:14">
      <c r="C51">
        <v>340</v>
      </c>
      <c r="D51" t="s">
        <v>636</v>
      </c>
      <c r="E51" t="s">
        <v>687</v>
      </c>
      <c r="K51" t="s">
        <v>8827</v>
      </c>
      <c r="L51" t="s">
        <v>8826</v>
      </c>
      <c r="M51">
        <v>10</v>
      </c>
      <c r="N51" t="s">
        <v>8830</v>
      </c>
    </row>
    <row r="52" spans="3:14">
      <c r="C52">
        <v>349</v>
      </c>
      <c r="D52" t="s">
        <v>637</v>
      </c>
      <c r="E52" t="s">
        <v>688</v>
      </c>
      <c r="K52" t="s">
        <v>8826</v>
      </c>
      <c r="L52" t="s">
        <v>3308</v>
      </c>
      <c r="M52">
        <v>10</v>
      </c>
      <c r="N52" t="s">
        <v>8830</v>
      </c>
    </row>
    <row r="53" spans="3:14">
      <c r="C53">
        <v>359</v>
      </c>
      <c r="D53" t="s">
        <v>638</v>
      </c>
      <c r="E53" t="s">
        <v>689</v>
      </c>
      <c r="K53" t="s">
        <v>8826</v>
      </c>
      <c r="L53" t="s">
        <v>3309</v>
      </c>
      <c r="M53">
        <v>10</v>
      </c>
      <c r="N53" t="s">
        <v>8830</v>
      </c>
    </row>
    <row r="54" spans="3:14">
      <c r="C54">
        <v>371</v>
      </c>
      <c r="D54" t="s">
        <v>639</v>
      </c>
      <c r="E54" t="s">
        <v>690</v>
      </c>
      <c r="K54" t="s">
        <v>8826</v>
      </c>
      <c r="L54" t="s">
        <v>8828</v>
      </c>
      <c r="M54">
        <v>10</v>
      </c>
      <c r="N54" t="s">
        <v>8830</v>
      </c>
    </row>
    <row r="55" spans="3:14">
      <c r="C55">
        <v>383</v>
      </c>
      <c r="D55" t="s">
        <v>640</v>
      </c>
      <c r="E55" t="s">
        <v>691</v>
      </c>
    </row>
    <row r="56" spans="3:14">
      <c r="C56">
        <v>398</v>
      </c>
      <c r="D56" t="s">
        <v>641</v>
      </c>
      <c r="E56" t="s">
        <v>692</v>
      </c>
    </row>
    <row r="57" spans="3:14">
      <c r="C57">
        <v>409</v>
      </c>
      <c r="D57" t="s">
        <v>642</v>
      </c>
      <c r="E57" t="s">
        <v>693</v>
      </c>
    </row>
    <row r="58" spans="3:14">
      <c r="C58">
        <v>419</v>
      </c>
      <c r="D58" t="s">
        <v>643</v>
      </c>
      <c r="E58" t="s">
        <v>694</v>
      </c>
    </row>
    <row r="60" spans="3:14">
      <c r="C60">
        <v>0</v>
      </c>
      <c r="D60" t="s">
        <v>3308</v>
      </c>
      <c r="E60" t="s">
        <v>3510</v>
      </c>
    </row>
    <row r="61" spans="3:14">
      <c r="C61">
        <v>8</v>
      </c>
      <c r="D61" t="s">
        <v>8826</v>
      </c>
      <c r="E61" t="s">
        <v>8824</v>
      </c>
    </row>
    <row r="62" spans="3:14">
      <c r="C62">
        <v>15</v>
      </c>
      <c r="D62" t="s">
        <v>8827</v>
      </c>
      <c r="E62" t="s">
        <v>8825</v>
      </c>
    </row>
    <row r="63" spans="3:14">
      <c r="D63" t="s">
        <v>8828</v>
      </c>
      <c r="E63" t="s">
        <v>8829</v>
      </c>
    </row>
  </sheetData>
  <phoneticPr fontId="5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C4:J46"/>
  <sheetViews>
    <sheetView topLeftCell="A25" workbookViewId="0">
      <selection activeCell="D4" sqref="D4:E46"/>
    </sheetView>
  </sheetViews>
  <sheetFormatPr defaultRowHeight="14.25"/>
  <sheetData>
    <row r="4" spans="3:9">
      <c r="C4">
        <v>0</v>
      </c>
      <c r="D4" t="s">
        <v>260</v>
      </c>
      <c r="E4" t="s">
        <v>217</v>
      </c>
      <c r="G4" t="str">
        <f>D4</f>
        <v>瓦塘</v>
      </c>
      <c r="H4" t="str">
        <f>D5</f>
        <v>蔡家崖</v>
      </c>
      <c r="I4">
        <f>C5-C4</f>
        <v>14</v>
      </c>
    </row>
    <row r="5" spans="3:9">
      <c r="C5">
        <v>14</v>
      </c>
      <c r="D5" t="s">
        <v>261</v>
      </c>
      <c r="E5" t="s">
        <v>218</v>
      </c>
      <c r="G5" t="str">
        <f t="shared" ref="G5:G38" si="0">D5</f>
        <v>蔡家崖</v>
      </c>
      <c r="H5" t="str">
        <f t="shared" ref="H5:H38" si="1">D6</f>
        <v>兴县</v>
      </c>
      <c r="I5">
        <f t="shared" ref="I5:I37" si="2">C6-C5</f>
        <v>16</v>
      </c>
    </row>
    <row r="6" spans="3:9">
      <c r="C6">
        <v>30</v>
      </c>
      <c r="D6" t="s">
        <v>262</v>
      </c>
      <c r="E6" t="s">
        <v>219</v>
      </c>
      <c r="G6" t="str">
        <f t="shared" si="0"/>
        <v>兴县</v>
      </c>
      <c r="H6" t="str">
        <f t="shared" si="1"/>
        <v>白文</v>
      </c>
      <c r="I6">
        <f t="shared" si="2"/>
        <v>28</v>
      </c>
    </row>
    <row r="7" spans="3:9">
      <c r="C7">
        <v>58</v>
      </c>
      <c r="D7" t="s">
        <v>263</v>
      </c>
      <c r="E7" t="s">
        <v>220</v>
      </c>
      <c r="G7" t="str">
        <f t="shared" si="0"/>
        <v>白文</v>
      </c>
      <c r="H7" t="str">
        <f t="shared" si="1"/>
        <v>临县北</v>
      </c>
      <c r="I7">
        <f t="shared" si="2"/>
        <v>12</v>
      </c>
    </row>
    <row r="8" spans="3:9">
      <c r="C8">
        <v>70</v>
      </c>
      <c r="D8" t="s">
        <v>264</v>
      </c>
      <c r="E8" t="s">
        <v>221</v>
      </c>
      <c r="G8" t="str">
        <f t="shared" si="0"/>
        <v>临县北</v>
      </c>
      <c r="H8" t="str">
        <f t="shared" si="1"/>
        <v>临县</v>
      </c>
      <c r="I8">
        <f t="shared" si="2"/>
        <v>15</v>
      </c>
    </row>
    <row r="9" spans="3:9">
      <c r="C9">
        <v>85</v>
      </c>
      <c r="D9" t="s">
        <v>265</v>
      </c>
      <c r="E9" t="s">
        <v>222</v>
      </c>
      <c r="G9" t="str">
        <f t="shared" si="0"/>
        <v>临县</v>
      </c>
      <c r="H9" t="str">
        <f t="shared" si="1"/>
        <v>林家坪</v>
      </c>
      <c r="I9">
        <f t="shared" si="2"/>
        <v>29</v>
      </c>
    </row>
    <row r="10" spans="3:9">
      <c r="C10">
        <v>114</v>
      </c>
      <c r="D10" t="s">
        <v>266</v>
      </c>
      <c r="E10" t="s">
        <v>223</v>
      </c>
      <c r="G10" t="str">
        <f t="shared" si="0"/>
        <v>林家坪</v>
      </c>
      <c r="H10" t="str">
        <f t="shared" si="1"/>
        <v>孟门</v>
      </c>
      <c r="I10">
        <f t="shared" si="2"/>
        <v>16</v>
      </c>
    </row>
    <row r="11" spans="3:9">
      <c r="C11">
        <v>130</v>
      </c>
      <c r="D11" t="s">
        <v>267</v>
      </c>
      <c r="E11" t="s">
        <v>224</v>
      </c>
      <c r="G11" t="str">
        <f t="shared" si="0"/>
        <v>孟门</v>
      </c>
      <c r="H11" t="str">
        <f t="shared" si="1"/>
        <v>留誉</v>
      </c>
      <c r="I11">
        <f t="shared" si="2"/>
        <v>37</v>
      </c>
    </row>
    <row r="12" spans="3:9">
      <c r="C12">
        <v>167</v>
      </c>
      <c r="D12" t="s">
        <v>268</v>
      </c>
      <c r="E12" t="s">
        <v>225</v>
      </c>
      <c r="G12" t="str">
        <f t="shared" si="0"/>
        <v>留誉</v>
      </c>
      <c r="H12" t="str">
        <f t="shared" si="1"/>
        <v>石楼县</v>
      </c>
      <c r="I12">
        <f t="shared" si="2"/>
        <v>36</v>
      </c>
    </row>
    <row r="13" spans="3:9">
      <c r="C13">
        <v>203</v>
      </c>
      <c r="D13" t="s">
        <v>269</v>
      </c>
      <c r="E13" t="s">
        <v>226</v>
      </c>
      <c r="G13" t="str">
        <f t="shared" si="0"/>
        <v>石楼县</v>
      </c>
      <c r="H13" t="str">
        <f t="shared" si="1"/>
        <v>隰县</v>
      </c>
      <c r="I13">
        <f t="shared" si="2"/>
        <v>38</v>
      </c>
    </row>
    <row r="14" spans="3:9">
      <c r="C14">
        <v>241</v>
      </c>
      <c r="D14" t="s">
        <v>270</v>
      </c>
      <c r="E14" t="s">
        <v>227</v>
      </c>
      <c r="G14" t="str">
        <f t="shared" si="0"/>
        <v>隰县</v>
      </c>
      <c r="H14" t="str">
        <f t="shared" si="1"/>
        <v>蒲县</v>
      </c>
      <c r="I14">
        <f t="shared" si="2"/>
        <v>40</v>
      </c>
    </row>
    <row r="15" spans="3:9">
      <c r="C15">
        <v>281</v>
      </c>
      <c r="D15" t="s">
        <v>271</v>
      </c>
      <c r="E15" t="s">
        <v>228</v>
      </c>
      <c r="G15" t="str">
        <f t="shared" si="0"/>
        <v>蒲县</v>
      </c>
      <c r="H15" t="str">
        <f t="shared" si="1"/>
        <v>龙马</v>
      </c>
      <c r="I15">
        <f t="shared" si="2"/>
        <v>32</v>
      </c>
    </row>
    <row r="16" spans="3:9">
      <c r="C16">
        <v>313</v>
      </c>
      <c r="D16" t="s">
        <v>272</v>
      </c>
      <c r="E16" t="s">
        <v>229</v>
      </c>
      <c r="G16" t="str">
        <f t="shared" si="0"/>
        <v>龙马</v>
      </c>
      <c r="H16" t="str">
        <f t="shared" si="1"/>
        <v>辛堡</v>
      </c>
      <c r="I16">
        <f t="shared" si="2"/>
        <v>25</v>
      </c>
    </row>
    <row r="17" spans="3:9">
      <c r="C17">
        <v>338</v>
      </c>
      <c r="D17" t="s">
        <v>273</v>
      </c>
      <c r="E17" t="s">
        <v>230</v>
      </c>
      <c r="G17" t="str">
        <f t="shared" si="0"/>
        <v>辛堡</v>
      </c>
      <c r="H17" t="str">
        <f t="shared" si="1"/>
        <v>洪洞北</v>
      </c>
      <c r="I17">
        <f t="shared" si="2"/>
        <v>5</v>
      </c>
    </row>
    <row r="18" spans="3:9">
      <c r="C18">
        <v>343</v>
      </c>
      <c r="D18" t="s">
        <v>274</v>
      </c>
      <c r="E18" t="s">
        <v>231</v>
      </c>
      <c r="G18" t="str">
        <f t="shared" si="0"/>
        <v>洪洞北</v>
      </c>
      <c r="H18" t="str">
        <f t="shared" si="1"/>
        <v>浮山</v>
      </c>
      <c r="I18">
        <f t="shared" si="2"/>
        <v>42</v>
      </c>
    </row>
    <row r="19" spans="3:9">
      <c r="C19">
        <v>385</v>
      </c>
      <c r="D19" t="s">
        <v>275</v>
      </c>
      <c r="E19" t="s">
        <v>232</v>
      </c>
      <c r="G19" t="str">
        <f t="shared" si="0"/>
        <v>浮山</v>
      </c>
      <c r="H19" t="str">
        <f t="shared" si="1"/>
        <v>安泽</v>
      </c>
      <c r="I19">
        <f t="shared" si="2"/>
        <v>53</v>
      </c>
    </row>
    <row r="20" spans="3:9">
      <c r="C20">
        <v>438</v>
      </c>
      <c r="D20" t="s">
        <v>276</v>
      </c>
      <c r="E20" t="s">
        <v>233</v>
      </c>
      <c r="G20" t="str">
        <f t="shared" si="0"/>
        <v>安泽</v>
      </c>
      <c r="H20" t="str">
        <f t="shared" si="1"/>
        <v>长子南</v>
      </c>
      <c r="I20">
        <f t="shared" si="2"/>
        <v>64</v>
      </c>
    </row>
    <row r="21" spans="3:9">
      <c r="C21">
        <v>502</v>
      </c>
      <c r="D21" t="s">
        <v>277</v>
      </c>
      <c r="E21" t="s">
        <v>234</v>
      </c>
      <c r="G21" t="str">
        <f t="shared" si="0"/>
        <v>长子南</v>
      </c>
      <c r="H21" t="str">
        <f t="shared" si="1"/>
        <v>壶关</v>
      </c>
      <c r="I21">
        <f t="shared" si="2"/>
        <v>42</v>
      </c>
    </row>
    <row r="22" spans="3:9">
      <c r="C22">
        <v>544</v>
      </c>
      <c r="D22" t="s">
        <v>278</v>
      </c>
      <c r="E22" t="s">
        <v>235</v>
      </c>
      <c r="G22" t="str">
        <f t="shared" si="0"/>
        <v>壶关</v>
      </c>
      <c r="H22" t="str">
        <f t="shared" si="1"/>
        <v>平顺</v>
      </c>
      <c r="I22">
        <f t="shared" si="2"/>
        <v>45</v>
      </c>
    </row>
    <row r="23" spans="3:9">
      <c r="C23">
        <v>589</v>
      </c>
      <c r="D23" t="s">
        <v>279</v>
      </c>
      <c r="E23" t="s">
        <v>236</v>
      </c>
      <c r="G23" t="str">
        <f t="shared" si="0"/>
        <v>平顺</v>
      </c>
      <c r="H23" t="str">
        <f t="shared" si="1"/>
        <v>红旗渠</v>
      </c>
      <c r="I23">
        <f t="shared" si="2"/>
        <v>29</v>
      </c>
    </row>
    <row r="24" spans="3:9">
      <c r="C24">
        <v>618</v>
      </c>
      <c r="D24" t="s">
        <v>280</v>
      </c>
      <c r="E24" t="s">
        <v>237</v>
      </c>
      <c r="G24" t="str">
        <f t="shared" si="0"/>
        <v>红旗渠</v>
      </c>
      <c r="H24" t="str">
        <f t="shared" si="1"/>
        <v>水冶南</v>
      </c>
      <c r="I24">
        <f t="shared" si="2"/>
        <v>34</v>
      </c>
    </row>
    <row r="25" spans="3:9">
      <c r="C25">
        <v>652</v>
      </c>
      <c r="D25" t="s">
        <v>281</v>
      </c>
      <c r="E25" t="s">
        <v>238</v>
      </c>
      <c r="G25" t="str">
        <f t="shared" si="0"/>
        <v>水冶南</v>
      </c>
      <c r="H25" t="str">
        <f t="shared" si="1"/>
        <v>鹤壁时丰</v>
      </c>
      <c r="I25">
        <f t="shared" si="2"/>
        <v>19</v>
      </c>
    </row>
    <row r="26" spans="3:9">
      <c r="C26">
        <v>671</v>
      </c>
      <c r="D26" t="s">
        <v>282</v>
      </c>
      <c r="E26" t="s">
        <v>239</v>
      </c>
      <c r="G26" t="str">
        <f t="shared" si="0"/>
        <v>鹤壁时丰</v>
      </c>
      <c r="H26" t="str">
        <f t="shared" si="1"/>
        <v>汤阴东</v>
      </c>
      <c r="I26">
        <f t="shared" si="2"/>
        <v>21</v>
      </c>
    </row>
    <row r="27" spans="3:9">
      <c r="C27">
        <v>692</v>
      </c>
      <c r="D27" t="s">
        <v>283</v>
      </c>
      <c r="E27" t="s">
        <v>240</v>
      </c>
      <c r="G27" t="str">
        <f t="shared" si="0"/>
        <v>汤阴东</v>
      </c>
      <c r="H27" t="str">
        <f t="shared" si="1"/>
        <v>胡庄</v>
      </c>
      <c r="I27">
        <f t="shared" si="2"/>
        <v>23</v>
      </c>
    </row>
    <row r="28" spans="3:9">
      <c r="C28">
        <v>715</v>
      </c>
      <c r="D28" t="s">
        <v>284</v>
      </c>
      <c r="E28" t="s">
        <v>241</v>
      </c>
      <c r="G28" t="str">
        <f t="shared" si="0"/>
        <v>胡庄</v>
      </c>
      <c r="H28" t="str">
        <f t="shared" si="1"/>
        <v>井店南</v>
      </c>
      <c r="I28">
        <f t="shared" si="2"/>
        <v>9</v>
      </c>
    </row>
    <row r="29" spans="3:9">
      <c r="C29">
        <v>724</v>
      </c>
      <c r="D29" t="s">
        <v>285</v>
      </c>
      <c r="E29" t="s">
        <v>242</v>
      </c>
      <c r="G29" t="str">
        <f t="shared" si="0"/>
        <v>井店南</v>
      </c>
      <c r="H29" t="str">
        <f t="shared" si="1"/>
        <v>濮阳西</v>
      </c>
      <c r="I29">
        <f t="shared" si="2"/>
        <v>21</v>
      </c>
    </row>
    <row r="30" spans="3:9">
      <c r="C30">
        <v>745</v>
      </c>
      <c r="D30" t="s">
        <v>286</v>
      </c>
      <c r="E30" t="s">
        <v>243</v>
      </c>
      <c r="G30" t="str">
        <f t="shared" si="0"/>
        <v>濮阳西</v>
      </c>
      <c r="H30" t="str">
        <f t="shared" si="1"/>
        <v>濮阳</v>
      </c>
      <c r="I30">
        <f t="shared" si="2"/>
        <v>9</v>
      </c>
    </row>
    <row r="31" spans="3:9">
      <c r="C31">
        <v>754</v>
      </c>
      <c r="D31" t="s">
        <v>287</v>
      </c>
      <c r="E31" t="s">
        <v>244</v>
      </c>
      <c r="G31" t="str">
        <f t="shared" si="0"/>
        <v>濮阳</v>
      </c>
      <c r="H31" t="str">
        <f t="shared" si="1"/>
        <v>濮阳东</v>
      </c>
      <c r="I31">
        <f t="shared" si="2"/>
        <v>18</v>
      </c>
    </row>
    <row r="32" spans="3:9">
      <c r="C32">
        <v>772</v>
      </c>
      <c r="D32" t="s">
        <v>288</v>
      </c>
      <c r="E32" t="s">
        <v>245</v>
      </c>
      <c r="G32" t="str">
        <f t="shared" si="0"/>
        <v>濮阳东</v>
      </c>
      <c r="H32" t="str">
        <f t="shared" si="1"/>
        <v>范县</v>
      </c>
      <c r="I32">
        <f t="shared" si="2"/>
        <v>29</v>
      </c>
    </row>
    <row r="33" spans="3:10">
      <c r="C33">
        <v>801</v>
      </c>
      <c r="D33" t="s">
        <v>289</v>
      </c>
      <c r="E33" t="s">
        <v>246</v>
      </c>
      <c r="G33" t="str">
        <f t="shared" si="0"/>
        <v>范县</v>
      </c>
      <c r="H33" t="str">
        <f t="shared" si="1"/>
        <v>台前北</v>
      </c>
      <c r="I33">
        <f t="shared" si="2"/>
        <v>35</v>
      </c>
    </row>
    <row r="34" spans="3:10">
      <c r="C34">
        <v>836</v>
      </c>
      <c r="D34" t="s">
        <v>290</v>
      </c>
      <c r="E34" t="s">
        <v>247</v>
      </c>
      <c r="G34" t="str">
        <f t="shared" si="0"/>
        <v>台前北</v>
      </c>
      <c r="H34" t="str">
        <f t="shared" si="1"/>
        <v>梁山北</v>
      </c>
      <c r="I34">
        <f t="shared" si="2"/>
        <v>28</v>
      </c>
    </row>
    <row r="35" spans="3:10">
      <c r="C35">
        <v>864</v>
      </c>
      <c r="D35" t="s">
        <v>291</v>
      </c>
      <c r="E35" t="s">
        <v>248</v>
      </c>
      <c r="G35" t="str">
        <f t="shared" si="0"/>
        <v>梁山北</v>
      </c>
      <c r="H35" t="str">
        <f t="shared" si="1"/>
        <v>东平</v>
      </c>
      <c r="I35">
        <f t="shared" si="2"/>
        <v>44</v>
      </c>
    </row>
    <row r="36" spans="3:10">
      <c r="C36">
        <v>908</v>
      </c>
      <c r="D36" t="s">
        <v>292</v>
      </c>
      <c r="E36" t="s">
        <v>249</v>
      </c>
      <c r="G36" t="str">
        <f t="shared" si="0"/>
        <v>东平</v>
      </c>
      <c r="H36" t="str">
        <f t="shared" si="1"/>
        <v>宁阳东</v>
      </c>
      <c r="I36">
        <f t="shared" si="2"/>
        <v>48</v>
      </c>
    </row>
    <row r="37" spans="3:10">
      <c r="C37">
        <v>956</v>
      </c>
      <c r="D37" t="s">
        <v>293</v>
      </c>
      <c r="E37" t="s">
        <v>250</v>
      </c>
      <c r="G37" t="str">
        <f t="shared" si="0"/>
        <v>宁阳东</v>
      </c>
      <c r="H37" t="str">
        <f t="shared" si="1"/>
        <v>天宝</v>
      </c>
      <c r="I37">
        <f t="shared" si="2"/>
        <v>35</v>
      </c>
    </row>
    <row r="38" spans="3:10">
      <c r="C38">
        <v>991</v>
      </c>
      <c r="D38" t="s">
        <v>294</v>
      </c>
      <c r="E38" t="s">
        <v>251</v>
      </c>
      <c r="G38" t="str">
        <f t="shared" si="0"/>
        <v>天宝</v>
      </c>
      <c r="H38" t="str">
        <f t="shared" si="1"/>
        <v>莱芜</v>
      </c>
      <c r="I38">
        <f>C40-C38</f>
        <v>64</v>
      </c>
    </row>
    <row r="39" spans="3:10">
      <c r="D39" t="s">
        <v>295</v>
      </c>
      <c r="E39" t="s">
        <v>252</v>
      </c>
      <c r="G39" t="str">
        <f t="shared" ref="G39:G44" si="3">D40</f>
        <v>郭家沟</v>
      </c>
      <c r="H39" t="str">
        <f t="shared" ref="H39:H44" si="4">D41</f>
        <v>沂源</v>
      </c>
      <c r="I39">
        <f t="shared" ref="I39:I44" si="5">C41-C40</f>
        <v>34</v>
      </c>
    </row>
    <row r="40" spans="3:10">
      <c r="C40">
        <v>1055</v>
      </c>
      <c r="D40" t="s">
        <v>296</v>
      </c>
      <c r="E40" t="s">
        <v>253</v>
      </c>
      <c r="G40" t="str">
        <f t="shared" si="3"/>
        <v>沂源</v>
      </c>
      <c r="H40" t="str">
        <f t="shared" si="4"/>
        <v>沂水西</v>
      </c>
      <c r="I40">
        <f t="shared" si="5"/>
        <v>58</v>
      </c>
    </row>
    <row r="41" spans="3:10">
      <c r="C41">
        <v>1089</v>
      </c>
      <c r="D41" t="s">
        <v>297</v>
      </c>
      <c r="E41" t="s">
        <v>254</v>
      </c>
      <c r="G41" t="str">
        <f t="shared" si="3"/>
        <v>沂水西</v>
      </c>
      <c r="H41" t="str">
        <f t="shared" si="4"/>
        <v>莒县西</v>
      </c>
      <c r="I41">
        <f t="shared" si="5"/>
        <v>35</v>
      </c>
    </row>
    <row r="42" spans="3:10">
      <c r="C42">
        <v>1147</v>
      </c>
      <c r="D42" t="s">
        <v>298</v>
      </c>
      <c r="E42" t="s">
        <v>255</v>
      </c>
      <c r="G42" t="str">
        <f t="shared" si="3"/>
        <v>莒县西</v>
      </c>
      <c r="H42" t="str">
        <f t="shared" si="4"/>
        <v>文疃</v>
      </c>
      <c r="I42">
        <f t="shared" si="5"/>
        <v>31</v>
      </c>
    </row>
    <row r="43" spans="3:10">
      <c r="C43">
        <v>1182</v>
      </c>
      <c r="D43" t="s">
        <v>299</v>
      </c>
      <c r="E43" t="s">
        <v>256</v>
      </c>
      <c r="G43" t="str">
        <f t="shared" si="3"/>
        <v>文疃</v>
      </c>
      <c r="H43" t="str">
        <f t="shared" si="4"/>
        <v>巨峰</v>
      </c>
      <c r="I43">
        <f t="shared" si="5"/>
        <v>34</v>
      </c>
    </row>
    <row r="44" spans="3:10">
      <c r="C44">
        <v>1213</v>
      </c>
      <c r="D44" t="s">
        <v>300</v>
      </c>
      <c r="E44" t="s">
        <v>257</v>
      </c>
      <c r="G44" t="str">
        <f t="shared" si="3"/>
        <v>巨峰</v>
      </c>
      <c r="H44" t="str">
        <f t="shared" si="4"/>
        <v>日照南</v>
      </c>
      <c r="I44">
        <f t="shared" si="5"/>
        <v>19</v>
      </c>
    </row>
    <row r="45" spans="3:10">
      <c r="C45">
        <v>1247</v>
      </c>
      <c r="D45" t="s">
        <v>301</v>
      </c>
      <c r="E45" t="s">
        <v>258</v>
      </c>
      <c r="G45" s="1" t="s">
        <v>260</v>
      </c>
      <c r="H45" s="1" t="s">
        <v>6482</v>
      </c>
      <c r="I45" s="1">
        <v>4</v>
      </c>
      <c r="J45" s="1" t="s">
        <v>6483</v>
      </c>
    </row>
    <row r="46" spans="3:10">
      <c r="C46">
        <v>1266</v>
      </c>
      <c r="D46" t="s">
        <v>302</v>
      </c>
      <c r="E46" t="s">
        <v>259</v>
      </c>
      <c r="J46" t="s">
        <v>6481</v>
      </c>
    </row>
  </sheetData>
  <phoneticPr fontId="5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C2:L11"/>
  <sheetViews>
    <sheetView workbookViewId="0">
      <selection activeCell="D2" sqref="D2:E11"/>
    </sheetView>
  </sheetViews>
  <sheetFormatPr defaultRowHeight="14.25"/>
  <cols>
    <col min="5" max="5" width="14" customWidth="1"/>
  </cols>
  <sheetData>
    <row r="2" spans="3:12">
      <c r="C2">
        <v>0</v>
      </c>
      <c r="D2" t="s">
        <v>163</v>
      </c>
      <c r="E2" t="s">
        <v>173</v>
      </c>
      <c r="J2" t="str">
        <f>D2</f>
        <v>张家口</v>
      </c>
      <c r="K2" t="str">
        <f>D3</f>
        <v>孔家庄</v>
      </c>
      <c r="L2">
        <f>C3-C2</f>
        <v>13</v>
      </c>
    </row>
    <row r="3" spans="3:12">
      <c r="C3">
        <v>13</v>
      </c>
      <c r="D3" t="s">
        <v>164</v>
      </c>
      <c r="E3" t="s">
        <v>174</v>
      </c>
      <c r="J3" t="str">
        <f t="shared" ref="J3:J10" si="0">D3</f>
        <v>孔家庄</v>
      </c>
      <c r="K3" t="str">
        <f t="shared" ref="K3:K10" si="1">D4</f>
        <v>万全西</v>
      </c>
      <c r="L3">
        <f t="shared" ref="L3:L10" si="2">C4-C3</f>
        <v>27</v>
      </c>
    </row>
    <row r="4" spans="3:12">
      <c r="C4">
        <v>40</v>
      </c>
      <c r="D4" t="s">
        <v>165</v>
      </c>
      <c r="E4" t="s">
        <v>175</v>
      </c>
      <c r="J4" t="str">
        <f t="shared" si="0"/>
        <v>万全西</v>
      </c>
      <c r="K4" t="str">
        <f t="shared" si="1"/>
        <v>小蒜沟</v>
      </c>
      <c r="L4">
        <f t="shared" si="2"/>
        <v>20</v>
      </c>
    </row>
    <row r="5" spans="3:12">
      <c r="C5">
        <v>60</v>
      </c>
      <c r="D5" t="s">
        <v>166</v>
      </c>
      <c r="E5" t="s">
        <v>176</v>
      </c>
      <c r="J5" t="str">
        <f t="shared" si="0"/>
        <v>小蒜沟</v>
      </c>
      <c r="K5" t="str">
        <f t="shared" si="1"/>
        <v>友谊水库</v>
      </c>
      <c r="L5">
        <f t="shared" si="2"/>
        <v>19</v>
      </c>
    </row>
    <row r="6" spans="3:12">
      <c r="C6">
        <v>79</v>
      </c>
      <c r="D6" t="s">
        <v>167</v>
      </c>
      <c r="E6" t="s">
        <v>177</v>
      </c>
      <c r="J6" t="str">
        <f t="shared" si="0"/>
        <v>友谊水库</v>
      </c>
      <c r="K6" t="str">
        <f t="shared" si="1"/>
        <v>兴和西</v>
      </c>
      <c r="L6">
        <f t="shared" si="2"/>
        <v>20</v>
      </c>
    </row>
    <row r="7" spans="3:12">
      <c r="C7">
        <v>99</v>
      </c>
      <c r="D7" t="s">
        <v>168</v>
      </c>
      <c r="E7" t="s">
        <v>178</v>
      </c>
      <c r="J7" t="str">
        <f t="shared" si="0"/>
        <v>兴和西</v>
      </c>
      <c r="K7" t="str">
        <f t="shared" si="1"/>
        <v>庙梁</v>
      </c>
      <c r="L7">
        <f t="shared" si="2"/>
        <v>14</v>
      </c>
    </row>
    <row r="8" spans="3:12">
      <c r="C8">
        <v>113</v>
      </c>
      <c r="D8" t="s">
        <v>169</v>
      </c>
      <c r="E8" t="s">
        <v>179</v>
      </c>
      <c r="J8" t="str">
        <f t="shared" si="0"/>
        <v>庙梁</v>
      </c>
      <c r="K8" t="str">
        <f t="shared" si="1"/>
        <v>西土城</v>
      </c>
      <c r="L8">
        <f t="shared" si="2"/>
        <v>24</v>
      </c>
    </row>
    <row r="9" spans="3:12">
      <c r="C9">
        <v>137</v>
      </c>
      <c r="D9" t="s">
        <v>170</v>
      </c>
      <c r="E9" t="s">
        <v>180</v>
      </c>
      <c r="J9" t="str">
        <f t="shared" si="0"/>
        <v>西土城</v>
      </c>
      <c r="K9" t="str">
        <f t="shared" si="1"/>
        <v>古营盘</v>
      </c>
      <c r="L9">
        <f t="shared" si="2"/>
        <v>34</v>
      </c>
    </row>
    <row r="10" spans="3:12">
      <c r="C10">
        <v>171</v>
      </c>
      <c r="D10" t="s">
        <v>171</v>
      </c>
      <c r="E10" t="s">
        <v>181</v>
      </c>
      <c r="J10" t="str">
        <f t="shared" si="0"/>
        <v>古营盘</v>
      </c>
      <c r="K10" t="str">
        <f t="shared" si="1"/>
        <v>集宁南</v>
      </c>
      <c r="L10">
        <f t="shared" si="2"/>
        <v>7</v>
      </c>
    </row>
    <row r="11" spans="3:12">
      <c r="C11">
        <v>178</v>
      </c>
      <c r="D11" t="s">
        <v>172</v>
      </c>
      <c r="E11" t="s">
        <v>182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D3:Q36"/>
  <sheetViews>
    <sheetView topLeftCell="A2" workbookViewId="0">
      <selection activeCell="E3" sqref="E3:F36"/>
    </sheetView>
  </sheetViews>
  <sheetFormatPr defaultRowHeight="14.25"/>
  <sheetData>
    <row r="3" spans="4:17">
      <c r="D3">
        <v>0</v>
      </c>
      <c r="E3" t="s">
        <v>4474</v>
      </c>
      <c r="F3" t="s">
        <v>4497</v>
      </c>
      <c r="I3" t="str">
        <f>F3</f>
        <v>奎屯</v>
      </c>
      <c r="J3" t="str">
        <f>F4</f>
        <v>奎屯河</v>
      </c>
      <c r="K3">
        <f>D4-D3</f>
        <v>13</v>
      </c>
    </row>
    <row r="4" spans="4:17">
      <c r="D4">
        <f>D3+13</f>
        <v>13</v>
      </c>
      <c r="E4" t="s">
        <v>4475</v>
      </c>
      <c r="F4" t="s">
        <v>4498</v>
      </c>
      <c r="I4" t="str">
        <f t="shared" ref="I4:I26" si="0">F4</f>
        <v>奎屯河</v>
      </c>
      <c r="J4" t="str">
        <f t="shared" ref="J4:J26" si="1">F5</f>
        <v>袁家庄</v>
      </c>
      <c r="K4">
        <f t="shared" ref="K4:K26" si="2">D5-D4</f>
        <v>13</v>
      </c>
    </row>
    <row r="5" spans="4:17">
      <c r="D5">
        <f t="shared" ref="D5:D7" si="3">D4+13</f>
        <v>26</v>
      </c>
      <c r="E5" t="s">
        <v>4476</v>
      </c>
      <c r="F5" t="s">
        <v>4499</v>
      </c>
      <c r="I5" t="str">
        <f t="shared" si="0"/>
        <v>袁家庄</v>
      </c>
      <c r="J5" t="str">
        <f t="shared" si="1"/>
        <v>奎屯北</v>
      </c>
      <c r="K5">
        <f t="shared" si="2"/>
        <v>13</v>
      </c>
    </row>
    <row r="6" spans="4:17">
      <c r="D6">
        <f t="shared" si="3"/>
        <v>39</v>
      </c>
      <c r="E6" t="s">
        <v>4477</v>
      </c>
      <c r="F6" t="s">
        <v>4500</v>
      </c>
      <c r="I6" t="str">
        <f t="shared" si="0"/>
        <v>奎屯北</v>
      </c>
      <c r="J6" t="str">
        <f t="shared" si="1"/>
        <v>红旗镇</v>
      </c>
      <c r="K6">
        <f t="shared" si="2"/>
        <v>13</v>
      </c>
    </row>
    <row r="7" spans="4:17">
      <c r="D7">
        <f t="shared" si="3"/>
        <v>52</v>
      </c>
      <c r="E7" t="s">
        <v>4478</v>
      </c>
      <c r="F7" t="s">
        <v>4501</v>
      </c>
      <c r="I7" t="str">
        <f t="shared" si="0"/>
        <v>红旗镇</v>
      </c>
      <c r="J7" t="str">
        <f t="shared" si="1"/>
        <v>五五</v>
      </c>
      <c r="K7">
        <f t="shared" si="2"/>
        <v>15</v>
      </c>
    </row>
    <row r="8" spans="4:17">
      <c r="D8">
        <v>67</v>
      </c>
      <c r="E8" t="s">
        <v>4479</v>
      </c>
      <c r="F8" t="s">
        <v>4502</v>
      </c>
      <c r="I8" t="str">
        <f t="shared" si="0"/>
        <v>五五</v>
      </c>
      <c r="J8" t="str">
        <f t="shared" si="1"/>
        <v>车峰</v>
      </c>
      <c r="K8">
        <f t="shared" si="2"/>
        <v>22</v>
      </c>
      <c r="M8" s="7"/>
      <c r="N8" s="7"/>
      <c r="O8" s="7"/>
      <c r="P8" s="7"/>
      <c r="Q8" s="7"/>
    </row>
    <row r="9" spans="4:17">
      <c r="D9">
        <v>89</v>
      </c>
      <c r="E9" t="s">
        <v>4480</v>
      </c>
      <c r="F9" t="s">
        <v>4503</v>
      </c>
      <c r="I9" t="str">
        <f t="shared" si="0"/>
        <v>车峰</v>
      </c>
      <c r="J9" t="str">
        <f t="shared" si="1"/>
        <v>红山咀</v>
      </c>
      <c r="K9">
        <f t="shared" si="2"/>
        <v>31</v>
      </c>
      <c r="M9" s="7"/>
      <c r="N9" s="7"/>
      <c r="O9" s="7"/>
      <c r="P9" s="7"/>
      <c r="Q9" s="7"/>
    </row>
    <row r="10" spans="4:17">
      <c r="D10">
        <v>120</v>
      </c>
      <c r="E10" t="s">
        <v>4481</v>
      </c>
      <c r="F10" t="s">
        <v>4504</v>
      </c>
      <c r="I10" t="str">
        <f t="shared" si="0"/>
        <v>红山咀</v>
      </c>
      <c r="J10" t="str">
        <f t="shared" si="1"/>
        <v>克拉玛依</v>
      </c>
      <c r="K10">
        <f t="shared" si="2"/>
        <v>22</v>
      </c>
      <c r="M10" s="7"/>
      <c r="N10" s="7"/>
      <c r="O10" s="7"/>
      <c r="P10" s="7"/>
      <c r="Q10" s="7"/>
    </row>
    <row r="11" spans="4:17">
      <c r="D11">
        <v>142</v>
      </c>
      <c r="E11" t="s">
        <v>4482</v>
      </c>
      <c r="F11" t="s">
        <v>4505</v>
      </c>
      <c r="I11" t="str">
        <f t="shared" si="0"/>
        <v>克拉玛依</v>
      </c>
      <c r="J11" t="str">
        <f t="shared" si="1"/>
        <v>克拉玛依北</v>
      </c>
      <c r="K11">
        <f t="shared" si="2"/>
        <v>18</v>
      </c>
      <c r="M11" s="7"/>
      <c r="N11" s="7"/>
      <c r="O11" s="7"/>
      <c r="P11" s="7"/>
      <c r="Q11" s="7"/>
    </row>
    <row r="12" spans="4:17">
      <c r="D12">
        <v>160</v>
      </c>
      <c r="E12" t="s">
        <v>4483</v>
      </c>
      <c r="F12" t="s">
        <v>4506</v>
      </c>
      <c r="I12" t="str">
        <f t="shared" si="0"/>
        <v>克拉玛依北</v>
      </c>
      <c r="J12" t="str">
        <f t="shared" si="1"/>
        <v>白碱滩</v>
      </c>
      <c r="K12">
        <f t="shared" si="2"/>
        <v>14</v>
      </c>
      <c r="M12" s="7"/>
      <c r="N12" s="7"/>
      <c r="O12" s="7"/>
      <c r="P12" s="7"/>
      <c r="Q12" s="7"/>
    </row>
    <row r="13" spans="4:17">
      <c r="D13">
        <v>174</v>
      </c>
      <c r="E13" t="s">
        <v>4484</v>
      </c>
      <c r="F13" t="s">
        <v>4507</v>
      </c>
      <c r="I13" t="str">
        <f t="shared" si="0"/>
        <v>白碱滩</v>
      </c>
      <c r="J13" t="str">
        <f t="shared" si="1"/>
        <v>百口泉</v>
      </c>
      <c r="K13">
        <f t="shared" si="2"/>
        <v>14</v>
      </c>
    </row>
    <row r="14" spans="4:17">
      <c r="D14">
        <v>188</v>
      </c>
      <c r="E14" t="s">
        <v>4485</v>
      </c>
      <c r="F14" t="s">
        <v>4508</v>
      </c>
      <c r="I14" t="str">
        <f t="shared" si="0"/>
        <v>百口泉</v>
      </c>
      <c r="J14" t="str">
        <f t="shared" si="1"/>
        <v>黄羊泉</v>
      </c>
      <c r="K14">
        <f t="shared" si="2"/>
        <v>24</v>
      </c>
    </row>
    <row r="15" spans="4:17">
      <c r="D15">
        <v>212</v>
      </c>
      <c r="E15" t="s">
        <v>4486</v>
      </c>
      <c r="F15" t="s">
        <v>4509</v>
      </c>
      <c r="I15" t="str">
        <f t="shared" si="0"/>
        <v>黄羊泉</v>
      </c>
      <c r="J15" t="str">
        <f t="shared" si="1"/>
        <v>玛纳斯湖</v>
      </c>
      <c r="K15">
        <f t="shared" si="2"/>
        <v>21</v>
      </c>
    </row>
    <row r="16" spans="4:17">
      <c r="D16">
        <v>233</v>
      </c>
      <c r="E16" t="s">
        <v>4487</v>
      </c>
      <c r="F16" t="s">
        <v>4510</v>
      </c>
      <c r="I16" t="str">
        <f t="shared" si="0"/>
        <v>玛纳斯湖</v>
      </c>
      <c r="J16" t="str">
        <f t="shared" si="1"/>
        <v>阿日德塞</v>
      </c>
      <c r="K16">
        <f t="shared" si="2"/>
        <v>23</v>
      </c>
    </row>
    <row r="17" spans="4:13">
      <c r="D17">
        <v>256</v>
      </c>
      <c r="E17" t="s">
        <v>4488</v>
      </c>
      <c r="F17" t="s">
        <v>4511</v>
      </c>
      <c r="I17" t="str">
        <f t="shared" si="0"/>
        <v>阿日德塞</v>
      </c>
      <c r="J17" t="str">
        <f t="shared" si="1"/>
        <v>阿拉德</v>
      </c>
      <c r="K17">
        <f t="shared" si="2"/>
        <v>19</v>
      </c>
    </row>
    <row r="18" spans="4:13">
      <c r="D18">
        <v>275</v>
      </c>
      <c r="E18" t="s">
        <v>4489</v>
      </c>
      <c r="F18" t="s">
        <v>4512</v>
      </c>
      <c r="I18" t="str">
        <f t="shared" si="0"/>
        <v>阿拉德</v>
      </c>
      <c r="J18" t="str">
        <f t="shared" si="1"/>
        <v>和什托洛盖</v>
      </c>
      <c r="K18">
        <f t="shared" si="2"/>
        <v>22</v>
      </c>
    </row>
    <row r="19" spans="4:13">
      <c r="D19">
        <v>297</v>
      </c>
      <c r="E19" t="s">
        <v>4490</v>
      </c>
      <c r="F19" t="s">
        <v>4513</v>
      </c>
      <c r="I19" t="str">
        <f t="shared" si="0"/>
        <v>和什托洛盖</v>
      </c>
      <c r="J19" t="str">
        <f t="shared" si="1"/>
        <v>巴音达拉</v>
      </c>
      <c r="K19">
        <f t="shared" si="2"/>
        <v>30</v>
      </c>
    </row>
    <row r="20" spans="4:13">
      <c r="D20">
        <f>D19+30</f>
        <v>327</v>
      </c>
      <c r="E20" t="s">
        <v>4491</v>
      </c>
      <c r="F20" t="s">
        <v>4514</v>
      </c>
      <c r="I20" t="str">
        <f t="shared" si="0"/>
        <v>巴音达拉</v>
      </c>
      <c r="J20" t="str">
        <f t="shared" si="1"/>
        <v>库仑铁布克</v>
      </c>
      <c r="K20">
        <f t="shared" si="2"/>
        <v>30</v>
      </c>
    </row>
    <row r="21" spans="4:13">
      <c r="D21">
        <f t="shared" ref="D21:D23" si="4">D20+30</f>
        <v>357</v>
      </c>
      <c r="E21" t="s">
        <v>4492</v>
      </c>
      <c r="F21" t="s">
        <v>4515</v>
      </c>
      <c r="I21" t="str">
        <f t="shared" si="0"/>
        <v>库仑铁布克</v>
      </c>
      <c r="J21" t="str">
        <f t="shared" si="1"/>
        <v>克什克</v>
      </c>
      <c r="K21">
        <f t="shared" si="2"/>
        <v>30</v>
      </c>
    </row>
    <row r="22" spans="4:13">
      <c r="D22">
        <f t="shared" si="4"/>
        <v>387</v>
      </c>
      <c r="E22" t="s">
        <v>4493</v>
      </c>
      <c r="F22" t="s">
        <v>4516</v>
      </c>
      <c r="I22" t="str">
        <f t="shared" si="0"/>
        <v>克什克</v>
      </c>
      <c r="J22" t="str">
        <f t="shared" si="1"/>
        <v>布提阔腊</v>
      </c>
      <c r="K22">
        <f t="shared" si="2"/>
        <v>30</v>
      </c>
    </row>
    <row r="23" spans="4:13">
      <c r="D23">
        <f t="shared" si="4"/>
        <v>417</v>
      </c>
      <c r="E23" t="s">
        <v>4494</v>
      </c>
      <c r="F23" t="s">
        <v>4517</v>
      </c>
      <c r="I23" t="str">
        <f t="shared" si="0"/>
        <v>布提阔腊</v>
      </c>
      <c r="J23" t="str">
        <f t="shared" si="1"/>
        <v>福海</v>
      </c>
      <c r="K23">
        <f t="shared" si="2"/>
        <v>12</v>
      </c>
    </row>
    <row r="24" spans="4:13">
      <c r="D24">
        <v>429</v>
      </c>
      <c r="E24" t="s">
        <v>4495</v>
      </c>
      <c r="F24" t="s">
        <v>4518</v>
      </c>
      <c r="I24" t="str">
        <f t="shared" si="0"/>
        <v>福海</v>
      </c>
      <c r="J24" t="str">
        <f t="shared" si="1"/>
        <v>北屯市</v>
      </c>
      <c r="K24">
        <f t="shared" si="2"/>
        <v>33</v>
      </c>
    </row>
    <row r="25" spans="4:13">
      <c r="D25">
        <v>462</v>
      </c>
      <c r="E25" t="s">
        <v>4496</v>
      </c>
      <c r="F25" t="s">
        <v>4519</v>
      </c>
      <c r="I25" t="str">
        <f t="shared" si="0"/>
        <v>北屯市</v>
      </c>
      <c r="J25" t="str">
        <f t="shared" si="1"/>
        <v>巴里巴盖</v>
      </c>
      <c r="K25">
        <f t="shared" si="2"/>
        <v>32</v>
      </c>
    </row>
    <row r="26" spans="4:13">
      <c r="D26">
        <f>D25+32</f>
        <v>494</v>
      </c>
      <c r="E26" t="s">
        <v>6484</v>
      </c>
      <c r="F26" t="s">
        <v>6486</v>
      </c>
      <c r="I26" t="str">
        <f t="shared" si="0"/>
        <v>巴里巴盖</v>
      </c>
      <c r="J26" t="str">
        <f t="shared" si="1"/>
        <v>阿勒泰</v>
      </c>
      <c r="K26">
        <f t="shared" si="2"/>
        <v>34</v>
      </c>
    </row>
    <row r="27" spans="4:13">
      <c r="D27">
        <f>D25+66</f>
        <v>528</v>
      </c>
      <c r="E27" t="s">
        <v>6485</v>
      </c>
      <c r="F27" t="s">
        <v>6487</v>
      </c>
      <c r="I27" s="1" t="s">
        <v>4519</v>
      </c>
      <c r="J27" s="1" t="s">
        <v>6486</v>
      </c>
      <c r="K27" s="1">
        <v>32</v>
      </c>
      <c r="L27" s="1" t="s">
        <v>6488</v>
      </c>
      <c r="M27" s="1"/>
    </row>
    <row r="28" spans="4:13">
      <c r="I28" s="1" t="s">
        <v>6486</v>
      </c>
      <c r="J28" s="1" t="s">
        <v>6487</v>
      </c>
      <c r="K28" s="1">
        <v>34</v>
      </c>
      <c r="L28" s="1" t="s">
        <v>6488</v>
      </c>
      <c r="M28" s="1"/>
    </row>
    <row r="29" spans="4:13">
      <c r="I29" t="str">
        <f t="shared" ref="I29:I34" si="5">F30</f>
        <v>百口泉</v>
      </c>
      <c r="J29" t="str">
        <f t="shared" ref="J29:J34" si="6">F31</f>
        <v>达尔布特</v>
      </c>
      <c r="K29">
        <f>D31-D30</f>
        <v>35</v>
      </c>
      <c r="L29" t="s">
        <v>6488</v>
      </c>
    </row>
    <row r="30" spans="4:13">
      <c r="D30">
        <v>0</v>
      </c>
      <c r="E30" t="s">
        <v>4485</v>
      </c>
      <c r="F30" t="s">
        <v>4508</v>
      </c>
      <c r="I30" t="str">
        <f t="shared" si="5"/>
        <v>达尔布特</v>
      </c>
      <c r="J30" t="str">
        <f t="shared" si="6"/>
        <v>胡桐林</v>
      </c>
      <c r="K30">
        <f t="shared" ref="K30:K34" si="7">D32-D31</f>
        <v>45</v>
      </c>
      <c r="L30" t="s">
        <v>6488</v>
      </c>
    </row>
    <row r="31" spans="4:13">
      <c r="D31">
        <v>35</v>
      </c>
      <c r="E31" t="s">
        <v>6921</v>
      </c>
      <c r="F31" t="s">
        <v>6927</v>
      </c>
      <c r="I31" t="str">
        <f t="shared" si="5"/>
        <v>胡桐林</v>
      </c>
      <c r="J31" t="str">
        <f t="shared" si="6"/>
        <v>铁厂沟</v>
      </c>
      <c r="K31">
        <f t="shared" si="7"/>
        <v>53</v>
      </c>
      <c r="L31" t="s">
        <v>6488</v>
      </c>
    </row>
    <row r="32" spans="4:13">
      <c r="D32">
        <v>80</v>
      </c>
      <c r="E32" t="s">
        <v>6922</v>
      </c>
      <c r="F32" t="s">
        <v>6928</v>
      </c>
      <c r="I32" t="str">
        <f t="shared" si="5"/>
        <v>铁厂沟</v>
      </c>
      <c r="J32" t="str">
        <f t="shared" si="6"/>
        <v>霍吉尔特</v>
      </c>
      <c r="K32">
        <f t="shared" si="7"/>
        <v>42</v>
      </c>
      <c r="L32" t="s">
        <v>6488</v>
      </c>
    </row>
    <row r="33" spans="4:12">
      <c r="D33">
        <v>133</v>
      </c>
      <c r="E33" t="s">
        <v>6923</v>
      </c>
      <c r="F33" t="s">
        <v>6929</v>
      </c>
      <c r="I33" t="str">
        <f t="shared" si="5"/>
        <v>霍吉尔特</v>
      </c>
      <c r="J33" t="str">
        <f t="shared" si="6"/>
        <v>额敏</v>
      </c>
      <c r="K33">
        <f t="shared" si="7"/>
        <v>47</v>
      </c>
      <c r="L33" t="s">
        <v>6488</v>
      </c>
    </row>
    <row r="34" spans="4:12">
      <c r="D34">
        <v>175</v>
      </c>
      <c r="E34" t="s">
        <v>6924</v>
      </c>
      <c r="F34" t="s">
        <v>6930</v>
      </c>
      <c r="I34" t="str">
        <f t="shared" si="5"/>
        <v>额敏</v>
      </c>
      <c r="J34" t="str">
        <f t="shared" si="6"/>
        <v>塔城</v>
      </c>
      <c r="K34">
        <f t="shared" si="7"/>
        <v>49</v>
      </c>
      <c r="L34" t="s">
        <v>6488</v>
      </c>
    </row>
    <row r="35" spans="4:12">
      <c r="D35">
        <v>222</v>
      </c>
      <c r="E35" t="s">
        <v>6925</v>
      </c>
      <c r="F35" t="s">
        <v>6931</v>
      </c>
    </row>
    <row r="36" spans="4:12">
      <c r="D36">
        <v>271</v>
      </c>
      <c r="E36" t="s">
        <v>6926</v>
      </c>
      <c r="F36" t="s">
        <v>6932</v>
      </c>
    </row>
  </sheetData>
  <phoneticPr fontId="5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G5:M24"/>
  <sheetViews>
    <sheetView topLeftCell="B1" workbookViewId="0">
      <selection activeCell="H5" sqref="H5:I24"/>
    </sheetView>
  </sheetViews>
  <sheetFormatPr defaultRowHeight="14.25"/>
  <cols>
    <col min="10" max="10" width="35.375" customWidth="1"/>
  </cols>
  <sheetData>
    <row r="5" spans="7:13">
      <c r="G5">
        <v>0</v>
      </c>
      <c r="H5" t="s">
        <v>1672</v>
      </c>
      <c r="I5" t="s">
        <v>1503</v>
      </c>
      <c r="K5" t="str">
        <f>H5</f>
        <v>兰州</v>
      </c>
      <c r="L5" t="str">
        <f>H6</f>
        <v>兰州西</v>
      </c>
      <c r="M5">
        <f>G6-G5</f>
        <v>10</v>
      </c>
    </row>
    <row r="6" spans="7:13">
      <c r="G6">
        <v>10</v>
      </c>
      <c r="H6" t="s">
        <v>4539</v>
      </c>
      <c r="I6" t="s">
        <v>4520</v>
      </c>
      <c r="K6" t="str">
        <f t="shared" ref="K6:K23" si="0">H6</f>
        <v>兰州西</v>
      </c>
      <c r="L6" t="str">
        <f t="shared" ref="L6:L23" si="1">H7</f>
        <v>陈官营</v>
      </c>
      <c r="M6">
        <f t="shared" ref="M6:M23" si="2">G7-G6</f>
        <v>8</v>
      </c>
    </row>
    <row r="7" spans="7:13">
      <c r="G7">
        <v>18</v>
      </c>
      <c r="H7" t="s">
        <v>4540</v>
      </c>
      <c r="I7" t="s">
        <v>4521</v>
      </c>
      <c r="K7" t="str">
        <f t="shared" si="0"/>
        <v>陈官营</v>
      </c>
      <c r="L7" t="str">
        <f t="shared" si="1"/>
        <v>西固城</v>
      </c>
      <c r="M7">
        <f t="shared" si="2"/>
        <v>7</v>
      </c>
    </row>
    <row r="8" spans="7:13">
      <c r="G8">
        <v>25</v>
      </c>
      <c r="H8" t="s">
        <v>4541</v>
      </c>
      <c r="I8" t="s">
        <v>4522</v>
      </c>
      <c r="K8" t="str">
        <f t="shared" si="0"/>
        <v>西固城</v>
      </c>
      <c r="L8" t="str">
        <f t="shared" si="1"/>
        <v>坡底下</v>
      </c>
      <c r="M8">
        <f t="shared" si="2"/>
        <v>10</v>
      </c>
    </row>
    <row r="9" spans="7:13">
      <c r="G9">
        <v>35</v>
      </c>
      <c r="H9" t="s">
        <v>4542</v>
      </c>
      <c r="I9" t="s">
        <v>4523</v>
      </c>
      <c r="K9" t="str">
        <f t="shared" si="0"/>
        <v>坡底下</v>
      </c>
      <c r="L9" t="str">
        <f t="shared" si="1"/>
        <v>河口南</v>
      </c>
      <c r="M9">
        <f t="shared" si="2"/>
        <v>7</v>
      </c>
    </row>
    <row r="10" spans="7:13">
      <c r="G10">
        <v>42</v>
      </c>
      <c r="H10" t="s">
        <v>4543</v>
      </c>
      <c r="I10" t="s">
        <v>4524</v>
      </c>
      <c r="K10" t="str">
        <f t="shared" si="0"/>
        <v>河口南</v>
      </c>
      <c r="L10" t="str">
        <f t="shared" si="1"/>
        <v>八盘峡</v>
      </c>
      <c r="M10">
        <f t="shared" si="2"/>
        <v>5</v>
      </c>
    </row>
    <row r="11" spans="7:13">
      <c r="G11">
        <v>47</v>
      </c>
      <c r="H11" t="s">
        <v>4544</v>
      </c>
      <c r="I11" t="s">
        <v>4525</v>
      </c>
      <c r="K11" t="str">
        <f t="shared" si="0"/>
        <v>八盘峡</v>
      </c>
      <c r="L11" t="str">
        <f t="shared" si="1"/>
        <v>八盘峡黄河铁路大桥</v>
      </c>
      <c r="M11">
        <f t="shared" si="2"/>
        <v>8</v>
      </c>
    </row>
    <row r="12" spans="7:13">
      <c r="G12">
        <v>55</v>
      </c>
      <c r="H12" t="s">
        <v>4545</v>
      </c>
      <c r="I12" t="s">
        <v>4526</v>
      </c>
      <c r="K12" t="str">
        <f t="shared" si="0"/>
        <v>八盘峡黄河铁路大桥</v>
      </c>
      <c r="L12" t="str">
        <f t="shared" si="1"/>
        <v>张家祠</v>
      </c>
      <c r="M12">
        <f t="shared" si="2"/>
        <v>6</v>
      </c>
    </row>
    <row r="13" spans="7:13">
      <c r="G13">
        <v>61</v>
      </c>
      <c r="H13" t="s">
        <v>4546</v>
      </c>
      <c r="I13" t="s">
        <v>4527</v>
      </c>
      <c r="K13" t="str">
        <f t="shared" si="0"/>
        <v>张家祠</v>
      </c>
      <c r="L13" t="str">
        <f t="shared" si="1"/>
        <v>花庄</v>
      </c>
      <c r="M13">
        <f t="shared" si="2"/>
        <v>11</v>
      </c>
    </row>
    <row r="14" spans="7:13">
      <c r="G14">
        <v>72</v>
      </c>
      <c r="H14" t="s">
        <v>4547</v>
      </c>
      <c r="I14" t="s">
        <v>4528</v>
      </c>
      <c r="K14" t="str">
        <f t="shared" si="0"/>
        <v>花庄</v>
      </c>
      <c r="L14" t="str">
        <f t="shared" si="1"/>
        <v>水车湾</v>
      </c>
      <c r="M14">
        <f t="shared" si="2"/>
        <v>23</v>
      </c>
    </row>
    <row r="15" spans="7:13">
      <c r="G15">
        <v>95</v>
      </c>
      <c r="H15" t="s">
        <v>4548</v>
      </c>
      <c r="I15" t="s">
        <v>4529</v>
      </c>
      <c r="K15" t="str">
        <f t="shared" si="0"/>
        <v>水车湾</v>
      </c>
      <c r="L15" t="str">
        <f t="shared" si="1"/>
        <v>海石湾</v>
      </c>
      <c r="M15">
        <f t="shared" si="2"/>
        <v>11</v>
      </c>
    </row>
    <row r="16" spans="7:13">
      <c r="G16">
        <v>106</v>
      </c>
      <c r="H16" t="s">
        <v>4549</v>
      </c>
      <c r="I16" t="s">
        <v>4530</v>
      </c>
      <c r="K16" t="str">
        <f t="shared" si="0"/>
        <v>海石湾</v>
      </c>
      <c r="L16" t="str">
        <f t="shared" si="1"/>
        <v>老鸦城</v>
      </c>
      <c r="M16">
        <f t="shared" si="2"/>
        <v>24</v>
      </c>
    </row>
    <row r="17" spans="7:13">
      <c r="G17">
        <v>130</v>
      </c>
      <c r="H17" t="s">
        <v>4550</v>
      </c>
      <c r="I17" t="s">
        <v>4531</v>
      </c>
      <c r="K17" t="str">
        <f t="shared" si="0"/>
        <v>老鸦城</v>
      </c>
      <c r="L17" t="str">
        <f t="shared" si="1"/>
        <v>乐都</v>
      </c>
      <c r="M17">
        <f t="shared" si="2"/>
        <v>25</v>
      </c>
    </row>
    <row r="18" spans="7:13">
      <c r="G18">
        <v>155</v>
      </c>
      <c r="H18" t="s">
        <v>4551</v>
      </c>
      <c r="I18" t="s">
        <v>4532</v>
      </c>
      <c r="K18" t="str">
        <f t="shared" si="0"/>
        <v>乐都</v>
      </c>
      <c r="L18" t="str">
        <f t="shared" si="1"/>
        <v>杏园</v>
      </c>
      <c r="M18">
        <f t="shared" si="2"/>
        <v>10</v>
      </c>
    </row>
    <row r="19" spans="7:13">
      <c r="G19">
        <v>165</v>
      </c>
      <c r="H19" t="s">
        <v>4552</v>
      </c>
      <c r="I19" t="s">
        <v>4533</v>
      </c>
      <c r="K19" t="str">
        <f t="shared" si="0"/>
        <v>杏园</v>
      </c>
      <c r="L19" t="str">
        <f t="shared" si="1"/>
        <v>大峡</v>
      </c>
      <c r="M19">
        <f t="shared" si="2"/>
        <v>10</v>
      </c>
    </row>
    <row r="20" spans="7:13">
      <c r="G20">
        <v>175</v>
      </c>
      <c r="H20" t="s">
        <v>4553</v>
      </c>
      <c r="I20" t="s">
        <v>4534</v>
      </c>
      <c r="K20" t="str">
        <f t="shared" si="0"/>
        <v>大峡</v>
      </c>
      <c r="L20" t="str">
        <f t="shared" si="1"/>
        <v>平安驿</v>
      </c>
      <c r="M20">
        <f t="shared" si="2"/>
        <v>10</v>
      </c>
    </row>
    <row r="21" spans="7:13">
      <c r="G21">
        <v>185</v>
      </c>
      <c r="H21" t="s">
        <v>4554</v>
      </c>
      <c r="I21" t="s">
        <v>4535</v>
      </c>
      <c r="K21" t="str">
        <f t="shared" si="0"/>
        <v>平安驿</v>
      </c>
      <c r="L21" t="str">
        <f t="shared" si="1"/>
        <v>曹家堡</v>
      </c>
      <c r="M21">
        <f t="shared" si="2"/>
        <v>15</v>
      </c>
    </row>
    <row r="22" spans="7:13">
      <c r="G22">
        <v>200</v>
      </c>
      <c r="H22" t="s">
        <v>4555</v>
      </c>
      <c r="I22" t="s">
        <v>4536</v>
      </c>
      <c r="K22" t="str">
        <f t="shared" si="0"/>
        <v>曹家堡</v>
      </c>
      <c r="L22" t="str">
        <f t="shared" si="1"/>
        <v>西宁东</v>
      </c>
      <c r="M22">
        <f t="shared" si="2"/>
        <v>10</v>
      </c>
    </row>
    <row r="23" spans="7:13">
      <c r="G23">
        <v>210</v>
      </c>
      <c r="H23" t="s">
        <v>4556</v>
      </c>
      <c r="I23" t="s">
        <v>4537</v>
      </c>
      <c r="K23" t="str">
        <f t="shared" si="0"/>
        <v>西宁东</v>
      </c>
      <c r="L23" t="str">
        <f t="shared" si="1"/>
        <v>西宁</v>
      </c>
      <c r="M23">
        <f t="shared" si="2"/>
        <v>6</v>
      </c>
    </row>
    <row r="24" spans="7:13">
      <c r="G24">
        <v>216</v>
      </c>
      <c r="H24" t="s">
        <v>4557</v>
      </c>
      <c r="I24" t="s">
        <v>4538</v>
      </c>
    </row>
  </sheetData>
  <phoneticPr fontId="5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D4:N124"/>
  <sheetViews>
    <sheetView topLeftCell="A100" workbookViewId="0">
      <selection activeCell="E4" sqref="E4:F124"/>
    </sheetView>
  </sheetViews>
  <sheetFormatPr defaultRowHeight="14.25"/>
  <sheetData>
    <row r="4" spans="4:11">
      <c r="D4">
        <v>0</v>
      </c>
      <c r="E4" t="s">
        <v>1672</v>
      </c>
      <c r="F4" t="s">
        <v>1503</v>
      </c>
      <c r="I4" t="str">
        <f>E4</f>
        <v>兰州</v>
      </c>
      <c r="J4" t="str">
        <f>E5</f>
        <v>兰州西</v>
      </c>
      <c r="K4">
        <f>D5-D4</f>
        <v>10</v>
      </c>
    </row>
    <row r="5" spans="4:11">
      <c r="D5">
        <v>10</v>
      </c>
      <c r="E5" t="s">
        <v>4539</v>
      </c>
      <c r="F5" t="s">
        <v>4520</v>
      </c>
      <c r="I5" t="str">
        <f t="shared" ref="I5:I68" si="0">E5</f>
        <v>兰州西</v>
      </c>
      <c r="J5" t="str">
        <f t="shared" ref="J5:J68" si="1">E6</f>
        <v>陈官营</v>
      </c>
      <c r="K5">
        <f t="shared" ref="K5:K68" si="2">D6-D5</f>
        <v>8</v>
      </c>
    </row>
    <row r="6" spans="4:11">
      <c r="D6">
        <v>18</v>
      </c>
      <c r="E6" t="s">
        <v>4540</v>
      </c>
      <c r="F6" t="s">
        <v>4521</v>
      </c>
      <c r="I6" t="str">
        <f t="shared" si="0"/>
        <v>陈官营</v>
      </c>
      <c r="J6" t="str">
        <f t="shared" si="1"/>
        <v>福利区</v>
      </c>
      <c r="K6">
        <f t="shared" si="2"/>
        <v>3</v>
      </c>
    </row>
    <row r="7" spans="4:11">
      <c r="D7">
        <v>21</v>
      </c>
      <c r="E7" t="s">
        <v>4668</v>
      </c>
      <c r="F7" t="s">
        <v>4558</v>
      </c>
      <c r="I7" t="str">
        <f t="shared" si="0"/>
        <v>福利区</v>
      </c>
      <c r="J7" t="str">
        <f t="shared" si="1"/>
        <v>西固城</v>
      </c>
      <c r="K7">
        <f t="shared" si="2"/>
        <v>4</v>
      </c>
    </row>
    <row r="8" spans="4:11">
      <c r="D8">
        <v>25</v>
      </c>
      <c r="E8" t="s">
        <v>4541</v>
      </c>
      <c r="F8" t="s">
        <v>4522</v>
      </c>
      <c r="I8" t="str">
        <f t="shared" si="0"/>
        <v>西固城</v>
      </c>
      <c r="J8" t="str">
        <f t="shared" si="1"/>
        <v>坡底下</v>
      </c>
      <c r="K8">
        <f t="shared" si="2"/>
        <v>10</v>
      </c>
    </row>
    <row r="9" spans="4:11">
      <c r="D9">
        <v>35</v>
      </c>
      <c r="E9" t="s">
        <v>4542</v>
      </c>
      <c r="F9" t="s">
        <v>4523</v>
      </c>
      <c r="I9" t="str">
        <f t="shared" si="0"/>
        <v>坡底下</v>
      </c>
      <c r="J9" t="str">
        <f t="shared" si="1"/>
        <v>河口南</v>
      </c>
      <c r="K9">
        <f t="shared" si="2"/>
        <v>7</v>
      </c>
    </row>
    <row r="10" spans="4:11">
      <c r="D10">
        <v>42</v>
      </c>
      <c r="E10" t="s">
        <v>4543</v>
      </c>
      <c r="F10" t="s">
        <v>4524</v>
      </c>
      <c r="I10" t="str">
        <f t="shared" si="0"/>
        <v>河口南</v>
      </c>
      <c r="J10" t="str">
        <f t="shared" si="1"/>
        <v>大路</v>
      </c>
      <c r="K10">
        <f t="shared" si="2"/>
        <v>18</v>
      </c>
    </row>
    <row r="11" spans="4:11">
      <c r="D11">
        <v>60</v>
      </c>
      <c r="E11" t="s">
        <v>4669</v>
      </c>
      <c r="F11" t="s">
        <v>4559</v>
      </c>
      <c r="I11" t="str">
        <f t="shared" si="0"/>
        <v>大路</v>
      </c>
      <c r="J11" t="str">
        <f t="shared" si="1"/>
        <v>龙泉寺</v>
      </c>
      <c r="K11">
        <f t="shared" si="2"/>
        <v>22</v>
      </c>
    </row>
    <row r="12" spans="4:11">
      <c r="D12">
        <v>82</v>
      </c>
      <c r="E12" t="s">
        <v>4670</v>
      </c>
      <c r="F12" t="s">
        <v>4560</v>
      </c>
      <c r="I12" t="str">
        <f t="shared" si="0"/>
        <v>龙泉寺</v>
      </c>
      <c r="J12" t="str">
        <f t="shared" si="1"/>
        <v>马家坪</v>
      </c>
      <c r="K12">
        <f t="shared" si="2"/>
        <v>18</v>
      </c>
    </row>
    <row r="13" spans="4:11">
      <c r="D13">
        <v>100</v>
      </c>
      <c r="E13" t="s">
        <v>4671</v>
      </c>
      <c r="F13" t="s">
        <v>4561</v>
      </c>
      <c r="I13" t="str">
        <f t="shared" si="0"/>
        <v>马家坪</v>
      </c>
      <c r="J13" t="str">
        <f t="shared" si="1"/>
        <v>永登</v>
      </c>
      <c r="K13">
        <f t="shared" si="2"/>
        <v>11</v>
      </c>
    </row>
    <row r="14" spans="4:11">
      <c r="D14">
        <v>111</v>
      </c>
      <c r="E14" t="s">
        <v>4672</v>
      </c>
      <c r="F14" t="s">
        <v>4562</v>
      </c>
      <c r="I14" t="str">
        <f t="shared" si="0"/>
        <v>永登</v>
      </c>
      <c r="J14" t="str">
        <f t="shared" si="1"/>
        <v>中堡</v>
      </c>
      <c r="K14">
        <f t="shared" si="2"/>
        <v>12</v>
      </c>
    </row>
    <row r="15" spans="4:11">
      <c r="D15">
        <f>D14+12</f>
        <v>123</v>
      </c>
      <c r="E15" t="s">
        <v>4673</v>
      </c>
      <c r="F15" t="s">
        <v>4563</v>
      </c>
      <c r="I15" t="str">
        <f t="shared" si="0"/>
        <v>中堡</v>
      </c>
      <c r="J15" t="str">
        <f t="shared" si="1"/>
        <v>富强堡</v>
      </c>
      <c r="K15">
        <f t="shared" si="2"/>
        <v>12</v>
      </c>
    </row>
    <row r="16" spans="4:11">
      <c r="D16">
        <f>D15+12</f>
        <v>135</v>
      </c>
      <c r="E16" t="s">
        <v>4674</v>
      </c>
      <c r="F16" t="s">
        <v>4564</v>
      </c>
      <c r="I16" t="str">
        <f t="shared" si="0"/>
        <v>富强堡</v>
      </c>
      <c r="J16" t="str">
        <f t="shared" si="1"/>
        <v>天祝</v>
      </c>
      <c r="K16">
        <f t="shared" si="2"/>
        <v>10</v>
      </c>
    </row>
    <row r="17" spans="4:11">
      <c r="D17">
        <v>145</v>
      </c>
      <c r="E17" t="s">
        <v>4675</v>
      </c>
      <c r="F17" t="s">
        <v>4565</v>
      </c>
      <c r="I17" t="str">
        <f t="shared" si="0"/>
        <v>天祝</v>
      </c>
      <c r="J17" t="str">
        <f t="shared" si="1"/>
        <v>打柴沟</v>
      </c>
      <c r="K17">
        <f t="shared" si="2"/>
        <v>21</v>
      </c>
    </row>
    <row r="18" spans="4:11">
      <c r="D18">
        <v>166</v>
      </c>
      <c r="E18" t="s">
        <v>4676</v>
      </c>
      <c r="F18" t="s">
        <v>4566</v>
      </c>
      <c r="I18" t="str">
        <f t="shared" si="0"/>
        <v>打柴沟</v>
      </c>
      <c r="J18" t="str">
        <f t="shared" si="1"/>
        <v>龙沟</v>
      </c>
      <c r="K18">
        <f t="shared" si="2"/>
        <v>58</v>
      </c>
    </row>
    <row r="19" spans="4:11">
      <c r="D19">
        <v>224</v>
      </c>
      <c r="E19" t="s">
        <v>4677</v>
      </c>
      <c r="F19" t="s">
        <v>4567</v>
      </c>
      <c r="I19" t="str">
        <f t="shared" si="0"/>
        <v>龙沟</v>
      </c>
      <c r="J19" t="str">
        <f t="shared" si="1"/>
        <v>柳家台</v>
      </c>
      <c r="K19">
        <f t="shared" si="2"/>
        <v>11</v>
      </c>
    </row>
    <row r="20" spans="4:11">
      <c r="D20">
        <v>235</v>
      </c>
      <c r="E20" t="s">
        <v>4678</v>
      </c>
      <c r="F20" t="s">
        <v>4568</v>
      </c>
      <c r="I20" t="str">
        <f t="shared" si="0"/>
        <v>柳家台</v>
      </c>
      <c r="J20" t="str">
        <f t="shared" si="1"/>
        <v>古浪</v>
      </c>
      <c r="K20">
        <f t="shared" si="2"/>
        <v>9</v>
      </c>
    </row>
    <row r="21" spans="4:11">
      <c r="D21">
        <v>244</v>
      </c>
      <c r="E21" t="s">
        <v>4679</v>
      </c>
      <c r="F21" t="s">
        <v>4569</v>
      </c>
      <c r="I21" t="str">
        <f t="shared" si="0"/>
        <v>古浪</v>
      </c>
      <c r="J21" t="str">
        <f t="shared" si="1"/>
        <v>黄羊镇</v>
      </c>
      <c r="K21">
        <f t="shared" si="2"/>
        <v>25</v>
      </c>
    </row>
    <row r="22" spans="4:11">
      <c r="D22">
        <v>269</v>
      </c>
      <c r="E22" t="s">
        <v>4680</v>
      </c>
      <c r="F22" t="s">
        <v>4570</v>
      </c>
      <c r="I22" t="str">
        <f t="shared" si="0"/>
        <v>黄羊镇</v>
      </c>
      <c r="J22" t="str">
        <f t="shared" si="1"/>
        <v>头坝河</v>
      </c>
      <c r="K22">
        <f t="shared" si="2"/>
        <v>11</v>
      </c>
    </row>
    <row r="23" spans="4:11">
      <c r="D23">
        <v>280</v>
      </c>
      <c r="E23" t="s">
        <v>4681</v>
      </c>
      <c r="F23" t="s">
        <v>4571</v>
      </c>
      <c r="I23" t="str">
        <f t="shared" si="0"/>
        <v>头坝河</v>
      </c>
      <c r="J23" t="str">
        <f t="shared" si="1"/>
        <v>武威南</v>
      </c>
      <c r="K23">
        <f t="shared" si="2"/>
        <v>10</v>
      </c>
    </row>
    <row r="24" spans="4:11">
      <c r="D24">
        <v>290</v>
      </c>
      <c r="E24" t="s">
        <v>4682</v>
      </c>
      <c r="F24" t="s">
        <v>4572</v>
      </c>
      <c r="I24" t="str">
        <f t="shared" si="0"/>
        <v>武威南</v>
      </c>
      <c r="J24" t="str">
        <f t="shared" si="1"/>
        <v>武威</v>
      </c>
      <c r="K24">
        <f t="shared" si="2"/>
        <v>13</v>
      </c>
    </row>
    <row r="25" spans="4:11">
      <c r="D25">
        <v>303</v>
      </c>
      <c r="E25" t="s">
        <v>4683</v>
      </c>
      <c r="F25" t="s">
        <v>4573</v>
      </c>
      <c r="I25" t="str">
        <f t="shared" si="0"/>
        <v>武威</v>
      </c>
      <c r="J25" t="str">
        <f t="shared" si="1"/>
        <v>北河</v>
      </c>
      <c r="K25">
        <f t="shared" si="2"/>
        <v>12</v>
      </c>
    </row>
    <row r="26" spans="4:11">
      <c r="D26">
        <f>D25+12</f>
        <v>315</v>
      </c>
      <c r="E26" t="s">
        <v>4684</v>
      </c>
      <c r="F26" t="s">
        <v>4574</v>
      </c>
      <c r="I26" t="str">
        <f t="shared" si="0"/>
        <v>北河</v>
      </c>
      <c r="J26" t="str">
        <f t="shared" si="1"/>
        <v>槐安</v>
      </c>
      <c r="K26">
        <f t="shared" si="2"/>
        <v>12</v>
      </c>
    </row>
    <row r="27" spans="4:11">
      <c r="D27">
        <f t="shared" ref="D27:D29" si="3">D26+12</f>
        <v>327</v>
      </c>
      <c r="E27" t="s">
        <v>4685</v>
      </c>
      <c r="F27" t="s">
        <v>4575</v>
      </c>
      <c r="I27" t="str">
        <f t="shared" si="0"/>
        <v>槐安</v>
      </c>
      <c r="J27" t="str">
        <f t="shared" si="1"/>
        <v>截河坝</v>
      </c>
      <c r="K27">
        <f t="shared" si="2"/>
        <v>12</v>
      </c>
    </row>
    <row r="28" spans="4:11">
      <c r="D28">
        <f t="shared" si="3"/>
        <v>339</v>
      </c>
      <c r="E28" t="s">
        <v>4686</v>
      </c>
      <c r="F28" t="s">
        <v>4576</v>
      </c>
      <c r="I28" t="str">
        <f t="shared" si="0"/>
        <v>截河坝</v>
      </c>
      <c r="J28" t="str">
        <f t="shared" si="1"/>
        <v>青山堡</v>
      </c>
      <c r="K28">
        <f t="shared" si="2"/>
        <v>12</v>
      </c>
    </row>
    <row r="29" spans="4:11">
      <c r="D29">
        <f t="shared" si="3"/>
        <v>351</v>
      </c>
      <c r="E29" t="s">
        <v>4687</v>
      </c>
      <c r="F29" t="s">
        <v>4577</v>
      </c>
      <c r="I29" t="str">
        <f t="shared" si="0"/>
        <v>青山堡</v>
      </c>
      <c r="J29" t="str">
        <f t="shared" si="1"/>
        <v>金昌</v>
      </c>
      <c r="K29">
        <f t="shared" si="2"/>
        <v>26</v>
      </c>
    </row>
    <row r="30" spans="4:11">
      <c r="D30">
        <v>377</v>
      </c>
      <c r="E30" t="s">
        <v>4688</v>
      </c>
      <c r="F30" t="s">
        <v>4578</v>
      </c>
      <c r="I30" t="str">
        <f t="shared" si="0"/>
        <v>金昌</v>
      </c>
      <c r="J30" t="str">
        <f t="shared" si="1"/>
        <v>玉石</v>
      </c>
      <c r="K30">
        <f t="shared" si="2"/>
        <v>28</v>
      </c>
    </row>
    <row r="31" spans="4:11">
      <c r="D31">
        <v>405</v>
      </c>
      <c r="E31" t="s">
        <v>4689</v>
      </c>
      <c r="F31" t="s">
        <v>4579</v>
      </c>
      <c r="I31" t="str">
        <f t="shared" si="0"/>
        <v>玉石</v>
      </c>
      <c r="J31" t="str">
        <f t="shared" si="1"/>
        <v>芨岭</v>
      </c>
      <c r="K31">
        <f t="shared" si="2"/>
        <v>18</v>
      </c>
    </row>
    <row r="32" spans="4:11">
      <c r="D32">
        <v>423</v>
      </c>
      <c r="E32" t="s">
        <v>4690</v>
      </c>
      <c r="F32" t="s">
        <v>4580</v>
      </c>
      <c r="I32" t="str">
        <f t="shared" si="0"/>
        <v>芨岭</v>
      </c>
      <c r="J32" t="str">
        <f t="shared" si="1"/>
        <v>大青阳口</v>
      </c>
      <c r="K32">
        <f t="shared" si="2"/>
        <v>27</v>
      </c>
    </row>
    <row r="33" spans="4:11">
      <c r="D33">
        <v>450</v>
      </c>
      <c r="E33" t="s">
        <v>4691</v>
      </c>
      <c r="F33" t="s">
        <v>4581</v>
      </c>
      <c r="I33" t="str">
        <f t="shared" si="0"/>
        <v>大青阳口</v>
      </c>
      <c r="J33" t="str">
        <f t="shared" si="1"/>
        <v>马莲井</v>
      </c>
      <c r="K33">
        <f t="shared" si="2"/>
        <v>25</v>
      </c>
    </row>
    <row r="34" spans="4:11">
      <c r="D34">
        <v>475</v>
      </c>
      <c r="E34" t="s">
        <v>4692</v>
      </c>
      <c r="F34" t="s">
        <v>4582</v>
      </c>
      <c r="I34" t="str">
        <f t="shared" si="0"/>
        <v>马莲井</v>
      </c>
      <c r="J34" t="str">
        <f t="shared" si="1"/>
        <v>山丹</v>
      </c>
      <c r="K34">
        <f t="shared" si="2"/>
        <v>19</v>
      </c>
    </row>
    <row r="35" spans="4:11">
      <c r="D35">
        <v>494</v>
      </c>
      <c r="E35" t="s">
        <v>4693</v>
      </c>
      <c r="F35" t="s">
        <v>4583</v>
      </c>
      <c r="I35" t="str">
        <f t="shared" si="0"/>
        <v>山丹</v>
      </c>
      <c r="J35" t="str">
        <f t="shared" si="1"/>
        <v>东乐</v>
      </c>
      <c r="K35">
        <f t="shared" si="2"/>
        <v>18</v>
      </c>
    </row>
    <row r="36" spans="4:11">
      <c r="D36">
        <v>512</v>
      </c>
      <c r="E36" t="s">
        <v>4694</v>
      </c>
      <c r="F36" t="s">
        <v>4584</v>
      </c>
      <c r="I36" t="str">
        <f t="shared" si="0"/>
        <v>东乐</v>
      </c>
      <c r="J36" t="str">
        <f t="shared" si="1"/>
        <v>西屯</v>
      </c>
      <c r="K36">
        <f t="shared" si="2"/>
        <v>18</v>
      </c>
    </row>
    <row r="37" spans="4:11">
      <c r="D37">
        <v>530</v>
      </c>
      <c r="E37" t="s">
        <v>4695</v>
      </c>
      <c r="F37" t="s">
        <v>4585</v>
      </c>
      <c r="I37" t="str">
        <f t="shared" si="0"/>
        <v>西屯</v>
      </c>
      <c r="J37" t="str">
        <f t="shared" si="1"/>
        <v>张掖</v>
      </c>
      <c r="K37">
        <f t="shared" si="2"/>
        <v>17</v>
      </c>
    </row>
    <row r="38" spans="4:11">
      <c r="D38">
        <v>547</v>
      </c>
      <c r="E38" t="s">
        <v>4696</v>
      </c>
      <c r="F38" t="s">
        <v>4586</v>
      </c>
      <c r="I38" t="str">
        <f t="shared" si="0"/>
        <v>张掖</v>
      </c>
      <c r="J38" t="str">
        <f t="shared" si="1"/>
        <v>平原堡</v>
      </c>
      <c r="K38">
        <f t="shared" si="2"/>
        <v>19</v>
      </c>
    </row>
    <row r="39" spans="4:11">
      <c r="D39">
        <v>566</v>
      </c>
      <c r="E39" t="s">
        <v>4697</v>
      </c>
      <c r="F39" t="s">
        <v>4587</v>
      </c>
      <c r="I39" t="str">
        <f t="shared" si="0"/>
        <v>平原堡</v>
      </c>
      <c r="J39" t="str">
        <f t="shared" si="1"/>
        <v>临泽</v>
      </c>
      <c r="K39">
        <f t="shared" si="2"/>
        <v>18</v>
      </c>
    </row>
    <row r="40" spans="4:11">
      <c r="D40">
        <v>584</v>
      </c>
      <c r="E40" t="s">
        <v>4698</v>
      </c>
      <c r="F40" t="s">
        <v>4588</v>
      </c>
      <c r="I40" t="str">
        <f t="shared" si="0"/>
        <v>临泽</v>
      </c>
      <c r="J40" t="str">
        <f t="shared" si="1"/>
        <v>新华庄</v>
      </c>
      <c r="K40">
        <f t="shared" si="2"/>
        <v>16</v>
      </c>
    </row>
    <row r="41" spans="4:11">
      <c r="D41">
        <v>600</v>
      </c>
      <c r="E41" t="s">
        <v>4699</v>
      </c>
      <c r="F41" t="s">
        <v>4589</v>
      </c>
      <c r="I41" t="str">
        <f t="shared" si="0"/>
        <v>新华庄</v>
      </c>
      <c r="J41" t="str">
        <f t="shared" si="1"/>
        <v>高台</v>
      </c>
      <c r="K41">
        <f t="shared" si="2"/>
        <v>19</v>
      </c>
    </row>
    <row r="42" spans="4:11">
      <c r="D42">
        <v>619</v>
      </c>
      <c r="E42" t="s">
        <v>4700</v>
      </c>
      <c r="F42" t="s">
        <v>4590</v>
      </c>
      <c r="I42" t="str">
        <f t="shared" si="0"/>
        <v>高台</v>
      </c>
      <c r="J42" t="str">
        <f t="shared" si="1"/>
        <v>梧桐泉</v>
      </c>
      <c r="K42">
        <f t="shared" si="2"/>
        <v>11</v>
      </c>
    </row>
    <row r="43" spans="4:11">
      <c r="D43">
        <v>630</v>
      </c>
      <c r="E43" t="s">
        <v>4701</v>
      </c>
      <c r="F43" t="s">
        <v>4591</v>
      </c>
      <c r="I43" t="str">
        <f t="shared" si="0"/>
        <v>梧桐泉</v>
      </c>
      <c r="J43" t="str">
        <f t="shared" si="1"/>
        <v>许三湾</v>
      </c>
      <c r="K43">
        <f t="shared" si="2"/>
        <v>22</v>
      </c>
    </row>
    <row r="44" spans="4:11">
      <c r="D44">
        <v>652</v>
      </c>
      <c r="E44" t="s">
        <v>4702</v>
      </c>
      <c r="F44" t="s">
        <v>4592</v>
      </c>
      <c r="I44" t="str">
        <f t="shared" si="0"/>
        <v>许三湾</v>
      </c>
      <c r="J44" t="str">
        <f t="shared" si="1"/>
        <v>屯升</v>
      </c>
      <c r="K44">
        <f t="shared" si="2"/>
        <v>18</v>
      </c>
    </row>
    <row r="45" spans="4:11">
      <c r="D45">
        <v>670</v>
      </c>
      <c r="E45" t="s">
        <v>4703</v>
      </c>
      <c r="F45" t="s">
        <v>4593</v>
      </c>
      <c r="I45" t="str">
        <f t="shared" si="0"/>
        <v>屯升</v>
      </c>
      <c r="J45" t="str">
        <f t="shared" si="1"/>
        <v>清水</v>
      </c>
      <c r="K45">
        <f t="shared" si="2"/>
        <v>14</v>
      </c>
    </row>
    <row r="46" spans="4:11">
      <c r="D46">
        <v>684</v>
      </c>
      <c r="E46" t="s">
        <v>4704</v>
      </c>
      <c r="F46" t="s">
        <v>4594</v>
      </c>
      <c r="I46" t="str">
        <f t="shared" si="0"/>
        <v>清水</v>
      </c>
      <c r="J46" t="str">
        <f t="shared" si="1"/>
        <v>清水西</v>
      </c>
      <c r="K46">
        <f t="shared" si="2"/>
        <v>16</v>
      </c>
    </row>
    <row r="47" spans="4:11">
      <c r="D47">
        <v>700</v>
      </c>
      <c r="E47" t="s">
        <v>4705</v>
      </c>
      <c r="F47" t="s">
        <v>4595</v>
      </c>
      <c r="I47" t="str">
        <f t="shared" si="0"/>
        <v>清水西</v>
      </c>
      <c r="J47" t="str">
        <f t="shared" si="1"/>
        <v>上河清</v>
      </c>
      <c r="K47">
        <f t="shared" si="2"/>
        <v>20</v>
      </c>
    </row>
    <row r="48" spans="4:11">
      <c r="D48">
        <v>720</v>
      </c>
      <c r="E48" t="s">
        <v>4706</v>
      </c>
      <c r="F48" t="s">
        <v>4596</v>
      </c>
      <c r="I48" t="str">
        <f t="shared" si="0"/>
        <v>上河清</v>
      </c>
      <c r="J48" t="str">
        <f t="shared" si="1"/>
        <v>红山堡</v>
      </c>
      <c r="K48">
        <f t="shared" si="2"/>
        <v>15</v>
      </c>
    </row>
    <row r="49" spans="4:11">
      <c r="D49">
        <v>735</v>
      </c>
      <c r="E49" t="s">
        <v>4707</v>
      </c>
      <c r="F49" t="s">
        <v>4597</v>
      </c>
      <c r="I49" t="str">
        <f t="shared" si="0"/>
        <v>红山堡</v>
      </c>
      <c r="J49" t="str">
        <f t="shared" si="1"/>
        <v>酒泉</v>
      </c>
      <c r="K49">
        <f t="shared" si="2"/>
        <v>13</v>
      </c>
    </row>
    <row r="50" spans="4:11">
      <c r="D50">
        <v>748</v>
      </c>
      <c r="E50" t="s">
        <v>4708</v>
      </c>
      <c r="F50" t="s">
        <v>4598</v>
      </c>
      <c r="I50" t="str">
        <f t="shared" si="0"/>
        <v>酒泉</v>
      </c>
      <c r="J50" t="str">
        <f t="shared" si="1"/>
        <v>嘉峪关</v>
      </c>
      <c r="K50">
        <f t="shared" si="2"/>
        <v>22</v>
      </c>
    </row>
    <row r="51" spans="4:11">
      <c r="D51">
        <v>770</v>
      </c>
      <c r="E51" t="s">
        <v>4709</v>
      </c>
      <c r="F51" t="s">
        <v>4599</v>
      </c>
      <c r="I51" t="str">
        <f t="shared" si="0"/>
        <v>嘉峪关</v>
      </c>
      <c r="J51" t="str">
        <f t="shared" si="1"/>
        <v>黑山湖</v>
      </c>
      <c r="K51">
        <f t="shared" si="2"/>
        <v>20</v>
      </c>
    </row>
    <row r="52" spans="4:11">
      <c r="D52">
        <f>D51+20</f>
        <v>790</v>
      </c>
      <c r="E52" t="s">
        <v>4710</v>
      </c>
      <c r="F52" t="s">
        <v>4600</v>
      </c>
      <c r="I52" t="str">
        <f t="shared" si="0"/>
        <v>黑山湖</v>
      </c>
      <c r="J52" t="str">
        <f t="shared" si="1"/>
        <v>玉门东</v>
      </c>
      <c r="K52">
        <f t="shared" si="2"/>
        <v>20</v>
      </c>
    </row>
    <row r="53" spans="4:11">
      <c r="D53">
        <f t="shared" ref="D53:D55" si="4">D52+20</f>
        <v>810</v>
      </c>
      <c r="E53" t="s">
        <v>4711</v>
      </c>
      <c r="F53" t="s">
        <v>4601</v>
      </c>
      <c r="I53" t="str">
        <f t="shared" si="0"/>
        <v>玉门东</v>
      </c>
      <c r="J53" t="str">
        <f t="shared" si="1"/>
        <v>腰泉子</v>
      </c>
      <c r="K53">
        <f t="shared" si="2"/>
        <v>20</v>
      </c>
    </row>
    <row r="54" spans="4:11">
      <c r="D54">
        <f t="shared" si="4"/>
        <v>830</v>
      </c>
      <c r="E54" t="s">
        <v>4712</v>
      </c>
      <c r="F54" t="s">
        <v>4602</v>
      </c>
      <c r="I54" t="str">
        <f t="shared" si="0"/>
        <v>腰泉子</v>
      </c>
      <c r="J54" t="str">
        <f t="shared" si="1"/>
        <v>五华山</v>
      </c>
      <c r="K54">
        <f t="shared" si="2"/>
        <v>20</v>
      </c>
    </row>
    <row r="55" spans="4:11">
      <c r="D55">
        <f t="shared" si="4"/>
        <v>850</v>
      </c>
      <c r="E55" t="s">
        <v>4713</v>
      </c>
      <c r="F55" t="s">
        <v>4603</v>
      </c>
      <c r="I55" t="str">
        <f t="shared" si="0"/>
        <v>五华山</v>
      </c>
      <c r="J55" t="str">
        <f t="shared" si="1"/>
        <v>低窝铺</v>
      </c>
      <c r="K55">
        <f t="shared" si="2"/>
        <v>30</v>
      </c>
    </row>
    <row r="56" spans="4:11">
      <c r="D56">
        <v>880</v>
      </c>
      <c r="E56" t="s">
        <v>4714</v>
      </c>
      <c r="F56" t="s">
        <v>4604</v>
      </c>
      <c r="I56" t="str">
        <f t="shared" si="0"/>
        <v>低窝铺</v>
      </c>
      <c r="J56" t="str">
        <f t="shared" si="1"/>
        <v>玉门</v>
      </c>
      <c r="K56">
        <f t="shared" si="2"/>
        <v>22</v>
      </c>
    </row>
    <row r="57" spans="4:11">
      <c r="D57">
        <v>902</v>
      </c>
      <c r="E57" t="s">
        <v>4715</v>
      </c>
      <c r="F57" t="s">
        <v>4605</v>
      </c>
      <c r="I57" t="str">
        <f t="shared" si="0"/>
        <v>玉门</v>
      </c>
      <c r="J57" t="str">
        <f t="shared" si="1"/>
        <v>军垦</v>
      </c>
      <c r="K57">
        <f t="shared" si="2"/>
        <v>10</v>
      </c>
    </row>
    <row r="58" spans="4:11">
      <c r="D58">
        <f>D57+10</f>
        <v>912</v>
      </c>
      <c r="E58" t="s">
        <v>4716</v>
      </c>
      <c r="F58" t="s">
        <v>4606</v>
      </c>
      <c r="I58" t="str">
        <f t="shared" si="0"/>
        <v>军垦</v>
      </c>
      <c r="J58" t="str">
        <f t="shared" si="1"/>
        <v>疏勒河</v>
      </c>
      <c r="K58">
        <f t="shared" si="2"/>
        <v>13</v>
      </c>
    </row>
    <row r="59" spans="4:11">
      <c r="D59">
        <v>925</v>
      </c>
      <c r="E59" t="s">
        <v>4717</v>
      </c>
      <c r="F59" t="s">
        <v>4607</v>
      </c>
      <c r="I59" t="str">
        <f t="shared" si="0"/>
        <v>疏勒河</v>
      </c>
      <c r="J59" t="str">
        <f t="shared" si="1"/>
        <v>桥湾</v>
      </c>
      <c r="K59">
        <f t="shared" si="2"/>
        <v>24</v>
      </c>
    </row>
    <row r="60" spans="4:11">
      <c r="D60">
        <v>949</v>
      </c>
      <c r="E60" t="s">
        <v>4718</v>
      </c>
      <c r="F60" t="s">
        <v>4608</v>
      </c>
      <c r="I60" t="str">
        <f t="shared" si="0"/>
        <v>桥湾</v>
      </c>
      <c r="J60" t="str">
        <f t="shared" si="1"/>
        <v>柳沟</v>
      </c>
      <c r="K60">
        <f t="shared" si="2"/>
        <v>22</v>
      </c>
    </row>
    <row r="61" spans="4:11">
      <c r="D61">
        <v>971</v>
      </c>
      <c r="E61" t="s">
        <v>4719</v>
      </c>
      <c r="F61" t="s">
        <v>4609</v>
      </c>
      <c r="I61" t="str">
        <f t="shared" si="0"/>
        <v>柳沟</v>
      </c>
      <c r="J61" t="str">
        <f t="shared" si="1"/>
        <v>安北</v>
      </c>
      <c r="K61">
        <f t="shared" si="2"/>
        <v>20</v>
      </c>
    </row>
    <row r="62" spans="4:11">
      <c r="D62">
        <f>D61+20</f>
        <v>991</v>
      </c>
      <c r="E62" t="s">
        <v>4720</v>
      </c>
      <c r="F62" t="s">
        <v>4610</v>
      </c>
      <c r="I62" t="str">
        <f t="shared" si="0"/>
        <v>安北</v>
      </c>
      <c r="J62" t="str">
        <f t="shared" si="1"/>
        <v>石板墩</v>
      </c>
      <c r="K62">
        <f t="shared" si="2"/>
        <v>20</v>
      </c>
    </row>
    <row r="63" spans="4:11">
      <c r="D63">
        <f>D62+20</f>
        <v>1011</v>
      </c>
      <c r="E63" t="s">
        <v>4721</v>
      </c>
      <c r="F63" t="s">
        <v>4611</v>
      </c>
      <c r="I63" t="str">
        <f t="shared" si="0"/>
        <v>石板墩</v>
      </c>
      <c r="J63" t="str">
        <f t="shared" si="1"/>
        <v>峡口</v>
      </c>
      <c r="K63">
        <f t="shared" si="2"/>
        <v>20</v>
      </c>
    </row>
    <row r="64" spans="4:11">
      <c r="D64">
        <f>D63+20</f>
        <v>1031</v>
      </c>
      <c r="E64" t="s">
        <v>4722</v>
      </c>
      <c r="F64" t="s">
        <v>4612</v>
      </c>
      <c r="I64" t="str">
        <f t="shared" si="0"/>
        <v>峡口</v>
      </c>
      <c r="J64" t="str">
        <f t="shared" si="1"/>
        <v>柳园</v>
      </c>
      <c r="K64">
        <f t="shared" si="2"/>
        <v>36</v>
      </c>
    </row>
    <row r="65" spans="4:11">
      <c r="D65">
        <v>1067</v>
      </c>
      <c r="E65" t="s">
        <v>4723</v>
      </c>
      <c r="F65" t="s">
        <v>4613</v>
      </c>
      <c r="I65" t="str">
        <f t="shared" si="0"/>
        <v>柳园</v>
      </c>
      <c r="J65" t="str">
        <f t="shared" si="1"/>
        <v>大泉</v>
      </c>
      <c r="K65">
        <f t="shared" si="2"/>
        <v>27</v>
      </c>
    </row>
    <row r="66" spans="4:11">
      <c r="D66">
        <f>D65+27</f>
        <v>1094</v>
      </c>
      <c r="E66" t="s">
        <v>4724</v>
      </c>
      <c r="F66" t="s">
        <v>4614</v>
      </c>
      <c r="I66" t="str">
        <f t="shared" si="0"/>
        <v>大泉</v>
      </c>
      <c r="J66" t="str">
        <f t="shared" si="1"/>
        <v>照东</v>
      </c>
      <c r="K66">
        <f t="shared" si="2"/>
        <v>27</v>
      </c>
    </row>
    <row r="67" spans="4:11">
      <c r="D67">
        <f>D66+27</f>
        <v>1121</v>
      </c>
      <c r="E67" t="s">
        <v>4725</v>
      </c>
      <c r="F67" t="s">
        <v>2217</v>
      </c>
      <c r="I67" t="str">
        <f t="shared" si="0"/>
        <v>照东</v>
      </c>
      <c r="J67" t="str">
        <f t="shared" si="1"/>
        <v>红柳河</v>
      </c>
      <c r="K67">
        <f t="shared" si="2"/>
        <v>32</v>
      </c>
    </row>
    <row r="68" spans="4:11">
      <c r="D68">
        <v>1153</v>
      </c>
      <c r="E68" t="s">
        <v>4726</v>
      </c>
      <c r="F68" t="s">
        <v>4615</v>
      </c>
      <c r="I68" t="str">
        <f t="shared" si="0"/>
        <v>红柳河</v>
      </c>
      <c r="J68" t="str">
        <f t="shared" si="1"/>
        <v>尾亚</v>
      </c>
      <c r="K68">
        <f t="shared" si="2"/>
        <v>42</v>
      </c>
    </row>
    <row r="69" spans="4:11">
      <c r="D69">
        <v>1195</v>
      </c>
      <c r="E69" t="s">
        <v>4727</v>
      </c>
      <c r="F69" t="s">
        <v>4616</v>
      </c>
      <c r="I69" t="str">
        <f t="shared" ref="I69:I103" si="5">E69</f>
        <v>尾亚</v>
      </c>
      <c r="J69" t="str">
        <f t="shared" ref="J69:J103" si="6">E70</f>
        <v>景峡</v>
      </c>
      <c r="K69">
        <f t="shared" ref="K69:K103" si="7">D70-D69</f>
        <v>35</v>
      </c>
    </row>
    <row r="70" spans="4:11">
      <c r="D70">
        <v>1230</v>
      </c>
      <c r="E70" t="s">
        <v>4728</v>
      </c>
      <c r="F70" t="s">
        <v>4617</v>
      </c>
      <c r="I70" t="str">
        <f t="shared" si="5"/>
        <v>景峡</v>
      </c>
      <c r="J70" t="str">
        <f t="shared" si="6"/>
        <v>思甜</v>
      </c>
      <c r="K70">
        <f t="shared" si="7"/>
        <v>20</v>
      </c>
    </row>
    <row r="71" spans="4:11">
      <c r="D71">
        <v>1250</v>
      </c>
      <c r="E71" t="s">
        <v>4729</v>
      </c>
      <c r="F71" t="s">
        <v>4618</v>
      </c>
      <c r="I71" t="str">
        <f t="shared" si="5"/>
        <v>思甜</v>
      </c>
      <c r="J71" t="str">
        <f t="shared" si="6"/>
        <v>山口</v>
      </c>
      <c r="K71">
        <f t="shared" si="7"/>
        <v>30</v>
      </c>
    </row>
    <row r="72" spans="4:11">
      <c r="D72">
        <v>1280</v>
      </c>
      <c r="E72" t="s">
        <v>4730</v>
      </c>
      <c r="F72" t="s">
        <v>4619</v>
      </c>
      <c r="I72" t="str">
        <f t="shared" si="5"/>
        <v>山口</v>
      </c>
      <c r="J72" t="str">
        <f t="shared" si="6"/>
        <v>烟墩</v>
      </c>
      <c r="K72">
        <f t="shared" si="7"/>
        <v>40</v>
      </c>
    </row>
    <row r="73" spans="4:11">
      <c r="D73">
        <v>1320</v>
      </c>
      <c r="E73" t="s">
        <v>4731</v>
      </c>
      <c r="F73" t="s">
        <v>4620</v>
      </c>
      <c r="I73" t="str">
        <f t="shared" si="5"/>
        <v>烟墩</v>
      </c>
      <c r="J73" t="str">
        <f t="shared" si="6"/>
        <v>红旗村</v>
      </c>
      <c r="K73">
        <f t="shared" si="7"/>
        <v>30</v>
      </c>
    </row>
    <row r="74" spans="4:11">
      <c r="D74">
        <v>1350</v>
      </c>
      <c r="E74" t="s">
        <v>4732</v>
      </c>
      <c r="F74" t="s">
        <v>4621</v>
      </c>
      <c r="I74" t="str">
        <f t="shared" si="5"/>
        <v>红旗村</v>
      </c>
      <c r="J74" t="str">
        <f t="shared" si="6"/>
        <v>哈密东</v>
      </c>
      <c r="K74">
        <f t="shared" si="7"/>
        <v>22</v>
      </c>
    </row>
    <row r="75" spans="4:11">
      <c r="D75">
        <v>1372</v>
      </c>
      <c r="E75" t="s">
        <v>4733</v>
      </c>
      <c r="F75" t="s">
        <v>4622</v>
      </c>
      <c r="I75" t="str">
        <f t="shared" si="5"/>
        <v>哈密东</v>
      </c>
      <c r="J75" t="str">
        <f t="shared" si="6"/>
        <v>红光西所</v>
      </c>
      <c r="K75">
        <f t="shared" si="7"/>
        <v>13</v>
      </c>
    </row>
    <row r="76" spans="4:11">
      <c r="D76">
        <v>1385</v>
      </c>
      <c r="E76" t="s">
        <v>4734</v>
      </c>
      <c r="F76" t="s">
        <v>4623</v>
      </c>
      <c r="I76" t="str">
        <f t="shared" si="5"/>
        <v>红光西所</v>
      </c>
      <c r="J76" t="str">
        <f t="shared" si="6"/>
        <v>哈密</v>
      </c>
      <c r="K76">
        <f t="shared" si="7"/>
        <v>10</v>
      </c>
    </row>
    <row r="77" spans="4:11">
      <c r="D77">
        <v>1395</v>
      </c>
      <c r="E77" t="s">
        <v>4735</v>
      </c>
      <c r="F77" t="s">
        <v>4624</v>
      </c>
      <c r="I77" t="str">
        <f t="shared" si="5"/>
        <v>哈密</v>
      </c>
      <c r="J77" t="str">
        <f t="shared" si="6"/>
        <v>火石泉</v>
      </c>
      <c r="K77">
        <f t="shared" si="7"/>
        <v>10</v>
      </c>
    </row>
    <row r="78" spans="4:11">
      <c r="D78">
        <v>1405</v>
      </c>
      <c r="E78" t="s">
        <v>4736</v>
      </c>
      <c r="F78" t="s">
        <v>4625</v>
      </c>
      <c r="I78" t="str">
        <f t="shared" si="5"/>
        <v>火石泉</v>
      </c>
      <c r="J78" t="str">
        <f t="shared" si="6"/>
        <v>头堡</v>
      </c>
      <c r="K78">
        <f t="shared" si="7"/>
        <v>20</v>
      </c>
    </row>
    <row r="79" spans="4:11">
      <c r="D79">
        <v>1425</v>
      </c>
      <c r="E79" t="s">
        <v>4737</v>
      </c>
      <c r="F79" t="s">
        <v>4626</v>
      </c>
      <c r="I79" t="str">
        <f t="shared" si="5"/>
        <v>头堡</v>
      </c>
      <c r="J79" t="str">
        <f t="shared" si="6"/>
        <v>柳树泉</v>
      </c>
      <c r="K79">
        <f t="shared" si="7"/>
        <v>27</v>
      </c>
    </row>
    <row r="80" spans="4:11">
      <c r="D80">
        <v>1452</v>
      </c>
      <c r="E80" t="s">
        <v>4738</v>
      </c>
      <c r="F80" t="s">
        <v>4627</v>
      </c>
      <c r="I80" t="str">
        <f t="shared" si="5"/>
        <v>柳树泉</v>
      </c>
      <c r="J80" t="str">
        <f t="shared" si="6"/>
        <v>雅子泉</v>
      </c>
      <c r="K80">
        <f t="shared" si="7"/>
        <v>23</v>
      </c>
    </row>
    <row r="81" spans="4:11">
      <c r="D81">
        <v>1475</v>
      </c>
      <c r="E81" t="s">
        <v>4739</v>
      </c>
      <c r="F81" t="s">
        <v>4628</v>
      </c>
      <c r="I81" t="str">
        <f t="shared" si="5"/>
        <v>雅子泉</v>
      </c>
      <c r="J81" t="str">
        <f t="shared" si="6"/>
        <v>了墩</v>
      </c>
      <c r="K81">
        <f t="shared" si="7"/>
        <v>30</v>
      </c>
    </row>
    <row r="82" spans="4:11">
      <c r="D82">
        <v>1505</v>
      </c>
      <c r="E82" t="s">
        <v>4740</v>
      </c>
      <c r="F82" t="s">
        <v>4629</v>
      </c>
      <c r="I82" t="str">
        <f t="shared" si="5"/>
        <v>了墩</v>
      </c>
      <c r="J82" t="str">
        <f t="shared" si="6"/>
        <v>十三间房</v>
      </c>
      <c r="K82">
        <f t="shared" si="7"/>
        <v>23</v>
      </c>
    </row>
    <row r="83" spans="4:11">
      <c r="D83">
        <f>D82+23</f>
        <v>1528</v>
      </c>
      <c r="E83" t="s">
        <v>4741</v>
      </c>
      <c r="F83" t="s">
        <v>4630</v>
      </c>
      <c r="I83" t="str">
        <f t="shared" si="5"/>
        <v>十三间房</v>
      </c>
      <c r="J83" t="str">
        <f t="shared" si="6"/>
        <v>大步</v>
      </c>
      <c r="K83">
        <f t="shared" si="7"/>
        <v>23</v>
      </c>
    </row>
    <row r="84" spans="4:11">
      <c r="D84">
        <f t="shared" ref="D84:D87" si="8">D83+23</f>
        <v>1551</v>
      </c>
      <c r="E84" t="s">
        <v>4742</v>
      </c>
      <c r="F84" t="s">
        <v>4631</v>
      </c>
      <c r="I84" t="str">
        <f t="shared" si="5"/>
        <v>大步</v>
      </c>
      <c r="J84" t="str">
        <f t="shared" si="6"/>
        <v>红台</v>
      </c>
      <c r="K84">
        <f t="shared" si="7"/>
        <v>23</v>
      </c>
    </row>
    <row r="85" spans="4:11">
      <c r="D85">
        <f t="shared" si="8"/>
        <v>1574</v>
      </c>
      <c r="E85" t="s">
        <v>4743</v>
      </c>
      <c r="F85" t="s">
        <v>4632</v>
      </c>
      <c r="I85" t="str">
        <f t="shared" si="5"/>
        <v>红台</v>
      </c>
      <c r="J85" t="str">
        <f t="shared" si="6"/>
        <v>小草湖</v>
      </c>
      <c r="K85">
        <f t="shared" si="7"/>
        <v>23</v>
      </c>
    </row>
    <row r="86" spans="4:11">
      <c r="D86">
        <f t="shared" si="8"/>
        <v>1597</v>
      </c>
      <c r="E86" t="s">
        <v>4744</v>
      </c>
      <c r="F86" t="s">
        <v>4633</v>
      </c>
      <c r="I86" t="str">
        <f t="shared" si="5"/>
        <v>小草湖</v>
      </c>
      <c r="J86" t="str">
        <f t="shared" si="6"/>
        <v>红旗坎</v>
      </c>
      <c r="K86">
        <f t="shared" si="7"/>
        <v>23</v>
      </c>
    </row>
    <row r="87" spans="4:11">
      <c r="D87">
        <f t="shared" si="8"/>
        <v>1620</v>
      </c>
      <c r="E87" t="s">
        <v>4745</v>
      </c>
      <c r="F87" t="s">
        <v>4634</v>
      </c>
      <c r="I87" t="str">
        <f t="shared" si="5"/>
        <v>红旗坎</v>
      </c>
      <c r="J87" t="str">
        <f t="shared" si="6"/>
        <v>鄯善</v>
      </c>
      <c r="K87">
        <f t="shared" si="7"/>
        <v>35</v>
      </c>
    </row>
    <row r="88" spans="4:11">
      <c r="D88">
        <v>1655</v>
      </c>
      <c r="E88" t="s">
        <v>4746</v>
      </c>
      <c r="F88" t="s">
        <v>4635</v>
      </c>
      <c r="I88" t="str">
        <f t="shared" si="5"/>
        <v>鄯善</v>
      </c>
      <c r="J88" t="str">
        <f t="shared" si="6"/>
        <v>红山口</v>
      </c>
      <c r="K88">
        <f t="shared" si="7"/>
        <v>20</v>
      </c>
    </row>
    <row r="89" spans="4:11">
      <c r="D89">
        <f>D88+20</f>
        <v>1675</v>
      </c>
      <c r="E89" t="s">
        <v>4747</v>
      </c>
      <c r="F89" t="s">
        <v>4636</v>
      </c>
      <c r="I89" t="str">
        <f t="shared" si="5"/>
        <v>红山口</v>
      </c>
      <c r="J89" t="str">
        <f t="shared" si="6"/>
        <v>巴哥</v>
      </c>
      <c r="K89">
        <f t="shared" si="7"/>
        <v>20</v>
      </c>
    </row>
    <row r="90" spans="4:11">
      <c r="D90">
        <f t="shared" ref="D90:D91" si="9">D89+20</f>
        <v>1695</v>
      </c>
      <c r="E90" t="s">
        <v>4748</v>
      </c>
      <c r="F90" t="s">
        <v>4637</v>
      </c>
      <c r="I90" t="str">
        <f t="shared" si="5"/>
        <v>巴哥</v>
      </c>
      <c r="J90" t="str">
        <f t="shared" si="6"/>
        <v>火焰山</v>
      </c>
      <c r="K90">
        <f t="shared" si="7"/>
        <v>20</v>
      </c>
    </row>
    <row r="91" spans="4:11">
      <c r="D91">
        <f t="shared" si="9"/>
        <v>1715</v>
      </c>
      <c r="E91" t="s">
        <v>4749</v>
      </c>
      <c r="F91" t="s">
        <v>4638</v>
      </c>
      <c r="I91" t="str">
        <f t="shared" si="5"/>
        <v>火焰山</v>
      </c>
      <c r="J91" t="str">
        <f t="shared" si="6"/>
        <v>七泉湖</v>
      </c>
      <c r="K91">
        <f t="shared" si="7"/>
        <v>26</v>
      </c>
    </row>
    <row r="92" spans="4:11">
      <c r="D92">
        <v>1741</v>
      </c>
      <c r="E92" t="s">
        <v>4750</v>
      </c>
      <c r="F92" t="s">
        <v>4639</v>
      </c>
      <c r="I92" t="str">
        <f t="shared" si="5"/>
        <v>七泉湖</v>
      </c>
      <c r="J92" t="str">
        <f t="shared" si="6"/>
        <v>煤窑沟</v>
      </c>
      <c r="K92">
        <f t="shared" si="7"/>
        <v>20</v>
      </c>
    </row>
    <row r="93" spans="4:11">
      <c r="D93">
        <f>D92+20</f>
        <v>1761</v>
      </c>
      <c r="E93" t="s">
        <v>4751</v>
      </c>
      <c r="F93" t="s">
        <v>4640</v>
      </c>
      <c r="I93" t="str">
        <f t="shared" si="5"/>
        <v>煤窑沟</v>
      </c>
      <c r="J93" t="str">
        <f t="shared" si="6"/>
        <v>夏普吐勒</v>
      </c>
      <c r="K93">
        <f t="shared" si="7"/>
        <v>20</v>
      </c>
    </row>
    <row r="94" spans="4:11">
      <c r="D94">
        <f>D93+20</f>
        <v>1781</v>
      </c>
      <c r="E94" t="s">
        <v>4752</v>
      </c>
      <c r="F94" t="s">
        <v>4641</v>
      </c>
      <c r="I94" t="str">
        <f t="shared" si="5"/>
        <v>夏普吐勒</v>
      </c>
      <c r="J94" t="str">
        <f t="shared" si="6"/>
        <v>吐鲁番</v>
      </c>
      <c r="K94">
        <f t="shared" si="7"/>
        <v>22</v>
      </c>
    </row>
    <row r="95" spans="4:11">
      <c r="D95">
        <v>1803</v>
      </c>
      <c r="E95" t="s">
        <v>4753</v>
      </c>
      <c r="F95" t="s">
        <v>4642</v>
      </c>
      <c r="I95" t="str">
        <f t="shared" si="5"/>
        <v>吐鲁番</v>
      </c>
      <c r="J95" t="str">
        <f t="shared" si="6"/>
        <v>天山</v>
      </c>
      <c r="K95">
        <f t="shared" si="7"/>
        <v>20</v>
      </c>
    </row>
    <row r="96" spans="4:11">
      <c r="D96">
        <f t="shared" ref="D96:D101" si="10">D95+20</f>
        <v>1823</v>
      </c>
      <c r="E96" t="s">
        <v>4754</v>
      </c>
      <c r="F96" t="s">
        <v>4643</v>
      </c>
      <c r="I96" t="str">
        <f t="shared" si="5"/>
        <v>天山</v>
      </c>
      <c r="J96" t="str">
        <f t="shared" si="6"/>
        <v>达坂城</v>
      </c>
      <c r="K96">
        <f t="shared" si="7"/>
        <v>20</v>
      </c>
    </row>
    <row r="97" spans="4:14">
      <c r="D97">
        <f t="shared" si="10"/>
        <v>1843</v>
      </c>
      <c r="E97" t="s">
        <v>4755</v>
      </c>
      <c r="F97" t="s">
        <v>4644</v>
      </c>
      <c r="I97" t="str">
        <f t="shared" si="5"/>
        <v>达坂城</v>
      </c>
      <c r="J97" t="str">
        <f t="shared" si="6"/>
        <v>盐湖</v>
      </c>
      <c r="K97">
        <f t="shared" si="7"/>
        <v>20</v>
      </c>
    </row>
    <row r="98" spans="4:14">
      <c r="D98">
        <f t="shared" si="10"/>
        <v>1863</v>
      </c>
      <c r="E98" t="s">
        <v>4756</v>
      </c>
      <c r="F98" t="s">
        <v>4645</v>
      </c>
      <c r="I98" t="str">
        <f t="shared" si="5"/>
        <v>盐湖</v>
      </c>
      <c r="J98" t="str">
        <f t="shared" si="6"/>
        <v>三葛庄</v>
      </c>
      <c r="K98">
        <f t="shared" si="7"/>
        <v>20</v>
      </c>
    </row>
    <row r="99" spans="4:14">
      <c r="D99">
        <f t="shared" si="10"/>
        <v>1883</v>
      </c>
      <c r="E99" t="s">
        <v>4757</v>
      </c>
      <c r="F99" t="s">
        <v>4646</v>
      </c>
      <c r="I99" t="str">
        <f t="shared" si="5"/>
        <v>三葛庄</v>
      </c>
      <c r="J99" t="str">
        <f t="shared" si="6"/>
        <v>芨芨槽子</v>
      </c>
      <c r="K99">
        <f t="shared" si="7"/>
        <v>20</v>
      </c>
    </row>
    <row r="100" spans="4:14">
      <c r="D100">
        <f t="shared" si="10"/>
        <v>1903</v>
      </c>
      <c r="E100" t="s">
        <v>4758</v>
      </c>
      <c r="F100" t="s">
        <v>4647</v>
      </c>
      <c r="I100" t="str">
        <f t="shared" si="5"/>
        <v>芨芨槽子</v>
      </c>
      <c r="J100" t="str">
        <f t="shared" si="6"/>
        <v>乌拉泊</v>
      </c>
      <c r="K100">
        <f t="shared" si="7"/>
        <v>20</v>
      </c>
    </row>
    <row r="101" spans="4:14">
      <c r="D101">
        <f t="shared" si="10"/>
        <v>1923</v>
      </c>
      <c r="E101" t="s">
        <v>4759</v>
      </c>
      <c r="F101" t="s">
        <v>4648</v>
      </c>
      <c r="I101" t="str">
        <f t="shared" si="5"/>
        <v>乌拉泊</v>
      </c>
      <c r="J101" t="str">
        <f t="shared" si="6"/>
        <v>乌鲁木齐南</v>
      </c>
      <c r="K101">
        <f t="shared" si="7"/>
        <v>25</v>
      </c>
    </row>
    <row r="102" spans="4:14">
      <c r="D102">
        <v>1948</v>
      </c>
      <c r="E102" t="s">
        <v>4760</v>
      </c>
      <c r="F102" t="s">
        <v>4649</v>
      </c>
      <c r="I102" t="str">
        <f t="shared" si="5"/>
        <v>乌鲁木齐南</v>
      </c>
      <c r="J102" t="str">
        <f t="shared" si="6"/>
        <v>乌鲁木齐</v>
      </c>
      <c r="K102">
        <f t="shared" si="7"/>
        <v>11</v>
      </c>
    </row>
    <row r="103" spans="4:14">
      <c r="D103">
        <v>1959</v>
      </c>
      <c r="E103" t="s">
        <v>4761</v>
      </c>
      <c r="F103" t="s">
        <v>4650</v>
      </c>
      <c r="I103" t="str">
        <f t="shared" si="5"/>
        <v>乌鲁木齐</v>
      </c>
      <c r="J103" t="str">
        <f t="shared" si="6"/>
        <v>乌西</v>
      </c>
      <c r="K103">
        <f t="shared" si="7"/>
        <v>8</v>
      </c>
    </row>
    <row r="104" spans="4:14">
      <c r="D104">
        <v>1967</v>
      </c>
      <c r="E104" t="s">
        <v>4762</v>
      </c>
      <c r="F104" t="s">
        <v>4001</v>
      </c>
      <c r="I104" s="1" t="s">
        <v>4736</v>
      </c>
      <c r="J104" s="1" t="s">
        <v>2512</v>
      </c>
      <c r="K104" s="1">
        <v>12</v>
      </c>
      <c r="L104" s="1" t="s">
        <v>6489</v>
      </c>
    </row>
    <row r="105" spans="4:14">
      <c r="D105">
        <v>1980</v>
      </c>
      <c r="E105" t="s">
        <v>4763</v>
      </c>
      <c r="F105" t="s">
        <v>3713</v>
      </c>
      <c r="I105" s="1" t="s">
        <v>4736</v>
      </c>
      <c r="J105" s="1" t="s">
        <v>2513</v>
      </c>
      <c r="K105" s="1">
        <v>12</v>
      </c>
      <c r="L105" s="1" t="s">
        <v>6489</v>
      </c>
    </row>
    <row r="106" spans="4:14">
      <c r="D106">
        <v>1990</v>
      </c>
      <c r="E106" t="s">
        <v>4764</v>
      </c>
      <c r="F106" t="s">
        <v>4651</v>
      </c>
      <c r="I106" s="1" t="s">
        <v>1672</v>
      </c>
      <c r="J106" s="1" t="s">
        <v>4539</v>
      </c>
      <c r="K106" s="1">
        <v>5</v>
      </c>
      <c r="L106" s="1" t="s">
        <v>6759</v>
      </c>
    </row>
    <row r="107" spans="4:14">
      <c r="D107">
        <v>2026</v>
      </c>
      <c r="E107" t="s">
        <v>4765</v>
      </c>
      <c r="F107" t="s">
        <v>4652</v>
      </c>
    </row>
    <row r="108" spans="4:14">
      <c r="D108">
        <v>2081</v>
      </c>
      <c r="E108" t="s">
        <v>4766</v>
      </c>
      <c r="F108" t="s">
        <v>4653</v>
      </c>
      <c r="I108" s="1" t="s">
        <v>6896</v>
      </c>
      <c r="J108" s="1"/>
      <c r="K108" s="1"/>
      <c r="L108" s="1"/>
      <c r="M108" s="1"/>
      <c r="N108" s="1"/>
    </row>
    <row r="109" spans="4:14">
      <c r="D109">
        <v>2092</v>
      </c>
      <c r="E109" t="s">
        <v>4767</v>
      </c>
      <c r="F109" t="s">
        <v>4654</v>
      </c>
      <c r="I109" s="1"/>
      <c r="J109" s="1"/>
      <c r="K109" s="1"/>
      <c r="L109" s="1"/>
      <c r="M109" s="1"/>
      <c r="N109" s="1"/>
    </row>
    <row r="110" spans="4:14">
      <c r="D110">
        <v>2110</v>
      </c>
      <c r="E110" t="s">
        <v>4768</v>
      </c>
      <c r="F110" t="s">
        <v>4655</v>
      </c>
    </row>
    <row r="111" spans="4:14">
      <c r="D111">
        <v>2130</v>
      </c>
      <c r="E111" t="s">
        <v>4769</v>
      </c>
      <c r="F111" t="s">
        <v>4656</v>
      </c>
    </row>
    <row r="112" spans="4:14">
      <c r="D112">
        <v>2156</v>
      </c>
      <c r="E112" t="s">
        <v>4770</v>
      </c>
      <c r="F112" t="s">
        <v>4657</v>
      </c>
    </row>
    <row r="113" spans="4:6">
      <c r="D113">
        <v>2189</v>
      </c>
      <c r="E113" t="s">
        <v>4497</v>
      </c>
      <c r="F113" t="s">
        <v>4474</v>
      </c>
    </row>
    <row r="114" spans="4:6">
      <c r="D114">
        <v>2195</v>
      </c>
      <c r="E114" t="s">
        <v>4771</v>
      </c>
      <c r="F114" t="s">
        <v>4658</v>
      </c>
    </row>
    <row r="115" spans="4:6">
      <c r="D115">
        <v>2205</v>
      </c>
      <c r="E115" t="s">
        <v>4772</v>
      </c>
      <c r="F115" t="s">
        <v>4659</v>
      </c>
    </row>
    <row r="116" spans="4:6">
      <c r="D116">
        <v>2238</v>
      </c>
      <c r="E116" t="s">
        <v>4773</v>
      </c>
      <c r="F116" t="s">
        <v>4660</v>
      </c>
    </row>
    <row r="117" spans="4:6">
      <c r="D117">
        <f>D116+30</f>
        <v>2268</v>
      </c>
      <c r="E117" t="s">
        <v>4774</v>
      </c>
      <c r="F117" t="s">
        <v>4661</v>
      </c>
    </row>
    <row r="118" spans="4:6">
      <c r="D118">
        <f>D117+30</f>
        <v>2298</v>
      </c>
      <c r="E118" t="s">
        <v>4775</v>
      </c>
      <c r="F118" t="s">
        <v>4662</v>
      </c>
    </row>
    <row r="119" spans="4:6">
      <c r="D119">
        <v>2349</v>
      </c>
      <c r="E119" t="s">
        <v>4450</v>
      </c>
      <c r="F119" t="s">
        <v>4462</v>
      </c>
    </row>
    <row r="120" spans="4:6">
      <c r="D120">
        <v>2375</v>
      </c>
      <c r="E120" t="s">
        <v>4776</v>
      </c>
      <c r="F120" t="s">
        <v>4663</v>
      </c>
    </row>
    <row r="121" spans="4:6">
      <c r="D121">
        <v>2385</v>
      </c>
      <c r="E121" t="s">
        <v>4777</v>
      </c>
      <c r="F121" t="s">
        <v>4664</v>
      </c>
    </row>
    <row r="122" spans="4:6">
      <c r="D122">
        <v>2395</v>
      </c>
      <c r="E122" t="s">
        <v>4778</v>
      </c>
      <c r="F122" t="s">
        <v>4665</v>
      </c>
    </row>
    <row r="123" spans="4:6">
      <c r="D123">
        <v>2410</v>
      </c>
      <c r="E123" t="s">
        <v>4779</v>
      </c>
      <c r="F123" t="s">
        <v>4666</v>
      </c>
    </row>
    <row r="124" spans="4:6">
      <c r="D124">
        <v>2423</v>
      </c>
      <c r="E124" t="s">
        <v>4780</v>
      </c>
      <c r="F124" t="s">
        <v>4667</v>
      </c>
    </row>
  </sheetData>
  <phoneticPr fontId="5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C46:K69"/>
  <sheetViews>
    <sheetView topLeftCell="A40" workbookViewId="0">
      <selection activeCell="F46" sqref="F46:G69"/>
    </sheetView>
  </sheetViews>
  <sheetFormatPr defaultRowHeight="14.25"/>
  <sheetData>
    <row r="46" spans="5:11">
      <c r="E46">
        <v>1967</v>
      </c>
      <c r="F46" t="s">
        <v>4762</v>
      </c>
      <c r="G46" t="s">
        <v>4001</v>
      </c>
      <c r="I46" t="str">
        <f>F46</f>
        <v>乌西</v>
      </c>
      <c r="J46" t="str">
        <f>F47</f>
        <v>三坪</v>
      </c>
      <c r="K46">
        <f>E47-E46</f>
        <v>13</v>
      </c>
    </row>
    <row r="47" spans="5:11">
      <c r="E47">
        <v>1980</v>
      </c>
      <c r="F47" t="s">
        <v>4763</v>
      </c>
      <c r="G47" t="s">
        <v>3713</v>
      </c>
      <c r="I47" t="str">
        <f t="shared" ref="I47:I65" si="0">F47</f>
        <v>三坪</v>
      </c>
      <c r="J47" t="str">
        <f t="shared" ref="J47:J65" si="1">F48</f>
        <v>昌吉</v>
      </c>
      <c r="K47">
        <f t="shared" ref="K47:K65" si="2">E48-E47</f>
        <v>10</v>
      </c>
    </row>
    <row r="48" spans="5:11">
      <c r="E48">
        <v>1990</v>
      </c>
      <c r="F48" t="s">
        <v>4764</v>
      </c>
      <c r="G48" t="s">
        <v>4651</v>
      </c>
      <c r="I48" t="str">
        <f t="shared" si="0"/>
        <v>昌吉</v>
      </c>
      <c r="J48" t="str">
        <f t="shared" si="1"/>
        <v>呼图壁</v>
      </c>
      <c r="K48">
        <f t="shared" si="2"/>
        <v>36</v>
      </c>
    </row>
    <row r="49" spans="3:11">
      <c r="E49">
        <v>2026</v>
      </c>
      <c r="F49" t="s">
        <v>4765</v>
      </c>
      <c r="G49" t="s">
        <v>4652</v>
      </c>
      <c r="I49" t="str">
        <f t="shared" si="0"/>
        <v>呼图壁</v>
      </c>
      <c r="J49" t="str">
        <f t="shared" si="1"/>
        <v>玛纳斯</v>
      </c>
      <c r="K49">
        <f t="shared" si="2"/>
        <v>55</v>
      </c>
    </row>
    <row r="50" spans="3:11">
      <c r="E50">
        <v>2081</v>
      </c>
      <c r="F50" t="s">
        <v>4766</v>
      </c>
      <c r="G50" t="s">
        <v>4653</v>
      </c>
      <c r="I50" t="str">
        <f t="shared" si="0"/>
        <v>玛纳斯</v>
      </c>
      <c r="J50" t="str">
        <f t="shared" si="1"/>
        <v>石河子</v>
      </c>
      <c r="K50">
        <f t="shared" si="2"/>
        <v>11</v>
      </c>
    </row>
    <row r="51" spans="3:11">
      <c r="E51">
        <v>2092</v>
      </c>
      <c r="F51" t="s">
        <v>4767</v>
      </c>
      <c r="G51" t="s">
        <v>4654</v>
      </c>
      <c r="I51" t="str">
        <f t="shared" si="0"/>
        <v>石河子</v>
      </c>
      <c r="J51" t="str">
        <f t="shared" si="1"/>
        <v>乌兰乌苏</v>
      </c>
      <c r="K51">
        <f t="shared" si="2"/>
        <v>18</v>
      </c>
    </row>
    <row r="52" spans="3:11">
      <c r="E52">
        <v>2110</v>
      </c>
      <c r="F52" t="s">
        <v>4768</v>
      </c>
      <c r="G52" t="s">
        <v>4655</v>
      </c>
      <c r="I52" t="str">
        <f t="shared" si="0"/>
        <v>乌兰乌苏</v>
      </c>
      <c r="J52" t="str">
        <f t="shared" si="1"/>
        <v>沙湾县</v>
      </c>
      <c r="K52">
        <f t="shared" si="2"/>
        <v>20</v>
      </c>
    </row>
    <row r="53" spans="3:11">
      <c r="E53">
        <v>2130</v>
      </c>
      <c r="F53" t="s">
        <v>4769</v>
      </c>
      <c r="G53" t="s">
        <v>4656</v>
      </c>
      <c r="I53" t="str">
        <f t="shared" si="0"/>
        <v>沙湾县</v>
      </c>
      <c r="J53" t="str">
        <f t="shared" si="1"/>
        <v>奎屯东</v>
      </c>
      <c r="K53">
        <f t="shared" si="2"/>
        <v>26</v>
      </c>
    </row>
    <row r="54" spans="3:11">
      <c r="E54">
        <v>2156</v>
      </c>
      <c r="F54" t="s">
        <v>4770</v>
      </c>
      <c r="G54" t="s">
        <v>4657</v>
      </c>
      <c r="I54" t="str">
        <f t="shared" si="0"/>
        <v>奎屯东</v>
      </c>
      <c r="J54" t="str">
        <f t="shared" si="1"/>
        <v>奎屯</v>
      </c>
      <c r="K54">
        <f t="shared" si="2"/>
        <v>33</v>
      </c>
    </row>
    <row r="55" spans="3:11">
      <c r="E55">
        <v>2189</v>
      </c>
      <c r="F55" t="s">
        <v>4497</v>
      </c>
      <c r="G55" t="s">
        <v>4474</v>
      </c>
      <c r="I55" t="str">
        <f t="shared" si="0"/>
        <v>奎屯</v>
      </c>
      <c r="J55" t="str">
        <f t="shared" si="1"/>
        <v>奎屯西</v>
      </c>
      <c r="K55">
        <f t="shared" si="2"/>
        <v>6</v>
      </c>
    </row>
    <row r="56" spans="3:11">
      <c r="E56">
        <v>2195</v>
      </c>
      <c r="F56" t="s">
        <v>4771</v>
      </c>
      <c r="G56" t="s">
        <v>4658</v>
      </c>
      <c r="I56" t="str">
        <f t="shared" si="0"/>
        <v>奎屯西</v>
      </c>
      <c r="J56" t="str">
        <f t="shared" si="1"/>
        <v>乌苏</v>
      </c>
      <c r="K56">
        <f t="shared" si="2"/>
        <v>10</v>
      </c>
    </row>
    <row r="57" spans="3:11">
      <c r="E57">
        <v>2205</v>
      </c>
      <c r="F57" t="s">
        <v>4772</v>
      </c>
      <c r="G57" t="s">
        <v>4659</v>
      </c>
      <c r="I57" t="str">
        <f t="shared" si="0"/>
        <v>乌苏</v>
      </c>
      <c r="J57" t="str">
        <f t="shared" si="1"/>
        <v>四棵树</v>
      </c>
      <c r="K57">
        <f t="shared" si="2"/>
        <v>33</v>
      </c>
    </row>
    <row r="58" spans="3:11">
      <c r="E58">
        <v>2238</v>
      </c>
      <c r="F58" t="s">
        <v>4773</v>
      </c>
      <c r="G58" t="s">
        <v>4660</v>
      </c>
      <c r="I58" t="str">
        <f t="shared" si="0"/>
        <v>四棵树</v>
      </c>
      <c r="J58" t="str">
        <f t="shared" si="1"/>
        <v>古河</v>
      </c>
      <c r="K58">
        <f t="shared" si="2"/>
        <v>30</v>
      </c>
    </row>
    <row r="59" spans="3:11">
      <c r="E59">
        <f>E58+30</f>
        <v>2268</v>
      </c>
      <c r="F59" t="s">
        <v>4774</v>
      </c>
      <c r="G59" t="s">
        <v>4661</v>
      </c>
      <c r="I59" t="str">
        <f t="shared" si="0"/>
        <v>古河</v>
      </c>
      <c r="J59" t="str">
        <f t="shared" si="1"/>
        <v>托托</v>
      </c>
      <c r="K59">
        <f t="shared" si="2"/>
        <v>30</v>
      </c>
    </row>
    <row r="60" spans="3:11">
      <c r="C60" s="7"/>
      <c r="D60" s="7"/>
      <c r="E60">
        <f>E59+30</f>
        <v>2298</v>
      </c>
      <c r="F60" t="s">
        <v>4775</v>
      </c>
      <c r="G60" t="s">
        <v>4662</v>
      </c>
      <c r="I60" t="str">
        <f t="shared" si="0"/>
        <v>托托</v>
      </c>
      <c r="J60" t="str">
        <f t="shared" si="1"/>
        <v>精河</v>
      </c>
      <c r="K60">
        <f t="shared" si="2"/>
        <v>51</v>
      </c>
    </row>
    <row r="61" spans="3:11">
      <c r="C61" s="7"/>
      <c r="D61" s="7"/>
      <c r="E61">
        <v>2349</v>
      </c>
      <c r="F61" t="s">
        <v>4450</v>
      </c>
      <c r="G61" t="s">
        <v>4462</v>
      </c>
      <c r="I61" t="str">
        <f t="shared" si="0"/>
        <v>精河</v>
      </c>
      <c r="J61" t="str">
        <f t="shared" si="1"/>
        <v>蘑菇滩</v>
      </c>
      <c r="K61">
        <f t="shared" si="2"/>
        <v>26</v>
      </c>
    </row>
    <row r="62" spans="3:11">
      <c r="E62">
        <v>2375</v>
      </c>
      <c r="F62" t="s">
        <v>4776</v>
      </c>
      <c r="G62" t="s">
        <v>4663</v>
      </c>
      <c r="I62" t="str">
        <f t="shared" si="0"/>
        <v>蘑菇滩</v>
      </c>
      <c r="J62" t="str">
        <f t="shared" si="1"/>
        <v>艾比湖</v>
      </c>
      <c r="K62">
        <f t="shared" si="2"/>
        <v>10</v>
      </c>
    </row>
    <row r="63" spans="3:11">
      <c r="E63">
        <v>2385</v>
      </c>
      <c r="F63" t="s">
        <v>4777</v>
      </c>
      <c r="G63" t="s">
        <v>4664</v>
      </c>
      <c r="I63" t="str">
        <f t="shared" si="0"/>
        <v>艾比湖</v>
      </c>
      <c r="J63" t="str">
        <f t="shared" si="1"/>
        <v>博乐</v>
      </c>
      <c r="K63">
        <f t="shared" si="2"/>
        <v>10</v>
      </c>
    </row>
    <row r="64" spans="3:11">
      <c r="E64">
        <v>2395</v>
      </c>
      <c r="F64" t="s">
        <v>4778</v>
      </c>
      <c r="G64" t="s">
        <v>4665</v>
      </c>
      <c r="I64" t="str">
        <f t="shared" si="0"/>
        <v>博乐</v>
      </c>
      <c r="J64" t="str">
        <f t="shared" si="1"/>
        <v>乌兰达布森</v>
      </c>
      <c r="K64">
        <f t="shared" si="2"/>
        <v>15</v>
      </c>
    </row>
    <row r="65" spans="5:11">
      <c r="E65">
        <v>2410</v>
      </c>
      <c r="F65" t="s">
        <v>4779</v>
      </c>
      <c r="G65" t="s">
        <v>4666</v>
      </c>
      <c r="I65" t="str">
        <f t="shared" si="0"/>
        <v>乌兰达布森</v>
      </c>
      <c r="J65" t="str">
        <f t="shared" si="1"/>
        <v>阿拉山口</v>
      </c>
      <c r="K65">
        <f t="shared" si="2"/>
        <v>13</v>
      </c>
    </row>
    <row r="66" spans="5:11">
      <c r="E66">
        <v>2423</v>
      </c>
      <c r="F66" t="s">
        <v>4780</v>
      </c>
      <c r="G66" t="s">
        <v>4667</v>
      </c>
      <c r="I66" t="s">
        <v>4778</v>
      </c>
      <c r="J66" t="s">
        <v>6917</v>
      </c>
      <c r="K66">
        <v>24</v>
      </c>
    </row>
    <row r="67" spans="5:11">
      <c r="E67">
        <v>0</v>
      </c>
      <c r="F67" t="s">
        <v>4778</v>
      </c>
      <c r="G67" t="s">
        <v>4665</v>
      </c>
      <c r="I67" t="s">
        <v>6917</v>
      </c>
      <c r="J67" t="s">
        <v>6918</v>
      </c>
      <c r="K67">
        <v>26</v>
      </c>
    </row>
    <row r="68" spans="5:11">
      <c r="E68">
        <v>24</v>
      </c>
      <c r="F68" t="s">
        <v>6917</v>
      </c>
      <c r="G68" t="s">
        <v>6919</v>
      </c>
    </row>
    <row r="69" spans="5:11">
      <c r="E69">
        <v>50</v>
      </c>
      <c r="F69" t="s">
        <v>6918</v>
      </c>
      <c r="G69" t="s">
        <v>6920</v>
      </c>
    </row>
  </sheetData>
  <phoneticPr fontId="5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J7:Y22"/>
  <sheetViews>
    <sheetView workbookViewId="0">
      <selection activeCell="L7" sqref="L7:M22"/>
    </sheetView>
  </sheetViews>
  <sheetFormatPr defaultRowHeight="14.25"/>
  <sheetData>
    <row r="7" spans="10:20">
      <c r="J7" t="s">
        <v>4796</v>
      </c>
      <c r="K7">
        <v>0</v>
      </c>
      <c r="L7" t="s">
        <v>2200</v>
      </c>
      <c r="M7" t="s">
        <v>2263</v>
      </c>
      <c r="N7">
        <v>0</v>
      </c>
      <c r="O7" t="s">
        <v>2200</v>
      </c>
      <c r="P7" t="s">
        <v>2263</v>
      </c>
      <c r="R7" t="str">
        <f>O7</f>
        <v>海拉尔东</v>
      </c>
      <c r="S7" t="str">
        <f>O8</f>
        <v>西索木</v>
      </c>
      <c r="T7">
        <f>N8-N7</f>
        <v>43</v>
      </c>
    </row>
    <row r="8" spans="10:20">
      <c r="J8" t="s">
        <v>4796</v>
      </c>
      <c r="K8">
        <v>43</v>
      </c>
      <c r="L8" t="s">
        <v>4794</v>
      </c>
      <c r="M8" t="s">
        <v>4793</v>
      </c>
      <c r="N8">
        <v>43</v>
      </c>
      <c r="O8" t="s">
        <v>4794</v>
      </c>
      <c r="P8" t="s">
        <v>4793</v>
      </c>
      <c r="R8" t="str">
        <f t="shared" ref="R8:R18" si="0">O8</f>
        <v>西索木</v>
      </c>
      <c r="S8" t="str">
        <f t="shared" ref="S8:S18" si="1">O9</f>
        <v>伊敏</v>
      </c>
      <c r="T8">
        <f t="shared" ref="T8:T18" si="2">N9-N8</f>
        <v>34</v>
      </c>
    </row>
    <row r="9" spans="10:20">
      <c r="J9" t="s">
        <v>4796</v>
      </c>
      <c r="K9">
        <v>77</v>
      </c>
      <c r="L9" t="s">
        <v>4795</v>
      </c>
      <c r="M9" t="s">
        <v>4781</v>
      </c>
      <c r="N9">
        <v>77</v>
      </c>
      <c r="O9" t="s">
        <v>4795</v>
      </c>
      <c r="P9" t="s">
        <v>4781</v>
      </c>
      <c r="R9" t="str">
        <f t="shared" si="0"/>
        <v>伊敏</v>
      </c>
      <c r="S9" t="str">
        <f t="shared" si="1"/>
        <v>伊敏索木</v>
      </c>
      <c r="T9">
        <v>32</v>
      </c>
    </row>
    <row r="10" spans="10:20">
      <c r="N10">
        <v>23</v>
      </c>
      <c r="O10" t="s">
        <v>4798</v>
      </c>
      <c r="P10" t="s">
        <v>4782</v>
      </c>
      <c r="R10" t="str">
        <f t="shared" si="0"/>
        <v>伊敏索木</v>
      </c>
      <c r="S10" t="str">
        <f t="shared" si="1"/>
        <v>德仁</v>
      </c>
      <c r="T10">
        <f t="shared" si="2"/>
        <v>22</v>
      </c>
    </row>
    <row r="11" spans="10:20">
      <c r="J11" t="s">
        <v>4797</v>
      </c>
      <c r="K11">
        <v>0</v>
      </c>
      <c r="L11" t="s">
        <v>4795</v>
      </c>
      <c r="M11" t="s">
        <v>4781</v>
      </c>
      <c r="N11">
        <v>45</v>
      </c>
      <c r="O11" t="s">
        <v>4799</v>
      </c>
      <c r="P11" t="s">
        <v>4783</v>
      </c>
      <c r="R11" t="str">
        <f t="shared" si="0"/>
        <v>德仁</v>
      </c>
      <c r="S11" t="str">
        <f t="shared" si="1"/>
        <v>辉河</v>
      </c>
      <c r="T11">
        <f t="shared" si="2"/>
        <v>22</v>
      </c>
    </row>
    <row r="12" spans="10:20">
      <c r="J12" t="s">
        <v>4797</v>
      </c>
      <c r="K12">
        <v>23</v>
      </c>
      <c r="L12" t="s">
        <v>4798</v>
      </c>
      <c r="M12" t="s">
        <v>4782</v>
      </c>
      <c r="N12">
        <v>67</v>
      </c>
      <c r="O12" t="s">
        <v>4800</v>
      </c>
      <c r="P12" t="s">
        <v>4784</v>
      </c>
      <c r="R12" t="str">
        <f t="shared" si="0"/>
        <v>辉河</v>
      </c>
      <c r="S12" t="str">
        <f t="shared" si="1"/>
        <v>温根托海</v>
      </c>
      <c r="T12">
        <f t="shared" si="2"/>
        <v>11</v>
      </c>
    </row>
    <row r="13" spans="10:20">
      <c r="J13" t="s">
        <v>4797</v>
      </c>
      <c r="K13">
        <v>45</v>
      </c>
      <c r="L13" t="s">
        <v>4799</v>
      </c>
      <c r="M13" t="s">
        <v>4783</v>
      </c>
      <c r="N13">
        <v>78</v>
      </c>
      <c r="O13" t="s">
        <v>4801</v>
      </c>
      <c r="P13" t="s">
        <v>4785</v>
      </c>
      <c r="R13" t="str">
        <f t="shared" si="0"/>
        <v>温根托海</v>
      </c>
      <c r="S13" t="str">
        <f t="shared" si="1"/>
        <v>巴日图</v>
      </c>
      <c r="T13">
        <f t="shared" si="2"/>
        <v>22</v>
      </c>
    </row>
    <row r="14" spans="10:20">
      <c r="J14" t="s">
        <v>4797</v>
      </c>
      <c r="K14">
        <v>67</v>
      </c>
      <c r="L14" t="s">
        <v>4800</v>
      </c>
      <c r="M14" t="s">
        <v>4784</v>
      </c>
      <c r="N14">
        <v>100</v>
      </c>
      <c r="O14" t="s">
        <v>2024</v>
      </c>
      <c r="P14" t="s">
        <v>4786</v>
      </c>
      <c r="R14" t="str">
        <f t="shared" si="0"/>
        <v>巴日图</v>
      </c>
      <c r="S14" t="str">
        <f t="shared" si="1"/>
        <v>道老杜</v>
      </c>
      <c r="T14">
        <f t="shared" si="2"/>
        <v>21</v>
      </c>
    </row>
    <row r="15" spans="10:20">
      <c r="J15" t="s">
        <v>4797</v>
      </c>
      <c r="K15">
        <v>78</v>
      </c>
      <c r="L15" t="s">
        <v>4801</v>
      </c>
      <c r="M15" t="s">
        <v>4785</v>
      </c>
      <c r="N15">
        <v>121</v>
      </c>
      <c r="O15" t="s">
        <v>4802</v>
      </c>
      <c r="P15" t="s">
        <v>4787</v>
      </c>
      <c r="R15" t="str">
        <f t="shared" si="0"/>
        <v>道老杜</v>
      </c>
      <c r="S15" t="str">
        <f t="shared" si="1"/>
        <v>罕达盖</v>
      </c>
      <c r="T15">
        <f t="shared" si="2"/>
        <v>22</v>
      </c>
    </row>
    <row r="16" spans="10:20">
      <c r="J16" t="s">
        <v>4797</v>
      </c>
      <c r="K16">
        <v>100</v>
      </c>
      <c r="L16" t="s">
        <v>2024</v>
      </c>
      <c r="M16" t="s">
        <v>4786</v>
      </c>
      <c r="N16">
        <v>143</v>
      </c>
      <c r="O16" t="s">
        <v>4803</v>
      </c>
      <c r="P16" t="s">
        <v>4788</v>
      </c>
      <c r="R16" t="str">
        <f t="shared" si="0"/>
        <v>罕达盖</v>
      </c>
      <c r="S16" t="str">
        <f t="shared" si="1"/>
        <v>杜拉尔</v>
      </c>
      <c r="T16">
        <f t="shared" si="2"/>
        <v>22</v>
      </c>
    </row>
    <row r="17" spans="10:25">
      <c r="J17" t="s">
        <v>4797</v>
      </c>
      <c r="K17">
        <v>121</v>
      </c>
      <c r="L17" t="s">
        <v>4802</v>
      </c>
      <c r="M17" t="s">
        <v>4787</v>
      </c>
      <c r="N17">
        <v>165</v>
      </c>
      <c r="O17" t="s">
        <v>4804</v>
      </c>
      <c r="P17" t="s">
        <v>4789</v>
      </c>
      <c r="R17" t="str">
        <f t="shared" si="0"/>
        <v>杜拉尔</v>
      </c>
      <c r="S17" t="str">
        <f t="shared" si="1"/>
        <v>阿尔山北</v>
      </c>
      <c r="T17">
        <f t="shared" si="2"/>
        <v>18</v>
      </c>
    </row>
    <row r="18" spans="10:25">
      <c r="J18" t="s">
        <v>4797</v>
      </c>
      <c r="K18">
        <v>143</v>
      </c>
      <c r="L18" t="s">
        <v>4803</v>
      </c>
      <c r="M18" t="s">
        <v>4788</v>
      </c>
      <c r="N18">
        <v>183</v>
      </c>
      <c r="O18" t="s">
        <v>4805</v>
      </c>
      <c r="P18" t="s">
        <v>4790</v>
      </c>
      <c r="R18" t="str">
        <f t="shared" si="0"/>
        <v>阿尔山北</v>
      </c>
      <c r="S18" t="str">
        <f t="shared" si="1"/>
        <v>阿尔山</v>
      </c>
      <c r="T18">
        <f t="shared" si="2"/>
        <v>17</v>
      </c>
    </row>
    <row r="19" spans="10:25">
      <c r="J19" t="s">
        <v>4797</v>
      </c>
      <c r="K19">
        <v>165</v>
      </c>
      <c r="L19" t="s">
        <v>4804</v>
      </c>
      <c r="M19" t="s">
        <v>4789</v>
      </c>
      <c r="N19">
        <v>200</v>
      </c>
      <c r="O19" t="s">
        <v>4807</v>
      </c>
      <c r="P19" t="s">
        <v>4792</v>
      </c>
      <c r="R19" s="1" t="s">
        <v>2200</v>
      </c>
      <c r="S19" s="1" t="s">
        <v>2201</v>
      </c>
      <c r="T19" s="1">
        <v>5</v>
      </c>
      <c r="U19" s="1" t="s">
        <v>6490</v>
      </c>
      <c r="Y19" s="1" t="s">
        <v>2264</v>
      </c>
    </row>
    <row r="20" spans="10:25">
      <c r="J20" t="s">
        <v>4797</v>
      </c>
      <c r="K20">
        <v>183</v>
      </c>
      <c r="L20" t="s">
        <v>4805</v>
      </c>
      <c r="M20" t="s">
        <v>4790</v>
      </c>
      <c r="R20" s="1" t="s">
        <v>2200</v>
      </c>
      <c r="S20" s="1" t="s">
        <v>2199</v>
      </c>
      <c r="T20" s="1">
        <v>5</v>
      </c>
      <c r="U20" s="1" t="s">
        <v>6490</v>
      </c>
      <c r="Y20" s="1" t="s">
        <v>2262</v>
      </c>
    </row>
    <row r="21" spans="10:25">
      <c r="J21" t="s">
        <v>4797</v>
      </c>
      <c r="L21" t="s">
        <v>4806</v>
      </c>
      <c r="M21" t="s">
        <v>4791</v>
      </c>
    </row>
    <row r="22" spans="10:25">
      <c r="J22" t="s">
        <v>4797</v>
      </c>
      <c r="K22">
        <v>200</v>
      </c>
      <c r="L22" t="s">
        <v>4807</v>
      </c>
      <c r="M22" t="s">
        <v>4792</v>
      </c>
    </row>
  </sheetData>
  <phoneticPr fontId="5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H3:T40"/>
  <sheetViews>
    <sheetView topLeftCell="A3" workbookViewId="0">
      <selection activeCell="J40" sqref="I3:J40"/>
    </sheetView>
  </sheetViews>
  <sheetFormatPr defaultRowHeight="14.25"/>
  <sheetData>
    <row r="3" spans="8:15">
      <c r="H3">
        <v>0</v>
      </c>
      <c r="I3" t="s">
        <v>1755</v>
      </c>
      <c r="J3" t="s">
        <v>1837</v>
      </c>
      <c r="M3" t="str">
        <f>I3</f>
        <v>临河</v>
      </c>
      <c r="N3" t="str">
        <f>I4</f>
        <v>杭锦后旗</v>
      </c>
      <c r="O3">
        <f>H4-H3</f>
        <v>33</v>
      </c>
    </row>
    <row r="4" spans="8:15">
      <c r="H4">
        <v>33</v>
      </c>
      <c r="I4" t="s">
        <v>4855</v>
      </c>
      <c r="J4" t="s">
        <v>4891</v>
      </c>
      <c r="M4" t="str">
        <f t="shared" ref="M4:M39" si="0">I4</f>
        <v>杭锦后旗</v>
      </c>
      <c r="N4" t="str">
        <f t="shared" ref="N4:N39" si="1">I5</f>
        <v>呼和温都尔</v>
      </c>
      <c r="O4">
        <f t="shared" ref="O4:O39" si="2">H5-H4</f>
        <v>25</v>
      </c>
    </row>
    <row r="5" spans="8:15">
      <c r="H5">
        <v>58</v>
      </c>
      <c r="I5" t="s">
        <v>4856</v>
      </c>
      <c r="J5" t="s">
        <v>4892</v>
      </c>
      <c r="M5" t="str">
        <f t="shared" si="0"/>
        <v>呼和温都尔</v>
      </c>
      <c r="N5" t="str">
        <f t="shared" si="1"/>
        <v>农垦四团</v>
      </c>
      <c r="O5">
        <f t="shared" si="2"/>
        <v>27</v>
      </c>
    </row>
    <row r="6" spans="8:15">
      <c r="H6">
        <v>85</v>
      </c>
      <c r="I6" t="s">
        <v>4857</v>
      </c>
      <c r="J6" t="s">
        <v>4893</v>
      </c>
      <c r="M6" t="str">
        <f t="shared" si="0"/>
        <v>农垦四团</v>
      </c>
      <c r="N6" t="str">
        <f t="shared" si="1"/>
        <v>毛德呼热</v>
      </c>
      <c r="O6">
        <f t="shared" si="2"/>
        <v>39</v>
      </c>
    </row>
    <row r="7" spans="8:15">
      <c r="H7">
        <v>124</v>
      </c>
      <c r="I7" t="s">
        <v>4858</v>
      </c>
      <c r="J7" t="s">
        <v>4894</v>
      </c>
      <c r="M7" t="str">
        <f t="shared" si="0"/>
        <v>毛德呼热</v>
      </c>
      <c r="N7" t="str">
        <f t="shared" si="1"/>
        <v>查干得日斯</v>
      </c>
      <c r="O7">
        <f t="shared" si="2"/>
        <v>34</v>
      </c>
    </row>
    <row r="8" spans="8:15">
      <c r="H8">
        <v>158</v>
      </c>
      <c r="I8" t="s">
        <v>4859</v>
      </c>
      <c r="J8" t="s">
        <v>4895</v>
      </c>
      <c r="M8" t="str">
        <f t="shared" si="0"/>
        <v>查干得日斯</v>
      </c>
      <c r="N8" t="str">
        <f t="shared" si="1"/>
        <v>多尔本毛道</v>
      </c>
      <c r="O8">
        <f t="shared" si="2"/>
        <v>32</v>
      </c>
    </row>
    <row r="9" spans="8:15">
      <c r="H9">
        <v>190</v>
      </c>
      <c r="I9" t="s">
        <v>4860</v>
      </c>
      <c r="J9" t="s">
        <v>4896</v>
      </c>
      <c r="M9" t="str">
        <f t="shared" si="0"/>
        <v>多尔本毛道</v>
      </c>
      <c r="N9" t="str">
        <f t="shared" si="1"/>
        <v>图克木庙</v>
      </c>
      <c r="O9">
        <f t="shared" si="2"/>
        <v>33</v>
      </c>
    </row>
    <row r="10" spans="8:15">
      <c r="H10">
        <v>223</v>
      </c>
      <c r="I10" t="s">
        <v>4861</v>
      </c>
      <c r="J10" t="s">
        <v>4897</v>
      </c>
      <c r="M10" t="str">
        <f t="shared" si="0"/>
        <v>图克木庙</v>
      </c>
      <c r="N10" t="str">
        <f t="shared" si="1"/>
        <v>莫尔格</v>
      </c>
      <c r="O10">
        <f t="shared" si="2"/>
        <v>48</v>
      </c>
    </row>
    <row r="11" spans="8:15">
      <c r="H11">
        <v>271</v>
      </c>
      <c r="I11" t="s">
        <v>4862</v>
      </c>
      <c r="J11" t="s">
        <v>4898</v>
      </c>
      <c r="M11" t="str">
        <f t="shared" si="0"/>
        <v>莫尔格</v>
      </c>
      <c r="N11" t="str">
        <f t="shared" si="1"/>
        <v>格勒</v>
      </c>
      <c r="O11">
        <f t="shared" si="2"/>
        <v>34</v>
      </c>
    </row>
    <row r="12" spans="8:15">
      <c r="H12">
        <v>305</v>
      </c>
      <c r="I12" t="s">
        <v>4863</v>
      </c>
      <c r="J12" t="s">
        <v>4899</v>
      </c>
      <c r="M12" t="str">
        <f t="shared" si="0"/>
        <v>格勒</v>
      </c>
      <c r="N12" t="str">
        <f t="shared" si="1"/>
        <v>互做布其</v>
      </c>
      <c r="O12">
        <f t="shared" si="2"/>
        <v>34</v>
      </c>
    </row>
    <row r="13" spans="8:15">
      <c r="H13">
        <v>339</v>
      </c>
      <c r="I13" t="s">
        <v>4864</v>
      </c>
      <c r="J13" t="s">
        <v>4900</v>
      </c>
      <c r="M13" t="str">
        <f t="shared" si="0"/>
        <v>互做布其</v>
      </c>
      <c r="N13" t="str">
        <f t="shared" si="1"/>
        <v>苏宏图</v>
      </c>
      <c r="O13">
        <f t="shared" si="2"/>
        <v>47</v>
      </c>
    </row>
    <row r="14" spans="8:15">
      <c r="H14">
        <v>386</v>
      </c>
      <c r="I14" t="s">
        <v>4865</v>
      </c>
      <c r="J14" t="s">
        <v>4901</v>
      </c>
      <c r="M14" t="str">
        <f t="shared" si="0"/>
        <v>苏宏图</v>
      </c>
      <c r="N14" t="str">
        <f t="shared" si="1"/>
        <v>阿达日嘎</v>
      </c>
      <c r="O14">
        <f t="shared" si="2"/>
        <v>50</v>
      </c>
    </row>
    <row r="15" spans="8:15">
      <c r="H15">
        <v>436</v>
      </c>
      <c r="I15" t="s">
        <v>4866</v>
      </c>
      <c r="J15" t="s">
        <v>4902</v>
      </c>
      <c r="M15" t="str">
        <f t="shared" si="0"/>
        <v>阿达日嘎</v>
      </c>
      <c r="N15" t="str">
        <f t="shared" si="1"/>
        <v>塔拉哈尔</v>
      </c>
      <c r="O15">
        <f t="shared" si="2"/>
        <v>49</v>
      </c>
    </row>
    <row r="16" spans="8:15">
      <c r="H16">
        <v>485</v>
      </c>
      <c r="I16" t="s">
        <v>4867</v>
      </c>
      <c r="J16" t="s">
        <v>4903</v>
      </c>
      <c r="M16" t="str">
        <f t="shared" si="0"/>
        <v>塔拉哈尔</v>
      </c>
      <c r="N16" t="str">
        <f t="shared" si="1"/>
        <v>沃博尔</v>
      </c>
      <c r="O16">
        <f t="shared" si="2"/>
        <v>49</v>
      </c>
    </row>
    <row r="17" spans="8:15">
      <c r="H17">
        <v>534</v>
      </c>
      <c r="I17" t="s">
        <v>4868</v>
      </c>
      <c r="J17" t="s">
        <v>4904</v>
      </c>
      <c r="M17" t="str">
        <f t="shared" si="0"/>
        <v>沃博尔</v>
      </c>
      <c r="N17" t="str">
        <f t="shared" si="1"/>
        <v>辉森乌拉西</v>
      </c>
      <c r="O17">
        <f t="shared" si="2"/>
        <v>46</v>
      </c>
    </row>
    <row r="18" spans="8:15">
      <c r="H18">
        <v>580</v>
      </c>
      <c r="I18" t="s">
        <v>4869</v>
      </c>
      <c r="J18" t="s">
        <v>4905</v>
      </c>
      <c r="M18" t="str">
        <f t="shared" si="0"/>
        <v>辉森乌拉西</v>
      </c>
      <c r="N18" t="str">
        <f t="shared" si="1"/>
        <v>天鹅湖</v>
      </c>
      <c r="O18">
        <f t="shared" si="2"/>
        <v>47</v>
      </c>
    </row>
    <row r="19" spans="8:15">
      <c r="H19">
        <v>627</v>
      </c>
      <c r="I19" t="s">
        <v>4870</v>
      </c>
      <c r="J19" t="s">
        <v>4906</v>
      </c>
      <c r="M19" t="str">
        <f t="shared" si="0"/>
        <v>天鹅湖</v>
      </c>
      <c r="N19" t="str">
        <f t="shared" si="1"/>
        <v>天鹅湖西</v>
      </c>
      <c r="O19">
        <f t="shared" si="2"/>
        <v>12</v>
      </c>
    </row>
    <row r="20" spans="8:15">
      <c r="H20">
        <v>639</v>
      </c>
      <c r="I20" t="s">
        <v>4871</v>
      </c>
      <c r="J20" t="s">
        <v>4907</v>
      </c>
      <c r="M20" t="str">
        <f t="shared" si="0"/>
        <v>天鹅湖西</v>
      </c>
      <c r="N20" t="str">
        <f t="shared" si="1"/>
        <v>额济纳</v>
      </c>
      <c r="O20">
        <f t="shared" si="2"/>
        <v>45</v>
      </c>
    </row>
    <row r="21" spans="8:15">
      <c r="H21">
        <v>684</v>
      </c>
      <c r="I21" t="s">
        <v>4872</v>
      </c>
      <c r="J21" t="s">
        <v>4908</v>
      </c>
      <c r="M21" t="str">
        <f t="shared" si="0"/>
        <v>额济纳</v>
      </c>
      <c r="N21" t="str">
        <f t="shared" si="1"/>
        <v>川地托</v>
      </c>
      <c r="O21">
        <f t="shared" si="2"/>
        <v>11</v>
      </c>
    </row>
    <row r="22" spans="8:15">
      <c r="H22">
        <v>695</v>
      </c>
      <c r="I22" t="s">
        <v>4873</v>
      </c>
      <c r="J22" t="s">
        <v>4909</v>
      </c>
      <c r="M22" t="str">
        <f t="shared" si="0"/>
        <v>川地托</v>
      </c>
      <c r="N22" t="str">
        <f t="shared" si="1"/>
        <v>天草</v>
      </c>
      <c r="O22">
        <f t="shared" si="2"/>
        <v>43</v>
      </c>
    </row>
    <row r="23" spans="8:15">
      <c r="H23">
        <v>738</v>
      </c>
      <c r="I23" t="s">
        <v>4874</v>
      </c>
      <c r="J23" t="s">
        <v>4910</v>
      </c>
      <c r="M23" t="str">
        <f t="shared" si="0"/>
        <v>天草</v>
      </c>
      <c r="N23" t="str">
        <f t="shared" si="1"/>
        <v>千条沟</v>
      </c>
      <c r="O23">
        <f t="shared" si="2"/>
        <v>41</v>
      </c>
    </row>
    <row r="24" spans="8:15">
      <c r="H24">
        <v>779</v>
      </c>
      <c r="I24" t="s">
        <v>4875</v>
      </c>
      <c r="J24" t="s">
        <v>4911</v>
      </c>
      <c r="M24" t="str">
        <f t="shared" si="0"/>
        <v>千条沟</v>
      </c>
      <c r="N24" t="str">
        <f t="shared" si="1"/>
        <v>鞍子山</v>
      </c>
      <c r="O24">
        <f t="shared" si="2"/>
        <v>28</v>
      </c>
    </row>
    <row r="25" spans="8:15">
      <c r="H25">
        <v>807</v>
      </c>
      <c r="I25" t="s">
        <v>4876</v>
      </c>
      <c r="J25" t="s">
        <v>4912</v>
      </c>
      <c r="M25" t="str">
        <f t="shared" si="0"/>
        <v>鞍子山</v>
      </c>
      <c r="N25" t="str">
        <f t="shared" si="1"/>
        <v>风雷山</v>
      </c>
      <c r="O25">
        <f t="shared" si="2"/>
        <v>30</v>
      </c>
    </row>
    <row r="26" spans="8:15">
      <c r="H26">
        <v>837</v>
      </c>
      <c r="I26" t="s">
        <v>4877</v>
      </c>
      <c r="J26" t="s">
        <v>4913</v>
      </c>
      <c r="M26" t="str">
        <f t="shared" si="0"/>
        <v>风雷山</v>
      </c>
      <c r="N26" t="str">
        <f t="shared" si="1"/>
        <v>咸味井</v>
      </c>
      <c r="O26">
        <f t="shared" si="2"/>
        <v>44</v>
      </c>
    </row>
    <row r="27" spans="8:15">
      <c r="H27">
        <v>881</v>
      </c>
      <c r="I27" t="s">
        <v>4878</v>
      </c>
      <c r="J27" t="s">
        <v>4914</v>
      </c>
      <c r="M27" t="str">
        <f t="shared" si="0"/>
        <v>咸味井</v>
      </c>
      <c r="N27" t="str">
        <f t="shared" si="1"/>
        <v>黑鹰山</v>
      </c>
      <c r="O27">
        <f t="shared" si="2"/>
        <v>31</v>
      </c>
    </row>
    <row r="28" spans="8:15">
      <c r="H28">
        <v>912</v>
      </c>
      <c r="I28" t="s">
        <v>4879</v>
      </c>
      <c r="J28" t="s">
        <v>4915</v>
      </c>
      <c r="M28" t="str">
        <f t="shared" si="0"/>
        <v>黑鹰山</v>
      </c>
      <c r="N28" t="str">
        <f t="shared" si="1"/>
        <v>小红井</v>
      </c>
      <c r="O28">
        <f t="shared" si="2"/>
        <v>29</v>
      </c>
    </row>
    <row r="29" spans="8:15">
      <c r="H29">
        <v>941</v>
      </c>
      <c r="I29" t="s">
        <v>4880</v>
      </c>
      <c r="J29" t="s">
        <v>4916</v>
      </c>
      <c r="M29" t="str">
        <f t="shared" si="0"/>
        <v>小红井</v>
      </c>
      <c r="N29" t="str">
        <f t="shared" si="1"/>
        <v>红泉</v>
      </c>
      <c r="O29">
        <f t="shared" si="2"/>
        <v>41</v>
      </c>
    </row>
    <row r="30" spans="8:15">
      <c r="H30">
        <v>982</v>
      </c>
      <c r="I30" t="s">
        <v>4881</v>
      </c>
      <c r="J30" t="s">
        <v>4917</v>
      </c>
      <c r="M30" t="str">
        <f t="shared" si="0"/>
        <v>红泉</v>
      </c>
      <c r="N30" t="str">
        <f t="shared" si="1"/>
        <v>马鬃山</v>
      </c>
      <c r="O30">
        <f t="shared" si="2"/>
        <v>45</v>
      </c>
    </row>
    <row r="31" spans="8:15">
      <c r="H31">
        <v>1027</v>
      </c>
      <c r="I31" t="s">
        <v>4882</v>
      </c>
      <c r="J31" t="s">
        <v>4918</v>
      </c>
      <c r="M31" t="str">
        <f t="shared" si="0"/>
        <v>马鬃山</v>
      </c>
      <c r="N31" t="str">
        <f t="shared" si="1"/>
        <v>黑山梁</v>
      </c>
      <c r="O31">
        <f t="shared" si="2"/>
        <v>42</v>
      </c>
    </row>
    <row r="32" spans="8:15">
      <c r="H32">
        <v>1069</v>
      </c>
      <c r="I32" t="s">
        <v>4883</v>
      </c>
      <c r="J32" t="s">
        <v>4919</v>
      </c>
      <c r="M32" t="str">
        <f t="shared" si="0"/>
        <v>黑山梁</v>
      </c>
      <c r="N32" t="str">
        <f t="shared" si="1"/>
        <v>明水</v>
      </c>
      <c r="O32">
        <f t="shared" si="2"/>
        <v>25</v>
      </c>
    </row>
    <row r="33" spans="8:20">
      <c r="H33">
        <v>1094</v>
      </c>
      <c r="I33" t="s">
        <v>4884</v>
      </c>
      <c r="J33" t="s">
        <v>4920</v>
      </c>
      <c r="M33" t="str">
        <f t="shared" si="0"/>
        <v>明水</v>
      </c>
      <c r="N33" t="str">
        <f t="shared" si="1"/>
        <v>梧桐水</v>
      </c>
      <c r="O33">
        <f t="shared" si="2"/>
        <v>24</v>
      </c>
    </row>
    <row r="34" spans="8:20">
      <c r="H34">
        <v>1118</v>
      </c>
      <c r="I34" t="s">
        <v>4885</v>
      </c>
      <c r="J34" t="s">
        <v>4921</v>
      </c>
      <c r="M34" t="str">
        <f t="shared" si="0"/>
        <v>梧桐水</v>
      </c>
      <c r="N34" t="str">
        <f t="shared" si="1"/>
        <v>塞北山</v>
      </c>
      <c r="O34">
        <f t="shared" si="2"/>
        <v>28</v>
      </c>
    </row>
    <row r="35" spans="8:20">
      <c r="H35">
        <v>1146</v>
      </c>
      <c r="I35" t="s">
        <v>4886</v>
      </c>
      <c r="J35" t="s">
        <v>4922</v>
      </c>
      <c r="M35" t="str">
        <f t="shared" si="0"/>
        <v>塞北山</v>
      </c>
      <c r="N35" t="str">
        <f t="shared" si="1"/>
        <v>柔远</v>
      </c>
      <c r="O35">
        <f t="shared" si="2"/>
        <v>24</v>
      </c>
    </row>
    <row r="36" spans="8:20">
      <c r="H36">
        <v>1170</v>
      </c>
      <c r="I36" t="s">
        <v>4887</v>
      </c>
      <c r="J36" t="s">
        <v>4923</v>
      </c>
      <c r="M36" t="str">
        <f t="shared" si="0"/>
        <v>柔远</v>
      </c>
      <c r="N36" t="str">
        <f t="shared" si="1"/>
        <v>坎儿井</v>
      </c>
      <c r="O36">
        <f t="shared" si="2"/>
        <v>32</v>
      </c>
    </row>
    <row r="37" spans="8:20">
      <c r="H37">
        <v>1202</v>
      </c>
      <c r="I37" t="s">
        <v>4888</v>
      </c>
      <c r="J37" t="s">
        <v>4924</v>
      </c>
      <c r="M37" t="str">
        <f t="shared" si="0"/>
        <v>坎儿井</v>
      </c>
      <c r="N37" t="str">
        <f t="shared" si="1"/>
        <v>东庙沟</v>
      </c>
      <c r="O37">
        <f t="shared" si="2"/>
        <v>41</v>
      </c>
    </row>
    <row r="38" spans="8:20">
      <c r="H38">
        <v>1243</v>
      </c>
      <c r="I38" t="s">
        <v>4889</v>
      </c>
      <c r="J38" t="s">
        <v>4925</v>
      </c>
      <c r="M38" t="str">
        <f t="shared" si="0"/>
        <v>东庙沟</v>
      </c>
      <c r="N38" t="str">
        <f t="shared" si="1"/>
        <v>骆驼圈子</v>
      </c>
      <c r="O38">
        <f t="shared" si="2"/>
        <v>40</v>
      </c>
    </row>
    <row r="39" spans="8:20">
      <c r="H39">
        <v>1283</v>
      </c>
      <c r="I39" t="s">
        <v>4890</v>
      </c>
      <c r="J39" t="s">
        <v>4926</v>
      </c>
      <c r="M39" t="str">
        <f t="shared" si="0"/>
        <v>骆驼圈子</v>
      </c>
      <c r="N39" t="str">
        <f t="shared" si="1"/>
        <v>哈密东</v>
      </c>
      <c r="O39">
        <f t="shared" si="2"/>
        <v>45</v>
      </c>
    </row>
    <row r="40" spans="8:20">
      <c r="H40">
        <v>1328</v>
      </c>
      <c r="I40" t="s">
        <v>4733</v>
      </c>
      <c r="J40" t="s">
        <v>4622</v>
      </c>
      <c r="M40" s="1" t="s">
        <v>4733</v>
      </c>
      <c r="N40" s="1" t="s">
        <v>2512</v>
      </c>
      <c r="O40" s="1">
        <v>12</v>
      </c>
      <c r="P40" s="1" t="s">
        <v>6491</v>
      </c>
      <c r="Q40" s="1"/>
      <c r="R40" s="1"/>
      <c r="S40" s="1"/>
      <c r="T40" s="1"/>
    </row>
  </sheetData>
  <phoneticPr fontId="5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F2:O177"/>
  <sheetViews>
    <sheetView topLeftCell="A2" workbookViewId="0">
      <selection activeCell="H174" sqref="G2:H174"/>
    </sheetView>
  </sheetViews>
  <sheetFormatPr defaultRowHeight="14.25"/>
  <sheetData>
    <row r="2" spans="6:13">
      <c r="F2">
        <v>0</v>
      </c>
      <c r="G2" t="s">
        <v>1504</v>
      </c>
      <c r="H2" t="s">
        <v>1335</v>
      </c>
      <c r="K2" t="str">
        <f>G2</f>
        <v>连云</v>
      </c>
      <c r="L2" t="str">
        <f>G3</f>
        <v>墟沟</v>
      </c>
      <c r="M2">
        <f>F3-F2</f>
        <v>7</v>
      </c>
    </row>
    <row r="3" spans="6:13">
      <c r="F3">
        <v>7</v>
      </c>
      <c r="G3" t="s">
        <v>1505</v>
      </c>
      <c r="H3" t="s">
        <v>1336</v>
      </c>
      <c r="K3" t="str">
        <f t="shared" ref="K3:K66" si="0">G3</f>
        <v>墟沟</v>
      </c>
      <c r="L3" t="str">
        <f t="shared" ref="L3:L66" si="1">G4</f>
        <v>连云港东</v>
      </c>
      <c r="M3">
        <f t="shared" ref="M3:M66" si="2">F4-F3</f>
        <v>5</v>
      </c>
    </row>
    <row r="4" spans="6:13">
      <c r="F4">
        <v>12</v>
      </c>
      <c r="G4" t="s">
        <v>1506</v>
      </c>
      <c r="H4" t="s">
        <v>1337</v>
      </c>
      <c r="K4" t="str">
        <f t="shared" si="0"/>
        <v>连云港东</v>
      </c>
      <c r="L4" t="str">
        <f t="shared" si="1"/>
        <v>云台山</v>
      </c>
      <c r="M4">
        <f t="shared" si="2"/>
        <v>7</v>
      </c>
    </row>
    <row r="5" spans="6:13">
      <c r="F5">
        <v>19</v>
      </c>
      <c r="G5" t="s">
        <v>1507</v>
      </c>
      <c r="H5" t="s">
        <v>1338</v>
      </c>
      <c r="K5" t="str">
        <f t="shared" si="0"/>
        <v>云台山</v>
      </c>
      <c r="L5" t="str">
        <f t="shared" si="1"/>
        <v>盐坨</v>
      </c>
      <c r="M5">
        <f t="shared" si="2"/>
        <v>5</v>
      </c>
    </row>
    <row r="6" spans="6:13">
      <c r="F6">
        <v>24</v>
      </c>
      <c r="G6" t="s">
        <v>1508</v>
      </c>
      <c r="H6" t="s">
        <v>1339</v>
      </c>
      <c r="K6" t="str">
        <f t="shared" si="0"/>
        <v>盐坨</v>
      </c>
      <c r="L6" t="str">
        <f t="shared" si="1"/>
        <v>连云港</v>
      </c>
      <c r="M6">
        <f t="shared" si="2"/>
        <v>9</v>
      </c>
    </row>
    <row r="7" spans="6:13">
      <c r="F7">
        <v>33</v>
      </c>
      <c r="G7" t="s">
        <v>1509</v>
      </c>
      <c r="H7" t="s">
        <v>1340</v>
      </c>
      <c r="K7" t="str">
        <f t="shared" si="0"/>
        <v>连云港</v>
      </c>
      <c r="L7" t="str">
        <f t="shared" si="1"/>
        <v>包庄</v>
      </c>
      <c r="M7">
        <f t="shared" si="2"/>
        <v>14</v>
      </c>
    </row>
    <row r="8" spans="6:13">
      <c r="F8">
        <v>47</v>
      </c>
      <c r="G8" t="s">
        <v>1510</v>
      </c>
      <c r="H8" t="s">
        <v>1341</v>
      </c>
      <c r="K8" t="str">
        <f t="shared" si="0"/>
        <v>包庄</v>
      </c>
      <c r="L8" t="str">
        <f t="shared" si="1"/>
        <v>白塔埠</v>
      </c>
      <c r="M8">
        <f t="shared" si="2"/>
        <v>9</v>
      </c>
    </row>
    <row r="9" spans="6:13">
      <c r="F9">
        <v>56</v>
      </c>
      <c r="G9" t="s">
        <v>1511</v>
      </c>
      <c r="H9" t="s">
        <v>1342</v>
      </c>
      <c r="K9" t="str">
        <f t="shared" si="0"/>
        <v>白塔埠</v>
      </c>
      <c r="L9" t="str">
        <f t="shared" si="1"/>
        <v>东海县</v>
      </c>
      <c r="M9">
        <f t="shared" si="2"/>
        <v>17</v>
      </c>
    </row>
    <row r="10" spans="6:13">
      <c r="F10">
        <v>73</v>
      </c>
      <c r="G10" t="s">
        <v>1512</v>
      </c>
      <c r="H10" t="s">
        <v>1343</v>
      </c>
      <c r="K10" t="str">
        <f t="shared" si="0"/>
        <v>东海县</v>
      </c>
      <c r="L10" t="str">
        <f t="shared" si="1"/>
        <v>阿湖镇</v>
      </c>
      <c r="M10">
        <f t="shared" si="2"/>
        <v>17</v>
      </c>
    </row>
    <row r="11" spans="6:13">
      <c r="F11">
        <v>90</v>
      </c>
      <c r="G11" t="s">
        <v>1513</v>
      </c>
      <c r="H11" t="s">
        <v>1344</v>
      </c>
      <c r="K11" t="str">
        <f t="shared" si="0"/>
        <v>阿湖镇</v>
      </c>
      <c r="L11" t="str">
        <f t="shared" si="1"/>
        <v>徐塘庄</v>
      </c>
      <c r="M11">
        <f t="shared" si="2"/>
        <v>10</v>
      </c>
    </row>
    <row r="12" spans="6:13">
      <c r="F12">
        <v>100</v>
      </c>
      <c r="G12" t="s">
        <v>1514</v>
      </c>
      <c r="H12" t="s">
        <v>1345</v>
      </c>
      <c r="K12" t="str">
        <f t="shared" si="0"/>
        <v>徐塘庄</v>
      </c>
      <c r="L12" t="str">
        <f t="shared" si="1"/>
        <v>新沂</v>
      </c>
      <c r="M12">
        <f t="shared" si="2"/>
        <v>14</v>
      </c>
    </row>
    <row r="13" spans="6:13">
      <c r="F13">
        <v>114</v>
      </c>
      <c r="G13" t="s">
        <v>1515</v>
      </c>
      <c r="H13" t="s">
        <v>1346</v>
      </c>
      <c r="K13" t="str">
        <f t="shared" si="0"/>
        <v>新沂</v>
      </c>
      <c r="L13" t="str">
        <f t="shared" si="1"/>
        <v>新沂西</v>
      </c>
      <c r="M13">
        <f t="shared" si="2"/>
        <v>4</v>
      </c>
    </row>
    <row r="14" spans="6:13">
      <c r="F14">
        <v>118</v>
      </c>
      <c r="G14" t="s">
        <v>1516</v>
      </c>
      <c r="H14" t="s">
        <v>1347</v>
      </c>
      <c r="K14" t="str">
        <f t="shared" si="0"/>
        <v>新沂西</v>
      </c>
      <c r="L14" t="str">
        <f t="shared" si="1"/>
        <v>瓦窑</v>
      </c>
      <c r="M14">
        <f t="shared" si="2"/>
        <v>7</v>
      </c>
    </row>
    <row r="15" spans="6:13">
      <c r="F15">
        <v>125</v>
      </c>
      <c r="G15" t="s">
        <v>1517</v>
      </c>
      <c r="H15" t="s">
        <v>1348</v>
      </c>
      <c r="K15" t="str">
        <f t="shared" si="0"/>
        <v>瓦窑</v>
      </c>
      <c r="L15" t="str">
        <f t="shared" si="1"/>
        <v>炮车</v>
      </c>
      <c r="M15">
        <f t="shared" si="2"/>
        <v>18</v>
      </c>
    </row>
    <row r="16" spans="6:13">
      <c r="F16">
        <v>143</v>
      </c>
      <c r="G16" t="s">
        <v>1518</v>
      </c>
      <c r="H16" t="s">
        <v>1349</v>
      </c>
      <c r="K16" t="str">
        <f t="shared" si="0"/>
        <v>炮车</v>
      </c>
      <c r="L16" t="str">
        <f t="shared" si="1"/>
        <v>邳州</v>
      </c>
      <c r="M16">
        <f t="shared" si="2"/>
        <v>8</v>
      </c>
    </row>
    <row r="17" spans="6:13">
      <c r="F17">
        <v>151</v>
      </c>
      <c r="G17" t="s">
        <v>1519</v>
      </c>
      <c r="H17" t="s">
        <v>1350</v>
      </c>
      <c r="K17" t="str">
        <f t="shared" si="0"/>
        <v>邳州</v>
      </c>
      <c r="L17" t="str">
        <f t="shared" si="1"/>
        <v>碾庄</v>
      </c>
      <c r="M17">
        <f t="shared" si="2"/>
        <v>17</v>
      </c>
    </row>
    <row r="18" spans="6:13">
      <c r="F18">
        <v>168</v>
      </c>
      <c r="G18" t="s">
        <v>1520</v>
      </c>
      <c r="H18" t="s">
        <v>1351</v>
      </c>
      <c r="K18" t="str">
        <f t="shared" si="0"/>
        <v>碾庄</v>
      </c>
      <c r="L18" t="str">
        <f t="shared" si="1"/>
        <v>大许家</v>
      </c>
      <c r="M18">
        <f t="shared" si="2"/>
        <v>20</v>
      </c>
    </row>
    <row r="19" spans="6:13">
      <c r="F19">
        <v>188</v>
      </c>
      <c r="G19" t="s">
        <v>1521</v>
      </c>
      <c r="H19" t="s">
        <v>1352</v>
      </c>
      <c r="K19" t="str">
        <f t="shared" si="0"/>
        <v>大许家</v>
      </c>
      <c r="L19" t="str">
        <f t="shared" si="1"/>
        <v>大庙</v>
      </c>
      <c r="M19">
        <f t="shared" si="2"/>
        <v>18</v>
      </c>
    </row>
    <row r="20" spans="6:13">
      <c r="F20">
        <v>206</v>
      </c>
      <c r="G20" t="s">
        <v>1522</v>
      </c>
      <c r="H20" t="s">
        <v>1353</v>
      </c>
      <c r="K20" t="str">
        <f t="shared" si="0"/>
        <v>大庙</v>
      </c>
      <c r="L20" t="str">
        <f t="shared" si="1"/>
        <v>大湖</v>
      </c>
      <c r="M20">
        <f t="shared" si="2"/>
        <v>7</v>
      </c>
    </row>
    <row r="21" spans="6:13">
      <c r="F21">
        <v>213</v>
      </c>
      <c r="G21" t="s">
        <v>1523</v>
      </c>
      <c r="H21" t="s">
        <v>1354</v>
      </c>
      <c r="K21" t="str">
        <f t="shared" si="0"/>
        <v>大湖</v>
      </c>
      <c r="L21" t="str">
        <f t="shared" si="1"/>
        <v>徐州</v>
      </c>
      <c r="M21">
        <f t="shared" si="2"/>
        <v>10</v>
      </c>
    </row>
    <row r="22" spans="6:13">
      <c r="F22">
        <v>223</v>
      </c>
      <c r="G22" t="s">
        <v>1524</v>
      </c>
      <c r="H22" t="s">
        <v>1355</v>
      </c>
      <c r="K22" t="str">
        <f t="shared" si="0"/>
        <v>徐州</v>
      </c>
      <c r="L22" t="str">
        <f t="shared" si="1"/>
        <v>徐州西</v>
      </c>
      <c r="M22">
        <f t="shared" si="2"/>
        <v>8</v>
      </c>
    </row>
    <row r="23" spans="6:13">
      <c r="F23">
        <f>F22+8</f>
        <v>231</v>
      </c>
      <c r="G23" t="s">
        <v>1525</v>
      </c>
      <c r="H23" t="s">
        <v>1356</v>
      </c>
      <c r="K23" t="str">
        <f t="shared" si="0"/>
        <v>徐州西</v>
      </c>
      <c r="L23" t="str">
        <f t="shared" si="1"/>
        <v>铜山</v>
      </c>
      <c r="M23">
        <f t="shared" si="2"/>
        <v>4</v>
      </c>
    </row>
    <row r="24" spans="6:13">
      <c r="F24">
        <v>235</v>
      </c>
      <c r="G24" t="s">
        <v>1526</v>
      </c>
      <c r="H24" t="s">
        <v>1357</v>
      </c>
      <c r="K24" t="str">
        <f t="shared" si="0"/>
        <v>铜山</v>
      </c>
      <c r="L24" t="str">
        <f t="shared" si="1"/>
        <v>夹河寨</v>
      </c>
      <c r="M24">
        <f t="shared" si="2"/>
        <v>3</v>
      </c>
    </row>
    <row r="25" spans="6:13">
      <c r="F25">
        <v>238</v>
      </c>
      <c r="G25" t="s">
        <v>1527</v>
      </c>
      <c r="H25" t="s">
        <v>1358</v>
      </c>
      <c r="K25" t="str">
        <f t="shared" si="0"/>
        <v>夹河寨</v>
      </c>
      <c r="L25" t="str">
        <f t="shared" si="1"/>
        <v>沙塘</v>
      </c>
      <c r="M25">
        <f t="shared" si="2"/>
        <v>3</v>
      </c>
    </row>
    <row r="26" spans="6:13">
      <c r="F26">
        <v>241</v>
      </c>
      <c r="G26" t="s">
        <v>1528</v>
      </c>
      <c r="H26" t="s">
        <v>1359</v>
      </c>
      <c r="K26" t="str">
        <f t="shared" si="0"/>
        <v>沙塘</v>
      </c>
      <c r="L26" t="str">
        <f t="shared" si="1"/>
        <v>杨楼</v>
      </c>
      <c r="M26">
        <f t="shared" si="2"/>
        <v>16</v>
      </c>
    </row>
    <row r="27" spans="6:13">
      <c r="F27">
        <v>257</v>
      </c>
      <c r="G27" t="s">
        <v>1529</v>
      </c>
      <c r="H27" t="s">
        <v>1360</v>
      </c>
      <c r="K27" t="str">
        <f t="shared" si="0"/>
        <v>杨楼</v>
      </c>
      <c r="L27" t="str">
        <f t="shared" si="1"/>
        <v>黄口</v>
      </c>
      <c r="M27">
        <f t="shared" si="2"/>
        <v>15</v>
      </c>
    </row>
    <row r="28" spans="6:13">
      <c r="F28">
        <v>272</v>
      </c>
      <c r="G28" t="s">
        <v>1530</v>
      </c>
      <c r="H28" t="s">
        <v>1361</v>
      </c>
      <c r="K28" t="str">
        <f t="shared" si="0"/>
        <v>黄口</v>
      </c>
      <c r="L28" t="str">
        <f t="shared" si="1"/>
        <v>李庄</v>
      </c>
      <c r="M28">
        <f t="shared" si="2"/>
        <v>20</v>
      </c>
    </row>
    <row r="29" spans="6:13">
      <c r="F29">
        <v>292</v>
      </c>
      <c r="G29" t="s">
        <v>1531</v>
      </c>
      <c r="H29" t="s">
        <v>1362</v>
      </c>
      <c r="K29" t="str">
        <f t="shared" si="0"/>
        <v>李庄</v>
      </c>
      <c r="L29" t="str">
        <f t="shared" si="1"/>
        <v>砀山</v>
      </c>
      <c r="M29">
        <f t="shared" si="2"/>
        <v>14</v>
      </c>
    </row>
    <row r="30" spans="6:13">
      <c r="F30">
        <v>306</v>
      </c>
      <c r="G30" t="s">
        <v>1532</v>
      </c>
      <c r="H30" t="s">
        <v>1363</v>
      </c>
      <c r="K30" t="str">
        <f t="shared" si="0"/>
        <v>砀山</v>
      </c>
      <c r="L30" t="str">
        <f t="shared" si="1"/>
        <v>杨集</v>
      </c>
      <c r="M30">
        <f t="shared" si="2"/>
        <v>13</v>
      </c>
    </row>
    <row r="31" spans="6:13">
      <c r="F31">
        <v>319</v>
      </c>
      <c r="G31" t="s">
        <v>1533</v>
      </c>
      <c r="H31" t="s">
        <v>1364</v>
      </c>
      <c r="K31" t="str">
        <f t="shared" si="0"/>
        <v>杨集</v>
      </c>
      <c r="L31" t="str">
        <f t="shared" si="1"/>
        <v>夏邑县</v>
      </c>
      <c r="M31">
        <f t="shared" si="2"/>
        <v>15</v>
      </c>
    </row>
    <row r="32" spans="6:13">
      <c r="F32">
        <v>334</v>
      </c>
      <c r="G32" t="s">
        <v>1534</v>
      </c>
      <c r="H32" t="s">
        <v>1365</v>
      </c>
      <c r="K32" t="str">
        <f t="shared" si="0"/>
        <v>夏邑县</v>
      </c>
      <c r="L32" t="str">
        <f t="shared" si="1"/>
        <v>虞城县</v>
      </c>
      <c r="M32">
        <f t="shared" si="2"/>
        <v>15</v>
      </c>
    </row>
    <row r="33" spans="6:13">
      <c r="F33">
        <v>349</v>
      </c>
      <c r="G33" t="s">
        <v>1535</v>
      </c>
      <c r="H33" t="s">
        <v>1366</v>
      </c>
      <c r="K33" t="str">
        <f t="shared" si="0"/>
        <v>虞城县</v>
      </c>
      <c r="L33" t="str">
        <f t="shared" si="1"/>
        <v>张阁庄</v>
      </c>
      <c r="M33">
        <f t="shared" si="2"/>
        <v>1</v>
      </c>
    </row>
    <row r="34" spans="6:13">
      <c r="F34">
        <v>350</v>
      </c>
      <c r="G34" t="s">
        <v>1536</v>
      </c>
      <c r="H34" t="s">
        <v>1367</v>
      </c>
      <c r="K34" t="str">
        <f t="shared" si="0"/>
        <v>张阁庄</v>
      </c>
      <c r="L34" t="str">
        <f t="shared" si="1"/>
        <v>北东闸</v>
      </c>
      <c r="M34">
        <f t="shared" si="2"/>
        <v>10</v>
      </c>
    </row>
    <row r="35" spans="6:13">
      <c r="F35">
        <v>360</v>
      </c>
      <c r="G35" t="s">
        <v>1537</v>
      </c>
      <c r="H35" t="s">
        <v>1368</v>
      </c>
      <c r="K35" t="str">
        <f t="shared" si="0"/>
        <v>北东闸</v>
      </c>
      <c r="L35" t="str">
        <f t="shared" si="1"/>
        <v>商丘</v>
      </c>
      <c r="M35">
        <f t="shared" si="2"/>
        <v>9</v>
      </c>
    </row>
    <row r="36" spans="6:13">
      <c r="F36">
        <v>369</v>
      </c>
      <c r="G36" t="s">
        <v>1538</v>
      </c>
      <c r="H36" t="s">
        <v>1369</v>
      </c>
      <c r="K36" t="str">
        <f t="shared" si="0"/>
        <v>商丘</v>
      </c>
      <c r="L36" t="str">
        <f t="shared" si="1"/>
        <v>商丘西</v>
      </c>
      <c r="M36">
        <f t="shared" si="2"/>
        <v>12</v>
      </c>
    </row>
    <row r="37" spans="6:13">
      <c r="F37">
        <f>F36+12</f>
        <v>381</v>
      </c>
      <c r="G37" t="s">
        <v>1539</v>
      </c>
      <c r="H37" t="s">
        <v>1370</v>
      </c>
      <c r="K37" t="str">
        <f t="shared" si="0"/>
        <v>商丘西</v>
      </c>
      <c r="L37" t="str">
        <f t="shared" si="1"/>
        <v>谢集</v>
      </c>
      <c r="M37">
        <f t="shared" si="2"/>
        <v>12</v>
      </c>
    </row>
    <row r="38" spans="6:13">
      <c r="F38">
        <f>F37+12</f>
        <v>393</v>
      </c>
      <c r="G38" t="s">
        <v>1540</v>
      </c>
      <c r="H38" t="s">
        <v>1371</v>
      </c>
      <c r="K38" t="str">
        <f t="shared" si="0"/>
        <v>谢集</v>
      </c>
      <c r="L38" t="str">
        <f t="shared" si="1"/>
        <v>宁陵县</v>
      </c>
      <c r="M38">
        <f t="shared" si="2"/>
        <v>11</v>
      </c>
    </row>
    <row r="39" spans="6:13">
      <c r="F39">
        <v>404</v>
      </c>
      <c r="G39" t="s">
        <v>1541</v>
      </c>
      <c r="H39" t="s">
        <v>1372</v>
      </c>
      <c r="K39" t="str">
        <f t="shared" si="0"/>
        <v>宁陵县</v>
      </c>
      <c r="L39" t="str">
        <f t="shared" si="1"/>
        <v>民权</v>
      </c>
      <c r="M39">
        <f t="shared" si="2"/>
        <v>17</v>
      </c>
    </row>
    <row r="40" spans="6:13">
      <c r="F40">
        <v>421</v>
      </c>
      <c r="G40" t="s">
        <v>1542</v>
      </c>
      <c r="H40" t="s">
        <v>1373</v>
      </c>
      <c r="K40" t="str">
        <f t="shared" si="0"/>
        <v>民权</v>
      </c>
      <c r="L40" t="str">
        <f t="shared" si="1"/>
        <v>内黄集</v>
      </c>
      <c r="M40">
        <f t="shared" si="2"/>
        <v>12</v>
      </c>
    </row>
    <row r="41" spans="6:13">
      <c r="F41">
        <f>F40+12</f>
        <v>433</v>
      </c>
      <c r="G41" t="s">
        <v>1543</v>
      </c>
      <c r="H41" t="s">
        <v>1374</v>
      </c>
      <c r="K41" t="str">
        <f t="shared" si="0"/>
        <v>内黄集</v>
      </c>
      <c r="L41" t="str">
        <f t="shared" si="1"/>
        <v>兰考</v>
      </c>
      <c r="M41">
        <f t="shared" si="2"/>
        <v>24</v>
      </c>
    </row>
    <row r="42" spans="6:13">
      <c r="F42">
        <v>457</v>
      </c>
      <c r="G42" t="s">
        <v>1544</v>
      </c>
      <c r="H42" t="s">
        <v>1375</v>
      </c>
      <c r="K42" t="str">
        <f t="shared" si="0"/>
        <v>兰考</v>
      </c>
      <c r="L42" t="str">
        <f t="shared" si="1"/>
        <v>罗王</v>
      </c>
      <c r="M42">
        <f t="shared" si="2"/>
        <v>12</v>
      </c>
    </row>
    <row r="43" spans="6:13">
      <c r="F43">
        <v>469</v>
      </c>
      <c r="G43" t="s">
        <v>1545</v>
      </c>
      <c r="H43" t="s">
        <v>1376</v>
      </c>
      <c r="K43" t="str">
        <f t="shared" si="0"/>
        <v>罗王</v>
      </c>
      <c r="L43" t="str">
        <f t="shared" si="1"/>
        <v>兴隆庄</v>
      </c>
      <c r="M43">
        <f t="shared" si="2"/>
        <v>17</v>
      </c>
    </row>
    <row r="44" spans="6:13">
      <c r="F44">
        <v>486</v>
      </c>
      <c r="G44" t="s">
        <v>1546</v>
      </c>
      <c r="H44" t="s">
        <v>1377</v>
      </c>
      <c r="K44" t="str">
        <f t="shared" si="0"/>
        <v>兴隆庄</v>
      </c>
      <c r="L44" t="str">
        <f t="shared" si="1"/>
        <v>开封东</v>
      </c>
      <c r="M44">
        <f t="shared" si="2"/>
        <v>9</v>
      </c>
    </row>
    <row r="45" spans="6:13">
      <c r="F45">
        <v>495</v>
      </c>
      <c r="G45" t="s">
        <v>1547</v>
      </c>
      <c r="H45" t="s">
        <v>1378</v>
      </c>
      <c r="K45" t="str">
        <f t="shared" si="0"/>
        <v>开封东</v>
      </c>
      <c r="L45" t="str">
        <f t="shared" si="1"/>
        <v>开封</v>
      </c>
      <c r="M45">
        <f t="shared" si="2"/>
        <v>5</v>
      </c>
    </row>
    <row r="46" spans="6:13">
      <c r="F46">
        <v>500</v>
      </c>
      <c r="G46" t="s">
        <v>1548</v>
      </c>
      <c r="H46" t="s">
        <v>1379</v>
      </c>
      <c r="K46" t="str">
        <f t="shared" si="0"/>
        <v>开封</v>
      </c>
      <c r="L46" t="str">
        <f t="shared" si="1"/>
        <v>杏花营</v>
      </c>
      <c r="M46">
        <f t="shared" si="2"/>
        <v>9</v>
      </c>
    </row>
    <row r="47" spans="6:13">
      <c r="F47">
        <v>509</v>
      </c>
      <c r="G47" t="s">
        <v>1549</v>
      </c>
      <c r="H47" t="s">
        <v>1380</v>
      </c>
      <c r="K47" t="str">
        <f t="shared" si="0"/>
        <v>杏花营</v>
      </c>
      <c r="L47" t="str">
        <f t="shared" si="1"/>
        <v>邵岗集</v>
      </c>
      <c r="M47">
        <f t="shared" si="2"/>
        <v>15</v>
      </c>
    </row>
    <row r="48" spans="6:13">
      <c r="F48">
        <v>524</v>
      </c>
      <c r="G48" t="s">
        <v>1550</v>
      </c>
      <c r="H48" t="s">
        <v>1381</v>
      </c>
      <c r="K48" t="str">
        <f t="shared" si="0"/>
        <v>邵岗集</v>
      </c>
      <c r="L48" t="str">
        <f t="shared" si="1"/>
        <v>中牟</v>
      </c>
      <c r="M48">
        <f t="shared" si="2"/>
        <v>8</v>
      </c>
    </row>
    <row r="49" spans="6:13">
      <c r="F49">
        <v>532</v>
      </c>
      <c r="G49" t="s">
        <v>1551</v>
      </c>
      <c r="H49" t="s">
        <v>1382</v>
      </c>
      <c r="K49" t="str">
        <f t="shared" si="0"/>
        <v>中牟</v>
      </c>
      <c r="L49" t="str">
        <f t="shared" si="1"/>
        <v>占杨</v>
      </c>
      <c r="M49">
        <f t="shared" si="2"/>
        <v>9</v>
      </c>
    </row>
    <row r="50" spans="6:13">
      <c r="F50">
        <v>541</v>
      </c>
      <c r="G50" t="s">
        <v>1552</v>
      </c>
      <c r="H50" t="s">
        <v>1383</v>
      </c>
      <c r="K50" t="str">
        <f t="shared" si="0"/>
        <v>占杨</v>
      </c>
      <c r="L50" t="str">
        <f t="shared" si="1"/>
        <v>圃田</v>
      </c>
      <c r="M50">
        <f t="shared" si="2"/>
        <v>17</v>
      </c>
    </row>
    <row r="51" spans="6:13">
      <c r="F51">
        <v>558</v>
      </c>
      <c r="G51" t="s">
        <v>1553</v>
      </c>
      <c r="H51" t="s">
        <v>1384</v>
      </c>
      <c r="K51" t="str">
        <f t="shared" si="0"/>
        <v>圃田</v>
      </c>
      <c r="L51" t="str">
        <f t="shared" si="1"/>
        <v>圃田西</v>
      </c>
      <c r="M51">
        <f t="shared" si="2"/>
        <v>9</v>
      </c>
    </row>
    <row r="52" spans="6:13">
      <c r="F52">
        <v>567</v>
      </c>
      <c r="G52" t="s">
        <v>1554</v>
      </c>
      <c r="H52" t="s">
        <v>1385</v>
      </c>
      <c r="K52" t="str">
        <f t="shared" si="0"/>
        <v>圃田西</v>
      </c>
      <c r="L52" t="str">
        <f t="shared" si="1"/>
        <v>郑州</v>
      </c>
      <c r="M52">
        <f t="shared" si="2"/>
        <v>5</v>
      </c>
    </row>
    <row r="53" spans="6:13">
      <c r="F53">
        <v>572</v>
      </c>
      <c r="G53" t="s">
        <v>1555</v>
      </c>
      <c r="H53" t="s">
        <v>1386</v>
      </c>
      <c r="K53" t="str">
        <f t="shared" si="0"/>
        <v>郑州</v>
      </c>
      <c r="L53" t="str">
        <f t="shared" si="1"/>
        <v>中原</v>
      </c>
      <c r="M53">
        <f t="shared" si="2"/>
        <v>5</v>
      </c>
    </row>
    <row r="54" spans="6:13">
      <c r="F54">
        <v>577</v>
      </c>
      <c r="G54" t="s">
        <v>1556</v>
      </c>
      <c r="H54" t="s">
        <v>1387</v>
      </c>
      <c r="K54" t="str">
        <f t="shared" si="0"/>
        <v>中原</v>
      </c>
      <c r="L54" t="str">
        <f t="shared" si="1"/>
        <v>铁炉</v>
      </c>
      <c r="M54">
        <f t="shared" si="2"/>
        <v>7</v>
      </c>
    </row>
    <row r="55" spans="6:13">
      <c r="F55">
        <v>584</v>
      </c>
      <c r="G55" t="s">
        <v>1557</v>
      </c>
      <c r="H55" t="s">
        <v>1388</v>
      </c>
      <c r="K55" t="str">
        <f t="shared" si="0"/>
        <v>铁炉</v>
      </c>
      <c r="L55" t="str">
        <f t="shared" si="1"/>
        <v>关帝庙</v>
      </c>
      <c r="M55">
        <f t="shared" si="2"/>
        <v>6</v>
      </c>
    </row>
    <row r="56" spans="6:13">
      <c r="F56">
        <v>590</v>
      </c>
      <c r="G56" t="s">
        <v>1558</v>
      </c>
      <c r="H56" t="s">
        <v>1389</v>
      </c>
      <c r="K56" t="str">
        <f t="shared" si="0"/>
        <v>关帝庙</v>
      </c>
      <c r="L56" t="str">
        <f t="shared" si="1"/>
        <v>荥阳</v>
      </c>
      <c r="M56">
        <f t="shared" si="2"/>
        <v>8</v>
      </c>
    </row>
    <row r="57" spans="6:13">
      <c r="F57">
        <v>598</v>
      </c>
      <c r="G57" t="s">
        <v>1559</v>
      </c>
      <c r="H57" t="s">
        <v>1390</v>
      </c>
      <c r="K57" t="str">
        <f t="shared" si="0"/>
        <v>荥阳</v>
      </c>
      <c r="L57" t="str">
        <f t="shared" si="1"/>
        <v>上街</v>
      </c>
      <c r="M57">
        <f t="shared" si="2"/>
        <v>11</v>
      </c>
    </row>
    <row r="58" spans="6:13">
      <c r="F58">
        <v>609</v>
      </c>
      <c r="G58" t="s">
        <v>1560</v>
      </c>
      <c r="H58" t="s">
        <v>1391</v>
      </c>
      <c r="K58" t="str">
        <f t="shared" si="0"/>
        <v>上街</v>
      </c>
      <c r="L58" t="str">
        <f t="shared" si="1"/>
        <v>穆沟</v>
      </c>
      <c r="M58">
        <f t="shared" si="2"/>
        <v>11</v>
      </c>
    </row>
    <row r="59" spans="6:13">
      <c r="F59">
        <v>620</v>
      </c>
      <c r="G59" t="s">
        <v>1561</v>
      </c>
      <c r="H59" t="s">
        <v>1392</v>
      </c>
      <c r="K59" t="str">
        <f t="shared" si="0"/>
        <v>穆沟</v>
      </c>
      <c r="L59" t="str">
        <f t="shared" si="1"/>
        <v>巩义东</v>
      </c>
      <c r="M59">
        <f t="shared" si="2"/>
        <v>12</v>
      </c>
    </row>
    <row r="60" spans="6:13">
      <c r="F60">
        <v>632</v>
      </c>
      <c r="G60" t="s">
        <v>1562</v>
      </c>
      <c r="H60" t="s">
        <v>1393</v>
      </c>
      <c r="K60" t="str">
        <f t="shared" si="0"/>
        <v>巩义东</v>
      </c>
      <c r="L60" t="str">
        <f t="shared" si="1"/>
        <v>巩义</v>
      </c>
      <c r="M60">
        <f t="shared" si="2"/>
        <v>10</v>
      </c>
    </row>
    <row r="61" spans="6:13">
      <c r="F61">
        <v>642</v>
      </c>
      <c r="G61" t="s">
        <v>1563</v>
      </c>
      <c r="H61" t="s">
        <v>1394</v>
      </c>
      <c r="K61" t="str">
        <f t="shared" si="0"/>
        <v>巩义</v>
      </c>
      <c r="L61" t="str">
        <f t="shared" si="1"/>
        <v>黑石关</v>
      </c>
      <c r="M61">
        <f t="shared" si="2"/>
        <v>6</v>
      </c>
    </row>
    <row r="62" spans="6:13">
      <c r="F62">
        <v>648</v>
      </c>
      <c r="G62" t="s">
        <v>1564</v>
      </c>
      <c r="H62" t="s">
        <v>1395</v>
      </c>
      <c r="K62" t="str">
        <f t="shared" si="0"/>
        <v>黑石关</v>
      </c>
      <c r="L62" t="str">
        <f t="shared" si="1"/>
        <v>偃师</v>
      </c>
      <c r="M62">
        <f t="shared" si="2"/>
        <v>14</v>
      </c>
    </row>
    <row r="63" spans="6:13">
      <c r="F63">
        <v>662</v>
      </c>
      <c r="G63" t="s">
        <v>1565</v>
      </c>
      <c r="H63" t="s">
        <v>1396</v>
      </c>
      <c r="K63" t="str">
        <f t="shared" si="0"/>
        <v>偃师</v>
      </c>
      <c r="L63" t="str">
        <f t="shared" si="1"/>
        <v>首阳山</v>
      </c>
      <c r="M63">
        <f t="shared" si="2"/>
        <v>8</v>
      </c>
    </row>
    <row r="64" spans="6:13">
      <c r="F64">
        <v>670</v>
      </c>
      <c r="G64" t="s">
        <v>1566</v>
      </c>
      <c r="H64" t="s">
        <v>1397</v>
      </c>
      <c r="K64" t="str">
        <f t="shared" si="0"/>
        <v>首阳山</v>
      </c>
      <c r="L64" t="str">
        <f t="shared" si="1"/>
        <v>白马寺</v>
      </c>
      <c r="M64">
        <f t="shared" si="2"/>
        <v>11</v>
      </c>
    </row>
    <row r="65" spans="6:13">
      <c r="F65">
        <v>681</v>
      </c>
      <c r="G65" t="s">
        <v>1567</v>
      </c>
      <c r="H65" t="s">
        <v>1398</v>
      </c>
      <c r="K65" t="str">
        <f t="shared" si="0"/>
        <v>白马寺</v>
      </c>
      <c r="L65" t="str">
        <f t="shared" si="1"/>
        <v>洛阳东</v>
      </c>
      <c r="M65">
        <f t="shared" si="2"/>
        <v>10</v>
      </c>
    </row>
    <row r="66" spans="6:13">
      <c r="F66">
        <v>691</v>
      </c>
      <c r="G66" t="s">
        <v>1568</v>
      </c>
      <c r="H66" t="s">
        <v>1399</v>
      </c>
      <c r="K66" t="str">
        <f t="shared" si="0"/>
        <v>洛阳东</v>
      </c>
      <c r="L66" t="str">
        <f t="shared" si="1"/>
        <v>洛阳</v>
      </c>
      <c r="M66">
        <f t="shared" si="2"/>
        <v>5</v>
      </c>
    </row>
    <row r="67" spans="6:13">
      <c r="F67">
        <v>696</v>
      </c>
      <c r="G67" t="s">
        <v>1569</v>
      </c>
      <c r="H67" t="s">
        <v>1400</v>
      </c>
      <c r="K67" t="str">
        <f t="shared" ref="K67:K130" si="3">G67</f>
        <v>洛阳</v>
      </c>
      <c r="L67" t="str">
        <f t="shared" ref="L67:L130" si="4">G68</f>
        <v>洛阳西</v>
      </c>
      <c r="M67">
        <f t="shared" ref="M67:M130" si="5">F68-F67</f>
        <v>7</v>
      </c>
    </row>
    <row r="68" spans="6:13">
      <c r="F68">
        <v>703</v>
      </c>
      <c r="G68" t="s">
        <v>1570</v>
      </c>
      <c r="H68" t="s">
        <v>1401</v>
      </c>
      <c r="K68" t="str">
        <f t="shared" si="3"/>
        <v>洛阳西</v>
      </c>
      <c r="L68" t="str">
        <f t="shared" si="4"/>
        <v>磁涧</v>
      </c>
      <c r="M68">
        <f t="shared" si="5"/>
        <v>8</v>
      </c>
    </row>
    <row r="69" spans="6:13">
      <c r="F69">
        <v>711</v>
      </c>
      <c r="G69" t="s">
        <v>1571</v>
      </c>
      <c r="H69" t="s">
        <v>1402</v>
      </c>
      <c r="K69" t="str">
        <f t="shared" si="3"/>
        <v>磁涧</v>
      </c>
      <c r="L69" t="str">
        <f t="shared" si="4"/>
        <v>新安县</v>
      </c>
      <c r="M69">
        <f t="shared" si="5"/>
        <v>13</v>
      </c>
    </row>
    <row r="70" spans="6:13">
      <c r="F70">
        <v>724</v>
      </c>
      <c r="G70" t="s">
        <v>1572</v>
      </c>
      <c r="H70" t="s">
        <v>1403</v>
      </c>
      <c r="K70" t="str">
        <f t="shared" si="3"/>
        <v>新安县</v>
      </c>
      <c r="L70" t="str">
        <f t="shared" si="4"/>
        <v>南岗村</v>
      </c>
      <c r="M70">
        <f t="shared" si="5"/>
        <v>9</v>
      </c>
    </row>
    <row r="71" spans="6:13">
      <c r="F71">
        <v>733</v>
      </c>
      <c r="G71" t="s">
        <v>1573</v>
      </c>
      <c r="H71" t="s">
        <v>1404</v>
      </c>
      <c r="K71" t="str">
        <f t="shared" si="3"/>
        <v>南岗村</v>
      </c>
      <c r="L71" t="str">
        <f t="shared" si="4"/>
        <v>铁门</v>
      </c>
      <c r="M71">
        <f t="shared" si="5"/>
        <v>5</v>
      </c>
    </row>
    <row r="72" spans="6:13">
      <c r="F72">
        <v>738</v>
      </c>
      <c r="G72" t="s">
        <v>1574</v>
      </c>
      <c r="H72" t="s">
        <v>1405</v>
      </c>
      <c r="K72" t="str">
        <f t="shared" si="3"/>
        <v>铁门</v>
      </c>
      <c r="L72" t="str">
        <f t="shared" si="4"/>
        <v>义马</v>
      </c>
      <c r="M72">
        <f t="shared" si="5"/>
        <v>13</v>
      </c>
    </row>
    <row r="73" spans="6:13">
      <c r="F73">
        <v>751</v>
      </c>
      <c r="G73" t="s">
        <v>1575</v>
      </c>
      <c r="H73" t="s">
        <v>1406</v>
      </c>
      <c r="K73" t="str">
        <f t="shared" si="3"/>
        <v>义马</v>
      </c>
      <c r="L73" t="str">
        <f t="shared" si="4"/>
        <v>渑池</v>
      </c>
      <c r="M73">
        <f t="shared" si="5"/>
        <v>14</v>
      </c>
    </row>
    <row r="74" spans="6:13">
      <c r="F74">
        <v>765</v>
      </c>
      <c r="G74" t="s">
        <v>1576</v>
      </c>
      <c r="H74" t="s">
        <v>1407</v>
      </c>
      <c r="K74" t="str">
        <f t="shared" si="3"/>
        <v>渑池</v>
      </c>
      <c r="L74" t="str">
        <f t="shared" si="4"/>
        <v>英豪</v>
      </c>
      <c r="M74">
        <f t="shared" si="5"/>
        <v>9</v>
      </c>
    </row>
    <row r="75" spans="6:13">
      <c r="F75">
        <v>774</v>
      </c>
      <c r="G75" t="s">
        <v>1577</v>
      </c>
      <c r="H75" t="s">
        <v>1408</v>
      </c>
      <c r="K75" t="str">
        <f t="shared" si="3"/>
        <v>英豪</v>
      </c>
      <c r="L75" t="str">
        <f t="shared" si="4"/>
        <v>观音堂</v>
      </c>
      <c r="M75">
        <f t="shared" si="5"/>
        <v>10</v>
      </c>
    </row>
    <row r="76" spans="6:13">
      <c r="F76">
        <v>784</v>
      </c>
      <c r="G76" t="s">
        <v>1578</v>
      </c>
      <c r="H76" t="s">
        <v>1409</v>
      </c>
      <c r="K76" t="str">
        <f t="shared" si="3"/>
        <v>观音堂</v>
      </c>
      <c r="L76" t="str">
        <f t="shared" si="4"/>
        <v>庙沟</v>
      </c>
      <c r="M76">
        <f t="shared" si="5"/>
        <v>13</v>
      </c>
    </row>
    <row r="77" spans="6:13">
      <c r="F77">
        <v>797</v>
      </c>
      <c r="G77" t="s">
        <v>1579</v>
      </c>
      <c r="H77" t="s">
        <v>1410</v>
      </c>
      <c r="K77" t="str">
        <f t="shared" si="3"/>
        <v>庙沟</v>
      </c>
      <c r="L77" t="str">
        <f t="shared" si="4"/>
        <v>张茅</v>
      </c>
      <c r="M77">
        <f t="shared" si="5"/>
        <v>7</v>
      </c>
    </row>
    <row r="78" spans="6:13">
      <c r="F78">
        <v>804</v>
      </c>
      <c r="G78" t="s">
        <v>1580</v>
      </c>
      <c r="H78" t="s">
        <v>1411</v>
      </c>
      <c r="K78" t="str">
        <f t="shared" si="3"/>
        <v>张茅</v>
      </c>
      <c r="L78" t="str">
        <f t="shared" si="4"/>
        <v>交口</v>
      </c>
      <c r="M78">
        <f t="shared" si="5"/>
        <v>8</v>
      </c>
    </row>
    <row r="79" spans="6:13">
      <c r="F79">
        <v>812</v>
      </c>
      <c r="G79" t="s">
        <v>1581</v>
      </c>
      <c r="H79" t="s">
        <v>1412</v>
      </c>
      <c r="K79" t="str">
        <f t="shared" si="3"/>
        <v>交口</v>
      </c>
      <c r="L79" t="str">
        <f t="shared" si="4"/>
        <v>三门峡</v>
      </c>
      <c r="M79">
        <f t="shared" si="5"/>
        <v>6</v>
      </c>
    </row>
    <row r="80" spans="6:13">
      <c r="F80">
        <v>818</v>
      </c>
      <c r="G80" t="s">
        <v>1582</v>
      </c>
      <c r="H80" t="s">
        <v>1413</v>
      </c>
      <c r="K80" t="str">
        <f t="shared" si="3"/>
        <v>三门峡</v>
      </c>
      <c r="L80" t="str">
        <f t="shared" si="4"/>
        <v>贺家庄</v>
      </c>
      <c r="M80">
        <f t="shared" si="5"/>
        <v>7</v>
      </c>
    </row>
    <row r="81" spans="6:13">
      <c r="F81">
        <v>825</v>
      </c>
      <c r="G81" t="s">
        <v>1583</v>
      </c>
      <c r="H81" t="s">
        <v>1414</v>
      </c>
      <c r="K81" t="str">
        <f t="shared" si="3"/>
        <v>贺家庄</v>
      </c>
      <c r="L81" t="str">
        <f t="shared" si="4"/>
        <v>张家湾</v>
      </c>
      <c r="M81">
        <f t="shared" si="5"/>
        <v>5</v>
      </c>
    </row>
    <row r="82" spans="6:13">
      <c r="F82">
        <v>830</v>
      </c>
      <c r="G82" t="s">
        <v>1584</v>
      </c>
      <c r="H82" t="s">
        <v>1415</v>
      </c>
      <c r="K82" t="str">
        <f t="shared" si="3"/>
        <v>张家湾</v>
      </c>
      <c r="L82" t="str">
        <f t="shared" si="4"/>
        <v>三门峡西</v>
      </c>
      <c r="M82">
        <f t="shared" si="5"/>
        <v>11</v>
      </c>
    </row>
    <row r="83" spans="6:13">
      <c r="F83">
        <v>841</v>
      </c>
      <c r="G83" t="s">
        <v>1585</v>
      </c>
      <c r="H83" t="s">
        <v>1416</v>
      </c>
      <c r="K83" t="str">
        <f t="shared" si="3"/>
        <v>三门峡西</v>
      </c>
      <c r="L83" t="str">
        <f t="shared" si="4"/>
        <v>五原村</v>
      </c>
      <c r="M83">
        <f t="shared" si="5"/>
        <v>7</v>
      </c>
    </row>
    <row r="84" spans="6:13">
      <c r="F84">
        <v>848</v>
      </c>
      <c r="G84" t="s">
        <v>1586</v>
      </c>
      <c r="H84" t="s">
        <v>1417</v>
      </c>
      <c r="K84" t="str">
        <f t="shared" si="3"/>
        <v>五原村</v>
      </c>
      <c r="L84" t="str">
        <f t="shared" si="4"/>
        <v>阳店</v>
      </c>
      <c r="M84">
        <f t="shared" si="5"/>
        <v>11</v>
      </c>
    </row>
    <row r="85" spans="6:13">
      <c r="F85">
        <v>859</v>
      </c>
      <c r="G85" t="s">
        <v>1587</v>
      </c>
      <c r="H85" t="s">
        <v>1418</v>
      </c>
      <c r="K85" t="str">
        <f t="shared" si="3"/>
        <v>阳店</v>
      </c>
      <c r="L85" t="str">
        <f t="shared" si="4"/>
        <v>灵宝</v>
      </c>
      <c r="M85">
        <f t="shared" si="5"/>
        <v>12</v>
      </c>
    </row>
    <row r="86" spans="6:13">
      <c r="F86">
        <v>871</v>
      </c>
      <c r="G86" t="s">
        <v>1588</v>
      </c>
      <c r="H86" t="s">
        <v>1419</v>
      </c>
      <c r="K86" t="str">
        <f t="shared" si="3"/>
        <v>灵宝</v>
      </c>
      <c r="L86" t="str">
        <f t="shared" si="4"/>
        <v>焦村</v>
      </c>
      <c r="M86">
        <f t="shared" si="5"/>
        <v>8</v>
      </c>
    </row>
    <row r="87" spans="6:13">
      <c r="F87">
        <v>879</v>
      </c>
      <c r="G87" t="s">
        <v>1589</v>
      </c>
      <c r="H87" t="s">
        <v>1420</v>
      </c>
      <c r="K87" t="str">
        <f t="shared" si="3"/>
        <v>焦村</v>
      </c>
      <c r="L87" t="str">
        <f t="shared" si="4"/>
        <v>阌乡</v>
      </c>
      <c r="M87">
        <f t="shared" si="5"/>
        <v>13</v>
      </c>
    </row>
    <row r="88" spans="6:13">
      <c r="F88">
        <v>892</v>
      </c>
      <c r="G88" t="s">
        <v>1590</v>
      </c>
      <c r="H88" t="s">
        <v>1421</v>
      </c>
      <c r="K88" t="str">
        <f t="shared" si="3"/>
        <v>阌乡</v>
      </c>
      <c r="L88" t="str">
        <f t="shared" si="4"/>
        <v>高柏</v>
      </c>
      <c r="M88">
        <f t="shared" si="5"/>
        <v>11</v>
      </c>
    </row>
    <row r="89" spans="6:13">
      <c r="F89">
        <v>903</v>
      </c>
      <c r="G89" t="s">
        <v>1591</v>
      </c>
      <c r="H89" t="s">
        <v>1422</v>
      </c>
      <c r="K89" t="str">
        <f t="shared" si="3"/>
        <v>高柏</v>
      </c>
      <c r="L89" t="str">
        <f t="shared" si="4"/>
        <v>故县</v>
      </c>
      <c r="M89">
        <f t="shared" si="5"/>
        <v>13</v>
      </c>
    </row>
    <row r="90" spans="6:13">
      <c r="F90">
        <v>916</v>
      </c>
      <c r="G90" t="s">
        <v>1592</v>
      </c>
      <c r="H90" t="s">
        <v>1423</v>
      </c>
      <c r="K90" t="str">
        <f t="shared" si="3"/>
        <v>故县</v>
      </c>
      <c r="L90" t="str">
        <f t="shared" si="4"/>
        <v>豫灵</v>
      </c>
      <c r="M90">
        <f t="shared" si="5"/>
        <v>16</v>
      </c>
    </row>
    <row r="91" spans="6:13">
      <c r="F91">
        <v>932</v>
      </c>
      <c r="G91" t="s">
        <v>1593</v>
      </c>
      <c r="H91" t="s">
        <v>1424</v>
      </c>
      <c r="K91" t="str">
        <f t="shared" si="3"/>
        <v>豫灵</v>
      </c>
      <c r="L91" t="str">
        <f t="shared" si="4"/>
        <v>太要</v>
      </c>
      <c r="M91">
        <f t="shared" si="5"/>
        <v>7</v>
      </c>
    </row>
    <row r="92" spans="6:13">
      <c r="F92">
        <v>939</v>
      </c>
      <c r="G92" t="s">
        <v>1594</v>
      </c>
      <c r="H92" t="s">
        <v>1425</v>
      </c>
      <c r="K92" t="str">
        <f t="shared" si="3"/>
        <v>太要</v>
      </c>
      <c r="L92" t="str">
        <f t="shared" si="4"/>
        <v>潼关</v>
      </c>
      <c r="M92">
        <f t="shared" si="5"/>
        <v>9</v>
      </c>
    </row>
    <row r="93" spans="6:13">
      <c r="F93">
        <v>948</v>
      </c>
      <c r="G93" t="s">
        <v>1595</v>
      </c>
      <c r="H93" t="s">
        <v>1426</v>
      </c>
      <c r="K93" t="str">
        <f t="shared" si="3"/>
        <v>潼关</v>
      </c>
      <c r="L93" t="str">
        <f t="shared" si="4"/>
        <v>华山</v>
      </c>
      <c r="M93">
        <f t="shared" si="5"/>
        <v>12</v>
      </c>
    </row>
    <row r="94" spans="6:13">
      <c r="F94">
        <v>960</v>
      </c>
      <c r="G94" t="s">
        <v>1596</v>
      </c>
      <c r="H94" t="s">
        <v>1427</v>
      </c>
      <c r="K94" t="str">
        <f t="shared" si="3"/>
        <v>华山</v>
      </c>
      <c r="L94" t="str">
        <f t="shared" si="4"/>
        <v>华山西</v>
      </c>
      <c r="M94">
        <f t="shared" si="5"/>
        <v>8</v>
      </c>
    </row>
    <row r="95" spans="6:13">
      <c r="F95">
        <v>968</v>
      </c>
      <c r="G95" t="s">
        <v>1597</v>
      </c>
      <c r="H95" t="s">
        <v>1428</v>
      </c>
      <c r="K95" t="str">
        <f t="shared" si="3"/>
        <v>华山西</v>
      </c>
      <c r="L95" t="str">
        <f t="shared" si="4"/>
        <v>桃下</v>
      </c>
      <c r="M95">
        <f t="shared" si="5"/>
        <v>6</v>
      </c>
    </row>
    <row r="96" spans="6:13">
      <c r="F96">
        <v>974</v>
      </c>
      <c r="G96" t="s">
        <v>1598</v>
      </c>
      <c r="H96" t="s">
        <v>1429</v>
      </c>
      <c r="K96" t="str">
        <f t="shared" si="3"/>
        <v>桃下</v>
      </c>
      <c r="L96" t="str">
        <f t="shared" si="4"/>
        <v>罗敷</v>
      </c>
      <c r="M96">
        <f t="shared" si="5"/>
        <v>5</v>
      </c>
    </row>
    <row r="97" spans="6:13">
      <c r="F97">
        <v>979</v>
      </c>
      <c r="G97" t="s">
        <v>1599</v>
      </c>
      <c r="H97" t="s">
        <v>1430</v>
      </c>
      <c r="K97" t="str">
        <f t="shared" si="3"/>
        <v>罗敷</v>
      </c>
      <c r="L97" t="str">
        <f t="shared" si="4"/>
        <v>柳枝</v>
      </c>
      <c r="M97">
        <f t="shared" si="5"/>
        <v>6</v>
      </c>
    </row>
    <row r="98" spans="6:13">
      <c r="F98">
        <v>985</v>
      </c>
      <c r="G98" t="s">
        <v>1600</v>
      </c>
      <c r="H98" t="s">
        <v>1431</v>
      </c>
      <c r="K98" t="str">
        <f t="shared" si="3"/>
        <v>柳枝</v>
      </c>
      <c r="L98" t="str">
        <f t="shared" si="4"/>
        <v>莲花寺</v>
      </c>
      <c r="M98">
        <f t="shared" si="5"/>
        <v>6</v>
      </c>
    </row>
    <row r="99" spans="6:13">
      <c r="F99">
        <v>991</v>
      </c>
      <c r="G99" t="s">
        <v>1601</v>
      </c>
      <c r="H99" t="s">
        <v>1432</v>
      </c>
      <c r="K99" t="str">
        <f t="shared" si="3"/>
        <v>莲花寺</v>
      </c>
      <c r="L99" t="str">
        <f t="shared" si="4"/>
        <v>华县</v>
      </c>
      <c r="M99">
        <f t="shared" si="5"/>
        <v>7</v>
      </c>
    </row>
    <row r="100" spans="6:13">
      <c r="F100">
        <v>998</v>
      </c>
      <c r="G100" t="s">
        <v>1602</v>
      </c>
      <c r="H100" t="s">
        <v>1433</v>
      </c>
      <c r="K100" t="str">
        <f t="shared" si="3"/>
        <v>华县</v>
      </c>
      <c r="L100" t="str">
        <f t="shared" si="4"/>
        <v>树园</v>
      </c>
      <c r="M100">
        <f t="shared" si="5"/>
        <v>17</v>
      </c>
    </row>
    <row r="101" spans="6:13">
      <c r="F101">
        <v>1015</v>
      </c>
      <c r="G101" t="s">
        <v>1603</v>
      </c>
      <c r="H101" t="s">
        <v>1434</v>
      </c>
      <c r="K101" t="str">
        <f t="shared" si="3"/>
        <v>树园</v>
      </c>
      <c r="L101" t="str">
        <f t="shared" si="4"/>
        <v>渭南</v>
      </c>
      <c r="M101">
        <f t="shared" si="5"/>
        <v>12</v>
      </c>
    </row>
    <row r="102" spans="6:13">
      <c r="F102">
        <v>1027</v>
      </c>
      <c r="G102" t="s">
        <v>1604</v>
      </c>
      <c r="H102" t="s">
        <v>1435</v>
      </c>
      <c r="K102" t="str">
        <f t="shared" si="3"/>
        <v>渭南</v>
      </c>
      <c r="L102" t="str">
        <f t="shared" si="4"/>
        <v>零口</v>
      </c>
      <c r="M102">
        <f t="shared" si="5"/>
        <v>12</v>
      </c>
    </row>
    <row r="103" spans="6:13">
      <c r="F103">
        <v>1039</v>
      </c>
      <c r="G103" t="s">
        <v>808</v>
      </c>
      <c r="H103" t="s">
        <v>860</v>
      </c>
      <c r="K103" t="str">
        <f t="shared" si="3"/>
        <v>零口</v>
      </c>
      <c r="L103" t="str">
        <f t="shared" si="4"/>
        <v>新丰镇</v>
      </c>
      <c r="M103">
        <f t="shared" si="5"/>
        <v>9</v>
      </c>
    </row>
    <row r="104" spans="6:13">
      <c r="F104">
        <v>1048</v>
      </c>
      <c r="G104" t="s">
        <v>807</v>
      </c>
      <c r="H104" t="s">
        <v>859</v>
      </c>
      <c r="K104" t="str">
        <f t="shared" si="3"/>
        <v>新丰镇</v>
      </c>
      <c r="L104" t="str">
        <f t="shared" si="4"/>
        <v>临潼</v>
      </c>
      <c r="M104">
        <f t="shared" si="5"/>
        <v>8</v>
      </c>
    </row>
    <row r="105" spans="6:13">
      <c r="F105">
        <v>1056</v>
      </c>
      <c r="G105" t="s">
        <v>1605</v>
      </c>
      <c r="H105" t="s">
        <v>1436</v>
      </c>
      <c r="K105" t="str">
        <f t="shared" si="3"/>
        <v>临潼</v>
      </c>
      <c r="L105" t="str">
        <f t="shared" si="4"/>
        <v>窑村</v>
      </c>
      <c r="M105">
        <f t="shared" si="5"/>
        <v>10</v>
      </c>
    </row>
    <row r="106" spans="6:13">
      <c r="F106">
        <v>1066</v>
      </c>
      <c r="G106" t="s">
        <v>1606</v>
      </c>
      <c r="H106" t="s">
        <v>1437</v>
      </c>
      <c r="K106" t="str">
        <f t="shared" si="3"/>
        <v>窑村</v>
      </c>
      <c r="L106" t="str">
        <f t="shared" si="4"/>
        <v>灞桥</v>
      </c>
      <c r="M106">
        <f t="shared" si="5"/>
        <v>7</v>
      </c>
    </row>
    <row r="107" spans="6:13">
      <c r="F107">
        <v>1073</v>
      </c>
      <c r="G107" t="s">
        <v>774</v>
      </c>
      <c r="H107" t="s">
        <v>791</v>
      </c>
      <c r="K107" t="str">
        <f t="shared" si="3"/>
        <v>灞桥</v>
      </c>
      <c r="L107" t="str">
        <f t="shared" si="4"/>
        <v>西安东</v>
      </c>
      <c r="M107">
        <f t="shared" si="5"/>
        <v>6</v>
      </c>
    </row>
    <row r="108" spans="6:13">
      <c r="F108">
        <v>1079</v>
      </c>
      <c r="G108" t="s">
        <v>1607</v>
      </c>
      <c r="H108" t="s">
        <v>1438</v>
      </c>
      <c r="K108" t="str">
        <f t="shared" si="3"/>
        <v>西安东</v>
      </c>
      <c r="L108" t="str">
        <f t="shared" si="4"/>
        <v>西安</v>
      </c>
      <c r="M108">
        <f t="shared" si="5"/>
        <v>4</v>
      </c>
    </row>
    <row r="109" spans="6:13">
      <c r="F109">
        <v>1083</v>
      </c>
      <c r="G109" t="s">
        <v>773</v>
      </c>
      <c r="H109" t="s">
        <v>790</v>
      </c>
      <c r="K109" t="str">
        <f t="shared" si="3"/>
        <v>西安</v>
      </c>
      <c r="L109" t="str">
        <f t="shared" si="4"/>
        <v>西安西</v>
      </c>
      <c r="M109">
        <f t="shared" si="5"/>
        <v>4</v>
      </c>
    </row>
    <row r="110" spans="6:13">
      <c r="F110">
        <v>1087</v>
      </c>
      <c r="G110" t="s">
        <v>1608</v>
      </c>
      <c r="H110" t="s">
        <v>1439</v>
      </c>
      <c r="K110" t="str">
        <f t="shared" si="3"/>
        <v>西安西</v>
      </c>
      <c r="L110" t="str">
        <f t="shared" si="4"/>
        <v>三民村</v>
      </c>
      <c r="M110">
        <f t="shared" si="5"/>
        <v>4</v>
      </c>
    </row>
    <row r="111" spans="6:13">
      <c r="F111">
        <v>1091</v>
      </c>
      <c r="G111" t="s">
        <v>1609</v>
      </c>
      <c r="H111" t="s">
        <v>1440</v>
      </c>
      <c r="K111" t="str">
        <f t="shared" si="3"/>
        <v>三民村</v>
      </c>
      <c r="L111" t="str">
        <f t="shared" si="4"/>
        <v>三桥</v>
      </c>
      <c r="M111">
        <f t="shared" si="5"/>
        <v>4</v>
      </c>
    </row>
    <row r="112" spans="6:13">
      <c r="F112">
        <v>1095</v>
      </c>
      <c r="G112" t="s">
        <v>1610</v>
      </c>
      <c r="H112" t="s">
        <v>1441</v>
      </c>
      <c r="K112" t="str">
        <f t="shared" si="3"/>
        <v>三桥</v>
      </c>
      <c r="L112" t="str">
        <f t="shared" si="4"/>
        <v>黄家寨</v>
      </c>
      <c r="M112">
        <f t="shared" si="5"/>
        <v>7</v>
      </c>
    </row>
    <row r="113" spans="6:13">
      <c r="F113">
        <v>1102</v>
      </c>
      <c r="G113" t="s">
        <v>1611</v>
      </c>
      <c r="H113" t="s">
        <v>1442</v>
      </c>
      <c r="K113" t="str">
        <f t="shared" si="3"/>
        <v>黄家寨</v>
      </c>
      <c r="L113" t="str">
        <f t="shared" si="4"/>
        <v>咸阳</v>
      </c>
      <c r="M113">
        <f t="shared" si="5"/>
        <v>4</v>
      </c>
    </row>
    <row r="114" spans="6:13">
      <c r="F114">
        <v>1106</v>
      </c>
      <c r="G114" t="s">
        <v>1612</v>
      </c>
      <c r="H114" t="s">
        <v>1443</v>
      </c>
      <c r="K114" t="str">
        <f t="shared" si="3"/>
        <v>咸阳</v>
      </c>
      <c r="L114" t="str">
        <f t="shared" si="4"/>
        <v>咸阳西</v>
      </c>
      <c r="M114">
        <f t="shared" si="5"/>
        <v>6</v>
      </c>
    </row>
    <row r="115" spans="6:13">
      <c r="F115">
        <v>1112</v>
      </c>
      <c r="G115" t="s">
        <v>1613</v>
      </c>
      <c r="H115" t="s">
        <v>1444</v>
      </c>
      <c r="K115" t="str">
        <f t="shared" si="3"/>
        <v>咸阳西</v>
      </c>
      <c r="L115" t="str">
        <f t="shared" si="4"/>
        <v>茂陵</v>
      </c>
      <c r="M115">
        <f t="shared" si="5"/>
        <v>5</v>
      </c>
    </row>
    <row r="116" spans="6:13">
      <c r="F116">
        <v>1117</v>
      </c>
      <c r="G116" t="s">
        <v>1614</v>
      </c>
      <c r="H116" t="s">
        <v>1445</v>
      </c>
      <c r="K116" t="str">
        <f t="shared" si="3"/>
        <v>茂陵</v>
      </c>
      <c r="L116" t="str">
        <f t="shared" si="4"/>
        <v>兴平</v>
      </c>
      <c r="M116">
        <f t="shared" si="5"/>
        <v>12</v>
      </c>
    </row>
    <row r="117" spans="6:13">
      <c r="F117">
        <v>1129</v>
      </c>
      <c r="G117" t="s">
        <v>1615</v>
      </c>
      <c r="H117" t="s">
        <v>1446</v>
      </c>
      <c r="K117" t="str">
        <f t="shared" si="3"/>
        <v>兴平</v>
      </c>
      <c r="L117" t="str">
        <f t="shared" si="4"/>
        <v>马嵬坡</v>
      </c>
      <c r="M117">
        <f t="shared" si="5"/>
        <v>13</v>
      </c>
    </row>
    <row r="118" spans="6:13">
      <c r="F118">
        <v>1142</v>
      </c>
      <c r="G118" t="s">
        <v>1616</v>
      </c>
      <c r="H118" t="s">
        <v>1447</v>
      </c>
      <c r="K118" t="str">
        <f t="shared" si="3"/>
        <v>马嵬坡</v>
      </c>
      <c r="L118" t="str">
        <f t="shared" si="4"/>
        <v>武功</v>
      </c>
      <c r="M118">
        <f t="shared" si="5"/>
        <v>14</v>
      </c>
    </row>
    <row r="119" spans="6:13">
      <c r="F119">
        <v>1156</v>
      </c>
      <c r="G119" t="s">
        <v>1617</v>
      </c>
      <c r="H119" t="s">
        <v>1448</v>
      </c>
      <c r="K119" t="str">
        <f t="shared" si="3"/>
        <v>武功</v>
      </c>
      <c r="L119" t="str">
        <f t="shared" si="4"/>
        <v>杨陵</v>
      </c>
      <c r="M119">
        <f t="shared" si="5"/>
        <v>12</v>
      </c>
    </row>
    <row r="120" spans="6:13">
      <c r="F120">
        <v>1168</v>
      </c>
      <c r="G120" t="s">
        <v>1618</v>
      </c>
      <c r="H120" t="s">
        <v>1449</v>
      </c>
      <c r="K120" t="str">
        <f t="shared" si="3"/>
        <v>杨陵</v>
      </c>
      <c r="L120" t="str">
        <f t="shared" si="4"/>
        <v>绛帐</v>
      </c>
      <c r="M120">
        <f t="shared" si="5"/>
        <v>11</v>
      </c>
    </row>
    <row r="121" spans="6:13">
      <c r="F121">
        <v>1179</v>
      </c>
      <c r="G121" t="s">
        <v>1619</v>
      </c>
      <c r="H121" t="s">
        <v>1450</v>
      </c>
      <c r="K121" t="str">
        <f t="shared" si="3"/>
        <v>绛帐</v>
      </c>
      <c r="L121" t="str">
        <f t="shared" si="4"/>
        <v>常兴</v>
      </c>
      <c r="M121">
        <f t="shared" si="5"/>
        <v>11</v>
      </c>
    </row>
    <row r="122" spans="6:13">
      <c r="F122">
        <v>1190</v>
      </c>
      <c r="G122" t="s">
        <v>1620</v>
      </c>
      <c r="H122" t="s">
        <v>1451</v>
      </c>
      <c r="K122" t="str">
        <f t="shared" si="3"/>
        <v>常兴</v>
      </c>
      <c r="L122" t="str">
        <f t="shared" si="4"/>
        <v>眉县</v>
      </c>
      <c r="M122">
        <f t="shared" si="5"/>
        <v>13</v>
      </c>
    </row>
    <row r="123" spans="6:13">
      <c r="F123">
        <v>1203</v>
      </c>
      <c r="G123" t="s">
        <v>1621</v>
      </c>
      <c r="H123" t="s">
        <v>1452</v>
      </c>
      <c r="K123" t="str">
        <f t="shared" si="3"/>
        <v>眉县</v>
      </c>
      <c r="L123" t="str">
        <f t="shared" si="4"/>
        <v>蔡家坡</v>
      </c>
      <c r="M123">
        <f t="shared" si="5"/>
        <v>10</v>
      </c>
    </row>
    <row r="124" spans="6:13">
      <c r="F124">
        <v>1213</v>
      </c>
      <c r="G124" t="s">
        <v>1622</v>
      </c>
      <c r="H124" t="s">
        <v>1453</v>
      </c>
      <c r="K124" t="str">
        <f t="shared" si="3"/>
        <v>蔡家坡</v>
      </c>
      <c r="L124" t="str">
        <f t="shared" si="4"/>
        <v>阳平</v>
      </c>
      <c r="M124">
        <f t="shared" si="5"/>
        <v>10</v>
      </c>
    </row>
    <row r="125" spans="6:13">
      <c r="F125">
        <v>1223</v>
      </c>
      <c r="G125" t="s">
        <v>1623</v>
      </c>
      <c r="H125" t="s">
        <v>1454</v>
      </c>
      <c r="K125" t="str">
        <f t="shared" si="3"/>
        <v>阳平</v>
      </c>
      <c r="L125" t="str">
        <f t="shared" si="4"/>
        <v>虢镇</v>
      </c>
      <c r="M125">
        <f t="shared" si="5"/>
        <v>13</v>
      </c>
    </row>
    <row r="126" spans="6:13">
      <c r="F126">
        <v>1236</v>
      </c>
      <c r="G126" t="s">
        <v>1624</v>
      </c>
      <c r="H126" t="s">
        <v>1455</v>
      </c>
      <c r="K126" t="str">
        <f t="shared" si="3"/>
        <v>虢镇</v>
      </c>
      <c r="L126" t="str">
        <f t="shared" si="4"/>
        <v>卧龙寺</v>
      </c>
      <c r="M126">
        <f t="shared" si="5"/>
        <v>10</v>
      </c>
    </row>
    <row r="127" spans="6:13">
      <c r="F127">
        <v>1246</v>
      </c>
      <c r="G127" t="s">
        <v>1625</v>
      </c>
      <c r="H127" t="s">
        <v>1456</v>
      </c>
      <c r="K127" t="str">
        <f t="shared" si="3"/>
        <v>卧龙寺</v>
      </c>
      <c r="L127" t="str">
        <f t="shared" si="4"/>
        <v>宝鸡东</v>
      </c>
      <c r="M127">
        <f t="shared" si="5"/>
        <v>6</v>
      </c>
    </row>
    <row r="128" spans="6:13">
      <c r="F128">
        <v>1252</v>
      </c>
      <c r="G128" t="s">
        <v>1626</v>
      </c>
      <c r="H128" t="s">
        <v>1457</v>
      </c>
      <c r="K128" t="str">
        <f t="shared" si="3"/>
        <v>宝鸡东</v>
      </c>
      <c r="L128" t="str">
        <f t="shared" si="4"/>
        <v>宝鸡</v>
      </c>
      <c r="M128">
        <f t="shared" si="5"/>
        <v>4</v>
      </c>
    </row>
    <row r="129" spans="6:13">
      <c r="F129">
        <v>1256</v>
      </c>
      <c r="G129" t="s">
        <v>1627</v>
      </c>
      <c r="H129" t="s">
        <v>1458</v>
      </c>
      <c r="K129" t="str">
        <f t="shared" si="3"/>
        <v>宝鸡</v>
      </c>
      <c r="L129" t="str">
        <f t="shared" si="4"/>
        <v>福临堡</v>
      </c>
      <c r="M129">
        <f t="shared" si="5"/>
        <v>5</v>
      </c>
    </row>
    <row r="130" spans="6:13">
      <c r="F130">
        <v>1261</v>
      </c>
      <c r="G130" t="s">
        <v>1628</v>
      </c>
      <c r="H130" t="s">
        <v>1459</v>
      </c>
      <c r="K130" t="str">
        <f t="shared" si="3"/>
        <v>福临堡</v>
      </c>
      <c r="L130" t="str">
        <f t="shared" si="4"/>
        <v>坊塘堡</v>
      </c>
      <c r="M130">
        <f t="shared" si="5"/>
        <v>9</v>
      </c>
    </row>
    <row r="131" spans="6:13">
      <c r="F131">
        <v>1270</v>
      </c>
      <c r="G131" t="s">
        <v>1629</v>
      </c>
      <c r="H131" t="s">
        <v>1460</v>
      </c>
      <c r="K131" t="str">
        <f t="shared" ref="K131:K173" si="6">G131</f>
        <v>坊塘堡</v>
      </c>
      <c r="L131" t="str">
        <f t="shared" ref="L131:L173" si="7">G132</f>
        <v>固川</v>
      </c>
      <c r="M131">
        <f t="shared" ref="M131:M173" si="8">F132-F131</f>
        <v>6</v>
      </c>
    </row>
    <row r="132" spans="6:13">
      <c r="F132">
        <v>1276</v>
      </c>
      <c r="G132" t="s">
        <v>1630</v>
      </c>
      <c r="H132" t="s">
        <v>1461</v>
      </c>
      <c r="K132" t="str">
        <f t="shared" si="6"/>
        <v>固川</v>
      </c>
      <c r="L132" t="str">
        <f t="shared" si="7"/>
        <v>晁峪</v>
      </c>
      <c r="M132">
        <f t="shared" si="8"/>
        <v>5</v>
      </c>
    </row>
    <row r="133" spans="6:13">
      <c r="F133">
        <v>1281</v>
      </c>
      <c r="G133" t="s">
        <v>1631</v>
      </c>
      <c r="H133" t="s">
        <v>1462</v>
      </c>
      <c r="K133" t="str">
        <f t="shared" si="6"/>
        <v>晁峪</v>
      </c>
      <c r="L133" t="str">
        <f t="shared" si="7"/>
        <v>坪头</v>
      </c>
      <c r="M133">
        <f t="shared" si="8"/>
        <v>5</v>
      </c>
    </row>
    <row r="134" spans="6:13">
      <c r="F134">
        <v>1286</v>
      </c>
      <c r="G134" t="s">
        <v>1632</v>
      </c>
      <c r="H134" t="s">
        <v>1463</v>
      </c>
      <c r="K134" t="str">
        <f t="shared" si="6"/>
        <v>坪头</v>
      </c>
      <c r="L134" t="str">
        <f t="shared" si="7"/>
        <v>颜家河</v>
      </c>
      <c r="M134">
        <f t="shared" si="8"/>
        <v>12</v>
      </c>
    </row>
    <row r="135" spans="6:13">
      <c r="F135">
        <v>1298</v>
      </c>
      <c r="G135" t="s">
        <v>1633</v>
      </c>
      <c r="H135" t="s">
        <v>1464</v>
      </c>
      <c r="K135" t="str">
        <f t="shared" si="6"/>
        <v>颜家河</v>
      </c>
      <c r="L135" t="str">
        <f t="shared" si="7"/>
        <v>东口</v>
      </c>
      <c r="M135">
        <f t="shared" si="8"/>
        <v>10</v>
      </c>
    </row>
    <row r="136" spans="6:13">
      <c r="F136">
        <v>1308</v>
      </c>
      <c r="G136" t="s">
        <v>1634</v>
      </c>
      <c r="H136" t="s">
        <v>1465</v>
      </c>
      <c r="K136" t="str">
        <f t="shared" si="6"/>
        <v>东口</v>
      </c>
      <c r="L136" t="str">
        <f t="shared" si="7"/>
        <v>马家湾</v>
      </c>
      <c r="M136">
        <f t="shared" si="8"/>
        <v>12</v>
      </c>
    </row>
    <row r="137" spans="6:13">
      <c r="F137">
        <v>1320</v>
      </c>
      <c r="G137" t="s">
        <v>1635</v>
      </c>
      <c r="H137" t="s">
        <v>1466</v>
      </c>
      <c r="K137" t="str">
        <f t="shared" si="6"/>
        <v>马家湾</v>
      </c>
      <c r="L137" t="str">
        <f t="shared" si="7"/>
        <v>石家滩</v>
      </c>
      <c r="M137">
        <f t="shared" si="8"/>
        <v>10</v>
      </c>
    </row>
    <row r="138" spans="6:13">
      <c r="F138">
        <v>1330</v>
      </c>
      <c r="G138" t="s">
        <v>1636</v>
      </c>
      <c r="H138" t="s">
        <v>1467</v>
      </c>
      <c r="K138" t="str">
        <f t="shared" si="6"/>
        <v>石家滩</v>
      </c>
      <c r="L138" t="str">
        <f t="shared" si="7"/>
        <v>拓石</v>
      </c>
      <c r="M138">
        <f t="shared" si="8"/>
        <v>7</v>
      </c>
    </row>
    <row r="139" spans="6:13">
      <c r="F139">
        <v>1337</v>
      </c>
      <c r="G139" t="s">
        <v>1637</v>
      </c>
      <c r="H139" t="s">
        <v>1468</v>
      </c>
      <c r="K139" t="str">
        <f t="shared" si="6"/>
        <v>拓石</v>
      </c>
      <c r="L139" t="str">
        <f t="shared" si="7"/>
        <v>新拓石</v>
      </c>
      <c r="M139">
        <f t="shared" si="8"/>
        <v>5</v>
      </c>
    </row>
    <row r="140" spans="6:13">
      <c r="F140">
        <v>1342</v>
      </c>
      <c r="G140" t="s">
        <v>1638</v>
      </c>
      <c r="H140" t="s">
        <v>1469</v>
      </c>
      <c r="K140" t="str">
        <f t="shared" si="6"/>
        <v>新拓石</v>
      </c>
      <c r="L140" t="str">
        <f t="shared" si="7"/>
        <v>凤阁岭</v>
      </c>
      <c r="M140">
        <f t="shared" si="8"/>
        <v>6</v>
      </c>
    </row>
    <row r="141" spans="6:13">
      <c r="F141">
        <v>1348</v>
      </c>
      <c r="G141" t="s">
        <v>1639</v>
      </c>
      <c r="H141" t="s">
        <v>1470</v>
      </c>
      <c r="K141" t="str">
        <f t="shared" si="6"/>
        <v>凤阁岭</v>
      </c>
      <c r="L141" t="str">
        <f t="shared" si="7"/>
        <v>建河</v>
      </c>
      <c r="M141">
        <f t="shared" si="8"/>
        <v>11</v>
      </c>
    </row>
    <row r="142" spans="6:13">
      <c r="F142">
        <v>1359</v>
      </c>
      <c r="G142" t="s">
        <v>1640</v>
      </c>
      <c r="H142" t="s">
        <v>1471</v>
      </c>
      <c r="K142" t="str">
        <f t="shared" si="6"/>
        <v>建河</v>
      </c>
      <c r="L142" t="str">
        <f t="shared" si="7"/>
        <v>新建河</v>
      </c>
      <c r="M142">
        <f t="shared" si="8"/>
        <v>11</v>
      </c>
    </row>
    <row r="143" spans="6:13">
      <c r="F143">
        <v>1370</v>
      </c>
      <c r="G143" t="s">
        <v>1641</v>
      </c>
      <c r="H143" t="s">
        <v>1472</v>
      </c>
      <c r="K143" t="str">
        <f t="shared" si="6"/>
        <v>新建河</v>
      </c>
      <c r="L143" t="str">
        <f t="shared" si="7"/>
        <v>元龙</v>
      </c>
      <c r="M143">
        <f t="shared" si="8"/>
        <v>11</v>
      </c>
    </row>
    <row r="144" spans="6:13">
      <c r="F144">
        <v>1381</v>
      </c>
      <c r="G144" t="s">
        <v>1642</v>
      </c>
      <c r="H144" t="s">
        <v>1473</v>
      </c>
      <c r="K144" t="str">
        <f t="shared" si="6"/>
        <v>元龙</v>
      </c>
      <c r="L144" t="str">
        <f t="shared" si="7"/>
        <v>伯阳</v>
      </c>
      <c r="M144">
        <f t="shared" si="8"/>
        <v>14</v>
      </c>
    </row>
    <row r="145" spans="6:13">
      <c r="F145">
        <v>1395</v>
      </c>
      <c r="G145" t="s">
        <v>1643</v>
      </c>
      <c r="H145" t="s">
        <v>1474</v>
      </c>
      <c r="K145" t="str">
        <f t="shared" si="6"/>
        <v>伯阳</v>
      </c>
      <c r="L145" t="str">
        <f t="shared" si="7"/>
        <v>社棠</v>
      </c>
      <c r="M145">
        <f t="shared" si="8"/>
        <v>8</v>
      </c>
    </row>
    <row r="146" spans="6:13">
      <c r="F146">
        <v>1403</v>
      </c>
      <c r="G146" t="s">
        <v>1644</v>
      </c>
      <c r="H146" t="s">
        <v>1475</v>
      </c>
      <c r="K146" t="str">
        <f t="shared" si="6"/>
        <v>社棠</v>
      </c>
      <c r="L146" t="str">
        <f t="shared" si="7"/>
        <v>天水</v>
      </c>
      <c r="M146">
        <f t="shared" si="8"/>
        <v>8</v>
      </c>
    </row>
    <row r="147" spans="6:13">
      <c r="F147">
        <v>1411</v>
      </c>
      <c r="G147" t="s">
        <v>1645</v>
      </c>
      <c r="H147" t="s">
        <v>1476</v>
      </c>
      <c r="K147" t="str">
        <f t="shared" si="6"/>
        <v>天水</v>
      </c>
      <c r="L147" t="str">
        <f t="shared" si="7"/>
        <v>杨家河</v>
      </c>
      <c r="M147">
        <f t="shared" si="8"/>
        <v>11</v>
      </c>
    </row>
    <row r="148" spans="6:13">
      <c r="F148">
        <v>1422</v>
      </c>
      <c r="G148" t="s">
        <v>1646</v>
      </c>
      <c r="H148" t="s">
        <v>1477</v>
      </c>
      <c r="K148" t="str">
        <f t="shared" si="6"/>
        <v>杨家河</v>
      </c>
      <c r="L148" t="str">
        <f t="shared" si="7"/>
        <v>南河川</v>
      </c>
      <c r="M148">
        <f t="shared" si="8"/>
        <v>7</v>
      </c>
    </row>
    <row r="149" spans="6:13">
      <c r="F149">
        <v>1429</v>
      </c>
      <c r="G149" t="s">
        <v>1647</v>
      </c>
      <c r="H149" t="s">
        <v>1478</v>
      </c>
      <c r="K149" t="str">
        <f t="shared" si="6"/>
        <v>南河川</v>
      </c>
      <c r="L149" t="str">
        <f t="shared" si="7"/>
        <v>三阳川</v>
      </c>
      <c r="M149">
        <f t="shared" si="8"/>
        <v>8</v>
      </c>
    </row>
    <row r="150" spans="6:13">
      <c r="F150">
        <v>1437</v>
      </c>
      <c r="G150" t="s">
        <v>1648</v>
      </c>
      <c r="H150" t="s">
        <v>1479</v>
      </c>
      <c r="K150" t="str">
        <f t="shared" si="6"/>
        <v>三阳川</v>
      </c>
      <c r="L150" t="str">
        <f t="shared" si="7"/>
        <v>渭南镇</v>
      </c>
      <c r="M150">
        <f t="shared" si="8"/>
        <v>8</v>
      </c>
    </row>
    <row r="151" spans="6:13">
      <c r="F151">
        <v>1445</v>
      </c>
      <c r="G151" t="s">
        <v>1649</v>
      </c>
      <c r="H151" t="s">
        <v>1480</v>
      </c>
      <c r="K151" t="str">
        <f t="shared" si="6"/>
        <v>渭南镇</v>
      </c>
      <c r="L151" t="str">
        <f t="shared" si="7"/>
        <v>新阳镇</v>
      </c>
      <c r="M151">
        <f t="shared" si="8"/>
        <v>11</v>
      </c>
    </row>
    <row r="152" spans="6:13">
      <c r="F152">
        <v>1456</v>
      </c>
      <c r="G152" t="s">
        <v>1650</v>
      </c>
      <c r="H152" t="s">
        <v>1481</v>
      </c>
      <c r="K152" t="str">
        <f t="shared" si="6"/>
        <v>新阳镇</v>
      </c>
      <c r="L152" t="str">
        <f t="shared" si="7"/>
        <v>甘谷</v>
      </c>
      <c r="M152">
        <f t="shared" si="8"/>
        <v>22</v>
      </c>
    </row>
    <row r="153" spans="6:13">
      <c r="F153">
        <v>1478</v>
      </c>
      <c r="G153" t="s">
        <v>1651</v>
      </c>
      <c r="H153" t="s">
        <v>1482</v>
      </c>
      <c r="K153" t="str">
        <f t="shared" si="6"/>
        <v>甘谷</v>
      </c>
      <c r="L153" t="str">
        <f t="shared" si="7"/>
        <v>磐安镇</v>
      </c>
      <c r="M153">
        <f t="shared" si="8"/>
        <v>19</v>
      </c>
    </row>
    <row r="154" spans="6:13">
      <c r="F154">
        <v>1497</v>
      </c>
      <c r="G154" t="s">
        <v>1652</v>
      </c>
      <c r="H154" t="s">
        <v>1483</v>
      </c>
      <c r="K154" t="str">
        <f t="shared" si="6"/>
        <v>磐安镇</v>
      </c>
      <c r="L154" t="str">
        <f t="shared" si="7"/>
        <v>洛门</v>
      </c>
      <c r="M154">
        <f t="shared" si="8"/>
        <v>10</v>
      </c>
    </row>
    <row r="155" spans="6:13">
      <c r="F155">
        <v>1507</v>
      </c>
      <c r="G155" t="s">
        <v>1653</v>
      </c>
      <c r="H155" t="s">
        <v>1484</v>
      </c>
      <c r="K155" t="str">
        <f t="shared" si="6"/>
        <v>洛门</v>
      </c>
      <c r="L155" t="str">
        <f t="shared" si="7"/>
        <v>武山</v>
      </c>
      <c r="M155">
        <f t="shared" si="8"/>
        <v>11</v>
      </c>
    </row>
    <row r="156" spans="6:13">
      <c r="F156">
        <v>1518</v>
      </c>
      <c r="G156" t="s">
        <v>1654</v>
      </c>
      <c r="H156" t="s">
        <v>1485</v>
      </c>
      <c r="K156" t="str">
        <f t="shared" si="6"/>
        <v>武山</v>
      </c>
      <c r="L156" t="str">
        <f t="shared" si="7"/>
        <v>贺家店</v>
      </c>
      <c r="M156">
        <f t="shared" si="8"/>
        <v>9</v>
      </c>
    </row>
    <row r="157" spans="6:13">
      <c r="F157">
        <v>1527</v>
      </c>
      <c r="G157" t="s">
        <v>1655</v>
      </c>
      <c r="H157" t="s">
        <v>1486</v>
      </c>
      <c r="K157" t="str">
        <f t="shared" si="6"/>
        <v>贺家店</v>
      </c>
      <c r="L157" t="str">
        <f t="shared" si="7"/>
        <v>鸳鸯镇</v>
      </c>
      <c r="M157">
        <f t="shared" si="8"/>
        <v>10</v>
      </c>
    </row>
    <row r="158" spans="6:13">
      <c r="F158">
        <v>1537</v>
      </c>
      <c r="G158" t="s">
        <v>1656</v>
      </c>
      <c r="H158" t="s">
        <v>1487</v>
      </c>
      <c r="K158" t="str">
        <f t="shared" si="6"/>
        <v>鸳鸯镇</v>
      </c>
      <c r="L158" t="str">
        <f t="shared" si="7"/>
        <v>陇西</v>
      </c>
      <c r="M158">
        <f t="shared" si="8"/>
        <v>20</v>
      </c>
    </row>
    <row r="159" spans="6:13">
      <c r="F159">
        <v>1557</v>
      </c>
      <c r="G159" t="s">
        <v>1657</v>
      </c>
      <c r="H159" t="s">
        <v>1488</v>
      </c>
      <c r="K159" t="str">
        <f t="shared" si="6"/>
        <v>陇西</v>
      </c>
      <c r="L159" t="str">
        <f t="shared" si="7"/>
        <v>云田乡</v>
      </c>
      <c r="M159">
        <f t="shared" si="8"/>
        <v>19</v>
      </c>
    </row>
    <row r="160" spans="6:13">
      <c r="F160">
        <v>1576</v>
      </c>
      <c r="G160" t="s">
        <v>1658</v>
      </c>
      <c r="H160" t="s">
        <v>1489</v>
      </c>
      <c r="K160" t="str">
        <f t="shared" si="6"/>
        <v>云田乡</v>
      </c>
      <c r="L160" t="str">
        <f t="shared" si="7"/>
        <v>通安驿</v>
      </c>
      <c r="M160">
        <f t="shared" si="8"/>
        <v>21</v>
      </c>
    </row>
    <row r="161" spans="6:15">
      <c r="F161">
        <v>1597</v>
      </c>
      <c r="G161" t="s">
        <v>1659</v>
      </c>
      <c r="H161" t="s">
        <v>1490</v>
      </c>
      <c r="K161" t="str">
        <f t="shared" si="6"/>
        <v>通安驿</v>
      </c>
      <c r="L161" t="str">
        <f t="shared" si="7"/>
        <v>唐家堡</v>
      </c>
      <c r="M161">
        <f t="shared" si="8"/>
        <v>26</v>
      </c>
    </row>
    <row r="162" spans="6:15">
      <c r="F162">
        <v>1623</v>
      </c>
      <c r="G162" t="s">
        <v>1660</v>
      </c>
      <c r="H162" t="s">
        <v>1491</v>
      </c>
      <c r="K162" t="str">
        <f t="shared" si="6"/>
        <v>唐家堡</v>
      </c>
      <c r="L162" t="str">
        <f t="shared" si="7"/>
        <v>景家店</v>
      </c>
      <c r="M162">
        <f t="shared" si="8"/>
        <v>9</v>
      </c>
    </row>
    <row r="163" spans="6:15">
      <c r="F163">
        <v>1632</v>
      </c>
      <c r="G163" t="s">
        <v>1661</v>
      </c>
      <c r="H163" t="s">
        <v>1492</v>
      </c>
      <c r="K163" t="str">
        <f t="shared" si="6"/>
        <v>景家店</v>
      </c>
      <c r="L163" t="str">
        <f t="shared" si="7"/>
        <v>定西</v>
      </c>
      <c r="M163">
        <f t="shared" si="8"/>
        <v>9</v>
      </c>
    </row>
    <row r="164" spans="6:15">
      <c r="F164">
        <v>1641</v>
      </c>
      <c r="G164" t="s">
        <v>1662</v>
      </c>
      <c r="H164" t="s">
        <v>1493</v>
      </c>
      <c r="K164" t="str">
        <f t="shared" si="6"/>
        <v>定西</v>
      </c>
      <c r="L164" t="str">
        <f t="shared" si="7"/>
        <v>梁家坪</v>
      </c>
      <c r="M164">
        <f t="shared" si="8"/>
        <v>22</v>
      </c>
    </row>
    <row r="165" spans="6:15">
      <c r="F165">
        <v>1663</v>
      </c>
      <c r="G165" t="s">
        <v>1663</v>
      </c>
      <c r="H165" t="s">
        <v>1494</v>
      </c>
      <c r="K165" t="str">
        <f t="shared" si="6"/>
        <v>梁家坪</v>
      </c>
      <c r="L165" t="str">
        <f t="shared" si="7"/>
        <v>李家坪</v>
      </c>
      <c r="M165">
        <f t="shared" si="8"/>
        <v>15</v>
      </c>
    </row>
    <row r="166" spans="6:15">
      <c r="F166">
        <v>1678</v>
      </c>
      <c r="G166" t="s">
        <v>1664</v>
      </c>
      <c r="H166" t="s">
        <v>1495</v>
      </c>
      <c r="K166" t="str">
        <f t="shared" si="6"/>
        <v>李家坪</v>
      </c>
      <c r="L166" t="str">
        <f t="shared" si="7"/>
        <v>甘草店</v>
      </c>
      <c r="M166">
        <f t="shared" si="8"/>
        <v>23</v>
      </c>
    </row>
    <row r="167" spans="6:15">
      <c r="F167">
        <v>1701</v>
      </c>
      <c r="G167" t="s">
        <v>1665</v>
      </c>
      <c r="H167" t="s">
        <v>1496</v>
      </c>
      <c r="K167" t="str">
        <f t="shared" si="6"/>
        <v>甘草店</v>
      </c>
      <c r="L167" t="str">
        <f t="shared" si="7"/>
        <v>王家湾</v>
      </c>
      <c r="M167">
        <f t="shared" si="8"/>
        <v>6</v>
      </c>
    </row>
    <row r="168" spans="6:15">
      <c r="F168">
        <v>1707</v>
      </c>
      <c r="G168" t="s">
        <v>1666</v>
      </c>
      <c r="H168" t="s">
        <v>1497</v>
      </c>
      <c r="K168" t="str">
        <f t="shared" si="6"/>
        <v>王家湾</v>
      </c>
      <c r="L168" t="str">
        <f t="shared" si="7"/>
        <v>许家台</v>
      </c>
      <c r="M168">
        <f t="shared" si="8"/>
        <v>9</v>
      </c>
    </row>
    <row r="169" spans="6:15">
      <c r="F169">
        <v>1716</v>
      </c>
      <c r="G169" t="s">
        <v>1667</v>
      </c>
      <c r="H169" t="s">
        <v>1498</v>
      </c>
      <c r="K169" t="str">
        <f t="shared" si="6"/>
        <v>许家台</v>
      </c>
      <c r="L169" t="str">
        <f t="shared" si="7"/>
        <v>夏官营</v>
      </c>
      <c r="M169">
        <f t="shared" si="8"/>
        <v>6</v>
      </c>
    </row>
    <row r="170" spans="6:15">
      <c r="F170">
        <v>1722</v>
      </c>
      <c r="G170" t="s">
        <v>1668</v>
      </c>
      <c r="H170" t="s">
        <v>1499</v>
      </c>
      <c r="K170" t="str">
        <f t="shared" si="6"/>
        <v>夏官营</v>
      </c>
      <c r="L170" t="str">
        <f t="shared" si="7"/>
        <v>骆驼巷</v>
      </c>
      <c r="M170">
        <f t="shared" si="8"/>
        <v>14</v>
      </c>
    </row>
    <row r="171" spans="6:15">
      <c r="F171">
        <v>1736</v>
      </c>
      <c r="G171" t="s">
        <v>1669</v>
      </c>
      <c r="H171" t="s">
        <v>1500</v>
      </c>
      <c r="K171" t="str">
        <f t="shared" si="6"/>
        <v>骆驼巷</v>
      </c>
      <c r="L171" t="str">
        <f t="shared" si="7"/>
        <v>桑园子</v>
      </c>
      <c r="M171">
        <f t="shared" si="8"/>
        <v>9</v>
      </c>
    </row>
    <row r="172" spans="6:15">
      <c r="F172">
        <v>1745</v>
      </c>
      <c r="G172" t="s">
        <v>1670</v>
      </c>
      <c r="H172" t="s">
        <v>1501</v>
      </c>
      <c r="K172" t="str">
        <f t="shared" si="6"/>
        <v>桑园子</v>
      </c>
      <c r="L172" t="str">
        <f t="shared" si="7"/>
        <v>兰州东</v>
      </c>
      <c r="M172">
        <f t="shared" si="8"/>
        <v>9</v>
      </c>
    </row>
    <row r="173" spans="6:15">
      <c r="F173">
        <v>1754</v>
      </c>
      <c r="G173" t="s">
        <v>1671</v>
      </c>
      <c r="H173" t="s">
        <v>1502</v>
      </c>
      <c r="K173" t="str">
        <f t="shared" si="6"/>
        <v>兰州东</v>
      </c>
      <c r="L173" t="str">
        <f t="shared" si="7"/>
        <v>兰州</v>
      </c>
      <c r="M173">
        <f t="shared" si="8"/>
        <v>5</v>
      </c>
    </row>
    <row r="174" spans="6:15">
      <c r="F174">
        <v>1759</v>
      </c>
      <c r="G174" t="s">
        <v>1672</v>
      </c>
      <c r="H174" t="s">
        <v>1503</v>
      </c>
      <c r="K174" s="1" t="s">
        <v>1568</v>
      </c>
      <c r="L174" s="1" t="s">
        <v>2948</v>
      </c>
      <c r="M174" s="1">
        <v>5</v>
      </c>
      <c r="N174" s="1" t="s">
        <v>6492</v>
      </c>
      <c r="O174" s="1"/>
    </row>
    <row r="175" spans="6:15">
      <c r="K175" s="1" t="s">
        <v>1568</v>
      </c>
      <c r="L175" s="1" t="s">
        <v>2949</v>
      </c>
      <c r="M175" s="1">
        <v>5</v>
      </c>
      <c r="N175" s="1" t="s">
        <v>6492</v>
      </c>
      <c r="O175" s="1"/>
    </row>
    <row r="176" spans="6:15">
      <c r="K176" s="1" t="s">
        <v>1586</v>
      </c>
      <c r="L176" s="1" t="s">
        <v>327</v>
      </c>
      <c r="M176" s="1">
        <v>10</v>
      </c>
      <c r="N176" s="1" t="s">
        <v>6493</v>
      </c>
    </row>
    <row r="177" spans="11:14">
      <c r="K177" s="1" t="s">
        <v>1585</v>
      </c>
      <c r="L177" s="1" t="s">
        <v>327</v>
      </c>
      <c r="M177" s="1">
        <v>10</v>
      </c>
      <c r="N177" s="1" t="s">
        <v>6493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J5:P90"/>
  <sheetViews>
    <sheetView topLeftCell="A5" workbookViewId="0">
      <selection activeCell="K90" sqref="K5:L90"/>
    </sheetView>
  </sheetViews>
  <sheetFormatPr defaultRowHeight="14.25"/>
  <sheetData>
    <row r="5" spans="10:16">
      <c r="J5">
        <v>0</v>
      </c>
      <c r="K5" t="s">
        <v>5008</v>
      </c>
      <c r="L5" t="s">
        <v>4927</v>
      </c>
      <c r="N5" t="str">
        <f>K5</f>
        <v>南宁</v>
      </c>
      <c r="O5" t="str">
        <f>K6</f>
        <v>南宁南</v>
      </c>
      <c r="P5">
        <f>J6-J5</f>
        <v>10</v>
      </c>
    </row>
    <row r="6" spans="10:16">
      <c r="J6">
        <v>10</v>
      </c>
      <c r="K6" t="s">
        <v>5009</v>
      </c>
      <c r="L6" t="s">
        <v>4928</v>
      </c>
      <c r="N6" t="str">
        <f t="shared" ref="N6:N69" si="0">K6</f>
        <v>南宁南</v>
      </c>
      <c r="O6" t="str">
        <f t="shared" ref="O6:O69" si="1">K7</f>
        <v>金鸡村</v>
      </c>
      <c r="P6">
        <f t="shared" ref="P6:P69" si="2">J7-J6</f>
        <v>7</v>
      </c>
    </row>
    <row r="7" spans="10:16">
      <c r="J7">
        <v>17</v>
      </c>
      <c r="K7" t="s">
        <v>5010</v>
      </c>
      <c r="L7" t="s">
        <v>4929</v>
      </c>
      <c r="N7" t="str">
        <f t="shared" si="0"/>
        <v>金鸡村</v>
      </c>
      <c r="O7" t="str">
        <f t="shared" si="1"/>
        <v>江西村</v>
      </c>
      <c r="P7">
        <f t="shared" si="2"/>
        <v>9</v>
      </c>
    </row>
    <row r="8" spans="10:16">
      <c r="J8">
        <v>26</v>
      </c>
      <c r="K8" t="s">
        <v>5011</v>
      </c>
      <c r="L8" t="s">
        <v>4930</v>
      </c>
      <c r="N8" t="str">
        <f t="shared" si="0"/>
        <v>江西村</v>
      </c>
      <c r="O8" t="str">
        <f t="shared" si="1"/>
        <v>杨美</v>
      </c>
      <c r="P8">
        <f t="shared" si="2"/>
        <v>9</v>
      </c>
    </row>
    <row r="9" spans="10:16">
      <c r="J9">
        <f>J8+9</f>
        <v>35</v>
      </c>
      <c r="K9" t="s">
        <v>5012</v>
      </c>
      <c r="L9" t="s">
        <v>4931</v>
      </c>
      <c r="N9" t="str">
        <f t="shared" si="0"/>
        <v>杨美</v>
      </c>
      <c r="O9" t="str">
        <f t="shared" si="1"/>
        <v>南武康</v>
      </c>
      <c r="P9">
        <f t="shared" si="2"/>
        <v>9</v>
      </c>
    </row>
    <row r="10" spans="10:16">
      <c r="J10">
        <f t="shared" ref="J10:J29" si="3">J9+9</f>
        <v>44</v>
      </c>
      <c r="K10" t="s">
        <v>5013</v>
      </c>
      <c r="L10" t="s">
        <v>4932</v>
      </c>
      <c r="N10" t="str">
        <f t="shared" si="0"/>
        <v>南武康</v>
      </c>
      <c r="O10" t="str">
        <f t="shared" si="1"/>
        <v>定顿</v>
      </c>
      <c r="P10">
        <f t="shared" si="2"/>
        <v>9</v>
      </c>
    </row>
    <row r="11" spans="10:16">
      <c r="J11">
        <f t="shared" si="3"/>
        <v>53</v>
      </c>
      <c r="K11" t="s">
        <v>5014</v>
      </c>
      <c r="L11" t="s">
        <v>4933</v>
      </c>
      <c r="N11" t="str">
        <f t="shared" si="0"/>
        <v>定顿</v>
      </c>
      <c r="O11" t="str">
        <f t="shared" si="1"/>
        <v>那桐</v>
      </c>
      <c r="P11">
        <f t="shared" si="2"/>
        <v>9</v>
      </c>
    </row>
    <row r="12" spans="10:16">
      <c r="J12">
        <f t="shared" si="3"/>
        <v>62</v>
      </c>
      <c r="K12" t="s">
        <v>5015</v>
      </c>
      <c r="L12" t="s">
        <v>4934</v>
      </c>
      <c r="N12" t="str">
        <f t="shared" si="0"/>
        <v>那桐</v>
      </c>
      <c r="O12" t="str">
        <f t="shared" si="1"/>
        <v>双邓</v>
      </c>
      <c r="P12">
        <f t="shared" si="2"/>
        <v>9</v>
      </c>
    </row>
    <row r="13" spans="10:16">
      <c r="J13">
        <f t="shared" si="3"/>
        <v>71</v>
      </c>
      <c r="K13" t="s">
        <v>5016</v>
      </c>
      <c r="L13" t="s">
        <v>4935</v>
      </c>
      <c r="N13" t="str">
        <f t="shared" si="0"/>
        <v>双邓</v>
      </c>
      <c r="O13" t="str">
        <f t="shared" si="1"/>
        <v>连安</v>
      </c>
      <c r="P13">
        <f t="shared" si="2"/>
        <v>9</v>
      </c>
    </row>
    <row r="14" spans="10:16">
      <c r="J14">
        <f t="shared" si="3"/>
        <v>80</v>
      </c>
      <c r="K14" t="s">
        <v>5017</v>
      </c>
      <c r="L14" t="s">
        <v>4936</v>
      </c>
      <c r="N14" t="str">
        <f t="shared" si="0"/>
        <v>连安</v>
      </c>
      <c r="O14" t="str">
        <f t="shared" si="1"/>
        <v>隆安</v>
      </c>
      <c r="P14">
        <f t="shared" si="2"/>
        <v>13</v>
      </c>
    </row>
    <row r="15" spans="10:16">
      <c r="J15">
        <v>93</v>
      </c>
      <c r="K15" t="s">
        <v>5018</v>
      </c>
      <c r="L15" t="s">
        <v>4937</v>
      </c>
      <c r="N15" t="str">
        <f t="shared" si="0"/>
        <v>隆安</v>
      </c>
      <c r="O15" t="str">
        <f t="shared" si="1"/>
        <v>雁江</v>
      </c>
      <c r="P15">
        <f t="shared" si="2"/>
        <v>9</v>
      </c>
    </row>
    <row r="16" spans="10:16">
      <c r="J16">
        <f t="shared" si="3"/>
        <v>102</v>
      </c>
      <c r="K16" t="s">
        <v>5019</v>
      </c>
      <c r="L16" t="s">
        <v>4938</v>
      </c>
      <c r="N16" t="str">
        <f t="shared" si="0"/>
        <v>雁江</v>
      </c>
      <c r="O16" t="str">
        <f t="shared" si="1"/>
        <v>平果</v>
      </c>
      <c r="P16">
        <f t="shared" si="2"/>
        <v>11</v>
      </c>
    </row>
    <row r="17" spans="10:16">
      <c r="J17">
        <v>113</v>
      </c>
      <c r="K17" t="s">
        <v>5020</v>
      </c>
      <c r="L17" t="s">
        <v>4939</v>
      </c>
      <c r="N17" t="str">
        <f t="shared" si="0"/>
        <v>平果</v>
      </c>
      <c r="O17" t="str">
        <f t="shared" si="1"/>
        <v>那厘</v>
      </c>
      <c r="P17">
        <f t="shared" si="2"/>
        <v>9</v>
      </c>
    </row>
    <row r="18" spans="10:16">
      <c r="J18">
        <f t="shared" si="3"/>
        <v>122</v>
      </c>
      <c r="K18" t="s">
        <v>5021</v>
      </c>
      <c r="L18" t="s">
        <v>4940</v>
      </c>
      <c r="N18" t="str">
        <f t="shared" si="0"/>
        <v>那厘</v>
      </c>
      <c r="O18" t="str">
        <f t="shared" si="1"/>
        <v>山心</v>
      </c>
      <c r="P18">
        <f t="shared" si="2"/>
        <v>9</v>
      </c>
    </row>
    <row r="19" spans="10:16">
      <c r="J19">
        <f t="shared" si="3"/>
        <v>131</v>
      </c>
      <c r="K19" t="s">
        <v>5022</v>
      </c>
      <c r="L19" t="s">
        <v>4941</v>
      </c>
      <c r="N19" t="str">
        <f t="shared" si="0"/>
        <v>山心</v>
      </c>
      <c r="O19" t="str">
        <f t="shared" si="1"/>
        <v>思林</v>
      </c>
      <c r="P19">
        <f t="shared" si="2"/>
        <v>9</v>
      </c>
    </row>
    <row r="20" spans="10:16">
      <c r="J20">
        <f t="shared" si="3"/>
        <v>140</v>
      </c>
      <c r="K20" t="s">
        <v>5023</v>
      </c>
      <c r="L20" t="s">
        <v>4942</v>
      </c>
      <c r="N20" t="str">
        <f t="shared" si="0"/>
        <v>思林</v>
      </c>
      <c r="O20" t="str">
        <f t="shared" si="1"/>
        <v>那何</v>
      </c>
      <c r="P20">
        <f t="shared" si="2"/>
        <v>9</v>
      </c>
    </row>
    <row r="21" spans="10:16">
      <c r="J21">
        <f t="shared" si="3"/>
        <v>149</v>
      </c>
      <c r="K21" t="s">
        <v>5024</v>
      </c>
      <c r="L21" t="s">
        <v>4943</v>
      </c>
      <c r="N21" t="str">
        <f t="shared" si="0"/>
        <v>那何</v>
      </c>
      <c r="O21" t="str">
        <f t="shared" si="1"/>
        <v>林逢</v>
      </c>
      <c r="P21">
        <f t="shared" si="2"/>
        <v>9</v>
      </c>
    </row>
    <row r="22" spans="10:16">
      <c r="J22">
        <f t="shared" si="3"/>
        <v>158</v>
      </c>
      <c r="K22" t="s">
        <v>5025</v>
      </c>
      <c r="L22" t="s">
        <v>4944</v>
      </c>
      <c r="N22" t="str">
        <f t="shared" si="0"/>
        <v>林逢</v>
      </c>
      <c r="O22" t="str">
        <f t="shared" si="1"/>
        <v>田东</v>
      </c>
      <c r="P22">
        <f t="shared" si="2"/>
        <v>14</v>
      </c>
    </row>
    <row r="23" spans="10:16">
      <c r="J23">
        <v>172</v>
      </c>
      <c r="K23" t="s">
        <v>5026</v>
      </c>
      <c r="L23" t="s">
        <v>4945</v>
      </c>
      <c r="N23" t="str">
        <f t="shared" si="0"/>
        <v>田东</v>
      </c>
      <c r="O23" t="str">
        <f t="shared" si="1"/>
        <v>仑圩</v>
      </c>
      <c r="P23">
        <f t="shared" si="2"/>
        <v>9</v>
      </c>
    </row>
    <row r="24" spans="10:16">
      <c r="J24">
        <f t="shared" si="3"/>
        <v>181</v>
      </c>
      <c r="K24" t="s">
        <v>5027</v>
      </c>
      <c r="L24" t="s">
        <v>4946</v>
      </c>
      <c r="N24" t="str">
        <f t="shared" si="0"/>
        <v>仑圩</v>
      </c>
      <c r="O24" t="str">
        <f t="shared" si="1"/>
        <v>那宁</v>
      </c>
      <c r="P24">
        <f t="shared" si="2"/>
        <v>9</v>
      </c>
    </row>
    <row r="25" spans="10:16">
      <c r="J25">
        <f t="shared" si="3"/>
        <v>190</v>
      </c>
      <c r="K25" t="s">
        <v>5028</v>
      </c>
      <c r="L25" t="s">
        <v>4947</v>
      </c>
      <c r="N25" t="str">
        <f t="shared" si="0"/>
        <v>那宁</v>
      </c>
      <c r="O25" t="str">
        <f t="shared" si="1"/>
        <v>田阳</v>
      </c>
      <c r="P25">
        <f t="shared" si="2"/>
        <v>9</v>
      </c>
    </row>
    <row r="26" spans="10:16">
      <c r="J26">
        <v>199</v>
      </c>
      <c r="K26" t="s">
        <v>5029</v>
      </c>
      <c r="L26" t="s">
        <v>4948</v>
      </c>
      <c r="N26" t="str">
        <f t="shared" si="0"/>
        <v>田阳</v>
      </c>
      <c r="O26" t="str">
        <f t="shared" si="1"/>
        <v>坡圩</v>
      </c>
      <c r="P26">
        <f t="shared" si="2"/>
        <v>9</v>
      </c>
    </row>
    <row r="27" spans="10:16">
      <c r="J27">
        <f t="shared" si="3"/>
        <v>208</v>
      </c>
      <c r="K27" t="s">
        <v>5030</v>
      </c>
      <c r="L27" t="s">
        <v>4949</v>
      </c>
      <c r="N27" t="str">
        <f t="shared" si="0"/>
        <v>坡圩</v>
      </c>
      <c r="O27" t="str">
        <f t="shared" si="1"/>
        <v>保安</v>
      </c>
      <c r="P27">
        <f t="shared" si="2"/>
        <v>9</v>
      </c>
    </row>
    <row r="28" spans="10:16">
      <c r="J28">
        <f t="shared" si="3"/>
        <v>217</v>
      </c>
      <c r="K28" t="s">
        <v>5031</v>
      </c>
      <c r="L28" t="s">
        <v>4950</v>
      </c>
      <c r="N28" t="str">
        <f t="shared" si="0"/>
        <v>保安</v>
      </c>
      <c r="O28" t="str">
        <f t="shared" si="1"/>
        <v>六塘</v>
      </c>
      <c r="P28">
        <f t="shared" si="2"/>
        <v>9</v>
      </c>
    </row>
    <row r="29" spans="10:16">
      <c r="J29">
        <f t="shared" si="3"/>
        <v>226</v>
      </c>
      <c r="K29" t="s">
        <v>5032</v>
      </c>
      <c r="L29" t="s">
        <v>4951</v>
      </c>
      <c r="N29" t="str">
        <f t="shared" si="0"/>
        <v>六塘</v>
      </c>
      <c r="O29" t="str">
        <f t="shared" si="1"/>
        <v>百色</v>
      </c>
      <c r="P29">
        <f t="shared" si="2"/>
        <v>8</v>
      </c>
    </row>
    <row r="30" spans="10:16">
      <c r="J30">
        <v>234</v>
      </c>
      <c r="K30" t="s">
        <v>5033</v>
      </c>
      <c r="L30" t="s">
        <v>4952</v>
      </c>
      <c r="N30" t="str">
        <f t="shared" si="0"/>
        <v>百色</v>
      </c>
      <c r="O30" t="str">
        <f t="shared" si="1"/>
        <v>永乐</v>
      </c>
      <c r="P30">
        <f t="shared" si="2"/>
        <v>12</v>
      </c>
    </row>
    <row r="31" spans="10:16">
      <c r="J31">
        <v>246</v>
      </c>
      <c r="K31" t="s">
        <v>5034</v>
      </c>
      <c r="L31" t="s">
        <v>4953</v>
      </c>
      <c r="N31" t="str">
        <f t="shared" si="0"/>
        <v>永乐</v>
      </c>
      <c r="O31" t="str">
        <f t="shared" si="1"/>
        <v>下塘</v>
      </c>
      <c r="P31">
        <f t="shared" si="2"/>
        <v>11</v>
      </c>
    </row>
    <row r="32" spans="10:16">
      <c r="J32">
        <v>257</v>
      </c>
      <c r="K32" t="s">
        <v>5035</v>
      </c>
      <c r="L32" t="s">
        <v>4954</v>
      </c>
      <c r="N32" t="str">
        <f t="shared" si="0"/>
        <v>下塘</v>
      </c>
      <c r="O32" t="str">
        <f t="shared" si="1"/>
        <v>喜屯</v>
      </c>
      <c r="P32">
        <f t="shared" si="2"/>
        <v>9</v>
      </c>
    </row>
    <row r="33" spans="10:16">
      <c r="J33">
        <f t="shared" ref="J33" si="4">J32+9</f>
        <v>266</v>
      </c>
      <c r="K33" t="s">
        <v>5036</v>
      </c>
      <c r="L33" t="s">
        <v>4585</v>
      </c>
      <c r="N33" t="str">
        <f t="shared" si="0"/>
        <v>喜屯</v>
      </c>
      <c r="O33" t="str">
        <f t="shared" si="1"/>
        <v>田丁</v>
      </c>
      <c r="P33">
        <f t="shared" si="2"/>
        <v>10</v>
      </c>
    </row>
    <row r="34" spans="10:16">
      <c r="J34">
        <v>276</v>
      </c>
      <c r="K34" t="s">
        <v>5037</v>
      </c>
      <c r="L34" t="s">
        <v>4955</v>
      </c>
      <c r="N34" t="str">
        <f t="shared" si="0"/>
        <v>田丁</v>
      </c>
      <c r="O34" t="str">
        <f t="shared" si="1"/>
        <v>汪甸</v>
      </c>
      <c r="P34">
        <f t="shared" si="2"/>
        <v>10</v>
      </c>
    </row>
    <row r="35" spans="10:16">
      <c r="J35">
        <v>286</v>
      </c>
      <c r="K35" t="s">
        <v>5038</v>
      </c>
      <c r="L35" t="s">
        <v>4956</v>
      </c>
      <c r="N35" t="str">
        <f t="shared" si="0"/>
        <v>汪甸</v>
      </c>
      <c r="O35" t="str">
        <f t="shared" si="1"/>
        <v>乐里河</v>
      </c>
      <c r="P35">
        <f t="shared" si="2"/>
        <v>9</v>
      </c>
    </row>
    <row r="36" spans="10:16">
      <c r="J36">
        <f t="shared" ref="J36" si="5">J35+9</f>
        <v>295</v>
      </c>
      <c r="K36" t="s">
        <v>5039</v>
      </c>
      <c r="L36" t="s">
        <v>4957</v>
      </c>
      <c r="N36" t="str">
        <f t="shared" si="0"/>
        <v>乐里河</v>
      </c>
      <c r="O36" t="str">
        <f t="shared" si="1"/>
        <v>田林</v>
      </c>
      <c r="P36">
        <f t="shared" si="2"/>
        <v>4</v>
      </c>
    </row>
    <row r="37" spans="10:16">
      <c r="J37">
        <v>299</v>
      </c>
      <c r="K37" t="s">
        <v>5040</v>
      </c>
      <c r="L37" t="s">
        <v>4958</v>
      </c>
      <c r="N37" t="str">
        <f t="shared" si="0"/>
        <v>田林</v>
      </c>
      <c r="O37" t="str">
        <f t="shared" si="1"/>
        <v>红旗屯</v>
      </c>
      <c r="P37">
        <f t="shared" si="2"/>
        <v>9</v>
      </c>
    </row>
    <row r="38" spans="10:16">
      <c r="J38">
        <f t="shared" ref="J38" si="6">J37+9</f>
        <v>308</v>
      </c>
      <c r="K38" t="s">
        <v>5041</v>
      </c>
      <c r="L38" t="s">
        <v>4959</v>
      </c>
      <c r="N38" t="str">
        <f t="shared" si="0"/>
        <v>红旗屯</v>
      </c>
      <c r="O38" t="str">
        <f t="shared" si="1"/>
        <v>潞城乡</v>
      </c>
      <c r="P38">
        <f t="shared" si="2"/>
        <v>13</v>
      </c>
    </row>
    <row r="39" spans="10:16">
      <c r="J39">
        <v>321</v>
      </c>
      <c r="K39" t="s">
        <v>5042</v>
      </c>
      <c r="L39" t="s">
        <v>4960</v>
      </c>
      <c r="N39" t="str">
        <f t="shared" si="0"/>
        <v>潞城乡</v>
      </c>
      <c r="O39" t="str">
        <f t="shared" si="1"/>
        <v>岩龙</v>
      </c>
      <c r="P39">
        <f t="shared" si="2"/>
        <v>9</v>
      </c>
    </row>
    <row r="40" spans="10:16">
      <c r="J40">
        <f t="shared" ref="J40" si="7">J39+9</f>
        <v>330</v>
      </c>
      <c r="K40" t="s">
        <v>5043</v>
      </c>
      <c r="L40" t="s">
        <v>4961</v>
      </c>
      <c r="N40" t="str">
        <f t="shared" si="0"/>
        <v>岩龙</v>
      </c>
      <c r="O40" t="str">
        <f t="shared" si="1"/>
        <v>板桃</v>
      </c>
      <c r="P40">
        <f t="shared" si="2"/>
        <v>9</v>
      </c>
    </row>
    <row r="41" spans="10:16">
      <c r="J41">
        <v>339</v>
      </c>
      <c r="K41" t="s">
        <v>5044</v>
      </c>
      <c r="L41" t="s">
        <v>4962</v>
      </c>
      <c r="N41" t="str">
        <f t="shared" si="0"/>
        <v>板桃</v>
      </c>
      <c r="O41" t="str">
        <f t="shared" si="1"/>
        <v>根龙</v>
      </c>
      <c r="P41">
        <f t="shared" si="2"/>
        <v>11</v>
      </c>
    </row>
    <row r="42" spans="10:16">
      <c r="J42">
        <v>350</v>
      </c>
      <c r="K42" t="s">
        <v>5045</v>
      </c>
      <c r="L42" t="s">
        <v>4963</v>
      </c>
      <c r="N42" t="str">
        <f t="shared" si="0"/>
        <v>根龙</v>
      </c>
      <c r="O42" t="str">
        <f t="shared" si="1"/>
        <v>平林村</v>
      </c>
      <c r="P42">
        <f t="shared" si="2"/>
        <v>11</v>
      </c>
    </row>
    <row r="43" spans="10:16">
      <c r="J43">
        <v>361</v>
      </c>
      <c r="K43" t="s">
        <v>5046</v>
      </c>
      <c r="L43" t="s">
        <v>4964</v>
      </c>
      <c r="N43" t="str">
        <f t="shared" si="0"/>
        <v>平林村</v>
      </c>
      <c r="O43" t="str">
        <f t="shared" si="1"/>
        <v>八渡</v>
      </c>
      <c r="P43">
        <f t="shared" si="2"/>
        <v>10</v>
      </c>
    </row>
    <row r="44" spans="10:16">
      <c r="J44">
        <v>371</v>
      </c>
      <c r="K44" t="s">
        <v>5047</v>
      </c>
      <c r="L44" t="s">
        <v>4405</v>
      </c>
      <c r="N44" t="str">
        <f t="shared" si="0"/>
        <v>八渡</v>
      </c>
      <c r="O44" t="str">
        <f t="shared" si="1"/>
        <v>文佃</v>
      </c>
      <c r="P44">
        <f t="shared" si="2"/>
        <v>9</v>
      </c>
    </row>
    <row r="45" spans="10:16">
      <c r="J45">
        <f t="shared" ref="J45" si="8">J44+9</f>
        <v>380</v>
      </c>
      <c r="K45" t="s">
        <v>5048</v>
      </c>
      <c r="L45" t="s">
        <v>4965</v>
      </c>
      <c r="N45" t="str">
        <f t="shared" si="0"/>
        <v>文佃</v>
      </c>
      <c r="O45" t="str">
        <f t="shared" si="1"/>
        <v>板其</v>
      </c>
      <c r="P45">
        <f t="shared" si="2"/>
        <v>11</v>
      </c>
    </row>
    <row r="46" spans="10:16">
      <c r="J46">
        <v>391</v>
      </c>
      <c r="K46" t="s">
        <v>5049</v>
      </c>
      <c r="L46" t="s">
        <v>4966</v>
      </c>
      <c r="N46" t="str">
        <f t="shared" si="0"/>
        <v>板其</v>
      </c>
      <c r="O46" t="str">
        <f t="shared" si="1"/>
        <v>尾芽</v>
      </c>
      <c r="P46">
        <f t="shared" si="2"/>
        <v>9</v>
      </c>
    </row>
    <row r="47" spans="10:16">
      <c r="J47">
        <f t="shared" ref="J47" si="9">J46+9</f>
        <v>400</v>
      </c>
      <c r="K47" t="s">
        <v>5050</v>
      </c>
      <c r="L47" t="s">
        <v>4616</v>
      </c>
      <c r="N47" t="str">
        <f t="shared" si="0"/>
        <v>尾芽</v>
      </c>
      <c r="O47" t="str">
        <f t="shared" si="1"/>
        <v>册亨</v>
      </c>
      <c r="P47">
        <f t="shared" si="2"/>
        <v>10</v>
      </c>
    </row>
    <row r="48" spans="10:16">
      <c r="J48">
        <v>410</v>
      </c>
      <c r="K48" t="s">
        <v>5051</v>
      </c>
      <c r="L48" t="s">
        <v>4967</v>
      </c>
      <c r="N48" t="str">
        <f t="shared" si="0"/>
        <v>册亨</v>
      </c>
      <c r="O48" t="str">
        <f t="shared" si="1"/>
        <v>石头寨</v>
      </c>
      <c r="P48">
        <f t="shared" si="2"/>
        <v>9</v>
      </c>
    </row>
    <row r="49" spans="10:16">
      <c r="J49">
        <f t="shared" ref="J49" si="10">J48+9</f>
        <v>419</v>
      </c>
      <c r="K49" t="s">
        <v>5052</v>
      </c>
      <c r="L49" t="s">
        <v>4968</v>
      </c>
      <c r="N49" t="str">
        <f t="shared" si="0"/>
        <v>石头寨</v>
      </c>
      <c r="O49" t="str">
        <f t="shared" si="1"/>
        <v>沙厂坪</v>
      </c>
      <c r="P49">
        <f t="shared" si="2"/>
        <v>8</v>
      </c>
    </row>
    <row r="50" spans="10:16">
      <c r="J50">
        <v>427</v>
      </c>
      <c r="K50" t="s">
        <v>5053</v>
      </c>
      <c r="L50" t="s">
        <v>4969</v>
      </c>
      <c r="N50" t="str">
        <f t="shared" si="0"/>
        <v>沙厂坪</v>
      </c>
      <c r="O50" t="str">
        <f t="shared" si="1"/>
        <v>冗百</v>
      </c>
      <c r="P50">
        <f t="shared" si="2"/>
        <v>9</v>
      </c>
    </row>
    <row r="51" spans="10:16">
      <c r="J51">
        <f t="shared" ref="J51" si="11">J50+9</f>
        <v>436</v>
      </c>
      <c r="K51" t="s">
        <v>5054</v>
      </c>
      <c r="L51" t="s">
        <v>4970</v>
      </c>
      <c r="N51" t="str">
        <f t="shared" si="0"/>
        <v>冗百</v>
      </c>
      <c r="O51" t="str">
        <f t="shared" si="1"/>
        <v>白水河</v>
      </c>
      <c r="P51">
        <f t="shared" si="2"/>
        <v>9</v>
      </c>
    </row>
    <row r="52" spans="10:16">
      <c r="J52">
        <v>445</v>
      </c>
      <c r="K52" t="s">
        <v>5055</v>
      </c>
      <c r="L52" t="s">
        <v>4971</v>
      </c>
      <c r="N52" t="str">
        <f t="shared" si="0"/>
        <v>白水河</v>
      </c>
      <c r="O52" t="str">
        <f t="shared" si="1"/>
        <v>安龙</v>
      </c>
      <c r="P52">
        <f t="shared" si="2"/>
        <v>9</v>
      </c>
    </row>
    <row r="53" spans="10:16">
      <c r="J53">
        <v>454</v>
      </c>
      <c r="K53" t="s">
        <v>5056</v>
      </c>
      <c r="L53" t="s">
        <v>4972</v>
      </c>
      <c r="N53" t="str">
        <f t="shared" si="0"/>
        <v>安龙</v>
      </c>
      <c r="O53" t="str">
        <f t="shared" si="1"/>
        <v>龙广</v>
      </c>
      <c r="P53">
        <f t="shared" si="2"/>
        <v>9</v>
      </c>
    </row>
    <row r="54" spans="10:16">
      <c r="J54">
        <v>463</v>
      </c>
      <c r="K54" t="s">
        <v>5057</v>
      </c>
      <c r="L54" t="s">
        <v>4973</v>
      </c>
      <c r="N54" t="str">
        <f t="shared" si="0"/>
        <v>龙广</v>
      </c>
      <c r="O54" t="str">
        <f t="shared" si="1"/>
        <v>郑屯</v>
      </c>
      <c r="P54">
        <f t="shared" si="2"/>
        <v>11</v>
      </c>
    </row>
    <row r="55" spans="10:16">
      <c r="J55">
        <v>474</v>
      </c>
      <c r="K55" t="s">
        <v>5058</v>
      </c>
      <c r="L55" t="s">
        <v>4974</v>
      </c>
      <c r="N55" t="str">
        <f t="shared" si="0"/>
        <v>郑屯</v>
      </c>
      <c r="O55" t="str">
        <f t="shared" si="1"/>
        <v>兴义</v>
      </c>
      <c r="P55">
        <f t="shared" si="2"/>
        <v>10</v>
      </c>
    </row>
    <row r="56" spans="10:16">
      <c r="J56">
        <v>484</v>
      </c>
      <c r="K56" t="s">
        <v>5059</v>
      </c>
      <c r="L56" t="s">
        <v>4975</v>
      </c>
      <c r="N56" t="str">
        <f t="shared" si="0"/>
        <v>兴义</v>
      </c>
      <c r="O56" t="str">
        <f t="shared" si="1"/>
        <v>清水河东</v>
      </c>
      <c r="P56">
        <f t="shared" si="2"/>
        <v>9</v>
      </c>
    </row>
    <row r="57" spans="10:16">
      <c r="J57">
        <f t="shared" ref="J57" si="12">J56+9</f>
        <v>493</v>
      </c>
      <c r="K57" t="s">
        <v>5060</v>
      </c>
      <c r="L57" t="s">
        <v>4976</v>
      </c>
      <c r="N57" t="str">
        <f t="shared" si="0"/>
        <v>清水河东</v>
      </c>
      <c r="O57" t="str">
        <f t="shared" si="1"/>
        <v>清水河西</v>
      </c>
      <c r="P57">
        <f t="shared" si="2"/>
        <v>10</v>
      </c>
    </row>
    <row r="58" spans="10:16">
      <c r="J58">
        <v>503</v>
      </c>
      <c r="K58" t="s">
        <v>5061</v>
      </c>
      <c r="L58" t="s">
        <v>4977</v>
      </c>
      <c r="N58" t="str">
        <f t="shared" si="0"/>
        <v>清水河西</v>
      </c>
      <c r="O58" t="str">
        <f t="shared" si="1"/>
        <v>品甸</v>
      </c>
      <c r="P58">
        <f t="shared" si="2"/>
        <v>9</v>
      </c>
    </row>
    <row r="59" spans="10:16">
      <c r="J59">
        <v>512</v>
      </c>
      <c r="K59" t="s">
        <v>5062</v>
      </c>
      <c r="L59" t="s">
        <v>4978</v>
      </c>
      <c r="N59" t="str">
        <f t="shared" si="0"/>
        <v>品甸</v>
      </c>
      <c r="O59" t="str">
        <f t="shared" si="1"/>
        <v>威舍</v>
      </c>
      <c r="P59">
        <f t="shared" si="2"/>
        <v>8</v>
      </c>
    </row>
    <row r="60" spans="10:16">
      <c r="J60">
        <v>520</v>
      </c>
      <c r="K60" t="s">
        <v>5063</v>
      </c>
      <c r="L60" t="s">
        <v>4979</v>
      </c>
      <c r="N60" t="str">
        <f t="shared" si="0"/>
        <v>威舍</v>
      </c>
      <c r="O60" t="str">
        <f t="shared" si="1"/>
        <v>大田边</v>
      </c>
      <c r="P60">
        <f t="shared" si="2"/>
        <v>9</v>
      </c>
    </row>
    <row r="61" spans="10:16">
      <c r="J61">
        <v>529</v>
      </c>
      <c r="K61" t="s">
        <v>5064</v>
      </c>
      <c r="L61" t="s">
        <v>4980</v>
      </c>
      <c r="N61" t="str">
        <f t="shared" si="0"/>
        <v>大田边</v>
      </c>
      <c r="O61" t="str">
        <f t="shared" si="1"/>
        <v>革居</v>
      </c>
      <c r="P61">
        <f t="shared" si="2"/>
        <v>14</v>
      </c>
    </row>
    <row r="62" spans="10:16">
      <c r="J62">
        <v>543</v>
      </c>
      <c r="K62" t="s">
        <v>5065</v>
      </c>
      <c r="L62" t="s">
        <v>4981</v>
      </c>
      <c r="N62" t="str">
        <f t="shared" si="0"/>
        <v>革居</v>
      </c>
      <c r="O62" t="str">
        <f t="shared" si="1"/>
        <v>岔江</v>
      </c>
      <c r="P62">
        <f t="shared" si="2"/>
        <v>9</v>
      </c>
    </row>
    <row r="63" spans="10:16">
      <c r="J63">
        <v>552</v>
      </c>
      <c r="K63" t="s">
        <v>5066</v>
      </c>
      <c r="L63" t="s">
        <v>4982</v>
      </c>
      <c r="N63" t="str">
        <f t="shared" si="0"/>
        <v>岔江</v>
      </c>
      <c r="O63" t="str">
        <f t="shared" si="1"/>
        <v>小得江</v>
      </c>
      <c r="P63">
        <f t="shared" si="2"/>
        <v>10</v>
      </c>
    </row>
    <row r="64" spans="10:16">
      <c r="J64">
        <v>562</v>
      </c>
      <c r="K64" t="s">
        <v>5067</v>
      </c>
      <c r="L64" t="s">
        <v>4983</v>
      </c>
      <c r="N64" t="str">
        <f t="shared" si="0"/>
        <v>小得江</v>
      </c>
      <c r="O64" t="str">
        <f t="shared" si="1"/>
        <v>江所田</v>
      </c>
      <c r="P64">
        <f t="shared" si="2"/>
        <v>11</v>
      </c>
    </row>
    <row r="65" spans="10:16">
      <c r="J65">
        <v>573</v>
      </c>
      <c r="K65" t="s">
        <v>5068</v>
      </c>
      <c r="L65" t="s">
        <v>4984</v>
      </c>
      <c r="N65" t="str">
        <f t="shared" si="0"/>
        <v>江所田</v>
      </c>
      <c r="O65" t="str">
        <f t="shared" si="1"/>
        <v>芦沟</v>
      </c>
      <c r="P65">
        <f t="shared" si="2"/>
        <v>11</v>
      </c>
    </row>
    <row r="66" spans="10:16">
      <c r="J66">
        <v>584</v>
      </c>
      <c r="K66" t="s">
        <v>5069</v>
      </c>
      <c r="L66" t="s">
        <v>4985</v>
      </c>
      <c r="N66" t="str">
        <f t="shared" si="0"/>
        <v>芦沟</v>
      </c>
      <c r="O66" t="str">
        <f t="shared" si="1"/>
        <v>罗平</v>
      </c>
      <c r="P66">
        <f t="shared" si="2"/>
        <v>9</v>
      </c>
    </row>
    <row r="67" spans="10:16">
      <c r="J67">
        <v>593</v>
      </c>
      <c r="K67" t="s">
        <v>5070</v>
      </c>
      <c r="L67" t="s">
        <v>4986</v>
      </c>
      <c r="N67" t="str">
        <f t="shared" si="0"/>
        <v>罗平</v>
      </c>
      <c r="O67" t="str">
        <f t="shared" si="1"/>
        <v>羊者窝</v>
      </c>
      <c r="P67">
        <f t="shared" si="2"/>
        <v>12</v>
      </c>
    </row>
    <row r="68" spans="10:16">
      <c r="J68">
        <v>605</v>
      </c>
      <c r="K68" t="s">
        <v>5071</v>
      </c>
      <c r="L68" t="s">
        <v>4987</v>
      </c>
      <c r="N68" t="str">
        <f t="shared" si="0"/>
        <v>羊者窝</v>
      </c>
      <c r="O68" t="str">
        <f t="shared" si="1"/>
        <v>中寨</v>
      </c>
      <c r="P68">
        <f t="shared" si="2"/>
        <v>12</v>
      </c>
    </row>
    <row r="69" spans="10:16">
      <c r="J69">
        <v>617</v>
      </c>
      <c r="K69" t="s">
        <v>5072</v>
      </c>
      <c r="L69" t="s">
        <v>4988</v>
      </c>
      <c r="N69" t="str">
        <f t="shared" si="0"/>
        <v>中寨</v>
      </c>
      <c r="O69" t="str">
        <f t="shared" si="1"/>
        <v>新安</v>
      </c>
      <c r="P69">
        <f t="shared" si="2"/>
        <v>10</v>
      </c>
    </row>
    <row r="70" spans="10:16">
      <c r="J70">
        <v>627</v>
      </c>
      <c r="K70" t="s">
        <v>5073</v>
      </c>
      <c r="L70" t="s">
        <v>4989</v>
      </c>
      <c r="N70" t="str">
        <f t="shared" ref="N70:N89" si="13">K70</f>
        <v>新安</v>
      </c>
      <c r="O70" t="str">
        <f t="shared" ref="O70:O89" si="14">K71</f>
        <v>师宗</v>
      </c>
      <c r="P70">
        <f t="shared" ref="P70:P89" si="15">J71-J70</f>
        <v>12</v>
      </c>
    </row>
    <row r="71" spans="10:16">
      <c r="J71">
        <v>639</v>
      </c>
      <c r="K71" t="s">
        <v>5074</v>
      </c>
      <c r="L71" t="s">
        <v>4990</v>
      </c>
      <c r="N71" t="str">
        <f t="shared" si="13"/>
        <v>师宗</v>
      </c>
      <c r="O71" t="str">
        <f t="shared" si="14"/>
        <v>长坡岭</v>
      </c>
      <c r="P71">
        <f t="shared" si="15"/>
        <v>11</v>
      </c>
    </row>
    <row r="72" spans="10:16">
      <c r="J72">
        <v>650</v>
      </c>
      <c r="K72" t="s">
        <v>5075</v>
      </c>
      <c r="L72" t="s">
        <v>4991</v>
      </c>
      <c r="N72" t="str">
        <f t="shared" si="13"/>
        <v>长坡岭</v>
      </c>
      <c r="O72" t="str">
        <f t="shared" si="14"/>
        <v>秧草地</v>
      </c>
      <c r="P72">
        <f t="shared" si="15"/>
        <v>9</v>
      </c>
    </row>
    <row r="73" spans="10:16">
      <c r="J73">
        <v>659</v>
      </c>
      <c r="K73" t="s">
        <v>5076</v>
      </c>
      <c r="L73" t="s">
        <v>4992</v>
      </c>
      <c r="N73" t="str">
        <f t="shared" si="13"/>
        <v>秧草地</v>
      </c>
      <c r="O73" t="str">
        <f t="shared" si="14"/>
        <v>陆良</v>
      </c>
      <c r="P73">
        <f t="shared" si="15"/>
        <v>15</v>
      </c>
    </row>
    <row r="74" spans="10:16">
      <c r="J74">
        <v>674</v>
      </c>
      <c r="K74" t="s">
        <v>5077</v>
      </c>
      <c r="L74" t="s">
        <v>4993</v>
      </c>
      <c r="N74" t="str">
        <f t="shared" si="13"/>
        <v>陆良</v>
      </c>
      <c r="O74" t="str">
        <f t="shared" si="14"/>
        <v>宜耐</v>
      </c>
      <c r="P74">
        <f t="shared" si="15"/>
        <v>11</v>
      </c>
    </row>
    <row r="75" spans="10:16">
      <c r="J75">
        <v>685</v>
      </c>
      <c r="K75" t="s">
        <v>5078</v>
      </c>
      <c r="L75" t="s">
        <v>4994</v>
      </c>
      <c r="N75" t="str">
        <f t="shared" si="13"/>
        <v>宜耐</v>
      </c>
      <c r="O75" t="str">
        <f t="shared" si="14"/>
        <v>西街口</v>
      </c>
      <c r="P75">
        <f t="shared" si="15"/>
        <v>10</v>
      </c>
    </row>
    <row r="76" spans="10:16">
      <c r="J76">
        <v>695</v>
      </c>
      <c r="K76" t="s">
        <v>5079</v>
      </c>
      <c r="L76" t="s">
        <v>4995</v>
      </c>
      <c r="N76" t="str">
        <f t="shared" si="13"/>
        <v>西街口</v>
      </c>
      <c r="O76" t="str">
        <f t="shared" si="14"/>
        <v>茂舍祖</v>
      </c>
      <c r="P76">
        <f t="shared" si="15"/>
        <v>12</v>
      </c>
    </row>
    <row r="77" spans="10:16">
      <c r="J77">
        <v>707</v>
      </c>
      <c r="K77" t="s">
        <v>5080</v>
      </c>
      <c r="L77" t="s">
        <v>4996</v>
      </c>
      <c r="N77" t="str">
        <f t="shared" si="13"/>
        <v>茂舍祖</v>
      </c>
      <c r="O77" t="str">
        <f t="shared" si="14"/>
        <v>石林</v>
      </c>
      <c r="P77">
        <f t="shared" si="15"/>
        <v>10</v>
      </c>
    </row>
    <row r="78" spans="10:16">
      <c r="J78">
        <v>717</v>
      </c>
      <c r="K78" t="s">
        <v>5081</v>
      </c>
      <c r="L78" t="s">
        <v>4997</v>
      </c>
      <c r="N78" t="str">
        <f t="shared" si="13"/>
        <v>石林</v>
      </c>
      <c r="O78" t="str">
        <f t="shared" si="14"/>
        <v>石林南</v>
      </c>
      <c r="P78">
        <f t="shared" si="15"/>
        <v>5</v>
      </c>
    </row>
    <row r="79" spans="10:16">
      <c r="J79">
        <v>722</v>
      </c>
      <c r="K79" t="s">
        <v>5082</v>
      </c>
      <c r="L79" t="s">
        <v>4998</v>
      </c>
      <c r="N79" t="str">
        <f t="shared" si="13"/>
        <v>石林南</v>
      </c>
      <c r="O79" t="str">
        <f t="shared" si="14"/>
        <v>班猫箐</v>
      </c>
      <c r="P79">
        <f t="shared" si="15"/>
        <v>11</v>
      </c>
    </row>
    <row r="80" spans="10:16">
      <c r="J80">
        <v>733</v>
      </c>
      <c r="K80" t="s">
        <v>5083</v>
      </c>
      <c r="L80" t="s">
        <v>4999</v>
      </c>
      <c r="N80" t="str">
        <f t="shared" si="13"/>
        <v>班猫箐</v>
      </c>
      <c r="O80" t="str">
        <f t="shared" si="14"/>
        <v>宜良北</v>
      </c>
      <c r="P80">
        <f t="shared" si="15"/>
        <v>12</v>
      </c>
    </row>
    <row r="81" spans="10:16">
      <c r="J81">
        <v>745</v>
      </c>
      <c r="K81" t="s">
        <v>5084</v>
      </c>
      <c r="L81" t="s">
        <v>5000</v>
      </c>
      <c r="N81" t="str">
        <f t="shared" si="13"/>
        <v>宜良北</v>
      </c>
      <c r="O81" t="str">
        <f t="shared" si="14"/>
        <v>乐善村</v>
      </c>
      <c r="P81">
        <f t="shared" si="15"/>
        <v>12</v>
      </c>
    </row>
    <row r="82" spans="10:16">
      <c r="J82">
        <v>757</v>
      </c>
      <c r="K82" t="s">
        <v>5085</v>
      </c>
      <c r="L82" t="s">
        <v>5001</v>
      </c>
      <c r="N82" t="str">
        <f t="shared" si="13"/>
        <v>乐善村</v>
      </c>
      <c r="O82" t="str">
        <f t="shared" si="14"/>
        <v>永丰营</v>
      </c>
      <c r="P82">
        <f t="shared" si="15"/>
        <v>12</v>
      </c>
    </row>
    <row r="83" spans="10:16">
      <c r="J83">
        <v>769</v>
      </c>
      <c r="K83" t="s">
        <v>5086</v>
      </c>
      <c r="L83" t="s">
        <v>5002</v>
      </c>
      <c r="N83" t="str">
        <f t="shared" si="13"/>
        <v>永丰营</v>
      </c>
      <c r="O83" t="str">
        <f t="shared" si="14"/>
        <v>施家嘴</v>
      </c>
      <c r="P83">
        <f t="shared" si="15"/>
        <v>12</v>
      </c>
    </row>
    <row r="84" spans="10:16">
      <c r="J84">
        <v>781</v>
      </c>
      <c r="K84" t="s">
        <v>5087</v>
      </c>
      <c r="L84" t="s">
        <v>5003</v>
      </c>
      <c r="N84" t="str">
        <f t="shared" si="13"/>
        <v>施家嘴</v>
      </c>
      <c r="O84" t="str">
        <f t="shared" si="14"/>
        <v>七甸</v>
      </c>
      <c r="P84">
        <f t="shared" si="15"/>
        <v>11</v>
      </c>
    </row>
    <row r="85" spans="10:16">
      <c r="J85">
        <v>792</v>
      </c>
      <c r="K85" t="s">
        <v>5088</v>
      </c>
      <c r="L85" t="s">
        <v>5004</v>
      </c>
      <c r="N85" t="str">
        <f t="shared" si="13"/>
        <v>七甸</v>
      </c>
      <c r="O85" t="str">
        <f t="shared" si="14"/>
        <v>广南卫</v>
      </c>
      <c r="P85">
        <f t="shared" si="15"/>
        <v>11</v>
      </c>
    </row>
    <row r="86" spans="10:16">
      <c r="J86">
        <v>803</v>
      </c>
      <c r="K86" t="s">
        <v>5089</v>
      </c>
      <c r="L86" t="s">
        <v>5005</v>
      </c>
      <c r="N86" t="str">
        <f t="shared" si="13"/>
        <v>广南卫</v>
      </c>
      <c r="O86" t="str">
        <f t="shared" si="14"/>
        <v>王家营西</v>
      </c>
      <c r="P86">
        <f t="shared" si="15"/>
        <v>8</v>
      </c>
    </row>
    <row r="87" spans="10:16">
      <c r="J87">
        <v>811</v>
      </c>
      <c r="K87" t="s">
        <v>5090</v>
      </c>
      <c r="L87" t="s">
        <v>5006</v>
      </c>
      <c r="N87" t="str">
        <f t="shared" si="13"/>
        <v>王家营西</v>
      </c>
      <c r="O87" t="str">
        <f t="shared" si="14"/>
        <v>羊堡</v>
      </c>
      <c r="P87">
        <f t="shared" si="15"/>
        <v>6</v>
      </c>
    </row>
    <row r="88" spans="10:16">
      <c r="J88">
        <v>817</v>
      </c>
      <c r="K88" t="s">
        <v>5091</v>
      </c>
      <c r="L88" t="s">
        <v>5007</v>
      </c>
      <c r="N88" t="str">
        <f t="shared" si="13"/>
        <v>羊堡</v>
      </c>
      <c r="O88" t="str">
        <f t="shared" si="14"/>
        <v>昆明东</v>
      </c>
      <c r="P88">
        <f t="shared" si="15"/>
        <v>9</v>
      </c>
    </row>
    <row r="89" spans="10:16">
      <c r="J89">
        <f t="shared" ref="J89" si="16">J88+9</f>
        <v>826</v>
      </c>
      <c r="K89" t="s">
        <v>2737</v>
      </c>
      <c r="L89" t="s">
        <v>2940</v>
      </c>
      <c r="N89" t="str">
        <f t="shared" si="13"/>
        <v>昆明东</v>
      </c>
      <c r="O89" t="str">
        <f t="shared" si="14"/>
        <v>昆明</v>
      </c>
      <c r="P89">
        <f t="shared" si="15"/>
        <v>2</v>
      </c>
    </row>
    <row r="90" spans="10:16">
      <c r="J90">
        <v>828</v>
      </c>
      <c r="K90" t="s">
        <v>2738</v>
      </c>
      <c r="L90" t="s">
        <v>2941</v>
      </c>
    </row>
  </sheetData>
  <phoneticPr fontId="5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C1:L64"/>
  <sheetViews>
    <sheetView topLeftCell="A23" workbookViewId="0">
      <selection activeCell="E1" sqref="E1:F59"/>
    </sheetView>
  </sheetViews>
  <sheetFormatPr defaultRowHeight="14.25"/>
  <cols>
    <col min="3" max="3" width="19.75" customWidth="1"/>
    <col min="6" max="6" width="33" bestFit="1" customWidth="1"/>
  </cols>
  <sheetData>
    <row r="1" spans="3:10">
      <c r="C1" t="s">
        <v>858</v>
      </c>
      <c r="D1">
        <v>0</v>
      </c>
      <c r="E1" t="s">
        <v>807</v>
      </c>
      <c r="F1" t="s">
        <v>859</v>
      </c>
      <c r="H1" t="str">
        <f>E1</f>
        <v>新丰镇</v>
      </c>
      <c r="I1" t="str">
        <f>E2</f>
        <v>零口</v>
      </c>
      <c r="J1">
        <f>D2-D1</f>
        <v>8</v>
      </c>
    </row>
    <row r="2" spans="3:10">
      <c r="C2" t="s">
        <v>858</v>
      </c>
      <c r="D2">
        <v>8</v>
      </c>
      <c r="E2" t="s">
        <v>808</v>
      </c>
      <c r="F2" t="s">
        <v>860</v>
      </c>
      <c r="H2" t="str">
        <f t="shared" ref="H2:H58" si="0">E2</f>
        <v>零口</v>
      </c>
      <c r="I2" t="str">
        <f t="shared" ref="I2:I58" si="1">E3</f>
        <v>渭南西</v>
      </c>
      <c r="J2">
        <f t="shared" ref="J2:J58" si="2">D3-D2</f>
        <v>9</v>
      </c>
    </row>
    <row r="3" spans="3:10">
      <c r="C3" t="s">
        <v>858</v>
      </c>
      <c r="D3">
        <f>D2+9</f>
        <v>17</v>
      </c>
      <c r="E3" t="s">
        <v>809</v>
      </c>
      <c r="F3" t="s">
        <v>861</v>
      </c>
      <c r="H3" t="str">
        <f t="shared" si="0"/>
        <v>渭南西</v>
      </c>
      <c r="I3" t="str">
        <f t="shared" si="1"/>
        <v>渭南南</v>
      </c>
      <c r="J3">
        <f t="shared" si="2"/>
        <v>10</v>
      </c>
    </row>
    <row r="4" spans="3:10">
      <c r="C4" t="s">
        <v>858</v>
      </c>
      <c r="D4">
        <v>27</v>
      </c>
      <c r="E4" t="s">
        <v>810</v>
      </c>
      <c r="F4" t="s">
        <v>862</v>
      </c>
      <c r="H4" t="str">
        <f t="shared" si="0"/>
        <v>渭南南</v>
      </c>
      <c r="I4" t="str">
        <f t="shared" si="1"/>
        <v>桥南镇</v>
      </c>
      <c r="J4">
        <f t="shared" si="2"/>
        <v>25</v>
      </c>
    </row>
    <row r="5" spans="3:10">
      <c r="C5" t="s">
        <v>858</v>
      </c>
      <c r="D5">
        <f>D4+25</f>
        <v>52</v>
      </c>
      <c r="E5" t="s">
        <v>811</v>
      </c>
      <c r="F5" t="s">
        <v>863</v>
      </c>
      <c r="H5" t="str">
        <f t="shared" si="0"/>
        <v>桥南镇</v>
      </c>
      <c r="I5" t="str">
        <f t="shared" si="1"/>
        <v>蔡家河</v>
      </c>
      <c r="J5">
        <f t="shared" si="2"/>
        <v>25</v>
      </c>
    </row>
    <row r="6" spans="3:10">
      <c r="C6" t="s">
        <v>858</v>
      </c>
      <c r="D6">
        <f t="shared" ref="D6:D7" si="3">D5+25</f>
        <v>77</v>
      </c>
      <c r="E6" t="s">
        <v>812</v>
      </c>
      <c r="F6" t="s">
        <v>864</v>
      </c>
      <c r="H6" t="str">
        <f t="shared" si="0"/>
        <v>蔡家河</v>
      </c>
      <c r="I6" t="str">
        <f t="shared" si="1"/>
        <v>灞源</v>
      </c>
      <c r="J6">
        <f t="shared" si="2"/>
        <v>25</v>
      </c>
    </row>
    <row r="7" spans="3:10">
      <c r="C7" t="s">
        <v>858</v>
      </c>
      <c r="D7">
        <f t="shared" si="3"/>
        <v>102</v>
      </c>
      <c r="E7" t="s">
        <v>813</v>
      </c>
      <c r="F7" t="s">
        <v>865</v>
      </c>
      <c r="H7" t="str">
        <f t="shared" si="0"/>
        <v>灞源</v>
      </c>
      <c r="I7" t="str">
        <f t="shared" si="1"/>
        <v>砚川</v>
      </c>
      <c r="J7">
        <f t="shared" si="2"/>
        <v>13</v>
      </c>
    </row>
    <row r="8" spans="3:10">
      <c r="C8" t="s">
        <v>858</v>
      </c>
      <c r="D8">
        <v>115</v>
      </c>
      <c r="E8" t="s">
        <v>814</v>
      </c>
      <c r="F8" t="s">
        <v>866</v>
      </c>
      <c r="H8" t="str">
        <f t="shared" si="0"/>
        <v>砚川</v>
      </c>
      <c r="I8" t="str">
        <f t="shared" si="1"/>
        <v>商洛</v>
      </c>
      <c r="J8">
        <f t="shared" si="2"/>
        <v>30</v>
      </c>
    </row>
    <row r="9" spans="3:10">
      <c r="C9" t="s">
        <v>858</v>
      </c>
      <c r="D9">
        <v>145</v>
      </c>
      <c r="E9" t="s">
        <v>815</v>
      </c>
      <c r="F9" t="s">
        <v>867</v>
      </c>
      <c r="H9" t="str">
        <f t="shared" si="0"/>
        <v>商洛</v>
      </c>
      <c r="I9" t="str">
        <f t="shared" si="1"/>
        <v>丹凤</v>
      </c>
      <c r="J9">
        <f t="shared" si="2"/>
        <v>39</v>
      </c>
    </row>
    <row r="10" spans="3:10">
      <c r="C10" t="s">
        <v>858</v>
      </c>
      <c r="D10">
        <v>184</v>
      </c>
      <c r="E10" t="s">
        <v>816</v>
      </c>
      <c r="F10" t="s">
        <v>868</v>
      </c>
      <c r="H10" t="str">
        <f t="shared" si="0"/>
        <v>丹凤</v>
      </c>
      <c r="I10" t="str">
        <f t="shared" si="1"/>
        <v>铁峪铺</v>
      </c>
      <c r="J10">
        <f t="shared" si="2"/>
        <v>16</v>
      </c>
    </row>
    <row r="11" spans="3:10">
      <c r="C11" t="s">
        <v>858</v>
      </c>
      <c r="D11">
        <v>200</v>
      </c>
      <c r="E11" t="s">
        <v>817</v>
      </c>
      <c r="F11" t="s">
        <v>869</v>
      </c>
      <c r="H11" t="str">
        <f t="shared" si="0"/>
        <v>铁峪铺</v>
      </c>
      <c r="I11" t="str">
        <f t="shared" si="1"/>
        <v>清油河</v>
      </c>
      <c r="J11">
        <f t="shared" si="2"/>
        <v>20</v>
      </c>
    </row>
    <row r="12" spans="3:10">
      <c r="C12" t="s">
        <v>858</v>
      </c>
      <c r="D12">
        <v>220</v>
      </c>
      <c r="E12" t="s">
        <v>818</v>
      </c>
      <c r="F12" t="s">
        <v>870</v>
      </c>
      <c r="H12" t="str">
        <f t="shared" si="0"/>
        <v>清油河</v>
      </c>
      <c r="I12" t="str">
        <f t="shared" si="1"/>
        <v>商南</v>
      </c>
      <c r="J12">
        <f t="shared" si="2"/>
        <v>22</v>
      </c>
    </row>
    <row r="13" spans="3:10">
      <c r="C13" t="s">
        <v>858</v>
      </c>
      <c r="D13">
        <v>242</v>
      </c>
      <c r="E13" t="s">
        <v>819</v>
      </c>
      <c r="F13" t="s">
        <v>871</v>
      </c>
      <c r="H13" t="str">
        <f t="shared" si="0"/>
        <v>商南</v>
      </c>
      <c r="I13" t="str">
        <f t="shared" si="1"/>
        <v>富水</v>
      </c>
      <c r="J13">
        <f t="shared" si="2"/>
        <v>15</v>
      </c>
    </row>
    <row r="14" spans="3:10">
      <c r="C14" t="s">
        <v>858</v>
      </c>
      <c r="D14">
        <f>D13+15</f>
        <v>257</v>
      </c>
      <c r="E14" t="s">
        <v>820</v>
      </c>
      <c r="F14" t="s">
        <v>872</v>
      </c>
      <c r="H14" t="str">
        <f t="shared" si="0"/>
        <v>富水</v>
      </c>
      <c r="I14" t="str">
        <f t="shared" si="1"/>
        <v>西坪</v>
      </c>
      <c r="J14">
        <f t="shared" si="2"/>
        <v>15</v>
      </c>
    </row>
    <row r="15" spans="3:10">
      <c r="C15" t="s">
        <v>858</v>
      </c>
      <c r="D15">
        <f t="shared" ref="D15:D16" si="4">D14+15</f>
        <v>272</v>
      </c>
      <c r="E15" t="s">
        <v>821</v>
      </c>
      <c r="F15" t="s">
        <v>873</v>
      </c>
      <c r="H15" t="str">
        <f t="shared" si="0"/>
        <v>西坪</v>
      </c>
      <c r="I15" t="str">
        <f t="shared" si="1"/>
        <v>丁河</v>
      </c>
      <c r="J15">
        <f t="shared" si="2"/>
        <v>15</v>
      </c>
    </row>
    <row r="16" spans="3:10">
      <c r="C16" t="s">
        <v>858</v>
      </c>
      <c r="D16">
        <f t="shared" si="4"/>
        <v>287</v>
      </c>
      <c r="E16" t="s">
        <v>822</v>
      </c>
      <c r="F16" t="s">
        <v>874</v>
      </c>
      <c r="H16" t="str">
        <f t="shared" si="0"/>
        <v>丁河</v>
      </c>
      <c r="I16" t="str">
        <f t="shared" si="1"/>
        <v>西峡</v>
      </c>
      <c r="J16">
        <f t="shared" si="2"/>
        <v>22</v>
      </c>
    </row>
    <row r="17" spans="3:10">
      <c r="C17" t="s">
        <v>858</v>
      </c>
      <c r="D17">
        <v>309</v>
      </c>
      <c r="E17" t="s">
        <v>823</v>
      </c>
      <c r="F17" t="s">
        <v>875</v>
      </c>
      <c r="H17" t="str">
        <f t="shared" si="0"/>
        <v>西峡</v>
      </c>
      <c r="I17" t="str">
        <f t="shared" si="1"/>
        <v>屈原岗</v>
      </c>
      <c r="J17">
        <f t="shared" si="2"/>
        <v>15</v>
      </c>
    </row>
    <row r="18" spans="3:10">
      <c r="C18" t="s">
        <v>858</v>
      </c>
      <c r="D18">
        <f t="shared" ref="D18:D19" si="5">D17+15</f>
        <v>324</v>
      </c>
      <c r="E18" t="s">
        <v>824</v>
      </c>
      <c r="F18" t="s">
        <v>876</v>
      </c>
      <c r="H18" t="str">
        <f t="shared" si="0"/>
        <v>屈原岗</v>
      </c>
      <c r="I18" t="str">
        <f t="shared" si="1"/>
        <v>丹水</v>
      </c>
      <c r="J18">
        <f t="shared" si="2"/>
        <v>15</v>
      </c>
    </row>
    <row r="19" spans="3:10">
      <c r="C19" t="s">
        <v>858</v>
      </c>
      <c r="D19">
        <f t="shared" si="5"/>
        <v>339</v>
      </c>
      <c r="E19" t="s">
        <v>825</v>
      </c>
      <c r="F19" t="s">
        <v>877</v>
      </c>
      <c r="H19" t="str">
        <f t="shared" si="0"/>
        <v>丹水</v>
      </c>
      <c r="I19" t="str">
        <f t="shared" si="1"/>
        <v>内乡</v>
      </c>
      <c r="J19">
        <f t="shared" si="2"/>
        <v>13</v>
      </c>
    </row>
    <row r="20" spans="3:10">
      <c r="C20" t="s">
        <v>858</v>
      </c>
      <c r="D20">
        <v>352</v>
      </c>
      <c r="E20" t="s">
        <v>826</v>
      </c>
      <c r="F20" t="s">
        <v>878</v>
      </c>
      <c r="H20" t="str">
        <f t="shared" si="0"/>
        <v>内乡</v>
      </c>
      <c r="I20" t="str">
        <f t="shared" si="1"/>
        <v>曲屯</v>
      </c>
      <c r="J20">
        <f t="shared" si="2"/>
        <v>15</v>
      </c>
    </row>
    <row r="21" spans="3:10">
      <c r="C21" t="s">
        <v>858</v>
      </c>
      <c r="D21">
        <f>D20+15</f>
        <v>367</v>
      </c>
      <c r="E21" t="s">
        <v>827</v>
      </c>
      <c r="F21" t="s">
        <v>879</v>
      </c>
      <c r="H21" t="str">
        <f t="shared" si="0"/>
        <v>曲屯</v>
      </c>
      <c r="I21" t="str">
        <f t="shared" si="1"/>
        <v>镇平</v>
      </c>
      <c r="J21">
        <f t="shared" si="2"/>
        <v>19</v>
      </c>
    </row>
    <row r="22" spans="3:10">
      <c r="C22" t="s">
        <v>858</v>
      </c>
      <c r="D22">
        <v>386</v>
      </c>
      <c r="E22" t="s">
        <v>828</v>
      </c>
      <c r="F22" t="s">
        <v>880</v>
      </c>
      <c r="H22" t="str">
        <f t="shared" si="0"/>
        <v>镇平</v>
      </c>
      <c r="I22" t="str">
        <f t="shared" si="1"/>
        <v>南阳西</v>
      </c>
      <c r="J22">
        <f t="shared" si="2"/>
        <v>23</v>
      </c>
    </row>
    <row r="23" spans="3:10">
      <c r="C23" t="s">
        <v>858</v>
      </c>
      <c r="D23">
        <v>409</v>
      </c>
      <c r="E23" t="s">
        <v>829</v>
      </c>
      <c r="F23" t="s">
        <v>881</v>
      </c>
      <c r="H23" t="str">
        <f t="shared" si="0"/>
        <v>南阳西</v>
      </c>
      <c r="I23" t="str">
        <f t="shared" si="1"/>
        <v>溧河</v>
      </c>
      <c r="J23">
        <f t="shared" si="2"/>
        <v>13</v>
      </c>
    </row>
    <row r="24" spans="3:10">
      <c r="C24" t="s">
        <v>858</v>
      </c>
      <c r="D24">
        <v>422</v>
      </c>
      <c r="E24" t="s">
        <v>830</v>
      </c>
      <c r="F24" t="s">
        <v>882</v>
      </c>
      <c r="H24" t="str">
        <f t="shared" si="0"/>
        <v>溧河</v>
      </c>
      <c r="I24" t="str">
        <f t="shared" si="1"/>
        <v>白秋</v>
      </c>
      <c r="J24">
        <f t="shared" si="2"/>
        <v>13</v>
      </c>
    </row>
    <row r="25" spans="3:10">
      <c r="C25" t="s">
        <v>858</v>
      </c>
      <c r="D25">
        <v>435</v>
      </c>
      <c r="E25" t="s">
        <v>831</v>
      </c>
      <c r="F25" t="s">
        <v>883</v>
      </c>
      <c r="H25" t="str">
        <f t="shared" si="0"/>
        <v>白秋</v>
      </c>
      <c r="I25" t="str">
        <f t="shared" si="1"/>
        <v>唐河</v>
      </c>
      <c r="J25">
        <f t="shared" si="2"/>
        <v>29</v>
      </c>
    </row>
    <row r="26" spans="3:10">
      <c r="C26" t="s">
        <v>858</v>
      </c>
      <c r="D26">
        <v>464</v>
      </c>
      <c r="E26" t="s">
        <v>832</v>
      </c>
      <c r="F26" t="s">
        <v>884</v>
      </c>
      <c r="H26" t="str">
        <f t="shared" si="0"/>
        <v>唐河</v>
      </c>
      <c r="I26" t="str">
        <f t="shared" si="1"/>
        <v>安棚</v>
      </c>
      <c r="J26">
        <f t="shared" si="2"/>
        <v>20</v>
      </c>
    </row>
    <row r="27" spans="3:10">
      <c r="C27" t="s">
        <v>858</v>
      </c>
      <c r="D27">
        <f>D26+20</f>
        <v>484</v>
      </c>
      <c r="E27" t="s">
        <v>833</v>
      </c>
      <c r="F27" t="s">
        <v>885</v>
      </c>
      <c r="H27" t="str">
        <f t="shared" si="0"/>
        <v>安棚</v>
      </c>
      <c r="I27" t="str">
        <f t="shared" si="1"/>
        <v>淮源</v>
      </c>
      <c r="J27">
        <f t="shared" si="2"/>
        <v>20</v>
      </c>
    </row>
    <row r="28" spans="3:10">
      <c r="C28" t="s">
        <v>858</v>
      </c>
      <c r="D28">
        <f>D27+20</f>
        <v>504</v>
      </c>
      <c r="E28" t="s">
        <v>834</v>
      </c>
      <c r="F28" t="s">
        <v>886</v>
      </c>
      <c r="H28" t="str">
        <f t="shared" si="0"/>
        <v>淮源</v>
      </c>
      <c r="I28" t="str">
        <f t="shared" si="1"/>
        <v>桐柏</v>
      </c>
      <c r="J28">
        <f t="shared" si="2"/>
        <v>28</v>
      </c>
    </row>
    <row r="29" spans="3:10">
      <c r="C29" t="s">
        <v>858</v>
      </c>
      <c r="D29">
        <v>532</v>
      </c>
      <c r="E29" t="s">
        <v>835</v>
      </c>
      <c r="F29" t="s">
        <v>887</v>
      </c>
      <c r="H29" t="str">
        <f t="shared" si="0"/>
        <v>桐柏</v>
      </c>
      <c r="I29" t="str">
        <f t="shared" si="1"/>
        <v>月河店</v>
      </c>
      <c r="J29">
        <f t="shared" si="2"/>
        <v>20</v>
      </c>
    </row>
    <row r="30" spans="3:10">
      <c r="C30" t="s">
        <v>858</v>
      </c>
      <c r="D30">
        <f>D29+20</f>
        <v>552</v>
      </c>
      <c r="E30" t="s">
        <v>836</v>
      </c>
      <c r="F30" t="s">
        <v>888</v>
      </c>
      <c r="H30" t="str">
        <f t="shared" si="0"/>
        <v>月河店</v>
      </c>
      <c r="I30" t="str">
        <f t="shared" si="1"/>
        <v>小林</v>
      </c>
      <c r="J30">
        <f t="shared" si="2"/>
        <v>13</v>
      </c>
    </row>
    <row r="31" spans="3:10">
      <c r="C31" t="s">
        <v>858</v>
      </c>
      <c r="D31">
        <v>565</v>
      </c>
      <c r="E31" t="s">
        <v>837</v>
      </c>
      <c r="F31" t="s">
        <v>889</v>
      </c>
      <c r="H31" t="str">
        <f t="shared" si="0"/>
        <v>小林</v>
      </c>
      <c r="I31" t="str">
        <f t="shared" si="1"/>
        <v>信阳西</v>
      </c>
      <c r="J31">
        <f t="shared" si="2"/>
        <v>17</v>
      </c>
    </row>
    <row r="32" spans="3:10">
      <c r="C32" t="s">
        <v>858</v>
      </c>
      <c r="D32">
        <f>D31+17</f>
        <v>582</v>
      </c>
      <c r="E32" t="s">
        <v>838</v>
      </c>
      <c r="F32" t="s">
        <v>890</v>
      </c>
      <c r="H32" t="str">
        <f t="shared" si="0"/>
        <v>信阳西</v>
      </c>
      <c r="I32" t="str">
        <f t="shared" si="1"/>
        <v>信阳北</v>
      </c>
      <c r="J32">
        <f t="shared" si="2"/>
        <v>17</v>
      </c>
    </row>
    <row r="33" spans="3:10">
      <c r="C33" t="s">
        <v>858</v>
      </c>
      <c r="D33">
        <f>D32+17</f>
        <v>599</v>
      </c>
      <c r="E33" t="s">
        <v>839</v>
      </c>
      <c r="F33" t="s">
        <v>891</v>
      </c>
      <c r="H33" t="str">
        <f t="shared" si="0"/>
        <v>信阳北</v>
      </c>
      <c r="I33" t="str">
        <f t="shared" si="1"/>
        <v>信阳</v>
      </c>
      <c r="J33">
        <f t="shared" si="2"/>
        <v>10</v>
      </c>
    </row>
    <row r="34" spans="3:10">
      <c r="C34" t="s">
        <v>858</v>
      </c>
      <c r="D34">
        <v>609</v>
      </c>
      <c r="E34" t="s">
        <v>840</v>
      </c>
      <c r="F34" t="s">
        <v>892</v>
      </c>
      <c r="H34" t="str">
        <f t="shared" si="0"/>
        <v>信阳</v>
      </c>
      <c r="I34" t="str">
        <f t="shared" si="1"/>
        <v>平桥</v>
      </c>
      <c r="J34">
        <f t="shared" si="2"/>
        <v>17</v>
      </c>
    </row>
    <row r="35" spans="3:10">
      <c r="C35" t="s">
        <v>858</v>
      </c>
      <c r="D35">
        <f>D34+17</f>
        <v>626</v>
      </c>
      <c r="E35" t="s">
        <v>841</v>
      </c>
      <c r="F35" t="s">
        <v>893</v>
      </c>
      <c r="H35" t="str">
        <f t="shared" si="0"/>
        <v>平桥</v>
      </c>
      <c r="I35" t="str">
        <f t="shared" si="1"/>
        <v>罗山</v>
      </c>
      <c r="J35">
        <f t="shared" si="2"/>
        <v>29</v>
      </c>
    </row>
    <row r="36" spans="3:10">
      <c r="C36" t="s">
        <v>858</v>
      </c>
      <c r="D36">
        <v>655</v>
      </c>
      <c r="E36" t="s">
        <v>842</v>
      </c>
      <c r="F36" t="s">
        <v>894</v>
      </c>
      <c r="H36" t="str">
        <f t="shared" si="0"/>
        <v>罗山</v>
      </c>
      <c r="I36" t="str">
        <f t="shared" si="1"/>
        <v>息县</v>
      </c>
      <c r="J36">
        <f t="shared" si="2"/>
        <v>27</v>
      </c>
    </row>
    <row r="37" spans="3:10">
      <c r="C37" t="s">
        <v>858</v>
      </c>
      <c r="D37">
        <v>682</v>
      </c>
      <c r="E37" t="s">
        <v>843</v>
      </c>
      <c r="F37" t="s">
        <v>227</v>
      </c>
      <c r="H37" t="str">
        <f t="shared" si="0"/>
        <v>息县</v>
      </c>
      <c r="I37" t="str">
        <f t="shared" si="1"/>
        <v>潢川北</v>
      </c>
      <c r="J37">
        <f t="shared" si="2"/>
        <v>17</v>
      </c>
    </row>
    <row r="38" spans="3:10">
      <c r="C38" t="s">
        <v>858</v>
      </c>
      <c r="D38">
        <f>D37+17</f>
        <v>699</v>
      </c>
      <c r="E38" t="s">
        <v>844</v>
      </c>
      <c r="F38" t="s">
        <v>895</v>
      </c>
      <c r="H38" t="str">
        <f t="shared" si="0"/>
        <v>潢川北</v>
      </c>
      <c r="I38" t="str">
        <f t="shared" si="1"/>
        <v>潢川</v>
      </c>
      <c r="J38">
        <f t="shared" si="2"/>
        <v>14</v>
      </c>
    </row>
    <row r="39" spans="3:10">
      <c r="C39" t="s">
        <v>858</v>
      </c>
      <c r="D39">
        <v>713</v>
      </c>
      <c r="E39" t="s">
        <v>845</v>
      </c>
      <c r="F39" t="s">
        <v>896</v>
      </c>
      <c r="H39" t="str">
        <f t="shared" si="0"/>
        <v>潢川</v>
      </c>
      <c r="I39" t="str">
        <f t="shared" si="1"/>
        <v>传流店</v>
      </c>
      <c r="J39">
        <f t="shared" si="2"/>
        <v>17</v>
      </c>
    </row>
    <row r="40" spans="3:10">
      <c r="C40" t="s">
        <v>858</v>
      </c>
      <c r="D40">
        <f>D39+17</f>
        <v>730</v>
      </c>
      <c r="E40" t="s">
        <v>846</v>
      </c>
      <c r="F40" t="s">
        <v>897</v>
      </c>
      <c r="H40" t="str">
        <f t="shared" si="0"/>
        <v>传流店</v>
      </c>
      <c r="I40" t="str">
        <f t="shared" si="1"/>
        <v>商城</v>
      </c>
      <c r="J40">
        <f t="shared" si="2"/>
        <v>24</v>
      </c>
    </row>
    <row r="41" spans="3:10">
      <c r="C41" t="s">
        <v>858</v>
      </c>
      <c r="D41">
        <v>754</v>
      </c>
      <c r="E41" t="s">
        <v>847</v>
      </c>
      <c r="F41" t="s">
        <v>898</v>
      </c>
      <c r="H41" t="str">
        <f t="shared" si="0"/>
        <v>商城</v>
      </c>
      <c r="I41" t="str">
        <f t="shared" si="1"/>
        <v>固始</v>
      </c>
      <c r="J41">
        <f t="shared" si="2"/>
        <v>22</v>
      </c>
    </row>
    <row r="42" spans="3:10">
      <c r="C42" t="s">
        <v>858</v>
      </c>
      <c r="D42">
        <v>776</v>
      </c>
      <c r="E42" t="s">
        <v>848</v>
      </c>
      <c r="F42" t="s">
        <v>899</v>
      </c>
      <c r="H42" t="str">
        <f t="shared" si="0"/>
        <v>固始</v>
      </c>
      <c r="I42" t="str">
        <f t="shared" si="1"/>
        <v>叶集</v>
      </c>
      <c r="J42">
        <f t="shared" si="2"/>
        <v>28</v>
      </c>
    </row>
    <row r="43" spans="3:10">
      <c r="C43" t="s">
        <v>858</v>
      </c>
      <c r="D43">
        <v>804</v>
      </c>
      <c r="E43" t="s">
        <v>849</v>
      </c>
      <c r="F43" t="s">
        <v>900</v>
      </c>
      <c r="H43" t="str">
        <f t="shared" si="0"/>
        <v>叶集</v>
      </c>
      <c r="I43" t="str">
        <f t="shared" si="1"/>
        <v>姚里庙</v>
      </c>
      <c r="J43">
        <f t="shared" si="2"/>
        <v>17</v>
      </c>
    </row>
    <row r="44" spans="3:10">
      <c r="C44" t="s">
        <v>858</v>
      </c>
      <c r="D44">
        <f>D43+17</f>
        <v>821</v>
      </c>
      <c r="E44" t="s">
        <v>850</v>
      </c>
      <c r="F44" t="s">
        <v>901</v>
      </c>
      <c r="H44" t="str">
        <f t="shared" si="0"/>
        <v>姚里庙</v>
      </c>
      <c r="I44" t="str">
        <f t="shared" si="1"/>
        <v>分路口</v>
      </c>
      <c r="J44">
        <f t="shared" si="2"/>
        <v>23</v>
      </c>
    </row>
    <row r="45" spans="3:10">
      <c r="C45" t="s">
        <v>858</v>
      </c>
      <c r="D45">
        <v>844</v>
      </c>
      <c r="E45" t="s">
        <v>851</v>
      </c>
      <c r="F45" t="s">
        <v>902</v>
      </c>
      <c r="H45" t="str">
        <f t="shared" si="0"/>
        <v>分路口</v>
      </c>
      <c r="I45" t="str">
        <f t="shared" si="1"/>
        <v>六安</v>
      </c>
      <c r="J45">
        <f t="shared" si="2"/>
        <v>17</v>
      </c>
    </row>
    <row r="46" spans="3:10">
      <c r="C46" t="s">
        <v>858</v>
      </c>
      <c r="D46">
        <v>861</v>
      </c>
      <c r="E46" t="s">
        <v>852</v>
      </c>
      <c r="F46" t="s">
        <v>903</v>
      </c>
      <c r="H46" t="str">
        <f t="shared" si="0"/>
        <v>六安</v>
      </c>
      <c r="I46" t="str">
        <f t="shared" si="1"/>
        <v>梓树庄</v>
      </c>
      <c r="J46">
        <f t="shared" si="2"/>
        <v>29</v>
      </c>
    </row>
    <row r="47" spans="3:10">
      <c r="C47" t="s">
        <v>858</v>
      </c>
      <c r="D47">
        <v>890</v>
      </c>
      <c r="E47" t="s">
        <v>853</v>
      </c>
      <c r="F47" t="s">
        <v>904</v>
      </c>
      <c r="H47" t="str">
        <f t="shared" si="0"/>
        <v>梓树庄</v>
      </c>
      <c r="I47" t="str">
        <f t="shared" si="1"/>
        <v>长安集</v>
      </c>
      <c r="J47">
        <f t="shared" si="2"/>
        <v>32</v>
      </c>
    </row>
    <row r="48" spans="3:10">
      <c r="C48" t="s">
        <v>858</v>
      </c>
      <c r="D48">
        <v>922</v>
      </c>
      <c r="E48" t="s">
        <v>854</v>
      </c>
      <c r="F48" t="s">
        <v>905</v>
      </c>
      <c r="H48" t="str">
        <f t="shared" si="0"/>
        <v>长安集</v>
      </c>
      <c r="I48" t="str">
        <f t="shared" si="1"/>
        <v>合肥西</v>
      </c>
      <c r="J48">
        <f t="shared" si="2"/>
        <v>12</v>
      </c>
    </row>
    <row r="49" spans="3:12">
      <c r="C49" t="s">
        <v>858</v>
      </c>
      <c r="D49">
        <v>934</v>
      </c>
      <c r="E49" t="s">
        <v>855</v>
      </c>
      <c r="F49" t="s">
        <v>906</v>
      </c>
      <c r="H49" t="str">
        <f t="shared" si="0"/>
        <v>合肥西</v>
      </c>
      <c r="I49" t="str">
        <f t="shared" si="1"/>
        <v>桃花店</v>
      </c>
      <c r="J49">
        <f t="shared" si="2"/>
        <v>6</v>
      </c>
    </row>
    <row r="50" spans="3:12">
      <c r="C50" t="s">
        <v>858</v>
      </c>
      <c r="D50">
        <v>940</v>
      </c>
      <c r="E50" t="s">
        <v>856</v>
      </c>
      <c r="F50" t="s">
        <v>907</v>
      </c>
      <c r="H50" t="str">
        <f t="shared" si="0"/>
        <v>桃花店</v>
      </c>
      <c r="I50" t="str">
        <f t="shared" si="1"/>
        <v>合肥</v>
      </c>
      <c r="J50">
        <f t="shared" si="2"/>
        <v>13</v>
      </c>
    </row>
    <row r="51" spans="3:12">
      <c r="C51" t="s">
        <v>858</v>
      </c>
      <c r="D51">
        <v>953</v>
      </c>
      <c r="E51" t="s">
        <v>857</v>
      </c>
      <c r="F51" t="s">
        <v>908</v>
      </c>
      <c r="H51" t="str">
        <f t="shared" si="0"/>
        <v>合肥</v>
      </c>
      <c r="I51" t="str">
        <f t="shared" si="1"/>
        <v>合肥南</v>
      </c>
      <c r="J51">
        <f t="shared" si="2"/>
        <v>5</v>
      </c>
    </row>
    <row r="52" spans="3:12">
      <c r="C52" s="1" t="s">
        <v>917</v>
      </c>
      <c r="D52" s="1">
        <v>958</v>
      </c>
      <c r="E52" s="1" t="s">
        <v>916</v>
      </c>
      <c r="F52" s="1" t="s">
        <v>925</v>
      </c>
      <c r="H52" t="str">
        <f t="shared" si="0"/>
        <v>合肥南</v>
      </c>
      <c r="I52" t="str">
        <f t="shared" si="1"/>
        <v>肥东</v>
      </c>
      <c r="J52">
        <f t="shared" si="2"/>
        <v>22</v>
      </c>
    </row>
    <row r="53" spans="3:12">
      <c r="C53" s="1" t="s">
        <v>917</v>
      </c>
      <c r="D53" s="1">
        <v>980</v>
      </c>
      <c r="E53" s="1" t="s">
        <v>915</v>
      </c>
      <c r="F53" s="1" t="s">
        <v>924</v>
      </c>
      <c r="H53" t="str">
        <f t="shared" si="0"/>
        <v>肥东</v>
      </c>
      <c r="I53" t="str">
        <f t="shared" si="1"/>
        <v>巢北</v>
      </c>
      <c r="J53">
        <f t="shared" si="2"/>
        <v>32</v>
      </c>
    </row>
    <row r="54" spans="3:12">
      <c r="C54" s="1" t="s">
        <v>917</v>
      </c>
      <c r="D54" s="1">
        <v>1012</v>
      </c>
      <c r="E54" s="1" t="s">
        <v>914</v>
      </c>
      <c r="F54" s="1" t="s">
        <v>923</v>
      </c>
      <c r="H54" t="str">
        <f t="shared" si="0"/>
        <v>巢北</v>
      </c>
      <c r="I54" t="str">
        <f t="shared" si="1"/>
        <v>黄庵</v>
      </c>
      <c r="J54">
        <f t="shared" si="2"/>
        <v>47</v>
      </c>
    </row>
    <row r="55" spans="3:12">
      <c r="C55" s="1" t="s">
        <v>917</v>
      </c>
      <c r="D55" s="1">
        <v>1059</v>
      </c>
      <c r="E55" s="1" t="s">
        <v>913</v>
      </c>
      <c r="F55" s="1" t="s">
        <v>922</v>
      </c>
      <c r="H55" t="str">
        <f t="shared" si="0"/>
        <v>黄庵</v>
      </c>
      <c r="I55" t="str">
        <f t="shared" si="1"/>
        <v>全椒</v>
      </c>
      <c r="J55">
        <f t="shared" si="2"/>
        <v>0</v>
      </c>
    </row>
    <row r="56" spans="3:12">
      <c r="C56" s="1" t="s">
        <v>917</v>
      </c>
      <c r="D56" s="1">
        <v>1059</v>
      </c>
      <c r="E56" s="1" t="s">
        <v>912</v>
      </c>
      <c r="F56" s="1" t="s">
        <v>921</v>
      </c>
      <c r="H56" t="str">
        <f t="shared" si="0"/>
        <v>全椒</v>
      </c>
      <c r="I56" t="str">
        <f t="shared" si="1"/>
        <v>亭子山线路所</v>
      </c>
      <c r="J56">
        <f t="shared" si="2"/>
        <v>16</v>
      </c>
    </row>
    <row r="57" spans="3:12">
      <c r="C57" s="1" t="s">
        <v>917</v>
      </c>
      <c r="D57" s="1">
        <v>1075</v>
      </c>
      <c r="E57" s="1" t="s">
        <v>911</v>
      </c>
      <c r="F57" s="1" t="s">
        <v>920</v>
      </c>
      <c r="H57" t="str">
        <f t="shared" si="0"/>
        <v>亭子山线路所</v>
      </c>
      <c r="I57" t="str">
        <f t="shared" si="1"/>
        <v>浦口</v>
      </c>
      <c r="J57">
        <f t="shared" si="2"/>
        <v>10</v>
      </c>
    </row>
    <row r="58" spans="3:12">
      <c r="C58" s="1" t="s">
        <v>917</v>
      </c>
      <c r="D58" s="1">
        <v>1085</v>
      </c>
      <c r="E58" s="1" t="s">
        <v>910</v>
      </c>
      <c r="F58" s="1" t="s">
        <v>919</v>
      </c>
      <c r="H58" t="str">
        <f t="shared" si="0"/>
        <v>浦口</v>
      </c>
      <c r="I58" t="str">
        <f t="shared" si="1"/>
        <v>南京南</v>
      </c>
      <c r="J58">
        <f t="shared" si="2"/>
        <v>30</v>
      </c>
    </row>
    <row r="59" spans="3:12">
      <c r="C59" s="1" t="s">
        <v>917</v>
      </c>
      <c r="D59" s="1">
        <v>1115</v>
      </c>
      <c r="E59" s="1" t="s">
        <v>909</v>
      </c>
      <c r="F59" s="1" t="s">
        <v>918</v>
      </c>
      <c r="H59" s="1" t="s">
        <v>824</v>
      </c>
      <c r="I59" s="1" t="s">
        <v>334</v>
      </c>
      <c r="J59" s="1">
        <v>10</v>
      </c>
      <c r="K59" s="1" t="s">
        <v>6494</v>
      </c>
    </row>
    <row r="60" spans="3:12">
      <c r="H60" s="1" t="s">
        <v>825</v>
      </c>
      <c r="I60" s="1" t="s">
        <v>334</v>
      </c>
      <c r="J60" s="1">
        <v>10</v>
      </c>
      <c r="K60" s="1" t="s">
        <v>6494</v>
      </c>
      <c r="L60" s="1"/>
    </row>
    <row r="61" spans="3:12">
      <c r="H61" t="s">
        <v>829</v>
      </c>
      <c r="I61" t="s">
        <v>2969</v>
      </c>
      <c r="J61">
        <v>5</v>
      </c>
      <c r="K61" t="s">
        <v>6495</v>
      </c>
      <c r="L61" s="1"/>
    </row>
    <row r="62" spans="3:12">
      <c r="H62" t="s">
        <v>830</v>
      </c>
      <c r="I62" t="s">
        <v>2969</v>
      </c>
      <c r="J62">
        <v>5</v>
      </c>
      <c r="K62" t="s">
        <v>6495</v>
      </c>
    </row>
    <row r="63" spans="3:12">
      <c r="H63" t="s">
        <v>912</v>
      </c>
      <c r="I63" t="s">
        <v>4123</v>
      </c>
      <c r="J63">
        <v>20</v>
      </c>
      <c r="K63" t="s">
        <v>6496</v>
      </c>
    </row>
    <row r="64" spans="3:12">
      <c r="H64" t="s">
        <v>773</v>
      </c>
      <c r="I64" t="s">
        <v>807</v>
      </c>
      <c r="J64">
        <v>5</v>
      </c>
    </row>
  </sheetData>
  <phoneticPr fontId="5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C2:N96"/>
  <sheetViews>
    <sheetView topLeftCell="A53" workbookViewId="0">
      <selection activeCell="D2" sqref="D2:E89"/>
    </sheetView>
  </sheetViews>
  <sheetFormatPr defaultRowHeight="14.25"/>
  <sheetData>
    <row r="2" spans="3:11">
      <c r="C2">
        <v>0</v>
      </c>
      <c r="D2" t="s">
        <v>303</v>
      </c>
      <c r="E2" t="s">
        <v>391</v>
      </c>
      <c r="H2">
        <v>0</v>
      </c>
      <c r="I2" t="s">
        <v>303</v>
      </c>
      <c r="J2" t="str">
        <f>I3</f>
        <v>乌审召</v>
      </c>
      <c r="K2">
        <f>H3-H2</f>
        <v>12</v>
      </c>
    </row>
    <row r="3" spans="3:11">
      <c r="C3">
        <v>12</v>
      </c>
      <c r="D3" t="s">
        <v>304</v>
      </c>
      <c r="E3" t="s">
        <v>392</v>
      </c>
      <c r="H3">
        <v>12</v>
      </c>
      <c r="I3" t="s">
        <v>304</v>
      </c>
      <c r="J3" t="str">
        <f t="shared" ref="J3:J6" si="0">I4</f>
        <v>阿如柴达木</v>
      </c>
      <c r="K3">
        <f t="shared" ref="K3:K6" si="1">H4-H3</f>
        <v>26</v>
      </c>
    </row>
    <row r="4" spans="3:11">
      <c r="C4">
        <v>38</v>
      </c>
      <c r="D4" t="s">
        <v>305</v>
      </c>
      <c r="E4" t="s">
        <v>393</v>
      </c>
      <c r="H4">
        <v>38</v>
      </c>
      <c r="I4" t="s">
        <v>305</v>
      </c>
      <c r="J4" t="str">
        <f t="shared" si="0"/>
        <v>布寨</v>
      </c>
      <c r="K4">
        <f t="shared" si="1"/>
        <v>30</v>
      </c>
    </row>
    <row r="5" spans="3:11">
      <c r="C5">
        <v>68</v>
      </c>
      <c r="D5" t="s">
        <v>306</v>
      </c>
      <c r="E5" t="s">
        <v>394</v>
      </c>
      <c r="H5">
        <v>68</v>
      </c>
      <c r="I5" t="s">
        <v>306</v>
      </c>
      <c r="J5" t="str">
        <f t="shared" si="0"/>
        <v>乌审旗南</v>
      </c>
      <c r="K5">
        <f t="shared" si="1"/>
        <v>22</v>
      </c>
    </row>
    <row r="6" spans="3:11">
      <c r="C6">
        <v>90</v>
      </c>
      <c r="D6" t="s">
        <v>307</v>
      </c>
      <c r="E6" t="s">
        <v>395</v>
      </c>
      <c r="H6">
        <v>90</v>
      </c>
      <c r="I6" t="s">
        <v>307</v>
      </c>
      <c r="J6" t="str">
        <f t="shared" si="0"/>
        <v>陶利庙南</v>
      </c>
      <c r="K6">
        <f t="shared" si="1"/>
        <v>35</v>
      </c>
    </row>
    <row r="7" spans="3:11">
      <c r="C7">
        <v>125</v>
      </c>
      <c r="D7" t="s">
        <v>308</v>
      </c>
      <c r="E7" t="s">
        <v>396</v>
      </c>
      <c r="H7">
        <v>125</v>
      </c>
      <c r="I7" t="s">
        <v>308</v>
      </c>
      <c r="J7" t="str">
        <f t="shared" ref="J7:J38" si="2">I8</f>
        <v>纳林河</v>
      </c>
      <c r="K7">
        <f t="shared" ref="K7:K38" si="3">H8-H7</f>
        <v>32</v>
      </c>
    </row>
    <row r="8" spans="3:11">
      <c r="C8">
        <v>157</v>
      </c>
      <c r="D8" t="s">
        <v>309</v>
      </c>
      <c r="E8" t="s">
        <v>397</v>
      </c>
      <c r="H8">
        <v>157</v>
      </c>
      <c r="I8" t="s">
        <v>309</v>
      </c>
      <c r="J8" t="str">
        <f t="shared" si="2"/>
        <v>海则滩</v>
      </c>
      <c r="K8">
        <f t="shared" si="3"/>
        <v>35</v>
      </c>
    </row>
    <row r="9" spans="3:11">
      <c r="C9">
        <v>192</v>
      </c>
      <c r="D9" t="s">
        <v>310</v>
      </c>
      <c r="E9" t="s">
        <v>398</v>
      </c>
      <c r="H9">
        <v>192</v>
      </c>
      <c r="I9" t="s">
        <v>310</v>
      </c>
      <c r="J9" t="str">
        <f t="shared" si="2"/>
        <v>靖边北</v>
      </c>
      <c r="K9">
        <f t="shared" si="3"/>
        <v>20</v>
      </c>
    </row>
    <row r="10" spans="3:11">
      <c r="C10">
        <v>212</v>
      </c>
      <c r="D10" t="s">
        <v>311</v>
      </c>
      <c r="E10" t="s">
        <v>399</v>
      </c>
      <c r="H10">
        <v>212</v>
      </c>
      <c r="I10" t="s">
        <v>311</v>
      </c>
      <c r="J10" t="str">
        <f t="shared" si="2"/>
        <v>靖边东</v>
      </c>
      <c r="K10">
        <f t="shared" si="3"/>
        <v>9</v>
      </c>
    </row>
    <row r="11" spans="3:11">
      <c r="C11">
        <v>221</v>
      </c>
      <c r="D11" t="s">
        <v>312</v>
      </c>
      <c r="E11" t="s">
        <v>400</v>
      </c>
      <c r="H11">
        <v>221</v>
      </c>
      <c r="I11" t="s">
        <v>312</v>
      </c>
      <c r="J11" t="str">
        <f t="shared" si="2"/>
        <v>建华</v>
      </c>
      <c r="K11">
        <f t="shared" si="3"/>
        <v>64</v>
      </c>
    </row>
    <row r="12" spans="3:11">
      <c r="C12">
        <v>285</v>
      </c>
      <c r="D12" t="s">
        <v>313</v>
      </c>
      <c r="E12" t="s">
        <v>401</v>
      </c>
      <c r="H12">
        <v>285</v>
      </c>
      <c r="I12" t="s">
        <v>313</v>
      </c>
      <c r="J12" t="str">
        <f t="shared" si="2"/>
        <v>延安东</v>
      </c>
      <c r="K12">
        <f t="shared" si="3"/>
        <v>40</v>
      </c>
    </row>
    <row r="13" spans="3:11">
      <c r="C13">
        <v>325</v>
      </c>
      <c r="D13" t="s">
        <v>314</v>
      </c>
      <c r="E13" t="s">
        <v>402</v>
      </c>
      <c r="H13">
        <v>325</v>
      </c>
      <c r="I13" t="s">
        <v>314</v>
      </c>
      <c r="J13" t="str">
        <f t="shared" si="2"/>
        <v>麻洞川</v>
      </c>
      <c r="K13">
        <f t="shared" si="3"/>
        <v>58</v>
      </c>
    </row>
    <row r="14" spans="3:11">
      <c r="C14">
        <v>383</v>
      </c>
      <c r="D14" t="s">
        <v>315</v>
      </c>
      <c r="E14" t="s">
        <v>403</v>
      </c>
      <c r="H14">
        <v>383</v>
      </c>
      <c r="I14" t="s">
        <v>315</v>
      </c>
      <c r="J14" t="str">
        <f t="shared" si="2"/>
        <v>宜川</v>
      </c>
      <c r="K14">
        <f t="shared" si="3"/>
        <v>39</v>
      </c>
    </row>
    <row r="15" spans="3:11">
      <c r="C15">
        <v>422</v>
      </c>
      <c r="D15" t="s">
        <v>316</v>
      </c>
      <c r="E15" t="s">
        <v>404</v>
      </c>
      <c r="H15">
        <v>422</v>
      </c>
      <c r="I15" t="s">
        <v>316</v>
      </c>
      <c r="J15" t="str">
        <f t="shared" si="2"/>
        <v>集义</v>
      </c>
      <c r="K15">
        <f t="shared" si="3"/>
        <v>44</v>
      </c>
    </row>
    <row r="16" spans="3:11">
      <c r="C16">
        <v>466</v>
      </c>
      <c r="D16" t="s">
        <v>317</v>
      </c>
      <c r="E16" t="s">
        <v>405</v>
      </c>
      <c r="H16">
        <v>466</v>
      </c>
      <c r="I16" t="s">
        <v>317</v>
      </c>
      <c r="J16" t="str">
        <f t="shared" si="2"/>
        <v>韩城北</v>
      </c>
      <c r="K16">
        <f t="shared" si="3"/>
        <v>20</v>
      </c>
    </row>
    <row r="17" spans="3:11">
      <c r="C17">
        <v>486</v>
      </c>
      <c r="D17" t="s">
        <v>318</v>
      </c>
      <c r="E17" t="s">
        <v>406</v>
      </c>
      <c r="H17">
        <v>486</v>
      </c>
      <c r="I17" t="s">
        <v>318</v>
      </c>
      <c r="J17" t="str">
        <f t="shared" si="2"/>
        <v>河津西</v>
      </c>
      <c r="K17">
        <f t="shared" si="3"/>
        <v>17</v>
      </c>
    </row>
    <row r="18" spans="3:11">
      <c r="C18">
        <v>503</v>
      </c>
      <c r="D18" t="s">
        <v>319</v>
      </c>
      <c r="E18" t="s">
        <v>407</v>
      </c>
      <c r="H18">
        <v>503</v>
      </c>
      <c r="I18" t="s">
        <v>319</v>
      </c>
      <c r="J18" t="str">
        <f t="shared" si="2"/>
        <v>万荣</v>
      </c>
      <c r="K18">
        <f t="shared" si="3"/>
        <v>26</v>
      </c>
    </row>
    <row r="19" spans="3:11">
      <c r="C19">
        <v>529</v>
      </c>
      <c r="D19" t="s">
        <v>320</v>
      </c>
      <c r="E19" t="s">
        <v>408</v>
      </c>
      <c r="H19">
        <v>529</v>
      </c>
      <c r="I19" t="s">
        <v>320</v>
      </c>
      <c r="J19" t="str">
        <f t="shared" si="2"/>
        <v>临猗</v>
      </c>
      <c r="K19">
        <f t="shared" si="3"/>
        <v>48</v>
      </c>
    </row>
    <row r="20" spans="3:11">
      <c r="C20">
        <v>577</v>
      </c>
      <c r="D20" t="s">
        <v>321</v>
      </c>
      <c r="E20" t="s">
        <v>409</v>
      </c>
      <c r="H20">
        <v>577</v>
      </c>
      <c r="I20" t="s">
        <v>321</v>
      </c>
      <c r="J20" t="str">
        <f t="shared" si="2"/>
        <v>运城西</v>
      </c>
      <c r="K20">
        <f t="shared" si="3"/>
        <v>13</v>
      </c>
    </row>
    <row r="21" spans="3:11">
      <c r="C21">
        <v>590</v>
      </c>
      <c r="D21" t="s">
        <v>322</v>
      </c>
      <c r="E21" t="s">
        <v>410</v>
      </c>
      <c r="H21">
        <v>590</v>
      </c>
      <c r="I21" t="s">
        <v>322</v>
      </c>
      <c r="J21" t="str">
        <f t="shared" si="2"/>
        <v>邱家坡所</v>
      </c>
      <c r="K21">
        <f t="shared" si="3"/>
        <v>5</v>
      </c>
    </row>
    <row r="22" spans="3:11">
      <c r="C22">
        <v>595</v>
      </c>
      <c r="D22" t="s">
        <v>323</v>
      </c>
      <c r="E22" t="s">
        <v>411</v>
      </c>
      <c r="H22">
        <v>595</v>
      </c>
      <c r="I22" t="s">
        <v>323</v>
      </c>
      <c r="J22" t="str">
        <f t="shared" si="2"/>
        <v>平陆</v>
      </c>
      <c r="K22">
        <f t="shared" si="3"/>
        <v>23</v>
      </c>
    </row>
    <row r="23" spans="3:11">
      <c r="C23">
        <v>618</v>
      </c>
      <c r="D23" t="s">
        <v>324</v>
      </c>
      <c r="E23" t="s">
        <v>412</v>
      </c>
      <c r="H23">
        <v>618</v>
      </c>
      <c r="I23" t="s">
        <v>324</v>
      </c>
      <c r="J23" t="str">
        <f t="shared" si="2"/>
        <v>桥头所</v>
      </c>
      <c r="K23">
        <f t="shared" si="3"/>
        <v>11</v>
      </c>
    </row>
    <row r="24" spans="3:11">
      <c r="D24" t="s">
        <v>325</v>
      </c>
      <c r="E24" t="s">
        <v>413</v>
      </c>
      <c r="H24">
        <v>629</v>
      </c>
      <c r="I24" t="s">
        <v>326</v>
      </c>
      <c r="J24" t="str">
        <f t="shared" si="2"/>
        <v>陕州</v>
      </c>
      <c r="K24">
        <f t="shared" si="3"/>
        <v>14</v>
      </c>
    </row>
    <row r="25" spans="3:11">
      <c r="C25">
        <v>629</v>
      </c>
      <c r="D25" t="s">
        <v>326</v>
      </c>
      <c r="E25" t="s">
        <v>414</v>
      </c>
      <c r="H25">
        <v>643</v>
      </c>
      <c r="I25" t="s">
        <v>327</v>
      </c>
      <c r="J25" t="str">
        <f t="shared" si="2"/>
        <v>灵宝东</v>
      </c>
      <c r="K25">
        <f t="shared" si="3"/>
        <v>12</v>
      </c>
    </row>
    <row r="26" spans="3:11">
      <c r="C26">
        <v>643</v>
      </c>
      <c r="D26" t="s">
        <v>327</v>
      </c>
      <c r="E26" t="s">
        <v>415</v>
      </c>
      <c r="H26">
        <v>655</v>
      </c>
      <c r="I26" t="s">
        <v>328</v>
      </c>
      <c r="J26" t="str">
        <f t="shared" si="2"/>
        <v>洛宁西</v>
      </c>
      <c r="K26">
        <f t="shared" si="3"/>
        <v>43</v>
      </c>
    </row>
    <row r="27" spans="3:11">
      <c r="C27">
        <v>655</v>
      </c>
      <c r="D27" t="s">
        <v>328</v>
      </c>
      <c r="E27" t="s">
        <v>416</v>
      </c>
      <c r="H27">
        <v>698</v>
      </c>
      <c r="I27" t="s">
        <v>329</v>
      </c>
      <c r="J27" t="str">
        <f t="shared" si="2"/>
        <v>卢氏</v>
      </c>
      <c r="K27">
        <f t="shared" si="3"/>
        <v>33</v>
      </c>
    </row>
    <row r="28" spans="3:11">
      <c r="C28">
        <v>698</v>
      </c>
      <c r="D28" t="s">
        <v>329</v>
      </c>
      <c r="E28" t="s">
        <v>417</v>
      </c>
      <c r="H28">
        <v>731</v>
      </c>
      <c r="I28" t="s">
        <v>330</v>
      </c>
      <c r="J28" t="str">
        <f t="shared" si="2"/>
        <v>五里川</v>
      </c>
      <c r="K28">
        <f t="shared" si="3"/>
        <v>33</v>
      </c>
    </row>
    <row r="29" spans="3:11">
      <c r="C29">
        <v>731</v>
      </c>
      <c r="D29" t="s">
        <v>330</v>
      </c>
      <c r="E29" t="s">
        <v>418</v>
      </c>
      <c r="H29">
        <v>764</v>
      </c>
      <c r="I29" t="s">
        <v>331</v>
      </c>
      <c r="J29" t="str">
        <f t="shared" si="2"/>
        <v>重阳西</v>
      </c>
      <c r="K29">
        <f t="shared" si="3"/>
        <v>47</v>
      </c>
    </row>
    <row r="30" spans="3:11">
      <c r="C30">
        <v>764</v>
      </c>
      <c r="D30" t="s">
        <v>331</v>
      </c>
      <c r="E30" t="s">
        <v>419</v>
      </c>
      <c r="H30">
        <v>811</v>
      </c>
      <c r="I30" t="s">
        <v>332</v>
      </c>
      <c r="J30" t="str">
        <f t="shared" si="2"/>
        <v>西峡所</v>
      </c>
      <c r="K30">
        <f t="shared" si="3"/>
        <v>33</v>
      </c>
    </row>
    <row r="31" spans="3:11">
      <c r="C31">
        <v>811</v>
      </c>
      <c r="D31" t="s">
        <v>332</v>
      </c>
      <c r="E31" t="s">
        <v>420</v>
      </c>
      <c r="H31">
        <v>844</v>
      </c>
      <c r="I31" t="s">
        <v>333</v>
      </c>
      <c r="J31" t="str">
        <f t="shared" si="2"/>
        <v>西峡东</v>
      </c>
      <c r="K31">
        <f t="shared" si="3"/>
        <v>14</v>
      </c>
    </row>
    <row r="32" spans="3:11">
      <c r="C32">
        <v>844</v>
      </c>
      <c r="D32" t="s">
        <v>333</v>
      </c>
      <c r="E32" t="s">
        <v>421</v>
      </c>
      <c r="H32">
        <v>858</v>
      </c>
      <c r="I32" t="s">
        <v>334</v>
      </c>
      <c r="J32" t="str">
        <f t="shared" si="2"/>
        <v>内乡东</v>
      </c>
      <c r="K32">
        <f t="shared" si="3"/>
        <v>21</v>
      </c>
    </row>
    <row r="33" spans="3:11">
      <c r="C33">
        <v>858</v>
      </c>
      <c r="D33" t="s">
        <v>334</v>
      </c>
      <c r="E33" t="s">
        <v>422</v>
      </c>
      <c r="H33">
        <v>879</v>
      </c>
      <c r="I33" t="s">
        <v>335</v>
      </c>
      <c r="J33" t="str">
        <f t="shared" si="2"/>
        <v>淅川东</v>
      </c>
      <c r="K33">
        <f t="shared" si="3"/>
        <v>32</v>
      </c>
    </row>
    <row r="34" spans="3:11">
      <c r="C34">
        <v>879</v>
      </c>
      <c r="D34" t="s">
        <v>335</v>
      </c>
      <c r="E34" t="s">
        <v>423</v>
      </c>
      <c r="H34">
        <v>911</v>
      </c>
      <c r="I34" t="s">
        <v>336</v>
      </c>
      <c r="J34" t="str">
        <f t="shared" si="2"/>
        <v>邓州西</v>
      </c>
      <c r="K34">
        <f t="shared" si="3"/>
        <v>29</v>
      </c>
    </row>
    <row r="35" spans="3:11">
      <c r="C35">
        <v>911</v>
      </c>
      <c r="D35" t="s">
        <v>336</v>
      </c>
      <c r="E35" t="s">
        <v>424</v>
      </c>
      <c r="H35">
        <v>940</v>
      </c>
      <c r="I35" t="s">
        <v>337</v>
      </c>
      <c r="J35" t="str">
        <f t="shared" si="2"/>
        <v>构林南</v>
      </c>
      <c r="K35">
        <f t="shared" si="3"/>
        <v>21</v>
      </c>
    </row>
    <row r="36" spans="3:11">
      <c r="C36">
        <v>940</v>
      </c>
      <c r="D36" t="s">
        <v>337</v>
      </c>
      <c r="E36" t="s">
        <v>425</v>
      </c>
      <c r="H36">
        <v>961</v>
      </c>
      <c r="I36" t="s">
        <v>338</v>
      </c>
      <c r="J36" t="str">
        <f t="shared" si="2"/>
        <v>襄州北</v>
      </c>
      <c r="K36">
        <f t="shared" si="3"/>
        <v>21</v>
      </c>
    </row>
    <row r="37" spans="3:11">
      <c r="C37">
        <v>961</v>
      </c>
      <c r="D37" t="s">
        <v>338</v>
      </c>
      <c r="E37" t="s">
        <v>426</v>
      </c>
      <c r="H37">
        <v>982</v>
      </c>
      <c r="I37" t="s">
        <v>339</v>
      </c>
      <c r="J37" t="str">
        <f t="shared" si="2"/>
        <v>樊城西</v>
      </c>
      <c r="K37">
        <f t="shared" si="3"/>
        <v>23</v>
      </c>
    </row>
    <row r="38" spans="3:11">
      <c r="C38">
        <v>982</v>
      </c>
      <c r="D38" t="s">
        <v>339</v>
      </c>
      <c r="E38" t="s">
        <v>427</v>
      </c>
      <c r="H38">
        <v>1005</v>
      </c>
      <c r="I38" t="s">
        <v>340</v>
      </c>
      <c r="J38" t="str">
        <f t="shared" si="2"/>
        <v>欧庙</v>
      </c>
      <c r="K38">
        <f t="shared" si="3"/>
        <v>30</v>
      </c>
    </row>
    <row r="39" spans="3:11">
      <c r="C39">
        <v>1005</v>
      </c>
      <c r="D39" t="s">
        <v>340</v>
      </c>
      <c r="E39" t="s">
        <v>428</v>
      </c>
      <c r="H39">
        <v>1035</v>
      </c>
      <c r="I39" t="s">
        <v>341</v>
      </c>
      <c r="J39" t="str">
        <f t="shared" ref="J39:J66" si="4">I40</f>
        <v>仙居</v>
      </c>
      <c r="K39">
        <f t="shared" ref="K39:K66" si="5">H40-H39</f>
        <v>42</v>
      </c>
    </row>
    <row r="40" spans="3:11">
      <c r="C40">
        <v>1035</v>
      </c>
      <c r="D40" t="s">
        <v>341</v>
      </c>
      <c r="E40" t="s">
        <v>429</v>
      </c>
      <c r="H40">
        <v>1077</v>
      </c>
      <c r="I40" t="s">
        <v>342</v>
      </c>
      <c r="J40" t="str">
        <f t="shared" si="4"/>
        <v>荆门北</v>
      </c>
      <c r="K40">
        <f t="shared" si="5"/>
        <v>33</v>
      </c>
    </row>
    <row r="41" spans="3:11">
      <c r="C41">
        <v>1077</v>
      </c>
      <c r="D41" t="s">
        <v>342</v>
      </c>
      <c r="E41" t="s">
        <v>430</v>
      </c>
      <c r="H41">
        <v>1110</v>
      </c>
      <c r="I41" t="s">
        <v>343</v>
      </c>
      <c r="J41" t="str">
        <f t="shared" si="4"/>
        <v>掇刀</v>
      </c>
      <c r="K41">
        <f t="shared" si="5"/>
        <v>27</v>
      </c>
    </row>
    <row r="42" spans="3:11">
      <c r="C42">
        <v>1110</v>
      </c>
      <c r="D42" t="s">
        <v>343</v>
      </c>
      <c r="E42" t="s">
        <v>431</v>
      </c>
      <c r="H42">
        <v>1137</v>
      </c>
      <c r="I42" t="s">
        <v>344</v>
      </c>
      <c r="J42" t="str">
        <f t="shared" si="4"/>
        <v>沙洋</v>
      </c>
      <c r="K42">
        <f t="shared" si="5"/>
        <v>25</v>
      </c>
    </row>
    <row r="43" spans="3:11">
      <c r="C43">
        <v>1137</v>
      </c>
      <c r="D43" t="s">
        <v>344</v>
      </c>
      <c r="E43" t="s">
        <v>432</v>
      </c>
      <c r="H43">
        <v>1162</v>
      </c>
      <c r="I43" t="s">
        <v>345</v>
      </c>
      <c r="J43" t="str">
        <f t="shared" si="4"/>
        <v>后港</v>
      </c>
      <c r="K43">
        <f t="shared" si="5"/>
        <v>24</v>
      </c>
    </row>
    <row r="44" spans="3:11">
      <c r="C44">
        <v>1162</v>
      </c>
      <c r="D44" t="s">
        <v>345</v>
      </c>
      <c r="E44" t="s">
        <v>433</v>
      </c>
      <c r="H44">
        <v>1186</v>
      </c>
      <c r="I44" t="s">
        <v>346</v>
      </c>
      <c r="J44" t="str">
        <f t="shared" si="4"/>
        <v>荆州东</v>
      </c>
      <c r="K44">
        <f t="shared" si="5"/>
        <v>25</v>
      </c>
    </row>
    <row r="45" spans="3:11">
      <c r="C45">
        <v>1186</v>
      </c>
      <c r="D45" t="s">
        <v>346</v>
      </c>
      <c r="E45" t="s">
        <v>434</v>
      </c>
      <c r="H45">
        <v>1211</v>
      </c>
      <c r="I45" t="s">
        <v>347</v>
      </c>
      <c r="J45" t="str">
        <f t="shared" si="4"/>
        <v>江陵</v>
      </c>
      <c r="K45">
        <f t="shared" si="5"/>
        <v>21</v>
      </c>
    </row>
    <row r="46" spans="3:11">
      <c r="C46">
        <v>1211</v>
      </c>
      <c r="D46" t="s">
        <v>347</v>
      </c>
      <c r="E46" t="s">
        <v>435</v>
      </c>
      <c r="H46">
        <v>1232</v>
      </c>
      <c r="I46" t="s">
        <v>348</v>
      </c>
      <c r="J46" t="str">
        <f t="shared" si="4"/>
        <v>公安</v>
      </c>
      <c r="K46">
        <f t="shared" si="5"/>
        <v>13</v>
      </c>
    </row>
    <row r="47" spans="3:11">
      <c r="C47">
        <v>1232</v>
      </c>
      <c r="D47" t="s">
        <v>348</v>
      </c>
      <c r="E47" t="s">
        <v>436</v>
      </c>
      <c r="H47">
        <v>1245</v>
      </c>
      <c r="I47" t="s">
        <v>350</v>
      </c>
      <c r="J47" t="str">
        <f t="shared" si="4"/>
        <v>藕池</v>
      </c>
      <c r="K47">
        <f t="shared" si="5"/>
        <v>27</v>
      </c>
    </row>
    <row r="48" spans="3:11">
      <c r="D48" t="s">
        <v>349</v>
      </c>
      <c r="E48" t="s">
        <v>437</v>
      </c>
      <c r="H48">
        <v>1272</v>
      </c>
      <c r="I48" t="s">
        <v>351</v>
      </c>
      <c r="J48" t="str">
        <f t="shared" si="4"/>
        <v>石首</v>
      </c>
      <c r="K48">
        <f t="shared" si="5"/>
        <v>13</v>
      </c>
    </row>
    <row r="49" spans="3:11">
      <c r="C49">
        <v>1245</v>
      </c>
      <c r="D49" t="s">
        <v>350</v>
      </c>
      <c r="E49" t="s">
        <v>438</v>
      </c>
      <c r="H49">
        <v>1285</v>
      </c>
      <c r="I49" t="s">
        <v>352</v>
      </c>
      <c r="J49" t="str">
        <f t="shared" si="4"/>
        <v>华容县</v>
      </c>
      <c r="K49">
        <f t="shared" si="5"/>
        <v>26</v>
      </c>
    </row>
    <row r="50" spans="3:11">
      <c r="C50">
        <v>1272</v>
      </c>
      <c r="D50" t="s">
        <v>351</v>
      </c>
      <c r="E50" t="s">
        <v>439</v>
      </c>
      <c r="H50">
        <v>1311</v>
      </c>
      <c r="I50" t="s">
        <v>353</v>
      </c>
      <c r="J50" t="str">
        <f t="shared" si="4"/>
        <v>松木桥</v>
      </c>
      <c r="K50">
        <f t="shared" si="5"/>
        <v>11</v>
      </c>
    </row>
    <row r="51" spans="3:11">
      <c r="C51">
        <v>1285</v>
      </c>
      <c r="D51" t="s">
        <v>352</v>
      </c>
      <c r="E51" t="s">
        <v>440</v>
      </c>
      <c r="H51">
        <v>1322</v>
      </c>
      <c r="I51" t="s">
        <v>354</v>
      </c>
      <c r="J51" t="str">
        <f t="shared" si="4"/>
        <v>君山</v>
      </c>
      <c r="K51">
        <f t="shared" si="5"/>
        <v>33</v>
      </c>
    </row>
    <row r="52" spans="3:11">
      <c r="C52">
        <v>1311</v>
      </c>
      <c r="D52" t="s">
        <v>353</v>
      </c>
      <c r="E52" t="s">
        <v>441</v>
      </c>
      <c r="H52">
        <v>1355</v>
      </c>
      <c r="I52" t="s">
        <v>355</v>
      </c>
      <c r="J52" t="str">
        <f t="shared" si="4"/>
        <v>海家屋所</v>
      </c>
      <c r="K52">
        <f t="shared" si="5"/>
        <v>17</v>
      </c>
    </row>
    <row r="53" spans="3:11">
      <c r="C53">
        <v>1322</v>
      </c>
      <c r="D53" t="s">
        <v>354</v>
      </c>
      <c r="E53" t="s">
        <v>442</v>
      </c>
      <c r="H53">
        <v>1372</v>
      </c>
      <c r="I53" t="s">
        <v>357</v>
      </c>
      <c r="J53" t="str">
        <f t="shared" si="4"/>
        <v>坪田</v>
      </c>
      <c r="K53">
        <f t="shared" si="5"/>
        <v>5</v>
      </c>
    </row>
    <row r="54" spans="3:11">
      <c r="C54">
        <v>1355</v>
      </c>
      <c r="D54" t="s">
        <v>355</v>
      </c>
      <c r="E54" t="s">
        <v>443</v>
      </c>
      <c r="H54">
        <v>1377</v>
      </c>
      <c r="I54" t="s">
        <v>358</v>
      </c>
      <c r="J54" t="str">
        <f t="shared" si="4"/>
        <v>三荷</v>
      </c>
      <c r="K54">
        <f t="shared" si="5"/>
        <v>10</v>
      </c>
    </row>
    <row r="55" spans="3:11">
      <c r="D55" t="s">
        <v>356</v>
      </c>
      <c r="E55" t="s">
        <v>444</v>
      </c>
      <c r="H55">
        <v>1387</v>
      </c>
      <c r="I55" t="s">
        <v>359</v>
      </c>
      <c r="J55" t="str">
        <f t="shared" si="4"/>
        <v>西塘</v>
      </c>
      <c r="K55">
        <f t="shared" si="5"/>
        <v>10</v>
      </c>
    </row>
    <row r="56" spans="3:11">
      <c r="C56">
        <v>1372</v>
      </c>
      <c r="D56" t="s">
        <v>357</v>
      </c>
      <c r="E56" t="s">
        <v>445</v>
      </c>
      <c r="H56">
        <v>1397</v>
      </c>
      <c r="I56" t="s">
        <v>360</v>
      </c>
      <c r="J56" t="str">
        <f t="shared" si="4"/>
        <v>筻口</v>
      </c>
      <c r="K56">
        <f t="shared" si="5"/>
        <v>10</v>
      </c>
    </row>
    <row r="57" spans="3:11">
      <c r="C57">
        <v>1377</v>
      </c>
      <c r="D57" t="s">
        <v>358</v>
      </c>
      <c r="E57" t="s">
        <v>446</v>
      </c>
      <c r="H57">
        <v>1407</v>
      </c>
      <c r="I57" t="s">
        <v>361</v>
      </c>
      <c r="J57" t="str">
        <f t="shared" si="4"/>
        <v>杨林街</v>
      </c>
      <c r="K57">
        <f t="shared" si="5"/>
        <v>12</v>
      </c>
    </row>
    <row r="58" spans="3:11">
      <c r="C58">
        <v>1387</v>
      </c>
      <c r="D58" t="s">
        <v>359</v>
      </c>
      <c r="E58" t="s">
        <v>447</v>
      </c>
      <c r="H58">
        <v>1419</v>
      </c>
      <c r="I58" t="s">
        <v>362</v>
      </c>
      <c r="J58" t="str">
        <f t="shared" si="4"/>
        <v>步仙</v>
      </c>
      <c r="K58">
        <f t="shared" si="5"/>
        <v>11</v>
      </c>
    </row>
    <row r="59" spans="3:11">
      <c r="C59">
        <v>1397</v>
      </c>
      <c r="D59" t="s">
        <v>360</v>
      </c>
      <c r="E59" t="s">
        <v>448</v>
      </c>
      <c r="H59">
        <v>1430</v>
      </c>
      <c r="I59" t="s">
        <v>363</v>
      </c>
      <c r="J59" t="str">
        <f t="shared" si="4"/>
        <v>岑川</v>
      </c>
      <c r="K59">
        <f t="shared" si="5"/>
        <v>12</v>
      </c>
    </row>
    <row r="60" spans="3:11">
      <c r="C60">
        <v>1407</v>
      </c>
      <c r="D60" t="s">
        <v>361</v>
      </c>
      <c r="E60" t="s">
        <v>449</v>
      </c>
      <c r="H60">
        <v>1442</v>
      </c>
      <c r="I60" t="s">
        <v>364</v>
      </c>
      <c r="J60" t="str">
        <f t="shared" si="4"/>
        <v>余坪</v>
      </c>
      <c r="K60">
        <f t="shared" si="5"/>
        <v>13</v>
      </c>
    </row>
    <row r="61" spans="3:11">
      <c r="C61">
        <v>1419</v>
      </c>
      <c r="D61" t="s">
        <v>362</v>
      </c>
      <c r="E61" t="s">
        <v>450</v>
      </c>
      <c r="H61">
        <v>1455</v>
      </c>
      <c r="I61" t="s">
        <v>365</v>
      </c>
      <c r="J61" t="str">
        <f t="shared" si="4"/>
        <v>平江</v>
      </c>
      <c r="K61">
        <f t="shared" si="5"/>
        <v>18</v>
      </c>
    </row>
    <row r="62" spans="3:11">
      <c r="C62">
        <v>1430</v>
      </c>
      <c r="D62" t="s">
        <v>363</v>
      </c>
      <c r="E62" t="s">
        <v>451</v>
      </c>
      <c r="H62">
        <v>1473</v>
      </c>
      <c r="I62" t="s">
        <v>366</v>
      </c>
      <c r="J62" t="str">
        <f t="shared" si="4"/>
        <v>官塘</v>
      </c>
      <c r="K62">
        <f t="shared" si="5"/>
        <v>13</v>
      </c>
    </row>
    <row r="63" spans="3:11">
      <c r="C63">
        <v>1442</v>
      </c>
      <c r="D63" t="s">
        <v>364</v>
      </c>
      <c r="E63" t="s">
        <v>452</v>
      </c>
      <c r="H63">
        <v>1486</v>
      </c>
      <c r="I63" t="s">
        <v>367</v>
      </c>
      <c r="J63" t="str">
        <f t="shared" si="4"/>
        <v>大茅</v>
      </c>
      <c r="K63">
        <f t="shared" si="5"/>
        <v>11</v>
      </c>
    </row>
    <row r="64" spans="3:11">
      <c r="C64">
        <v>1455</v>
      </c>
      <c r="D64" t="s">
        <v>365</v>
      </c>
      <c r="E64" t="s">
        <v>453</v>
      </c>
      <c r="H64">
        <v>1497</v>
      </c>
      <c r="I64" t="s">
        <v>368</v>
      </c>
      <c r="J64" t="str">
        <f t="shared" si="4"/>
        <v>社港</v>
      </c>
      <c r="K64">
        <f t="shared" si="5"/>
        <v>14</v>
      </c>
    </row>
    <row r="65" spans="3:11">
      <c r="C65">
        <v>1473</v>
      </c>
      <c r="D65" t="s">
        <v>366</v>
      </c>
      <c r="E65" t="s">
        <v>454</v>
      </c>
      <c r="H65">
        <v>1511</v>
      </c>
      <c r="I65" t="s">
        <v>369</v>
      </c>
      <c r="J65" t="str">
        <f t="shared" si="4"/>
        <v>浏阳东</v>
      </c>
      <c r="K65">
        <f t="shared" si="5"/>
        <v>22</v>
      </c>
    </row>
    <row r="66" spans="3:11">
      <c r="C66">
        <v>1486</v>
      </c>
      <c r="D66" t="s">
        <v>367</v>
      </c>
      <c r="E66" t="s">
        <v>455</v>
      </c>
      <c r="H66">
        <v>1533</v>
      </c>
      <c r="I66" t="s">
        <v>371</v>
      </c>
      <c r="J66" t="str">
        <f t="shared" si="4"/>
        <v>官渡镇</v>
      </c>
      <c r="K66">
        <f t="shared" si="5"/>
        <v>24</v>
      </c>
    </row>
    <row r="67" spans="3:11">
      <c r="C67">
        <v>1497</v>
      </c>
      <c r="D67" t="s">
        <v>368</v>
      </c>
      <c r="E67" t="s">
        <v>456</v>
      </c>
      <c r="H67">
        <v>1557</v>
      </c>
      <c r="I67" t="s">
        <v>372</v>
      </c>
      <c r="J67" t="str">
        <f t="shared" ref="J67:J82" si="6">I68</f>
        <v>张坊</v>
      </c>
      <c r="K67">
        <f t="shared" ref="K67:K82" si="7">H68-H67</f>
        <v>25</v>
      </c>
    </row>
    <row r="68" spans="3:11">
      <c r="C68">
        <v>1511</v>
      </c>
      <c r="D68" t="s">
        <v>369</v>
      </c>
      <c r="E68" t="s">
        <v>457</v>
      </c>
      <c r="H68">
        <v>1582</v>
      </c>
      <c r="I68" t="s">
        <v>373</v>
      </c>
      <c r="J68" t="str">
        <f t="shared" si="6"/>
        <v>上洪</v>
      </c>
      <c r="K68">
        <f t="shared" si="7"/>
        <v>12</v>
      </c>
    </row>
    <row r="69" spans="3:11">
      <c r="D69" t="s">
        <v>370</v>
      </c>
      <c r="E69" t="s">
        <v>458</v>
      </c>
      <c r="H69">
        <v>1594</v>
      </c>
      <c r="I69" t="s">
        <v>374</v>
      </c>
      <c r="J69" t="str">
        <f t="shared" si="6"/>
        <v>铜鼓</v>
      </c>
      <c r="K69">
        <f t="shared" si="7"/>
        <v>18</v>
      </c>
    </row>
    <row r="70" spans="3:11">
      <c r="C70">
        <v>1533</v>
      </c>
      <c r="D70" t="s">
        <v>371</v>
      </c>
      <c r="E70" t="s">
        <v>459</v>
      </c>
      <c r="H70">
        <v>1612</v>
      </c>
      <c r="I70" t="s">
        <v>375</v>
      </c>
      <c r="J70" t="str">
        <f t="shared" si="6"/>
        <v>黄岗所</v>
      </c>
      <c r="K70">
        <f t="shared" si="7"/>
        <v>19</v>
      </c>
    </row>
    <row r="71" spans="3:11">
      <c r="C71">
        <v>1557</v>
      </c>
      <c r="D71" t="s">
        <v>372</v>
      </c>
      <c r="E71" t="s">
        <v>460</v>
      </c>
      <c r="H71">
        <v>1631</v>
      </c>
      <c r="I71" t="s">
        <v>377</v>
      </c>
      <c r="J71" t="str">
        <f t="shared" si="6"/>
        <v>车上</v>
      </c>
      <c r="K71">
        <f t="shared" si="7"/>
        <v>5</v>
      </c>
    </row>
    <row r="72" spans="3:11">
      <c r="C72">
        <v>1582</v>
      </c>
      <c r="D72" t="s">
        <v>373</v>
      </c>
      <c r="E72" t="s">
        <v>461</v>
      </c>
      <c r="H72">
        <v>1636</v>
      </c>
      <c r="I72" t="s">
        <v>378</v>
      </c>
      <c r="J72" t="str">
        <f t="shared" si="6"/>
        <v>芳溪</v>
      </c>
      <c r="K72">
        <f t="shared" si="7"/>
        <v>14</v>
      </c>
    </row>
    <row r="73" spans="3:11">
      <c r="C73">
        <v>1594</v>
      </c>
      <c r="D73" t="s">
        <v>374</v>
      </c>
      <c r="E73" t="s">
        <v>462</v>
      </c>
      <c r="H73">
        <v>1650</v>
      </c>
      <c r="I73" t="s">
        <v>379</v>
      </c>
      <c r="J73" t="str">
        <f t="shared" si="6"/>
        <v>宜丰南</v>
      </c>
      <c r="K73">
        <f t="shared" si="7"/>
        <v>11</v>
      </c>
    </row>
    <row r="74" spans="3:11">
      <c r="C74">
        <v>1612</v>
      </c>
      <c r="D74" t="s">
        <v>375</v>
      </c>
      <c r="E74" t="s">
        <v>463</v>
      </c>
      <c r="H74">
        <v>1661</v>
      </c>
      <c r="I74" t="s">
        <v>380</v>
      </c>
      <c r="J74" t="str">
        <f t="shared" si="6"/>
        <v>上高</v>
      </c>
      <c r="K74">
        <f t="shared" si="7"/>
        <v>13</v>
      </c>
    </row>
    <row r="75" spans="3:11">
      <c r="D75" t="s">
        <v>376</v>
      </c>
      <c r="E75" t="s">
        <v>464</v>
      </c>
      <c r="H75">
        <v>1674</v>
      </c>
      <c r="I75" t="s">
        <v>381</v>
      </c>
      <c r="J75" t="str">
        <f t="shared" si="6"/>
        <v>南港</v>
      </c>
      <c r="K75">
        <f t="shared" si="7"/>
        <v>12</v>
      </c>
    </row>
    <row r="76" spans="3:11">
      <c r="C76">
        <v>1631</v>
      </c>
      <c r="D76" t="s">
        <v>377</v>
      </c>
      <c r="E76" t="s">
        <v>465</v>
      </c>
      <c r="H76">
        <v>1686</v>
      </c>
      <c r="I76" t="s">
        <v>382</v>
      </c>
      <c r="J76" t="str">
        <f t="shared" si="6"/>
        <v>分宜北</v>
      </c>
      <c r="K76">
        <f t="shared" si="7"/>
        <v>15</v>
      </c>
    </row>
    <row r="77" spans="3:11">
      <c r="C77">
        <v>1636</v>
      </c>
      <c r="D77" t="s">
        <v>378</v>
      </c>
      <c r="E77" t="s">
        <v>466</v>
      </c>
      <c r="H77">
        <v>1701</v>
      </c>
      <c r="I77" t="s">
        <v>383</v>
      </c>
      <c r="J77" t="str">
        <f t="shared" si="6"/>
        <v>观巢</v>
      </c>
      <c r="K77">
        <f t="shared" si="7"/>
        <v>13</v>
      </c>
    </row>
    <row r="78" spans="3:11">
      <c r="C78">
        <v>1650</v>
      </c>
      <c r="D78" t="s">
        <v>379</v>
      </c>
      <c r="E78" t="s">
        <v>467</v>
      </c>
      <c r="H78">
        <v>1714</v>
      </c>
      <c r="I78" t="s">
        <v>384</v>
      </c>
      <c r="J78" t="str">
        <f t="shared" si="6"/>
        <v>新余西</v>
      </c>
      <c r="K78">
        <f t="shared" si="7"/>
        <v>12</v>
      </c>
    </row>
    <row r="79" spans="3:11">
      <c r="C79">
        <v>1661</v>
      </c>
      <c r="D79" t="s">
        <v>380</v>
      </c>
      <c r="E79" t="s">
        <v>468</v>
      </c>
      <c r="H79">
        <v>1726</v>
      </c>
      <c r="I79" t="s">
        <v>385</v>
      </c>
      <c r="J79" t="str">
        <f t="shared" si="6"/>
        <v>新余南</v>
      </c>
      <c r="K79">
        <f t="shared" si="7"/>
        <v>12</v>
      </c>
    </row>
    <row r="80" spans="3:11">
      <c r="C80">
        <v>1674</v>
      </c>
      <c r="D80" t="s">
        <v>381</v>
      </c>
      <c r="E80" t="s">
        <v>469</v>
      </c>
      <c r="H80">
        <v>1738</v>
      </c>
      <c r="I80" t="s">
        <v>386</v>
      </c>
      <c r="J80" t="str">
        <f t="shared" si="6"/>
        <v>安山</v>
      </c>
      <c r="K80">
        <f t="shared" si="7"/>
        <v>17</v>
      </c>
    </row>
    <row r="81" spans="3:14">
      <c r="C81">
        <v>1686</v>
      </c>
      <c r="D81" t="s">
        <v>382</v>
      </c>
      <c r="E81" t="s">
        <v>470</v>
      </c>
      <c r="H81">
        <v>1755</v>
      </c>
      <c r="I81" t="s">
        <v>387</v>
      </c>
      <c r="J81" t="str">
        <f t="shared" si="6"/>
        <v>盘谷</v>
      </c>
      <c r="K81">
        <f t="shared" si="7"/>
        <v>13</v>
      </c>
    </row>
    <row r="82" spans="3:14">
      <c r="C82">
        <v>1701</v>
      </c>
      <c r="D82" t="s">
        <v>383</v>
      </c>
      <c r="E82" t="s">
        <v>471</v>
      </c>
      <c r="H82">
        <v>1768</v>
      </c>
      <c r="I82" t="s">
        <v>388</v>
      </c>
      <c r="J82" t="str">
        <f t="shared" si="6"/>
        <v>洞源</v>
      </c>
      <c r="K82">
        <f t="shared" si="7"/>
        <v>22</v>
      </c>
    </row>
    <row r="83" spans="3:14">
      <c r="C83">
        <v>1714</v>
      </c>
      <c r="D83" t="s">
        <v>384</v>
      </c>
      <c r="E83" t="s">
        <v>472</v>
      </c>
      <c r="H83">
        <v>1790</v>
      </c>
      <c r="I83" t="s">
        <v>389</v>
      </c>
      <c r="J83" t="s">
        <v>390</v>
      </c>
      <c r="K83">
        <v>23</v>
      </c>
    </row>
    <row r="84" spans="3:14">
      <c r="C84">
        <v>1726</v>
      </c>
      <c r="D84" t="s">
        <v>385</v>
      </c>
      <c r="E84" t="s">
        <v>473</v>
      </c>
      <c r="I84" s="1" t="s">
        <v>303</v>
      </c>
      <c r="J84" s="1" t="s">
        <v>6497</v>
      </c>
      <c r="K84" s="1">
        <v>5</v>
      </c>
      <c r="L84" s="1" t="s">
        <v>6498</v>
      </c>
    </row>
    <row r="85" spans="3:14">
      <c r="C85">
        <v>1738</v>
      </c>
      <c r="D85" t="s">
        <v>386</v>
      </c>
      <c r="E85" t="s">
        <v>474</v>
      </c>
      <c r="I85" s="1" t="s">
        <v>308</v>
      </c>
      <c r="J85" s="1" t="s">
        <v>6499</v>
      </c>
      <c r="K85" s="1">
        <v>10</v>
      </c>
      <c r="L85" s="1" t="s">
        <v>6500</v>
      </c>
      <c r="M85" s="1"/>
      <c r="N85" s="1"/>
    </row>
    <row r="86" spans="3:14">
      <c r="C86">
        <v>1755</v>
      </c>
      <c r="D86" t="s">
        <v>387</v>
      </c>
      <c r="E86" t="s">
        <v>475</v>
      </c>
      <c r="I86" s="1" t="s">
        <v>6499</v>
      </c>
      <c r="J86" s="1" t="s">
        <v>307</v>
      </c>
      <c r="K86" s="1">
        <v>10</v>
      </c>
      <c r="L86" s="1" t="s">
        <v>6500</v>
      </c>
      <c r="M86" s="1"/>
      <c r="N86" s="1"/>
    </row>
    <row r="87" spans="3:14">
      <c r="C87">
        <v>1768</v>
      </c>
      <c r="D87" t="s">
        <v>388</v>
      </c>
      <c r="E87" t="s">
        <v>476</v>
      </c>
      <c r="I87" s="1" t="s">
        <v>307</v>
      </c>
      <c r="J87" s="1" t="s">
        <v>306</v>
      </c>
      <c r="K87" s="1">
        <v>10</v>
      </c>
      <c r="L87" s="1" t="s">
        <v>6500</v>
      </c>
      <c r="M87" s="1"/>
      <c r="N87" s="1"/>
    </row>
    <row r="88" spans="3:14">
      <c r="C88">
        <v>1790</v>
      </c>
      <c r="D88" t="s">
        <v>389</v>
      </c>
      <c r="E88" t="s">
        <v>477</v>
      </c>
      <c r="I88" s="1" t="s">
        <v>311</v>
      </c>
      <c r="J88" s="1" t="s">
        <v>5585</v>
      </c>
      <c r="K88" s="1">
        <v>10</v>
      </c>
      <c r="L88" s="1" t="s">
        <v>6501</v>
      </c>
      <c r="M88" s="1"/>
      <c r="N88" s="1"/>
    </row>
    <row r="89" spans="3:14">
      <c r="C89">
        <v>1813</v>
      </c>
      <c r="D89" t="s">
        <v>390</v>
      </c>
      <c r="E89" t="s">
        <v>478</v>
      </c>
      <c r="I89" s="1" t="s">
        <v>312</v>
      </c>
      <c r="J89" s="1" t="s">
        <v>5585</v>
      </c>
      <c r="K89" s="1">
        <v>10</v>
      </c>
      <c r="L89" s="1" t="s">
        <v>6501</v>
      </c>
      <c r="M89" s="1"/>
      <c r="N89" s="1"/>
    </row>
    <row r="90" spans="3:14">
      <c r="I90" s="1" t="s">
        <v>318</v>
      </c>
      <c r="J90" s="1" t="s">
        <v>6502</v>
      </c>
      <c r="K90" s="1">
        <v>10</v>
      </c>
      <c r="L90" s="1" t="s">
        <v>6503</v>
      </c>
      <c r="M90" s="1"/>
      <c r="N90" s="1"/>
    </row>
    <row r="91" spans="3:14">
      <c r="I91" s="1" t="s">
        <v>319</v>
      </c>
      <c r="J91" s="1" t="s">
        <v>6502</v>
      </c>
      <c r="K91" s="1">
        <v>10</v>
      </c>
      <c r="L91" s="1" t="s">
        <v>6503</v>
      </c>
      <c r="M91" s="1"/>
      <c r="N91" s="1"/>
    </row>
    <row r="92" spans="3:14">
      <c r="I92" s="1" t="s">
        <v>338</v>
      </c>
      <c r="J92" s="1" t="s">
        <v>2974</v>
      </c>
      <c r="K92" s="1">
        <v>10</v>
      </c>
      <c r="L92" s="1" t="s">
        <v>6504</v>
      </c>
      <c r="M92" s="1"/>
      <c r="N92" s="1"/>
    </row>
    <row r="93" spans="3:14">
      <c r="I93" s="1" t="s">
        <v>338</v>
      </c>
      <c r="J93" s="1" t="s">
        <v>2975</v>
      </c>
      <c r="K93" s="1">
        <v>10</v>
      </c>
      <c r="L93" s="1" t="s">
        <v>6504</v>
      </c>
      <c r="M93" s="1"/>
      <c r="N93" s="1"/>
    </row>
    <row r="94" spans="3:14">
      <c r="I94" s="1" t="s">
        <v>384</v>
      </c>
      <c r="J94" s="1" t="s">
        <v>2606</v>
      </c>
      <c r="K94" s="1">
        <v>11</v>
      </c>
      <c r="L94" s="1" t="s">
        <v>6505</v>
      </c>
      <c r="M94" s="1"/>
      <c r="N94" s="1"/>
    </row>
    <row r="95" spans="3:14">
      <c r="I95" s="1" t="s">
        <v>385</v>
      </c>
      <c r="J95" s="1" t="s">
        <v>2606</v>
      </c>
      <c r="K95" s="1">
        <v>12</v>
      </c>
      <c r="L95" s="1" t="s">
        <v>6505</v>
      </c>
      <c r="M95" s="1"/>
      <c r="N95" s="1"/>
    </row>
    <row r="96" spans="3:14">
      <c r="M96" s="1"/>
      <c r="N96" s="1"/>
    </row>
  </sheetData>
  <phoneticPr fontId="5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J4:Q33"/>
  <sheetViews>
    <sheetView workbookViewId="0">
      <selection activeCell="L32" sqref="K4:L32"/>
    </sheetView>
  </sheetViews>
  <sheetFormatPr defaultRowHeight="14.25"/>
  <sheetData>
    <row r="4" spans="10:16">
      <c r="J4">
        <v>0</v>
      </c>
      <c r="K4" t="s">
        <v>3849</v>
      </c>
      <c r="L4" t="s">
        <v>3764</v>
      </c>
      <c r="N4" t="str">
        <f>K4</f>
        <v>四平</v>
      </c>
      <c r="O4" t="str">
        <f>K5</f>
        <v>泉沟</v>
      </c>
      <c r="P4">
        <f>J5-J4</f>
        <v>11</v>
      </c>
    </row>
    <row r="5" spans="10:16">
      <c r="J5">
        <v>11</v>
      </c>
      <c r="K5" t="s">
        <v>5117</v>
      </c>
      <c r="L5" t="s">
        <v>5092</v>
      </c>
      <c r="N5" t="str">
        <f t="shared" ref="N5:N31" si="0">K5</f>
        <v>泉沟</v>
      </c>
      <c r="O5" t="str">
        <f t="shared" ref="O5:O31" si="1">K6</f>
        <v>八面城</v>
      </c>
      <c r="P5">
        <f t="shared" ref="P5:P31" si="2">J6-J5</f>
        <v>17</v>
      </c>
    </row>
    <row r="6" spans="10:16">
      <c r="J6">
        <v>28</v>
      </c>
      <c r="K6" t="s">
        <v>5118</v>
      </c>
      <c r="L6" t="s">
        <v>5093</v>
      </c>
      <c r="N6" t="str">
        <f t="shared" si="0"/>
        <v>八面城</v>
      </c>
      <c r="O6" t="str">
        <f t="shared" si="1"/>
        <v>曲家店</v>
      </c>
      <c r="P6">
        <f t="shared" si="2"/>
        <v>11</v>
      </c>
    </row>
    <row r="7" spans="10:16">
      <c r="J7">
        <v>39</v>
      </c>
      <c r="K7" t="s">
        <v>5119</v>
      </c>
      <c r="L7" t="s">
        <v>5094</v>
      </c>
      <c r="N7" t="str">
        <f t="shared" si="0"/>
        <v>曲家店</v>
      </c>
      <c r="O7" t="str">
        <f t="shared" si="1"/>
        <v>三江口</v>
      </c>
      <c r="P7">
        <f t="shared" si="2"/>
        <v>25</v>
      </c>
    </row>
    <row r="8" spans="10:16">
      <c r="J8">
        <v>64</v>
      </c>
      <c r="K8" t="s">
        <v>5120</v>
      </c>
      <c r="L8" t="s">
        <v>5095</v>
      </c>
      <c r="N8" t="str">
        <f t="shared" si="0"/>
        <v>三江口</v>
      </c>
      <c r="O8" t="str">
        <f t="shared" si="1"/>
        <v>金宝屯</v>
      </c>
      <c r="P8">
        <f t="shared" si="2"/>
        <v>12</v>
      </c>
    </row>
    <row r="9" spans="10:16">
      <c r="J9">
        <v>76</v>
      </c>
      <c r="K9" t="s">
        <v>5121</v>
      </c>
      <c r="L9" t="s">
        <v>5096</v>
      </c>
      <c r="N9" t="str">
        <f t="shared" si="0"/>
        <v>金宝屯</v>
      </c>
      <c r="O9" t="str">
        <f t="shared" si="1"/>
        <v>双辽</v>
      </c>
      <c r="P9">
        <f t="shared" si="2"/>
        <v>14</v>
      </c>
    </row>
    <row r="10" spans="10:16">
      <c r="J10">
        <v>90</v>
      </c>
      <c r="K10" t="s">
        <v>2429</v>
      </c>
      <c r="L10" t="s">
        <v>2452</v>
      </c>
      <c r="N10" t="str">
        <f t="shared" si="0"/>
        <v>双辽</v>
      </c>
      <c r="O10" t="str">
        <f t="shared" si="1"/>
        <v>卧虎屯</v>
      </c>
      <c r="P10">
        <f t="shared" si="2"/>
        <v>26</v>
      </c>
    </row>
    <row r="11" spans="10:16">
      <c r="J11">
        <v>116</v>
      </c>
      <c r="K11" t="s">
        <v>5122</v>
      </c>
      <c r="L11" t="s">
        <v>5097</v>
      </c>
      <c r="N11" t="str">
        <f t="shared" si="0"/>
        <v>卧虎屯</v>
      </c>
      <c r="O11" t="str">
        <f t="shared" si="1"/>
        <v>茂林</v>
      </c>
      <c r="P11">
        <f t="shared" si="2"/>
        <v>35</v>
      </c>
    </row>
    <row r="12" spans="10:16">
      <c r="J12">
        <v>151</v>
      </c>
      <c r="K12" t="s">
        <v>5123</v>
      </c>
      <c r="L12" t="s">
        <v>5098</v>
      </c>
      <c r="N12" t="str">
        <f t="shared" si="0"/>
        <v>茂林</v>
      </c>
      <c r="O12" t="str">
        <f t="shared" si="1"/>
        <v>保康</v>
      </c>
      <c r="P12">
        <f t="shared" si="2"/>
        <v>19</v>
      </c>
    </row>
    <row r="13" spans="10:16">
      <c r="J13">
        <v>170</v>
      </c>
      <c r="K13" t="s">
        <v>5124</v>
      </c>
      <c r="L13" t="s">
        <v>5099</v>
      </c>
      <c r="N13" t="str">
        <f t="shared" si="0"/>
        <v>保康</v>
      </c>
      <c r="O13" t="str">
        <f t="shared" si="1"/>
        <v>太平川</v>
      </c>
      <c r="P13">
        <f t="shared" si="2"/>
        <v>34</v>
      </c>
    </row>
    <row r="14" spans="10:16">
      <c r="J14">
        <v>204</v>
      </c>
      <c r="K14" t="s">
        <v>5125</v>
      </c>
      <c r="L14" t="s">
        <v>5100</v>
      </c>
      <c r="N14" t="str">
        <f t="shared" si="0"/>
        <v>太平川</v>
      </c>
      <c r="O14" t="str">
        <f t="shared" si="1"/>
        <v>通榆</v>
      </c>
      <c r="P14">
        <f t="shared" si="2"/>
        <v>49</v>
      </c>
    </row>
    <row r="15" spans="10:16">
      <c r="J15">
        <v>253</v>
      </c>
      <c r="K15" t="s">
        <v>5126</v>
      </c>
      <c r="L15" t="s">
        <v>5101</v>
      </c>
      <c r="N15" t="str">
        <f t="shared" si="0"/>
        <v>通榆</v>
      </c>
      <c r="O15" t="str">
        <f t="shared" si="1"/>
        <v>黑水</v>
      </c>
      <c r="P15">
        <f t="shared" si="2"/>
        <v>52</v>
      </c>
    </row>
    <row r="16" spans="10:16">
      <c r="J16">
        <v>305</v>
      </c>
      <c r="K16" t="s">
        <v>5127</v>
      </c>
      <c r="L16" t="s">
        <v>5102</v>
      </c>
      <c r="N16" t="str">
        <f t="shared" si="0"/>
        <v>黑水</v>
      </c>
      <c r="O16" t="str">
        <f t="shared" si="1"/>
        <v>洮南</v>
      </c>
      <c r="P16">
        <f t="shared" si="2"/>
        <v>16</v>
      </c>
    </row>
    <row r="17" spans="10:17">
      <c r="J17">
        <v>321</v>
      </c>
      <c r="K17" t="s">
        <v>5128</v>
      </c>
      <c r="L17" t="s">
        <v>5103</v>
      </c>
      <c r="N17" t="str">
        <f t="shared" si="0"/>
        <v>洮南</v>
      </c>
      <c r="O17" t="str">
        <f t="shared" si="1"/>
        <v>穆家店</v>
      </c>
      <c r="P17">
        <f t="shared" si="2"/>
        <v>32</v>
      </c>
    </row>
    <row r="18" spans="10:17">
      <c r="J18">
        <v>353</v>
      </c>
      <c r="K18" t="s">
        <v>5129</v>
      </c>
      <c r="L18" t="s">
        <v>5104</v>
      </c>
      <c r="N18" t="str">
        <f t="shared" si="0"/>
        <v>穆家店</v>
      </c>
      <c r="O18" t="str">
        <f t="shared" si="1"/>
        <v>白城</v>
      </c>
      <c r="P18">
        <f t="shared" si="2"/>
        <v>38</v>
      </c>
    </row>
    <row r="19" spans="10:17">
      <c r="J19">
        <v>391</v>
      </c>
      <c r="K19" t="s">
        <v>4808</v>
      </c>
      <c r="L19" t="s">
        <v>4832</v>
      </c>
      <c r="N19" t="str">
        <f t="shared" si="0"/>
        <v>白城</v>
      </c>
      <c r="O19" t="str">
        <f t="shared" si="1"/>
        <v>镇赉</v>
      </c>
      <c r="P19">
        <f t="shared" si="2"/>
        <v>40</v>
      </c>
    </row>
    <row r="20" spans="10:17">
      <c r="J20">
        <v>431</v>
      </c>
      <c r="K20" t="s">
        <v>5130</v>
      </c>
      <c r="L20" t="s">
        <v>5105</v>
      </c>
      <c r="N20" t="str">
        <f t="shared" si="0"/>
        <v>镇赉</v>
      </c>
      <c r="O20" t="str">
        <f t="shared" si="1"/>
        <v>坦途</v>
      </c>
      <c r="P20">
        <f t="shared" si="2"/>
        <v>13</v>
      </c>
    </row>
    <row r="21" spans="10:17">
      <c r="J21">
        <v>444</v>
      </c>
      <c r="K21" t="s">
        <v>5131</v>
      </c>
      <c r="L21" t="s">
        <v>5106</v>
      </c>
      <c r="N21" t="str">
        <f t="shared" si="0"/>
        <v>坦途</v>
      </c>
      <c r="O21" t="str">
        <f t="shared" si="1"/>
        <v>街基</v>
      </c>
      <c r="P21">
        <f t="shared" si="2"/>
        <v>11</v>
      </c>
    </row>
    <row r="22" spans="10:17">
      <c r="J22">
        <v>455</v>
      </c>
      <c r="K22" t="s">
        <v>5132</v>
      </c>
      <c r="L22" t="s">
        <v>5107</v>
      </c>
      <c r="N22" t="str">
        <f t="shared" si="0"/>
        <v>街基</v>
      </c>
      <c r="O22" t="str">
        <f t="shared" si="1"/>
        <v>泰来</v>
      </c>
      <c r="P22">
        <f t="shared" si="2"/>
        <v>5</v>
      </c>
    </row>
    <row r="23" spans="10:17">
      <c r="J23">
        <v>460</v>
      </c>
      <c r="K23" t="s">
        <v>5133</v>
      </c>
      <c r="L23" t="s">
        <v>5108</v>
      </c>
      <c r="N23" t="str">
        <f t="shared" si="0"/>
        <v>泰来</v>
      </c>
      <c r="O23" t="str">
        <f t="shared" si="1"/>
        <v>平洋</v>
      </c>
      <c r="P23">
        <f t="shared" si="2"/>
        <v>8</v>
      </c>
    </row>
    <row r="24" spans="10:17">
      <c r="J24">
        <v>468</v>
      </c>
      <c r="K24" t="s">
        <v>5134</v>
      </c>
      <c r="L24" t="s">
        <v>5109</v>
      </c>
      <c r="N24" t="str">
        <f t="shared" si="0"/>
        <v>平洋</v>
      </c>
      <c r="O24" t="str">
        <f t="shared" si="1"/>
        <v>江桥</v>
      </c>
      <c r="P24">
        <f t="shared" si="2"/>
        <v>13</v>
      </c>
    </row>
    <row r="25" spans="10:17">
      <c r="J25">
        <v>481</v>
      </c>
      <c r="K25" t="s">
        <v>5135</v>
      </c>
      <c r="L25" t="s">
        <v>5110</v>
      </c>
      <c r="N25" t="str">
        <f t="shared" si="0"/>
        <v>江桥</v>
      </c>
      <c r="O25" t="str">
        <f t="shared" si="1"/>
        <v>大兴</v>
      </c>
      <c r="P25">
        <f t="shared" si="2"/>
        <v>22</v>
      </c>
    </row>
    <row r="26" spans="10:17">
      <c r="J26">
        <v>503</v>
      </c>
      <c r="K26" t="s">
        <v>3303</v>
      </c>
      <c r="L26" t="s">
        <v>3286</v>
      </c>
      <c r="N26" t="str">
        <f t="shared" si="0"/>
        <v>大兴</v>
      </c>
      <c r="O26" t="str">
        <f t="shared" si="1"/>
        <v>汤池</v>
      </c>
      <c r="P26">
        <f t="shared" si="2"/>
        <v>13</v>
      </c>
    </row>
    <row r="27" spans="10:17">
      <c r="J27">
        <v>516</v>
      </c>
      <c r="K27" t="s">
        <v>5136</v>
      </c>
      <c r="L27" t="s">
        <v>5111</v>
      </c>
      <c r="N27" t="str">
        <f t="shared" si="0"/>
        <v>汤池</v>
      </c>
      <c r="O27" t="str">
        <f t="shared" si="1"/>
        <v>三间房</v>
      </c>
      <c r="P27">
        <f t="shared" si="2"/>
        <v>12</v>
      </c>
    </row>
    <row r="28" spans="10:17">
      <c r="J28">
        <v>528</v>
      </c>
      <c r="K28" t="s">
        <v>5137</v>
      </c>
      <c r="L28" t="s">
        <v>5112</v>
      </c>
      <c r="N28" t="str">
        <f t="shared" si="0"/>
        <v>三间房</v>
      </c>
      <c r="O28" t="str">
        <f t="shared" si="1"/>
        <v>榆树屯</v>
      </c>
      <c r="P28">
        <f t="shared" si="2"/>
        <v>13</v>
      </c>
    </row>
    <row r="29" spans="10:17">
      <c r="J29">
        <v>541</v>
      </c>
      <c r="K29" t="s">
        <v>5138</v>
      </c>
      <c r="L29" t="s">
        <v>5113</v>
      </c>
      <c r="N29" t="str">
        <f t="shared" si="0"/>
        <v>榆树屯</v>
      </c>
      <c r="O29" t="str">
        <f t="shared" si="1"/>
        <v>大民屯</v>
      </c>
      <c r="P29">
        <f t="shared" si="2"/>
        <v>8</v>
      </c>
    </row>
    <row r="30" spans="10:17">
      <c r="J30">
        <v>549</v>
      </c>
      <c r="K30" t="s">
        <v>5139</v>
      </c>
      <c r="L30" t="s">
        <v>5114</v>
      </c>
      <c r="N30" t="str">
        <f t="shared" si="0"/>
        <v>大民屯</v>
      </c>
      <c r="O30" t="str">
        <f t="shared" si="1"/>
        <v>齐齐哈尔南</v>
      </c>
      <c r="P30">
        <f t="shared" si="2"/>
        <v>13</v>
      </c>
    </row>
    <row r="31" spans="10:17">
      <c r="J31">
        <v>562</v>
      </c>
      <c r="K31" t="s">
        <v>5140</v>
      </c>
      <c r="L31" t="s">
        <v>5115</v>
      </c>
      <c r="N31" t="str">
        <f t="shared" si="0"/>
        <v>齐齐哈尔南</v>
      </c>
      <c r="O31" t="str">
        <f t="shared" si="1"/>
        <v>齐齐哈尔</v>
      </c>
      <c r="P31">
        <f t="shared" si="2"/>
        <v>9</v>
      </c>
    </row>
    <row r="32" spans="10:17">
      <c r="J32">
        <v>571</v>
      </c>
      <c r="K32" t="s">
        <v>5141</v>
      </c>
      <c r="L32" t="s">
        <v>5116</v>
      </c>
      <c r="N32" s="1" t="s">
        <v>5137</v>
      </c>
      <c r="O32" s="1" t="s">
        <v>2166</v>
      </c>
      <c r="P32" s="1">
        <v>5</v>
      </c>
      <c r="Q32" s="1" t="s">
        <v>6506</v>
      </c>
    </row>
    <row r="33" spans="14:17">
      <c r="N33" s="1" t="s">
        <v>5138</v>
      </c>
      <c r="O33" s="1" t="s">
        <v>2166</v>
      </c>
      <c r="P33" s="1">
        <v>5</v>
      </c>
      <c r="Q33" s="1" t="s">
        <v>6506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D5:L26"/>
  <sheetViews>
    <sheetView workbookViewId="0">
      <selection activeCell="E6" sqref="E6:F20"/>
    </sheetView>
  </sheetViews>
  <sheetFormatPr defaultRowHeight="14.25"/>
  <cols>
    <col min="9" max="9" width="14" customWidth="1"/>
    <col min="10" max="10" width="17.375" customWidth="1"/>
  </cols>
  <sheetData>
    <row r="5" spans="4:12">
      <c r="I5" t="str">
        <f>E6</f>
        <v>迁安北</v>
      </c>
      <c r="J5" t="str">
        <f>E7</f>
        <v>菱角山</v>
      </c>
      <c r="K5">
        <v>60</v>
      </c>
    </row>
    <row r="6" spans="4:12">
      <c r="E6" t="s">
        <v>46</v>
      </c>
      <c r="F6" t="s">
        <v>71</v>
      </c>
      <c r="I6" t="str">
        <f>E7</f>
        <v>菱角山</v>
      </c>
      <c r="J6" t="s">
        <v>5145</v>
      </c>
      <c r="K6">
        <v>30</v>
      </c>
    </row>
    <row r="7" spans="4:12">
      <c r="E7" t="s">
        <v>5146</v>
      </c>
      <c r="F7" t="s">
        <v>5142</v>
      </c>
      <c r="I7" t="s">
        <v>5145</v>
      </c>
      <c r="J7" t="s">
        <v>6945</v>
      </c>
      <c r="K7">
        <v>20</v>
      </c>
    </row>
    <row r="8" spans="4:12">
      <c r="E8" t="s">
        <v>5145</v>
      </c>
      <c r="F8" t="s">
        <v>5143</v>
      </c>
      <c r="I8" t="s">
        <v>6945</v>
      </c>
      <c r="J8" t="s">
        <v>6946</v>
      </c>
      <c r="K8">
        <v>15</v>
      </c>
    </row>
    <row r="9" spans="4:12">
      <c r="E9" t="s">
        <v>6945</v>
      </c>
      <c r="F9" t="s">
        <v>6942</v>
      </c>
      <c r="I9" t="s">
        <v>6946</v>
      </c>
      <c r="J9" t="str">
        <f>E11</f>
        <v>京唐港</v>
      </c>
      <c r="K9">
        <v>15</v>
      </c>
    </row>
    <row r="10" spans="4:12">
      <c r="E10" t="s">
        <v>6946</v>
      </c>
      <c r="F10" t="s">
        <v>6941</v>
      </c>
      <c r="I10" t="s">
        <v>6946</v>
      </c>
      <c r="J10" t="s">
        <v>6944</v>
      </c>
      <c r="K10">
        <v>15</v>
      </c>
    </row>
    <row r="11" spans="4:12">
      <c r="E11" t="s">
        <v>5147</v>
      </c>
      <c r="F11" t="s">
        <v>5144</v>
      </c>
      <c r="I11" t="str">
        <f>E8</f>
        <v>滦南</v>
      </c>
      <c r="J11" t="str">
        <f>E13</f>
        <v>曹妃甸北</v>
      </c>
      <c r="K11">
        <v>40</v>
      </c>
    </row>
    <row r="12" spans="4:12">
      <c r="E12" t="s">
        <v>6944</v>
      </c>
      <c r="F12" t="s">
        <v>6943</v>
      </c>
      <c r="I12" t="s">
        <v>6945</v>
      </c>
      <c r="J12" t="s">
        <v>200</v>
      </c>
      <c r="K12">
        <v>40</v>
      </c>
    </row>
    <row r="13" spans="4:12">
      <c r="E13" t="s">
        <v>200</v>
      </c>
      <c r="F13" t="s">
        <v>183</v>
      </c>
      <c r="I13" t="s">
        <v>5146</v>
      </c>
      <c r="J13" t="s">
        <v>3813</v>
      </c>
      <c r="K13">
        <v>5</v>
      </c>
      <c r="L13" t="s">
        <v>6507</v>
      </c>
    </row>
    <row r="14" spans="4:12">
      <c r="D14">
        <v>0</v>
      </c>
      <c r="E14" t="s">
        <v>6557</v>
      </c>
      <c r="F14" t="s">
        <v>6561</v>
      </c>
      <c r="I14" t="s">
        <v>5146</v>
      </c>
      <c r="J14" t="s">
        <v>3813</v>
      </c>
      <c r="K14">
        <v>5</v>
      </c>
      <c r="L14" t="s">
        <v>6507</v>
      </c>
    </row>
    <row r="15" spans="4:12">
      <c r="D15">
        <v>33</v>
      </c>
      <c r="E15" t="s">
        <v>6558</v>
      </c>
      <c r="F15" t="s">
        <v>6562</v>
      </c>
      <c r="I15" t="s">
        <v>46</v>
      </c>
      <c r="J15" t="s">
        <v>6508</v>
      </c>
      <c r="K15">
        <v>10</v>
      </c>
      <c r="L15" t="s">
        <v>6510</v>
      </c>
    </row>
    <row r="16" spans="4:12">
      <c r="E16" t="s">
        <v>202</v>
      </c>
      <c r="F16" t="s">
        <v>185</v>
      </c>
      <c r="I16" t="s">
        <v>46</v>
      </c>
      <c r="J16" t="s">
        <v>6509</v>
      </c>
      <c r="K16">
        <v>10</v>
      </c>
      <c r="L16" t="s">
        <v>6510</v>
      </c>
    </row>
    <row r="17" spans="4:12">
      <c r="D17">
        <v>54</v>
      </c>
      <c r="E17" t="s">
        <v>6559</v>
      </c>
      <c r="F17" t="s">
        <v>6563</v>
      </c>
      <c r="I17" t="str">
        <f>E14</f>
        <v>七道桥</v>
      </c>
      <c r="J17" t="str">
        <f>E15</f>
        <v>南堡北</v>
      </c>
      <c r="K17">
        <f>D15-D14</f>
        <v>33</v>
      </c>
      <c r="L17" t="s">
        <v>6565</v>
      </c>
    </row>
    <row r="18" spans="4:12">
      <c r="D18">
        <v>68</v>
      </c>
      <c r="E18" t="s">
        <v>6560</v>
      </c>
      <c r="F18" t="s">
        <v>6564</v>
      </c>
      <c r="I18" t="str">
        <f>E15</f>
        <v>南堡北</v>
      </c>
      <c r="J18" t="s">
        <v>202</v>
      </c>
      <c r="K18">
        <v>10</v>
      </c>
      <c r="L18" t="s">
        <v>6565</v>
      </c>
    </row>
    <row r="19" spans="4:12">
      <c r="E19" t="s">
        <v>6559</v>
      </c>
      <c r="F19" t="s">
        <v>6563</v>
      </c>
      <c r="I19" t="s">
        <v>202</v>
      </c>
      <c r="J19" t="s">
        <v>6559</v>
      </c>
      <c r="K19">
        <v>10</v>
      </c>
      <c r="L19" t="s">
        <v>6565</v>
      </c>
    </row>
    <row r="20" spans="4:12">
      <c r="E20" t="s">
        <v>200</v>
      </c>
      <c r="F20" t="s">
        <v>183</v>
      </c>
      <c r="I20" t="str">
        <f>E17</f>
        <v>唐海南</v>
      </c>
      <c r="J20" t="str">
        <f>E18</f>
        <v>曹妃甸东</v>
      </c>
      <c r="K20">
        <f>D18-D17</f>
        <v>14</v>
      </c>
      <c r="L20" t="s">
        <v>6565</v>
      </c>
    </row>
    <row r="21" spans="4:12">
      <c r="I21" t="s">
        <v>6559</v>
      </c>
      <c r="J21" t="s">
        <v>200</v>
      </c>
      <c r="K21">
        <v>10</v>
      </c>
      <c r="L21" t="s">
        <v>6565</v>
      </c>
    </row>
    <row r="26" spans="4:12" ht="15">
      <c r="J26" s="2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G4:N50"/>
  <sheetViews>
    <sheetView topLeftCell="A29" workbookViewId="0">
      <selection activeCell="I4" sqref="H4:I50"/>
    </sheetView>
  </sheetViews>
  <sheetFormatPr defaultRowHeight="14.25"/>
  <sheetData>
    <row r="4" spans="7:14">
      <c r="G4">
        <v>0</v>
      </c>
      <c r="H4" t="s">
        <v>3098</v>
      </c>
      <c r="I4" t="s">
        <v>3250</v>
      </c>
      <c r="L4" t="str">
        <f>H4</f>
        <v>柳州</v>
      </c>
      <c r="M4" t="str">
        <f>H5</f>
        <v>柳州西</v>
      </c>
      <c r="N4">
        <f>G5-G4</f>
        <v>8</v>
      </c>
    </row>
    <row r="5" spans="7:14">
      <c r="G5">
        <v>8</v>
      </c>
      <c r="H5" t="s">
        <v>5148</v>
      </c>
      <c r="I5" t="s">
        <v>5192</v>
      </c>
      <c r="L5" t="str">
        <f t="shared" ref="L5:L49" si="0">H5</f>
        <v>柳州西</v>
      </c>
      <c r="M5" t="str">
        <f t="shared" ref="M5:M49" si="1">H6</f>
        <v>太阳村</v>
      </c>
      <c r="N5">
        <f t="shared" ref="N5:N49" si="2">G6-G5</f>
        <v>8</v>
      </c>
    </row>
    <row r="6" spans="7:14">
      <c r="G6">
        <v>16</v>
      </c>
      <c r="H6" t="s">
        <v>5149</v>
      </c>
      <c r="I6" t="s">
        <v>5193</v>
      </c>
      <c r="L6" t="str">
        <f t="shared" si="0"/>
        <v>太阳村</v>
      </c>
      <c r="M6" t="str">
        <f t="shared" si="1"/>
        <v>洛满</v>
      </c>
      <c r="N6">
        <f t="shared" si="2"/>
        <v>11</v>
      </c>
    </row>
    <row r="7" spans="7:14">
      <c r="G7">
        <v>27</v>
      </c>
      <c r="H7" t="s">
        <v>3093</v>
      </c>
      <c r="I7" t="s">
        <v>3245</v>
      </c>
      <c r="L7" t="str">
        <f t="shared" si="0"/>
        <v>洛满</v>
      </c>
      <c r="M7" t="str">
        <f t="shared" si="1"/>
        <v>流塘</v>
      </c>
      <c r="N7">
        <f t="shared" si="2"/>
        <v>11</v>
      </c>
    </row>
    <row r="8" spans="7:14">
      <c r="G8">
        <f>G7+11</f>
        <v>38</v>
      </c>
      <c r="H8" t="s">
        <v>5150</v>
      </c>
      <c r="I8" t="s">
        <v>4951</v>
      </c>
      <c r="L8" t="str">
        <f t="shared" si="0"/>
        <v>流塘</v>
      </c>
      <c r="M8" t="str">
        <f t="shared" si="1"/>
        <v>肯洛</v>
      </c>
      <c r="N8">
        <f t="shared" si="2"/>
        <v>11</v>
      </c>
    </row>
    <row r="9" spans="7:14">
      <c r="G9">
        <f>G8+11</f>
        <v>49</v>
      </c>
      <c r="H9" t="s">
        <v>5151</v>
      </c>
      <c r="I9" t="s">
        <v>5194</v>
      </c>
      <c r="L9" t="str">
        <f t="shared" si="0"/>
        <v>肯洛</v>
      </c>
      <c r="M9" t="str">
        <f t="shared" si="1"/>
        <v>柳城</v>
      </c>
      <c r="N9">
        <f t="shared" si="2"/>
        <v>6</v>
      </c>
    </row>
    <row r="10" spans="7:14">
      <c r="G10">
        <v>55</v>
      </c>
      <c r="H10" t="s">
        <v>5152</v>
      </c>
      <c r="I10" t="s">
        <v>5195</v>
      </c>
      <c r="L10" t="str">
        <f t="shared" si="0"/>
        <v>柳城</v>
      </c>
      <c r="M10" t="str">
        <f t="shared" si="1"/>
        <v>洛东</v>
      </c>
      <c r="N10">
        <f t="shared" si="2"/>
        <v>8</v>
      </c>
    </row>
    <row r="11" spans="7:14">
      <c r="G11">
        <v>63</v>
      </c>
      <c r="H11" t="s">
        <v>5153</v>
      </c>
      <c r="I11" t="s">
        <v>5196</v>
      </c>
      <c r="L11" t="str">
        <f t="shared" si="0"/>
        <v>洛东</v>
      </c>
      <c r="M11" t="str">
        <f t="shared" si="1"/>
        <v>龙井村</v>
      </c>
      <c r="N11">
        <f t="shared" si="2"/>
        <v>11</v>
      </c>
    </row>
    <row r="12" spans="7:14">
      <c r="G12">
        <f>G11+11</f>
        <v>74</v>
      </c>
      <c r="H12" t="s">
        <v>5154</v>
      </c>
      <c r="I12" t="s">
        <v>5197</v>
      </c>
      <c r="L12" t="str">
        <f t="shared" si="0"/>
        <v>龙井村</v>
      </c>
      <c r="M12" t="str">
        <f t="shared" si="1"/>
        <v>油路</v>
      </c>
      <c r="N12">
        <f t="shared" si="2"/>
        <v>11</v>
      </c>
    </row>
    <row r="13" spans="7:14">
      <c r="G13">
        <f>G12+11</f>
        <v>85</v>
      </c>
      <c r="H13" t="s">
        <v>5155</v>
      </c>
      <c r="I13" t="s">
        <v>5198</v>
      </c>
      <c r="L13" t="str">
        <f t="shared" si="0"/>
        <v>油路</v>
      </c>
      <c r="M13" t="str">
        <f t="shared" si="1"/>
        <v>宜州</v>
      </c>
      <c r="N13">
        <f t="shared" si="2"/>
        <v>6</v>
      </c>
    </row>
    <row r="14" spans="7:14">
      <c r="G14">
        <v>91</v>
      </c>
      <c r="H14" t="s">
        <v>5156</v>
      </c>
      <c r="I14" t="s">
        <v>5199</v>
      </c>
      <c r="L14" t="str">
        <f t="shared" si="0"/>
        <v>宜州</v>
      </c>
      <c r="M14" t="str">
        <f t="shared" si="1"/>
        <v>叶茂</v>
      </c>
      <c r="N14">
        <f t="shared" si="2"/>
        <v>10</v>
      </c>
    </row>
    <row r="15" spans="7:14">
      <c r="G15">
        <v>101</v>
      </c>
      <c r="H15" t="s">
        <v>5157</v>
      </c>
      <c r="I15" t="s">
        <v>5200</v>
      </c>
      <c r="L15" t="str">
        <f t="shared" si="0"/>
        <v>叶茂</v>
      </c>
      <c r="M15" t="str">
        <f t="shared" si="1"/>
        <v>怀远</v>
      </c>
      <c r="N15">
        <f t="shared" si="2"/>
        <v>8</v>
      </c>
    </row>
    <row r="16" spans="7:14">
      <c r="G16">
        <f>G15+8</f>
        <v>109</v>
      </c>
      <c r="H16" t="s">
        <v>5158</v>
      </c>
      <c r="I16" t="s">
        <v>886</v>
      </c>
      <c r="L16" t="str">
        <f t="shared" si="0"/>
        <v>怀远</v>
      </c>
      <c r="M16" t="str">
        <f t="shared" si="1"/>
        <v>全村</v>
      </c>
      <c r="N16">
        <f t="shared" si="2"/>
        <v>8</v>
      </c>
    </row>
    <row r="17" spans="7:14">
      <c r="G17">
        <f>G16+8</f>
        <v>117</v>
      </c>
      <c r="H17" t="s">
        <v>5159</v>
      </c>
      <c r="I17" t="s">
        <v>5201</v>
      </c>
      <c r="L17" t="str">
        <f t="shared" si="0"/>
        <v>全村</v>
      </c>
      <c r="M17" t="str">
        <f t="shared" si="1"/>
        <v>德胜</v>
      </c>
      <c r="N17">
        <f t="shared" si="2"/>
        <v>14</v>
      </c>
    </row>
    <row r="18" spans="7:14">
      <c r="G18">
        <v>131</v>
      </c>
      <c r="H18" t="s">
        <v>5160</v>
      </c>
      <c r="I18" t="s">
        <v>5202</v>
      </c>
      <c r="L18" t="str">
        <f t="shared" si="0"/>
        <v>德胜</v>
      </c>
      <c r="M18" t="str">
        <f t="shared" si="1"/>
        <v>都街</v>
      </c>
      <c r="N18">
        <f t="shared" si="2"/>
        <v>8</v>
      </c>
    </row>
    <row r="19" spans="7:14">
      <c r="G19">
        <f t="shared" ref="G19:G20" si="3">G18+8</f>
        <v>139</v>
      </c>
      <c r="H19" t="s">
        <v>5161</v>
      </c>
      <c r="I19" t="s">
        <v>5203</v>
      </c>
      <c r="L19" t="str">
        <f t="shared" si="0"/>
        <v>都街</v>
      </c>
      <c r="M19" t="str">
        <f t="shared" si="1"/>
        <v>东江</v>
      </c>
      <c r="N19">
        <f t="shared" si="2"/>
        <v>8</v>
      </c>
    </row>
    <row r="20" spans="7:14">
      <c r="G20">
        <f t="shared" si="3"/>
        <v>147</v>
      </c>
      <c r="H20" t="s">
        <v>5162</v>
      </c>
      <c r="I20" t="s">
        <v>5204</v>
      </c>
      <c r="L20" t="str">
        <f t="shared" si="0"/>
        <v>东江</v>
      </c>
      <c r="M20" t="str">
        <f t="shared" si="1"/>
        <v>金城江</v>
      </c>
      <c r="N20">
        <f t="shared" si="2"/>
        <v>14</v>
      </c>
    </row>
    <row r="21" spans="7:14">
      <c r="G21">
        <v>161</v>
      </c>
      <c r="H21" t="s">
        <v>5163</v>
      </c>
      <c r="I21" t="s">
        <v>5205</v>
      </c>
      <c r="L21" t="str">
        <f t="shared" si="0"/>
        <v>金城江</v>
      </c>
      <c r="M21" t="str">
        <f t="shared" si="1"/>
        <v>岜仑</v>
      </c>
      <c r="N21">
        <f t="shared" si="2"/>
        <v>8</v>
      </c>
    </row>
    <row r="22" spans="7:14">
      <c r="G22">
        <f t="shared" ref="G22:G27" si="4">G21+8</f>
        <v>169</v>
      </c>
      <c r="H22" t="s">
        <v>5164</v>
      </c>
      <c r="I22" t="s">
        <v>5206</v>
      </c>
      <c r="L22" t="str">
        <f t="shared" si="0"/>
        <v>岜仑</v>
      </c>
      <c r="M22" t="str">
        <f t="shared" si="1"/>
        <v>六甲</v>
      </c>
      <c r="N22">
        <f t="shared" si="2"/>
        <v>8</v>
      </c>
    </row>
    <row r="23" spans="7:14">
      <c r="G23">
        <f t="shared" si="4"/>
        <v>177</v>
      </c>
      <c r="H23" t="s">
        <v>5165</v>
      </c>
      <c r="I23" t="s">
        <v>5207</v>
      </c>
      <c r="L23" t="str">
        <f t="shared" si="0"/>
        <v>六甲</v>
      </c>
      <c r="M23" t="str">
        <f t="shared" si="1"/>
        <v>大莫</v>
      </c>
      <c r="N23">
        <f t="shared" si="2"/>
        <v>8</v>
      </c>
    </row>
    <row r="24" spans="7:14">
      <c r="G24">
        <f t="shared" si="4"/>
        <v>185</v>
      </c>
      <c r="H24" t="s">
        <v>5166</v>
      </c>
      <c r="I24" t="s">
        <v>5208</v>
      </c>
      <c r="L24" t="str">
        <f t="shared" si="0"/>
        <v>大莫</v>
      </c>
      <c r="M24" t="str">
        <f t="shared" si="1"/>
        <v>纳朝</v>
      </c>
      <c r="N24">
        <f t="shared" si="2"/>
        <v>8</v>
      </c>
    </row>
    <row r="25" spans="7:14">
      <c r="G25">
        <f t="shared" si="4"/>
        <v>193</v>
      </c>
      <c r="H25" t="s">
        <v>5167</v>
      </c>
      <c r="I25" t="s">
        <v>5209</v>
      </c>
      <c r="L25" t="str">
        <f t="shared" si="0"/>
        <v>纳朝</v>
      </c>
      <c r="M25" t="str">
        <f t="shared" si="1"/>
        <v>车河</v>
      </c>
      <c r="N25">
        <f t="shared" si="2"/>
        <v>8</v>
      </c>
    </row>
    <row r="26" spans="7:14">
      <c r="G26">
        <f t="shared" si="4"/>
        <v>201</v>
      </c>
      <c r="H26" t="s">
        <v>5168</v>
      </c>
      <c r="I26" t="s">
        <v>5210</v>
      </c>
      <c r="L26" t="str">
        <f t="shared" si="0"/>
        <v>车河</v>
      </c>
      <c r="M26" t="str">
        <f t="shared" si="1"/>
        <v>打场</v>
      </c>
      <c r="N26">
        <f t="shared" si="2"/>
        <v>8</v>
      </c>
    </row>
    <row r="27" spans="7:14">
      <c r="G27">
        <f t="shared" si="4"/>
        <v>209</v>
      </c>
      <c r="H27" t="s">
        <v>5169</v>
      </c>
      <c r="I27" t="s">
        <v>5211</v>
      </c>
      <c r="L27" t="str">
        <f t="shared" si="0"/>
        <v>打场</v>
      </c>
      <c r="M27" t="str">
        <f t="shared" si="1"/>
        <v>南丹</v>
      </c>
      <c r="N27">
        <f t="shared" si="2"/>
        <v>20</v>
      </c>
    </row>
    <row r="28" spans="7:14">
      <c r="G28">
        <v>229</v>
      </c>
      <c r="H28" t="s">
        <v>5170</v>
      </c>
      <c r="I28" t="s">
        <v>5212</v>
      </c>
      <c r="L28" t="str">
        <f t="shared" si="0"/>
        <v>南丹</v>
      </c>
      <c r="M28" t="str">
        <f t="shared" si="1"/>
        <v>坡朝</v>
      </c>
      <c r="N28">
        <f t="shared" si="2"/>
        <v>8</v>
      </c>
    </row>
    <row r="29" spans="7:14">
      <c r="G29">
        <f t="shared" ref="G29:G30" si="5">G28+8</f>
        <v>237</v>
      </c>
      <c r="H29" t="s">
        <v>5171</v>
      </c>
      <c r="I29" t="s">
        <v>5213</v>
      </c>
      <c r="L29" t="str">
        <f t="shared" si="0"/>
        <v>坡朝</v>
      </c>
      <c r="M29" t="str">
        <f t="shared" si="1"/>
        <v>大山</v>
      </c>
      <c r="N29">
        <f t="shared" si="2"/>
        <v>8</v>
      </c>
    </row>
    <row r="30" spans="7:14">
      <c r="G30">
        <f t="shared" si="5"/>
        <v>245</v>
      </c>
      <c r="H30" t="s">
        <v>5172</v>
      </c>
      <c r="I30" t="s">
        <v>5214</v>
      </c>
      <c r="L30" t="str">
        <f t="shared" si="0"/>
        <v>大山</v>
      </c>
      <c r="M30" t="str">
        <f t="shared" si="1"/>
        <v>泗亭</v>
      </c>
      <c r="N30">
        <f t="shared" si="2"/>
        <v>14</v>
      </c>
    </row>
    <row r="31" spans="7:14">
      <c r="G31">
        <v>259</v>
      </c>
      <c r="H31" t="s">
        <v>5173</v>
      </c>
      <c r="I31" t="s">
        <v>1200</v>
      </c>
      <c r="L31" t="str">
        <f t="shared" si="0"/>
        <v>泗亭</v>
      </c>
      <c r="M31" t="str">
        <f t="shared" si="1"/>
        <v>麻尾</v>
      </c>
      <c r="N31">
        <f t="shared" si="2"/>
        <v>55</v>
      </c>
    </row>
    <row r="32" spans="7:14">
      <c r="G32">
        <v>314</v>
      </c>
      <c r="H32" t="s">
        <v>5174</v>
      </c>
      <c r="I32" t="s">
        <v>5215</v>
      </c>
      <c r="L32" t="str">
        <f t="shared" si="0"/>
        <v>麻尾</v>
      </c>
      <c r="M32" t="str">
        <f t="shared" si="1"/>
        <v>朱石寨</v>
      </c>
      <c r="N32">
        <f t="shared" si="2"/>
        <v>7</v>
      </c>
    </row>
    <row r="33" spans="7:14">
      <c r="G33">
        <v>321</v>
      </c>
      <c r="H33" t="s">
        <v>5175</v>
      </c>
      <c r="I33" t="s">
        <v>5216</v>
      </c>
      <c r="L33" t="str">
        <f t="shared" si="0"/>
        <v>朱石寨</v>
      </c>
      <c r="M33" t="str">
        <f t="shared" si="1"/>
        <v>星朗</v>
      </c>
      <c r="N33">
        <f t="shared" si="2"/>
        <v>13</v>
      </c>
    </row>
    <row r="34" spans="7:14">
      <c r="G34">
        <v>334</v>
      </c>
      <c r="H34" t="s">
        <v>5176</v>
      </c>
      <c r="I34" t="s">
        <v>5217</v>
      </c>
      <c r="L34" t="str">
        <f t="shared" si="0"/>
        <v>星朗</v>
      </c>
      <c r="M34" t="str">
        <f t="shared" si="1"/>
        <v>峰洞</v>
      </c>
      <c r="N34">
        <f t="shared" si="2"/>
        <v>9</v>
      </c>
    </row>
    <row r="35" spans="7:14">
      <c r="G35">
        <v>343</v>
      </c>
      <c r="H35" t="s">
        <v>5177</v>
      </c>
      <c r="I35" t="s">
        <v>5218</v>
      </c>
      <c r="L35" t="str">
        <f t="shared" si="0"/>
        <v>峰洞</v>
      </c>
      <c r="M35" t="str">
        <f t="shared" si="1"/>
        <v>打羊</v>
      </c>
      <c r="N35">
        <f t="shared" si="2"/>
        <v>20</v>
      </c>
    </row>
    <row r="36" spans="7:14">
      <c r="G36">
        <v>363</v>
      </c>
      <c r="H36" t="s">
        <v>5178</v>
      </c>
      <c r="I36" t="s">
        <v>5219</v>
      </c>
      <c r="L36" t="str">
        <f t="shared" si="0"/>
        <v>打羊</v>
      </c>
      <c r="M36" t="str">
        <f t="shared" si="1"/>
        <v>学庄</v>
      </c>
      <c r="N36">
        <f t="shared" si="2"/>
        <v>10</v>
      </c>
    </row>
    <row r="37" spans="7:14">
      <c r="G37">
        <v>373</v>
      </c>
      <c r="H37" t="s">
        <v>5179</v>
      </c>
      <c r="I37" t="s">
        <v>5220</v>
      </c>
      <c r="L37" t="str">
        <f t="shared" si="0"/>
        <v>学庄</v>
      </c>
      <c r="M37" t="str">
        <f t="shared" si="1"/>
        <v>孟孔</v>
      </c>
      <c r="N37">
        <f t="shared" si="2"/>
        <v>8</v>
      </c>
    </row>
    <row r="38" spans="7:14">
      <c r="G38">
        <f>G37+8</f>
        <v>381</v>
      </c>
      <c r="H38" t="s">
        <v>5180</v>
      </c>
      <c r="I38" t="s">
        <v>5221</v>
      </c>
      <c r="L38" t="str">
        <f t="shared" si="0"/>
        <v>孟孔</v>
      </c>
      <c r="M38" t="str">
        <f t="shared" si="1"/>
        <v>独山</v>
      </c>
      <c r="N38">
        <f t="shared" si="2"/>
        <v>12</v>
      </c>
    </row>
    <row r="39" spans="7:14">
      <c r="G39">
        <v>393</v>
      </c>
      <c r="H39" t="s">
        <v>5181</v>
      </c>
      <c r="I39" t="s">
        <v>5222</v>
      </c>
      <c r="L39" t="str">
        <f t="shared" si="0"/>
        <v>独山</v>
      </c>
      <c r="M39" t="str">
        <f t="shared" si="1"/>
        <v>甲猫</v>
      </c>
      <c r="N39">
        <f t="shared" si="2"/>
        <v>8</v>
      </c>
    </row>
    <row r="40" spans="7:14">
      <c r="G40">
        <f>G39+8</f>
        <v>401</v>
      </c>
      <c r="H40" t="s">
        <v>5182</v>
      </c>
      <c r="I40" t="s">
        <v>5223</v>
      </c>
      <c r="L40" t="str">
        <f t="shared" si="0"/>
        <v>甲猫</v>
      </c>
      <c r="M40" t="str">
        <f t="shared" si="1"/>
        <v>墨冲</v>
      </c>
      <c r="N40">
        <f t="shared" si="2"/>
        <v>14</v>
      </c>
    </row>
    <row r="41" spans="7:14">
      <c r="G41">
        <v>415</v>
      </c>
      <c r="H41" t="s">
        <v>5183</v>
      </c>
      <c r="I41" t="s">
        <v>5224</v>
      </c>
      <c r="L41" t="str">
        <f t="shared" si="0"/>
        <v>墨冲</v>
      </c>
      <c r="M41" t="str">
        <f t="shared" si="1"/>
        <v>河阳</v>
      </c>
      <c r="N41">
        <f t="shared" si="2"/>
        <v>7</v>
      </c>
    </row>
    <row r="42" spans="7:14">
      <c r="G42">
        <v>422</v>
      </c>
      <c r="H42" t="s">
        <v>5184</v>
      </c>
      <c r="I42" t="s">
        <v>5225</v>
      </c>
      <c r="L42" t="str">
        <f t="shared" si="0"/>
        <v>河阳</v>
      </c>
      <c r="M42" t="str">
        <f t="shared" si="1"/>
        <v>下寨</v>
      </c>
      <c r="N42">
        <f t="shared" si="2"/>
        <v>8</v>
      </c>
    </row>
    <row r="43" spans="7:14">
      <c r="G43">
        <f>G42+8</f>
        <v>430</v>
      </c>
      <c r="H43" t="s">
        <v>5185</v>
      </c>
      <c r="I43" t="s">
        <v>5226</v>
      </c>
      <c r="L43" t="str">
        <f t="shared" si="0"/>
        <v>下寨</v>
      </c>
      <c r="M43" t="str">
        <f t="shared" si="1"/>
        <v>都匀</v>
      </c>
      <c r="N43">
        <f t="shared" si="2"/>
        <v>29</v>
      </c>
    </row>
    <row r="44" spans="7:14">
      <c r="G44">
        <v>459</v>
      </c>
      <c r="H44" t="s">
        <v>5186</v>
      </c>
      <c r="I44" t="s">
        <v>5227</v>
      </c>
      <c r="L44" t="str">
        <f t="shared" si="0"/>
        <v>都匀</v>
      </c>
      <c r="M44" t="str">
        <f t="shared" si="1"/>
        <v>绿荫湖</v>
      </c>
      <c r="N44">
        <f t="shared" si="2"/>
        <v>8</v>
      </c>
    </row>
    <row r="45" spans="7:14">
      <c r="G45">
        <f t="shared" ref="G45:G47" si="6">G44+8</f>
        <v>467</v>
      </c>
      <c r="H45" t="s">
        <v>5187</v>
      </c>
      <c r="I45" t="s">
        <v>5228</v>
      </c>
      <c r="L45" t="str">
        <f t="shared" si="0"/>
        <v>绿荫湖</v>
      </c>
      <c r="M45" t="str">
        <f t="shared" si="1"/>
        <v>胡家寨</v>
      </c>
      <c r="N45">
        <f t="shared" si="2"/>
        <v>8</v>
      </c>
    </row>
    <row r="46" spans="7:14">
      <c r="G46">
        <f t="shared" si="6"/>
        <v>475</v>
      </c>
      <c r="H46" t="s">
        <v>5188</v>
      </c>
      <c r="I46" t="s">
        <v>5229</v>
      </c>
      <c r="L46" t="str">
        <f t="shared" si="0"/>
        <v>胡家寨</v>
      </c>
      <c r="M46" t="str">
        <f t="shared" si="1"/>
        <v>摆梭</v>
      </c>
      <c r="N46">
        <f t="shared" si="2"/>
        <v>8</v>
      </c>
    </row>
    <row r="47" spans="7:14">
      <c r="G47">
        <f t="shared" si="6"/>
        <v>483</v>
      </c>
      <c r="H47" t="s">
        <v>5189</v>
      </c>
      <c r="I47" t="s">
        <v>5230</v>
      </c>
      <c r="L47" t="str">
        <f t="shared" si="0"/>
        <v>摆梭</v>
      </c>
      <c r="M47" t="str">
        <f t="shared" si="1"/>
        <v>贵定南</v>
      </c>
      <c r="N47">
        <f t="shared" si="2"/>
        <v>16</v>
      </c>
    </row>
    <row r="48" spans="7:14">
      <c r="G48">
        <v>499</v>
      </c>
      <c r="H48" t="s">
        <v>5190</v>
      </c>
      <c r="I48" t="s">
        <v>5231</v>
      </c>
      <c r="L48" t="str">
        <f t="shared" si="0"/>
        <v>贵定南</v>
      </c>
      <c r="M48" t="str">
        <f t="shared" si="1"/>
        <v>沿山</v>
      </c>
      <c r="N48">
        <f t="shared" si="2"/>
        <v>31</v>
      </c>
    </row>
    <row r="49" spans="7:14">
      <c r="G49">
        <v>530</v>
      </c>
      <c r="H49" t="s">
        <v>5191</v>
      </c>
      <c r="I49" t="s">
        <v>647</v>
      </c>
      <c r="L49" t="str">
        <f t="shared" si="0"/>
        <v>沿山</v>
      </c>
      <c r="M49" t="str">
        <f t="shared" si="1"/>
        <v>龙里</v>
      </c>
      <c r="N49">
        <f t="shared" si="2"/>
        <v>39</v>
      </c>
    </row>
    <row r="50" spans="7:14">
      <c r="G50">
        <v>569</v>
      </c>
      <c r="H50" t="s">
        <v>2688</v>
      </c>
      <c r="I50" t="s">
        <v>2892</v>
      </c>
    </row>
  </sheetData>
  <phoneticPr fontId="5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E2:N52"/>
  <sheetViews>
    <sheetView topLeftCell="A2" workbookViewId="0">
      <selection activeCell="H52" sqref="G2:H52"/>
    </sheetView>
  </sheetViews>
  <sheetFormatPr defaultRowHeight="14.25"/>
  <sheetData>
    <row r="2" spans="6:13">
      <c r="F2">
        <v>0</v>
      </c>
      <c r="G2" t="s">
        <v>5273</v>
      </c>
      <c r="H2" t="s">
        <v>5314</v>
      </c>
      <c r="K2" t="str">
        <f>G2</f>
        <v>大连</v>
      </c>
      <c r="L2" t="str">
        <f>G3</f>
        <v>沙河口</v>
      </c>
      <c r="M2">
        <f>F3-F2</f>
        <v>4</v>
      </c>
    </row>
    <row r="3" spans="6:13">
      <c r="F3">
        <v>4</v>
      </c>
      <c r="G3" t="s">
        <v>5272</v>
      </c>
      <c r="H3" t="s">
        <v>5313</v>
      </c>
      <c r="K3" t="str">
        <f t="shared" ref="K3:K43" si="0">G3</f>
        <v>沙河口</v>
      </c>
      <c r="L3" t="str">
        <f t="shared" ref="L3:L43" si="1">G4</f>
        <v>周水子</v>
      </c>
      <c r="M3">
        <f t="shared" ref="M3:M43" si="2">F4-F3</f>
        <v>5</v>
      </c>
    </row>
    <row r="4" spans="6:13">
      <c r="F4">
        <v>9</v>
      </c>
      <c r="G4" t="s">
        <v>5271</v>
      </c>
      <c r="H4" t="s">
        <v>5312</v>
      </c>
      <c r="K4" t="str">
        <f t="shared" si="0"/>
        <v>周水子</v>
      </c>
      <c r="L4" t="str">
        <f t="shared" si="1"/>
        <v>南关岭</v>
      </c>
      <c r="M4">
        <f t="shared" si="2"/>
        <v>7</v>
      </c>
    </row>
    <row r="5" spans="6:13">
      <c r="F5">
        <v>16</v>
      </c>
      <c r="G5" t="s">
        <v>5270</v>
      </c>
      <c r="H5" t="s">
        <v>5311</v>
      </c>
      <c r="K5" t="str">
        <f t="shared" si="0"/>
        <v>南关岭</v>
      </c>
      <c r="L5" t="str">
        <f t="shared" si="1"/>
        <v>大连北</v>
      </c>
      <c r="M5">
        <f t="shared" si="2"/>
        <v>1</v>
      </c>
    </row>
    <row r="6" spans="6:13">
      <c r="F6">
        <v>17</v>
      </c>
      <c r="G6" t="s">
        <v>5269</v>
      </c>
      <c r="H6" t="s">
        <v>5310</v>
      </c>
      <c r="K6" t="str">
        <f t="shared" si="0"/>
        <v>大连北</v>
      </c>
      <c r="L6" t="str">
        <f t="shared" si="1"/>
        <v>金州</v>
      </c>
      <c r="M6">
        <f t="shared" si="2"/>
        <v>16</v>
      </c>
    </row>
    <row r="7" spans="6:13">
      <c r="F7">
        <v>33</v>
      </c>
      <c r="G7" t="s">
        <v>5268</v>
      </c>
      <c r="H7" t="s">
        <v>5309</v>
      </c>
      <c r="K7" t="str">
        <f t="shared" si="0"/>
        <v>金州</v>
      </c>
      <c r="L7" t="str">
        <f t="shared" si="1"/>
        <v>二十里台</v>
      </c>
      <c r="M7">
        <f t="shared" si="2"/>
        <v>12</v>
      </c>
    </row>
    <row r="8" spans="6:13">
      <c r="F8">
        <v>45</v>
      </c>
      <c r="G8" t="s">
        <v>5267</v>
      </c>
      <c r="H8" t="s">
        <v>5308</v>
      </c>
      <c r="K8" t="str">
        <f t="shared" si="0"/>
        <v>二十里台</v>
      </c>
      <c r="L8" t="str">
        <f t="shared" si="1"/>
        <v>三十里堡</v>
      </c>
      <c r="M8">
        <f t="shared" si="2"/>
        <v>11</v>
      </c>
    </row>
    <row r="9" spans="6:13">
      <c r="F9">
        <v>56</v>
      </c>
      <c r="G9" t="s">
        <v>5266</v>
      </c>
      <c r="H9" t="s">
        <v>5307</v>
      </c>
      <c r="K9" t="str">
        <f t="shared" si="0"/>
        <v>三十里堡</v>
      </c>
      <c r="L9" t="str">
        <f t="shared" si="1"/>
        <v>石河</v>
      </c>
      <c r="M9">
        <f t="shared" si="2"/>
        <v>14</v>
      </c>
    </row>
    <row r="10" spans="6:13">
      <c r="F10">
        <v>70</v>
      </c>
      <c r="G10" t="s">
        <v>5265</v>
      </c>
      <c r="H10" t="s">
        <v>5306</v>
      </c>
      <c r="K10" t="str">
        <f t="shared" si="0"/>
        <v>石河</v>
      </c>
      <c r="L10" t="str">
        <f t="shared" si="1"/>
        <v>普兰店</v>
      </c>
      <c r="M10">
        <f t="shared" si="2"/>
        <v>8</v>
      </c>
    </row>
    <row r="11" spans="6:13">
      <c r="F11">
        <v>78</v>
      </c>
      <c r="G11" t="s">
        <v>5264</v>
      </c>
      <c r="H11" t="s">
        <v>5305</v>
      </c>
      <c r="K11" t="str">
        <f t="shared" si="0"/>
        <v>普兰店</v>
      </c>
      <c r="L11" t="str">
        <f t="shared" si="1"/>
        <v>田家</v>
      </c>
      <c r="M11">
        <f t="shared" si="2"/>
        <v>17</v>
      </c>
    </row>
    <row r="12" spans="6:13">
      <c r="F12">
        <v>95</v>
      </c>
      <c r="G12" t="s">
        <v>5263</v>
      </c>
      <c r="H12" t="s">
        <v>5304</v>
      </c>
      <c r="K12" t="str">
        <f t="shared" si="0"/>
        <v>田家</v>
      </c>
      <c r="L12" t="str">
        <f t="shared" si="1"/>
        <v>瓦房店</v>
      </c>
      <c r="M12">
        <f t="shared" si="2"/>
        <v>10</v>
      </c>
    </row>
    <row r="13" spans="6:13">
      <c r="F13">
        <v>105</v>
      </c>
      <c r="G13" t="s">
        <v>5262</v>
      </c>
      <c r="H13" t="s">
        <v>5303</v>
      </c>
      <c r="K13" t="str">
        <f t="shared" si="0"/>
        <v>瓦房店</v>
      </c>
      <c r="L13" t="str">
        <f t="shared" si="1"/>
        <v>王家</v>
      </c>
      <c r="M13">
        <f t="shared" si="2"/>
        <v>10</v>
      </c>
    </row>
    <row r="14" spans="6:13">
      <c r="F14">
        <f>F13+10</f>
        <v>115</v>
      </c>
      <c r="G14" t="s">
        <v>5261</v>
      </c>
      <c r="H14" t="s">
        <v>5302</v>
      </c>
      <c r="K14" t="str">
        <f t="shared" si="0"/>
        <v>王家</v>
      </c>
      <c r="L14" t="str">
        <f t="shared" si="1"/>
        <v>得利寺</v>
      </c>
      <c r="M14">
        <f t="shared" si="2"/>
        <v>10</v>
      </c>
    </row>
    <row r="15" spans="6:13">
      <c r="F15">
        <f>F14+10</f>
        <v>125</v>
      </c>
      <c r="G15" t="s">
        <v>5260</v>
      </c>
      <c r="H15" t="s">
        <v>5301</v>
      </c>
      <c r="K15" t="str">
        <f t="shared" si="0"/>
        <v>得利寺</v>
      </c>
      <c r="L15" t="str">
        <f t="shared" si="1"/>
        <v>松树</v>
      </c>
      <c r="M15">
        <f t="shared" si="2"/>
        <v>6</v>
      </c>
    </row>
    <row r="16" spans="6:13">
      <c r="F16">
        <v>131</v>
      </c>
      <c r="G16" t="s">
        <v>5259</v>
      </c>
      <c r="H16" t="s">
        <v>5300</v>
      </c>
      <c r="K16" t="str">
        <f t="shared" si="0"/>
        <v>松树</v>
      </c>
      <c r="L16" t="str">
        <f t="shared" si="1"/>
        <v>万家岭</v>
      </c>
      <c r="M16">
        <f t="shared" si="2"/>
        <v>15</v>
      </c>
    </row>
    <row r="17" spans="6:13">
      <c r="F17">
        <f>F16+15</f>
        <v>146</v>
      </c>
      <c r="G17" t="s">
        <v>5258</v>
      </c>
      <c r="H17" t="s">
        <v>5299</v>
      </c>
      <c r="K17" t="str">
        <f t="shared" si="0"/>
        <v>万家岭</v>
      </c>
      <c r="L17" t="str">
        <f t="shared" si="1"/>
        <v>许家屯</v>
      </c>
      <c r="M17">
        <f t="shared" si="2"/>
        <v>15</v>
      </c>
    </row>
    <row r="18" spans="6:13">
      <c r="F18">
        <v>161</v>
      </c>
      <c r="G18" t="s">
        <v>5257</v>
      </c>
      <c r="H18" t="s">
        <v>5298</v>
      </c>
      <c r="K18" t="str">
        <f t="shared" si="0"/>
        <v>许家屯</v>
      </c>
      <c r="L18" t="str">
        <f t="shared" si="1"/>
        <v>九寨</v>
      </c>
      <c r="M18">
        <f t="shared" si="2"/>
        <v>10</v>
      </c>
    </row>
    <row r="19" spans="6:13">
      <c r="F19">
        <f>F18+10</f>
        <v>171</v>
      </c>
      <c r="G19" t="s">
        <v>5256</v>
      </c>
      <c r="H19" t="s">
        <v>5297</v>
      </c>
      <c r="K19" t="str">
        <f t="shared" si="0"/>
        <v>九寨</v>
      </c>
      <c r="L19" t="str">
        <f t="shared" si="1"/>
        <v>熊岳城</v>
      </c>
      <c r="M19">
        <f t="shared" si="2"/>
        <v>8</v>
      </c>
    </row>
    <row r="20" spans="6:13">
      <c r="F20">
        <v>179</v>
      </c>
      <c r="G20" t="s">
        <v>5255</v>
      </c>
      <c r="H20" t="s">
        <v>5296</v>
      </c>
      <c r="K20" t="str">
        <f t="shared" si="0"/>
        <v>熊岳城</v>
      </c>
      <c r="L20" t="str">
        <f t="shared" si="1"/>
        <v>芦家屯</v>
      </c>
      <c r="M20">
        <f t="shared" si="2"/>
        <v>10</v>
      </c>
    </row>
    <row r="21" spans="6:13">
      <c r="F21">
        <f t="shared" ref="F21:F22" si="3">F20+10</f>
        <v>189</v>
      </c>
      <c r="G21" t="s">
        <v>5254</v>
      </c>
      <c r="H21" t="s">
        <v>5295</v>
      </c>
      <c r="K21" t="str">
        <f t="shared" si="0"/>
        <v>芦家屯</v>
      </c>
      <c r="L21" t="str">
        <f t="shared" si="1"/>
        <v>沙岗</v>
      </c>
      <c r="M21">
        <f t="shared" si="2"/>
        <v>10</v>
      </c>
    </row>
    <row r="22" spans="6:13">
      <c r="F22">
        <f t="shared" si="3"/>
        <v>199</v>
      </c>
      <c r="G22" t="s">
        <v>5253</v>
      </c>
      <c r="H22" t="s">
        <v>5294</v>
      </c>
      <c r="K22" t="str">
        <f t="shared" si="0"/>
        <v>沙岗</v>
      </c>
      <c r="L22" t="str">
        <f t="shared" si="1"/>
        <v>盖州</v>
      </c>
      <c r="M22">
        <f t="shared" si="2"/>
        <v>11</v>
      </c>
    </row>
    <row r="23" spans="6:13">
      <c r="F23">
        <v>210</v>
      </c>
      <c r="G23" t="s">
        <v>5252</v>
      </c>
      <c r="H23" t="s">
        <v>5293</v>
      </c>
      <c r="K23" t="str">
        <f t="shared" si="0"/>
        <v>盖州</v>
      </c>
      <c r="L23" t="str">
        <f t="shared" si="1"/>
        <v>大石桥</v>
      </c>
      <c r="M23">
        <f t="shared" si="2"/>
        <v>30</v>
      </c>
    </row>
    <row r="24" spans="6:13">
      <c r="F24">
        <v>240</v>
      </c>
      <c r="G24" t="s">
        <v>5251</v>
      </c>
      <c r="H24" t="s">
        <v>5292</v>
      </c>
      <c r="K24" t="str">
        <f t="shared" si="0"/>
        <v>大石桥</v>
      </c>
      <c r="L24" t="str">
        <f t="shared" si="1"/>
        <v>分水</v>
      </c>
      <c r="M24">
        <f t="shared" si="2"/>
        <v>8</v>
      </c>
    </row>
    <row r="25" spans="6:13">
      <c r="F25">
        <f>F24+8</f>
        <v>248</v>
      </c>
      <c r="G25" t="s">
        <v>5250</v>
      </c>
      <c r="H25" t="s">
        <v>5291</v>
      </c>
      <c r="K25" t="str">
        <f t="shared" si="0"/>
        <v>分水</v>
      </c>
      <c r="L25" t="str">
        <f t="shared" si="1"/>
        <v>他山</v>
      </c>
      <c r="M25">
        <f t="shared" si="2"/>
        <v>6</v>
      </c>
    </row>
    <row r="26" spans="6:13">
      <c r="F26">
        <v>254</v>
      </c>
      <c r="G26" t="s">
        <v>5249</v>
      </c>
      <c r="H26" t="s">
        <v>5290</v>
      </c>
      <c r="K26" t="str">
        <f t="shared" si="0"/>
        <v>他山</v>
      </c>
      <c r="L26" t="str">
        <f t="shared" si="1"/>
        <v>葫芦峪</v>
      </c>
      <c r="M26">
        <f t="shared" si="2"/>
        <v>7</v>
      </c>
    </row>
    <row r="27" spans="6:13">
      <c r="F27">
        <v>261</v>
      </c>
      <c r="G27" t="s">
        <v>5248</v>
      </c>
      <c r="H27" t="s">
        <v>5289</v>
      </c>
      <c r="K27" t="str">
        <f t="shared" si="0"/>
        <v>葫芦峪</v>
      </c>
      <c r="L27" t="str">
        <f t="shared" si="1"/>
        <v>唐王山</v>
      </c>
      <c r="M27">
        <f t="shared" si="2"/>
        <v>4</v>
      </c>
    </row>
    <row r="28" spans="6:13">
      <c r="F28">
        <v>265</v>
      </c>
      <c r="G28" t="s">
        <v>5247</v>
      </c>
      <c r="H28" t="s">
        <v>5288</v>
      </c>
      <c r="K28" t="str">
        <f t="shared" si="0"/>
        <v>唐王山</v>
      </c>
      <c r="L28" t="str">
        <f t="shared" si="1"/>
        <v>海城</v>
      </c>
      <c r="M28">
        <f t="shared" si="2"/>
        <v>7</v>
      </c>
    </row>
    <row r="29" spans="6:13">
      <c r="F29">
        <v>272</v>
      </c>
      <c r="G29" t="s">
        <v>5246</v>
      </c>
      <c r="H29" t="s">
        <v>5287</v>
      </c>
      <c r="K29" t="str">
        <f t="shared" si="0"/>
        <v>海城</v>
      </c>
      <c r="L29" t="str">
        <f t="shared" si="1"/>
        <v>南台</v>
      </c>
      <c r="M29">
        <f t="shared" si="2"/>
        <v>9</v>
      </c>
    </row>
    <row r="30" spans="6:13">
      <c r="F30">
        <v>281</v>
      </c>
      <c r="G30" t="s">
        <v>5245</v>
      </c>
      <c r="H30" t="s">
        <v>5286</v>
      </c>
      <c r="K30" t="str">
        <f t="shared" si="0"/>
        <v>南台</v>
      </c>
      <c r="L30" t="str">
        <f t="shared" si="1"/>
        <v>汤岗子</v>
      </c>
      <c r="M30">
        <f t="shared" si="2"/>
        <v>10</v>
      </c>
    </row>
    <row r="31" spans="6:13">
      <c r="F31">
        <f>F30+10</f>
        <v>291</v>
      </c>
      <c r="G31" t="s">
        <v>5244</v>
      </c>
      <c r="H31" t="s">
        <v>5285</v>
      </c>
      <c r="K31" t="str">
        <f t="shared" si="0"/>
        <v>汤岗子</v>
      </c>
      <c r="L31" t="str">
        <f t="shared" si="1"/>
        <v>旧堡</v>
      </c>
      <c r="M31">
        <f t="shared" si="2"/>
        <v>10</v>
      </c>
    </row>
    <row r="32" spans="6:13">
      <c r="F32">
        <f>F31+10</f>
        <v>301</v>
      </c>
      <c r="G32" t="s">
        <v>5243</v>
      </c>
      <c r="H32" t="s">
        <v>5284</v>
      </c>
      <c r="K32" t="str">
        <f t="shared" si="0"/>
        <v>旧堡</v>
      </c>
      <c r="L32" t="str">
        <f t="shared" si="1"/>
        <v>鞍山</v>
      </c>
      <c r="M32">
        <f t="shared" si="2"/>
        <v>7</v>
      </c>
    </row>
    <row r="33" spans="5:14">
      <c r="F33">
        <v>308</v>
      </c>
      <c r="G33" t="s">
        <v>5242</v>
      </c>
      <c r="H33" t="s">
        <v>475</v>
      </c>
      <c r="K33" t="str">
        <f t="shared" si="0"/>
        <v>鞍山</v>
      </c>
      <c r="L33" t="str">
        <f t="shared" si="1"/>
        <v>灵山</v>
      </c>
      <c r="M33">
        <f t="shared" si="2"/>
        <v>11</v>
      </c>
    </row>
    <row r="34" spans="5:14">
      <c r="F34">
        <v>319</v>
      </c>
      <c r="G34" t="s">
        <v>5241</v>
      </c>
      <c r="H34" t="s">
        <v>5283</v>
      </c>
      <c r="K34" t="str">
        <f t="shared" si="0"/>
        <v>灵山</v>
      </c>
      <c r="L34" t="str">
        <f t="shared" si="1"/>
        <v>首山</v>
      </c>
      <c r="M34">
        <f t="shared" si="2"/>
        <v>3</v>
      </c>
    </row>
    <row r="35" spans="5:14">
      <c r="F35">
        <v>322</v>
      </c>
      <c r="G35" t="s">
        <v>5240</v>
      </c>
      <c r="H35" t="s">
        <v>5282</v>
      </c>
      <c r="K35" t="str">
        <f t="shared" si="0"/>
        <v>首山</v>
      </c>
      <c r="L35" t="str">
        <f t="shared" si="1"/>
        <v>辽阳</v>
      </c>
      <c r="M35">
        <f t="shared" si="2"/>
        <v>11</v>
      </c>
    </row>
    <row r="36" spans="5:14">
      <c r="F36">
        <v>333</v>
      </c>
      <c r="G36" t="s">
        <v>5239</v>
      </c>
      <c r="H36" t="s">
        <v>5281</v>
      </c>
      <c r="K36" t="str">
        <f t="shared" si="0"/>
        <v>辽阳</v>
      </c>
      <c r="L36" t="str">
        <f t="shared" si="1"/>
        <v>张台子</v>
      </c>
      <c r="M36">
        <f t="shared" si="2"/>
        <v>13</v>
      </c>
    </row>
    <row r="37" spans="5:14">
      <c r="F37">
        <v>346</v>
      </c>
      <c r="G37" t="s">
        <v>5238</v>
      </c>
      <c r="H37" t="s">
        <v>5280</v>
      </c>
      <c r="K37" t="str">
        <f t="shared" si="0"/>
        <v>张台子</v>
      </c>
      <c r="L37" t="str">
        <f t="shared" si="1"/>
        <v>灯塔</v>
      </c>
      <c r="M37">
        <f t="shared" si="2"/>
        <v>9</v>
      </c>
    </row>
    <row r="38" spans="5:14">
      <c r="F38">
        <v>355</v>
      </c>
      <c r="G38" t="s">
        <v>5237</v>
      </c>
      <c r="H38" t="s">
        <v>5279</v>
      </c>
      <c r="K38" t="str">
        <f t="shared" si="0"/>
        <v>灯塔</v>
      </c>
      <c r="L38" t="str">
        <f t="shared" si="1"/>
        <v>林盛堡</v>
      </c>
      <c r="M38">
        <f t="shared" si="2"/>
        <v>17</v>
      </c>
    </row>
    <row r="39" spans="5:14">
      <c r="F39">
        <v>372</v>
      </c>
      <c r="G39" t="s">
        <v>5236</v>
      </c>
      <c r="H39" t="s">
        <v>5278</v>
      </c>
      <c r="K39" t="str">
        <f t="shared" si="0"/>
        <v>林盛堡</v>
      </c>
      <c r="L39" t="str">
        <f t="shared" si="1"/>
        <v>苏家屯</v>
      </c>
      <c r="M39">
        <f t="shared" si="2"/>
        <v>9</v>
      </c>
    </row>
    <row r="40" spans="5:14">
      <c r="F40">
        <v>381</v>
      </c>
      <c r="G40" t="s">
        <v>5235</v>
      </c>
      <c r="H40" t="s">
        <v>5277</v>
      </c>
      <c r="K40" t="str">
        <f t="shared" si="0"/>
        <v>苏家屯</v>
      </c>
      <c r="L40" t="str">
        <f t="shared" si="1"/>
        <v>苏北</v>
      </c>
      <c r="M40">
        <f t="shared" si="2"/>
        <v>3</v>
      </c>
    </row>
    <row r="41" spans="5:14">
      <c r="F41">
        <v>384</v>
      </c>
      <c r="G41" t="s">
        <v>5234</v>
      </c>
      <c r="H41" t="s">
        <v>5276</v>
      </c>
      <c r="K41" t="str">
        <f t="shared" si="0"/>
        <v>苏北</v>
      </c>
      <c r="L41" t="str">
        <f t="shared" si="1"/>
        <v>浑河</v>
      </c>
      <c r="M41">
        <f t="shared" si="2"/>
        <v>5</v>
      </c>
    </row>
    <row r="42" spans="5:14">
      <c r="F42">
        <v>389</v>
      </c>
      <c r="G42" t="s">
        <v>5233</v>
      </c>
      <c r="H42" t="s">
        <v>5275</v>
      </c>
      <c r="K42" t="str">
        <f t="shared" si="0"/>
        <v>浑河</v>
      </c>
      <c r="L42" t="str">
        <f t="shared" si="1"/>
        <v>沈阳</v>
      </c>
      <c r="M42">
        <f t="shared" si="2"/>
        <v>8</v>
      </c>
    </row>
    <row r="43" spans="5:14">
      <c r="F43">
        <v>397</v>
      </c>
      <c r="G43" t="s">
        <v>5232</v>
      </c>
      <c r="H43" t="s">
        <v>5274</v>
      </c>
      <c r="K43" t="str">
        <f t="shared" si="0"/>
        <v>沈阳</v>
      </c>
      <c r="L43" t="str">
        <f t="shared" si="1"/>
        <v>沈阳北</v>
      </c>
      <c r="M43">
        <f t="shared" si="2"/>
        <v>3</v>
      </c>
    </row>
    <row r="44" spans="5:14">
      <c r="F44">
        <v>400</v>
      </c>
      <c r="G44" t="s">
        <v>3834</v>
      </c>
      <c r="H44" t="s">
        <v>3749</v>
      </c>
      <c r="K44" t="str">
        <f>G45</f>
        <v>大石桥</v>
      </c>
      <c r="L44" t="str">
        <f>G46</f>
        <v>老边</v>
      </c>
      <c r="M44">
        <v>11</v>
      </c>
      <c r="N44" t="s">
        <v>7494</v>
      </c>
    </row>
    <row r="45" spans="5:14">
      <c r="F45">
        <v>0</v>
      </c>
      <c r="G45" t="s">
        <v>5251</v>
      </c>
      <c r="H45" t="s">
        <v>5292</v>
      </c>
      <c r="K45" t="str">
        <f>G46</f>
        <v>老边</v>
      </c>
      <c r="L45" t="str">
        <f>G47</f>
        <v>营口</v>
      </c>
      <c r="M45">
        <v>11</v>
      </c>
      <c r="N45" t="s">
        <v>7494</v>
      </c>
    </row>
    <row r="46" spans="5:14">
      <c r="F46">
        <v>11</v>
      </c>
      <c r="G46" t="s">
        <v>7490</v>
      </c>
      <c r="H46" t="s">
        <v>7492</v>
      </c>
      <c r="K46" t="str">
        <f>G48</f>
        <v>周水子</v>
      </c>
      <c r="L46" t="str">
        <f>G49</f>
        <v>大连西</v>
      </c>
      <c r="M46">
        <v>8</v>
      </c>
      <c r="N46" t="s">
        <v>7505</v>
      </c>
    </row>
    <row r="47" spans="5:14">
      <c r="F47">
        <v>22</v>
      </c>
      <c r="G47" t="s">
        <v>7491</v>
      </c>
      <c r="H47" t="s">
        <v>7493</v>
      </c>
      <c r="K47" t="str">
        <f t="shared" ref="K47:K49" si="4">G49</f>
        <v>大连西</v>
      </c>
      <c r="L47" t="str">
        <f t="shared" ref="L47:L49" si="5">G50</f>
        <v>营城子</v>
      </c>
      <c r="M47">
        <v>15</v>
      </c>
      <c r="N47" t="s">
        <v>7505</v>
      </c>
    </row>
    <row r="48" spans="5:14">
      <c r="E48" t="s">
        <v>7499</v>
      </c>
      <c r="F48">
        <v>0</v>
      </c>
      <c r="G48" t="s">
        <v>5271</v>
      </c>
      <c r="H48" t="s">
        <v>5312</v>
      </c>
      <c r="K48" t="str">
        <f t="shared" si="4"/>
        <v>营城子</v>
      </c>
      <c r="L48" t="str">
        <f t="shared" si="5"/>
        <v>长岭子</v>
      </c>
      <c r="M48">
        <v>8</v>
      </c>
      <c r="N48" t="s">
        <v>7505</v>
      </c>
    </row>
    <row r="49" spans="5:14">
      <c r="E49" t="s">
        <v>7499</v>
      </c>
      <c r="F49">
        <v>8</v>
      </c>
      <c r="G49" t="s">
        <v>7495</v>
      </c>
      <c r="H49" t="s">
        <v>7500</v>
      </c>
      <c r="K49" t="str">
        <f t="shared" si="4"/>
        <v>长岭子</v>
      </c>
      <c r="L49" t="str">
        <f t="shared" si="5"/>
        <v>旅顺</v>
      </c>
      <c r="M49">
        <v>20</v>
      </c>
      <c r="N49" t="s">
        <v>7505</v>
      </c>
    </row>
    <row r="50" spans="5:14">
      <c r="E50" t="s">
        <v>7499</v>
      </c>
      <c r="F50">
        <v>23</v>
      </c>
      <c r="G50" t="s">
        <v>7496</v>
      </c>
      <c r="H50" t="s">
        <v>7501</v>
      </c>
      <c r="K50" t="s">
        <v>7497</v>
      </c>
      <c r="L50" t="s">
        <v>7504</v>
      </c>
      <c r="M50">
        <v>20</v>
      </c>
      <c r="N50" t="s">
        <v>7505</v>
      </c>
    </row>
    <row r="51" spans="5:14">
      <c r="E51" t="s">
        <v>7499</v>
      </c>
      <c r="F51">
        <v>31</v>
      </c>
      <c r="G51" t="s">
        <v>7497</v>
      </c>
      <c r="H51" t="s">
        <v>7502</v>
      </c>
    </row>
    <row r="52" spans="5:14">
      <c r="E52" t="s">
        <v>7499</v>
      </c>
      <c r="F52">
        <v>51</v>
      </c>
      <c r="G52" t="s">
        <v>7498</v>
      </c>
      <c r="H52" t="s">
        <v>7503</v>
      </c>
    </row>
  </sheetData>
  <phoneticPr fontId="5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G3:O57"/>
  <sheetViews>
    <sheetView topLeftCell="A21" workbookViewId="0">
      <selection activeCell="I3" sqref="I3:J57"/>
    </sheetView>
  </sheetViews>
  <sheetFormatPr defaultRowHeight="14.25"/>
  <sheetData>
    <row r="3" spans="8:14">
      <c r="H3">
        <v>0</v>
      </c>
      <c r="I3" t="s">
        <v>5232</v>
      </c>
      <c r="J3" t="s">
        <v>5274</v>
      </c>
      <c r="L3" t="str">
        <f>I3</f>
        <v>沈阳</v>
      </c>
      <c r="M3" t="str">
        <f>I4</f>
        <v>沈阳北</v>
      </c>
      <c r="N3">
        <f>H4-H3</f>
        <v>3</v>
      </c>
    </row>
    <row r="4" spans="8:14">
      <c r="H4">
        <v>3</v>
      </c>
      <c r="I4" t="s">
        <v>3834</v>
      </c>
      <c r="J4" t="s">
        <v>3749</v>
      </c>
      <c r="L4" t="str">
        <f t="shared" ref="L4:L47" si="0">I4</f>
        <v>沈阳北</v>
      </c>
      <c r="M4" t="str">
        <f t="shared" ref="M4:M47" si="1">I5</f>
        <v>沈阳东</v>
      </c>
      <c r="N4">
        <f t="shared" ref="N4:N47" si="2">H5-H4</f>
        <v>7</v>
      </c>
    </row>
    <row r="5" spans="8:14">
      <c r="H5">
        <v>10</v>
      </c>
      <c r="I5" t="s">
        <v>5315</v>
      </c>
      <c r="J5" t="s">
        <v>5359</v>
      </c>
      <c r="L5" t="str">
        <f t="shared" si="0"/>
        <v>沈阳东</v>
      </c>
      <c r="M5" t="str">
        <f t="shared" si="1"/>
        <v>东陵</v>
      </c>
      <c r="N5">
        <f t="shared" si="2"/>
        <v>11</v>
      </c>
    </row>
    <row r="6" spans="8:14">
      <c r="H6">
        <f>H5+11</f>
        <v>21</v>
      </c>
      <c r="I6" t="s">
        <v>5316</v>
      </c>
      <c r="J6" t="s">
        <v>5360</v>
      </c>
      <c r="L6" t="str">
        <f t="shared" si="0"/>
        <v>东陵</v>
      </c>
      <c r="M6" t="str">
        <f t="shared" si="1"/>
        <v>旧站</v>
      </c>
      <c r="N6">
        <f t="shared" si="2"/>
        <v>11</v>
      </c>
    </row>
    <row r="7" spans="8:14">
      <c r="H7">
        <f t="shared" ref="H7:H8" si="3">H6+11</f>
        <v>32</v>
      </c>
      <c r="I7" t="s">
        <v>5317</v>
      </c>
      <c r="J7" t="s">
        <v>5361</v>
      </c>
      <c r="L7" t="str">
        <f t="shared" si="0"/>
        <v>旧站</v>
      </c>
      <c r="M7" t="str">
        <f t="shared" si="1"/>
        <v>滴台</v>
      </c>
      <c r="N7">
        <f t="shared" si="2"/>
        <v>11</v>
      </c>
    </row>
    <row r="8" spans="8:14">
      <c r="H8">
        <f t="shared" si="3"/>
        <v>43</v>
      </c>
      <c r="I8" t="s">
        <v>5318</v>
      </c>
      <c r="J8" t="s">
        <v>5362</v>
      </c>
      <c r="L8" t="str">
        <f t="shared" si="0"/>
        <v>滴台</v>
      </c>
      <c r="M8" t="str">
        <f t="shared" si="1"/>
        <v>抚顺北</v>
      </c>
      <c r="N8">
        <f t="shared" si="2"/>
        <v>4</v>
      </c>
    </row>
    <row r="9" spans="8:14">
      <c r="H9">
        <v>47</v>
      </c>
      <c r="I9" t="s">
        <v>5319</v>
      </c>
      <c r="J9" t="s">
        <v>5363</v>
      </c>
      <c r="L9" t="str">
        <f t="shared" si="0"/>
        <v>抚顺北</v>
      </c>
      <c r="M9" t="str">
        <f t="shared" si="1"/>
        <v>前甸</v>
      </c>
      <c r="N9">
        <f t="shared" si="2"/>
        <v>14</v>
      </c>
    </row>
    <row r="10" spans="8:14">
      <c r="H10">
        <v>61</v>
      </c>
      <c r="I10" t="s">
        <v>5320</v>
      </c>
      <c r="J10" t="s">
        <v>5364</v>
      </c>
      <c r="L10" t="str">
        <f t="shared" si="0"/>
        <v>前甸</v>
      </c>
      <c r="M10" t="str">
        <f t="shared" si="1"/>
        <v>章党</v>
      </c>
      <c r="N10">
        <f t="shared" si="2"/>
        <v>20</v>
      </c>
    </row>
    <row r="11" spans="8:14">
      <c r="H11">
        <v>81</v>
      </c>
      <c r="I11" t="s">
        <v>5321</v>
      </c>
      <c r="J11" t="s">
        <v>5365</v>
      </c>
      <c r="L11" t="str">
        <f t="shared" si="0"/>
        <v>章党</v>
      </c>
      <c r="M11" t="str">
        <f t="shared" si="1"/>
        <v>石门岭</v>
      </c>
      <c r="N11">
        <f t="shared" si="2"/>
        <v>4</v>
      </c>
    </row>
    <row r="12" spans="8:14">
      <c r="H12">
        <v>85</v>
      </c>
      <c r="I12" t="s">
        <v>5322</v>
      </c>
      <c r="J12" t="s">
        <v>5366</v>
      </c>
      <c r="L12" t="str">
        <f t="shared" si="0"/>
        <v>石门岭</v>
      </c>
      <c r="M12" t="str">
        <f t="shared" si="1"/>
        <v>营盘</v>
      </c>
      <c r="N12">
        <f t="shared" si="2"/>
        <v>4</v>
      </c>
    </row>
    <row r="13" spans="8:14">
      <c r="H13">
        <v>89</v>
      </c>
      <c r="I13" t="s">
        <v>5323</v>
      </c>
      <c r="J13" t="s">
        <v>5367</v>
      </c>
      <c r="L13" t="str">
        <f t="shared" si="0"/>
        <v>营盘</v>
      </c>
      <c r="M13" t="str">
        <f t="shared" si="1"/>
        <v>铁背山</v>
      </c>
      <c r="N13">
        <f t="shared" si="2"/>
        <v>1</v>
      </c>
    </row>
    <row r="14" spans="8:14">
      <c r="H14">
        <v>90</v>
      </c>
      <c r="I14" t="s">
        <v>5324</v>
      </c>
      <c r="J14" t="s">
        <v>5368</v>
      </c>
      <c r="L14" t="str">
        <f t="shared" si="0"/>
        <v>铁背山</v>
      </c>
      <c r="M14" t="str">
        <f t="shared" si="1"/>
        <v>南杂木</v>
      </c>
      <c r="N14">
        <f t="shared" si="2"/>
        <v>2</v>
      </c>
    </row>
    <row r="15" spans="8:14">
      <c r="H15">
        <v>92</v>
      </c>
      <c r="I15" t="s">
        <v>5325</v>
      </c>
      <c r="J15" t="s">
        <v>5369</v>
      </c>
      <c r="L15" t="str">
        <f t="shared" si="0"/>
        <v>南杂木</v>
      </c>
      <c r="M15" t="str">
        <f t="shared" si="1"/>
        <v>苍石</v>
      </c>
      <c r="N15">
        <f t="shared" si="2"/>
        <v>11</v>
      </c>
    </row>
    <row r="16" spans="8:14">
      <c r="H16">
        <v>103</v>
      </c>
      <c r="I16" t="s">
        <v>5326</v>
      </c>
      <c r="J16" t="s">
        <v>5370</v>
      </c>
      <c r="L16" t="str">
        <f t="shared" si="0"/>
        <v>苍石</v>
      </c>
      <c r="M16" t="str">
        <f t="shared" si="1"/>
        <v>南口前</v>
      </c>
      <c r="N16">
        <f t="shared" si="2"/>
        <v>12</v>
      </c>
    </row>
    <row r="17" spans="8:14">
      <c r="H17">
        <v>115</v>
      </c>
      <c r="I17" t="s">
        <v>5327</v>
      </c>
      <c r="J17" t="s">
        <v>5371</v>
      </c>
      <c r="L17" t="str">
        <f t="shared" si="0"/>
        <v>南口前</v>
      </c>
      <c r="M17" t="str">
        <f t="shared" si="1"/>
        <v>北三家</v>
      </c>
      <c r="N17">
        <f t="shared" si="2"/>
        <v>10</v>
      </c>
    </row>
    <row r="18" spans="8:14">
      <c r="H18">
        <v>125</v>
      </c>
      <c r="I18" t="s">
        <v>5328</v>
      </c>
      <c r="J18" t="s">
        <v>5372</v>
      </c>
      <c r="L18" t="str">
        <f t="shared" si="0"/>
        <v>北三家</v>
      </c>
      <c r="M18" t="str">
        <f t="shared" si="1"/>
        <v>斗虎屯</v>
      </c>
      <c r="N18">
        <f t="shared" si="2"/>
        <v>10</v>
      </c>
    </row>
    <row r="19" spans="8:14">
      <c r="H19">
        <v>135</v>
      </c>
      <c r="I19" t="s">
        <v>5329</v>
      </c>
      <c r="J19" t="s">
        <v>5373</v>
      </c>
      <c r="L19" t="str">
        <f t="shared" si="0"/>
        <v>斗虎屯</v>
      </c>
      <c r="M19" t="str">
        <f t="shared" si="1"/>
        <v>清原</v>
      </c>
      <c r="N19">
        <f t="shared" si="2"/>
        <v>11</v>
      </c>
    </row>
    <row r="20" spans="8:14">
      <c r="H20">
        <v>146</v>
      </c>
      <c r="I20" t="s">
        <v>5330</v>
      </c>
      <c r="J20" t="s">
        <v>5374</v>
      </c>
      <c r="L20" t="str">
        <f t="shared" si="0"/>
        <v>清原</v>
      </c>
      <c r="M20" t="str">
        <f t="shared" si="1"/>
        <v>长山堡</v>
      </c>
      <c r="N20">
        <f t="shared" si="2"/>
        <v>6</v>
      </c>
    </row>
    <row r="21" spans="8:14">
      <c r="H21">
        <v>152</v>
      </c>
      <c r="I21" t="s">
        <v>5331</v>
      </c>
      <c r="J21" t="s">
        <v>5375</v>
      </c>
      <c r="L21" t="str">
        <f t="shared" si="0"/>
        <v>长山堡</v>
      </c>
      <c r="M21" t="str">
        <f t="shared" si="1"/>
        <v>英额门</v>
      </c>
      <c r="N21">
        <f t="shared" si="2"/>
        <v>9</v>
      </c>
    </row>
    <row r="22" spans="8:14">
      <c r="H22">
        <v>161</v>
      </c>
      <c r="I22" t="s">
        <v>5332</v>
      </c>
      <c r="J22" t="s">
        <v>5376</v>
      </c>
      <c r="L22" t="str">
        <f t="shared" si="0"/>
        <v>英额门</v>
      </c>
      <c r="M22" t="str">
        <f t="shared" si="1"/>
        <v>兴隆河</v>
      </c>
      <c r="N22">
        <f t="shared" si="2"/>
        <v>15</v>
      </c>
    </row>
    <row r="23" spans="8:14">
      <c r="H23">
        <v>176</v>
      </c>
      <c r="I23" t="s">
        <v>5333</v>
      </c>
      <c r="J23" t="s">
        <v>5377</v>
      </c>
      <c r="L23" t="str">
        <f t="shared" si="0"/>
        <v>兴隆河</v>
      </c>
      <c r="M23" t="str">
        <f t="shared" si="1"/>
        <v>草市</v>
      </c>
      <c r="N23">
        <f t="shared" si="2"/>
        <v>5</v>
      </c>
    </row>
    <row r="24" spans="8:14">
      <c r="H24">
        <v>181</v>
      </c>
      <c r="I24" t="s">
        <v>5334</v>
      </c>
      <c r="J24" t="s">
        <v>5378</v>
      </c>
      <c r="L24" t="str">
        <f t="shared" si="0"/>
        <v>草市</v>
      </c>
      <c r="M24" t="str">
        <f t="shared" si="1"/>
        <v>龙山</v>
      </c>
      <c r="N24">
        <f t="shared" si="2"/>
        <v>12</v>
      </c>
    </row>
    <row r="25" spans="8:14">
      <c r="H25">
        <v>193</v>
      </c>
      <c r="I25" t="s">
        <v>5335</v>
      </c>
      <c r="J25" t="s">
        <v>5379</v>
      </c>
      <c r="L25" t="str">
        <f t="shared" si="0"/>
        <v>龙山</v>
      </c>
      <c r="M25" t="str">
        <f t="shared" si="1"/>
        <v>山城镇</v>
      </c>
      <c r="N25">
        <f t="shared" si="2"/>
        <v>7</v>
      </c>
    </row>
    <row r="26" spans="8:14">
      <c r="H26">
        <v>200</v>
      </c>
      <c r="I26" t="s">
        <v>5336</v>
      </c>
      <c r="J26" t="s">
        <v>5380</v>
      </c>
      <c r="L26" t="str">
        <f t="shared" si="0"/>
        <v>山城镇</v>
      </c>
      <c r="M26" t="str">
        <f t="shared" si="1"/>
        <v>黑山头</v>
      </c>
      <c r="N26">
        <f t="shared" si="2"/>
        <v>13</v>
      </c>
    </row>
    <row r="27" spans="8:14">
      <c r="H27">
        <v>213</v>
      </c>
      <c r="I27" t="s">
        <v>5337</v>
      </c>
      <c r="J27" t="s">
        <v>5381</v>
      </c>
      <c r="L27" t="str">
        <f t="shared" si="0"/>
        <v>黑山头</v>
      </c>
      <c r="M27" t="str">
        <f t="shared" si="1"/>
        <v>宝山</v>
      </c>
      <c r="N27">
        <f t="shared" si="2"/>
        <v>8</v>
      </c>
    </row>
    <row r="28" spans="8:14">
      <c r="H28">
        <v>221</v>
      </c>
      <c r="I28" t="s">
        <v>5338</v>
      </c>
      <c r="J28" t="s">
        <v>5382</v>
      </c>
      <c r="L28" t="str">
        <f t="shared" si="0"/>
        <v>宝山</v>
      </c>
      <c r="M28" t="str">
        <f t="shared" si="1"/>
        <v>梅河口</v>
      </c>
      <c r="N28">
        <f t="shared" si="2"/>
        <v>7</v>
      </c>
    </row>
    <row r="29" spans="8:14">
      <c r="H29">
        <v>228</v>
      </c>
      <c r="I29" t="s">
        <v>5339</v>
      </c>
      <c r="J29" t="s">
        <v>5383</v>
      </c>
      <c r="L29" t="str">
        <f t="shared" si="0"/>
        <v>梅河口</v>
      </c>
      <c r="M29" t="str">
        <f t="shared" si="1"/>
        <v>海龙</v>
      </c>
      <c r="N29">
        <f t="shared" si="2"/>
        <v>18</v>
      </c>
    </row>
    <row r="30" spans="8:14">
      <c r="H30">
        <v>246</v>
      </c>
      <c r="I30" t="s">
        <v>5340</v>
      </c>
      <c r="J30" t="s">
        <v>5384</v>
      </c>
      <c r="L30" t="str">
        <f t="shared" si="0"/>
        <v>海龙</v>
      </c>
      <c r="M30" t="str">
        <f t="shared" si="1"/>
        <v>朝阳镇</v>
      </c>
      <c r="N30">
        <f t="shared" si="2"/>
        <v>17</v>
      </c>
    </row>
    <row r="31" spans="8:14">
      <c r="H31">
        <v>263</v>
      </c>
      <c r="I31" t="s">
        <v>5341</v>
      </c>
      <c r="J31" t="s">
        <v>5385</v>
      </c>
      <c r="L31" t="str">
        <f t="shared" si="0"/>
        <v>朝阳镇</v>
      </c>
      <c r="M31" t="str">
        <f t="shared" si="1"/>
        <v>团林</v>
      </c>
      <c r="N31">
        <f t="shared" si="2"/>
        <v>8</v>
      </c>
    </row>
    <row r="32" spans="8:14">
      <c r="H32">
        <v>271</v>
      </c>
      <c r="I32" t="s">
        <v>5342</v>
      </c>
      <c r="J32" t="s">
        <v>5386</v>
      </c>
      <c r="L32" t="str">
        <f t="shared" si="0"/>
        <v>团林</v>
      </c>
      <c r="M32" t="str">
        <f t="shared" si="1"/>
        <v>石家</v>
      </c>
      <c r="N32">
        <f t="shared" si="2"/>
        <v>21</v>
      </c>
    </row>
    <row r="33" spans="8:15">
      <c r="H33">
        <v>292</v>
      </c>
      <c r="I33" t="s">
        <v>5343</v>
      </c>
      <c r="J33" t="s">
        <v>5387</v>
      </c>
      <c r="L33" t="str">
        <f t="shared" si="0"/>
        <v>石家</v>
      </c>
      <c r="M33" t="str">
        <f t="shared" si="1"/>
        <v>磐石</v>
      </c>
      <c r="N33">
        <f t="shared" si="2"/>
        <v>10</v>
      </c>
    </row>
    <row r="34" spans="8:15">
      <c r="H34">
        <v>302</v>
      </c>
      <c r="I34" t="s">
        <v>5344</v>
      </c>
      <c r="J34" t="s">
        <v>5388</v>
      </c>
      <c r="L34" t="str">
        <f t="shared" si="0"/>
        <v>磐石</v>
      </c>
      <c r="M34" t="str">
        <f t="shared" si="1"/>
        <v>永宁</v>
      </c>
      <c r="N34">
        <f t="shared" si="2"/>
        <v>14</v>
      </c>
    </row>
    <row r="35" spans="8:15">
      <c r="H35">
        <v>316</v>
      </c>
      <c r="I35" t="s">
        <v>5345</v>
      </c>
      <c r="J35" t="s">
        <v>5389</v>
      </c>
      <c r="L35" t="str">
        <f t="shared" si="0"/>
        <v>永宁</v>
      </c>
      <c r="M35" t="str">
        <f t="shared" si="1"/>
        <v>明城</v>
      </c>
      <c r="N35">
        <f t="shared" si="2"/>
        <v>9</v>
      </c>
    </row>
    <row r="36" spans="8:15">
      <c r="H36">
        <v>325</v>
      </c>
      <c r="I36" t="s">
        <v>5346</v>
      </c>
      <c r="J36" t="s">
        <v>5390</v>
      </c>
      <c r="L36" t="str">
        <f t="shared" si="0"/>
        <v>明城</v>
      </c>
      <c r="M36" t="str">
        <f t="shared" si="1"/>
        <v>烟筒山</v>
      </c>
      <c r="N36">
        <f t="shared" si="2"/>
        <v>9</v>
      </c>
    </row>
    <row r="37" spans="8:15">
      <c r="H37">
        <v>334</v>
      </c>
      <c r="I37" t="s">
        <v>5347</v>
      </c>
      <c r="J37" t="s">
        <v>5391</v>
      </c>
      <c r="L37" t="str">
        <f t="shared" si="0"/>
        <v>烟筒山</v>
      </c>
      <c r="M37" t="str">
        <f t="shared" si="1"/>
        <v>大梨树</v>
      </c>
      <c r="N37">
        <f t="shared" si="2"/>
        <v>13</v>
      </c>
    </row>
    <row r="38" spans="8:15">
      <c r="H38">
        <v>347</v>
      </c>
      <c r="I38" t="s">
        <v>5348</v>
      </c>
      <c r="J38" t="s">
        <v>5392</v>
      </c>
      <c r="L38" t="str">
        <f t="shared" si="0"/>
        <v>大梨树</v>
      </c>
      <c r="M38" t="str">
        <f t="shared" si="1"/>
        <v>取柴河</v>
      </c>
      <c r="N38">
        <f t="shared" si="2"/>
        <v>9</v>
      </c>
    </row>
    <row r="39" spans="8:15">
      <c r="H39">
        <v>356</v>
      </c>
      <c r="I39" t="s">
        <v>5349</v>
      </c>
      <c r="J39" t="s">
        <v>5393</v>
      </c>
      <c r="L39" t="str">
        <f t="shared" si="0"/>
        <v>取柴河</v>
      </c>
      <c r="M39" t="str">
        <f t="shared" si="1"/>
        <v>双河镇</v>
      </c>
      <c r="N39">
        <f t="shared" si="2"/>
        <v>22</v>
      </c>
    </row>
    <row r="40" spans="8:15">
      <c r="H40">
        <v>378</v>
      </c>
      <c r="I40" t="s">
        <v>5350</v>
      </c>
      <c r="J40" t="s">
        <v>5394</v>
      </c>
      <c r="L40" t="str">
        <f t="shared" si="0"/>
        <v>双河镇</v>
      </c>
      <c r="M40" t="str">
        <f t="shared" si="1"/>
        <v>长岗</v>
      </c>
      <c r="N40">
        <f t="shared" si="2"/>
        <v>11</v>
      </c>
    </row>
    <row r="41" spans="8:15">
      <c r="H41">
        <f>H40+11</f>
        <v>389</v>
      </c>
      <c r="I41" t="s">
        <v>5351</v>
      </c>
      <c r="J41" t="s">
        <v>5395</v>
      </c>
      <c r="L41" t="str">
        <f t="shared" si="0"/>
        <v>长岗</v>
      </c>
      <c r="M41" t="str">
        <f t="shared" si="1"/>
        <v>大黑山</v>
      </c>
      <c r="N41">
        <f t="shared" si="2"/>
        <v>11</v>
      </c>
    </row>
    <row r="42" spans="8:15">
      <c r="H42">
        <f t="shared" ref="H42:H43" si="4">H41+11</f>
        <v>400</v>
      </c>
      <c r="I42" t="s">
        <v>5352</v>
      </c>
      <c r="J42" t="s">
        <v>5396</v>
      </c>
      <c r="L42" t="str">
        <f t="shared" si="0"/>
        <v>大黑山</v>
      </c>
      <c r="M42" t="str">
        <f t="shared" si="1"/>
        <v>西阳</v>
      </c>
      <c r="N42">
        <f t="shared" si="2"/>
        <v>11</v>
      </c>
    </row>
    <row r="43" spans="8:15">
      <c r="H43">
        <f t="shared" si="4"/>
        <v>411</v>
      </c>
      <c r="I43" t="s">
        <v>5353</v>
      </c>
      <c r="J43" t="s">
        <v>5397</v>
      </c>
      <c r="L43" t="str">
        <f t="shared" si="0"/>
        <v>西阳</v>
      </c>
      <c r="M43" t="str">
        <f t="shared" si="1"/>
        <v>口前</v>
      </c>
      <c r="N43">
        <f t="shared" si="2"/>
        <v>7</v>
      </c>
    </row>
    <row r="44" spans="8:15">
      <c r="H44">
        <v>418</v>
      </c>
      <c r="I44" t="s">
        <v>5354</v>
      </c>
      <c r="J44" t="s">
        <v>5398</v>
      </c>
      <c r="L44" t="str">
        <f t="shared" si="0"/>
        <v>口前</v>
      </c>
      <c r="M44" t="str">
        <f t="shared" si="1"/>
        <v>马相屯</v>
      </c>
      <c r="N44">
        <f t="shared" si="2"/>
        <v>7</v>
      </c>
    </row>
    <row r="45" spans="8:15">
      <c r="H45">
        <f>H44+7</f>
        <v>425</v>
      </c>
      <c r="I45" t="s">
        <v>5355</v>
      </c>
      <c r="J45" t="s">
        <v>5399</v>
      </c>
      <c r="L45" t="str">
        <f t="shared" si="0"/>
        <v>马相屯</v>
      </c>
      <c r="M45" t="str">
        <f t="shared" si="1"/>
        <v>吉林西</v>
      </c>
      <c r="N45">
        <f t="shared" si="2"/>
        <v>7</v>
      </c>
    </row>
    <row r="46" spans="8:15">
      <c r="H46">
        <f t="shared" ref="H46:H47" si="5">H45+7</f>
        <v>432</v>
      </c>
      <c r="I46" t="s">
        <v>5356</v>
      </c>
      <c r="J46" t="s">
        <v>5400</v>
      </c>
      <c r="L46" t="str">
        <f t="shared" si="0"/>
        <v>吉林西</v>
      </c>
      <c r="M46" t="str">
        <f t="shared" si="1"/>
        <v>北山</v>
      </c>
      <c r="N46">
        <f t="shared" si="2"/>
        <v>7</v>
      </c>
    </row>
    <row r="47" spans="8:15">
      <c r="H47">
        <f t="shared" si="5"/>
        <v>439</v>
      </c>
      <c r="I47" t="s">
        <v>5357</v>
      </c>
      <c r="J47" t="s">
        <v>5401</v>
      </c>
      <c r="L47" t="str">
        <f t="shared" si="0"/>
        <v>北山</v>
      </c>
      <c r="M47" t="str">
        <f t="shared" si="1"/>
        <v>吉林</v>
      </c>
      <c r="N47">
        <f t="shared" si="2"/>
        <v>7</v>
      </c>
    </row>
    <row r="48" spans="8:15">
      <c r="H48">
        <v>446</v>
      </c>
      <c r="I48" t="s">
        <v>5358</v>
      </c>
      <c r="J48" t="s">
        <v>5402</v>
      </c>
      <c r="L48" t="str">
        <f>I50</f>
        <v>烟筒山</v>
      </c>
      <c r="M48" t="str">
        <f>I51</f>
        <v>前程</v>
      </c>
      <c r="N48">
        <f>H51-H50</f>
        <v>6</v>
      </c>
      <c r="O48" t="s">
        <v>7820</v>
      </c>
    </row>
    <row r="49" spans="7:15">
      <c r="L49" t="str">
        <f t="shared" ref="L49:L54" si="6">I51</f>
        <v>前程</v>
      </c>
      <c r="M49" t="str">
        <f t="shared" ref="M49:M54" si="7">I52</f>
        <v>驿马</v>
      </c>
      <c r="N49">
        <f t="shared" ref="N49:N54" si="8">H52-H51</f>
        <v>21</v>
      </c>
      <c r="O49" t="s">
        <v>7820</v>
      </c>
    </row>
    <row r="50" spans="7:15">
      <c r="G50" t="s">
        <v>7819</v>
      </c>
      <c r="H50">
        <v>0</v>
      </c>
      <c r="I50" t="s">
        <v>5347</v>
      </c>
      <c r="J50" t="s">
        <v>5391</v>
      </c>
      <c r="L50" t="str">
        <f t="shared" si="6"/>
        <v>驿马</v>
      </c>
      <c r="M50" t="str">
        <f t="shared" si="7"/>
        <v>新兰镇</v>
      </c>
      <c r="N50">
        <f t="shared" si="8"/>
        <v>19</v>
      </c>
      <c r="O50" t="s">
        <v>7820</v>
      </c>
    </row>
    <row r="51" spans="7:15">
      <c r="G51" t="s">
        <v>7819</v>
      </c>
      <c r="H51">
        <v>6</v>
      </c>
      <c r="I51" t="s">
        <v>7812</v>
      </c>
      <c r="J51" t="s">
        <v>3201</v>
      </c>
      <c r="L51" t="str">
        <f t="shared" si="6"/>
        <v>新兰镇</v>
      </c>
      <c r="M51" t="str">
        <f t="shared" si="7"/>
        <v>桦甸</v>
      </c>
      <c r="N51">
        <f t="shared" si="8"/>
        <v>31</v>
      </c>
      <c r="O51" t="s">
        <v>7820</v>
      </c>
    </row>
    <row r="52" spans="7:15">
      <c r="G52" t="s">
        <v>7819</v>
      </c>
      <c r="H52">
        <v>27</v>
      </c>
      <c r="I52" t="s">
        <v>7813</v>
      </c>
      <c r="J52" t="s">
        <v>1406</v>
      </c>
      <c r="L52" t="str">
        <f t="shared" si="6"/>
        <v>桦甸</v>
      </c>
      <c r="M52" t="str">
        <f t="shared" si="7"/>
        <v>万里河</v>
      </c>
      <c r="N52">
        <f t="shared" si="8"/>
        <v>32</v>
      </c>
      <c r="O52" t="s">
        <v>7820</v>
      </c>
    </row>
    <row r="53" spans="7:15">
      <c r="G53" t="s">
        <v>7819</v>
      </c>
      <c r="H53">
        <v>46</v>
      </c>
      <c r="I53" t="s">
        <v>7814</v>
      </c>
      <c r="J53" t="s">
        <v>7807</v>
      </c>
      <c r="L53" t="str">
        <f t="shared" si="6"/>
        <v>万里河</v>
      </c>
      <c r="M53" t="str">
        <f t="shared" si="7"/>
        <v>红石砬子</v>
      </c>
      <c r="N53">
        <f t="shared" si="8"/>
        <v>6</v>
      </c>
      <c r="O53" t="s">
        <v>7820</v>
      </c>
    </row>
    <row r="54" spans="7:15">
      <c r="G54" t="s">
        <v>7819</v>
      </c>
      <c r="H54">
        <v>77</v>
      </c>
      <c r="I54" t="s">
        <v>7815</v>
      </c>
      <c r="J54" t="s">
        <v>7808</v>
      </c>
      <c r="L54" t="str">
        <f t="shared" si="6"/>
        <v>红石砬子</v>
      </c>
      <c r="M54" t="str">
        <f t="shared" si="7"/>
        <v>白山镇</v>
      </c>
      <c r="N54">
        <f t="shared" si="8"/>
        <v>36</v>
      </c>
      <c r="O54" t="s">
        <v>7820</v>
      </c>
    </row>
    <row r="55" spans="7:15">
      <c r="G55" t="s">
        <v>7819</v>
      </c>
      <c r="H55">
        <v>109</v>
      </c>
      <c r="I55" t="s">
        <v>7816</v>
      </c>
      <c r="J55" t="s">
        <v>7809</v>
      </c>
    </row>
    <row r="56" spans="7:15">
      <c r="G56" t="s">
        <v>7819</v>
      </c>
      <c r="H56">
        <v>115</v>
      </c>
      <c r="I56" t="s">
        <v>7817</v>
      </c>
      <c r="J56" t="s">
        <v>7810</v>
      </c>
    </row>
    <row r="57" spans="7:15">
      <c r="G57" t="s">
        <v>7819</v>
      </c>
      <c r="H57">
        <v>151</v>
      </c>
      <c r="I57" t="s">
        <v>7818</v>
      </c>
      <c r="J57" t="s">
        <v>7811</v>
      </c>
    </row>
  </sheetData>
  <phoneticPr fontId="5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E2:M25"/>
  <sheetViews>
    <sheetView workbookViewId="0">
      <selection activeCell="G24" sqref="F2:G24"/>
    </sheetView>
  </sheetViews>
  <sheetFormatPr defaultRowHeight="14.25"/>
  <sheetData>
    <row r="2" spans="5:12">
      <c r="E2">
        <v>0</v>
      </c>
      <c r="F2" t="s">
        <v>26</v>
      </c>
      <c r="G2" t="s">
        <v>99</v>
      </c>
      <c r="J2" t="str">
        <f>F2</f>
        <v>朔州</v>
      </c>
      <c r="K2" t="str">
        <f>F3</f>
        <v>朔州西</v>
      </c>
      <c r="L2">
        <f>E3-E2</f>
        <v>5</v>
      </c>
    </row>
    <row r="3" spans="5:12">
      <c r="E3">
        <v>5</v>
      </c>
      <c r="F3" t="s">
        <v>25</v>
      </c>
      <c r="G3" t="s">
        <v>98</v>
      </c>
      <c r="J3" t="str">
        <f t="shared" ref="J3:J24" si="0">F3</f>
        <v>朔州西</v>
      </c>
      <c r="K3" t="str">
        <f t="shared" ref="K3:K24" si="1">F4</f>
        <v>寇庄</v>
      </c>
      <c r="L3">
        <f t="shared" ref="L3:L24" si="2">E4-E3</f>
        <v>11</v>
      </c>
    </row>
    <row r="4" spans="5:12">
      <c r="E4">
        <f>E3+11</f>
        <v>16</v>
      </c>
      <c r="F4" t="s">
        <v>24</v>
      </c>
      <c r="G4" t="s">
        <v>97</v>
      </c>
      <c r="J4" t="str">
        <f t="shared" si="0"/>
        <v>寇庄</v>
      </c>
      <c r="K4" t="str">
        <f t="shared" si="1"/>
        <v>九圪塔</v>
      </c>
      <c r="L4">
        <f t="shared" si="2"/>
        <v>11</v>
      </c>
    </row>
    <row r="5" spans="5:12">
      <c r="E5">
        <f t="shared" ref="E5:E6" si="3">E4+11</f>
        <v>27</v>
      </c>
      <c r="F5" t="s">
        <v>23</v>
      </c>
      <c r="G5" t="s">
        <v>96</v>
      </c>
      <c r="J5" t="str">
        <f t="shared" si="0"/>
        <v>九圪塔</v>
      </c>
      <c r="K5" t="str">
        <f t="shared" si="1"/>
        <v>上圪塔</v>
      </c>
      <c r="L5">
        <f t="shared" si="2"/>
        <v>11</v>
      </c>
    </row>
    <row r="6" spans="5:12">
      <c r="E6">
        <f t="shared" si="3"/>
        <v>38</v>
      </c>
      <c r="F6" t="s">
        <v>22</v>
      </c>
      <c r="G6" t="s">
        <v>95</v>
      </c>
      <c r="J6" t="str">
        <f t="shared" si="0"/>
        <v>上圪塔</v>
      </c>
      <c r="K6" t="str">
        <f t="shared" si="1"/>
        <v>神池南</v>
      </c>
      <c r="L6">
        <f t="shared" si="2"/>
        <v>9</v>
      </c>
    </row>
    <row r="7" spans="5:12">
      <c r="E7">
        <v>47</v>
      </c>
      <c r="F7" t="s">
        <v>21</v>
      </c>
      <c r="G7" t="s">
        <v>94</v>
      </c>
      <c r="J7" t="str">
        <f t="shared" si="0"/>
        <v>神池南</v>
      </c>
      <c r="K7" t="str">
        <f t="shared" si="1"/>
        <v>南坡底</v>
      </c>
      <c r="L7">
        <f t="shared" si="2"/>
        <v>15</v>
      </c>
    </row>
    <row r="8" spans="5:12">
      <c r="E8">
        <f>E7+15</f>
        <v>62</v>
      </c>
      <c r="F8" t="s">
        <v>20</v>
      </c>
      <c r="G8" t="s">
        <v>93</v>
      </c>
      <c r="J8" t="str">
        <f t="shared" si="0"/>
        <v>南坡底</v>
      </c>
      <c r="K8" t="str">
        <f t="shared" si="1"/>
        <v>贺职</v>
      </c>
      <c r="L8">
        <f t="shared" si="2"/>
        <v>15</v>
      </c>
    </row>
    <row r="9" spans="5:12">
      <c r="E9">
        <f>E8+15</f>
        <v>77</v>
      </c>
      <c r="F9" t="s">
        <v>19</v>
      </c>
      <c r="G9" t="s">
        <v>92</v>
      </c>
      <c r="J9" t="str">
        <f t="shared" si="0"/>
        <v>贺职</v>
      </c>
      <c r="K9" t="str">
        <f t="shared" si="1"/>
        <v>三岔镇</v>
      </c>
      <c r="L9">
        <f t="shared" si="2"/>
        <v>17</v>
      </c>
    </row>
    <row r="10" spans="5:12">
      <c r="E10">
        <v>94</v>
      </c>
      <c r="F10" t="s">
        <v>18</v>
      </c>
      <c r="G10" t="s">
        <v>91</v>
      </c>
      <c r="J10" t="str">
        <f t="shared" si="0"/>
        <v>三岔镇</v>
      </c>
      <c r="K10" t="str">
        <f t="shared" si="1"/>
        <v>韩家楼</v>
      </c>
      <c r="L10">
        <f t="shared" si="2"/>
        <v>10</v>
      </c>
    </row>
    <row r="11" spans="5:12">
      <c r="E11">
        <v>104</v>
      </c>
      <c r="F11" t="s">
        <v>17</v>
      </c>
      <c r="G11" t="s">
        <v>90</v>
      </c>
      <c r="J11" t="str">
        <f t="shared" si="0"/>
        <v>韩家楼</v>
      </c>
      <c r="K11" t="str">
        <f t="shared" si="1"/>
        <v>李家沟</v>
      </c>
      <c r="L11">
        <f t="shared" si="2"/>
        <v>7</v>
      </c>
    </row>
    <row r="12" spans="5:12">
      <c r="E12">
        <v>111</v>
      </c>
      <c r="F12" t="s">
        <v>16</v>
      </c>
      <c r="G12" t="s">
        <v>89</v>
      </c>
      <c r="J12" t="str">
        <f t="shared" si="0"/>
        <v>李家沟</v>
      </c>
      <c r="K12" t="str">
        <f t="shared" si="1"/>
        <v>阴塔</v>
      </c>
      <c r="L12">
        <f t="shared" si="2"/>
        <v>12</v>
      </c>
    </row>
    <row r="13" spans="5:12">
      <c r="E13">
        <v>123</v>
      </c>
      <c r="F13" t="s">
        <v>15</v>
      </c>
      <c r="G13" t="s">
        <v>88</v>
      </c>
      <c r="J13" t="str">
        <f t="shared" si="0"/>
        <v>阴塔</v>
      </c>
      <c r="K13" t="str">
        <f t="shared" si="1"/>
        <v>王家寨</v>
      </c>
      <c r="L13">
        <f t="shared" si="2"/>
        <v>13</v>
      </c>
    </row>
    <row r="14" spans="5:12">
      <c r="E14">
        <v>136</v>
      </c>
      <c r="F14" t="s">
        <v>14</v>
      </c>
      <c r="G14" t="s">
        <v>87</v>
      </c>
      <c r="J14" t="str">
        <f t="shared" si="0"/>
        <v>王家寨</v>
      </c>
      <c r="K14" t="str">
        <f t="shared" si="1"/>
        <v>桥头</v>
      </c>
      <c r="L14">
        <f t="shared" si="2"/>
        <v>9</v>
      </c>
    </row>
    <row r="15" spans="5:12">
      <c r="E15">
        <v>145</v>
      </c>
      <c r="F15" t="s">
        <v>13</v>
      </c>
      <c r="G15" t="s">
        <v>86</v>
      </c>
      <c r="J15" t="str">
        <f t="shared" si="0"/>
        <v>桥头</v>
      </c>
      <c r="K15" t="str">
        <f t="shared" si="1"/>
        <v>保德</v>
      </c>
      <c r="L15">
        <f t="shared" si="2"/>
        <v>14</v>
      </c>
    </row>
    <row r="16" spans="5:12">
      <c r="E16">
        <v>159</v>
      </c>
      <c r="F16" t="s">
        <v>12</v>
      </c>
      <c r="G16" t="s">
        <v>85</v>
      </c>
      <c r="J16" t="str">
        <f t="shared" si="0"/>
        <v>保德</v>
      </c>
      <c r="K16" t="str">
        <f t="shared" si="1"/>
        <v>府谷</v>
      </c>
      <c r="L16">
        <f t="shared" si="2"/>
        <v>11</v>
      </c>
    </row>
    <row r="17" spans="5:13">
      <c r="E17">
        <v>170</v>
      </c>
      <c r="F17" t="s">
        <v>11</v>
      </c>
      <c r="G17" t="s">
        <v>84</v>
      </c>
      <c r="J17" t="str">
        <f t="shared" si="0"/>
        <v>府谷</v>
      </c>
      <c r="K17" t="str">
        <f t="shared" si="1"/>
        <v>孤山川</v>
      </c>
      <c r="L17">
        <f t="shared" si="2"/>
        <v>16</v>
      </c>
    </row>
    <row r="18" spans="5:13">
      <c r="E18">
        <v>186</v>
      </c>
      <c r="F18" t="s">
        <v>10</v>
      </c>
      <c r="G18" t="s">
        <v>83</v>
      </c>
      <c r="J18" t="str">
        <f t="shared" si="0"/>
        <v>孤山川</v>
      </c>
      <c r="K18" t="str">
        <f t="shared" si="1"/>
        <v>新城川</v>
      </c>
      <c r="L18">
        <f t="shared" si="2"/>
        <v>15</v>
      </c>
    </row>
    <row r="19" spans="5:13">
      <c r="E19">
        <v>201</v>
      </c>
      <c r="F19" t="s">
        <v>9</v>
      </c>
      <c r="G19" t="s">
        <v>82</v>
      </c>
      <c r="J19" t="str">
        <f t="shared" si="0"/>
        <v>新城川</v>
      </c>
      <c r="K19" t="str">
        <f t="shared" si="1"/>
        <v>黄羊城</v>
      </c>
      <c r="L19">
        <f t="shared" si="2"/>
        <v>22</v>
      </c>
    </row>
    <row r="20" spans="5:13">
      <c r="E20">
        <v>223</v>
      </c>
      <c r="F20" t="s">
        <v>8</v>
      </c>
      <c r="G20" t="s">
        <v>81</v>
      </c>
      <c r="J20" t="str">
        <f t="shared" si="0"/>
        <v>黄羊城</v>
      </c>
      <c r="K20" t="str">
        <f t="shared" si="1"/>
        <v>神木北</v>
      </c>
      <c r="L20">
        <f t="shared" si="2"/>
        <v>11</v>
      </c>
    </row>
    <row r="21" spans="5:13">
      <c r="E21">
        <v>234</v>
      </c>
      <c r="F21" t="s">
        <v>7</v>
      </c>
      <c r="G21" t="s">
        <v>80</v>
      </c>
      <c r="J21" t="str">
        <f t="shared" si="0"/>
        <v>神木北</v>
      </c>
      <c r="K21" t="str">
        <f t="shared" si="1"/>
        <v>燕家塔</v>
      </c>
      <c r="L21">
        <f t="shared" si="2"/>
        <v>21</v>
      </c>
    </row>
    <row r="22" spans="5:13">
      <c r="E22">
        <v>255</v>
      </c>
      <c r="F22" t="s">
        <v>6</v>
      </c>
      <c r="G22" t="s">
        <v>79</v>
      </c>
      <c r="J22" t="str">
        <f t="shared" si="0"/>
        <v>燕家塔</v>
      </c>
      <c r="K22" t="str">
        <f t="shared" si="1"/>
        <v>朱盖塔</v>
      </c>
      <c r="L22">
        <f t="shared" si="2"/>
        <v>10</v>
      </c>
    </row>
    <row r="23" spans="5:13">
      <c r="E23">
        <v>265</v>
      </c>
      <c r="F23" t="s">
        <v>5</v>
      </c>
      <c r="G23" t="s">
        <v>78</v>
      </c>
      <c r="J23" t="str">
        <f t="shared" si="0"/>
        <v>朱盖塔</v>
      </c>
      <c r="K23" t="str">
        <f t="shared" si="1"/>
        <v>大柳塔</v>
      </c>
      <c r="L23">
        <f t="shared" si="2"/>
        <v>5</v>
      </c>
    </row>
    <row r="24" spans="5:13">
      <c r="E24">
        <v>270</v>
      </c>
      <c r="F24" t="s">
        <v>4</v>
      </c>
      <c r="G24" t="s">
        <v>77</v>
      </c>
      <c r="J24" t="str">
        <f t="shared" si="0"/>
        <v>大柳塔</v>
      </c>
      <c r="K24" t="str">
        <f t="shared" si="1"/>
        <v>神东</v>
      </c>
      <c r="L24">
        <f t="shared" si="2"/>
        <v>10</v>
      </c>
      <c r="M24" t="s">
        <v>6897</v>
      </c>
    </row>
    <row r="25" spans="5:13">
      <c r="E25">
        <v>280</v>
      </c>
      <c r="F25" t="s">
        <v>496</v>
      </c>
    </row>
  </sheetData>
  <phoneticPr fontId="5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D3:L34"/>
  <sheetViews>
    <sheetView workbookViewId="0">
      <selection activeCell="F33" sqref="E3:F33"/>
    </sheetView>
  </sheetViews>
  <sheetFormatPr defaultRowHeight="14.25"/>
  <sheetData>
    <row r="3" spans="4:11">
      <c r="D3">
        <v>0</v>
      </c>
      <c r="E3" t="s">
        <v>926</v>
      </c>
      <c r="F3" t="s">
        <v>957</v>
      </c>
      <c r="I3" t="str">
        <f>E3</f>
        <v>石家庄</v>
      </c>
      <c r="J3" t="str">
        <f>E4</f>
        <v>石家庄北</v>
      </c>
      <c r="K3">
        <f>D4-D3</f>
        <v>10</v>
      </c>
    </row>
    <row r="4" spans="4:11">
      <c r="D4">
        <v>10</v>
      </c>
      <c r="E4" t="s">
        <v>927</v>
      </c>
      <c r="F4" t="s">
        <v>958</v>
      </c>
      <c r="I4" t="str">
        <f t="shared" ref="I4:I32" si="0">E4</f>
        <v>石家庄北</v>
      </c>
      <c r="J4" t="str">
        <f t="shared" ref="J4:J32" si="1">E5</f>
        <v>获鹿</v>
      </c>
      <c r="K4">
        <f t="shared" ref="K4:K32" si="2">D5-D4</f>
        <v>13</v>
      </c>
    </row>
    <row r="5" spans="4:11">
      <c r="D5">
        <v>23</v>
      </c>
      <c r="E5" t="s">
        <v>928</v>
      </c>
      <c r="F5" t="s">
        <v>959</v>
      </c>
      <c r="I5" t="str">
        <f t="shared" si="0"/>
        <v>获鹿</v>
      </c>
      <c r="J5" t="str">
        <f t="shared" si="1"/>
        <v>头泉</v>
      </c>
      <c r="K5">
        <f t="shared" si="2"/>
        <v>7</v>
      </c>
    </row>
    <row r="6" spans="4:11">
      <c r="D6">
        <f>D5+7</f>
        <v>30</v>
      </c>
      <c r="E6" t="s">
        <v>929</v>
      </c>
      <c r="F6" t="s">
        <v>960</v>
      </c>
      <c r="I6" t="str">
        <f t="shared" si="0"/>
        <v>头泉</v>
      </c>
      <c r="J6" t="str">
        <f t="shared" si="1"/>
        <v>上安</v>
      </c>
      <c r="K6">
        <f t="shared" si="2"/>
        <v>8</v>
      </c>
    </row>
    <row r="7" spans="4:11">
      <c r="D7">
        <v>38</v>
      </c>
      <c r="E7" t="s">
        <v>930</v>
      </c>
      <c r="F7" t="s">
        <v>961</v>
      </c>
      <c r="I7" t="str">
        <f t="shared" si="0"/>
        <v>上安</v>
      </c>
      <c r="J7" t="str">
        <f t="shared" si="1"/>
        <v>岩峰</v>
      </c>
      <c r="K7">
        <f t="shared" si="2"/>
        <v>7</v>
      </c>
    </row>
    <row r="8" spans="4:11">
      <c r="D8">
        <f>D7+7</f>
        <v>45</v>
      </c>
      <c r="E8" t="s">
        <v>931</v>
      </c>
      <c r="F8" t="s">
        <v>962</v>
      </c>
      <c r="I8" t="str">
        <f t="shared" si="0"/>
        <v>岩峰</v>
      </c>
      <c r="J8" t="str">
        <f t="shared" si="1"/>
        <v>井陉</v>
      </c>
      <c r="K8">
        <f t="shared" si="2"/>
        <v>2</v>
      </c>
    </row>
    <row r="9" spans="4:11">
      <c r="D9">
        <v>47</v>
      </c>
      <c r="E9" t="s">
        <v>932</v>
      </c>
      <c r="F9" t="s">
        <v>963</v>
      </c>
      <c r="I9" t="str">
        <f t="shared" si="0"/>
        <v>井陉</v>
      </c>
      <c r="J9" t="str">
        <f t="shared" si="1"/>
        <v>南张村</v>
      </c>
      <c r="K9">
        <f t="shared" si="2"/>
        <v>9</v>
      </c>
    </row>
    <row r="10" spans="4:11">
      <c r="D10">
        <v>56</v>
      </c>
      <c r="E10" t="s">
        <v>933</v>
      </c>
      <c r="F10" t="s">
        <v>964</v>
      </c>
      <c r="I10" t="str">
        <f t="shared" si="0"/>
        <v>南张村</v>
      </c>
      <c r="J10" t="str">
        <f t="shared" si="1"/>
        <v>井南</v>
      </c>
      <c r="K10">
        <f t="shared" si="2"/>
        <v>5</v>
      </c>
    </row>
    <row r="11" spans="4:11">
      <c r="D11">
        <v>61</v>
      </c>
      <c r="E11" t="s">
        <v>934</v>
      </c>
      <c r="F11" t="s">
        <v>965</v>
      </c>
      <c r="I11" t="str">
        <f t="shared" si="0"/>
        <v>井南</v>
      </c>
      <c r="J11" t="str">
        <f t="shared" si="1"/>
        <v>南峪</v>
      </c>
      <c r="K11">
        <f t="shared" si="2"/>
        <v>9</v>
      </c>
    </row>
    <row r="12" spans="4:11">
      <c r="D12">
        <v>70</v>
      </c>
      <c r="E12" t="s">
        <v>935</v>
      </c>
      <c r="F12" t="s">
        <v>966</v>
      </c>
      <c r="I12" t="str">
        <f t="shared" si="0"/>
        <v>南峪</v>
      </c>
      <c r="J12" t="str">
        <f t="shared" si="1"/>
        <v>娘子关</v>
      </c>
      <c r="K12">
        <f t="shared" si="2"/>
        <v>7</v>
      </c>
    </row>
    <row r="13" spans="4:11">
      <c r="D13">
        <v>77</v>
      </c>
      <c r="E13" t="s">
        <v>936</v>
      </c>
      <c r="F13" t="s">
        <v>967</v>
      </c>
      <c r="I13" t="str">
        <f t="shared" si="0"/>
        <v>娘子关</v>
      </c>
      <c r="J13" t="str">
        <f t="shared" si="1"/>
        <v>程家</v>
      </c>
      <c r="K13">
        <f t="shared" si="2"/>
        <v>6</v>
      </c>
    </row>
    <row r="14" spans="4:11">
      <c r="D14">
        <v>83</v>
      </c>
      <c r="E14" t="s">
        <v>937</v>
      </c>
      <c r="F14" t="s">
        <v>968</v>
      </c>
      <c r="I14" t="str">
        <f t="shared" si="0"/>
        <v>程家</v>
      </c>
      <c r="J14" t="str">
        <f t="shared" si="1"/>
        <v>下盘石</v>
      </c>
      <c r="K14">
        <f t="shared" si="2"/>
        <v>7</v>
      </c>
    </row>
    <row r="15" spans="4:11">
      <c r="D15">
        <f>D14+7</f>
        <v>90</v>
      </c>
      <c r="E15" t="s">
        <v>938</v>
      </c>
      <c r="F15" t="s">
        <v>969</v>
      </c>
      <c r="I15" t="str">
        <f t="shared" si="0"/>
        <v>下盘石</v>
      </c>
      <c r="J15" t="str">
        <f t="shared" si="1"/>
        <v>岩会</v>
      </c>
      <c r="K15">
        <f t="shared" si="2"/>
        <v>6</v>
      </c>
    </row>
    <row r="16" spans="4:11">
      <c r="D16">
        <v>96</v>
      </c>
      <c r="E16" t="s">
        <v>939</v>
      </c>
      <c r="F16" t="s">
        <v>970</v>
      </c>
      <c r="I16" t="str">
        <f t="shared" si="0"/>
        <v>岩会</v>
      </c>
      <c r="J16" t="str">
        <f t="shared" si="1"/>
        <v>乱流</v>
      </c>
      <c r="K16">
        <f t="shared" si="2"/>
        <v>7</v>
      </c>
    </row>
    <row r="17" spans="4:11">
      <c r="D17">
        <f t="shared" ref="D17:D18" si="3">D16+7</f>
        <v>103</v>
      </c>
      <c r="E17" t="s">
        <v>940</v>
      </c>
      <c r="F17" t="s">
        <v>971</v>
      </c>
      <c r="I17" t="str">
        <f t="shared" si="0"/>
        <v>乱流</v>
      </c>
      <c r="J17" t="str">
        <f t="shared" si="1"/>
        <v>白羊墅</v>
      </c>
      <c r="K17">
        <f t="shared" si="2"/>
        <v>7</v>
      </c>
    </row>
    <row r="18" spans="4:11">
      <c r="D18">
        <f t="shared" si="3"/>
        <v>110</v>
      </c>
      <c r="E18" t="s">
        <v>941</v>
      </c>
      <c r="F18" t="s">
        <v>972</v>
      </c>
      <c r="I18" t="str">
        <f t="shared" si="0"/>
        <v>白羊墅</v>
      </c>
      <c r="J18" t="str">
        <f t="shared" si="1"/>
        <v>阳泉</v>
      </c>
      <c r="K18">
        <f t="shared" si="2"/>
        <v>6</v>
      </c>
    </row>
    <row r="19" spans="4:11">
      <c r="D19">
        <v>116</v>
      </c>
      <c r="E19" t="s">
        <v>942</v>
      </c>
      <c r="F19" t="s">
        <v>973</v>
      </c>
      <c r="I19" t="str">
        <f t="shared" si="0"/>
        <v>阳泉</v>
      </c>
      <c r="J19" t="str">
        <f t="shared" si="1"/>
        <v>赛鱼</v>
      </c>
      <c r="K19">
        <f t="shared" si="2"/>
        <v>7</v>
      </c>
    </row>
    <row r="20" spans="4:11">
      <c r="D20">
        <f t="shared" ref="D20:D23" si="4">D19+7</f>
        <v>123</v>
      </c>
      <c r="E20" t="s">
        <v>943</v>
      </c>
      <c r="F20" t="s">
        <v>974</v>
      </c>
      <c r="I20" t="str">
        <f t="shared" si="0"/>
        <v>赛鱼</v>
      </c>
      <c r="J20" t="str">
        <f t="shared" si="1"/>
        <v>坡头</v>
      </c>
      <c r="K20">
        <f t="shared" si="2"/>
        <v>7</v>
      </c>
    </row>
    <row r="21" spans="4:11">
      <c r="D21">
        <f t="shared" si="4"/>
        <v>130</v>
      </c>
      <c r="E21" t="s">
        <v>944</v>
      </c>
      <c r="F21" t="s">
        <v>975</v>
      </c>
      <c r="I21" t="str">
        <f t="shared" si="0"/>
        <v>坡头</v>
      </c>
      <c r="J21" t="str">
        <f t="shared" si="1"/>
        <v>测石</v>
      </c>
      <c r="K21">
        <f t="shared" si="2"/>
        <v>7</v>
      </c>
    </row>
    <row r="22" spans="4:11">
      <c r="D22">
        <f t="shared" si="4"/>
        <v>137</v>
      </c>
      <c r="E22" t="s">
        <v>945</v>
      </c>
      <c r="F22" t="s">
        <v>976</v>
      </c>
      <c r="I22" t="str">
        <f t="shared" si="0"/>
        <v>测石</v>
      </c>
      <c r="J22" t="str">
        <f t="shared" si="1"/>
        <v>芹泉</v>
      </c>
      <c r="K22">
        <f t="shared" si="2"/>
        <v>7</v>
      </c>
    </row>
    <row r="23" spans="4:11">
      <c r="D23">
        <f t="shared" si="4"/>
        <v>144</v>
      </c>
      <c r="E23" t="s">
        <v>946</v>
      </c>
      <c r="F23" t="s">
        <v>977</v>
      </c>
      <c r="I23" t="str">
        <f t="shared" si="0"/>
        <v>芹泉</v>
      </c>
      <c r="J23" t="str">
        <f t="shared" si="1"/>
        <v>寿阳</v>
      </c>
      <c r="K23">
        <f t="shared" si="2"/>
        <v>10</v>
      </c>
    </row>
    <row r="24" spans="4:11">
      <c r="D24">
        <v>154</v>
      </c>
      <c r="E24" t="s">
        <v>947</v>
      </c>
      <c r="F24" t="s">
        <v>978</v>
      </c>
      <c r="I24" t="str">
        <f t="shared" si="0"/>
        <v>寿阳</v>
      </c>
      <c r="J24" t="str">
        <f t="shared" si="1"/>
        <v>马首</v>
      </c>
      <c r="K24">
        <f t="shared" si="2"/>
        <v>7</v>
      </c>
    </row>
    <row r="25" spans="4:11">
      <c r="D25">
        <f>D24+7</f>
        <v>161</v>
      </c>
      <c r="E25" t="s">
        <v>948</v>
      </c>
      <c r="F25" t="s">
        <v>979</v>
      </c>
      <c r="I25" t="str">
        <f t="shared" si="0"/>
        <v>马首</v>
      </c>
      <c r="J25" t="str">
        <f t="shared" si="1"/>
        <v>芦家庄</v>
      </c>
      <c r="K25">
        <f t="shared" si="2"/>
        <v>16</v>
      </c>
    </row>
    <row r="26" spans="4:11">
      <c r="D26">
        <v>177</v>
      </c>
      <c r="E26" t="s">
        <v>949</v>
      </c>
      <c r="F26" t="s">
        <v>980</v>
      </c>
      <c r="I26" t="str">
        <f t="shared" si="0"/>
        <v>芦家庄</v>
      </c>
      <c r="J26" t="str">
        <f t="shared" si="1"/>
        <v>段廷</v>
      </c>
      <c r="K26">
        <f t="shared" si="2"/>
        <v>7</v>
      </c>
    </row>
    <row r="27" spans="4:11">
      <c r="D27">
        <f t="shared" ref="D27:D29" si="5">D26+7</f>
        <v>184</v>
      </c>
      <c r="E27" t="s">
        <v>950</v>
      </c>
      <c r="F27" t="s">
        <v>981</v>
      </c>
      <c r="I27" t="str">
        <f t="shared" si="0"/>
        <v>段廷</v>
      </c>
      <c r="J27" t="str">
        <f t="shared" si="1"/>
        <v>东赵</v>
      </c>
      <c r="K27">
        <f t="shared" si="2"/>
        <v>7</v>
      </c>
    </row>
    <row r="28" spans="4:11">
      <c r="D28">
        <f t="shared" si="5"/>
        <v>191</v>
      </c>
      <c r="E28" t="s">
        <v>951</v>
      </c>
      <c r="F28" t="s">
        <v>982</v>
      </c>
      <c r="I28" t="str">
        <f t="shared" si="0"/>
        <v>东赵</v>
      </c>
      <c r="J28" t="str">
        <f t="shared" si="1"/>
        <v>北合流</v>
      </c>
      <c r="K28">
        <f t="shared" si="2"/>
        <v>7</v>
      </c>
    </row>
    <row r="29" spans="4:11">
      <c r="D29">
        <f t="shared" si="5"/>
        <v>198</v>
      </c>
      <c r="E29" t="s">
        <v>952</v>
      </c>
      <c r="F29" t="s">
        <v>983</v>
      </c>
      <c r="I29" t="str">
        <f t="shared" si="0"/>
        <v>北合流</v>
      </c>
      <c r="J29" t="str">
        <f t="shared" si="1"/>
        <v>榆次</v>
      </c>
      <c r="K29">
        <f t="shared" si="2"/>
        <v>10</v>
      </c>
    </row>
    <row r="30" spans="4:11">
      <c r="D30">
        <v>208</v>
      </c>
      <c r="E30" t="s">
        <v>953</v>
      </c>
      <c r="F30" t="s">
        <v>984</v>
      </c>
      <c r="I30" t="str">
        <f t="shared" si="0"/>
        <v>榆次</v>
      </c>
      <c r="J30" t="str">
        <f t="shared" si="1"/>
        <v>鸣李</v>
      </c>
      <c r="K30">
        <f t="shared" si="2"/>
        <v>7</v>
      </c>
    </row>
    <row r="31" spans="4:11">
      <c r="D31">
        <f>D30+7</f>
        <v>215</v>
      </c>
      <c r="E31" t="s">
        <v>954</v>
      </c>
      <c r="F31" t="s">
        <v>985</v>
      </c>
      <c r="I31" t="str">
        <f t="shared" si="0"/>
        <v>鸣李</v>
      </c>
      <c r="J31" t="str">
        <f t="shared" si="1"/>
        <v>太原南</v>
      </c>
      <c r="K31">
        <f t="shared" si="2"/>
        <v>12</v>
      </c>
    </row>
    <row r="32" spans="4:11">
      <c r="D32">
        <v>227</v>
      </c>
      <c r="E32" t="s">
        <v>955</v>
      </c>
      <c r="F32" t="s">
        <v>986</v>
      </c>
      <c r="I32" t="str">
        <f t="shared" si="0"/>
        <v>太原南</v>
      </c>
      <c r="J32" t="str">
        <f t="shared" si="1"/>
        <v>太原</v>
      </c>
      <c r="K32">
        <f t="shared" si="2"/>
        <v>8</v>
      </c>
    </row>
    <row r="33" spans="4:12">
      <c r="D33">
        <v>235</v>
      </c>
      <c r="E33" t="s">
        <v>956</v>
      </c>
      <c r="F33" t="s">
        <v>987</v>
      </c>
      <c r="I33" t="s">
        <v>927</v>
      </c>
      <c r="J33" t="s">
        <v>6511</v>
      </c>
      <c r="K33">
        <v>10</v>
      </c>
      <c r="L33" t="s">
        <v>6512</v>
      </c>
    </row>
    <row r="34" spans="4:12">
      <c r="I34" t="s">
        <v>927</v>
      </c>
      <c r="J34" t="s">
        <v>3330</v>
      </c>
      <c r="K34">
        <v>10</v>
      </c>
      <c r="L34" t="s">
        <v>6513</v>
      </c>
    </row>
  </sheetData>
  <phoneticPr fontId="5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C2:L41"/>
  <sheetViews>
    <sheetView topLeftCell="A3" workbookViewId="0">
      <selection activeCell="E35" sqref="D3:E35"/>
    </sheetView>
  </sheetViews>
  <sheetFormatPr defaultRowHeight="14.25"/>
  <sheetData>
    <row r="2" spans="3:11">
      <c r="G2" t="s">
        <v>1</v>
      </c>
      <c r="H2" t="s">
        <v>2</v>
      </c>
      <c r="I2" t="s">
        <v>3</v>
      </c>
    </row>
    <row r="3" spans="3:11">
      <c r="C3">
        <v>0</v>
      </c>
      <c r="D3" t="s">
        <v>21</v>
      </c>
      <c r="E3" t="s">
        <v>94</v>
      </c>
      <c r="G3" t="str">
        <f>D3</f>
        <v>神池南</v>
      </c>
      <c r="H3" t="str">
        <f>D4</f>
        <v>宁武西</v>
      </c>
      <c r="I3" s="1">
        <v>18</v>
      </c>
      <c r="K3" s="1" t="s">
        <v>1744</v>
      </c>
    </row>
    <row r="4" spans="3:11">
      <c r="D4" t="s">
        <v>100</v>
      </c>
      <c r="E4" t="s">
        <v>132</v>
      </c>
      <c r="G4" t="str">
        <f t="shared" ref="G4:G34" si="0">D4</f>
        <v>宁武西</v>
      </c>
      <c r="H4" t="str">
        <f t="shared" ref="H4:H34" si="1">D5</f>
        <v>龙宫</v>
      </c>
      <c r="I4" s="1">
        <v>18</v>
      </c>
    </row>
    <row r="5" spans="3:11">
      <c r="D5" t="s">
        <v>101</v>
      </c>
      <c r="E5" t="s">
        <v>133</v>
      </c>
      <c r="G5" t="str">
        <f t="shared" si="0"/>
        <v>龙宫</v>
      </c>
      <c r="H5" t="str">
        <f t="shared" si="1"/>
        <v>北大牛</v>
      </c>
      <c r="I5" s="1">
        <v>18</v>
      </c>
    </row>
    <row r="6" spans="3:11">
      <c r="D6" t="s">
        <v>102</v>
      </c>
      <c r="E6" t="s">
        <v>134</v>
      </c>
      <c r="G6" t="str">
        <f t="shared" si="0"/>
        <v>北大牛</v>
      </c>
      <c r="H6" t="str">
        <f t="shared" si="1"/>
        <v>原平南</v>
      </c>
      <c r="I6" s="1">
        <v>18</v>
      </c>
    </row>
    <row r="7" spans="3:11">
      <c r="D7" t="s">
        <v>103</v>
      </c>
      <c r="E7" t="s">
        <v>135</v>
      </c>
      <c r="G7" t="str">
        <f t="shared" si="0"/>
        <v>原平南</v>
      </c>
      <c r="H7" t="str">
        <f t="shared" si="1"/>
        <v>回凤</v>
      </c>
      <c r="I7" s="1">
        <v>18</v>
      </c>
    </row>
    <row r="8" spans="3:11">
      <c r="D8" t="s">
        <v>104</v>
      </c>
      <c r="E8" t="s">
        <v>136</v>
      </c>
      <c r="G8" t="str">
        <f t="shared" si="0"/>
        <v>回凤</v>
      </c>
      <c r="H8" t="str">
        <f t="shared" si="1"/>
        <v>东冶</v>
      </c>
      <c r="I8" s="1">
        <v>18</v>
      </c>
    </row>
    <row r="9" spans="3:11">
      <c r="D9" t="s">
        <v>105</v>
      </c>
      <c r="E9" t="s">
        <v>137</v>
      </c>
      <c r="G9" t="str">
        <f t="shared" si="0"/>
        <v>东冶</v>
      </c>
      <c r="H9" t="str">
        <f t="shared" si="1"/>
        <v>南湾</v>
      </c>
      <c r="I9" s="1">
        <v>18</v>
      </c>
    </row>
    <row r="10" spans="3:11">
      <c r="D10" t="s">
        <v>106</v>
      </c>
      <c r="E10" t="s">
        <v>138</v>
      </c>
      <c r="G10" t="str">
        <f t="shared" si="0"/>
        <v>南湾</v>
      </c>
      <c r="H10" t="str">
        <f t="shared" si="1"/>
        <v>滴流蹬</v>
      </c>
      <c r="I10" s="1">
        <v>18</v>
      </c>
    </row>
    <row r="11" spans="3:11">
      <c r="D11" t="s">
        <v>107</v>
      </c>
      <c r="E11" t="s">
        <v>139</v>
      </c>
      <c r="G11" t="str">
        <f t="shared" si="0"/>
        <v>滴流蹬</v>
      </c>
      <c r="H11" t="str">
        <f t="shared" si="1"/>
        <v>猴刎</v>
      </c>
      <c r="I11" s="1">
        <v>18</v>
      </c>
    </row>
    <row r="12" spans="3:11">
      <c r="D12" t="s">
        <v>108</v>
      </c>
      <c r="E12" t="s">
        <v>140</v>
      </c>
      <c r="G12" t="str">
        <f t="shared" si="0"/>
        <v>猴刎</v>
      </c>
      <c r="H12" t="str">
        <f t="shared" si="1"/>
        <v>小觉</v>
      </c>
      <c r="I12" s="1">
        <v>18</v>
      </c>
    </row>
    <row r="13" spans="3:11">
      <c r="D13" t="s">
        <v>109</v>
      </c>
      <c r="E13" t="s">
        <v>141</v>
      </c>
      <c r="G13" t="str">
        <f t="shared" si="0"/>
        <v>小觉</v>
      </c>
      <c r="H13" t="str">
        <f t="shared" si="1"/>
        <v>古月</v>
      </c>
      <c r="I13" s="1">
        <v>18</v>
      </c>
    </row>
    <row r="14" spans="3:11">
      <c r="D14" t="s">
        <v>110</v>
      </c>
      <c r="E14" t="s">
        <v>142</v>
      </c>
      <c r="G14" t="str">
        <f t="shared" si="0"/>
        <v>古月</v>
      </c>
      <c r="H14" t="str">
        <f t="shared" si="1"/>
        <v>西柏坡</v>
      </c>
      <c r="I14" s="1">
        <v>18</v>
      </c>
    </row>
    <row r="15" spans="3:11">
      <c r="D15" t="s">
        <v>111</v>
      </c>
      <c r="E15" t="s">
        <v>143</v>
      </c>
      <c r="G15" t="str">
        <f t="shared" si="0"/>
        <v>西柏坡</v>
      </c>
      <c r="H15" t="str">
        <f t="shared" si="1"/>
        <v>三汲</v>
      </c>
      <c r="I15" s="1">
        <v>18</v>
      </c>
    </row>
    <row r="16" spans="3:11">
      <c r="D16" t="s">
        <v>112</v>
      </c>
      <c r="E16" t="s">
        <v>144</v>
      </c>
      <c r="G16" t="str">
        <f t="shared" si="0"/>
        <v>三汲</v>
      </c>
      <c r="H16" t="str">
        <f t="shared" si="1"/>
        <v>灵寿</v>
      </c>
      <c r="I16" s="1">
        <v>18</v>
      </c>
    </row>
    <row r="17" spans="4:12">
      <c r="D17" t="s">
        <v>113</v>
      </c>
      <c r="E17" t="s">
        <v>145</v>
      </c>
      <c r="G17" t="str">
        <f t="shared" si="0"/>
        <v>灵寿</v>
      </c>
      <c r="H17" t="str">
        <f t="shared" si="1"/>
        <v>行唐</v>
      </c>
      <c r="I17" s="1">
        <v>18</v>
      </c>
    </row>
    <row r="18" spans="4:12">
      <c r="D18" t="s">
        <v>114</v>
      </c>
      <c r="E18" t="s">
        <v>146</v>
      </c>
      <c r="G18" t="str">
        <f t="shared" si="0"/>
        <v>行唐</v>
      </c>
      <c r="H18" t="str">
        <f t="shared" si="1"/>
        <v>新曲</v>
      </c>
      <c r="I18" s="1">
        <v>18</v>
      </c>
    </row>
    <row r="19" spans="4:12">
      <c r="D19" t="s">
        <v>115</v>
      </c>
      <c r="E19" t="s">
        <v>147</v>
      </c>
      <c r="G19" t="str">
        <f t="shared" si="0"/>
        <v>新曲</v>
      </c>
      <c r="H19" t="str">
        <f t="shared" si="1"/>
        <v>定州西</v>
      </c>
      <c r="I19" s="1">
        <v>18</v>
      </c>
    </row>
    <row r="20" spans="4:12">
      <c r="D20" t="s">
        <v>116</v>
      </c>
      <c r="E20" t="s">
        <v>148</v>
      </c>
      <c r="G20" t="str">
        <f t="shared" si="0"/>
        <v>定州西</v>
      </c>
      <c r="H20" t="str">
        <f t="shared" si="1"/>
        <v>东亭</v>
      </c>
      <c r="I20" s="1">
        <v>18</v>
      </c>
    </row>
    <row r="21" spans="4:12">
      <c r="D21" t="s">
        <v>117</v>
      </c>
      <c r="E21" t="s">
        <v>149</v>
      </c>
      <c r="G21" t="str">
        <f t="shared" si="0"/>
        <v>东亭</v>
      </c>
      <c r="H21" t="str">
        <f t="shared" si="1"/>
        <v>安国</v>
      </c>
      <c r="I21" s="1">
        <v>18</v>
      </c>
    </row>
    <row r="22" spans="4:12">
      <c r="D22" t="s">
        <v>118</v>
      </c>
      <c r="E22" t="s">
        <v>150</v>
      </c>
      <c r="G22" t="str">
        <f t="shared" si="0"/>
        <v>安国</v>
      </c>
      <c r="H22" t="str">
        <f t="shared" si="1"/>
        <v>博野</v>
      </c>
      <c r="I22" s="1">
        <v>18</v>
      </c>
    </row>
    <row r="23" spans="4:12">
      <c r="D23" t="s">
        <v>119</v>
      </c>
      <c r="E23" t="s">
        <v>151</v>
      </c>
      <c r="G23" t="str">
        <f t="shared" si="0"/>
        <v>博野</v>
      </c>
      <c r="H23" t="str">
        <f t="shared" si="1"/>
        <v>蠡县</v>
      </c>
      <c r="I23" s="1">
        <v>18</v>
      </c>
      <c r="L23">
        <f>584/33</f>
        <v>17.696969696969695</v>
      </c>
    </row>
    <row r="24" spans="4:12">
      <c r="D24" t="s">
        <v>120</v>
      </c>
      <c r="E24" t="s">
        <v>152</v>
      </c>
      <c r="G24" t="str">
        <f t="shared" si="0"/>
        <v>蠡县</v>
      </c>
      <c r="H24" t="str">
        <f t="shared" si="1"/>
        <v>肃宁北</v>
      </c>
      <c r="I24" s="1">
        <v>18</v>
      </c>
    </row>
    <row r="25" spans="4:12">
      <c r="D25" t="s">
        <v>121</v>
      </c>
      <c r="E25" t="s">
        <v>153</v>
      </c>
      <c r="G25" t="str">
        <f t="shared" si="0"/>
        <v>肃宁北</v>
      </c>
      <c r="H25" t="str">
        <f t="shared" si="1"/>
        <v>大师庄</v>
      </c>
      <c r="I25" s="1">
        <v>18</v>
      </c>
    </row>
    <row r="26" spans="4:12">
      <c r="D26" t="s">
        <v>122</v>
      </c>
      <c r="E26" t="s">
        <v>65</v>
      </c>
      <c r="G26" t="str">
        <f t="shared" si="0"/>
        <v>大师庄</v>
      </c>
      <c r="H26" t="str">
        <f t="shared" si="1"/>
        <v>河间</v>
      </c>
      <c r="I26" s="1">
        <v>18</v>
      </c>
    </row>
    <row r="27" spans="4:12">
      <c r="D27" t="s">
        <v>123</v>
      </c>
      <c r="E27" t="s">
        <v>154</v>
      </c>
      <c r="G27" t="str">
        <f t="shared" si="0"/>
        <v>河间</v>
      </c>
      <c r="H27" t="str">
        <f t="shared" si="1"/>
        <v>行别营</v>
      </c>
      <c r="I27" s="1">
        <v>18</v>
      </c>
    </row>
    <row r="28" spans="4:12">
      <c r="D28" t="s">
        <v>124</v>
      </c>
      <c r="E28" t="s">
        <v>155</v>
      </c>
      <c r="G28" t="str">
        <f t="shared" si="0"/>
        <v>行别营</v>
      </c>
      <c r="H28" t="str">
        <f t="shared" si="1"/>
        <v>黎民居</v>
      </c>
      <c r="I28" s="1">
        <v>18</v>
      </c>
    </row>
    <row r="29" spans="4:12">
      <c r="D29" t="s">
        <v>125</v>
      </c>
      <c r="E29" t="s">
        <v>156</v>
      </c>
      <c r="G29" t="str">
        <f t="shared" si="0"/>
        <v>黎民居</v>
      </c>
      <c r="H29" t="str">
        <f t="shared" si="1"/>
        <v>杜生</v>
      </c>
      <c r="I29" s="1">
        <v>18</v>
      </c>
    </row>
    <row r="30" spans="4:12">
      <c r="D30" t="s">
        <v>126</v>
      </c>
      <c r="E30" t="s">
        <v>157</v>
      </c>
      <c r="G30" t="str">
        <f t="shared" si="0"/>
        <v>杜生</v>
      </c>
      <c r="H30" t="str">
        <f t="shared" si="1"/>
        <v>沧州西</v>
      </c>
      <c r="I30" s="1">
        <v>18</v>
      </c>
    </row>
    <row r="31" spans="4:12">
      <c r="D31" t="s">
        <v>127</v>
      </c>
      <c r="E31" t="s">
        <v>158</v>
      </c>
      <c r="G31" t="str">
        <f t="shared" si="0"/>
        <v>沧州西</v>
      </c>
      <c r="H31" t="str">
        <f t="shared" si="1"/>
        <v>李天木</v>
      </c>
      <c r="I31" s="1">
        <v>18</v>
      </c>
    </row>
    <row r="32" spans="4:12">
      <c r="D32" t="s">
        <v>128</v>
      </c>
      <c r="E32" t="s">
        <v>159</v>
      </c>
      <c r="G32" t="str">
        <f t="shared" si="0"/>
        <v>李天木</v>
      </c>
      <c r="H32" t="str">
        <f t="shared" si="1"/>
        <v>黄骅南</v>
      </c>
      <c r="I32" s="1">
        <v>18</v>
      </c>
    </row>
    <row r="33" spans="3:10">
      <c r="D33" t="s">
        <v>129</v>
      </c>
      <c r="E33" t="s">
        <v>160</v>
      </c>
      <c r="G33" t="str">
        <f t="shared" si="0"/>
        <v>黄骅南</v>
      </c>
      <c r="H33" t="str">
        <f t="shared" si="1"/>
        <v>段庄</v>
      </c>
      <c r="I33" s="1">
        <v>18</v>
      </c>
    </row>
    <row r="34" spans="3:10">
      <c r="D34" t="s">
        <v>130</v>
      </c>
      <c r="E34" t="s">
        <v>161</v>
      </c>
      <c r="G34" t="str">
        <f t="shared" si="0"/>
        <v>段庄</v>
      </c>
      <c r="H34" t="str">
        <f t="shared" si="1"/>
        <v>黄骅港</v>
      </c>
      <c r="I34" s="1">
        <v>18</v>
      </c>
    </row>
    <row r="35" spans="3:10">
      <c r="C35">
        <v>584</v>
      </c>
      <c r="D35" t="s">
        <v>131</v>
      </c>
      <c r="E35" t="s">
        <v>162</v>
      </c>
      <c r="G35" t="s">
        <v>128</v>
      </c>
      <c r="H35" t="s">
        <v>1677</v>
      </c>
      <c r="I35" s="1">
        <v>15</v>
      </c>
      <c r="J35" s="1" t="s">
        <v>6468</v>
      </c>
    </row>
    <row r="36" spans="3:10">
      <c r="G36" t="s">
        <v>127</v>
      </c>
      <c r="H36" t="s">
        <v>1677</v>
      </c>
      <c r="I36" s="1">
        <v>10</v>
      </c>
      <c r="J36" s="1" t="s">
        <v>6468</v>
      </c>
    </row>
    <row r="37" spans="3:10">
      <c r="G37" t="s">
        <v>103</v>
      </c>
      <c r="H37" t="s">
        <v>5773</v>
      </c>
      <c r="I37" s="1">
        <v>10</v>
      </c>
      <c r="J37" s="1" t="s">
        <v>6514</v>
      </c>
    </row>
    <row r="38" spans="3:10">
      <c r="G38" t="s">
        <v>104</v>
      </c>
      <c r="H38" t="s">
        <v>5773</v>
      </c>
      <c r="I38" s="1">
        <v>10</v>
      </c>
      <c r="J38" s="1" t="s">
        <v>6514</v>
      </c>
    </row>
    <row r="39" spans="3:10">
      <c r="G39" t="s">
        <v>116</v>
      </c>
      <c r="H39" t="s">
        <v>3324</v>
      </c>
      <c r="I39" s="1">
        <v>10</v>
      </c>
      <c r="J39" s="1" t="s">
        <v>6515</v>
      </c>
    </row>
    <row r="40" spans="3:10">
      <c r="G40" t="s">
        <v>116</v>
      </c>
      <c r="H40" t="s">
        <v>3325</v>
      </c>
      <c r="I40" s="1">
        <v>10</v>
      </c>
      <c r="J40" s="1" t="s">
        <v>6515</v>
      </c>
    </row>
    <row r="41" spans="3:10">
      <c r="G41" t="s">
        <v>1677</v>
      </c>
      <c r="H41" t="s">
        <v>128</v>
      </c>
      <c r="I41" s="1">
        <v>20</v>
      </c>
      <c r="J41" s="1" t="s">
        <v>6516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G4:S22"/>
  <sheetViews>
    <sheetView workbookViewId="0">
      <selection activeCell="I22" sqref="H4:I22"/>
    </sheetView>
  </sheetViews>
  <sheetFormatPr defaultRowHeight="14.25"/>
  <sheetData>
    <row r="4" spans="7:19">
      <c r="G4">
        <v>0</v>
      </c>
      <c r="H4" t="s">
        <v>2715</v>
      </c>
      <c r="I4" t="s">
        <v>2918</v>
      </c>
      <c r="M4">
        <v>0</v>
      </c>
      <c r="N4" t="s">
        <v>2715</v>
      </c>
      <c r="O4" t="s">
        <v>2918</v>
      </c>
      <c r="Q4" t="str">
        <f>N4</f>
        <v>六盘水</v>
      </c>
      <c r="R4" t="str">
        <f>N5</f>
        <v>曹家湾</v>
      </c>
      <c r="S4">
        <f>M5-M4</f>
        <v>6</v>
      </c>
    </row>
    <row r="5" spans="7:19">
      <c r="G5">
        <v>6</v>
      </c>
      <c r="H5" t="s">
        <v>5418</v>
      </c>
      <c r="I5" t="s">
        <v>5403</v>
      </c>
      <c r="M5">
        <v>6</v>
      </c>
      <c r="N5" t="s">
        <v>5418</v>
      </c>
      <c r="O5" t="s">
        <v>5403</v>
      </c>
      <c r="Q5" t="str">
        <f t="shared" ref="Q5:Q14" si="0">N5</f>
        <v>曹家湾</v>
      </c>
      <c r="R5" t="str">
        <f t="shared" ref="R5:R13" si="1">N6</f>
        <v>玉舍</v>
      </c>
      <c r="S5">
        <f t="shared" ref="S5:S13" si="2">M6-M5</f>
        <v>17</v>
      </c>
    </row>
    <row r="6" spans="7:19">
      <c r="G6">
        <v>23</v>
      </c>
      <c r="H6" t="s">
        <v>5419</v>
      </c>
      <c r="I6" t="s">
        <v>1192</v>
      </c>
      <c r="M6">
        <v>23</v>
      </c>
      <c r="N6" t="s">
        <v>5419</v>
      </c>
      <c r="O6" t="s">
        <v>1192</v>
      </c>
      <c r="Q6" t="str">
        <f t="shared" si="0"/>
        <v>玉舍</v>
      </c>
      <c r="R6" t="str">
        <f t="shared" si="1"/>
        <v>白鸡坡</v>
      </c>
      <c r="S6">
        <f t="shared" si="2"/>
        <v>9</v>
      </c>
    </row>
    <row r="7" spans="7:19">
      <c r="G7">
        <v>32</v>
      </c>
      <c r="H7" t="s">
        <v>5420</v>
      </c>
      <c r="I7" t="s">
        <v>5404</v>
      </c>
      <c r="M7">
        <v>32</v>
      </c>
      <c r="N7" t="s">
        <v>5420</v>
      </c>
      <c r="O7" t="s">
        <v>5404</v>
      </c>
      <c r="Q7" t="str">
        <f t="shared" si="0"/>
        <v>白鸡坡</v>
      </c>
      <c r="R7" t="str">
        <f t="shared" si="1"/>
        <v>都格</v>
      </c>
      <c r="S7">
        <f t="shared" si="2"/>
        <v>9</v>
      </c>
    </row>
    <row r="8" spans="7:19">
      <c r="G8">
        <v>41</v>
      </c>
      <c r="H8" t="s">
        <v>5421</v>
      </c>
      <c r="I8" t="s">
        <v>5405</v>
      </c>
      <c r="M8">
        <v>41</v>
      </c>
      <c r="N8" t="s">
        <v>5421</v>
      </c>
      <c r="O8" t="s">
        <v>5405</v>
      </c>
      <c r="Q8" t="str">
        <f t="shared" si="0"/>
        <v>都格</v>
      </c>
      <c r="R8" t="str">
        <f t="shared" si="1"/>
        <v>发耳</v>
      </c>
      <c r="S8">
        <f t="shared" si="2"/>
        <v>9</v>
      </c>
    </row>
    <row r="9" spans="7:19">
      <c r="G9">
        <v>50</v>
      </c>
      <c r="H9" t="s">
        <v>5422</v>
      </c>
      <c r="I9" t="s">
        <v>5406</v>
      </c>
      <c r="M9">
        <v>50</v>
      </c>
      <c r="N9" t="s">
        <v>5422</v>
      </c>
      <c r="O9" t="s">
        <v>5406</v>
      </c>
      <c r="Q9" t="str">
        <f t="shared" si="0"/>
        <v>发耳</v>
      </c>
      <c r="R9" t="str">
        <f t="shared" si="1"/>
        <v>营街</v>
      </c>
      <c r="S9">
        <f t="shared" si="2"/>
        <v>9</v>
      </c>
    </row>
    <row r="10" spans="7:19">
      <c r="G10">
        <v>59</v>
      </c>
      <c r="H10" t="s">
        <v>5423</v>
      </c>
      <c r="I10" t="s">
        <v>5407</v>
      </c>
      <c r="M10">
        <v>59</v>
      </c>
      <c r="N10" t="s">
        <v>5423</v>
      </c>
      <c r="O10" t="s">
        <v>5407</v>
      </c>
      <c r="Q10" t="str">
        <f t="shared" si="0"/>
        <v>营街</v>
      </c>
      <c r="R10" t="str">
        <f t="shared" si="1"/>
        <v>茅草坪</v>
      </c>
      <c r="S10">
        <f t="shared" si="2"/>
        <v>12</v>
      </c>
    </row>
    <row r="11" spans="7:19">
      <c r="G11">
        <v>71</v>
      </c>
      <c r="H11" t="s">
        <v>5424</v>
      </c>
      <c r="I11" t="s">
        <v>5408</v>
      </c>
      <c r="M11">
        <v>71</v>
      </c>
      <c r="N11" t="s">
        <v>5424</v>
      </c>
      <c r="O11" t="s">
        <v>5408</v>
      </c>
      <c r="Q11" t="str">
        <f t="shared" si="0"/>
        <v>茅草坪</v>
      </c>
      <c r="R11" t="str">
        <f t="shared" si="1"/>
        <v>三家寨</v>
      </c>
      <c r="S11">
        <f t="shared" si="2"/>
        <v>19</v>
      </c>
    </row>
    <row r="12" spans="7:19">
      <c r="G12">
        <v>90</v>
      </c>
      <c r="H12" t="s">
        <v>5425</v>
      </c>
      <c r="I12" t="s">
        <v>5409</v>
      </c>
      <c r="M12">
        <v>90</v>
      </c>
      <c r="N12" t="s">
        <v>5425</v>
      </c>
      <c r="O12" t="s">
        <v>5409</v>
      </c>
      <c r="Q12" t="str">
        <f t="shared" si="0"/>
        <v>三家寨</v>
      </c>
      <c r="R12" t="str">
        <f t="shared" si="1"/>
        <v>雨格</v>
      </c>
      <c r="S12">
        <f t="shared" si="2"/>
        <v>10</v>
      </c>
    </row>
    <row r="13" spans="7:19">
      <c r="G13">
        <v>100</v>
      </c>
      <c r="H13" t="s">
        <v>5426</v>
      </c>
      <c r="I13" t="s">
        <v>5410</v>
      </c>
      <c r="M13">
        <v>100</v>
      </c>
      <c r="N13" t="s">
        <v>5426</v>
      </c>
      <c r="O13" t="s">
        <v>5410</v>
      </c>
      <c r="Q13" t="str">
        <f t="shared" si="0"/>
        <v>雨格</v>
      </c>
      <c r="R13" t="str">
        <f t="shared" si="1"/>
        <v>松河</v>
      </c>
      <c r="S13">
        <f t="shared" si="2"/>
        <v>8</v>
      </c>
    </row>
    <row r="14" spans="7:19">
      <c r="G14">
        <v>108</v>
      </c>
      <c r="H14" t="s">
        <v>5427</v>
      </c>
      <c r="I14" t="s">
        <v>5411</v>
      </c>
      <c r="M14">
        <v>108</v>
      </c>
      <c r="N14" t="s">
        <v>5427</v>
      </c>
      <c r="O14" t="s">
        <v>5411</v>
      </c>
      <c r="Q14" t="str">
        <f t="shared" si="0"/>
        <v>松河</v>
      </c>
      <c r="R14" t="s">
        <v>632</v>
      </c>
      <c r="S14">
        <f>M16-M14</f>
        <v>15</v>
      </c>
    </row>
    <row r="15" spans="7:19">
      <c r="H15" t="s">
        <v>632</v>
      </c>
      <c r="I15" t="s">
        <v>683</v>
      </c>
      <c r="Q15" t="s">
        <v>632</v>
      </c>
      <c r="R15" t="s">
        <v>5428</v>
      </c>
      <c r="S15">
        <v>10</v>
      </c>
    </row>
    <row r="16" spans="7:19">
      <c r="G16">
        <v>123</v>
      </c>
      <c r="H16" t="s">
        <v>5428</v>
      </c>
      <c r="I16" t="s">
        <v>5412</v>
      </c>
      <c r="M16">
        <v>123</v>
      </c>
      <c r="N16" t="s">
        <v>5428</v>
      </c>
      <c r="O16" t="s">
        <v>5412</v>
      </c>
      <c r="Q16" t="str">
        <f t="shared" ref="Q16:Q21" si="3">N16</f>
        <v>柏果</v>
      </c>
      <c r="R16" t="str">
        <f t="shared" ref="R16:R21" si="4">N17</f>
        <v>月亮田</v>
      </c>
      <c r="S16">
        <f t="shared" ref="S16:S21" si="5">M17-M16</f>
        <v>10</v>
      </c>
    </row>
    <row r="17" spans="7:19">
      <c r="G17">
        <v>133</v>
      </c>
      <c r="H17" t="s">
        <v>5429</v>
      </c>
      <c r="I17" t="s">
        <v>5413</v>
      </c>
      <c r="M17">
        <v>133</v>
      </c>
      <c r="N17" t="s">
        <v>5429</v>
      </c>
      <c r="O17" t="s">
        <v>5413</v>
      </c>
      <c r="Q17" t="str">
        <f t="shared" si="3"/>
        <v>月亮田</v>
      </c>
      <c r="R17" t="str">
        <f t="shared" si="4"/>
        <v>盘关</v>
      </c>
      <c r="S17">
        <f t="shared" si="5"/>
        <v>4</v>
      </c>
    </row>
    <row r="18" spans="7:19">
      <c r="G18">
        <v>137</v>
      </c>
      <c r="H18" t="s">
        <v>5430</v>
      </c>
      <c r="I18" t="s">
        <v>5414</v>
      </c>
      <c r="M18">
        <v>137</v>
      </c>
      <c r="N18" t="s">
        <v>5430</v>
      </c>
      <c r="O18" t="s">
        <v>5414</v>
      </c>
      <c r="Q18" t="str">
        <f t="shared" si="3"/>
        <v>盘关</v>
      </c>
      <c r="R18" t="str">
        <f t="shared" si="4"/>
        <v>平田</v>
      </c>
      <c r="S18">
        <f t="shared" si="5"/>
        <v>7</v>
      </c>
    </row>
    <row r="19" spans="7:19">
      <c r="G19">
        <v>144</v>
      </c>
      <c r="H19" t="s">
        <v>5431</v>
      </c>
      <c r="I19" t="s">
        <v>446</v>
      </c>
      <c r="M19">
        <v>144</v>
      </c>
      <c r="N19" t="s">
        <v>5431</v>
      </c>
      <c r="O19" t="s">
        <v>446</v>
      </c>
      <c r="Q19" t="str">
        <f t="shared" si="3"/>
        <v>平田</v>
      </c>
      <c r="R19" t="str">
        <f t="shared" si="4"/>
        <v>花家庄</v>
      </c>
      <c r="S19">
        <f t="shared" si="5"/>
        <v>6</v>
      </c>
    </row>
    <row r="20" spans="7:19">
      <c r="G20">
        <v>150</v>
      </c>
      <c r="H20" t="s">
        <v>5432</v>
      </c>
      <c r="I20" t="s">
        <v>5415</v>
      </c>
      <c r="M20">
        <v>150</v>
      </c>
      <c r="N20" t="s">
        <v>5432</v>
      </c>
      <c r="O20" t="s">
        <v>5415</v>
      </c>
      <c r="Q20" t="str">
        <f t="shared" si="3"/>
        <v>花家庄</v>
      </c>
      <c r="R20" t="str">
        <f t="shared" si="4"/>
        <v>沙沱</v>
      </c>
      <c r="S20">
        <f t="shared" si="5"/>
        <v>9</v>
      </c>
    </row>
    <row r="21" spans="7:19">
      <c r="G21">
        <v>159</v>
      </c>
      <c r="H21" t="s">
        <v>5433</v>
      </c>
      <c r="I21" t="s">
        <v>5416</v>
      </c>
      <c r="M21">
        <v>159</v>
      </c>
      <c r="N21" t="s">
        <v>5433</v>
      </c>
      <c r="O21" t="s">
        <v>5416</v>
      </c>
      <c r="Q21" t="str">
        <f t="shared" si="3"/>
        <v>沙沱</v>
      </c>
      <c r="R21" t="str">
        <f t="shared" si="4"/>
        <v>红果</v>
      </c>
      <c r="S21">
        <f t="shared" si="5"/>
        <v>7</v>
      </c>
    </row>
    <row r="22" spans="7:19">
      <c r="G22">
        <v>166</v>
      </c>
      <c r="H22" t="s">
        <v>5434</v>
      </c>
      <c r="I22" t="s">
        <v>5417</v>
      </c>
      <c r="M22">
        <v>166</v>
      </c>
      <c r="N22" t="s">
        <v>5434</v>
      </c>
      <c r="O22" t="s">
        <v>5417</v>
      </c>
    </row>
  </sheetData>
  <phoneticPr fontId="5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I6:O36"/>
  <sheetViews>
    <sheetView topLeftCell="A5" workbookViewId="0">
      <selection activeCell="K36" sqref="J6:K36"/>
    </sheetView>
  </sheetViews>
  <sheetFormatPr defaultRowHeight="14.25"/>
  <sheetData>
    <row r="6" spans="9:15">
      <c r="I6">
        <v>0</v>
      </c>
      <c r="J6" t="s">
        <v>5447</v>
      </c>
      <c r="K6" t="s">
        <v>5472</v>
      </c>
      <c r="M6" t="str">
        <f>J6</f>
        <v>绥化</v>
      </c>
      <c r="N6" t="str">
        <f>J7</f>
        <v>兴福</v>
      </c>
      <c r="O6">
        <f>I7-I6</f>
        <v>12</v>
      </c>
    </row>
    <row r="7" spans="9:15">
      <c r="I7">
        <v>12</v>
      </c>
      <c r="J7" t="s">
        <v>5486</v>
      </c>
      <c r="K7" t="s">
        <v>5516</v>
      </c>
      <c r="M7" t="str">
        <f t="shared" ref="M7:M35" si="0">J7</f>
        <v>兴福</v>
      </c>
      <c r="N7" t="str">
        <f t="shared" ref="N7:N35" si="1">J8</f>
        <v>东津</v>
      </c>
      <c r="O7">
        <f t="shared" ref="O7:O35" si="2">I8-I7</f>
        <v>10</v>
      </c>
    </row>
    <row r="8" spans="9:15">
      <c r="I8">
        <v>22</v>
      </c>
      <c r="J8" t="s">
        <v>5487</v>
      </c>
      <c r="K8" t="s">
        <v>5517</v>
      </c>
      <c r="M8" t="str">
        <f t="shared" si="0"/>
        <v>东津</v>
      </c>
      <c r="N8" t="str">
        <f t="shared" si="1"/>
        <v>全胜</v>
      </c>
      <c r="O8">
        <f t="shared" si="2"/>
        <v>13</v>
      </c>
    </row>
    <row r="9" spans="9:15">
      <c r="I9">
        <v>35</v>
      </c>
      <c r="J9" t="s">
        <v>5488</v>
      </c>
      <c r="K9" t="s">
        <v>5518</v>
      </c>
      <c r="M9" t="str">
        <f t="shared" si="0"/>
        <v>全胜</v>
      </c>
      <c r="N9" t="str">
        <f t="shared" si="1"/>
        <v>龙船</v>
      </c>
      <c r="O9">
        <f t="shared" si="2"/>
        <v>10</v>
      </c>
    </row>
    <row r="10" spans="9:15">
      <c r="I10">
        <v>45</v>
      </c>
      <c r="J10" t="s">
        <v>5489</v>
      </c>
      <c r="K10" t="s">
        <v>4435</v>
      </c>
      <c r="M10" t="str">
        <f t="shared" si="0"/>
        <v>龙船</v>
      </c>
      <c r="N10" t="str">
        <f t="shared" si="1"/>
        <v>庆安</v>
      </c>
      <c r="O10">
        <f t="shared" si="2"/>
        <v>9</v>
      </c>
    </row>
    <row r="11" spans="9:15">
      <c r="I11">
        <v>54</v>
      </c>
      <c r="J11" t="s">
        <v>5490</v>
      </c>
      <c r="K11" t="s">
        <v>5519</v>
      </c>
      <c r="M11" t="str">
        <f t="shared" si="0"/>
        <v>庆安</v>
      </c>
      <c r="N11" t="str">
        <f t="shared" si="1"/>
        <v>高老</v>
      </c>
      <c r="O11">
        <f t="shared" si="2"/>
        <v>11</v>
      </c>
    </row>
    <row r="12" spans="9:15">
      <c r="I12">
        <v>65</v>
      </c>
      <c r="J12" t="s">
        <v>5491</v>
      </c>
      <c r="K12" t="s">
        <v>5520</v>
      </c>
      <c r="M12" t="str">
        <f t="shared" si="0"/>
        <v>高老</v>
      </c>
      <c r="N12" t="str">
        <f t="shared" si="1"/>
        <v>双丰</v>
      </c>
      <c r="O12">
        <f t="shared" si="2"/>
        <v>14</v>
      </c>
    </row>
    <row r="13" spans="9:15">
      <c r="I13">
        <v>79</v>
      </c>
      <c r="J13" t="s">
        <v>5492</v>
      </c>
      <c r="K13" t="s">
        <v>5521</v>
      </c>
      <c r="M13" t="str">
        <f t="shared" si="0"/>
        <v>双丰</v>
      </c>
      <c r="N13" t="str">
        <f t="shared" si="1"/>
        <v>王杨</v>
      </c>
      <c r="O13">
        <f t="shared" si="2"/>
        <v>13</v>
      </c>
    </row>
    <row r="14" spans="9:15">
      <c r="I14">
        <v>92</v>
      </c>
      <c r="J14" t="s">
        <v>5493</v>
      </c>
      <c r="K14" t="s">
        <v>5522</v>
      </c>
      <c r="M14" t="str">
        <f t="shared" si="0"/>
        <v>王杨</v>
      </c>
      <c r="N14" t="str">
        <f t="shared" si="1"/>
        <v>铁力</v>
      </c>
      <c r="O14">
        <f t="shared" si="2"/>
        <v>10</v>
      </c>
    </row>
    <row r="15" spans="9:15">
      <c r="I15">
        <v>102</v>
      </c>
      <c r="J15" t="s">
        <v>5494</v>
      </c>
      <c r="K15" t="s">
        <v>5523</v>
      </c>
      <c r="M15" t="str">
        <f t="shared" si="0"/>
        <v>铁力</v>
      </c>
      <c r="N15" t="str">
        <f t="shared" si="1"/>
        <v>桃山</v>
      </c>
      <c r="O15">
        <f t="shared" si="2"/>
        <v>11</v>
      </c>
    </row>
    <row r="16" spans="9:15">
      <c r="I16">
        <v>113</v>
      </c>
      <c r="J16" t="s">
        <v>5495</v>
      </c>
      <c r="K16" t="s">
        <v>5524</v>
      </c>
      <c r="M16" t="str">
        <f t="shared" si="0"/>
        <v>桃山</v>
      </c>
      <c r="N16" t="str">
        <f t="shared" si="1"/>
        <v>石长</v>
      </c>
      <c r="O16">
        <f t="shared" si="2"/>
        <v>12</v>
      </c>
    </row>
    <row r="17" spans="9:15">
      <c r="I17">
        <v>125</v>
      </c>
      <c r="J17" t="s">
        <v>5496</v>
      </c>
      <c r="K17" t="s">
        <v>5525</v>
      </c>
      <c r="M17" t="str">
        <f t="shared" si="0"/>
        <v>石长</v>
      </c>
      <c r="N17" t="str">
        <f t="shared" si="1"/>
        <v>神树</v>
      </c>
      <c r="O17">
        <f t="shared" si="2"/>
        <v>11</v>
      </c>
    </row>
    <row r="18" spans="9:15">
      <c r="I18">
        <v>136</v>
      </c>
      <c r="J18" t="s">
        <v>5497</v>
      </c>
      <c r="K18" t="s">
        <v>5526</v>
      </c>
      <c r="M18" t="str">
        <f t="shared" si="0"/>
        <v>神树</v>
      </c>
      <c r="N18" t="str">
        <f t="shared" si="1"/>
        <v>圣浪</v>
      </c>
      <c r="O18">
        <f t="shared" si="2"/>
        <v>10</v>
      </c>
    </row>
    <row r="19" spans="9:15">
      <c r="I19">
        <v>146</v>
      </c>
      <c r="J19" t="s">
        <v>5498</v>
      </c>
      <c r="K19" t="s">
        <v>5527</v>
      </c>
      <c r="M19" t="str">
        <f t="shared" si="0"/>
        <v>圣浪</v>
      </c>
      <c r="N19" t="str">
        <f t="shared" si="1"/>
        <v>界山</v>
      </c>
      <c r="O19">
        <f t="shared" si="2"/>
        <v>12</v>
      </c>
    </row>
    <row r="20" spans="9:15">
      <c r="I20">
        <v>158</v>
      </c>
      <c r="J20" t="s">
        <v>5499</v>
      </c>
      <c r="K20" t="s">
        <v>5528</v>
      </c>
      <c r="M20" t="str">
        <f t="shared" si="0"/>
        <v>界山</v>
      </c>
      <c r="N20" t="str">
        <f t="shared" si="1"/>
        <v>小白</v>
      </c>
      <c r="O20">
        <f t="shared" si="2"/>
        <v>10</v>
      </c>
    </row>
    <row r="21" spans="9:15">
      <c r="I21">
        <v>168</v>
      </c>
      <c r="J21" t="s">
        <v>5500</v>
      </c>
      <c r="K21" t="s">
        <v>5529</v>
      </c>
      <c r="M21" t="str">
        <f t="shared" si="0"/>
        <v>小白</v>
      </c>
      <c r="N21" t="str">
        <f t="shared" si="1"/>
        <v>朗乡</v>
      </c>
      <c r="O21">
        <f t="shared" si="2"/>
        <v>14</v>
      </c>
    </row>
    <row r="22" spans="9:15">
      <c r="I22">
        <v>182</v>
      </c>
      <c r="J22" t="s">
        <v>5501</v>
      </c>
      <c r="K22" t="s">
        <v>5530</v>
      </c>
      <c r="M22" t="str">
        <f t="shared" si="0"/>
        <v>朗乡</v>
      </c>
      <c r="N22" t="str">
        <f t="shared" si="1"/>
        <v>带岭</v>
      </c>
      <c r="O22">
        <f t="shared" si="2"/>
        <v>14</v>
      </c>
    </row>
    <row r="23" spans="9:15">
      <c r="I23">
        <v>196</v>
      </c>
      <c r="J23" t="s">
        <v>5502</v>
      </c>
      <c r="K23" t="s">
        <v>5531</v>
      </c>
      <c r="M23" t="str">
        <f t="shared" si="0"/>
        <v>带岭</v>
      </c>
      <c r="N23" t="str">
        <f t="shared" si="1"/>
        <v>松青</v>
      </c>
      <c r="O23">
        <f t="shared" si="2"/>
        <v>12</v>
      </c>
    </row>
    <row r="24" spans="9:15">
      <c r="I24">
        <v>208</v>
      </c>
      <c r="J24" t="s">
        <v>5503</v>
      </c>
      <c r="K24" t="s">
        <v>5532</v>
      </c>
      <c r="M24" t="str">
        <f t="shared" si="0"/>
        <v>松青</v>
      </c>
      <c r="N24" t="str">
        <f t="shared" si="1"/>
        <v>南岔</v>
      </c>
      <c r="O24">
        <f t="shared" si="2"/>
        <v>21</v>
      </c>
    </row>
    <row r="25" spans="9:15">
      <c r="I25">
        <v>229</v>
      </c>
      <c r="J25" t="s">
        <v>5504</v>
      </c>
      <c r="K25" t="s">
        <v>5533</v>
      </c>
      <c r="M25" t="str">
        <f t="shared" si="0"/>
        <v>南岔</v>
      </c>
      <c r="N25" t="str">
        <f t="shared" si="1"/>
        <v>绿潭</v>
      </c>
      <c r="O25">
        <f t="shared" si="2"/>
        <v>9</v>
      </c>
    </row>
    <row r="26" spans="9:15">
      <c r="I26">
        <v>238</v>
      </c>
      <c r="J26" t="s">
        <v>5505</v>
      </c>
      <c r="K26" t="s">
        <v>5534</v>
      </c>
      <c r="M26" t="str">
        <f t="shared" si="0"/>
        <v>绿潭</v>
      </c>
      <c r="N26" t="str">
        <f t="shared" si="1"/>
        <v>晨明</v>
      </c>
      <c r="O26">
        <f t="shared" si="2"/>
        <v>22</v>
      </c>
    </row>
    <row r="27" spans="9:15">
      <c r="I27">
        <v>260</v>
      </c>
      <c r="J27" t="s">
        <v>5506</v>
      </c>
      <c r="K27" t="s">
        <v>5535</v>
      </c>
      <c r="M27" t="str">
        <f t="shared" si="0"/>
        <v>晨明</v>
      </c>
      <c r="N27" t="str">
        <f t="shared" si="1"/>
        <v>威岭</v>
      </c>
      <c r="O27">
        <f t="shared" si="2"/>
        <v>16</v>
      </c>
    </row>
    <row r="28" spans="9:15">
      <c r="I28">
        <v>276</v>
      </c>
      <c r="J28" t="s">
        <v>5507</v>
      </c>
      <c r="K28" t="s">
        <v>5536</v>
      </c>
      <c r="M28" t="str">
        <f t="shared" si="0"/>
        <v>威岭</v>
      </c>
      <c r="N28" t="str">
        <f t="shared" si="1"/>
        <v>浩良河</v>
      </c>
      <c r="O28">
        <f t="shared" si="2"/>
        <v>19</v>
      </c>
    </row>
    <row r="29" spans="9:15">
      <c r="I29">
        <v>295</v>
      </c>
      <c r="J29" t="s">
        <v>5508</v>
      </c>
      <c r="K29" t="s">
        <v>5537</v>
      </c>
      <c r="M29" t="str">
        <f t="shared" si="0"/>
        <v>浩良河</v>
      </c>
      <c r="N29" t="str">
        <f t="shared" si="1"/>
        <v>香兰</v>
      </c>
      <c r="O29">
        <f t="shared" si="2"/>
        <v>18</v>
      </c>
    </row>
    <row r="30" spans="9:15">
      <c r="I30">
        <v>313</v>
      </c>
      <c r="J30" t="s">
        <v>5509</v>
      </c>
      <c r="K30" t="s">
        <v>5538</v>
      </c>
      <c r="M30" t="str">
        <f t="shared" si="0"/>
        <v>香兰</v>
      </c>
      <c r="N30" t="str">
        <f t="shared" si="1"/>
        <v>汤原</v>
      </c>
      <c r="O30">
        <f t="shared" si="2"/>
        <v>19</v>
      </c>
    </row>
    <row r="31" spans="9:15">
      <c r="I31">
        <v>332</v>
      </c>
      <c r="J31" t="s">
        <v>5510</v>
      </c>
      <c r="K31" t="s">
        <v>5539</v>
      </c>
      <c r="M31" t="str">
        <f t="shared" si="0"/>
        <v>汤原</v>
      </c>
      <c r="N31" t="str">
        <f t="shared" si="1"/>
        <v>望江</v>
      </c>
      <c r="O31">
        <f t="shared" si="2"/>
        <v>25</v>
      </c>
    </row>
    <row r="32" spans="9:15">
      <c r="I32">
        <v>357</v>
      </c>
      <c r="J32" t="s">
        <v>5511</v>
      </c>
      <c r="K32" t="s">
        <v>5540</v>
      </c>
      <c r="M32" t="str">
        <f t="shared" si="0"/>
        <v>望江</v>
      </c>
      <c r="N32" t="str">
        <f t="shared" si="1"/>
        <v>兴莲</v>
      </c>
      <c r="O32">
        <f t="shared" si="2"/>
        <v>11</v>
      </c>
    </row>
    <row r="33" spans="9:15">
      <c r="I33">
        <v>368</v>
      </c>
      <c r="J33" t="s">
        <v>5512</v>
      </c>
      <c r="K33" t="s">
        <v>5541</v>
      </c>
      <c r="M33" t="str">
        <f t="shared" si="0"/>
        <v>兴莲</v>
      </c>
      <c r="N33" t="str">
        <f t="shared" si="1"/>
        <v>莲江口</v>
      </c>
      <c r="O33">
        <f t="shared" si="2"/>
        <v>2</v>
      </c>
    </row>
    <row r="34" spans="9:15">
      <c r="I34">
        <v>370</v>
      </c>
      <c r="J34" t="s">
        <v>5513</v>
      </c>
      <c r="K34" t="s">
        <v>3695</v>
      </c>
      <c r="M34" t="str">
        <f t="shared" si="0"/>
        <v>莲江口</v>
      </c>
      <c r="N34" t="str">
        <f t="shared" si="1"/>
        <v>西佳木斯</v>
      </c>
      <c r="O34">
        <f t="shared" si="2"/>
        <v>6</v>
      </c>
    </row>
    <row r="35" spans="9:15">
      <c r="I35">
        <v>376</v>
      </c>
      <c r="J35" t="s">
        <v>5514</v>
      </c>
      <c r="K35" t="s">
        <v>5542</v>
      </c>
      <c r="M35" t="str">
        <f t="shared" si="0"/>
        <v>西佳木斯</v>
      </c>
      <c r="N35" t="str">
        <f t="shared" si="1"/>
        <v>佳木斯</v>
      </c>
      <c r="O35">
        <f t="shared" si="2"/>
        <v>6</v>
      </c>
    </row>
    <row r="36" spans="9:15">
      <c r="I36">
        <v>382</v>
      </c>
      <c r="J36" t="s">
        <v>5515</v>
      </c>
      <c r="K36" t="s">
        <v>5543</v>
      </c>
    </row>
  </sheetData>
  <phoneticPr fontId="5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D6:N51"/>
  <sheetViews>
    <sheetView topLeftCell="A6" workbookViewId="0">
      <selection activeCell="G49" sqref="F6:G49"/>
    </sheetView>
  </sheetViews>
  <sheetFormatPr defaultRowHeight="14.25"/>
  <sheetData>
    <row r="6" spans="4:11">
      <c r="D6" t="s">
        <v>1180</v>
      </c>
      <c r="E6">
        <v>0</v>
      </c>
      <c r="F6" t="s">
        <v>1136</v>
      </c>
      <c r="G6" t="s">
        <v>1181</v>
      </c>
      <c r="I6" t="str">
        <f>F6</f>
        <v>修文</v>
      </c>
      <c r="J6" t="str">
        <f>F7</f>
        <v>郝村</v>
      </c>
      <c r="K6">
        <f>E7-E6</f>
        <v>9</v>
      </c>
    </row>
    <row r="7" spans="4:11">
      <c r="D7" t="s">
        <v>1180</v>
      </c>
      <c r="E7">
        <f>E6+9</f>
        <v>9</v>
      </c>
      <c r="F7" t="s">
        <v>1137</v>
      </c>
      <c r="G7" t="s">
        <v>1182</v>
      </c>
      <c r="I7" t="str">
        <f t="shared" ref="I7:I48" si="0">F7</f>
        <v>郝村</v>
      </c>
      <c r="J7" t="str">
        <f t="shared" ref="J7:J48" si="1">F8</f>
        <v>北田受</v>
      </c>
      <c r="K7">
        <f t="shared" ref="K7:K48" si="2">E8-E7</f>
        <v>9</v>
      </c>
    </row>
    <row r="8" spans="4:11">
      <c r="D8" t="s">
        <v>1180</v>
      </c>
      <c r="E8">
        <f t="shared" ref="E8:E16" si="3">E7+9</f>
        <v>18</v>
      </c>
      <c r="F8" t="s">
        <v>1138</v>
      </c>
      <c r="G8" t="s">
        <v>1183</v>
      </c>
      <c r="I8" t="str">
        <f t="shared" si="0"/>
        <v>北田受</v>
      </c>
      <c r="J8" t="str">
        <f t="shared" si="1"/>
        <v>红崖</v>
      </c>
      <c r="K8">
        <f t="shared" si="2"/>
        <v>9</v>
      </c>
    </row>
    <row r="9" spans="4:11">
      <c r="D9" t="s">
        <v>1180</v>
      </c>
      <c r="E9">
        <f t="shared" si="3"/>
        <v>27</v>
      </c>
      <c r="F9" t="s">
        <v>1139</v>
      </c>
      <c r="G9" t="s">
        <v>1184</v>
      </c>
      <c r="I9" t="str">
        <f t="shared" si="0"/>
        <v>红崖</v>
      </c>
      <c r="J9" t="str">
        <f t="shared" si="1"/>
        <v>佛峪</v>
      </c>
      <c r="K9">
        <f t="shared" si="2"/>
        <v>9</v>
      </c>
    </row>
    <row r="10" spans="4:11">
      <c r="D10" t="s">
        <v>1180</v>
      </c>
      <c r="E10">
        <f t="shared" si="3"/>
        <v>36</v>
      </c>
      <c r="F10" t="s">
        <v>1140</v>
      </c>
      <c r="G10" t="s">
        <v>1185</v>
      </c>
      <c r="I10" t="str">
        <f t="shared" si="0"/>
        <v>佛峪</v>
      </c>
      <c r="J10" t="str">
        <f t="shared" si="1"/>
        <v>牛晶坪</v>
      </c>
      <c r="K10">
        <f t="shared" si="2"/>
        <v>9</v>
      </c>
    </row>
    <row r="11" spans="4:11">
      <c r="D11" t="s">
        <v>1180</v>
      </c>
      <c r="E11">
        <f t="shared" si="3"/>
        <v>45</v>
      </c>
      <c r="F11" t="s">
        <v>1141</v>
      </c>
      <c r="G11" t="s">
        <v>1186</v>
      </c>
      <c r="I11" t="str">
        <f t="shared" si="0"/>
        <v>牛晶坪</v>
      </c>
      <c r="J11" t="str">
        <f t="shared" si="1"/>
        <v>沿寨</v>
      </c>
      <c r="K11">
        <f t="shared" si="2"/>
        <v>9</v>
      </c>
    </row>
    <row r="12" spans="4:11">
      <c r="D12" t="s">
        <v>1180</v>
      </c>
      <c r="E12">
        <f t="shared" si="3"/>
        <v>54</v>
      </c>
      <c r="F12" t="s">
        <v>1142</v>
      </c>
      <c r="G12" t="s">
        <v>1187</v>
      </c>
      <c r="I12" t="str">
        <f t="shared" si="0"/>
        <v>沿寨</v>
      </c>
      <c r="J12" t="str">
        <f t="shared" si="1"/>
        <v>路家庄</v>
      </c>
      <c r="K12">
        <f t="shared" si="2"/>
        <v>9</v>
      </c>
    </row>
    <row r="13" spans="4:11">
      <c r="D13" t="s">
        <v>1180</v>
      </c>
      <c r="E13">
        <f t="shared" si="3"/>
        <v>63</v>
      </c>
      <c r="F13" t="s">
        <v>1143</v>
      </c>
      <c r="G13" t="s">
        <v>1188</v>
      </c>
      <c r="I13" t="str">
        <f t="shared" si="0"/>
        <v>路家庄</v>
      </c>
      <c r="J13" t="str">
        <f t="shared" si="1"/>
        <v>石会</v>
      </c>
      <c r="K13">
        <f t="shared" si="2"/>
        <v>9</v>
      </c>
    </row>
    <row r="14" spans="4:11">
      <c r="D14" t="s">
        <v>1180</v>
      </c>
      <c r="E14">
        <f t="shared" si="3"/>
        <v>72</v>
      </c>
      <c r="F14" t="s">
        <v>1144</v>
      </c>
      <c r="G14" t="s">
        <v>1189</v>
      </c>
      <c r="I14" t="str">
        <f t="shared" si="0"/>
        <v>石会</v>
      </c>
      <c r="J14" t="str">
        <f t="shared" si="1"/>
        <v>阳乐</v>
      </c>
      <c r="K14">
        <f t="shared" si="2"/>
        <v>9</v>
      </c>
    </row>
    <row r="15" spans="4:11">
      <c r="D15" t="s">
        <v>1180</v>
      </c>
      <c r="E15">
        <f t="shared" si="3"/>
        <v>81</v>
      </c>
      <c r="F15" t="s">
        <v>1145</v>
      </c>
      <c r="G15" t="s">
        <v>1190</v>
      </c>
      <c r="I15" t="str">
        <f t="shared" si="0"/>
        <v>阳乐</v>
      </c>
      <c r="J15" t="str">
        <f t="shared" si="1"/>
        <v>社城</v>
      </c>
      <c r="K15">
        <f t="shared" si="2"/>
        <v>9</v>
      </c>
    </row>
    <row r="16" spans="4:11">
      <c r="D16" t="s">
        <v>1180</v>
      </c>
      <c r="E16">
        <f t="shared" si="3"/>
        <v>90</v>
      </c>
      <c r="F16" t="s">
        <v>1146</v>
      </c>
      <c r="G16" t="s">
        <v>1191</v>
      </c>
      <c r="I16" t="str">
        <f t="shared" si="0"/>
        <v>社城</v>
      </c>
      <c r="J16" t="str">
        <f t="shared" si="1"/>
        <v>榆社</v>
      </c>
      <c r="K16">
        <f t="shared" si="2"/>
        <v>12</v>
      </c>
    </row>
    <row r="17" spans="4:11">
      <c r="D17" t="s">
        <v>1180</v>
      </c>
      <c r="E17">
        <v>102</v>
      </c>
      <c r="F17" t="s">
        <v>1147</v>
      </c>
      <c r="G17" t="s">
        <v>1192</v>
      </c>
      <c r="I17" t="str">
        <f t="shared" si="0"/>
        <v>榆社</v>
      </c>
      <c r="J17" t="str">
        <f t="shared" si="1"/>
        <v>台曲</v>
      </c>
      <c r="K17">
        <f t="shared" si="2"/>
        <v>10</v>
      </c>
    </row>
    <row r="18" spans="4:11">
      <c r="D18" t="s">
        <v>1180</v>
      </c>
      <c r="E18">
        <v>112</v>
      </c>
      <c r="F18" t="s">
        <v>1148</v>
      </c>
      <c r="G18" t="s">
        <v>1193</v>
      </c>
      <c r="I18" t="str">
        <f t="shared" si="0"/>
        <v>台曲</v>
      </c>
      <c r="J18" t="str">
        <f t="shared" si="1"/>
        <v>东河</v>
      </c>
      <c r="K18">
        <f t="shared" si="2"/>
        <v>10</v>
      </c>
    </row>
    <row r="19" spans="4:11">
      <c r="D19" t="s">
        <v>1180</v>
      </c>
      <c r="E19">
        <v>122</v>
      </c>
      <c r="F19" t="s">
        <v>1149</v>
      </c>
      <c r="G19" t="s">
        <v>1194</v>
      </c>
      <c r="I19" t="str">
        <f t="shared" si="0"/>
        <v>东河</v>
      </c>
      <c r="J19" t="str">
        <f t="shared" si="1"/>
        <v>武乡东</v>
      </c>
      <c r="K19">
        <f t="shared" si="2"/>
        <v>10</v>
      </c>
    </row>
    <row r="20" spans="4:11">
      <c r="D20" t="s">
        <v>1180</v>
      </c>
      <c r="E20">
        <v>132</v>
      </c>
      <c r="F20" t="s">
        <v>1150</v>
      </c>
      <c r="G20" t="s">
        <v>1195</v>
      </c>
      <c r="I20" t="str">
        <f t="shared" si="0"/>
        <v>武乡东</v>
      </c>
      <c r="J20" t="str">
        <f t="shared" si="1"/>
        <v>聂村</v>
      </c>
      <c r="K20">
        <f t="shared" si="2"/>
        <v>11</v>
      </c>
    </row>
    <row r="21" spans="4:11">
      <c r="D21" t="s">
        <v>1180</v>
      </c>
      <c r="E21">
        <v>143</v>
      </c>
      <c r="F21" t="s">
        <v>1151</v>
      </c>
      <c r="G21" t="s">
        <v>1196</v>
      </c>
      <c r="I21" t="str">
        <f t="shared" si="0"/>
        <v>聂村</v>
      </c>
      <c r="J21" t="str">
        <f t="shared" si="1"/>
        <v>沁县</v>
      </c>
      <c r="K21">
        <f t="shared" si="2"/>
        <v>12</v>
      </c>
    </row>
    <row r="22" spans="4:11">
      <c r="D22" t="s">
        <v>1180</v>
      </c>
      <c r="E22">
        <v>155</v>
      </c>
      <c r="F22" t="s">
        <v>1152</v>
      </c>
      <c r="G22" t="s">
        <v>1197</v>
      </c>
      <c r="I22" t="str">
        <f t="shared" si="0"/>
        <v>沁县</v>
      </c>
      <c r="J22" t="str">
        <f t="shared" si="1"/>
        <v>魏家坡</v>
      </c>
      <c r="K22">
        <f t="shared" si="2"/>
        <v>10</v>
      </c>
    </row>
    <row r="23" spans="4:11">
      <c r="D23" t="s">
        <v>1180</v>
      </c>
      <c r="E23">
        <f>E22+10</f>
        <v>165</v>
      </c>
      <c r="F23" t="s">
        <v>1153</v>
      </c>
      <c r="G23" t="s">
        <v>1198</v>
      </c>
      <c r="I23" t="str">
        <f t="shared" si="0"/>
        <v>魏家坡</v>
      </c>
      <c r="J23" t="str">
        <f t="shared" si="1"/>
        <v>大平</v>
      </c>
      <c r="K23">
        <f t="shared" si="2"/>
        <v>11</v>
      </c>
    </row>
    <row r="24" spans="4:11">
      <c r="D24" t="s">
        <v>1180</v>
      </c>
      <c r="E24">
        <f t="shared" ref="E24:E26" si="4">E23+11</f>
        <v>176</v>
      </c>
      <c r="F24" t="s">
        <v>1154</v>
      </c>
      <c r="G24" t="s">
        <v>1199</v>
      </c>
      <c r="I24" t="str">
        <f t="shared" si="0"/>
        <v>大平</v>
      </c>
      <c r="J24" t="str">
        <f t="shared" si="1"/>
        <v>虒亭</v>
      </c>
      <c r="K24">
        <f t="shared" si="2"/>
        <v>11</v>
      </c>
    </row>
    <row r="25" spans="4:11">
      <c r="D25" t="s">
        <v>1180</v>
      </c>
      <c r="E25">
        <f t="shared" si="4"/>
        <v>187</v>
      </c>
      <c r="F25" t="s">
        <v>1155</v>
      </c>
      <c r="G25" t="s">
        <v>1200</v>
      </c>
      <c r="I25" t="str">
        <f t="shared" si="0"/>
        <v>虒亭</v>
      </c>
      <c r="J25" t="str">
        <f t="shared" si="1"/>
        <v>夏店</v>
      </c>
      <c r="K25">
        <f t="shared" si="2"/>
        <v>11</v>
      </c>
    </row>
    <row r="26" spans="4:11">
      <c r="D26" t="s">
        <v>1180</v>
      </c>
      <c r="E26">
        <f t="shared" si="4"/>
        <v>198</v>
      </c>
      <c r="F26" t="s">
        <v>1156</v>
      </c>
      <c r="G26" t="s">
        <v>1201</v>
      </c>
      <c r="I26" t="str">
        <f t="shared" si="0"/>
        <v>夏店</v>
      </c>
      <c r="J26" t="str">
        <f t="shared" si="1"/>
        <v>襄垣</v>
      </c>
      <c r="K26">
        <f t="shared" si="2"/>
        <v>5</v>
      </c>
    </row>
    <row r="27" spans="4:11">
      <c r="D27" t="s">
        <v>1180</v>
      </c>
      <c r="E27">
        <v>203</v>
      </c>
      <c r="F27" t="s">
        <v>1157</v>
      </c>
      <c r="G27" t="s">
        <v>1202</v>
      </c>
      <c r="I27" t="str">
        <f t="shared" si="0"/>
        <v>襄垣</v>
      </c>
      <c r="J27" t="str">
        <f t="shared" si="1"/>
        <v>五阳</v>
      </c>
      <c r="K27">
        <f t="shared" si="2"/>
        <v>7</v>
      </c>
    </row>
    <row r="28" spans="4:11">
      <c r="D28" t="s">
        <v>1180</v>
      </c>
      <c r="E28">
        <v>210</v>
      </c>
      <c r="F28" t="s">
        <v>1158</v>
      </c>
      <c r="G28" t="s">
        <v>1203</v>
      </c>
      <c r="I28" t="str">
        <f t="shared" si="0"/>
        <v>五阳</v>
      </c>
      <c r="J28" t="str">
        <f t="shared" si="1"/>
        <v>店上</v>
      </c>
      <c r="K28">
        <f t="shared" si="2"/>
        <v>5</v>
      </c>
    </row>
    <row r="29" spans="4:11">
      <c r="D29" t="s">
        <v>1180</v>
      </c>
      <c r="E29">
        <v>215</v>
      </c>
      <c r="F29" t="s">
        <v>1159</v>
      </c>
      <c r="G29" t="s">
        <v>1204</v>
      </c>
      <c r="I29" t="str">
        <f t="shared" si="0"/>
        <v>店上</v>
      </c>
      <c r="J29" t="str">
        <f t="shared" si="1"/>
        <v>王里堡</v>
      </c>
      <c r="K29">
        <f t="shared" si="2"/>
        <v>7</v>
      </c>
    </row>
    <row r="30" spans="4:11">
      <c r="D30" t="s">
        <v>1180</v>
      </c>
      <c r="E30">
        <v>222</v>
      </c>
      <c r="F30" t="s">
        <v>1160</v>
      </c>
      <c r="G30" t="s">
        <v>1205</v>
      </c>
      <c r="I30" t="str">
        <f t="shared" si="0"/>
        <v>王里堡</v>
      </c>
      <c r="J30" t="str">
        <f t="shared" si="1"/>
        <v>长治北</v>
      </c>
      <c r="K30">
        <f t="shared" si="2"/>
        <v>6</v>
      </c>
    </row>
    <row r="31" spans="4:11">
      <c r="D31" t="s">
        <v>1180</v>
      </c>
      <c r="E31">
        <v>228</v>
      </c>
      <c r="F31" t="s">
        <v>1161</v>
      </c>
      <c r="G31" t="s">
        <v>1206</v>
      </c>
      <c r="I31" t="str">
        <f t="shared" si="0"/>
        <v>长治北</v>
      </c>
      <c r="J31" t="str">
        <f t="shared" si="1"/>
        <v>大辛庄</v>
      </c>
      <c r="K31">
        <f t="shared" si="2"/>
        <v>8</v>
      </c>
    </row>
    <row r="32" spans="4:11">
      <c r="D32" t="s">
        <v>1180</v>
      </c>
      <c r="E32">
        <v>236</v>
      </c>
      <c r="F32" t="s">
        <v>1162</v>
      </c>
      <c r="G32" t="s">
        <v>1207</v>
      </c>
      <c r="I32" t="str">
        <f t="shared" si="0"/>
        <v>大辛庄</v>
      </c>
      <c r="J32" t="str">
        <f t="shared" si="1"/>
        <v>长治</v>
      </c>
      <c r="K32">
        <f t="shared" si="2"/>
        <v>7</v>
      </c>
    </row>
    <row r="33" spans="4:11">
      <c r="D33" t="s">
        <v>1180</v>
      </c>
      <c r="E33">
        <v>243</v>
      </c>
      <c r="F33" t="s">
        <v>1163</v>
      </c>
      <c r="G33" t="s">
        <v>1208</v>
      </c>
      <c r="I33" t="str">
        <f t="shared" si="0"/>
        <v>长治</v>
      </c>
      <c r="J33" t="str">
        <f t="shared" si="1"/>
        <v>小宋</v>
      </c>
      <c r="K33">
        <f t="shared" si="2"/>
        <v>7</v>
      </c>
    </row>
    <row r="34" spans="4:11">
      <c r="D34" t="s">
        <v>1180</v>
      </c>
      <c r="E34">
        <v>250</v>
      </c>
      <c r="F34" t="s">
        <v>1164</v>
      </c>
      <c r="G34" t="s">
        <v>1209</v>
      </c>
      <c r="I34" t="str">
        <f t="shared" si="0"/>
        <v>小宋</v>
      </c>
      <c r="J34" t="str">
        <f t="shared" si="1"/>
        <v>长子</v>
      </c>
      <c r="K34">
        <f t="shared" si="2"/>
        <v>11</v>
      </c>
    </row>
    <row r="35" spans="4:11">
      <c r="D35" t="s">
        <v>1180</v>
      </c>
      <c r="E35">
        <v>261</v>
      </c>
      <c r="F35" t="s">
        <v>1165</v>
      </c>
      <c r="G35" t="s">
        <v>1210</v>
      </c>
      <c r="I35" t="str">
        <f t="shared" si="0"/>
        <v>长子</v>
      </c>
      <c r="J35" t="str">
        <f t="shared" si="1"/>
        <v>东田良</v>
      </c>
      <c r="K35">
        <f t="shared" si="2"/>
        <v>8</v>
      </c>
    </row>
    <row r="36" spans="4:11">
      <c r="D36" t="s">
        <v>1180</v>
      </c>
      <c r="E36">
        <v>269</v>
      </c>
      <c r="F36" t="s">
        <v>1166</v>
      </c>
      <c r="G36" t="s">
        <v>1211</v>
      </c>
      <c r="I36" t="str">
        <f t="shared" si="0"/>
        <v>东田良</v>
      </c>
      <c r="J36" t="str">
        <f t="shared" si="1"/>
        <v>赵庄</v>
      </c>
      <c r="K36">
        <f t="shared" si="2"/>
        <v>10</v>
      </c>
    </row>
    <row r="37" spans="4:11">
      <c r="D37" t="s">
        <v>1180</v>
      </c>
      <c r="E37">
        <v>279</v>
      </c>
      <c r="F37" t="s">
        <v>1167</v>
      </c>
      <c r="G37" t="s">
        <v>1212</v>
      </c>
      <c r="I37" t="str">
        <f t="shared" si="0"/>
        <v>赵庄</v>
      </c>
      <c r="J37" t="str">
        <f t="shared" si="1"/>
        <v>西阳村</v>
      </c>
      <c r="K37">
        <f t="shared" si="2"/>
        <v>9</v>
      </c>
    </row>
    <row r="38" spans="4:11">
      <c r="D38" t="s">
        <v>1180</v>
      </c>
      <c r="E38">
        <v>288</v>
      </c>
      <c r="F38" t="s">
        <v>1168</v>
      </c>
      <c r="G38" t="s">
        <v>1213</v>
      </c>
      <c r="I38" t="str">
        <f t="shared" si="0"/>
        <v>西阳村</v>
      </c>
      <c r="J38" t="str">
        <f t="shared" si="1"/>
        <v>高平</v>
      </c>
      <c r="K38">
        <f t="shared" si="2"/>
        <v>10</v>
      </c>
    </row>
    <row r="39" spans="4:11">
      <c r="D39" t="s">
        <v>1180</v>
      </c>
      <c r="E39">
        <v>298</v>
      </c>
      <c r="F39" t="s">
        <v>1169</v>
      </c>
      <c r="G39" t="s">
        <v>1214</v>
      </c>
      <c r="I39" t="str">
        <f t="shared" si="0"/>
        <v>高平</v>
      </c>
      <c r="J39" t="str">
        <f t="shared" si="1"/>
        <v>南陈铺</v>
      </c>
      <c r="K39">
        <f t="shared" si="2"/>
        <v>8</v>
      </c>
    </row>
    <row r="40" spans="4:11">
      <c r="D40" t="s">
        <v>1180</v>
      </c>
      <c r="E40">
        <v>306</v>
      </c>
      <c r="F40" t="s">
        <v>1170</v>
      </c>
      <c r="G40" t="s">
        <v>1215</v>
      </c>
      <c r="I40" t="str">
        <f t="shared" si="0"/>
        <v>南陈铺</v>
      </c>
      <c r="J40" t="str">
        <f t="shared" si="1"/>
        <v>北板桥</v>
      </c>
      <c r="K40">
        <f t="shared" si="2"/>
        <v>8</v>
      </c>
    </row>
    <row r="41" spans="4:11">
      <c r="D41" t="s">
        <v>1180</v>
      </c>
      <c r="E41">
        <v>314</v>
      </c>
      <c r="F41" t="s">
        <v>1171</v>
      </c>
      <c r="G41" t="s">
        <v>1216</v>
      </c>
      <c r="I41" t="str">
        <f t="shared" si="0"/>
        <v>北板桥</v>
      </c>
      <c r="J41" t="str">
        <f t="shared" si="1"/>
        <v>东元庆</v>
      </c>
      <c r="K41">
        <f t="shared" si="2"/>
        <v>10</v>
      </c>
    </row>
    <row r="42" spans="4:11">
      <c r="D42" t="s">
        <v>1180</v>
      </c>
      <c r="E42">
        <v>324</v>
      </c>
      <c r="F42" t="s">
        <v>1172</v>
      </c>
      <c r="G42" t="s">
        <v>1217</v>
      </c>
      <c r="I42" t="str">
        <f t="shared" si="0"/>
        <v>东元庆</v>
      </c>
      <c r="J42" t="str">
        <f t="shared" si="1"/>
        <v>晋城北</v>
      </c>
      <c r="K42">
        <f t="shared" si="2"/>
        <v>8</v>
      </c>
    </row>
    <row r="43" spans="4:11">
      <c r="D43" t="s">
        <v>1180</v>
      </c>
      <c r="E43">
        <v>332</v>
      </c>
      <c r="F43" t="s">
        <v>1173</v>
      </c>
      <c r="G43" t="s">
        <v>1218</v>
      </c>
      <c r="I43" t="str">
        <f t="shared" si="0"/>
        <v>晋城北</v>
      </c>
      <c r="J43" t="str">
        <f t="shared" si="1"/>
        <v>晋城</v>
      </c>
      <c r="K43">
        <f t="shared" si="2"/>
        <v>5</v>
      </c>
    </row>
    <row r="44" spans="4:11">
      <c r="D44" t="s">
        <v>1180</v>
      </c>
      <c r="E44">
        <v>337</v>
      </c>
      <c r="F44" t="s">
        <v>1174</v>
      </c>
      <c r="G44" t="s">
        <v>1219</v>
      </c>
      <c r="I44" t="str">
        <f t="shared" si="0"/>
        <v>晋城</v>
      </c>
      <c r="J44" t="str">
        <f t="shared" si="1"/>
        <v>西武匠</v>
      </c>
      <c r="K44">
        <f t="shared" si="2"/>
        <v>4</v>
      </c>
    </row>
    <row r="45" spans="4:11">
      <c r="D45" t="s">
        <v>1180</v>
      </c>
      <c r="E45">
        <v>341</v>
      </c>
      <c r="F45" t="s">
        <v>1175</v>
      </c>
      <c r="G45" t="s">
        <v>1220</v>
      </c>
      <c r="I45" t="str">
        <f t="shared" si="0"/>
        <v>西武匠</v>
      </c>
      <c r="J45" t="str">
        <f t="shared" si="1"/>
        <v>东坡</v>
      </c>
      <c r="K45">
        <f t="shared" si="2"/>
        <v>9</v>
      </c>
    </row>
    <row r="46" spans="4:11">
      <c r="D46" t="s">
        <v>1180</v>
      </c>
      <c r="E46">
        <v>350</v>
      </c>
      <c r="F46" t="s">
        <v>1176</v>
      </c>
      <c r="G46" t="s">
        <v>1221</v>
      </c>
      <c r="I46" t="str">
        <f t="shared" si="0"/>
        <v>东坡</v>
      </c>
      <c r="J46" t="str">
        <f t="shared" si="1"/>
        <v>孔庄</v>
      </c>
      <c r="K46">
        <f t="shared" si="2"/>
        <v>8</v>
      </c>
    </row>
    <row r="47" spans="4:11">
      <c r="D47" t="s">
        <v>1180</v>
      </c>
      <c r="E47">
        <v>358</v>
      </c>
      <c r="F47" t="s">
        <v>1177</v>
      </c>
      <c r="G47" t="s">
        <v>1222</v>
      </c>
      <c r="I47" t="str">
        <f t="shared" si="0"/>
        <v>孔庄</v>
      </c>
      <c r="J47" t="str">
        <f t="shared" si="1"/>
        <v>后寨</v>
      </c>
      <c r="K47">
        <f t="shared" si="2"/>
        <v>9</v>
      </c>
    </row>
    <row r="48" spans="4:11">
      <c r="D48" t="s">
        <v>1180</v>
      </c>
      <c r="E48">
        <v>367</v>
      </c>
      <c r="F48" t="s">
        <v>1178</v>
      </c>
      <c r="G48" t="s">
        <v>1223</v>
      </c>
      <c r="I48" t="str">
        <f t="shared" si="0"/>
        <v>后寨</v>
      </c>
      <c r="J48" t="str">
        <f t="shared" si="1"/>
        <v>月山</v>
      </c>
      <c r="K48">
        <f t="shared" si="2"/>
        <v>14</v>
      </c>
    </row>
    <row r="49" spans="4:14">
      <c r="D49" t="s">
        <v>1180</v>
      </c>
      <c r="E49">
        <v>381</v>
      </c>
      <c r="F49" t="s">
        <v>1179</v>
      </c>
      <c r="G49" t="s">
        <v>1224</v>
      </c>
      <c r="I49" s="1" t="s">
        <v>1165</v>
      </c>
      <c r="J49" s="1" t="s">
        <v>277</v>
      </c>
      <c r="K49" s="1">
        <v>5</v>
      </c>
      <c r="L49" s="1" t="s">
        <v>6480</v>
      </c>
      <c r="M49" s="1"/>
      <c r="N49" s="1"/>
    </row>
    <row r="50" spans="4:14">
      <c r="I50" s="1" t="s">
        <v>1166</v>
      </c>
      <c r="J50" s="1" t="s">
        <v>277</v>
      </c>
      <c r="K50" s="1">
        <v>5</v>
      </c>
      <c r="L50" s="1" t="s">
        <v>6480</v>
      </c>
      <c r="M50" s="1"/>
      <c r="N50" s="1"/>
    </row>
    <row r="51" spans="4:14">
      <c r="I51" s="1" t="s">
        <v>953</v>
      </c>
      <c r="J51" s="1" t="s">
        <v>1136</v>
      </c>
      <c r="K51" s="1">
        <v>5</v>
      </c>
      <c r="L51" s="1" t="s">
        <v>6518</v>
      </c>
      <c r="M51" s="1"/>
      <c r="N51" s="1"/>
    </row>
  </sheetData>
  <autoFilter ref="D1:G53" xr:uid="{00000000-0009-0000-0000-00003A000000}"/>
  <phoneticPr fontId="5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E4:N52"/>
  <sheetViews>
    <sheetView topLeftCell="A4" workbookViewId="0">
      <selection activeCell="A29" sqref="A29"/>
    </sheetView>
  </sheetViews>
  <sheetFormatPr defaultRowHeight="14.25"/>
  <cols>
    <col min="11" max="11" width="9.125" customWidth="1"/>
  </cols>
  <sheetData>
    <row r="4" spans="5:12">
      <c r="E4" t="s">
        <v>6533</v>
      </c>
      <c r="F4">
        <v>0</v>
      </c>
      <c r="G4" t="s">
        <v>986</v>
      </c>
      <c r="H4" t="s">
        <v>955</v>
      </c>
      <c r="J4" t="str">
        <f>H4</f>
        <v>太原南</v>
      </c>
      <c r="K4" t="str">
        <f>H5</f>
        <v>清徐</v>
      </c>
      <c r="L4">
        <f>F5-F4</f>
        <v>49</v>
      </c>
    </row>
    <row r="5" spans="5:12">
      <c r="E5" t="s">
        <v>6533</v>
      </c>
      <c r="F5">
        <v>49</v>
      </c>
      <c r="G5" t="s">
        <v>5544</v>
      </c>
      <c r="H5" t="s">
        <v>5573</v>
      </c>
      <c r="J5" t="str">
        <f t="shared" ref="J5:J36" si="0">H5</f>
        <v>清徐</v>
      </c>
      <c r="K5" t="str">
        <f t="shared" ref="K5:K36" si="1">H6</f>
        <v>交城</v>
      </c>
      <c r="L5">
        <f t="shared" ref="L5:L36" si="2">F6-F5</f>
        <v>11</v>
      </c>
    </row>
    <row r="6" spans="5:12">
      <c r="E6" t="s">
        <v>6533</v>
      </c>
      <c r="F6">
        <v>60</v>
      </c>
      <c r="G6" t="s">
        <v>5545</v>
      </c>
      <c r="H6" t="s">
        <v>5574</v>
      </c>
      <c r="J6" t="str">
        <f t="shared" si="0"/>
        <v>交城</v>
      </c>
      <c r="K6" t="str">
        <f t="shared" si="1"/>
        <v>文水</v>
      </c>
      <c r="L6">
        <f t="shared" si="2"/>
        <v>14</v>
      </c>
    </row>
    <row r="7" spans="5:12">
      <c r="E7" t="s">
        <v>6533</v>
      </c>
      <c r="F7">
        <v>74</v>
      </c>
      <c r="G7" t="s">
        <v>5546</v>
      </c>
      <c r="H7" t="s">
        <v>5575</v>
      </c>
      <c r="J7" t="str">
        <f t="shared" si="0"/>
        <v>文水</v>
      </c>
      <c r="K7" t="str">
        <f t="shared" si="1"/>
        <v>汾阳</v>
      </c>
      <c r="L7">
        <f t="shared" si="2"/>
        <v>17</v>
      </c>
    </row>
    <row r="8" spans="5:12">
      <c r="E8" t="s">
        <v>6533</v>
      </c>
      <c r="F8">
        <v>91</v>
      </c>
      <c r="G8" t="s">
        <v>5547</v>
      </c>
      <c r="H8" t="s">
        <v>5576</v>
      </c>
      <c r="J8" t="str">
        <f t="shared" si="0"/>
        <v>汾阳</v>
      </c>
      <c r="K8" t="str">
        <f t="shared" si="1"/>
        <v>褚家沟</v>
      </c>
      <c r="L8">
        <f t="shared" si="2"/>
        <v>29</v>
      </c>
    </row>
    <row r="9" spans="5:12">
      <c r="E9" t="s">
        <v>6533</v>
      </c>
      <c r="F9">
        <v>120</v>
      </c>
      <c r="G9" t="s">
        <v>5548</v>
      </c>
      <c r="H9" t="s">
        <v>5577</v>
      </c>
      <c r="J9" t="str">
        <f t="shared" si="0"/>
        <v>褚家沟</v>
      </c>
      <c r="K9" t="str">
        <f t="shared" si="1"/>
        <v>吴城镇</v>
      </c>
      <c r="L9">
        <f t="shared" si="2"/>
        <v>30</v>
      </c>
    </row>
    <row r="10" spans="5:12">
      <c r="E10" t="s">
        <v>6533</v>
      </c>
      <c r="F10">
        <v>150</v>
      </c>
      <c r="G10" t="s">
        <v>5549</v>
      </c>
      <c r="H10" t="s">
        <v>5578</v>
      </c>
      <c r="J10" t="str">
        <f t="shared" si="0"/>
        <v>吴城镇</v>
      </c>
      <c r="K10" t="str">
        <f t="shared" si="1"/>
        <v>吕梁</v>
      </c>
      <c r="L10">
        <f t="shared" si="2"/>
        <v>23</v>
      </c>
    </row>
    <row r="11" spans="5:12">
      <c r="E11" t="s">
        <v>6533</v>
      </c>
      <c r="F11">
        <v>173</v>
      </c>
      <c r="G11" t="s">
        <v>5550</v>
      </c>
      <c r="H11" t="s">
        <v>5579</v>
      </c>
      <c r="J11" t="str">
        <f t="shared" si="0"/>
        <v>吕梁</v>
      </c>
      <c r="K11" t="str">
        <f t="shared" si="1"/>
        <v>柳林南</v>
      </c>
      <c r="L11">
        <f t="shared" si="2"/>
        <v>25</v>
      </c>
    </row>
    <row r="12" spans="5:12">
      <c r="E12" t="s">
        <v>6533</v>
      </c>
      <c r="F12">
        <v>198</v>
      </c>
      <c r="G12" t="s">
        <v>5551</v>
      </c>
      <c r="H12" t="s">
        <v>5580</v>
      </c>
      <c r="J12" t="str">
        <f t="shared" si="0"/>
        <v>柳林南</v>
      </c>
      <c r="K12" t="str">
        <f t="shared" si="1"/>
        <v>吴堡</v>
      </c>
      <c r="L12">
        <f t="shared" si="2"/>
        <v>26</v>
      </c>
    </row>
    <row r="13" spans="5:12">
      <c r="E13" t="s">
        <v>6533</v>
      </c>
      <c r="F13">
        <v>224</v>
      </c>
      <c r="G13" t="s">
        <v>5552</v>
      </c>
      <c r="H13" t="s">
        <v>5581</v>
      </c>
      <c r="J13" t="str">
        <f t="shared" si="0"/>
        <v>吴堡</v>
      </c>
      <c r="K13" t="str">
        <f t="shared" si="1"/>
        <v>义合镇</v>
      </c>
      <c r="L13">
        <f t="shared" si="2"/>
        <v>16</v>
      </c>
    </row>
    <row r="14" spans="5:12">
      <c r="E14" t="s">
        <v>6533</v>
      </c>
      <c r="F14">
        <v>240</v>
      </c>
      <c r="G14" t="s">
        <v>5553</v>
      </c>
      <c r="H14" t="s">
        <v>5582</v>
      </c>
      <c r="J14" t="str">
        <f t="shared" si="0"/>
        <v>义合镇</v>
      </c>
      <c r="K14" t="str">
        <f t="shared" si="1"/>
        <v>绥德</v>
      </c>
      <c r="L14">
        <f t="shared" si="2"/>
        <v>22</v>
      </c>
    </row>
    <row r="15" spans="5:12">
      <c r="E15" t="s">
        <v>6533</v>
      </c>
      <c r="F15">
        <v>262</v>
      </c>
      <c r="G15" t="s">
        <v>1965</v>
      </c>
      <c r="H15" t="s">
        <v>1928</v>
      </c>
      <c r="J15" t="str">
        <f t="shared" si="0"/>
        <v>绥德</v>
      </c>
      <c r="K15" t="str">
        <f t="shared" si="1"/>
        <v>子洲</v>
      </c>
      <c r="L15">
        <f t="shared" si="2"/>
        <v>30</v>
      </c>
    </row>
    <row r="16" spans="5:12">
      <c r="E16" t="s">
        <v>6533</v>
      </c>
      <c r="F16">
        <v>292</v>
      </c>
      <c r="G16" t="s">
        <v>5554</v>
      </c>
      <c r="H16" t="s">
        <v>5583</v>
      </c>
      <c r="J16" t="str">
        <f t="shared" si="0"/>
        <v>子洲</v>
      </c>
      <c r="K16" t="str">
        <f t="shared" si="1"/>
        <v>魏家楼</v>
      </c>
      <c r="L16">
        <f t="shared" si="2"/>
        <v>36</v>
      </c>
    </row>
    <row r="17" spans="5:12">
      <c r="E17" t="s">
        <v>6533</v>
      </c>
      <c r="F17">
        <v>328</v>
      </c>
      <c r="G17" t="s">
        <v>5555</v>
      </c>
      <c r="H17" t="s">
        <v>5584</v>
      </c>
      <c r="J17" t="str">
        <f t="shared" si="0"/>
        <v>魏家楼</v>
      </c>
      <c r="K17" t="str">
        <f t="shared" si="1"/>
        <v>杨桥畔</v>
      </c>
      <c r="L17">
        <f t="shared" si="2"/>
        <v>22</v>
      </c>
    </row>
    <row r="18" spans="5:12">
      <c r="E18" t="s">
        <v>6533</v>
      </c>
      <c r="F18">
        <v>350</v>
      </c>
      <c r="G18" t="s">
        <v>5556</v>
      </c>
      <c r="H18" t="s">
        <v>5585</v>
      </c>
      <c r="J18" t="str">
        <f t="shared" si="0"/>
        <v>杨桥畔</v>
      </c>
      <c r="K18" t="str">
        <f t="shared" si="1"/>
        <v>鲍渠</v>
      </c>
      <c r="L18">
        <f t="shared" si="2"/>
        <v>25</v>
      </c>
    </row>
    <row r="19" spans="5:12">
      <c r="E19" t="s">
        <v>6533</v>
      </c>
      <c r="F19">
        <v>375</v>
      </c>
      <c r="G19" t="s">
        <v>5557</v>
      </c>
      <c r="H19" t="s">
        <v>5586</v>
      </c>
      <c r="J19" t="str">
        <f t="shared" si="0"/>
        <v>鲍渠</v>
      </c>
      <c r="K19" t="str">
        <f t="shared" si="1"/>
        <v>靖边</v>
      </c>
      <c r="L19">
        <f t="shared" si="2"/>
        <v>28</v>
      </c>
    </row>
    <row r="20" spans="5:12">
      <c r="E20" t="s">
        <v>6533</v>
      </c>
      <c r="F20">
        <v>403</v>
      </c>
      <c r="G20" t="s">
        <v>5558</v>
      </c>
      <c r="H20" t="s">
        <v>5587</v>
      </c>
      <c r="J20" t="str">
        <f t="shared" si="0"/>
        <v>靖边</v>
      </c>
      <c r="K20" t="str">
        <f t="shared" si="1"/>
        <v>宁条梁</v>
      </c>
      <c r="L20">
        <f t="shared" si="2"/>
        <v>47</v>
      </c>
    </row>
    <row r="21" spans="5:12">
      <c r="E21" t="s">
        <v>6533</v>
      </c>
      <c r="F21">
        <v>450</v>
      </c>
      <c r="G21" t="s">
        <v>5559</v>
      </c>
      <c r="H21" t="s">
        <v>5588</v>
      </c>
      <c r="J21" t="str">
        <f t="shared" si="0"/>
        <v>宁条梁</v>
      </c>
      <c r="K21" t="str">
        <f t="shared" si="1"/>
        <v>安边镇</v>
      </c>
      <c r="L21">
        <f t="shared" si="2"/>
        <v>25</v>
      </c>
    </row>
    <row r="22" spans="5:12">
      <c r="E22" t="s">
        <v>6533</v>
      </c>
      <c r="F22">
        <v>475</v>
      </c>
      <c r="G22" t="s">
        <v>5560</v>
      </c>
      <c r="H22" t="s">
        <v>5589</v>
      </c>
      <c r="J22" t="str">
        <f t="shared" si="0"/>
        <v>安边镇</v>
      </c>
      <c r="K22" t="str">
        <f t="shared" si="1"/>
        <v>定边</v>
      </c>
      <c r="L22">
        <f t="shared" si="2"/>
        <v>33</v>
      </c>
    </row>
    <row r="23" spans="5:12">
      <c r="E23" t="s">
        <v>6533</v>
      </c>
      <c r="F23">
        <v>508</v>
      </c>
      <c r="G23" t="s">
        <v>5561</v>
      </c>
      <c r="H23" t="s">
        <v>5590</v>
      </c>
      <c r="J23" t="str">
        <f t="shared" si="0"/>
        <v>定边</v>
      </c>
      <c r="K23" t="str">
        <f t="shared" si="1"/>
        <v>板窑</v>
      </c>
      <c r="L23">
        <f t="shared" si="2"/>
        <v>18</v>
      </c>
    </row>
    <row r="24" spans="5:12">
      <c r="E24" t="s">
        <v>6533</v>
      </c>
      <c r="F24">
        <f>F23+18</f>
        <v>526</v>
      </c>
      <c r="G24" t="s">
        <v>5562</v>
      </c>
      <c r="H24" t="s">
        <v>5591</v>
      </c>
      <c r="J24" t="str">
        <f t="shared" si="0"/>
        <v>板窑</v>
      </c>
      <c r="K24" t="str">
        <f t="shared" si="1"/>
        <v>红柳沟</v>
      </c>
      <c r="L24">
        <f t="shared" si="2"/>
        <v>18</v>
      </c>
    </row>
    <row r="25" spans="5:12">
      <c r="E25" t="s">
        <v>6533</v>
      </c>
      <c r="F25">
        <f t="shared" ref="F25:F28" si="3">F24+18</f>
        <v>544</v>
      </c>
      <c r="G25" t="s">
        <v>5563</v>
      </c>
      <c r="H25" t="s">
        <v>5592</v>
      </c>
      <c r="J25" t="str">
        <f t="shared" si="0"/>
        <v>红柳沟</v>
      </c>
      <c r="K25" t="str">
        <f t="shared" si="1"/>
        <v>红井子</v>
      </c>
      <c r="L25">
        <f t="shared" si="2"/>
        <v>18</v>
      </c>
    </row>
    <row r="26" spans="5:12">
      <c r="E26" t="s">
        <v>6533</v>
      </c>
      <c r="F26">
        <f t="shared" si="3"/>
        <v>562</v>
      </c>
      <c r="G26" t="s">
        <v>5564</v>
      </c>
      <c r="H26" t="s">
        <v>5593</v>
      </c>
      <c r="J26" t="str">
        <f t="shared" si="0"/>
        <v>红井子</v>
      </c>
      <c r="K26" t="str">
        <f t="shared" si="1"/>
        <v>大水坑</v>
      </c>
      <c r="L26">
        <f t="shared" si="2"/>
        <v>18</v>
      </c>
    </row>
    <row r="27" spans="5:12">
      <c r="E27" t="s">
        <v>6533</v>
      </c>
      <c r="F27">
        <f t="shared" si="3"/>
        <v>580</v>
      </c>
      <c r="G27" t="s">
        <v>5565</v>
      </c>
      <c r="H27" t="s">
        <v>5594</v>
      </c>
      <c r="J27" t="str">
        <f t="shared" si="0"/>
        <v>大水坑</v>
      </c>
      <c r="K27" t="str">
        <f t="shared" si="1"/>
        <v>汪水塘</v>
      </c>
      <c r="L27">
        <f t="shared" si="2"/>
        <v>18</v>
      </c>
    </row>
    <row r="28" spans="5:12">
      <c r="E28" t="s">
        <v>6533</v>
      </c>
      <c r="F28">
        <f t="shared" si="3"/>
        <v>598</v>
      </c>
      <c r="G28" t="s">
        <v>5566</v>
      </c>
      <c r="H28" t="s">
        <v>5595</v>
      </c>
      <c r="J28" t="str">
        <f t="shared" si="0"/>
        <v>汪水塘</v>
      </c>
      <c r="K28" t="str">
        <f t="shared" si="1"/>
        <v>太阳山</v>
      </c>
      <c r="L28">
        <f t="shared" si="2"/>
        <v>13</v>
      </c>
    </row>
    <row r="29" spans="5:12">
      <c r="E29" t="s">
        <v>6533</v>
      </c>
      <c r="F29">
        <v>611</v>
      </c>
      <c r="G29" t="s">
        <v>5567</v>
      </c>
      <c r="H29" t="s">
        <v>5596</v>
      </c>
      <c r="J29" t="str">
        <f t="shared" si="0"/>
        <v>太阳山</v>
      </c>
      <c r="K29" t="str">
        <f t="shared" si="1"/>
        <v>红沟窑</v>
      </c>
      <c r="L29">
        <f t="shared" si="2"/>
        <v>17</v>
      </c>
    </row>
    <row r="30" spans="5:12">
      <c r="E30" t="s">
        <v>6533</v>
      </c>
      <c r="F30">
        <f>F29+17</f>
        <v>628</v>
      </c>
      <c r="G30" t="s">
        <v>5568</v>
      </c>
      <c r="H30" t="s">
        <v>5597</v>
      </c>
      <c r="J30" t="str">
        <f t="shared" si="0"/>
        <v>红沟窑</v>
      </c>
      <c r="K30" t="str">
        <f t="shared" si="1"/>
        <v>水套</v>
      </c>
      <c r="L30">
        <f t="shared" si="2"/>
        <v>17</v>
      </c>
    </row>
    <row r="31" spans="5:12">
      <c r="E31" t="s">
        <v>6533</v>
      </c>
      <c r="F31">
        <f>F30+17</f>
        <v>645</v>
      </c>
      <c r="G31" t="s">
        <v>5569</v>
      </c>
      <c r="H31" t="s">
        <v>5598</v>
      </c>
      <c r="J31" t="str">
        <f t="shared" si="0"/>
        <v>水套</v>
      </c>
      <c r="K31" t="str">
        <f t="shared" si="1"/>
        <v>红寺堡</v>
      </c>
      <c r="L31">
        <f t="shared" si="2"/>
        <v>13</v>
      </c>
    </row>
    <row r="32" spans="5:12">
      <c r="E32" t="s">
        <v>6533</v>
      </c>
      <c r="F32">
        <v>658</v>
      </c>
      <c r="G32" t="s">
        <v>5570</v>
      </c>
      <c r="H32" t="s">
        <v>5599</v>
      </c>
      <c r="J32" t="str">
        <f t="shared" si="0"/>
        <v>红寺堡</v>
      </c>
      <c r="K32" t="str">
        <f t="shared" si="1"/>
        <v>双井子</v>
      </c>
      <c r="L32">
        <f t="shared" si="2"/>
        <v>12</v>
      </c>
    </row>
    <row r="33" spans="5:14">
      <c r="E33" t="s">
        <v>6533</v>
      </c>
      <c r="F33">
        <v>670</v>
      </c>
      <c r="G33" t="s">
        <v>5571</v>
      </c>
      <c r="H33" t="s">
        <v>5600</v>
      </c>
      <c r="J33" t="str">
        <f t="shared" si="0"/>
        <v>双井子</v>
      </c>
      <c r="K33" t="str">
        <f t="shared" si="1"/>
        <v>中宁东</v>
      </c>
      <c r="L33">
        <f t="shared" si="2"/>
        <v>20</v>
      </c>
    </row>
    <row r="34" spans="5:14">
      <c r="E34" t="s">
        <v>6533</v>
      </c>
      <c r="F34">
        <v>690</v>
      </c>
      <c r="G34" t="s">
        <v>5572</v>
      </c>
      <c r="H34" t="s">
        <v>5601</v>
      </c>
      <c r="J34" t="str">
        <f t="shared" si="0"/>
        <v>中宁东</v>
      </c>
      <c r="K34" t="str">
        <f t="shared" si="1"/>
        <v>黄羊湾</v>
      </c>
      <c r="L34">
        <f t="shared" si="2"/>
        <v>22</v>
      </c>
    </row>
    <row r="35" spans="5:14">
      <c r="E35" t="s">
        <v>6533</v>
      </c>
      <c r="F35">
        <v>712</v>
      </c>
      <c r="G35" t="s">
        <v>1873</v>
      </c>
      <c r="H35" t="s">
        <v>1791</v>
      </c>
      <c r="J35" t="str">
        <f t="shared" si="0"/>
        <v>黄羊湾</v>
      </c>
      <c r="K35" t="str">
        <f t="shared" si="1"/>
        <v>柳家庄</v>
      </c>
      <c r="L35">
        <f t="shared" si="2"/>
        <v>7</v>
      </c>
    </row>
    <row r="36" spans="5:14">
      <c r="E36" t="s">
        <v>6533</v>
      </c>
      <c r="F36">
        <v>719</v>
      </c>
      <c r="G36" t="s">
        <v>1874</v>
      </c>
      <c r="H36" t="s">
        <v>1792</v>
      </c>
      <c r="J36" t="str">
        <f t="shared" si="0"/>
        <v>柳家庄</v>
      </c>
      <c r="K36" t="str">
        <f t="shared" si="1"/>
        <v>中卫</v>
      </c>
      <c r="L36">
        <f t="shared" si="2"/>
        <v>20</v>
      </c>
    </row>
    <row r="37" spans="5:14">
      <c r="E37" t="s">
        <v>6533</v>
      </c>
      <c r="F37">
        <v>739</v>
      </c>
      <c r="G37" t="s">
        <v>1875</v>
      </c>
      <c r="H37" t="s">
        <v>1793</v>
      </c>
      <c r="J37" t="str">
        <f>G39</f>
        <v>定边</v>
      </c>
      <c r="K37" t="str">
        <f>G40</f>
        <v>盐池</v>
      </c>
      <c r="L37">
        <f>F40-F39</f>
        <v>30</v>
      </c>
    </row>
    <row r="38" spans="5:14">
      <c r="J38" t="str">
        <f t="shared" ref="J38:J44" si="4">G40</f>
        <v>盐池</v>
      </c>
      <c r="K38" t="str">
        <f t="shared" ref="K38:K44" si="5">G41</f>
        <v>高沙窝</v>
      </c>
      <c r="L38">
        <f t="shared" ref="L38:L44" si="6">F41-F40</f>
        <v>25</v>
      </c>
    </row>
    <row r="39" spans="5:14">
      <c r="E39" t="s">
        <v>6532</v>
      </c>
      <c r="F39">
        <v>0</v>
      </c>
      <c r="G39" t="s">
        <v>5590</v>
      </c>
      <c r="H39" t="s">
        <v>5561</v>
      </c>
      <c r="J39" t="str">
        <f t="shared" si="4"/>
        <v>高沙窝</v>
      </c>
      <c r="K39" t="str">
        <f t="shared" si="5"/>
        <v>梅花井</v>
      </c>
      <c r="L39">
        <f t="shared" si="6"/>
        <v>20</v>
      </c>
    </row>
    <row r="40" spans="5:14">
      <c r="E40" t="s">
        <v>6532</v>
      </c>
      <c r="F40">
        <v>30</v>
      </c>
      <c r="G40" t="s">
        <v>6525</v>
      </c>
      <c r="H40" t="s">
        <v>523</v>
      </c>
      <c r="J40" t="str">
        <f t="shared" si="4"/>
        <v>梅花井</v>
      </c>
      <c r="K40" t="str">
        <f t="shared" si="5"/>
        <v>宁东南</v>
      </c>
      <c r="L40">
        <f t="shared" si="6"/>
        <v>25</v>
      </c>
    </row>
    <row r="41" spans="5:14">
      <c r="E41" t="s">
        <v>6532</v>
      </c>
      <c r="F41">
        <v>55</v>
      </c>
      <c r="G41" t="s">
        <v>6526</v>
      </c>
      <c r="H41" t="s">
        <v>6519</v>
      </c>
      <c r="J41" t="str">
        <f t="shared" si="4"/>
        <v>宁东南</v>
      </c>
      <c r="K41" t="str">
        <f t="shared" si="5"/>
        <v>宁东</v>
      </c>
      <c r="L41">
        <f t="shared" si="6"/>
        <v>25</v>
      </c>
    </row>
    <row r="42" spans="5:14">
      <c r="E42" t="s">
        <v>6532</v>
      </c>
      <c r="F42">
        <v>75</v>
      </c>
      <c r="G42" t="s">
        <v>6527</v>
      </c>
      <c r="H42" t="s">
        <v>6520</v>
      </c>
      <c r="J42" t="str">
        <f t="shared" si="4"/>
        <v>宁东</v>
      </c>
      <c r="K42" t="str">
        <f t="shared" si="5"/>
        <v>灵武</v>
      </c>
      <c r="L42">
        <f t="shared" si="6"/>
        <v>18</v>
      </c>
    </row>
    <row r="43" spans="5:14">
      <c r="E43" t="s">
        <v>6532</v>
      </c>
      <c r="F43">
        <v>100</v>
      </c>
      <c r="G43" t="s">
        <v>6528</v>
      </c>
      <c r="H43" t="s">
        <v>6521</v>
      </c>
      <c r="J43" t="str">
        <f t="shared" si="4"/>
        <v>灵武</v>
      </c>
      <c r="K43" t="str">
        <f t="shared" si="5"/>
        <v>永宁县</v>
      </c>
      <c r="L43">
        <f t="shared" si="6"/>
        <v>20</v>
      </c>
    </row>
    <row r="44" spans="5:14">
      <c r="E44" t="s">
        <v>6532</v>
      </c>
      <c r="F44">
        <v>125</v>
      </c>
      <c r="G44" t="s">
        <v>6529</v>
      </c>
      <c r="H44" t="s">
        <v>6522</v>
      </c>
      <c r="J44" t="str">
        <f t="shared" si="4"/>
        <v>永宁县</v>
      </c>
      <c r="K44" t="str">
        <f t="shared" si="5"/>
        <v>银川南</v>
      </c>
      <c r="L44">
        <f t="shared" si="6"/>
        <v>20</v>
      </c>
    </row>
    <row r="45" spans="5:14">
      <c r="E45" t="s">
        <v>6532</v>
      </c>
      <c r="F45">
        <v>143</v>
      </c>
      <c r="G45" t="s">
        <v>6530</v>
      </c>
      <c r="H45" t="s">
        <v>6523</v>
      </c>
      <c r="J45" s="1" t="str">
        <f t="shared" ref="J45:J52" si="7">G39</f>
        <v>定边</v>
      </c>
      <c r="K45" s="1" t="str">
        <f t="shared" ref="K45:K52" si="8">G40</f>
        <v>盐池</v>
      </c>
      <c r="L45" s="1">
        <f t="shared" ref="L45:L52" si="9">F40-F39</f>
        <v>30</v>
      </c>
      <c r="M45" s="1" t="s">
        <v>6534</v>
      </c>
      <c r="N45" s="1"/>
    </row>
    <row r="46" spans="5:14">
      <c r="E46" t="s">
        <v>6532</v>
      </c>
      <c r="F46">
        <v>163</v>
      </c>
      <c r="G46" t="s">
        <v>6531</v>
      </c>
      <c r="H46" t="s">
        <v>6524</v>
      </c>
      <c r="J46" s="1" t="str">
        <f t="shared" si="7"/>
        <v>盐池</v>
      </c>
      <c r="K46" s="1" t="str">
        <f t="shared" si="8"/>
        <v>高沙窝</v>
      </c>
      <c r="L46" s="1">
        <f t="shared" si="9"/>
        <v>25</v>
      </c>
      <c r="M46" s="1" t="s">
        <v>6534</v>
      </c>
      <c r="N46" s="1"/>
    </row>
    <row r="47" spans="5:14">
      <c r="E47" t="s">
        <v>6532</v>
      </c>
      <c r="F47">
        <v>183</v>
      </c>
      <c r="G47" t="s">
        <v>1773</v>
      </c>
      <c r="H47" t="s">
        <v>1855</v>
      </c>
      <c r="J47" s="1" t="str">
        <f t="shared" si="7"/>
        <v>高沙窝</v>
      </c>
      <c r="K47" s="1" t="str">
        <f t="shared" si="8"/>
        <v>梅花井</v>
      </c>
      <c r="L47" s="1">
        <f t="shared" si="9"/>
        <v>20</v>
      </c>
      <c r="M47" s="1" t="s">
        <v>6534</v>
      </c>
      <c r="N47" s="1"/>
    </row>
    <row r="48" spans="5:14">
      <c r="J48" s="1" t="str">
        <f t="shared" si="7"/>
        <v>梅花井</v>
      </c>
      <c r="K48" s="1" t="str">
        <f t="shared" si="8"/>
        <v>宁东南</v>
      </c>
      <c r="L48" s="1">
        <f t="shared" si="9"/>
        <v>25</v>
      </c>
      <c r="M48" s="1" t="s">
        <v>6534</v>
      </c>
      <c r="N48" s="1"/>
    </row>
    <row r="49" spans="10:14">
      <c r="J49" s="1" t="str">
        <f t="shared" si="7"/>
        <v>宁东南</v>
      </c>
      <c r="K49" s="1" t="str">
        <f t="shared" si="8"/>
        <v>宁东</v>
      </c>
      <c r="L49" s="1">
        <f t="shared" si="9"/>
        <v>25</v>
      </c>
      <c r="M49" s="1" t="s">
        <v>6534</v>
      </c>
      <c r="N49" s="1"/>
    </row>
    <row r="50" spans="10:14">
      <c r="J50" s="1" t="str">
        <f t="shared" si="7"/>
        <v>宁东</v>
      </c>
      <c r="K50" s="1" t="str">
        <f t="shared" si="8"/>
        <v>灵武</v>
      </c>
      <c r="L50" s="1">
        <f t="shared" si="9"/>
        <v>18</v>
      </c>
      <c r="M50" s="1" t="s">
        <v>6534</v>
      </c>
      <c r="N50" s="1"/>
    </row>
    <row r="51" spans="10:14">
      <c r="J51" s="1" t="str">
        <f t="shared" si="7"/>
        <v>灵武</v>
      </c>
      <c r="K51" s="1" t="str">
        <f t="shared" si="8"/>
        <v>永宁县</v>
      </c>
      <c r="L51" s="1">
        <f t="shared" si="9"/>
        <v>20</v>
      </c>
      <c r="M51" s="1" t="s">
        <v>6534</v>
      </c>
      <c r="N51" s="1"/>
    </row>
    <row r="52" spans="10:14">
      <c r="J52" s="1" t="str">
        <f t="shared" si="7"/>
        <v>永宁县</v>
      </c>
      <c r="K52" s="1" t="str">
        <f t="shared" si="8"/>
        <v>银川南</v>
      </c>
      <c r="L52" s="1">
        <f t="shared" si="9"/>
        <v>20</v>
      </c>
      <c r="M52" s="1" t="s">
        <v>6534</v>
      </c>
      <c r="N52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I4:O19"/>
  <sheetViews>
    <sheetView workbookViewId="0">
      <selection activeCell="K19" sqref="J4:K19"/>
    </sheetView>
  </sheetViews>
  <sheetFormatPr defaultRowHeight="14.25"/>
  <sheetData>
    <row r="4" spans="9:15">
      <c r="I4">
        <v>0</v>
      </c>
      <c r="J4" t="s">
        <v>1061</v>
      </c>
      <c r="K4" t="s">
        <v>1135</v>
      </c>
      <c r="M4" t="str">
        <f>J4</f>
        <v>通辽</v>
      </c>
      <c r="N4" t="str">
        <f>J5</f>
        <v>通辽北</v>
      </c>
      <c r="O4">
        <f>I5-I4</f>
        <v>14</v>
      </c>
    </row>
    <row r="5" spans="9:15">
      <c r="I5">
        <v>14</v>
      </c>
      <c r="J5" t="s">
        <v>1060</v>
      </c>
      <c r="K5" t="s">
        <v>1134</v>
      </c>
      <c r="M5" t="str">
        <f t="shared" ref="M5:M18" si="0">J5</f>
        <v>通辽北</v>
      </c>
      <c r="N5" t="str">
        <f t="shared" ref="N5:N18" si="1">J6</f>
        <v>昆都庙</v>
      </c>
      <c r="O5">
        <f t="shared" ref="O5:O18" si="2">I6-I5</f>
        <v>6</v>
      </c>
    </row>
    <row r="6" spans="9:15">
      <c r="I6">
        <v>20</v>
      </c>
      <c r="J6" t="s">
        <v>5602</v>
      </c>
      <c r="K6" t="s">
        <v>5616</v>
      </c>
      <c r="M6" t="str">
        <f t="shared" si="0"/>
        <v>昆都庙</v>
      </c>
      <c r="N6" t="str">
        <f t="shared" si="1"/>
        <v>舍伯吐</v>
      </c>
      <c r="O6">
        <f t="shared" si="2"/>
        <v>43</v>
      </c>
    </row>
    <row r="7" spans="9:15">
      <c r="I7">
        <v>63</v>
      </c>
      <c r="J7" t="s">
        <v>5603</v>
      </c>
      <c r="K7" t="s">
        <v>5617</v>
      </c>
      <c r="M7" t="str">
        <f t="shared" si="0"/>
        <v>舍伯吐</v>
      </c>
      <c r="N7" t="str">
        <f t="shared" si="1"/>
        <v>毛告吐</v>
      </c>
      <c r="O7">
        <f t="shared" si="2"/>
        <v>45</v>
      </c>
    </row>
    <row r="8" spans="9:15">
      <c r="I8">
        <v>108</v>
      </c>
      <c r="J8" t="s">
        <v>5604</v>
      </c>
      <c r="K8" t="s">
        <v>5618</v>
      </c>
      <c r="M8" t="str">
        <f t="shared" si="0"/>
        <v>毛告吐</v>
      </c>
      <c r="N8" t="str">
        <f t="shared" si="1"/>
        <v>扎鲁特</v>
      </c>
      <c r="O8">
        <f t="shared" si="2"/>
        <v>48</v>
      </c>
    </row>
    <row r="9" spans="9:15">
      <c r="I9">
        <v>156</v>
      </c>
      <c r="J9" t="s">
        <v>5605</v>
      </c>
      <c r="K9" t="s">
        <v>5619</v>
      </c>
      <c r="M9" t="str">
        <f t="shared" si="0"/>
        <v>扎鲁特</v>
      </c>
      <c r="N9" t="str">
        <f t="shared" si="1"/>
        <v>布敦化</v>
      </c>
      <c r="O9">
        <f t="shared" si="2"/>
        <v>41</v>
      </c>
    </row>
    <row r="10" spans="9:15">
      <c r="I10">
        <v>197</v>
      </c>
      <c r="J10" t="s">
        <v>5606</v>
      </c>
      <c r="K10" t="s">
        <v>5620</v>
      </c>
      <c r="M10" t="str">
        <f t="shared" si="0"/>
        <v>布敦化</v>
      </c>
      <c r="N10" t="str">
        <f t="shared" si="1"/>
        <v>白音胡硕</v>
      </c>
      <c r="O10">
        <f t="shared" si="2"/>
        <v>7</v>
      </c>
    </row>
    <row r="11" spans="9:15">
      <c r="I11">
        <v>204</v>
      </c>
      <c r="J11" t="s">
        <v>5607</v>
      </c>
      <c r="K11" t="s">
        <v>5621</v>
      </c>
      <c r="M11" t="str">
        <f t="shared" si="0"/>
        <v>白音胡硕</v>
      </c>
      <c r="N11" t="str">
        <f t="shared" si="1"/>
        <v>杜尔基</v>
      </c>
      <c r="O11">
        <f t="shared" si="2"/>
        <v>32</v>
      </c>
    </row>
    <row r="12" spans="9:15">
      <c r="I12">
        <v>236</v>
      </c>
      <c r="J12" t="s">
        <v>5608</v>
      </c>
      <c r="K12" t="s">
        <v>5622</v>
      </c>
      <c r="M12" t="str">
        <f t="shared" si="0"/>
        <v>杜尔基</v>
      </c>
      <c r="N12" t="str">
        <f t="shared" si="1"/>
        <v>吐列毛杜</v>
      </c>
      <c r="O12">
        <f t="shared" si="2"/>
        <v>56</v>
      </c>
    </row>
    <row r="13" spans="9:15">
      <c r="I13">
        <v>292</v>
      </c>
      <c r="J13" t="s">
        <v>5609</v>
      </c>
      <c r="K13" t="s">
        <v>5623</v>
      </c>
      <c r="M13" t="str">
        <f t="shared" si="0"/>
        <v>吐列毛杜</v>
      </c>
      <c r="N13" t="str">
        <f t="shared" si="1"/>
        <v>西哲里木</v>
      </c>
      <c r="O13">
        <f t="shared" si="2"/>
        <v>25</v>
      </c>
    </row>
    <row r="14" spans="9:15">
      <c r="I14">
        <v>317</v>
      </c>
      <c r="J14" t="s">
        <v>5610</v>
      </c>
      <c r="K14" t="s">
        <v>5624</v>
      </c>
      <c r="M14" t="str">
        <f t="shared" si="0"/>
        <v>西哲里木</v>
      </c>
      <c r="N14" t="str">
        <f t="shared" si="1"/>
        <v>哈日努拉</v>
      </c>
      <c r="O14">
        <f t="shared" si="2"/>
        <v>48</v>
      </c>
    </row>
    <row r="15" spans="9:15">
      <c r="I15">
        <v>365</v>
      </c>
      <c r="J15" t="s">
        <v>5611</v>
      </c>
      <c r="K15" t="s">
        <v>5625</v>
      </c>
      <c r="M15" t="str">
        <f t="shared" si="0"/>
        <v>哈日努拉</v>
      </c>
      <c r="N15" t="str">
        <f t="shared" si="1"/>
        <v>云端</v>
      </c>
      <c r="O15">
        <f t="shared" si="2"/>
        <v>21</v>
      </c>
    </row>
    <row r="16" spans="9:15">
      <c r="I16">
        <v>386</v>
      </c>
      <c r="J16" t="s">
        <v>5612</v>
      </c>
      <c r="K16" t="s">
        <v>5626</v>
      </c>
      <c r="M16" t="str">
        <f t="shared" si="0"/>
        <v>云端</v>
      </c>
      <c r="N16" t="str">
        <f t="shared" si="1"/>
        <v>珠斯花</v>
      </c>
      <c r="O16">
        <f t="shared" si="2"/>
        <v>15</v>
      </c>
    </row>
    <row r="17" spans="9:15">
      <c r="I17">
        <v>401</v>
      </c>
      <c r="J17" t="s">
        <v>5613</v>
      </c>
      <c r="K17" t="s">
        <v>5627</v>
      </c>
      <c r="M17" t="str">
        <f t="shared" si="0"/>
        <v>珠斯花</v>
      </c>
      <c r="N17" t="str">
        <f t="shared" si="1"/>
        <v>霍林郭勒</v>
      </c>
      <c r="O17">
        <f t="shared" si="2"/>
        <v>3</v>
      </c>
    </row>
    <row r="18" spans="9:15">
      <c r="I18">
        <v>404</v>
      </c>
      <c r="J18" t="s">
        <v>5614</v>
      </c>
      <c r="K18" t="s">
        <v>5628</v>
      </c>
      <c r="M18" t="str">
        <f t="shared" si="0"/>
        <v>霍林郭勒</v>
      </c>
      <c r="N18" t="str">
        <f t="shared" si="1"/>
        <v>霍林河</v>
      </c>
      <c r="O18">
        <f t="shared" si="2"/>
        <v>13</v>
      </c>
    </row>
    <row r="19" spans="9:15">
      <c r="I19">
        <v>417</v>
      </c>
      <c r="J19" t="s">
        <v>5615</v>
      </c>
      <c r="K19" t="s">
        <v>5629</v>
      </c>
    </row>
  </sheetData>
  <phoneticPr fontId="5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F3:O95"/>
  <sheetViews>
    <sheetView topLeftCell="A3" workbookViewId="0">
      <selection activeCell="H94" sqref="H3:I94"/>
    </sheetView>
  </sheetViews>
  <sheetFormatPr defaultRowHeight="14.25"/>
  <cols>
    <col min="8" max="8" width="14.625" bestFit="1" customWidth="1"/>
    <col min="12" max="12" width="12.625" customWidth="1"/>
  </cols>
  <sheetData>
    <row r="3" spans="6:14">
      <c r="F3" t="s">
        <v>5786</v>
      </c>
      <c r="G3">
        <v>0</v>
      </c>
      <c r="H3" t="s">
        <v>550</v>
      </c>
      <c r="I3" t="s">
        <v>569</v>
      </c>
      <c r="J3">
        <f>G3</f>
        <v>0</v>
      </c>
      <c r="L3" t="str">
        <f>I3</f>
        <v>大同</v>
      </c>
      <c r="M3" t="str">
        <f>I4</f>
        <v>平旺</v>
      </c>
      <c r="N3">
        <f>G4-G3</f>
        <v>10</v>
      </c>
    </row>
    <row r="4" spans="6:14">
      <c r="F4" t="s">
        <v>5786</v>
      </c>
      <c r="G4">
        <v>10</v>
      </c>
      <c r="H4" t="s">
        <v>5630</v>
      </c>
      <c r="I4" t="s">
        <v>5751</v>
      </c>
      <c r="J4">
        <f t="shared" ref="J4:J43" si="0">G4</f>
        <v>10</v>
      </c>
      <c r="L4" t="str">
        <f t="shared" ref="L4:L67" si="1">I4</f>
        <v>平旺</v>
      </c>
      <c r="M4" t="str">
        <f t="shared" ref="M4:M67" si="2">I5</f>
        <v>韩家岭</v>
      </c>
      <c r="N4">
        <f t="shared" ref="N4:N67" si="3">G5-G4</f>
        <v>12</v>
      </c>
    </row>
    <row r="5" spans="6:14">
      <c r="F5" t="s">
        <v>5786</v>
      </c>
      <c r="G5">
        <v>22</v>
      </c>
      <c r="H5" t="s">
        <v>52</v>
      </c>
      <c r="I5" t="s">
        <v>27</v>
      </c>
      <c r="J5">
        <f t="shared" si="0"/>
        <v>22</v>
      </c>
      <c r="L5" t="str">
        <f t="shared" si="1"/>
        <v>韩家岭</v>
      </c>
      <c r="M5" t="str">
        <f t="shared" si="2"/>
        <v>里八庄</v>
      </c>
      <c r="N5">
        <f t="shared" si="3"/>
        <v>10</v>
      </c>
    </row>
    <row r="6" spans="6:14">
      <c r="F6" t="s">
        <v>5786</v>
      </c>
      <c r="G6">
        <f>G5+10</f>
        <v>32</v>
      </c>
      <c r="H6" t="s">
        <v>5631</v>
      </c>
      <c r="I6" t="s">
        <v>5752</v>
      </c>
      <c r="J6">
        <f t="shared" si="0"/>
        <v>32</v>
      </c>
      <c r="L6" t="str">
        <f t="shared" si="1"/>
        <v>里八庄</v>
      </c>
      <c r="M6" t="str">
        <f t="shared" si="2"/>
        <v>怀仁</v>
      </c>
      <c r="N6">
        <f t="shared" si="3"/>
        <v>10</v>
      </c>
    </row>
    <row r="7" spans="6:14">
      <c r="F7" t="s">
        <v>5786</v>
      </c>
      <c r="G7">
        <v>42</v>
      </c>
      <c r="H7" t="s">
        <v>5632</v>
      </c>
      <c r="I7" t="s">
        <v>5753</v>
      </c>
      <c r="J7">
        <f t="shared" si="0"/>
        <v>42</v>
      </c>
      <c r="L7" t="str">
        <f t="shared" si="1"/>
        <v>怀仁</v>
      </c>
      <c r="M7" t="str">
        <f t="shared" si="2"/>
        <v>宋家庄</v>
      </c>
      <c r="N7">
        <f t="shared" si="3"/>
        <v>13</v>
      </c>
    </row>
    <row r="8" spans="6:14">
      <c r="F8" t="s">
        <v>5786</v>
      </c>
      <c r="G8">
        <v>55</v>
      </c>
      <c r="H8" t="s">
        <v>5633</v>
      </c>
      <c r="I8" t="s">
        <v>5754</v>
      </c>
      <c r="J8">
        <f t="shared" si="0"/>
        <v>55</v>
      </c>
      <c r="L8" t="str">
        <f t="shared" si="1"/>
        <v>宋家庄</v>
      </c>
      <c r="M8" t="str">
        <f t="shared" si="2"/>
        <v>金沙滩</v>
      </c>
      <c r="N8">
        <f t="shared" si="3"/>
        <v>10</v>
      </c>
    </row>
    <row r="9" spans="6:14">
      <c r="F9" t="s">
        <v>5786</v>
      </c>
      <c r="G9">
        <v>65</v>
      </c>
      <c r="H9" t="s">
        <v>5634</v>
      </c>
      <c r="I9" t="s">
        <v>5755</v>
      </c>
      <c r="J9">
        <f t="shared" si="0"/>
        <v>65</v>
      </c>
      <c r="L9" t="str">
        <f t="shared" si="1"/>
        <v>金沙滩</v>
      </c>
      <c r="M9" t="str">
        <f t="shared" si="2"/>
        <v>北周庄</v>
      </c>
      <c r="N9">
        <f t="shared" si="3"/>
        <v>10</v>
      </c>
    </row>
    <row r="10" spans="6:14">
      <c r="F10" t="s">
        <v>5786</v>
      </c>
      <c r="G10">
        <f>G9+10</f>
        <v>75</v>
      </c>
      <c r="H10" t="s">
        <v>5635</v>
      </c>
      <c r="I10" t="s">
        <v>5756</v>
      </c>
      <c r="J10">
        <f t="shared" si="0"/>
        <v>75</v>
      </c>
      <c r="L10" t="str">
        <f t="shared" si="1"/>
        <v>北周庄</v>
      </c>
      <c r="M10" t="str">
        <f t="shared" si="2"/>
        <v>岱岳</v>
      </c>
      <c r="N10">
        <f t="shared" si="3"/>
        <v>10</v>
      </c>
    </row>
    <row r="11" spans="6:14">
      <c r="F11" t="s">
        <v>5786</v>
      </c>
      <c r="G11">
        <v>85</v>
      </c>
      <c r="H11" t="s">
        <v>5636</v>
      </c>
      <c r="I11" t="s">
        <v>5757</v>
      </c>
      <c r="J11">
        <f t="shared" si="0"/>
        <v>85</v>
      </c>
      <c r="L11" t="str">
        <f t="shared" si="1"/>
        <v>岱岳</v>
      </c>
      <c r="M11" t="str">
        <f t="shared" si="2"/>
        <v>东榆林</v>
      </c>
      <c r="N11">
        <f t="shared" si="3"/>
        <v>10</v>
      </c>
    </row>
    <row r="12" spans="6:14">
      <c r="F12" t="s">
        <v>5786</v>
      </c>
      <c r="G12">
        <f t="shared" ref="G12:G13" si="4">G11+10</f>
        <v>95</v>
      </c>
      <c r="H12" t="s">
        <v>5637</v>
      </c>
      <c r="I12" t="s">
        <v>5758</v>
      </c>
      <c r="J12">
        <f t="shared" si="0"/>
        <v>95</v>
      </c>
      <c r="L12" t="str">
        <f t="shared" si="1"/>
        <v>东榆林</v>
      </c>
      <c r="M12" t="str">
        <f t="shared" si="2"/>
        <v>袁树林</v>
      </c>
      <c r="N12">
        <f t="shared" si="3"/>
        <v>10</v>
      </c>
    </row>
    <row r="13" spans="6:14">
      <c r="F13" t="s">
        <v>5786</v>
      </c>
      <c r="G13">
        <f t="shared" si="4"/>
        <v>105</v>
      </c>
      <c r="H13" t="s">
        <v>5638</v>
      </c>
      <c r="I13" t="s">
        <v>5759</v>
      </c>
      <c r="J13">
        <f t="shared" si="0"/>
        <v>105</v>
      </c>
      <c r="L13" t="str">
        <f t="shared" si="1"/>
        <v>袁树林</v>
      </c>
      <c r="M13" t="str">
        <f t="shared" si="2"/>
        <v>神头</v>
      </c>
      <c r="N13">
        <f t="shared" si="3"/>
        <v>11</v>
      </c>
    </row>
    <row r="14" spans="6:14">
      <c r="F14" t="s">
        <v>5786</v>
      </c>
      <c r="G14">
        <v>116</v>
      </c>
      <c r="H14" t="s">
        <v>5639</v>
      </c>
      <c r="I14" t="s">
        <v>5760</v>
      </c>
      <c r="J14">
        <f t="shared" si="0"/>
        <v>116</v>
      </c>
      <c r="L14" t="str">
        <f t="shared" si="1"/>
        <v>神头</v>
      </c>
      <c r="M14" t="str">
        <f t="shared" si="2"/>
        <v>大新</v>
      </c>
      <c r="N14">
        <f t="shared" si="3"/>
        <v>10</v>
      </c>
    </row>
    <row r="15" spans="6:14">
      <c r="F15" t="s">
        <v>5786</v>
      </c>
      <c r="G15">
        <f>G14+10</f>
        <v>126</v>
      </c>
      <c r="H15" t="s">
        <v>5640</v>
      </c>
      <c r="I15" t="s">
        <v>5761</v>
      </c>
      <c r="J15">
        <f t="shared" si="0"/>
        <v>126</v>
      </c>
      <c r="L15" t="str">
        <f t="shared" si="1"/>
        <v>大新</v>
      </c>
      <c r="M15" t="str">
        <f t="shared" si="2"/>
        <v>朔州</v>
      </c>
      <c r="N15">
        <f t="shared" si="3"/>
        <v>3</v>
      </c>
    </row>
    <row r="16" spans="6:14">
      <c r="F16" t="s">
        <v>5786</v>
      </c>
      <c r="G16">
        <v>129</v>
      </c>
      <c r="H16" t="s">
        <v>99</v>
      </c>
      <c r="I16" t="s">
        <v>26</v>
      </c>
      <c r="J16">
        <f t="shared" si="0"/>
        <v>129</v>
      </c>
      <c r="L16" t="str">
        <f t="shared" si="1"/>
        <v>朔州</v>
      </c>
      <c r="M16" t="str">
        <f t="shared" si="2"/>
        <v>前寨</v>
      </c>
      <c r="N16">
        <f t="shared" si="3"/>
        <v>10</v>
      </c>
    </row>
    <row r="17" spans="6:14">
      <c r="F17" t="s">
        <v>5786</v>
      </c>
      <c r="G17">
        <f>G16+10</f>
        <v>139</v>
      </c>
      <c r="H17" t="s">
        <v>5641</v>
      </c>
      <c r="I17" t="s">
        <v>5762</v>
      </c>
      <c r="J17">
        <f t="shared" si="0"/>
        <v>139</v>
      </c>
      <c r="L17" t="str">
        <f t="shared" si="1"/>
        <v>前寨</v>
      </c>
      <c r="M17" t="str">
        <f t="shared" si="2"/>
        <v>阳方口</v>
      </c>
      <c r="N17">
        <f t="shared" si="3"/>
        <v>15</v>
      </c>
    </row>
    <row r="18" spans="6:14">
      <c r="F18" t="s">
        <v>5786</v>
      </c>
      <c r="G18">
        <v>154</v>
      </c>
      <c r="H18" t="s">
        <v>5642</v>
      </c>
      <c r="I18" t="s">
        <v>5763</v>
      </c>
      <c r="J18">
        <f t="shared" si="0"/>
        <v>154</v>
      </c>
      <c r="L18" t="str">
        <f t="shared" si="1"/>
        <v>阳方口</v>
      </c>
      <c r="M18" t="str">
        <f t="shared" si="2"/>
        <v>宁武</v>
      </c>
      <c r="N18">
        <f t="shared" si="3"/>
        <v>12</v>
      </c>
    </row>
    <row r="19" spans="6:14">
      <c r="F19" t="s">
        <v>5786</v>
      </c>
      <c r="G19">
        <v>166</v>
      </c>
      <c r="H19" t="s">
        <v>5643</v>
      </c>
      <c r="I19" t="s">
        <v>5764</v>
      </c>
      <c r="J19">
        <f t="shared" si="0"/>
        <v>166</v>
      </c>
      <c r="L19" t="str">
        <f t="shared" si="1"/>
        <v>宁武</v>
      </c>
      <c r="M19" t="str">
        <f t="shared" si="2"/>
        <v>凤凰村</v>
      </c>
      <c r="N19">
        <f t="shared" si="3"/>
        <v>10</v>
      </c>
    </row>
    <row r="20" spans="6:14">
      <c r="F20" t="s">
        <v>5786</v>
      </c>
      <c r="G20">
        <f t="shared" ref="G20:G21" si="5">G19+10</f>
        <v>176</v>
      </c>
      <c r="H20" t="s">
        <v>5644</v>
      </c>
      <c r="I20" t="s">
        <v>5765</v>
      </c>
      <c r="J20">
        <f t="shared" si="0"/>
        <v>176</v>
      </c>
      <c r="L20" t="str">
        <f t="shared" si="1"/>
        <v>凤凰村</v>
      </c>
      <c r="M20" t="str">
        <f t="shared" si="2"/>
        <v>长畛</v>
      </c>
      <c r="N20">
        <f t="shared" si="3"/>
        <v>10</v>
      </c>
    </row>
    <row r="21" spans="6:14">
      <c r="F21" t="s">
        <v>5786</v>
      </c>
      <c r="G21">
        <f t="shared" si="5"/>
        <v>186</v>
      </c>
      <c r="H21" t="s">
        <v>5645</v>
      </c>
      <c r="I21" t="s">
        <v>5766</v>
      </c>
      <c r="J21">
        <f t="shared" si="0"/>
        <v>186</v>
      </c>
      <c r="L21" t="str">
        <f t="shared" si="1"/>
        <v>长畛</v>
      </c>
      <c r="M21" t="str">
        <f t="shared" si="2"/>
        <v>轩岗</v>
      </c>
      <c r="N21">
        <f t="shared" si="3"/>
        <v>8</v>
      </c>
    </row>
    <row r="22" spans="6:14">
      <c r="F22" t="s">
        <v>5786</v>
      </c>
      <c r="G22">
        <v>194</v>
      </c>
      <c r="H22" t="s">
        <v>5646</v>
      </c>
      <c r="I22" t="s">
        <v>5767</v>
      </c>
      <c r="J22">
        <f t="shared" si="0"/>
        <v>194</v>
      </c>
      <c r="L22" t="str">
        <f t="shared" si="1"/>
        <v>轩岗</v>
      </c>
      <c r="M22" t="str">
        <f t="shared" si="2"/>
        <v>芦庄</v>
      </c>
      <c r="N22">
        <f t="shared" si="3"/>
        <v>8</v>
      </c>
    </row>
    <row r="23" spans="6:14">
      <c r="F23" t="s">
        <v>5786</v>
      </c>
      <c r="G23">
        <f>G22+8</f>
        <v>202</v>
      </c>
      <c r="H23" t="s">
        <v>5647</v>
      </c>
      <c r="I23" t="s">
        <v>5768</v>
      </c>
      <c r="J23">
        <f t="shared" si="0"/>
        <v>202</v>
      </c>
      <c r="L23" t="str">
        <f t="shared" si="1"/>
        <v>芦庄</v>
      </c>
      <c r="M23" t="str">
        <f t="shared" si="2"/>
        <v>上阳武</v>
      </c>
      <c r="N23">
        <f t="shared" si="3"/>
        <v>8</v>
      </c>
    </row>
    <row r="24" spans="6:14">
      <c r="F24" t="s">
        <v>5786</v>
      </c>
      <c r="G24">
        <f t="shared" ref="G24:G30" si="6">G23+8</f>
        <v>210</v>
      </c>
      <c r="H24" t="s">
        <v>5648</v>
      </c>
      <c r="I24" t="s">
        <v>5769</v>
      </c>
      <c r="J24">
        <f t="shared" si="0"/>
        <v>210</v>
      </c>
      <c r="L24" t="str">
        <f t="shared" si="1"/>
        <v>上阳武</v>
      </c>
      <c r="M24" t="str">
        <f t="shared" si="2"/>
        <v>大牛店</v>
      </c>
      <c r="N24">
        <f t="shared" si="3"/>
        <v>8</v>
      </c>
    </row>
    <row r="25" spans="6:14">
      <c r="F25" t="s">
        <v>5786</v>
      </c>
      <c r="G25">
        <f t="shared" si="6"/>
        <v>218</v>
      </c>
      <c r="H25" t="s">
        <v>5649</v>
      </c>
      <c r="I25" t="s">
        <v>5770</v>
      </c>
      <c r="J25">
        <f t="shared" si="0"/>
        <v>218</v>
      </c>
      <c r="L25" t="str">
        <f t="shared" si="1"/>
        <v>大牛店</v>
      </c>
      <c r="M25" t="str">
        <f t="shared" si="2"/>
        <v>梅家庄</v>
      </c>
      <c r="N25">
        <f t="shared" si="3"/>
        <v>8</v>
      </c>
    </row>
    <row r="26" spans="6:14">
      <c r="F26" t="s">
        <v>5786</v>
      </c>
      <c r="G26">
        <f t="shared" si="6"/>
        <v>226</v>
      </c>
      <c r="H26" t="s">
        <v>5650</v>
      </c>
      <c r="I26" t="s">
        <v>5771</v>
      </c>
      <c r="J26">
        <f t="shared" si="0"/>
        <v>226</v>
      </c>
      <c r="L26" t="str">
        <f t="shared" si="1"/>
        <v>梅家庄</v>
      </c>
      <c r="M26" t="str">
        <f t="shared" si="2"/>
        <v>原平</v>
      </c>
      <c r="N26">
        <f t="shared" si="3"/>
        <v>5</v>
      </c>
    </row>
    <row r="27" spans="6:14">
      <c r="F27" t="s">
        <v>5786</v>
      </c>
      <c r="G27">
        <v>231</v>
      </c>
      <c r="H27" t="s">
        <v>694</v>
      </c>
      <c r="I27" t="s">
        <v>643</v>
      </c>
      <c r="J27">
        <f t="shared" si="0"/>
        <v>231</v>
      </c>
      <c r="L27" t="str">
        <f t="shared" si="1"/>
        <v>原平</v>
      </c>
      <c r="M27" t="str">
        <f t="shared" si="2"/>
        <v>唐林岗</v>
      </c>
      <c r="N27">
        <f t="shared" si="3"/>
        <v>8</v>
      </c>
    </row>
    <row r="28" spans="6:14">
      <c r="F28" t="s">
        <v>5786</v>
      </c>
      <c r="G28">
        <f t="shared" si="6"/>
        <v>239</v>
      </c>
      <c r="H28" t="s">
        <v>5651</v>
      </c>
      <c r="I28" t="s">
        <v>5772</v>
      </c>
      <c r="J28">
        <f t="shared" si="0"/>
        <v>239</v>
      </c>
      <c r="L28" t="str">
        <f t="shared" si="1"/>
        <v>唐林岗</v>
      </c>
      <c r="M28" t="str">
        <f t="shared" si="2"/>
        <v>忻口</v>
      </c>
      <c r="N28">
        <f t="shared" si="3"/>
        <v>8</v>
      </c>
    </row>
    <row r="29" spans="6:14">
      <c r="F29" t="s">
        <v>5786</v>
      </c>
      <c r="G29">
        <f t="shared" si="6"/>
        <v>247</v>
      </c>
      <c r="H29" t="s">
        <v>5652</v>
      </c>
      <c r="I29" t="s">
        <v>5773</v>
      </c>
      <c r="J29">
        <f t="shared" si="0"/>
        <v>247</v>
      </c>
      <c r="L29" t="str">
        <f t="shared" si="1"/>
        <v>忻口</v>
      </c>
      <c r="M29" t="str">
        <f t="shared" si="2"/>
        <v>部落</v>
      </c>
      <c r="N29">
        <f t="shared" si="3"/>
        <v>8</v>
      </c>
    </row>
    <row r="30" spans="6:14">
      <c r="F30" t="s">
        <v>5786</v>
      </c>
      <c r="G30">
        <f t="shared" si="6"/>
        <v>255</v>
      </c>
      <c r="H30" t="s">
        <v>5653</v>
      </c>
      <c r="I30" t="s">
        <v>5774</v>
      </c>
      <c r="J30">
        <f t="shared" si="0"/>
        <v>255</v>
      </c>
      <c r="L30" t="str">
        <f t="shared" si="1"/>
        <v>部落</v>
      </c>
      <c r="M30" t="str">
        <f t="shared" si="2"/>
        <v>播明</v>
      </c>
      <c r="N30">
        <f t="shared" si="3"/>
        <v>3</v>
      </c>
    </row>
    <row r="31" spans="6:14">
      <c r="F31" t="s">
        <v>5786</v>
      </c>
      <c r="G31">
        <v>258</v>
      </c>
      <c r="H31" t="s">
        <v>5654</v>
      </c>
      <c r="I31" t="s">
        <v>5775</v>
      </c>
      <c r="J31">
        <f t="shared" si="0"/>
        <v>258</v>
      </c>
      <c r="L31" t="str">
        <f t="shared" si="1"/>
        <v>播明</v>
      </c>
      <c r="M31" t="str">
        <f t="shared" si="2"/>
        <v>忻州</v>
      </c>
      <c r="N31">
        <f t="shared" si="3"/>
        <v>9</v>
      </c>
    </row>
    <row r="32" spans="6:14">
      <c r="F32" t="s">
        <v>5786</v>
      </c>
      <c r="G32">
        <v>267</v>
      </c>
      <c r="H32" t="s">
        <v>4371</v>
      </c>
      <c r="I32" t="s">
        <v>5776</v>
      </c>
      <c r="J32">
        <f t="shared" si="0"/>
        <v>267</v>
      </c>
      <c r="L32" t="str">
        <f t="shared" si="1"/>
        <v>忻州</v>
      </c>
      <c r="M32" t="str">
        <f t="shared" si="2"/>
        <v>田村</v>
      </c>
      <c r="N32">
        <f t="shared" si="3"/>
        <v>8</v>
      </c>
    </row>
    <row r="33" spans="6:14">
      <c r="F33" t="s">
        <v>5786</v>
      </c>
      <c r="G33">
        <f t="shared" ref="G33" si="7">G32+8</f>
        <v>275</v>
      </c>
      <c r="H33" t="s">
        <v>5655</v>
      </c>
      <c r="I33" t="s">
        <v>5777</v>
      </c>
      <c r="J33">
        <f t="shared" si="0"/>
        <v>275</v>
      </c>
      <c r="L33" t="str">
        <f t="shared" si="1"/>
        <v>田村</v>
      </c>
      <c r="M33" t="str">
        <f t="shared" si="2"/>
        <v>豆罗</v>
      </c>
      <c r="N33">
        <f t="shared" si="3"/>
        <v>7</v>
      </c>
    </row>
    <row r="34" spans="6:14">
      <c r="F34" t="s">
        <v>5786</v>
      </c>
      <c r="G34">
        <v>282</v>
      </c>
      <c r="H34" t="s">
        <v>5656</v>
      </c>
      <c r="I34" t="s">
        <v>5778</v>
      </c>
      <c r="J34">
        <f t="shared" si="0"/>
        <v>282</v>
      </c>
      <c r="L34" t="str">
        <f t="shared" si="1"/>
        <v>豆罗</v>
      </c>
      <c r="M34" t="str">
        <f t="shared" si="2"/>
        <v>平社</v>
      </c>
      <c r="N34">
        <f t="shared" si="3"/>
        <v>13</v>
      </c>
    </row>
    <row r="35" spans="6:14">
      <c r="F35" t="s">
        <v>5786</v>
      </c>
      <c r="G35">
        <v>295</v>
      </c>
      <c r="H35" t="s">
        <v>5657</v>
      </c>
      <c r="I35" t="s">
        <v>5779</v>
      </c>
      <c r="J35">
        <f t="shared" si="0"/>
        <v>295</v>
      </c>
      <c r="L35" t="str">
        <f t="shared" si="1"/>
        <v>平社</v>
      </c>
      <c r="M35" t="str">
        <f t="shared" si="2"/>
        <v>高村</v>
      </c>
      <c r="N35">
        <f t="shared" si="3"/>
        <v>16</v>
      </c>
    </row>
    <row r="36" spans="6:14">
      <c r="F36" t="s">
        <v>5786</v>
      </c>
      <c r="G36">
        <v>311</v>
      </c>
      <c r="H36" t="s">
        <v>5658</v>
      </c>
      <c r="I36" t="s">
        <v>5780</v>
      </c>
      <c r="J36">
        <f t="shared" si="0"/>
        <v>311</v>
      </c>
      <c r="L36" t="str">
        <f t="shared" si="1"/>
        <v>高村</v>
      </c>
      <c r="M36" t="str">
        <f t="shared" si="2"/>
        <v>阳曲</v>
      </c>
      <c r="N36">
        <f t="shared" si="3"/>
        <v>15</v>
      </c>
    </row>
    <row r="37" spans="6:14">
      <c r="F37" t="s">
        <v>5786</v>
      </c>
      <c r="G37">
        <v>326</v>
      </c>
      <c r="H37" t="s">
        <v>5659</v>
      </c>
      <c r="I37" t="s">
        <v>5781</v>
      </c>
      <c r="J37">
        <f t="shared" si="0"/>
        <v>326</v>
      </c>
      <c r="L37" t="str">
        <f t="shared" si="1"/>
        <v>阳曲</v>
      </c>
      <c r="M37" t="str">
        <f t="shared" si="2"/>
        <v>南塔底</v>
      </c>
      <c r="N37">
        <f t="shared" si="3"/>
        <v>8</v>
      </c>
    </row>
    <row r="38" spans="6:14">
      <c r="F38" t="s">
        <v>5786</v>
      </c>
      <c r="G38">
        <f t="shared" ref="G38:G39" si="8">G37+8</f>
        <v>334</v>
      </c>
      <c r="H38" t="s">
        <v>5660</v>
      </c>
      <c r="I38" t="s">
        <v>5782</v>
      </c>
      <c r="J38">
        <f t="shared" si="0"/>
        <v>334</v>
      </c>
      <c r="L38" t="str">
        <f t="shared" si="1"/>
        <v>南塔底</v>
      </c>
      <c r="M38" t="str">
        <f t="shared" si="2"/>
        <v>皇后园</v>
      </c>
      <c r="N38">
        <f t="shared" si="3"/>
        <v>8</v>
      </c>
    </row>
    <row r="39" spans="6:14">
      <c r="F39" t="s">
        <v>5786</v>
      </c>
      <c r="G39">
        <f t="shared" si="8"/>
        <v>342</v>
      </c>
      <c r="H39" t="s">
        <v>5661</v>
      </c>
      <c r="I39" t="s">
        <v>5783</v>
      </c>
      <c r="J39">
        <f t="shared" si="0"/>
        <v>342</v>
      </c>
      <c r="L39" t="str">
        <f t="shared" si="1"/>
        <v>皇后园</v>
      </c>
      <c r="M39" t="str">
        <f t="shared" si="2"/>
        <v>太原北</v>
      </c>
      <c r="N39">
        <f t="shared" si="3"/>
        <v>4</v>
      </c>
    </row>
    <row r="40" spans="6:14">
      <c r="F40" t="s">
        <v>5786</v>
      </c>
      <c r="G40">
        <v>346</v>
      </c>
      <c r="H40" t="s">
        <v>5662</v>
      </c>
      <c r="I40" t="s">
        <v>5784</v>
      </c>
      <c r="J40">
        <f t="shared" si="0"/>
        <v>346</v>
      </c>
      <c r="L40" t="str">
        <f t="shared" si="1"/>
        <v>太原北</v>
      </c>
      <c r="M40" t="str">
        <f t="shared" si="2"/>
        <v>太原东</v>
      </c>
      <c r="N40">
        <f t="shared" si="3"/>
        <v>4</v>
      </c>
    </row>
    <row r="41" spans="6:14">
      <c r="F41" t="s">
        <v>5786</v>
      </c>
      <c r="G41">
        <v>350</v>
      </c>
      <c r="H41" t="s">
        <v>5663</v>
      </c>
      <c r="I41" t="s">
        <v>5785</v>
      </c>
      <c r="J41">
        <f t="shared" si="0"/>
        <v>350</v>
      </c>
      <c r="L41" t="str">
        <f t="shared" si="1"/>
        <v>太原东</v>
      </c>
      <c r="M41" t="str">
        <f t="shared" si="2"/>
        <v>太原</v>
      </c>
      <c r="N41">
        <f t="shared" si="3"/>
        <v>2</v>
      </c>
    </row>
    <row r="42" spans="6:14">
      <c r="F42" t="s">
        <v>5786</v>
      </c>
      <c r="G42">
        <v>352</v>
      </c>
      <c r="H42" t="s">
        <v>987</v>
      </c>
      <c r="I42" t="s">
        <v>956</v>
      </c>
      <c r="J42">
        <f t="shared" si="0"/>
        <v>352</v>
      </c>
      <c r="L42" t="str">
        <f t="shared" si="1"/>
        <v>太原</v>
      </c>
      <c r="M42" t="str">
        <f t="shared" si="2"/>
        <v>太原南</v>
      </c>
      <c r="N42">
        <f t="shared" si="3"/>
        <v>8</v>
      </c>
    </row>
    <row r="43" spans="6:14">
      <c r="F43" t="s">
        <v>5786</v>
      </c>
      <c r="G43">
        <v>360</v>
      </c>
      <c r="H43" t="s">
        <v>986</v>
      </c>
      <c r="I43" t="s">
        <v>955</v>
      </c>
      <c r="J43">
        <f t="shared" si="0"/>
        <v>360</v>
      </c>
      <c r="L43" t="str">
        <f t="shared" si="1"/>
        <v>太原南</v>
      </c>
      <c r="M43" t="str">
        <f t="shared" si="2"/>
        <v>榆次</v>
      </c>
      <c r="N43">
        <v>1</v>
      </c>
    </row>
    <row r="44" spans="6:14">
      <c r="F44" t="s">
        <v>5705</v>
      </c>
      <c r="G44">
        <v>1</v>
      </c>
      <c r="H44" t="s">
        <v>984</v>
      </c>
      <c r="I44" t="s">
        <v>953</v>
      </c>
      <c r="J44">
        <f>340+G44</f>
        <v>341</v>
      </c>
      <c r="L44" t="str">
        <f t="shared" si="1"/>
        <v>榆次</v>
      </c>
      <c r="M44" t="str">
        <f t="shared" si="2"/>
        <v>修文</v>
      </c>
      <c r="N44">
        <f t="shared" si="3"/>
        <v>9</v>
      </c>
    </row>
    <row r="45" spans="6:14">
      <c r="F45" t="s">
        <v>5705</v>
      </c>
      <c r="G45">
        <v>10</v>
      </c>
      <c r="H45" t="s">
        <v>1181</v>
      </c>
      <c r="I45" t="s">
        <v>1136</v>
      </c>
      <c r="J45">
        <f t="shared" ref="J45:J94" si="9">340+G45</f>
        <v>350</v>
      </c>
      <c r="L45" t="str">
        <f t="shared" si="1"/>
        <v>修文</v>
      </c>
      <c r="M45" t="str">
        <f t="shared" si="2"/>
        <v>太谷</v>
      </c>
      <c r="N45">
        <f t="shared" si="3"/>
        <v>26</v>
      </c>
    </row>
    <row r="46" spans="6:14">
      <c r="F46" t="s">
        <v>5705</v>
      </c>
      <c r="G46">
        <v>36</v>
      </c>
      <c r="H46" t="s">
        <v>5664</v>
      </c>
      <c r="I46" t="s">
        <v>5706</v>
      </c>
      <c r="J46">
        <f t="shared" si="9"/>
        <v>376</v>
      </c>
      <c r="L46" t="str">
        <f t="shared" si="1"/>
        <v>太谷</v>
      </c>
      <c r="M46" t="str">
        <f t="shared" si="2"/>
        <v>东观</v>
      </c>
      <c r="N46">
        <f t="shared" si="3"/>
        <v>10</v>
      </c>
    </row>
    <row r="47" spans="6:14">
      <c r="F47" t="s">
        <v>5705</v>
      </c>
      <c r="G47">
        <f>G46+10</f>
        <v>46</v>
      </c>
      <c r="H47" t="s">
        <v>5665</v>
      </c>
      <c r="I47" t="s">
        <v>5707</v>
      </c>
      <c r="J47">
        <f t="shared" si="9"/>
        <v>386</v>
      </c>
      <c r="L47" t="str">
        <f t="shared" si="1"/>
        <v>东观</v>
      </c>
      <c r="M47" t="str">
        <f t="shared" si="2"/>
        <v>祁县</v>
      </c>
      <c r="N47">
        <f t="shared" si="3"/>
        <v>13</v>
      </c>
    </row>
    <row r="48" spans="6:14">
      <c r="F48" t="s">
        <v>5705</v>
      </c>
      <c r="G48">
        <v>59</v>
      </c>
      <c r="H48" t="s">
        <v>3556</v>
      </c>
      <c r="I48" t="s">
        <v>5708</v>
      </c>
      <c r="J48">
        <f t="shared" si="9"/>
        <v>399</v>
      </c>
      <c r="L48" t="str">
        <f t="shared" si="1"/>
        <v>祁县</v>
      </c>
      <c r="M48" t="str">
        <f t="shared" si="2"/>
        <v>洪善</v>
      </c>
      <c r="N48">
        <f t="shared" si="3"/>
        <v>10</v>
      </c>
    </row>
    <row r="49" spans="6:14">
      <c r="F49" t="s">
        <v>5705</v>
      </c>
      <c r="G49">
        <f>G48+10</f>
        <v>69</v>
      </c>
      <c r="H49" t="s">
        <v>5666</v>
      </c>
      <c r="I49" t="s">
        <v>5709</v>
      </c>
      <c r="J49">
        <f t="shared" si="9"/>
        <v>409</v>
      </c>
      <c r="L49" t="str">
        <f t="shared" si="1"/>
        <v>洪善</v>
      </c>
      <c r="M49" t="str">
        <f t="shared" si="2"/>
        <v>平遥</v>
      </c>
      <c r="N49">
        <f t="shared" si="3"/>
        <v>12</v>
      </c>
    </row>
    <row r="50" spans="6:14">
      <c r="F50" t="s">
        <v>5705</v>
      </c>
      <c r="G50">
        <v>81</v>
      </c>
      <c r="H50" t="s">
        <v>5667</v>
      </c>
      <c r="I50" t="s">
        <v>5710</v>
      </c>
      <c r="J50">
        <f t="shared" si="9"/>
        <v>421</v>
      </c>
      <c r="L50" t="str">
        <f t="shared" si="1"/>
        <v>平遥</v>
      </c>
      <c r="M50" t="str">
        <f t="shared" si="2"/>
        <v>张兰</v>
      </c>
      <c r="N50">
        <f t="shared" si="3"/>
        <v>11</v>
      </c>
    </row>
    <row r="51" spans="6:14">
      <c r="F51" t="s">
        <v>5705</v>
      </c>
      <c r="G51">
        <v>92</v>
      </c>
      <c r="H51" t="s">
        <v>5668</v>
      </c>
      <c r="I51" t="s">
        <v>5711</v>
      </c>
      <c r="J51">
        <f t="shared" si="9"/>
        <v>432</v>
      </c>
      <c r="L51" t="str">
        <f t="shared" si="1"/>
        <v>张兰</v>
      </c>
      <c r="M51" t="str">
        <f t="shared" si="2"/>
        <v>义安</v>
      </c>
      <c r="N51">
        <f t="shared" si="3"/>
        <v>10</v>
      </c>
    </row>
    <row r="52" spans="6:14">
      <c r="F52" t="s">
        <v>5705</v>
      </c>
      <c r="G52">
        <f>G51+10</f>
        <v>102</v>
      </c>
      <c r="H52" t="s">
        <v>5669</v>
      </c>
      <c r="I52" t="s">
        <v>5712</v>
      </c>
      <c r="J52">
        <f t="shared" si="9"/>
        <v>442</v>
      </c>
      <c r="L52" t="str">
        <f t="shared" si="1"/>
        <v>义安</v>
      </c>
      <c r="M52" t="str">
        <f t="shared" si="2"/>
        <v>介休</v>
      </c>
      <c r="N52">
        <f t="shared" si="3"/>
        <v>10</v>
      </c>
    </row>
    <row r="53" spans="6:14">
      <c r="F53" t="s">
        <v>5705</v>
      </c>
      <c r="G53">
        <v>112</v>
      </c>
      <c r="H53" t="s">
        <v>5670</v>
      </c>
      <c r="I53" t="s">
        <v>5713</v>
      </c>
      <c r="J53">
        <f t="shared" si="9"/>
        <v>452</v>
      </c>
      <c r="L53" t="str">
        <f t="shared" si="1"/>
        <v>介休</v>
      </c>
      <c r="M53" t="str">
        <f t="shared" si="2"/>
        <v>义棠</v>
      </c>
      <c r="N53">
        <f t="shared" si="3"/>
        <v>10</v>
      </c>
    </row>
    <row r="54" spans="6:14">
      <c r="F54" t="s">
        <v>5705</v>
      </c>
      <c r="G54">
        <f t="shared" ref="G54:G55" si="10">G53+10</f>
        <v>122</v>
      </c>
      <c r="H54" t="s">
        <v>5671</v>
      </c>
      <c r="I54" t="s">
        <v>5714</v>
      </c>
      <c r="J54">
        <f t="shared" si="9"/>
        <v>462</v>
      </c>
      <c r="L54" t="str">
        <f t="shared" si="1"/>
        <v>义棠</v>
      </c>
      <c r="M54" t="str">
        <f t="shared" si="2"/>
        <v>两渡</v>
      </c>
      <c r="N54">
        <f t="shared" si="3"/>
        <v>10</v>
      </c>
    </row>
    <row r="55" spans="6:14">
      <c r="F55" t="s">
        <v>5705</v>
      </c>
      <c r="G55">
        <f t="shared" si="10"/>
        <v>132</v>
      </c>
      <c r="H55" t="s">
        <v>5672</v>
      </c>
      <c r="I55" t="s">
        <v>5715</v>
      </c>
      <c r="J55">
        <f t="shared" si="9"/>
        <v>472</v>
      </c>
      <c r="L55" t="str">
        <f t="shared" si="1"/>
        <v>两渡</v>
      </c>
      <c r="M55" t="str">
        <f t="shared" si="2"/>
        <v>灵石</v>
      </c>
      <c r="N55">
        <f t="shared" si="3"/>
        <v>7</v>
      </c>
    </row>
    <row r="56" spans="6:14">
      <c r="F56" t="s">
        <v>5705</v>
      </c>
      <c r="G56">
        <v>139</v>
      </c>
      <c r="H56" t="s">
        <v>5673</v>
      </c>
      <c r="I56" t="s">
        <v>5716</v>
      </c>
      <c r="J56">
        <f t="shared" si="9"/>
        <v>479</v>
      </c>
      <c r="L56" t="str">
        <f t="shared" si="1"/>
        <v>灵石</v>
      </c>
      <c r="M56" t="str">
        <f t="shared" si="2"/>
        <v>冷泉</v>
      </c>
      <c r="N56">
        <f t="shared" si="3"/>
        <v>10</v>
      </c>
    </row>
    <row r="57" spans="6:14">
      <c r="F57" t="s">
        <v>5705</v>
      </c>
      <c r="G57">
        <f t="shared" ref="G57:G58" si="11">G56+10</f>
        <v>149</v>
      </c>
      <c r="H57" t="s">
        <v>5674</v>
      </c>
      <c r="I57" t="s">
        <v>5717</v>
      </c>
      <c r="J57">
        <f t="shared" si="9"/>
        <v>489</v>
      </c>
      <c r="L57" t="str">
        <f t="shared" si="1"/>
        <v>冷泉</v>
      </c>
      <c r="M57" t="str">
        <f t="shared" si="2"/>
        <v>南关</v>
      </c>
      <c r="N57">
        <f t="shared" si="3"/>
        <v>10</v>
      </c>
    </row>
    <row r="58" spans="6:14">
      <c r="F58" t="s">
        <v>5705</v>
      </c>
      <c r="G58">
        <f t="shared" si="11"/>
        <v>159</v>
      </c>
      <c r="H58" t="s">
        <v>5675</v>
      </c>
      <c r="I58" t="s">
        <v>5718</v>
      </c>
      <c r="J58">
        <f t="shared" si="9"/>
        <v>499</v>
      </c>
      <c r="L58" t="str">
        <f t="shared" si="1"/>
        <v>南关</v>
      </c>
      <c r="M58" t="str">
        <f t="shared" si="2"/>
        <v>霍州</v>
      </c>
      <c r="N58">
        <f t="shared" si="3"/>
        <v>23</v>
      </c>
    </row>
    <row r="59" spans="6:14">
      <c r="F59" t="s">
        <v>5705</v>
      </c>
      <c r="G59">
        <v>182</v>
      </c>
      <c r="H59" t="s">
        <v>5676</v>
      </c>
      <c r="I59" t="s">
        <v>5719</v>
      </c>
      <c r="J59">
        <f t="shared" si="9"/>
        <v>522</v>
      </c>
      <c r="L59" t="str">
        <f t="shared" si="1"/>
        <v>霍州</v>
      </c>
      <c r="M59" t="str">
        <f t="shared" si="2"/>
        <v>圣佛</v>
      </c>
      <c r="N59">
        <f t="shared" si="3"/>
        <v>10</v>
      </c>
    </row>
    <row r="60" spans="6:14">
      <c r="F60" t="s">
        <v>5705</v>
      </c>
      <c r="G60">
        <f t="shared" ref="G60:G61" si="12">G59+10</f>
        <v>192</v>
      </c>
      <c r="H60" t="s">
        <v>5677</v>
      </c>
      <c r="I60" t="s">
        <v>5720</v>
      </c>
      <c r="J60">
        <f t="shared" si="9"/>
        <v>532</v>
      </c>
      <c r="L60" t="str">
        <f t="shared" si="1"/>
        <v>圣佛</v>
      </c>
      <c r="M60" t="str">
        <f t="shared" si="2"/>
        <v>辛置</v>
      </c>
      <c r="N60">
        <f t="shared" si="3"/>
        <v>10</v>
      </c>
    </row>
    <row r="61" spans="6:14">
      <c r="F61" t="s">
        <v>5705</v>
      </c>
      <c r="G61">
        <f t="shared" si="12"/>
        <v>202</v>
      </c>
      <c r="H61" t="s">
        <v>5678</v>
      </c>
      <c r="I61" t="s">
        <v>5721</v>
      </c>
      <c r="J61">
        <f t="shared" si="9"/>
        <v>542</v>
      </c>
      <c r="L61" t="str">
        <f t="shared" si="1"/>
        <v>辛置</v>
      </c>
      <c r="M61" t="str">
        <f t="shared" si="2"/>
        <v>赵城</v>
      </c>
      <c r="N61">
        <f t="shared" si="3"/>
        <v>7</v>
      </c>
    </row>
    <row r="62" spans="6:14">
      <c r="F62" t="s">
        <v>5705</v>
      </c>
      <c r="G62">
        <v>209</v>
      </c>
      <c r="H62" t="s">
        <v>5679</v>
      </c>
      <c r="I62" t="s">
        <v>5722</v>
      </c>
      <c r="J62">
        <f t="shared" si="9"/>
        <v>549</v>
      </c>
      <c r="L62" t="str">
        <f t="shared" si="1"/>
        <v>赵城</v>
      </c>
      <c r="M62" t="str">
        <f t="shared" si="2"/>
        <v>辛堡</v>
      </c>
      <c r="N62">
        <f t="shared" si="3"/>
        <v>10</v>
      </c>
    </row>
    <row r="63" spans="6:14">
      <c r="F63" t="s">
        <v>5705</v>
      </c>
      <c r="G63">
        <f>G62+10</f>
        <v>219</v>
      </c>
      <c r="H63" t="s">
        <v>230</v>
      </c>
      <c r="I63" t="s">
        <v>273</v>
      </c>
      <c r="J63">
        <f t="shared" si="9"/>
        <v>559</v>
      </c>
      <c r="L63" t="str">
        <f t="shared" si="1"/>
        <v>辛堡</v>
      </c>
      <c r="M63" t="str">
        <f t="shared" si="2"/>
        <v>洪洞</v>
      </c>
      <c r="N63">
        <f t="shared" si="3"/>
        <v>5</v>
      </c>
    </row>
    <row r="64" spans="6:14">
      <c r="F64" t="s">
        <v>5705</v>
      </c>
      <c r="G64">
        <v>224</v>
      </c>
      <c r="H64" t="s">
        <v>5680</v>
      </c>
      <c r="I64" t="s">
        <v>5723</v>
      </c>
      <c r="J64">
        <f t="shared" si="9"/>
        <v>564</v>
      </c>
      <c r="L64" t="str">
        <f t="shared" si="1"/>
        <v>洪洞</v>
      </c>
      <c r="M64" t="str">
        <f t="shared" si="2"/>
        <v>甘亭</v>
      </c>
      <c r="N64">
        <f t="shared" si="3"/>
        <v>10</v>
      </c>
    </row>
    <row r="65" spans="6:14">
      <c r="F65" t="s">
        <v>5705</v>
      </c>
      <c r="G65">
        <f t="shared" ref="G65:G66" si="13">G64+10</f>
        <v>234</v>
      </c>
      <c r="H65" t="s">
        <v>5681</v>
      </c>
      <c r="I65" t="s">
        <v>5724</v>
      </c>
      <c r="J65">
        <f t="shared" si="9"/>
        <v>574</v>
      </c>
      <c r="L65" t="str">
        <f t="shared" si="1"/>
        <v>甘亭</v>
      </c>
      <c r="M65" t="str">
        <f t="shared" si="2"/>
        <v>临汾北</v>
      </c>
      <c r="N65">
        <f t="shared" si="3"/>
        <v>10</v>
      </c>
    </row>
    <row r="66" spans="6:14">
      <c r="F66" t="s">
        <v>5705</v>
      </c>
      <c r="G66">
        <f t="shared" si="13"/>
        <v>244</v>
      </c>
      <c r="H66" t="s">
        <v>5682</v>
      </c>
      <c r="I66" t="s">
        <v>5725</v>
      </c>
      <c r="J66">
        <f t="shared" si="9"/>
        <v>584</v>
      </c>
      <c r="L66" t="str">
        <f t="shared" si="1"/>
        <v>临汾北</v>
      </c>
      <c r="M66" t="str">
        <f t="shared" si="2"/>
        <v>临汾</v>
      </c>
      <c r="N66">
        <f t="shared" si="3"/>
        <v>3</v>
      </c>
    </row>
    <row r="67" spans="6:14">
      <c r="F67" t="s">
        <v>5705</v>
      </c>
      <c r="G67">
        <v>247</v>
      </c>
      <c r="H67" t="s">
        <v>5683</v>
      </c>
      <c r="I67" t="s">
        <v>5726</v>
      </c>
      <c r="J67">
        <f t="shared" si="9"/>
        <v>587</v>
      </c>
      <c r="L67" t="str">
        <f t="shared" si="1"/>
        <v>临汾</v>
      </c>
      <c r="M67" t="str">
        <f t="shared" si="2"/>
        <v>张礼</v>
      </c>
      <c r="N67">
        <f t="shared" si="3"/>
        <v>10</v>
      </c>
    </row>
    <row r="68" spans="6:14">
      <c r="F68" t="s">
        <v>5705</v>
      </c>
      <c r="G68">
        <f>G67+10</f>
        <v>257</v>
      </c>
      <c r="H68" t="s">
        <v>5684</v>
      </c>
      <c r="I68" t="s">
        <v>5727</v>
      </c>
      <c r="J68">
        <f t="shared" si="9"/>
        <v>597</v>
      </c>
      <c r="L68" t="str">
        <f t="shared" ref="L68:L93" si="14">I68</f>
        <v>张礼</v>
      </c>
      <c r="M68" t="str">
        <f t="shared" ref="M68:M93" si="15">I69</f>
        <v>襄汾</v>
      </c>
      <c r="N68">
        <f t="shared" ref="N68:N93" si="16">G69-G68</f>
        <v>16</v>
      </c>
    </row>
    <row r="69" spans="6:14">
      <c r="F69" t="s">
        <v>5705</v>
      </c>
      <c r="G69">
        <v>273</v>
      </c>
      <c r="H69" t="s">
        <v>5685</v>
      </c>
      <c r="I69" t="s">
        <v>5728</v>
      </c>
      <c r="J69">
        <f t="shared" si="9"/>
        <v>613</v>
      </c>
      <c r="L69" t="str">
        <f t="shared" si="14"/>
        <v>襄汾</v>
      </c>
      <c r="M69" t="str">
        <f t="shared" si="15"/>
        <v>高显</v>
      </c>
      <c r="N69">
        <f t="shared" si="16"/>
        <v>12</v>
      </c>
    </row>
    <row r="70" spans="6:14">
      <c r="F70" t="s">
        <v>5705</v>
      </c>
      <c r="G70">
        <v>285</v>
      </c>
      <c r="H70" t="s">
        <v>5686</v>
      </c>
      <c r="I70" t="s">
        <v>5729</v>
      </c>
      <c r="J70">
        <f t="shared" si="9"/>
        <v>625</v>
      </c>
      <c r="L70" t="str">
        <f t="shared" si="14"/>
        <v>高显</v>
      </c>
      <c r="M70" t="str">
        <f t="shared" si="15"/>
        <v>侯马北</v>
      </c>
      <c r="N70">
        <f t="shared" si="16"/>
        <v>18</v>
      </c>
    </row>
    <row r="71" spans="6:14">
      <c r="F71" t="s">
        <v>5705</v>
      </c>
      <c r="G71">
        <v>303</v>
      </c>
      <c r="H71" t="s">
        <v>1321</v>
      </c>
      <c r="I71" t="s">
        <v>1298</v>
      </c>
      <c r="J71">
        <f t="shared" si="9"/>
        <v>643</v>
      </c>
      <c r="L71" t="str">
        <f t="shared" si="14"/>
        <v>侯马北</v>
      </c>
      <c r="M71" t="str">
        <f t="shared" si="15"/>
        <v>侯马</v>
      </c>
      <c r="N71">
        <f t="shared" si="16"/>
        <v>4</v>
      </c>
    </row>
    <row r="72" spans="6:14">
      <c r="F72" t="s">
        <v>5705</v>
      </c>
      <c r="G72">
        <v>307</v>
      </c>
      <c r="H72" t="s">
        <v>5687</v>
      </c>
      <c r="I72" t="s">
        <v>5730</v>
      </c>
      <c r="J72">
        <f t="shared" si="9"/>
        <v>647</v>
      </c>
      <c r="L72" t="str">
        <f t="shared" si="14"/>
        <v>侯马</v>
      </c>
      <c r="M72" t="str">
        <f t="shared" si="15"/>
        <v>史店</v>
      </c>
      <c r="N72">
        <f t="shared" si="16"/>
        <v>10</v>
      </c>
    </row>
    <row r="73" spans="6:14">
      <c r="F73" t="s">
        <v>5705</v>
      </c>
      <c r="G73">
        <f t="shared" ref="G73:G74" si="17">G72+10</f>
        <v>317</v>
      </c>
      <c r="H73" t="s">
        <v>5688</v>
      </c>
      <c r="I73" t="s">
        <v>5731</v>
      </c>
      <c r="J73">
        <f t="shared" si="9"/>
        <v>657</v>
      </c>
      <c r="L73" t="str">
        <f t="shared" si="14"/>
        <v>史店</v>
      </c>
      <c r="M73" t="str">
        <f t="shared" si="15"/>
        <v>礼元</v>
      </c>
      <c r="N73">
        <f t="shared" si="16"/>
        <v>10</v>
      </c>
    </row>
    <row r="74" spans="6:14">
      <c r="F74" t="s">
        <v>5705</v>
      </c>
      <c r="G74">
        <f t="shared" si="17"/>
        <v>327</v>
      </c>
      <c r="H74" t="s">
        <v>5689</v>
      </c>
      <c r="I74" t="s">
        <v>5732</v>
      </c>
      <c r="J74">
        <f t="shared" si="9"/>
        <v>667</v>
      </c>
      <c r="L74" t="str">
        <f t="shared" si="14"/>
        <v>礼元</v>
      </c>
      <c r="M74" t="str">
        <f t="shared" si="15"/>
        <v>东镇</v>
      </c>
      <c r="N74">
        <f t="shared" si="16"/>
        <v>3</v>
      </c>
    </row>
    <row r="75" spans="6:14">
      <c r="F75" t="s">
        <v>5705</v>
      </c>
      <c r="G75">
        <v>330</v>
      </c>
      <c r="H75" t="s">
        <v>5690</v>
      </c>
      <c r="I75" t="s">
        <v>5733</v>
      </c>
      <c r="J75">
        <f t="shared" si="9"/>
        <v>670</v>
      </c>
      <c r="L75" t="str">
        <f t="shared" si="14"/>
        <v>东镇</v>
      </c>
      <c r="M75" t="str">
        <f t="shared" si="15"/>
        <v>闻喜</v>
      </c>
      <c r="N75">
        <f t="shared" si="16"/>
        <v>12</v>
      </c>
    </row>
    <row r="76" spans="6:14">
      <c r="F76" t="s">
        <v>5705</v>
      </c>
      <c r="G76">
        <v>342</v>
      </c>
      <c r="H76" t="s">
        <v>5691</v>
      </c>
      <c r="I76" t="s">
        <v>5734</v>
      </c>
      <c r="J76">
        <f t="shared" si="9"/>
        <v>682</v>
      </c>
      <c r="L76" t="str">
        <f t="shared" si="14"/>
        <v>闻喜</v>
      </c>
      <c r="M76" t="str">
        <f t="shared" si="15"/>
        <v>水头</v>
      </c>
      <c r="N76">
        <f t="shared" si="16"/>
        <v>10</v>
      </c>
    </row>
    <row r="77" spans="6:14">
      <c r="F77" t="s">
        <v>5705</v>
      </c>
      <c r="G77">
        <f t="shared" ref="G77:G80" si="18">G76+10</f>
        <v>352</v>
      </c>
      <c r="H77" t="s">
        <v>5692</v>
      </c>
      <c r="I77" t="s">
        <v>5735</v>
      </c>
      <c r="J77">
        <f t="shared" si="9"/>
        <v>692</v>
      </c>
      <c r="L77" t="str">
        <f t="shared" si="14"/>
        <v>水头</v>
      </c>
      <c r="M77" t="str">
        <f t="shared" si="15"/>
        <v>辛庄</v>
      </c>
      <c r="N77">
        <f t="shared" si="16"/>
        <v>10</v>
      </c>
    </row>
    <row r="78" spans="6:14">
      <c r="F78" t="s">
        <v>5705</v>
      </c>
      <c r="G78">
        <f t="shared" si="18"/>
        <v>362</v>
      </c>
      <c r="H78" t="s">
        <v>5693</v>
      </c>
      <c r="I78" t="s">
        <v>5736</v>
      </c>
      <c r="J78">
        <f t="shared" si="9"/>
        <v>702</v>
      </c>
      <c r="L78" t="str">
        <f t="shared" si="14"/>
        <v>辛庄</v>
      </c>
      <c r="M78" t="str">
        <f t="shared" si="15"/>
        <v>半坡村</v>
      </c>
      <c r="N78">
        <f t="shared" si="16"/>
        <v>10</v>
      </c>
    </row>
    <row r="79" spans="6:14">
      <c r="F79" t="s">
        <v>5705</v>
      </c>
      <c r="G79">
        <f t="shared" si="18"/>
        <v>372</v>
      </c>
      <c r="H79" t="s">
        <v>5694</v>
      </c>
      <c r="I79" t="s">
        <v>5737</v>
      </c>
      <c r="J79">
        <f t="shared" si="9"/>
        <v>712</v>
      </c>
      <c r="L79" t="str">
        <f t="shared" si="14"/>
        <v>半坡村</v>
      </c>
      <c r="M79" t="str">
        <f t="shared" si="15"/>
        <v>安邑</v>
      </c>
      <c r="N79">
        <f t="shared" si="16"/>
        <v>10</v>
      </c>
    </row>
    <row r="80" spans="6:14">
      <c r="F80" t="s">
        <v>5705</v>
      </c>
      <c r="G80">
        <f t="shared" si="18"/>
        <v>382</v>
      </c>
      <c r="H80" t="s">
        <v>2265</v>
      </c>
      <c r="I80" t="s">
        <v>2202</v>
      </c>
      <c r="J80">
        <f t="shared" si="9"/>
        <v>722</v>
      </c>
      <c r="L80" t="str">
        <f t="shared" si="14"/>
        <v>安邑</v>
      </c>
      <c r="M80" t="str">
        <f t="shared" si="15"/>
        <v>运城</v>
      </c>
      <c r="N80">
        <f t="shared" si="16"/>
        <v>3</v>
      </c>
    </row>
    <row r="81" spans="6:15">
      <c r="F81" t="s">
        <v>5705</v>
      </c>
      <c r="G81">
        <v>385</v>
      </c>
      <c r="H81" t="s">
        <v>4337</v>
      </c>
      <c r="I81" t="s">
        <v>5738</v>
      </c>
      <c r="J81">
        <f t="shared" si="9"/>
        <v>725</v>
      </c>
      <c r="L81" t="str">
        <f t="shared" si="14"/>
        <v>运城</v>
      </c>
      <c r="M81" t="str">
        <f t="shared" si="15"/>
        <v>店坡</v>
      </c>
      <c r="N81">
        <f t="shared" si="16"/>
        <v>10</v>
      </c>
    </row>
    <row r="82" spans="6:15">
      <c r="F82" t="s">
        <v>5705</v>
      </c>
      <c r="G82">
        <f t="shared" ref="G82:G86" si="19">G81+10</f>
        <v>395</v>
      </c>
      <c r="H82" t="s">
        <v>5695</v>
      </c>
      <c r="I82" t="s">
        <v>5739</v>
      </c>
      <c r="J82">
        <f t="shared" si="9"/>
        <v>735</v>
      </c>
      <c r="L82" t="str">
        <f t="shared" si="14"/>
        <v>店坡</v>
      </c>
      <c r="M82" t="str">
        <f t="shared" si="15"/>
        <v>解县</v>
      </c>
      <c r="N82">
        <f t="shared" si="16"/>
        <v>10</v>
      </c>
    </row>
    <row r="83" spans="6:15">
      <c r="F83" t="s">
        <v>5705</v>
      </c>
      <c r="G83">
        <f t="shared" si="19"/>
        <v>405</v>
      </c>
      <c r="H83" t="s">
        <v>5696</v>
      </c>
      <c r="I83" t="s">
        <v>5740</v>
      </c>
      <c r="J83">
        <f t="shared" si="9"/>
        <v>745</v>
      </c>
      <c r="L83" t="str">
        <f t="shared" si="14"/>
        <v>解县</v>
      </c>
      <c r="M83" t="str">
        <f t="shared" si="15"/>
        <v>董村</v>
      </c>
      <c r="N83">
        <f t="shared" si="16"/>
        <v>10</v>
      </c>
    </row>
    <row r="84" spans="6:15">
      <c r="F84" t="s">
        <v>5705</v>
      </c>
      <c r="G84">
        <f t="shared" si="19"/>
        <v>415</v>
      </c>
      <c r="H84" t="s">
        <v>5697</v>
      </c>
      <c r="I84" t="s">
        <v>5741</v>
      </c>
      <c r="J84">
        <f t="shared" si="9"/>
        <v>755</v>
      </c>
      <c r="L84" t="str">
        <f t="shared" si="14"/>
        <v>董村</v>
      </c>
      <c r="M84" t="str">
        <f t="shared" si="15"/>
        <v>虞乡</v>
      </c>
      <c r="N84">
        <f t="shared" si="16"/>
        <v>10</v>
      </c>
    </row>
    <row r="85" spans="6:15">
      <c r="F85" t="s">
        <v>5705</v>
      </c>
      <c r="G85">
        <f t="shared" si="19"/>
        <v>425</v>
      </c>
      <c r="H85" t="s">
        <v>5698</v>
      </c>
      <c r="I85" t="s">
        <v>5742</v>
      </c>
      <c r="J85">
        <f t="shared" si="9"/>
        <v>765</v>
      </c>
      <c r="L85" t="str">
        <f t="shared" si="14"/>
        <v>虞乡</v>
      </c>
      <c r="M85" t="str">
        <f t="shared" si="15"/>
        <v>孙常</v>
      </c>
      <c r="N85">
        <f t="shared" si="16"/>
        <v>10</v>
      </c>
    </row>
    <row r="86" spans="6:15">
      <c r="F86" t="s">
        <v>5705</v>
      </c>
      <c r="G86">
        <f t="shared" si="19"/>
        <v>435</v>
      </c>
      <c r="H86" t="s">
        <v>5699</v>
      </c>
      <c r="I86" t="s">
        <v>5743</v>
      </c>
      <c r="J86">
        <f t="shared" si="9"/>
        <v>775</v>
      </c>
      <c r="L86" t="str">
        <f t="shared" si="14"/>
        <v>孙常</v>
      </c>
      <c r="M86" t="str">
        <f t="shared" si="15"/>
        <v>永济</v>
      </c>
      <c r="N86">
        <f t="shared" si="16"/>
        <v>6</v>
      </c>
    </row>
    <row r="87" spans="6:15">
      <c r="F87" t="s">
        <v>5705</v>
      </c>
      <c r="G87">
        <v>441</v>
      </c>
      <c r="H87" t="s">
        <v>5700</v>
      </c>
      <c r="I87" t="s">
        <v>5744</v>
      </c>
      <c r="J87">
        <f t="shared" si="9"/>
        <v>781</v>
      </c>
      <c r="L87" t="str">
        <f t="shared" si="14"/>
        <v>永济</v>
      </c>
      <c r="M87" t="str">
        <f t="shared" si="15"/>
        <v>蒲州</v>
      </c>
      <c r="N87">
        <f t="shared" si="16"/>
        <v>10</v>
      </c>
    </row>
    <row r="88" spans="6:15">
      <c r="F88" t="s">
        <v>5705</v>
      </c>
      <c r="G88">
        <f t="shared" ref="G88:G90" si="20">G87+10</f>
        <v>451</v>
      </c>
      <c r="H88" t="s">
        <v>5701</v>
      </c>
      <c r="I88" t="s">
        <v>5745</v>
      </c>
      <c r="J88">
        <f t="shared" si="9"/>
        <v>791</v>
      </c>
      <c r="L88" t="str">
        <f t="shared" si="14"/>
        <v>蒲州</v>
      </c>
      <c r="M88" t="str">
        <f t="shared" si="15"/>
        <v>韩阳镇</v>
      </c>
      <c r="N88">
        <f t="shared" si="16"/>
        <v>10</v>
      </c>
    </row>
    <row r="89" spans="6:15">
      <c r="F89" t="s">
        <v>5705</v>
      </c>
      <c r="G89">
        <f t="shared" si="20"/>
        <v>461</v>
      </c>
      <c r="H89" t="s">
        <v>5702</v>
      </c>
      <c r="I89" t="s">
        <v>5746</v>
      </c>
      <c r="J89">
        <f t="shared" si="9"/>
        <v>801</v>
      </c>
      <c r="L89" t="str">
        <f t="shared" si="14"/>
        <v>韩阳镇</v>
      </c>
      <c r="M89" t="str">
        <f t="shared" si="15"/>
        <v>首阳</v>
      </c>
      <c r="N89">
        <f t="shared" si="16"/>
        <v>10</v>
      </c>
    </row>
    <row r="90" spans="6:15">
      <c r="F90" t="s">
        <v>5705</v>
      </c>
      <c r="G90">
        <f t="shared" si="20"/>
        <v>471</v>
      </c>
      <c r="H90" t="s">
        <v>978</v>
      </c>
      <c r="I90" t="s">
        <v>5747</v>
      </c>
      <c r="J90">
        <f t="shared" si="9"/>
        <v>811</v>
      </c>
      <c r="L90" t="str">
        <f t="shared" si="14"/>
        <v>首阳</v>
      </c>
      <c r="M90" t="str">
        <f t="shared" si="15"/>
        <v>风陵渡</v>
      </c>
      <c r="N90">
        <f t="shared" si="16"/>
        <v>7</v>
      </c>
    </row>
    <row r="91" spans="6:15">
      <c r="F91" t="s">
        <v>5705</v>
      </c>
      <c r="G91">
        <v>478</v>
      </c>
      <c r="H91" t="s">
        <v>5703</v>
      </c>
      <c r="I91" t="s">
        <v>5748</v>
      </c>
      <c r="J91">
        <f t="shared" si="9"/>
        <v>818</v>
      </c>
      <c r="L91" t="str">
        <f t="shared" si="14"/>
        <v>风陵渡</v>
      </c>
      <c r="M91" t="str">
        <f t="shared" si="15"/>
        <v>港口</v>
      </c>
      <c r="N91">
        <f t="shared" si="16"/>
        <v>10</v>
      </c>
    </row>
    <row r="92" spans="6:15">
      <c r="F92" t="s">
        <v>5705</v>
      </c>
      <c r="G92">
        <f t="shared" ref="G92:G93" si="21">G91+10</f>
        <v>488</v>
      </c>
      <c r="H92" t="s">
        <v>449</v>
      </c>
      <c r="I92" t="s">
        <v>5749</v>
      </c>
      <c r="J92">
        <f t="shared" si="9"/>
        <v>828</v>
      </c>
      <c r="L92" t="str">
        <f t="shared" si="14"/>
        <v>港口</v>
      </c>
      <c r="M92" t="str">
        <f t="shared" si="15"/>
        <v>公庄</v>
      </c>
      <c r="N92">
        <f t="shared" si="16"/>
        <v>10</v>
      </c>
    </row>
    <row r="93" spans="6:15">
      <c r="F93" t="s">
        <v>5705</v>
      </c>
      <c r="G93">
        <f t="shared" si="21"/>
        <v>498</v>
      </c>
      <c r="H93" t="s">
        <v>5704</v>
      </c>
      <c r="I93" t="s">
        <v>5750</v>
      </c>
      <c r="J93">
        <f t="shared" si="9"/>
        <v>838</v>
      </c>
      <c r="L93" t="str">
        <f t="shared" si="14"/>
        <v>公庄</v>
      </c>
      <c r="M93" t="str">
        <f t="shared" si="15"/>
        <v>华山</v>
      </c>
      <c r="N93">
        <f t="shared" si="16"/>
        <v>3</v>
      </c>
    </row>
    <row r="94" spans="6:15">
      <c r="F94" t="s">
        <v>5705</v>
      </c>
      <c r="G94">
        <v>501</v>
      </c>
      <c r="H94" t="s">
        <v>1427</v>
      </c>
      <c r="I94" t="s">
        <v>1596</v>
      </c>
      <c r="J94">
        <f t="shared" si="9"/>
        <v>841</v>
      </c>
      <c r="L94" s="1" t="s">
        <v>5740</v>
      </c>
      <c r="M94" s="1" t="s">
        <v>322</v>
      </c>
      <c r="N94" s="1">
        <v>10</v>
      </c>
      <c r="O94" s="1" t="s">
        <v>6535</v>
      </c>
    </row>
    <row r="95" spans="6:15">
      <c r="L95" s="1" t="s">
        <v>5740</v>
      </c>
      <c r="M95" s="1" t="s">
        <v>324</v>
      </c>
      <c r="N95" s="1">
        <v>25</v>
      </c>
      <c r="O95" s="1" t="s">
        <v>6535</v>
      </c>
    </row>
  </sheetData>
  <phoneticPr fontId="5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G3:Q32"/>
  <sheetViews>
    <sheetView workbookViewId="0">
      <selection activeCell="L31" sqref="L3:M31"/>
    </sheetView>
  </sheetViews>
  <sheetFormatPr defaultRowHeight="14.25"/>
  <sheetData>
    <row r="3" spans="7:17">
      <c r="G3">
        <v>0</v>
      </c>
      <c r="H3" t="s">
        <v>1135</v>
      </c>
      <c r="I3" t="s">
        <v>1061</v>
      </c>
      <c r="K3">
        <v>0</v>
      </c>
      <c r="L3" t="s">
        <v>1135</v>
      </c>
      <c r="M3" t="s">
        <v>1061</v>
      </c>
      <c r="O3" t="str">
        <f>M3</f>
        <v>通辽</v>
      </c>
      <c r="P3" t="str">
        <f>M4</f>
        <v>通辽东</v>
      </c>
      <c r="Q3">
        <f>K4-K3</f>
        <v>8</v>
      </c>
    </row>
    <row r="4" spans="7:17">
      <c r="G4">
        <v>8</v>
      </c>
      <c r="H4" t="s">
        <v>2443</v>
      </c>
      <c r="I4" t="s">
        <v>2420</v>
      </c>
      <c r="K4">
        <v>8</v>
      </c>
      <c r="L4" t="s">
        <v>2443</v>
      </c>
      <c r="M4" t="s">
        <v>2420</v>
      </c>
      <c r="O4" t="str">
        <f t="shared" ref="O4:O30" si="0">M4</f>
        <v>通辽东</v>
      </c>
      <c r="P4" t="str">
        <f t="shared" ref="P4:P30" si="1">M5</f>
        <v>高林屯</v>
      </c>
      <c r="Q4">
        <f t="shared" ref="Q4:Q30" si="2">K5-K4</f>
        <v>32</v>
      </c>
    </row>
    <row r="5" spans="7:17">
      <c r="G5">
        <v>40</v>
      </c>
      <c r="H5" t="s">
        <v>5787</v>
      </c>
      <c r="I5" t="s">
        <v>5813</v>
      </c>
      <c r="K5">
        <v>40</v>
      </c>
      <c r="L5" t="s">
        <v>5787</v>
      </c>
      <c r="M5" t="s">
        <v>5813</v>
      </c>
      <c r="O5" t="str">
        <f t="shared" si="0"/>
        <v>高林屯</v>
      </c>
      <c r="P5" t="str">
        <f t="shared" si="1"/>
        <v>宝龙山</v>
      </c>
      <c r="Q5">
        <f t="shared" si="2"/>
        <v>23</v>
      </c>
    </row>
    <row r="6" spans="7:17">
      <c r="G6">
        <v>63</v>
      </c>
      <c r="H6" t="s">
        <v>5788</v>
      </c>
      <c r="I6" t="s">
        <v>5814</v>
      </c>
      <c r="K6">
        <v>63</v>
      </c>
      <c r="L6" t="s">
        <v>5788</v>
      </c>
      <c r="M6" t="s">
        <v>5814</v>
      </c>
      <c r="O6" t="str">
        <f t="shared" si="0"/>
        <v>宝龙山</v>
      </c>
      <c r="P6" t="str">
        <f t="shared" si="1"/>
        <v>敖力布告</v>
      </c>
      <c r="Q6">
        <f t="shared" si="2"/>
        <v>33</v>
      </c>
    </row>
    <row r="7" spans="7:17">
      <c r="G7">
        <v>96</v>
      </c>
      <c r="H7" t="s">
        <v>5789</v>
      </c>
      <c r="I7" t="s">
        <v>5815</v>
      </c>
      <c r="K7">
        <v>96</v>
      </c>
      <c r="L7" t="s">
        <v>5789</v>
      </c>
      <c r="M7" t="s">
        <v>5815</v>
      </c>
      <c r="O7" t="str">
        <f t="shared" si="0"/>
        <v>敖力布告</v>
      </c>
      <c r="P7" t="str">
        <f t="shared" si="1"/>
        <v>太平川</v>
      </c>
      <c r="Q7">
        <f t="shared" si="2"/>
        <v>25</v>
      </c>
    </row>
    <row r="8" spans="7:17">
      <c r="G8">
        <v>121</v>
      </c>
      <c r="H8" t="s">
        <v>5100</v>
      </c>
      <c r="I8" t="s">
        <v>5125</v>
      </c>
      <c r="K8">
        <v>121</v>
      </c>
      <c r="L8" t="s">
        <v>5100</v>
      </c>
      <c r="M8" t="s">
        <v>5125</v>
      </c>
      <c r="O8" t="str">
        <f t="shared" si="0"/>
        <v>太平川</v>
      </c>
      <c r="P8" t="str">
        <f t="shared" si="1"/>
        <v>庆丰</v>
      </c>
      <c r="Q8">
        <f t="shared" si="2"/>
        <v>30</v>
      </c>
    </row>
    <row r="9" spans="7:17">
      <c r="H9" t="s">
        <v>5790</v>
      </c>
      <c r="I9" t="s">
        <v>5816</v>
      </c>
      <c r="K9">
        <v>151</v>
      </c>
      <c r="L9" t="s">
        <v>5791</v>
      </c>
      <c r="M9" t="s">
        <v>5817</v>
      </c>
      <c r="O9" t="str">
        <f t="shared" si="0"/>
        <v>庆丰</v>
      </c>
      <c r="P9" t="str">
        <f t="shared" si="1"/>
        <v>巨宝</v>
      </c>
      <c r="Q9">
        <f t="shared" si="2"/>
        <v>12</v>
      </c>
    </row>
    <row r="10" spans="7:17">
      <c r="G10">
        <v>151</v>
      </c>
      <c r="H10" t="s">
        <v>5791</v>
      </c>
      <c r="I10" t="s">
        <v>5817</v>
      </c>
      <c r="K10">
        <v>163</v>
      </c>
      <c r="L10" t="s">
        <v>5792</v>
      </c>
      <c r="M10" t="s">
        <v>5818</v>
      </c>
      <c r="O10" t="str">
        <f t="shared" si="0"/>
        <v>巨宝</v>
      </c>
      <c r="P10" t="str">
        <f t="shared" si="1"/>
        <v>工农湖</v>
      </c>
      <c r="Q10">
        <f t="shared" si="2"/>
        <v>24</v>
      </c>
    </row>
    <row r="11" spans="7:17">
      <c r="G11">
        <v>163</v>
      </c>
      <c r="H11" t="s">
        <v>5792</v>
      </c>
      <c r="I11" t="s">
        <v>5818</v>
      </c>
      <c r="K11">
        <v>187</v>
      </c>
      <c r="L11" t="s">
        <v>5793</v>
      </c>
      <c r="M11" t="s">
        <v>5819</v>
      </c>
      <c r="O11" t="str">
        <f t="shared" si="0"/>
        <v>工农湖</v>
      </c>
      <c r="P11" t="str">
        <f t="shared" si="1"/>
        <v>官字井</v>
      </c>
      <c r="Q11">
        <f t="shared" si="2"/>
        <v>21</v>
      </c>
    </row>
    <row r="12" spans="7:17">
      <c r="G12">
        <v>187</v>
      </c>
      <c r="H12" t="s">
        <v>5793</v>
      </c>
      <c r="I12" t="s">
        <v>5819</v>
      </c>
      <c r="K12">
        <v>208</v>
      </c>
      <c r="L12" t="s">
        <v>5794</v>
      </c>
      <c r="M12" t="s">
        <v>5820</v>
      </c>
      <c r="O12" t="str">
        <f t="shared" si="0"/>
        <v>官字井</v>
      </c>
      <c r="P12" t="str">
        <f t="shared" si="1"/>
        <v>乾安</v>
      </c>
      <c r="Q12">
        <f t="shared" si="2"/>
        <v>13</v>
      </c>
    </row>
    <row r="13" spans="7:17">
      <c r="G13">
        <v>208</v>
      </c>
      <c r="H13" t="s">
        <v>5794</v>
      </c>
      <c r="I13" t="s">
        <v>5820</v>
      </c>
      <c r="K13">
        <v>221</v>
      </c>
      <c r="L13" t="s">
        <v>5795</v>
      </c>
      <c r="M13" t="s">
        <v>5821</v>
      </c>
      <c r="O13" t="str">
        <f t="shared" si="0"/>
        <v>乾安</v>
      </c>
      <c r="P13" t="str">
        <f t="shared" si="1"/>
        <v>海坨子</v>
      </c>
      <c r="Q13">
        <f t="shared" si="2"/>
        <v>24</v>
      </c>
    </row>
    <row r="14" spans="7:17">
      <c r="G14">
        <v>221</v>
      </c>
      <c r="H14" t="s">
        <v>5795</v>
      </c>
      <c r="I14" t="s">
        <v>5821</v>
      </c>
      <c r="K14">
        <v>245</v>
      </c>
      <c r="L14" t="s">
        <v>5796</v>
      </c>
      <c r="M14" t="s">
        <v>5822</v>
      </c>
      <c r="O14" t="str">
        <f t="shared" si="0"/>
        <v>海坨子</v>
      </c>
      <c r="P14" t="str">
        <f t="shared" si="1"/>
        <v>建设</v>
      </c>
      <c r="Q14">
        <f t="shared" si="2"/>
        <v>22</v>
      </c>
    </row>
    <row r="15" spans="7:17">
      <c r="G15">
        <v>245</v>
      </c>
      <c r="H15" t="s">
        <v>5796</v>
      </c>
      <c r="I15" t="s">
        <v>5822</v>
      </c>
      <c r="K15">
        <v>267</v>
      </c>
      <c r="L15" t="s">
        <v>5797</v>
      </c>
      <c r="M15" t="s">
        <v>5823</v>
      </c>
      <c r="O15" t="str">
        <f t="shared" si="0"/>
        <v>建设</v>
      </c>
      <c r="P15" t="str">
        <f t="shared" si="1"/>
        <v>大安北</v>
      </c>
      <c r="Q15">
        <f t="shared" si="2"/>
        <v>9</v>
      </c>
    </row>
    <row r="16" spans="7:17">
      <c r="G16">
        <v>267</v>
      </c>
      <c r="H16" t="s">
        <v>5797</v>
      </c>
      <c r="I16" t="s">
        <v>5823</v>
      </c>
      <c r="K16">
        <v>276</v>
      </c>
      <c r="L16" t="s">
        <v>5798</v>
      </c>
      <c r="M16" t="s">
        <v>5824</v>
      </c>
      <c r="O16" t="str">
        <f t="shared" si="0"/>
        <v>大安北</v>
      </c>
      <c r="P16" t="str">
        <f t="shared" si="1"/>
        <v>他石海</v>
      </c>
      <c r="Q16">
        <f t="shared" si="2"/>
        <v>13</v>
      </c>
    </row>
    <row r="17" spans="7:17">
      <c r="G17">
        <v>276</v>
      </c>
      <c r="H17" t="s">
        <v>5798</v>
      </c>
      <c r="I17" t="s">
        <v>5824</v>
      </c>
      <c r="K17">
        <v>289</v>
      </c>
      <c r="L17" t="s">
        <v>5799</v>
      </c>
      <c r="M17" t="s">
        <v>5825</v>
      </c>
      <c r="O17" t="str">
        <f t="shared" si="0"/>
        <v>他石海</v>
      </c>
      <c r="P17" t="str">
        <f t="shared" si="1"/>
        <v>新肇</v>
      </c>
      <c r="Q17">
        <f t="shared" si="2"/>
        <v>14</v>
      </c>
    </row>
    <row r="18" spans="7:17">
      <c r="G18">
        <v>289</v>
      </c>
      <c r="H18" t="s">
        <v>5799</v>
      </c>
      <c r="I18" t="s">
        <v>5825</v>
      </c>
      <c r="K18">
        <v>303</v>
      </c>
      <c r="L18" t="s">
        <v>5800</v>
      </c>
      <c r="M18" t="s">
        <v>5826</v>
      </c>
      <c r="O18" t="str">
        <f t="shared" si="0"/>
        <v>新肇</v>
      </c>
      <c r="P18" t="str">
        <f t="shared" si="1"/>
        <v>劳动屯</v>
      </c>
      <c r="Q18">
        <f t="shared" si="2"/>
        <v>21</v>
      </c>
    </row>
    <row r="19" spans="7:17">
      <c r="G19">
        <v>303</v>
      </c>
      <c r="H19" t="s">
        <v>5800</v>
      </c>
      <c r="I19" t="s">
        <v>5826</v>
      </c>
      <c r="K19">
        <v>324</v>
      </c>
      <c r="L19" t="s">
        <v>5801</v>
      </c>
      <c r="M19" t="s">
        <v>5827</v>
      </c>
      <c r="O19" t="str">
        <f t="shared" si="0"/>
        <v>劳动屯</v>
      </c>
      <c r="P19" t="str">
        <f t="shared" si="1"/>
        <v>太阳升</v>
      </c>
      <c r="Q19">
        <f t="shared" si="2"/>
        <v>8</v>
      </c>
    </row>
    <row r="20" spans="7:17">
      <c r="G20">
        <v>324</v>
      </c>
      <c r="H20" t="s">
        <v>5801</v>
      </c>
      <c r="I20" t="s">
        <v>5827</v>
      </c>
      <c r="K20">
        <v>332</v>
      </c>
      <c r="L20" t="s">
        <v>5802</v>
      </c>
      <c r="M20" t="s">
        <v>5828</v>
      </c>
      <c r="O20" t="str">
        <f t="shared" si="0"/>
        <v>太阳升</v>
      </c>
      <c r="P20" t="str">
        <f t="shared" si="1"/>
        <v>立志</v>
      </c>
      <c r="Q20">
        <f t="shared" si="2"/>
        <v>6</v>
      </c>
    </row>
    <row r="21" spans="7:17">
      <c r="G21">
        <v>332</v>
      </c>
      <c r="H21" t="s">
        <v>5802</v>
      </c>
      <c r="I21" t="s">
        <v>5828</v>
      </c>
      <c r="K21">
        <v>338</v>
      </c>
      <c r="L21" t="s">
        <v>5803</v>
      </c>
      <c r="M21" t="s">
        <v>5829</v>
      </c>
      <c r="O21" t="str">
        <f t="shared" si="0"/>
        <v>立志</v>
      </c>
      <c r="P21" t="str">
        <f t="shared" si="1"/>
        <v>向阳村</v>
      </c>
      <c r="Q21">
        <f t="shared" si="2"/>
        <v>7</v>
      </c>
    </row>
    <row r="22" spans="7:17">
      <c r="G22">
        <v>338</v>
      </c>
      <c r="H22" t="s">
        <v>5803</v>
      </c>
      <c r="I22" t="s">
        <v>5829</v>
      </c>
      <c r="K22">
        <v>345</v>
      </c>
      <c r="L22" t="s">
        <v>5804</v>
      </c>
      <c r="M22" t="s">
        <v>5830</v>
      </c>
      <c r="O22" t="str">
        <f t="shared" si="0"/>
        <v>向阳村</v>
      </c>
      <c r="P22" t="str">
        <f t="shared" si="1"/>
        <v>新华屯</v>
      </c>
      <c r="Q22">
        <f t="shared" si="2"/>
        <v>10</v>
      </c>
    </row>
    <row r="23" spans="7:17">
      <c r="G23">
        <v>345</v>
      </c>
      <c r="H23" t="s">
        <v>5804</v>
      </c>
      <c r="I23" t="s">
        <v>5830</v>
      </c>
      <c r="K23">
        <v>355</v>
      </c>
      <c r="L23" t="s">
        <v>5805</v>
      </c>
      <c r="M23" t="s">
        <v>5831</v>
      </c>
      <c r="O23" t="str">
        <f t="shared" si="0"/>
        <v>新华屯</v>
      </c>
      <c r="P23" t="str">
        <f t="shared" si="1"/>
        <v>兴无</v>
      </c>
      <c r="Q23">
        <f t="shared" si="2"/>
        <v>10</v>
      </c>
    </row>
    <row r="24" spans="7:17">
      <c r="G24">
        <v>355</v>
      </c>
      <c r="H24" t="s">
        <v>5805</v>
      </c>
      <c r="I24" t="s">
        <v>5831</v>
      </c>
      <c r="K24">
        <v>365</v>
      </c>
      <c r="L24" t="s">
        <v>5806</v>
      </c>
      <c r="M24" t="s">
        <v>5832</v>
      </c>
      <c r="O24" t="str">
        <f t="shared" si="0"/>
        <v>兴无</v>
      </c>
      <c r="P24" t="str">
        <f t="shared" si="1"/>
        <v>八村</v>
      </c>
      <c r="Q24">
        <f t="shared" si="2"/>
        <v>10</v>
      </c>
    </row>
    <row r="25" spans="7:17">
      <c r="G25">
        <v>365</v>
      </c>
      <c r="H25" t="s">
        <v>5806</v>
      </c>
      <c r="I25" t="s">
        <v>5832</v>
      </c>
      <c r="K25">
        <v>375</v>
      </c>
      <c r="L25" t="s">
        <v>5807</v>
      </c>
      <c r="M25" t="s">
        <v>5833</v>
      </c>
      <c r="O25" t="str">
        <f t="shared" si="0"/>
        <v>八村</v>
      </c>
      <c r="P25" t="str">
        <f t="shared" si="1"/>
        <v>林源</v>
      </c>
      <c r="Q25">
        <f t="shared" si="2"/>
        <v>6</v>
      </c>
    </row>
    <row r="26" spans="7:17">
      <c r="G26">
        <v>375</v>
      </c>
      <c r="H26" t="s">
        <v>5807</v>
      </c>
      <c r="I26" t="s">
        <v>5833</v>
      </c>
      <c r="K26">
        <v>381</v>
      </c>
      <c r="L26" t="s">
        <v>5808</v>
      </c>
      <c r="M26" t="s">
        <v>5834</v>
      </c>
      <c r="O26" t="str">
        <f t="shared" si="0"/>
        <v>林源</v>
      </c>
      <c r="P26" t="str">
        <f t="shared" si="1"/>
        <v>创业村</v>
      </c>
      <c r="Q26">
        <f t="shared" si="2"/>
        <v>7</v>
      </c>
    </row>
    <row r="27" spans="7:17">
      <c r="G27">
        <v>381</v>
      </c>
      <c r="H27" t="s">
        <v>5808</v>
      </c>
      <c r="I27" t="s">
        <v>5834</v>
      </c>
      <c r="K27">
        <v>388</v>
      </c>
      <c r="L27" t="s">
        <v>5809</v>
      </c>
      <c r="M27" t="s">
        <v>5835</v>
      </c>
      <c r="O27" t="str">
        <f t="shared" si="0"/>
        <v>创业村</v>
      </c>
      <c r="P27" t="str">
        <f t="shared" si="1"/>
        <v>银浪</v>
      </c>
      <c r="Q27">
        <f t="shared" si="2"/>
        <v>11</v>
      </c>
    </row>
    <row r="28" spans="7:17">
      <c r="G28">
        <v>388</v>
      </c>
      <c r="H28" t="s">
        <v>5809</v>
      </c>
      <c r="I28" t="s">
        <v>5835</v>
      </c>
      <c r="K28">
        <v>399</v>
      </c>
      <c r="L28" t="s">
        <v>5810</v>
      </c>
      <c r="M28" t="s">
        <v>5836</v>
      </c>
      <c r="O28" t="str">
        <f t="shared" si="0"/>
        <v>银浪</v>
      </c>
      <c r="P28" t="str">
        <f t="shared" si="1"/>
        <v>独立屯</v>
      </c>
      <c r="Q28">
        <f t="shared" si="2"/>
        <v>9</v>
      </c>
    </row>
    <row r="29" spans="7:17">
      <c r="G29">
        <v>399</v>
      </c>
      <c r="H29" t="s">
        <v>5810</v>
      </c>
      <c r="I29" t="s">
        <v>5836</v>
      </c>
      <c r="K29">
        <v>408</v>
      </c>
      <c r="L29" t="s">
        <v>5811</v>
      </c>
      <c r="M29" t="s">
        <v>5837</v>
      </c>
      <c r="O29" t="str">
        <f t="shared" si="0"/>
        <v>独立屯</v>
      </c>
      <c r="P29" t="str">
        <f t="shared" si="1"/>
        <v>壮志</v>
      </c>
      <c r="Q29">
        <f t="shared" si="2"/>
        <v>8</v>
      </c>
    </row>
    <row r="30" spans="7:17">
      <c r="G30">
        <v>408</v>
      </c>
      <c r="H30" t="s">
        <v>5811</v>
      </c>
      <c r="I30" t="s">
        <v>5837</v>
      </c>
      <c r="K30">
        <v>416</v>
      </c>
      <c r="L30" t="s">
        <v>5812</v>
      </c>
      <c r="M30" t="s">
        <v>5838</v>
      </c>
      <c r="O30" t="str">
        <f t="shared" si="0"/>
        <v>壮志</v>
      </c>
      <c r="P30" t="str">
        <f t="shared" si="1"/>
        <v>大庆西</v>
      </c>
      <c r="Q30">
        <f t="shared" si="2"/>
        <v>5</v>
      </c>
    </row>
    <row r="31" spans="7:17">
      <c r="G31">
        <v>416</v>
      </c>
      <c r="H31" t="s">
        <v>5812</v>
      </c>
      <c r="I31" t="s">
        <v>5838</v>
      </c>
      <c r="K31">
        <v>421</v>
      </c>
      <c r="L31" t="s">
        <v>2224</v>
      </c>
      <c r="M31" t="s">
        <v>2161</v>
      </c>
    </row>
    <row r="32" spans="7:17">
      <c r="G32">
        <v>421</v>
      </c>
      <c r="H32" t="s">
        <v>2224</v>
      </c>
      <c r="I32" t="s">
        <v>2161</v>
      </c>
    </row>
  </sheetData>
  <phoneticPr fontId="5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H3:N21"/>
  <sheetViews>
    <sheetView workbookViewId="0">
      <selection activeCell="J20" sqref="I3:J20"/>
    </sheetView>
  </sheetViews>
  <sheetFormatPr defaultRowHeight="14.25"/>
  <cols>
    <col min="7" max="7" width="20.375" bestFit="1" customWidth="1"/>
  </cols>
  <sheetData>
    <row r="3" spans="8:12">
      <c r="H3">
        <v>0</v>
      </c>
      <c r="I3" t="s">
        <v>5839</v>
      </c>
      <c r="J3" t="s">
        <v>5857</v>
      </c>
      <c r="K3" t="str">
        <f t="shared" ref="K3:K18" si="0">J4</f>
        <v>地窝铺</v>
      </c>
      <c r="L3">
        <f t="shared" ref="L3:L19" si="1">H4-H3</f>
        <v>4</v>
      </c>
    </row>
    <row r="4" spans="8:12">
      <c r="H4">
        <v>4</v>
      </c>
      <c r="I4" t="s">
        <v>4604</v>
      </c>
      <c r="J4" t="s">
        <v>5858</v>
      </c>
      <c r="K4" t="str">
        <f t="shared" si="0"/>
        <v>米泉</v>
      </c>
      <c r="L4">
        <f t="shared" si="1"/>
        <v>17</v>
      </c>
    </row>
    <row r="5" spans="8:12">
      <c r="H5">
        <v>21</v>
      </c>
      <c r="I5" t="s">
        <v>5840</v>
      </c>
      <c r="J5" t="s">
        <v>5859</v>
      </c>
      <c r="K5" t="str">
        <f t="shared" si="0"/>
        <v>甘泉堡</v>
      </c>
      <c r="L5">
        <f t="shared" si="1"/>
        <v>18</v>
      </c>
    </row>
    <row r="6" spans="8:12">
      <c r="H6">
        <v>39</v>
      </c>
      <c r="I6" t="s">
        <v>5841</v>
      </c>
      <c r="J6" t="s">
        <v>5860</v>
      </c>
      <c r="K6" t="str">
        <f t="shared" si="0"/>
        <v>魏家泉</v>
      </c>
      <c r="L6">
        <f t="shared" si="1"/>
        <v>7</v>
      </c>
    </row>
    <row r="7" spans="8:12">
      <c r="H7">
        <v>46</v>
      </c>
      <c r="I7" t="s">
        <v>5842</v>
      </c>
      <c r="J7" t="s">
        <v>5861</v>
      </c>
      <c r="K7" t="str">
        <f t="shared" si="0"/>
        <v>阜康</v>
      </c>
      <c r="L7">
        <f t="shared" si="1"/>
        <v>12</v>
      </c>
    </row>
    <row r="8" spans="8:12">
      <c r="H8">
        <v>58</v>
      </c>
      <c r="I8" t="s">
        <v>5843</v>
      </c>
      <c r="J8" t="s">
        <v>5862</v>
      </c>
      <c r="K8" t="str">
        <f t="shared" si="0"/>
        <v>小黄山</v>
      </c>
      <c r="L8">
        <f t="shared" si="1"/>
        <v>15</v>
      </c>
    </row>
    <row r="9" spans="8:12">
      <c r="H9">
        <v>73</v>
      </c>
      <c r="I9" t="s">
        <v>5844</v>
      </c>
      <c r="J9" t="s">
        <v>5863</v>
      </c>
      <c r="K9" t="str">
        <f t="shared" si="0"/>
        <v>下南泉</v>
      </c>
      <c r="L9">
        <f t="shared" si="1"/>
        <v>11</v>
      </c>
    </row>
    <row r="10" spans="8:12">
      <c r="H10">
        <v>84</v>
      </c>
      <c r="I10" t="s">
        <v>5845</v>
      </c>
      <c r="J10" t="s">
        <v>5864</v>
      </c>
      <c r="K10" t="str">
        <f t="shared" si="0"/>
        <v>梧桐槽子</v>
      </c>
      <c r="L10">
        <f t="shared" si="1"/>
        <v>34</v>
      </c>
    </row>
    <row r="11" spans="8:12">
      <c r="H11">
        <v>118</v>
      </c>
      <c r="I11" t="s">
        <v>5846</v>
      </c>
      <c r="J11" t="s">
        <v>5865</v>
      </c>
      <c r="K11" t="str">
        <f t="shared" si="0"/>
        <v>北三台</v>
      </c>
      <c r="L11">
        <f t="shared" si="1"/>
        <v>11</v>
      </c>
    </row>
    <row r="12" spans="8:12">
      <c r="H12">
        <v>129</v>
      </c>
      <c r="I12" t="s">
        <v>5847</v>
      </c>
      <c r="J12" t="s">
        <v>5866</v>
      </c>
      <c r="K12" t="str">
        <f t="shared" si="0"/>
        <v>唐朝路</v>
      </c>
      <c r="L12">
        <f t="shared" si="1"/>
        <v>12</v>
      </c>
    </row>
    <row r="13" spans="8:12">
      <c r="H13">
        <v>141</v>
      </c>
      <c r="I13" t="s">
        <v>5848</v>
      </c>
      <c r="J13" t="s">
        <v>5867</v>
      </c>
      <c r="K13" t="str">
        <f t="shared" si="0"/>
        <v>沙地</v>
      </c>
      <c r="L13">
        <f t="shared" si="1"/>
        <v>13</v>
      </c>
    </row>
    <row r="14" spans="8:12">
      <c r="H14">
        <v>154</v>
      </c>
      <c r="I14" t="s">
        <v>5849</v>
      </c>
      <c r="J14" t="s">
        <v>5868</v>
      </c>
      <c r="K14" t="str">
        <f t="shared" si="0"/>
        <v>五彩湾</v>
      </c>
      <c r="L14">
        <f t="shared" si="1"/>
        <v>13</v>
      </c>
    </row>
    <row r="15" spans="8:12">
      <c r="H15">
        <v>167</v>
      </c>
      <c r="I15" t="s">
        <v>5850</v>
      </c>
      <c r="J15" t="s">
        <v>5869</v>
      </c>
      <c r="K15" t="str">
        <f t="shared" si="0"/>
        <v>彩北</v>
      </c>
      <c r="L15">
        <f t="shared" si="1"/>
        <v>11</v>
      </c>
    </row>
    <row r="16" spans="8:12">
      <c r="H16">
        <v>178</v>
      </c>
      <c r="I16" t="s">
        <v>5851</v>
      </c>
      <c r="J16" t="s">
        <v>5870</v>
      </c>
      <c r="K16" t="str">
        <f t="shared" si="0"/>
        <v>准东</v>
      </c>
      <c r="L16">
        <f t="shared" si="1"/>
        <v>9</v>
      </c>
    </row>
    <row r="17" spans="8:14">
      <c r="H17">
        <v>187</v>
      </c>
      <c r="I17" t="s">
        <v>5852</v>
      </c>
      <c r="J17" t="s">
        <v>5871</v>
      </c>
      <c r="K17" t="str">
        <f t="shared" si="0"/>
        <v>通古特</v>
      </c>
      <c r="L17">
        <f t="shared" si="1"/>
        <v>22</v>
      </c>
    </row>
    <row r="18" spans="8:14">
      <c r="H18">
        <v>209</v>
      </c>
      <c r="I18" t="s">
        <v>5853</v>
      </c>
      <c r="J18" t="s">
        <v>5872</v>
      </c>
      <c r="K18" t="str">
        <f t="shared" si="0"/>
        <v>望丘</v>
      </c>
      <c r="L18">
        <f t="shared" si="1"/>
        <v>26</v>
      </c>
    </row>
    <row r="19" spans="8:14">
      <c r="H19">
        <v>235</v>
      </c>
      <c r="I19" t="s">
        <v>5854</v>
      </c>
      <c r="J19" t="s">
        <v>5873</v>
      </c>
      <c r="K19" t="s">
        <v>5874</v>
      </c>
      <c r="L19">
        <f t="shared" si="1"/>
        <v>22</v>
      </c>
    </row>
    <row r="20" spans="8:14">
      <c r="H20">
        <v>257</v>
      </c>
      <c r="I20" t="s">
        <v>5855</v>
      </c>
      <c r="J20" s="1" t="s">
        <v>4762</v>
      </c>
      <c r="K20" s="1" t="str">
        <f>J3</f>
        <v>乌北</v>
      </c>
      <c r="L20" s="1">
        <v>5</v>
      </c>
      <c r="M20" s="1" t="s">
        <v>5856</v>
      </c>
      <c r="N20" s="1"/>
    </row>
    <row r="21" spans="8:14">
      <c r="I21" s="1"/>
    </row>
  </sheetData>
  <phoneticPr fontId="5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C3:T69"/>
  <sheetViews>
    <sheetView topLeftCell="D3" zoomScaleNormal="100" workbookViewId="0">
      <selection activeCell="L63" sqref="K3:L63"/>
    </sheetView>
  </sheetViews>
  <sheetFormatPr defaultRowHeight="14.25"/>
  <sheetData>
    <row r="3" spans="9:17">
      <c r="I3" t="s">
        <v>6010</v>
      </c>
      <c r="J3">
        <v>0</v>
      </c>
      <c r="K3" t="s">
        <v>5909</v>
      </c>
      <c r="L3" t="s">
        <v>5961</v>
      </c>
      <c r="O3" t="str">
        <f>K3</f>
        <v>老河口东</v>
      </c>
      <c r="P3" t="str">
        <f>K4</f>
        <v>黄康</v>
      </c>
      <c r="Q3">
        <f>J4-J3</f>
        <v>9</v>
      </c>
    </row>
    <row r="4" spans="9:17">
      <c r="I4" t="s">
        <v>6010</v>
      </c>
      <c r="J4">
        <f>J3+9</f>
        <v>9</v>
      </c>
      <c r="K4" t="s">
        <v>5910</v>
      </c>
      <c r="L4" t="s">
        <v>5962</v>
      </c>
      <c r="O4" t="str">
        <f t="shared" ref="O4:O62" si="0">K4</f>
        <v>黄康</v>
      </c>
      <c r="P4" t="str">
        <f t="shared" ref="P4:P62" si="1">K5</f>
        <v>谷城</v>
      </c>
      <c r="Q4">
        <f t="shared" ref="Q4:Q62" si="2">J5-J4</f>
        <v>8</v>
      </c>
    </row>
    <row r="5" spans="9:17">
      <c r="I5" t="s">
        <v>6010</v>
      </c>
      <c r="J5">
        <v>17</v>
      </c>
      <c r="K5" t="s">
        <v>5911</v>
      </c>
      <c r="L5" t="s">
        <v>3517</v>
      </c>
      <c r="O5" t="str">
        <f t="shared" si="0"/>
        <v>谷城</v>
      </c>
      <c r="P5" t="str">
        <f t="shared" si="1"/>
        <v>黄家营</v>
      </c>
      <c r="Q5">
        <f t="shared" si="2"/>
        <v>15</v>
      </c>
    </row>
    <row r="6" spans="9:17">
      <c r="I6" t="s">
        <v>6010</v>
      </c>
      <c r="J6">
        <v>32</v>
      </c>
      <c r="K6" t="s">
        <v>5912</v>
      </c>
      <c r="L6" t="s">
        <v>5963</v>
      </c>
      <c r="O6" t="str">
        <f t="shared" si="0"/>
        <v>黄家营</v>
      </c>
      <c r="P6" t="str">
        <f t="shared" si="1"/>
        <v>浪河</v>
      </c>
      <c r="Q6">
        <f t="shared" si="2"/>
        <v>24</v>
      </c>
    </row>
    <row r="7" spans="9:17">
      <c r="I7" t="s">
        <v>6010</v>
      </c>
      <c r="J7">
        <v>56</v>
      </c>
      <c r="K7" t="s">
        <v>5913</v>
      </c>
      <c r="L7" t="s">
        <v>5964</v>
      </c>
      <c r="O7" t="str">
        <f t="shared" si="0"/>
        <v>浪河</v>
      </c>
      <c r="P7" t="str">
        <f t="shared" si="1"/>
        <v>武当山</v>
      </c>
      <c r="Q7">
        <f t="shared" si="2"/>
        <v>33</v>
      </c>
    </row>
    <row r="8" spans="9:17">
      <c r="I8" t="s">
        <v>6010</v>
      </c>
      <c r="J8">
        <v>89</v>
      </c>
      <c r="K8" t="s">
        <v>5914</v>
      </c>
      <c r="L8" t="s">
        <v>5965</v>
      </c>
      <c r="O8" t="str">
        <f t="shared" si="0"/>
        <v>武当山</v>
      </c>
      <c r="P8" t="str">
        <f t="shared" si="1"/>
        <v>白浪</v>
      </c>
      <c r="Q8">
        <f t="shared" si="2"/>
        <v>9</v>
      </c>
    </row>
    <row r="9" spans="9:17">
      <c r="I9" t="s">
        <v>6010</v>
      </c>
      <c r="J9">
        <f>J8+9</f>
        <v>98</v>
      </c>
      <c r="K9" t="s">
        <v>5915</v>
      </c>
      <c r="L9" t="s">
        <v>4851</v>
      </c>
      <c r="O9" t="str">
        <f t="shared" si="0"/>
        <v>白浪</v>
      </c>
      <c r="P9" t="str">
        <f t="shared" si="1"/>
        <v>十堰</v>
      </c>
      <c r="Q9">
        <f t="shared" si="2"/>
        <v>10</v>
      </c>
    </row>
    <row r="10" spans="9:17">
      <c r="I10" t="s">
        <v>6010</v>
      </c>
      <c r="J10">
        <v>108</v>
      </c>
      <c r="K10" t="s">
        <v>5916</v>
      </c>
      <c r="L10" t="s">
        <v>5966</v>
      </c>
      <c r="O10" t="str">
        <f t="shared" si="0"/>
        <v>十堰</v>
      </c>
      <c r="P10" t="str">
        <f t="shared" si="1"/>
        <v>花果</v>
      </c>
      <c r="Q10">
        <f t="shared" si="2"/>
        <v>13</v>
      </c>
    </row>
    <row r="11" spans="9:17">
      <c r="I11" t="s">
        <v>6010</v>
      </c>
      <c r="J11">
        <v>121</v>
      </c>
      <c r="K11" t="s">
        <v>5917</v>
      </c>
      <c r="L11" t="s">
        <v>5967</v>
      </c>
      <c r="O11" t="str">
        <f t="shared" si="0"/>
        <v>花果</v>
      </c>
      <c r="P11" t="str">
        <f t="shared" si="1"/>
        <v>小花果</v>
      </c>
      <c r="Q11">
        <f t="shared" si="2"/>
        <v>24</v>
      </c>
    </row>
    <row r="12" spans="9:17">
      <c r="I12" t="s">
        <v>6010</v>
      </c>
      <c r="J12">
        <v>145</v>
      </c>
      <c r="K12" t="s">
        <v>5918</v>
      </c>
      <c r="L12" t="s">
        <v>5968</v>
      </c>
      <c r="O12" t="str">
        <f t="shared" si="0"/>
        <v>小花果</v>
      </c>
      <c r="P12" t="str">
        <f t="shared" si="1"/>
        <v>胡家营</v>
      </c>
      <c r="Q12">
        <f t="shared" si="2"/>
        <v>28</v>
      </c>
    </row>
    <row r="13" spans="9:17">
      <c r="I13" t="s">
        <v>6010</v>
      </c>
      <c r="J13">
        <v>173</v>
      </c>
      <c r="K13" t="s">
        <v>5919</v>
      </c>
      <c r="L13" t="s">
        <v>5969</v>
      </c>
      <c r="O13" t="str">
        <f t="shared" si="0"/>
        <v>胡家营</v>
      </c>
      <c r="P13" t="str">
        <f t="shared" si="1"/>
        <v>白河东</v>
      </c>
      <c r="Q13">
        <f t="shared" si="2"/>
        <v>10</v>
      </c>
    </row>
    <row r="14" spans="9:17">
      <c r="I14" t="s">
        <v>6010</v>
      </c>
      <c r="J14">
        <v>183</v>
      </c>
      <c r="K14" t="s">
        <v>5920</v>
      </c>
      <c r="L14" t="s">
        <v>5970</v>
      </c>
      <c r="O14" t="str">
        <f t="shared" si="0"/>
        <v>白河东</v>
      </c>
      <c r="P14" t="str">
        <f t="shared" si="1"/>
        <v>白河县</v>
      </c>
      <c r="Q14">
        <f t="shared" si="2"/>
        <v>3</v>
      </c>
    </row>
    <row r="15" spans="9:17">
      <c r="I15" t="s">
        <v>6010</v>
      </c>
      <c r="J15">
        <v>186</v>
      </c>
      <c r="K15" t="s">
        <v>5921</v>
      </c>
      <c r="L15" t="s">
        <v>5971</v>
      </c>
      <c r="O15" t="str">
        <f t="shared" si="0"/>
        <v>白河县</v>
      </c>
      <c r="P15" t="str">
        <f t="shared" si="1"/>
        <v>下冷水</v>
      </c>
      <c r="Q15">
        <f t="shared" si="2"/>
        <v>9</v>
      </c>
    </row>
    <row r="16" spans="9:17">
      <c r="I16" t="s">
        <v>6010</v>
      </c>
      <c r="J16">
        <f>J15+9</f>
        <v>195</v>
      </c>
      <c r="K16" t="s">
        <v>5922</v>
      </c>
      <c r="L16" t="s">
        <v>5972</v>
      </c>
      <c r="O16" t="str">
        <f t="shared" si="0"/>
        <v>下冷水</v>
      </c>
      <c r="P16" t="str">
        <f t="shared" si="1"/>
        <v>冷水</v>
      </c>
      <c r="Q16">
        <f t="shared" si="2"/>
        <v>14</v>
      </c>
    </row>
    <row r="17" spans="3:17">
      <c r="I17" t="s">
        <v>6010</v>
      </c>
      <c r="J17">
        <v>209</v>
      </c>
      <c r="K17" t="s">
        <v>5923</v>
      </c>
      <c r="L17" t="s">
        <v>5973</v>
      </c>
      <c r="O17" t="str">
        <f t="shared" si="0"/>
        <v>冷水</v>
      </c>
      <c r="P17" t="str">
        <f t="shared" si="1"/>
        <v>蜀河</v>
      </c>
      <c r="Q17">
        <f t="shared" si="2"/>
        <v>22</v>
      </c>
    </row>
    <row r="18" spans="3:17">
      <c r="I18" t="s">
        <v>6010</v>
      </c>
      <c r="J18">
        <v>231</v>
      </c>
      <c r="K18" t="s">
        <v>5924</v>
      </c>
      <c r="L18" t="s">
        <v>5974</v>
      </c>
      <c r="O18" t="str">
        <f t="shared" si="0"/>
        <v>蜀河</v>
      </c>
      <c r="P18" t="str">
        <f t="shared" si="1"/>
        <v>下棕溪</v>
      </c>
      <c r="Q18">
        <f t="shared" si="2"/>
        <v>9</v>
      </c>
    </row>
    <row r="19" spans="3:17">
      <c r="I19" t="s">
        <v>6010</v>
      </c>
      <c r="J19">
        <f>J18+9</f>
        <v>240</v>
      </c>
      <c r="K19" t="s">
        <v>5925</v>
      </c>
      <c r="L19" t="s">
        <v>5975</v>
      </c>
      <c r="O19" t="str">
        <f t="shared" si="0"/>
        <v>下棕溪</v>
      </c>
      <c r="P19" t="str">
        <f t="shared" si="1"/>
        <v>棕溪</v>
      </c>
      <c r="Q19">
        <f t="shared" si="2"/>
        <v>4</v>
      </c>
    </row>
    <row r="20" spans="3:17">
      <c r="I20" t="s">
        <v>6010</v>
      </c>
      <c r="J20">
        <v>244</v>
      </c>
      <c r="K20" t="s">
        <v>5926</v>
      </c>
      <c r="L20" t="s">
        <v>5976</v>
      </c>
      <c r="O20" t="str">
        <f t="shared" si="0"/>
        <v>棕溪</v>
      </c>
      <c r="P20" t="str">
        <f t="shared" si="1"/>
        <v>旬阳</v>
      </c>
      <c r="Q20">
        <f t="shared" si="2"/>
        <v>22</v>
      </c>
    </row>
    <row r="21" spans="3:17">
      <c r="I21" t="s">
        <v>6010</v>
      </c>
      <c r="J21">
        <v>266</v>
      </c>
      <c r="K21" t="s">
        <v>5927</v>
      </c>
      <c r="L21" t="s">
        <v>5977</v>
      </c>
      <c r="O21" t="str">
        <f t="shared" si="0"/>
        <v>旬阳</v>
      </c>
      <c r="P21" t="str">
        <f t="shared" si="1"/>
        <v>吕河</v>
      </c>
      <c r="Q21">
        <f t="shared" si="2"/>
        <v>11</v>
      </c>
    </row>
    <row r="22" spans="3:17">
      <c r="C22" t="s">
        <v>5908</v>
      </c>
      <c r="D22">
        <v>0</v>
      </c>
      <c r="E22" t="s">
        <v>5898</v>
      </c>
      <c r="F22" t="s">
        <v>5903</v>
      </c>
      <c r="I22" t="s">
        <v>6010</v>
      </c>
      <c r="J22">
        <v>277</v>
      </c>
      <c r="K22" t="s">
        <v>786</v>
      </c>
      <c r="L22" t="s">
        <v>803</v>
      </c>
      <c r="O22" t="str">
        <f t="shared" si="0"/>
        <v>吕河</v>
      </c>
      <c r="P22" t="str">
        <f t="shared" si="1"/>
        <v>早阳</v>
      </c>
      <c r="Q22">
        <f t="shared" si="2"/>
        <v>12</v>
      </c>
    </row>
    <row r="23" spans="3:17">
      <c r="C23" t="s">
        <v>5908</v>
      </c>
      <c r="D23">
        <v>7</v>
      </c>
      <c r="E23" t="s">
        <v>5899</v>
      </c>
      <c r="F23" t="s">
        <v>5904</v>
      </c>
      <c r="I23" t="s">
        <v>6010</v>
      </c>
      <c r="J23">
        <v>289</v>
      </c>
      <c r="K23" t="s">
        <v>787</v>
      </c>
      <c r="L23" t="s">
        <v>804</v>
      </c>
      <c r="O23" t="str">
        <f t="shared" si="0"/>
        <v>早阳</v>
      </c>
      <c r="P23" t="str">
        <f t="shared" si="1"/>
        <v>安康东</v>
      </c>
      <c r="Q23">
        <f t="shared" si="2"/>
        <v>9</v>
      </c>
    </row>
    <row r="24" spans="3:17">
      <c r="C24" t="s">
        <v>5908</v>
      </c>
      <c r="D24">
        <v>25</v>
      </c>
      <c r="E24" t="s">
        <v>5900</v>
      </c>
      <c r="F24" t="s">
        <v>5905</v>
      </c>
      <c r="I24" t="s">
        <v>6010</v>
      </c>
      <c r="J24">
        <f>J23+9</f>
        <v>298</v>
      </c>
      <c r="K24" t="s">
        <v>788</v>
      </c>
      <c r="L24" t="s">
        <v>805</v>
      </c>
      <c r="O24" t="str">
        <f t="shared" si="0"/>
        <v>安康东</v>
      </c>
      <c r="P24" t="str">
        <f t="shared" si="1"/>
        <v>安康</v>
      </c>
      <c r="Q24">
        <f t="shared" si="2"/>
        <v>12</v>
      </c>
    </row>
    <row r="25" spans="3:17">
      <c r="C25" t="s">
        <v>5908</v>
      </c>
      <c r="D25">
        <v>36</v>
      </c>
      <c r="E25" t="s">
        <v>5901</v>
      </c>
      <c r="F25" t="s">
        <v>5906</v>
      </c>
      <c r="I25" t="s">
        <v>6010</v>
      </c>
      <c r="J25">
        <v>310</v>
      </c>
      <c r="K25" t="s">
        <v>789</v>
      </c>
      <c r="L25" t="s">
        <v>806</v>
      </c>
      <c r="O25" t="str">
        <f t="shared" si="0"/>
        <v>安康</v>
      </c>
      <c r="P25" t="str">
        <f t="shared" si="1"/>
        <v>石庙沟</v>
      </c>
      <c r="Q25">
        <f t="shared" si="2"/>
        <v>11</v>
      </c>
    </row>
    <row r="26" spans="3:17">
      <c r="C26" t="s">
        <v>5908</v>
      </c>
      <c r="D26">
        <v>46</v>
      </c>
      <c r="E26" t="s">
        <v>5902</v>
      </c>
      <c r="F26" t="s">
        <v>5907</v>
      </c>
      <c r="I26" t="s">
        <v>6010</v>
      </c>
      <c r="J26">
        <v>321</v>
      </c>
      <c r="K26" t="s">
        <v>5928</v>
      </c>
      <c r="L26" t="s">
        <v>5978</v>
      </c>
      <c r="O26" t="str">
        <f t="shared" si="0"/>
        <v>石庙沟</v>
      </c>
      <c r="P26" t="str">
        <f t="shared" si="1"/>
        <v>大竹园</v>
      </c>
      <c r="Q26">
        <f t="shared" si="2"/>
        <v>25</v>
      </c>
    </row>
    <row r="27" spans="3:17">
      <c r="I27" t="s">
        <v>6010</v>
      </c>
      <c r="J27">
        <v>346</v>
      </c>
      <c r="K27" t="s">
        <v>5929</v>
      </c>
      <c r="L27" t="s">
        <v>5979</v>
      </c>
      <c r="O27" t="str">
        <f t="shared" si="0"/>
        <v>大竹园</v>
      </c>
      <c r="P27" t="str">
        <f t="shared" si="1"/>
        <v>紫阳</v>
      </c>
      <c r="Q27">
        <f t="shared" si="2"/>
        <v>21</v>
      </c>
    </row>
    <row r="28" spans="3:17">
      <c r="I28" t="s">
        <v>6010</v>
      </c>
      <c r="J28">
        <v>367</v>
      </c>
      <c r="K28" t="s">
        <v>5930</v>
      </c>
      <c r="L28" t="s">
        <v>5980</v>
      </c>
      <c r="O28" t="str">
        <f t="shared" si="0"/>
        <v>紫阳</v>
      </c>
      <c r="P28" t="str">
        <f t="shared" si="1"/>
        <v>向阳镇</v>
      </c>
      <c r="Q28">
        <f t="shared" si="2"/>
        <v>9</v>
      </c>
    </row>
    <row r="29" spans="3:17">
      <c r="I29" t="s">
        <v>6010</v>
      </c>
      <c r="J29">
        <f>J28+9</f>
        <v>376</v>
      </c>
      <c r="K29" t="s">
        <v>5931</v>
      </c>
      <c r="L29" t="s">
        <v>5981</v>
      </c>
      <c r="O29" t="str">
        <f t="shared" si="0"/>
        <v>向阳镇</v>
      </c>
      <c r="P29" t="str">
        <f t="shared" si="1"/>
        <v>高滩</v>
      </c>
      <c r="Q29">
        <f t="shared" si="2"/>
        <v>16</v>
      </c>
    </row>
    <row r="30" spans="3:17">
      <c r="I30" t="s">
        <v>6010</v>
      </c>
      <c r="J30">
        <v>392</v>
      </c>
      <c r="K30" t="s">
        <v>5932</v>
      </c>
      <c r="L30" t="s">
        <v>5982</v>
      </c>
      <c r="O30" t="str">
        <f t="shared" si="0"/>
        <v>高滩</v>
      </c>
      <c r="P30" t="str">
        <f t="shared" si="1"/>
        <v>毛坝关</v>
      </c>
      <c r="Q30">
        <f t="shared" si="2"/>
        <v>15</v>
      </c>
    </row>
    <row r="31" spans="3:17">
      <c r="I31" t="s">
        <v>6010</v>
      </c>
      <c r="J31">
        <v>407</v>
      </c>
      <c r="K31" t="s">
        <v>5933</v>
      </c>
      <c r="L31" t="s">
        <v>5983</v>
      </c>
      <c r="O31" t="str">
        <f t="shared" si="0"/>
        <v>毛坝关</v>
      </c>
      <c r="P31" t="str">
        <f t="shared" si="1"/>
        <v>新麻柳</v>
      </c>
      <c r="Q31">
        <f t="shared" si="2"/>
        <v>5</v>
      </c>
    </row>
    <row r="32" spans="3:17">
      <c r="I32" t="s">
        <v>6010</v>
      </c>
      <c r="J32">
        <v>412</v>
      </c>
      <c r="K32" t="s">
        <v>5934</v>
      </c>
      <c r="L32" t="s">
        <v>5984</v>
      </c>
      <c r="O32" t="str">
        <f t="shared" si="0"/>
        <v>新麻柳</v>
      </c>
      <c r="P32" t="str">
        <f t="shared" si="1"/>
        <v>麻柳</v>
      </c>
      <c r="Q32">
        <f t="shared" si="2"/>
        <v>4</v>
      </c>
    </row>
    <row r="33" spans="9:17">
      <c r="I33" t="s">
        <v>6010</v>
      </c>
      <c r="J33">
        <v>416</v>
      </c>
      <c r="K33" t="s">
        <v>5935</v>
      </c>
      <c r="L33" t="s">
        <v>3725</v>
      </c>
      <c r="O33" t="str">
        <f t="shared" si="0"/>
        <v>麻柳</v>
      </c>
      <c r="P33" t="str">
        <f t="shared" si="1"/>
        <v>新官渡</v>
      </c>
      <c r="Q33">
        <f t="shared" si="2"/>
        <v>14</v>
      </c>
    </row>
    <row r="34" spans="9:17">
      <c r="I34" t="s">
        <v>6010</v>
      </c>
      <c r="J34">
        <v>430</v>
      </c>
      <c r="K34" t="s">
        <v>5936</v>
      </c>
      <c r="L34" t="s">
        <v>5985</v>
      </c>
      <c r="O34" t="str">
        <f t="shared" si="0"/>
        <v>新官渡</v>
      </c>
      <c r="P34" t="str">
        <f t="shared" si="1"/>
        <v>巴山</v>
      </c>
      <c r="Q34">
        <f t="shared" si="2"/>
        <v>9</v>
      </c>
    </row>
    <row r="35" spans="9:17">
      <c r="I35" t="s">
        <v>6010</v>
      </c>
      <c r="J35">
        <v>439</v>
      </c>
      <c r="K35" t="s">
        <v>5937</v>
      </c>
      <c r="L35" t="s">
        <v>5986</v>
      </c>
      <c r="O35" t="str">
        <f t="shared" si="0"/>
        <v>巴山</v>
      </c>
      <c r="P35" t="str">
        <f t="shared" si="1"/>
        <v>官渡</v>
      </c>
      <c r="Q35">
        <f t="shared" si="2"/>
        <v>11</v>
      </c>
    </row>
    <row r="36" spans="9:17">
      <c r="I36" t="s">
        <v>6010</v>
      </c>
      <c r="J36">
        <v>450</v>
      </c>
      <c r="K36" t="s">
        <v>5938</v>
      </c>
      <c r="L36" t="s">
        <v>5987</v>
      </c>
      <c r="O36" t="str">
        <f t="shared" si="0"/>
        <v>官渡</v>
      </c>
      <c r="P36" t="str">
        <f t="shared" si="1"/>
        <v>万源</v>
      </c>
      <c r="Q36">
        <f t="shared" si="2"/>
        <v>11</v>
      </c>
    </row>
    <row r="37" spans="9:17">
      <c r="I37" t="s">
        <v>6010</v>
      </c>
      <c r="J37">
        <v>461</v>
      </c>
      <c r="K37" t="s">
        <v>5939</v>
      </c>
      <c r="L37" t="s">
        <v>5988</v>
      </c>
      <c r="O37" t="str">
        <f t="shared" si="0"/>
        <v>万源</v>
      </c>
      <c r="P37" t="str">
        <f t="shared" si="1"/>
        <v>青花</v>
      </c>
      <c r="Q37">
        <f t="shared" si="2"/>
        <v>13</v>
      </c>
    </row>
    <row r="38" spans="9:17">
      <c r="I38" t="s">
        <v>6010</v>
      </c>
      <c r="J38">
        <v>474</v>
      </c>
      <c r="K38" t="s">
        <v>5940</v>
      </c>
      <c r="L38" t="s">
        <v>5989</v>
      </c>
      <c r="O38" t="str">
        <f t="shared" si="0"/>
        <v>青花</v>
      </c>
      <c r="P38" t="str">
        <f t="shared" si="1"/>
        <v>花楼坝</v>
      </c>
      <c r="Q38">
        <f t="shared" si="2"/>
        <v>27</v>
      </c>
    </row>
    <row r="39" spans="9:17">
      <c r="I39" t="s">
        <v>6010</v>
      </c>
      <c r="J39">
        <v>501</v>
      </c>
      <c r="K39" t="s">
        <v>5941</v>
      </c>
      <c r="L39" t="s">
        <v>5990</v>
      </c>
      <c r="O39" t="str">
        <f t="shared" si="0"/>
        <v>花楼坝</v>
      </c>
      <c r="P39" t="str">
        <f t="shared" si="1"/>
        <v>毛坝</v>
      </c>
      <c r="Q39">
        <f t="shared" si="2"/>
        <v>25</v>
      </c>
    </row>
    <row r="40" spans="9:17">
      <c r="I40" t="s">
        <v>6010</v>
      </c>
      <c r="J40">
        <v>526</v>
      </c>
      <c r="K40" t="s">
        <v>5942</v>
      </c>
      <c r="L40" t="s">
        <v>5991</v>
      </c>
      <c r="O40" t="str">
        <f t="shared" si="0"/>
        <v>毛坝</v>
      </c>
      <c r="P40" t="str">
        <f t="shared" si="1"/>
        <v>新毛坝</v>
      </c>
      <c r="Q40">
        <f t="shared" si="2"/>
        <v>6</v>
      </c>
    </row>
    <row r="41" spans="9:17">
      <c r="I41" t="s">
        <v>6010</v>
      </c>
      <c r="J41">
        <v>532</v>
      </c>
      <c r="K41" t="s">
        <v>5943</v>
      </c>
      <c r="L41" t="s">
        <v>5992</v>
      </c>
      <c r="O41" t="str">
        <f t="shared" si="0"/>
        <v>新毛坝</v>
      </c>
      <c r="P41" t="str">
        <f t="shared" si="1"/>
        <v>宣汉</v>
      </c>
      <c r="Q41">
        <f t="shared" si="2"/>
        <v>6</v>
      </c>
    </row>
    <row r="42" spans="9:17">
      <c r="I42" t="s">
        <v>6010</v>
      </c>
      <c r="J42">
        <v>538</v>
      </c>
      <c r="K42" t="s">
        <v>5944</v>
      </c>
      <c r="L42" t="s">
        <v>5993</v>
      </c>
      <c r="O42" t="str">
        <f t="shared" si="0"/>
        <v>宣汉</v>
      </c>
      <c r="P42" t="str">
        <f t="shared" si="1"/>
        <v>石柱槽</v>
      </c>
      <c r="Q42">
        <f t="shared" si="2"/>
        <v>12</v>
      </c>
    </row>
    <row r="43" spans="9:17">
      <c r="I43" t="s">
        <v>6010</v>
      </c>
      <c r="J43">
        <v>550</v>
      </c>
      <c r="K43" t="s">
        <v>5945</v>
      </c>
      <c r="L43" t="s">
        <v>5994</v>
      </c>
      <c r="O43" t="str">
        <f t="shared" si="0"/>
        <v>石柱槽</v>
      </c>
      <c r="P43" t="str">
        <f t="shared" si="1"/>
        <v>蒲家</v>
      </c>
      <c r="Q43">
        <f t="shared" si="2"/>
        <v>12</v>
      </c>
    </row>
    <row r="44" spans="9:17">
      <c r="I44" t="s">
        <v>6010</v>
      </c>
      <c r="J44">
        <v>562</v>
      </c>
      <c r="K44" t="s">
        <v>5946</v>
      </c>
      <c r="L44" t="s">
        <v>5995</v>
      </c>
      <c r="O44" t="str">
        <f t="shared" si="0"/>
        <v>蒲家</v>
      </c>
      <c r="P44" t="str">
        <f t="shared" si="1"/>
        <v>双龙</v>
      </c>
      <c r="Q44">
        <f t="shared" si="2"/>
        <v>12</v>
      </c>
    </row>
    <row r="45" spans="9:17">
      <c r="I45" t="s">
        <v>6010</v>
      </c>
      <c r="J45">
        <v>574</v>
      </c>
      <c r="K45" t="s">
        <v>5947</v>
      </c>
      <c r="L45" t="s">
        <v>5996</v>
      </c>
      <c r="O45" t="str">
        <f t="shared" si="0"/>
        <v>双龙</v>
      </c>
      <c r="P45" t="str">
        <f t="shared" si="1"/>
        <v>达州</v>
      </c>
      <c r="Q45">
        <f t="shared" si="2"/>
        <v>12</v>
      </c>
    </row>
    <row r="46" spans="9:17">
      <c r="I46" t="s">
        <v>6010</v>
      </c>
      <c r="J46">
        <v>586</v>
      </c>
      <c r="K46" t="s">
        <v>5948</v>
      </c>
      <c r="L46" t="s">
        <v>5997</v>
      </c>
      <c r="O46" t="str">
        <f t="shared" si="0"/>
        <v>达州</v>
      </c>
      <c r="P46" t="str">
        <f t="shared" si="1"/>
        <v>覃家坝</v>
      </c>
      <c r="Q46">
        <f t="shared" si="2"/>
        <v>18</v>
      </c>
    </row>
    <row r="47" spans="9:17">
      <c r="I47" t="s">
        <v>6010</v>
      </c>
      <c r="J47">
        <v>604</v>
      </c>
      <c r="K47" t="s">
        <v>5949</v>
      </c>
      <c r="L47" t="s">
        <v>5998</v>
      </c>
      <c r="O47" t="str">
        <f t="shared" si="0"/>
        <v>覃家坝</v>
      </c>
      <c r="P47" t="str">
        <f t="shared" si="1"/>
        <v>三汇镇</v>
      </c>
      <c r="Q47">
        <f t="shared" si="2"/>
        <v>22</v>
      </c>
    </row>
    <row r="48" spans="9:17">
      <c r="I48" t="s">
        <v>6010</v>
      </c>
      <c r="J48">
        <v>626</v>
      </c>
      <c r="K48" t="s">
        <v>5950</v>
      </c>
      <c r="L48" t="s">
        <v>5999</v>
      </c>
      <c r="O48" t="str">
        <f t="shared" si="0"/>
        <v>三汇镇</v>
      </c>
      <c r="P48" t="str">
        <f t="shared" si="1"/>
        <v>临巴溪</v>
      </c>
      <c r="Q48">
        <f t="shared" si="2"/>
        <v>22</v>
      </c>
    </row>
    <row r="49" spans="9:20">
      <c r="I49" t="s">
        <v>6010</v>
      </c>
      <c r="J49">
        <v>648</v>
      </c>
      <c r="K49" t="s">
        <v>5951</v>
      </c>
      <c r="L49" t="s">
        <v>6000</v>
      </c>
      <c r="O49" t="str">
        <f t="shared" si="0"/>
        <v>临巴溪</v>
      </c>
      <c r="P49" t="str">
        <f t="shared" si="1"/>
        <v>渠县</v>
      </c>
      <c r="Q49">
        <f t="shared" si="2"/>
        <v>11</v>
      </c>
    </row>
    <row r="50" spans="9:20">
      <c r="I50" t="s">
        <v>6010</v>
      </c>
      <c r="J50">
        <v>659</v>
      </c>
      <c r="K50" t="s">
        <v>5952</v>
      </c>
      <c r="L50" t="s">
        <v>6001</v>
      </c>
      <c r="O50" t="str">
        <f t="shared" si="0"/>
        <v>渠县</v>
      </c>
      <c r="P50" t="str">
        <f t="shared" si="1"/>
        <v>望溪</v>
      </c>
      <c r="Q50">
        <f t="shared" si="2"/>
        <v>16</v>
      </c>
    </row>
    <row r="51" spans="9:20">
      <c r="I51" t="s">
        <v>6010</v>
      </c>
      <c r="J51">
        <v>675</v>
      </c>
      <c r="K51" t="s">
        <v>5953</v>
      </c>
      <c r="L51" t="s">
        <v>6002</v>
      </c>
      <c r="O51" t="str">
        <f t="shared" si="0"/>
        <v>望溪</v>
      </c>
      <c r="P51" t="str">
        <f t="shared" si="1"/>
        <v>广安</v>
      </c>
      <c r="Q51">
        <f t="shared" si="2"/>
        <v>22</v>
      </c>
    </row>
    <row r="52" spans="9:20">
      <c r="I52" t="s">
        <v>6010</v>
      </c>
      <c r="J52">
        <v>697</v>
      </c>
      <c r="K52" t="s">
        <v>5954</v>
      </c>
      <c r="L52" t="s">
        <v>6003</v>
      </c>
      <c r="O52" t="str">
        <f t="shared" si="0"/>
        <v>广安</v>
      </c>
      <c r="P52" t="str">
        <f t="shared" si="1"/>
        <v>华蓥</v>
      </c>
      <c r="Q52">
        <f t="shared" si="2"/>
        <v>19</v>
      </c>
    </row>
    <row r="53" spans="9:20">
      <c r="I53" t="s">
        <v>6010</v>
      </c>
      <c r="J53">
        <v>716</v>
      </c>
      <c r="K53" t="s">
        <v>5955</v>
      </c>
      <c r="L53" t="s">
        <v>6004</v>
      </c>
      <c r="O53" t="str">
        <f t="shared" si="0"/>
        <v>华蓥</v>
      </c>
      <c r="P53" t="str">
        <f t="shared" si="1"/>
        <v>高兴</v>
      </c>
      <c r="Q53">
        <f t="shared" si="2"/>
        <v>11</v>
      </c>
    </row>
    <row r="54" spans="9:20">
      <c r="I54" t="s">
        <v>6010</v>
      </c>
      <c r="J54">
        <v>727</v>
      </c>
      <c r="K54" t="s">
        <v>5956</v>
      </c>
      <c r="L54" t="s">
        <v>6005</v>
      </c>
      <c r="O54" t="str">
        <f t="shared" si="0"/>
        <v>高兴</v>
      </c>
      <c r="P54" t="str">
        <f t="shared" si="1"/>
        <v>三汇坝</v>
      </c>
      <c r="Q54">
        <f t="shared" si="2"/>
        <v>29</v>
      </c>
    </row>
    <row r="55" spans="9:20">
      <c r="I55" t="s">
        <v>6010</v>
      </c>
      <c r="J55">
        <v>756</v>
      </c>
      <c r="K55" t="s">
        <v>5957</v>
      </c>
      <c r="L55" t="s">
        <v>6006</v>
      </c>
      <c r="O55" t="str">
        <f t="shared" si="0"/>
        <v>三汇坝</v>
      </c>
      <c r="P55" t="str">
        <f t="shared" si="1"/>
        <v>磨心坡</v>
      </c>
      <c r="Q55">
        <f t="shared" si="2"/>
        <v>26</v>
      </c>
    </row>
    <row r="56" spans="9:20">
      <c r="I56" t="s">
        <v>6010</v>
      </c>
      <c r="J56">
        <v>782</v>
      </c>
      <c r="K56" t="s">
        <v>5958</v>
      </c>
      <c r="L56" t="s">
        <v>6007</v>
      </c>
      <c r="O56" t="str">
        <f t="shared" si="0"/>
        <v>磨心坡</v>
      </c>
      <c r="P56" t="str">
        <f t="shared" si="1"/>
        <v>东阳线路所</v>
      </c>
      <c r="Q56">
        <f t="shared" si="2"/>
        <v>3</v>
      </c>
    </row>
    <row r="57" spans="9:20">
      <c r="I57" t="s">
        <v>6010</v>
      </c>
      <c r="J57">
        <v>785</v>
      </c>
      <c r="K57" t="s">
        <v>5959</v>
      </c>
      <c r="L57" t="s">
        <v>6008</v>
      </c>
      <c r="O57" t="str">
        <f t="shared" si="0"/>
        <v>东阳线路所</v>
      </c>
      <c r="P57" t="str">
        <f t="shared" si="1"/>
        <v>北碚</v>
      </c>
      <c r="Q57">
        <f t="shared" si="2"/>
        <v>5</v>
      </c>
    </row>
    <row r="58" spans="9:20">
      <c r="I58" t="s">
        <v>6010</v>
      </c>
      <c r="J58">
        <v>790</v>
      </c>
      <c r="K58" t="s">
        <v>5960</v>
      </c>
      <c r="L58" t="s">
        <v>6009</v>
      </c>
      <c r="O58" t="str">
        <f t="shared" si="0"/>
        <v>北碚</v>
      </c>
      <c r="P58" t="str">
        <f t="shared" si="1"/>
        <v>兴隆场</v>
      </c>
      <c r="Q58">
        <f t="shared" si="2"/>
        <v>11</v>
      </c>
    </row>
    <row r="59" spans="9:20">
      <c r="I59" t="s">
        <v>6010</v>
      </c>
      <c r="J59">
        <v>801</v>
      </c>
      <c r="K59" t="s">
        <v>5903</v>
      </c>
      <c r="L59" t="s">
        <v>5898</v>
      </c>
      <c r="O59" t="str">
        <f t="shared" si="0"/>
        <v>兴隆场</v>
      </c>
      <c r="P59" t="str">
        <f t="shared" si="1"/>
        <v>团结村</v>
      </c>
      <c r="Q59">
        <v>5</v>
      </c>
    </row>
    <row r="60" spans="9:20">
      <c r="I60" t="s">
        <v>5908</v>
      </c>
      <c r="J60">
        <v>7</v>
      </c>
      <c r="K60" t="s">
        <v>5904</v>
      </c>
      <c r="L60" t="s">
        <v>5899</v>
      </c>
      <c r="O60" t="str">
        <f t="shared" si="0"/>
        <v>团结村</v>
      </c>
      <c r="P60" t="str">
        <f t="shared" si="1"/>
        <v>白市驿</v>
      </c>
      <c r="Q60">
        <f t="shared" si="2"/>
        <v>18</v>
      </c>
    </row>
    <row r="61" spans="9:20">
      <c r="I61" t="s">
        <v>5908</v>
      </c>
      <c r="J61">
        <v>25</v>
      </c>
      <c r="K61" t="s">
        <v>5905</v>
      </c>
      <c r="L61" t="s">
        <v>5900</v>
      </c>
      <c r="O61" t="str">
        <f t="shared" si="0"/>
        <v>白市驿</v>
      </c>
      <c r="P61" t="str">
        <f t="shared" si="1"/>
        <v>陶家场</v>
      </c>
      <c r="Q61">
        <f t="shared" si="2"/>
        <v>11</v>
      </c>
    </row>
    <row r="62" spans="9:20">
      <c r="I62" t="s">
        <v>5908</v>
      </c>
      <c r="J62">
        <v>36</v>
      </c>
      <c r="K62" t="s">
        <v>5906</v>
      </c>
      <c r="L62" t="s">
        <v>5901</v>
      </c>
      <c r="O62" t="str">
        <f t="shared" si="0"/>
        <v>陶家场</v>
      </c>
      <c r="P62" t="str">
        <f t="shared" si="1"/>
        <v>珞璜</v>
      </c>
      <c r="Q62">
        <f t="shared" si="2"/>
        <v>10</v>
      </c>
    </row>
    <row r="63" spans="9:20">
      <c r="I63" t="s">
        <v>5908</v>
      </c>
      <c r="J63">
        <v>46</v>
      </c>
      <c r="K63" t="s">
        <v>5907</v>
      </c>
      <c r="L63" t="s">
        <v>5902</v>
      </c>
      <c r="O63" s="1" t="s">
        <v>5927</v>
      </c>
      <c r="P63" s="1" t="s">
        <v>785</v>
      </c>
      <c r="Q63" s="1">
        <v>10</v>
      </c>
      <c r="R63" s="1" t="s">
        <v>6537</v>
      </c>
      <c r="S63" s="1"/>
      <c r="T63" s="1"/>
    </row>
    <row r="64" spans="9:20">
      <c r="O64" s="1" t="s">
        <v>5903</v>
      </c>
      <c r="P64" s="1" t="s">
        <v>6539</v>
      </c>
      <c r="Q64" s="1">
        <v>20</v>
      </c>
      <c r="R64" s="1" t="s">
        <v>6540</v>
      </c>
      <c r="S64" s="1"/>
      <c r="T64" s="1"/>
    </row>
    <row r="65" spans="15:20">
      <c r="O65" s="1" t="s">
        <v>5906</v>
      </c>
      <c r="P65" s="1" t="s">
        <v>6538</v>
      </c>
      <c r="Q65" s="1">
        <v>10</v>
      </c>
      <c r="R65" s="1" t="s">
        <v>6541</v>
      </c>
      <c r="S65" s="1"/>
      <c r="T65" s="1"/>
    </row>
    <row r="66" spans="15:20">
      <c r="O66" t="s">
        <v>5909</v>
      </c>
      <c r="P66" t="s">
        <v>6915</v>
      </c>
      <c r="Q66" s="1">
        <v>10</v>
      </c>
      <c r="R66" s="1" t="s">
        <v>6914</v>
      </c>
    </row>
    <row r="67" spans="15:20">
      <c r="O67" t="s">
        <v>6915</v>
      </c>
      <c r="P67" t="s">
        <v>6916</v>
      </c>
      <c r="Q67" s="1">
        <v>10</v>
      </c>
      <c r="R67" s="1" t="s">
        <v>6914</v>
      </c>
    </row>
    <row r="68" spans="15:20">
      <c r="O68" t="s">
        <v>6916</v>
      </c>
      <c r="P68" t="s">
        <v>2977</v>
      </c>
      <c r="Q68" s="1">
        <v>10</v>
      </c>
      <c r="R68" s="1" t="s">
        <v>6914</v>
      </c>
    </row>
    <row r="69" spans="15:20">
      <c r="O69" t="s">
        <v>5906</v>
      </c>
      <c r="P69" t="s">
        <v>12350</v>
      </c>
      <c r="Q69" s="1">
        <v>2</v>
      </c>
      <c r="R69" s="1" t="s">
        <v>12406</v>
      </c>
    </row>
  </sheetData>
  <phoneticPr fontId="5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C6:K18"/>
  <sheetViews>
    <sheetView workbookViewId="0">
      <selection activeCell="E6" sqref="E6:F18"/>
    </sheetView>
  </sheetViews>
  <sheetFormatPr defaultRowHeight="14.25"/>
  <cols>
    <col min="5" max="5" width="26" customWidth="1"/>
    <col min="6" max="6" width="27.25" customWidth="1"/>
  </cols>
  <sheetData>
    <row r="6" spans="3:10">
      <c r="E6" t="s">
        <v>6031</v>
      </c>
      <c r="F6" t="s">
        <v>6030</v>
      </c>
      <c r="H6" t="s">
        <v>6031</v>
      </c>
      <c r="I6" t="s">
        <v>6032</v>
      </c>
      <c r="J6">
        <v>18</v>
      </c>
    </row>
    <row r="7" spans="3:10">
      <c r="E7" t="s">
        <v>6032</v>
      </c>
      <c r="F7" t="s">
        <v>6029</v>
      </c>
      <c r="H7" t="s">
        <v>6032</v>
      </c>
      <c r="I7" t="s">
        <v>6016</v>
      </c>
      <c r="J7">
        <v>7</v>
      </c>
    </row>
    <row r="8" spans="3:10">
      <c r="C8" t="s">
        <v>6021</v>
      </c>
      <c r="D8">
        <v>0</v>
      </c>
      <c r="E8" t="s">
        <v>6016</v>
      </c>
      <c r="F8" t="s">
        <v>6011</v>
      </c>
      <c r="H8" t="str">
        <f>E8</f>
        <v>锡林浩特</v>
      </c>
      <c r="I8" t="str">
        <f>E9</f>
        <v>灰腾梁</v>
      </c>
      <c r="J8">
        <f>D9-D8</f>
        <v>58</v>
      </c>
    </row>
    <row r="9" spans="3:10">
      <c r="C9" t="s">
        <v>6021</v>
      </c>
      <c r="D9">
        <v>58</v>
      </c>
      <c r="E9" t="s">
        <v>6017</v>
      </c>
      <c r="F9" t="s">
        <v>6012</v>
      </c>
      <c r="H9" t="str">
        <f t="shared" ref="H9:H16" si="0">E9</f>
        <v>灰腾梁</v>
      </c>
      <c r="I9" t="str">
        <f t="shared" ref="I9:I16" si="1">E10</f>
        <v>白音库仑</v>
      </c>
      <c r="J9">
        <f t="shared" ref="J9:J16" si="2">D10-D9</f>
        <v>23</v>
      </c>
    </row>
    <row r="10" spans="3:10">
      <c r="C10" t="s">
        <v>6021</v>
      </c>
      <c r="D10">
        <v>81</v>
      </c>
      <c r="E10" t="s">
        <v>6018</v>
      </c>
      <c r="F10" t="s">
        <v>6013</v>
      </c>
      <c r="H10" t="str">
        <f t="shared" si="0"/>
        <v>白音库仑</v>
      </c>
      <c r="I10" t="str">
        <f t="shared" si="1"/>
        <v>乌日图</v>
      </c>
      <c r="J10">
        <f t="shared" si="2"/>
        <v>27</v>
      </c>
    </row>
    <row r="11" spans="3:10">
      <c r="C11" t="s">
        <v>6021</v>
      </c>
      <c r="D11">
        <v>108</v>
      </c>
      <c r="E11" t="s">
        <v>6019</v>
      </c>
      <c r="F11" t="s">
        <v>6014</v>
      </c>
      <c r="H11" t="str">
        <f t="shared" si="0"/>
        <v>乌日图</v>
      </c>
      <c r="I11" t="str">
        <f t="shared" si="1"/>
        <v>桑根达来北</v>
      </c>
      <c r="J11">
        <f t="shared" si="2"/>
        <v>17</v>
      </c>
    </row>
    <row r="12" spans="3:10">
      <c r="C12" t="s">
        <v>6021</v>
      </c>
      <c r="D12" s="3">
        <v>125</v>
      </c>
      <c r="E12" t="s">
        <v>6020</v>
      </c>
      <c r="F12" t="s">
        <v>6015</v>
      </c>
      <c r="H12" t="str">
        <f t="shared" si="0"/>
        <v>桑根达来北</v>
      </c>
      <c r="I12" t="str">
        <f t="shared" si="1"/>
        <v>桑根达来</v>
      </c>
      <c r="J12">
        <f t="shared" si="2"/>
        <v>28</v>
      </c>
    </row>
    <row r="13" spans="3:10">
      <c r="C13" t="s">
        <v>6021</v>
      </c>
      <c r="D13">
        <v>153</v>
      </c>
      <c r="E13" t="s">
        <v>1004</v>
      </c>
      <c r="F13" t="s">
        <v>1078</v>
      </c>
      <c r="H13" t="str">
        <f t="shared" si="0"/>
        <v>桑根达来</v>
      </c>
      <c r="I13" t="str">
        <f t="shared" si="1"/>
        <v>阿都呼都格</v>
      </c>
      <c r="J13">
        <v>32</v>
      </c>
    </row>
    <row r="14" spans="3:10">
      <c r="C14" t="s">
        <v>6025</v>
      </c>
      <c r="D14">
        <v>32</v>
      </c>
      <c r="E14" t="s">
        <v>6026</v>
      </c>
      <c r="F14" t="s">
        <v>6022</v>
      </c>
      <c r="H14" t="str">
        <f t="shared" si="0"/>
        <v>阿都呼都格</v>
      </c>
      <c r="I14" t="str">
        <f t="shared" si="1"/>
        <v>正蓝旗</v>
      </c>
      <c r="J14">
        <f t="shared" si="2"/>
        <v>24</v>
      </c>
    </row>
    <row r="15" spans="3:10">
      <c r="C15" t="s">
        <v>6025</v>
      </c>
      <c r="D15">
        <v>56</v>
      </c>
      <c r="E15" t="s">
        <v>6027</v>
      </c>
      <c r="F15" t="s">
        <v>6023</v>
      </c>
      <c r="H15" t="str">
        <f t="shared" si="0"/>
        <v>正蓝旗</v>
      </c>
      <c r="I15" t="str">
        <f t="shared" si="1"/>
        <v>沙井子</v>
      </c>
      <c r="J15">
        <f t="shared" si="2"/>
        <v>27</v>
      </c>
    </row>
    <row r="16" spans="3:10">
      <c r="C16" t="s">
        <v>6025</v>
      </c>
      <c r="D16">
        <v>83</v>
      </c>
      <c r="E16" t="s">
        <v>6028</v>
      </c>
      <c r="F16" t="s">
        <v>6024</v>
      </c>
      <c r="H16" t="str">
        <f t="shared" si="0"/>
        <v>沙井子</v>
      </c>
      <c r="I16" t="str">
        <f t="shared" si="1"/>
        <v>多伦</v>
      </c>
      <c r="J16">
        <f t="shared" si="2"/>
        <v>17</v>
      </c>
    </row>
    <row r="17" spans="3:11">
      <c r="C17" t="s">
        <v>6025</v>
      </c>
      <c r="D17">
        <v>100</v>
      </c>
      <c r="E17" t="s">
        <v>2454</v>
      </c>
      <c r="F17" t="s">
        <v>2453</v>
      </c>
      <c r="H17" s="1" t="s">
        <v>6027</v>
      </c>
      <c r="I17" s="1" t="s">
        <v>7419</v>
      </c>
      <c r="J17" s="1">
        <v>12</v>
      </c>
      <c r="K17" s="1" t="s">
        <v>7421</v>
      </c>
    </row>
    <row r="18" spans="3:11">
      <c r="E18" t="s">
        <v>7419</v>
      </c>
      <c r="F18" t="s">
        <v>7420</v>
      </c>
    </row>
  </sheetData>
  <phoneticPr fontId="5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I4:T26"/>
  <sheetViews>
    <sheetView workbookViewId="0">
      <selection activeCell="J4" sqref="J4:K23"/>
    </sheetView>
  </sheetViews>
  <sheetFormatPr defaultRowHeight="14.25"/>
  <cols>
    <col min="10" max="10" width="16" customWidth="1"/>
    <col min="18" max="20" width="12.875" customWidth="1"/>
  </cols>
  <sheetData>
    <row r="4" spans="9:20">
      <c r="I4">
        <v>0</v>
      </c>
      <c r="J4" t="s">
        <v>6033</v>
      </c>
      <c r="K4" t="s">
        <v>6044</v>
      </c>
    </row>
    <row r="5" spans="9:20">
      <c r="I5">
        <v>30</v>
      </c>
      <c r="J5" t="s">
        <v>6034</v>
      </c>
      <c r="K5" t="s">
        <v>6045</v>
      </c>
    </row>
    <row r="6" spans="9:20">
      <c r="I6">
        <v>63</v>
      </c>
      <c r="J6" t="s">
        <v>6035</v>
      </c>
      <c r="K6" t="s">
        <v>6046</v>
      </c>
    </row>
    <row r="7" spans="9:20">
      <c r="I7">
        <v>100</v>
      </c>
      <c r="J7" t="s">
        <v>6036</v>
      </c>
      <c r="K7" t="s">
        <v>6047</v>
      </c>
    </row>
    <row r="8" spans="9:20">
      <c r="I8">
        <v>138</v>
      </c>
      <c r="J8" t="s">
        <v>6037</v>
      </c>
      <c r="K8" t="s">
        <v>6048</v>
      </c>
    </row>
    <row r="9" spans="9:20">
      <c r="I9">
        <v>160</v>
      </c>
      <c r="J9" t="s">
        <v>6038</v>
      </c>
      <c r="K9" t="s">
        <v>6049</v>
      </c>
    </row>
    <row r="10" spans="9:20">
      <c r="I10">
        <v>200</v>
      </c>
      <c r="J10" t="s">
        <v>6039</v>
      </c>
      <c r="K10" t="s">
        <v>6050</v>
      </c>
    </row>
    <row r="11" spans="9:20">
      <c r="I11">
        <v>230</v>
      </c>
      <c r="J11" t="s">
        <v>6040</v>
      </c>
      <c r="K11" t="s">
        <v>6051</v>
      </c>
    </row>
    <row r="12" spans="9:20">
      <c r="I12">
        <v>266</v>
      </c>
      <c r="J12" t="s">
        <v>6041</v>
      </c>
      <c r="K12" t="s">
        <v>6052</v>
      </c>
      <c r="R12" t="str">
        <f>J4</f>
        <v>西里</v>
      </c>
      <c r="S12" t="str">
        <f>J5</f>
        <v>伊拉勒延</v>
      </c>
      <c r="T12">
        <f>I5-I4</f>
        <v>30</v>
      </c>
    </row>
    <row r="13" spans="9:20">
      <c r="I13">
        <v>312</v>
      </c>
      <c r="J13" t="s">
        <v>6042</v>
      </c>
      <c r="K13" t="s">
        <v>6053</v>
      </c>
      <c r="R13" t="str">
        <f t="shared" ref="R13:R22" si="0">J5</f>
        <v>伊拉勒延</v>
      </c>
      <c r="S13" t="str">
        <f t="shared" ref="S13:S22" si="1">J6</f>
        <v>巴彦陶勒盖</v>
      </c>
      <c r="T13">
        <f t="shared" ref="T13:T22" si="2">I6-I5</f>
        <v>33</v>
      </c>
    </row>
    <row r="14" spans="9:20">
      <c r="I14">
        <v>340</v>
      </c>
      <c r="J14" t="s">
        <v>6043</v>
      </c>
      <c r="K14" t="s">
        <v>6054</v>
      </c>
      <c r="R14" t="str">
        <f t="shared" si="0"/>
        <v>巴彦陶勒盖</v>
      </c>
      <c r="S14" t="str">
        <f t="shared" si="1"/>
        <v>道布呼都格</v>
      </c>
      <c r="T14">
        <f t="shared" si="2"/>
        <v>37</v>
      </c>
    </row>
    <row r="15" spans="9:20">
      <c r="I15">
        <v>364</v>
      </c>
      <c r="J15" t="s">
        <v>6031</v>
      </c>
      <c r="K15" t="s">
        <v>6030</v>
      </c>
      <c r="R15" t="str">
        <f t="shared" si="0"/>
        <v>道布呼都格</v>
      </c>
      <c r="S15" t="str">
        <f t="shared" si="1"/>
        <v>苏尼特左旗</v>
      </c>
      <c r="T15">
        <f t="shared" si="2"/>
        <v>38</v>
      </c>
    </row>
    <row r="16" spans="9:20">
      <c r="R16" t="str">
        <f t="shared" si="0"/>
        <v>苏尼特左旗</v>
      </c>
      <c r="S16" t="str">
        <f t="shared" si="1"/>
        <v>迈罕陶勒盖</v>
      </c>
      <c r="T16">
        <f t="shared" si="2"/>
        <v>22</v>
      </c>
    </row>
    <row r="17" spans="10:20">
      <c r="R17" t="str">
        <f t="shared" si="0"/>
        <v>迈罕陶勒盖</v>
      </c>
      <c r="S17" t="str">
        <f t="shared" si="1"/>
        <v>呼和德尔斯</v>
      </c>
      <c r="T17">
        <f t="shared" si="2"/>
        <v>40</v>
      </c>
    </row>
    <row r="18" spans="10:20">
      <c r="R18" t="str">
        <f t="shared" si="0"/>
        <v>呼和德尔斯</v>
      </c>
      <c r="S18" t="str">
        <f t="shared" si="1"/>
        <v>哈朱尚德</v>
      </c>
      <c r="T18">
        <f t="shared" si="2"/>
        <v>30</v>
      </c>
    </row>
    <row r="19" spans="10:20">
      <c r="J19" t="s">
        <v>6034</v>
      </c>
      <c r="K19" t="s">
        <v>6045</v>
      </c>
      <c r="R19" t="str">
        <f t="shared" si="0"/>
        <v>哈朱尚德</v>
      </c>
      <c r="S19" t="str">
        <f t="shared" si="1"/>
        <v>阿巴嘎旗</v>
      </c>
      <c r="T19">
        <f t="shared" si="2"/>
        <v>36</v>
      </c>
    </row>
    <row r="20" spans="10:20">
      <c r="J20" t="s">
        <v>6038</v>
      </c>
      <c r="K20" t="s">
        <v>6049</v>
      </c>
      <c r="R20" t="str">
        <f t="shared" si="0"/>
        <v>阿巴嘎旗</v>
      </c>
      <c r="S20" t="str">
        <f t="shared" si="1"/>
        <v>巴彦温多尔</v>
      </c>
      <c r="T20">
        <f t="shared" si="2"/>
        <v>46</v>
      </c>
    </row>
    <row r="21" spans="10:20">
      <c r="J21" t="s">
        <v>6039</v>
      </c>
      <c r="K21" t="s">
        <v>6050</v>
      </c>
      <c r="P21" s="4" t="s">
        <v>6542</v>
      </c>
      <c r="R21" t="str">
        <f t="shared" si="0"/>
        <v>巴彦温多尔</v>
      </c>
      <c r="S21" t="str">
        <f t="shared" si="1"/>
        <v>默里浑德</v>
      </c>
      <c r="T21">
        <f t="shared" si="2"/>
        <v>28</v>
      </c>
    </row>
    <row r="22" spans="10:20">
      <c r="J22" t="s">
        <v>6040</v>
      </c>
      <c r="K22" t="s">
        <v>6051</v>
      </c>
      <c r="R22" t="str">
        <f t="shared" si="0"/>
        <v>默里浑德</v>
      </c>
      <c r="S22" t="str">
        <f t="shared" si="1"/>
        <v>海彦呼都格</v>
      </c>
      <c r="T22">
        <f t="shared" si="2"/>
        <v>24</v>
      </c>
    </row>
    <row r="23" spans="10:20">
      <c r="J23" t="s">
        <v>6043</v>
      </c>
      <c r="K23" t="s">
        <v>6054</v>
      </c>
    </row>
    <row r="26" spans="10:20">
      <c r="J26" t="s">
        <v>6038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D2:M23"/>
  <sheetViews>
    <sheetView workbookViewId="0">
      <selection activeCell="E2" sqref="E2:F18"/>
    </sheetView>
  </sheetViews>
  <sheetFormatPr defaultRowHeight="14.25"/>
  <sheetData>
    <row r="2" spans="4:10">
      <c r="D2">
        <v>0</v>
      </c>
      <c r="E2" t="s">
        <v>773</v>
      </c>
      <c r="F2" t="s">
        <v>790</v>
      </c>
      <c r="H2" t="str">
        <f>E2</f>
        <v>西安</v>
      </c>
      <c r="I2" t="str">
        <f>E3</f>
        <v>灞桥</v>
      </c>
      <c r="J2">
        <f>D3-D2</f>
        <v>10</v>
      </c>
    </row>
    <row r="3" spans="4:10">
      <c r="D3">
        <v>10</v>
      </c>
      <c r="E3" t="s">
        <v>774</v>
      </c>
      <c r="F3" t="s">
        <v>791</v>
      </c>
      <c r="H3" t="str">
        <f t="shared" ref="H3:H17" si="0">E3</f>
        <v>灞桥</v>
      </c>
      <c r="I3" t="str">
        <f t="shared" ref="I3:I17" si="1">E4</f>
        <v>田王</v>
      </c>
      <c r="J3">
        <f t="shared" ref="J3:J17" si="2">D4-D3</f>
        <v>7</v>
      </c>
    </row>
    <row r="4" spans="4:10">
      <c r="D4">
        <v>17</v>
      </c>
      <c r="E4" t="s">
        <v>775</v>
      </c>
      <c r="F4" t="s">
        <v>792</v>
      </c>
      <c r="H4" t="str">
        <f t="shared" si="0"/>
        <v>田王</v>
      </c>
      <c r="I4" t="str">
        <f t="shared" si="1"/>
        <v>纺织城</v>
      </c>
      <c r="J4">
        <f t="shared" si="2"/>
        <v>10</v>
      </c>
    </row>
    <row r="5" spans="4:10">
      <c r="D5">
        <v>27</v>
      </c>
      <c r="E5" t="s">
        <v>776</v>
      </c>
      <c r="F5" t="s">
        <v>793</v>
      </c>
      <c r="H5" t="str">
        <f t="shared" si="0"/>
        <v>纺织城</v>
      </c>
      <c r="I5" t="str">
        <f t="shared" si="1"/>
        <v>西安南</v>
      </c>
      <c r="J5">
        <f t="shared" si="2"/>
        <v>16</v>
      </c>
    </row>
    <row r="6" spans="4:10">
      <c r="D6">
        <v>43</v>
      </c>
      <c r="E6" t="s">
        <v>777</v>
      </c>
      <c r="F6" t="s">
        <v>794</v>
      </c>
      <c r="H6" t="str">
        <f t="shared" si="0"/>
        <v>西安南</v>
      </c>
      <c r="I6" t="str">
        <f t="shared" si="1"/>
        <v>青岔</v>
      </c>
      <c r="J6">
        <f t="shared" si="2"/>
        <v>29</v>
      </c>
    </row>
    <row r="7" spans="4:10">
      <c r="D7">
        <v>72</v>
      </c>
      <c r="E7" t="s">
        <v>778</v>
      </c>
      <c r="F7" t="s">
        <v>795</v>
      </c>
      <c r="H7" t="str">
        <f t="shared" si="0"/>
        <v>青岔</v>
      </c>
      <c r="I7" t="str">
        <f t="shared" si="1"/>
        <v>营镇</v>
      </c>
      <c r="J7">
        <f t="shared" si="2"/>
        <v>22</v>
      </c>
    </row>
    <row r="8" spans="4:10">
      <c r="D8">
        <v>94</v>
      </c>
      <c r="E8" t="s">
        <v>779</v>
      </c>
      <c r="F8" t="s">
        <v>796</v>
      </c>
      <c r="H8" t="str">
        <f t="shared" si="0"/>
        <v>营镇</v>
      </c>
      <c r="I8" t="str">
        <f t="shared" si="1"/>
        <v>柞水</v>
      </c>
      <c r="J8">
        <f t="shared" si="2"/>
        <v>21</v>
      </c>
    </row>
    <row r="9" spans="4:10">
      <c r="D9">
        <v>115</v>
      </c>
      <c r="E9" t="s">
        <v>780</v>
      </c>
      <c r="F9" t="s">
        <v>797</v>
      </c>
      <c r="H9" t="str">
        <f t="shared" si="0"/>
        <v>柞水</v>
      </c>
      <c r="I9" t="str">
        <f t="shared" si="1"/>
        <v>镇安</v>
      </c>
      <c r="J9">
        <f t="shared" si="2"/>
        <v>26</v>
      </c>
    </row>
    <row r="10" spans="4:10">
      <c r="D10">
        <v>141</v>
      </c>
      <c r="E10" t="s">
        <v>781</v>
      </c>
      <c r="F10" t="s">
        <v>798</v>
      </c>
      <c r="H10" t="str">
        <f t="shared" si="0"/>
        <v>镇安</v>
      </c>
      <c r="I10" t="str">
        <f t="shared" si="1"/>
        <v>长哨</v>
      </c>
      <c r="J10">
        <f t="shared" si="2"/>
        <v>7</v>
      </c>
    </row>
    <row r="11" spans="4:10">
      <c r="D11">
        <v>148</v>
      </c>
      <c r="E11" t="s">
        <v>782</v>
      </c>
      <c r="F11" t="s">
        <v>799</v>
      </c>
      <c r="H11" t="str">
        <f t="shared" si="0"/>
        <v>长哨</v>
      </c>
      <c r="I11" t="str">
        <f t="shared" si="1"/>
        <v>小河镇</v>
      </c>
      <c r="J11">
        <f t="shared" si="2"/>
        <v>29</v>
      </c>
    </row>
    <row r="12" spans="4:10">
      <c r="D12">
        <v>177</v>
      </c>
      <c r="E12" t="s">
        <v>783</v>
      </c>
      <c r="F12" t="s">
        <v>800</v>
      </c>
      <c r="H12" t="str">
        <f t="shared" si="0"/>
        <v>小河镇</v>
      </c>
      <c r="I12" t="str">
        <f t="shared" si="1"/>
        <v>大岭铺</v>
      </c>
      <c r="J12">
        <f t="shared" si="2"/>
        <v>25</v>
      </c>
    </row>
    <row r="13" spans="4:10">
      <c r="D13">
        <v>202</v>
      </c>
      <c r="E13" t="s">
        <v>784</v>
      </c>
      <c r="F13" t="s">
        <v>801</v>
      </c>
      <c r="H13" t="str">
        <f t="shared" si="0"/>
        <v>大岭铺</v>
      </c>
      <c r="I13" t="str">
        <f t="shared" si="1"/>
        <v>旬阳北</v>
      </c>
      <c r="J13">
        <f t="shared" si="2"/>
        <v>11</v>
      </c>
    </row>
    <row r="14" spans="4:10">
      <c r="D14">
        <v>213</v>
      </c>
      <c r="E14" t="s">
        <v>785</v>
      </c>
      <c r="F14" t="s">
        <v>802</v>
      </c>
      <c r="H14" t="str">
        <f t="shared" si="0"/>
        <v>旬阳北</v>
      </c>
      <c r="I14" t="str">
        <f t="shared" si="1"/>
        <v>吕河</v>
      </c>
      <c r="J14">
        <f t="shared" si="2"/>
        <v>13</v>
      </c>
    </row>
    <row r="15" spans="4:10">
      <c r="D15">
        <v>226</v>
      </c>
      <c r="E15" t="s">
        <v>786</v>
      </c>
      <c r="F15" t="s">
        <v>803</v>
      </c>
      <c r="H15" t="str">
        <f t="shared" si="0"/>
        <v>吕河</v>
      </c>
      <c r="I15" t="str">
        <f t="shared" si="1"/>
        <v>早阳</v>
      </c>
      <c r="J15">
        <f t="shared" si="2"/>
        <v>12</v>
      </c>
    </row>
    <row r="16" spans="4:10">
      <c r="D16">
        <v>238</v>
      </c>
      <c r="E16" t="s">
        <v>787</v>
      </c>
      <c r="F16" t="s">
        <v>804</v>
      </c>
      <c r="H16" t="str">
        <f t="shared" si="0"/>
        <v>早阳</v>
      </c>
      <c r="I16" t="str">
        <f t="shared" si="1"/>
        <v>安康东</v>
      </c>
      <c r="J16">
        <f t="shared" si="2"/>
        <v>14</v>
      </c>
    </row>
    <row r="17" spans="4:13">
      <c r="D17">
        <v>252</v>
      </c>
      <c r="E17" t="s">
        <v>788</v>
      </c>
      <c r="F17" t="s">
        <v>805</v>
      </c>
      <c r="H17" t="str">
        <f t="shared" si="0"/>
        <v>安康东</v>
      </c>
      <c r="I17" t="str">
        <f t="shared" si="1"/>
        <v>安康</v>
      </c>
      <c r="J17">
        <f t="shared" si="2"/>
        <v>7</v>
      </c>
    </row>
    <row r="18" spans="4:13">
      <c r="D18">
        <v>259</v>
      </c>
      <c r="E18" t="s">
        <v>789</v>
      </c>
      <c r="F18" t="s">
        <v>806</v>
      </c>
      <c r="H18" s="1" t="s">
        <v>784</v>
      </c>
      <c r="I18" s="1" t="s">
        <v>788</v>
      </c>
      <c r="J18" s="1">
        <v>10</v>
      </c>
      <c r="K18" s="1" t="s">
        <v>6536</v>
      </c>
      <c r="L18" s="1"/>
      <c r="M18" s="1"/>
    </row>
    <row r="19" spans="4:13">
      <c r="H19" s="1" t="s">
        <v>775</v>
      </c>
      <c r="I19" s="1" t="s">
        <v>1606</v>
      </c>
      <c r="J19" s="1">
        <v>10</v>
      </c>
      <c r="K19" s="1" t="s">
        <v>6543</v>
      </c>
      <c r="L19" s="1"/>
      <c r="M19" s="1"/>
    </row>
    <row r="20" spans="4:13">
      <c r="H20" s="1" t="s">
        <v>775</v>
      </c>
      <c r="I20" s="1" t="s">
        <v>807</v>
      </c>
      <c r="J20" s="1">
        <v>20</v>
      </c>
      <c r="K20" s="1" t="s">
        <v>6544</v>
      </c>
      <c r="L20" s="1"/>
      <c r="M20" s="1"/>
    </row>
    <row r="21" spans="4:13">
      <c r="H21" s="1" t="s">
        <v>785</v>
      </c>
      <c r="I21" s="1" t="s">
        <v>5927</v>
      </c>
      <c r="J21" s="1">
        <v>10</v>
      </c>
      <c r="K21" s="1" t="s">
        <v>6545</v>
      </c>
      <c r="L21" s="1"/>
      <c r="M21" s="1"/>
    </row>
    <row r="22" spans="4:13">
      <c r="H22" s="1" t="s">
        <v>786</v>
      </c>
      <c r="I22" s="1" t="s">
        <v>5927</v>
      </c>
      <c r="J22" s="1">
        <v>10</v>
      </c>
      <c r="K22" s="1" t="s">
        <v>6545</v>
      </c>
      <c r="L22" s="1"/>
      <c r="M22" s="1"/>
    </row>
    <row r="23" spans="4:13">
      <c r="H23" s="1" t="s">
        <v>784</v>
      </c>
      <c r="I23" s="1" t="s">
        <v>788</v>
      </c>
      <c r="J23" s="1">
        <v>20</v>
      </c>
      <c r="K23" s="1" t="s">
        <v>6546</v>
      </c>
      <c r="L23" s="1"/>
      <c r="M23" s="1"/>
    </row>
  </sheetData>
  <phoneticPr fontId="5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G3:Q46"/>
  <sheetViews>
    <sheetView topLeftCell="A25" workbookViewId="0">
      <selection activeCell="H3" sqref="H3:I23"/>
    </sheetView>
  </sheetViews>
  <sheetFormatPr defaultRowHeight="14.25"/>
  <sheetData>
    <row r="3" spans="7:13">
      <c r="G3">
        <v>0</v>
      </c>
      <c r="H3" t="s">
        <v>1731</v>
      </c>
      <c r="I3" t="s">
        <v>1736</v>
      </c>
      <c r="K3" t="str">
        <f>H3</f>
        <v>新乡</v>
      </c>
      <c r="L3" t="str">
        <f>H4</f>
        <v>龙泉村</v>
      </c>
      <c r="M3">
        <f>G4-G3</f>
        <v>15</v>
      </c>
    </row>
    <row r="4" spans="7:13">
      <c r="G4">
        <v>15</v>
      </c>
      <c r="H4" t="s">
        <v>6055</v>
      </c>
      <c r="I4" t="s">
        <v>6091</v>
      </c>
      <c r="K4" t="str">
        <f t="shared" ref="K4:K45" si="0">H4</f>
        <v>龙泉村</v>
      </c>
      <c r="L4" t="str">
        <f t="shared" ref="L4:L45" si="1">H5</f>
        <v>塔铺</v>
      </c>
      <c r="M4">
        <f t="shared" ref="M4:M45" si="2">G5-G4</f>
        <v>15</v>
      </c>
    </row>
    <row r="5" spans="7:13">
      <c r="G5">
        <v>30</v>
      </c>
      <c r="H5" t="s">
        <v>6056</v>
      </c>
      <c r="I5" t="s">
        <v>6092</v>
      </c>
      <c r="K5" t="str">
        <f t="shared" si="0"/>
        <v>塔铺</v>
      </c>
      <c r="L5" t="str">
        <f t="shared" si="1"/>
        <v>延津</v>
      </c>
      <c r="M5">
        <f t="shared" si="2"/>
        <v>24</v>
      </c>
    </row>
    <row r="6" spans="7:13">
      <c r="G6">
        <v>54</v>
      </c>
      <c r="H6" t="s">
        <v>1732</v>
      </c>
      <c r="I6" t="s">
        <v>1737</v>
      </c>
      <c r="K6" t="str">
        <f t="shared" si="0"/>
        <v>延津</v>
      </c>
      <c r="L6" t="str">
        <f t="shared" si="1"/>
        <v>封丘</v>
      </c>
      <c r="M6">
        <f t="shared" si="2"/>
        <v>13</v>
      </c>
    </row>
    <row r="7" spans="7:13">
      <c r="G7">
        <v>67</v>
      </c>
      <c r="H7" t="s">
        <v>1733</v>
      </c>
      <c r="I7" t="s">
        <v>1738</v>
      </c>
      <c r="K7" t="str">
        <f t="shared" si="0"/>
        <v>封丘</v>
      </c>
      <c r="L7" t="str">
        <f t="shared" si="1"/>
        <v>滑县南</v>
      </c>
      <c r="M7">
        <f t="shared" si="2"/>
        <v>8</v>
      </c>
    </row>
    <row r="8" spans="7:13">
      <c r="G8">
        <v>75</v>
      </c>
      <c r="H8" t="s">
        <v>6057</v>
      </c>
      <c r="I8" t="s">
        <v>6093</v>
      </c>
      <c r="K8" t="str">
        <f t="shared" si="0"/>
        <v>滑县南</v>
      </c>
      <c r="L8" t="str">
        <f t="shared" si="1"/>
        <v>长垣</v>
      </c>
      <c r="M8">
        <f t="shared" si="2"/>
        <v>16</v>
      </c>
    </row>
    <row r="9" spans="7:13">
      <c r="G9">
        <v>91</v>
      </c>
      <c r="H9" t="s">
        <v>1742</v>
      </c>
      <c r="I9" t="s">
        <v>6094</v>
      </c>
      <c r="K9" t="str">
        <f t="shared" si="0"/>
        <v>长垣</v>
      </c>
      <c r="L9" t="str">
        <f t="shared" si="1"/>
        <v>文庄村</v>
      </c>
      <c r="M9">
        <f t="shared" si="2"/>
        <v>22</v>
      </c>
    </row>
    <row r="10" spans="7:13">
      <c r="G10">
        <v>113</v>
      </c>
      <c r="H10" t="s">
        <v>6058</v>
      </c>
      <c r="I10" t="s">
        <v>6095</v>
      </c>
      <c r="K10" t="str">
        <f t="shared" si="0"/>
        <v>文庄村</v>
      </c>
      <c r="L10" t="str">
        <f t="shared" si="1"/>
        <v>东明县</v>
      </c>
      <c r="M10">
        <f t="shared" si="2"/>
        <v>22</v>
      </c>
    </row>
    <row r="11" spans="7:13">
      <c r="G11">
        <v>135</v>
      </c>
      <c r="H11" t="s">
        <v>6059</v>
      </c>
      <c r="I11" t="s">
        <v>6096</v>
      </c>
      <c r="K11" t="str">
        <f t="shared" si="0"/>
        <v>东明县</v>
      </c>
      <c r="L11" t="str">
        <f t="shared" si="1"/>
        <v>算王庄</v>
      </c>
      <c r="M11">
        <f t="shared" si="2"/>
        <v>20</v>
      </c>
    </row>
    <row r="12" spans="7:13">
      <c r="G12">
        <v>155</v>
      </c>
      <c r="H12" t="s">
        <v>6060</v>
      </c>
      <c r="I12" t="s">
        <v>6097</v>
      </c>
      <c r="K12" t="str">
        <f t="shared" si="0"/>
        <v>算王庄</v>
      </c>
      <c r="L12" t="str">
        <f t="shared" si="1"/>
        <v>菏泽南</v>
      </c>
      <c r="M12">
        <f t="shared" si="2"/>
        <v>10</v>
      </c>
    </row>
    <row r="13" spans="7:13">
      <c r="G13">
        <v>165</v>
      </c>
      <c r="H13" t="s">
        <v>6061</v>
      </c>
      <c r="I13" t="s">
        <v>6098</v>
      </c>
      <c r="K13" t="str">
        <f t="shared" si="0"/>
        <v>菏泽南</v>
      </c>
      <c r="L13" t="str">
        <f t="shared" si="1"/>
        <v>菏泽</v>
      </c>
      <c r="M13">
        <f t="shared" si="2"/>
        <v>10</v>
      </c>
    </row>
    <row r="14" spans="7:13">
      <c r="G14">
        <v>175</v>
      </c>
      <c r="H14" t="s">
        <v>1735</v>
      </c>
      <c r="I14" t="s">
        <v>1741</v>
      </c>
      <c r="K14" t="str">
        <f t="shared" si="0"/>
        <v>菏泽</v>
      </c>
      <c r="L14" t="str">
        <f t="shared" si="1"/>
        <v>沙土集</v>
      </c>
      <c r="M14">
        <f t="shared" si="2"/>
        <v>20</v>
      </c>
    </row>
    <row r="15" spans="7:13">
      <c r="G15">
        <v>195</v>
      </c>
      <c r="H15" t="s">
        <v>6062</v>
      </c>
      <c r="I15" t="s">
        <v>6099</v>
      </c>
      <c r="K15" t="str">
        <f t="shared" si="0"/>
        <v>沙土集</v>
      </c>
      <c r="L15" t="str">
        <f t="shared" si="1"/>
        <v>龙堌集</v>
      </c>
      <c r="M15">
        <f t="shared" si="2"/>
        <v>20</v>
      </c>
    </row>
    <row r="16" spans="7:13">
      <c r="G16">
        <v>215</v>
      </c>
      <c r="H16" t="s">
        <v>6063</v>
      </c>
      <c r="I16" t="s">
        <v>6100</v>
      </c>
      <c r="K16" t="str">
        <f t="shared" si="0"/>
        <v>龙堌集</v>
      </c>
      <c r="L16" t="str">
        <f t="shared" si="1"/>
        <v>巨野</v>
      </c>
      <c r="M16">
        <f t="shared" si="2"/>
        <v>18</v>
      </c>
    </row>
    <row r="17" spans="7:17">
      <c r="G17">
        <v>233</v>
      </c>
      <c r="H17" t="s">
        <v>6064</v>
      </c>
      <c r="I17" t="s">
        <v>6101</v>
      </c>
      <c r="K17" t="str">
        <f t="shared" si="0"/>
        <v>巨野</v>
      </c>
      <c r="L17" t="str">
        <f t="shared" si="1"/>
        <v>大山头</v>
      </c>
      <c r="M17">
        <f t="shared" si="2"/>
        <v>14</v>
      </c>
    </row>
    <row r="18" spans="7:17">
      <c r="G18">
        <v>247</v>
      </c>
      <c r="H18" t="s">
        <v>6065</v>
      </c>
      <c r="I18" t="s">
        <v>6102</v>
      </c>
      <c r="K18" t="str">
        <f t="shared" si="0"/>
        <v>大山头</v>
      </c>
      <c r="L18" t="str">
        <f t="shared" si="1"/>
        <v>嘉祥</v>
      </c>
      <c r="M18">
        <f t="shared" si="2"/>
        <v>11</v>
      </c>
    </row>
    <row r="19" spans="7:17">
      <c r="G19">
        <v>258</v>
      </c>
      <c r="H19" t="s">
        <v>6066</v>
      </c>
      <c r="I19" t="s">
        <v>6103</v>
      </c>
      <c r="K19" t="str">
        <f t="shared" si="0"/>
        <v>嘉祥</v>
      </c>
      <c r="L19" t="str">
        <f t="shared" si="1"/>
        <v>济宁西</v>
      </c>
      <c r="M19">
        <f t="shared" si="2"/>
        <v>12</v>
      </c>
    </row>
    <row r="20" spans="7:17">
      <c r="G20">
        <v>270</v>
      </c>
      <c r="H20" t="s">
        <v>6067</v>
      </c>
      <c r="I20" t="s">
        <v>6104</v>
      </c>
      <c r="K20" t="str">
        <f t="shared" si="0"/>
        <v>济宁西</v>
      </c>
      <c r="L20" t="str">
        <f t="shared" si="1"/>
        <v>济宁</v>
      </c>
      <c r="M20">
        <f t="shared" si="2"/>
        <v>12</v>
      </c>
    </row>
    <row r="21" spans="7:17">
      <c r="G21">
        <v>282</v>
      </c>
      <c r="H21" t="s">
        <v>6068</v>
      </c>
      <c r="I21" t="s">
        <v>6105</v>
      </c>
      <c r="K21" t="str">
        <f t="shared" si="0"/>
        <v>济宁</v>
      </c>
      <c r="L21" t="str">
        <f t="shared" si="1"/>
        <v>兖州西</v>
      </c>
      <c r="M21">
        <f t="shared" si="2"/>
        <v>13</v>
      </c>
    </row>
    <row r="22" spans="7:17">
      <c r="G22">
        <v>295</v>
      </c>
      <c r="H22" t="s">
        <v>6069</v>
      </c>
      <c r="I22" t="s">
        <v>6106</v>
      </c>
      <c r="K22" t="str">
        <f t="shared" si="0"/>
        <v>兖州西</v>
      </c>
      <c r="L22" t="str">
        <f t="shared" si="1"/>
        <v>牛王村</v>
      </c>
      <c r="M22">
        <f t="shared" si="2"/>
        <v>10</v>
      </c>
    </row>
    <row r="23" spans="7:17">
      <c r="G23">
        <v>305</v>
      </c>
      <c r="H23" t="s">
        <v>6070</v>
      </c>
      <c r="I23" t="s">
        <v>6107</v>
      </c>
      <c r="K23" t="str">
        <f t="shared" si="0"/>
        <v>牛王村</v>
      </c>
      <c r="L23" t="str">
        <f t="shared" si="1"/>
        <v>兖州</v>
      </c>
      <c r="M23">
        <f t="shared" si="2"/>
        <v>9</v>
      </c>
    </row>
    <row r="24" spans="7:17">
      <c r="G24" s="5">
        <v>314</v>
      </c>
      <c r="H24" s="5" t="s">
        <v>4079</v>
      </c>
      <c r="I24" s="5" t="s">
        <v>3937</v>
      </c>
      <c r="J24" s="5"/>
      <c r="K24" s="5" t="str">
        <f t="shared" si="0"/>
        <v>兖州</v>
      </c>
      <c r="L24" s="5" t="str">
        <f t="shared" si="1"/>
        <v>程家庄</v>
      </c>
      <c r="M24" s="5">
        <f t="shared" si="2"/>
        <v>8</v>
      </c>
      <c r="N24" s="5"/>
      <c r="O24" s="5" t="s">
        <v>6898</v>
      </c>
      <c r="P24" s="5"/>
      <c r="Q24" s="5"/>
    </row>
    <row r="25" spans="7:17">
      <c r="G25" s="5">
        <f>G24+8</f>
        <v>322</v>
      </c>
      <c r="H25" s="5" t="s">
        <v>4080</v>
      </c>
      <c r="I25" s="5" t="s">
        <v>3938</v>
      </c>
      <c r="J25" s="5"/>
      <c r="K25" s="5" t="str">
        <f t="shared" si="0"/>
        <v>程家庄</v>
      </c>
      <c r="L25" s="5" t="str">
        <f t="shared" si="1"/>
        <v>凫村</v>
      </c>
      <c r="M25" s="5">
        <f t="shared" si="2"/>
        <v>8</v>
      </c>
      <c r="N25" s="5"/>
      <c r="O25" s="5" t="s">
        <v>6898</v>
      </c>
      <c r="P25" s="5"/>
      <c r="Q25" s="5"/>
    </row>
    <row r="26" spans="7:17">
      <c r="G26" s="5">
        <f t="shared" ref="G26:G27" si="3">G25+8</f>
        <v>330</v>
      </c>
      <c r="H26" s="5" t="s">
        <v>6071</v>
      </c>
      <c r="I26" s="5" t="s">
        <v>6108</v>
      </c>
      <c r="J26" s="5"/>
      <c r="K26" s="5" t="str">
        <f t="shared" si="0"/>
        <v>凫村</v>
      </c>
      <c r="L26" s="5" t="str">
        <f t="shared" si="1"/>
        <v>阮家村</v>
      </c>
      <c r="M26" s="5">
        <f t="shared" si="2"/>
        <v>8</v>
      </c>
      <c r="N26" s="5"/>
      <c r="O26" s="5" t="s">
        <v>6898</v>
      </c>
      <c r="P26" s="5"/>
      <c r="Q26" s="5"/>
    </row>
    <row r="27" spans="7:17">
      <c r="G27" s="5">
        <f t="shared" si="3"/>
        <v>338</v>
      </c>
      <c r="H27" s="5" t="s">
        <v>6072</v>
      </c>
      <c r="I27" s="5" t="s">
        <v>6109</v>
      </c>
      <c r="J27" s="5"/>
      <c r="K27" s="5" t="str">
        <f t="shared" si="0"/>
        <v>阮家村</v>
      </c>
      <c r="L27" s="5" t="str">
        <f t="shared" si="1"/>
        <v>曲阜</v>
      </c>
      <c r="M27" s="5">
        <f t="shared" si="2"/>
        <v>7</v>
      </c>
      <c r="N27" s="5"/>
      <c r="O27" s="5" t="s">
        <v>6898</v>
      </c>
      <c r="P27" s="5"/>
      <c r="Q27" s="5"/>
    </row>
    <row r="28" spans="7:17">
      <c r="G28" s="5">
        <v>345</v>
      </c>
      <c r="H28" s="5" t="s">
        <v>6073</v>
      </c>
      <c r="I28" s="5" t="s">
        <v>6110</v>
      </c>
      <c r="J28" s="5"/>
      <c r="K28" s="5" t="str">
        <f t="shared" si="0"/>
        <v>曲阜</v>
      </c>
      <c r="L28" s="5" t="str">
        <f t="shared" si="1"/>
        <v>南陶洛</v>
      </c>
      <c r="M28" s="5">
        <f t="shared" si="2"/>
        <v>8</v>
      </c>
      <c r="N28" s="5"/>
      <c r="O28" s="5" t="s">
        <v>6898</v>
      </c>
      <c r="P28" s="5"/>
      <c r="Q28" s="5"/>
    </row>
    <row r="29" spans="7:17">
      <c r="G29" s="5">
        <f>G28+8</f>
        <v>353</v>
      </c>
      <c r="H29" s="5" t="s">
        <v>6074</v>
      </c>
      <c r="I29" s="5" t="s">
        <v>6111</v>
      </c>
      <c r="J29" s="5"/>
      <c r="K29" s="5" t="str">
        <f t="shared" si="0"/>
        <v>南陶洛</v>
      </c>
      <c r="L29" s="5" t="str">
        <f t="shared" si="1"/>
        <v>泗水</v>
      </c>
      <c r="M29" s="5">
        <f t="shared" si="2"/>
        <v>15</v>
      </c>
      <c r="N29" s="5"/>
      <c r="O29" s="5" t="s">
        <v>6898</v>
      </c>
      <c r="P29" s="5"/>
      <c r="Q29" s="5"/>
    </row>
    <row r="30" spans="7:17">
      <c r="G30" s="5">
        <v>368</v>
      </c>
      <c r="H30" s="5" t="s">
        <v>6075</v>
      </c>
      <c r="I30" s="5" t="s">
        <v>6112</v>
      </c>
      <c r="J30" s="5"/>
      <c r="K30" s="5" t="str">
        <f t="shared" si="0"/>
        <v>泗水</v>
      </c>
      <c r="L30" s="5" t="str">
        <f t="shared" si="1"/>
        <v>鲁舒</v>
      </c>
      <c r="M30" s="5">
        <f t="shared" si="2"/>
        <v>17</v>
      </c>
      <c r="N30" s="5"/>
      <c r="O30" s="5" t="s">
        <v>6898</v>
      </c>
      <c r="P30" s="5"/>
      <c r="Q30" s="5"/>
    </row>
    <row r="31" spans="7:17">
      <c r="G31" s="5">
        <v>385</v>
      </c>
      <c r="H31" s="5" t="s">
        <v>6076</v>
      </c>
      <c r="I31" s="5" t="s">
        <v>6113</v>
      </c>
      <c r="J31" s="5"/>
      <c r="K31" s="5" t="str">
        <f t="shared" si="0"/>
        <v>鲁舒</v>
      </c>
      <c r="L31" s="5" t="str">
        <f t="shared" si="1"/>
        <v>泉林</v>
      </c>
      <c r="M31" s="5">
        <f t="shared" si="2"/>
        <v>15</v>
      </c>
      <c r="N31" s="5"/>
      <c r="O31" s="5" t="s">
        <v>6898</v>
      </c>
      <c r="P31" s="5"/>
      <c r="Q31" s="5"/>
    </row>
    <row r="32" spans="7:17">
      <c r="G32" s="5">
        <v>400</v>
      </c>
      <c r="H32" s="5" t="s">
        <v>6077</v>
      </c>
      <c r="I32" s="5" t="s">
        <v>6114</v>
      </c>
      <c r="J32" s="5"/>
      <c r="K32" s="5" t="str">
        <f t="shared" si="0"/>
        <v>泉林</v>
      </c>
      <c r="L32" s="5" t="str">
        <f t="shared" si="1"/>
        <v>平邑</v>
      </c>
      <c r="M32" s="5">
        <f t="shared" si="2"/>
        <v>9</v>
      </c>
      <c r="N32" s="5"/>
      <c r="O32" s="5" t="s">
        <v>6898</v>
      </c>
      <c r="P32" s="5"/>
      <c r="Q32" s="5"/>
    </row>
    <row r="33" spans="7:17">
      <c r="G33" s="5">
        <v>409</v>
      </c>
      <c r="H33" s="5" t="s">
        <v>6078</v>
      </c>
      <c r="I33" s="5" t="s">
        <v>6115</v>
      </c>
      <c r="J33" s="5"/>
      <c r="K33" s="5" t="str">
        <f t="shared" si="0"/>
        <v>平邑</v>
      </c>
      <c r="L33" s="5" t="str">
        <f t="shared" si="1"/>
        <v>地方</v>
      </c>
      <c r="M33" s="5">
        <f t="shared" si="2"/>
        <v>21</v>
      </c>
      <c r="N33" s="5"/>
      <c r="O33" s="5" t="s">
        <v>6898</v>
      </c>
      <c r="P33" s="5"/>
      <c r="Q33" s="5"/>
    </row>
    <row r="34" spans="7:17">
      <c r="G34" s="5">
        <v>430</v>
      </c>
      <c r="H34" s="5" t="s">
        <v>6079</v>
      </c>
      <c r="I34" s="5" t="s">
        <v>6116</v>
      </c>
      <c r="J34" s="5"/>
      <c r="K34" s="5" t="str">
        <f t="shared" si="0"/>
        <v>地方</v>
      </c>
      <c r="L34" s="5" t="str">
        <f t="shared" si="1"/>
        <v>费县</v>
      </c>
      <c r="M34" s="5">
        <f t="shared" si="2"/>
        <v>22</v>
      </c>
      <c r="N34" s="5"/>
      <c r="O34" s="5" t="s">
        <v>6898</v>
      </c>
      <c r="P34" s="5"/>
      <c r="Q34" s="5"/>
    </row>
    <row r="35" spans="7:17">
      <c r="G35" s="5">
        <v>452</v>
      </c>
      <c r="H35" s="5" t="s">
        <v>6080</v>
      </c>
      <c r="I35" s="5" t="s">
        <v>6117</v>
      </c>
      <c r="J35" s="5"/>
      <c r="K35" s="5" t="str">
        <f t="shared" si="0"/>
        <v>费县</v>
      </c>
      <c r="L35" s="5" t="str">
        <f t="shared" si="1"/>
        <v>朱保</v>
      </c>
      <c r="M35" s="5">
        <f t="shared" si="2"/>
        <v>13</v>
      </c>
      <c r="N35" s="5"/>
      <c r="O35" s="5" t="s">
        <v>6898</v>
      </c>
      <c r="P35" s="5"/>
      <c r="Q35" s="5"/>
    </row>
    <row r="36" spans="7:17">
      <c r="G36" s="5">
        <v>465</v>
      </c>
      <c r="H36" s="5" t="s">
        <v>6081</v>
      </c>
      <c r="I36" s="5" t="s">
        <v>6118</v>
      </c>
      <c r="J36" s="5"/>
      <c r="K36" s="5" t="str">
        <f t="shared" si="0"/>
        <v>朱保</v>
      </c>
      <c r="L36" s="5" t="str">
        <f t="shared" si="1"/>
        <v>红埠寺</v>
      </c>
      <c r="M36" s="5">
        <f t="shared" si="2"/>
        <v>15</v>
      </c>
      <c r="N36" s="5"/>
      <c r="O36" s="5" t="s">
        <v>6898</v>
      </c>
      <c r="P36" s="5"/>
      <c r="Q36" s="5"/>
    </row>
    <row r="37" spans="7:17">
      <c r="G37" s="5">
        <v>480</v>
      </c>
      <c r="H37" s="5" t="s">
        <v>6082</v>
      </c>
      <c r="I37" s="5" t="s">
        <v>6119</v>
      </c>
      <c r="J37" s="5"/>
      <c r="K37" s="5" t="str">
        <f t="shared" si="0"/>
        <v>红埠寺</v>
      </c>
      <c r="L37" s="5" t="str">
        <f t="shared" si="1"/>
        <v>临沂</v>
      </c>
      <c r="M37" s="5">
        <f t="shared" si="2"/>
        <v>16</v>
      </c>
      <c r="N37" s="5"/>
      <c r="O37" s="5" t="s">
        <v>6898</v>
      </c>
      <c r="P37" s="5"/>
      <c r="Q37" s="5"/>
    </row>
    <row r="38" spans="7:17">
      <c r="G38" s="5">
        <v>496</v>
      </c>
      <c r="H38" s="5" t="s">
        <v>6083</v>
      </c>
      <c r="I38" s="5" t="s">
        <v>409</v>
      </c>
      <c r="J38" s="5"/>
      <c r="K38" s="5" t="str">
        <f t="shared" si="0"/>
        <v>临沂</v>
      </c>
      <c r="L38" s="5" t="str">
        <f t="shared" si="1"/>
        <v>沭埠岭</v>
      </c>
      <c r="M38" s="5">
        <f t="shared" si="2"/>
        <v>19</v>
      </c>
      <c r="N38" s="5"/>
      <c r="O38" s="5" t="s">
        <v>6898</v>
      </c>
      <c r="P38" s="5"/>
      <c r="Q38" s="5"/>
    </row>
    <row r="39" spans="7:17">
      <c r="G39" s="5">
        <v>515</v>
      </c>
      <c r="H39" s="5" t="s">
        <v>6084</v>
      </c>
      <c r="I39" s="5" t="s">
        <v>6120</v>
      </c>
      <c r="J39" s="5"/>
      <c r="K39" s="5" t="str">
        <f t="shared" si="0"/>
        <v>沭埠岭</v>
      </c>
      <c r="L39" s="5" t="str">
        <f t="shared" si="1"/>
        <v>郑旺</v>
      </c>
      <c r="M39" s="5">
        <f t="shared" si="2"/>
        <v>15</v>
      </c>
      <c r="N39" s="5"/>
      <c r="O39" s="5" t="s">
        <v>6898</v>
      </c>
      <c r="P39" s="5"/>
      <c r="Q39" s="5"/>
    </row>
    <row r="40" spans="7:17">
      <c r="G40" s="5">
        <v>530</v>
      </c>
      <c r="H40" s="5" t="s">
        <v>6085</v>
      </c>
      <c r="I40" s="5" t="s">
        <v>6121</v>
      </c>
      <c r="J40" s="5"/>
      <c r="K40" s="5" t="str">
        <f t="shared" si="0"/>
        <v>郑旺</v>
      </c>
      <c r="L40" s="5" t="str">
        <f t="shared" si="1"/>
        <v>莒南</v>
      </c>
      <c r="M40" s="5">
        <f t="shared" si="2"/>
        <v>20</v>
      </c>
      <c r="N40" s="5"/>
      <c r="O40" s="5" t="s">
        <v>6898</v>
      </c>
      <c r="P40" s="5"/>
      <c r="Q40" s="5"/>
    </row>
    <row r="41" spans="7:17">
      <c r="G41" s="5">
        <v>550</v>
      </c>
      <c r="H41" s="5" t="s">
        <v>6086</v>
      </c>
      <c r="I41" s="5" t="s">
        <v>6122</v>
      </c>
      <c r="J41" s="5"/>
      <c r="K41" s="5" t="str">
        <f t="shared" si="0"/>
        <v>莒南</v>
      </c>
      <c r="L41" s="5" t="str">
        <f t="shared" si="1"/>
        <v>坪上</v>
      </c>
      <c r="M41" s="5">
        <f t="shared" si="2"/>
        <v>25</v>
      </c>
      <c r="N41" s="5"/>
      <c r="O41" s="5" t="s">
        <v>6898</v>
      </c>
      <c r="P41" s="5"/>
      <c r="Q41" s="5"/>
    </row>
    <row r="42" spans="7:17">
      <c r="G42" s="5">
        <v>575</v>
      </c>
      <c r="H42" s="5" t="s">
        <v>6087</v>
      </c>
      <c r="I42" s="5" t="s">
        <v>6123</v>
      </c>
      <c r="J42" s="5"/>
      <c r="K42" s="5" t="str">
        <f t="shared" si="0"/>
        <v>坪上</v>
      </c>
      <c r="L42" s="5" t="str">
        <f t="shared" si="1"/>
        <v>铁牛庙</v>
      </c>
      <c r="M42" s="5">
        <f t="shared" si="2"/>
        <v>15</v>
      </c>
      <c r="N42" s="5"/>
      <c r="O42" s="5" t="s">
        <v>6898</v>
      </c>
      <c r="P42" s="5"/>
      <c r="Q42" s="5"/>
    </row>
    <row r="43" spans="7:17">
      <c r="G43" s="5">
        <v>590</v>
      </c>
      <c r="H43" s="5" t="s">
        <v>6088</v>
      </c>
      <c r="I43" s="5" t="s">
        <v>6124</v>
      </c>
      <c r="J43" s="5"/>
      <c r="K43" s="5" t="str">
        <f t="shared" si="0"/>
        <v>铁牛庙</v>
      </c>
      <c r="L43" s="5" t="str">
        <f t="shared" si="1"/>
        <v>巨峰</v>
      </c>
      <c r="M43" s="5">
        <f t="shared" si="2"/>
        <v>10</v>
      </c>
      <c r="N43" s="5"/>
      <c r="O43" s="5" t="s">
        <v>6898</v>
      </c>
      <c r="P43" s="5"/>
      <c r="Q43" s="5"/>
    </row>
    <row r="44" spans="7:17">
      <c r="G44" s="5">
        <v>600</v>
      </c>
      <c r="H44" s="5" t="s">
        <v>301</v>
      </c>
      <c r="I44" s="5" t="s">
        <v>258</v>
      </c>
      <c r="J44" s="5"/>
      <c r="K44" s="5" t="str">
        <f t="shared" si="0"/>
        <v>巨峰</v>
      </c>
      <c r="L44" s="5" t="str">
        <f t="shared" si="1"/>
        <v>日照西</v>
      </c>
      <c r="M44" s="5">
        <f t="shared" si="2"/>
        <v>20</v>
      </c>
      <c r="N44" s="5"/>
      <c r="O44" s="5" t="s">
        <v>6898</v>
      </c>
      <c r="P44" s="5"/>
      <c r="Q44" s="5"/>
    </row>
    <row r="45" spans="7:17">
      <c r="G45" s="5">
        <v>620</v>
      </c>
      <c r="H45" s="5" t="s">
        <v>6089</v>
      </c>
      <c r="I45" s="5" t="s">
        <v>6125</v>
      </c>
      <c r="J45" s="5"/>
      <c r="K45" s="5" t="str">
        <f t="shared" si="0"/>
        <v>日照西</v>
      </c>
      <c r="L45" s="5" t="str">
        <f t="shared" si="1"/>
        <v>日照</v>
      </c>
      <c r="M45" s="5">
        <f t="shared" si="2"/>
        <v>10</v>
      </c>
      <c r="N45" s="5"/>
      <c r="O45" s="5" t="s">
        <v>6898</v>
      </c>
      <c r="P45" s="5"/>
      <c r="Q45" s="5"/>
    </row>
    <row r="46" spans="7:17">
      <c r="G46" s="5">
        <v>630</v>
      </c>
      <c r="H46" s="5" t="s">
        <v>6090</v>
      </c>
      <c r="I46" s="5" t="s">
        <v>6126</v>
      </c>
      <c r="J46" s="5"/>
      <c r="K46" s="5"/>
      <c r="L46" s="5"/>
      <c r="M46" s="5"/>
      <c r="N46" s="5"/>
      <c r="O46" s="5"/>
      <c r="P46" s="5"/>
      <c r="Q46" s="5"/>
    </row>
  </sheetData>
  <phoneticPr fontId="5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I3:P19"/>
  <sheetViews>
    <sheetView workbookViewId="0">
      <selection activeCell="J3" sqref="J3:K19"/>
    </sheetView>
  </sheetViews>
  <sheetFormatPr defaultRowHeight="14.25"/>
  <sheetData>
    <row r="3" spans="9:16">
      <c r="I3">
        <v>0</v>
      </c>
      <c r="J3" t="s">
        <v>6143</v>
      </c>
      <c r="K3" t="s">
        <v>6127</v>
      </c>
      <c r="N3" t="str">
        <f>J3</f>
        <v>宣城</v>
      </c>
      <c r="O3" t="str">
        <f>J4</f>
        <v>建国</v>
      </c>
      <c r="P3">
        <f>I4-I3</f>
        <v>15</v>
      </c>
    </row>
    <row r="4" spans="9:16">
      <c r="I4">
        <v>15</v>
      </c>
      <c r="J4" t="s">
        <v>6144</v>
      </c>
      <c r="K4" t="s">
        <v>6128</v>
      </c>
      <c r="N4" t="str">
        <f t="shared" ref="N4:N18" si="0">J4</f>
        <v>建国</v>
      </c>
      <c r="O4" t="str">
        <f t="shared" ref="O4:O18" si="1">J5</f>
        <v>十字铺</v>
      </c>
      <c r="P4">
        <f t="shared" ref="P4:P18" si="2">I5-I4</f>
        <v>15</v>
      </c>
    </row>
    <row r="5" spans="9:16">
      <c r="I5">
        <v>30</v>
      </c>
      <c r="J5" t="s">
        <v>6145</v>
      </c>
      <c r="K5" t="s">
        <v>6129</v>
      </c>
      <c r="N5" t="str">
        <f t="shared" si="0"/>
        <v>十字铺</v>
      </c>
      <c r="O5" t="str">
        <f t="shared" si="1"/>
        <v>誓节渡</v>
      </c>
      <c r="P5">
        <f t="shared" si="2"/>
        <v>15</v>
      </c>
    </row>
    <row r="6" spans="9:16">
      <c r="I6">
        <v>45</v>
      </c>
      <c r="J6" t="s">
        <v>6146</v>
      </c>
      <c r="K6" t="s">
        <v>6130</v>
      </c>
      <c r="N6" t="str">
        <f t="shared" si="0"/>
        <v>誓节渡</v>
      </c>
      <c r="O6" t="str">
        <f t="shared" si="1"/>
        <v>广德</v>
      </c>
      <c r="P6">
        <f t="shared" si="2"/>
        <v>18</v>
      </c>
    </row>
    <row r="7" spans="9:16">
      <c r="I7">
        <v>63</v>
      </c>
      <c r="J7" t="s">
        <v>6147</v>
      </c>
      <c r="K7" t="s">
        <v>6131</v>
      </c>
      <c r="N7" t="str">
        <f t="shared" si="0"/>
        <v>广德</v>
      </c>
      <c r="O7" t="str">
        <f t="shared" si="1"/>
        <v>泗安</v>
      </c>
      <c r="P7">
        <f t="shared" si="2"/>
        <v>17</v>
      </c>
    </row>
    <row r="8" spans="9:16">
      <c r="I8">
        <v>80</v>
      </c>
      <c r="J8" t="s">
        <v>6148</v>
      </c>
      <c r="K8" t="s">
        <v>6132</v>
      </c>
      <c r="N8" t="str">
        <f t="shared" si="0"/>
        <v>泗安</v>
      </c>
      <c r="O8" t="str">
        <f t="shared" si="1"/>
        <v>大云</v>
      </c>
      <c r="P8">
        <f t="shared" si="2"/>
        <v>15</v>
      </c>
    </row>
    <row r="9" spans="9:16">
      <c r="I9">
        <v>95</v>
      </c>
      <c r="J9" t="s">
        <v>6149</v>
      </c>
      <c r="K9" t="s">
        <v>6133</v>
      </c>
      <c r="N9" t="str">
        <f t="shared" si="0"/>
        <v>大云</v>
      </c>
      <c r="O9" t="str">
        <f t="shared" si="1"/>
        <v>长兴南</v>
      </c>
      <c r="P9">
        <f t="shared" si="2"/>
        <v>19</v>
      </c>
    </row>
    <row r="10" spans="9:16">
      <c r="I10">
        <v>114</v>
      </c>
      <c r="J10" t="s">
        <v>6150</v>
      </c>
      <c r="K10" t="s">
        <v>6134</v>
      </c>
      <c r="N10" t="str">
        <f t="shared" si="0"/>
        <v>长兴南</v>
      </c>
      <c r="O10" t="str">
        <f t="shared" si="1"/>
        <v>湖州西</v>
      </c>
      <c r="P10">
        <f t="shared" si="2"/>
        <v>11</v>
      </c>
    </row>
    <row r="11" spans="9:16">
      <c r="I11">
        <v>125</v>
      </c>
      <c r="J11" t="s">
        <v>6151</v>
      </c>
      <c r="K11" t="s">
        <v>6135</v>
      </c>
      <c r="N11" t="str">
        <f t="shared" si="0"/>
        <v>湖州西</v>
      </c>
      <c r="O11" t="str">
        <f t="shared" si="1"/>
        <v>湖州</v>
      </c>
      <c r="P11">
        <f t="shared" si="2"/>
        <v>8</v>
      </c>
    </row>
    <row r="12" spans="9:16">
      <c r="I12">
        <v>133</v>
      </c>
      <c r="J12" t="s">
        <v>6152</v>
      </c>
      <c r="K12" t="s">
        <v>6136</v>
      </c>
      <c r="N12" t="str">
        <f t="shared" si="0"/>
        <v>湖州</v>
      </c>
      <c r="O12" t="str">
        <f t="shared" si="1"/>
        <v>妙西</v>
      </c>
      <c r="P12">
        <f t="shared" si="2"/>
        <v>11</v>
      </c>
    </row>
    <row r="13" spans="9:16">
      <c r="I13">
        <f>I12+11</f>
        <v>144</v>
      </c>
      <c r="J13" t="s">
        <v>6153</v>
      </c>
      <c r="K13" t="s">
        <v>6137</v>
      </c>
      <c r="N13" t="str">
        <f t="shared" si="0"/>
        <v>妙西</v>
      </c>
      <c r="O13" t="str">
        <f t="shared" si="1"/>
        <v>梅峰</v>
      </c>
      <c r="P13">
        <f t="shared" si="2"/>
        <v>11</v>
      </c>
    </row>
    <row r="14" spans="9:16">
      <c r="I14">
        <f>I13+11</f>
        <v>155</v>
      </c>
      <c r="J14" t="s">
        <v>6154</v>
      </c>
      <c r="K14" t="s">
        <v>6138</v>
      </c>
      <c r="N14" t="str">
        <f t="shared" si="0"/>
        <v>梅峰</v>
      </c>
      <c r="O14" t="str">
        <f t="shared" si="1"/>
        <v>德清西</v>
      </c>
      <c r="P14">
        <f t="shared" si="2"/>
        <v>17</v>
      </c>
    </row>
    <row r="15" spans="9:16">
      <c r="I15">
        <v>172</v>
      </c>
      <c r="J15" t="s">
        <v>6155</v>
      </c>
      <c r="K15" t="s">
        <v>6139</v>
      </c>
      <c r="N15" t="str">
        <f t="shared" si="0"/>
        <v>德清西</v>
      </c>
      <c r="O15" t="str">
        <f t="shared" si="1"/>
        <v>沈家塘</v>
      </c>
      <c r="P15">
        <f t="shared" si="2"/>
        <v>13</v>
      </c>
    </row>
    <row r="16" spans="9:16">
      <c r="I16">
        <v>185</v>
      </c>
      <c r="J16" t="s">
        <v>6156</v>
      </c>
      <c r="K16" t="s">
        <v>6140</v>
      </c>
      <c r="N16" t="str">
        <f t="shared" si="0"/>
        <v>沈家塘</v>
      </c>
      <c r="O16" t="str">
        <f t="shared" si="1"/>
        <v>星桥</v>
      </c>
      <c r="P16">
        <f t="shared" si="2"/>
        <v>19</v>
      </c>
    </row>
    <row r="17" spans="9:16">
      <c r="I17">
        <v>204</v>
      </c>
      <c r="J17" t="s">
        <v>6157</v>
      </c>
      <c r="K17" t="s">
        <v>6141</v>
      </c>
      <c r="N17" t="str">
        <f t="shared" si="0"/>
        <v>星桥</v>
      </c>
      <c r="O17" t="str">
        <f t="shared" si="1"/>
        <v>乔司</v>
      </c>
      <c r="P17">
        <f t="shared" si="2"/>
        <v>16</v>
      </c>
    </row>
    <row r="18" spans="9:16">
      <c r="I18">
        <v>220</v>
      </c>
      <c r="J18" t="s">
        <v>2550</v>
      </c>
      <c r="K18" t="s">
        <v>2756</v>
      </c>
      <c r="N18" t="str">
        <f t="shared" si="0"/>
        <v>乔司</v>
      </c>
      <c r="O18" t="str">
        <f t="shared" si="1"/>
        <v>杭州</v>
      </c>
      <c r="P18">
        <f t="shared" si="2"/>
        <v>20</v>
      </c>
    </row>
    <row r="19" spans="9:16">
      <c r="I19">
        <v>240</v>
      </c>
      <c r="J19" t="s">
        <v>6158</v>
      </c>
      <c r="K19" t="s">
        <v>6142</v>
      </c>
    </row>
  </sheetData>
  <phoneticPr fontId="5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G3:P49"/>
  <sheetViews>
    <sheetView topLeftCell="A16" workbookViewId="0">
      <selection activeCell="I24" sqref="I24:J46"/>
    </sheetView>
  </sheetViews>
  <sheetFormatPr defaultRowHeight="14.25"/>
  <cols>
    <col min="7" max="16" width="9.125" style="7"/>
  </cols>
  <sheetData>
    <row r="3" spans="8:15">
      <c r="H3" s="5">
        <v>0</v>
      </c>
      <c r="I3" s="5" t="s">
        <v>1731</v>
      </c>
      <c r="J3" s="5" t="s">
        <v>1736</v>
      </c>
      <c r="K3" s="5"/>
      <c r="L3" s="5" t="str">
        <f>I3</f>
        <v>新乡</v>
      </c>
      <c r="M3" s="5" t="str">
        <f>I4</f>
        <v>龙泉村</v>
      </c>
      <c r="N3" s="5">
        <f>H4-H3</f>
        <v>15</v>
      </c>
      <c r="O3" s="5" t="s">
        <v>6899</v>
      </c>
    </row>
    <row r="4" spans="8:15">
      <c r="H4" s="5">
        <v>15</v>
      </c>
      <c r="I4" s="5" t="s">
        <v>6055</v>
      </c>
      <c r="J4" s="5" t="s">
        <v>6091</v>
      </c>
      <c r="K4" s="5"/>
      <c r="L4" s="5" t="str">
        <f t="shared" ref="L4:L45" si="0">I4</f>
        <v>龙泉村</v>
      </c>
      <c r="M4" s="5" t="str">
        <f t="shared" ref="M4:M45" si="1">I5</f>
        <v>塔铺</v>
      </c>
      <c r="N4" s="5">
        <f t="shared" ref="N4:N45" si="2">H5-H4</f>
        <v>15</v>
      </c>
      <c r="O4" s="5" t="s">
        <v>6899</v>
      </c>
    </row>
    <row r="5" spans="8:15">
      <c r="H5" s="5">
        <v>30</v>
      </c>
      <c r="I5" s="5" t="s">
        <v>6056</v>
      </c>
      <c r="J5" s="5" t="s">
        <v>6092</v>
      </c>
      <c r="K5" s="5"/>
      <c r="L5" s="5" t="str">
        <f t="shared" si="0"/>
        <v>塔铺</v>
      </c>
      <c r="M5" s="5" t="str">
        <f t="shared" si="1"/>
        <v>延津</v>
      </c>
      <c r="N5" s="5">
        <f t="shared" si="2"/>
        <v>24</v>
      </c>
      <c r="O5" s="5" t="s">
        <v>6899</v>
      </c>
    </row>
    <row r="6" spans="8:15">
      <c r="H6" s="5">
        <v>54</v>
      </c>
      <c r="I6" s="5" t="s">
        <v>1732</v>
      </c>
      <c r="J6" s="5" t="s">
        <v>1737</v>
      </c>
      <c r="K6" s="5"/>
      <c r="L6" s="5" t="str">
        <f t="shared" si="0"/>
        <v>延津</v>
      </c>
      <c r="M6" s="5" t="str">
        <f t="shared" si="1"/>
        <v>封丘</v>
      </c>
      <c r="N6" s="5">
        <f t="shared" si="2"/>
        <v>13</v>
      </c>
      <c r="O6" s="5" t="s">
        <v>6899</v>
      </c>
    </row>
    <row r="7" spans="8:15">
      <c r="H7" s="5">
        <v>67</v>
      </c>
      <c r="I7" s="5" t="s">
        <v>1733</v>
      </c>
      <c r="J7" s="5" t="s">
        <v>1738</v>
      </c>
      <c r="K7" s="5"/>
      <c r="L7" s="5" t="str">
        <f t="shared" si="0"/>
        <v>封丘</v>
      </c>
      <c r="M7" s="5" t="str">
        <f t="shared" si="1"/>
        <v>滑县南</v>
      </c>
      <c r="N7" s="5">
        <f t="shared" si="2"/>
        <v>8</v>
      </c>
      <c r="O7" s="5" t="s">
        <v>6899</v>
      </c>
    </row>
    <row r="8" spans="8:15">
      <c r="H8" s="5">
        <v>75</v>
      </c>
      <c r="I8" s="5" t="s">
        <v>6057</v>
      </c>
      <c r="J8" s="5" t="s">
        <v>6093</v>
      </c>
      <c r="K8" s="5"/>
      <c r="L8" s="5" t="str">
        <f t="shared" si="0"/>
        <v>滑县南</v>
      </c>
      <c r="M8" s="5" t="str">
        <f t="shared" si="1"/>
        <v>长垣</v>
      </c>
      <c r="N8" s="5">
        <f t="shared" si="2"/>
        <v>16</v>
      </c>
      <c r="O8" s="5" t="s">
        <v>6899</v>
      </c>
    </row>
    <row r="9" spans="8:15">
      <c r="H9" s="5">
        <v>91</v>
      </c>
      <c r="I9" s="5" t="s">
        <v>1742</v>
      </c>
      <c r="J9" s="5" t="s">
        <v>6094</v>
      </c>
      <c r="K9" s="5"/>
      <c r="L9" s="5" t="str">
        <f t="shared" si="0"/>
        <v>长垣</v>
      </c>
      <c r="M9" s="5" t="str">
        <f t="shared" si="1"/>
        <v>文庄村</v>
      </c>
      <c r="N9" s="5">
        <f t="shared" si="2"/>
        <v>22</v>
      </c>
      <c r="O9" s="5" t="s">
        <v>6899</v>
      </c>
    </row>
    <row r="10" spans="8:15">
      <c r="H10" s="5">
        <v>113</v>
      </c>
      <c r="I10" s="5" t="s">
        <v>6058</v>
      </c>
      <c r="J10" s="5" t="s">
        <v>6095</v>
      </c>
      <c r="K10" s="5"/>
      <c r="L10" s="5" t="str">
        <f t="shared" si="0"/>
        <v>文庄村</v>
      </c>
      <c r="M10" s="5" t="str">
        <f t="shared" si="1"/>
        <v>东明县</v>
      </c>
      <c r="N10" s="5">
        <f t="shared" si="2"/>
        <v>22</v>
      </c>
      <c r="O10" s="5" t="s">
        <v>6899</v>
      </c>
    </row>
    <row r="11" spans="8:15">
      <c r="H11" s="5">
        <v>135</v>
      </c>
      <c r="I11" s="5" t="s">
        <v>6059</v>
      </c>
      <c r="J11" s="5" t="s">
        <v>6096</v>
      </c>
      <c r="K11" s="5"/>
      <c r="L11" s="5" t="str">
        <f t="shared" si="0"/>
        <v>东明县</v>
      </c>
      <c r="M11" s="5" t="str">
        <f t="shared" si="1"/>
        <v>算王庄</v>
      </c>
      <c r="N11" s="5">
        <f t="shared" si="2"/>
        <v>20</v>
      </c>
      <c r="O11" s="5" t="s">
        <v>6899</v>
      </c>
    </row>
    <row r="12" spans="8:15">
      <c r="H12" s="5">
        <v>155</v>
      </c>
      <c r="I12" s="5" t="s">
        <v>6060</v>
      </c>
      <c r="J12" s="5" t="s">
        <v>6097</v>
      </c>
      <c r="K12" s="5"/>
      <c r="L12" s="5" t="str">
        <f t="shared" si="0"/>
        <v>算王庄</v>
      </c>
      <c r="M12" s="5" t="str">
        <f t="shared" si="1"/>
        <v>菏泽南</v>
      </c>
      <c r="N12" s="5">
        <f t="shared" si="2"/>
        <v>10</v>
      </c>
      <c r="O12" s="5" t="s">
        <v>6899</v>
      </c>
    </row>
    <row r="13" spans="8:15">
      <c r="H13" s="5">
        <v>165</v>
      </c>
      <c r="I13" s="5" t="s">
        <v>6061</v>
      </c>
      <c r="J13" s="5" t="s">
        <v>6098</v>
      </c>
      <c r="K13" s="5"/>
      <c r="L13" s="5" t="str">
        <f t="shared" si="0"/>
        <v>菏泽南</v>
      </c>
      <c r="M13" s="5" t="str">
        <f t="shared" si="1"/>
        <v>菏泽</v>
      </c>
      <c r="N13" s="5">
        <f t="shared" si="2"/>
        <v>10</v>
      </c>
      <c r="O13" s="5" t="s">
        <v>6899</v>
      </c>
    </row>
    <row r="14" spans="8:15">
      <c r="H14" s="5">
        <v>175</v>
      </c>
      <c r="I14" s="5" t="s">
        <v>1735</v>
      </c>
      <c r="J14" s="5" t="s">
        <v>1741</v>
      </c>
      <c r="K14" s="5"/>
      <c r="L14" s="5" t="str">
        <f t="shared" si="0"/>
        <v>菏泽</v>
      </c>
      <c r="M14" s="5" t="str">
        <f t="shared" si="1"/>
        <v>沙土集</v>
      </c>
      <c r="N14" s="5">
        <f t="shared" si="2"/>
        <v>20</v>
      </c>
      <c r="O14" s="5" t="s">
        <v>6899</v>
      </c>
    </row>
    <row r="15" spans="8:15">
      <c r="H15" s="5">
        <v>195</v>
      </c>
      <c r="I15" s="5" t="s">
        <v>6062</v>
      </c>
      <c r="J15" s="5" t="s">
        <v>6099</v>
      </c>
      <c r="K15" s="5"/>
      <c r="L15" s="5" t="str">
        <f t="shared" si="0"/>
        <v>沙土集</v>
      </c>
      <c r="M15" s="5" t="str">
        <f t="shared" si="1"/>
        <v>龙堌集</v>
      </c>
      <c r="N15" s="5">
        <f t="shared" si="2"/>
        <v>20</v>
      </c>
      <c r="O15" s="5" t="s">
        <v>6899</v>
      </c>
    </row>
    <row r="16" spans="8:15">
      <c r="H16" s="5">
        <v>215</v>
      </c>
      <c r="I16" s="5" t="s">
        <v>6063</v>
      </c>
      <c r="J16" s="5" t="s">
        <v>6100</v>
      </c>
      <c r="K16" s="5"/>
      <c r="L16" s="5" t="str">
        <f t="shared" si="0"/>
        <v>龙堌集</v>
      </c>
      <c r="M16" s="5" t="str">
        <f t="shared" si="1"/>
        <v>巨野</v>
      </c>
      <c r="N16" s="5">
        <f t="shared" si="2"/>
        <v>18</v>
      </c>
      <c r="O16" s="5" t="s">
        <v>6899</v>
      </c>
    </row>
    <row r="17" spans="8:15">
      <c r="H17" s="5">
        <v>233</v>
      </c>
      <c r="I17" s="5" t="s">
        <v>6064</v>
      </c>
      <c r="J17" s="5" t="s">
        <v>6101</v>
      </c>
      <c r="K17" s="5"/>
      <c r="L17" s="5" t="str">
        <f t="shared" si="0"/>
        <v>巨野</v>
      </c>
      <c r="M17" s="5" t="str">
        <f t="shared" si="1"/>
        <v>大山头</v>
      </c>
      <c r="N17" s="5">
        <f t="shared" si="2"/>
        <v>14</v>
      </c>
      <c r="O17" s="5" t="s">
        <v>6899</v>
      </c>
    </row>
    <row r="18" spans="8:15">
      <c r="H18" s="5">
        <v>247</v>
      </c>
      <c r="I18" s="5" t="s">
        <v>6065</v>
      </c>
      <c r="J18" s="5" t="s">
        <v>6102</v>
      </c>
      <c r="K18" s="5"/>
      <c r="L18" s="5" t="str">
        <f t="shared" si="0"/>
        <v>大山头</v>
      </c>
      <c r="M18" s="5" t="str">
        <f t="shared" si="1"/>
        <v>嘉祥</v>
      </c>
      <c r="N18" s="5">
        <f t="shared" si="2"/>
        <v>11</v>
      </c>
      <c r="O18" s="5" t="s">
        <v>6899</v>
      </c>
    </row>
    <row r="19" spans="8:15">
      <c r="H19" s="5">
        <v>258</v>
      </c>
      <c r="I19" s="5" t="s">
        <v>6066</v>
      </c>
      <c r="J19" s="5" t="s">
        <v>6103</v>
      </c>
      <c r="K19" s="5"/>
      <c r="L19" s="5" t="str">
        <f t="shared" si="0"/>
        <v>嘉祥</v>
      </c>
      <c r="M19" s="5" t="str">
        <f t="shared" si="1"/>
        <v>济宁西</v>
      </c>
      <c r="N19" s="5">
        <f t="shared" si="2"/>
        <v>12</v>
      </c>
      <c r="O19" s="5" t="s">
        <v>6899</v>
      </c>
    </row>
    <row r="20" spans="8:15">
      <c r="H20" s="5">
        <v>270</v>
      </c>
      <c r="I20" s="5" t="s">
        <v>6067</v>
      </c>
      <c r="J20" s="5" t="s">
        <v>6104</v>
      </c>
      <c r="K20" s="5"/>
      <c r="L20" s="5" t="str">
        <f t="shared" si="0"/>
        <v>济宁西</v>
      </c>
      <c r="M20" s="5" t="str">
        <f t="shared" si="1"/>
        <v>济宁</v>
      </c>
      <c r="N20" s="5">
        <f t="shared" si="2"/>
        <v>12</v>
      </c>
      <c r="O20" s="5" t="s">
        <v>6899</v>
      </c>
    </row>
    <row r="21" spans="8:15">
      <c r="H21" s="5">
        <v>282</v>
      </c>
      <c r="I21" s="5" t="s">
        <v>6068</v>
      </c>
      <c r="J21" s="5" t="s">
        <v>6105</v>
      </c>
      <c r="K21" s="5"/>
      <c r="L21" s="5" t="str">
        <f t="shared" si="0"/>
        <v>济宁</v>
      </c>
      <c r="M21" s="5" t="str">
        <f t="shared" si="1"/>
        <v>兖州西</v>
      </c>
      <c r="N21" s="5">
        <f t="shared" si="2"/>
        <v>13</v>
      </c>
      <c r="O21" s="5" t="s">
        <v>6899</v>
      </c>
    </row>
    <row r="22" spans="8:15">
      <c r="H22" s="5">
        <v>295</v>
      </c>
      <c r="I22" s="5" t="s">
        <v>6069</v>
      </c>
      <c r="J22" s="5" t="s">
        <v>6106</v>
      </c>
      <c r="K22" s="5"/>
      <c r="L22" s="5" t="str">
        <f t="shared" si="0"/>
        <v>兖州西</v>
      </c>
      <c r="M22" s="5" t="str">
        <f t="shared" si="1"/>
        <v>牛王村</v>
      </c>
      <c r="N22" s="5">
        <f t="shared" si="2"/>
        <v>10</v>
      </c>
      <c r="O22" s="5" t="s">
        <v>6899</v>
      </c>
    </row>
    <row r="23" spans="8:15">
      <c r="H23" s="5">
        <v>305</v>
      </c>
      <c r="I23" s="5" t="s">
        <v>6070</v>
      </c>
      <c r="J23" s="5" t="s">
        <v>6107</v>
      </c>
      <c r="K23" s="5"/>
      <c r="L23" s="5" t="str">
        <f t="shared" si="0"/>
        <v>牛王村</v>
      </c>
      <c r="M23" s="5" t="str">
        <f t="shared" si="1"/>
        <v>兖州</v>
      </c>
      <c r="N23" s="5">
        <f t="shared" si="2"/>
        <v>9</v>
      </c>
      <c r="O23" s="5" t="s">
        <v>6899</v>
      </c>
    </row>
    <row r="24" spans="8:15">
      <c r="H24" s="7">
        <v>314</v>
      </c>
      <c r="I24" s="7" t="s">
        <v>4079</v>
      </c>
      <c r="J24" s="7" t="s">
        <v>3937</v>
      </c>
      <c r="L24" s="7" t="str">
        <f t="shared" si="0"/>
        <v>兖州</v>
      </c>
      <c r="M24" s="7" t="str">
        <f t="shared" si="1"/>
        <v>程家庄</v>
      </c>
      <c r="N24" s="7">
        <f t="shared" si="2"/>
        <v>8</v>
      </c>
    </row>
    <row r="25" spans="8:15">
      <c r="H25" s="7">
        <f>H24+8</f>
        <v>322</v>
      </c>
      <c r="I25" s="7" t="s">
        <v>4080</v>
      </c>
      <c r="J25" s="7" t="s">
        <v>3938</v>
      </c>
      <c r="L25" s="7" t="str">
        <f t="shared" si="0"/>
        <v>程家庄</v>
      </c>
      <c r="M25" s="7" t="str">
        <f t="shared" si="1"/>
        <v>凫村</v>
      </c>
      <c r="N25" s="7">
        <f t="shared" si="2"/>
        <v>8</v>
      </c>
    </row>
    <row r="26" spans="8:15">
      <c r="H26" s="7">
        <f t="shared" ref="H26:H27" si="3">H25+8</f>
        <v>330</v>
      </c>
      <c r="I26" s="7" t="s">
        <v>6071</v>
      </c>
      <c r="J26" s="7" t="s">
        <v>6108</v>
      </c>
      <c r="L26" s="7" t="str">
        <f t="shared" si="0"/>
        <v>凫村</v>
      </c>
      <c r="M26" s="7" t="str">
        <f t="shared" si="1"/>
        <v>阮家村</v>
      </c>
      <c r="N26" s="7">
        <f t="shared" si="2"/>
        <v>8</v>
      </c>
    </row>
    <row r="27" spans="8:15">
      <c r="H27" s="7">
        <f t="shared" si="3"/>
        <v>338</v>
      </c>
      <c r="I27" s="7" t="s">
        <v>6072</v>
      </c>
      <c r="J27" s="7" t="s">
        <v>6109</v>
      </c>
      <c r="L27" s="7" t="str">
        <f t="shared" si="0"/>
        <v>阮家村</v>
      </c>
      <c r="M27" s="7" t="str">
        <f t="shared" si="1"/>
        <v>曲阜</v>
      </c>
      <c r="N27" s="7">
        <f t="shared" si="2"/>
        <v>7</v>
      </c>
    </row>
    <row r="28" spans="8:15">
      <c r="H28" s="7">
        <v>345</v>
      </c>
      <c r="I28" s="7" t="s">
        <v>6073</v>
      </c>
      <c r="J28" s="7" t="s">
        <v>6110</v>
      </c>
      <c r="L28" s="7" t="str">
        <f t="shared" si="0"/>
        <v>曲阜</v>
      </c>
      <c r="M28" s="7" t="str">
        <f t="shared" si="1"/>
        <v>南陶洛</v>
      </c>
      <c r="N28" s="7">
        <f t="shared" si="2"/>
        <v>8</v>
      </c>
    </row>
    <row r="29" spans="8:15">
      <c r="H29" s="7">
        <f>H28+8</f>
        <v>353</v>
      </c>
      <c r="I29" s="7" t="s">
        <v>6074</v>
      </c>
      <c r="J29" s="7" t="s">
        <v>6111</v>
      </c>
      <c r="L29" s="7" t="str">
        <f t="shared" si="0"/>
        <v>南陶洛</v>
      </c>
      <c r="M29" s="7" t="str">
        <f t="shared" si="1"/>
        <v>泗水</v>
      </c>
      <c r="N29" s="7">
        <f t="shared" si="2"/>
        <v>15</v>
      </c>
    </row>
    <row r="30" spans="8:15">
      <c r="H30" s="7">
        <v>368</v>
      </c>
      <c r="I30" s="7" t="s">
        <v>6075</v>
      </c>
      <c r="J30" s="7" t="s">
        <v>6112</v>
      </c>
      <c r="L30" s="7" t="str">
        <f t="shared" si="0"/>
        <v>泗水</v>
      </c>
      <c r="M30" s="7" t="str">
        <f t="shared" si="1"/>
        <v>鲁舒</v>
      </c>
      <c r="N30" s="7">
        <f t="shared" si="2"/>
        <v>17</v>
      </c>
    </row>
    <row r="31" spans="8:15">
      <c r="H31" s="7">
        <v>385</v>
      </c>
      <c r="I31" s="7" t="s">
        <v>6076</v>
      </c>
      <c r="J31" s="7" t="s">
        <v>6113</v>
      </c>
      <c r="L31" s="7" t="str">
        <f t="shared" si="0"/>
        <v>鲁舒</v>
      </c>
      <c r="M31" s="7" t="str">
        <f t="shared" si="1"/>
        <v>泉林</v>
      </c>
      <c r="N31" s="7">
        <f t="shared" si="2"/>
        <v>15</v>
      </c>
    </row>
    <row r="32" spans="8:15">
      <c r="H32" s="7">
        <v>400</v>
      </c>
      <c r="I32" s="7" t="s">
        <v>6077</v>
      </c>
      <c r="J32" s="7" t="s">
        <v>6114</v>
      </c>
      <c r="L32" s="7" t="str">
        <f t="shared" si="0"/>
        <v>泉林</v>
      </c>
      <c r="M32" s="7" t="str">
        <f t="shared" si="1"/>
        <v>平邑</v>
      </c>
      <c r="N32" s="7">
        <f t="shared" si="2"/>
        <v>9</v>
      </c>
    </row>
    <row r="33" spans="8:16">
      <c r="H33" s="7">
        <v>409</v>
      </c>
      <c r="I33" s="7" t="s">
        <v>6078</v>
      </c>
      <c r="J33" s="7" t="s">
        <v>6115</v>
      </c>
      <c r="L33" s="7" t="str">
        <f t="shared" si="0"/>
        <v>平邑</v>
      </c>
      <c r="M33" s="7" t="str">
        <f t="shared" si="1"/>
        <v>地方</v>
      </c>
      <c r="N33" s="7">
        <f t="shared" si="2"/>
        <v>21</v>
      </c>
    </row>
    <row r="34" spans="8:16">
      <c r="H34" s="7">
        <v>430</v>
      </c>
      <c r="I34" s="7" t="s">
        <v>6079</v>
      </c>
      <c r="J34" s="7" t="s">
        <v>6116</v>
      </c>
      <c r="L34" s="7" t="str">
        <f t="shared" si="0"/>
        <v>地方</v>
      </c>
      <c r="M34" s="7" t="str">
        <f t="shared" si="1"/>
        <v>费县</v>
      </c>
      <c r="N34" s="7">
        <f t="shared" si="2"/>
        <v>22</v>
      </c>
    </row>
    <row r="35" spans="8:16">
      <c r="H35" s="7">
        <v>452</v>
      </c>
      <c r="I35" s="7" t="s">
        <v>6080</v>
      </c>
      <c r="J35" s="7" t="s">
        <v>6117</v>
      </c>
      <c r="L35" s="7" t="str">
        <f t="shared" si="0"/>
        <v>费县</v>
      </c>
      <c r="M35" s="7" t="str">
        <f t="shared" si="1"/>
        <v>朱保</v>
      </c>
      <c r="N35" s="7">
        <f t="shared" si="2"/>
        <v>13</v>
      </c>
    </row>
    <row r="36" spans="8:16">
      <c r="H36" s="7">
        <v>465</v>
      </c>
      <c r="I36" s="7" t="s">
        <v>6081</v>
      </c>
      <c r="J36" s="7" t="s">
        <v>6118</v>
      </c>
      <c r="L36" s="7" t="str">
        <f t="shared" si="0"/>
        <v>朱保</v>
      </c>
      <c r="M36" s="7" t="str">
        <f t="shared" si="1"/>
        <v>红埠寺</v>
      </c>
      <c r="N36" s="7">
        <f t="shared" si="2"/>
        <v>15</v>
      </c>
    </row>
    <row r="37" spans="8:16">
      <c r="H37" s="7">
        <v>480</v>
      </c>
      <c r="I37" s="7" t="s">
        <v>6082</v>
      </c>
      <c r="J37" s="7" t="s">
        <v>6119</v>
      </c>
      <c r="L37" s="7" t="str">
        <f t="shared" si="0"/>
        <v>红埠寺</v>
      </c>
      <c r="M37" s="7" t="str">
        <f t="shared" si="1"/>
        <v>临沂</v>
      </c>
      <c r="N37" s="7">
        <f t="shared" si="2"/>
        <v>16</v>
      </c>
    </row>
    <row r="38" spans="8:16">
      <c r="H38" s="7">
        <v>496</v>
      </c>
      <c r="I38" s="7" t="s">
        <v>6083</v>
      </c>
      <c r="J38" s="7" t="s">
        <v>409</v>
      </c>
      <c r="L38" s="7" t="str">
        <f t="shared" si="0"/>
        <v>临沂</v>
      </c>
      <c r="M38" s="7" t="str">
        <f t="shared" si="1"/>
        <v>沭埠岭</v>
      </c>
      <c r="N38" s="7">
        <f t="shared" si="2"/>
        <v>19</v>
      </c>
    </row>
    <row r="39" spans="8:16">
      <c r="H39" s="7">
        <v>515</v>
      </c>
      <c r="I39" s="7" t="s">
        <v>6084</v>
      </c>
      <c r="J39" s="7" t="s">
        <v>6120</v>
      </c>
      <c r="L39" s="7" t="str">
        <f t="shared" si="0"/>
        <v>沭埠岭</v>
      </c>
      <c r="M39" s="7" t="str">
        <f t="shared" si="1"/>
        <v>郑旺</v>
      </c>
      <c r="N39" s="7">
        <f t="shared" si="2"/>
        <v>15</v>
      </c>
    </row>
    <row r="40" spans="8:16">
      <c r="H40" s="7">
        <v>530</v>
      </c>
      <c r="I40" s="7" t="s">
        <v>6085</v>
      </c>
      <c r="J40" s="7" t="s">
        <v>6121</v>
      </c>
      <c r="L40" s="7" t="str">
        <f t="shared" si="0"/>
        <v>郑旺</v>
      </c>
      <c r="M40" s="7" t="str">
        <f t="shared" si="1"/>
        <v>莒南</v>
      </c>
      <c r="N40" s="7">
        <f t="shared" si="2"/>
        <v>20</v>
      </c>
    </row>
    <row r="41" spans="8:16">
      <c r="H41" s="7">
        <v>550</v>
      </c>
      <c r="I41" s="7" t="s">
        <v>6086</v>
      </c>
      <c r="J41" s="7" t="s">
        <v>6122</v>
      </c>
      <c r="L41" s="7" t="str">
        <f t="shared" si="0"/>
        <v>莒南</v>
      </c>
      <c r="M41" s="7" t="str">
        <f t="shared" si="1"/>
        <v>坪上</v>
      </c>
      <c r="N41" s="7">
        <f t="shared" si="2"/>
        <v>25</v>
      </c>
    </row>
    <row r="42" spans="8:16">
      <c r="H42" s="7">
        <v>575</v>
      </c>
      <c r="I42" s="7" t="s">
        <v>6087</v>
      </c>
      <c r="J42" s="7" t="s">
        <v>6123</v>
      </c>
      <c r="L42" s="7" t="str">
        <f t="shared" si="0"/>
        <v>坪上</v>
      </c>
      <c r="M42" s="7" t="str">
        <f t="shared" si="1"/>
        <v>铁牛庙</v>
      </c>
      <c r="N42" s="7">
        <f t="shared" si="2"/>
        <v>15</v>
      </c>
    </row>
    <row r="43" spans="8:16">
      <c r="H43" s="7">
        <v>590</v>
      </c>
      <c r="I43" s="7" t="s">
        <v>6088</v>
      </c>
      <c r="J43" s="7" t="s">
        <v>6124</v>
      </c>
      <c r="L43" s="7" t="str">
        <f t="shared" si="0"/>
        <v>铁牛庙</v>
      </c>
      <c r="M43" s="7" t="str">
        <f t="shared" si="1"/>
        <v>巨峰</v>
      </c>
      <c r="N43" s="7">
        <f t="shared" si="2"/>
        <v>10</v>
      </c>
    </row>
    <row r="44" spans="8:16">
      <c r="H44" s="7">
        <v>600</v>
      </c>
      <c r="I44" s="7" t="s">
        <v>301</v>
      </c>
      <c r="J44" s="7" t="s">
        <v>258</v>
      </c>
      <c r="L44" s="7" t="str">
        <f t="shared" si="0"/>
        <v>巨峰</v>
      </c>
      <c r="M44" s="7" t="str">
        <f t="shared" si="1"/>
        <v>日照西</v>
      </c>
      <c r="N44" s="7">
        <f t="shared" si="2"/>
        <v>20</v>
      </c>
    </row>
    <row r="45" spans="8:16">
      <c r="H45" s="7">
        <v>620</v>
      </c>
      <c r="I45" s="7" t="s">
        <v>6089</v>
      </c>
      <c r="J45" s="7" t="s">
        <v>6125</v>
      </c>
      <c r="L45" s="7" t="str">
        <f t="shared" si="0"/>
        <v>日照西</v>
      </c>
      <c r="M45" s="7" t="str">
        <f t="shared" si="1"/>
        <v>日照</v>
      </c>
      <c r="N45" s="7">
        <f t="shared" si="2"/>
        <v>10</v>
      </c>
    </row>
    <row r="46" spans="8:16">
      <c r="H46" s="7">
        <v>630</v>
      </c>
      <c r="I46" s="7" t="s">
        <v>6090</v>
      </c>
      <c r="J46" s="7" t="s">
        <v>6126</v>
      </c>
      <c r="L46" s="1" t="s">
        <v>6084</v>
      </c>
      <c r="M46" s="1" t="s">
        <v>6547</v>
      </c>
      <c r="N46" s="1">
        <v>10</v>
      </c>
      <c r="O46" s="1" t="s">
        <v>6549</v>
      </c>
      <c r="P46"/>
    </row>
    <row r="47" spans="8:16">
      <c r="L47" s="1" t="s">
        <v>6084</v>
      </c>
      <c r="M47" s="1" t="s">
        <v>6548</v>
      </c>
      <c r="N47" s="1">
        <v>10</v>
      </c>
      <c r="O47" s="1" t="s">
        <v>6549</v>
      </c>
      <c r="P47"/>
    </row>
    <row r="48" spans="8:16">
      <c r="I48" s="7" t="s">
        <v>8831</v>
      </c>
      <c r="L48" s="7" t="s">
        <v>6088</v>
      </c>
      <c r="M48" s="7" t="s">
        <v>8831</v>
      </c>
      <c r="N48" s="7">
        <v>10</v>
      </c>
      <c r="O48" s="7" t="s">
        <v>6986</v>
      </c>
    </row>
    <row r="49" spans="9:15">
      <c r="I49" s="7" t="s">
        <v>8832</v>
      </c>
      <c r="L49" s="7" t="s">
        <v>8831</v>
      </c>
      <c r="M49" s="7" t="s">
        <v>8832</v>
      </c>
      <c r="N49" s="7">
        <v>10</v>
      </c>
      <c r="O49" s="7" t="s">
        <v>6986</v>
      </c>
    </row>
  </sheetData>
  <phoneticPr fontId="5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G3:M97"/>
  <sheetViews>
    <sheetView topLeftCell="A73" zoomScaleNormal="100" workbookViewId="0">
      <selection activeCell="H3" sqref="H3:I97"/>
    </sheetView>
  </sheetViews>
  <sheetFormatPr defaultRowHeight="14.25"/>
  <cols>
    <col min="8" max="8" width="19.375" customWidth="1"/>
  </cols>
  <sheetData>
    <row r="3" spans="7:13">
      <c r="G3">
        <v>0</v>
      </c>
      <c r="H3" t="s">
        <v>2796</v>
      </c>
      <c r="I3" t="s">
        <v>2590</v>
      </c>
      <c r="K3" t="str">
        <f>I3</f>
        <v>鹰潭</v>
      </c>
      <c r="L3" t="str">
        <f>I4</f>
        <v>鹰潭南</v>
      </c>
      <c r="M3">
        <f>G4-G3</f>
        <v>8</v>
      </c>
    </row>
    <row r="4" spans="7:13">
      <c r="G4">
        <f>G3+8</f>
        <v>8</v>
      </c>
      <c r="H4" t="s">
        <v>6159</v>
      </c>
      <c r="I4" t="s">
        <v>6250</v>
      </c>
      <c r="K4" t="str">
        <f t="shared" ref="K4:K67" si="0">I4</f>
        <v>鹰潭南</v>
      </c>
      <c r="L4" t="str">
        <f t="shared" ref="L4:L67" si="1">I5</f>
        <v>余家</v>
      </c>
      <c r="M4">
        <f t="shared" ref="M4:M67" si="2">G5-G4</f>
        <v>8</v>
      </c>
    </row>
    <row r="5" spans="7:13">
      <c r="G5">
        <f t="shared" ref="G5:G11" si="3">G4+8</f>
        <v>16</v>
      </c>
      <c r="H5" t="s">
        <v>6160</v>
      </c>
      <c r="I5" t="s">
        <v>6251</v>
      </c>
      <c r="K5" t="str">
        <f t="shared" si="0"/>
        <v>余家</v>
      </c>
      <c r="L5" t="str">
        <f t="shared" si="1"/>
        <v>肖家</v>
      </c>
      <c r="M5">
        <f t="shared" si="2"/>
        <v>8</v>
      </c>
    </row>
    <row r="6" spans="7:13">
      <c r="G6">
        <f t="shared" si="3"/>
        <v>24</v>
      </c>
      <c r="H6" t="s">
        <v>6161</v>
      </c>
      <c r="I6" t="s">
        <v>6252</v>
      </c>
      <c r="K6" t="str">
        <f t="shared" si="0"/>
        <v>肖家</v>
      </c>
      <c r="L6" t="str">
        <f t="shared" si="1"/>
        <v>上清</v>
      </c>
      <c r="M6">
        <f t="shared" si="2"/>
        <v>8</v>
      </c>
    </row>
    <row r="7" spans="7:13">
      <c r="G7">
        <f t="shared" si="3"/>
        <v>32</v>
      </c>
      <c r="H7" t="s">
        <v>6162</v>
      </c>
      <c r="I7" t="s">
        <v>6253</v>
      </c>
      <c r="K7" t="str">
        <f t="shared" si="0"/>
        <v>上清</v>
      </c>
      <c r="L7" t="str">
        <f t="shared" si="1"/>
        <v>圳上</v>
      </c>
      <c r="M7">
        <f t="shared" si="2"/>
        <v>8</v>
      </c>
    </row>
    <row r="8" spans="7:13">
      <c r="G8">
        <f t="shared" si="3"/>
        <v>40</v>
      </c>
      <c r="H8" t="s">
        <v>6163</v>
      </c>
      <c r="I8" t="s">
        <v>6254</v>
      </c>
      <c r="K8" t="str">
        <f t="shared" si="0"/>
        <v>圳上</v>
      </c>
      <c r="L8" t="str">
        <f t="shared" si="1"/>
        <v>富庶岭</v>
      </c>
      <c r="M8">
        <f t="shared" si="2"/>
        <v>8</v>
      </c>
    </row>
    <row r="9" spans="7:13">
      <c r="G9">
        <f t="shared" si="3"/>
        <v>48</v>
      </c>
      <c r="H9" t="s">
        <v>6164</v>
      </c>
      <c r="I9" t="s">
        <v>6255</v>
      </c>
      <c r="K9" t="str">
        <f t="shared" si="0"/>
        <v>富庶岭</v>
      </c>
      <c r="L9" t="str">
        <f t="shared" si="1"/>
        <v>饶桥</v>
      </c>
      <c r="M9">
        <f t="shared" si="2"/>
        <v>8</v>
      </c>
    </row>
    <row r="10" spans="7:13">
      <c r="G10">
        <f t="shared" si="3"/>
        <v>56</v>
      </c>
      <c r="H10" t="s">
        <v>6165</v>
      </c>
      <c r="I10" t="s">
        <v>6256</v>
      </c>
      <c r="K10" t="str">
        <f t="shared" si="0"/>
        <v>饶桥</v>
      </c>
      <c r="L10" t="str">
        <f t="shared" si="1"/>
        <v>高阜</v>
      </c>
      <c r="M10">
        <f t="shared" si="2"/>
        <v>8</v>
      </c>
    </row>
    <row r="11" spans="7:13">
      <c r="G11">
        <f t="shared" si="3"/>
        <v>64</v>
      </c>
      <c r="H11" t="s">
        <v>6166</v>
      </c>
      <c r="I11" t="s">
        <v>6257</v>
      </c>
      <c r="K11" t="str">
        <f t="shared" si="0"/>
        <v>高阜</v>
      </c>
      <c r="L11" t="str">
        <f t="shared" si="1"/>
        <v>资溪</v>
      </c>
      <c r="M11">
        <f t="shared" si="2"/>
        <v>9</v>
      </c>
    </row>
    <row r="12" spans="7:13">
      <c r="G12">
        <v>73</v>
      </c>
      <c r="H12" t="s">
        <v>6167</v>
      </c>
      <c r="I12" t="s">
        <v>6258</v>
      </c>
      <c r="K12" t="str">
        <f t="shared" si="0"/>
        <v>资溪</v>
      </c>
      <c r="L12" t="str">
        <f t="shared" si="1"/>
        <v>铁关村</v>
      </c>
      <c r="M12">
        <f t="shared" si="2"/>
        <v>6</v>
      </c>
    </row>
    <row r="13" spans="7:13">
      <c r="G13">
        <f>G12+6</f>
        <v>79</v>
      </c>
      <c r="H13" t="s">
        <v>6168</v>
      </c>
      <c r="I13" t="s">
        <v>6259</v>
      </c>
      <c r="K13" t="str">
        <f t="shared" si="0"/>
        <v>铁关村</v>
      </c>
      <c r="L13" t="str">
        <f t="shared" si="1"/>
        <v>园岱</v>
      </c>
      <c r="M13">
        <f t="shared" si="2"/>
        <v>6</v>
      </c>
    </row>
    <row r="14" spans="7:13">
      <c r="G14">
        <f t="shared" ref="G14:G18" si="4">G13+6</f>
        <v>85</v>
      </c>
      <c r="H14" t="s">
        <v>6169</v>
      </c>
      <c r="I14" t="s">
        <v>6260</v>
      </c>
      <c r="K14" t="str">
        <f t="shared" si="0"/>
        <v>园岱</v>
      </c>
      <c r="L14" t="str">
        <f t="shared" si="1"/>
        <v>大禾山</v>
      </c>
      <c r="M14">
        <f t="shared" si="2"/>
        <v>6</v>
      </c>
    </row>
    <row r="15" spans="7:13">
      <c r="G15">
        <f t="shared" si="4"/>
        <v>91</v>
      </c>
      <c r="H15" t="s">
        <v>6170</v>
      </c>
      <c r="I15" t="s">
        <v>6261</v>
      </c>
      <c r="K15" t="str">
        <f t="shared" si="0"/>
        <v>大禾山</v>
      </c>
      <c r="L15" t="str">
        <f t="shared" si="1"/>
        <v>华桥</v>
      </c>
      <c r="M15">
        <f t="shared" si="2"/>
        <v>6</v>
      </c>
    </row>
    <row r="16" spans="7:13">
      <c r="G16">
        <f t="shared" si="4"/>
        <v>97</v>
      </c>
      <c r="H16" t="s">
        <v>6171</v>
      </c>
      <c r="I16" t="s">
        <v>6262</v>
      </c>
      <c r="K16" t="str">
        <f t="shared" si="0"/>
        <v>华桥</v>
      </c>
      <c r="L16" t="str">
        <f t="shared" si="1"/>
        <v>大源村</v>
      </c>
      <c r="M16">
        <f t="shared" si="2"/>
        <v>6</v>
      </c>
    </row>
    <row r="17" spans="7:13">
      <c r="G17">
        <f t="shared" si="4"/>
        <v>103</v>
      </c>
      <c r="H17" t="s">
        <v>6172</v>
      </c>
      <c r="I17" t="s">
        <v>6263</v>
      </c>
      <c r="K17" t="str">
        <f t="shared" si="0"/>
        <v>大源村</v>
      </c>
      <c r="L17" t="str">
        <f t="shared" si="1"/>
        <v>西陇</v>
      </c>
      <c r="M17">
        <f t="shared" si="2"/>
        <v>6</v>
      </c>
    </row>
    <row r="18" spans="7:13">
      <c r="G18">
        <f t="shared" si="4"/>
        <v>109</v>
      </c>
      <c r="H18" t="s">
        <v>6173</v>
      </c>
      <c r="I18" t="s">
        <v>6264</v>
      </c>
      <c r="K18" t="str">
        <f t="shared" si="0"/>
        <v>西陇</v>
      </c>
      <c r="L18" t="str">
        <f t="shared" si="1"/>
        <v>光泽</v>
      </c>
      <c r="M18">
        <f t="shared" si="2"/>
        <v>8</v>
      </c>
    </row>
    <row r="19" spans="7:13">
      <c r="G19">
        <v>117</v>
      </c>
      <c r="H19" t="s">
        <v>6174</v>
      </c>
      <c r="I19" t="s">
        <v>6265</v>
      </c>
      <c r="K19" t="str">
        <f t="shared" si="0"/>
        <v>光泽</v>
      </c>
      <c r="L19" t="str">
        <f t="shared" si="1"/>
        <v>和顺</v>
      </c>
      <c r="M19">
        <f t="shared" si="2"/>
        <v>7</v>
      </c>
    </row>
    <row r="20" spans="7:13">
      <c r="G20">
        <f>G19+7</f>
        <v>124</v>
      </c>
      <c r="H20" t="s">
        <v>6175</v>
      </c>
      <c r="I20" t="s">
        <v>6266</v>
      </c>
      <c r="K20" t="str">
        <f t="shared" si="0"/>
        <v>和顺</v>
      </c>
      <c r="L20" t="str">
        <f t="shared" si="1"/>
        <v>莫口</v>
      </c>
      <c r="M20">
        <f t="shared" si="2"/>
        <v>7</v>
      </c>
    </row>
    <row r="21" spans="7:13">
      <c r="G21">
        <f t="shared" ref="G21:G22" si="5">G20+7</f>
        <v>131</v>
      </c>
      <c r="H21" t="s">
        <v>6176</v>
      </c>
      <c r="I21" t="s">
        <v>6267</v>
      </c>
      <c r="K21" t="str">
        <f t="shared" si="0"/>
        <v>莫口</v>
      </c>
      <c r="L21" t="str">
        <f t="shared" si="1"/>
        <v>药村</v>
      </c>
      <c r="M21">
        <f t="shared" si="2"/>
        <v>7</v>
      </c>
    </row>
    <row r="22" spans="7:13">
      <c r="G22">
        <f t="shared" si="5"/>
        <v>138</v>
      </c>
      <c r="H22" t="s">
        <v>1437</v>
      </c>
      <c r="I22" t="s">
        <v>6268</v>
      </c>
      <c r="K22" t="str">
        <f t="shared" si="0"/>
        <v>药村</v>
      </c>
      <c r="L22" t="str">
        <f t="shared" si="1"/>
        <v>邵武</v>
      </c>
      <c r="M22">
        <f t="shared" si="2"/>
        <v>9</v>
      </c>
    </row>
    <row r="23" spans="7:13">
      <c r="G23">
        <v>147</v>
      </c>
      <c r="H23" t="s">
        <v>6177</v>
      </c>
      <c r="I23" t="s">
        <v>6269</v>
      </c>
      <c r="K23" t="str">
        <f t="shared" si="0"/>
        <v>邵武</v>
      </c>
      <c r="L23" t="str">
        <f t="shared" si="1"/>
        <v>下王塘</v>
      </c>
      <c r="M23">
        <f t="shared" si="2"/>
        <v>8</v>
      </c>
    </row>
    <row r="24" spans="7:13">
      <c r="G24">
        <f>G23+8</f>
        <v>155</v>
      </c>
      <c r="H24" t="s">
        <v>6178</v>
      </c>
      <c r="I24" t="s">
        <v>6270</v>
      </c>
      <c r="K24" t="str">
        <f t="shared" si="0"/>
        <v>下王塘</v>
      </c>
      <c r="L24" t="str">
        <f t="shared" si="1"/>
        <v>晒口</v>
      </c>
      <c r="M24">
        <f t="shared" si="2"/>
        <v>7</v>
      </c>
    </row>
    <row r="25" spans="7:13">
      <c r="G25">
        <f>G24+7</f>
        <v>162</v>
      </c>
      <c r="H25" t="s">
        <v>6179</v>
      </c>
      <c r="I25" t="s">
        <v>6271</v>
      </c>
      <c r="K25" t="str">
        <f t="shared" si="0"/>
        <v>晒口</v>
      </c>
      <c r="L25" t="str">
        <f t="shared" si="1"/>
        <v>吴家塘</v>
      </c>
      <c r="M25">
        <f t="shared" si="2"/>
        <v>7</v>
      </c>
    </row>
    <row r="26" spans="7:13">
      <c r="G26">
        <f t="shared" ref="G26:G35" si="6">G25+7</f>
        <v>169</v>
      </c>
      <c r="H26" t="s">
        <v>6180</v>
      </c>
      <c r="I26" t="s">
        <v>6272</v>
      </c>
      <c r="K26" t="str">
        <f t="shared" si="0"/>
        <v>吴家塘</v>
      </c>
      <c r="L26" t="str">
        <f t="shared" si="1"/>
        <v>官墩</v>
      </c>
      <c r="M26">
        <f t="shared" si="2"/>
        <v>7</v>
      </c>
    </row>
    <row r="27" spans="7:13">
      <c r="G27">
        <f t="shared" si="6"/>
        <v>176</v>
      </c>
      <c r="H27" t="s">
        <v>6181</v>
      </c>
      <c r="I27" t="s">
        <v>6273</v>
      </c>
      <c r="K27" t="str">
        <f t="shared" si="0"/>
        <v>官墩</v>
      </c>
      <c r="L27" t="str">
        <f t="shared" si="1"/>
        <v>大竹</v>
      </c>
      <c r="M27">
        <f t="shared" si="2"/>
        <v>7</v>
      </c>
    </row>
    <row r="28" spans="7:13">
      <c r="G28">
        <f t="shared" si="6"/>
        <v>183</v>
      </c>
      <c r="H28" t="s">
        <v>6182</v>
      </c>
      <c r="I28" t="s">
        <v>6274</v>
      </c>
      <c r="K28" t="str">
        <f t="shared" si="0"/>
        <v>大竹</v>
      </c>
      <c r="L28" t="str">
        <f t="shared" si="1"/>
        <v>拿口</v>
      </c>
      <c r="M28">
        <f t="shared" si="2"/>
        <v>7</v>
      </c>
    </row>
    <row r="29" spans="7:13">
      <c r="G29">
        <f t="shared" si="6"/>
        <v>190</v>
      </c>
      <c r="H29" t="s">
        <v>6183</v>
      </c>
      <c r="I29" t="s">
        <v>6275</v>
      </c>
      <c r="K29" t="str">
        <f t="shared" si="0"/>
        <v>拿口</v>
      </c>
      <c r="L29" t="str">
        <f t="shared" si="1"/>
        <v>卫闽</v>
      </c>
      <c r="M29">
        <f t="shared" si="2"/>
        <v>7</v>
      </c>
    </row>
    <row r="30" spans="7:13">
      <c r="G30">
        <f t="shared" si="6"/>
        <v>197</v>
      </c>
      <c r="H30" t="s">
        <v>6184</v>
      </c>
      <c r="I30" t="s">
        <v>6276</v>
      </c>
      <c r="K30" t="str">
        <f t="shared" si="0"/>
        <v>卫闽</v>
      </c>
      <c r="L30" t="str">
        <f t="shared" si="1"/>
        <v>陈坊</v>
      </c>
      <c r="M30">
        <f t="shared" si="2"/>
        <v>7</v>
      </c>
    </row>
    <row r="31" spans="7:13">
      <c r="G31">
        <f t="shared" si="6"/>
        <v>204</v>
      </c>
      <c r="H31" t="s">
        <v>6185</v>
      </c>
      <c r="I31" t="s">
        <v>6277</v>
      </c>
      <c r="K31" t="str">
        <f t="shared" si="0"/>
        <v>陈坊</v>
      </c>
      <c r="L31" t="str">
        <f t="shared" si="1"/>
        <v>富文</v>
      </c>
      <c r="M31">
        <f t="shared" si="2"/>
        <v>7</v>
      </c>
    </row>
    <row r="32" spans="7:13">
      <c r="G32">
        <f t="shared" si="6"/>
        <v>211</v>
      </c>
      <c r="H32" t="s">
        <v>6186</v>
      </c>
      <c r="I32" t="s">
        <v>6278</v>
      </c>
      <c r="K32" t="str">
        <f t="shared" si="0"/>
        <v>富文</v>
      </c>
      <c r="L32" t="str">
        <f t="shared" si="1"/>
        <v>埔上</v>
      </c>
      <c r="M32">
        <f t="shared" si="2"/>
        <v>7</v>
      </c>
    </row>
    <row r="33" spans="7:13">
      <c r="G33">
        <f t="shared" si="6"/>
        <v>218</v>
      </c>
      <c r="H33" t="s">
        <v>6187</v>
      </c>
      <c r="I33" t="s">
        <v>6279</v>
      </c>
      <c r="K33" t="str">
        <f t="shared" si="0"/>
        <v>埔上</v>
      </c>
      <c r="L33" t="str">
        <f t="shared" si="1"/>
        <v>吉舟</v>
      </c>
      <c r="M33">
        <f t="shared" si="2"/>
        <v>7</v>
      </c>
    </row>
    <row r="34" spans="7:13">
      <c r="G34">
        <f t="shared" si="6"/>
        <v>225</v>
      </c>
      <c r="H34" t="s">
        <v>3716</v>
      </c>
      <c r="I34" t="s">
        <v>6280</v>
      </c>
      <c r="K34" t="str">
        <f t="shared" si="0"/>
        <v>吉舟</v>
      </c>
      <c r="L34" t="str">
        <f t="shared" si="1"/>
        <v>五里亭</v>
      </c>
      <c r="M34">
        <f t="shared" si="2"/>
        <v>7</v>
      </c>
    </row>
    <row r="35" spans="7:13">
      <c r="G35">
        <f t="shared" si="6"/>
        <v>232</v>
      </c>
      <c r="H35" t="s">
        <v>6188</v>
      </c>
      <c r="I35" t="s">
        <v>6281</v>
      </c>
      <c r="K35" t="str">
        <f t="shared" si="0"/>
        <v>五里亭</v>
      </c>
      <c r="L35" t="str">
        <f t="shared" si="1"/>
        <v>顺昌</v>
      </c>
      <c r="M35">
        <f t="shared" si="2"/>
        <v>6</v>
      </c>
    </row>
    <row r="36" spans="7:13">
      <c r="G36">
        <v>238</v>
      </c>
      <c r="H36" t="s">
        <v>6189</v>
      </c>
      <c r="I36" t="s">
        <v>6282</v>
      </c>
      <c r="K36" t="str">
        <f t="shared" si="0"/>
        <v>顺昌</v>
      </c>
      <c r="L36" t="str">
        <f t="shared" si="1"/>
        <v>潘坊</v>
      </c>
      <c r="M36">
        <f t="shared" si="2"/>
        <v>6</v>
      </c>
    </row>
    <row r="37" spans="7:13">
      <c r="G37">
        <f>G36+6</f>
        <v>244</v>
      </c>
      <c r="H37" t="s">
        <v>6190</v>
      </c>
      <c r="I37" t="s">
        <v>6283</v>
      </c>
      <c r="K37" t="str">
        <f t="shared" si="0"/>
        <v>潘坊</v>
      </c>
      <c r="L37" t="str">
        <f t="shared" si="1"/>
        <v>洋口</v>
      </c>
      <c r="M37">
        <f t="shared" si="2"/>
        <v>6</v>
      </c>
    </row>
    <row r="38" spans="7:13">
      <c r="G38">
        <f t="shared" ref="G38:G43" si="7">G37+6</f>
        <v>250</v>
      </c>
      <c r="H38" t="s">
        <v>6191</v>
      </c>
      <c r="I38" t="s">
        <v>6284</v>
      </c>
      <c r="K38" t="str">
        <f t="shared" si="0"/>
        <v>洋口</v>
      </c>
      <c r="L38" t="str">
        <f t="shared" si="1"/>
        <v>建西</v>
      </c>
      <c r="M38">
        <f t="shared" si="2"/>
        <v>6</v>
      </c>
    </row>
    <row r="39" spans="7:13">
      <c r="G39">
        <f t="shared" si="7"/>
        <v>256</v>
      </c>
      <c r="H39" t="s">
        <v>6192</v>
      </c>
      <c r="I39" t="s">
        <v>6285</v>
      </c>
      <c r="K39" t="str">
        <f t="shared" si="0"/>
        <v>建西</v>
      </c>
      <c r="L39" t="str">
        <f t="shared" si="1"/>
        <v>峡阳</v>
      </c>
      <c r="M39">
        <f t="shared" si="2"/>
        <v>6</v>
      </c>
    </row>
    <row r="40" spans="7:13">
      <c r="G40">
        <f t="shared" si="7"/>
        <v>262</v>
      </c>
      <c r="H40" t="s">
        <v>6193</v>
      </c>
      <c r="I40" t="s">
        <v>6286</v>
      </c>
      <c r="K40" t="str">
        <f t="shared" si="0"/>
        <v>峡阳</v>
      </c>
      <c r="L40" t="str">
        <f t="shared" si="1"/>
        <v>梅照</v>
      </c>
      <c r="M40">
        <f t="shared" si="2"/>
        <v>6</v>
      </c>
    </row>
    <row r="41" spans="7:13">
      <c r="G41">
        <f t="shared" si="7"/>
        <v>268</v>
      </c>
      <c r="H41" t="s">
        <v>6194</v>
      </c>
      <c r="I41" t="s">
        <v>6287</v>
      </c>
      <c r="K41" t="str">
        <f t="shared" si="0"/>
        <v>梅照</v>
      </c>
      <c r="L41" t="str">
        <f t="shared" si="1"/>
        <v>照口</v>
      </c>
      <c r="M41">
        <f t="shared" si="2"/>
        <v>6</v>
      </c>
    </row>
    <row r="42" spans="7:13">
      <c r="G42">
        <f t="shared" si="7"/>
        <v>274</v>
      </c>
      <c r="H42" t="s">
        <v>6195</v>
      </c>
      <c r="I42" t="s">
        <v>6288</v>
      </c>
      <c r="K42" t="str">
        <f t="shared" si="0"/>
        <v>照口</v>
      </c>
      <c r="L42" t="str">
        <f t="shared" si="1"/>
        <v>王富</v>
      </c>
      <c r="M42">
        <f t="shared" si="2"/>
        <v>6</v>
      </c>
    </row>
    <row r="43" spans="7:13">
      <c r="G43">
        <f t="shared" si="7"/>
        <v>280</v>
      </c>
      <c r="H43" t="s">
        <v>6196</v>
      </c>
      <c r="I43" t="s">
        <v>6289</v>
      </c>
      <c r="K43" t="str">
        <f t="shared" si="0"/>
        <v>王富</v>
      </c>
      <c r="L43" t="str">
        <f t="shared" si="1"/>
        <v>来舟</v>
      </c>
      <c r="M43">
        <f t="shared" si="2"/>
        <v>5</v>
      </c>
    </row>
    <row r="44" spans="7:13">
      <c r="G44">
        <v>285</v>
      </c>
      <c r="H44" t="s">
        <v>6197</v>
      </c>
      <c r="I44" t="s">
        <v>6290</v>
      </c>
      <c r="K44" t="str">
        <f t="shared" si="0"/>
        <v>来舟</v>
      </c>
      <c r="L44" t="str">
        <f t="shared" si="1"/>
        <v>外洋</v>
      </c>
      <c r="M44">
        <f t="shared" si="2"/>
        <v>4</v>
      </c>
    </row>
    <row r="45" spans="7:13">
      <c r="G45">
        <v>289</v>
      </c>
      <c r="H45" t="s">
        <v>6198</v>
      </c>
      <c r="I45" t="s">
        <v>6291</v>
      </c>
      <c r="K45" t="str">
        <f t="shared" si="0"/>
        <v>外洋</v>
      </c>
      <c r="L45" t="str">
        <f t="shared" si="1"/>
        <v>青州</v>
      </c>
      <c r="M45">
        <f t="shared" si="2"/>
        <v>9</v>
      </c>
    </row>
    <row r="46" spans="7:13">
      <c r="G46">
        <v>298</v>
      </c>
      <c r="H46" t="s">
        <v>6199</v>
      </c>
      <c r="I46" t="s">
        <v>6292</v>
      </c>
      <c r="K46" t="str">
        <f t="shared" si="0"/>
        <v>青州</v>
      </c>
      <c r="L46" t="str">
        <f t="shared" si="1"/>
        <v>涌溪</v>
      </c>
      <c r="M46">
        <f t="shared" si="2"/>
        <v>6</v>
      </c>
    </row>
    <row r="47" spans="7:13">
      <c r="G47">
        <f t="shared" ref="G47:G54" si="8">G46+6</f>
        <v>304</v>
      </c>
      <c r="H47" t="s">
        <v>6200</v>
      </c>
      <c r="I47" t="s">
        <v>6293</v>
      </c>
      <c r="K47" t="str">
        <f t="shared" si="0"/>
        <v>涌溪</v>
      </c>
      <c r="L47" t="str">
        <f t="shared" si="1"/>
        <v>龙江村</v>
      </c>
      <c r="M47">
        <f t="shared" si="2"/>
        <v>6</v>
      </c>
    </row>
    <row r="48" spans="7:13">
      <c r="G48">
        <f t="shared" si="8"/>
        <v>310</v>
      </c>
      <c r="H48" t="s">
        <v>6201</v>
      </c>
      <c r="I48" t="s">
        <v>6294</v>
      </c>
      <c r="K48" t="str">
        <f t="shared" si="0"/>
        <v>龙江村</v>
      </c>
      <c r="L48" t="str">
        <f t="shared" si="1"/>
        <v>高砂</v>
      </c>
      <c r="M48">
        <f t="shared" si="2"/>
        <v>6</v>
      </c>
    </row>
    <row r="49" spans="7:13">
      <c r="G49">
        <f t="shared" si="8"/>
        <v>316</v>
      </c>
      <c r="H49" t="s">
        <v>6202</v>
      </c>
      <c r="I49" t="s">
        <v>6295</v>
      </c>
      <c r="K49" t="str">
        <f t="shared" si="0"/>
        <v>高砂</v>
      </c>
      <c r="L49" t="str">
        <f t="shared" si="1"/>
        <v>万能</v>
      </c>
      <c r="M49">
        <f t="shared" si="2"/>
        <v>6</v>
      </c>
    </row>
    <row r="50" spans="7:13">
      <c r="G50">
        <f t="shared" si="8"/>
        <v>322</v>
      </c>
      <c r="H50" t="s">
        <v>6203</v>
      </c>
      <c r="I50" t="s">
        <v>6296</v>
      </c>
      <c r="K50" t="str">
        <f t="shared" si="0"/>
        <v>万能</v>
      </c>
      <c r="L50" t="str">
        <f t="shared" si="1"/>
        <v>三明北</v>
      </c>
      <c r="M50">
        <f t="shared" si="2"/>
        <v>6</v>
      </c>
    </row>
    <row r="51" spans="7:13">
      <c r="G51">
        <f t="shared" si="8"/>
        <v>328</v>
      </c>
      <c r="H51" t="s">
        <v>6204</v>
      </c>
      <c r="I51" t="s">
        <v>6297</v>
      </c>
      <c r="K51" t="str">
        <f t="shared" si="0"/>
        <v>三明北</v>
      </c>
      <c r="L51" t="str">
        <f t="shared" si="1"/>
        <v>城头</v>
      </c>
      <c r="M51">
        <f t="shared" si="2"/>
        <v>6</v>
      </c>
    </row>
    <row r="52" spans="7:13">
      <c r="G52">
        <f t="shared" si="8"/>
        <v>334</v>
      </c>
      <c r="H52" t="s">
        <v>6205</v>
      </c>
      <c r="I52" t="s">
        <v>6298</v>
      </c>
      <c r="K52" t="str">
        <f t="shared" si="0"/>
        <v>城头</v>
      </c>
      <c r="L52" t="str">
        <f t="shared" si="1"/>
        <v>上游</v>
      </c>
      <c r="M52">
        <f t="shared" si="2"/>
        <v>6</v>
      </c>
    </row>
    <row r="53" spans="7:13">
      <c r="G53">
        <f t="shared" si="8"/>
        <v>340</v>
      </c>
      <c r="H53" t="s">
        <v>6206</v>
      </c>
      <c r="I53" t="s">
        <v>6299</v>
      </c>
      <c r="K53" t="str">
        <f t="shared" si="0"/>
        <v>上游</v>
      </c>
      <c r="L53" t="str">
        <f t="shared" si="1"/>
        <v>三明东</v>
      </c>
      <c r="M53">
        <f t="shared" si="2"/>
        <v>6</v>
      </c>
    </row>
    <row r="54" spans="7:13">
      <c r="G54">
        <f t="shared" si="8"/>
        <v>346</v>
      </c>
      <c r="H54" t="s">
        <v>6207</v>
      </c>
      <c r="I54" t="s">
        <v>6300</v>
      </c>
      <c r="K54" t="str">
        <f t="shared" si="0"/>
        <v>三明东</v>
      </c>
      <c r="L54" t="str">
        <f t="shared" si="1"/>
        <v>三元区</v>
      </c>
      <c r="M54">
        <f t="shared" si="2"/>
        <v>14</v>
      </c>
    </row>
    <row r="55" spans="7:13">
      <c r="G55">
        <v>360</v>
      </c>
      <c r="H55" t="s">
        <v>6208</v>
      </c>
      <c r="I55" t="s">
        <v>6301</v>
      </c>
      <c r="K55" t="str">
        <f t="shared" si="0"/>
        <v>三元区</v>
      </c>
      <c r="L55" t="str">
        <f t="shared" si="1"/>
        <v>荆西</v>
      </c>
      <c r="M55">
        <f t="shared" si="2"/>
        <v>6</v>
      </c>
    </row>
    <row r="56" spans="7:13">
      <c r="G56">
        <f t="shared" ref="G56:G61" si="9">G55+6</f>
        <v>366</v>
      </c>
      <c r="H56" t="s">
        <v>6209</v>
      </c>
      <c r="I56" t="s">
        <v>6302</v>
      </c>
      <c r="K56" t="str">
        <f t="shared" si="0"/>
        <v>荆西</v>
      </c>
      <c r="L56" t="str">
        <f t="shared" si="1"/>
        <v>上房山</v>
      </c>
      <c r="M56">
        <f t="shared" si="2"/>
        <v>6</v>
      </c>
    </row>
    <row r="57" spans="7:13">
      <c r="G57">
        <f t="shared" si="9"/>
        <v>372</v>
      </c>
      <c r="H57" t="s">
        <v>6210</v>
      </c>
      <c r="I57" t="s">
        <v>6303</v>
      </c>
      <c r="K57" t="str">
        <f t="shared" si="0"/>
        <v>上房山</v>
      </c>
      <c r="L57" t="str">
        <f t="shared" si="1"/>
        <v>楼前</v>
      </c>
      <c r="M57">
        <f t="shared" si="2"/>
        <v>6</v>
      </c>
    </row>
    <row r="58" spans="7:13">
      <c r="G58">
        <f t="shared" si="9"/>
        <v>378</v>
      </c>
      <c r="H58" t="s">
        <v>6211</v>
      </c>
      <c r="I58" t="s">
        <v>6304</v>
      </c>
      <c r="K58" t="str">
        <f t="shared" si="0"/>
        <v>楼前</v>
      </c>
      <c r="L58" t="str">
        <f t="shared" si="1"/>
        <v>贡川</v>
      </c>
      <c r="M58">
        <f t="shared" si="2"/>
        <v>6</v>
      </c>
    </row>
    <row r="59" spans="7:13">
      <c r="G59">
        <f t="shared" si="9"/>
        <v>384</v>
      </c>
      <c r="H59" t="s">
        <v>6212</v>
      </c>
      <c r="I59" t="s">
        <v>6305</v>
      </c>
      <c r="K59" t="str">
        <f t="shared" si="0"/>
        <v>贡川</v>
      </c>
      <c r="L59" t="str">
        <f t="shared" si="1"/>
        <v>西坑</v>
      </c>
      <c r="M59">
        <f t="shared" si="2"/>
        <v>6</v>
      </c>
    </row>
    <row r="60" spans="7:13">
      <c r="G60">
        <f t="shared" si="9"/>
        <v>390</v>
      </c>
      <c r="H60" t="s">
        <v>6213</v>
      </c>
      <c r="I60" t="s">
        <v>6306</v>
      </c>
      <c r="K60" t="str">
        <f t="shared" si="0"/>
        <v>西坑</v>
      </c>
      <c r="L60" t="str">
        <f t="shared" si="1"/>
        <v>益口</v>
      </c>
      <c r="M60">
        <f t="shared" si="2"/>
        <v>6</v>
      </c>
    </row>
    <row r="61" spans="7:13">
      <c r="G61">
        <f t="shared" si="9"/>
        <v>396</v>
      </c>
      <c r="H61" t="s">
        <v>6214</v>
      </c>
      <c r="I61" t="s">
        <v>6307</v>
      </c>
      <c r="K61" t="str">
        <f t="shared" si="0"/>
        <v>益口</v>
      </c>
      <c r="L61" t="str">
        <f t="shared" si="1"/>
        <v>永安</v>
      </c>
      <c r="M61">
        <f t="shared" si="2"/>
        <v>13</v>
      </c>
    </row>
    <row r="62" spans="7:13">
      <c r="G62">
        <v>409</v>
      </c>
      <c r="H62" t="s">
        <v>6215</v>
      </c>
      <c r="I62" t="s">
        <v>6308</v>
      </c>
      <c r="K62" t="str">
        <f t="shared" si="0"/>
        <v>永安</v>
      </c>
      <c r="L62" t="str">
        <f t="shared" si="1"/>
        <v>永浆</v>
      </c>
      <c r="M62">
        <f t="shared" si="2"/>
        <v>7</v>
      </c>
    </row>
    <row r="63" spans="7:13">
      <c r="G63">
        <f>G62+7</f>
        <v>416</v>
      </c>
      <c r="H63" t="s">
        <v>6216</v>
      </c>
      <c r="I63" t="s">
        <v>6309</v>
      </c>
      <c r="K63" t="str">
        <f t="shared" si="0"/>
        <v>永浆</v>
      </c>
      <c r="L63" t="str">
        <f t="shared" si="1"/>
        <v>桂口</v>
      </c>
      <c r="M63">
        <f t="shared" si="2"/>
        <v>7</v>
      </c>
    </row>
    <row r="64" spans="7:13">
      <c r="G64">
        <f t="shared" ref="G64:G69" si="10">G63+7</f>
        <v>423</v>
      </c>
      <c r="H64" t="s">
        <v>6217</v>
      </c>
      <c r="I64" t="s">
        <v>6310</v>
      </c>
      <c r="K64" t="str">
        <f t="shared" si="0"/>
        <v>桂口</v>
      </c>
      <c r="L64" t="str">
        <f t="shared" si="1"/>
        <v>西洋</v>
      </c>
      <c r="M64">
        <f t="shared" si="2"/>
        <v>7</v>
      </c>
    </row>
    <row r="65" spans="7:13">
      <c r="G65">
        <f t="shared" si="10"/>
        <v>430</v>
      </c>
      <c r="H65" t="s">
        <v>5397</v>
      </c>
      <c r="I65" t="s">
        <v>6311</v>
      </c>
      <c r="K65" t="str">
        <f t="shared" si="0"/>
        <v>西洋</v>
      </c>
      <c r="L65" t="str">
        <f t="shared" si="1"/>
        <v>打虎坑</v>
      </c>
      <c r="M65">
        <f t="shared" si="2"/>
        <v>7</v>
      </c>
    </row>
    <row r="66" spans="7:13">
      <c r="G66">
        <f t="shared" si="10"/>
        <v>437</v>
      </c>
      <c r="H66" t="s">
        <v>6218</v>
      </c>
      <c r="I66" t="s">
        <v>6312</v>
      </c>
      <c r="K66" t="str">
        <f t="shared" si="0"/>
        <v>打虎坑</v>
      </c>
      <c r="L66" t="str">
        <f t="shared" si="1"/>
        <v>岭头</v>
      </c>
      <c r="M66">
        <f t="shared" si="2"/>
        <v>7</v>
      </c>
    </row>
    <row r="67" spans="7:13">
      <c r="G67">
        <f t="shared" si="10"/>
        <v>444</v>
      </c>
      <c r="H67" t="s">
        <v>6219</v>
      </c>
      <c r="I67" t="s">
        <v>6313</v>
      </c>
      <c r="K67" t="str">
        <f t="shared" si="0"/>
        <v>岭头</v>
      </c>
      <c r="L67" t="str">
        <f t="shared" si="1"/>
        <v>柯周坑</v>
      </c>
      <c r="M67">
        <f t="shared" si="2"/>
        <v>7</v>
      </c>
    </row>
    <row r="68" spans="7:13">
      <c r="G68">
        <f t="shared" si="10"/>
        <v>451</v>
      </c>
      <c r="H68" t="s">
        <v>6220</v>
      </c>
      <c r="I68" t="s">
        <v>6314</v>
      </c>
      <c r="K68" t="str">
        <f t="shared" ref="K68:K96" si="11">I68</f>
        <v>柯周坑</v>
      </c>
      <c r="L68" t="str">
        <f t="shared" ref="L68:L96" si="12">I69</f>
        <v>城口</v>
      </c>
      <c r="M68">
        <f t="shared" ref="M68:M96" si="13">G69-G68</f>
        <v>7</v>
      </c>
    </row>
    <row r="69" spans="7:13">
      <c r="G69">
        <f t="shared" si="10"/>
        <v>458</v>
      </c>
      <c r="H69" t="s">
        <v>6221</v>
      </c>
      <c r="I69" t="s">
        <v>6315</v>
      </c>
      <c r="K69" t="str">
        <f t="shared" si="11"/>
        <v>城口</v>
      </c>
      <c r="L69" t="str">
        <f t="shared" si="12"/>
        <v>麦园</v>
      </c>
      <c r="M69">
        <f t="shared" si="13"/>
        <v>12</v>
      </c>
    </row>
    <row r="70" spans="7:13">
      <c r="G70">
        <v>470</v>
      </c>
      <c r="H70" t="s">
        <v>6222</v>
      </c>
      <c r="I70" t="s">
        <v>6316</v>
      </c>
      <c r="K70" t="str">
        <f t="shared" si="11"/>
        <v>麦园</v>
      </c>
      <c r="L70" t="str">
        <f t="shared" si="12"/>
        <v>城门</v>
      </c>
      <c r="M70">
        <f t="shared" si="13"/>
        <v>10</v>
      </c>
    </row>
    <row r="71" spans="7:13">
      <c r="G71">
        <v>480</v>
      </c>
      <c r="H71" t="s">
        <v>6223</v>
      </c>
      <c r="I71" t="s">
        <v>6317</v>
      </c>
      <c r="K71" t="str">
        <f t="shared" si="11"/>
        <v>城门</v>
      </c>
      <c r="L71" t="str">
        <f t="shared" si="12"/>
        <v>钱坂</v>
      </c>
      <c r="M71">
        <f t="shared" si="13"/>
        <v>11</v>
      </c>
    </row>
    <row r="72" spans="7:13">
      <c r="G72">
        <v>491</v>
      </c>
      <c r="H72" t="s">
        <v>6224</v>
      </c>
      <c r="I72" t="s">
        <v>6318</v>
      </c>
      <c r="K72" t="str">
        <f t="shared" si="11"/>
        <v>钱坂</v>
      </c>
      <c r="L72" t="str">
        <f t="shared" si="12"/>
        <v>卓宅</v>
      </c>
      <c r="M72">
        <f t="shared" si="13"/>
        <v>11</v>
      </c>
    </row>
    <row r="73" spans="7:13">
      <c r="G73">
        <v>502</v>
      </c>
      <c r="H73" t="s">
        <v>6225</v>
      </c>
      <c r="I73" t="s">
        <v>6319</v>
      </c>
      <c r="K73" t="str">
        <f t="shared" si="11"/>
        <v>卓宅</v>
      </c>
      <c r="L73" t="str">
        <f t="shared" si="12"/>
        <v>漳平</v>
      </c>
      <c r="M73">
        <f t="shared" si="13"/>
        <v>11</v>
      </c>
    </row>
    <row r="74" spans="7:13">
      <c r="G74">
        <v>513</v>
      </c>
      <c r="H74" t="s">
        <v>6226</v>
      </c>
      <c r="I74" t="s">
        <v>6320</v>
      </c>
      <c r="K74" t="str">
        <f t="shared" si="11"/>
        <v>漳平</v>
      </c>
      <c r="L74" t="str">
        <f t="shared" si="12"/>
        <v>芦芝</v>
      </c>
      <c r="M74">
        <f t="shared" si="13"/>
        <v>7</v>
      </c>
    </row>
    <row r="75" spans="7:13">
      <c r="G75">
        <v>520</v>
      </c>
      <c r="H75" t="s">
        <v>6227</v>
      </c>
      <c r="I75" t="s">
        <v>6321</v>
      </c>
      <c r="K75" t="str">
        <f t="shared" si="11"/>
        <v>芦芝</v>
      </c>
      <c r="L75" t="str">
        <f t="shared" si="12"/>
        <v>易坑</v>
      </c>
      <c r="M75">
        <f t="shared" si="13"/>
        <v>6</v>
      </c>
    </row>
    <row r="76" spans="7:13">
      <c r="G76">
        <v>526</v>
      </c>
      <c r="H76" t="s">
        <v>6228</v>
      </c>
      <c r="I76" t="s">
        <v>6322</v>
      </c>
      <c r="K76" t="str">
        <f t="shared" si="11"/>
        <v>易坑</v>
      </c>
      <c r="L76" t="str">
        <f t="shared" si="12"/>
        <v>梅水坑</v>
      </c>
      <c r="M76">
        <f t="shared" si="13"/>
        <v>7</v>
      </c>
    </row>
    <row r="77" spans="7:13">
      <c r="G77">
        <v>533</v>
      </c>
      <c r="H77" t="s">
        <v>6229</v>
      </c>
      <c r="I77" t="s">
        <v>6323</v>
      </c>
      <c r="K77" t="str">
        <f t="shared" si="11"/>
        <v>梅水坑</v>
      </c>
      <c r="L77" t="str">
        <f t="shared" si="12"/>
        <v>小集</v>
      </c>
      <c r="M77">
        <f t="shared" si="13"/>
        <v>8</v>
      </c>
    </row>
    <row r="78" spans="7:13">
      <c r="G78">
        <f>G77+8</f>
        <v>541</v>
      </c>
      <c r="H78" t="s">
        <v>6230</v>
      </c>
      <c r="I78" t="s">
        <v>6324</v>
      </c>
      <c r="K78" t="str">
        <f t="shared" si="11"/>
        <v>小集</v>
      </c>
      <c r="L78" t="str">
        <f t="shared" si="12"/>
        <v>西陂</v>
      </c>
      <c r="M78">
        <f t="shared" si="13"/>
        <v>8</v>
      </c>
    </row>
    <row r="79" spans="7:13">
      <c r="G79">
        <f t="shared" ref="G79:G80" si="14">G78+8</f>
        <v>549</v>
      </c>
      <c r="H79" t="s">
        <v>6231</v>
      </c>
      <c r="I79" t="s">
        <v>6325</v>
      </c>
      <c r="K79" t="str">
        <f t="shared" si="11"/>
        <v>西陂</v>
      </c>
      <c r="L79" t="str">
        <f t="shared" si="12"/>
        <v>绵良</v>
      </c>
      <c r="M79">
        <f t="shared" si="13"/>
        <v>8</v>
      </c>
    </row>
    <row r="80" spans="7:13">
      <c r="G80">
        <f t="shared" si="14"/>
        <v>557</v>
      </c>
      <c r="H80" t="s">
        <v>6232</v>
      </c>
      <c r="I80" t="s">
        <v>6326</v>
      </c>
      <c r="K80" t="str">
        <f t="shared" si="11"/>
        <v>绵良</v>
      </c>
      <c r="L80" t="str">
        <f t="shared" si="12"/>
        <v>华安</v>
      </c>
      <c r="M80">
        <f t="shared" si="13"/>
        <v>10</v>
      </c>
    </row>
    <row r="81" spans="7:13">
      <c r="G81">
        <v>567</v>
      </c>
      <c r="H81" t="s">
        <v>6233</v>
      </c>
      <c r="I81" t="s">
        <v>6327</v>
      </c>
      <c r="K81" t="str">
        <f t="shared" si="11"/>
        <v>华安</v>
      </c>
      <c r="L81" t="str">
        <f t="shared" si="12"/>
        <v>罗溪</v>
      </c>
      <c r="M81">
        <f t="shared" si="13"/>
        <v>8</v>
      </c>
    </row>
    <row r="82" spans="7:13">
      <c r="G82">
        <f t="shared" ref="G82:G89" si="15">G81+8</f>
        <v>575</v>
      </c>
      <c r="H82" t="s">
        <v>6234</v>
      </c>
      <c r="I82" t="s">
        <v>6328</v>
      </c>
      <c r="K82" t="str">
        <f t="shared" si="11"/>
        <v>罗溪</v>
      </c>
      <c r="L82" t="str">
        <f t="shared" si="12"/>
        <v>金山桥</v>
      </c>
      <c r="M82">
        <f t="shared" si="13"/>
        <v>8</v>
      </c>
    </row>
    <row r="83" spans="7:13">
      <c r="G83">
        <f t="shared" si="15"/>
        <v>583</v>
      </c>
      <c r="H83" t="s">
        <v>6235</v>
      </c>
      <c r="I83" t="s">
        <v>6329</v>
      </c>
      <c r="K83" t="str">
        <f t="shared" si="11"/>
        <v>金山桥</v>
      </c>
      <c r="L83" t="str">
        <f t="shared" si="12"/>
        <v>溪南坂</v>
      </c>
      <c r="M83">
        <f t="shared" si="13"/>
        <v>8</v>
      </c>
    </row>
    <row r="84" spans="7:13">
      <c r="G84">
        <f t="shared" si="15"/>
        <v>591</v>
      </c>
      <c r="H84" t="s">
        <v>6236</v>
      </c>
      <c r="I84" t="s">
        <v>6330</v>
      </c>
      <c r="K84" t="str">
        <f t="shared" si="11"/>
        <v>溪南坂</v>
      </c>
      <c r="L84" t="str">
        <f t="shared" si="12"/>
        <v>鹅山</v>
      </c>
      <c r="M84">
        <f t="shared" si="13"/>
        <v>8</v>
      </c>
    </row>
    <row r="85" spans="7:13">
      <c r="G85">
        <f t="shared" si="15"/>
        <v>599</v>
      </c>
      <c r="H85" t="s">
        <v>6237</v>
      </c>
      <c r="I85" t="s">
        <v>6331</v>
      </c>
      <c r="K85" t="str">
        <f t="shared" si="11"/>
        <v>鹅山</v>
      </c>
      <c r="L85" t="str">
        <f t="shared" si="12"/>
        <v>利水</v>
      </c>
      <c r="M85">
        <f t="shared" si="13"/>
        <v>8</v>
      </c>
    </row>
    <row r="86" spans="7:13">
      <c r="G86">
        <f t="shared" si="15"/>
        <v>607</v>
      </c>
      <c r="H86" t="s">
        <v>6238</v>
      </c>
      <c r="I86" t="s">
        <v>6332</v>
      </c>
      <c r="K86" t="str">
        <f t="shared" si="11"/>
        <v>利水</v>
      </c>
      <c r="L86" t="str">
        <f t="shared" si="12"/>
        <v>沙建</v>
      </c>
      <c r="M86">
        <f t="shared" si="13"/>
        <v>8</v>
      </c>
    </row>
    <row r="87" spans="7:13">
      <c r="G87">
        <f t="shared" si="15"/>
        <v>615</v>
      </c>
      <c r="H87" t="s">
        <v>6239</v>
      </c>
      <c r="I87" t="s">
        <v>6333</v>
      </c>
      <c r="K87" t="str">
        <f t="shared" si="11"/>
        <v>沙建</v>
      </c>
      <c r="L87" t="str">
        <f t="shared" si="12"/>
        <v>磹口</v>
      </c>
      <c r="M87">
        <f t="shared" si="13"/>
        <v>8</v>
      </c>
    </row>
    <row r="88" spans="7:13">
      <c r="G88">
        <f t="shared" si="15"/>
        <v>623</v>
      </c>
      <c r="H88" t="s">
        <v>6240</v>
      </c>
      <c r="I88" t="s">
        <v>6334</v>
      </c>
      <c r="K88" t="str">
        <f t="shared" si="11"/>
        <v>磹口</v>
      </c>
      <c r="L88" t="str">
        <f t="shared" si="12"/>
        <v>长泰</v>
      </c>
      <c r="M88">
        <f t="shared" si="13"/>
        <v>8</v>
      </c>
    </row>
    <row r="89" spans="7:13">
      <c r="G89">
        <f t="shared" si="15"/>
        <v>631</v>
      </c>
      <c r="H89" t="s">
        <v>6241</v>
      </c>
      <c r="I89" t="s">
        <v>6335</v>
      </c>
      <c r="K89" t="str">
        <f t="shared" si="11"/>
        <v>长泰</v>
      </c>
      <c r="L89" t="str">
        <f t="shared" si="12"/>
        <v>漳州东</v>
      </c>
      <c r="M89">
        <f t="shared" si="13"/>
        <v>8</v>
      </c>
    </row>
    <row r="90" spans="7:13">
      <c r="G90">
        <v>639</v>
      </c>
      <c r="H90" t="s">
        <v>6242</v>
      </c>
      <c r="I90" t="s">
        <v>6336</v>
      </c>
      <c r="K90" t="str">
        <f t="shared" si="11"/>
        <v>漳州东</v>
      </c>
      <c r="L90" t="str">
        <f t="shared" si="12"/>
        <v>龙海</v>
      </c>
      <c r="M90">
        <f t="shared" si="13"/>
        <v>8</v>
      </c>
    </row>
    <row r="91" spans="7:13">
      <c r="G91">
        <f>G90+8</f>
        <v>647</v>
      </c>
      <c r="H91" t="s">
        <v>6243</v>
      </c>
      <c r="I91" t="s">
        <v>6337</v>
      </c>
      <c r="K91" t="str">
        <f t="shared" si="11"/>
        <v>龙海</v>
      </c>
      <c r="L91" t="str">
        <f t="shared" si="12"/>
        <v>角美</v>
      </c>
      <c r="M91">
        <f t="shared" si="13"/>
        <v>10</v>
      </c>
    </row>
    <row r="92" spans="7:13">
      <c r="G92">
        <v>657</v>
      </c>
      <c r="H92" t="s">
        <v>6244</v>
      </c>
      <c r="I92" t="s">
        <v>6338</v>
      </c>
      <c r="K92" t="str">
        <f t="shared" si="11"/>
        <v>角美</v>
      </c>
      <c r="L92" t="str">
        <f t="shared" si="12"/>
        <v>东孚</v>
      </c>
      <c r="M92">
        <f t="shared" si="13"/>
        <v>8</v>
      </c>
    </row>
    <row r="93" spans="7:13">
      <c r="G93">
        <f>G92+8</f>
        <v>665</v>
      </c>
      <c r="H93" t="s">
        <v>6245</v>
      </c>
      <c r="I93" t="s">
        <v>6339</v>
      </c>
      <c r="K93" t="str">
        <f t="shared" si="11"/>
        <v>东孚</v>
      </c>
      <c r="L93" t="str">
        <f t="shared" si="12"/>
        <v>前场</v>
      </c>
      <c r="M93">
        <f t="shared" si="13"/>
        <v>3</v>
      </c>
    </row>
    <row r="94" spans="7:13">
      <c r="G94">
        <v>668</v>
      </c>
      <c r="H94" t="s">
        <v>6246</v>
      </c>
      <c r="I94" t="s">
        <v>6340</v>
      </c>
      <c r="K94" t="str">
        <f t="shared" si="11"/>
        <v>前场</v>
      </c>
      <c r="L94" t="str">
        <f t="shared" si="12"/>
        <v>杏林</v>
      </c>
      <c r="M94">
        <f t="shared" si="13"/>
        <v>6</v>
      </c>
    </row>
    <row r="95" spans="7:13">
      <c r="G95">
        <v>674</v>
      </c>
      <c r="H95" t="s">
        <v>6247</v>
      </c>
      <c r="I95" t="s">
        <v>6341</v>
      </c>
      <c r="K95" t="str">
        <f t="shared" si="11"/>
        <v>杏林</v>
      </c>
      <c r="L95" t="str">
        <f t="shared" si="12"/>
        <v>厦门高崎</v>
      </c>
      <c r="M95">
        <f t="shared" si="13"/>
        <v>10</v>
      </c>
    </row>
    <row r="96" spans="7:13">
      <c r="G96">
        <v>684</v>
      </c>
      <c r="H96" t="s">
        <v>6248</v>
      </c>
      <c r="I96" t="s">
        <v>6342</v>
      </c>
      <c r="K96" t="str">
        <f t="shared" si="11"/>
        <v>厦门高崎</v>
      </c>
      <c r="L96" t="str">
        <f t="shared" si="12"/>
        <v>厦门</v>
      </c>
      <c r="M96">
        <f t="shared" si="13"/>
        <v>10</v>
      </c>
    </row>
    <row r="97" spans="7:9">
      <c r="G97">
        <v>694</v>
      </c>
      <c r="H97" t="s">
        <v>6249</v>
      </c>
      <c r="I97" t="s">
        <v>6343</v>
      </c>
    </row>
  </sheetData>
  <phoneticPr fontId="5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C4:O33"/>
  <sheetViews>
    <sheetView topLeftCell="A4" workbookViewId="0">
      <selection activeCell="E25" sqref="D4:E25"/>
    </sheetView>
  </sheetViews>
  <sheetFormatPr defaultRowHeight="14.25"/>
  <sheetData>
    <row r="4" spans="3:11">
      <c r="C4">
        <v>0</v>
      </c>
      <c r="D4" t="s">
        <v>200</v>
      </c>
      <c r="E4" t="s">
        <v>183</v>
      </c>
      <c r="I4" t="str">
        <f>D4</f>
        <v>曹妃甸北</v>
      </c>
      <c r="J4" t="str">
        <f>D5</f>
        <v>唐海</v>
      </c>
      <c r="K4">
        <f>C5-C4</f>
        <v>24</v>
      </c>
    </row>
    <row r="5" spans="3:11">
      <c r="C5">
        <v>24</v>
      </c>
      <c r="D5" t="s">
        <v>201</v>
      </c>
      <c r="E5" t="s">
        <v>184</v>
      </c>
      <c r="I5" t="str">
        <f t="shared" ref="I5:I20" si="0">D5</f>
        <v>唐海</v>
      </c>
      <c r="J5" t="str">
        <f t="shared" ref="J5:J20" si="1">D6</f>
        <v>丰南南</v>
      </c>
      <c r="K5">
        <f t="shared" ref="K5:K20" si="2">C6-C5</f>
        <v>26</v>
      </c>
    </row>
    <row r="6" spans="3:11">
      <c r="C6">
        <v>50</v>
      </c>
      <c r="D6" t="s">
        <v>202</v>
      </c>
      <c r="E6" t="s">
        <v>185</v>
      </c>
      <c r="I6" t="str">
        <f t="shared" si="0"/>
        <v>丰南南</v>
      </c>
      <c r="J6" t="str">
        <f t="shared" si="1"/>
        <v>唐山西</v>
      </c>
      <c r="K6">
        <f t="shared" si="2"/>
        <v>35</v>
      </c>
    </row>
    <row r="7" spans="3:11">
      <c r="C7">
        <v>85</v>
      </c>
      <c r="D7" t="s">
        <v>203</v>
      </c>
      <c r="E7" t="s">
        <v>186</v>
      </c>
      <c r="I7" t="str">
        <f t="shared" si="0"/>
        <v>唐山西</v>
      </c>
      <c r="J7" t="str">
        <f t="shared" si="1"/>
        <v>丰润西</v>
      </c>
      <c r="K7">
        <f t="shared" si="2"/>
        <v>26</v>
      </c>
    </row>
    <row r="8" spans="3:11">
      <c r="C8">
        <v>111</v>
      </c>
      <c r="D8" t="s">
        <v>204</v>
      </c>
      <c r="E8" t="s">
        <v>187</v>
      </c>
      <c r="I8" t="str">
        <f t="shared" si="0"/>
        <v>丰润西</v>
      </c>
      <c r="J8" t="str">
        <f t="shared" si="1"/>
        <v>团瓢庄</v>
      </c>
      <c r="K8">
        <f t="shared" si="2"/>
        <v>26</v>
      </c>
    </row>
    <row r="9" spans="3:11">
      <c r="C9">
        <v>137</v>
      </c>
      <c r="D9" t="s">
        <v>205</v>
      </c>
      <c r="E9" t="s">
        <v>188</v>
      </c>
      <c r="I9" t="str">
        <f t="shared" si="0"/>
        <v>团瓢庄</v>
      </c>
      <c r="J9" t="str">
        <f t="shared" si="1"/>
        <v>半壁山</v>
      </c>
      <c r="K9">
        <f t="shared" si="2"/>
        <v>39</v>
      </c>
    </row>
    <row r="10" spans="3:11">
      <c r="C10">
        <v>176</v>
      </c>
      <c r="D10" t="s">
        <v>206</v>
      </c>
      <c r="E10" t="s">
        <v>189</v>
      </c>
      <c r="I10" t="str">
        <f t="shared" si="0"/>
        <v>半壁山</v>
      </c>
      <c r="J10" t="str">
        <f t="shared" si="1"/>
        <v>李家营</v>
      </c>
      <c r="K10">
        <f t="shared" si="2"/>
        <v>29</v>
      </c>
    </row>
    <row r="11" spans="3:11">
      <c r="C11">
        <v>205</v>
      </c>
      <c r="D11" t="s">
        <v>207</v>
      </c>
      <c r="E11" t="s">
        <v>190</v>
      </c>
      <c r="I11" t="str">
        <f t="shared" si="0"/>
        <v>李家营</v>
      </c>
      <c r="J11" t="str">
        <f t="shared" si="1"/>
        <v>承德西</v>
      </c>
      <c r="K11">
        <f t="shared" si="2"/>
        <v>22</v>
      </c>
    </row>
    <row r="12" spans="3:11">
      <c r="C12">
        <v>227</v>
      </c>
      <c r="D12" t="s">
        <v>208</v>
      </c>
      <c r="E12" t="s">
        <v>191</v>
      </c>
      <c r="I12" t="str">
        <f t="shared" si="0"/>
        <v>承德西</v>
      </c>
      <c r="J12" t="str">
        <f t="shared" si="1"/>
        <v>滦平东</v>
      </c>
      <c r="K12">
        <f t="shared" si="2"/>
        <v>43</v>
      </c>
    </row>
    <row r="13" spans="3:11">
      <c r="C13">
        <v>270</v>
      </c>
      <c r="D13" t="s">
        <v>209</v>
      </c>
      <c r="E13" t="s">
        <v>192</v>
      </c>
      <c r="I13" t="str">
        <f t="shared" si="0"/>
        <v>滦平东</v>
      </c>
      <c r="J13" t="str">
        <f t="shared" si="1"/>
        <v>塔黄旗东</v>
      </c>
      <c r="K13">
        <f t="shared" si="2"/>
        <v>30</v>
      </c>
    </row>
    <row r="14" spans="3:11">
      <c r="C14">
        <v>300</v>
      </c>
      <c r="D14" t="s">
        <v>210</v>
      </c>
      <c r="E14" t="s">
        <v>193</v>
      </c>
      <c r="I14" t="str">
        <f t="shared" si="0"/>
        <v>塔黄旗东</v>
      </c>
      <c r="J14" t="str">
        <f t="shared" si="1"/>
        <v>丰宁</v>
      </c>
      <c r="K14">
        <f t="shared" si="2"/>
        <v>41</v>
      </c>
    </row>
    <row r="15" spans="3:11">
      <c r="C15">
        <v>341</v>
      </c>
      <c r="D15" t="s">
        <v>211</v>
      </c>
      <c r="E15" t="s">
        <v>194</v>
      </c>
      <c r="I15" t="str">
        <f t="shared" si="0"/>
        <v>丰宁</v>
      </c>
      <c r="J15" t="str">
        <f t="shared" si="1"/>
        <v>杨木栅子</v>
      </c>
      <c r="K15">
        <f t="shared" si="2"/>
        <v>29</v>
      </c>
    </row>
    <row r="16" spans="3:11">
      <c r="C16">
        <v>370</v>
      </c>
      <c r="D16" t="s">
        <v>212</v>
      </c>
      <c r="E16" t="s">
        <v>195</v>
      </c>
      <c r="I16" t="str">
        <f t="shared" si="0"/>
        <v>杨木栅子</v>
      </c>
      <c r="J16" t="str">
        <f t="shared" si="1"/>
        <v>赤城</v>
      </c>
      <c r="K16">
        <f t="shared" si="2"/>
        <v>51</v>
      </c>
    </row>
    <row r="17" spans="3:15">
      <c r="C17">
        <v>421</v>
      </c>
      <c r="D17" t="s">
        <v>213</v>
      </c>
      <c r="E17" t="s">
        <v>196</v>
      </c>
      <c r="I17" t="str">
        <f t="shared" si="0"/>
        <v>赤城</v>
      </c>
      <c r="J17" t="str">
        <f t="shared" si="1"/>
        <v>龙门</v>
      </c>
      <c r="K17">
        <f t="shared" si="2"/>
        <v>24</v>
      </c>
    </row>
    <row r="18" spans="3:15">
      <c r="C18">
        <v>445</v>
      </c>
      <c r="D18" t="s">
        <v>214</v>
      </c>
      <c r="E18" t="s">
        <v>197</v>
      </c>
      <c r="I18" t="str">
        <f t="shared" si="0"/>
        <v>龙门</v>
      </c>
      <c r="J18" t="str">
        <f t="shared" si="1"/>
        <v>赵川北</v>
      </c>
      <c r="K18">
        <f t="shared" si="2"/>
        <v>26</v>
      </c>
    </row>
    <row r="19" spans="3:15">
      <c r="C19">
        <v>471</v>
      </c>
      <c r="D19" t="s">
        <v>215</v>
      </c>
      <c r="E19" t="s">
        <v>198</v>
      </c>
      <c r="I19" t="str">
        <f t="shared" si="0"/>
        <v>赵川北</v>
      </c>
      <c r="J19" t="str">
        <f t="shared" si="1"/>
        <v>张家口南</v>
      </c>
      <c r="K19">
        <f t="shared" si="2"/>
        <v>42</v>
      </c>
    </row>
    <row r="20" spans="3:15">
      <c r="C20">
        <v>513</v>
      </c>
      <c r="D20" t="s">
        <v>216</v>
      </c>
      <c r="E20" t="s">
        <v>199</v>
      </c>
      <c r="I20" t="str">
        <f t="shared" si="0"/>
        <v>张家口南</v>
      </c>
      <c r="J20" t="str">
        <f t="shared" si="1"/>
        <v>孔家庄</v>
      </c>
      <c r="K20">
        <f t="shared" si="2"/>
        <v>17</v>
      </c>
    </row>
    <row r="21" spans="3:15">
      <c r="C21">
        <v>530</v>
      </c>
      <c r="D21" t="s">
        <v>164</v>
      </c>
      <c r="E21" t="s">
        <v>174</v>
      </c>
      <c r="I21" s="1" t="s">
        <v>209</v>
      </c>
      <c r="J21" s="1" t="s">
        <v>6550</v>
      </c>
      <c r="K21" s="1">
        <v>10</v>
      </c>
      <c r="L21" s="1" t="s">
        <v>6552</v>
      </c>
      <c r="M21" s="1"/>
      <c r="N21" s="1"/>
      <c r="O21" s="1"/>
    </row>
    <row r="22" spans="3:15">
      <c r="D22" t="s">
        <v>6947</v>
      </c>
      <c r="E22" t="s">
        <v>6953</v>
      </c>
      <c r="I22" s="1" t="s">
        <v>209</v>
      </c>
      <c r="J22" s="1" t="s">
        <v>6551</v>
      </c>
      <c r="K22" s="1">
        <v>10</v>
      </c>
      <c r="L22" s="1" t="s">
        <v>6552</v>
      </c>
      <c r="M22" s="1"/>
      <c r="N22" s="1"/>
      <c r="O22" s="1"/>
    </row>
    <row r="23" spans="3:15">
      <c r="D23" t="s">
        <v>6948</v>
      </c>
      <c r="E23" t="s">
        <v>6952</v>
      </c>
      <c r="I23" s="1" t="s">
        <v>207</v>
      </c>
      <c r="J23" s="1" t="s">
        <v>6553</v>
      </c>
      <c r="K23" s="1">
        <v>5</v>
      </c>
      <c r="L23" s="1" t="s">
        <v>6555</v>
      </c>
      <c r="M23" s="1"/>
      <c r="N23" s="1"/>
      <c r="O23" s="1"/>
    </row>
    <row r="24" spans="3:15">
      <c r="D24" t="s">
        <v>6824</v>
      </c>
      <c r="E24" t="s">
        <v>6951</v>
      </c>
      <c r="I24" s="1" t="s">
        <v>207</v>
      </c>
      <c r="J24" s="1" t="s">
        <v>6554</v>
      </c>
      <c r="K24" s="1">
        <v>15</v>
      </c>
      <c r="L24" s="1" t="s">
        <v>6555</v>
      </c>
      <c r="M24" s="1"/>
      <c r="N24" s="1"/>
      <c r="O24" s="1"/>
    </row>
    <row r="25" spans="3:15">
      <c r="D25" t="s">
        <v>6949</v>
      </c>
      <c r="E25" t="s">
        <v>6950</v>
      </c>
      <c r="I25" s="1" t="s">
        <v>204</v>
      </c>
      <c r="J25" s="1" t="s">
        <v>3804</v>
      </c>
      <c r="K25" s="1">
        <v>5</v>
      </c>
      <c r="L25" s="1" t="s">
        <v>6556</v>
      </c>
      <c r="M25" s="1"/>
      <c r="N25" s="1"/>
      <c r="O25" s="1"/>
    </row>
    <row r="26" spans="3:15">
      <c r="I26" s="1" t="s">
        <v>204</v>
      </c>
      <c r="J26" s="1" t="s">
        <v>3805</v>
      </c>
      <c r="K26" s="1">
        <v>5</v>
      </c>
      <c r="L26" s="1" t="s">
        <v>6556</v>
      </c>
      <c r="M26" s="1"/>
      <c r="N26" s="1"/>
      <c r="O26" s="1"/>
    </row>
    <row r="27" spans="3:15">
      <c r="I27" s="1" t="s">
        <v>201</v>
      </c>
      <c r="J27" s="1" t="s">
        <v>6559</v>
      </c>
      <c r="K27" s="1">
        <v>10</v>
      </c>
      <c r="L27" s="1" t="s">
        <v>6556</v>
      </c>
      <c r="M27" s="1"/>
      <c r="N27" s="1"/>
      <c r="O27" s="1"/>
    </row>
    <row r="28" spans="3:15">
      <c r="I28" s="1" t="s">
        <v>6824</v>
      </c>
      <c r="J28" s="1" t="s">
        <v>3810</v>
      </c>
      <c r="K28" s="1">
        <v>12</v>
      </c>
      <c r="L28" s="1" t="s">
        <v>6556</v>
      </c>
      <c r="M28" s="1"/>
      <c r="N28" s="1"/>
      <c r="O28" s="1"/>
    </row>
    <row r="29" spans="3:15">
      <c r="I29" s="1" t="s">
        <v>6824</v>
      </c>
      <c r="J29" s="1" t="s">
        <v>3811</v>
      </c>
      <c r="K29" s="1">
        <v>12</v>
      </c>
      <c r="L29" s="1" t="s">
        <v>6556</v>
      </c>
      <c r="M29" s="1"/>
      <c r="N29" s="1"/>
      <c r="O29" s="1"/>
    </row>
    <row r="30" spans="3:15">
      <c r="I30" s="1" t="s">
        <v>200</v>
      </c>
      <c r="J30" s="1" t="s">
        <v>6947</v>
      </c>
      <c r="K30" s="1">
        <v>25</v>
      </c>
      <c r="L30" s="1" t="s">
        <v>6954</v>
      </c>
      <c r="M30" s="1"/>
      <c r="N30" s="1"/>
      <c r="O30" s="1"/>
    </row>
    <row r="31" spans="3:15">
      <c r="I31" s="1" t="s">
        <v>6947</v>
      </c>
      <c r="J31" s="1" t="s">
        <v>6948</v>
      </c>
      <c r="K31" s="1">
        <v>15</v>
      </c>
      <c r="L31" s="1" t="s">
        <v>6954</v>
      </c>
      <c r="M31" s="1"/>
      <c r="N31" s="1"/>
      <c r="O31" s="1"/>
    </row>
    <row r="32" spans="3:15">
      <c r="I32" s="1" t="s">
        <v>6948</v>
      </c>
      <c r="J32" s="1" t="s">
        <v>6824</v>
      </c>
      <c r="K32" s="1">
        <v>20</v>
      </c>
      <c r="L32" s="1" t="s">
        <v>6954</v>
      </c>
      <c r="M32" s="1"/>
      <c r="N32" s="1"/>
      <c r="O32" s="1"/>
    </row>
    <row r="33" spans="9:15">
      <c r="I33" s="1" t="s">
        <v>6824</v>
      </c>
      <c r="J33" s="1" t="s">
        <v>6949</v>
      </c>
      <c r="K33" s="1">
        <v>15</v>
      </c>
      <c r="L33" s="1" t="s">
        <v>6954</v>
      </c>
      <c r="M33" s="1"/>
      <c r="N33" s="1"/>
      <c r="O33" s="1"/>
    </row>
  </sheetData>
  <phoneticPr fontId="5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G7:M12"/>
  <sheetViews>
    <sheetView workbookViewId="0">
      <selection activeCell="H12" sqref="G7:H12"/>
    </sheetView>
  </sheetViews>
  <sheetFormatPr defaultRowHeight="14.25"/>
  <cols>
    <col min="7" max="7" width="15.25" customWidth="1"/>
    <col min="8" max="8" width="15.875" customWidth="1"/>
  </cols>
  <sheetData>
    <row r="7" spans="7:13">
      <c r="G7" t="s">
        <v>1686</v>
      </c>
      <c r="H7" t="s">
        <v>1690</v>
      </c>
      <c r="J7" t="s">
        <v>1686</v>
      </c>
      <c r="K7" t="s">
        <v>1687</v>
      </c>
      <c r="L7">
        <v>45</v>
      </c>
    </row>
    <row r="8" spans="7:13">
      <c r="G8" t="s">
        <v>1687</v>
      </c>
      <c r="H8" t="s">
        <v>1691</v>
      </c>
      <c r="J8" t="s">
        <v>1687</v>
      </c>
      <c r="K8" t="s">
        <v>1688</v>
      </c>
      <c r="L8">
        <v>45</v>
      </c>
    </row>
    <row r="9" spans="7:13">
      <c r="G9" t="s">
        <v>1688</v>
      </c>
      <c r="H9" t="s">
        <v>1692</v>
      </c>
      <c r="J9" t="s">
        <v>1688</v>
      </c>
      <c r="K9" t="s">
        <v>1689</v>
      </c>
      <c r="L9">
        <v>45</v>
      </c>
    </row>
    <row r="10" spans="7:13">
      <c r="G10" t="s">
        <v>1689</v>
      </c>
      <c r="H10" t="s">
        <v>1693</v>
      </c>
      <c r="J10" t="s">
        <v>1689</v>
      </c>
      <c r="K10" t="s">
        <v>21</v>
      </c>
      <c r="L10">
        <v>45</v>
      </c>
    </row>
    <row r="11" spans="7:13">
      <c r="G11" t="s">
        <v>21</v>
      </c>
      <c r="H11" t="s">
        <v>94</v>
      </c>
      <c r="J11" s="1" t="s">
        <v>21</v>
      </c>
      <c r="K11" s="1" t="s">
        <v>6567</v>
      </c>
      <c r="L11" s="1">
        <v>1</v>
      </c>
      <c r="M11" s="1" t="s">
        <v>6568</v>
      </c>
    </row>
    <row r="12" spans="7:13">
      <c r="G12" t="s">
        <v>6567</v>
      </c>
      <c r="H12" t="s">
        <v>6566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H7:P21"/>
  <sheetViews>
    <sheetView workbookViewId="0">
      <selection activeCell="I7" sqref="I7:J19"/>
    </sheetView>
  </sheetViews>
  <sheetFormatPr defaultRowHeight="14.25"/>
  <cols>
    <col min="8" max="8" width="12.125" customWidth="1"/>
    <col min="9" max="9" width="14.625" bestFit="1" customWidth="1"/>
  </cols>
  <sheetData>
    <row r="7" spans="8:14">
      <c r="H7">
        <v>0</v>
      </c>
      <c r="I7" t="s">
        <v>6344</v>
      </c>
      <c r="J7" t="s">
        <v>6357</v>
      </c>
      <c r="L7" t="str">
        <f>J7</f>
        <v>店坪南</v>
      </c>
      <c r="M7" t="str">
        <f>J8</f>
        <v>峙峪</v>
      </c>
      <c r="N7">
        <f>H8-H7</f>
        <v>9</v>
      </c>
    </row>
    <row r="8" spans="8:14">
      <c r="H8">
        <v>9</v>
      </c>
      <c r="I8" t="s">
        <v>6345</v>
      </c>
      <c r="J8" t="s">
        <v>6358</v>
      </c>
      <c r="L8" t="str">
        <f t="shared" ref="L8:L19" si="0">J8</f>
        <v>峙峪</v>
      </c>
      <c r="M8" t="str">
        <f t="shared" ref="M8:M18" si="1">J9</f>
        <v>平鲁西</v>
      </c>
      <c r="N8">
        <f t="shared" ref="N8:N18" si="2">H9-H8</f>
        <v>19</v>
      </c>
    </row>
    <row r="9" spans="8:14">
      <c r="H9">
        <v>28</v>
      </c>
      <c r="I9" t="s">
        <v>6346</v>
      </c>
      <c r="J9" t="s">
        <v>6359</v>
      </c>
      <c r="L9" t="str">
        <f t="shared" si="0"/>
        <v>平鲁西</v>
      </c>
      <c r="M9" t="str">
        <f t="shared" si="1"/>
        <v>南坪</v>
      </c>
      <c r="N9">
        <f t="shared" si="2"/>
        <v>17</v>
      </c>
    </row>
    <row r="10" spans="8:14">
      <c r="H10">
        <v>45</v>
      </c>
      <c r="I10" t="s">
        <v>6347</v>
      </c>
      <c r="J10" t="s">
        <v>6360</v>
      </c>
      <c r="L10" t="str">
        <f t="shared" si="0"/>
        <v>南坪</v>
      </c>
      <c r="M10" t="str">
        <f t="shared" si="1"/>
        <v>老营镇</v>
      </c>
      <c r="N10">
        <f t="shared" si="2"/>
        <v>16</v>
      </c>
    </row>
    <row r="11" spans="8:14">
      <c r="H11">
        <v>61</v>
      </c>
      <c r="I11" t="s">
        <v>6348</v>
      </c>
      <c r="J11" t="s">
        <v>6361</v>
      </c>
      <c r="L11" t="str">
        <f t="shared" si="0"/>
        <v>老营镇</v>
      </c>
      <c r="M11" t="str">
        <f t="shared" si="1"/>
        <v>八柳树</v>
      </c>
      <c r="N11">
        <f t="shared" si="2"/>
        <v>15</v>
      </c>
    </row>
    <row r="12" spans="8:14">
      <c r="H12">
        <v>76</v>
      </c>
      <c r="I12" t="s">
        <v>6349</v>
      </c>
      <c r="J12" t="s">
        <v>6362</v>
      </c>
      <c r="L12" t="str">
        <f t="shared" si="0"/>
        <v>八柳树</v>
      </c>
      <c r="M12" t="str">
        <f t="shared" si="1"/>
        <v>偏关</v>
      </c>
      <c r="N12">
        <f t="shared" si="2"/>
        <v>18</v>
      </c>
    </row>
    <row r="13" spans="8:14">
      <c r="H13">
        <v>94</v>
      </c>
      <c r="I13" t="s">
        <v>6350</v>
      </c>
      <c r="J13" t="s">
        <v>6363</v>
      </c>
      <c r="L13" t="str">
        <f t="shared" si="0"/>
        <v>偏关</v>
      </c>
      <c r="M13" t="str">
        <f t="shared" si="1"/>
        <v>石城村</v>
      </c>
      <c r="N13">
        <f t="shared" si="2"/>
        <v>20</v>
      </c>
    </row>
    <row r="14" spans="8:14">
      <c r="H14">
        <v>114</v>
      </c>
      <c r="I14" t="s">
        <v>6351</v>
      </c>
      <c r="J14" t="s">
        <v>6364</v>
      </c>
      <c r="L14" t="str">
        <f t="shared" si="0"/>
        <v>石城村</v>
      </c>
      <c r="M14" t="str">
        <f t="shared" si="1"/>
        <v>榆树湾</v>
      </c>
      <c r="N14">
        <f t="shared" si="2"/>
        <v>15</v>
      </c>
    </row>
    <row r="15" spans="8:14">
      <c r="H15">
        <v>129</v>
      </c>
      <c r="I15" t="s">
        <v>6352</v>
      </c>
      <c r="J15" t="s">
        <v>6365</v>
      </c>
      <c r="L15" t="str">
        <f t="shared" si="0"/>
        <v>榆树湾</v>
      </c>
      <c r="M15" t="str">
        <f t="shared" si="1"/>
        <v>马栅</v>
      </c>
      <c r="N15">
        <f t="shared" si="2"/>
        <v>8</v>
      </c>
    </row>
    <row r="16" spans="8:14">
      <c r="H16">
        <v>137</v>
      </c>
      <c r="I16" t="s">
        <v>6353</v>
      </c>
      <c r="J16" t="s">
        <v>6366</v>
      </c>
      <c r="L16" t="str">
        <f t="shared" si="0"/>
        <v>马栅</v>
      </c>
      <c r="M16" t="str">
        <f t="shared" si="1"/>
        <v>油坊坪</v>
      </c>
      <c r="N16">
        <f t="shared" si="2"/>
        <v>16</v>
      </c>
    </row>
    <row r="17" spans="8:16">
      <c r="H17">
        <v>153</v>
      </c>
      <c r="I17" t="s">
        <v>6354</v>
      </c>
      <c r="J17" t="s">
        <v>6367</v>
      </c>
      <c r="L17" t="str">
        <f t="shared" si="0"/>
        <v>油坊坪</v>
      </c>
      <c r="M17" t="str">
        <f t="shared" si="1"/>
        <v>五字湾</v>
      </c>
      <c r="N17">
        <f t="shared" si="2"/>
        <v>23</v>
      </c>
    </row>
    <row r="18" spans="8:16">
      <c r="H18">
        <v>176</v>
      </c>
      <c r="I18" t="s">
        <v>6355</v>
      </c>
      <c r="J18" t="s">
        <v>6368</v>
      </c>
      <c r="L18" t="str">
        <f t="shared" si="0"/>
        <v>五字湾</v>
      </c>
      <c r="M18" t="str">
        <f t="shared" si="1"/>
        <v>红进塔</v>
      </c>
      <c r="N18">
        <f t="shared" si="2"/>
        <v>36</v>
      </c>
    </row>
    <row r="19" spans="8:16">
      <c r="H19">
        <v>212</v>
      </c>
      <c r="I19" t="s">
        <v>6356</v>
      </c>
      <c r="J19" t="s">
        <v>6369</v>
      </c>
      <c r="L19" s="1" t="str">
        <f t="shared" si="0"/>
        <v>红进塔</v>
      </c>
      <c r="M19" s="1" t="s">
        <v>6569</v>
      </c>
      <c r="N19" s="1">
        <v>10</v>
      </c>
      <c r="O19" s="1" t="s">
        <v>6571</v>
      </c>
      <c r="P19" s="1"/>
    </row>
    <row r="20" spans="8:16">
      <c r="L20" s="1" t="s">
        <v>6357</v>
      </c>
      <c r="M20" s="1" t="s">
        <v>5761</v>
      </c>
      <c r="N20" s="1">
        <v>10</v>
      </c>
      <c r="O20" s="1" t="s">
        <v>6570</v>
      </c>
      <c r="P20" s="1"/>
    </row>
    <row r="21" spans="8:16">
      <c r="L21" s="1" t="s">
        <v>6357</v>
      </c>
      <c r="M21" s="1" t="s">
        <v>26</v>
      </c>
      <c r="N21" s="1">
        <v>10</v>
      </c>
      <c r="O21" s="1" t="s">
        <v>6570</v>
      </c>
      <c r="P21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C3:V84"/>
  <sheetViews>
    <sheetView topLeftCell="A3" workbookViewId="0">
      <selection activeCell="E76" sqref="D3:E76"/>
    </sheetView>
  </sheetViews>
  <sheetFormatPr defaultRowHeight="14.25"/>
  <sheetData>
    <row r="3" spans="3:10">
      <c r="C3">
        <v>0</v>
      </c>
      <c r="D3" t="s">
        <v>988</v>
      </c>
      <c r="E3" t="s">
        <v>1062</v>
      </c>
      <c r="H3" t="str">
        <f>D3</f>
        <v>贲红</v>
      </c>
      <c r="I3" t="str">
        <f>D4</f>
        <v>曹不罕</v>
      </c>
      <c r="J3">
        <f>C4-C3</f>
        <v>23</v>
      </c>
    </row>
    <row r="4" spans="3:10">
      <c r="C4">
        <v>23</v>
      </c>
      <c r="D4" t="s">
        <v>989</v>
      </c>
      <c r="E4" t="s">
        <v>1063</v>
      </c>
      <c r="H4" t="str">
        <f t="shared" ref="H4:H67" si="0">D4</f>
        <v>曹不罕</v>
      </c>
      <c r="I4" t="str">
        <f t="shared" ref="I4:I67" si="1">D5</f>
        <v>商都</v>
      </c>
      <c r="J4">
        <f t="shared" ref="J4:J67" si="2">C5-C4</f>
        <v>23</v>
      </c>
    </row>
    <row r="5" spans="3:10">
      <c r="C5">
        <v>46</v>
      </c>
      <c r="D5" t="s">
        <v>990</v>
      </c>
      <c r="E5" t="s">
        <v>1064</v>
      </c>
      <c r="H5" t="str">
        <f t="shared" si="0"/>
        <v>商都</v>
      </c>
      <c r="I5" t="str">
        <f t="shared" si="1"/>
        <v>二道沟</v>
      </c>
      <c r="J5">
        <f t="shared" si="2"/>
        <v>41</v>
      </c>
    </row>
    <row r="6" spans="3:10">
      <c r="C6">
        <v>87</v>
      </c>
      <c r="D6" t="s">
        <v>991</v>
      </c>
      <c r="E6" t="s">
        <v>1065</v>
      </c>
      <c r="H6" t="str">
        <f t="shared" si="0"/>
        <v>二道沟</v>
      </c>
      <c r="I6" t="str">
        <f t="shared" si="1"/>
        <v>化德</v>
      </c>
      <c r="J6">
        <f t="shared" si="2"/>
        <v>21</v>
      </c>
    </row>
    <row r="7" spans="3:10">
      <c r="C7">
        <v>108</v>
      </c>
      <c r="D7" t="s">
        <v>992</v>
      </c>
      <c r="E7" t="s">
        <v>1066</v>
      </c>
      <c r="H7" t="str">
        <f t="shared" si="0"/>
        <v>化德</v>
      </c>
      <c r="I7" t="str">
        <f t="shared" si="1"/>
        <v>保健</v>
      </c>
      <c r="J7">
        <f t="shared" si="2"/>
        <v>39</v>
      </c>
    </row>
    <row r="8" spans="3:10">
      <c r="C8">
        <v>147</v>
      </c>
      <c r="D8" t="s">
        <v>993</v>
      </c>
      <c r="E8" t="s">
        <v>1067</v>
      </c>
      <c r="H8" t="str">
        <f t="shared" si="0"/>
        <v>保健</v>
      </c>
      <c r="I8" t="str">
        <f t="shared" si="1"/>
        <v>兴和</v>
      </c>
      <c r="J8">
        <f t="shared" si="2"/>
        <v>23</v>
      </c>
    </row>
    <row r="9" spans="3:10">
      <c r="C9">
        <v>170</v>
      </c>
      <c r="D9" t="s">
        <v>994</v>
      </c>
      <c r="E9" t="s">
        <v>1068</v>
      </c>
      <c r="H9" t="str">
        <f t="shared" si="0"/>
        <v>兴和</v>
      </c>
      <c r="I9" t="str">
        <f t="shared" si="1"/>
        <v>星耀</v>
      </c>
      <c r="J9">
        <f t="shared" si="2"/>
        <v>23</v>
      </c>
    </row>
    <row r="10" spans="3:10">
      <c r="C10">
        <v>193</v>
      </c>
      <c r="D10" t="s">
        <v>995</v>
      </c>
      <c r="E10" t="s">
        <v>1069</v>
      </c>
      <c r="H10" t="str">
        <f t="shared" si="0"/>
        <v>星耀</v>
      </c>
      <c r="I10" t="str">
        <f t="shared" si="1"/>
        <v>格日苏</v>
      </c>
      <c r="J10">
        <f t="shared" si="2"/>
        <v>7</v>
      </c>
    </row>
    <row r="11" spans="3:10">
      <c r="C11">
        <v>200</v>
      </c>
      <c r="D11" t="s">
        <v>996</v>
      </c>
      <c r="E11" t="s">
        <v>1070</v>
      </c>
      <c r="H11" t="str">
        <f t="shared" si="0"/>
        <v>格日苏</v>
      </c>
      <c r="I11" t="str">
        <f t="shared" si="1"/>
        <v>朝格温多尔</v>
      </c>
      <c r="J11">
        <f t="shared" si="2"/>
        <v>9</v>
      </c>
    </row>
    <row r="12" spans="3:10">
      <c r="C12">
        <v>209</v>
      </c>
      <c r="D12" t="s">
        <v>997</v>
      </c>
      <c r="E12" t="s">
        <v>1071</v>
      </c>
      <c r="H12" t="str">
        <f t="shared" si="0"/>
        <v>朝格温多尔</v>
      </c>
      <c r="I12" t="str">
        <f t="shared" si="1"/>
        <v>正镶白旗</v>
      </c>
      <c r="J12">
        <f t="shared" si="2"/>
        <v>8</v>
      </c>
    </row>
    <row r="13" spans="3:10">
      <c r="C13">
        <v>217</v>
      </c>
      <c r="D13" t="s">
        <v>998</v>
      </c>
      <c r="E13" t="s">
        <v>1072</v>
      </c>
      <c r="H13" t="str">
        <f t="shared" si="0"/>
        <v>正镶白旗</v>
      </c>
      <c r="I13" t="str">
        <f t="shared" si="1"/>
        <v>西胡尔清</v>
      </c>
      <c r="J13">
        <f t="shared" si="2"/>
        <v>15</v>
      </c>
    </row>
    <row r="14" spans="3:10">
      <c r="C14">
        <v>232</v>
      </c>
      <c r="D14" t="s">
        <v>999</v>
      </c>
      <c r="E14" t="s">
        <v>1073</v>
      </c>
      <c r="H14" t="str">
        <f t="shared" si="0"/>
        <v>西胡尔清</v>
      </c>
      <c r="I14" t="str">
        <f t="shared" si="1"/>
        <v>道仑郭勒</v>
      </c>
      <c r="J14">
        <f t="shared" si="2"/>
        <v>17</v>
      </c>
    </row>
    <row r="15" spans="3:10">
      <c r="C15">
        <v>249</v>
      </c>
      <c r="D15" t="s">
        <v>1000</v>
      </c>
      <c r="E15" t="s">
        <v>1074</v>
      </c>
      <c r="H15" t="str">
        <f t="shared" si="0"/>
        <v>道仑郭勒</v>
      </c>
      <c r="I15" t="str">
        <f t="shared" si="1"/>
        <v>古尔班</v>
      </c>
      <c r="J15">
        <f t="shared" si="2"/>
        <v>11</v>
      </c>
    </row>
    <row r="16" spans="3:10">
      <c r="C16">
        <v>260</v>
      </c>
      <c r="D16" t="s">
        <v>1001</v>
      </c>
      <c r="E16" t="s">
        <v>1075</v>
      </c>
      <c r="H16" t="str">
        <f t="shared" si="0"/>
        <v>古尔班</v>
      </c>
      <c r="I16" t="str">
        <f t="shared" si="1"/>
        <v>查干芒和</v>
      </c>
      <c r="J16">
        <f t="shared" si="2"/>
        <v>12</v>
      </c>
    </row>
    <row r="17" spans="3:22">
      <c r="C17">
        <v>272</v>
      </c>
      <c r="D17" t="s">
        <v>1002</v>
      </c>
      <c r="E17" t="s">
        <v>1076</v>
      </c>
      <c r="H17" t="str">
        <f t="shared" si="0"/>
        <v>查干芒和</v>
      </c>
      <c r="I17" t="str">
        <f t="shared" si="1"/>
        <v>牙拉盖图</v>
      </c>
      <c r="J17">
        <f t="shared" si="2"/>
        <v>16</v>
      </c>
    </row>
    <row r="18" spans="3:22">
      <c r="C18">
        <v>288</v>
      </c>
      <c r="D18" t="s">
        <v>1003</v>
      </c>
      <c r="E18" t="s">
        <v>1077</v>
      </c>
      <c r="H18" t="str">
        <f t="shared" si="0"/>
        <v>牙拉盖图</v>
      </c>
      <c r="I18" t="str">
        <f t="shared" si="1"/>
        <v>桑根达来</v>
      </c>
      <c r="J18">
        <f t="shared" si="2"/>
        <v>24</v>
      </c>
    </row>
    <row r="19" spans="3:22">
      <c r="C19">
        <v>312</v>
      </c>
      <c r="D19" t="s">
        <v>1004</v>
      </c>
      <c r="E19" t="s">
        <v>1078</v>
      </c>
      <c r="H19" t="str">
        <f t="shared" si="0"/>
        <v>桑根达来</v>
      </c>
      <c r="I19" t="str">
        <f t="shared" si="1"/>
        <v>桑根达来东</v>
      </c>
      <c r="J19">
        <f t="shared" si="2"/>
        <v>5</v>
      </c>
    </row>
    <row r="20" spans="3:22">
      <c r="C20">
        <v>317</v>
      </c>
      <c r="D20" t="s">
        <v>1005</v>
      </c>
      <c r="E20" t="s">
        <v>1079</v>
      </c>
      <c r="H20" t="str">
        <f t="shared" si="0"/>
        <v>桑根达来东</v>
      </c>
      <c r="I20" t="str">
        <f t="shared" si="1"/>
        <v>贺日斯台</v>
      </c>
      <c r="J20">
        <f t="shared" si="2"/>
        <v>19</v>
      </c>
    </row>
    <row r="21" spans="3:22">
      <c r="C21">
        <v>336</v>
      </c>
      <c r="D21" t="s">
        <v>1006</v>
      </c>
      <c r="E21" t="s">
        <v>1080</v>
      </c>
      <c r="H21" t="str">
        <f t="shared" si="0"/>
        <v>贺日斯台</v>
      </c>
      <c r="I21" t="str">
        <f t="shared" si="1"/>
        <v>赛音呼都格</v>
      </c>
      <c r="J21">
        <f t="shared" si="2"/>
        <v>14</v>
      </c>
      <c r="V21" s="1"/>
    </row>
    <row r="22" spans="3:22">
      <c r="C22">
        <v>350</v>
      </c>
      <c r="D22" t="s">
        <v>1007</v>
      </c>
      <c r="E22" t="s">
        <v>1081</v>
      </c>
      <c r="H22" t="str">
        <f t="shared" si="0"/>
        <v>赛音呼都格</v>
      </c>
      <c r="I22" t="str">
        <f t="shared" si="1"/>
        <v>伊和恩格拉</v>
      </c>
      <c r="J22">
        <f t="shared" si="2"/>
        <v>13</v>
      </c>
      <c r="V22" s="1"/>
    </row>
    <row r="23" spans="3:22">
      <c r="C23">
        <v>363</v>
      </c>
      <c r="D23" t="s">
        <v>1008</v>
      </c>
      <c r="E23" t="s">
        <v>1082</v>
      </c>
      <c r="H23" t="str">
        <f t="shared" si="0"/>
        <v>伊和恩格拉</v>
      </c>
      <c r="I23" t="str">
        <f t="shared" si="1"/>
        <v>浩音呼都格</v>
      </c>
      <c r="J23">
        <f t="shared" si="2"/>
        <v>10</v>
      </c>
      <c r="V23" s="1"/>
    </row>
    <row r="24" spans="3:22">
      <c r="C24">
        <v>373</v>
      </c>
      <c r="D24" t="s">
        <v>1009</v>
      </c>
      <c r="E24" t="s">
        <v>1083</v>
      </c>
      <c r="H24" t="str">
        <f t="shared" si="0"/>
        <v>浩音呼都格</v>
      </c>
      <c r="I24" t="str">
        <f t="shared" si="1"/>
        <v>公主埂</v>
      </c>
      <c r="J24">
        <f t="shared" si="2"/>
        <v>10</v>
      </c>
      <c r="V24" s="1"/>
    </row>
    <row r="25" spans="3:22">
      <c r="C25">
        <v>383</v>
      </c>
      <c r="D25" t="s">
        <v>1010</v>
      </c>
      <c r="E25" t="s">
        <v>1084</v>
      </c>
      <c r="H25" t="str">
        <f t="shared" si="0"/>
        <v>公主埂</v>
      </c>
      <c r="I25" t="str">
        <f t="shared" si="1"/>
        <v>旧庙</v>
      </c>
      <c r="J25">
        <f t="shared" si="2"/>
        <v>7</v>
      </c>
    </row>
    <row r="26" spans="3:22">
      <c r="C26">
        <v>390</v>
      </c>
      <c r="D26" t="s">
        <v>1011</v>
      </c>
      <c r="E26" t="s">
        <v>1085</v>
      </c>
      <c r="H26" t="str">
        <f t="shared" si="0"/>
        <v>旧庙</v>
      </c>
      <c r="I26" t="str">
        <f t="shared" si="1"/>
        <v>好鲁库</v>
      </c>
      <c r="J26">
        <f t="shared" si="2"/>
        <v>6</v>
      </c>
    </row>
    <row r="27" spans="3:22">
      <c r="C27">
        <v>396</v>
      </c>
      <c r="D27" t="s">
        <v>1012</v>
      </c>
      <c r="E27" t="s">
        <v>1086</v>
      </c>
      <c r="H27" t="str">
        <f t="shared" si="0"/>
        <v>好鲁库</v>
      </c>
      <c r="I27" t="str">
        <f t="shared" si="1"/>
        <v>北井子</v>
      </c>
      <c r="J27">
        <f t="shared" si="2"/>
        <v>14</v>
      </c>
    </row>
    <row r="28" spans="3:22">
      <c r="C28">
        <v>410</v>
      </c>
      <c r="D28" t="s">
        <v>1013</v>
      </c>
      <c r="E28" t="s">
        <v>1087</v>
      </c>
      <c r="H28" t="str">
        <f t="shared" si="0"/>
        <v>北井子</v>
      </c>
      <c r="I28" t="str">
        <f t="shared" si="1"/>
        <v>汗苏鲁</v>
      </c>
      <c r="J28">
        <f t="shared" si="2"/>
        <v>8</v>
      </c>
    </row>
    <row r="29" spans="3:22">
      <c r="C29">
        <v>418</v>
      </c>
      <c r="D29" t="s">
        <v>1014</v>
      </c>
      <c r="E29" t="s">
        <v>1088</v>
      </c>
      <c r="H29" t="str">
        <f t="shared" si="0"/>
        <v>汗苏鲁</v>
      </c>
      <c r="I29" t="str">
        <f t="shared" si="1"/>
        <v>白音乌拉</v>
      </c>
      <c r="J29">
        <f t="shared" si="2"/>
        <v>12</v>
      </c>
    </row>
    <row r="30" spans="3:22">
      <c r="C30">
        <v>430</v>
      </c>
      <c r="D30" t="s">
        <v>1015</v>
      </c>
      <c r="E30" t="s">
        <v>1089</v>
      </c>
      <c r="H30" t="str">
        <f t="shared" si="0"/>
        <v>白音乌拉</v>
      </c>
      <c r="I30" t="str">
        <f t="shared" si="1"/>
        <v>蒙根塔拉</v>
      </c>
      <c r="J30">
        <f t="shared" si="2"/>
        <v>10</v>
      </c>
    </row>
    <row r="31" spans="3:22">
      <c r="C31">
        <v>440</v>
      </c>
      <c r="D31" t="s">
        <v>1016</v>
      </c>
      <c r="E31" t="s">
        <v>1090</v>
      </c>
      <c r="H31" t="str">
        <f t="shared" si="0"/>
        <v>蒙根塔拉</v>
      </c>
      <c r="I31" t="str">
        <f t="shared" si="1"/>
        <v>马架子</v>
      </c>
      <c r="J31">
        <f t="shared" si="2"/>
        <v>13</v>
      </c>
    </row>
    <row r="32" spans="3:22">
      <c r="C32">
        <v>453</v>
      </c>
      <c r="D32" t="s">
        <v>1017</v>
      </c>
      <c r="E32" t="s">
        <v>1091</v>
      </c>
      <c r="H32" t="str">
        <f t="shared" si="0"/>
        <v>马架子</v>
      </c>
      <c r="I32" t="str">
        <f t="shared" si="1"/>
        <v>头地</v>
      </c>
      <c r="J32">
        <f t="shared" si="2"/>
        <v>7</v>
      </c>
    </row>
    <row r="33" spans="3:10">
      <c r="C33">
        <v>460</v>
      </c>
      <c r="D33" t="s">
        <v>1018</v>
      </c>
      <c r="E33" t="s">
        <v>1092</v>
      </c>
      <c r="H33" t="str">
        <f t="shared" si="0"/>
        <v>头地</v>
      </c>
      <c r="I33" t="str">
        <f t="shared" si="1"/>
        <v>经棚</v>
      </c>
      <c r="J33">
        <f t="shared" si="2"/>
        <v>8</v>
      </c>
    </row>
    <row r="34" spans="3:10">
      <c r="C34">
        <v>468</v>
      </c>
      <c r="D34" t="s">
        <v>1019</v>
      </c>
      <c r="E34" t="s">
        <v>1093</v>
      </c>
      <c r="H34" t="str">
        <f t="shared" si="0"/>
        <v>经棚</v>
      </c>
      <c r="I34" t="str">
        <f t="shared" si="1"/>
        <v>下坑子</v>
      </c>
      <c r="J34">
        <f t="shared" si="2"/>
        <v>8</v>
      </c>
    </row>
    <row r="35" spans="3:10">
      <c r="C35">
        <v>476</v>
      </c>
      <c r="D35" t="s">
        <v>1020</v>
      </c>
      <c r="E35" t="s">
        <v>1094</v>
      </c>
      <c r="H35" t="str">
        <f t="shared" si="0"/>
        <v>下坑子</v>
      </c>
      <c r="I35" t="str">
        <f t="shared" si="1"/>
        <v>哈达山</v>
      </c>
      <c r="J35">
        <f t="shared" si="2"/>
        <v>9</v>
      </c>
    </row>
    <row r="36" spans="3:10">
      <c r="C36">
        <v>485</v>
      </c>
      <c r="D36" t="s">
        <v>1021</v>
      </c>
      <c r="E36" t="s">
        <v>1095</v>
      </c>
      <c r="H36" t="str">
        <f t="shared" si="0"/>
        <v>哈达山</v>
      </c>
      <c r="I36" t="str">
        <f t="shared" si="1"/>
        <v>上店</v>
      </c>
      <c r="J36">
        <f t="shared" si="2"/>
        <v>8</v>
      </c>
    </row>
    <row r="37" spans="3:10">
      <c r="C37">
        <v>493</v>
      </c>
      <c r="D37" t="s">
        <v>1022</v>
      </c>
      <c r="E37" t="s">
        <v>1096</v>
      </c>
      <c r="H37" t="str">
        <f t="shared" si="0"/>
        <v>上店</v>
      </c>
      <c r="I37" t="str">
        <f t="shared" si="1"/>
        <v>六地沟</v>
      </c>
      <c r="J37">
        <f t="shared" si="2"/>
        <v>7</v>
      </c>
    </row>
    <row r="38" spans="3:10">
      <c r="C38">
        <v>500</v>
      </c>
      <c r="D38" t="s">
        <v>1023</v>
      </c>
      <c r="E38" t="s">
        <v>1097</v>
      </c>
      <c r="H38" t="str">
        <f t="shared" si="0"/>
        <v>六地沟</v>
      </c>
      <c r="I38" t="str">
        <f t="shared" si="1"/>
        <v>三地</v>
      </c>
      <c r="J38">
        <f t="shared" si="2"/>
        <v>8</v>
      </c>
    </row>
    <row r="39" spans="3:10">
      <c r="C39">
        <v>508</v>
      </c>
      <c r="D39" t="s">
        <v>1024</v>
      </c>
      <c r="E39" t="s">
        <v>1098</v>
      </c>
      <c r="H39" t="str">
        <f t="shared" si="0"/>
        <v>三地</v>
      </c>
      <c r="I39" t="str">
        <f t="shared" si="1"/>
        <v>嘎拉德斯汰</v>
      </c>
      <c r="J39">
        <f t="shared" si="2"/>
        <v>8</v>
      </c>
    </row>
    <row r="40" spans="3:10">
      <c r="C40">
        <v>516</v>
      </c>
      <c r="D40" t="s">
        <v>1025</v>
      </c>
      <c r="E40" t="s">
        <v>1099</v>
      </c>
      <c r="H40" t="str">
        <f t="shared" si="0"/>
        <v>嘎拉德斯汰</v>
      </c>
      <c r="I40" t="str">
        <f t="shared" si="1"/>
        <v>南洼营</v>
      </c>
      <c r="J40">
        <f t="shared" si="2"/>
        <v>9</v>
      </c>
    </row>
    <row r="41" spans="3:10">
      <c r="C41">
        <v>525</v>
      </c>
      <c r="D41" t="s">
        <v>1026</v>
      </c>
      <c r="E41" t="s">
        <v>1100</v>
      </c>
      <c r="H41" t="str">
        <f t="shared" si="0"/>
        <v>南洼营</v>
      </c>
      <c r="I41" t="str">
        <f t="shared" si="1"/>
        <v>宇宙地</v>
      </c>
      <c r="J41">
        <f t="shared" si="2"/>
        <v>8</v>
      </c>
    </row>
    <row r="42" spans="3:10">
      <c r="C42">
        <v>533</v>
      </c>
      <c r="D42" t="s">
        <v>1027</v>
      </c>
      <c r="E42" t="s">
        <v>1101</v>
      </c>
      <c r="H42" t="str">
        <f t="shared" si="0"/>
        <v>宇宙地</v>
      </c>
      <c r="I42" t="str">
        <f t="shared" si="1"/>
        <v>林西</v>
      </c>
      <c r="J42">
        <f t="shared" si="2"/>
        <v>17</v>
      </c>
    </row>
    <row r="43" spans="3:10">
      <c r="C43">
        <v>550</v>
      </c>
      <c r="D43" t="s">
        <v>1028</v>
      </c>
      <c r="E43" t="s">
        <v>1102</v>
      </c>
      <c r="H43" t="str">
        <f t="shared" si="0"/>
        <v>林西</v>
      </c>
      <c r="I43" t="str">
        <f t="shared" si="1"/>
        <v>温都和硕</v>
      </c>
      <c r="J43">
        <f t="shared" si="2"/>
        <v>17</v>
      </c>
    </row>
    <row r="44" spans="3:10">
      <c r="C44">
        <v>567</v>
      </c>
      <c r="D44" t="s">
        <v>1029</v>
      </c>
      <c r="E44" t="s">
        <v>1103</v>
      </c>
      <c r="H44" t="str">
        <f t="shared" si="0"/>
        <v>温都和硕</v>
      </c>
      <c r="I44" t="str">
        <f t="shared" si="1"/>
        <v>平顶庙</v>
      </c>
      <c r="J44">
        <f t="shared" si="2"/>
        <v>11</v>
      </c>
    </row>
    <row r="45" spans="3:10">
      <c r="C45">
        <v>578</v>
      </c>
      <c r="D45" t="s">
        <v>1030</v>
      </c>
      <c r="E45" t="s">
        <v>1104</v>
      </c>
      <c r="H45" t="str">
        <f t="shared" si="0"/>
        <v>平顶庙</v>
      </c>
      <c r="I45" t="str">
        <f t="shared" si="1"/>
        <v>查干浑迪</v>
      </c>
      <c r="J45">
        <f t="shared" si="2"/>
        <v>12</v>
      </c>
    </row>
    <row r="46" spans="3:10">
      <c r="C46">
        <v>590</v>
      </c>
      <c r="D46" t="s">
        <v>1031</v>
      </c>
      <c r="E46" t="s">
        <v>1105</v>
      </c>
      <c r="H46" t="str">
        <f t="shared" si="0"/>
        <v>查干浑迪</v>
      </c>
      <c r="I46" t="str">
        <f t="shared" si="1"/>
        <v>大板</v>
      </c>
      <c r="J46">
        <f t="shared" si="2"/>
        <v>11</v>
      </c>
    </row>
    <row r="47" spans="3:10">
      <c r="C47">
        <v>601</v>
      </c>
      <c r="D47" t="s">
        <v>1032</v>
      </c>
      <c r="E47" t="s">
        <v>1106</v>
      </c>
      <c r="H47" t="str">
        <f t="shared" si="0"/>
        <v>大板</v>
      </c>
      <c r="I47" t="str">
        <f t="shared" si="1"/>
        <v>麻斯塔拉</v>
      </c>
      <c r="J47">
        <f t="shared" si="2"/>
        <v>8</v>
      </c>
    </row>
    <row r="48" spans="3:10">
      <c r="C48">
        <v>609</v>
      </c>
      <c r="D48" t="s">
        <v>1033</v>
      </c>
      <c r="E48" t="s">
        <v>1107</v>
      </c>
      <c r="H48" t="str">
        <f t="shared" si="0"/>
        <v>麻斯塔拉</v>
      </c>
      <c r="I48" t="str">
        <f t="shared" si="1"/>
        <v>宝木吐</v>
      </c>
      <c r="J48">
        <f t="shared" si="2"/>
        <v>8</v>
      </c>
    </row>
    <row r="49" spans="3:10">
      <c r="C49">
        <v>617</v>
      </c>
      <c r="D49" t="s">
        <v>1034</v>
      </c>
      <c r="E49" t="s">
        <v>1108</v>
      </c>
      <c r="H49" t="str">
        <f t="shared" si="0"/>
        <v>宝木吐</v>
      </c>
      <c r="I49" t="str">
        <f t="shared" si="1"/>
        <v>巴彦塔拉</v>
      </c>
      <c r="J49">
        <f t="shared" si="2"/>
        <v>11</v>
      </c>
    </row>
    <row r="50" spans="3:10">
      <c r="C50">
        <v>628</v>
      </c>
      <c r="D50" t="s">
        <v>1035</v>
      </c>
      <c r="E50" t="s">
        <v>1109</v>
      </c>
      <c r="H50" t="str">
        <f t="shared" si="0"/>
        <v>巴彦塔拉</v>
      </c>
      <c r="I50" t="str">
        <f t="shared" si="1"/>
        <v>古鲁满汗</v>
      </c>
      <c r="J50">
        <f t="shared" si="2"/>
        <v>10</v>
      </c>
    </row>
    <row r="51" spans="3:10">
      <c r="C51">
        <v>638</v>
      </c>
      <c r="D51" t="s">
        <v>1036</v>
      </c>
      <c r="E51" t="s">
        <v>1110</v>
      </c>
      <c r="H51" t="str">
        <f t="shared" si="0"/>
        <v>古鲁满汗</v>
      </c>
      <c r="I51" t="str">
        <f t="shared" si="1"/>
        <v>沙沁他拉</v>
      </c>
      <c r="J51">
        <f t="shared" si="2"/>
        <v>10</v>
      </c>
    </row>
    <row r="52" spans="3:10">
      <c r="C52">
        <v>648</v>
      </c>
      <c r="D52" t="s">
        <v>1037</v>
      </c>
      <c r="E52" t="s">
        <v>1111</v>
      </c>
      <c r="H52" t="str">
        <f t="shared" si="0"/>
        <v>沙沁他拉</v>
      </c>
      <c r="I52" t="str">
        <f t="shared" si="1"/>
        <v>查干哈达</v>
      </c>
      <c r="J52">
        <f t="shared" si="2"/>
        <v>11</v>
      </c>
    </row>
    <row r="53" spans="3:10">
      <c r="C53">
        <v>659</v>
      </c>
      <c r="D53" t="s">
        <v>1038</v>
      </c>
      <c r="E53" t="s">
        <v>1112</v>
      </c>
      <c r="H53" t="str">
        <f t="shared" si="0"/>
        <v>查干哈达</v>
      </c>
      <c r="I53" t="str">
        <f t="shared" si="1"/>
        <v>乌力吉尔</v>
      </c>
      <c r="J53">
        <f t="shared" si="2"/>
        <v>9</v>
      </c>
    </row>
    <row r="54" spans="3:10">
      <c r="C54">
        <v>668</v>
      </c>
      <c r="D54" t="s">
        <v>1039</v>
      </c>
      <c r="E54" t="s">
        <v>1113</v>
      </c>
      <c r="H54" t="str">
        <f t="shared" si="0"/>
        <v>乌力吉尔</v>
      </c>
      <c r="I54" t="str">
        <f t="shared" si="1"/>
        <v>达日其嘎</v>
      </c>
      <c r="J54">
        <f t="shared" si="2"/>
        <v>9</v>
      </c>
    </row>
    <row r="55" spans="3:10">
      <c r="C55">
        <v>677</v>
      </c>
      <c r="D55" t="s">
        <v>1040</v>
      </c>
      <c r="E55" t="s">
        <v>1114</v>
      </c>
      <c r="H55" t="str">
        <f t="shared" si="0"/>
        <v>达日其嘎</v>
      </c>
      <c r="I55" t="str">
        <f t="shared" si="1"/>
        <v>林东</v>
      </c>
      <c r="J55">
        <f t="shared" si="2"/>
        <v>16</v>
      </c>
    </row>
    <row r="56" spans="3:10">
      <c r="C56">
        <v>693</v>
      </c>
      <c r="D56" t="s">
        <v>1041</v>
      </c>
      <c r="E56" t="s">
        <v>1115</v>
      </c>
      <c r="H56" t="str">
        <f t="shared" si="0"/>
        <v>林东</v>
      </c>
      <c r="I56" t="str">
        <f t="shared" si="1"/>
        <v>福山地</v>
      </c>
      <c r="J56">
        <f t="shared" si="2"/>
        <v>7</v>
      </c>
    </row>
    <row r="57" spans="3:10">
      <c r="C57">
        <v>700</v>
      </c>
      <c r="D57" t="s">
        <v>1042</v>
      </c>
      <c r="E57" t="s">
        <v>1116</v>
      </c>
      <c r="H57" t="str">
        <f t="shared" si="0"/>
        <v>福山地</v>
      </c>
      <c r="I57" t="str">
        <f t="shared" si="1"/>
        <v>衙门庙</v>
      </c>
      <c r="J57">
        <f t="shared" si="2"/>
        <v>7</v>
      </c>
    </row>
    <row r="58" spans="3:10">
      <c r="C58">
        <v>707</v>
      </c>
      <c r="D58" t="s">
        <v>1043</v>
      </c>
      <c r="E58" t="s">
        <v>1117</v>
      </c>
      <c r="H58" t="str">
        <f t="shared" si="0"/>
        <v>衙门庙</v>
      </c>
      <c r="I58" t="str">
        <f t="shared" si="1"/>
        <v>刁家段</v>
      </c>
      <c r="J58">
        <f t="shared" si="2"/>
        <v>23</v>
      </c>
    </row>
    <row r="59" spans="3:10">
      <c r="C59">
        <v>730</v>
      </c>
      <c r="D59" t="s">
        <v>1044</v>
      </c>
      <c r="E59" t="s">
        <v>1118</v>
      </c>
      <c r="H59" t="str">
        <f t="shared" si="0"/>
        <v>刁家段</v>
      </c>
      <c r="I59" t="str">
        <f t="shared" si="1"/>
        <v>小兴隆地</v>
      </c>
      <c r="J59">
        <f t="shared" si="2"/>
        <v>10</v>
      </c>
    </row>
    <row r="60" spans="3:10">
      <c r="C60">
        <v>740</v>
      </c>
      <c r="D60" t="s">
        <v>1045</v>
      </c>
      <c r="E60" t="s">
        <v>1119</v>
      </c>
      <c r="H60" t="str">
        <f t="shared" si="0"/>
        <v>小兴隆地</v>
      </c>
      <c r="I60" t="str">
        <f t="shared" si="1"/>
        <v>西沟</v>
      </c>
      <c r="J60">
        <f t="shared" si="2"/>
        <v>8</v>
      </c>
    </row>
    <row r="61" spans="3:10">
      <c r="C61">
        <v>748</v>
      </c>
      <c r="D61" t="s">
        <v>1046</v>
      </c>
      <c r="E61" t="s">
        <v>1120</v>
      </c>
      <c r="H61" t="str">
        <f t="shared" si="0"/>
        <v>西沟</v>
      </c>
      <c r="I61" t="str">
        <f t="shared" si="1"/>
        <v>查布嘎</v>
      </c>
      <c r="J61">
        <f t="shared" si="2"/>
        <v>7</v>
      </c>
    </row>
    <row r="62" spans="3:10">
      <c r="C62">
        <v>755</v>
      </c>
      <c r="D62" t="s">
        <v>1047</v>
      </c>
      <c r="E62" t="s">
        <v>1121</v>
      </c>
      <c r="H62" t="str">
        <f t="shared" si="0"/>
        <v>查布嘎</v>
      </c>
      <c r="I62" t="str">
        <f t="shared" si="1"/>
        <v>八家子</v>
      </c>
      <c r="J62">
        <f t="shared" si="2"/>
        <v>10</v>
      </c>
    </row>
    <row r="63" spans="3:10">
      <c r="C63">
        <v>765</v>
      </c>
      <c r="D63" t="s">
        <v>1048</v>
      </c>
      <c r="E63" t="s">
        <v>1122</v>
      </c>
      <c r="H63" t="str">
        <f t="shared" si="0"/>
        <v>八家子</v>
      </c>
      <c r="I63" t="str">
        <f t="shared" si="1"/>
        <v>福兴地</v>
      </c>
      <c r="J63">
        <f t="shared" si="2"/>
        <v>9</v>
      </c>
    </row>
    <row r="64" spans="3:10">
      <c r="C64">
        <v>774</v>
      </c>
      <c r="D64" t="s">
        <v>1049</v>
      </c>
      <c r="E64" t="s">
        <v>1123</v>
      </c>
      <c r="H64" t="str">
        <f t="shared" si="0"/>
        <v>福兴地</v>
      </c>
      <c r="I64" t="str">
        <f t="shared" si="1"/>
        <v>道德</v>
      </c>
      <c r="J64">
        <f t="shared" si="2"/>
        <v>20</v>
      </c>
    </row>
    <row r="65" spans="3:14">
      <c r="C65">
        <v>794</v>
      </c>
      <c r="D65" t="s">
        <v>1050</v>
      </c>
      <c r="E65" t="s">
        <v>1124</v>
      </c>
      <c r="H65" t="str">
        <f t="shared" si="0"/>
        <v>道德</v>
      </c>
      <c r="I65" t="str">
        <f t="shared" si="1"/>
        <v>沙日乃</v>
      </c>
      <c r="J65">
        <f t="shared" si="2"/>
        <v>20</v>
      </c>
    </row>
    <row r="66" spans="3:14">
      <c r="C66">
        <v>814</v>
      </c>
      <c r="D66" t="s">
        <v>1051</v>
      </c>
      <c r="E66" t="s">
        <v>1125</v>
      </c>
      <c r="H66" t="str">
        <f t="shared" si="0"/>
        <v>沙日乃</v>
      </c>
      <c r="I66" t="str">
        <f t="shared" si="1"/>
        <v>绍根</v>
      </c>
      <c r="J66">
        <f t="shared" si="2"/>
        <v>11</v>
      </c>
    </row>
    <row r="67" spans="3:14">
      <c r="C67">
        <v>825</v>
      </c>
      <c r="D67" t="s">
        <v>1052</v>
      </c>
      <c r="E67" t="s">
        <v>1126</v>
      </c>
      <c r="H67" t="str">
        <f t="shared" si="0"/>
        <v>绍根</v>
      </c>
      <c r="I67" t="str">
        <f t="shared" si="1"/>
        <v>准沙日乌苏</v>
      </c>
      <c r="J67">
        <f t="shared" si="2"/>
        <v>14</v>
      </c>
    </row>
    <row r="68" spans="3:14">
      <c r="C68">
        <v>839</v>
      </c>
      <c r="D68" t="s">
        <v>1053</v>
      </c>
      <c r="E68" t="s">
        <v>1127</v>
      </c>
      <c r="H68" t="str">
        <f t="shared" ref="H68:H75" si="3">D68</f>
        <v>准沙日乌苏</v>
      </c>
      <c r="I68" t="str">
        <f t="shared" ref="I68:I75" si="4">D69</f>
        <v>平安地</v>
      </c>
      <c r="J68">
        <f t="shared" ref="J68:J75" si="5">C69-C68</f>
        <v>11</v>
      </c>
    </row>
    <row r="69" spans="3:14">
      <c r="C69">
        <v>850</v>
      </c>
      <c r="D69" t="s">
        <v>1054</v>
      </c>
      <c r="E69" t="s">
        <v>1128</v>
      </c>
      <c r="H69" t="str">
        <f t="shared" si="3"/>
        <v>平安地</v>
      </c>
      <c r="I69" t="str">
        <f t="shared" si="4"/>
        <v>开鲁</v>
      </c>
      <c r="J69">
        <f t="shared" si="5"/>
        <v>16</v>
      </c>
    </row>
    <row r="70" spans="3:14">
      <c r="C70">
        <v>866</v>
      </c>
      <c r="D70" t="s">
        <v>1055</v>
      </c>
      <c r="E70" t="s">
        <v>1129</v>
      </c>
      <c r="H70" t="str">
        <f t="shared" si="3"/>
        <v>开鲁</v>
      </c>
      <c r="I70" t="str">
        <f t="shared" si="4"/>
        <v>金家店</v>
      </c>
      <c r="J70">
        <f t="shared" si="5"/>
        <v>23</v>
      </c>
    </row>
    <row r="71" spans="3:14">
      <c r="C71">
        <v>889</v>
      </c>
      <c r="D71" t="s">
        <v>1056</v>
      </c>
      <c r="E71" t="s">
        <v>1130</v>
      </c>
      <c r="H71" t="str">
        <f t="shared" si="3"/>
        <v>金家店</v>
      </c>
      <c r="I71" t="str">
        <f t="shared" si="4"/>
        <v>福巨</v>
      </c>
      <c r="J71">
        <f t="shared" si="5"/>
        <v>26</v>
      </c>
    </row>
    <row r="72" spans="3:14">
      <c r="C72">
        <v>915</v>
      </c>
      <c r="D72" t="s">
        <v>1057</v>
      </c>
      <c r="E72" t="s">
        <v>1131</v>
      </c>
      <c r="H72" t="str">
        <f t="shared" si="3"/>
        <v>福巨</v>
      </c>
      <c r="I72" t="str">
        <f t="shared" si="4"/>
        <v>半截店</v>
      </c>
      <c r="J72">
        <f t="shared" si="5"/>
        <v>15</v>
      </c>
    </row>
    <row r="73" spans="3:14">
      <c r="C73">
        <v>930</v>
      </c>
      <c r="D73" t="s">
        <v>1058</v>
      </c>
      <c r="E73" t="s">
        <v>1132</v>
      </c>
      <c r="H73" t="str">
        <f t="shared" si="3"/>
        <v>半截店</v>
      </c>
      <c r="I73" t="str">
        <f t="shared" si="4"/>
        <v>哲里木</v>
      </c>
      <c r="J73">
        <f t="shared" si="5"/>
        <v>13</v>
      </c>
    </row>
    <row r="74" spans="3:14">
      <c r="C74">
        <v>943</v>
      </c>
      <c r="D74" t="s">
        <v>1059</v>
      </c>
      <c r="E74" t="s">
        <v>1133</v>
      </c>
      <c r="H74" t="str">
        <f t="shared" si="3"/>
        <v>哲里木</v>
      </c>
      <c r="I74" t="str">
        <f t="shared" si="4"/>
        <v>通辽北</v>
      </c>
      <c r="J74">
        <f t="shared" si="5"/>
        <v>2</v>
      </c>
    </row>
    <row r="75" spans="3:14">
      <c r="C75">
        <v>945</v>
      </c>
      <c r="D75" t="s">
        <v>1060</v>
      </c>
      <c r="E75" t="s">
        <v>1134</v>
      </c>
      <c r="H75" t="str">
        <f t="shared" si="3"/>
        <v>通辽北</v>
      </c>
      <c r="I75" t="str">
        <f t="shared" si="4"/>
        <v>通辽</v>
      </c>
      <c r="J75">
        <f t="shared" si="5"/>
        <v>14</v>
      </c>
    </row>
    <row r="76" spans="3:14">
      <c r="C76">
        <v>959</v>
      </c>
      <c r="D76" t="s">
        <v>1061</v>
      </c>
      <c r="E76" t="s">
        <v>1135</v>
      </c>
      <c r="H76" s="1" t="s">
        <v>1032</v>
      </c>
      <c r="I76" s="1" t="s">
        <v>2285</v>
      </c>
      <c r="J76" s="1">
        <v>10</v>
      </c>
      <c r="K76" s="1" t="s">
        <v>6572</v>
      </c>
      <c r="L76" s="1"/>
      <c r="M76" s="1"/>
      <c r="N76" s="1"/>
    </row>
    <row r="77" spans="3:14">
      <c r="H77" s="1" t="s">
        <v>1034</v>
      </c>
      <c r="I77" s="1" t="s">
        <v>2285</v>
      </c>
      <c r="J77" s="1">
        <v>10</v>
      </c>
      <c r="K77" s="1" t="s">
        <v>6572</v>
      </c>
      <c r="L77" s="1"/>
      <c r="M77" s="1"/>
      <c r="N77" s="1"/>
    </row>
    <row r="78" spans="3:14">
      <c r="H78" s="1" t="s">
        <v>1032</v>
      </c>
      <c r="I78" s="1" t="s">
        <v>2284</v>
      </c>
      <c r="J78" s="1">
        <v>10</v>
      </c>
      <c r="K78" s="1" t="s">
        <v>6572</v>
      </c>
      <c r="L78" s="1"/>
      <c r="M78" s="1"/>
      <c r="N78" s="1"/>
    </row>
    <row r="79" spans="3:14">
      <c r="C79">
        <v>41</v>
      </c>
      <c r="D79" t="s">
        <v>988</v>
      </c>
      <c r="H79" s="1" t="s">
        <v>1034</v>
      </c>
      <c r="I79" s="1" t="s">
        <v>2284</v>
      </c>
      <c r="J79" s="1">
        <v>10</v>
      </c>
      <c r="K79" s="1" t="s">
        <v>6572</v>
      </c>
      <c r="L79" s="1"/>
      <c r="M79" s="1"/>
      <c r="N79" s="1"/>
    </row>
    <row r="80" spans="3:14">
      <c r="C80">
        <v>28</v>
      </c>
      <c r="D80" t="s">
        <v>6933</v>
      </c>
      <c r="H80" t="s">
        <v>988</v>
      </c>
      <c r="I80" t="s">
        <v>6933</v>
      </c>
      <c r="J80" s="1">
        <v>13</v>
      </c>
      <c r="K80" s="1" t="s">
        <v>6936</v>
      </c>
    </row>
    <row r="81" spans="3:11">
      <c r="C81">
        <v>11</v>
      </c>
      <c r="D81" t="s">
        <v>6934</v>
      </c>
      <c r="H81" t="s">
        <v>6933</v>
      </c>
      <c r="I81" t="s">
        <v>6934</v>
      </c>
      <c r="J81" s="1">
        <v>17</v>
      </c>
      <c r="K81" s="1" t="s">
        <v>6936</v>
      </c>
    </row>
    <row r="82" spans="3:11">
      <c r="C82">
        <v>4</v>
      </c>
      <c r="D82" t="s">
        <v>6935</v>
      </c>
      <c r="H82" t="s">
        <v>6934</v>
      </c>
      <c r="I82" t="s">
        <v>6935</v>
      </c>
      <c r="J82" s="1">
        <v>7</v>
      </c>
      <c r="K82" s="1" t="s">
        <v>6936</v>
      </c>
    </row>
    <row r="83" spans="3:11">
      <c r="C83">
        <v>0</v>
      </c>
      <c r="D83" t="s">
        <v>172</v>
      </c>
      <c r="H83" t="s">
        <v>6935</v>
      </c>
      <c r="I83" t="s">
        <v>172</v>
      </c>
      <c r="J83" s="1">
        <v>4</v>
      </c>
      <c r="K83" s="1" t="s">
        <v>6936</v>
      </c>
    </row>
    <row r="84" spans="3:11">
      <c r="H84" t="s">
        <v>6935</v>
      </c>
      <c r="I84" t="s">
        <v>2323</v>
      </c>
      <c r="J84" s="1">
        <v>5</v>
      </c>
      <c r="K84" s="1" t="s">
        <v>6936</v>
      </c>
    </row>
  </sheetData>
  <autoFilter ref="C1:E76" xr:uid="{00000000-0009-0000-0000-00004B000000}"/>
  <phoneticPr fontId="5" type="noConversion"/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D3:O30"/>
  <sheetViews>
    <sheetView workbookViewId="0">
      <selection activeCell="J27" sqref="J27:K30"/>
    </sheetView>
  </sheetViews>
  <sheetFormatPr defaultRowHeight="14.25"/>
  <cols>
    <col min="14" max="14" width="15.375" bestFit="1" customWidth="1"/>
    <col min="17" max="17" width="14.25" customWidth="1"/>
  </cols>
  <sheetData>
    <row r="3" spans="4:15">
      <c r="D3" t="s">
        <v>1282</v>
      </c>
      <c r="E3" t="s">
        <v>1283</v>
      </c>
      <c r="F3">
        <v>11</v>
      </c>
      <c r="J3" t="s">
        <v>1283</v>
      </c>
      <c r="K3" t="s">
        <v>1296</v>
      </c>
      <c r="M3" t="s">
        <v>1282</v>
      </c>
      <c r="N3" t="s">
        <v>3542</v>
      </c>
    </row>
    <row r="4" spans="4:15">
      <c r="D4" t="s">
        <v>1283</v>
      </c>
      <c r="E4" t="s">
        <v>1284</v>
      </c>
      <c r="F4">
        <v>11</v>
      </c>
      <c r="J4" t="s">
        <v>1295</v>
      </c>
      <c r="K4" t="s">
        <v>1297</v>
      </c>
      <c r="M4" t="s">
        <v>1283</v>
      </c>
      <c r="N4" t="s">
        <v>1296</v>
      </c>
    </row>
    <row r="5" spans="4:15">
      <c r="D5" t="s">
        <v>1284</v>
      </c>
      <c r="E5" t="s">
        <v>1285</v>
      </c>
      <c r="F5">
        <v>11</v>
      </c>
      <c r="M5" t="s">
        <v>1284</v>
      </c>
      <c r="N5" t="s">
        <v>6374</v>
      </c>
      <c r="O5" t="s">
        <v>6374</v>
      </c>
    </row>
    <row r="6" spans="4:15">
      <c r="D6" t="s">
        <v>1285</v>
      </c>
      <c r="E6" t="s">
        <v>1286</v>
      </c>
      <c r="F6">
        <v>11</v>
      </c>
      <c r="M6" t="s">
        <v>1285</v>
      </c>
      <c r="N6" t="s">
        <v>2887</v>
      </c>
      <c r="O6" t="s">
        <v>2887</v>
      </c>
    </row>
    <row r="7" spans="4:15">
      <c r="D7" t="s">
        <v>1286</v>
      </c>
      <c r="E7" t="s">
        <v>1287</v>
      </c>
      <c r="F7">
        <v>11</v>
      </c>
      <c r="M7" t="s">
        <v>1286</v>
      </c>
      <c r="N7" t="s">
        <v>6375</v>
      </c>
      <c r="O7" t="s">
        <v>6375</v>
      </c>
    </row>
    <row r="8" spans="4:15">
      <c r="D8" t="s">
        <v>1287</v>
      </c>
      <c r="E8" t="s">
        <v>1288</v>
      </c>
      <c r="F8">
        <v>11</v>
      </c>
      <c r="M8" t="s">
        <v>1287</v>
      </c>
      <c r="N8" t="s">
        <v>6370</v>
      </c>
      <c r="O8" t="s">
        <v>6370</v>
      </c>
    </row>
    <row r="9" spans="4:15">
      <c r="D9" t="s">
        <v>1288</v>
      </c>
      <c r="E9" t="s">
        <v>1289</v>
      </c>
      <c r="F9">
        <v>11</v>
      </c>
      <c r="M9" t="s">
        <v>1288</v>
      </c>
      <c r="N9" t="s">
        <v>6371</v>
      </c>
      <c r="O9" t="s">
        <v>6371</v>
      </c>
    </row>
    <row r="10" spans="4:15">
      <c r="D10" t="s">
        <v>1289</v>
      </c>
      <c r="E10" t="s">
        <v>1290</v>
      </c>
      <c r="F10">
        <v>11</v>
      </c>
      <c r="M10" t="s">
        <v>1289</v>
      </c>
      <c r="N10" t="s">
        <v>6376</v>
      </c>
      <c r="O10" t="s">
        <v>6376</v>
      </c>
    </row>
    <row r="11" spans="4:15">
      <c r="D11" t="s">
        <v>1290</v>
      </c>
      <c r="E11" t="s">
        <v>1291</v>
      </c>
      <c r="F11">
        <v>11</v>
      </c>
      <c r="M11" t="s">
        <v>1290</v>
      </c>
      <c r="N11" t="s">
        <v>6372</v>
      </c>
      <c r="O11" t="s">
        <v>6372</v>
      </c>
    </row>
    <row r="12" spans="4:15">
      <c r="D12" t="s">
        <v>1291</v>
      </c>
      <c r="E12" t="s">
        <v>1292</v>
      </c>
      <c r="F12">
        <v>11</v>
      </c>
      <c r="M12" t="s">
        <v>1291</v>
      </c>
      <c r="N12" t="s">
        <v>6377</v>
      </c>
      <c r="O12" t="s">
        <v>6377</v>
      </c>
    </row>
    <row r="13" spans="4:15">
      <c r="D13" t="s">
        <v>1292</v>
      </c>
      <c r="E13" t="s">
        <v>1293</v>
      </c>
      <c r="F13">
        <v>11</v>
      </c>
      <c r="M13" t="s">
        <v>1292</v>
      </c>
      <c r="N13" t="s">
        <v>6382</v>
      </c>
      <c r="O13" t="s">
        <v>6382</v>
      </c>
    </row>
    <row r="14" spans="4:15">
      <c r="D14" t="s">
        <v>1293</v>
      </c>
      <c r="E14" t="s">
        <v>1294</v>
      </c>
      <c r="F14">
        <v>11</v>
      </c>
      <c r="M14" t="s">
        <v>1293</v>
      </c>
      <c r="N14" t="s">
        <v>6373</v>
      </c>
      <c r="O14" t="s">
        <v>6373</v>
      </c>
    </row>
    <row r="15" spans="4:15">
      <c r="D15" t="s">
        <v>1294</v>
      </c>
      <c r="E15" t="s">
        <v>1295</v>
      </c>
      <c r="F15">
        <v>11</v>
      </c>
      <c r="M15" t="s">
        <v>1294</v>
      </c>
      <c r="N15" t="s">
        <v>6378</v>
      </c>
    </row>
    <row r="16" spans="4:15">
      <c r="D16" t="s">
        <v>1295</v>
      </c>
      <c r="M16" t="s">
        <v>1295</v>
      </c>
      <c r="N16" t="s">
        <v>1297</v>
      </c>
    </row>
    <row r="17" spans="10:15">
      <c r="J17" t="s">
        <v>1282</v>
      </c>
      <c r="K17" t="s">
        <v>1283</v>
      </c>
      <c r="L17">
        <v>11</v>
      </c>
    </row>
    <row r="18" spans="10:15">
      <c r="J18" t="s">
        <v>1283</v>
      </c>
      <c r="K18" t="s">
        <v>6383</v>
      </c>
      <c r="L18">
        <v>45</v>
      </c>
    </row>
    <row r="19" spans="10:15">
      <c r="J19" t="s">
        <v>6383</v>
      </c>
      <c r="K19" t="s">
        <v>6384</v>
      </c>
      <c r="L19">
        <v>45</v>
      </c>
    </row>
    <row r="20" spans="10:15">
      <c r="J20" t="s">
        <v>6384</v>
      </c>
      <c r="K20" t="s">
        <v>1294</v>
      </c>
      <c r="L20">
        <v>45</v>
      </c>
    </row>
    <row r="21" spans="10:15">
      <c r="J21" t="s">
        <v>1294</v>
      </c>
      <c r="K21" t="s">
        <v>1295</v>
      </c>
      <c r="L21">
        <v>11</v>
      </c>
    </row>
    <row r="25" spans="10:15">
      <c r="J25" t="s">
        <v>1282</v>
      </c>
    </row>
    <row r="26" spans="10:15">
      <c r="J26" t="s">
        <v>1283</v>
      </c>
    </row>
    <row r="27" spans="10:15">
      <c r="J27" t="s">
        <v>6383</v>
      </c>
      <c r="K27" t="s">
        <v>6386</v>
      </c>
    </row>
    <row r="28" spans="10:15">
      <c r="J28" t="s">
        <v>6384</v>
      </c>
      <c r="K28" t="s">
        <v>6385</v>
      </c>
    </row>
    <row r="29" spans="10:15">
      <c r="J29" t="s">
        <v>1294</v>
      </c>
      <c r="K29" t="s">
        <v>6378</v>
      </c>
      <c r="O29" t="s">
        <v>6573</v>
      </c>
    </row>
    <row r="30" spans="10:15">
      <c r="J30" t="s">
        <v>1295</v>
      </c>
      <c r="K30" t="s">
        <v>1297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C2:L10"/>
  <sheetViews>
    <sheetView workbookViewId="0">
      <selection activeCell="C4" sqref="C4:D10"/>
    </sheetView>
  </sheetViews>
  <sheetFormatPr defaultRowHeight="14.25"/>
  <cols>
    <col min="4" max="4" width="14.75" bestFit="1" customWidth="1"/>
  </cols>
  <sheetData>
    <row r="2" spans="3:12">
      <c r="C2" t="s">
        <v>1743</v>
      </c>
    </row>
    <row r="4" spans="3:12">
      <c r="C4" t="s">
        <v>1731</v>
      </c>
      <c r="D4" t="s">
        <v>1736</v>
      </c>
      <c r="F4" t="s">
        <v>1731</v>
      </c>
      <c r="G4" t="s">
        <v>1732</v>
      </c>
      <c r="H4">
        <v>35</v>
      </c>
      <c r="J4" t="s">
        <v>1731</v>
      </c>
      <c r="K4" t="s">
        <v>1732</v>
      </c>
      <c r="L4">
        <v>40</v>
      </c>
    </row>
    <row r="5" spans="3:12">
      <c r="C5" t="s">
        <v>1732</v>
      </c>
      <c r="D5" t="s">
        <v>1737</v>
      </c>
      <c r="F5" t="s">
        <v>1732</v>
      </c>
      <c r="G5" t="s">
        <v>1733</v>
      </c>
      <c r="H5">
        <v>35</v>
      </c>
      <c r="J5" t="s">
        <v>1732</v>
      </c>
      <c r="K5" t="s">
        <v>1733</v>
      </c>
      <c r="L5">
        <v>40</v>
      </c>
    </row>
    <row r="6" spans="3:12">
      <c r="C6" t="s">
        <v>1733</v>
      </c>
      <c r="D6" t="s">
        <v>1738</v>
      </c>
      <c r="F6" t="s">
        <v>1733</v>
      </c>
      <c r="G6" t="s">
        <v>1734</v>
      </c>
      <c r="H6">
        <v>35</v>
      </c>
      <c r="J6" t="s">
        <v>1733</v>
      </c>
      <c r="K6" t="s">
        <v>1742</v>
      </c>
      <c r="L6">
        <v>40</v>
      </c>
    </row>
    <row r="7" spans="3:12">
      <c r="C7" t="s">
        <v>1734</v>
      </c>
      <c r="D7" t="s">
        <v>1433</v>
      </c>
      <c r="F7" t="s">
        <v>1734</v>
      </c>
      <c r="G7" t="s">
        <v>1742</v>
      </c>
      <c r="H7">
        <v>35</v>
      </c>
      <c r="J7" t="s">
        <v>1742</v>
      </c>
      <c r="K7" t="s">
        <v>1735</v>
      </c>
      <c r="L7">
        <v>80</v>
      </c>
    </row>
    <row r="8" spans="3:12">
      <c r="C8" t="s">
        <v>1742</v>
      </c>
      <c r="D8" t="s">
        <v>1739</v>
      </c>
      <c r="F8" t="s">
        <v>1742</v>
      </c>
      <c r="G8" t="s">
        <v>6059</v>
      </c>
      <c r="H8">
        <v>35</v>
      </c>
    </row>
    <row r="9" spans="3:12">
      <c r="C9" t="s">
        <v>6059</v>
      </c>
      <c r="D9" t="s">
        <v>1740</v>
      </c>
      <c r="F9" t="s">
        <v>6059</v>
      </c>
      <c r="G9" t="s">
        <v>1735</v>
      </c>
      <c r="H9">
        <v>35</v>
      </c>
    </row>
    <row r="10" spans="3:12">
      <c r="C10" t="s">
        <v>1735</v>
      </c>
      <c r="D10" t="s">
        <v>1741</v>
      </c>
      <c r="F10" t="s">
        <v>1735</v>
      </c>
    </row>
  </sheetData>
  <phoneticPr fontId="5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B2:P20"/>
  <sheetViews>
    <sheetView workbookViewId="0">
      <selection activeCell="F2" sqref="F2:H20"/>
    </sheetView>
  </sheetViews>
  <sheetFormatPr defaultRowHeight="14.25"/>
  <cols>
    <col min="2" max="2" width="45.125" bestFit="1" customWidth="1"/>
  </cols>
  <sheetData>
    <row r="2" spans="2:16">
      <c r="B2" t="s">
        <v>6452</v>
      </c>
      <c r="E2">
        <v>0</v>
      </c>
      <c r="F2" t="s">
        <v>2406</v>
      </c>
      <c r="G2" t="s">
        <v>2405</v>
      </c>
      <c r="L2" t="str">
        <f>F2</f>
        <v>北京北</v>
      </c>
      <c r="M2" t="str">
        <f>J3</f>
        <v>沙河</v>
      </c>
      <c r="N2">
        <f>I3-I2</f>
        <v>21</v>
      </c>
    </row>
    <row r="3" spans="2:16">
      <c r="E3">
        <v>21</v>
      </c>
      <c r="F3" t="s">
        <v>2378</v>
      </c>
      <c r="G3" t="s">
        <v>2392</v>
      </c>
      <c r="I3">
        <v>21</v>
      </c>
      <c r="J3" t="s">
        <v>2378</v>
      </c>
      <c r="K3" t="s">
        <v>2392</v>
      </c>
      <c r="L3" t="str">
        <f>J3</f>
        <v>沙河</v>
      </c>
      <c r="M3" t="str">
        <f>J4</f>
        <v>昌平</v>
      </c>
      <c r="N3">
        <f>I4-I3</f>
        <v>10</v>
      </c>
    </row>
    <row r="4" spans="2:16">
      <c r="E4">
        <v>31</v>
      </c>
      <c r="F4" t="s">
        <v>2379</v>
      </c>
      <c r="G4" t="s">
        <v>2393</v>
      </c>
      <c r="I4">
        <v>31</v>
      </c>
      <c r="J4" t="s">
        <v>2379</v>
      </c>
      <c r="K4" t="s">
        <v>2393</v>
      </c>
      <c r="L4" t="str">
        <f t="shared" ref="L4:L7" si="0">J4</f>
        <v>昌平</v>
      </c>
      <c r="M4" t="str">
        <f t="shared" ref="M4:M6" si="1">J5</f>
        <v>南口</v>
      </c>
      <c r="N4">
        <f t="shared" ref="N4:N7" si="2">I5-I4</f>
        <v>9</v>
      </c>
    </row>
    <row r="5" spans="2:16">
      <c r="E5">
        <v>40</v>
      </c>
      <c r="F5" t="s">
        <v>2380</v>
      </c>
      <c r="G5" t="s">
        <v>2394</v>
      </c>
      <c r="I5">
        <v>40</v>
      </c>
      <c r="J5" t="s">
        <v>2380</v>
      </c>
      <c r="K5" t="s">
        <v>2394</v>
      </c>
      <c r="L5" t="str">
        <f t="shared" si="0"/>
        <v>南口</v>
      </c>
      <c r="M5" t="str">
        <f t="shared" si="1"/>
        <v>东园</v>
      </c>
      <c r="N5">
        <f t="shared" si="2"/>
        <v>6</v>
      </c>
    </row>
    <row r="6" spans="2:16">
      <c r="E6">
        <v>46</v>
      </c>
      <c r="F6" t="s">
        <v>2381</v>
      </c>
      <c r="G6" t="s">
        <v>477</v>
      </c>
      <c r="I6">
        <v>46</v>
      </c>
      <c r="J6" t="s">
        <v>2381</v>
      </c>
      <c r="K6" t="s">
        <v>477</v>
      </c>
      <c r="L6" t="str">
        <f t="shared" si="0"/>
        <v>东园</v>
      </c>
      <c r="M6" t="str">
        <f t="shared" si="1"/>
        <v>居庸关</v>
      </c>
      <c r="N6">
        <f t="shared" si="2"/>
        <v>4</v>
      </c>
    </row>
    <row r="7" spans="2:16">
      <c r="E7">
        <v>50</v>
      </c>
      <c r="F7" t="s">
        <v>2382</v>
      </c>
      <c r="G7" t="s">
        <v>2395</v>
      </c>
      <c r="I7">
        <v>50</v>
      </c>
      <c r="J7" t="s">
        <v>2382</v>
      </c>
      <c r="K7" t="s">
        <v>2395</v>
      </c>
      <c r="L7" t="str">
        <f t="shared" si="0"/>
        <v>居庸关</v>
      </c>
      <c r="M7" t="s">
        <v>2383</v>
      </c>
      <c r="N7">
        <f t="shared" si="2"/>
        <v>8</v>
      </c>
    </row>
    <row r="8" spans="2:16">
      <c r="F8" t="s">
        <v>2383</v>
      </c>
      <c r="G8" t="s">
        <v>2396</v>
      </c>
      <c r="I8">
        <v>58</v>
      </c>
      <c r="J8" t="s">
        <v>2385</v>
      </c>
      <c r="L8" t="s">
        <v>2383</v>
      </c>
      <c r="M8" t="s">
        <v>2384</v>
      </c>
      <c r="N8">
        <v>4</v>
      </c>
    </row>
    <row r="9" spans="2:16">
      <c r="F9" t="s">
        <v>2384</v>
      </c>
      <c r="G9" t="s">
        <v>2397</v>
      </c>
      <c r="I9">
        <v>61</v>
      </c>
      <c r="J9" t="s">
        <v>2386</v>
      </c>
      <c r="L9" t="s">
        <v>2384</v>
      </c>
      <c r="M9" t="s">
        <v>2385</v>
      </c>
      <c r="N9">
        <v>5</v>
      </c>
    </row>
    <row r="10" spans="2:16">
      <c r="I10">
        <v>70</v>
      </c>
      <c r="J10" t="s">
        <v>2387</v>
      </c>
      <c r="K10" t="s">
        <v>2398</v>
      </c>
      <c r="L10" t="str">
        <f t="shared" ref="L10:L15" si="3">J8</f>
        <v>青龙桥</v>
      </c>
      <c r="M10" t="str">
        <f t="shared" ref="M10:M15" si="4">J9</f>
        <v>八达岭</v>
      </c>
      <c r="N10">
        <f t="shared" ref="N10:N15" si="5">I9-I8</f>
        <v>3</v>
      </c>
    </row>
    <row r="11" spans="2:16">
      <c r="I11">
        <v>79</v>
      </c>
      <c r="J11" t="s">
        <v>2388</v>
      </c>
      <c r="K11" t="s">
        <v>2399</v>
      </c>
      <c r="L11" t="str">
        <f t="shared" si="3"/>
        <v>八达岭</v>
      </c>
      <c r="M11" t="str">
        <f t="shared" si="4"/>
        <v>康庄</v>
      </c>
      <c r="N11">
        <f t="shared" si="5"/>
        <v>9</v>
      </c>
    </row>
    <row r="12" spans="2:16">
      <c r="I12">
        <v>90</v>
      </c>
      <c r="J12" t="s">
        <v>2390</v>
      </c>
      <c r="K12" t="s">
        <v>2400</v>
      </c>
      <c r="L12" t="str">
        <f t="shared" si="3"/>
        <v>康庄</v>
      </c>
      <c r="M12" t="str">
        <f t="shared" si="4"/>
        <v>东花园</v>
      </c>
      <c r="N12">
        <f t="shared" si="5"/>
        <v>9</v>
      </c>
    </row>
    <row r="13" spans="2:16">
      <c r="E13">
        <v>58</v>
      </c>
      <c r="F13" t="s">
        <v>2385</v>
      </c>
      <c r="G13" t="s">
        <v>2398</v>
      </c>
      <c r="I13">
        <v>98</v>
      </c>
      <c r="J13" t="s">
        <v>2391</v>
      </c>
      <c r="K13" t="s">
        <v>2401</v>
      </c>
      <c r="L13" t="str">
        <f t="shared" si="3"/>
        <v>东花园</v>
      </c>
      <c r="M13" t="str">
        <f t="shared" si="4"/>
        <v>狼山</v>
      </c>
      <c r="N13">
        <f t="shared" si="5"/>
        <v>11</v>
      </c>
    </row>
    <row r="14" spans="2:16">
      <c r="E14">
        <v>61</v>
      </c>
      <c r="F14" t="s">
        <v>2386</v>
      </c>
      <c r="G14" t="s">
        <v>2399</v>
      </c>
      <c r="I14">
        <v>105</v>
      </c>
      <c r="J14" t="s">
        <v>552</v>
      </c>
      <c r="K14" t="s">
        <v>2403</v>
      </c>
      <c r="L14" t="str">
        <f t="shared" si="3"/>
        <v>狼山</v>
      </c>
      <c r="M14" t="str">
        <f t="shared" si="4"/>
        <v>土木</v>
      </c>
      <c r="N14">
        <f t="shared" si="5"/>
        <v>8</v>
      </c>
    </row>
    <row r="15" spans="2:16">
      <c r="E15">
        <v>70</v>
      </c>
      <c r="F15" t="s">
        <v>2387</v>
      </c>
      <c r="G15" t="s">
        <v>2400</v>
      </c>
      <c r="K15" t="s">
        <v>2404</v>
      </c>
      <c r="L15" t="str">
        <f t="shared" si="3"/>
        <v>土木</v>
      </c>
      <c r="M15" t="str">
        <f t="shared" si="4"/>
        <v>沙城</v>
      </c>
      <c r="N15">
        <f t="shared" si="5"/>
        <v>7</v>
      </c>
      <c r="P15" t="s">
        <v>6451</v>
      </c>
    </row>
    <row r="16" spans="2:16">
      <c r="E16">
        <v>79</v>
      </c>
      <c r="F16" t="s">
        <v>2388</v>
      </c>
      <c r="G16" t="s">
        <v>2401</v>
      </c>
    </row>
    <row r="17" spans="5:7">
      <c r="F17" t="s">
        <v>2389</v>
      </c>
      <c r="G17" t="s">
        <v>2402</v>
      </c>
    </row>
    <row r="18" spans="5:7">
      <c r="E18">
        <v>90</v>
      </c>
      <c r="F18" t="s">
        <v>2390</v>
      </c>
      <c r="G18" t="s">
        <v>2403</v>
      </c>
    </row>
    <row r="19" spans="5:7">
      <c r="E19">
        <v>98</v>
      </c>
      <c r="F19" t="s">
        <v>2391</v>
      </c>
      <c r="G19" t="s">
        <v>2404</v>
      </c>
    </row>
    <row r="20" spans="5:7">
      <c r="E20">
        <v>105</v>
      </c>
      <c r="F20" t="s">
        <v>552</v>
      </c>
      <c r="G20" t="s">
        <v>533</v>
      </c>
    </row>
  </sheetData>
  <phoneticPr fontId="5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E3:N27"/>
  <sheetViews>
    <sheetView workbookViewId="0">
      <selection activeCell="G3" sqref="G3:H27"/>
    </sheetView>
  </sheetViews>
  <sheetFormatPr defaultRowHeight="14.25"/>
  <sheetData>
    <row r="3" spans="5:14">
      <c r="E3" t="s">
        <v>4831</v>
      </c>
      <c r="F3">
        <v>0</v>
      </c>
      <c r="G3" t="s">
        <v>4808</v>
      </c>
      <c r="H3" t="s">
        <v>4832</v>
      </c>
      <c r="L3" t="str">
        <f>G3</f>
        <v>白城</v>
      </c>
      <c r="M3" t="str">
        <f>G4</f>
        <v>白城北</v>
      </c>
      <c r="N3">
        <f>F4-F3</f>
        <v>13</v>
      </c>
    </row>
    <row r="4" spans="5:14">
      <c r="E4" t="s">
        <v>4831</v>
      </c>
      <c r="F4">
        <v>13</v>
      </c>
      <c r="G4" t="s">
        <v>4809</v>
      </c>
      <c r="H4" t="s">
        <v>4833</v>
      </c>
      <c r="L4" t="str">
        <f t="shared" ref="L4:L26" si="0">G4</f>
        <v>白城北</v>
      </c>
      <c r="M4" t="str">
        <f t="shared" ref="M4:M26" si="1">G5</f>
        <v>平台</v>
      </c>
      <c r="N4">
        <f t="shared" ref="N4:N26" si="2">F5-F4</f>
        <v>12</v>
      </c>
    </row>
    <row r="5" spans="5:14">
      <c r="E5" t="s">
        <v>4831</v>
      </c>
      <c r="F5">
        <v>25</v>
      </c>
      <c r="G5" t="s">
        <v>4810</v>
      </c>
      <c r="H5" t="s">
        <v>4834</v>
      </c>
      <c r="L5" t="str">
        <f t="shared" si="0"/>
        <v>平台</v>
      </c>
      <c r="M5" t="str">
        <f t="shared" si="1"/>
        <v>平安镇</v>
      </c>
      <c r="N5">
        <f t="shared" si="2"/>
        <v>10</v>
      </c>
    </row>
    <row r="6" spans="5:14">
      <c r="E6" t="s">
        <v>4831</v>
      </c>
      <c r="F6">
        <v>35</v>
      </c>
      <c r="G6" t="s">
        <v>4811</v>
      </c>
      <c r="H6" t="s">
        <v>4835</v>
      </c>
      <c r="L6" t="str">
        <f t="shared" si="0"/>
        <v>平安镇</v>
      </c>
      <c r="M6" t="str">
        <f t="shared" si="1"/>
        <v>镇西</v>
      </c>
      <c r="N6">
        <f t="shared" si="2"/>
        <v>14</v>
      </c>
    </row>
    <row r="7" spans="5:14">
      <c r="E7" t="s">
        <v>4831</v>
      </c>
      <c r="F7">
        <v>49</v>
      </c>
      <c r="G7" t="s">
        <v>4812</v>
      </c>
      <c r="H7" t="s">
        <v>4836</v>
      </c>
      <c r="L7" t="str">
        <f t="shared" si="0"/>
        <v>镇西</v>
      </c>
      <c r="M7" t="str">
        <f t="shared" si="1"/>
        <v>葛根庙</v>
      </c>
      <c r="N7">
        <f t="shared" si="2"/>
        <v>9</v>
      </c>
    </row>
    <row r="8" spans="5:14">
      <c r="E8" t="s">
        <v>4831</v>
      </c>
      <c r="F8">
        <v>58</v>
      </c>
      <c r="G8" t="s">
        <v>4813</v>
      </c>
      <c r="H8" t="s">
        <v>4837</v>
      </c>
      <c r="L8" t="str">
        <f t="shared" si="0"/>
        <v>葛根庙</v>
      </c>
      <c r="M8" t="str">
        <f t="shared" si="1"/>
        <v>卫东</v>
      </c>
      <c r="N8">
        <f t="shared" si="2"/>
        <v>7</v>
      </c>
    </row>
    <row r="9" spans="5:14">
      <c r="E9" t="s">
        <v>4831</v>
      </c>
      <c r="F9">
        <v>65</v>
      </c>
      <c r="G9" t="s">
        <v>4814</v>
      </c>
      <c r="H9" t="s">
        <v>4838</v>
      </c>
      <c r="L9" t="str">
        <f t="shared" si="0"/>
        <v>卫东</v>
      </c>
      <c r="M9" t="str">
        <f t="shared" si="1"/>
        <v>宁家</v>
      </c>
      <c r="N9">
        <f t="shared" si="2"/>
        <v>9</v>
      </c>
    </row>
    <row r="10" spans="5:14">
      <c r="E10" t="s">
        <v>4831</v>
      </c>
      <c r="F10">
        <v>74</v>
      </c>
      <c r="G10" t="s">
        <v>4815</v>
      </c>
      <c r="H10" t="s">
        <v>4839</v>
      </c>
      <c r="L10" t="str">
        <f t="shared" si="0"/>
        <v>宁家</v>
      </c>
      <c r="M10" t="str">
        <f t="shared" si="1"/>
        <v>乌兰浩特</v>
      </c>
      <c r="N10">
        <f t="shared" si="2"/>
        <v>13</v>
      </c>
    </row>
    <row r="11" spans="5:14">
      <c r="E11" t="s">
        <v>4831</v>
      </c>
      <c r="F11">
        <v>87</v>
      </c>
      <c r="G11" t="s">
        <v>4816</v>
      </c>
      <c r="H11" t="s">
        <v>4840</v>
      </c>
      <c r="L11" t="str">
        <f t="shared" si="0"/>
        <v>乌兰浩特</v>
      </c>
      <c r="M11" t="str">
        <f t="shared" si="1"/>
        <v>乌兰浩特北</v>
      </c>
      <c r="N11">
        <f t="shared" si="2"/>
        <v>6</v>
      </c>
    </row>
    <row r="12" spans="5:14">
      <c r="E12" t="s">
        <v>4831</v>
      </c>
      <c r="F12">
        <v>93</v>
      </c>
      <c r="G12" t="s">
        <v>4817</v>
      </c>
      <c r="H12" t="s">
        <v>4841</v>
      </c>
      <c r="L12" t="str">
        <f t="shared" si="0"/>
        <v>乌兰浩特北</v>
      </c>
      <c r="M12" t="str">
        <f t="shared" si="1"/>
        <v>归流河</v>
      </c>
      <c r="N12">
        <f t="shared" si="2"/>
        <v>25</v>
      </c>
    </row>
    <row r="13" spans="5:14">
      <c r="E13" t="s">
        <v>4831</v>
      </c>
      <c r="F13">
        <v>118</v>
      </c>
      <c r="G13" t="s">
        <v>4818</v>
      </c>
      <c r="H13" t="s">
        <v>4842</v>
      </c>
      <c r="L13" t="str">
        <f t="shared" si="0"/>
        <v>归流河</v>
      </c>
      <c r="M13" t="str">
        <f t="shared" si="1"/>
        <v>忙罕屯</v>
      </c>
      <c r="N13">
        <f t="shared" si="2"/>
        <v>30</v>
      </c>
    </row>
    <row r="14" spans="5:14">
      <c r="E14" t="s">
        <v>4831</v>
      </c>
      <c r="F14">
        <v>148</v>
      </c>
      <c r="G14" t="s">
        <v>4819</v>
      </c>
      <c r="H14" t="s">
        <v>4843</v>
      </c>
      <c r="L14" t="str">
        <f t="shared" si="0"/>
        <v>忙罕屯</v>
      </c>
      <c r="M14" t="str">
        <f t="shared" si="1"/>
        <v>大石寨</v>
      </c>
      <c r="N14">
        <f t="shared" si="2"/>
        <v>5</v>
      </c>
    </row>
    <row r="15" spans="5:14">
      <c r="E15" t="s">
        <v>4831</v>
      </c>
      <c r="F15">
        <v>153</v>
      </c>
      <c r="G15" t="s">
        <v>4820</v>
      </c>
      <c r="H15" t="s">
        <v>4844</v>
      </c>
      <c r="L15" t="str">
        <f t="shared" si="0"/>
        <v>大石寨</v>
      </c>
      <c r="M15" t="str">
        <f t="shared" si="1"/>
        <v>猛鹫山</v>
      </c>
      <c r="N15">
        <f t="shared" si="2"/>
        <v>9</v>
      </c>
    </row>
    <row r="16" spans="5:14">
      <c r="E16" t="s">
        <v>4831</v>
      </c>
      <c r="F16">
        <v>162</v>
      </c>
      <c r="G16" t="s">
        <v>4821</v>
      </c>
      <c r="H16" t="s">
        <v>4845</v>
      </c>
      <c r="L16" t="str">
        <f t="shared" si="0"/>
        <v>猛鹫山</v>
      </c>
      <c r="M16" t="str">
        <f t="shared" si="1"/>
        <v>德伯斯</v>
      </c>
      <c r="N16">
        <f t="shared" si="2"/>
        <v>16</v>
      </c>
    </row>
    <row r="17" spans="5:14">
      <c r="E17" t="s">
        <v>4831</v>
      </c>
      <c r="F17">
        <v>178</v>
      </c>
      <c r="G17" t="s">
        <v>4822</v>
      </c>
      <c r="H17" t="s">
        <v>4846</v>
      </c>
      <c r="L17" t="str">
        <f t="shared" si="0"/>
        <v>德伯斯</v>
      </c>
      <c r="M17" t="str">
        <f t="shared" si="1"/>
        <v>索伦</v>
      </c>
      <c r="N17">
        <f t="shared" si="2"/>
        <v>17</v>
      </c>
    </row>
    <row r="18" spans="5:14">
      <c r="E18" t="s">
        <v>4831</v>
      </c>
      <c r="F18">
        <v>195</v>
      </c>
      <c r="G18" t="s">
        <v>4823</v>
      </c>
      <c r="H18" t="s">
        <v>4847</v>
      </c>
      <c r="L18" t="str">
        <f t="shared" si="0"/>
        <v>索伦</v>
      </c>
      <c r="M18" t="str">
        <f t="shared" si="1"/>
        <v>明水河</v>
      </c>
      <c r="N18">
        <f t="shared" si="2"/>
        <v>37</v>
      </c>
    </row>
    <row r="19" spans="5:14">
      <c r="E19" t="s">
        <v>4831</v>
      </c>
      <c r="F19">
        <v>232</v>
      </c>
      <c r="G19" t="s">
        <v>4824</v>
      </c>
      <c r="H19" t="s">
        <v>4848</v>
      </c>
      <c r="L19" t="str">
        <f t="shared" si="0"/>
        <v>明水河</v>
      </c>
      <c r="M19" t="str">
        <f t="shared" si="1"/>
        <v>五叉沟</v>
      </c>
      <c r="N19">
        <f t="shared" si="2"/>
        <v>44</v>
      </c>
    </row>
    <row r="20" spans="5:14">
      <c r="E20" t="s">
        <v>4831</v>
      </c>
      <c r="F20">
        <v>276</v>
      </c>
      <c r="G20" t="s">
        <v>4825</v>
      </c>
      <c r="H20" t="s">
        <v>4849</v>
      </c>
      <c r="L20" t="str">
        <f t="shared" si="0"/>
        <v>五叉沟</v>
      </c>
      <c r="M20" t="str">
        <f t="shared" si="1"/>
        <v>牛汾台</v>
      </c>
      <c r="N20">
        <f t="shared" si="2"/>
        <v>14</v>
      </c>
    </row>
    <row r="21" spans="5:14">
      <c r="E21" t="s">
        <v>4831</v>
      </c>
      <c r="F21">
        <v>290</v>
      </c>
      <c r="G21" t="s">
        <v>4826</v>
      </c>
      <c r="H21" t="s">
        <v>4850</v>
      </c>
      <c r="L21" t="str">
        <f t="shared" si="0"/>
        <v>牛汾台</v>
      </c>
      <c r="M21" t="str">
        <f t="shared" si="1"/>
        <v>白狼</v>
      </c>
      <c r="N21">
        <f t="shared" si="2"/>
        <v>27</v>
      </c>
    </row>
    <row r="22" spans="5:14">
      <c r="E22" t="s">
        <v>4831</v>
      </c>
      <c r="F22">
        <v>317</v>
      </c>
      <c r="G22" t="s">
        <v>4827</v>
      </c>
      <c r="H22" t="s">
        <v>4851</v>
      </c>
      <c r="L22" t="str">
        <f t="shared" si="0"/>
        <v>白狼</v>
      </c>
      <c r="M22" t="str">
        <f t="shared" si="1"/>
        <v>南兴安</v>
      </c>
      <c r="N22">
        <f t="shared" si="2"/>
        <v>8</v>
      </c>
    </row>
    <row r="23" spans="5:14">
      <c r="E23" t="s">
        <v>4831</v>
      </c>
      <c r="F23">
        <v>325</v>
      </c>
      <c r="G23" t="s">
        <v>4828</v>
      </c>
      <c r="H23" t="s">
        <v>4852</v>
      </c>
      <c r="L23" t="str">
        <f t="shared" si="0"/>
        <v>南兴安</v>
      </c>
      <c r="M23" t="str">
        <f t="shared" si="1"/>
        <v>北兴安</v>
      </c>
      <c r="N23">
        <f t="shared" si="2"/>
        <v>4</v>
      </c>
    </row>
    <row r="24" spans="5:14">
      <c r="E24" t="s">
        <v>4831</v>
      </c>
      <c r="F24">
        <v>329</v>
      </c>
      <c r="G24" t="s">
        <v>4829</v>
      </c>
      <c r="H24" t="s">
        <v>4853</v>
      </c>
      <c r="L24" t="str">
        <f t="shared" si="0"/>
        <v>北兴安</v>
      </c>
      <c r="M24" t="str">
        <f t="shared" si="1"/>
        <v>阿尔山</v>
      </c>
      <c r="N24">
        <f t="shared" si="2"/>
        <v>12</v>
      </c>
    </row>
    <row r="25" spans="5:14">
      <c r="E25" t="s">
        <v>4831</v>
      </c>
      <c r="F25">
        <v>341</v>
      </c>
      <c r="G25" t="s">
        <v>4807</v>
      </c>
      <c r="H25" t="s">
        <v>4792</v>
      </c>
      <c r="L25" t="str">
        <f t="shared" si="0"/>
        <v>阿尔山</v>
      </c>
      <c r="M25" t="str">
        <f t="shared" si="1"/>
        <v>伊尔施南线路所</v>
      </c>
      <c r="N25">
        <f t="shared" si="2"/>
        <v>9</v>
      </c>
    </row>
    <row r="26" spans="5:14">
      <c r="E26" t="s">
        <v>4831</v>
      </c>
      <c r="F26">
        <v>350</v>
      </c>
      <c r="G26" t="s">
        <v>4806</v>
      </c>
      <c r="H26" t="s">
        <v>4791</v>
      </c>
      <c r="L26" t="str">
        <f t="shared" si="0"/>
        <v>伊尔施南线路所</v>
      </c>
      <c r="M26" t="str">
        <f t="shared" si="1"/>
        <v>伊尔施</v>
      </c>
      <c r="N26">
        <f t="shared" si="2"/>
        <v>6</v>
      </c>
    </row>
    <row r="27" spans="5:14">
      <c r="E27" t="s">
        <v>4831</v>
      </c>
      <c r="F27">
        <v>356</v>
      </c>
      <c r="G27" t="s">
        <v>4830</v>
      </c>
      <c r="H27" t="s">
        <v>4854</v>
      </c>
    </row>
  </sheetData>
  <phoneticPr fontId="5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G6:Q32"/>
  <sheetViews>
    <sheetView topLeftCell="A4" workbookViewId="0">
      <selection activeCell="H6" sqref="H6:I32"/>
    </sheetView>
  </sheetViews>
  <sheetFormatPr defaultRowHeight="14.25"/>
  <sheetData>
    <row r="6" spans="7:17">
      <c r="G6">
        <v>0</v>
      </c>
      <c r="H6" t="s">
        <v>2078</v>
      </c>
      <c r="I6" t="s">
        <v>2113</v>
      </c>
      <c r="K6">
        <v>0</v>
      </c>
      <c r="L6" t="s">
        <v>2078</v>
      </c>
      <c r="M6" t="s">
        <v>2113</v>
      </c>
      <c r="O6" t="str">
        <f>L6</f>
        <v>哈尔滨</v>
      </c>
      <c r="P6" t="str">
        <f>L7</f>
        <v>滨江</v>
      </c>
      <c r="Q6">
        <f>K7-K6</f>
        <v>3</v>
      </c>
    </row>
    <row r="7" spans="7:17">
      <c r="G7">
        <v>3</v>
      </c>
      <c r="H7" t="s">
        <v>5435</v>
      </c>
      <c r="I7" t="s">
        <v>2814</v>
      </c>
      <c r="K7">
        <v>3</v>
      </c>
      <c r="L7" t="s">
        <v>5435</v>
      </c>
      <c r="M7" t="s">
        <v>2814</v>
      </c>
      <c r="O7" t="str">
        <f t="shared" ref="O7:O9" si="0">L7</f>
        <v>滨江</v>
      </c>
      <c r="P7" t="str">
        <f t="shared" ref="P7:P8" si="1">L8</f>
        <v>太平桥</v>
      </c>
      <c r="Q7">
        <f t="shared" ref="Q7:Q8" si="2">K8-K7</f>
        <v>3</v>
      </c>
    </row>
    <row r="8" spans="7:17">
      <c r="G8">
        <v>6</v>
      </c>
      <c r="H8" t="s">
        <v>5436</v>
      </c>
      <c r="I8" t="s">
        <v>5461</v>
      </c>
      <c r="K8">
        <v>6</v>
      </c>
      <c r="L8" t="s">
        <v>5436</v>
      </c>
      <c r="M8" t="s">
        <v>5461</v>
      </c>
      <c r="O8" t="str">
        <f t="shared" si="0"/>
        <v>太平桥</v>
      </c>
      <c r="P8" t="str">
        <f t="shared" si="1"/>
        <v>新松浦</v>
      </c>
      <c r="Q8">
        <f t="shared" si="2"/>
        <v>7</v>
      </c>
    </row>
    <row r="9" spans="7:17">
      <c r="G9">
        <v>13</v>
      </c>
      <c r="H9" t="s">
        <v>5437</v>
      </c>
      <c r="I9" t="s">
        <v>5462</v>
      </c>
      <c r="K9">
        <v>13</v>
      </c>
      <c r="L9" t="s">
        <v>5437</v>
      </c>
      <c r="M9" t="s">
        <v>5462</v>
      </c>
      <c r="O9" t="str">
        <f t="shared" si="0"/>
        <v>新松浦</v>
      </c>
      <c r="P9" t="s">
        <v>5438</v>
      </c>
      <c r="Q9">
        <f>K11-K9</f>
        <v>9</v>
      </c>
    </row>
    <row r="10" spans="7:17">
      <c r="G10">
        <v>18</v>
      </c>
      <c r="H10" t="s">
        <v>5438</v>
      </c>
      <c r="I10" t="s">
        <v>5463</v>
      </c>
      <c r="O10" t="s">
        <v>5438</v>
      </c>
      <c r="P10" t="s">
        <v>5439</v>
      </c>
      <c r="Q10">
        <v>4</v>
      </c>
    </row>
    <row r="11" spans="7:17">
      <c r="G11">
        <v>22</v>
      </c>
      <c r="H11" t="s">
        <v>5439</v>
      </c>
      <c r="I11" t="s">
        <v>5464</v>
      </c>
      <c r="K11">
        <v>22</v>
      </c>
      <c r="L11" t="s">
        <v>5439</v>
      </c>
      <c r="M11" t="s">
        <v>5464</v>
      </c>
      <c r="O11" t="str">
        <f t="shared" ref="O11:O31" si="3">L11</f>
        <v>徐家</v>
      </c>
      <c r="P11" t="str">
        <f t="shared" ref="P11:P31" si="4">L12</f>
        <v>呼兰</v>
      </c>
      <c r="Q11">
        <f t="shared" ref="Q11:Q31" si="5">K12-K11</f>
        <v>10</v>
      </c>
    </row>
    <row r="12" spans="7:17">
      <c r="G12">
        <v>32</v>
      </c>
      <c r="H12" t="s">
        <v>5440</v>
      </c>
      <c r="I12" t="s">
        <v>5465</v>
      </c>
      <c r="K12">
        <v>32</v>
      </c>
      <c r="L12" t="s">
        <v>5440</v>
      </c>
      <c r="M12" t="s">
        <v>5465</v>
      </c>
      <c r="O12" t="str">
        <f t="shared" si="3"/>
        <v>呼兰</v>
      </c>
      <c r="P12" t="str">
        <f t="shared" si="4"/>
        <v>沈家</v>
      </c>
      <c r="Q12">
        <f t="shared" si="5"/>
        <v>15</v>
      </c>
    </row>
    <row r="13" spans="7:17">
      <c r="G13">
        <v>47</v>
      </c>
      <c r="H13" t="s">
        <v>5441</v>
      </c>
      <c r="I13" t="s">
        <v>5466</v>
      </c>
      <c r="K13">
        <v>47</v>
      </c>
      <c r="L13" t="s">
        <v>5441</v>
      </c>
      <c r="M13" t="s">
        <v>5466</v>
      </c>
      <c r="O13" t="str">
        <f t="shared" si="3"/>
        <v>沈家</v>
      </c>
      <c r="P13" t="str">
        <f t="shared" si="4"/>
        <v>康金井</v>
      </c>
      <c r="Q13">
        <f t="shared" si="5"/>
        <v>12</v>
      </c>
    </row>
    <row r="14" spans="7:17">
      <c r="G14">
        <v>59</v>
      </c>
      <c r="H14" t="s">
        <v>5442</v>
      </c>
      <c r="I14" t="s">
        <v>5467</v>
      </c>
      <c r="K14">
        <v>59</v>
      </c>
      <c r="L14" t="s">
        <v>5442</v>
      </c>
      <c r="M14" t="s">
        <v>5467</v>
      </c>
      <c r="O14" t="str">
        <f t="shared" si="3"/>
        <v>康金井</v>
      </c>
      <c r="P14" t="str">
        <f t="shared" si="4"/>
        <v>石人城</v>
      </c>
      <c r="Q14">
        <f t="shared" si="5"/>
        <v>13</v>
      </c>
    </row>
    <row r="15" spans="7:17">
      <c r="G15">
        <v>72</v>
      </c>
      <c r="H15" t="s">
        <v>5443</v>
      </c>
      <c r="I15" t="s">
        <v>5468</v>
      </c>
      <c r="K15">
        <v>72</v>
      </c>
      <c r="L15" t="s">
        <v>5443</v>
      </c>
      <c r="M15" t="s">
        <v>5468</v>
      </c>
      <c r="O15" t="str">
        <f t="shared" si="3"/>
        <v>石人城</v>
      </c>
      <c r="P15" t="str">
        <f t="shared" si="4"/>
        <v>白奎堡</v>
      </c>
      <c r="Q15">
        <f t="shared" si="5"/>
        <v>13</v>
      </c>
    </row>
    <row r="16" spans="7:17">
      <c r="G16">
        <v>85</v>
      </c>
      <c r="H16" t="s">
        <v>5444</v>
      </c>
      <c r="I16" t="s">
        <v>5469</v>
      </c>
      <c r="K16">
        <v>85</v>
      </c>
      <c r="L16" t="s">
        <v>5444</v>
      </c>
      <c r="M16" t="s">
        <v>5469</v>
      </c>
      <c r="O16" t="str">
        <f t="shared" si="3"/>
        <v>白奎堡</v>
      </c>
      <c r="P16" t="str">
        <f t="shared" si="4"/>
        <v>兴隆镇</v>
      </c>
      <c r="Q16">
        <f t="shared" si="5"/>
        <v>12</v>
      </c>
    </row>
    <row r="17" spans="7:17">
      <c r="G17">
        <v>97</v>
      </c>
      <c r="H17" t="s">
        <v>5445</v>
      </c>
      <c r="I17" t="s">
        <v>5470</v>
      </c>
      <c r="K17">
        <v>97</v>
      </c>
      <c r="L17" t="s">
        <v>5445</v>
      </c>
      <c r="M17" t="s">
        <v>5470</v>
      </c>
      <c r="O17" t="str">
        <f t="shared" si="3"/>
        <v>兴隆镇</v>
      </c>
      <c r="P17" t="str">
        <f t="shared" si="4"/>
        <v>万发屯</v>
      </c>
      <c r="Q17">
        <f t="shared" si="5"/>
        <v>11</v>
      </c>
    </row>
    <row r="18" spans="7:17">
      <c r="G18">
        <v>108</v>
      </c>
      <c r="H18" t="s">
        <v>5446</v>
      </c>
      <c r="I18" t="s">
        <v>5471</v>
      </c>
      <c r="K18">
        <v>108</v>
      </c>
      <c r="L18" t="s">
        <v>5446</v>
      </c>
      <c r="M18" t="s">
        <v>5471</v>
      </c>
      <c r="O18" t="str">
        <f t="shared" si="3"/>
        <v>万发屯</v>
      </c>
      <c r="P18" t="str">
        <f t="shared" si="4"/>
        <v>绥化</v>
      </c>
      <c r="Q18">
        <f t="shared" si="5"/>
        <v>17</v>
      </c>
    </row>
    <row r="19" spans="7:17">
      <c r="G19">
        <v>125</v>
      </c>
      <c r="H19" t="s">
        <v>5447</v>
      </c>
      <c r="I19" t="s">
        <v>5472</v>
      </c>
      <c r="K19">
        <v>125</v>
      </c>
      <c r="L19" t="s">
        <v>5447</v>
      </c>
      <c r="M19" t="s">
        <v>5472</v>
      </c>
      <c r="O19" t="str">
        <f t="shared" si="3"/>
        <v>绥化</v>
      </c>
      <c r="P19" t="str">
        <f t="shared" si="4"/>
        <v>沙园</v>
      </c>
      <c r="Q19">
        <f t="shared" si="5"/>
        <v>13</v>
      </c>
    </row>
    <row r="20" spans="7:17">
      <c r="G20">
        <v>138</v>
      </c>
      <c r="H20" t="s">
        <v>5448</v>
      </c>
      <c r="I20" t="s">
        <v>5473</v>
      </c>
      <c r="K20">
        <v>138</v>
      </c>
      <c r="L20" t="s">
        <v>5448</v>
      </c>
      <c r="M20" t="s">
        <v>5473</v>
      </c>
      <c r="O20" t="str">
        <f t="shared" si="3"/>
        <v>沙园</v>
      </c>
      <c r="P20" t="str">
        <f t="shared" si="4"/>
        <v>秦家</v>
      </c>
      <c r="Q20">
        <f t="shared" si="5"/>
        <v>5</v>
      </c>
    </row>
    <row r="21" spans="7:17">
      <c r="G21">
        <v>143</v>
      </c>
      <c r="H21" t="s">
        <v>5449</v>
      </c>
      <c r="I21" t="s">
        <v>5474</v>
      </c>
      <c r="K21">
        <v>143</v>
      </c>
      <c r="L21" t="s">
        <v>5449</v>
      </c>
      <c r="M21" t="s">
        <v>5474</v>
      </c>
      <c r="O21" t="str">
        <f t="shared" si="3"/>
        <v>秦家</v>
      </c>
      <c r="P21" t="str">
        <f t="shared" si="4"/>
        <v>四方台</v>
      </c>
      <c r="Q21">
        <f t="shared" si="5"/>
        <v>14</v>
      </c>
    </row>
    <row r="22" spans="7:17">
      <c r="G22">
        <v>157</v>
      </c>
      <c r="H22" t="s">
        <v>5450</v>
      </c>
      <c r="I22" t="s">
        <v>5475</v>
      </c>
      <c r="K22">
        <v>157</v>
      </c>
      <c r="L22" t="s">
        <v>5450</v>
      </c>
      <c r="M22" t="s">
        <v>5475</v>
      </c>
      <c r="O22" t="str">
        <f t="shared" si="3"/>
        <v>四方台</v>
      </c>
      <c r="P22" t="str">
        <f t="shared" si="4"/>
        <v>张维屯</v>
      </c>
      <c r="Q22">
        <f t="shared" si="5"/>
        <v>16</v>
      </c>
    </row>
    <row r="23" spans="7:17">
      <c r="G23">
        <v>173</v>
      </c>
      <c r="H23" t="s">
        <v>5451</v>
      </c>
      <c r="I23" t="s">
        <v>5476</v>
      </c>
      <c r="K23">
        <v>173</v>
      </c>
      <c r="L23" t="s">
        <v>5451</v>
      </c>
      <c r="M23" t="s">
        <v>5476</v>
      </c>
      <c r="O23" t="str">
        <f t="shared" si="3"/>
        <v>张维屯</v>
      </c>
      <c r="P23" t="str">
        <f t="shared" si="4"/>
        <v>绥棱</v>
      </c>
      <c r="Q23">
        <f t="shared" si="5"/>
        <v>22</v>
      </c>
    </row>
    <row r="24" spans="7:17">
      <c r="G24">
        <v>195</v>
      </c>
      <c r="H24" t="s">
        <v>5452</v>
      </c>
      <c r="I24" t="s">
        <v>5477</v>
      </c>
      <c r="K24">
        <v>195</v>
      </c>
      <c r="L24" t="s">
        <v>5452</v>
      </c>
      <c r="M24" t="s">
        <v>5477</v>
      </c>
      <c r="O24" t="str">
        <f t="shared" si="3"/>
        <v>绥棱</v>
      </c>
      <c r="P24" t="str">
        <f t="shared" si="4"/>
        <v>东边井</v>
      </c>
      <c r="Q24">
        <f t="shared" si="5"/>
        <v>20</v>
      </c>
    </row>
    <row r="25" spans="7:17">
      <c r="G25">
        <v>215</v>
      </c>
      <c r="H25" t="s">
        <v>5453</v>
      </c>
      <c r="I25" t="s">
        <v>5478</v>
      </c>
      <c r="K25">
        <v>215</v>
      </c>
      <c r="L25" t="s">
        <v>5453</v>
      </c>
      <c r="M25" t="s">
        <v>5478</v>
      </c>
      <c r="O25" t="str">
        <f t="shared" si="3"/>
        <v>东边井</v>
      </c>
      <c r="P25" t="str">
        <f t="shared" si="4"/>
        <v>海伦</v>
      </c>
      <c r="Q25">
        <f t="shared" si="5"/>
        <v>12</v>
      </c>
    </row>
    <row r="26" spans="7:17">
      <c r="G26">
        <v>227</v>
      </c>
      <c r="H26" t="s">
        <v>5454</v>
      </c>
      <c r="I26" t="s">
        <v>5479</v>
      </c>
      <c r="K26">
        <v>227</v>
      </c>
      <c r="L26" t="s">
        <v>5454</v>
      </c>
      <c r="M26" t="s">
        <v>5479</v>
      </c>
      <c r="O26" t="str">
        <f t="shared" si="3"/>
        <v>海伦</v>
      </c>
      <c r="P26" t="str">
        <f t="shared" si="4"/>
        <v>扎音河</v>
      </c>
      <c r="Q26">
        <f t="shared" si="5"/>
        <v>15</v>
      </c>
    </row>
    <row r="27" spans="7:17">
      <c r="G27">
        <v>242</v>
      </c>
      <c r="H27" t="s">
        <v>5455</v>
      </c>
      <c r="I27" t="s">
        <v>5480</v>
      </c>
      <c r="K27">
        <v>242</v>
      </c>
      <c r="L27" t="s">
        <v>5455</v>
      </c>
      <c r="M27" t="s">
        <v>5480</v>
      </c>
      <c r="O27" t="str">
        <f t="shared" si="3"/>
        <v>扎音河</v>
      </c>
      <c r="P27" t="str">
        <f t="shared" si="4"/>
        <v>海北</v>
      </c>
      <c r="Q27">
        <f t="shared" si="5"/>
        <v>12</v>
      </c>
    </row>
    <row r="28" spans="7:17">
      <c r="G28">
        <v>254</v>
      </c>
      <c r="H28" t="s">
        <v>5456</v>
      </c>
      <c r="I28" t="s">
        <v>5481</v>
      </c>
      <c r="K28">
        <v>254</v>
      </c>
      <c r="L28" t="s">
        <v>5456</v>
      </c>
      <c r="M28" t="s">
        <v>5481</v>
      </c>
      <c r="O28" t="str">
        <f t="shared" si="3"/>
        <v>海北</v>
      </c>
      <c r="P28" t="str">
        <f t="shared" si="4"/>
        <v>通北</v>
      </c>
      <c r="Q28">
        <f t="shared" si="5"/>
        <v>15</v>
      </c>
    </row>
    <row r="29" spans="7:17">
      <c r="G29">
        <v>269</v>
      </c>
      <c r="H29" t="s">
        <v>5457</v>
      </c>
      <c r="I29" t="s">
        <v>5482</v>
      </c>
      <c r="K29">
        <v>269</v>
      </c>
      <c r="L29" t="s">
        <v>5457</v>
      </c>
      <c r="M29" t="s">
        <v>5482</v>
      </c>
      <c r="O29" t="str">
        <f t="shared" si="3"/>
        <v>通北</v>
      </c>
      <c r="P29" t="str">
        <f t="shared" si="4"/>
        <v>李家</v>
      </c>
      <c r="Q29">
        <f t="shared" si="5"/>
        <v>8</v>
      </c>
    </row>
    <row r="30" spans="7:17">
      <c r="G30">
        <v>277</v>
      </c>
      <c r="H30" t="s">
        <v>5458</v>
      </c>
      <c r="I30" t="s">
        <v>5483</v>
      </c>
      <c r="K30">
        <v>277</v>
      </c>
      <c r="L30" t="s">
        <v>5458</v>
      </c>
      <c r="M30" t="s">
        <v>5483</v>
      </c>
      <c r="O30" t="str">
        <f t="shared" si="3"/>
        <v>李家</v>
      </c>
      <c r="P30" t="str">
        <f t="shared" si="4"/>
        <v>赵光</v>
      </c>
      <c r="Q30">
        <f t="shared" si="5"/>
        <v>29</v>
      </c>
    </row>
    <row r="31" spans="7:17">
      <c r="G31">
        <v>306</v>
      </c>
      <c r="H31" t="s">
        <v>5459</v>
      </c>
      <c r="I31" t="s">
        <v>5484</v>
      </c>
      <c r="K31">
        <v>306</v>
      </c>
      <c r="L31" t="s">
        <v>5459</v>
      </c>
      <c r="M31" t="s">
        <v>5484</v>
      </c>
      <c r="O31" t="str">
        <f t="shared" si="3"/>
        <v>赵光</v>
      </c>
      <c r="P31" t="str">
        <f t="shared" si="4"/>
        <v>北安</v>
      </c>
      <c r="Q31">
        <f t="shared" si="5"/>
        <v>27</v>
      </c>
    </row>
    <row r="32" spans="7:17">
      <c r="G32">
        <v>333</v>
      </c>
      <c r="H32" t="s">
        <v>5460</v>
      </c>
      <c r="I32" t="s">
        <v>5485</v>
      </c>
      <c r="K32">
        <v>333</v>
      </c>
      <c r="L32" t="s">
        <v>5460</v>
      </c>
      <c r="M32" t="s">
        <v>5485</v>
      </c>
    </row>
  </sheetData>
  <phoneticPr fontId="5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G5:T18"/>
  <sheetViews>
    <sheetView workbookViewId="0">
      <selection activeCell="H5" sqref="H5:I15"/>
    </sheetView>
  </sheetViews>
  <sheetFormatPr defaultRowHeight="14.25"/>
  <cols>
    <col min="9" max="9" width="11.875" customWidth="1"/>
  </cols>
  <sheetData>
    <row r="5" spans="7:17">
      <c r="G5">
        <v>0</v>
      </c>
      <c r="H5" t="s">
        <v>5875</v>
      </c>
      <c r="I5" t="s">
        <v>5886</v>
      </c>
      <c r="L5" t="s">
        <v>5875</v>
      </c>
      <c r="M5" t="s">
        <v>5886</v>
      </c>
      <c r="O5" t="str">
        <f>L5</f>
        <v>富蕴</v>
      </c>
      <c r="P5" t="str">
        <f>L6</f>
        <v>恰库尔图</v>
      </c>
      <c r="Q5">
        <v>80</v>
      </c>
    </row>
    <row r="6" spans="7:17">
      <c r="G6">
        <v>30</v>
      </c>
      <c r="H6" t="s">
        <v>5876</v>
      </c>
      <c r="I6" t="s">
        <v>5887</v>
      </c>
      <c r="L6" t="s">
        <v>5878</v>
      </c>
      <c r="M6" t="s">
        <v>5889</v>
      </c>
      <c r="O6" t="str">
        <f t="shared" ref="O6:O7" si="0">L6</f>
        <v>恰库尔图</v>
      </c>
      <c r="P6" t="str">
        <f t="shared" ref="P6:P7" si="1">L7</f>
        <v>准东北</v>
      </c>
      <c r="Q6">
        <v>191</v>
      </c>
    </row>
    <row r="7" spans="7:17">
      <c r="G7">
        <v>30</v>
      </c>
      <c r="H7" t="s">
        <v>5877</v>
      </c>
      <c r="I7" t="s">
        <v>5888</v>
      </c>
      <c r="L7" t="s">
        <v>5885</v>
      </c>
      <c r="M7" t="s">
        <v>5896</v>
      </c>
      <c r="O7" t="str">
        <f t="shared" si="0"/>
        <v>准东北</v>
      </c>
      <c r="P7" t="str">
        <f t="shared" si="1"/>
        <v>准东</v>
      </c>
      <c r="Q7">
        <v>7</v>
      </c>
    </row>
    <row r="8" spans="7:17">
      <c r="G8">
        <v>80</v>
      </c>
      <c r="H8" t="s">
        <v>5878</v>
      </c>
      <c r="I8" t="s">
        <v>5889</v>
      </c>
      <c r="L8" t="s">
        <v>5871</v>
      </c>
      <c r="M8" t="s">
        <v>5897</v>
      </c>
    </row>
    <row r="9" spans="7:17">
      <c r="G9">
        <f>G8+25</f>
        <v>105</v>
      </c>
      <c r="H9" t="s">
        <v>5879</v>
      </c>
      <c r="I9" t="s">
        <v>5890</v>
      </c>
    </row>
    <row r="10" spans="7:17">
      <c r="G10">
        <f t="shared" ref="G10:G14" si="2">G9+25</f>
        <v>130</v>
      </c>
      <c r="H10" t="s">
        <v>5880</v>
      </c>
      <c r="I10" s="6" t="s">
        <v>5891</v>
      </c>
    </row>
    <row r="11" spans="7:17">
      <c r="G11">
        <f t="shared" si="2"/>
        <v>155</v>
      </c>
      <c r="H11" t="s">
        <v>5881</v>
      </c>
      <c r="I11" t="s">
        <v>5892</v>
      </c>
      <c r="O11" t="str">
        <f>H5</f>
        <v>富蕴</v>
      </c>
      <c r="P11" t="str">
        <f>H6</f>
        <v>喀拉通克</v>
      </c>
      <c r="Q11">
        <f>G6-G5</f>
        <v>30</v>
      </c>
    </row>
    <row r="12" spans="7:17">
      <c r="G12">
        <f t="shared" si="2"/>
        <v>180</v>
      </c>
      <c r="H12" t="s">
        <v>5882</v>
      </c>
      <c r="I12" s="6" t="s">
        <v>5893</v>
      </c>
      <c r="O12" t="str">
        <f t="shared" ref="O12:O15" si="3">H6</f>
        <v>喀拉通克</v>
      </c>
      <c r="P12" t="str">
        <f t="shared" ref="P12:P14" si="4">H7</f>
        <v>喀拉哲腊</v>
      </c>
      <c r="Q12">
        <f t="shared" ref="Q12:Q17" si="5">G7-G6</f>
        <v>0</v>
      </c>
    </row>
    <row r="13" spans="7:17">
      <c r="G13">
        <f t="shared" si="2"/>
        <v>205</v>
      </c>
      <c r="H13" t="s">
        <v>5883</v>
      </c>
      <c r="I13" s="6" t="s">
        <v>5894</v>
      </c>
      <c r="O13" t="str">
        <f t="shared" si="3"/>
        <v>喀拉哲腊</v>
      </c>
      <c r="P13" t="str">
        <f t="shared" si="4"/>
        <v>恰库尔图</v>
      </c>
      <c r="Q13">
        <f t="shared" si="5"/>
        <v>50</v>
      </c>
    </row>
    <row r="14" spans="7:17">
      <c r="G14">
        <f t="shared" si="2"/>
        <v>230</v>
      </c>
      <c r="H14" t="s">
        <v>5884</v>
      </c>
      <c r="I14" s="6" t="s">
        <v>5895</v>
      </c>
      <c r="O14" t="str">
        <f t="shared" si="3"/>
        <v>恰库尔图</v>
      </c>
      <c r="P14" t="str">
        <f t="shared" si="4"/>
        <v>卡山</v>
      </c>
      <c r="Q14">
        <f t="shared" si="5"/>
        <v>25</v>
      </c>
    </row>
    <row r="15" spans="7:17">
      <c r="G15">
        <v>271</v>
      </c>
      <c r="H15" t="s">
        <v>5885</v>
      </c>
      <c r="I15" t="s">
        <v>5896</v>
      </c>
      <c r="O15" t="str">
        <f t="shared" si="3"/>
        <v>卡山</v>
      </c>
      <c r="P15" t="str">
        <f>H11</f>
        <v>喀木斯特</v>
      </c>
      <c r="Q15">
        <v>50</v>
      </c>
    </row>
    <row r="16" spans="7:17">
      <c r="O16" t="s">
        <v>5881</v>
      </c>
      <c r="P16" t="s">
        <v>5885</v>
      </c>
      <c r="Q16">
        <f t="shared" si="5"/>
        <v>25</v>
      </c>
    </row>
    <row r="17" spans="15:20">
      <c r="O17" t="s">
        <v>5885</v>
      </c>
      <c r="P17" t="s">
        <v>5871</v>
      </c>
      <c r="Q17">
        <f t="shared" si="5"/>
        <v>25</v>
      </c>
    </row>
    <row r="18" spans="15:20">
      <c r="O18" s="1" t="s">
        <v>5875</v>
      </c>
      <c r="P18" s="1" t="s">
        <v>6487</v>
      </c>
      <c r="Q18" s="1">
        <v>40</v>
      </c>
      <c r="R18" s="1" t="s">
        <v>6574</v>
      </c>
      <c r="S18" s="1"/>
      <c r="T18" s="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E19:M30"/>
  <sheetViews>
    <sheetView topLeftCell="A7" workbookViewId="0">
      <selection activeCell="I25" sqref="I25:J27"/>
    </sheetView>
  </sheetViews>
  <sheetFormatPr defaultRowHeight="14.25"/>
  <cols>
    <col min="10" max="10" width="27.875" customWidth="1"/>
  </cols>
  <sheetData>
    <row r="19" spans="5:13">
      <c r="F19" t="s">
        <v>6417</v>
      </c>
    </row>
    <row r="25" spans="5:13">
      <c r="I25" t="s">
        <v>4873</v>
      </c>
      <c r="J25" t="s">
        <v>4909</v>
      </c>
      <c r="K25" t="str">
        <f>I25</f>
        <v>川地托</v>
      </c>
      <c r="L25" t="str">
        <f>I26</f>
        <v>策克</v>
      </c>
      <c r="M25">
        <v>40</v>
      </c>
    </row>
    <row r="26" spans="5:13">
      <c r="I26" t="s">
        <v>6426</v>
      </c>
      <c r="J26" t="s">
        <v>6425</v>
      </c>
      <c r="K26" t="str">
        <f>I26</f>
        <v>策克</v>
      </c>
      <c r="L26" t="str">
        <f>I27</f>
        <v>天鹅湖西</v>
      </c>
      <c r="M26">
        <v>40</v>
      </c>
    </row>
    <row r="27" spans="5:13" ht="15">
      <c r="E27" s="2"/>
      <c r="H27" s="2"/>
      <c r="I27" t="s">
        <v>4871</v>
      </c>
      <c r="J27" t="s">
        <v>4907</v>
      </c>
    </row>
    <row r="28" spans="5:13" ht="15">
      <c r="E28" s="2"/>
    </row>
    <row r="30" spans="5:13">
      <c r="F30" t="s">
        <v>6420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E15:T30"/>
  <sheetViews>
    <sheetView topLeftCell="A3" zoomScale="115" zoomScaleNormal="115" workbookViewId="0">
      <selection activeCell="K15" sqref="K15:L24"/>
    </sheetView>
  </sheetViews>
  <sheetFormatPr defaultRowHeight="14.25"/>
  <cols>
    <col min="10" max="10" width="27.875" customWidth="1"/>
    <col min="12" max="12" width="12.75" customWidth="1"/>
  </cols>
  <sheetData>
    <row r="15" spans="9:20">
      <c r="I15" t="s">
        <v>6444</v>
      </c>
      <c r="J15">
        <v>0</v>
      </c>
      <c r="K15" t="s">
        <v>6575</v>
      </c>
      <c r="L15" t="s">
        <v>2751</v>
      </c>
      <c r="R15" t="str">
        <f>K15</f>
        <v>嘉兴 - 甘肃</v>
      </c>
      <c r="S15" t="str">
        <f>K16</f>
        <v>林场北</v>
      </c>
      <c r="T15">
        <f>J16-J15</f>
        <v>45</v>
      </c>
    </row>
    <row r="16" spans="9:20">
      <c r="J16">
        <v>45</v>
      </c>
      <c r="K16" t="s">
        <v>6427</v>
      </c>
      <c r="L16" t="s">
        <v>6441</v>
      </c>
      <c r="M16" t="s">
        <v>6442</v>
      </c>
      <c r="R16" t="str">
        <f t="shared" ref="R16:R23" si="0">K16</f>
        <v>林场北</v>
      </c>
      <c r="S16" t="str">
        <f t="shared" ref="S16:S23" si="1">K17</f>
        <v>生地湾</v>
      </c>
      <c r="T16">
        <f t="shared" ref="T16:T23" si="2">J17-J16</f>
        <v>45</v>
      </c>
    </row>
    <row r="17" spans="5:20">
      <c r="J17">
        <v>90</v>
      </c>
      <c r="K17" t="s">
        <v>6428</v>
      </c>
      <c r="L17" t="s">
        <v>6440</v>
      </c>
      <c r="M17" t="s">
        <v>6430</v>
      </c>
      <c r="R17" t="str">
        <f t="shared" si="0"/>
        <v>生地湾</v>
      </c>
      <c r="S17" t="str">
        <f t="shared" si="1"/>
        <v>梧桐沟</v>
      </c>
      <c r="T17">
        <f t="shared" si="2"/>
        <v>45</v>
      </c>
    </row>
    <row r="18" spans="5:20">
      <c r="J18">
        <v>135</v>
      </c>
      <c r="K18" t="s">
        <v>6429</v>
      </c>
      <c r="L18" t="s">
        <v>6439</v>
      </c>
      <c r="M18" t="s">
        <v>6430</v>
      </c>
      <c r="R18" t="str">
        <f t="shared" si="0"/>
        <v>梧桐沟</v>
      </c>
      <c r="S18" t="str">
        <f t="shared" si="1"/>
        <v>梭梭井</v>
      </c>
      <c r="T18">
        <f t="shared" si="2"/>
        <v>45</v>
      </c>
    </row>
    <row r="19" spans="5:20">
      <c r="J19">
        <v>180</v>
      </c>
      <c r="K19" t="s">
        <v>6431</v>
      </c>
      <c r="L19" t="s">
        <v>6432</v>
      </c>
      <c r="M19" t="s">
        <v>6430</v>
      </c>
      <c r="R19" t="str">
        <f t="shared" si="0"/>
        <v>梭梭井</v>
      </c>
      <c r="S19" t="str">
        <f t="shared" si="1"/>
        <v>葫芦山</v>
      </c>
      <c r="T19">
        <f t="shared" si="2"/>
        <v>45</v>
      </c>
    </row>
    <row r="20" spans="5:20">
      <c r="J20">
        <v>225</v>
      </c>
      <c r="K20" t="s">
        <v>6433</v>
      </c>
      <c r="L20" t="s">
        <v>6434</v>
      </c>
      <c r="M20" t="s">
        <v>6430</v>
      </c>
      <c r="R20" t="str">
        <f t="shared" si="0"/>
        <v>葫芦山</v>
      </c>
      <c r="S20" t="str">
        <f t="shared" si="1"/>
        <v>沙河-内蒙古</v>
      </c>
      <c r="T20">
        <f t="shared" si="2"/>
        <v>45</v>
      </c>
    </row>
    <row r="21" spans="5:20" ht="15">
      <c r="J21">
        <v>270</v>
      </c>
      <c r="K21" s="2" t="s">
        <v>6445</v>
      </c>
      <c r="L21" t="s">
        <v>6446</v>
      </c>
      <c r="M21" t="s">
        <v>6430</v>
      </c>
      <c r="R21" t="str">
        <f t="shared" si="0"/>
        <v>沙河-内蒙古</v>
      </c>
      <c r="S21" t="str">
        <f t="shared" si="1"/>
        <v>吉柯德东</v>
      </c>
      <c r="T21">
        <f t="shared" si="2"/>
        <v>45</v>
      </c>
    </row>
    <row r="22" spans="5:20">
      <c r="J22">
        <v>315</v>
      </c>
      <c r="K22" t="s">
        <v>6435</v>
      </c>
      <c r="L22" t="s">
        <v>6436</v>
      </c>
      <c r="M22" t="s">
        <v>6430</v>
      </c>
      <c r="R22" t="str">
        <f t="shared" si="0"/>
        <v>吉柯德东</v>
      </c>
      <c r="S22" t="str">
        <f t="shared" si="1"/>
        <v>建国营</v>
      </c>
      <c r="T22">
        <f t="shared" si="2"/>
        <v>45</v>
      </c>
    </row>
    <row r="23" spans="5:20">
      <c r="J23">
        <v>360</v>
      </c>
      <c r="K23" t="s">
        <v>6437</v>
      </c>
      <c r="L23" t="s">
        <v>6438</v>
      </c>
      <c r="M23" t="s">
        <v>6430</v>
      </c>
      <c r="R23" t="str">
        <f t="shared" si="0"/>
        <v>建国营</v>
      </c>
      <c r="S23" t="str">
        <f t="shared" si="1"/>
        <v>川地托</v>
      </c>
      <c r="T23">
        <f t="shared" si="2"/>
        <v>45</v>
      </c>
    </row>
    <row r="24" spans="5:20">
      <c r="J24">
        <v>405</v>
      </c>
      <c r="K24" t="s">
        <v>4873</v>
      </c>
      <c r="L24" t="s">
        <v>4909</v>
      </c>
    </row>
    <row r="27" spans="5:20" ht="15">
      <c r="E27" s="2"/>
      <c r="H27" s="2"/>
    </row>
    <row r="28" spans="5:20" ht="15">
      <c r="E28" s="2"/>
    </row>
    <row r="30" spans="5:20">
      <c r="F30" t="s">
        <v>6443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L7:T15"/>
  <sheetViews>
    <sheetView workbookViewId="0">
      <selection activeCell="M7" sqref="M7:N13"/>
    </sheetView>
  </sheetViews>
  <sheetFormatPr defaultRowHeight="14.25"/>
  <cols>
    <col min="13" max="13" width="15.75" customWidth="1"/>
  </cols>
  <sheetData>
    <row r="7" spans="12:20">
      <c r="L7">
        <v>0</v>
      </c>
      <c r="M7" t="s">
        <v>4599</v>
      </c>
      <c r="N7" t="s">
        <v>4709</v>
      </c>
      <c r="P7" t="str">
        <f>N7</f>
        <v>嘉峪关</v>
      </c>
      <c r="Q7" t="str">
        <f>N8</f>
        <v>绿化</v>
      </c>
      <c r="R7">
        <f>L8-L7</f>
        <v>5</v>
      </c>
    </row>
    <row r="8" spans="12:20">
      <c r="L8">
        <v>5</v>
      </c>
      <c r="M8" t="s">
        <v>6900</v>
      </c>
      <c r="N8" t="s">
        <v>6905</v>
      </c>
      <c r="P8" t="str">
        <f t="shared" ref="P8:P11" si="0">N8</f>
        <v>绿化</v>
      </c>
      <c r="Q8" t="str">
        <f t="shared" ref="Q8:Q11" si="1">N9</f>
        <v>桥西</v>
      </c>
      <c r="R8">
        <f t="shared" ref="R8:R11" si="2">L9-L8</f>
        <v>14</v>
      </c>
    </row>
    <row r="9" spans="12:20">
      <c r="L9">
        <v>19</v>
      </c>
      <c r="M9" t="s">
        <v>6901</v>
      </c>
      <c r="N9" t="s">
        <v>6906</v>
      </c>
      <c r="P9" t="str">
        <f t="shared" si="0"/>
        <v>桥西</v>
      </c>
      <c r="Q9" t="str">
        <f t="shared" si="1"/>
        <v>狼尾山</v>
      </c>
      <c r="R9">
        <f t="shared" si="2"/>
        <v>35</v>
      </c>
    </row>
    <row r="10" spans="12:20">
      <c r="L10">
        <v>54</v>
      </c>
      <c r="M10" t="s">
        <v>6902</v>
      </c>
      <c r="N10" t="s">
        <v>6907</v>
      </c>
      <c r="P10" t="str">
        <f t="shared" si="0"/>
        <v>狼尾山</v>
      </c>
      <c r="Q10" t="str">
        <f t="shared" si="1"/>
        <v>东水峡</v>
      </c>
      <c r="R10">
        <f t="shared" si="2"/>
        <v>11</v>
      </c>
    </row>
    <row r="11" spans="12:20">
      <c r="L11">
        <v>65</v>
      </c>
      <c r="M11" t="s">
        <v>6903</v>
      </c>
      <c r="N11" t="s">
        <v>6908</v>
      </c>
      <c r="P11" t="str">
        <f t="shared" si="0"/>
        <v>东水峡</v>
      </c>
      <c r="Q11" t="str">
        <f t="shared" si="1"/>
        <v>镜铁山</v>
      </c>
      <c r="R11">
        <f t="shared" si="2"/>
        <v>9</v>
      </c>
    </row>
    <row r="12" spans="12:20">
      <c r="L12">
        <v>74</v>
      </c>
      <c r="M12" t="s">
        <v>6904</v>
      </c>
      <c r="N12" t="s">
        <v>6909</v>
      </c>
      <c r="P12" s="1" t="s">
        <v>6905</v>
      </c>
      <c r="Q12" s="1" t="s">
        <v>6910</v>
      </c>
      <c r="R12" s="1">
        <v>8</v>
      </c>
      <c r="S12" s="1" t="s">
        <v>6913</v>
      </c>
      <c r="T12" s="1"/>
    </row>
    <row r="13" spans="12:20">
      <c r="M13" t="s">
        <v>6911</v>
      </c>
      <c r="N13" t="s">
        <v>6910</v>
      </c>
      <c r="P13" s="1" t="s">
        <v>6910</v>
      </c>
      <c r="Q13" s="1" t="s">
        <v>6575</v>
      </c>
      <c r="R13" s="1">
        <v>8</v>
      </c>
      <c r="S13" s="1" t="s">
        <v>6913</v>
      </c>
      <c r="T13" s="1"/>
    </row>
    <row r="14" spans="12:20">
      <c r="P14" s="1" t="s">
        <v>6575</v>
      </c>
      <c r="Q14" s="1" t="s">
        <v>6912</v>
      </c>
      <c r="R14" s="1">
        <v>8</v>
      </c>
      <c r="S14" s="1" t="s">
        <v>6913</v>
      </c>
      <c r="T14" s="1"/>
    </row>
    <row r="15" spans="12:20">
      <c r="P15" s="1" t="s">
        <v>6912</v>
      </c>
      <c r="Q15" s="1" t="s">
        <v>4709</v>
      </c>
      <c r="R15" s="1">
        <v>8</v>
      </c>
      <c r="S15" s="1" t="s">
        <v>6913</v>
      </c>
      <c r="T15" s="1"/>
    </row>
  </sheetData>
  <phoneticPr fontId="5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E5:M36"/>
  <sheetViews>
    <sheetView topLeftCell="A13" workbookViewId="0">
      <selection activeCell="G5" sqref="G5:H39"/>
    </sheetView>
  </sheetViews>
  <sheetFormatPr defaultRowHeight="14.25"/>
  <cols>
    <col min="5" max="5" width="20.375" customWidth="1"/>
    <col min="7" max="7" width="14.875" customWidth="1"/>
  </cols>
  <sheetData>
    <row r="5" spans="5:12">
      <c r="E5" t="s">
        <v>6963</v>
      </c>
      <c r="F5">
        <v>0</v>
      </c>
      <c r="G5" t="s">
        <v>3891</v>
      </c>
      <c r="H5" t="s">
        <v>4030</v>
      </c>
      <c r="J5" t="str">
        <f>H5</f>
        <v>周李庄</v>
      </c>
      <c r="K5" t="str">
        <f>H6</f>
        <v>张家窝</v>
      </c>
      <c r="L5">
        <f>F6-F5</f>
        <v>6</v>
      </c>
    </row>
    <row r="6" spans="5:12">
      <c r="E6" t="s">
        <v>6963</v>
      </c>
      <c r="F6">
        <v>6</v>
      </c>
      <c r="G6" t="s">
        <v>6955</v>
      </c>
      <c r="H6" t="s">
        <v>6959</v>
      </c>
      <c r="J6" t="str">
        <f t="shared" ref="J6:J9" si="0">H6</f>
        <v>张家窝</v>
      </c>
      <c r="K6" t="str">
        <f t="shared" ref="K6:K9" si="1">H7</f>
        <v>青凝侯</v>
      </c>
      <c r="L6">
        <f t="shared" ref="L6:L9" si="2">F7-F6</f>
        <v>15</v>
      </c>
    </row>
    <row r="7" spans="5:12">
      <c r="E7" t="s">
        <v>6963</v>
      </c>
      <c r="F7">
        <v>21</v>
      </c>
      <c r="G7" t="s">
        <v>6956</v>
      </c>
      <c r="H7" t="s">
        <v>6960</v>
      </c>
      <c r="J7" t="str">
        <f t="shared" si="0"/>
        <v>青凝侯</v>
      </c>
      <c r="K7" t="str">
        <f t="shared" si="1"/>
        <v>万家码头</v>
      </c>
      <c r="L7">
        <f t="shared" si="2"/>
        <v>26</v>
      </c>
    </row>
    <row r="8" spans="5:12">
      <c r="E8" t="s">
        <v>6963</v>
      </c>
      <c r="F8">
        <v>47</v>
      </c>
      <c r="G8" t="s">
        <v>1674</v>
      </c>
      <c r="H8" t="s">
        <v>1673</v>
      </c>
      <c r="J8" t="str">
        <f t="shared" si="0"/>
        <v>万家码头</v>
      </c>
      <c r="K8" t="str">
        <f t="shared" si="1"/>
        <v>新北大港</v>
      </c>
      <c r="L8">
        <f t="shared" si="2"/>
        <v>11</v>
      </c>
    </row>
    <row r="9" spans="5:12">
      <c r="E9" t="s">
        <v>6963</v>
      </c>
      <c r="F9">
        <v>58</v>
      </c>
      <c r="G9" t="s">
        <v>6957</v>
      </c>
      <c r="H9" t="s">
        <v>6961</v>
      </c>
      <c r="J9" t="str">
        <f t="shared" si="0"/>
        <v>新北大港</v>
      </c>
      <c r="K9" t="str">
        <f t="shared" si="1"/>
        <v>咸水沽</v>
      </c>
      <c r="L9">
        <f t="shared" si="2"/>
        <v>12</v>
      </c>
    </row>
    <row r="10" spans="5:12">
      <c r="E10" t="s">
        <v>6963</v>
      </c>
      <c r="F10">
        <v>70</v>
      </c>
      <c r="G10" t="s">
        <v>6958</v>
      </c>
      <c r="H10" t="s">
        <v>6962</v>
      </c>
      <c r="J10" t="str">
        <f>H12</f>
        <v>新北大港</v>
      </c>
      <c r="K10" t="str">
        <f>H13</f>
        <v>官港</v>
      </c>
      <c r="L10">
        <f>F13-F12</f>
        <v>10</v>
      </c>
    </row>
    <row r="11" spans="5:12">
      <c r="J11" t="str">
        <f t="shared" ref="J11:J12" si="3">H13</f>
        <v>官港</v>
      </c>
      <c r="K11" t="str">
        <f t="shared" ref="K11:K12" si="4">H14</f>
        <v>邓善沽</v>
      </c>
      <c r="L11">
        <f t="shared" ref="L11:L12" si="5">F14-F13</f>
        <v>6</v>
      </c>
    </row>
    <row r="12" spans="5:12">
      <c r="E12" t="s">
        <v>6968</v>
      </c>
      <c r="F12">
        <v>0</v>
      </c>
      <c r="G12" t="s">
        <v>6957</v>
      </c>
      <c r="H12" t="s">
        <v>6961</v>
      </c>
      <c r="J12" t="str">
        <f t="shared" si="3"/>
        <v>邓善沽</v>
      </c>
      <c r="K12" t="str">
        <f t="shared" si="4"/>
        <v>东大沽</v>
      </c>
      <c r="L12">
        <f t="shared" si="5"/>
        <v>7</v>
      </c>
    </row>
    <row r="13" spans="5:12">
      <c r="E13" t="s">
        <v>6968</v>
      </c>
      <c r="F13">
        <v>10</v>
      </c>
      <c r="G13" t="s">
        <v>6965</v>
      </c>
      <c r="H13" t="s">
        <v>6969</v>
      </c>
      <c r="J13" t="s">
        <v>6962</v>
      </c>
      <c r="K13" t="str">
        <f>H17</f>
        <v>山岭子</v>
      </c>
      <c r="L13">
        <v>12</v>
      </c>
    </row>
    <row r="14" spans="5:12">
      <c r="E14" t="s">
        <v>6968</v>
      </c>
      <c r="F14">
        <v>16</v>
      </c>
      <c r="G14" t="s">
        <v>6966</v>
      </c>
      <c r="H14" t="s">
        <v>6970</v>
      </c>
      <c r="J14" t="str">
        <f>H17</f>
        <v>山岭子</v>
      </c>
      <c r="K14" t="str">
        <f t="shared" ref="K14:K16" si="6">H18</f>
        <v>民生村</v>
      </c>
      <c r="L14">
        <f>F18-F17</f>
        <v>22</v>
      </c>
    </row>
    <row r="15" spans="5:12">
      <c r="E15" t="s">
        <v>6968</v>
      </c>
      <c r="F15">
        <v>23</v>
      </c>
      <c r="G15" t="s">
        <v>6967</v>
      </c>
      <c r="H15" t="s">
        <v>6971</v>
      </c>
      <c r="J15" t="str">
        <f t="shared" ref="J15:J16" si="7">H18</f>
        <v>民生村</v>
      </c>
      <c r="K15" t="str">
        <f t="shared" si="6"/>
        <v>咸水沽</v>
      </c>
      <c r="L15">
        <f t="shared" ref="L15:L16" si="8">F19-F18</f>
        <v>11</v>
      </c>
    </row>
    <row r="16" spans="5:12">
      <c r="J16" t="str">
        <f t="shared" si="7"/>
        <v>咸水沽</v>
      </c>
      <c r="K16" t="str">
        <f t="shared" si="6"/>
        <v>邓善沽</v>
      </c>
      <c r="L16">
        <f t="shared" si="8"/>
        <v>15</v>
      </c>
    </row>
    <row r="17" spans="5:13">
      <c r="E17" t="s">
        <v>6976</v>
      </c>
      <c r="F17">
        <v>0</v>
      </c>
      <c r="G17" t="s">
        <v>6972</v>
      </c>
      <c r="H17" t="s">
        <v>6974</v>
      </c>
      <c r="J17" t="str">
        <f>H22</f>
        <v>南仓</v>
      </c>
      <c r="K17" t="str">
        <f>H23</f>
        <v>大毕庄</v>
      </c>
      <c r="L17">
        <f>F23-F22</f>
        <v>10</v>
      </c>
    </row>
    <row r="18" spans="5:13">
      <c r="E18" t="s">
        <v>6976</v>
      </c>
      <c r="F18">
        <v>22</v>
      </c>
      <c r="G18" t="s">
        <v>6973</v>
      </c>
      <c r="H18" t="s">
        <v>6975</v>
      </c>
      <c r="J18" t="str">
        <f t="shared" ref="J18:J20" si="9">H23</f>
        <v>大毕庄</v>
      </c>
      <c r="K18" t="str">
        <f t="shared" ref="K18:K20" si="10">H24</f>
        <v>山岭子</v>
      </c>
      <c r="L18">
        <f t="shared" ref="L18:L20" si="11">F24-F23</f>
        <v>15</v>
      </c>
    </row>
    <row r="19" spans="5:13">
      <c r="E19" t="s">
        <v>6976</v>
      </c>
      <c r="F19">
        <v>33</v>
      </c>
      <c r="G19" t="s">
        <v>6958</v>
      </c>
      <c r="H19" t="s">
        <v>6962</v>
      </c>
      <c r="J19" t="str">
        <f t="shared" si="9"/>
        <v>山岭子</v>
      </c>
      <c r="K19" t="str">
        <f t="shared" si="10"/>
        <v>北塘西</v>
      </c>
      <c r="L19">
        <f t="shared" si="11"/>
        <v>15</v>
      </c>
    </row>
    <row r="20" spans="5:13">
      <c r="E20" t="s">
        <v>6976</v>
      </c>
      <c r="F20">
        <v>48</v>
      </c>
      <c r="G20" t="s">
        <v>6966</v>
      </c>
      <c r="H20" t="s">
        <v>6970</v>
      </c>
      <c r="J20" t="str">
        <f t="shared" si="9"/>
        <v>北塘西</v>
      </c>
      <c r="K20" t="str">
        <f t="shared" si="10"/>
        <v>北塘</v>
      </c>
      <c r="L20">
        <f t="shared" si="11"/>
        <v>9</v>
      </c>
    </row>
    <row r="21" spans="5:13">
      <c r="J21" t="str">
        <f>H31</f>
        <v>山岭子</v>
      </c>
      <c r="K21" t="s">
        <v>6990</v>
      </c>
      <c r="L21">
        <v>18</v>
      </c>
    </row>
    <row r="22" spans="5:13">
      <c r="E22" t="s">
        <v>6985</v>
      </c>
      <c r="F22">
        <v>0</v>
      </c>
      <c r="G22" t="s">
        <v>3887</v>
      </c>
      <c r="H22" t="s">
        <v>4026</v>
      </c>
      <c r="J22" t="s">
        <v>6990</v>
      </c>
      <c r="K22" t="s">
        <v>3258</v>
      </c>
      <c r="L22">
        <v>28</v>
      </c>
    </row>
    <row r="23" spans="5:13">
      <c r="E23" t="s">
        <v>6985</v>
      </c>
      <c r="F23">
        <v>10</v>
      </c>
      <c r="G23" t="s">
        <v>6979</v>
      </c>
      <c r="H23" t="s">
        <v>6982</v>
      </c>
      <c r="J23" t="str">
        <f>H33</f>
        <v>南仓</v>
      </c>
      <c r="K23" t="str">
        <f>H34</f>
        <v>北仓</v>
      </c>
      <c r="L23">
        <f>F34-F33</f>
        <v>7</v>
      </c>
    </row>
    <row r="24" spans="5:13">
      <c r="E24" t="s">
        <v>6985</v>
      </c>
      <c r="F24">
        <v>25</v>
      </c>
      <c r="G24" t="s">
        <v>6972</v>
      </c>
      <c r="H24" t="s">
        <v>6974</v>
      </c>
      <c r="J24" t="str">
        <f t="shared" ref="J24:J25" si="12">H34</f>
        <v>北仓</v>
      </c>
      <c r="K24" t="str">
        <f t="shared" ref="K24:K25" si="13">H35</f>
        <v>王秦庄</v>
      </c>
      <c r="L24">
        <f t="shared" ref="L24:L25" si="14">F35-F34</f>
        <v>8</v>
      </c>
    </row>
    <row r="25" spans="5:13">
      <c r="E25" t="s">
        <v>6985</v>
      </c>
      <c r="F25">
        <v>40</v>
      </c>
      <c r="G25" t="s">
        <v>6980</v>
      </c>
      <c r="H25" t="s">
        <v>6983</v>
      </c>
      <c r="J25" t="str">
        <f t="shared" si="12"/>
        <v>王秦庄</v>
      </c>
      <c r="K25" t="str">
        <f t="shared" si="13"/>
        <v>曹庄</v>
      </c>
      <c r="L25">
        <f t="shared" si="14"/>
        <v>8</v>
      </c>
    </row>
    <row r="26" spans="5:13">
      <c r="E26" t="s">
        <v>6985</v>
      </c>
      <c r="F26">
        <v>49</v>
      </c>
      <c r="G26" t="s">
        <v>6981</v>
      </c>
      <c r="H26" t="s">
        <v>6984</v>
      </c>
      <c r="J26" t="s">
        <v>6959</v>
      </c>
      <c r="K26" t="s">
        <v>4031</v>
      </c>
      <c r="L26">
        <v>10</v>
      </c>
      <c r="M26" t="s">
        <v>6964</v>
      </c>
    </row>
    <row r="27" spans="5:13">
      <c r="G27" t="s">
        <v>6988</v>
      </c>
      <c r="H27" t="s">
        <v>6987</v>
      </c>
      <c r="J27" t="s">
        <v>6975</v>
      </c>
      <c r="K27" t="s">
        <v>6977</v>
      </c>
      <c r="L27">
        <v>10</v>
      </c>
      <c r="M27" t="s">
        <v>6510</v>
      </c>
    </row>
    <row r="28" spans="5:13">
      <c r="J28" t="s">
        <v>6975</v>
      </c>
      <c r="K28" t="s">
        <v>6978</v>
      </c>
      <c r="L28">
        <v>20</v>
      </c>
      <c r="M28" t="s">
        <v>6510</v>
      </c>
    </row>
    <row r="29" spans="5:13">
      <c r="E29" t="s">
        <v>6991</v>
      </c>
      <c r="F29">
        <v>0</v>
      </c>
      <c r="G29" t="s">
        <v>3266</v>
      </c>
      <c r="H29" t="s">
        <v>3258</v>
      </c>
      <c r="J29" t="s">
        <v>6975</v>
      </c>
      <c r="K29" t="s">
        <v>6983</v>
      </c>
      <c r="L29">
        <v>15</v>
      </c>
      <c r="M29" t="s">
        <v>6568</v>
      </c>
    </row>
    <row r="30" spans="5:13">
      <c r="E30" t="s">
        <v>6991</v>
      </c>
      <c r="F30">
        <v>28</v>
      </c>
      <c r="G30" t="s">
        <v>6989</v>
      </c>
      <c r="H30" t="s">
        <v>6990</v>
      </c>
      <c r="J30" t="s">
        <v>6983</v>
      </c>
      <c r="K30" t="s">
        <v>6987</v>
      </c>
      <c r="L30">
        <v>15</v>
      </c>
      <c r="M30" t="s">
        <v>6986</v>
      </c>
    </row>
    <row r="31" spans="5:13">
      <c r="E31" t="s">
        <v>6991</v>
      </c>
      <c r="F31">
        <v>46</v>
      </c>
      <c r="G31" t="s">
        <v>6972</v>
      </c>
      <c r="H31" t="s">
        <v>6974</v>
      </c>
    </row>
    <row r="33" spans="5:8">
      <c r="E33" t="s">
        <v>6994</v>
      </c>
      <c r="F33">
        <v>0</v>
      </c>
      <c r="G33" t="s">
        <v>3887</v>
      </c>
      <c r="H33" t="s">
        <v>4026</v>
      </c>
    </row>
    <row r="34" spans="5:8">
      <c r="E34" t="s">
        <v>6994</v>
      </c>
      <c r="F34">
        <v>7</v>
      </c>
      <c r="G34" t="s">
        <v>3886</v>
      </c>
      <c r="H34" t="s">
        <v>4025</v>
      </c>
    </row>
    <row r="35" spans="5:8">
      <c r="E35" t="s">
        <v>6994</v>
      </c>
      <c r="F35">
        <v>15</v>
      </c>
      <c r="G35" t="s">
        <v>6992</v>
      </c>
      <c r="H35" t="s">
        <v>6993</v>
      </c>
    </row>
    <row r="36" spans="5:8">
      <c r="E36" t="s">
        <v>6994</v>
      </c>
      <c r="F36">
        <v>23</v>
      </c>
      <c r="G36" t="s">
        <v>3889</v>
      </c>
      <c r="H36" t="s">
        <v>4028</v>
      </c>
    </row>
  </sheetData>
  <phoneticPr fontId="5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G7:O15"/>
  <sheetViews>
    <sheetView workbookViewId="0">
      <selection activeCell="H7" sqref="H7:I14"/>
    </sheetView>
  </sheetViews>
  <sheetFormatPr defaultRowHeight="14.25"/>
  <sheetData>
    <row r="7" spans="7:15">
      <c r="G7">
        <v>92</v>
      </c>
      <c r="H7" t="s">
        <v>3251</v>
      </c>
      <c r="I7" t="s">
        <v>3259</v>
      </c>
      <c r="L7" t="str">
        <f>H7</f>
        <v>蓟州北</v>
      </c>
      <c r="M7" t="str">
        <f>H8</f>
        <v>上仓</v>
      </c>
      <c r="N7">
        <f>G7-G8</f>
        <v>14</v>
      </c>
    </row>
    <row r="8" spans="7:15">
      <c r="G8">
        <v>78</v>
      </c>
      <c r="H8" t="s">
        <v>3252</v>
      </c>
      <c r="I8" t="s">
        <v>3260</v>
      </c>
      <c r="L8" t="str">
        <f t="shared" ref="L8:L13" si="0">H8</f>
        <v>上仓</v>
      </c>
      <c r="M8" t="str">
        <f t="shared" ref="M8:M13" si="1">H9</f>
        <v>下仓</v>
      </c>
      <c r="N8">
        <f t="shared" ref="N8:N13" si="2">G8-G9</f>
        <v>13</v>
      </c>
    </row>
    <row r="9" spans="7:15">
      <c r="G9">
        <v>65</v>
      </c>
      <c r="H9" t="s">
        <v>3253</v>
      </c>
      <c r="I9" t="s">
        <v>3261</v>
      </c>
      <c r="L9" t="str">
        <f t="shared" si="0"/>
        <v>下仓</v>
      </c>
      <c r="M9" t="str">
        <f t="shared" si="1"/>
        <v>宝坻</v>
      </c>
      <c r="N9">
        <f t="shared" si="2"/>
        <v>13</v>
      </c>
    </row>
    <row r="10" spans="7:15">
      <c r="G10">
        <v>52</v>
      </c>
      <c r="H10" t="s">
        <v>3254</v>
      </c>
      <c r="I10" t="s">
        <v>3262</v>
      </c>
      <c r="L10" t="str">
        <f t="shared" si="0"/>
        <v>宝坻</v>
      </c>
      <c r="M10" t="str">
        <f t="shared" si="1"/>
        <v>大口屯</v>
      </c>
      <c r="N10">
        <f t="shared" si="2"/>
        <v>13</v>
      </c>
    </row>
    <row r="11" spans="7:15">
      <c r="G11">
        <v>39</v>
      </c>
      <c r="H11" t="s">
        <v>3255</v>
      </c>
      <c r="I11" t="s">
        <v>3263</v>
      </c>
      <c r="L11" t="str">
        <f t="shared" si="0"/>
        <v>大口屯</v>
      </c>
      <c r="M11" t="str">
        <f t="shared" si="1"/>
        <v>崔黄口</v>
      </c>
      <c r="N11">
        <f t="shared" si="2"/>
        <v>11</v>
      </c>
    </row>
    <row r="12" spans="7:15">
      <c r="G12">
        <v>28</v>
      </c>
      <c r="H12" t="s">
        <v>3256</v>
      </c>
      <c r="I12" t="s">
        <v>3264</v>
      </c>
      <c r="L12" t="str">
        <f t="shared" si="0"/>
        <v>崔黄口</v>
      </c>
      <c r="M12" t="str">
        <f t="shared" si="1"/>
        <v>曹子里</v>
      </c>
      <c r="N12">
        <f t="shared" si="2"/>
        <v>13</v>
      </c>
    </row>
    <row r="13" spans="7:15">
      <c r="G13">
        <v>15</v>
      </c>
      <c r="H13" t="s">
        <v>3257</v>
      </c>
      <c r="I13" t="s">
        <v>3265</v>
      </c>
      <c r="L13" t="str">
        <f t="shared" si="0"/>
        <v>曹子里</v>
      </c>
      <c r="M13" t="str">
        <f t="shared" si="1"/>
        <v>汉沟镇</v>
      </c>
      <c r="N13">
        <f t="shared" si="2"/>
        <v>15</v>
      </c>
    </row>
    <row r="14" spans="7:15">
      <c r="G14">
        <v>0</v>
      </c>
      <c r="H14" t="s">
        <v>3258</v>
      </c>
      <c r="I14" t="s">
        <v>3266</v>
      </c>
      <c r="L14" t="s">
        <v>3251</v>
      </c>
      <c r="M14" t="s">
        <v>3267</v>
      </c>
      <c r="N14">
        <v>5</v>
      </c>
      <c r="O14" t="s">
        <v>6556</v>
      </c>
    </row>
    <row r="15" spans="7:15">
      <c r="L15" t="s">
        <v>3252</v>
      </c>
      <c r="M15" t="s">
        <v>3267</v>
      </c>
      <c r="N15">
        <v>12</v>
      </c>
      <c r="O15" t="s">
        <v>6556</v>
      </c>
    </row>
  </sheetData>
  <phoneticPr fontId="5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G9:O20"/>
  <sheetViews>
    <sheetView workbookViewId="0">
      <selection activeCell="H9" sqref="H9:I18"/>
    </sheetView>
  </sheetViews>
  <sheetFormatPr defaultRowHeight="14.25"/>
  <sheetData>
    <row r="9" spans="7:14">
      <c r="G9">
        <v>0</v>
      </c>
      <c r="H9" t="s">
        <v>6995</v>
      </c>
      <c r="I9" t="s">
        <v>7003</v>
      </c>
      <c r="L9" t="str">
        <f>H9</f>
        <v>唐山东</v>
      </c>
      <c r="M9" t="str">
        <f>H10</f>
        <v>贾庵子</v>
      </c>
      <c r="N9">
        <f>G10-G9</f>
        <v>4</v>
      </c>
    </row>
    <row r="10" spans="7:14">
      <c r="G10">
        <v>4</v>
      </c>
      <c r="H10" t="s">
        <v>6996</v>
      </c>
      <c r="I10" t="s">
        <v>7004</v>
      </c>
      <c r="L10" t="str">
        <f t="shared" ref="L10:L17" si="0">H10</f>
        <v>贾庵子</v>
      </c>
      <c r="M10" t="str">
        <f t="shared" ref="M10:M17" si="1">H11</f>
        <v>崔马庄</v>
      </c>
      <c r="N10">
        <f t="shared" ref="N10:N17" si="2">G11-G10</f>
        <v>3</v>
      </c>
    </row>
    <row r="11" spans="7:14">
      <c r="G11">
        <v>7</v>
      </c>
      <c r="H11" t="s">
        <v>6997</v>
      </c>
      <c r="I11" t="s">
        <v>7005</v>
      </c>
      <c r="L11" t="str">
        <f t="shared" si="0"/>
        <v>崔马庄</v>
      </c>
      <c r="M11" t="str">
        <f t="shared" si="1"/>
        <v>丰润南</v>
      </c>
      <c r="N11">
        <f t="shared" si="2"/>
        <v>5</v>
      </c>
    </row>
    <row r="12" spans="7:14">
      <c r="G12">
        <v>12</v>
      </c>
      <c r="H12" t="s">
        <v>6822</v>
      </c>
      <c r="I12" t="s">
        <v>7006</v>
      </c>
      <c r="L12" t="str">
        <f t="shared" si="0"/>
        <v>丰润南</v>
      </c>
      <c r="M12" t="str">
        <f t="shared" si="1"/>
        <v>豆各庄</v>
      </c>
      <c r="N12">
        <f t="shared" si="2"/>
        <v>14</v>
      </c>
    </row>
    <row r="13" spans="7:14">
      <c r="G13">
        <v>26</v>
      </c>
      <c r="H13" t="s">
        <v>6821</v>
      </c>
      <c r="I13" t="s">
        <v>7007</v>
      </c>
      <c r="L13" t="str">
        <f t="shared" si="0"/>
        <v>豆各庄</v>
      </c>
      <c r="M13" t="str">
        <f t="shared" si="1"/>
        <v>洪家屯</v>
      </c>
      <c r="N13">
        <f t="shared" si="2"/>
        <v>7</v>
      </c>
    </row>
    <row r="14" spans="7:14">
      <c r="G14">
        <v>33</v>
      </c>
      <c r="H14" t="s">
        <v>6998</v>
      </c>
      <c r="I14" t="s">
        <v>7008</v>
      </c>
      <c r="L14" t="str">
        <f t="shared" si="0"/>
        <v>洪家屯</v>
      </c>
      <c r="M14" t="str">
        <f t="shared" si="1"/>
        <v>党峪</v>
      </c>
      <c r="N14">
        <f t="shared" si="2"/>
        <v>5</v>
      </c>
    </row>
    <row r="15" spans="7:14">
      <c r="G15">
        <v>38</v>
      </c>
      <c r="H15" t="s">
        <v>6999</v>
      </c>
      <c r="I15" t="s">
        <v>7009</v>
      </c>
      <c r="L15" t="str">
        <f t="shared" si="0"/>
        <v>党峪</v>
      </c>
      <c r="M15" t="str">
        <f t="shared" si="1"/>
        <v>遵化南</v>
      </c>
      <c r="N15">
        <f t="shared" si="2"/>
        <v>19</v>
      </c>
    </row>
    <row r="16" spans="7:14">
      <c r="G16">
        <v>57</v>
      </c>
      <c r="H16" t="s">
        <v>7000</v>
      </c>
      <c r="I16" t="s">
        <v>7010</v>
      </c>
      <c r="L16" t="str">
        <f t="shared" si="0"/>
        <v>遵化南</v>
      </c>
      <c r="M16" t="str">
        <f t="shared" si="1"/>
        <v>遵化</v>
      </c>
      <c r="N16">
        <f t="shared" si="2"/>
        <v>2</v>
      </c>
    </row>
    <row r="17" spans="7:15">
      <c r="G17">
        <v>59</v>
      </c>
      <c r="H17" t="s">
        <v>7001</v>
      </c>
      <c r="I17" t="s">
        <v>7011</v>
      </c>
      <c r="L17" t="str">
        <f t="shared" si="0"/>
        <v>遵化</v>
      </c>
      <c r="M17" t="str">
        <f t="shared" si="1"/>
        <v>石人沟</v>
      </c>
      <c r="N17">
        <f t="shared" si="2"/>
        <v>9</v>
      </c>
    </row>
    <row r="18" spans="7:15">
      <c r="G18">
        <v>68</v>
      </c>
      <c r="H18" t="s">
        <v>7002</v>
      </c>
      <c r="I18" t="s">
        <v>7012</v>
      </c>
      <c r="L18" t="s">
        <v>7013</v>
      </c>
      <c r="M18" t="s">
        <v>6996</v>
      </c>
      <c r="N18">
        <v>4</v>
      </c>
      <c r="O18" t="s">
        <v>6510</v>
      </c>
    </row>
    <row r="19" spans="7:15">
      <c r="L19" t="s">
        <v>6997</v>
      </c>
      <c r="M19" t="s">
        <v>6995</v>
      </c>
      <c r="N19">
        <v>5</v>
      </c>
      <c r="O19" t="s">
        <v>6510</v>
      </c>
    </row>
    <row r="20" spans="7:15">
      <c r="L20" t="s">
        <v>6822</v>
      </c>
      <c r="M20" t="s">
        <v>3805</v>
      </c>
      <c r="N20">
        <v>10</v>
      </c>
      <c r="O20" t="s">
        <v>7015</v>
      </c>
    </row>
  </sheetData>
  <phoneticPr fontId="5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H4:P39"/>
  <sheetViews>
    <sheetView topLeftCell="A4" workbookViewId="0">
      <selection activeCell="J38" sqref="I4:J38"/>
    </sheetView>
  </sheetViews>
  <sheetFormatPr defaultRowHeight="14.25"/>
  <sheetData>
    <row r="4" spans="8:15">
      <c r="H4">
        <v>0</v>
      </c>
      <c r="I4" t="s">
        <v>4026</v>
      </c>
      <c r="J4" t="s">
        <v>3887</v>
      </c>
      <c r="M4" t="str">
        <f>I4</f>
        <v>南仓</v>
      </c>
      <c r="N4" t="str">
        <f>I5</f>
        <v>天津北</v>
      </c>
      <c r="O4">
        <f>H5-H4</f>
        <v>3</v>
      </c>
    </row>
    <row r="5" spans="8:15">
      <c r="H5">
        <v>3</v>
      </c>
      <c r="I5" t="s">
        <v>3268</v>
      </c>
      <c r="J5" t="s">
        <v>3269</v>
      </c>
      <c r="M5" t="str">
        <f t="shared" ref="M5:M32" si="0">I5</f>
        <v>天津北</v>
      </c>
      <c r="N5" t="str">
        <f t="shared" ref="N5:N32" si="1">I6</f>
        <v>天津</v>
      </c>
      <c r="O5">
        <f t="shared" ref="O5:O32" si="2">H6-H5</f>
        <v>4</v>
      </c>
    </row>
    <row r="6" spans="8:15">
      <c r="H6">
        <v>7</v>
      </c>
      <c r="I6" t="s">
        <v>0</v>
      </c>
      <c r="J6" t="s">
        <v>3270</v>
      </c>
      <c r="M6" t="str">
        <f t="shared" si="0"/>
        <v>天津</v>
      </c>
      <c r="N6" t="str">
        <f t="shared" si="1"/>
        <v>张贵庄</v>
      </c>
      <c r="O6">
        <f t="shared" si="2"/>
        <v>15</v>
      </c>
    </row>
    <row r="7" spans="8:15">
      <c r="H7">
        <v>22</v>
      </c>
      <c r="I7" t="s">
        <v>7016</v>
      </c>
      <c r="J7" t="s">
        <v>7031</v>
      </c>
      <c r="M7" t="str">
        <f t="shared" si="0"/>
        <v>张贵庄</v>
      </c>
      <c r="N7" t="str">
        <f t="shared" si="1"/>
        <v>军粮城</v>
      </c>
      <c r="O7">
        <f t="shared" si="2"/>
        <v>13</v>
      </c>
    </row>
    <row r="8" spans="8:15">
      <c r="H8">
        <v>35</v>
      </c>
      <c r="I8" t="s">
        <v>6977</v>
      </c>
      <c r="J8" t="s">
        <v>7032</v>
      </c>
      <c r="M8" t="str">
        <f t="shared" si="0"/>
        <v>军粮城</v>
      </c>
      <c r="N8" t="str">
        <f t="shared" si="1"/>
        <v>塘沽</v>
      </c>
      <c r="O8">
        <f t="shared" si="2"/>
        <v>12</v>
      </c>
    </row>
    <row r="9" spans="8:15">
      <c r="H9">
        <v>47</v>
      </c>
      <c r="I9" t="s">
        <v>6978</v>
      </c>
      <c r="J9" t="s">
        <v>7033</v>
      </c>
      <c r="M9" t="str">
        <f t="shared" si="0"/>
        <v>塘沽</v>
      </c>
      <c r="N9" t="str">
        <f t="shared" si="1"/>
        <v>北塘</v>
      </c>
      <c r="O9">
        <f t="shared" si="2"/>
        <v>15</v>
      </c>
    </row>
    <row r="10" spans="8:15">
      <c r="H10">
        <v>62</v>
      </c>
      <c r="I10" t="s">
        <v>6984</v>
      </c>
      <c r="J10" t="s">
        <v>6981</v>
      </c>
      <c r="M10" t="str">
        <f t="shared" si="0"/>
        <v>北塘</v>
      </c>
      <c r="N10" t="str">
        <f t="shared" si="1"/>
        <v>茶淀</v>
      </c>
      <c r="O10">
        <f t="shared" si="2"/>
        <v>10</v>
      </c>
    </row>
    <row r="11" spans="8:15">
      <c r="H11">
        <v>72</v>
      </c>
      <c r="I11" t="s">
        <v>7017</v>
      </c>
      <c r="J11" t="s">
        <v>7034</v>
      </c>
      <c r="M11" t="str">
        <f t="shared" si="0"/>
        <v>茶淀</v>
      </c>
      <c r="N11" t="str">
        <f t="shared" si="1"/>
        <v>汉沽</v>
      </c>
      <c r="O11">
        <f t="shared" si="2"/>
        <v>8</v>
      </c>
    </row>
    <row r="12" spans="8:15">
      <c r="H12">
        <v>80</v>
      </c>
      <c r="I12" t="s">
        <v>7018</v>
      </c>
      <c r="J12" t="s">
        <v>7035</v>
      </c>
      <c r="M12" t="str">
        <f t="shared" si="0"/>
        <v>汉沽</v>
      </c>
      <c r="N12" t="str">
        <f t="shared" si="1"/>
        <v>芦台</v>
      </c>
      <c r="O12">
        <f t="shared" si="2"/>
        <v>8</v>
      </c>
    </row>
    <row r="13" spans="8:15">
      <c r="H13">
        <v>88</v>
      </c>
      <c r="I13" t="s">
        <v>7019</v>
      </c>
      <c r="J13" t="s">
        <v>7036</v>
      </c>
      <c r="M13" t="str">
        <f t="shared" si="0"/>
        <v>芦台</v>
      </c>
      <c r="N13" t="str">
        <f t="shared" si="1"/>
        <v>田庄</v>
      </c>
      <c r="O13">
        <f t="shared" si="2"/>
        <v>12</v>
      </c>
    </row>
    <row r="14" spans="8:15">
      <c r="H14">
        <v>100</v>
      </c>
      <c r="I14" t="s">
        <v>7020</v>
      </c>
      <c r="J14" t="s">
        <v>7037</v>
      </c>
      <c r="M14" t="str">
        <f t="shared" si="0"/>
        <v>田庄</v>
      </c>
      <c r="N14" t="str">
        <f t="shared" si="1"/>
        <v>七道桥</v>
      </c>
      <c r="O14">
        <f t="shared" si="2"/>
        <v>12</v>
      </c>
    </row>
    <row r="15" spans="8:15">
      <c r="H15">
        <v>112</v>
      </c>
      <c r="I15" t="s">
        <v>6557</v>
      </c>
      <c r="J15" t="s">
        <v>6561</v>
      </c>
      <c r="M15" t="str">
        <f t="shared" si="0"/>
        <v>七道桥</v>
      </c>
      <c r="N15" t="str">
        <f t="shared" si="1"/>
        <v>丰南</v>
      </c>
      <c r="O15">
        <f t="shared" si="2"/>
        <v>12</v>
      </c>
    </row>
    <row r="16" spans="8:15">
      <c r="H16">
        <v>124</v>
      </c>
      <c r="I16" t="s">
        <v>7021</v>
      </c>
      <c r="J16" t="s">
        <v>7038</v>
      </c>
      <c r="M16" t="str">
        <f t="shared" si="0"/>
        <v>丰南</v>
      </c>
      <c r="N16" t="str">
        <f t="shared" si="1"/>
        <v>唐山</v>
      </c>
      <c r="O16">
        <f t="shared" si="2"/>
        <v>6</v>
      </c>
    </row>
    <row r="17" spans="8:15">
      <c r="H17">
        <v>130</v>
      </c>
      <c r="I17" t="s">
        <v>7014</v>
      </c>
      <c r="J17" t="s">
        <v>7039</v>
      </c>
      <c r="M17" t="str">
        <f t="shared" si="0"/>
        <v>唐山</v>
      </c>
      <c r="N17" t="str">
        <f t="shared" si="1"/>
        <v>杨家口</v>
      </c>
      <c r="O17">
        <f t="shared" si="2"/>
        <v>8</v>
      </c>
    </row>
    <row r="18" spans="8:15">
      <c r="H18">
        <v>138</v>
      </c>
      <c r="I18" t="s">
        <v>7022</v>
      </c>
      <c r="J18" t="s">
        <v>7040</v>
      </c>
      <c r="M18" t="str">
        <f t="shared" si="0"/>
        <v>杨家口</v>
      </c>
      <c r="N18" t="str">
        <f t="shared" si="1"/>
        <v>唐山东</v>
      </c>
      <c r="O18">
        <f t="shared" si="2"/>
        <v>14</v>
      </c>
    </row>
    <row r="19" spans="8:15">
      <c r="H19">
        <v>152</v>
      </c>
      <c r="I19" t="s">
        <v>6995</v>
      </c>
      <c r="J19" t="s">
        <v>7003</v>
      </c>
      <c r="M19" t="str">
        <f t="shared" si="0"/>
        <v>唐山东</v>
      </c>
      <c r="N19" t="str">
        <f t="shared" si="1"/>
        <v>狼窝铺</v>
      </c>
      <c r="O19">
        <f t="shared" si="2"/>
        <v>8</v>
      </c>
    </row>
    <row r="20" spans="8:15">
      <c r="H20">
        <v>160</v>
      </c>
      <c r="I20" t="s">
        <v>3807</v>
      </c>
      <c r="J20" t="s">
        <v>3722</v>
      </c>
      <c r="M20" t="str">
        <f t="shared" si="0"/>
        <v>狼窝铺</v>
      </c>
      <c r="N20" t="str">
        <f t="shared" si="1"/>
        <v>沙子河</v>
      </c>
      <c r="O20">
        <f t="shared" si="2"/>
        <v>12</v>
      </c>
    </row>
    <row r="21" spans="8:15">
      <c r="H21">
        <v>172</v>
      </c>
      <c r="I21" t="s">
        <v>7023</v>
      </c>
      <c r="J21" t="s">
        <v>7041</v>
      </c>
      <c r="M21" t="str">
        <f t="shared" si="0"/>
        <v>沙子河</v>
      </c>
      <c r="N21" t="str">
        <f t="shared" si="1"/>
        <v>马铺营</v>
      </c>
      <c r="O21">
        <f t="shared" si="2"/>
        <v>9</v>
      </c>
    </row>
    <row r="22" spans="8:15">
      <c r="H22">
        <v>181</v>
      </c>
      <c r="I22" t="s">
        <v>7024</v>
      </c>
      <c r="J22" t="s">
        <v>7042</v>
      </c>
      <c r="M22" t="str">
        <f t="shared" si="0"/>
        <v>马铺营</v>
      </c>
      <c r="N22" t="str">
        <f t="shared" si="1"/>
        <v>迁安</v>
      </c>
      <c r="O22">
        <f t="shared" si="2"/>
        <v>17</v>
      </c>
    </row>
    <row r="23" spans="8:15">
      <c r="H23">
        <v>198</v>
      </c>
      <c r="I23" t="s">
        <v>6509</v>
      </c>
      <c r="J23" t="s">
        <v>5795</v>
      </c>
      <c r="M23" t="str">
        <f t="shared" si="0"/>
        <v>迁安</v>
      </c>
      <c r="N23" t="str">
        <f t="shared" si="1"/>
        <v>包官营</v>
      </c>
      <c r="O23">
        <f t="shared" si="2"/>
        <v>12</v>
      </c>
    </row>
    <row r="24" spans="8:15">
      <c r="H24">
        <v>210</v>
      </c>
      <c r="I24" t="s">
        <v>6508</v>
      </c>
      <c r="J24" t="s">
        <v>7043</v>
      </c>
      <c r="M24" t="str">
        <f t="shared" si="0"/>
        <v>包官营</v>
      </c>
      <c r="N24" t="str">
        <f t="shared" si="1"/>
        <v>卢龙</v>
      </c>
      <c r="O24">
        <f t="shared" si="2"/>
        <v>15</v>
      </c>
    </row>
    <row r="25" spans="8:15">
      <c r="H25">
        <v>225</v>
      </c>
      <c r="I25" t="s">
        <v>7025</v>
      </c>
      <c r="J25" t="s">
        <v>7044</v>
      </c>
      <c r="M25" t="str">
        <f t="shared" si="0"/>
        <v>卢龙</v>
      </c>
      <c r="N25" t="str">
        <f t="shared" si="1"/>
        <v>双望</v>
      </c>
      <c r="O25">
        <f t="shared" si="2"/>
        <v>10</v>
      </c>
    </row>
    <row r="26" spans="8:15">
      <c r="H26">
        <v>235</v>
      </c>
      <c r="I26" t="s">
        <v>7026</v>
      </c>
      <c r="J26" t="s">
        <v>7045</v>
      </c>
      <c r="M26" t="str">
        <f t="shared" si="0"/>
        <v>双望</v>
      </c>
      <c r="N26" t="str">
        <f t="shared" si="1"/>
        <v>曹东庄</v>
      </c>
      <c r="O26">
        <f t="shared" si="2"/>
        <v>11</v>
      </c>
    </row>
    <row r="27" spans="8:15">
      <c r="H27">
        <v>246</v>
      </c>
      <c r="I27" t="s">
        <v>7027</v>
      </c>
      <c r="J27" t="s">
        <v>7046</v>
      </c>
      <c r="M27" t="str">
        <f t="shared" si="0"/>
        <v>曹东庄</v>
      </c>
      <c r="N27" t="str">
        <f t="shared" si="1"/>
        <v>抚宁</v>
      </c>
      <c r="O27">
        <f t="shared" si="2"/>
        <v>9</v>
      </c>
    </row>
    <row r="28" spans="8:15">
      <c r="H28">
        <v>255</v>
      </c>
      <c r="I28" t="s">
        <v>7028</v>
      </c>
      <c r="J28" t="s">
        <v>7047</v>
      </c>
      <c r="M28" t="str">
        <f t="shared" si="0"/>
        <v>抚宁</v>
      </c>
      <c r="N28" t="str">
        <f t="shared" si="1"/>
        <v>榆关</v>
      </c>
      <c r="O28">
        <f t="shared" si="2"/>
        <v>8</v>
      </c>
    </row>
    <row r="29" spans="8:15">
      <c r="H29">
        <v>263</v>
      </c>
      <c r="I29" t="s">
        <v>7029</v>
      </c>
      <c r="J29" t="s">
        <v>6654</v>
      </c>
      <c r="M29" t="str">
        <f t="shared" si="0"/>
        <v>榆关</v>
      </c>
      <c r="N29" t="str">
        <f t="shared" si="1"/>
        <v>义卜寨</v>
      </c>
      <c r="O29">
        <f t="shared" si="2"/>
        <v>8</v>
      </c>
    </row>
    <row r="30" spans="8:15">
      <c r="H30">
        <v>271</v>
      </c>
      <c r="I30" t="s">
        <v>7030</v>
      </c>
      <c r="J30" t="s">
        <v>7048</v>
      </c>
      <c r="M30" t="str">
        <f t="shared" si="0"/>
        <v>义卜寨</v>
      </c>
      <c r="N30" t="str">
        <f t="shared" si="1"/>
        <v>秦皇岛</v>
      </c>
      <c r="O30">
        <f t="shared" si="2"/>
        <v>16</v>
      </c>
    </row>
    <row r="31" spans="8:15">
      <c r="H31">
        <v>287</v>
      </c>
      <c r="I31" t="s">
        <v>49</v>
      </c>
      <c r="J31" t="s">
        <v>74</v>
      </c>
      <c r="M31" t="str">
        <f t="shared" si="0"/>
        <v>秦皇岛</v>
      </c>
      <c r="N31" t="str">
        <f t="shared" si="1"/>
        <v>龙家营</v>
      </c>
      <c r="O31">
        <f t="shared" si="2"/>
        <v>8</v>
      </c>
    </row>
    <row r="32" spans="8:15">
      <c r="H32">
        <v>295</v>
      </c>
      <c r="I32" t="s">
        <v>3823</v>
      </c>
      <c r="J32" t="s">
        <v>3738</v>
      </c>
      <c r="M32" t="str">
        <f t="shared" si="0"/>
        <v>龙家营</v>
      </c>
      <c r="N32" t="str">
        <f t="shared" si="1"/>
        <v>山海关</v>
      </c>
      <c r="O32">
        <f t="shared" si="2"/>
        <v>8</v>
      </c>
    </row>
    <row r="33" spans="8:16">
      <c r="H33">
        <v>303</v>
      </c>
      <c r="I33" t="s">
        <v>3825</v>
      </c>
      <c r="J33" t="s">
        <v>3740</v>
      </c>
      <c r="M33" t="str">
        <f>I35</f>
        <v>汉沽</v>
      </c>
      <c r="N33" t="str">
        <f>I36</f>
        <v>白庄</v>
      </c>
      <c r="O33">
        <f>H36-H35</f>
        <v>3</v>
      </c>
      <c r="P33" t="s">
        <v>7054</v>
      </c>
    </row>
    <row r="34" spans="8:16">
      <c r="M34" t="str">
        <f t="shared" ref="M34:M35" si="3">I36</f>
        <v>白庄</v>
      </c>
      <c r="N34" t="str">
        <f t="shared" ref="N34:N35" si="4">I37</f>
        <v>傅庄</v>
      </c>
      <c r="O34">
        <f t="shared" ref="O34:O35" si="5">H37-H36</f>
        <v>11</v>
      </c>
      <c r="P34" t="s">
        <v>7054</v>
      </c>
    </row>
    <row r="35" spans="8:16">
      <c r="H35">
        <v>0</v>
      </c>
      <c r="I35" t="s">
        <v>7018</v>
      </c>
      <c r="J35" t="s">
        <v>7035</v>
      </c>
      <c r="M35" t="str">
        <f t="shared" si="3"/>
        <v>傅庄</v>
      </c>
      <c r="N35" t="str">
        <f t="shared" si="4"/>
        <v>南堡</v>
      </c>
      <c r="O35">
        <f t="shared" si="5"/>
        <v>19</v>
      </c>
      <c r="P35" t="s">
        <v>7054</v>
      </c>
    </row>
    <row r="36" spans="8:16">
      <c r="H36">
        <v>3</v>
      </c>
      <c r="I36" t="s">
        <v>7051</v>
      </c>
      <c r="J36" t="s">
        <v>3550</v>
      </c>
      <c r="M36" t="s">
        <v>6557</v>
      </c>
      <c r="N36" t="s">
        <v>202</v>
      </c>
      <c r="O36">
        <v>12</v>
      </c>
      <c r="P36" t="s">
        <v>7055</v>
      </c>
    </row>
    <row r="37" spans="8:16">
      <c r="H37">
        <v>14</v>
      </c>
      <c r="I37" t="s">
        <v>7052</v>
      </c>
      <c r="J37" t="s">
        <v>7049</v>
      </c>
      <c r="M37" t="s">
        <v>6509</v>
      </c>
      <c r="N37" t="s">
        <v>46</v>
      </c>
      <c r="O37">
        <v>25</v>
      </c>
      <c r="P37" t="s">
        <v>7056</v>
      </c>
    </row>
    <row r="38" spans="8:16">
      <c r="H38">
        <v>33</v>
      </c>
      <c r="I38" t="s">
        <v>7053</v>
      </c>
      <c r="J38" t="s">
        <v>7050</v>
      </c>
      <c r="M38" t="s">
        <v>6508</v>
      </c>
      <c r="N38" t="s">
        <v>46</v>
      </c>
      <c r="O38">
        <v>25</v>
      </c>
      <c r="P38" t="s">
        <v>7056</v>
      </c>
    </row>
    <row r="39" spans="8:16">
      <c r="M39" t="s">
        <v>6508</v>
      </c>
      <c r="N39" t="s">
        <v>5146</v>
      </c>
      <c r="O39">
        <v>40</v>
      </c>
      <c r="P39" t="s">
        <v>7056</v>
      </c>
    </row>
  </sheetData>
  <phoneticPr fontId="5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I5:Q35"/>
  <sheetViews>
    <sheetView topLeftCell="A5" workbookViewId="0">
      <selection activeCell="K33" sqref="J5:K33"/>
    </sheetView>
  </sheetViews>
  <sheetFormatPr defaultRowHeight="14.25"/>
  <sheetData>
    <row r="5" spans="9:16">
      <c r="I5">
        <v>0</v>
      </c>
      <c r="J5" t="s">
        <v>3794</v>
      </c>
      <c r="K5" t="s">
        <v>3709</v>
      </c>
      <c r="N5" t="str">
        <f>J5</f>
        <v>双桥</v>
      </c>
      <c r="O5" t="str">
        <f>J6</f>
        <v>通州西</v>
      </c>
      <c r="P5">
        <f>I6-I5</f>
        <v>6</v>
      </c>
    </row>
    <row r="6" spans="9:16">
      <c r="I6">
        <v>6</v>
      </c>
      <c r="J6" t="s">
        <v>7068</v>
      </c>
      <c r="K6" t="s">
        <v>7092</v>
      </c>
      <c r="N6" t="str">
        <f t="shared" ref="N6:N32" si="0">J6</f>
        <v>通州西</v>
      </c>
      <c r="O6" t="str">
        <f t="shared" ref="O6:O32" si="1">J7</f>
        <v>张辛</v>
      </c>
      <c r="P6">
        <f t="shared" ref="P6:P32" si="2">I7-I6</f>
        <v>13</v>
      </c>
    </row>
    <row r="7" spans="9:16">
      <c r="I7">
        <v>19</v>
      </c>
      <c r="J7" t="s">
        <v>7069</v>
      </c>
      <c r="K7" t="s">
        <v>7093</v>
      </c>
      <c r="N7" t="str">
        <f t="shared" si="0"/>
        <v>张辛</v>
      </c>
      <c r="O7" t="str">
        <f t="shared" si="1"/>
        <v>顺义</v>
      </c>
      <c r="P7">
        <f t="shared" si="2"/>
        <v>14</v>
      </c>
    </row>
    <row r="8" spans="9:16">
      <c r="I8">
        <v>33</v>
      </c>
      <c r="J8" t="s">
        <v>7070</v>
      </c>
      <c r="K8" t="s">
        <v>7094</v>
      </c>
      <c r="N8" t="str">
        <f t="shared" si="0"/>
        <v>顺义</v>
      </c>
      <c r="O8" t="str">
        <f t="shared" si="1"/>
        <v>牛栏山</v>
      </c>
      <c r="P8">
        <f t="shared" si="2"/>
        <v>7</v>
      </c>
    </row>
    <row r="9" spans="9:16">
      <c r="I9">
        <v>40</v>
      </c>
      <c r="J9" t="s">
        <v>7071</v>
      </c>
      <c r="K9" t="s">
        <v>7095</v>
      </c>
      <c r="N9" t="str">
        <f t="shared" si="0"/>
        <v>牛栏山</v>
      </c>
      <c r="O9" t="str">
        <f t="shared" si="1"/>
        <v>高各庄</v>
      </c>
      <c r="P9">
        <f t="shared" si="2"/>
        <v>8</v>
      </c>
    </row>
    <row r="10" spans="9:16">
      <c r="I10">
        <v>48</v>
      </c>
      <c r="J10" t="s">
        <v>6794</v>
      </c>
      <c r="K10" t="s">
        <v>7096</v>
      </c>
      <c r="N10" t="str">
        <f t="shared" si="0"/>
        <v>高各庄</v>
      </c>
      <c r="O10" t="str">
        <f t="shared" si="1"/>
        <v>庙城</v>
      </c>
      <c r="P10">
        <f t="shared" si="2"/>
        <v>4</v>
      </c>
    </row>
    <row r="11" spans="9:16">
      <c r="I11">
        <v>52</v>
      </c>
      <c r="J11" t="s">
        <v>6793</v>
      </c>
      <c r="K11" t="s">
        <v>7097</v>
      </c>
      <c r="N11" t="str">
        <f t="shared" si="0"/>
        <v>庙城</v>
      </c>
      <c r="O11" t="str">
        <f t="shared" si="1"/>
        <v>怀柔</v>
      </c>
      <c r="P11">
        <f t="shared" si="2"/>
        <v>4</v>
      </c>
    </row>
    <row r="12" spans="9:16">
      <c r="I12">
        <v>56</v>
      </c>
      <c r="J12" t="s">
        <v>7072</v>
      </c>
      <c r="K12" t="s">
        <v>7098</v>
      </c>
      <c r="N12" t="str">
        <f t="shared" si="0"/>
        <v>怀柔</v>
      </c>
      <c r="O12" t="str">
        <f t="shared" si="1"/>
        <v>统军庄</v>
      </c>
      <c r="P12">
        <f t="shared" si="2"/>
        <v>10</v>
      </c>
    </row>
    <row r="13" spans="9:16">
      <c r="I13">
        <v>66</v>
      </c>
      <c r="J13" t="s">
        <v>7073</v>
      </c>
      <c r="K13" t="s">
        <v>7099</v>
      </c>
      <c r="N13" t="str">
        <f t="shared" si="0"/>
        <v>统军庄</v>
      </c>
      <c r="O13" t="str">
        <f t="shared" si="1"/>
        <v>密云北</v>
      </c>
      <c r="P13">
        <f t="shared" si="2"/>
        <v>12</v>
      </c>
    </row>
    <row r="14" spans="9:16">
      <c r="I14">
        <v>78</v>
      </c>
      <c r="J14" t="s">
        <v>7074</v>
      </c>
      <c r="K14" t="s">
        <v>7100</v>
      </c>
      <c r="N14" t="str">
        <f t="shared" si="0"/>
        <v>密云北</v>
      </c>
      <c r="O14" t="str">
        <f t="shared" si="1"/>
        <v>巨各庄</v>
      </c>
      <c r="P14">
        <f t="shared" si="2"/>
        <v>9</v>
      </c>
    </row>
    <row r="15" spans="9:16">
      <c r="I15">
        <f>I14+9</f>
        <v>87</v>
      </c>
      <c r="J15" t="s">
        <v>7075</v>
      </c>
      <c r="K15" t="s">
        <v>7101</v>
      </c>
      <c r="N15" t="str">
        <f t="shared" si="0"/>
        <v>巨各庄</v>
      </c>
      <c r="O15" t="str">
        <f t="shared" si="1"/>
        <v>大城子</v>
      </c>
      <c r="P15">
        <f t="shared" si="2"/>
        <v>9</v>
      </c>
    </row>
    <row r="16" spans="9:16">
      <c r="I16">
        <f t="shared" ref="I16:I17" si="3">I15+9</f>
        <v>96</v>
      </c>
      <c r="J16" t="s">
        <v>7076</v>
      </c>
      <c r="K16" t="s">
        <v>7102</v>
      </c>
      <c r="N16" t="str">
        <f t="shared" si="0"/>
        <v>大城子</v>
      </c>
      <c r="O16" t="str">
        <f t="shared" si="1"/>
        <v>墙子路</v>
      </c>
      <c r="P16">
        <f t="shared" si="2"/>
        <v>9</v>
      </c>
    </row>
    <row r="17" spans="9:16">
      <c r="I17">
        <f t="shared" si="3"/>
        <v>105</v>
      </c>
      <c r="J17" t="s">
        <v>7077</v>
      </c>
      <c r="K17" t="s">
        <v>7103</v>
      </c>
      <c r="N17" t="str">
        <f t="shared" si="0"/>
        <v>墙子路</v>
      </c>
      <c r="O17" t="str">
        <f t="shared" si="1"/>
        <v>六道河子</v>
      </c>
      <c r="P17">
        <f t="shared" si="2"/>
        <v>18</v>
      </c>
    </row>
    <row r="18" spans="9:16">
      <c r="I18">
        <v>123</v>
      </c>
      <c r="J18" t="s">
        <v>7078</v>
      </c>
      <c r="K18" t="s">
        <v>7104</v>
      </c>
      <c r="N18" t="str">
        <f t="shared" si="0"/>
        <v>六道河子</v>
      </c>
      <c r="O18" t="str">
        <f t="shared" si="1"/>
        <v>前苇塘</v>
      </c>
      <c r="P18">
        <f t="shared" si="2"/>
        <v>9</v>
      </c>
    </row>
    <row r="19" spans="9:16">
      <c r="I19">
        <v>132</v>
      </c>
      <c r="J19" t="s">
        <v>7079</v>
      </c>
      <c r="K19" t="s">
        <v>7105</v>
      </c>
      <c r="N19" t="str">
        <f t="shared" si="0"/>
        <v>前苇塘</v>
      </c>
      <c r="O19" t="str">
        <f t="shared" si="1"/>
        <v>兴隆县</v>
      </c>
      <c r="P19">
        <f t="shared" si="2"/>
        <v>11</v>
      </c>
    </row>
    <row r="20" spans="9:16">
      <c r="I20">
        <v>143</v>
      </c>
      <c r="J20" t="s">
        <v>7080</v>
      </c>
      <c r="K20" t="s">
        <v>7106</v>
      </c>
      <c r="N20" t="str">
        <f t="shared" si="0"/>
        <v>兴隆县</v>
      </c>
      <c r="O20" t="str">
        <f t="shared" si="1"/>
        <v>北马圈子</v>
      </c>
      <c r="P20">
        <f t="shared" si="2"/>
        <v>14</v>
      </c>
    </row>
    <row r="21" spans="9:16">
      <c r="I21">
        <v>157</v>
      </c>
      <c r="J21" t="s">
        <v>7081</v>
      </c>
      <c r="K21" t="s">
        <v>7107</v>
      </c>
      <c r="N21" t="str">
        <f t="shared" si="0"/>
        <v>北马圈子</v>
      </c>
      <c r="O21" t="str">
        <f t="shared" si="1"/>
        <v>鹰手营子</v>
      </c>
      <c r="P21">
        <f t="shared" si="2"/>
        <v>7</v>
      </c>
    </row>
    <row r="22" spans="9:16">
      <c r="I22">
        <v>164</v>
      </c>
      <c r="J22" t="s">
        <v>7082</v>
      </c>
      <c r="K22" t="s">
        <v>7108</v>
      </c>
      <c r="N22" t="str">
        <f t="shared" si="0"/>
        <v>鹰手营子</v>
      </c>
      <c r="O22" t="str">
        <f t="shared" si="1"/>
        <v>洞庙河</v>
      </c>
      <c r="P22">
        <f t="shared" si="2"/>
        <v>4</v>
      </c>
    </row>
    <row r="23" spans="9:16">
      <c r="I23">
        <v>168</v>
      </c>
      <c r="J23" t="s">
        <v>7083</v>
      </c>
      <c r="K23" t="s">
        <v>7109</v>
      </c>
      <c r="N23" t="str">
        <f t="shared" si="0"/>
        <v>洞庙河</v>
      </c>
      <c r="O23" t="str">
        <f t="shared" si="1"/>
        <v>下台子</v>
      </c>
      <c r="P23">
        <f t="shared" si="2"/>
        <v>6</v>
      </c>
    </row>
    <row r="24" spans="9:16">
      <c r="I24">
        <v>174</v>
      </c>
      <c r="J24" t="s">
        <v>6553</v>
      </c>
      <c r="K24" t="s">
        <v>7110</v>
      </c>
      <c r="N24" t="str">
        <f t="shared" si="0"/>
        <v>下台子</v>
      </c>
      <c r="O24" t="str">
        <f t="shared" si="1"/>
        <v>赵家店线路所</v>
      </c>
      <c r="P24">
        <f t="shared" si="2"/>
        <v>9</v>
      </c>
    </row>
    <row r="25" spans="9:16">
      <c r="I25">
        <v>183</v>
      </c>
      <c r="J25" t="s">
        <v>7084</v>
      </c>
      <c r="K25" t="s">
        <v>7111</v>
      </c>
      <c r="N25" t="str">
        <f t="shared" si="0"/>
        <v>赵家店线路所</v>
      </c>
      <c r="O25" t="str">
        <f t="shared" si="1"/>
        <v>潘家店</v>
      </c>
      <c r="P25">
        <f t="shared" si="2"/>
        <v>6</v>
      </c>
    </row>
    <row r="26" spans="9:16">
      <c r="I26">
        <v>189</v>
      </c>
      <c r="J26" t="s">
        <v>6554</v>
      </c>
      <c r="K26" t="s">
        <v>7112</v>
      </c>
      <c r="N26" t="str">
        <f t="shared" si="0"/>
        <v>潘家店</v>
      </c>
      <c r="O26" t="str">
        <f t="shared" si="1"/>
        <v>南湾子</v>
      </c>
      <c r="P26">
        <f t="shared" si="2"/>
        <v>8</v>
      </c>
    </row>
    <row r="27" spans="9:16">
      <c r="I27">
        <v>197</v>
      </c>
      <c r="J27" t="s">
        <v>7085</v>
      </c>
      <c r="K27" t="s">
        <v>7113</v>
      </c>
      <c r="N27" t="str">
        <f t="shared" si="0"/>
        <v>南湾子</v>
      </c>
      <c r="O27" t="str">
        <f t="shared" si="1"/>
        <v>新杖子</v>
      </c>
      <c r="P27">
        <f t="shared" si="2"/>
        <v>8</v>
      </c>
    </row>
    <row r="28" spans="9:16">
      <c r="I28">
        <v>205</v>
      </c>
      <c r="J28" t="s">
        <v>7086</v>
      </c>
      <c r="K28" t="s">
        <v>7114</v>
      </c>
      <c r="N28" t="str">
        <f t="shared" si="0"/>
        <v>新杖子</v>
      </c>
      <c r="O28" t="str">
        <f t="shared" si="1"/>
        <v>西大庙</v>
      </c>
      <c r="P28">
        <f t="shared" si="2"/>
        <v>10</v>
      </c>
    </row>
    <row r="29" spans="9:16">
      <c r="I29">
        <v>215</v>
      </c>
      <c r="J29" t="s">
        <v>7087</v>
      </c>
      <c r="K29" t="s">
        <v>7115</v>
      </c>
      <c r="N29" t="str">
        <f t="shared" si="0"/>
        <v>西大庙</v>
      </c>
      <c r="O29" t="str">
        <f t="shared" si="1"/>
        <v>上板城南</v>
      </c>
      <c r="P29">
        <f t="shared" si="2"/>
        <v>7</v>
      </c>
    </row>
    <row r="30" spans="9:16">
      <c r="I30">
        <v>222</v>
      </c>
      <c r="J30" t="s">
        <v>7088</v>
      </c>
      <c r="K30" t="s">
        <v>7116</v>
      </c>
      <c r="N30" t="str">
        <f t="shared" si="0"/>
        <v>上板城南</v>
      </c>
      <c r="O30" t="str">
        <f t="shared" si="1"/>
        <v>上板城</v>
      </c>
      <c r="P30">
        <f t="shared" si="2"/>
        <v>3</v>
      </c>
    </row>
    <row r="31" spans="9:16">
      <c r="I31">
        <v>225</v>
      </c>
      <c r="J31" t="s">
        <v>7089</v>
      </c>
      <c r="K31" t="s">
        <v>7117</v>
      </c>
      <c r="N31" t="str">
        <f t="shared" si="0"/>
        <v>上板城</v>
      </c>
      <c r="O31" t="str">
        <f t="shared" si="1"/>
        <v>承德东</v>
      </c>
      <c r="P31">
        <f t="shared" si="2"/>
        <v>9</v>
      </c>
    </row>
    <row r="32" spans="9:16">
      <c r="I32">
        <v>234</v>
      </c>
      <c r="J32" t="s">
        <v>7090</v>
      </c>
      <c r="K32" t="s">
        <v>7118</v>
      </c>
      <c r="N32" t="str">
        <f t="shared" si="0"/>
        <v>承德东</v>
      </c>
      <c r="O32" t="str">
        <f t="shared" si="1"/>
        <v>承德</v>
      </c>
      <c r="P32">
        <f t="shared" si="2"/>
        <v>10</v>
      </c>
    </row>
    <row r="33" spans="9:17">
      <c r="I33">
        <v>244</v>
      </c>
      <c r="J33" t="s">
        <v>7091</v>
      </c>
      <c r="K33" t="s">
        <v>7119</v>
      </c>
      <c r="N33" t="s">
        <v>7072</v>
      </c>
      <c r="O33" t="s">
        <v>7120</v>
      </c>
      <c r="P33">
        <v>10</v>
      </c>
      <c r="Q33" t="s">
        <v>7121</v>
      </c>
    </row>
    <row r="34" spans="9:17">
      <c r="N34" t="s">
        <v>6553</v>
      </c>
      <c r="O34" t="s">
        <v>207</v>
      </c>
      <c r="P34">
        <v>10</v>
      </c>
      <c r="Q34" t="s">
        <v>7122</v>
      </c>
    </row>
    <row r="35" spans="9:17">
      <c r="N35" t="s">
        <v>6554</v>
      </c>
      <c r="O35" t="s">
        <v>207</v>
      </c>
      <c r="P35">
        <v>25</v>
      </c>
      <c r="Q35" t="s">
        <v>7122</v>
      </c>
    </row>
  </sheetData>
  <phoneticPr fontId="5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N14:T18"/>
  <sheetViews>
    <sheetView workbookViewId="0">
      <selection activeCell="O14" sqref="O14:P18"/>
    </sheetView>
  </sheetViews>
  <sheetFormatPr defaultRowHeight="14.25"/>
  <sheetData>
    <row r="14" spans="14:20">
      <c r="N14">
        <v>0</v>
      </c>
      <c r="O14" t="s">
        <v>7091</v>
      </c>
      <c r="P14" t="s">
        <v>7119</v>
      </c>
      <c r="R14" t="str">
        <f>O14</f>
        <v>承德</v>
      </c>
      <c r="S14" t="str">
        <f>O15</f>
        <v>双峰寺</v>
      </c>
      <c r="T14">
        <f>N15-N14</f>
        <v>15</v>
      </c>
    </row>
    <row r="15" spans="14:20">
      <c r="N15">
        <v>15</v>
      </c>
      <c r="O15" t="s">
        <v>7123</v>
      </c>
      <c r="P15" t="s">
        <v>7127</v>
      </c>
      <c r="R15" t="str">
        <f t="shared" ref="R15:R17" si="0">O15</f>
        <v>双峰寺</v>
      </c>
      <c r="S15" t="str">
        <f t="shared" ref="S15:S17" si="1">O16</f>
        <v>高寺台</v>
      </c>
      <c r="T15">
        <f t="shared" ref="T15:T17" si="2">N16-N15</f>
        <v>15</v>
      </c>
    </row>
    <row r="16" spans="14:20">
      <c r="N16">
        <v>30</v>
      </c>
      <c r="O16" t="s">
        <v>7124</v>
      </c>
      <c r="P16" t="s">
        <v>7128</v>
      </c>
      <c r="R16" t="str">
        <f t="shared" si="0"/>
        <v>高寺台</v>
      </c>
      <c r="S16" t="str">
        <f t="shared" si="1"/>
        <v>韩麻营</v>
      </c>
      <c r="T16">
        <f t="shared" si="2"/>
        <v>16</v>
      </c>
    </row>
    <row r="17" spans="14:20">
      <c r="N17">
        <v>46</v>
      </c>
      <c r="O17" t="s">
        <v>7125</v>
      </c>
      <c r="P17" t="s">
        <v>7129</v>
      </c>
      <c r="R17" t="str">
        <f t="shared" si="0"/>
        <v>韩麻营</v>
      </c>
      <c r="S17" t="str">
        <f t="shared" si="1"/>
        <v>隆化</v>
      </c>
      <c r="T17">
        <f t="shared" si="2"/>
        <v>10</v>
      </c>
    </row>
    <row r="18" spans="14:20">
      <c r="N18">
        <v>56</v>
      </c>
      <c r="O18" t="s">
        <v>7126</v>
      </c>
      <c r="P18" t="s">
        <v>7130</v>
      </c>
    </row>
  </sheetData>
  <phoneticPr fontId="5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L14:Q17"/>
  <sheetViews>
    <sheetView workbookViewId="0">
      <selection activeCell="L14" sqref="L14:M17"/>
    </sheetView>
  </sheetViews>
  <sheetFormatPr defaultRowHeight="14.25"/>
  <sheetData>
    <row r="14" spans="12:17">
      <c r="L14" t="s">
        <v>7151</v>
      </c>
      <c r="M14" t="s">
        <v>7236</v>
      </c>
      <c r="O14" t="s">
        <v>7151</v>
      </c>
      <c r="P14" t="s">
        <v>7298</v>
      </c>
      <c r="Q14">
        <v>30</v>
      </c>
    </row>
    <row r="15" spans="12:17">
      <c r="L15" t="s">
        <v>7298</v>
      </c>
      <c r="M15" t="s">
        <v>7300</v>
      </c>
      <c r="O15" t="s">
        <v>7298</v>
      </c>
      <c r="P15" t="s">
        <v>7299</v>
      </c>
      <c r="Q15">
        <v>8</v>
      </c>
    </row>
    <row r="16" spans="12:17">
      <c r="L16" t="s">
        <v>7299</v>
      </c>
      <c r="M16" t="s">
        <v>7301</v>
      </c>
      <c r="O16" t="s">
        <v>7299</v>
      </c>
      <c r="P16" t="s">
        <v>7123</v>
      </c>
      <c r="Q16">
        <v>20</v>
      </c>
    </row>
    <row r="17" spans="12:13">
      <c r="L17" t="s">
        <v>7123</v>
      </c>
      <c r="M17" t="s">
        <v>7127</v>
      </c>
    </row>
  </sheetData>
  <phoneticPr fontId="5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G6:M95"/>
  <sheetViews>
    <sheetView topLeftCell="A71" workbookViewId="0">
      <selection activeCell="H6" sqref="H6:I95"/>
    </sheetView>
  </sheetViews>
  <sheetFormatPr defaultRowHeight="14.25"/>
  <sheetData>
    <row r="6" spans="7:13">
      <c r="G6">
        <v>0</v>
      </c>
      <c r="H6" t="s">
        <v>2379</v>
      </c>
      <c r="I6" t="s">
        <v>2393</v>
      </c>
      <c r="K6" t="str">
        <f>H6</f>
        <v>昌平</v>
      </c>
      <c r="L6" t="str">
        <f>H7</f>
        <v>昌平北</v>
      </c>
      <c r="M6">
        <f>G7-G6</f>
        <v>7</v>
      </c>
    </row>
    <row r="7" spans="7:13">
      <c r="G7">
        <v>7</v>
      </c>
      <c r="H7" t="s">
        <v>7131</v>
      </c>
      <c r="I7" t="s">
        <v>7213</v>
      </c>
      <c r="K7" t="str">
        <f t="shared" ref="K7:K70" si="0">H7</f>
        <v>昌平北</v>
      </c>
      <c r="L7" t="str">
        <f t="shared" ref="L7:L70" si="1">H8</f>
        <v>官高</v>
      </c>
      <c r="M7">
        <f t="shared" ref="M7:M70" si="2">G8-G7</f>
        <v>8</v>
      </c>
    </row>
    <row r="8" spans="7:13">
      <c r="G8">
        <v>15</v>
      </c>
      <c r="H8" t="s">
        <v>7132</v>
      </c>
      <c r="I8" t="s">
        <v>7214</v>
      </c>
      <c r="K8" t="str">
        <f t="shared" si="0"/>
        <v>官高</v>
      </c>
      <c r="L8" t="str">
        <f t="shared" si="1"/>
        <v>兴寿</v>
      </c>
      <c r="M8">
        <f t="shared" si="2"/>
        <v>10</v>
      </c>
    </row>
    <row r="9" spans="7:13">
      <c r="G9">
        <v>25</v>
      </c>
      <c r="H9" t="s">
        <v>7133</v>
      </c>
      <c r="I9" t="s">
        <v>7215</v>
      </c>
      <c r="K9" t="str">
        <f t="shared" si="0"/>
        <v>兴寿</v>
      </c>
      <c r="L9" t="str">
        <f t="shared" si="1"/>
        <v>平义分</v>
      </c>
      <c r="M9">
        <f t="shared" si="2"/>
        <v>10</v>
      </c>
    </row>
    <row r="10" spans="7:13">
      <c r="G10">
        <v>35</v>
      </c>
      <c r="H10" t="s">
        <v>7134</v>
      </c>
      <c r="I10" t="s">
        <v>7216</v>
      </c>
      <c r="K10" t="str">
        <f t="shared" si="0"/>
        <v>平义分</v>
      </c>
      <c r="L10" t="str">
        <f t="shared" si="1"/>
        <v>北宅</v>
      </c>
      <c r="M10">
        <f t="shared" si="2"/>
        <v>8</v>
      </c>
    </row>
    <row r="11" spans="7:13">
      <c r="G11">
        <v>43</v>
      </c>
      <c r="H11" t="s">
        <v>7135</v>
      </c>
      <c r="I11" t="s">
        <v>7217</v>
      </c>
      <c r="K11" t="str">
        <f t="shared" si="0"/>
        <v>北宅</v>
      </c>
      <c r="L11" t="str">
        <f t="shared" si="1"/>
        <v>雁栖湖</v>
      </c>
      <c r="M11">
        <f t="shared" si="2"/>
        <v>9</v>
      </c>
    </row>
    <row r="12" spans="7:13">
      <c r="G12">
        <v>52</v>
      </c>
      <c r="H12" t="s">
        <v>7120</v>
      </c>
      <c r="I12" t="s">
        <v>7218</v>
      </c>
      <c r="K12" t="str">
        <f t="shared" si="0"/>
        <v>雁栖湖</v>
      </c>
      <c r="L12" t="str">
        <f t="shared" si="1"/>
        <v>怀柔北</v>
      </c>
      <c r="M12">
        <f t="shared" si="2"/>
        <v>5</v>
      </c>
    </row>
    <row r="13" spans="7:13">
      <c r="G13">
        <v>57</v>
      </c>
      <c r="H13" t="s">
        <v>7136</v>
      </c>
      <c r="I13" t="s">
        <v>7219</v>
      </c>
      <c r="K13" t="str">
        <f t="shared" si="0"/>
        <v>怀柔北</v>
      </c>
      <c r="L13" t="str">
        <f t="shared" si="1"/>
        <v>小水峪</v>
      </c>
      <c r="M13">
        <f t="shared" si="2"/>
        <v>8</v>
      </c>
    </row>
    <row r="14" spans="7:13">
      <c r="G14">
        <v>65</v>
      </c>
      <c r="H14" t="s">
        <v>7137</v>
      </c>
      <c r="I14" t="s">
        <v>7220</v>
      </c>
      <c r="K14" t="str">
        <f t="shared" si="0"/>
        <v>小水峪</v>
      </c>
      <c r="L14" t="str">
        <f t="shared" si="1"/>
        <v>黑山寺</v>
      </c>
      <c r="M14">
        <f t="shared" si="2"/>
        <v>7</v>
      </c>
    </row>
    <row r="15" spans="7:13">
      <c r="G15">
        <v>72</v>
      </c>
      <c r="H15" t="s">
        <v>7138</v>
      </c>
      <c r="I15" t="s">
        <v>7221</v>
      </c>
      <c r="K15" t="str">
        <f t="shared" si="0"/>
        <v>黑山寺</v>
      </c>
      <c r="L15" t="str">
        <f t="shared" si="1"/>
        <v>石塘路</v>
      </c>
      <c r="M15">
        <f t="shared" si="2"/>
        <v>8</v>
      </c>
    </row>
    <row r="16" spans="7:13">
      <c r="G16">
        <v>80</v>
      </c>
      <c r="H16" t="s">
        <v>7139</v>
      </c>
      <c r="I16" t="s">
        <v>7222</v>
      </c>
      <c r="K16" t="str">
        <f t="shared" si="0"/>
        <v>石塘路</v>
      </c>
      <c r="L16" t="str">
        <f t="shared" si="1"/>
        <v>燕落</v>
      </c>
      <c r="M16">
        <f t="shared" si="2"/>
        <v>9</v>
      </c>
    </row>
    <row r="17" spans="7:13">
      <c r="G17">
        <v>89</v>
      </c>
      <c r="H17" t="s">
        <v>7140</v>
      </c>
      <c r="I17" t="s">
        <v>7223</v>
      </c>
      <c r="K17" t="str">
        <f t="shared" si="0"/>
        <v>燕落</v>
      </c>
      <c r="L17" t="str">
        <f t="shared" si="1"/>
        <v>兵马营</v>
      </c>
      <c r="M17">
        <f t="shared" si="2"/>
        <v>7</v>
      </c>
    </row>
    <row r="18" spans="7:13">
      <c r="G18">
        <v>96</v>
      </c>
      <c r="H18" t="s">
        <v>7141</v>
      </c>
      <c r="I18" t="s">
        <v>7224</v>
      </c>
      <c r="K18" t="str">
        <f t="shared" si="0"/>
        <v>兵马营</v>
      </c>
      <c r="L18" t="str">
        <f t="shared" si="1"/>
        <v>下河</v>
      </c>
      <c r="M18">
        <f t="shared" si="2"/>
        <v>10</v>
      </c>
    </row>
    <row r="19" spans="7:13">
      <c r="G19">
        <v>106</v>
      </c>
      <c r="H19" t="s">
        <v>7142</v>
      </c>
      <c r="I19" t="s">
        <v>7225</v>
      </c>
      <c r="K19" t="str">
        <f t="shared" si="0"/>
        <v>下河</v>
      </c>
      <c r="L19" t="str">
        <f t="shared" si="1"/>
        <v>古北口</v>
      </c>
      <c r="M19">
        <f t="shared" si="2"/>
        <v>8</v>
      </c>
    </row>
    <row r="20" spans="7:13">
      <c r="G20">
        <v>114</v>
      </c>
      <c r="H20" t="s">
        <v>7143</v>
      </c>
      <c r="I20" t="s">
        <v>7226</v>
      </c>
      <c r="K20" t="str">
        <f t="shared" si="0"/>
        <v>古北口</v>
      </c>
      <c r="L20" t="str">
        <f t="shared" si="1"/>
        <v>流水沟</v>
      </c>
      <c r="M20">
        <f t="shared" si="2"/>
        <v>2</v>
      </c>
    </row>
    <row r="21" spans="7:13">
      <c r="G21">
        <v>116</v>
      </c>
      <c r="H21" t="s">
        <v>7144</v>
      </c>
      <c r="I21" t="s">
        <v>7227</v>
      </c>
      <c r="K21" t="str">
        <f t="shared" si="0"/>
        <v>流水沟</v>
      </c>
      <c r="L21" t="str">
        <f t="shared" si="1"/>
        <v>南大庙</v>
      </c>
      <c r="M21">
        <f t="shared" si="2"/>
        <v>10</v>
      </c>
    </row>
    <row r="22" spans="7:13">
      <c r="G22">
        <v>126</v>
      </c>
      <c r="H22" t="s">
        <v>7145</v>
      </c>
      <c r="I22" t="s">
        <v>7228</v>
      </c>
      <c r="K22" t="str">
        <f t="shared" si="0"/>
        <v>南大庙</v>
      </c>
      <c r="L22" t="str">
        <f t="shared" si="1"/>
        <v>猴山</v>
      </c>
      <c r="M22">
        <f t="shared" si="2"/>
        <v>7</v>
      </c>
    </row>
    <row r="23" spans="7:13">
      <c r="G23">
        <v>133</v>
      </c>
      <c r="H23" t="s">
        <v>7146</v>
      </c>
      <c r="I23" t="s">
        <v>7229</v>
      </c>
      <c r="K23" t="str">
        <f t="shared" si="0"/>
        <v>猴山</v>
      </c>
      <c r="L23" t="str">
        <f t="shared" si="1"/>
        <v>虎什哈</v>
      </c>
      <c r="M23">
        <f t="shared" si="2"/>
        <v>7</v>
      </c>
    </row>
    <row r="24" spans="7:13">
      <c r="G24">
        <v>140</v>
      </c>
      <c r="H24" t="s">
        <v>7147</v>
      </c>
      <c r="I24" t="s">
        <v>7230</v>
      </c>
      <c r="K24" t="str">
        <f t="shared" si="0"/>
        <v>虎什哈</v>
      </c>
      <c r="L24" t="str">
        <f t="shared" si="1"/>
        <v>五道河</v>
      </c>
      <c r="M24">
        <f t="shared" si="2"/>
        <v>8</v>
      </c>
    </row>
    <row r="25" spans="7:13">
      <c r="G25">
        <v>148</v>
      </c>
      <c r="H25" t="s">
        <v>7148</v>
      </c>
      <c r="I25" t="s">
        <v>7231</v>
      </c>
      <c r="K25" t="str">
        <f t="shared" si="0"/>
        <v>五道河</v>
      </c>
      <c r="L25" t="str">
        <f t="shared" si="1"/>
        <v>二道沟门</v>
      </c>
      <c r="M25">
        <f t="shared" si="2"/>
        <v>8</v>
      </c>
    </row>
    <row r="26" spans="7:13">
      <c r="G26">
        <v>156</v>
      </c>
      <c r="H26" t="s">
        <v>7149</v>
      </c>
      <c r="I26" t="s">
        <v>7232</v>
      </c>
      <c r="K26" t="str">
        <f t="shared" si="0"/>
        <v>二道沟门</v>
      </c>
      <c r="L26" t="str">
        <f t="shared" si="1"/>
        <v>平坊</v>
      </c>
      <c r="M26">
        <f t="shared" si="2"/>
        <v>10</v>
      </c>
    </row>
    <row r="27" spans="7:13">
      <c r="G27">
        <v>166</v>
      </c>
      <c r="H27" t="s">
        <v>7150</v>
      </c>
      <c r="I27" t="s">
        <v>7233</v>
      </c>
      <c r="K27" t="str">
        <f t="shared" si="0"/>
        <v>平坊</v>
      </c>
      <c r="L27" t="str">
        <f t="shared" si="1"/>
        <v>滦平</v>
      </c>
      <c r="M27">
        <f t="shared" si="2"/>
        <v>7</v>
      </c>
    </row>
    <row r="28" spans="7:13">
      <c r="G28">
        <v>173</v>
      </c>
      <c r="H28" t="s">
        <v>6550</v>
      </c>
      <c r="I28" t="s">
        <v>7234</v>
      </c>
      <c r="K28" t="str">
        <f t="shared" si="0"/>
        <v>滦平</v>
      </c>
      <c r="L28" t="str">
        <f t="shared" si="1"/>
        <v>窑上</v>
      </c>
      <c r="M28">
        <f t="shared" si="2"/>
        <v>11</v>
      </c>
    </row>
    <row r="29" spans="7:13">
      <c r="G29">
        <v>184</v>
      </c>
      <c r="H29" t="s">
        <v>6551</v>
      </c>
      <c r="I29" t="s">
        <v>7235</v>
      </c>
      <c r="K29" t="str">
        <f t="shared" si="0"/>
        <v>窑上</v>
      </c>
      <c r="L29" t="str">
        <f t="shared" si="1"/>
        <v>张百湾</v>
      </c>
      <c r="M29">
        <f t="shared" si="2"/>
        <v>7</v>
      </c>
    </row>
    <row r="30" spans="7:13">
      <c r="G30">
        <v>191</v>
      </c>
      <c r="H30" t="s">
        <v>7151</v>
      </c>
      <c r="I30" t="s">
        <v>7236</v>
      </c>
      <c r="K30" t="str">
        <f t="shared" si="0"/>
        <v>张百湾</v>
      </c>
      <c r="L30" t="str">
        <f t="shared" si="1"/>
        <v>金沟屯</v>
      </c>
      <c r="M30">
        <f t="shared" si="2"/>
        <v>11</v>
      </c>
    </row>
    <row r="31" spans="7:13">
      <c r="G31">
        <v>202</v>
      </c>
      <c r="H31" t="s">
        <v>7152</v>
      </c>
      <c r="I31" t="s">
        <v>7237</v>
      </c>
      <c r="K31" t="str">
        <f t="shared" si="0"/>
        <v>金沟屯</v>
      </c>
      <c r="L31" t="str">
        <f t="shared" si="1"/>
        <v>滦河沿</v>
      </c>
      <c r="M31">
        <f t="shared" si="2"/>
        <v>3</v>
      </c>
    </row>
    <row r="32" spans="7:13">
      <c r="G32">
        <v>205</v>
      </c>
      <c r="H32" t="s">
        <v>7153</v>
      </c>
      <c r="I32" t="s">
        <v>7238</v>
      </c>
      <c r="K32" t="str">
        <f t="shared" si="0"/>
        <v>滦河沿</v>
      </c>
      <c r="L32" t="str">
        <f t="shared" si="1"/>
        <v>梁底下</v>
      </c>
      <c r="M32">
        <f t="shared" si="2"/>
        <v>8</v>
      </c>
    </row>
    <row r="33" spans="7:13">
      <c r="G33">
        <v>213</v>
      </c>
      <c r="H33" t="s">
        <v>7154</v>
      </c>
      <c r="I33" t="s">
        <v>7239</v>
      </c>
      <c r="K33" t="str">
        <f t="shared" si="0"/>
        <v>梁底下</v>
      </c>
      <c r="L33" t="str">
        <f t="shared" si="1"/>
        <v>白旗</v>
      </c>
      <c r="M33">
        <f t="shared" si="2"/>
        <v>7</v>
      </c>
    </row>
    <row r="34" spans="7:13">
      <c r="G34">
        <v>220</v>
      </c>
      <c r="H34" t="s">
        <v>7155</v>
      </c>
      <c r="I34" t="s">
        <v>7240</v>
      </c>
      <c r="K34" t="str">
        <f t="shared" si="0"/>
        <v>白旗</v>
      </c>
      <c r="L34" t="str">
        <f t="shared" si="1"/>
        <v>超梁沟</v>
      </c>
      <c r="M34">
        <f t="shared" si="2"/>
        <v>9</v>
      </c>
    </row>
    <row r="35" spans="7:13">
      <c r="G35">
        <v>229</v>
      </c>
      <c r="H35" t="s">
        <v>7156</v>
      </c>
      <c r="I35" t="s">
        <v>7241</v>
      </c>
      <c r="K35" t="str">
        <f t="shared" si="0"/>
        <v>超梁沟</v>
      </c>
      <c r="L35" t="str">
        <f t="shared" si="1"/>
        <v>闹海营</v>
      </c>
      <c r="M35">
        <f t="shared" si="2"/>
        <v>8</v>
      </c>
    </row>
    <row r="36" spans="7:13">
      <c r="G36">
        <v>237</v>
      </c>
      <c r="H36" t="s">
        <v>7157</v>
      </c>
      <c r="I36" t="s">
        <v>7242</v>
      </c>
      <c r="K36" t="str">
        <f t="shared" si="0"/>
        <v>闹海营</v>
      </c>
      <c r="L36" t="str">
        <f t="shared" si="1"/>
        <v>隆化</v>
      </c>
      <c r="M36">
        <f t="shared" si="2"/>
        <v>5</v>
      </c>
    </row>
    <row r="37" spans="7:13">
      <c r="G37">
        <v>242</v>
      </c>
      <c r="H37" t="s">
        <v>7126</v>
      </c>
      <c r="I37" t="s">
        <v>7130</v>
      </c>
      <c r="K37" t="str">
        <f t="shared" si="0"/>
        <v>隆化</v>
      </c>
      <c r="L37" t="str">
        <f t="shared" si="1"/>
        <v>河洛营</v>
      </c>
      <c r="M37">
        <f t="shared" si="2"/>
        <v>6</v>
      </c>
    </row>
    <row r="38" spans="7:13">
      <c r="G38">
        <v>248</v>
      </c>
      <c r="H38" t="s">
        <v>7158</v>
      </c>
      <c r="I38" t="s">
        <v>7243</v>
      </c>
      <c r="K38" t="str">
        <f t="shared" si="0"/>
        <v>河洛营</v>
      </c>
      <c r="L38" t="str">
        <f t="shared" si="1"/>
        <v>汤头沟</v>
      </c>
      <c r="M38">
        <f t="shared" si="2"/>
        <v>8</v>
      </c>
    </row>
    <row r="39" spans="7:13">
      <c r="G39">
        <v>256</v>
      </c>
      <c r="H39" t="s">
        <v>7159</v>
      </c>
      <c r="I39" t="s">
        <v>7244</v>
      </c>
      <c r="K39" t="str">
        <f t="shared" si="0"/>
        <v>汤头沟</v>
      </c>
      <c r="L39" t="str">
        <f t="shared" si="1"/>
        <v>沙坨子</v>
      </c>
      <c r="M39">
        <f t="shared" si="2"/>
        <v>8</v>
      </c>
    </row>
    <row r="40" spans="7:13">
      <c r="G40">
        <v>264</v>
      </c>
      <c r="H40" t="s">
        <v>7160</v>
      </c>
      <c r="I40" t="s">
        <v>7245</v>
      </c>
      <c r="K40" t="str">
        <f t="shared" si="0"/>
        <v>沙坨子</v>
      </c>
      <c r="L40" t="str">
        <f t="shared" si="1"/>
        <v>张三营</v>
      </c>
      <c r="M40">
        <f t="shared" si="2"/>
        <v>9</v>
      </c>
    </row>
    <row r="41" spans="7:13">
      <c r="G41">
        <v>273</v>
      </c>
      <c r="H41" t="s">
        <v>7161</v>
      </c>
      <c r="I41" t="s">
        <v>7246</v>
      </c>
      <c r="K41" t="str">
        <f t="shared" si="0"/>
        <v>张三营</v>
      </c>
      <c r="L41" t="str">
        <f t="shared" si="1"/>
        <v>东大坝</v>
      </c>
      <c r="M41">
        <f t="shared" si="2"/>
        <v>11</v>
      </c>
    </row>
    <row r="42" spans="7:13">
      <c r="G42">
        <v>284</v>
      </c>
      <c r="H42" t="s">
        <v>7162</v>
      </c>
      <c r="I42" t="s">
        <v>7247</v>
      </c>
      <c r="K42" t="str">
        <f t="shared" si="0"/>
        <v>东大坝</v>
      </c>
      <c r="L42" t="str">
        <f t="shared" si="1"/>
        <v>庙宫</v>
      </c>
      <c r="M42">
        <f t="shared" si="2"/>
        <v>10</v>
      </c>
    </row>
    <row r="43" spans="7:13">
      <c r="G43">
        <v>294</v>
      </c>
      <c r="H43" t="s">
        <v>7163</v>
      </c>
      <c r="I43" t="s">
        <v>7248</v>
      </c>
      <c r="K43" t="str">
        <f t="shared" si="0"/>
        <v>庙宫</v>
      </c>
      <c r="L43" t="str">
        <f t="shared" si="1"/>
        <v>四合永</v>
      </c>
      <c r="M43">
        <f t="shared" si="2"/>
        <v>10</v>
      </c>
    </row>
    <row r="44" spans="7:13">
      <c r="G44">
        <v>304</v>
      </c>
      <c r="H44" t="s">
        <v>7164</v>
      </c>
      <c r="I44" t="s">
        <v>7249</v>
      </c>
      <c r="K44" t="str">
        <f t="shared" si="0"/>
        <v>四合永</v>
      </c>
      <c r="L44" t="str">
        <f t="shared" si="1"/>
        <v>腰栈</v>
      </c>
      <c r="M44">
        <f t="shared" si="2"/>
        <v>9</v>
      </c>
    </row>
    <row r="45" spans="7:13">
      <c r="G45">
        <v>313</v>
      </c>
      <c r="H45" t="s">
        <v>7165</v>
      </c>
      <c r="I45" t="s">
        <v>7250</v>
      </c>
      <c r="K45" t="str">
        <f t="shared" si="0"/>
        <v>腰栈</v>
      </c>
      <c r="L45" t="str">
        <f t="shared" si="1"/>
        <v>广德号</v>
      </c>
      <c r="M45">
        <f t="shared" si="2"/>
        <v>5</v>
      </c>
    </row>
    <row r="46" spans="7:13">
      <c r="G46">
        <v>318</v>
      </c>
      <c r="H46" t="s">
        <v>7166</v>
      </c>
      <c r="I46" t="s">
        <v>7251</v>
      </c>
      <c r="K46" t="str">
        <f t="shared" si="0"/>
        <v>广德号</v>
      </c>
      <c r="L46" t="str">
        <f t="shared" si="1"/>
        <v>银镇</v>
      </c>
      <c r="M46">
        <f t="shared" si="2"/>
        <v>10</v>
      </c>
    </row>
    <row r="47" spans="7:13">
      <c r="G47">
        <v>328</v>
      </c>
      <c r="H47" t="s">
        <v>7167</v>
      </c>
      <c r="I47" t="s">
        <v>7252</v>
      </c>
      <c r="K47" t="str">
        <f t="shared" si="0"/>
        <v>银镇</v>
      </c>
      <c r="L47" t="str">
        <f t="shared" si="1"/>
        <v>纪家沟</v>
      </c>
      <c r="M47">
        <f t="shared" si="2"/>
        <v>10</v>
      </c>
    </row>
    <row r="48" spans="7:13">
      <c r="G48">
        <v>338</v>
      </c>
      <c r="H48" t="s">
        <v>7168</v>
      </c>
      <c r="I48" t="s">
        <v>7253</v>
      </c>
      <c r="K48" t="str">
        <f t="shared" si="0"/>
        <v>纪家沟</v>
      </c>
      <c r="L48" t="str">
        <f t="shared" si="1"/>
        <v>黄家店</v>
      </c>
      <c r="M48">
        <f t="shared" si="2"/>
        <v>9</v>
      </c>
    </row>
    <row r="49" spans="7:13">
      <c r="G49">
        <v>347</v>
      </c>
      <c r="H49" t="s">
        <v>7169</v>
      </c>
      <c r="I49" t="s">
        <v>7254</v>
      </c>
      <c r="K49" t="str">
        <f t="shared" si="0"/>
        <v>黄家店</v>
      </c>
      <c r="L49" t="str">
        <f t="shared" si="1"/>
        <v>朝阳地</v>
      </c>
      <c r="M49">
        <f t="shared" si="2"/>
        <v>9</v>
      </c>
    </row>
    <row r="50" spans="7:13">
      <c r="G50">
        <v>356</v>
      </c>
      <c r="H50" t="s">
        <v>7170</v>
      </c>
      <c r="I50" t="s">
        <v>7255</v>
      </c>
      <c r="K50" t="str">
        <f t="shared" si="0"/>
        <v>朝阳地</v>
      </c>
      <c r="L50" t="str">
        <f t="shared" si="1"/>
        <v>五十家子</v>
      </c>
      <c r="M50">
        <f t="shared" si="2"/>
        <v>11</v>
      </c>
    </row>
    <row r="51" spans="7:13">
      <c r="G51">
        <v>367</v>
      </c>
      <c r="H51" t="s">
        <v>7171</v>
      </c>
      <c r="I51" t="s">
        <v>7256</v>
      </c>
      <c r="K51" t="str">
        <f t="shared" si="0"/>
        <v>五十家子</v>
      </c>
      <c r="L51" t="str">
        <f t="shared" si="1"/>
        <v>杨家营</v>
      </c>
      <c r="M51">
        <f t="shared" si="2"/>
        <v>9</v>
      </c>
    </row>
    <row r="52" spans="7:13">
      <c r="G52">
        <v>376</v>
      </c>
      <c r="H52" t="s">
        <v>7172</v>
      </c>
      <c r="I52" t="s">
        <v>7257</v>
      </c>
      <c r="K52" t="str">
        <f t="shared" si="0"/>
        <v>杨家营</v>
      </c>
      <c r="L52" t="str">
        <f t="shared" si="1"/>
        <v>老府</v>
      </c>
      <c r="M52">
        <f t="shared" si="2"/>
        <v>7</v>
      </c>
    </row>
    <row r="53" spans="7:13">
      <c r="G53">
        <v>383</v>
      </c>
      <c r="H53" t="s">
        <v>7173</v>
      </c>
      <c r="I53" t="s">
        <v>7258</v>
      </c>
      <c r="K53" t="str">
        <f t="shared" si="0"/>
        <v>老府</v>
      </c>
      <c r="L53" t="str">
        <f t="shared" si="1"/>
        <v>中台子</v>
      </c>
      <c r="M53">
        <f t="shared" si="2"/>
        <v>9</v>
      </c>
    </row>
    <row r="54" spans="7:13">
      <c r="G54">
        <v>392</v>
      </c>
      <c r="H54" t="s">
        <v>7174</v>
      </c>
      <c r="I54" t="s">
        <v>7259</v>
      </c>
      <c r="K54" t="str">
        <f t="shared" si="0"/>
        <v>中台子</v>
      </c>
      <c r="L54" t="str">
        <f t="shared" si="1"/>
        <v>牛家营子</v>
      </c>
      <c r="M54">
        <f t="shared" si="2"/>
        <v>8</v>
      </c>
    </row>
    <row r="55" spans="7:13">
      <c r="G55">
        <v>400</v>
      </c>
      <c r="H55" t="s">
        <v>7175</v>
      </c>
      <c r="I55" t="s">
        <v>7260</v>
      </c>
      <c r="K55" t="str">
        <f t="shared" si="0"/>
        <v>牛家营子</v>
      </c>
      <c r="L55" t="str">
        <f t="shared" si="1"/>
        <v>四分地</v>
      </c>
      <c r="M55">
        <f t="shared" si="2"/>
        <v>9</v>
      </c>
    </row>
    <row r="56" spans="7:13">
      <c r="G56">
        <v>409</v>
      </c>
      <c r="H56" t="s">
        <v>7176</v>
      </c>
      <c r="I56" t="s">
        <v>7261</v>
      </c>
      <c r="K56" t="str">
        <f t="shared" si="0"/>
        <v>四分地</v>
      </c>
      <c r="L56" t="str">
        <f t="shared" si="1"/>
        <v>红花沟</v>
      </c>
      <c r="M56">
        <f t="shared" si="2"/>
        <v>7</v>
      </c>
    </row>
    <row r="57" spans="7:13">
      <c r="G57">
        <v>416</v>
      </c>
      <c r="H57" t="s">
        <v>7177</v>
      </c>
      <c r="I57" t="s">
        <v>7262</v>
      </c>
      <c r="K57" t="str">
        <f t="shared" si="0"/>
        <v>红花沟</v>
      </c>
      <c r="L57" t="str">
        <f t="shared" si="1"/>
        <v>三把火</v>
      </c>
      <c r="M57">
        <f t="shared" si="2"/>
        <v>7</v>
      </c>
    </row>
    <row r="58" spans="7:13">
      <c r="G58">
        <v>423</v>
      </c>
      <c r="H58" t="s">
        <v>7178</v>
      </c>
      <c r="I58" t="s">
        <v>7263</v>
      </c>
      <c r="K58" t="str">
        <f t="shared" si="0"/>
        <v>三把火</v>
      </c>
      <c r="L58" t="str">
        <f t="shared" si="1"/>
        <v>曹家营子</v>
      </c>
      <c r="M58">
        <f t="shared" si="2"/>
        <v>11</v>
      </c>
    </row>
    <row r="59" spans="7:13">
      <c r="G59">
        <v>434</v>
      </c>
      <c r="H59" t="s">
        <v>7179</v>
      </c>
      <c r="I59" t="s">
        <v>7264</v>
      </c>
      <c r="K59" t="str">
        <f t="shared" si="0"/>
        <v>曹家营子</v>
      </c>
      <c r="L59" t="str">
        <f t="shared" si="1"/>
        <v>北台子</v>
      </c>
      <c r="M59">
        <f t="shared" si="2"/>
        <v>7</v>
      </c>
    </row>
    <row r="60" spans="7:13">
      <c r="G60">
        <v>441</v>
      </c>
      <c r="H60" t="s">
        <v>7180</v>
      </c>
      <c r="I60" t="s">
        <v>7265</v>
      </c>
      <c r="K60" t="str">
        <f t="shared" si="0"/>
        <v>北台子</v>
      </c>
      <c r="L60" t="str">
        <f t="shared" si="1"/>
        <v>赤峰</v>
      </c>
      <c r="M60">
        <f t="shared" si="2"/>
        <v>7</v>
      </c>
    </row>
    <row r="61" spans="7:13">
      <c r="G61">
        <v>448</v>
      </c>
      <c r="H61" t="s">
        <v>2294</v>
      </c>
      <c r="I61" t="s">
        <v>2315</v>
      </c>
      <c r="K61" t="str">
        <f t="shared" si="0"/>
        <v>赤峰</v>
      </c>
      <c r="L61" t="str">
        <f t="shared" si="1"/>
        <v>赤峰南</v>
      </c>
      <c r="M61">
        <f t="shared" si="2"/>
        <v>6</v>
      </c>
    </row>
    <row r="62" spans="7:13">
      <c r="G62">
        <v>454</v>
      </c>
      <c r="H62" t="s">
        <v>7181</v>
      </c>
      <c r="I62" t="s">
        <v>7266</v>
      </c>
      <c r="K62" t="str">
        <f t="shared" si="0"/>
        <v>赤峰南</v>
      </c>
      <c r="L62" t="str">
        <f t="shared" si="1"/>
        <v>赤峰东</v>
      </c>
      <c r="M62">
        <f t="shared" si="2"/>
        <v>8</v>
      </c>
    </row>
    <row r="63" spans="7:13">
      <c r="G63">
        <v>462</v>
      </c>
      <c r="H63" t="s">
        <v>7182</v>
      </c>
      <c r="I63" t="s">
        <v>7267</v>
      </c>
      <c r="K63" t="str">
        <f t="shared" si="0"/>
        <v>赤峰东</v>
      </c>
      <c r="L63" t="str">
        <f t="shared" si="1"/>
        <v>东南营子</v>
      </c>
      <c r="M63">
        <f t="shared" si="2"/>
        <v>9</v>
      </c>
    </row>
    <row r="64" spans="7:13">
      <c r="G64">
        <v>471</v>
      </c>
      <c r="H64" t="s">
        <v>7183</v>
      </c>
      <c r="I64" t="s">
        <v>7268</v>
      </c>
      <c r="K64" t="str">
        <f t="shared" si="0"/>
        <v>东南营子</v>
      </c>
      <c r="L64" t="str">
        <f t="shared" si="1"/>
        <v>水地</v>
      </c>
      <c r="M64">
        <f t="shared" si="2"/>
        <v>10</v>
      </c>
    </row>
    <row r="65" spans="7:13">
      <c r="G65">
        <v>481</v>
      </c>
      <c r="H65" t="s">
        <v>7184</v>
      </c>
      <c r="I65" t="s">
        <v>7269</v>
      </c>
      <c r="K65" t="str">
        <f t="shared" si="0"/>
        <v>水地</v>
      </c>
      <c r="L65" t="str">
        <f t="shared" si="1"/>
        <v>安庆沟</v>
      </c>
      <c r="M65">
        <f t="shared" si="2"/>
        <v>13</v>
      </c>
    </row>
    <row r="66" spans="7:13">
      <c r="G66">
        <v>494</v>
      </c>
      <c r="H66" t="s">
        <v>7185</v>
      </c>
      <c r="I66" t="s">
        <v>7270</v>
      </c>
      <c r="K66" t="str">
        <f t="shared" si="0"/>
        <v>安庆沟</v>
      </c>
      <c r="L66" t="str">
        <f t="shared" si="1"/>
        <v>风水沟</v>
      </c>
      <c r="M66">
        <f t="shared" si="2"/>
        <v>5</v>
      </c>
    </row>
    <row r="67" spans="7:13">
      <c r="G67">
        <v>499</v>
      </c>
      <c r="H67" t="s">
        <v>7186</v>
      </c>
      <c r="I67" t="s">
        <v>7271</v>
      </c>
      <c r="K67" t="str">
        <f t="shared" si="0"/>
        <v>风水沟</v>
      </c>
      <c r="L67" t="str">
        <f t="shared" si="1"/>
        <v>山湾子</v>
      </c>
      <c r="M67">
        <f t="shared" si="2"/>
        <v>7</v>
      </c>
    </row>
    <row r="68" spans="7:13">
      <c r="G68">
        <v>506</v>
      </c>
      <c r="H68" t="s">
        <v>7187</v>
      </c>
      <c r="I68" t="s">
        <v>7272</v>
      </c>
      <c r="K68" t="str">
        <f t="shared" si="0"/>
        <v>山湾子</v>
      </c>
      <c r="L68" t="str">
        <f t="shared" si="1"/>
        <v>小河沿</v>
      </c>
      <c r="M68">
        <f t="shared" si="2"/>
        <v>12</v>
      </c>
    </row>
    <row r="69" spans="7:13">
      <c r="G69">
        <v>518</v>
      </c>
      <c r="H69" t="s">
        <v>7188</v>
      </c>
      <c r="I69" t="s">
        <v>7273</v>
      </c>
      <c r="K69" t="str">
        <f t="shared" si="0"/>
        <v>小河沿</v>
      </c>
      <c r="L69" t="str">
        <f t="shared" si="1"/>
        <v>四道湾</v>
      </c>
      <c r="M69">
        <f t="shared" si="2"/>
        <v>13</v>
      </c>
    </row>
    <row r="70" spans="7:13">
      <c r="G70">
        <v>531</v>
      </c>
      <c r="H70" t="s">
        <v>7189</v>
      </c>
      <c r="I70" t="s">
        <v>7274</v>
      </c>
      <c r="K70" t="str">
        <f t="shared" si="0"/>
        <v>四道湾</v>
      </c>
      <c r="L70" t="str">
        <f t="shared" si="1"/>
        <v>莲花山</v>
      </c>
      <c r="M70">
        <f t="shared" si="2"/>
        <v>14</v>
      </c>
    </row>
    <row r="71" spans="7:13">
      <c r="G71">
        <v>545</v>
      </c>
      <c r="H71" t="s">
        <v>7190</v>
      </c>
      <c r="I71" t="s">
        <v>7275</v>
      </c>
      <c r="K71" t="str">
        <f t="shared" ref="K71:K94" si="3">H71</f>
        <v>莲花山</v>
      </c>
      <c r="L71" t="str">
        <f t="shared" ref="L71:L94" si="4">H72</f>
        <v>孤山子</v>
      </c>
      <c r="M71">
        <f t="shared" ref="M71:M94" si="5">G72-G71</f>
        <v>12</v>
      </c>
    </row>
    <row r="72" spans="7:13">
      <c r="G72">
        <v>557</v>
      </c>
      <c r="H72" t="s">
        <v>7191</v>
      </c>
      <c r="I72" t="s">
        <v>7276</v>
      </c>
      <c r="K72" t="str">
        <f t="shared" si="3"/>
        <v>孤山子</v>
      </c>
      <c r="L72" t="str">
        <f t="shared" si="4"/>
        <v>敖汉</v>
      </c>
      <c r="M72">
        <f t="shared" si="5"/>
        <v>13</v>
      </c>
    </row>
    <row r="73" spans="7:13">
      <c r="G73">
        <v>570</v>
      </c>
      <c r="H73" t="s">
        <v>7192</v>
      </c>
      <c r="I73" t="s">
        <v>7277</v>
      </c>
      <c r="K73" t="str">
        <f t="shared" si="3"/>
        <v>敖汉</v>
      </c>
      <c r="L73" t="str">
        <f t="shared" si="4"/>
        <v>木头营子</v>
      </c>
      <c r="M73">
        <f t="shared" si="5"/>
        <v>12</v>
      </c>
    </row>
    <row r="74" spans="7:13">
      <c r="G74">
        <v>582</v>
      </c>
      <c r="H74" t="s">
        <v>7193</v>
      </c>
      <c r="I74" t="s">
        <v>7278</v>
      </c>
      <c r="K74" t="str">
        <f t="shared" si="3"/>
        <v>木头营子</v>
      </c>
      <c r="L74" t="str">
        <f t="shared" si="4"/>
        <v>三义井</v>
      </c>
      <c r="M74">
        <f t="shared" si="5"/>
        <v>12</v>
      </c>
    </row>
    <row r="75" spans="7:13">
      <c r="G75">
        <v>594</v>
      </c>
      <c r="H75" t="s">
        <v>7194</v>
      </c>
      <c r="I75" t="s">
        <v>7279</v>
      </c>
      <c r="K75" t="str">
        <f t="shared" si="3"/>
        <v>三义井</v>
      </c>
      <c r="L75" t="str">
        <f t="shared" si="4"/>
        <v>新窝铺</v>
      </c>
      <c r="M75">
        <f t="shared" si="5"/>
        <v>12</v>
      </c>
    </row>
    <row r="76" spans="7:13">
      <c r="G76">
        <v>606</v>
      </c>
      <c r="H76" t="s">
        <v>7195</v>
      </c>
      <c r="I76" t="s">
        <v>7280</v>
      </c>
      <c r="K76" t="str">
        <f t="shared" si="3"/>
        <v>新窝铺</v>
      </c>
      <c r="L76" t="str">
        <f t="shared" si="4"/>
        <v>四合</v>
      </c>
      <c r="M76">
        <f t="shared" si="5"/>
        <v>11</v>
      </c>
    </row>
    <row r="77" spans="7:13">
      <c r="G77">
        <v>617</v>
      </c>
      <c r="H77" t="s">
        <v>7196</v>
      </c>
      <c r="I77" t="s">
        <v>7281</v>
      </c>
      <c r="K77" t="str">
        <f t="shared" si="3"/>
        <v>四合</v>
      </c>
      <c r="L77" t="str">
        <f t="shared" si="4"/>
        <v>舍力虎</v>
      </c>
      <c r="M77">
        <f t="shared" si="5"/>
        <v>8</v>
      </c>
    </row>
    <row r="78" spans="7:13">
      <c r="G78">
        <v>625</v>
      </c>
      <c r="H78" t="s">
        <v>7197</v>
      </c>
      <c r="I78" t="s">
        <v>7282</v>
      </c>
      <c r="K78" t="str">
        <f t="shared" si="3"/>
        <v>舍力虎</v>
      </c>
      <c r="L78" t="str">
        <f t="shared" si="4"/>
        <v>奈曼</v>
      </c>
      <c r="M78">
        <f t="shared" si="5"/>
        <v>14</v>
      </c>
    </row>
    <row r="79" spans="7:13">
      <c r="G79">
        <v>639</v>
      </c>
      <c r="H79" t="s">
        <v>7198</v>
      </c>
      <c r="I79" t="s">
        <v>7283</v>
      </c>
      <c r="K79" t="str">
        <f t="shared" si="3"/>
        <v>奈曼</v>
      </c>
      <c r="L79" t="str">
        <f t="shared" si="4"/>
        <v>嘎什吐</v>
      </c>
      <c r="M79">
        <f t="shared" si="5"/>
        <v>8</v>
      </c>
    </row>
    <row r="80" spans="7:13">
      <c r="G80">
        <v>647</v>
      </c>
      <c r="H80" t="s">
        <v>7199</v>
      </c>
      <c r="I80" t="s">
        <v>7284</v>
      </c>
      <c r="K80" t="str">
        <f t="shared" si="3"/>
        <v>嘎什吐</v>
      </c>
      <c r="L80" t="str">
        <f t="shared" si="4"/>
        <v>昂乃</v>
      </c>
      <c r="M80">
        <f t="shared" si="5"/>
        <v>13</v>
      </c>
    </row>
    <row r="81" spans="7:13">
      <c r="G81">
        <v>660</v>
      </c>
      <c r="H81" t="s">
        <v>7200</v>
      </c>
      <c r="I81" t="s">
        <v>7285</v>
      </c>
      <c r="K81" t="str">
        <f t="shared" si="3"/>
        <v>昂乃</v>
      </c>
      <c r="L81" t="str">
        <f t="shared" si="4"/>
        <v>白音他拉</v>
      </c>
      <c r="M81">
        <f t="shared" si="5"/>
        <v>10</v>
      </c>
    </row>
    <row r="82" spans="7:13">
      <c r="G82">
        <v>670</v>
      </c>
      <c r="H82" t="s">
        <v>7201</v>
      </c>
      <c r="I82" t="s">
        <v>7286</v>
      </c>
      <c r="K82" t="str">
        <f t="shared" si="3"/>
        <v>白音他拉</v>
      </c>
      <c r="L82" t="str">
        <f t="shared" si="4"/>
        <v>黄花筒</v>
      </c>
      <c r="M82">
        <f t="shared" si="5"/>
        <v>13</v>
      </c>
    </row>
    <row r="83" spans="7:13">
      <c r="G83">
        <v>683</v>
      </c>
      <c r="H83" t="s">
        <v>7202</v>
      </c>
      <c r="I83" t="s">
        <v>7287</v>
      </c>
      <c r="K83" t="str">
        <f t="shared" si="3"/>
        <v>黄花筒</v>
      </c>
      <c r="L83" t="str">
        <f t="shared" si="4"/>
        <v>八仙筒</v>
      </c>
      <c r="M83">
        <f t="shared" si="5"/>
        <v>10</v>
      </c>
    </row>
    <row r="84" spans="7:13">
      <c r="G84">
        <v>693</v>
      </c>
      <c r="H84" t="s">
        <v>7203</v>
      </c>
      <c r="I84" t="s">
        <v>7288</v>
      </c>
      <c r="K84" t="str">
        <f t="shared" si="3"/>
        <v>八仙筒</v>
      </c>
      <c r="L84" t="str">
        <f t="shared" si="4"/>
        <v>敖来</v>
      </c>
      <c r="M84">
        <f t="shared" si="5"/>
        <v>10</v>
      </c>
    </row>
    <row r="85" spans="7:13">
      <c r="G85">
        <v>703</v>
      </c>
      <c r="H85" t="s">
        <v>7204</v>
      </c>
      <c r="I85" t="s">
        <v>7289</v>
      </c>
      <c r="K85" t="str">
        <f t="shared" si="3"/>
        <v>敖来</v>
      </c>
      <c r="L85" t="str">
        <f t="shared" si="4"/>
        <v>东明村</v>
      </c>
      <c r="M85">
        <f t="shared" si="5"/>
        <v>6</v>
      </c>
    </row>
    <row r="86" spans="7:13">
      <c r="G86">
        <v>709</v>
      </c>
      <c r="H86" t="s">
        <v>7205</v>
      </c>
      <c r="I86" t="s">
        <v>7290</v>
      </c>
      <c r="K86" t="str">
        <f t="shared" si="3"/>
        <v>东明村</v>
      </c>
      <c r="L86" t="str">
        <f t="shared" si="4"/>
        <v>嘎什甸子</v>
      </c>
      <c r="M86">
        <f t="shared" si="5"/>
        <v>12</v>
      </c>
    </row>
    <row r="87" spans="7:13">
      <c r="G87">
        <v>721</v>
      </c>
      <c r="H87" t="s">
        <v>7206</v>
      </c>
      <c r="I87" t="s">
        <v>7291</v>
      </c>
      <c r="K87" t="str">
        <f t="shared" si="3"/>
        <v>嘎什甸子</v>
      </c>
      <c r="L87" t="str">
        <f t="shared" si="4"/>
        <v>治安</v>
      </c>
      <c r="M87">
        <f t="shared" si="5"/>
        <v>13</v>
      </c>
    </row>
    <row r="88" spans="7:13">
      <c r="G88">
        <v>734</v>
      </c>
      <c r="H88" t="s">
        <v>7207</v>
      </c>
      <c r="I88" t="s">
        <v>7292</v>
      </c>
      <c r="K88" t="str">
        <f t="shared" si="3"/>
        <v>治安</v>
      </c>
      <c r="L88" t="str">
        <f t="shared" si="4"/>
        <v>东来</v>
      </c>
      <c r="M88">
        <f t="shared" si="5"/>
        <v>11</v>
      </c>
    </row>
    <row r="89" spans="7:13">
      <c r="G89">
        <v>745</v>
      </c>
      <c r="H89" t="s">
        <v>7208</v>
      </c>
      <c r="I89" t="s">
        <v>7293</v>
      </c>
      <c r="K89" t="str">
        <f t="shared" si="3"/>
        <v>东来</v>
      </c>
      <c r="L89" t="str">
        <f t="shared" si="4"/>
        <v>瓦房</v>
      </c>
      <c r="M89">
        <f t="shared" si="5"/>
        <v>10</v>
      </c>
    </row>
    <row r="90" spans="7:13">
      <c r="G90">
        <v>755</v>
      </c>
      <c r="H90" t="s">
        <v>7209</v>
      </c>
      <c r="I90" t="s">
        <v>7294</v>
      </c>
      <c r="K90" t="str">
        <f t="shared" si="3"/>
        <v>瓦房</v>
      </c>
      <c r="L90" t="str">
        <f t="shared" si="4"/>
        <v>太平庄</v>
      </c>
      <c r="M90">
        <f t="shared" si="5"/>
        <v>9</v>
      </c>
    </row>
    <row r="91" spans="7:13">
      <c r="G91">
        <v>764</v>
      </c>
      <c r="H91" t="s">
        <v>7210</v>
      </c>
      <c r="I91" t="s">
        <v>7295</v>
      </c>
      <c r="K91" t="str">
        <f t="shared" si="3"/>
        <v>太平庄</v>
      </c>
      <c r="L91" t="str">
        <f t="shared" si="4"/>
        <v>余粮堡</v>
      </c>
      <c r="M91">
        <f t="shared" si="5"/>
        <v>9</v>
      </c>
    </row>
    <row r="92" spans="7:13">
      <c r="G92">
        <v>773</v>
      </c>
      <c r="H92" t="s">
        <v>7211</v>
      </c>
      <c r="I92" t="s">
        <v>7296</v>
      </c>
      <c r="K92" t="str">
        <f t="shared" si="3"/>
        <v>余粮堡</v>
      </c>
      <c r="L92" t="str">
        <f t="shared" si="4"/>
        <v>西六方</v>
      </c>
      <c r="M92">
        <f t="shared" si="5"/>
        <v>10</v>
      </c>
    </row>
    <row r="93" spans="7:13">
      <c r="G93">
        <v>783</v>
      </c>
      <c r="H93" t="s">
        <v>7212</v>
      </c>
      <c r="I93" t="s">
        <v>7297</v>
      </c>
      <c r="K93" t="str">
        <f t="shared" si="3"/>
        <v>西六方</v>
      </c>
      <c r="L93" t="str">
        <f t="shared" si="4"/>
        <v>通辽西</v>
      </c>
      <c r="M93">
        <f t="shared" si="5"/>
        <v>15</v>
      </c>
    </row>
    <row r="94" spans="7:13">
      <c r="G94">
        <v>798</v>
      </c>
      <c r="H94" t="s">
        <v>2419</v>
      </c>
      <c r="I94" t="s">
        <v>2442</v>
      </c>
      <c r="K94" t="str">
        <f t="shared" si="3"/>
        <v>通辽西</v>
      </c>
      <c r="L94" t="str">
        <f t="shared" si="4"/>
        <v>通辽</v>
      </c>
      <c r="M94">
        <f t="shared" si="5"/>
        <v>6</v>
      </c>
    </row>
    <row r="95" spans="7:13">
      <c r="G95">
        <v>804</v>
      </c>
      <c r="H95" t="s">
        <v>1061</v>
      </c>
      <c r="I95" t="s">
        <v>1135</v>
      </c>
      <c r="K95" t="s">
        <v>7151</v>
      </c>
      <c r="L95" t="s">
        <v>209</v>
      </c>
      <c r="M95">
        <v>12</v>
      </c>
    </row>
  </sheetData>
  <phoneticPr fontId="5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K5:R45"/>
  <sheetViews>
    <sheetView topLeftCell="A20" workbookViewId="0">
      <selection activeCell="L5" sqref="L5:M44"/>
    </sheetView>
  </sheetViews>
  <sheetFormatPr defaultRowHeight="14.25"/>
  <cols>
    <col min="12" max="12" width="11.375" customWidth="1"/>
    <col min="13" max="13" width="16.25" customWidth="1"/>
  </cols>
  <sheetData>
    <row r="5" spans="11:17">
      <c r="K5">
        <v>0</v>
      </c>
      <c r="L5" t="s">
        <v>6881</v>
      </c>
      <c r="M5" t="s">
        <v>5309</v>
      </c>
      <c r="O5" t="str">
        <f>L5</f>
        <v>锦州</v>
      </c>
      <c r="P5" t="str">
        <f>L6</f>
        <v>薛家</v>
      </c>
      <c r="Q5">
        <f>K6-K5</f>
        <v>7</v>
      </c>
    </row>
    <row r="6" spans="11:17">
      <c r="K6">
        <v>7</v>
      </c>
      <c r="L6" t="s">
        <v>7302</v>
      </c>
      <c r="M6" t="s">
        <v>7339</v>
      </c>
      <c r="O6" t="str">
        <f t="shared" ref="O6:O43" si="0">L6</f>
        <v>薛家</v>
      </c>
      <c r="P6" t="str">
        <f t="shared" ref="P6:P43" si="1">L7</f>
        <v>八角台</v>
      </c>
      <c r="Q6">
        <f t="shared" ref="Q6:Q43" si="2">K7-K6</f>
        <v>13</v>
      </c>
    </row>
    <row r="7" spans="11:17">
      <c r="K7">
        <v>20</v>
      </c>
      <c r="L7" t="s">
        <v>7303</v>
      </c>
      <c r="M7" t="s">
        <v>7340</v>
      </c>
      <c r="O7" t="str">
        <f t="shared" si="0"/>
        <v>八角台</v>
      </c>
      <c r="P7" t="str">
        <f t="shared" si="1"/>
        <v>七里河</v>
      </c>
      <c r="Q7">
        <f t="shared" si="2"/>
        <v>7</v>
      </c>
    </row>
    <row r="8" spans="11:17">
      <c r="K8">
        <v>27</v>
      </c>
      <c r="L8" t="s">
        <v>7304</v>
      </c>
      <c r="M8" t="s">
        <v>7341</v>
      </c>
      <c r="O8" t="str">
        <f t="shared" si="0"/>
        <v>七里河</v>
      </c>
      <c r="P8" t="str">
        <f t="shared" si="1"/>
        <v>泥河子</v>
      </c>
      <c r="Q8">
        <f t="shared" si="2"/>
        <v>13</v>
      </c>
    </row>
    <row r="9" spans="11:17">
      <c r="K9">
        <v>40</v>
      </c>
      <c r="L9" t="s">
        <v>7305</v>
      </c>
      <c r="M9" t="s">
        <v>7342</v>
      </c>
      <c r="O9" t="str">
        <f t="shared" si="0"/>
        <v>泥河子</v>
      </c>
      <c r="P9" t="str">
        <f t="shared" si="1"/>
        <v>义县</v>
      </c>
      <c r="Q9">
        <f t="shared" si="2"/>
        <v>8</v>
      </c>
    </row>
    <row r="10" spans="11:17">
      <c r="K10">
        <v>48</v>
      </c>
      <c r="L10" t="s">
        <v>7306</v>
      </c>
      <c r="M10" t="s">
        <v>7343</v>
      </c>
      <c r="O10" t="str">
        <f t="shared" si="0"/>
        <v>义县</v>
      </c>
      <c r="P10" t="str">
        <f t="shared" si="1"/>
        <v>义县西</v>
      </c>
      <c r="Q10">
        <f t="shared" si="2"/>
        <v>3</v>
      </c>
    </row>
    <row r="11" spans="11:17">
      <c r="K11">
        <v>51</v>
      </c>
      <c r="L11" t="s">
        <v>7307</v>
      </c>
      <c r="M11" t="s">
        <v>7344</v>
      </c>
      <c r="O11" t="str">
        <f t="shared" si="0"/>
        <v>义县西</v>
      </c>
      <c r="P11" t="str">
        <f t="shared" si="1"/>
        <v>李家沟</v>
      </c>
      <c r="Q11">
        <f t="shared" si="2"/>
        <v>9</v>
      </c>
    </row>
    <row r="12" spans="11:17">
      <c r="K12">
        <v>60</v>
      </c>
      <c r="L12" t="s">
        <v>16</v>
      </c>
      <c r="M12" t="s">
        <v>89</v>
      </c>
      <c r="O12" t="str">
        <f t="shared" si="0"/>
        <v>李家沟</v>
      </c>
      <c r="P12" t="str">
        <f t="shared" si="1"/>
        <v>周家屯</v>
      </c>
      <c r="Q12">
        <f t="shared" si="2"/>
        <v>6</v>
      </c>
    </row>
    <row r="13" spans="11:17">
      <c r="K13">
        <v>66</v>
      </c>
      <c r="L13" t="s">
        <v>7308</v>
      </c>
      <c r="M13" t="s">
        <v>7345</v>
      </c>
      <c r="O13" t="str">
        <f t="shared" si="0"/>
        <v>周家屯</v>
      </c>
      <c r="P13" t="str">
        <f t="shared" si="1"/>
        <v>上园</v>
      </c>
      <c r="Q13">
        <f t="shared" si="2"/>
        <v>10</v>
      </c>
    </row>
    <row r="14" spans="11:17">
      <c r="K14">
        <v>76</v>
      </c>
      <c r="L14" t="s">
        <v>7309</v>
      </c>
      <c r="M14" t="s">
        <v>7346</v>
      </c>
      <c r="O14" t="str">
        <f t="shared" si="0"/>
        <v>上园</v>
      </c>
      <c r="P14" t="str">
        <f t="shared" si="1"/>
        <v>南岭</v>
      </c>
      <c r="Q14">
        <f t="shared" si="2"/>
        <v>10</v>
      </c>
    </row>
    <row r="15" spans="11:17">
      <c r="K15">
        <v>86</v>
      </c>
      <c r="L15" t="s">
        <v>7310</v>
      </c>
      <c r="M15" t="s">
        <v>7347</v>
      </c>
      <c r="O15" t="str">
        <f t="shared" si="0"/>
        <v>南岭</v>
      </c>
      <c r="P15" t="str">
        <f t="shared" si="1"/>
        <v>北票南</v>
      </c>
      <c r="Q15">
        <f t="shared" si="2"/>
        <v>10</v>
      </c>
    </row>
    <row r="16" spans="11:17">
      <c r="K16">
        <v>96</v>
      </c>
      <c r="L16" t="s">
        <v>7311</v>
      </c>
      <c r="M16" t="s">
        <v>7348</v>
      </c>
      <c r="O16" t="str">
        <f t="shared" si="0"/>
        <v>北票南</v>
      </c>
      <c r="P16" t="str">
        <f t="shared" si="1"/>
        <v>能家</v>
      </c>
      <c r="Q16">
        <f t="shared" si="2"/>
        <v>16</v>
      </c>
    </row>
    <row r="17" spans="11:17">
      <c r="K17">
        <v>112</v>
      </c>
      <c r="L17" t="s">
        <v>7312</v>
      </c>
      <c r="M17" t="s">
        <v>7349</v>
      </c>
      <c r="O17" t="str">
        <f t="shared" si="0"/>
        <v>能家</v>
      </c>
      <c r="P17" t="str">
        <f t="shared" si="1"/>
        <v>金沟</v>
      </c>
      <c r="Q17">
        <f t="shared" si="2"/>
        <v>10</v>
      </c>
    </row>
    <row r="18" spans="11:17">
      <c r="K18">
        <v>122</v>
      </c>
      <c r="L18" t="s">
        <v>7313</v>
      </c>
      <c r="M18" t="s">
        <v>7350</v>
      </c>
      <c r="O18" t="str">
        <f t="shared" si="0"/>
        <v>金沟</v>
      </c>
      <c r="P18" t="str">
        <f t="shared" si="1"/>
        <v>朝阳南</v>
      </c>
      <c r="Q18">
        <f t="shared" si="2"/>
        <v>15</v>
      </c>
    </row>
    <row r="19" spans="11:17">
      <c r="K19">
        <v>137</v>
      </c>
      <c r="L19" t="s">
        <v>7314</v>
      </c>
      <c r="M19" t="s">
        <v>7351</v>
      </c>
      <c r="O19" t="str">
        <f t="shared" si="0"/>
        <v>朝阳南</v>
      </c>
      <c r="P19" t="str">
        <f t="shared" si="1"/>
        <v>朝阳西</v>
      </c>
      <c r="Q19">
        <f t="shared" si="2"/>
        <v>8</v>
      </c>
    </row>
    <row r="20" spans="11:17">
      <c r="K20">
        <v>145</v>
      </c>
      <c r="L20" t="s">
        <v>7315</v>
      </c>
      <c r="M20" t="s">
        <v>7352</v>
      </c>
      <c r="O20" t="str">
        <f t="shared" si="0"/>
        <v>朝阳西</v>
      </c>
      <c r="P20" t="str">
        <f t="shared" si="1"/>
        <v>大营子</v>
      </c>
      <c r="Q20">
        <f t="shared" si="2"/>
        <v>9</v>
      </c>
    </row>
    <row r="21" spans="11:17">
      <c r="K21">
        <v>154</v>
      </c>
      <c r="L21" t="s">
        <v>7316</v>
      </c>
      <c r="M21" t="s">
        <v>7353</v>
      </c>
      <c r="O21" t="str">
        <f t="shared" si="0"/>
        <v>大营子</v>
      </c>
      <c r="P21" t="str">
        <f t="shared" si="1"/>
        <v>大平房</v>
      </c>
      <c r="Q21">
        <f t="shared" si="2"/>
        <v>14</v>
      </c>
    </row>
    <row r="22" spans="11:17">
      <c r="K22">
        <v>168</v>
      </c>
      <c r="L22" t="s">
        <v>7317</v>
      </c>
      <c r="M22" t="s">
        <v>7354</v>
      </c>
      <c r="O22" t="str">
        <f t="shared" si="0"/>
        <v>大平房</v>
      </c>
      <c r="P22" t="str">
        <f t="shared" si="1"/>
        <v>东大道</v>
      </c>
      <c r="Q22">
        <f t="shared" si="2"/>
        <v>17</v>
      </c>
    </row>
    <row r="23" spans="11:17">
      <c r="K23">
        <v>185</v>
      </c>
      <c r="L23" t="s">
        <v>7318</v>
      </c>
      <c r="M23" t="s">
        <v>7355</v>
      </c>
      <c r="O23" t="str">
        <f t="shared" si="0"/>
        <v>东大道</v>
      </c>
      <c r="P23" t="str">
        <f t="shared" si="1"/>
        <v>波罗赤</v>
      </c>
      <c r="Q23">
        <f t="shared" si="2"/>
        <v>8</v>
      </c>
    </row>
    <row r="24" spans="11:17">
      <c r="K24">
        <v>193</v>
      </c>
      <c r="L24" t="s">
        <v>7319</v>
      </c>
      <c r="M24" t="s">
        <v>7356</v>
      </c>
      <c r="O24" t="str">
        <f t="shared" si="0"/>
        <v>波罗赤</v>
      </c>
      <c r="P24" t="str">
        <f t="shared" si="1"/>
        <v>公营子</v>
      </c>
      <c r="Q24">
        <f t="shared" si="2"/>
        <v>9</v>
      </c>
    </row>
    <row r="25" spans="11:17">
      <c r="K25">
        <v>202</v>
      </c>
      <c r="L25" t="s">
        <v>7320</v>
      </c>
      <c r="M25" t="s">
        <v>7357</v>
      </c>
      <c r="O25" t="str">
        <f t="shared" si="0"/>
        <v>公营子</v>
      </c>
      <c r="P25" t="str">
        <f t="shared" si="1"/>
        <v>小平房</v>
      </c>
      <c r="Q25">
        <f t="shared" si="2"/>
        <v>10</v>
      </c>
    </row>
    <row r="26" spans="11:17">
      <c r="K26">
        <v>212</v>
      </c>
      <c r="L26" t="s">
        <v>7321</v>
      </c>
      <c r="M26" t="s">
        <v>7358</v>
      </c>
      <c r="O26" t="str">
        <f t="shared" si="0"/>
        <v>小平房</v>
      </c>
      <c r="P26" t="str">
        <f t="shared" si="1"/>
        <v>叶柏寿</v>
      </c>
      <c r="Q26">
        <f t="shared" si="2"/>
        <v>10</v>
      </c>
    </row>
    <row r="27" spans="11:17">
      <c r="K27">
        <v>222</v>
      </c>
      <c r="L27" t="s">
        <v>7322</v>
      </c>
      <c r="M27" t="s">
        <v>7359</v>
      </c>
      <c r="O27" t="str">
        <f t="shared" si="0"/>
        <v>叶柏寿</v>
      </c>
      <c r="P27" t="str">
        <f t="shared" si="1"/>
        <v>红石</v>
      </c>
      <c r="Q27">
        <f t="shared" si="2"/>
        <v>11</v>
      </c>
    </row>
    <row r="28" spans="11:17">
      <c r="K28">
        <v>233</v>
      </c>
      <c r="L28" t="s">
        <v>7323</v>
      </c>
      <c r="M28" t="s">
        <v>7360</v>
      </c>
      <c r="O28" t="str">
        <f t="shared" si="0"/>
        <v>红石</v>
      </c>
      <c r="P28" t="str">
        <f t="shared" si="1"/>
        <v>河汤沟</v>
      </c>
      <c r="Q28">
        <f t="shared" si="2"/>
        <v>9</v>
      </c>
    </row>
    <row r="29" spans="11:17">
      <c r="K29">
        <v>242</v>
      </c>
      <c r="L29" t="s">
        <v>7324</v>
      </c>
      <c r="M29" t="s">
        <v>7361</v>
      </c>
      <c r="O29" t="str">
        <f t="shared" si="0"/>
        <v>河汤沟</v>
      </c>
      <c r="P29" t="str">
        <f t="shared" si="1"/>
        <v>凌源东</v>
      </c>
      <c r="Q29">
        <f t="shared" si="2"/>
        <v>7</v>
      </c>
    </row>
    <row r="30" spans="11:17">
      <c r="K30">
        <v>249</v>
      </c>
      <c r="L30" t="s">
        <v>7325</v>
      </c>
      <c r="M30" t="s">
        <v>7362</v>
      </c>
      <c r="O30" t="str">
        <f t="shared" si="0"/>
        <v>凌源东</v>
      </c>
      <c r="P30" t="str">
        <f t="shared" si="1"/>
        <v>凌源</v>
      </c>
      <c r="Q30">
        <f t="shared" si="2"/>
        <v>4</v>
      </c>
    </row>
    <row r="31" spans="11:17">
      <c r="K31">
        <v>253</v>
      </c>
      <c r="L31" t="s">
        <v>7326</v>
      </c>
      <c r="M31" t="s">
        <v>7363</v>
      </c>
      <c r="O31" t="str">
        <f t="shared" si="0"/>
        <v>凌源</v>
      </c>
      <c r="P31" t="str">
        <f t="shared" si="1"/>
        <v>水泉</v>
      </c>
      <c r="Q31">
        <f t="shared" si="2"/>
        <v>26</v>
      </c>
    </row>
    <row r="32" spans="11:17">
      <c r="K32">
        <v>279</v>
      </c>
      <c r="L32" t="s">
        <v>7327</v>
      </c>
      <c r="M32" t="s">
        <v>7364</v>
      </c>
      <c r="O32" t="str">
        <f t="shared" si="0"/>
        <v>水泉</v>
      </c>
      <c r="P32" t="str">
        <f t="shared" si="1"/>
        <v>三十家</v>
      </c>
      <c r="Q32">
        <f t="shared" si="2"/>
        <v>16</v>
      </c>
    </row>
    <row r="33" spans="11:18">
      <c r="K33">
        <v>295</v>
      </c>
      <c r="L33" t="s">
        <v>7328</v>
      </c>
      <c r="M33" t="s">
        <v>7365</v>
      </c>
      <c r="O33" t="str">
        <f t="shared" si="0"/>
        <v>三十家</v>
      </c>
      <c r="P33" t="str">
        <f t="shared" si="1"/>
        <v>魏杖子</v>
      </c>
      <c r="Q33">
        <f t="shared" si="2"/>
        <v>5</v>
      </c>
    </row>
    <row r="34" spans="11:18">
      <c r="K34">
        <v>300</v>
      </c>
      <c r="L34" t="s">
        <v>7329</v>
      </c>
      <c r="M34" t="s">
        <v>7366</v>
      </c>
      <c r="O34" t="str">
        <f t="shared" si="0"/>
        <v>魏杖子</v>
      </c>
      <c r="P34" t="str">
        <f t="shared" si="1"/>
        <v>杨树岭</v>
      </c>
      <c r="Q34">
        <f t="shared" si="2"/>
        <v>20</v>
      </c>
    </row>
    <row r="35" spans="11:18">
      <c r="K35">
        <v>320</v>
      </c>
      <c r="L35" t="s">
        <v>7330</v>
      </c>
      <c r="M35" t="s">
        <v>7367</v>
      </c>
      <c r="O35" t="str">
        <f t="shared" si="0"/>
        <v>杨树岭</v>
      </c>
      <c r="P35" t="str">
        <f t="shared" si="1"/>
        <v>平泉</v>
      </c>
      <c r="Q35">
        <f t="shared" si="2"/>
        <v>20</v>
      </c>
    </row>
    <row r="36" spans="11:18">
      <c r="K36">
        <v>340</v>
      </c>
      <c r="L36" t="s">
        <v>7331</v>
      </c>
      <c r="M36" t="s">
        <v>7368</v>
      </c>
      <c r="O36" t="str">
        <f t="shared" si="0"/>
        <v>平泉</v>
      </c>
      <c r="P36" t="str">
        <f t="shared" si="1"/>
        <v>小寺沟</v>
      </c>
      <c r="Q36">
        <f t="shared" si="2"/>
        <v>15</v>
      </c>
    </row>
    <row r="37" spans="11:18">
      <c r="K37">
        <v>355</v>
      </c>
      <c r="L37" t="s">
        <v>7332</v>
      </c>
      <c r="M37" t="s">
        <v>7369</v>
      </c>
      <c r="O37" t="str">
        <f t="shared" si="0"/>
        <v>小寺沟</v>
      </c>
      <c r="P37" t="str">
        <f t="shared" si="1"/>
        <v>大杖子</v>
      </c>
      <c r="Q37">
        <f t="shared" si="2"/>
        <v>10</v>
      </c>
    </row>
    <row r="38" spans="11:18">
      <c r="K38">
        <v>365</v>
      </c>
      <c r="L38" t="s">
        <v>7333</v>
      </c>
      <c r="M38" t="s">
        <v>7370</v>
      </c>
      <c r="O38" t="str">
        <f t="shared" si="0"/>
        <v>大杖子</v>
      </c>
      <c r="P38" t="str">
        <f t="shared" si="1"/>
        <v>上谷</v>
      </c>
      <c r="Q38">
        <f t="shared" si="2"/>
        <v>10</v>
      </c>
    </row>
    <row r="39" spans="11:18">
      <c r="K39">
        <v>375</v>
      </c>
      <c r="L39" t="s">
        <v>7334</v>
      </c>
      <c r="M39" t="s">
        <v>7371</v>
      </c>
      <c r="O39" t="str">
        <f t="shared" si="0"/>
        <v>上谷</v>
      </c>
      <c r="P39" t="str">
        <f t="shared" si="1"/>
        <v>榆树沟</v>
      </c>
      <c r="Q39">
        <f t="shared" si="2"/>
        <v>6</v>
      </c>
    </row>
    <row r="40" spans="11:18">
      <c r="K40">
        <v>381</v>
      </c>
      <c r="L40" t="s">
        <v>7335</v>
      </c>
      <c r="M40" t="s">
        <v>7372</v>
      </c>
      <c r="O40" t="str">
        <f t="shared" si="0"/>
        <v>榆树沟</v>
      </c>
      <c r="P40" t="str">
        <f t="shared" si="1"/>
        <v>永和</v>
      </c>
      <c r="Q40">
        <f t="shared" si="2"/>
        <v>6</v>
      </c>
    </row>
    <row r="41" spans="11:18">
      <c r="K41">
        <v>387</v>
      </c>
      <c r="L41" t="s">
        <v>7336</v>
      </c>
      <c r="M41" t="s">
        <v>7373</v>
      </c>
      <c r="O41" t="str">
        <f t="shared" si="0"/>
        <v>永和</v>
      </c>
      <c r="P41" t="str">
        <f t="shared" si="1"/>
        <v>甲山</v>
      </c>
      <c r="Q41">
        <f t="shared" si="2"/>
        <v>7</v>
      </c>
    </row>
    <row r="42" spans="11:18">
      <c r="K42">
        <v>394</v>
      </c>
      <c r="L42" t="s">
        <v>7337</v>
      </c>
      <c r="M42" t="s">
        <v>2749</v>
      </c>
      <c r="O42" t="str">
        <f t="shared" si="0"/>
        <v>甲山</v>
      </c>
      <c r="P42" t="str">
        <f t="shared" si="1"/>
        <v>下板城</v>
      </c>
      <c r="Q42">
        <f t="shared" si="2"/>
        <v>9</v>
      </c>
    </row>
    <row r="43" spans="11:18">
      <c r="K43">
        <v>403</v>
      </c>
      <c r="L43" t="s">
        <v>7338</v>
      </c>
      <c r="M43" t="s">
        <v>7374</v>
      </c>
      <c r="O43" t="str">
        <f t="shared" si="0"/>
        <v>下板城</v>
      </c>
      <c r="P43" t="str">
        <f t="shared" si="1"/>
        <v>上板城</v>
      </c>
      <c r="Q43">
        <f t="shared" si="2"/>
        <v>15</v>
      </c>
    </row>
    <row r="44" spans="11:18">
      <c r="K44">
        <v>418</v>
      </c>
      <c r="L44" t="s">
        <v>7089</v>
      </c>
      <c r="M44" t="s">
        <v>7117</v>
      </c>
      <c r="O44" t="s">
        <v>7306</v>
      </c>
      <c r="P44" t="s">
        <v>7375</v>
      </c>
      <c r="Q44">
        <v>15</v>
      </c>
      <c r="R44" t="s">
        <v>7376</v>
      </c>
    </row>
    <row r="45" spans="11:18">
      <c r="O45" t="s">
        <v>7307</v>
      </c>
      <c r="P45" t="s">
        <v>7375</v>
      </c>
      <c r="Q45">
        <v>15</v>
      </c>
      <c r="R45" t="s">
        <v>7376</v>
      </c>
    </row>
  </sheetData>
  <phoneticPr fontId="5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K7:S29"/>
  <sheetViews>
    <sheetView workbookViewId="0">
      <selection activeCell="N7" sqref="N7:O29"/>
    </sheetView>
  </sheetViews>
  <sheetFormatPr defaultRowHeight="14.25"/>
  <cols>
    <col min="15" max="15" width="19.875" customWidth="1"/>
  </cols>
  <sheetData>
    <row r="7" spans="11:19" ht="15">
      <c r="K7" s="2"/>
      <c r="N7" t="s">
        <v>7329</v>
      </c>
      <c r="O7" t="s">
        <v>7366</v>
      </c>
      <c r="Q7" t="str">
        <f>N7</f>
        <v>魏杖子</v>
      </c>
      <c r="R7" t="str">
        <f>N8</f>
        <v>东沟门</v>
      </c>
      <c r="S7">
        <v>9</v>
      </c>
    </row>
    <row r="8" spans="11:19" ht="15">
      <c r="K8" s="2"/>
      <c r="N8" t="s">
        <v>7377</v>
      </c>
      <c r="O8" t="s">
        <v>7398</v>
      </c>
      <c r="Q8" t="str">
        <f t="shared" ref="Q8:Q28" si="0">N8</f>
        <v>东沟门</v>
      </c>
      <c r="R8" t="str">
        <f t="shared" ref="R8:R28" si="1">N9</f>
        <v>东营子</v>
      </c>
      <c r="S8">
        <v>10</v>
      </c>
    </row>
    <row r="9" spans="11:19" ht="15">
      <c r="K9" s="2"/>
      <c r="N9" t="s">
        <v>7378</v>
      </c>
      <c r="O9" t="s">
        <v>7399</v>
      </c>
      <c r="Q9" t="str">
        <f t="shared" si="0"/>
        <v>东营子</v>
      </c>
      <c r="R9" t="str">
        <f t="shared" si="1"/>
        <v>刀尔登</v>
      </c>
      <c r="S9">
        <v>11</v>
      </c>
    </row>
    <row r="10" spans="11:19" ht="15">
      <c r="K10" s="2"/>
      <c r="N10" t="s">
        <v>7379</v>
      </c>
      <c r="O10" t="s">
        <v>7413</v>
      </c>
      <c r="Q10" t="str">
        <f t="shared" si="0"/>
        <v>刀尔登</v>
      </c>
      <c r="R10" t="str">
        <f t="shared" si="1"/>
        <v>杨杖子</v>
      </c>
      <c r="S10">
        <v>12</v>
      </c>
    </row>
    <row r="11" spans="11:19" ht="15">
      <c r="K11" s="2"/>
      <c r="N11" t="s">
        <v>7380</v>
      </c>
      <c r="O11" t="s">
        <v>7414</v>
      </c>
      <c r="Q11" t="str">
        <f t="shared" si="0"/>
        <v>杨杖子</v>
      </c>
      <c r="R11" t="str">
        <f t="shared" si="1"/>
        <v>北磴</v>
      </c>
      <c r="S11">
        <v>13</v>
      </c>
    </row>
    <row r="12" spans="11:19" ht="15">
      <c r="K12" s="2"/>
      <c r="N12" t="s">
        <v>7381</v>
      </c>
      <c r="O12" t="s">
        <v>7415</v>
      </c>
      <c r="Q12" t="str">
        <f t="shared" si="0"/>
        <v>北磴</v>
      </c>
      <c r="R12" t="str">
        <f t="shared" si="1"/>
        <v>任家店</v>
      </c>
      <c r="S12">
        <v>14</v>
      </c>
    </row>
    <row r="13" spans="11:19" ht="15">
      <c r="K13" s="2"/>
      <c r="N13" t="s">
        <v>7382</v>
      </c>
      <c r="O13" t="s">
        <v>7400</v>
      </c>
      <c r="Q13" t="str">
        <f t="shared" si="0"/>
        <v>任家店</v>
      </c>
      <c r="R13" t="str">
        <f t="shared" si="1"/>
        <v>田家沟</v>
      </c>
      <c r="S13">
        <v>15</v>
      </c>
    </row>
    <row r="14" spans="11:19" ht="15">
      <c r="K14" s="2"/>
      <c r="N14" t="s">
        <v>7383</v>
      </c>
      <c r="O14" t="s">
        <v>7401</v>
      </c>
      <c r="Q14" t="str">
        <f t="shared" si="0"/>
        <v>田家沟</v>
      </c>
      <c r="R14" t="str">
        <f t="shared" si="1"/>
        <v>金杖子</v>
      </c>
      <c r="S14">
        <v>16</v>
      </c>
    </row>
    <row r="15" spans="11:19" ht="15">
      <c r="K15" s="2"/>
      <c r="N15" t="s">
        <v>7384</v>
      </c>
      <c r="O15" t="s">
        <v>7416</v>
      </c>
      <c r="Q15" t="str">
        <f t="shared" si="0"/>
        <v>金杖子</v>
      </c>
      <c r="R15" t="str">
        <f t="shared" si="1"/>
        <v>宣家沟</v>
      </c>
      <c r="S15">
        <v>17</v>
      </c>
    </row>
    <row r="16" spans="11:19" ht="15">
      <c r="K16" s="2"/>
      <c r="N16" t="s">
        <v>7385</v>
      </c>
      <c r="O16" t="s">
        <v>7402</v>
      </c>
      <c r="Q16" t="str">
        <f t="shared" si="0"/>
        <v>宣家沟</v>
      </c>
      <c r="R16" t="str">
        <f t="shared" si="1"/>
        <v>南汤</v>
      </c>
      <c r="S16">
        <v>18</v>
      </c>
    </row>
    <row r="17" spans="11:19" ht="15">
      <c r="K17" s="2"/>
      <c r="N17" t="s">
        <v>7386</v>
      </c>
      <c r="O17" t="s">
        <v>7403</v>
      </c>
      <c r="Q17" t="str">
        <f t="shared" si="0"/>
        <v>南汤</v>
      </c>
      <c r="R17" t="str">
        <f t="shared" si="1"/>
        <v>建昌</v>
      </c>
      <c r="S17">
        <v>19</v>
      </c>
    </row>
    <row r="18" spans="11:19" ht="15">
      <c r="K18" s="2"/>
      <c r="N18" t="s">
        <v>7387</v>
      </c>
      <c r="O18" t="s">
        <v>7404</v>
      </c>
      <c r="Q18" t="str">
        <f t="shared" si="0"/>
        <v>建昌</v>
      </c>
      <c r="R18" t="str">
        <f t="shared" si="1"/>
        <v>南桥</v>
      </c>
      <c r="S18">
        <v>20</v>
      </c>
    </row>
    <row r="19" spans="11:19" ht="15">
      <c r="K19" s="2"/>
      <c r="N19" t="s">
        <v>7388</v>
      </c>
      <c r="O19" t="s">
        <v>7417</v>
      </c>
      <c r="Q19" t="str">
        <f t="shared" si="0"/>
        <v>南桥</v>
      </c>
      <c r="R19" t="str">
        <f t="shared" si="1"/>
        <v>杨家店</v>
      </c>
      <c r="S19">
        <v>21</v>
      </c>
    </row>
    <row r="20" spans="11:19" ht="15">
      <c r="K20" s="2"/>
      <c r="N20" t="s">
        <v>7389</v>
      </c>
      <c r="O20" t="s">
        <v>7405</v>
      </c>
      <c r="Q20" t="str">
        <f t="shared" si="0"/>
        <v>杨家店</v>
      </c>
      <c r="R20" t="str">
        <f t="shared" si="1"/>
        <v>四家子</v>
      </c>
      <c r="S20">
        <v>22</v>
      </c>
    </row>
    <row r="21" spans="11:19" ht="15">
      <c r="K21" s="2"/>
      <c r="N21" t="s">
        <v>7390</v>
      </c>
      <c r="O21" t="s">
        <v>7406</v>
      </c>
      <c r="Q21" t="str">
        <f t="shared" si="0"/>
        <v>四家子</v>
      </c>
      <c r="R21" t="str">
        <f t="shared" si="1"/>
        <v>鸽子洞</v>
      </c>
      <c r="S21">
        <v>23</v>
      </c>
    </row>
    <row r="22" spans="11:19" ht="15">
      <c r="K22" s="2"/>
      <c r="N22" t="s">
        <v>7391</v>
      </c>
      <c r="O22" t="s">
        <v>7418</v>
      </c>
      <c r="Q22" t="str">
        <f t="shared" si="0"/>
        <v>鸽子洞</v>
      </c>
      <c r="R22" t="str">
        <f t="shared" si="1"/>
        <v>大徐屯</v>
      </c>
      <c r="S22">
        <v>24</v>
      </c>
    </row>
    <row r="23" spans="11:19" ht="15">
      <c r="K23" s="2"/>
      <c r="N23" t="s">
        <v>7392</v>
      </c>
      <c r="O23" t="s">
        <v>7407</v>
      </c>
      <c r="Q23" t="str">
        <f t="shared" si="0"/>
        <v>大徐屯</v>
      </c>
      <c r="R23" t="str">
        <f t="shared" si="1"/>
        <v>串子沟</v>
      </c>
      <c r="S23">
        <v>25</v>
      </c>
    </row>
    <row r="24" spans="11:19" ht="15">
      <c r="K24" s="2"/>
      <c r="N24" t="s">
        <v>7393</v>
      </c>
      <c r="O24" t="s">
        <v>7408</v>
      </c>
      <c r="Q24" t="str">
        <f t="shared" si="0"/>
        <v>串子沟</v>
      </c>
      <c r="R24" t="str">
        <f t="shared" si="1"/>
        <v>郭家屯</v>
      </c>
      <c r="S24">
        <v>26</v>
      </c>
    </row>
    <row r="25" spans="11:19" ht="15">
      <c r="K25" s="2"/>
      <c r="N25" t="s">
        <v>7394</v>
      </c>
      <c r="O25" t="s">
        <v>7409</v>
      </c>
      <c r="Q25" t="str">
        <f t="shared" si="0"/>
        <v>郭家屯</v>
      </c>
      <c r="R25" t="str">
        <f t="shared" si="1"/>
        <v>孔家沟</v>
      </c>
      <c r="S25">
        <v>27</v>
      </c>
    </row>
    <row r="26" spans="11:19" ht="15">
      <c r="K26" s="2"/>
      <c r="N26" t="s">
        <v>7395</v>
      </c>
      <c r="O26" t="s">
        <v>7410</v>
      </c>
      <c r="Q26" t="str">
        <f t="shared" si="0"/>
        <v>孔家沟</v>
      </c>
      <c r="R26" t="str">
        <f t="shared" si="1"/>
        <v>柳树屯</v>
      </c>
      <c r="S26">
        <v>28</v>
      </c>
    </row>
    <row r="27" spans="11:19" ht="15">
      <c r="K27" s="2"/>
      <c r="N27" t="s">
        <v>7396</v>
      </c>
      <c r="O27" t="s">
        <v>7411</v>
      </c>
      <c r="Q27" t="str">
        <f t="shared" si="0"/>
        <v>柳树屯</v>
      </c>
      <c r="R27" t="str">
        <f t="shared" si="1"/>
        <v>营北</v>
      </c>
      <c r="S27">
        <v>29</v>
      </c>
    </row>
    <row r="28" spans="11:19" ht="15">
      <c r="K28" s="2"/>
      <c r="N28" t="s">
        <v>7397</v>
      </c>
      <c r="O28" t="s">
        <v>7412</v>
      </c>
      <c r="Q28" t="str">
        <f t="shared" si="0"/>
        <v>营北</v>
      </c>
      <c r="R28" t="str">
        <f t="shared" si="1"/>
        <v>塔山</v>
      </c>
      <c r="S28">
        <v>30</v>
      </c>
    </row>
    <row r="29" spans="11:19" ht="15">
      <c r="K29" s="2"/>
      <c r="N29" t="s">
        <v>6884</v>
      </c>
      <c r="O29" t="s">
        <v>5290</v>
      </c>
    </row>
  </sheetData>
  <phoneticPr fontId="5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M8:T23"/>
  <sheetViews>
    <sheetView workbookViewId="0">
      <selection activeCell="N8" sqref="N8:O23"/>
    </sheetView>
  </sheetViews>
  <sheetFormatPr defaultRowHeight="14.25"/>
  <sheetData>
    <row r="8" spans="13:20">
      <c r="M8">
        <v>0</v>
      </c>
      <c r="N8" t="s">
        <v>2410</v>
      </c>
      <c r="O8" t="s">
        <v>2433</v>
      </c>
      <c r="R8" t="str">
        <f>N8</f>
        <v>新立屯</v>
      </c>
      <c r="S8" t="str">
        <f>N9</f>
        <v>新邱</v>
      </c>
      <c r="T8">
        <f>M9-M8</f>
        <v>43</v>
      </c>
    </row>
    <row r="9" spans="13:20">
      <c r="M9">
        <v>43</v>
      </c>
      <c r="N9" t="s">
        <v>1985</v>
      </c>
      <c r="O9" t="s">
        <v>2060</v>
      </c>
      <c r="R9" t="str">
        <f t="shared" ref="R9:R14" si="0">N9</f>
        <v>新邱</v>
      </c>
      <c r="S9" t="str">
        <f t="shared" ref="S9:S14" si="1">N10</f>
        <v>阿金</v>
      </c>
      <c r="T9">
        <f t="shared" ref="T9:T14" si="2">M10-M9</f>
        <v>7</v>
      </c>
    </row>
    <row r="10" spans="13:20">
      <c r="M10">
        <v>50</v>
      </c>
      <c r="N10" t="s">
        <v>7422</v>
      </c>
      <c r="O10" t="s">
        <v>7426</v>
      </c>
      <c r="R10" t="str">
        <f t="shared" si="0"/>
        <v>阿金</v>
      </c>
      <c r="S10" t="str">
        <f t="shared" si="1"/>
        <v>阜新南</v>
      </c>
      <c r="T10">
        <f t="shared" si="2"/>
        <v>11</v>
      </c>
    </row>
    <row r="11" spans="13:20">
      <c r="M11">
        <v>61</v>
      </c>
      <c r="N11" t="s">
        <v>7423</v>
      </c>
      <c r="O11" t="s">
        <v>7427</v>
      </c>
      <c r="R11" t="str">
        <f t="shared" si="0"/>
        <v>阜新南</v>
      </c>
      <c r="S11" t="str">
        <f t="shared" si="1"/>
        <v>清河门北</v>
      </c>
      <c r="T11">
        <f t="shared" si="2"/>
        <v>28</v>
      </c>
    </row>
    <row r="12" spans="13:20">
      <c r="M12">
        <v>89</v>
      </c>
      <c r="N12" t="s">
        <v>7424</v>
      </c>
      <c r="O12" t="s">
        <v>7428</v>
      </c>
      <c r="R12" t="str">
        <f t="shared" si="0"/>
        <v>清河门北</v>
      </c>
      <c r="S12" t="str">
        <f t="shared" si="1"/>
        <v>李金</v>
      </c>
      <c r="T12">
        <f t="shared" si="2"/>
        <v>23</v>
      </c>
    </row>
    <row r="13" spans="13:20">
      <c r="M13">
        <v>112</v>
      </c>
      <c r="N13" t="s">
        <v>7425</v>
      </c>
      <c r="O13" t="s">
        <v>7429</v>
      </c>
      <c r="R13" t="str">
        <f t="shared" si="0"/>
        <v>李金</v>
      </c>
      <c r="S13" t="str">
        <f t="shared" si="1"/>
        <v>九道岭</v>
      </c>
      <c r="T13">
        <f t="shared" si="2"/>
        <v>8</v>
      </c>
    </row>
    <row r="14" spans="13:20">
      <c r="M14">
        <v>120</v>
      </c>
      <c r="N14" t="s">
        <v>7375</v>
      </c>
      <c r="O14" t="s">
        <v>7430</v>
      </c>
      <c r="R14" t="str">
        <f t="shared" si="0"/>
        <v>九道岭</v>
      </c>
      <c r="S14" t="str">
        <f t="shared" si="1"/>
        <v>义县</v>
      </c>
      <c r="T14">
        <f t="shared" si="2"/>
        <v>13</v>
      </c>
    </row>
    <row r="15" spans="13:20">
      <c r="M15">
        <v>133</v>
      </c>
      <c r="N15" t="s">
        <v>7306</v>
      </c>
      <c r="O15" t="s">
        <v>7343</v>
      </c>
      <c r="R15" t="str">
        <f>N17</f>
        <v>李金</v>
      </c>
      <c r="S15" t="str">
        <f>N18</f>
        <v>雹神</v>
      </c>
      <c r="T15">
        <v>5</v>
      </c>
    </row>
    <row r="16" spans="13:20">
      <c r="R16" t="str">
        <f t="shared" ref="R16:R20" si="3">N18</f>
        <v>雹神</v>
      </c>
      <c r="S16" t="str">
        <f t="shared" ref="S16:S20" si="4">N19</f>
        <v>清河门</v>
      </c>
      <c r="T16">
        <v>5</v>
      </c>
    </row>
    <row r="17" spans="14:20" ht="15">
      <c r="N17" s="2" t="s">
        <v>7425</v>
      </c>
      <c r="R17" t="str">
        <f t="shared" si="3"/>
        <v>清河门</v>
      </c>
      <c r="S17" t="str">
        <f t="shared" si="4"/>
        <v>艾友营</v>
      </c>
      <c r="T17">
        <v>5</v>
      </c>
    </row>
    <row r="18" spans="14:20">
      <c r="N18" t="s">
        <v>7431</v>
      </c>
      <c r="O18" t="s">
        <v>7436</v>
      </c>
      <c r="R18" t="str">
        <f t="shared" si="3"/>
        <v>艾友营</v>
      </c>
      <c r="S18" t="str">
        <f t="shared" si="4"/>
        <v>伊吗图</v>
      </c>
      <c r="T18">
        <v>5</v>
      </c>
    </row>
    <row r="19" spans="14:20">
      <c r="N19" t="s">
        <v>7432</v>
      </c>
      <c r="O19" t="s">
        <v>7437</v>
      </c>
      <c r="R19" t="str">
        <f t="shared" si="3"/>
        <v>伊吗图</v>
      </c>
      <c r="S19" t="str">
        <f t="shared" si="4"/>
        <v>东梁</v>
      </c>
      <c r="T19">
        <v>5</v>
      </c>
    </row>
    <row r="20" spans="14:20">
      <c r="N20" t="s">
        <v>7433</v>
      </c>
      <c r="O20" t="s">
        <v>7438</v>
      </c>
      <c r="R20" t="str">
        <f t="shared" si="3"/>
        <v>东梁</v>
      </c>
      <c r="S20" t="str">
        <f t="shared" si="4"/>
        <v>阜新南</v>
      </c>
      <c r="T20">
        <v>5</v>
      </c>
    </row>
    <row r="21" spans="14:20">
      <c r="N21" t="s">
        <v>7434</v>
      </c>
      <c r="O21" t="s">
        <v>7439</v>
      </c>
    </row>
    <row r="22" spans="14:20">
      <c r="N22" t="s">
        <v>7435</v>
      </c>
      <c r="O22" t="s">
        <v>7440</v>
      </c>
    </row>
    <row r="23" spans="14:20">
      <c r="N23" t="s">
        <v>7423</v>
      </c>
    </row>
  </sheetData>
  <phoneticPr fontId="5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K8:S35"/>
  <sheetViews>
    <sheetView topLeftCell="A5" workbookViewId="0">
      <selection activeCell="L8" sqref="L8:M35"/>
    </sheetView>
  </sheetViews>
  <sheetFormatPr defaultRowHeight="14.25"/>
  <sheetData>
    <row r="8" spans="11:18">
      <c r="K8">
        <v>0</v>
      </c>
      <c r="L8" t="s">
        <v>2407</v>
      </c>
      <c r="M8" t="s">
        <v>2430</v>
      </c>
      <c r="P8" t="str">
        <f>L8</f>
        <v>大虎山</v>
      </c>
      <c r="Q8" t="str">
        <f>L9</f>
        <v>黑山</v>
      </c>
      <c r="R8">
        <f>K9-K8</f>
        <v>20</v>
      </c>
    </row>
    <row r="9" spans="11:18">
      <c r="K9">
        <v>20</v>
      </c>
      <c r="L9" t="s">
        <v>2408</v>
      </c>
      <c r="M9" t="s">
        <v>2431</v>
      </c>
      <c r="P9" t="str">
        <f t="shared" ref="P9:P30" si="0">L9</f>
        <v>黑山</v>
      </c>
      <c r="Q9" t="str">
        <f t="shared" ref="Q9:Q30" si="1">L10</f>
        <v>芳山镇</v>
      </c>
      <c r="R9">
        <f t="shared" ref="R9:R30" si="2">K10-K9</f>
        <v>20</v>
      </c>
    </row>
    <row r="10" spans="11:18">
      <c r="K10">
        <v>40</v>
      </c>
      <c r="L10" t="s">
        <v>2409</v>
      </c>
      <c r="M10" t="s">
        <v>2432</v>
      </c>
      <c r="P10" t="str">
        <f t="shared" si="0"/>
        <v>芳山镇</v>
      </c>
      <c r="Q10" t="str">
        <f t="shared" si="1"/>
        <v>新立屯</v>
      </c>
      <c r="R10">
        <f t="shared" si="2"/>
        <v>21</v>
      </c>
    </row>
    <row r="11" spans="11:18">
      <c r="K11">
        <v>61</v>
      </c>
      <c r="L11" t="s">
        <v>2410</v>
      </c>
      <c r="M11" t="s">
        <v>2433</v>
      </c>
      <c r="P11" t="str">
        <f t="shared" si="0"/>
        <v>新立屯</v>
      </c>
      <c r="Q11" t="str">
        <f t="shared" si="1"/>
        <v>么荒</v>
      </c>
      <c r="R11">
        <f t="shared" si="2"/>
        <v>13</v>
      </c>
    </row>
    <row r="12" spans="11:18">
      <c r="K12">
        <v>74</v>
      </c>
      <c r="L12" t="s">
        <v>2411</v>
      </c>
      <c r="M12" t="s">
        <v>2434</v>
      </c>
      <c r="P12" t="str">
        <f t="shared" si="0"/>
        <v>么荒</v>
      </c>
      <c r="Q12" t="str">
        <f t="shared" si="1"/>
        <v>泡子</v>
      </c>
      <c r="R12">
        <f t="shared" si="2"/>
        <v>13</v>
      </c>
    </row>
    <row r="13" spans="11:18">
      <c r="K13">
        <v>87</v>
      </c>
      <c r="L13" t="s">
        <v>2412</v>
      </c>
      <c r="M13" t="s">
        <v>2435</v>
      </c>
      <c r="P13" t="str">
        <f t="shared" si="0"/>
        <v>泡子</v>
      </c>
      <c r="Q13" t="str">
        <f t="shared" si="1"/>
        <v>彰武</v>
      </c>
      <c r="R13">
        <f t="shared" si="2"/>
        <v>27</v>
      </c>
    </row>
    <row r="14" spans="11:18">
      <c r="K14">
        <v>114</v>
      </c>
      <c r="L14" t="s">
        <v>2413</v>
      </c>
      <c r="M14" t="s">
        <v>2436</v>
      </c>
      <c r="P14" t="str">
        <f t="shared" si="0"/>
        <v>彰武</v>
      </c>
      <c r="Q14" t="str">
        <f t="shared" si="1"/>
        <v>章古台</v>
      </c>
      <c r="R14">
        <f t="shared" si="2"/>
        <v>36</v>
      </c>
    </row>
    <row r="15" spans="11:18">
      <c r="K15">
        <v>150</v>
      </c>
      <c r="L15" t="s">
        <v>2414</v>
      </c>
      <c r="M15" t="s">
        <v>2437</v>
      </c>
      <c r="P15" t="str">
        <f t="shared" si="0"/>
        <v>章古台</v>
      </c>
      <c r="Q15" t="str">
        <f t="shared" si="1"/>
        <v>阿尔乡</v>
      </c>
      <c r="R15">
        <f t="shared" si="2"/>
        <v>15</v>
      </c>
    </row>
    <row r="16" spans="11:18">
      <c r="K16">
        <v>165</v>
      </c>
      <c r="L16" t="s">
        <v>2415</v>
      </c>
      <c r="M16" t="s">
        <v>2438</v>
      </c>
      <c r="P16" t="str">
        <f t="shared" si="0"/>
        <v>阿尔乡</v>
      </c>
      <c r="Q16" t="str">
        <f t="shared" si="1"/>
        <v>甘旗卡</v>
      </c>
      <c r="R16">
        <f t="shared" si="2"/>
        <v>15</v>
      </c>
    </row>
    <row r="17" spans="11:19">
      <c r="K17">
        <v>180</v>
      </c>
      <c r="L17" t="s">
        <v>2416</v>
      </c>
      <c r="M17" t="s">
        <v>2439</v>
      </c>
      <c r="P17" t="str">
        <f t="shared" si="0"/>
        <v>甘旗卡</v>
      </c>
      <c r="Q17" t="str">
        <f t="shared" si="1"/>
        <v>衙门营</v>
      </c>
      <c r="R17">
        <f t="shared" si="2"/>
        <v>30</v>
      </c>
    </row>
    <row r="18" spans="11:19">
      <c r="K18">
        <v>210</v>
      </c>
      <c r="L18" t="s">
        <v>2417</v>
      </c>
      <c r="M18" t="s">
        <v>2440</v>
      </c>
      <c r="P18" t="str">
        <f t="shared" si="0"/>
        <v>衙门营</v>
      </c>
      <c r="Q18" t="str">
        <f t="shared" si="1"/>
        <v>木里图</v>
      </c>
      <c r="R18">
        <f t="shared" si="2"/>
        <v>30</v>
      </c>
    </row>
    <row r="19" spans="11:19">
      <c r="K19">
        <v>240</v>
      </c>
      <c r="L19" t="s">
        <v>2418</v>
      </c>
      <c r="M19" t="s">
        <v>2441</v>
      </c>
      <c r="P19" t="str">
        <f t="shared" si="0"/>
        <v>木里图</v>
      </c>
      <c r="Q19" t="str">
        <f t="shared" si="1"/>
        <v>通辽西</v>
      </c>
      <c r="R19">
        <f t="shared" si="2"/>
        <v>10</v>
      </c>
    </row>
    <row r="20" spans="11:19">
      <c r="K20">
        <v>250</v>
      </c>
      <c r="L20" t="s">
        <v>2419</v>
      </c>
      <c r="M20" t="s">
        <v>2442</v>
      </c>
      <c r="P20" t="str">
        <f t="shared" si="0"/>
        <v>通辽西</v>
      </c>
      <c r="Q20" t="str">
        <f t="shared" si="1"/>
        <v>通辽</v>
      </c>
      <c r="R20">
        <f t="shared" si="2"/>
        <v>6</v>
      </c>
    </row>
    <row r="21" spans="11:19">
      <c r="K21">
        <v>256</v>
      </c>
      <c r="L21" t="s">
        <v>1061</v>
      </c>
      <c r="M21" t="s">
        <v>1135</v>
      </c>
      <c r="P21" t="str">
        <f t="shared" si="0"/>
        <v>通辽</v>
      </c>
      <c r="Q21" t="str">
        <f t="shared" si="1"/>
        <v>通辽东</v>
      </c>
      <c r="R21">
        <f t="shared" si="2"/>
        <v>8</v>
      </c>
    </row>
    <row r="22" spans="11:19">
      <c r="K22">
        <v>264</v>
      </c>
      <c r="L22" t="s">
        <v>2420</v>
      </c>
      <c r="M22" t="s">
        <v>2443</v>
      </c>
      <c r="P22" t="str">
        <f t="shared" si="0"/>
        <v>通辽东</v>
      </c>
      <c r="Q22" t="str">
        <f t="shared" si="1"/>
        <v>五道木</v>
      </c>
      <c r="R22">
        <f t="shared" si="2"/>
        <v>6</v>
      </c>
    </row>
    <row r="23" spans="11:19">
      <c r="K23">
        <v>270</v>
      </c>
      <c r="L23" t="s">
        <v>2421</v>
      </c>
      <c r="M23" t="s">
        <v>2444</v>
      </c>
      <c r="P23" t="str">
        <f t="shared" si="0"/>
        <v>五道木</v>
      </c>
      <c r="Q23" t="str">
        <f t="shared" si="1"/>
        <v>钱家店</v>
      </c>
      <c r="R23">
        <f t="shared" si="2"/>
        <v>10</v>
      </c>
    </row>
    <row r="24" spans="11:19">
      <c r="K24">
        <v>280</v>
      </c>
      <c r="L24" t="s">
        <v>2422</v>
      </c>
      <c r="M24" t="s">
        <v>2445</v>
      </c>
      <c r="P24" t="str">
        <f t="shared" si="0"/>
        <v>钱家店</v>
      </c>
      <c r="Q24" t="str">
        <f t="shared" si="1"/>
        <v>乌斯土</v>
      </c>
      <c r="R24">
        <f t="shared" si="2"/>
        <v>11</v>
      </c>
    </row>
    <row r="25" spans="11:19">
      <c r="K25">
        <v>291</v>
      </c>
      <c r="L25" t="s">
        <v>2423</v>
      </c>
      <c r="M25" t="s">
        <v>2446</v>
      </c>
      <c r="P25" t="str">
        <f t="shared" si="0"/>
        <v>乌斯土</v>
      </c>
      <c r="Q25" t="str">
        <f t="shared" si="1"/>
        <v>大林</v>
      </c>
      <c r="R25">
        <f t="shared" si="2"/>
        <v>14</v>
      </c>
    </row>
    <row r="26" spans="11:19">
      <c r="K26">
        <v>305</v>
      </c>
      <c r="L26" t="s">
        <v>2424</v>
      </c>
      <c r="M26" t="s">
        <v>2447</v>
      </c>
      <c r="P26" t="str">
        <f t="shared" si="0"/>
        <v>大林</v>
      </c>
      <c r="Q26" t="str">
        <f t="shared" si="1"/>
        <v>大罕</v>
      </c>
      <c r="R26">
        <f t="shared" si="2"/>
        <v>12</v>
      </c>
    </row>
    <row r="27" spans="11:19">
      <c r="K27">
        <v>317</v>
      </c>
      <c r="L27" t="s">
        <v>2425</v>
      </c>
      <c r="M27" t="s">
        <v>2448</v>
      </c>
      <c r="P27" t="str">
        <f t="shared" si="0"/>
        <v>大罕</v>
      </c>
      <c r="Q27" t="str">
        <f t="shared" si="1"/>
        <v>门达</v>
      </c>
      <c r="R27">
        <f t="shared" si="2"/>
        <v>15</v>
      </c>
    </row>
    <row r="28" spans="11:19">
      <c r="K28">
        <v>332</v>
      </c>
      <c r="L28" t="s">
        <v>2426</v>
      </c>
      <c r="M28" t="s">
        <v>2449</v>
      </c>
      <c r="P28" t="str">
        <f t="shared" si="0"/>
        <v>门达</v>
      </c>
      <c r="Q28" t="str">
        <f t="shared" si="1"/>
        <v>欧里</v>
      </c>
      <c r="R28">
        <f t="shared" si="2"/>
        <v>12</v>
      </c>
    </row>
    <row r="29" spans="11:19">
      <c r="K29">
        <v>344</v>
      </c>
      <c r="L29" t="s">
        <v>2427</v>
      </c>
      <c r="M29" t="s">
        <v>2450</v>
      </c>
      <c r="P29" t="str">
        <f t="shared" si="0"/>
        <v>欧里</v>
      </c>
      <c r="Q29" t="str">
        <f t="shared" si="1"/>
        <v>白市</v>
      </c>
      <c r="R29">
        <f t="shared" si="2"/>
        <v>16</v>
      </c>
    </row>
    <row r="30" spans="11:19">
      <c r="K30">
        <v>360</v>
      </c>
      <c r="L30" t="s">
        <v>2428</v>
      </c>
      <c r="M30" t="s">
        <v>2451</v>
      </c>
      <c r="P30" t="str">
        <f t="shared" si="0"/>
        <v>白市</v>
      </c>
      <c r="Q30" t="str">
        <f t="shared" si="1"/>
        <v>双辽</v>
      </c>
      <c r="R30">
        <f t="shared" si="2"/>
        <v>10</v>
      </c>
    </row>
    <row r="31" spans="11:19">
      <c r="K31">
        <v>370</v>
      </c>
      <c r="L31" t="s">
        <v>2429</v>
      </c>
      <c r="M31" t="s">
        <v>2452</v>
      </c>
      <c r="P31" t="str">
        <f>L32</f>
        <v>甘旗卡</v>
      </c>
      <c r="Q31" t="str">
        <f>L33</f>
        <v>大青沟</v>
      </c>
      <c r="R31">
        <v>23</v>
      </c>
      <c r="S31" t="s">
        <v>7447</v>
      </c>
    </row>
    <row r="32" spans="11:19">
      <c r="K32">
        <v>0</v>
      </c>
      <c r="L32" t="s">
        <v>2416</v>
      </c>
      <c r="M32" t="s">
        <v>2439</v>
      </c>
      <c r="P32" t="str">
        <f t="shared" ref="P32:P33" si="3">L33</f>
        <v>大青沟</v>
      </c>
      <c r="Q32" t="str">
        <f t="shared" ref="Q32:Q33" si="4">L34</f>
        <v>三家子</v>
      </c>
      <c r="R32">
        <v>22</v>
      </c>
      <c r="S32" t="s">
        <v>7447</v>
      </c>
    </row>
    <row r="33" spans="11:19">
      <c r="K33">
        <v>23</v>
      </c>
      <c r="L33" t="s">
        <v>7441</v>
      </c>
      <c r="M33" t="s">
        <v>7444</v>
      </c>
      <c r="P33" t="str">
        <f t="shared" si="3"/>
        <v>三家子</v>
      </c>
      <c r="Q33" t="str">
        <f t="shared" si="4"/>
        <v>库伦</v>
      </c>
      <c r="R33">
        <v>22</v>
      </c>
      <c r="S33" t="s">
        <v>7447</v>
      </c>
    </row>
    <row r="34" spans="11:19">
      <c r="K34">
        <v>45</v>
      </c>
      <c r="L34" t="s">
        <v>7442</v>
      </c>
      <c r="M34" t="s">
        <v>7445</v>
      </c>
    </row>
    <row r="35" spans="11:19">
      <c r="K35">
        <v>57</v>
      </c>
      <c r="L35" t="s">
        <v>7443</v>
      </c>
      <c r="M35" t="s">
        <v>7446</v>
      </c>
    </row>
  </sheetData>
  <phoneticPr fontId="5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N9:T14"/>
  <sheetViews>
    <sheetView workbookViewId="0">
      <selection activeCell="O9" sqref="O9:P14"/>
    </sheetView>
  </sheetViews>
  <sheetFormatPr defaultRowHeight="14.25"/>
  <sheetData>
    <row r="9" spans="14:20">
      <c r="N9">
        <v>0</v>
      </c>
      <c r="O9" t="s">
        <v>6867</v>
      </c>
      <c r="P9" t="s">
        <v>6834</v>
      </c>
      <c r="R9" t="str">
        <f>O9</f>
        <v>高台山</v>
      </c>
      <c r="S9" t="str">
        <f>O10</f>
        <v>罗家</v>
      </c>
      <c r="T9">
        <f>N10-N9</f>
        <v>15</v>
      </c>
    </row>
    <row r="10" spans="14:20">
      <c r="N10">
        <v>15</v>
      </c>
      <c r="O10" t="s">
        <v>7448</v>
      </c>
      <c r="P10" t="s">
        <v>7452</v>
      </c>
      <c r="R10" t="str">
        <f t="shared" ref="R10:R13" si="0">O10</f>
        <v>罗家</v>
      </c>
      <c r="S10" t="str">
        <f t="shared" ref="S10:S13" si="1">O11</f>
        <v>姚堡</v>
      </c>
      <c r="T10">
        <f t="shared" ref="T10:T13" si="2">N11-N10</f>
        <v>15</v>
      </c>
    </row>
    <row r="11" spans="14:20">
      <c r="N11">
        <v>30</v>
      </c>
      <c r="O11" t="s">
        <v>7449</v>
      </c>
      <c r="P11" t="s">
        <v>7453</v>
      </c>
      <c r="R11" t="str">
        <f t="shared" si="0"/>
        <v>姚堡</v>
      </c>
      <c r="S11" t="str">
        <f t="shared" si="1"/>
        <v>小东</v>
      </c>
      <c r="T11">
        <f t="shared" si="2"/>
        <v>17</v>
      </c>
    </row>
    <row r="12" spans="14:20">
      <c r="N12">
        <v>47</v>
      </c>
      <c r="O12" t="s">
        <v>7450</v>
      </c>
      <c r="P12" t="s">
        <v>7454</v>
      </c>
      <c r="R12" t="str">
        <f t="shared" si="0"/>
        <v>小东</v>
      </c>
      <c r="S12" t="str">
        <f t="shared" si="1"/>
        <v>新泉</v>
      </c>
      <c r="T12">
        <f t="shared" si="2"/>
        <v>5</v>
      </c>
    </row>
    <row r="13" spans="14:20">
      <c r="N13">
        <v>52</v>
      </c>
      <c r="O13" t="s">
        <v>7451</v>
      </c>
      <c r="P13" t="s">
        <v>7455</v>
      </c>
      <c r="R13" t="str">
        <f t="shared" si="0"/>
        <v>新泉</v>
      </c>
      <c r="S13" t="str">
        <f t="shared" si="1"/>
        <v>新立屯</v>
      </c>
      <c r="T13">
        <f t="shared" si="2"/>
        <v>8</v>
      </c>
    </row>
    <row r="14" spans="14:20">
      <c r="N14">
        <v>60</v>
      </c>
      <c r="O14" t="s">
        <v>2410</v>
      </c>
      <c r="P14" t="s">
        <v>2433</v>
      </c>
    </row>
  </sheetData>
  <phoneticPr fontId="5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K8:Q18"/>
  <sheetViews>
    <sheetView workbookViewId="0">
      <selection activeCell="L8" sqref="L8:M18"/>
    </sheetView>
  </sheetViews>
  <sheetFormatPr defaultRowHeight="14.25"/>
  <sheetData>
    <row r="8" spans="11:17">
      <c r="K8">
        <v>0</v>
      </c>
      <c r="L8" t="s">
        <v>6875</v>
      </c>
      <c r="M8" t="s">
        <v>6841</v>
      </c>
      <c r="O8" t="str">
        <f>L8</f>
        <v>沟帮子</v>
      </c>
      <c r="P8" t="str">
        <f>L9</f>
        <v>五七</v>
      </c>
      <c r="Q8">
        <f>K9-K8</f>
        <v>7</v>
      </c>
    </row>
    <row r="9" spans="11:17">
      <c r="K9">
        <v>7</v>
      </c>
      <c r="L9" t="s">
        <v>7456</v>
      </c>
      <c r="M9" t="s">
        <v>7464</v>
      </c>
      <c r="O9" t="str">
        <f t="shared" ref="O9:O17" si="0">L9</f>
        <v>五七</v>
      </c>
      <c r="P9" t="str">
        <f t="shared" ref="P9:P17" si="1">L10</f>
        <v>友谊</v>
      </c>
      <c r="Q9">
        <f t="shared" ref="Q9:Q17" si="2">K10-K9</f>
        <v>13</v>
      </c>
    </row>
    <row r="10" spans="11:17">
      <c r="K10">
        <v>20</v>
      </c>
      <c r="L10" t="s">
        <v>7457</v>
      </c>
      <c r="M10" t="s">
        <v>7465</v>
      </c>
      <c r="O10" t="str">
        <f t="shared" si="0"/>
        <v>友谊</v>
      </c>
      <c r="P10" t="str">
        <f t="shared" si="1"/>
        <v>盘锦</v>
      </c>
      <c r="Q10">
        <f t="shared" si="2"/>
        <v>11</v>
      </c>
    </row>
    <row r="11" spans="11:17">
      <c r="K11">
        <v>31</v>
      </c>
      <c r="L11" t="s">
        <v>7458</v>
      </c>
      <c r="M11" t="s">
        <v>7466</v>
      </c>
      <c r="O11" t="str">
        <f t="shared" si="0"/>
        <v>盘锦</v>
      </c>
      <c r="P11" t="str">
        <f t="shared" si="1"/>
        <v>渤海</v>
      </c>
      <c r="Q11">
        <f t="shared" si="2"/>
        <v>7</v>
      </c>
    </row>
    <row r="12" spans="11:17">
      <c r="K12">
        <v>38</v>
      </c>
      <c r="L12" t="s">
        <v>7459</v>
      </c>
      <c r="M12" t="s">
        <v>7467</v>
      </c>
      <c r="O12" t="str">
        <f t="shared" si="0"/>
        <v>渤海</v>
      </c>
      <c r="P12" t="str">
        <f t="shared" si="1"/>
        <v>新开</v>
      </c>
      <c r="Q12">
        <f t="shared" si="2"/>
        <v>16</v>
      </c>
    </row>
    <row r="13" spans="11:17">
      <c r="K13">
        <v>54</v>
      </c>
      <c r="L13" t="s">
        <v>7460</v>
      </c>
      <c r="M13" t="s">
        <v>7468</v>
      </c>
      <c r="O13" t="str">
        <f t="shared" si="0"/>
        <v>新开</v>
      </c>
      <c r="P13" t="str">
        <f t="shared" si="1"/>
        <v>拉拉屯</v>
      </c>
      <c r="Q13">
        <f t="shared" si="2"/>
        <v>9</v>
      </c>
    </row>
    <row r="14" spans="11:17">
      <c r="K14">
        <v>63</v>
      </c>
      <c r="L14" t="s">
        <v>7461</v>
      </c>
      <c r="M14" t="s">
        <v>7469</v>
      </c>
      <c r="O14" t="str">
        <f t="shared" si="0"/>
        <v>拉拉屯</v>
      </c>
      <c r="P14" t="str">
        <f t="shared" si="1"/>
        <v>牛庄</v>
      </c>
      <c r="Q14">
        <f t="shared" si="2"/>
        <v>17</v>
      </c>
    </row>
    <row r="15" spans="11:17">
      <c r="K15">
        <v>80</v>
      </c>
      <c r="L15" t="s">
        <v>7462</v>
      </c>
      <c r="M15" t="s">
        <v>7470</v>
      </c>
      <c r="O15" t="str">
        <f t="shared" si="0"/>
        <v>牛庄</v>
      </c>
      <c r="P15" t="str">
        <f t="shared" si="1"/>
        <v>西柳</v>
      </c>
      <c r="Q15">
        <f t="shared" si="2"/>
        <v>14</v>
      </c>
    </row>
    <row r="16" spans="11:17">
      <c r="K16">
        <v>94</v>
      </c>
      <c r="L16" t="s">
        <v>7463</v>
      </c>
      <c r="M16" t="s">
        <v>7471</v>
      </c>
      <c r="O16" t="str">
        <f t="shared" si="0"/>
        <v>西柳</v>
      </c>
      <c r="P16" t="str">
        <f t="shared" si="1"/>
        <v>唐王山</v>
      </c>
      <c r="Q16">
        <f t="shared" si="2"/>
        <v>7</v>
      </c>
    </row>
    <row r="17" spans="11:17">
      <c r="K17">
        <v>101</v>
      </c>
      <c r="L17" t="s">
        <v>5247</v>
      </c>
      <c r="M17" t="s">
        <v>5288</v>
      </c>
      <c r="O17" t="str">
        <f t="shared" si="0"/>
        <v>唐王山</v>
      </c>
      <c r="P17" t="str">
        <f t="shared" si="1"/>
        <v>海城</v>
      </c>
      <c r="Q17">
        <f t="shared" si="2"/>
        <v>7</v>
      </c>
    </row>
    <row r="18" spans="11:17">
      <c r="K18">
        <v>108</v>
      </c>
      <c r="L18" t="s">
        <v>5246</v>
      </c>
      <c r="M18" t="s">
        <v>5287</v>
      </c>
    </row>
  </sheetData>
  <phoneticPr fontId="5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M7:S18"/>
  <sheetViews>
    <sheetView workbookViewId="0">
      <selection activeCell="N7" sqref="N7:O18"/>
    </sheetView>
  </sheetViews>
  <sheetFormatPr defaultRowHeight="14.25"/>
  <cols>
    <col min="17" max="17" width="9" customWidth="1"/>
  </cols>
  <sheetData>
    <row r="7" spans="13:19">
      <c r="M7">
        <v>0</v>
      </c>
      <c r="N7" t="s">
        <v>6865</v>
      </c>
      <c r="O7" t="s">
        <v>6832</v>
      </c>
      <c r="Q7" t="str">
        <f>N7</f>
        <v>三台</v>
      </c>
      <c r="R7" t="str">
        <f>N8</f>
        <v>西大林</v>
      </c>
      <c r="S7">
        <f>M8-M7</f>
        <v>6</v>
      </c>
    </row>
    <row r="8" spans="13:19">
      <c r="M8">
        <v>6</v>
      </c>
      <c r="N8" t="s">
        <v>7478</v>
      </c>
      <c r="O8" t="s">
        <v>7484</v>
      </c>
      <c r="Q8" t="str">
        <f t="shared" ref="Q8:Q13" si="0">N8</f>
        <v>西大林</v>
      </c>
      <c r="R8" t="str">
        <f t="shared" ref="R8:R13" si="1">N9</f>
        <v>沙岭</v>
      </c>
      <c r="S8">
        <f t="shared" ref="S8:S13" si="2">M9-M8</f>
        <v>19</v>
      </c>
    </row>
    <row r="9" spans="13:19">
      <c r="M9">
        <v>25</v>
      </c>
      <c r="N9" t="s">
        <v>7479</v>
      </c>
      <c r="O9" t="s">
        <v>7485</v>
      </c>
      <c r="Q9" t="str">
        <f t="shared" si="0"/>
        <v>沙岭</v>
      </c>
      <c r="R9" t="str">
        <f t="shared" si="1"/>
        <v>高花</v>
      </c>
      <c r="S9">
        <f t="shared" si="2"/>
        <v>14</v>
      </c>
    </row>
    <row r="10" spans="13:19">
      <c r="M10">
        <v>39</v>
      </c>
      <c r="N10" t="s">
        <v>7480</v>
      </c>
      <c r="O10" t="s">
        <v>7486</v>
      </c>
      <c r="Q10" t="str">
        <f t="shared" si="0"/>
        <v>高花</v>
      </c>
      <c r="R10" t="str">
        <f t="shared" si="1"/>
        <v>近海</v>
      </c>
      <c r="S10">
        <f t="shared" si="2"/>
        <v>31</v>
      </c>
    </row>
    <row r="11" spans="13:19">
      <c r="M11">
        <v>70</v>
      </c>
      <c r="N11" t="s">
        <v>7481</v>
      </c>
      <c r="O11" t="s">
        <v>7487</v>
      </c>
      <c r="Q11" t="str">
        <f t="shared" si="0"/>
        <v>近海</v>
      </c>
      <c r="R11" t="str">
        <f t="shared" si="1"/>
        <v>台安南</v>
      </c>
      <c r="S11">
        <f t="shared" si="2"/>
        <v>42</v>
      </c>
    </row>
    <row r="12" spans="13:19">
      <c r="M12">
        <v>112</v>
      </c>
      <c r="N12" t="s">
        <v>7482</v>
      </c>
      <c r="O12" t="s">
        <v>7488</v>
      </c>
      <c r="Q12" t="str">
        <f t="shared" si="0"/>
        <v>台安南</v>
      </c>
      <c r="R12" t="str">
        <f t="shared" si="1"/>
        <v>盘山</v>
      </c>
      <c r="S12">
        <f t="shared" si="2"/>
        <v>20</v>
      </c>
    </row>
    <row r="13" spans="13:19">
      <c r="M13">
        <v>132</v>
      </c>
      <c r="N13" t="s">
        <v>7483</v>
      </c>
      <c r="O13" t="s">
        <v>7489</v>
      </c>
      <c r="Q13" t="str">
        <f t="shared" si="0"/>
        <v>盘山</v>
      </c>
      <c r="R13" t="str">
        <f t="shared" si="1"/>
        <v>渤海</v>
      </c>
      <c r="S13">
        <f t="shared" si="2"/>
        <v>17</v>
      </c>
    </row>
    <row r="14" spans="13:19">
      <c r="M14">
        <v>149</v>
      </c>
      <c r="N14" t="s">
        <v>7459</v>
      </c>
      <c r="O14" t="s">
        <v>7467</v>
      </c>
      <c r="Q14" t="str">
        <f>N15</f>
        <v>渤海</v>
      </c>
      <c r="R14" t="str">
        <f>N16</f>
        <v>大洼</v>
      </c>
      <c r="S14">
        <f>M16-M15</f>
        <v>24</v>
      </c>
    </row>
    <row r="15" spans="13:19">
      <c r="M15">
        <v>0</v>
      </c>
      <c r="N15" t="s">
        <v>7459</v>
      </c>
      <c r="O15" t="s">
        <v>7467</v>
      </c>
      <c r="Q15" t="str">
        <f>N16</f>
        <v>大洼</v>
      </c>
      <c r="R15" t="str">
        <f>N17</f>
        <v>金帛湾</v>
      </c>
      <c r="S15">
        <f>M17-M16</f>
        <v>24</v>
      </c>
    </row>
    <row r="16" spans="13:19">
      <c r="M16">
        <v>24</v>
      </c>
      <c r="N16" t="s">
        <v>7475</v>
      </c>
      <c r="O16" t="s">
        <v>7472</v>
      </c>
      <c r="Q16" t="str">
        <f>N17</f>
        <v>金帛湾</v>
      </c>
      <c r="R16" t="str">
        <f>N18</f>
        <v>盘锦港</v>
      </c>
      <c r="S16">
        <f>M18-M17</f>
        <v>7</v>
      </c>
    </row>
    <row r="17" spans="13:15">
      <c r="M17">
        <v>48</v>
      </c>
      <c r="N17" t="s">
        <v>7476</v>
      </c>
      <c r="O17" t="s">
        <v>7473</v>
      </c>
    </row>
    <row r="18" spans="13:15">
      <c r="M18">
        <v>55</v>
      </c>
      <c r="N18" t="s">
        <v>7477</v>
      </c>
      <c r="O18" t="s">
        <v>7474</v>
      </c>
    </row>
  </sheetData>
  <phoneticPr fontId="5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K9:Q15"/>
  <sheetViews>
    <sheetView workbookViewId="0">
      <selection activeCell="L9" sqref="L9:M15"/>
    </sheetView>
  </sheetViews>
  <sheetFormatPr defaultRowHeight="14.25"/>
  <sheetData>
    <row r="9" spans="11:17">
      <c r="K9">
        <v>0</v>
      </c>
      <c r="L9" t="s">
        <v>5246</v>
      </c>
      <c r="M9" t="s">
        <v>5287</v>
      </c>
      <c r="O9" t="str">
        <f>L9</f>
        <v>海城</v>
      </c>
      <c r="P9" t="str">
        <f>L10</f>
        <v>析木</v>
      </c>
      <c r="Q9">
        <f>K10-K9</f>
        <v>28</v>
      </c>
    </row>
    <row r="10" spans="11:17">
      <c r="K10">
        <v>28</v>
      </c>
      <c r="L10" t="s">
        <v>7506</v>
      </c>
      <c r="M10" t="s">
        <v>7512</v>
      </c>
      <c r="O10" t="str">
        <f t="shared" ref="O10:O14" si="0">L10</f>
        <v>析木</v>
      </c>
      <c r="P10" t="str">
        <f t="shared" ref="P10:P14" si="1">L11</f>
        <v>偏岭镇</v>
      </c>
      <c r="Q10">
        <f t="shared" ref="Q10:Q14" si="2">K11-K10</f>
        <v>36</v>
      </c>
    </row>
    <row r="11" spans="11:17">
      <c r="K11">
        <v>64</v>
      </c>
      <c r="L11" t="s">
        <v>7507</v>
      </c>
      <c r="M11" t="s">
        <v>7513</v>
      </c>
      <c r="O11" t="str">
        <f t="shared" si="0"/>
        <v>偏岭镇</v>
      </c>
      <c r="P11" t="str">
        <f t="shared" si="1"/>
        <v>岫岩</v>
      </c>
      <c r="Q11">
        <f t="shared" si="2"/>
        <v>27</v>
      </c>
    </row>
    <row r="12" spans="11:17">
      <c r="K12">
        <v>91</v>
      </c>
      <c r="L12" t="s">
        <v>7508</v>
      </c>
      <c r="M12" t="s">
        <v>7514</v>
      </c>
      <c r="O12" t="str">
        <f t="shared" si="0"/>
        <v>岫岩</v>
      </c>
      <c r="P12" t="str">
        <f t="shared" si="1"/>
        <v>新甸</v>
      </c>
      <c r="Q12">
        <f t="shared" si="2"/>
        <v>27</v>
      </c>
    </row>
    <row r="13" spans="11:17">
      <c r="K13">
        <v>118</v>
      </c>
      <c r="L13" t="s">
        <v>7509</v>
      </c>
      <c r="M13" t="s">
        <v>7515</v>
      </c>
      <c r="O13" t="str">
        <f t="shared" si="0"/>
        <v>新甸</v>
      </c>
      <c r="P13" t="str">
        <f t="shared" si="1"/>
        <v>仙人洞</v>
      </c>
      <c r="Q13">
        <f t="shared" si="2"/>
        <v>21</v>
      </c>
    </row>
    <row r="14" spans="11:17">
      <c r="K14">
        <v>139</v>
      </c>
      <c r="L14" t="s">
        <v>7510</v>
      </c>
      <c r="M14" t="s">
        <v>7516</v>
      </c>
      <c r="O14" t="str">
        <f t="shared" si="0"/>
        <v>仙人洞</v>
      </c>
      <c r="P14" t="str">
        <f t="shared" si="1"/>
        <v>兰店</v>
      </c>
      <c r="Q14">
        <f t="shared" si="2"/>
        <v>22</v>
      </c>
    </row>
    <row r="15" spans="11:17">
      <c r="K15">
        <v>161</v>
      </c>
      <c r="L15" t="s">
        <v>7511</v>
      </c>
      <c r="M15" t="s">
        <v>7517</v>
      </c>
    </row>
  </sheetData>
  <phoneticPr fontId="5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M7:S13"/>
  <sheetViews>
    <sheetView workbookViewId="0">
      <selection activeCell="N7" sqref="N7:O13"/>
    </sheetView>
  </sheetViews>
  <sheetFormatPr defaultRowHeight="14.25"/>
  <cols>
    <col min="15" max="15" width="11.375" customWidth="1"/>
  </cols>
  <sheetData>
    <row r="7" spans="13:19">
      <c r="M7">
        <v>0</v>
      </c>
      <c r="N7" t="s">
        <v>5239</v>
      </c>
      <c r="O7" t="s">
        <v>5281</v>
      </c>
      <c r="Q7" t="str">
        <f>N7</f>
        <v>辽阳</v>
      </c>
      <c r="R7" t="str">
        <f>N8</f>
        <v>宝镜</v>
      </c>
      <c r="S7">
        <f>M8-M7</f>
        <v>21</v>
      </c>
    </row>
    <row r="8" spans="13:19">
      <c r="M8">
        <v>21</v>
      </c>
      <c r="N8" t="s">
        <v>7518</v>
      </c>
      <c r="O8" t="s">
        <v>7524</v>
      </c>
      <c r="Q8" t="str">
        <f t="shared" ref="Q8:Q12" si="0">N8</f>
        <v>宝镜</v>
      </c>
      <c r="R8" t="str">
        <f t="shared" ref="R8:R12" si="1">N9</f>
        <v>安平</v>
      </c>
      <c r="S8">
        <f t="shared" ref="S8:S12" si="2">M9-M8</f>
        <v>15</v>
      </c>
    </row>
    <row r="9" spans="13:19">
      <c r="M9">
        <v>36</v>
      </c>
      <c r="N9" t="s">
        <v>7519</v>
      </c>
      <c r="O9" t="s">
        <v>7525</v>
      </c>
      <c r="Q9" t="str">
        <f t="shared" si="0"/>
        <v>安平</v>
      </c>
      <c r="R9" t="str">
        <f t="shared" si="1"/>
        <v>寒岭</v>
      </c>
      <c r="S9">
        <f t="shared" si="2"/>
        <v>12</v>
      </c>
    </row>
    <row r="10" spans="13:19">
      <c r="M10">
        <v>48</v>
      </c>
      <c r="N10" t="s">
        <v>7520</v>
      </c>
      <c r="O10" t="s">
        <v>7526</v>
      </c>
      <c r="Q10" t="str">
        <f t="shared" si="0"/>
        <v>寒岭</v>
      </c>
      <c r="R10" t="str">
        <f t="shared" si="1"/>
        <v>新寒岭</v>
      </c>
      <c r="S10">
        <f t="shared" si="2"/>
        <v>6</v>
      </c>
    </row>
    <row r="11" spans="13:19">
      <c r="M11">
        <v>54</v>
      </c>
      <c r="N11" t="s">
        <v>7521</v>
      </c>
      <c r="O11" t="s">
        <v>7527</v>
      </c>
      <c r="Q11" t="str">
        <f t="shared" si="0"/>
        <v>新寒岭</v>
      </c>
      <c r="R11" t="str">
        <f t="shared" si="1"/>
        <v>北台</v>
      </c>
      <c r="S11">
        <f t="shared" si="2"/>
        <v>5</v>
      </c>
    </row>
    <row r="12" spans="13:19">
      <c r="M12">
        <v>59</v>
      </c>
      <c r="N12" t="s">
        <v>7522</v>
      </c>
      <c r="O12" t="s">
        <v>7528</v>
      </c>
      <c r="Q12" t="str">
        <f t="shared" si="0"/>
        <v>北台</v>
      </c>
      <c r="R12" t="str">
        <f t="shared" si="1"/>
        <v>本溪</v>
      </c>
      <c r="S12">
        <f t="shared" si="2"/>
        <v>14</v>
      </c>
    </row>
    <row r="13" spans="13:19">
      <c r="M13">
        <v>73</v>
      </c>
      <c r="N13" t="s">
        <v>7523</v>
      </c>
      <c r="O13" t="s">
        <v>7529</v>
      </c>
    </row>
  </sheetData>
  <phoneticPr fontId="5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K6:Q37"/>
  <sheetViews>
    <sheetView topLeftCell="A4" workbookViewId="0">
      <selection activeCell="L6" sqref="L6:M37"/>
    </sheetView>
  </sheetViews>
  <sheetFormatPr defaultRowHeight="14.25"/>
  <sheetData>
    <row r="6" spans="11:17">
      <c r="K6">
        <v>0</v>
      </c>
      <c r="L6" t="s">
        <v>5235</v>
      </c>
      <c r="M6" t="s">
        <v>5277</v>
      </c>
      <c r="O6" t="str">
        <f>L6</f>
        <v>苏家屯</v>
      </c>
      <c r="P6" t="str">
        <f>L7</f>
        <v>吴家屯</v>
      </c>
      <c r="Q6">
        <f>K7-K6</f>
        <v>10</v>
      </c>
    </row>
    <row r="7" spans="11:17">
      <c r="K7">
        <v>10</v>
      </c>
      <c r="L7" t="s">
        <v>7530</v>
      </c>
      <c r="M7" t="s">
        <v>7559</v>
      </c>
      <c r="O7" t="str">
        <f t="shared" ref="O7:O36" si="0">L7</f>
        <v>吴家屯</v>
      </c>
      <c r="P7" t="str">
        <f t="shared" ref="P7:P36" si="1">L8</f>
        <v>陈相屯</v>
      </c>
      <c r="Q7">
        <f t="shared" ref="Q7:Q36" si="2">K8-K7</f>
        <v>10</v>
      </c>
    </row>
    <row r="8" spans="11:17">
      <c r="K8">
        <v>20</v>
      </c>
      <c r="L8" t="s">
        <v>7531</v>
      </c>
      <c r="M8" t="s">
        <v>7560</v>
      </c>
      <c r="O8" t="str">
        <f t="shared" si="0"/>
        <v>陈相屯</v>
      </c>
      <c r="P8" t="str">
        <f t="shared" si="1"/>
        <v>姚千户屯</v>
      </c>
      <c r="Q8">
        <f t="shared" si="2"/>
        <v>11</v>
      </c>
    </row>
    <row r="9" spans="11:17">
      <c r="K9">
        <v>31</v>
      </c>
      <c r="L9" t="s">
        <v>7532</v>
      </c>
      <c r="M9" t="s">
        <v>7561</v>
      </c>
      <c r="O9" t="str">
        <f t="shared" si="0"/>
        <v>姚千户屯</v>
      </c>
      <c r="P9" t="str">
        <f t="shared" si="1"/>
        <v>歪头山</v>
      </c>
      <c r="Q9">
        <f t="shared" si="2"/>
        <v>7</v>
      </c>
    </row>
    <row r="10" spans="11:17">
      <c r="K10">
        <v>38</v>
      </c>
      <c r="L10" t="s">
        <v>7533</v>
      </c>
      <c r="M10" t="s">
        <v>7562</v>
      </c>
      <c r="O10" t="str">
        <f t="shared" si="0"/>
        <v>歪头山</v>
      </c>
      <c r="P10" t="str">
        <f t="shared" si="1"/>
        <v>石桥子</v>
      </c>
      <c r="Q10">
        <f t="shared" si="2"/>
        <v>6</v>
      </c>
    </row>
    <row r="11" spans="11:17">
      <c r="K11">
        <v>44</v>
      </c>
      <c r="L11" t="s">
        <v>7534</v>
      </c>
      <c r="M11" t="s">
        <v>7563</v>
      </c>
      <c r="O11" t="str">
        <f t="shared" si="0"/>
        <v>石桥子</v>
      </c>
      <c r="P11" t="str">
        <f t="shared" si="1"/>
        <v>火连寨</v>
      </c>
      <c r="Q11">
        <f t="shared" si="2"/>
        <v>13</v>
      </c>
    </row>
    <row r="12" spans="11:17">
      <c r="K12">
        <v>57</v>
      </c>
      <c r="L12" t="s">
        <v>7535</v>
      </c>
      <c r="M12" t="s">
        <v>7564</v>
      </c>
      <c r="O12" t="str">
        <f t="shared" si="0"/>
        <v>火连寨</v>
      </c>
      <c r="P12" t="str">
        <f t="shared" si="1"/>
        <v>本溪湖</v>
      </c>
      <c r="Q12">
        <f t="shared" si="2"/>
        <v>6</v>
      </c>
    </row>
    <row r="13" spans="11:17">
      <c r="K13">
        <v>63</v>
      </c>
      <c r="L13" t="s">
        <v>7536</v>
      </c>
      <c r="M13" t="s">
        <v>7565</v>
      </c>
      <c r="O13" t="str">
        <f t="shared" si="0"/>
        <v>本溪湖</v>
      </c>
      <c r="P13" t="str">
        <f t="shared" si="1"/>
        <v>本溪</v>
      </c>
      <c r="Q13">
        <f t="shared" si="2"/>
        <v>5</v>
      </c>
    </row>
    <row r="14" spans="11:17">
      <c r="K14">
        <v>68</v>
      </c>
      <c r="L14" t="s">
        <v>7523</v>
      </c>
      <c r="M14" t="s">
        <v>7529</v>
      </c>
      <c r="O14" t="str">
        <f t="shared" si="0"/>
        <v>本溪</v>
      </c>
      <c r="P14" t="str">
        <f t="shared" si="1"/>
        <v>福金</v>
      </c>
      <c r="Q14">
        <f t="shared" si="2"/>
        <v>4</v>
      </c>
    </row>
    <row r="15" spans="11:17">
      <c r="K15">
        <v>72</v>
      </c>
      <c r="L15" t="s">
        <v>7537</v>
      </c>
      <c r="M15" t="s">
        <v>7566</v>
      </c>
      <c r="O15" t="str">
        <f t="shared" si="0"/>
        <v>福金</v>
      </c>
      <c r="P15" t="str">
        <f t="shared" si="1"/>
        <v>桥北</v>
      </c>
      <c r="Q15">
        <f t="shared" si="2"/>
        <v>7</v>
      </c>
    </row>
    <row r="16" spans="11:17">
      <c r="K16">
        <v>79</v>
      </c>
      <c r="L16" t="s">
        <v>7538</v>
      </c>
      <c r="M16" t="s">
        <v>7567</v>
      </c>
      <c r="O16" t="str">
        <f t="shared" si="0"/>
        <v>桥北</v>
      </c>
      <c r="P16" t="str">
        <f t="shared" si="1"/>
        <v>桥头</v>
      </c>
      <c r="Q16">
        <f t="shared" si="2"/>
        <v>2</v>
      </c>
    </row>
    <row r="17" spans="11:17">
      <c r="K17">
        <v>81</v>
      </c>
      <c r="L17" t="s">
        <v>13</v>
      </c>
      <c r="M17" t="s">
        <v>86</v>
      </c>
      <c r="O17" t="str">
        <f t="shared" si="0"/>
        <v>桥头</v>
      </c>
      <c r="P17" t="str">
        <f t="shared" si="1"/>
        <v>金坑</v>
      </c>
      <c r="Q17">
        <f t="shared" si="2"/>
        <v>7</v>
      </c>
    </row>
    <row r="18" spans="11:17">
      <c r="K18">
        <v>88</v>
      </c>
      <c r="L18" t="s">
        <v>7539</v>
      </c>
      <c r="M18" t="s">
        <v>7568</v>
      </c>
      <c r="O18" t="str">
        <f t="shared" si="0"/>
        <v>金坑</v>
      </c>
      <c r="P18" t="str">
        <f t="shared" si="1"/>
        <v>南芬</v>
      </c>
      <c r="Q18">
        <f t="shared" si="2"/>
        <v>5</v>
      </c>
    </row>
    <row r="19" spans="11:17">
      <c r="K19">
        <v>93</v>
      </c>
      <c r="L19" t="s">
        <v>7540</v>
      </c>
      <c r="M19" t="s">
        <v>7569</v>
      </c>
      <c r="O19" t="str">
        <f t="shared" si="0"/>
        <v>南芬</v>
      </c>
      <c r="P19" t="str">
        <f t="shared" si="1"/>
        <v>下马塘</v>
      </c>
      <c r="Q19">
        <f t="shared" si="2"/>
        <v>11</v>
      </c>
    </row>
    <row r="20" spans="11:17">
      <c r="K20">
        <v>104</v>
      </c>
      <c r="L20" t="s">
        <v>7541</v>
      </c>
      <c r="M20" t="s">
        <v>7570</v>
      </c>
      <c r="O20" t="str">
        <f t="shared" si="0"/>
        <v>下马塘</v>
      </c>
      <c r="P20" t="str">
        <f t="shared" si="1"/>
        <v>连山关</v>
      </c>
      <c r="Q20">
        <f t="shared" si="2"/>
        <v>8</v>
      </c>
    </row>
    <row r="21" spans="11:17">
      <c r="K21">
        <v>112</v>
      </c>
      <c r="L21" t="s">
        <v>7542</v>
      </c>
      <c r="M21" t="s">
        <v>7571</v>
      </c>
      <c r="O21" t="str">
        <f t="shared" si="0"/>
        <v>连山关</v>
      </c>
      <c r="P21" t="str">
        <f t="shared" si="1"/>
        <v>祁家堡</v>
      </c>
      <c r="Q21">
        <f t="shared" si="2"/>
        <v>10</v>
      </c>
    </row>
    <row r="22" spans="11:17">
      <c r="K22">
        <v>122</v>
      </c>
      <c r="L22" t="s">
        <v>7543</v>
      </c>
      <c r="M22" t="s">
        <v>7572</v>
      </c>
      <c r="O22" t="str">
        <f t="shared" si="0"/>
        <v>祁家堡</v>
      </c>
      <c r="P22" t="str">
        <f t="shared" si="1"/>
        <v>草河口</v>
      </c>
      <c r="Q22">
        <f t="shared" si="2"/>
        <v>10</v>
      </c>
    </row>
    <row r="23" spans="11:17">
      <c r="K23">
        <v>132</v>
      </c>
      <c r="L23" t="s">
        <v>7544</v>
      </c>
      <c r="M23" t="s">
        <v>7573</v>
      </c>
      <c r="O23" t="str">
        <f t="shared" si="0"/>
        <v>草河口</v>
      </c>
      <c r="P23" t="str">
        <f t="shared" si="1"/>
        <v>通远堡</v>
      </c>
      <c r="Q23">
        <f t="shared" si="2"/>
        <v>12</v>
      </c>
    </row>
    <row r="24" spans="11:17">
      <c r="K24">
        <v>144</v>
      </c>
      <c r="L24" t="s">
        <v>7545</v>
      </c>
      <c r="M24" t="s">
        <v>7574</v>
      </c>
      <c r="O24" t="str">
        <f t="shared" si="0"/>
        <v>通远堡</v>
      </c>
      <c r="P24" t="str">
        <f t="shared" si="1"/>
        <v>林家台</v>
      </c>
      <c r="Q24">
        <f t="shared" si="2"/>
        <v>10</v>
      </c>
    </row>
    <row r="25" spans="11:17">
      <c r="K25">
        <v>154</v>
      </c>
      <c r="L25" t="s">
        <v>7546</v>
      </c>
      <c r="M25" t="s">
        <v>7575</v>
      </c>
      <c r="O25" t="str">
        <f t="shared" si="0"/>
        <v>林家台</v>
      </c>
      <c r="P25" t="str">
        <f t="shared" si="1"/>
        <v>刘家河</v>
      </c>
      <c r="Q25">
        <f t="shared" si="2"/>
        <v>6</v>
      </c>
    </row>
    <row r="26" spans="11:17">
      <c r="K26">
        <v>160</v>
      </c>
      <c r="L26" t="s">
        <v>7547</v>
      </c>
      <c r="M26" t="s">
        <v>7576</v>
      </c>
      <c r="O26" t="str">
        <f t="shared" si="0"/>
        <v>刘家河</v>
      </c>
      <c r="P26" t="str">
        <f t="shared" si="1"/>
        <v>秋木庄</v>
      </c>
      <c r="Q26">
        <f t="shared" si="2"/>
        <v>7</v>
      </c>
    </row>
    <row r="27" spans="11:17">
      <c r="K27">
        <v>167</v>
      </c>
      <c r="L27" t="s">
        <v>7548</v>
      </c>
      <c r="M27" t="s">
        <v>7577</v>
      </c>
      <c r="O27" t="str">
        <f t="shared" si="0"/>
        <v>秋木庄</v>
      </c>
      <c r="P27" t="str">
        <f t="shared" si="1"/>
        <v>长虹</v>
      </c>
      <c r="Q27">
        <f t="shared" si="2"/>
        <v>5</v>
      </c>
    </row>
    <row r="28" spans="11:17">
      <c r="K28">
        <v>172</v>
      </c>
      <c r="L28" t="s">
        <v>7549</v>
      </c>
      <c r="M28" t="s">
        <v>7578</v>
      </c>
      <c r="O28" t="str">
        <f t="shared" si="0"/>
        <v>长虹</v>
      </c>
      <c r="P28" t="str">
        <f t="shared" si="1"/>
        <v>鸡冠山</v>
      </c>
      <c r="Q28">
        <f t="shared" si="2"/>
        <v>9</v>
      </c>
    </row>
    <row r="29" spans="11:17">
      <c r="K29">
        <v>181</v>
      </c>
      <c r="L29" t="s">
        <v>7550</v>
      </c>
      <c r="M29" t="s">
        <v>7579</v>
      </c>
      <c r="O29" t="str">
        <f t="shared" si="0"/>
        <v>鸡冠山</v>
      </c>
      <c r="P29" t="str">
        <f t="shared" si="1"/>
        <v>中兴</v>
      </c>
      <c r="Q29">
        <f t="shared" si="2"/>
        <v>3</v>
      </c>
    </row>
    <row r="30" spans="11:17">
      <c r="K30">
        <v>184</v>
      </c>
      <c r="L30" t="s">
        <v>7551</v>
      </c>
      <c r="M30" t="s">
        <v>7580</v>
      </c>
      <c r="O30" t="str">
        <f t="shared" si="0"/>
        <v>中兴</v>
      </c>
      <c r="P30" t="str">
        <f t="shared" si="1"/>
        <v>凤凰城</v>
      </c>
      <c r="Q30">
        <f t="shared" si="2"/>
        <v>17</v>
      </c>
    </row>
    <row r="31" spans="11:17">
      <c r="K31">
        <v>201</v>
      </c>
      <c r="L31" t="s">
        <v>7552</v>
      </c>
      <c r="M31" t="s">
        <v>7581</v>
      </c>
      <c r="O31" t="str">
        <f t="shared" si="0"/>
        <v>凤凰城</v>
      </c>
      <c r="P31" t="str">
        <f t="shared" si="1"/>
        <v>一面山</v>
      </c>
      <c r="Q31">
        <f t="shared" si="2"/>
        <v>15</v>
      </c>
    </row>
    <row r="32" spans="11:17">
      <c r="K32">
        <v>216</v>
      </c>
      <c r="L32" t="s">
        <v>7553</v>
      </c>
      <c r="M32" t="s">
        <v>7582</v>
      </c>
      <c r="O32" t="str">
        <f t="shared" si="0"/>
        <v>一面山</v>
      </c>
      <c r="P32" t="str">
        <f t="shared" si="1"/>
        <v>汤山城</v>
      </c>
      <c r="Q32">
        <f t="shared" si="2"/>
        <v>12</v>
      </c>
    </row>
    <row r="33" spans="11:17">
      <c r="K33">
        <v>228</v>
      </c>
      <c r="L33" t="s">
        <v>7554</v>
      </c>
      <c r="M33" t="s">
        <v>7583</v>
      </c>
      <c r="O33" t="str">
        <f t="shared" si="0"/>
        <v>汤山城</v>
      </c>
      <c r="P33" t="str">
        <f t="shared" si="1"/>
        <v>五龙背</v>
      </c>
      <c r="Q33">
        <f t="shared" si="2"/>
        <v>9</v>
      </c>
    </row>
    <row r="34" spans="11:17">
      <c r="K34">
        <v>237</v>
      </c>
      <c r="L34" t="s">
        <v>7555</v>
      </c>
      <c r="M34" t="s">
        <v>7584</v>
      </c>
      <c r="O34" t="str">
        <f t="shared" si="0"/>
        <v>五龙背</v>
      </c>
      <c r="P34" t="str">
        <f t="shared" si="1"/>
        <v>老古沟</v>
      </c>
      <c r="Q34">
        <f t="shared" si="2"/>
        <v>7</v>
      </c>
    </row>
    <row r="35" spans="11:17">
      <c r="K35">
        <v>244</v>
      </c>
      <c r="L35" t="s">
        <v>7556</v>
      </c>
      <c r="M35" t="s">
        <v>7585</v>
      </c>
      <c r="O35" t="str">
        <f t="shared" si="0"/>
        <v>老古沟</v>
      </c>
      <c r="P35" t="str">
        <f t="shared" si="1"/>
        <v>金山湾</v>
      </c>
      <c r="Q35">
        <f t="shared" si="2"/>
        <v>3</v>
      </c>
    </row>
    <row r="36" spans="11:17">
      <c r="K36">
        <v>247</v>
      </c>
      <c r="L36" t="s">
        <v>7557</v>
      </c>
      <c r="M36" t="s">
        <v>7586</v>
      </c>
      <c r="O36" t="str">
        <f t="shared" si="0"/>
        <v>金山湾</v>
      </c>
      <c r="P36" t="str">
        <f t="shared" si="1"/>
        <v>丹东</v>
      </c>
      <c r="Q36">
        <f t="shared" si="2"/>
        <v>14</v>
      </c>
    </row>
    <row r="37" spans="11:17">
      <c r="K37">
        <v>261</v>
      </c>
      <c r="L37" t="s">
        <v>7558</v>
      </c>
      <c r="M37" t="s">
        <v>7587</v>
      </c>
    </row>
  </sheetData>
  <phoneticPr fontId="5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L6:S22"/>
  <sheetViews>
    <sheetView workbookViewId="0">
      <selection activeCell="M6" sqref="M6:N22"/>
    </sheetView>
  </sheetViews>
  <sheetFormatPr defaultRowHeight="14.25"/>
  <sheetData>
    <row r="6" spans="12:18">
      <c r="L6">
        <v>0</v>
      </c>
      <c r="M6" t="s">
        <v>7523</v>
      </c>
      <c r="N6" t="s">
        <v>7529</v>
      </c>
      <c r="P6" t="str">
        <f>M6</f>
        <v>本溪</v>
      </c>
      <c r="Q6" t="str">
        <f>M7</f>
        <v>小堡</v>
      </c>
      <c r="R6">
        <f>L7-L6</f>
        <v>11</v>
      </c>
    </row>
    <row r="7" spans="12:18">
      <c r="L7">
        <v>11</v>
      </c>
      <c r="M7" t="s">
        <v>7588</v>
      </c>
      <c r="N7" t="s">
        <v>7600</v>
      </c>
      <c r="P7" t="str">
        <f t="shared" ref="P7:P17" si="0">M7</f>
        <v>小堡</v>
      </c>
      <c r="Q7" t="str">
        <f t="shared" ref="Q7:Q17" si="1">M8</f>
        <v>牛心台</v>
      </c>
      <c r="R7">
        <f t="shared" ref="R7:R17" si="2">L8-L7</f>
        <v>8</v>
      </c>
    </row>
    <row r="8" spans="12:18">
      <c r="L8">
        <v>19</v>
      </c>
      <c r="M8" t="s">
        <v>7589</v>
      </c>
      <c r="N8" t="s">
        <v>7601</v>
      </c>
      <c r="P8" t="str">
        <f t="shared" si="0"/>
        <v>牛心台</v>
      </c>
      <c r="Q8" t="str">
        <f t="shared" si="1"/>
        <v>偏岭</v>
      </c>
      <c r="R8">
        <f t="shared" si="2"/>
        <v>11</v>
      </c>
    </row>
    <row r="9" spans="12:18">
      <c r="L9">
        <v>30</v>
      </c>
      <c r="M9" t="s">
        <v>7590</v>
      </c>
      <c r="N9" t="s">
        <v>7602</v>
      </c>
      <c r="P9" t="str">
        <f t="shared" si="0"/>
        <v>偏岭</v>
      </c>
      <c r="Q9" t="str">
        <f t="shared" si="1"/>
        <v>松树台</v>
      </c>
      <c r="R9">
        <f t="shared" si="2"/>
        <v>7</v>
      </c>
    </row>
    <row r="10" spans="12:18">
      <c r="L10">
        <v>37</v>
      </c>
      <c r="M10" t="s">
        <v>7591</v>
      </c>
      <c r="N10" t="s">
        <v>7603</v>
      </c>
      <c r="P10" t="str">
        <f t="shared" si="0"/>
        <v>松树台</v>
      </c>
      <c r="Q10" t="str">
        <f t="shared" si="1"/>
        <v>温泉寺</v>
      </c>
      <c r="R10">
        <f t="shared" si="2"/>
        <v>5</v>
      </c>
    </row>
    <row r="11" spans="12:18">
      <c r="L11">
        <v>42</v>
      </c>
      <c r="M11" t="s">
        <v>7592</v>
      </c>
      <c r="N11" t="s">
        <v>7604</v>
      </c>
      <c r="P11" t="str">
        <f t="shared" si="0"/>
        <v>温泉寺</v>
      </c>
      <c r="Q11" t="str">
        <f t="shared" si="1"/>
        <v>小市</v>
      </c>
      <c r="R11">
        <f t="shared" si="2"/>
        <v>8</v>
      </c>
    </row>
    <row r="12" spans="12:18">
      <c r="L12">
        <v>50</v>
      </c>
      <c r="M12" t="s">
        <v>7593</v>
      </c>
      <c r="N12" t="s">
        <v>7605</v>
      </c>
      <c r="P12" t="str">
        <f t="shared" si="0"/>
        <v>小市</v>
      </c>
      <c r="Q12" t="str">
        <f t="shared" si="1"/>
        <v>泉水</v>
      </c>
      <c r="R12">
        <f t="shared" si="2"/>
        <v>12</v>
      </c>
    </row>
    <row r="13" spans="12:18">
      <c r="L13">
        <v>62</v>
      </c>
      <c r="M13" t="s">
        <v>7594</v>
      </c>
      <c r="N13" t="s">
        <v>7606</v>
      </c>
      <c r="P13" t="str">
        <f t="shared" si="0"/>
        <v>泉水</v>
      </c>
      <c r="Q13" t="str">
        <f t="shared" si="1"/>
        <v>铁刹山</v>
      </c>
      <c r="R13">
        <f t="shared" si="2"/>
        <v>12</v>
      </c>
    </row>
    <row r="14" spans="12:18">
      <c r="L14">
        <v>74</v>
      </c>
      <c r="M14" t="s">
        <v>7595</v>
      </c>
      <c r="N14" t="s">
        <v>7607</v>
      </c>
      <c r="P14" t="str">
        <f t="shared" si="0"/>
        <v>铁刹山</v>
      </c>
      <c r="Q14" t="str">
        <f t="shared" si="1"/>
        <v>碱厂</v>
      </c>
      <c r="R14">
        <f t="shared" si="2"/>
        <v>8</v>
      </c>
    </row>
    <row r="15" spans="12:18">
      <c r="L15">
        <v>82</v>
      </c>
      <c r="M15" t="s">
        <v>7596</v>
      </c>
      <c r="N15" t="s">
        <v>7404</v>
      </c>
      <c r="P15" t="str">
        <f t="shared" si="0"/>
        <v>碱厂</v>
      </c>
      <c r="Q15" t="str">
        <f t="shared" si="1"/>
        <v>大阳</v>
      </c>
      <c r="R15">
        <f t="shared" si="2"/>
        <v>18</v>
      </c>
    </row>
    <row r="16" spans="12:18">
      <c r="L16">
        <v>100</v>
      </c>
      <c r="M16" t="s">
        <v>7597</v>
      </c>
      <c r="N16" t="s">
        <v>7608</v>
      </c>
      <c r="P16" t="str">
        <f t="shared" si="0"/>
        <v>大阳</v>
      </c>
      <c r="Q16" t="str">
        <f t="shared" si="1"/>
        <v>八里甸子</v>
      </c>
      <c r="R16">
        <f t="shared" si="2"/>
        <v>29</v>
      </c>
    </row>
    <row r="17" spans="12:19">
      <c r="L17">
        <v>129</v>
      </c>
      <c r="M17" t="s">
        <v>7598</v>
      </c>
      <c r="N17" t="s">
        <v>7609</v>
      </c>
      <c r="P17" t="str">
        <f t="shared" si="0"/>
        <v>八里甸子</v>
      </c>
      <c r="Q17" t="str">
        <f t="shared" si="1"/>
        <v>花博山</v>
      </c>
      <c r="R17">
        <f t="shared" si="2"/>
        <v>18</v>
      </c>
    </row>
    <row r="18" spans="12:19">
      <c r="L18">
        <v>147</v>
      </c>
      <c r="M18" t="s">
        <v>7599</v>
      </c>
      <c r="N18" t="s">
        <v>7610</v>
      </c>
      <c r="P18" t="s">
        <v>7595</v>
      </c>
      <c r="Q18" t="s">
        <v>7611</v>
      </c>
      <c r="R18">
        <v>4</v>
      </c>
      <c r="S18" t="s">
        <v>7615</v>
      </c>
    </row>
    <row r="19" spans="12:19">
      <c r="P19" t="s">
        <v>7595</v>
      </c>
      <c r="Q19" t="s">
        <v>7612</v>
      </c>
      <c r="R19">
        <v>9</v>
      </c>
      <c r="S19" t="s">
        <v>7615</v>
      </c>
    </row>
    <row r="20" spans="12:19">
      <c r="L20">
        <v>0</v>
      </c>
      <c r="M20" t="s">
        <v>7595</v>
      </c>
    </row>
    <row r="21" spans="12:19">
      <c r="L21">
        <v>4</v>
      </c>
      <c r="M21" t="s">
        <v>7611</v>
      </c>
      <c r="N21" t="s">
        <v>7614</v>
      </c>
    </row>
    <row r="22" spans="12:19">
      <c r="M22" t="s">
        <v>7612</v>
      </c>
      <c r="N22" t="s">
        <v>7613</v>
      </c>
    </row>
  </sheetData>
  <phoneticPr fontId="5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L9:R25"/>
  <sheetViews>
    <sheetView workbookViewId="0">
      <selection activeCell="M9" sqref="M9:N25"/>
    </sheetView>
  </sheetViews>
  <sheetFormatPr defaultRowHeight="14.25"/>
  <cols>
    <col min="14" max="14" width="16.125" bestFit="1" customWidth="1"/>
  </cols>
  <sheetData>
    <row r="9" spans="12:18">
      <c r="L9">
        <v>0</v>
      </c>
      <c r="M9" t="s">
        <v>7552</v>
      </c>
      <c r="N9" t="s">
        <v>7581</v>
      </c>
      <c r="P9" t="str">
        <f>M9</f>
        <v>凤凰城</v>
      </c>
      <c r="Q9" t="str">
        <f>M10</f>
        <v>叆河</v>
      </c>
      <c r="R9">
        <f>L10-L9</f>
        <v>13</v>
      </c>
    </row>
    <row r="10" spans="12:18">
      <c r="L10">
        <v>13</v>
      </c>
      <c r="M10" t="s">
        <v>7616</v>
      </c>
      <c r="N10" t="s">
        <v>670</v>
      </c>
      <c r="P10" t="str">
        <f t="shared" ref="P10:P24" si="0">M10</f>
        <v>叆河</v>
      </c>
      <c r="Q10" t="str">
        <f t="shared" ref="Q10:Q24" si="1">M11</f>
        <v>官家</v>
      </c>
      <c r="R10">
        <f t="shared" ref="R10:R24" si="2">L11-L10</f>
        <v>5</v>
      </c>
    </row>
    <row r="11" spans="12:18">
      <c r="L11">
        <v>18</v>
      </c>
      <c r="M11" t="s">
        <v>7617</v>
      </c>
      <c r="N11" t="s">
        <v>7631</v>
      </c>
      <c r="P11" t="str">
        <f t="shared" si="0"/>
        <v>官家</v>
      </c>
      <c r="Q11" t="str">
        <f t="shared" si="1"/>
        <v>大堡</v>
      </c>
      <c r="R11">
        <f t="shared" si="2"/>
        <v>13</v>
      </c>
    </row>
    <row r="12" spans="12:18">
      <c r="L12">
        <v>31</v>
      </c>
      <c r="M12" t="s">
        <v>7618</v>
      </c>
      <c r="N12" t="s">
        <v>7632</v>
      </c>
      <c r="P12" t="str">
        <f t="shared" si="0"/>
        <v>大堡</v>
      </c>
      <c r="Q12" t="str">
        <f t="shared" si="1"/>
        <v>石城</v>
      </c>
      <c r="R12">
        <f t="shared" si="2"/>
        <v>11</v>
      </c>
    </row>
    <row r="13" spans="12:18">
      <c r="L13">
        <v>42</v>
      </c>
      <c r="M13" t="s">
        <v>7619</v>
      </c>
      <c r="N13" t="s">
        <v>7633</v>
      </c>
      <c r="P13" t="str">
        <f t="shared" si="0"/>
        <v>石城</v>
      </c>
      <c r="Q13" t="str">
        <f t="shared" si="1"/>
        <v>铁佛寺</v>
      </c>
      <c r="R13">
        <f t="shared" si="2"/>
        <v>6</v>
      </c>
    </row>
    <row r="14" spans="12:18">
      <c r="L14">
        <v>48</v>
      </c>
      <c r="M14" t="s">
        <v>7620</v>
      </c>
      <c r="N14" t="s">
        <v>7634</v>
      </c>
      <c r="P14" t="str">
        <f t="shared" si="0"/>
        <v>铁佛寺</v>
      </c>
      <c r="Q14" t="str">
        <f t="shared" si="1"/>
        <v>边沟</v>
      </c>
      <c r="R14">
        <f t="shared" si="2"/>
        <v>6</v>
      </c>
    </row>
    <row r="15" spans="12:18">
      <c r="L15">
        <v>54</v>
      </c>
      <c r="M15" t="s">
        <v>7621</v>
      </c>
      <c r="N15" t="s">
        <v>7635</v>
      </c>
      <c r="P15" t="str">
        <f t="shared" si="0"/>
        <v>边沟</v>
      </c>
      <c r="Q15" t="str">
        <f t="shared" si="1"/>
        <v>佟家</v>
      </c>
      <c r="R15">
        <f t="shared" si="2"/>
        <v>5</v>
      </c>
    </row>
    <row r="16" spans="12:18">
      <c r="L16">
        <v>59</v>
      </c>
      <c r="M16" t="s">
        <v>7622</v>
      </c>
      <c r="N16" t="s">
        <v>2795</v>
      </c>
      <c r="P16" t="str">
        <f t="shared" si="0"/>
        <v>佟家</v>
      </c>
      <c r="Q16" t="str">
        <f t="shared" si="1"/>
        <v>庙阳</v>
      </c>
      <c r="R16">
        <f t="shared" si="2"/>
        <v>7</v>
      </c>
    </row>
    <row r="17" spans="12:18">
      <c r="L17">
        <v>66</v>
      </c>
      <c r="M17" t="s">
        <v>7623</v>
      </c>
      <c r="N17" t="s">
        <v>7636</v>
      </c>
      <c r="P17" t="str">
        <f t="shared" si="0"/>
        <v>庙阳</v>
      </c>
      <c r="Q17" t="str">
        <f t="shared" si="1"/>
        <v>天桥</v>
      </c>
      <c r="R17">
        <f t="shared" si="2"/>
        <v>4</v>
      </c>
    </row>
    <row r="18" spans="12:18">
      <c r="L18">
        <v>70</v>
      </c>
      <c r="M18" t="s">
        <v>6939</v>
      </c>
      <c r="N18" t="s">
        <v>7637</v>
      </c>
      <c r="P18" t="str">
        <f t="shared" si="0"/>
        <v>天桥</v>
      </c>
      <c r="Q18" t="str">
        <f t="shared" si="1"/>
        <v>灌水</v>
      </c>
      <c r="R18">
        <f t="shared" si="2"/>
        <v>12</v>
      </c>
    </row>
    <row r="19" spans="12:18">
      <c r="L19">
        <v>82</v>
      </c>
      <c r="M19" t="s">
        <v>7624</v>
      </c>
      <c r="N19" t="s">
        <v>7638</v>
      </c>
      <c r="P19" t="str">
        <f t="shared" si="0"/>
        <v>灌水</v>
      </c>
      <c r="Q19" t="str">
        <f t="shared" si="1"/>
        <v>龙爪沟</v>
      </c>
      <c r="R19">
        <f t="shared" si="2"/>
        <v>12</v>
      </c>
    </row>
    <row r="20" spans="12:18">
      <c r="L20">
        <v>94</v>
      </c>
      <c r="M20" t="s">
        <v>7625</v>
      </c>
      <c r="N20" t="s">
        <v>7639</v>
      </c>
      <c r="P20" t="str">
        <f t="shared" si="0"/>
        <v>龙爪沟</v>
      </c>
      <c r="Q20" t="str">
        <f t="shared" si="1"/>
        <v>宽甸</v>
      </c>
      <c r="R20">
        <f t="shared" si="2"/>
        <v>17</v>
      </c>
    </row>
    <row r="21" spans="12:18">
      <c r="L21">
        <v>111</v>
      </c>
      <c r="M21" t="s">
        <v>7626</v>
      </c>
      <c r="N21" t="s">
        <v>7640</v>
      </c>
      <c r="P21" t="str">
        <f t="shared" si="0"/>
        <v>宽甸</v>
      </c>
      <c r="Q21" t="str">
        <f t="shared" si="1"/>
        <v>坦甸</v>
      </c>
      <c r="R21">
        <f t="shared" si="2"/>
        <v>12</v>
      </c>
    </row>
    <row r="22" spans="12:18">
      <c r="L22">
        <v>123</v>
      </c>
      <c r="M22" t="s">
        <v>7627</v>
      </c>
      <c r="N22" t="s">
        <v>7641</v>
      </c>
      <c r="P22" t="str">
        <f t="shared" si="0"/>
        <v>坦甸</v>
      </c>
      <c r="Q22" t="str">
        <f t="shared" si="1"/>
        <v>永甸</v>
      </c>
      <c r="R22">
        <f t="shared" si="2"/>
        <v>11</v>
      </c>
    </row>
    <row r="23" spans="12:18">
      <c r="L23">
        <v>134</v>
      </c>
      <c r="M23" t="s">
        <v>7628</v>
      </c>
      <c r="N23" t="s">
        <v>7642</v>
      </c>
      <c r="P23" t="str">
        <f t="shared" si="0"/>
        <v>永甸</v>
      </c>
      <c r="Q23" t="str">
        <f t="shared" si="1"/>
        <v>长甸</v>
      </c>
      <c r="R23">
        <f t="shared" si="2"/>
        <v>9</v>
      </c>
    </row>
    <row r="24" spans="12:18">
      <c r="L24">
        <v>143</v>
      </c>
      <c r="M24" t="s">
        <v>7629</v>
      </c>
      <c r="N24" t="s">
        <v>7643</v>
      </c>
      <c r="P24" t="str">
        <f t="shared" si="0"/>
        <v>长甸</v>
      </c>
      <c r="Q24" t="str">
        <f t="shared" si="1"/>
        <v>上河口</v>
      </c>
      <c r="R24">
        <f t="shared" si="2"/>
        <v>11</v>
      </c>
    </row>
    <row r="25" spans="12:18">
      <c r="L25">
        <v>154</v>
      </c>
      <c r="M25" t="s">
        <v>7630</v>
      </c>
      <c r="N25" t="s">
        <v>7644</v>
      </c>
    </row>
  </sheetData>
  <phoneticPr fontId="5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O8:U18"/>
  <sheetViews>
    <sheetView workbookViewId="0">
      <selection activeCell="P8" sqref="P8:Q18"/>
    </sheetView>
  </sheetViews>
  <sheetFormatPr defaultRowHeight="14.25"/>
  <cols>
    <col min="17" max="17" width="13" customWidth="1"/>
  </cols>
  <sheetData>
    <row r="8" spans="15:21">
      <c r="O8">
        <v>0</v>
      </c>
      <c r="P8" t="s">
        <v>7645</v>
      </c>
      <c r="Q8" t="s">
        <v>7654</v>
      </c>
      <c r="S8" t="str">
        <f>P8</f>
        <v>通化</v>
      </c>
      <c r="T8" t="str">
        <f>P9</f>
        <v>通化县</v>
      </c>
      <c r="U8">
        <f>O9-O8</f>
        <v>20</v>
      </c>
    </row>
    <row r="9" spans="15:21">
      <c r="O9">
        <v>20</v>
      </c>
      <c r="P9" t="s">
        <v>7646</v>
      </c>
      <c r="Q9" t="s">
        <v>7655</v>
      </c>
      <c r="S9" t="str">
        <f t="shared" ref="S9:S17" si="0">P9</f>
        <v>通化县</v>
      </c>
      <c r="T9" t="str">
        <f t="shared" ref="T9:T17" si="1">P10</f>
        <v>大泉源</v>
      </c>
      <c r="U9">
        <f t="shared" ref="U9:U17" si="2">O10-O9</f>
        <v>20</v>
      </c>
    </row>
    <row r="10" spans="15:21">
      <c r="O10">
        <v>40</v>
      </c>
      <c r="P10" t="s">
        <v>7647</v>
      </c>
      <c r="Q10" t="s">
        <v>7656</v>
      </c>
      <c r="S10" t="str">
        <f t="shared" si="0"/>
        <v>大泉源</v>
      </c>
      <c r="T10" t="str">
        <f t="shared" si="1"/>
        <v>古城子</v>
      </c>
      <c r="U10">
        <f t="shared" si="2"/>
        <v>23</v>
      </c>
    </row>
    <row r="11" spans="15:21">
      <c r="O11">
        <v>63</v>
      </c>
      <c r="P11" t="s">
        <v>7648</v>
      </c>
      <c r="Q11" t="s">
        <v>7657</v>
      </c>
      <c r="S11" t="str">
        <f t="shared" si="0"/>
        <v>古城子</v>
      </c>
      <c r="T11" t="str">
        <f t="shared" si="1"/>
        <v>桓龙湖</v>
      </c>
      <c r="U11">
        <f t="shared" si="2"/>
        <v>12</v>
      </c>
    </row>
    <row r="12" spans="15:21">
      <c r="O12">
        <v>75</v>
      </c>
      <c r="P12" t="s">
        <v>7649</v>
      </c>
      <c r="Q12" t="s">
        <v>7658</v>
      </c>
      <c r="S12" t="str">
        <f t="shared" si="0"/>
        <v>桓龙湖</v>
      </c>
      <c r="T12" t="str">
        <f t="shared" si="1"/>
        <v>五女山</v>
      </c>
      <c r="U12">
        <f t="shared" si="2"/>
        <v>16</v>
      </c>
    </row>
    <row r="13" spans="15:21">
      <c r="O13">
        <v>91</v>
      </c>
      <c r="P13" t="s">
        <v>7650</v>
      </c>
      <c r="Q13" t="s">
        <v>7659</v>
      </c>
      <c r="S13" t="str">
        <f t="shared" si="0"/>
        <v>五女山</v>
      </c>
      <c r="T13" t="str">
        <f t="shared" si="1"/>
        <v>大雅河</v>
      </c>
      <c r="U13">
        <f t="shared" si="2"/>
        <v>22</v>
      </c>
    </row>
    <row r="14" spans="15:21">
      <c r="O14">
        <v>113</v>
      </c>
      <c r="P14" t="s">
        <v>7651</v>
      </c>
      <c r="Q14" t="s">
        <v>7660</v>
      </c>
      <c r="S14" t="str">
        <f t="shared" si="0"/>
        <v>大雅河</v>
      </c>
      <c r="T14" t="str">
        <f t="shared" si="1"/>
        <v>花博山</v>
      </c>
      <c r="U14">
        <f t="shared" si="2"/>
        <v>10</v>
      </c>
    </row>
    <row r="15" spans="15:21">
      <c r="O15">
        <v>123</v>
      </c>
      <c r="P15" t="s">
        <v>7599</v>
      </c>
      <c r="Q15" t="s">
        <v>7610</v>
      </c>
      <c r="S15" t="str">
        <f t="shared" si="0"/>
        <v>花博山</v>
      </c>
      <c r="T15" t="str">
        <f t="shared" si="1"/>
        <v>雅河</v>
      </c>
      <c r="U15">
        <f t="shared" si="2"/>
        <v>12</v>
      </c>
    </row>
    <row r="16" spans="15:21">
      <c r="O16">
        <v>135</v>
      </c>
      <c r="P16" t="s">
        <v>7652</v>
      </c>
      <c r="Q16" t="s">
        <v>7661</v>
      </c>
      <c r="S16" t="str">
        <f t="shared" si="0"/>
        <v>雅河</v>
      </c>
      <c r="T16" t="str">
        <f t="shared" si="1"/>
        <v>天桥沟</v>
      </c>
      <c r="U16">
        <f t="shared" si="2"/>
        <v>22</v>
      </c>
    </row>
    <row r="17" spans="15:21">
      <c r="O17">
        <v>157</v>
      </c>
      <c r="P17" t="s">
        <v>7653</v>
      </c>
      <c r="Q17" t="s">
        <v>7662</v>
      </c>
      <c r="S17" t="str">
        <f t="shared" si="0"/>
        <v>天桥沟</v>
      </c>
      <c r="T17" t="str">
        <f t="shared" si="1"/>
        <v>灌水</v>
      </c>
      <c r="U17">
        <f t="shared" si="2"/>
        <v>22</v>
      </c>
    </row>
    <row r="18" spans="15:21">
      <c r="O18">
        <v>179</v>
      </c>
      <c r="P18" t="s">
        <v>7624</v>
      </c>
      <c r="Q18" t="s">
        <v>7638</v>
      </c>
    </row>
  </sheetData>
  <phoneticPr fontId="5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M9:S14"/>
  <sheetViews>
    <sheetView workbookViewId="0">
      <selection activeCell="N9" sqref="N9:O14"/>
    </sheetView>
  </sheetViews>
  <sheetFormatPr defaultRowHeight="14.25"/>
  <sheetData>
    <row r="9" spans="13:19">
      <c r="M9">
        <v>0</v>
      </c>
      <c r="N9" t="s">
        <v>3844</v>
      </c>
      <c r="O9" t="s">
        <v>3759</v>
      </c>
      <c r="Q9" t="str">
        <f>N9</f>
        <v>开原</v>
      </c>
      <c r="R9" t="str">
        <f>N10</f>
        <v>松树村</v>
      </c>
      <c r="S9">
        <f>M10-M9</f>
        <v>32</v>
      </c>
    </row>
    <row r="10" spans="13:19">
      <c r="M10">
        <v>32</v>
      </c>
      <c r="N10" t="s">
        <v>7663</v>
      </c>
      <c r="O10" t="s">
        <v>7668</v>
      </c>
      <c r="Q10" t="str">
        <f t="shared" ref="Q10:Q13" si="0">N10</f>
        <v>松树村</v>
      </c>
      <c r="R10" t="str">
        <f t="shared" ref="R10:R13" si="1">N11</f>
        <v>西丰</v>
      </c>
      <c r="S10">
        <f t="shared" ref="S10:S13" si="2">M11-M10</f>
        <v>35</v>
      </c>
    </row>
    <row r="11" spans="13:19">
      <c r="M11">
        <v>67</v>
      </c>
      <c r="N11" t="s">
        <v>7664</v>
      </c>
      <c r="O11" t="s">
        <v>7669</v>
      </c>
      <c r="Q11" t="str">
        <f t="shared" si="0"/>
        <v>西丰</v>
      </c>
      <c r="R11" t="str">
        <f t="shared" si="1"/>
        <v>安民</v>
      </c>
      <c r="S11">
        <f t="shared" si="2"/>
        <v>28</v>
      </c>
    </row>
    <row r="12" spans="13:19">
      <c r="M12">
        <v>95</v>
      </c>
      <c r="N12" t="s">
        <v>7665</v>
      </c>
      <c r="O12" t="s">
        <v>7670</v>
      </c>
      <c r="Q12" t="str">
        <f t="shared" si="0"/>
        <v>安民</v>
      </c>
      <c r="R12" t="str">
        <f t="shared" si="1"/>
        <v>安恕</v>
      </c>
      <c r="S12">
        <f t="shared" si="2"/>
        <v>20</v>
      </c>
    </row>
    <row r="13" spans="13:19">
      <c r="M13">
        <v>115</v>
      </c>
      <c r="N13" t="s">
        <v>7666</v>
      </c>
      <c r="O13" t="s">
        <v>7671</v>
      </c>
      <c r="Q13" t="str">
        <f t="shared" si="0"/>
        <v>安恕</v>
      </c>
      <c r="R13" t="str">
        <f t="shared" si="1"/>
        <v>辽源</v>
      </c>
      <c r="S13">
        <f t="shared" si="2"/>
        <v>18</v>
      </c>
    </row>
    <row r="14" spans="13:19">
      <c r="M14">
        <v>133</v>
      </c>
      <c r="N14" t="s">
        <v>7667</v>
      </c>
      <c r="O14" t="s">
        <v>7672</v>
      </c>
    </row>
  </sheetData>
  <phoneticPr fontId="5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O11:U22"/>
  <sheetViews>
    <sheetView workbookViewId="0">
      <selection activeCell="P11" sqref="P11:Q22"/>
    </sheetView>
  </sheetViews>
  <sheetFormatPr defaultRowHeight="14.25"/>
  <sheetData>
    <row r="11" spans="15:21">
      <c r="O11">
        <v>0</v>
      </c>
      <c r="P11" t="s">
        <v>3849</v>
      </c>
      <c r="Q11" t="s">
        <v>3764</v>
      </c>
      <c r="S11" t="str">
        <f>P11</f>
        <v>四平</v>
      </c>
      <c r="T11" t="str">
        <f>P12</f>
        <v>平东</v>
      </c>
      <c r="U11">
        <f>O12-O11</f>
        <v>9</v>
      </c>
    </row>
    <row r="12" spans="15:21">
      <c r="O12">
        <v>9</v>
      </c>
      <c r="P12" t="s">
        <v>7673</v>
      </c>
      <c r="Q12" t="s">
        <v>7682</v>
      </c>
      <c r="S12" t="str">
        <f t="shared" ref="S12:S21" si="0">P12</f>
        <v>平东</v>
      </c>
      <c r="T12" t="str">
        <f t="shared" ref="T12:T21" si="1">P13</f>
        <v>哈福</v>
      </c>
      <c r="U12">
        <f t="shared" ref="U12:U21" si="2">O13-O12</f>
        <v>9</v>
      </c>
    </row>
    <row r="13" spans="15:21">
      <c r="O13">
        <v>18</v>
      </c>
      <c r="P13" t="s">
        <v>7674</v>
      </c>
      <c r="Q13" t="s">
        <v>7683</v>
      </c>
      <c r="S13" t="str">
        <f t="shared" si="0"/>
        <v>哈福</v>
      </c>
      <c r="T13" t="str">
        <f t="shared" si="1"/>
        <v>石岭</v>
      </c>
      <c r="U13">
        <f t="shared" si="2"/>
        <v>16</v>
      </c>
    </row>
    <row r="14" spans="15:21">
      <c r="O14">
        <v>34</v>
      </c>
      <c r="P14" t="s">
        <v>7675</v>
      </c>
      <c r="Q14" t="s">
        <v>7684</v>
      </c>
      <c r="S14" t="str">
        <f t="shared" si="0"/>
        <v>石岭</v>
      </c>
      <c r="T14" t="str">
        <f t="shared" si="1"/>
        <v>平岗</v>
      </c>
      <c r="U14">
        <f t="shared" si="2"/>
        <v>24</v>
      </c>
    </row>
    <row r="15" spans="15:21">
      <c r="O15">
        <v>58</v>
      </c>
      <c r="P15" t="s">
        <v>7676</v>
      </c>
      <c r="Q15" t="s">
        <v>7685</v>
      </c>
      <c r="S15" t="str">
        <f t="shared" si="0"/>
        <v>平岗</v>
      </c>
      <c r="T15" t="str">
        <f t="shared" si="1"/>
        <v>白泉</v>
      </c>
      <c r="U15">
        <f t="shared" si="2"/>
        <v>12</v>
      </c>
    </row>
    <row r="16" spans="15:21">
      <c r="O16">
        <v>70</v>
      </c>
      <c r="P16" t="s">
        <v>7677</v>
      </c>
      <c r="Q16" t="s">
        <v>7686</v>
      </c>
      <c r="S16" t="str">
        <f t="shared" si="0"/>
        <v>白泉</v>
      </c>
      <c r="T16" t="str">
        <f t="shared" si="1"/>
        <v>辽源</v>
      </c>
      <c r="U16">
        <f t="shared" si="2"/>
        <v>12</v>
      </c>
    </row>
    <row r="17" spans="15:21">
      <c r="O17">
        <v>82</v>
      </c>
      <c r="P17" t="s">
        <v>7667</v>
      </c>
      <c r="Q17" t="s">
        <v>7672</v>
      </c>
      <c r="S17" t="str">
        <f t="shared" si="0"/>
        <v>辽源</v>
      </c>
      <c r="T17" t="str">
        <f t="shared" si="1"/>
        <v>辽源东</v>
      </c>
      <c r="U17">
        <f t="shared" si="2"/>
        <v>8</v>
      </c>
    </row>
    <row r="18" spans="15:21">
      <c r="O18">
        <v>90</v>
      </c>
      <c r="P18" t="s">
        <v>7678</v>
      </c>
      <c r="Q18" t="s">
        <v>7687</v>
      </c>
      <c r="S18" t="str">
        <f t="shared" si="0"/>
        <v>辽源东</v>
      </c>
      <c r="T18" t="str">
        <f t="shared" si="1"/>
        <v>渭津</v>
      </c>
      <c r="U18">
        <f t="shared" si="2"/>
        <v>10</v>
      </c>
    </row>
    <row r="19" spans="15:21">
      <c r="O19">
        <v>100</v>
      </c>
      <c r="P19" t="s">
        <v>7679</v>
      </c>
      <c r="Q19" t="s">
        <v>7688</v>
      </c>
      <c r="S19" t="str">
        <f t="shared" si="0"/>
        <v>渭津</v>
      </c>
      <c r="T19" t="str">
        <f t="shared" si="1"/>
        <v>大兴镇</v>
      </c>
      <c r="U19">
        <f t="shared" si="2"/>
        <v>11</v>
      </c>
    </row>
    <row r="20" spans="15:21">
      <c r="O20">
        <v>111</v>
      </c>
      <c r="P20" t="s">
        <v>7680</v>
      </c>
      <c r="Q20" t="s">
        <v>7689</v>
      </c>
      <c r="S20" t="str">
        <f t="shared" si="0"/>
        <v>大兴镇</v>
      </c>
      <c r="T20" t="str">
        <f t="shared" si="1"/>
        <v>东丰</v>
      </c>
      <c r="U20">
        <f t="shared" si="2"/>
        <v>18</v>
      </c>
    </row>
    <row r="21" spans="15:21">
      <c r="O21">
        <v>129</v>
      </c>
      <c r="P21" t="s">
        <v>7681</v>
      </c>
      <c r="Q21" t="s">
        <v>707</v>
      </c>
      <c r="S21" t="str">
        <f t="shared" si="0"/>
        <v>东丰</v>
      </c>
      <c r="T21" t="str">
        <f t="shared" si="1"/>
        <v>梅河口</v>
      </c>
      <c r="U21">
        <f t="shared" si="2"/>
        <v>26</v>
      </c>
    </row>
    <row r="22" spans="15:21">
      <c r="O22">
        <v>155</v>
      </c>
      <c r="P22" t="s">
        <v>5339</v>
      </c>
      <c r="Q22" t="s">
        <v>5383</v>
      </c>
    </row>
  </sheetData>
  <phoneticPr fontId="5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L8:R29"/>
  <sheetViews>
    <sheetView workbookViewId="0">
      <selection activeCell="M8" sqref="M8:N29"/>
    </sheetView>
  </sheetViews>
  <sheetFormatPr defaultRowHeight="14.25"/>
  <sheetData>
    <row r="8" spans="12:18">
      <c r="L8">
        <v>0</v>
      </c>
      <c r="M8" t="s">
        <v>5339</v>
      </c>
      <c r="N8" t="s">
        <v>5383</v>
      </c>
      <c r="P8" t="str">
        <f>M8</f>
        <v>梅河口</v>
      </c>
      <c r="Q8" t="str">
        <f>M9</f>
        <v>谢家</v>
      </c>
      <c r="R8">
        <f>L9-L8</f>
        <v>21</v>
      </c>
    </row>
    <row r="9" spans="12:18">
      <c r="L9">
        <v>21</v>
      </c>
      <c r="M9" t="s">
        <v>7690</v>
      </c>
      <c r="N9" t="s">
        <v>7710</v>
      </c>
      <c r="P9" t="str">
        <f t="shared" ref="P9:P28" si="0">M9</f>
        <v>谢家</v>
      </c>
      <c r="Q9" t="str">
        <f t="shared" ref="Q9:Q28" si="1">M10</f>
        <v>柳河</v>
      </c>
      <c r="R9">
        <f t="shared" ref="R9:R28" si="2">L10-L9</f>
        <v>12</v>
      </c>
    </row>
    <row r="10" spans="12:18">
      <c r="L10">
        <v>33</v>
      </c>
      <c r="M10" t="s">
        <v>7691</v>
      </c>
      <c r="N10" t="s">
        <v>7711</v>
      </c>
      <c r="P10" t="str">
        <f t="shared" si="0"/>
        <v>柳河</v>
      </c>
      <c r="Q10" t="str">
        <f t="shared" si="1"/>
        <v>郑家堡</v>
      </c>
      <c r="R10">
        <f t="shared" si="2"/>
        <v>8</v>
      </c>
    </row>
    <row r="11" spans="12:18">
      <c r="L11">
        <v>41</v>
      </c>
      <c r="M11" t="s">
        <v>7692</v>
      </c>
      <c r="N11" t="s">
        <v>7712</v>
      </c>
      <c r="P11" t="str">
        <f t="shared" si="0"/>
        <v>郑家堡</v>
      </c>
      <c r="Q11" t="str">
        <f t="shared" si="1"/>
        <v>驼腰岭</v>
      </c>
      <c r="R11">
        <f t="shared" si="2"/>
        <v>11</v>
      </c>
    </row>
    <row r="12" spans="12:18">
      <c r="L12">
        <v>52</v>
      </c>
      <c r="M12" t="s">
        <v>7693</v>
      </c>
      <c r="N12" t="s">
        <v>7713</v>
      </c>
      <c r="P12" t="str">
        <f t="shared" si="0"/>
        <v>驼腰岭</v>
      </c>
      <c r="Q12" t="str">
        <f t="shared" si="1"/>
        <v>五道沟</v>
      </c>
      <c r="R12">
        <f t="shared" si="2"/>
        <v>8</v>
      </c>
    </row>
    <row r="13" spans="12:18">
      <c r="L13">
        <v>60</v>
      </c>
      <c r="M13" t="s">
        <v>7694</v>
      </c>
      <c r="N13" t="s">
        <v>7714</v>
      </c>
      <c r="P13" t="str">
        <f t="shared" si="0"/>
        <v>五道沟</v>
      </c>
      <c r="Q13" t="str">
        <f t="shared" si="1"/>
        <v>三源浦</v>
      </c>
      <c r="R13">
        <f t="shared" si="2"/>
        <v>15</v>
      </c>
    </row>
    <row r="14" spans="12:18">
      <c r="L14">
        <v>75</v>
      </c>
      <c r="M14" t="s">
        <v>7695</v>
      </c>
      <c r="N14" t="s">
        <v>7715</v>
      </c>
      <c r="P14" t="str">
        <f t="shared" si="0"/>
        <v>三源浦</v>
      </c>
      <c r="Q14" t="str">
        <f t="shared" si="1"/>
        <v>通沟</v>
      </c>
      <c r="R14">
        <f t="shared" si="2"/>
        <v>13</v>
      </c>
    </row>
    <row r="15" spans="12:18">
      <c r="L15">
        <v>88</v>
      </c>
      <c r="M15" t="s">
        <v>7696</v>
      </c>
      <c r="N15" t="s">
        <v>7716</v>
      </c>
      <c r="P15" t="str">
        <f t="shared" si="0"/>
        <v>通沟</v>
      </c>
      <c r="Q15" t="str">
        <f t="shared" si="1"/>
        <v>干沟</v>
      </c>
      <c r="R15">
        <f t="shared" si="2"/>
        <v>12</v>
      </c>
    </row>
    <row r="16" spans="12:18">
      <c r="L16">
        <v>100</v>
      </c>
      <c r="M16" t="s">
        <v>7697</v>
      </c>
      <c r="N16" t="s">
        <v>7717</v>
      </c>
      <c r="P16" t="str">
        <f t="shared" si="0"/>
        <v>干沟</v>
      </c>
      <c r="Q16" t="str">
        <f t="shared" si="1"/>
        <v>二密河</v>
      </c>
      <c r="R16">
        <f t="shared" si="2"/>
        <v>14</v>
      </c>
    </row>
    <row r="17" spans="12:18">
      <c r="L17">
        <v>114</v>
      </c>
      <c r="M17" t="s">
        <v>7698</v>
      </c>
      <c r="N17" t="s">
        <v>7718</v>
      </c>
      <c r="P17" t="str">
        <f t="shared" si="0"/>
        <v>二密河</v>
      </c>
      <c r="Q17" t="str">
        <f t="shared" si="1"/>
        <v>通化</v>
      </c>
      <c r="R17">
        <f t="shared" si="2"/>
        <v>16</v>
      </c>
    </row>
    <row r="18" spans="12:18">
      <c r="L18">
        <v>130</v>
      </c>
      <c r="M18" t="s">
        <v>7645</v>
      </c>
      <c r="N18" t="s">
        <v>7654</v>
      </c>
      <c r="P18" t="str">
        <f t="shared" si="0"/>
        <v>通化</v>
      </c>
      <c r="Q18" t="str">
        <f t="shared" si="1"/>
        <v>东通化</v>
      </c>
      <c r="R18">
        <f t="shared" si="2"/>
        <v>8</v>
      </c>
    </row>
    <row r="19" spans="12:18">
      <c r="L19">
        <v>138</v>
      </c>
      <c r="M19" t="s">
        <v>7699</v>
      </c>
      <c r="N19" t="s">
        <v>7719</v>
      </c>
      <c r="P19" t="str">
        <f t="shared" si="0"/>
        <v>东通化</v>
      </c>
      <c r="Q19" t="str">
        <f t="shared" si="1"/>
        <v>水洞</v>
      </c>
      <c r="R19">
        <f t="shared" si="2"/>
        <v>8</v>
      </c>
    </row>
    <row r="20" spans="12:18">
      <c r="L20">
        <v>146</v>
      </c>
      <c r="M20" t="s">
        <v>7700</v>
      </c>
      <c r="N20" t="s">
        <v>7720</v>
      </c>
      <c r="P20" t="str">
        <f t="shared" si="0"/>
        <v>水洞</v>
      </c>
      <c r="Q20" t="str">
        <f t="shared" si="1"/>
        <v>鸭园</v>
      </c>
      <c r="R20">
        <f t="shared" si="2"/>
        <v>5</v>
      </c>
    </row>
    <row r="21" spans="12:18">
      <c r="L21">
        <v>151</v>
      </c>
      <c r="M21" t="s">
        <v>7701</v>
      </c>
      <c r="N21" t="s">
        <v>6589</v>
      </c>
      <c r="P21" t="str">
        <f t="shared" si="0"/>
        <v>鸭园</v>
      </c>
      <c r="Q21" t="str">
        <f t="shared" si="1"/>
        <v>铁厂</v>
      </c>
      <c r="R21">
        <f t="shared" si="2"/>
        <v>6</v>
      </c>
    </row>
    <row r="22" spans="12:18">
      <c r="L22">
        <v>157</v>
      </c>
      <c r="M22" t="s">
        <v>7702</v>
      </c>
      <c r="N22" t="s">
        <v>7721</v>
      </c>
      <c r="P22" t="str">
        <f t="shared" si="0"/>
        <v>铁厂</v>
      </c>
      <c r="Q22" t="str">
        <f t="shared" si="1"/>
        <v>果松</v>
      </c>
      <c r="R22">
        <f t="shared" si="2"/>
        <v>15</v>
      </c>
    </row>
    <row r="23" spans="12:18">
      <c r="L23">
        <v>172</v>
      </c>
      <c r="M23" t="s">
        <v>7703</v>
      </c>
      <c r="N23" t="s">
        <v>7722</v>
      </c>
      <c r="P23" t="str">
        <f t="shared" si="0"/>
        <v>果松</v>
      </c>
      <c r="Q23" t="str">
        <f t="shared" si="1"/>
        <v>石湖</v>
      </c>
      <c r="R23">
        <f t="shared" si="2"/>
        <v>12</v>
      </c>
    </row>
    <row r="24" spans="12:18">
      <c r="L24">
        <v>184</v>
      </c>
      <c r="M24" t="s">
        <v>7704</v>
      </c>
      <c r="N24" t="s">
        <v>7723</v>
      </c>
      <c r="P24" t="str">
        <f t="shared" si="0"/>
        <v>石湖</v>
      </c>
      <c r="Q24" t="str">
        <f t="shared" si="1"/>
        <v>老岭</v>
      </c>
      <c r="R24">
        <f t="shared" si="2"/>
        <v>14</v>
      </c>
    </row>
    <row r="25" spans="12:18">
      <c r="L25">
        <v>198</v>
      </c>
      <c r="M25" t="s">
        <v>7705</v>
      </c>
      <c r="N25" t="s">
        <v>7724</v>
      </c>
      <c r="P25" t="str">
        <f t="shared" si="0"/>
        <v>老岭</v>
      </c>
      <c r="Q25" t="str">
        <f t="shared" si="1"/>
        <v>黄柏</v>
      </c>
      <c r="R25">
        <f t="shared" si="2"/>
        <v>14</v>
      </c>
    </row>
    <row r="26" spans="12:18">
      <c r="L26">
        <v>212</v>
      </c>
      <c r="M26" t="s">
        <v>7706</v>
      </c>
      <c r="N26" t="s">
        <v>7725</v>
      </c>
      <c r="P26" t="str">
        <f t="shared" si="0"/>
        <v>黄柏</v>
      </c>
      <c r="Q26" t="str">
        <f t="shared" si="1"/>
        <v>西阳岔</v>
      </c>
      <c r="R26">
        <f t="shared" si="2"/>
        <v>10</v>
      </c>
    </row>
    <row r="27" spans="12:18">
      <c r="L27">
        <v>222</v>
      </c>
      <c r="M27" t="s">
        <v>7707</v>
      </c>
      <c r="N27" t="s">
        <v>7726</v>
      </c>
      <c r="P27" t="str">
        <f t="shared" si="0"/>
        <v>西阳岔</v>
      </c>
      <c r="Q27" t="str">
        <f t="shared" si="1"/>
        <v>阳岔</v>
      </c>
      <c r="R27">
        <f t="shared" si="2"/>
        <v>9</v>
      </c>
    </row>
    <row r="28" spans="12:18">
      <c r="L28">
        <v>231</v>
      </c>
      <c r="M28" t="s">
        <v>7708</v>
      </c>
      <c r="N28" t="s">
        <v>7727</v>
      </c>
      <c r="P28" t="str">
        <f t="shared" si="0"/>
        <v>阳岔</v>
      </c>
      <c r="Q28" t="str">
        <f t="shared" si="1"/>
        <v>集安</v>
      </c>
      <c r="R28">
        <f t="shared" si="2"/>
        <v>14</v>
      </c>
    </row>
    <row r="29" spans="12:18">
      <c r="L29">
        <v>245</v>
      </c>
      <c r="M29" t="s">
        <v>7709</v>
      </c>
      <c r="N29" t="s">
        <v>478</v>
      </c>
    </row>
  </sheetData>
  <phoneticPr fontId="5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M8:S18"/>
  <sheetViews>
    <sheetView workbookViewId="0">
      <selection activeCell="N8" sqref="N8:O18"/>
    </sheetView>
  </sheetViews>
  <sheetFormatPr defaultRowHeight="14.25"/>
  <sheetData>
    <row r="8" spans="13:19">
      <c r="M8">
        <v>0</v>
      </c>
      <c r="N8" t="s">
        <v>7645</v>
      </c>
      <c r="O8" t="s">
        <v>7654</v>
      </c>
      <c r="Q8" t="str">
        <f>N8</f>
        <v>通化</v>
      </c>
      <c r="R8" t="str">
        <f>N9</f>
        <v>通化县</v>
      </c>
      <c r="S8">
        <f>M9-M8</f>
        <v>20</v>
      </c>
    </row>
    <row r="9" spans="13:19">
      <c r="M9">
        <v>20</v>
      </c>
      <c r="N9" t="s">
        <v>7646</v>
      </c>
      <c r="O9" t="s">
        <v>7655</v>
      </c>
      <c r="Q9" t="str">
        <f t="shared" ref="Q9:Q17" si="0">N9</f>
        <v>通化县</v>
      </c>
      <c r="R9" t="str">
        <f t="shared" ref="R9:R17" si="1">N10</f>
        <v>大泉源</v>
      </c>
      <c r="S9">
        <f t="shared" ref="S9:S17" si="2">M10-M9</f>
        <v>25</v>
      </c>
    </row>
    <row r="10" spans="13:19">
      <c r="M10">
        <v>45</v>
      </c>
      <c r="N10" t="s">
        <v>7647</v>
      </c>
      <c r="O10" t="s">
        <v>7656</v>
      </c>
      <c r="Q10" t="str">
        <f t="shared" si="0"/>
        <v>大泉源</v>
      </c>
      <c r="R10" t="str">
        <f t="shared" si="1"/>
        <v>古城子</v>
      </c>
      <c r="S10">
        <f t="shared" si="2"/>
        <v>18</v>
      </c>
    </row>
    <row r="11" spans="13:19">
      <c r="M11">
        <v>63</v>
      </c>
      <c r="N11" t="s">
        <v>7648</v>
      </c>
      <c r="O11" t="s">
        <v>7657</v>
      </c>
      <c r="Q11" t="str">
        <f t="shared" si="0"/>
        <v>古城子</v>
      </c>
      <c r="R11" t="str">
        <f t="shared" si="1"/>
        <v>桓龙湖</v>
      </c>
      <c r="S11">
        <f t="shared" si="2"/>
        <v>12</v>
      </c>
    </row>
    <row r="12" spans="13:19">
      <c r="M12">
        <v>75</v>
      </c>
      <c r="N12" t="s">
        <v>7649</v>
      </c>
      <c r="O12" t="s">
        <v>7658</v>
      </c>
      <c r="Q12" t="str">
        <f t="shared" si="0"/>
        <v>桓龙湖</v>
      </c>
      <c r="R12" t="str">
        <f t="shared" si="1"/>
        <v>五女山</v>
      </c>
      <c r="S12">
        <f t="shared" si="2"/>
        <v>16</v>
      </c>
    </row>
    <row r="13" spans="13:19">
      <c r="M13">
        <v>91</v>
      </c>
      <c r="N13" t="s">
        <v>7650</v>
      </c>
      <c r="O13" t="s">
        <v>7659</v>
      </c>
      <c r="Q13" t="str">
        <f t="shared" si="0"/>
        <v>五女山</v>
      </c>
      <c r="R13" t="str">
        <f t="shared" si="1"/>
        <v>大雅河</v>
      </c>
      <c r="S13">
        <f t="shared" si="2"/>
        <v>22</v>
      </c>
    </row>
    <row r="14" spans="13:19">
      <c r="M14">
        <v>113</v>
      </c>
      <c r="N14" t="s">
        <v>7651</v>
      </c>
      <c r="O14" t="s">
        <v>7660</v>
      </c>
      <c r="Q14" t="str">
        <f t="shared" si="0"/>
        <v>大雅河</v>
      </c>
      <c r="R14" t="str">
        <f t="shared" si="1"/>
        <v>花博山</v>
      </c>
      <c r="S14">
        <f t="shared" si="2"/>
        <v>10</v>
      </c>
    </row>
    <row r="15" spans="13:19">
      <c r="M15">
        <v>123</v>
      </c>
      <c r="N15" t="s">
        <v>7599</v>
      </c>
      <c r="O15" t="s">
        <v>7610</v>
      </c>
      <c r="Q15" t="str">
        <f t="shared" si="0"/>
        <v>花博山</v>
      </c>
      <c r="R15" t="str">
        <f t="shared" si="1"/>
        <v>雅河</v>
      </c>
      <c r="S15">
        <f t="shared" si="2"/>
        <v>12</v>
      </c>
    </row>
    <row r="16" spans="13:19">
      <c r="M16">
        <v>135</v>
      </c>
      <c r="N16" t="s">
        <v>7652</v>
      </c>
      <c r="O16" t="s">
        <v>7661</v>
      </c>
      <c r="Q16" t="str">
        <f t="shared" si="0"/>
        <v>雅河</v>
      </c>
      <c r="R16" t="str">
        <f t="shared" si="1"/>
        <v>天桥沟</v>
      </c>
      <c r="S16">
        <f t="shared" si="2"/>
        <v>22</v>
      </c>
    </row>
    <row r="17" spans="13:19">
      <c r="M17">
        <v>157</v>
      </c>
      <c r="N17" t="s">
        <v>7653</v>
      </c>
      <c r="O17" t="s">
        <v>7662</v>
      </c>
      <c r="Q17" t="str">
        <f t="shared" si="0"/>
        <v>天桥沟</v>
      </c>
      <c r="R17" t="str">
        <f t="shared" si="1"/>
        <v>灌水</v>
      </c>
      <c r="S17">
        <f t="shared" si="2"/>
        <v>22</v>
      </c>
    </row>
    <row r="18" spans="13:19">
      <c r="M18">
        <v>179</v>
      </c>
      <c r="N18" t="s">
        <v>7624</v>
      </c>
      <c r="O18" t="s">
        <v>7638</v>
      </c>
    </row>
  </sheetData>
  <phoneticPr fontId="5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K8:Q63"/>
  <sheetViews>
    <sheetView topLeftCell="A37" workbookViewId="0">
      <selection activeCell="O59" sqref="O59:Q62"/>
    </sheetView>
  </sheetViews>
  <sheetFormatPr defaultRowHeight="14.25"/>
  <cols>
    <col min="13" max="13" width="15.625" bestFit="1" customWidth="1"/>
  </cols>
  <sheetData>
    <row r="8" spans="11:17">
      <c r="K8">
        <v>0</v>
      </c>
      <c r="L8" t="s">
        <v>7728</v>
      </c>
      <c r="M8" t="s">
        <v>7731</v>
      </c>
      <c r="O8" t="str">
        <f>L8</f>
        <v>朝阳川</v>
      </c>
      <c r="P8" t="str">
        <f>L9</f>
        <v>龙井</v>
      </c>
      <c r="Q8">
        <f>K9-K8</f>
        <v>18</v>
      </c>
    </row>
    <row r="9" spans="11:17">
      <c r="K9">
        <v>18</v>
      </c>
      <c r="L9" t="s">
        <v>7729</v>
      </c>
      <c r="M9" t="s">
        <v>2234</v>
      </c>
      <c r="O9" t="str">
        <f>L9</f>
        <v>龙井</v>
      </c>
      <c r="P9" t="str">
        <f>L10</f>
        <v>开山屯</v>
      </c>
      <c r="Q9">
        <f>K10-K9</f>
        <v>40</v>
      </c>
    </row>
    <row r="10" spans="11:17">
      <c r="K10">
        <v>58</v>
      </c>
      <c r="L10" t="s">
        <v>7730</v>
      </c>
      <c r="M10" t="s">
        <v>7732</v>
      </c>
      <c r="O10" t="str">
        <f>L12</f>
        <v>龙井</v>
      </c>
      <c r="P10" t="str">
        <f>L13</f>
        <v>八家子</v>
      </c>
      <c r="Q10">
        <f>K13-K12</f>
        <v>31</v>
      </c>
    </row>
    <row r="11" spans="11:17">
      <c r="O11" t="str">
        <f>L13</f>
        <v>八家子</v>
      </c>
      <c r="P11" t="str">
        <f>L14</f>
        <v>和龙</v>
      </c>
      <c r="Q11">
        <f>K14-K13</f>
        <v>20</v>
      </c>
    </row>
    <row r="12" spans="11:17">
      <c r="K12">
        <v>0</v>
      </c>
      <c r="L12" t="s">
        <v>7729</v>
      </c>
      <c r="M12" t="s">
        <v>2234</v>
      </c>
      <c r="O12" t="str">
        <f>L16</f>
        <v>和龙</v>
      </c>
      <c r="P12" t="str">
        <f>L17</f>
        <v>十里坪</v>
      </c>
      <c r="Q12">
        <v>17</v>
      </c>
    </row>
    <row r="13" spans="11:17">
      <c r="K13">
        <v>31</v>
      </c>
      <c r="L13" t="s">
        <v>1048</v>
      </c>
      <c r="M13" t="s">
        <v>1122</v>
      </c>
      <c r="O13" t="str">
        <f>L17</f>
        <v>十里坪</v>
      </c>
      <c r="P13" t="str">
        <f>L18</f>
        <v>枕头峰</v>
      </c>
      <c r="Q13">
        <v>20</v>
      </c>
    </row>
    <row r="14" spans="11:17">
      <c r="K14">
        <v>51</v>
      </c>
      <c r="L14" t="s">
        <v>7733</v>
      </c>
      <c r="M14" t="s">
        <v>7734</v>
      </c>
      <c r="O14" t="str">
        <f>L18</f>
        <v>枕头峰</v>
      </c>
      <c r="P14" t="str">
        <f>L19</f>
        <v>荒沟西</v>
      </c>
      <c r="Q14">
        <v>20</v>
      </c>
    </row>
    <row r="15" spans="11:17">
      <c r="O15" t="str">
        <f>L19</f>
        <v>荒沟西</v>
      </c>
      <c r="P15" t="str">
        <f>L20</f>
        <v>松江镇</v>
      </c>
      <c r="Q15">
        <v>25</v>
      </c>
    </row>
    <row r="16" spans="11:17">
      <c r="K16">
        <v>103</v>
      </c>
      <c r="L16" t="s">
        <v>7733</v>
      </c>
      <c r="M16" t="s">
        <v>7734</v>
      </c>
      <c r="O16" t="str">
        <f>L20</f>
        <v>松江镇</v>
      </c>
      <c r="P16" t="str">
        <f>L21</f>
        <v>白河</v>
      </c>
      <c r="Q16">
        <v>21</v>
      </c>
    </row>
    <row r="17" spans="11:17">
      <c r="K17">
        <v>86</v>
      </c>
      <c r="L17" t="s">
        <v>7743</v>
      </c>
      <c r="M17" t="s">
        <v>7738</v>
      </c>
      <c r="O17" t="s">
        <v>7739</v>
      </c>
      <c r="P17" t="s">
        <v>7744</v>
      </c>
      <c r="Q17">
        <v>15</v>
      </c>
    </row>
    <row r="18" spans="11:17">
      <c r="K18">
        <v>66</v>
      </c>
      <c r="L18" t="s">
        <v>7742</v>
      </c>
      <c r="M18" t="s">
        <v>7737</v>
      </c>
      <c r="O18" t="str">
        <f t="shared" ref="O18:O40" si="0">L23</f>
        <v>火炬沟</v>
      </c>
      <c r="P18" t="str">
        <f t="shared" ref="P18:P40" si="1">L24</f>
        <v>二岔</v>
      </c>
      <c r="Q18">
        <v>14</v>
      </c>
    </row>
    <row r="19" spans="11:17">
      <c r="K19">
        <v>46</v>
      </c>
      <c r="L19" t="s">
        <v>7741</v>
      </c>
      <c r="M19" t="s">
        <v>7736</v>
      </c>
      <c r="O19" t="str">
        <f t="shared" si="0"/>
        <v>二岔</v>
      </c>
      <c r="P19" t="str">
        <f t="shared" si="1"/>
        <v>露水河</v>
      </c>
      <c r="Q19">
        <v>14</v>
      </c>
    </row>
    <row r="20" spans="11:17">
      <c r="K20">
        <v>21</v>
      </c>
      <c r="L20" t="s">
        <v>7740</v>
      </c>
      <c r="M20" t="s">
        <v>7735</v>
      </c>
      <c r="O20" t="str">
        <f t="shared" si="0"/>
        <v>露水河</v>
      </c>
      <c r="P20" t="str">
        <f t="shared" si="1"/>
        <v>砬子河</v>
      </c>
      <c r="Q20">
        <v>14</v>
      </c>
    </row>
    <row r="21" spans="11:17">
      <c r="K21">
        <v>0</v>
      </c>
      <c r="L21" t="s">
        <v>7739</v>
      </c>
      <c r="M21" t="s">
        <v>3103</v>
      </c>
      <c r="O21" t="str">
        <f t="shared" si="0"/>
        <v>砬子河</v>
      </c>
      <c r="P21" t="str">
        <f t="shared" si="1"/>
        <v>影壁山</v>
      </c>
      <c r="Q21">
        <v>14</v>
      </c>
    </row>
    <row r="22" spans="11:17">
      <c r="O22" t="str">
        <f t="shared" si="0"/>
        <v>影壁山</v>
      </c>
      <c r="P22" t="str">
        <f t="shared" si="1"/>
        <v>北岗</v>
      </c>
      <c r="Q22">
        <v>14</v>
      </c>
    </row>
    <row r="23" spans="11:17">
      <c r="K23">
        <v>14</v>
      </c>
      <c r="L23" t="s">
        <v>7744</v>
      </c>
      <c r="M23" t="s">
        <v>7775</v>
      </c>
      <c r="O23" t="str">
        <f t="shared" si="0"/>
        <v>北岗</v>
      </c>
      <c r="P23" t="str">
        <f t="shared" si="1"/>
        <v>泉阳</v>
      </c>
      <c r="Q23">
        <v>14</v>
      </c>
    </row>
    <row r="24" spans="11:17" ht="15">
      <c r="K24">
        <v>14</v>
      </c>
      <c r="L24" s="2" t="s">
        <v>7745</v>
      </c>
      <c r="M24" t="s">
        <v>7776</v>
      </c>
      <c r="O24" t="str">
        <f t="shared" si="0"/>
        <v>泉阳</v>
      </c>
      <c r="P24" t="str">
        <f t="shared" si="1"/>
        <v>板石河</v>
      </c>
      <c r="Q24">
        <v>14</v>
      </c>
    </row>
    <row r="25" spans="11:17" ht="15">
      <c r="K25">
        <v>14</v>
      </c>
      <c r="L25" s="2" t="s">
        <v>7746</v>
      </c>
      <c r="M25" t="s">
        <v>7777</v>
      </c>
      <c r="O25" t="str">
        <f t="shared" si="0"/>
        <v>板石河</v>
      </c>
      <c r="P25" t="str">
        <f t="shared" si="1"/>
        <v>柳毛沟</v>
      </c>
      <c r="Q25">
        <v>14</v>
      </c>
    </row>
    <row r="26" spans="11:17" ht="15">
      <c r="K26">
        <v>14</v>
      </c>
      <c r="L26" s="2" t="s">
        <v>7747</v>
      </c>
      <c r="M26" t="s">
        <v>7778</v>
      </c>
      <c r="O26" t="str">
        <f t="shared" si="0"/>
        <v>柳毛沟</v>
      </c>
      <c r="P26" t="str">
        <f t="shared" si="1"/>
        <v>松江河</v>
      </c>
      <c r="Q26">
        <v>14</v>
      </c>
    </row>
    <row r="27" spans="11:17" ht="15">
      <c r="K27">
        <v>14</v>
      </c>
      <c r="L27" s="2" t="s">
        <v>7748</v>
      </c>
      <c r="M27" t="s">
        <v>7787</v>
      </c>
      <c r="O27" t="str">
        <f t="shared" si="0"/>
        <v>松江河</v>
      </c>
      <c r="P27" t="str">
        <f t="shared" si="1"/>
        <v>小山</v>
      </c>
      <c r="Q27">
        <v>14</v>
      </c>
    </row>
    <row r="28" spans="11:17" ht="15">
      <c r="K28">
        <v>14</v>
      </c>
      <c r="L28" s="2" t="s">
        <v>7749</v>
      </c>
      <c r="M28" t="s">
        <v>7779</v>
      </c>
      <c r="O28" t="str">
        <f t="shared" si="0"/>
        <v>小山</v>
      </c>
      <c r="P28" t="str">
        <f t="shared" si="1"/>
        <v>黄泥崴子</v>
      </c>
      <c r="Q28">
        <v>14</v>
      </c>
    </row>
    <row r="29" spans="11:17" ht="15">
      <c r="K29">
        <v>14</v>
      </c>
      <c r="L29" s="2" t="s">
        <v>7750</v>
      </c>
      <c r="M29" t="s">
        <v>7780</v>
      </c>
      <c r="O29" t="str">
        <f t="shared" si="0"/>
        <v>黄泥崴子</v>
      </c>
      <c r="P29" t="str">
        <f t="shared" si="1"/>
        <v>仙人桥</v>
      </c>
      <c r="Q29">
        <v>14</v>
      </c>
    </row>
    <row r="30" spans="11:17" ht="15">
      <c r="K30">
        <v>14</v>
      </c>
      <c r="L30" s="2" t="s">
        <v>7751</v>
      </c>
      <c r="M30" t="s">
        <v>7781</v>
      </c>
      <c r="O30" t="str">
        <f t="shared" si="0"/>
        <v>仙人桥</v>
      </c>
      <c r="P30" t="str">
        <f t="shared" si="1"/>
        <v>氡泉</v>
      </c>
      <c r="Q30">
        <v>14</v>
      </c>
    </row>
    <row r="31" spans="11:17" ht="15">
      <c r="K31">
        <v>14</v>
      </c>
      <c r="L31" s="2" t="s">
        <v>7752</v>
      </c>
      <c r="M31" t="s">
        <v>7782</v>
      </c>
      <c r="O31" t="str">
        <f t="shared" si="0"/>
        <v>氡泉</v>
      </c>
      <c r="P31" t="str">
        <f t="shared" si="1"/>
        <v>永红</v>
      </c>
      <c r="Q31">
        <v>14</v>
      </c>
    </row>
    <row r="32" spans="11:17" ht="15">
      <c r="K32">
        <v>14</v>
      </c>
      <c r="L32" s="2" t="s">
        <v>7753</v>
      </c>
      <c r="M32" t="s">
        <v>7757</v>
      </c>
      <c r="O32" t="str">
        <f t="shared" si="0"/>
        <v>永红</v>
      </c>
      <c r="P32" t="str">
        <f t="shared" si="1"/>
        <v>松树镇</v>
      </c>
      <c r="Q32">
        <v>14</v>
      </c>
    </row>
    <row r="33" spans="11:17" ht="15">
      <c r="K33">
        <v>14</v>
      </c>
      <c r="L33" s="2" t="s">
        <v>7761</v>
      </c>
      <c r="M33" t="s">
        <v>2761</v>
      </c>
      <c r="O33" t="str">
        <f t="shared" si="0"/>
        <v>松树镇</v>
      </c>
      <c r="P33" t="str">
        <f t="shared" si="1"/>
        <v>青沟子</v>
      </c>
      <c r="Q33">
        <v>14</v>
      </c>
    </row>
    <row r="34" spans="11:17" ht="15">
      <c r="K34">
        <v>14</v>
      </c>
      <c r="L34" s="2" t="s">
        <v>7762</v>
      </c>
      <c r="M34" t="s">
        <v>7788</v>
      </c>
      <c r="O34" t="str">
        <f t="shared" si="0"/>
        <v>青沟子</v>
      </c>
      <c r="P34" t="str">
        <f t="shared" si="1"/>
        <v>西川</v>
      </c>
      <c r="Q34">
        <v>14</v>
      </c>
    </row>
    <row r="35" spans="11:17" ht="15">
      <c r="K35">
        <v>14</v>
      </c>
      <c r="L35" s="2" t="s">
        <v>7763</v>
      </c>
      <c r="M35" t="s">
        <v>7789</v>
      </c>
      <c r="O35" t="str">
        <f t="shared" si="0"/>
        <v>西川</v>
      </c>
      <c r="P35" t="str">
        <f t="shared" si="1"/>
        <v>湾沟</v>
      </c>
      <c r="Q35">
        <v>14</v>
      </c>
    </row>
    <row r="36" spans="11:17" ht="15">
      <c r="K36">
        <v>14</v>
      </c>
      <c r="L36" s="2" t="s">
        <v>7764</v>
      </c>
      <c r="M36" t="s">
        <v>7790</v>
      </c>
      <c r="O36" t="str">
        <f t="shared" si="0"/>
        <v>湾沟</v>
      </c>
      <c r="P36" t="str">
        <f t="shared" si="1"/>
        <v>大东</v>
      </c>
      <c r="Q36">
        <v>14</v>
      </c>
    </row>
    <row r="37" spans="11:17" ht="15">
      <c r="K37">
        <v>14</v>
      </c>
      <c r="L37" s="2" t="s">
        <v>7765</v>
      </c>
      <c r="M37" t="s">
        <v>7783</v>
      </c>
      <c r="O37" t="str">
        <f t="shared" si="0"/>
        <v>大东</v>
      </c>
      <c r="P37" t="str">
        <f t="shared" si="1"/>
        <v>江源</v>
      </c>
      <c r="Q37">
        <v>14</v>
      </c>
    </row>
    <row r="38" spans="11:17" ht="15">
      <c r="K38">
        <v>14</v>
      </c>
      <c r="L38" s="2" t="s">
        <v>7766</v>
      </c>
      <c r="M38" t="s">
        <v>7791</v>
      </c>
      <c r="O38" t="str">
        <f t="shared" si="0"/>
        <v>江源</v>
      </c>
      <c r="P38" t="str">
        <f t="shared" si="1"/>
        <v>八宝</v>
      </c>
      <c r="Q38">
        <v>14</v>
      </c>
    </row>
    <row r="39" spans="11:17" ht="15">
      <c r="K39">
        <v>14</v>
      </c>
      <c r="L39" s="2" t="s">
        <v>7767</v>
      </c>
      <c r="M39" t="s">
        <v>7784</v>
      </c>
      <c r="O39" t="str">
        <f t="shared" si="0"/>
        <v>八宝</v>
      </c>
      <c r="P39" t="str">
        <f t="shared" si="1"/>
        <v>砟子</v>
      </c>
      <c r="Q39">
        <v>14</v>
      </c>
    </row>
    <row r="40" spans="11:17" ht="15">
      <c r="K40">
        <v>14</v>
      </c>
      <c r="L40" s="2" t="s">
        <v>7768</v>
      </c>
      <c r="M40" t="s">
        <v>7792</v>
      </c>
      <c r="O40" t="str">
        <f t="shared" si="0"/>
        <v>砟子</v>
      </c>
      <c r="P40" t="str">
        <f t="shared" si="1"/>
        <v>白山市</v>
      </c>
      <c r="Q40">
        <v>14</v>
      </c>
    </row>
    <row r="41" spans="11:17" ht="15">
      <c r="K41">
        <v>14</v>
      </c>
      <c r="L41" s="2" t="s">
        <v>7769</v>
      </c>
      <c r="M41" t="s">
        <v>7785</v>
      </c>
      <c r="O41" t="str">
        <f>L48</f>
        <v>靖宇</v>
      </c>
      <c r="P41" t="str">
        <f>L49</f>
        <v>三道湖</v>
      </c>
      <c r="Q41">
        <f>K49-K48</f>
        <v>14</v>
      </c>
    </row>
    <row r="42" spans="11:17" ht="15">
      <c r="K42">
        <v>14</v>
      </c>
      <c r="L42" s="2" t="s">
        <v>7770</v>
      </c>
      <c r="M42" t="s">
        <v>7786</v>
      </c>
      <c r="O42" t="str">
        <f>L49</f>
        <v>三道湖</v>
      </c>
      <c r="P42" t="str">
        <f>L50</f>
        <v>抚松</v>
      </c>
      <c r="Q42">
        <f>K50-K49</f>
        <v>37</v>
      </c>
    </row>
    <row r="43" spans="11:17" ht="15">
      <c r="K43">
        <v>14</v>
      </c>
      <c r="L43" s="2" t="s">
        <v>7771</v>
      </c>
      <c r="M43" t="s">
        <v>7793</v>
      </c>
      <c r="O43" t="str">
        <f>L50</f>
        <v>抚松</v>
      </c>
      <c r="P43" t="str">
        <f>L51</f>
        <v>松江河</v>
      </c>
      <c r="Q43">
        <f>K51-K50</f>
        <v>23</v>
      </c>
    </row>
    <row r="44" spans="11:17" ht="15">
      <c r="K44">
        <v>14</v>
      </c>
      <c r="L44" s="2" t="s">
        <v>7772</v>
      </c>
      <c r="M44" t="s">
        <v>7794</v>
      </c>
      <c r="O44" s="2" t="s">
        <v>7774</v>
      </c>
      <c r="P44" t="s">
        <v>7797</v>
      </c>
      <c r="Q44">
        <v>9</v>
      </c>
    </row>
    <row r="45" spans="11:17" ht="15">
      <c r="K45">
        <v>14</v>
      </c>
      <c r="L45" s="2" t="s">
        <v>7773</v>
      </c>
      <c r="M45" t="s">
        <v>7795</v>
      </c>
      <c r="O45" t="s">
        <v>7797</v>
      </c>
      <c r="P45" t="s">
        <v>7798</v>
      </c>
      <c r="Q45">
        <v>9</v>
      </c>
    </row>
    <row r="46" spans="11:17" ht="15">
      <c r="K46">
        <v>14</v>
      </c>
      <c r="L46" s="2" t="s">
        <v>7774</v>
      </c>
      <c r="M46" t="s">
        <v>7796</v>
      </c>
      <c r="O46" t="s">
        <v>7798</v>
      </c>
      <c r="P46" t="s">
        <v>7799</v>
      </c>
      <c r="Q46">
        <v>15</v>
      </c>
    </row>
    <row r="47" spans="11:17">
      <c r="O47" t="s">
        <v>7799</v>
      </c>
      <c r="P47" t="s">
        <v>7800</v>
      </c>
      <c r="Q47">
        <v>30</v>
      </c>
    </row>
    <row r="48" spans="11:17">
      <c r="K48">
        <v>0</v>
      </c>
      <c r="L48" t="s">
        <v>7758</v>
      </c>
      <c r="M48" t="s">
        <v>7754</v>
      </c>
      <c r="O48" t="s">
        <v>7800</v>
      </c>
      <c r="P48" t="s">
        <v>7801</v>
      </c>
      <c r="Q48">
        <v>15</v>
      </c>
    </row>
    <row r="49" spans="11:17">
      <c r="K49">
        <v>14</v>
      </c>
      <c r="L49" t="s">
        <v>7759</v>
      </c>
      <c r="M49" t="s">
        <v>7755</v>
      </c>
    </row>
    <row r="50" spans="11:17">
      <c r="K50">
        <v>51</v>
      </c>
      <c r="L50" t="s">
        <v>7760</v>
      </c>
      <c r="M50" t="s">
        <v>7756</v>
      </c>
    </row>
    <row r="51" spans="11:17">
      <c r="K51">
        <v>74</v>
      </c>
      <c r="L51" t="s">
        <v>7753</v>
      </c>
      <c r="M51" t="s">
        <v>7757</v>
      </c>
    </row>
    <row r="53" spans="11:17">
      <c r="K53">
        <v>9</v>
      </c>
      <c r="L53" t="s">
        <v>7797</v>
      </c>
      <c r="M53" t="s">
        <v>7802</v>
      </c>
    </row>
    <row r="54" spans="11:17" ht="15">
      <c r="K54">
        <v>9</v>
      </c>
      <c r="L54" s="2" t="s">
        <v>7798</v>
      </c>
      <c r="M54" t="s">
        <v>7803</v>
      </c>
    </row>
    <row r="55" spans="11:17" ht="15">
      <c r="K55">
        <v>15</v>
      </c>
      <c r="L55" s="2" t="s">
        <v>7799</v>
      </c>
      <c r="M55" t="s">
        <v>7804</v>
      </c>
    </row>
    <row r="56" spans="11:17" ht="15">
      <c r="K56">
        <v>30</v>
      </c>
      <c r="L56" s="2" t="s">
        <v>7800</v>
      </c>
      <c r="M56" t="s">
        <v>7805</v>
      </c>
    </row>
    <row r="57" spans="11:17" ht="15">
      <c r="K57">
        <v>15</v>
      </c>
      <c r="L57" s="2" t="s">
        <v>7801</v>
      </c>
      <c r="M57" t="s">
        <v>7806</v>
      </c>
    </row>
    <row r="59" spans="11:17" ht="15">
      <c r="L59" s="2" t="s">
        <v>7774</v>
      </c>
      <c r="M59" t="s">
        <v>7796</v>
      </c>
      <c r="O59" t="str">
        <f>L59</f>
        <v>白山市</v>
      </c>
      <c r="P59" t="str">
        <f>L60</f>
        <v>老营</v>
      </c>
      <c r="Q59">
        <v>20</v>
      </c>
    </row>
    <row r="60" spans="11:17">
      <c r="L60" t="s">
        <v>13552</v>
      </c>
      <c r="M60" t="s">
        <v>13550</v>
      </c>
      <c r="O60" t="str">
        <f t="shared" ref="O60:O62" si="2">L60</f>
        <v>老营</v>
      </c>
      <c r="P60" t="str">
        <f t="shared" ref="P60:P62" si="3">L61</f>
        <v>道清</v>
      </c>
      <c r="Q60">
        <v>10</v>
      </c>
    </row>
    <row r="61" spans="11:17">
      <c r="L61" t="s">
        <v>13553</v>
      </c>
      <c r="M61" t="s">
        <v>13551</v>
      </c>
      <c r="O61" t="str">
        <f t="shared" si="2"/>
        <v>道清</v>
      </c>
      <c r="P61" t="str">
        <f t="shared" si="3"/>
        <v>菇园</v>
      </c>
      <c r="Q61">
        <v>10</v>
      </c>
    </row>
    <row r="62" spans="11:17">
      <c r="L62" t="s">
        <v>13554</v>
      </c>
      <c r="M62" t="s">
        <v>8511</v>
      </c>
      <c r="O62" t="str">
        <f t="shared" si="2"/>
        <v>菇园</v>
      </c>
      <c r="P62" t="str">
        <f t="shared" si="3"/>
        <v>鸭园</v>
      </c>
      <c r="Q62">
        <v>10</v>
      </c>
    </row>
    <row r="63" spans="11:17">
      <c r="L63" t="s">
        <v>7701</v>
      </c>
      <c r="M63" t="s">
        <v>6589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N11:U21"/>
  <sheetViews>
    <sheetView workbookViewId="0">
      <selection activeCell="P21" sqref="O11:P21"/>
    </sheetView>
  </sheetViews>
  <sheetFormatPr defaultRowHeight="14.25"/>
  <sheetData>
    <row r="11" spans="14:20">
      <c r="N11">
        <v>0</v>
      </c>
      <c r="O11" t="s">
        <v>7821</v>
      </c>
      <c r="P11" t="s">
        <v>7827</v>
      </c>
      <c r="R11" t="str">
        <f>O11</f>
        <v>龙泉北</v>
      </c>
      <c r="S11" t="str">
        <f>O12</f>
        <v>泉眼</v>
      </c>
      <c r="T11">
        <f>N12-N11</f>
        <v>15</v>
      </c>
    </row>
    <row r="12" spans="14:20">
      <c r="N12">
        <v>15</v>
      </c>
      <c r="O12" t="s">
        <v>7822</v>
      </c>
      <c r="P12" t="s">
        <v>7828</v>
      </c>
      <c r="R12" t="str">
        <f t="shared" ref="R12:R15" si="0">O12</f>
        <v>泉眼</v>
      </c>
      <c r="S12" t="str">
        <f t="shared" ref="S12:S15" si="1">O13</f>
        <v>奢岭</v>
      </c>
      <c r="T12">
        <f t="shared" ref="T12:T15" si="2">N13-N12</f>
        <v>22</v>
      </c>
    </row>
    <row r="13" spans="14:20">
      <c r="N13">
        <v>37</v>
      </c>
      <c r="O13" t="s">
        <v>7823</v>
      </c>
      <c r="P13" t="s">
        <v>7829</v>
      </c>
      <c r="R13" t="str">
        <f t="shared" si="0"/>
        <v>奢岭</v>
      </c>
      <c r="S13" t="str">
        <f t="shared" si="1"/>
        <v>双阳</v>
      </c>
      <c r="T13">
        <f t="shared" si="2"/>
        <v>19</v>
      </c>
    </row>
    <row r="14" spans="14:20">
      <c r="N14">
        <v>56</v>
      </c>
      <c r="O14" t="s">
        <v>7824</v>
      </c>
      <c r="P14" t="s">
        <v>7830</v>
      </c>
      <c r="R14" t="str">
        <f t="shared" si="0"/>
        <v>双阳</v>
      </c>
      <c r="S14" t="str">
        <f t="shared" si="1"/>
        <v>山河镇</v>
      </c>
      <c r="T14">
        <f t="shared" si="2"/>
        <v>27</v>
      </c>
    </row>
    <row r="15" spans="14:20">
      <c r="N15">
        <v>83</v>
      </c>
      <c r="O15" t="s">
        <v>7825</v>
      </c>
      <c r="P15" t="s">
        <v>7831</v>
      </c>
      <c r="R15" t="str">
        <f t="shared" si="0"/>
        <v>山河镇</v>
      </c>
      <c r="S15" t="str">
        <f t="shared" si="1"/>
        <v>五家子</v>
      </c>
      <c r="T15">
        <f t="shared" si="2"/>
        <v>9</v>
      </c>
    </row>
    <row r="16" spans="14:20">
      <c r="N16">
        <v>92</v>
      </c>
      <c r="O16" t="s">
        <v>7826</v>
      </c>
      <c r="P16" t="s">
        <v>7832</v>
      </c>
      <c r="R16" t="str">
        <f>O18</f>
        <v>双阳</v>
      </c>
      <c r="S16" t="str">
        <f>O19</f>
        <v>伊通</v>
      </c>
      <c r="T16">
        <f>N19-N18</f>
        <v>37</v>
      </c>
    </row>
    <row r="17" spans="14:21">
      <c r="R17" t="str">
        <f>O19</f>
        <v>伊通</v>
      </c>
      <c r="S17" t="str">
        <f>O20</f>
        <v>建安</v>
      </c>
      <c r="T17">
        <f>N20-N19</f>
        <v>37</v>
      </c>
    </row>
    <row r="18" spans="14:21">
      <c r="N18">
        <v>0</v>
      </c>
      <c r="O18" t="s">
        <v>7824</v>
      </c>
      <c r="P18" t="s">
        <v>7830</v>
      </c>
      <c r="R18" t="str">
        <f>O20</f>
        <v>建安</v>
      </c>
      <c r="S18" t="str">
        <f>O21</f>
        <v>白泉</v>
      </c>
      <c r="T18">
        <f>N21-N20</f>
        <v>23</v>
      </c>
    </row>
    <row r="19" spans="14:21">
      <c r="N19">
        <v>37</v>
      </c>
      <c r="O19" t="s">
        <v>7835</v>
      </c>
      <c r="P19" t="s">
        <v>7833</v>
      </c>
      <c r="R19" t="s">
        <v>7821</v>
      </c>
      <c r="S19" t="s">
        <v>3860</v>
      </c>
      <c r="T19">
        <v>5</v>
      </c>
      <c r="U19" t="s">
        <v>6568</v>
      </c>
    </row>
    <row r="20" spans="14:21">
      <c r="N20">
        <v>74</v>
      </c>
      <c r="O20" t="s">
        <v>7836</v>
      </c>
      <c r="P20" t="s">
        <v>7834</v>
      </c>
    </row>
    <row r="21" spans="14:21">
      <c r="N21">
        <v>97</v>
      </c>
      <c r="O21" t="s">
        <v>7677</v>
      </c>
      <c r="P21" t="s">
        <v>7686</v>
      </c>
    </row>
  </sheetData>
  <phoneticPr fontId="5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I10:Q66"/>
  <sheetViews>
    <sheetView topLeftCell="A40" workbookViewId="0">
      <selection activeCell="K10" sqref="K10:L66"/>
    </sheetView>
  </sheetViews>
  <sheetFormatPr defaultRowHeight="14.25"/>
  <sheetData>
    <row r="10" spans="10:16">
      <c r="J10">
        <v>0</v>
      </c>
      <c r="K10" t="s">
        <v>3859</v>
      </c>
      <c r="L10" t="s">
        <v>3774</v>
      </c>
      <c r="N10" t="str">
        <f>K10</f>
        <v>长春</v>
      </c>
      <c r="O10" t="str">
        <f>K11</f>
        <v>长春东</v>
      </c>
      <c r="P10">
        <f>J11-J10</f>
        <v>5</v>
      </c>
    </row>
    <row r="11" spans="10:16">
      <c r="J11">
        <v>5</v>
      </c>
      <c r="K11" t="s">
        <v>7883</v>
      </c>
      <c r="L11" t="s">
        <v>7837</v>
      </c>
      <c r="N11" t="str">
        <f t="shared" ref="N11:N59" si="0">K11</f>
        <v>长春东</v>
      </c>
      <c r="O11" t="str">
        <f t="shared" ref="O11:O59" si="1">K12</f>
        <v>龙泉</v>
      </c>
      <c r="P11">
        <f t="shared" ref="P11:P59" si="2">J12-J11</f>
        <v>3</v>
      </c>
    </row>
    <row r="12" spans="10:16">
      <c r="J12">
        <v>8</v>
      </c>
      <c r="K12" t="s">
        <v>7884</v>
      </c>
      <c r="L12" t="s">
        <v>7838</v>
      </c>
      <c r="N12" t="str">
        <f t="shared" si="0"/>
        <v>龙泉</v>
      </c>
      <c r="O12" t="str">
        <f t="shared" si="1"/>
        <v>兴隆山</v>
      </c>
      <c r="P12">
        <f t="shared" si="2"/>
        <v>8</v>
      </c>
    </row>
    <row r="13" spans="10:16">
      <c r="J13">
        <v>16</v>
      </c>
      <c r="K13" t="s">
        <v>7885</v>
      </c>
      <c r="L13" t="s">
        <v>7839</v>
      </c>
      <c r="N13" t="str">
        <f t="shared" si="0"/>
        <v>兴隆山</v>
      </c>
      <c r="O13" t="str">
        <f t="shared" si="1"/>
        <v>卡伦</v>
      </c>
      <c r="P13">
        <f t="shared" si="2"/>
        <v>9</v>
      </c>
    </row>
    <row r="14" spans="10:16">
      <c r="J14">
        <v>25</v>
      </c>
      <c r="K14" t="s">
        <v>7886</v>
      </c>
      <c r="L14" t="s">
        <v>7840</v>
      </c>
      <c r="N14" t="str">
        <f t="shared" si="0"/>
        <v>卡伦</v>
      </c>
      <c r="O14" t="str">
        <f t="shared" si="1"/>
        <v>龙家堡</v>
      </c>
      <c r="P14">
        <f t="shared" si="2"/>
        <v>10</v>
      </c>
    </row>
    <row r="15" spans="10:16">
      <c r="J15">
        <v>35</v>
      </c>
      <c r="K15" t="s">
        <v>7887</v>
      </c>
      <c r="L15" t="s">
        <v>7841</v>
      </c>
      <c r="N15" t="str">
        <f t="shared" si="0"/>
        <v>龙家堡</v>
      </c>
      <c r="O15" t="str">
        <f t="shared" si="1"/>
        <v>九台</v>
      </c>
      <c r="P15">
        <f t="shared" si="2"/>
        <v>17</v>
      </c>
    </row>
    <row r="16" spans="10:16">
      <c r="J16">
        <v>52</v>
      </c>
      <c r="K16" t="s">
        <v>7888</v>
      </c>
      <c r="L16" t="s">
        <v>7842</v>
      </c>
      <c r="N16" t="str">
        <f t="shared" si="0"/>
        <v>九台</v>
      </c>
      <c r="O16" t="str">
        <f t="shared" si="1"/>
        <v>营城</v>
      </c>
      <c r="P16">
        <f t="shared" si="2"/>
        <v>7</v>
      </c>
    </row>
    <row r="17" spans="10:16">
      <c r="J17">
        <v>59</v>
      </c>
      <c r="K17" t="s">
        <v>7889</v>
      </c>
      <c r="L17" t="s">
        <v>7843</v>
      </c>
      <c r="N17" t="str">
        <f t="shared" si="0"/>
        <v>营城</v>
      </c>
      <c r="O17" t="str">
        <f t="shared" si="1"/>
        <v>土们岭</v>
      </c>
      <c r="P17">
        <f t="shared" si="2"/>
        <v>14</v>
      </c>
    </row>
    <row r="18" spans="10:16">
      <c r="J18">
        <v>73</v>
      </c>
      <c r="K18" t="s">
        <v>7890</v>
      </c>
      <c r="L18" t="s">
        <v>7844</v>
      </c>
      <c r="N18" t="str">
        <f t="shared" si="0"/>
        <v>土们岭</v>
      </c>
      <c r="O18" t="str">
        <f t="shared" si="1"/>
        <v>左家</v>
      </c>
      <c r="P18">
        <f t="shared" si="2"/>
        <v>5</v>
      </c>
    </row>
    <row r="19" spans="10:16">
      <c r="J19">
        <v>78</v>
      </c>
      <c r="K19" t="s">
        <v>7891</v>
      </c>
      <c r="L19" t="s">
        <v>7845</v>
      </c>
      <c r="N19" t="str">
        <f t="shared" si="0"/>
        <v>左家</v>
      </c>
      <c r="O19" t="str">
        <f t="shared" si="1"/>
        <v>桦皮厂</v>
      </c>
      <c r="P19">
        <f t="shared" si="2"/>
        <v>15</v>
      </c>
    </row>
    <row r="20" spans="10:16">
      <c r="J20">
        <v>93</v>
      </c>
      <c r="K20" t="s">
        <v>7892</v>
      </c>
      <c r="L20" t="s">
        <v>7846</v>
      </c>
      <c r="N20" t="str">
        <f t="shared" si="0"/>
        <v>桦皮厂</v>
      </c>
      <c r="O20" t="str">
        <f t="shared" si="1"/>
        <v>孤店子</v>
      </c>
      <c r="P20">
        <f t="shared" si="2"/>
        <v>11</v>
      </c>
    </row>
    <row r="21" spans="10:16">
      <c r="J21">
        <v>104</v>
      </c>
      <c r="K21" t="s">
        <v>7893</v>
      </c>
      <c r="L21" t="s">
        <v>7847</v>
      </c>
      <c r="N21" t="str">
        <f t="shared" si="0"/>
        <v>孤店子</v>
      </c>
      <c r="O21" t="str">
        <f t="shared" si="1"/>
        <v>新九站</v>
      </c>
      <c r="P21">
        <f t="shared" si="2"/>
        <v>7</v>
      </c>
    </row>
    <row r="22" spans="10:16">
      <c r="J22">
        <v>111</v>
      </c>
      <c r="K22" t="s">
        <v>7894</v>
      </c>
      <c r="L22" t="s">
        <v>7848</v>
      </c>
      <c r="N22" t="str">
        <f t="shared" si="0"/>
        <v>新九站</v>
      </c>
      <c r="O22" t="str">
        <f t="shared" si="1"/>
        <v>九站</v>
      </c>
      <c r="P22">
        <f t="shared" si="2"/>
        <v>7</v>
      </c>
    </row>
    <row r="23" spans="10:16">
      <c r="J23">
        <v>118</v>
      </c>
      <c r="K23" t="s">
        <v>7895</v>
      </c>
      <c r="L23" t="s">
        <v>5361</v>
      </c>
      <c r="N23" t="str">
        <f t="shared" si="0"/>
        <v>九站</v>
      </c>
      <c r="O23" t="str">
        <f t="shared" si="1"/>
        <v>哈达湾</v>
      </c>
      <c r="P23">
        <f t="shared" si="2"/>
        <v>5</v>
      </c>
    </row>
    <row r="24" spans="10:16">
      <c r="J24">
        <v>123</v>
      </c>
      <c r="K24" t="s">
        <v>7896</v>
      </c>
      <c r="L24" t="s">
        <v>7849</v>
      </c>
      <c r="N24" t="str">
        <f t="shared" si="0"/>
        <v>哈达湾</v>
      </c>
      <c r="O24" t="str">
        <f t="shared" si="1"/>
        <v>吉林</v>
      </c>
      <c r="P24">
        <f t="shared" si="2"/>
        <v>5</v>
      </c>
    </row>
    <row r="25" spans="10:16">
      <c r="J25">
        <v>128</v>
      </c>
      <c r="K25" t="s">
        <v>5358</v>
      </c>
      <c r="L25" t="s">
        <v>5402</v>
      </c>
      <c r="N25" t="str">
        <f t="shared" si="0"/>
        <v>吉林</v>
      </c>
      <c r="O25" t="str">
        <f t="shared" si="1"/>
        <v>龙潭山</v>
      </c>
      <c r="P25">
        <f t="shared" si="2"/>
        <v>3</v>
      </c>
    </row>
    <row r="26" spans="10:16">
      <c r="J26">
        <v>131</v>
      </c>
      <c r="K26" t="s">
        <v>7897</v>
      </c>
      <c r="L26" t="s">
        <v>7850</v>
      </c>
      <c r="N26" t="str">
        <f t="shared" si="0"/>
        <v>龙潭山</v>
      </c>
      <c r="O26" t="str">
        <f t="shared" si="1"/>
        <v>江北</v>
      </c>
      <c r="P26">
        <f t="shared" si="2"/>
        <v>4</v>
      </c>
    </row>
    <row r="27" spans="10:16">
      <c r="J27">
        <v>135</v>
      </c>
      <c r="K27" t="s">
        <v>7898</v>
      </c>
      <c r="L27" t="s">
        <v>7851</v>
      </c>
      <c r="N27" t="str">
        <f t="shared" si="0"/>
        <v>江北</v>
      </c>
      <c r="O27" t="str">
        <f t="shared" si="1"/>
        <v>江密峰</v>
      </c>
      <c r="P27">
        <f t="shared" si="2"/>
        <v>16</v>
      </c>
    </row>
    <row r="28" spans="10:16">
      <c r="J28">
        <v>151</v>
      </c>
      <c r="K28" t="s">
        <v>7899</v>
      </c>
      <c r="L28" t="s">
        <v>7852</v>
      </c>
      <c r="N28" t="str">
        <f t="shared" si="0"/>
        <v>江密峰</v>
      </c>
      <c r="O28" t="str">
        <f t="shared" si="1"/>
        <v>天岗</v>
      </c>
      <c r="P28">
        <f t="shared" si="2"/>
        <v>20</v>
      </c>
    </row>
    <row r="29" spans="10:16">
      <c r="J29">
        <v>171</v>
      </c>
      <c r="K29" t="s">
        <v>7900</v>
      </c>
      <c r="L29" t="s">
        <v>7853</v>
      </c>
      <c r="N29" t="str">
        <f t="shared" si="0"/>
        <v>天岗</v>
      </c>
      <c r="O29" t="str">
        <f t="shared" si="1"/>
        <v>六道河</v>
      </c>
      <c r="P29">
        <f t="shared" si="2"/>
        <v>12</v>
      </c>
    </row>
    <row r="30" spans="10:16">
      <c r="J30">
        <v>183</v>
      </c>
      <c r="K30" t="s">
        <v>7901</v>
      </c>
      <c r="L30" t="s">
        <v>7854</v>
      </c>
      <c r="N30" t="str">
        <f t="shared" si="0"/>
        <v>六道河</v>
      </c>
      <c r="O30" t="str">
        <f t="shared" si="1"/>
        <v>老爷岭</v>
      </c>
      <c r="P30">
        <f t="shared" si="2"/>
        <v>10</v>
      </c>
    </row>
    <row r="31" spans="10:16">
      <c r="J31">
        <v>193</v>
      </c>
      <c r="K31" t="s">
        <v>7902</v>
      </c>
      <c r="L31" t="s">
        <v>7855</v>
      </c>
      <c r="N31" t="str">
        <f t="shared" si="0"/>
        <v>老爷岭</v>
      </c>
      <c r="O31" t="str">
        <f t="shared" si="1"/>
        <v>小姑家</v>
      </c>
      <c r="P31">
        <f t="shared" si="2"/>
        <v>9</v>
      </c>
    </row>
    <row r="32" spans="10:16">
      <c r="J32">
        <v>202</v>
      </c>
      <c r="K32" t="s">
        <v>7903</v>
      </c>
      <c r="L32" t="s">
        <v>7856</v>
      </c>
      <c r="N32" t="str">
        <f t="shared" si="0"/>
        <v>小姑家</v>
      </c>
      <c r="O32" t="str">
        <f t="shared" si="1"/>
        <v>拉法</v>
      </c>
      <c r="P32">
        <f t="shared" si="2"/>
        <v>11</v>
      </c>
    </row>
    <row r="33" spans="10:16">
      <c r="J33">
        <v>213</v>
      </c>
      <c r="K33" t="s">
        <v>7904</v>
      </c>
      <c r="L33" t="s">
        <v>7857</v>
      </c>
      <c r="N33" t="str">
        <f t="shared" si="0"/>
        <v>拉法</v>
      </c>
      <c r="O33" t="str">
        <f t="shared" si="1"/>
        <v>蛟河</v>
      </c>
      <c r="P33">
        <f t="shared" si="2"/>
        <v>12</v>
      </c>
    </row>
    <row r="34" spans="10:16">
      <c r="J34">
        <v>225</v>
      </c>
      <c r="K34" t="s">
        <v>7905</v>
      </c>
      <c r="L34" t="s">
        <v>7858</v>
      </c>
      <c r="N34" t="str">
        <f t="shared" si="0"/>
        <v>蛟河</v>
      </c>
      <c r="O34" t="str">
        <f t="shared" si="1"/>
        <v>苇塘</v>
      </c>
      <c r="P34">
        <f t="shared" si="2"/>
        <v>10</v>
      </c>
    </row>
    <row r="35" spans="10:16">
      <c r="J35">
        <v>235</v>
      </c>
      <c r="K35" t="s">
        <v>7906</v>
      </c>
      <c r="L35" t="s">
        <v>7859</v>
      </c>
      <c r="N35" t="str">
        <f t="shared" si="0"/>
        <v>苇塘</v>
      </c>
      <c r="O35" t="str">
        <f t="shared" si="1"/>
        <v>白石山</v>
      </c>
      <c r="P35">
        <f t="shared" si="2"/>
        <v>17</v>
      </c>
    </row>
    <row r="36" spans="10:16">
      <c r="J36">
        <v>252</v>
      </c>
      <c r="K36" t="s">
        <v>7907</v>
      </c>
      <c r="L36" t="s">
        <v>7860</v>
      </c>
      <c r="N36" t="str">
        <f t="shared" si="0"/>
        <v>白石山</v>
      </c>
      <c r="O36" t="str">
        <f t="shared" si="1"/>
        <v>二道河</v>
      </c>
      <c r="P36">
        <f t="shared" si="2"/>
        <v>7</v>
      </c>
    </row>
    <row r="37" spans="10:16">
      <c r="J37">
        <v>259</v>
      </c>
      <c r="K37" t="s">
        <v>1706</v>
      </c>
      <c r="L37" t="s">
        <v>1724</v>
      </c>
      <c r="N37" t="str">
        <f t="shared" si="0"/>
        <v>二道河</v>
      </c>
      <c r="O37" t="str">
        <f t="shared" si="1"/>
        <v>黄松甸</v>
      </c>
      <c r="P37">
        <f t="shared" si="2"/>
        <v>10</v>
      </c>
    </row>
    <row r="38" spans="10:16">
      <c r="J38">
        <v>269</v>
      </c>
      <c r="K38" t="s">
        <v>7908</v>
      </c>
      <c r="L38" t="s">
        <v>7861</v>
      </c>
      <c r="N38" t="str">
        <f t="shared" si="0"/>
        <v>黄松甸</v>
      </c>
      <c r="O38" t="str">
        <f t="shared" si="1"/>
        <v>威虎岭</v>
      </c>
      <c r="P38">
        <f t="shared" si="2"/>
        <v>11</v>
      </c>
    </row>
    <row r="39" spans="10:16">
      <c r="J39">
        <v>280</v>
      </c>
      <c r="K39" t="s">
        <v>7909</v>
      </c>
      <c r="L39" t="s">
        <v>7862</v>
      </c>
      <c r="N39" t="str">
        <f t="shared" si="0"/>
        <v>威虎岭</v>
      </c>
      <c r="O39" t="str">
        <f t="shared" si="1"/>
        <v>黄泥河</v>
      </c>
      <c r="P39">
        <f t="shared" si="2"/>
        <v>20</v>
      </c>
    </row>
    <row r="40" spans="10:16">
      <c r="J40">
        <v>300</v>
      </c>
      <c r="K40" t="s">
        <v>7910</v>
      </c>
      <c r="L40" t="s">
        <v>7863</v>
      </c>
      <c r="N40" t="str">
        <f t="shared" si="0"/>
        <v>黄泥河</v>
      </c>
      <c r="O40" t="str">
        <f t="shared" si="1"/>
        <v>秋梨沟</v>
      </c>
      <c r="P40">
        <f t="shared" si="2"/>
        <v>15</v>
      </c>
    </row>
    <row r="41" spans="10:16">
      <c r="J41">
        <v>315</v>
      </c>
      <c r="K41" t="s">
        <v>7911</v>
      </c>
      <c r="L41" t="s">
        <v>7864</v>
      </c>
      <c r="N41" t="str">
        <f t="shared" si="0"/>
        <v>秋梨沟</v>
      </c>
      <c r="O41" t="str">
        <f t="shared" si="1"/>
        <v>太平岭</v>
      </c>
      <c r="P41">
        <f t="shared" si="2"/>
        <v>14</v>
      </c>
    </row>
    <row r="42" spans="10:16">
      <c r="J42">
        <v>329</v>
      </c>
      <c r="K42" t="s">
        <v>7912</v>
      </c>
      <c r="L42" t="s">
        <v>7865</v>
      </c>
      <c r="N42" t="str">
        <f t="shared" si="0"/>
        <v>太平岭</v>
      </c>
      <c r="O42" t="str">
        <f t="shared" si="1"/>
        <v>敦化</v>
      </c>
      <c r="P42">
        <f t="shared" si="2"/>
        <v>9</v>
      </c>
    </row>
    <row r="43" spans="10:16">
      <c r="J43">
        <v>338</v>
      </c>
      <c r="K43" t="s">
        <v>7913</v>
      </c>
      <c r="L43" t="s">
        <v>7866</v>
      </c>
      <c r="N43" t="str">
        <f t="shared" si="0"/>
        <v>敦化</v>
      </c>
      <c r="O43" t="str">
        <f t="shared" si="1"/>
        <v>大桥</v>
      </c>
      <c r="P43">
        <f t="shared" si="2"/>
        <v>13</v>
      </c>
    </row>
    <row r="44" spans="10:16">
      <c r="J44">
        <v>351</v>
      </c>
      <c r="K44" t="s">
        <v>7914</v>
      </c>
      <c r="L44" t="s">
        <v>7867</v>
      </c>
      <c r="N44" t="str">
        <f t="shared" si="0"/>
        <v>大桥</v>
      </c>
      <c r="O44" t="str">
        <f t="shared" si="1"/>
        <v>大石头</v>
      </c>
      <c r="P44">
        <f t="shared" si="2"/>
        <v>11</v>
      </c>
    </row>
    <row r="45" spans="10:16">
      <c r="J45">
        <v>362</v>
      </c>
      <c r="K45" t="s">
        <v>7915</v>
      </c>
      <c r="L45" t="s">
        <v>7868</v>
      </c>
      <c r="N45" t="str">
        <f t="shared" si="0"/>
        <v>大石头</v>
      </c>
      <c r="O45" t="str">
        <f t="shared" si="1"/>
        <v>哈尔巴岭</v>
      </c>
      <c r="P45">
        <f t="shared" si="2"/>
        <v>12</v>
      </c>
    </row>
    <row r="46" spans="10:16">
      <c r="J46">
        <v>374</v>
      </c>
      <c r="K46" t="s">
        <v>7916</v>
      </c>
      <c r="L46" t="s">
        <v>7869</v>
      </c>
      <c r="N46" t="str">
        <f t="shared" si="0"/>
        <v>哈尔巴岭</v>
      </c>
      <c r="O46" t="str">
        <f t="shared" si="1"/>
        <v>南沟</v>
      </c>
      <c r="P46">
        <f t="shared" si="2"/>
        <v>11</v>
      </c>
    </row>
    <row r="47" spans="10:16">
      <c r="J47">
        <v>385</v>
      </c>
      <c r="K47" t="s">
        <v>7917</v>
      </c>
      <c r="L47" t="s">
        <v>7870</v>
      </c>
      <c r="N47" t="str">
        <f t="shared" si="0"/>
        <v>南沟</v>
      </c>
      <c r="O47" t="str">
        <f t="shared" si="1"/>
        <v>亮兵台</v>
      </c>
      <c r="P47">
        <f t="shared" si="2"/>
        <v>11</v>
      </c>
    </row>
    <row r="48" spans="10:16">
      <c r="J48">
        <v>396</v>
      </c>
      <c r="K48" t="s">
        <v>7918</v>
      </c>
      <c r="L48" t="s">
        <v>7871</v>
      </c>
      <c r="N48" t="str">
        <f t="shared" si="0"/>
        <v>亮兵台</v>
      </c>
      <c r="O48" t="str">
        <f t="shared" si="1"/>
        <v>安图</v>
      </c>
      <c r="P48">
        <f t="shared" si="2"/>
        <v>15</v>
      </c>
    </row>
    <row r="49" spans="9:17">
      <c r="J49">
        <v>411</v>
      </c>
      <c r="K49" t="s">
        <v>7919</v>
      </c>
      <c r="L49" t="s">
        <v>7872</v>
      </c>
      <c r="N49" t="str">
        <f t="shared" si="0"/>
        <v>安图</v>
      </c>
      <c r="O49" t="str">
        <f t="shared" si="1"/>
        <v>茶条沟</v>
      </c>
      <c r="P49">
        <f t="shared" si="2"/>
        <v>13</v>
      </c>
    </row>
    <row r="50" spans="9:17">
      <c r="J50">
        <v>424</v>
      </c>
      <c r="K50" t="s">
        <v>7920</v>
      </c>
      <c r="L50" t="s">
        <v>7873</v>
      </c>
      <c r="N50" t="str">
        <f t="shared" si="0"/>
        <v>茶条沟</v>
      </c>
      <c r="O50" t="str">
        <f t="shared" si="1"/>
        <v>榆树川</v>
      </c>
      <c r="P50">
        <f t="shared" si="2"/>
        <v>11</v>
      </c>
    </row>
    <row r="51" spans="9:17">
      <c r="J51">
        <v>435</v>
      </c>
      <c r="K51" t="s">
        <v>7921</v>
      </c>
      <c r="L51" t="s">
        <v>7874</v>
      </c>
      <c r="N51" t="str">
        <f t="shared" si="0"/>
        <v>榆树川</v>
      </c>
      <c r="O51" t="str">
        <f t="shared" si="1"/>
        <v>葆园</v>
      </c>
      <c r="P51">
        <f t="shared" si="2"/>
        <v>9</v>
      </c>
    </row>
    <row r="52" spans="9:17">
      <c r="J52">
        <v>444</v>
      </c>
      <c r="K52" t="s">
        <v>7922</v>
      </c>
      <c r="L52" t="s">
        <v>7875</v>
      </c>
      <c r="N52" t="str">
        <f t="shared" si="0"/>
        <v>葆园</v>
      </c>
      <c r="O52" t="str">
        <f t="shared" si="1"/>
        <v>铜佛寺</v>
      </c>
      <c r="P52">
        <f t="shared" si="2"/>
        <v>11</v>
      </c>
    </row>
    <row r="53" spans="9:17">
      <c r="J53">
        <v>455</v>
      </c>
      <c r="K53" t="s">
        <v>7923</v>
      </c>
      <c r="L53" t="s">
        <v>7876</v>
      </c>
      <c r="N53" t="str">
        <f t="shared" si="0"/>
        <v>铜佛寺</v>
      </c>
      <c r="O53" t="str">
        <f t="shared" si="1"/>
        <v>朝阳川</v>
      </c>
      <c r="P53">
        <f t="shared" si="2"/>
        <v>11</v>
      </c>
    </row>
    <row r="54" spans="9:17">
      <c r="J54">
        <v>466</v>
      </c>
      <c r="K54" t="s">
        <v>7728</v>
      </c>
      <c r="L54" t="s">
        <v>7731</v>
      </c>
      <c r="N54" t="str">
        <f t="shared" si="0"/>
        <v>朝阳川</v>
      </c>
      <c r="O54" t="str">
        <f t="shared" si="1"/>
        <v>延吉</v>
      </c>
      <c r="P54">
        <f t="shared" si="2"/>
        <v>11</v>
      </c>
    </row>
    <row r="55" spans="9:17">
      <c r="J55">
        <v>477</v>
      </c>
      <c r="K55" t="s">
        <v>7924</v>
      </c>
      <c r="L55" t="s">
        <v>7877</v>
      </c>
      <c r="N55" t="str">
        <f t="shared" si="0"/>
        <v>延吉</v>
      </c>
      <c r="O55" t="str">
        <f t="shared" si="1"/>
        <v>溪洞</v>
      </c>
      <c r="P55">
        <f t="shared" si="2"/>
        <v>10</v>
      </c>
    </row>
    <row r="56" spans="9:17">
      <c r="J56">
        <v>487</v>
      </c>
      <c r="K56" t="s">
        <v>7925</v>
      </c>
      <c r="L56" t="s">
        <v>7878</v>
      </c>
      <c r="N56" t="str">
        <f t="shared" si="0"/>
        <v>溪洞</v>
      </c>
      <c r="O56" t="str">
        <f t="shared" si="1"/>
        <v>磨盘山</v>
      </c>
      <c r="P56">
        <f t="shared" si="2"/>
        <v>6</v>
      </c>
    </row>
    <row r="57" spans="9:17">
      <c r="J57">
        <v>493</v>
      </c>
      <c r="K57" t="s">
        <v>7926</v>
      </c>
      <c r="L57" t="s">
        <v>7879</v>
      </c>
      <c r="N57" t="str">
        <f t="shared" si="0"/>
        <v>磨盘山</v>
      </c>
      <c r="O57" t="str">
        <f t="shared" si="1"/>
        <v>苇子沟</v>
      </c>
      <c r="P57">
        <f t="shared" si="2"/>
        <v>16</v>
      </c>
    </row>
    <row r="58" spans="9:17">
      <c r="J58">
        <v>509</v>
      </c>
      <c r="K58" t="s">
        <v>7927</v>
      </c>
      <c r="L58" t="s">
        <v>7880</v>
      </c>
      <c r="N58" t="str">
        <f t="shared" si="0"/>
        <v>苇子沟</v>
      </c>
      <c r="O58" t="str">
        <f t="shared" si="1"/>
        <v>图们北</v>
      </c>
      <c r="P58">
        <f t="shared" si="2"/>
        <v>15</v>
      </c>
    </row>
    <row r="59" spans="9:17">
      <c r="J59">
        <v>524</v>
      </c>
      <c r="K59" t="s">
        <v>7928</v>
      </c>
      <c r="L59" t="s">
        <v>7881</v>
      </c>
      <c r="N59" t="str">
        <f t="shared" si="0"/>
        <v>图们北</v>
      </c>
      <c r="O59" t="str">
        <f t="shared" si="1"/>
        <v>图们</v>
      </c>
      <c r="P59">
        <f t="shared" si="2"/>
        <v>5</v>
      </c>
    </row>
    <row r="60" spans="9:17">
      <c r="J60">
        <v>529</v>
      </c>
      <c r="K60" t="s">
        <v>7929</v>
      </c>
      <c r="L60" t="s">
        <v>7882</v>
      </c>
      <c r="N60" t="str">
        <f>K62</f>
        <v>图们</v>
      </c>
      <c r="O60" t="str">
        <f>K63</f>
        <v>庆荣</v>
      </c>
      <c r="P60">
        <f>J63-J62</f>
        <v>15</v>
      </c>
      <c r="Q60" t="s">
        <v>7939</v>
      </c>
    </row>
    <row r="61" spans="9:17">
      <c r="N61" t="str">
        <f>K63</f>
        <v>庆荣</v>
      </c>
      <c r="O61" t="str">
        <f>K64</f>
        <v>凉水</v>
      </c>
      <c r="P61">
        <f>J64-J63</f>
        <v>30</v>
      </c>
      <c r="Q61" t="s">
        <v>7939</v>
      </c>
    </row>
    <row r="62" spans="9:17">
      <c r="I62" t="s">
        <v>7938</v>
      </c>
      <c r="J62">
        <v>0</v>
      </c>
      <c r="K62" t="s">
        <v>7929</v>
      </c>
      <c r="L62" t="s">
        <v>7882</v>
      </c>
      <c r="N62" t="str">
        <f>K64</f>
        <v>凉水</v>
      </c>
      <c r="O62" t="str">
        <f>K65</f>
        <v>珲春西</v>
      </c>
      <c r="P62">
        <f>J65-J64</f>
        <v>15</v>
      </c>
      <c r="Q62" t="s">
        <v>7939</v>
      </c>
    </row>
    <row r="63" spans="9:17">
      <c r="I63" t="s">
        <v>7938</v>
      </c>
      <c r="J63">
        <v>15</v>
      </c>
      <c r="K63" t="s">
        <v>7934</v>
      </c>
      <c r="L63" t="s">
        <v>7930</v>
      </c>
      <c r="N63" t="str">
        <f>K65</f>
        <v>珲春西</v>
      </c>
      <c r="O63" t="str">
        <f>K66</f>
        <v>珲春南</v>
      </c>
      <c r="P63">
        <f>J66-J65</f>
        <v>13</v>
      </c>
      <c r="Q63" t="s">
        <v>7939</v>
      </c>
    </row>
    <row r="64" spans="9:17">
      <c r="I64" t="s">
        <v>7938</v>
      </c>
      <c r="J64">
        <v>45</v>
      </c>
      <c r="K64" t="s">
        <v>7935</v>
      </c>
      <c r="L64" t="s">
        <v>7931</v>
      </c>
    </row>
    <row r="65" spans="9:12">
      <c r="I65" t="s">
        <v>7938</v>
      </c>
      <c r="J65">
        <v>60</v>
      </c>
      <c r="K65" t="s">
        <v>7936</v>
      </c>
      <c r="L65" t="s">
        <v>7932</v>
      </c>
    </row>
    <row r="66" spans="9:12">
      <c r="I66" t="s">
        <v>7938</v>
      </c>
      <c r="J66">
        <v>73</v>
      </c>
      <c r="K66" t="s">
        <v>7937</v>
      </c>
      <c r="L66" t="s">
        <v>7933</v>
      </c>
    </row>
  </sheetData>
  <phoneticPr fontId="5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I9:O69"/>
  <sheetViews>
    <sheetView topLeftCell="A41" workbookViewId="0">
      <selection activeCell="J9" sqref="J9:K69"/>
    </sheetView>
  </sheetViews>
  <sheetFormatPr defaultRowHeight="14.25"/>
  <sheetData>
    <row r="9" spans="9:15">
      <c r="I9">
        <v>0</v>
      </c>
      <c r="J9" t="s">
        <v>7929</v>
      </c>
      <c r="K9" t="s">
        <v>7882</v>
      </c>
      <c r="M9" t="str">
        <f>J9</f>
        <v>图们</v>
      </c>
      <c r="N9" t="str">
        <f>J10</f>
        <v>图们北</v>
      </c>
      <c r="O9">
        <f>I10-I9</f>
        <v>5</v>
      </c>
    </row>
    <row r="10" spans="9:15">
      <c r="I10">
        <v>5</v>
      </c>
      <c r="J10" t="s">
        <v>7928</v>
      </c>
      <c r="K10" t="s">
        <v>7881</v>
      </c>
      <c r="M10" t="str">
        <f t="shared" ref="M10:M61" si="0">J10</f>
        <v>图们北</v>
      </c>
      <c r="N10" t="str">
        <f t="shared" ref="N10:N61" si="1">J11</f>
        <v>石岘</v>
      </c>
      <c r="O10">
        <f t="shared" ref="O10:O61" si="2">I11-I10</f>
        <v>10</v>
      </c>
    </row>
    <row r="11" spans="9:15">
      <c r="I11">
        <v>15</v>
      </c>
      <c r="J11" t="s">
        <v>8003</v>
      </c>
      <c r="K11" t="s">
        <v>5966</v>
      </c>
      <c r="M11" t="str">
        <f t="shared" si="0"/>
        <v>石岘</v>
      </c>
      <c r="N11" t="str">
        <f t="shared" si="1"/>
        <v>三道沟</v>
      </c>
      <c r="O11">
        <f t="shared" si="2"/>
        <v>15</v>
      </c>
    </row>
    <row r="12" spans="9:15">
      <c r="I12">
        <v>30</v>
      </c>
      <c r="J12" t="s">
        <v>8004</v>
      </c>
      <c r="K12" t="s">
        <v>7957</v>
      </c>
      <c r="M12" t="str">
        <f t="shared" si="0"/>
        <v>三道沟</v>
      </c>
      <c r="N12" t="str">
        <f t="shared" si="1"/>
        <v>新兴</v>
      </c>
      <c r="O12">
        <f t="shared" si="2"/>
        <v>12</v>
      </c>
    </row>
    <row r="13" spans="9:15">
      <c r="I13">
        <v>42</v>
      </c>
      <c r="J13" t="s">
        <v>8005</v>
      </c>
      <c r="K13" t="s">
        <v>7958</v>
      </c>
      <c r="M13" t="str">
        <f t="shared" si="0"/>
        <v>新兴</v>
      </c>
      <c r="N13" t="str">
        <f t="shared" si="1"/>
        <v>汪清</v>
      </c>
      <c r="O13">
        <f t="shared" si="2"/>
        <v>12</v>
      </c>
    </row>
    <row r="14" spans="9:15">
      <c r="I14">
        <v>54</v>
      </c>
      <c r="J14" t="s">
        <v>8006</v>
      </c>
      <c r="K14" t="s">
        <v>7959</v>
      </c>
      <c r="M14" t="str">
        <f t="shared" si="0"/>
        <v>汪清</v>
      </c>
      <c r="N14" t="str">
        <f t="shared" si="1"/>
        <v>大兴沟</v>
      </c>
      <c r="O14">
        <f t="shared" si="2"/>
        <v>12</v>
      </c>
    </row>
    <row r="15" spans="9:15">
      <c r="I15">
        <v>66</v>
      </c>
      <c r="J15" t="s">
        <v>8007</v>
      </c>
      <c r="K15" t="s">
        <v>7960</v>
      </c>
      <c r="M15" t="str">
        <f t="shared" si="0"/>
        <v>大兴沟</v>
      </c>
      <c r="N15" t="str">
        <f t="shared" si="1"/>
        <v>庙岭</v>
      </c>
      <c r="O15">
        <f t="shared" si="2"/>
        <v>13</v>
      </c>
    </row>
    <row r="16" spans="9:15">
      <c r="I16">
        <v>79</v>
      </c>
      <c r="J16" t="s">
        <v>8008</v>
      </c>
      <c r="K16" t="s">
        <v>7961</v>
      </c>
      <c r="M16" t="str">
        <f t="shared" si="0"/>
        <v>庙岭</v>
      </c>
      <c r="N16" t="str">
        <f t="shared" si="1"/>
        <v>天桥岭</v>
      </c>
      <c r="O16">
        <f t="shared" si="2"/>
        <v>12</v>
      </c>
    </row>
    <row r="17" spans="9:15">
      <c r="I17">
        <v>91</v>
      </c>
      <c r="J17" t="s">
        <v>8009</v>
      </c>
      <c r="K17" t="s">
        <v>7962</v>
      </c>
      <c r="M17" t="str">
        <f t="shared" si="0"/>
        <v>天桥岭</v>
      </c>
      <c r="N17" t="str">
        <f t="shared" si="1"/>
        <v>骆驼山</v>
      </c>
      <c r="O17">
        <f t="shared" si="2"/>
        <v>9</v>
      </c>
    </row>
    <row r="18" spans="9:15">
      <c r="I18">
        <v>100</v>
      </c>
      <c r="J18" t="s">
        <v>8010</v>
      </c>
      <c r="K18" t="s">
        <v>7963</v>
      </c>
      <c r="M18" t="str">
        <f t="shared" si="0"/>
        <v>骆驼山</v>
      </c>
      <c r="N18" t="str">
        <f t="shared" si="1"/>
        <v>春阳</v>
      </c>
      <c r="O18">
        <f t="shared" si="2"/>
        <v>15</v>
      </c>
    </row>
    <row r="19" spans="9:15">
      <c r="I19">
        <v>115</v>
      </c>
      <c r="J19" t="s">
        <v>8011</v>
      </c>
      <c r="K19" t="s">
        <v>7964</v>
      </c>
      <c r="M19" t="str">
        <f t="shared" si="0"/>
        <v>春阳</v>
      </c>
      <c r="N19" t="str">
        <f t="shared" si="1"/>
        <v>老庙</v>
      </c>
      <c r="O19">
        <f t="shared" si="2"/>
        <v>10</v>
      </c>
    </row>
    <row r="20" spans="9:15">
      <c r="I20">
        <v>125</v>
      </c>
      <c r="J20" t="s">
        <v>8012</v>
      </c>
      <c r="K20" t="s">
        <v>7965</v>
      </c>
      <c r="M20" t="str">
        <f t="shared" si="0"/>
        <v>老庙</v>
      </c>
      <c r="N20" t="str">
        <f t="shared" si="1"/>
        <v>老松岭</v>
      </c>
      <c r="O20">
        <f t="shared" si="2"/>
        <v>10</v>
      </c>
    </row>
    <row r="21" spans="9:15">
      <c r="I21">
        <v>135</v>
      </c>
      <c r="J21" t="s">
        <v>8013</v>
      </c>
      <c r="K21" t="s">
        <v>7966</v>
      </c>
      <c r="M21" t="str">
        <f t="shared" si="0"/>
        <v>老松岭</v>
      </c>
      <c r="N21" t="str">
        <f t="shared" si="1"/>
        <v>鹿道</v>
      </c>
      <c r="O21">
        <f t="shared" si="2"/>
        <v>11</v>
      </c>
    </row>
    <row r="22" spans="9:15">
      <c r="I22">
        <v>146</v>
      </c>
      <c r="J22" t="s">
        <v>8014</v>
      </c>
      <c r="K22" t="s">
        <v>7967</v>
      </c>
      <c r="M22" t="str">
        <f t="shared" si="0"/>
        <v>鹿道</v>
      </c>
      <c r="N22" t="str">
        <f t="shared" si="1"/>
        <v>斗沟子</v>
      </c>
      <c r="O22">
        <f t="shared" si="2"/>
        <v>10</v>
      </c>
    </row>
    <row r="23" spans="9:15">
      <c r="I23">
        <v>156</v>
      </c>
      <c r="J23" t="s">
        <v>8015</v>
      </c>
      <c r="K23" t="s">
        <v>7968</v>
      </c>
      <c r="M23" t="str">
        <f t="shared" si="0"/>
        <v>斗沟子</v>
      </c>
      <c r="N23" t="str">
        <f t="shared" si="1"/>
        <v>马莲河</v>
      </c>
      <c r="O23">
        <f t="shared" si="2"/>
        <v>11</v>
      </c>
    </row>
    <row r="24" spans="9:15">
      <c r="I24">
        <v>167</v>
      </c>
      <c r="J24" t="s">
        <v>8016</v>
      </c>
      <c r="K24" t="s">
        <v>7969</v>
      </c>
      <c r="M24" t="str">
        <f t="shared" si="0"/>
        <v>马莲河</v>
      </c>
      <c r="N24" t="str">
        <f t="shared" si="1"/>
        <v>东京城</v>
      </c>
      <c r="O24">
        <f t="shared" si="2"/>
        <v>11</v>
      </c>
    </row>
    <row r="25" spans="9:15">
      <c r="I25">
        <v>178</v>
      </c>
      <c r="J25" t="s">
        <v>8017</v>
      </c>
      <c r="K25" t="s">
        <v>7970</v>
      </c>
      <c r="M25" t="str">
        <f t="shared" si="0"/>
        <v>东京城</v>
      </c>
      <c r="N25" t="str">
        <f t="shared" si="1"/>
        <v>石头</v>
      </c>
      <c r="O25">
        <f t="shared" si="2"/>
        <v>14</v>
      </c>
    </row>
    <row r="26" spans="9:15">
      <c r="I26">
        <v>192</v>
      </c>
      <c r="J26" t="s">
        <v>8018</v>
      </c>
      <c r="K26" t="s">
        <v>7971</v>
      </c>
      <c r="M26" t="str">
        <f t="shared" si="0"/>
        <v>石头</v>
      </c>
      <c r="N26" t="str">
        <f t="shared" si="1"/>
        <v>兰岗</v>
      </c>
      <c r="O26">
        <f t="shared" si="2"/>
        <v>13</v>
      </c>
    </row>
    <row r="27" spans="9:15">
      <c r="I27">
        <v>205</v>
      </c>
      <c r="J27" t="s">
        <v>8019</v>
      </c>
      <c r="K27" t="s">
        <v>7972</v>
      </c>
      <c r="M27" t="str">
        <f t="shared" si="0"/>
        <v>兰岗</v>
      </c>
      <c r="N27" t="str">
        <f t="shared" si="1"/>
        <v>宁安</v>
      </c>
      <c r="O27">
        <f t="shared" si="2"/>
        <v>11</v>
      </c>
    </row>
    <row r="28" spans="9:15">
      <c r="I28">
        <v>216</v>
      </c>
      <c r="J28" t="s">
        <v>8020</v>
      </c>
      <c r="K28" t="s">
        <v>7973</v>
      </c>
      <c r="M28" t="str">
        <f t="shared" si="0"/>
        <v>宁安</v>
      </c>
      <c r="N28" t="str">
        <f t="shared" si="1"/>
        <v>温春</v>
      </c>
      <c r="O28">
        <f t="shared" si="2"/>
        <v>10</v>
      </c>
    </row>
    <row r="29" spans="9:15">
      <c r="I29">
        <v>226</v>
      </c>
      <c r="J29" t="s">
        <v>8021</v>
      </c>
      <c r="K29" t="s">
        <v>7974</v>
      </c>
      <c r="M29" t="str">
        <f t="shared" si="0"/>
        <v>温春</v>
      </c>
      <c r="N29" t="str">
        <f t="shared" si="1"/>
        <v>海浪</v>
      </c>
      <c r="O29">
        <f t="shared" si="2"/>
        <v>14</v>
      </c>
    </row>
    <row r="30" spans="9:15">
      <c r="I30">
        <v>240</v>
      </c>
      <c r="J30" t="s">
        <v>8022</v>
      </c>
      <c r="K30" t="s">
        <v>7975</v>
      </c>
      <c r="M30" t="str">
        <f t="shared" si="0"/>
        <v>海浪</v>
      </c>
      <c r="N30" t="str">
        <f t="shared" si="1"/>
        <v>卡路屯</v>
      </c>
      <c r="O30">
        <f t="shared" si="2"/>
        <v>2</v>
      </c>
    </row>
    <row r="31" spans="9:15">
      <c r="I31">
        <v>242</v>
      </c>
      <c r="J31" t="s">
        <v>8023</v>
      </c>
      <c r="K31" t="s">
        <v>7976</v>
      </c>
      <c r="M31" t="str">
        <f t="shared" si="0"/>
        <v>卡路屯</v>
      </c>
      <c r="N31" t="str">
        <f t="shared" si="1"/>
        <v>牡丹江</v>
      </c>
      <c r="O31">
        <f t="shared" si="2"/>
        <v>6</v>
      </c>
    </row>
    <row r="32" spans="9:15">
      <c r="I32">
        <v>248</v>
      </c>
      <c r="J32" t="s">
        <v>2106</v>
      </c>
      <c r="K32" t="s">
        <v>2141</v>
      </c>
      <c r="M32" t="str">
        <f t="shared" si="0"/>
        <v>牡丹江</v>
      </c>
      <c r="N32" t="str">
        <f t="shared" si="1"/>
        <v>富江镇</v>
      </c>
      <c r="O32">
        <f t="shared" si="2"/>
        <v>2</v>
      </c>
    </row>
    <row r="33" spans="9:15">
      <c r="I33">
        <v>250</v>
      </c>
      <c r="J33" t="s">
        <v>8024</v>
      </c>
      <c r="K33" t="s">
        <v>7977</v>
      </c>
      <c r="M33" t="str">
        <f t="shared" si="0"/>
        <v>富江镇</v>
      </c>
      <c r="N33" t="str">
        <f t="shared" si="1"/>
        <v>八达沟</v>
      </c>
      <c r="O33">
        <f t="shared" si="2"/>
        <v>5</v>
      </c>
    </row>
    <row r="34" spans="9:15">
      <c r="I34">
        <v>255</v>
      </c>
      <c r="J34" t="s">
        <v>8025</v>
      </c>
      <c r="K34" t="s">
        <v>7978</v>
      </c>
      <c r="M34" t="str">
        <f t="shared" si="0"/>
        <v>八达沟</v>
      </c>
      <c r="N34" t="str">
        <f t="shared" si="1"/>
        <v>桦林</v>
      </c>
      <c r="O34">
        <f t="shared" si="2"/>
        <v>5</v>
      </c>
    </row>
    <row r="35" spans="9:15">
      <c r="I35">
        <v>260</v>
      </c>
      <c r="J35" t="s">
        <v>8026</v>
      </c>
      <c r="K35" t="s">
        <v>7979</v>
      </c>
      <c r="M35" t="str">
        <f t="shared" si="0"/>
        <v>桦林</v>
      </c>
      <c r="N35" t="str">
        <f t="shared" si="1"/>
        <v>柴河</v>
      </c>
      <c r="O35">
        <f t="shared" si="2"/>
        <v>12</v>
      </c>
    </row>
    <row r="36" spans="9:15">
      <c r="I36">
        <v>272</v>
      </c>
      <c r="J36" t="s">
        <v>8027</v>
      </c>
      <c r="K36" t="s">
        <v>7980</v>
      </c>
      <c r="M36" t="str">
        <f t="shared" si="0"/>
        <v>柴河</v>
      </c>
      <c r="N36" t="str">
        <f t="shared" si="1"/>
        <v>五林</v>
      </c>
      <c r="O36">
        <f t="shared" si="2"/>
        <v>13</v>
      </c>
    </row>
    <row r="37" spans="9:15">
      <c r="I37">
        <v>285</v>
      </c>
      <c r="J37" t="s">
        <v>8028</v>
      </c>
      <c r="K37" t="s">
        <v>7981</v>
      </c>
      <c r="M37" t="str">
        <f t="shared" si="0"/>
        <v>五林</v>
      </c>
      <c r="N37" t="str">
        <f t="shared" si="1"/>
        <v>朱家沟</v>
      </c>
      <c r="O37">
        <f t="shared" si="2"/>
        <v>8</v>
      </c>
    </row>
    <row r="38" spans="9:15">
      <c r="I38">
        <v>293</v>
      </c>
      <c r="J38" t="s">
        <v>8029</v>
      </c>
      <c r="K38" t="s">
        <v>5548</v>
      </c>
      <c r="M38" t="str">
        <f t="shared" si="0"/>
        <v>朱家沟</v>
      </c>
      <c r="N38" t="str">
        <f t="shared" si="1"/>
        <v>宝林</v>
      </c>
      <c r="O38">
        <f t="shared" si="2"/>
        <v>24</v>
      </c>
    </row>
    <row r="39" spans="9:15">
      <c r="I39">
        <v>317</v>
      </c>
      <c r="J39" t="s">
        <v>8030</v>
      </c>
      <c r="K39" t="s">
        <v>7982</v>
      </c>
      <c r="M39" t="str">
        <f t="shared" si="0"/>
        <v>宝林</v>
      </c>
      <c r="N39" t="str">
        <f t="shared" si="1"/>
        <v>楚山</v>
      </c>
      <c r="O39">
        <f t="shared" si="2"/>
        <v>11</v>
      </c>
    </row>
    <row r="40" spans="9:15">
      <c r="I40">
        <v>328</v>
      </c>
      <c r="J40" t="s">
        <v>8031</v>
      </c>
      <c r="K40" t="s">
        <v>7983</v>
      </c>
      <c r="M40" t="str">
        <f t="shared" si="0"/>
        <v>楚山</v>
      </c>
      <c r="N40" t="str">
        <f t="shared" si="1"/>
        <v>向阳</v>
      </c>
      <c r="O40">
        <f t="shared" si="2"/>
        <v>10</v>
      </c>
    </row>
    <row r="41" spans="9:15">
      <c r="I41">
        <v>338</v>
      </c>
      <c r="J41" t="s">
        <v>8032</v>
      </c>
      <c r="K41" t="s">
        <v>3133</v>
      </c>
      <c r="M41" t="str">
        <f t="shared" si="0"/>
        <v>向阳</v>
      </c>
      <c r="N41" t="str">
        <f t="shared" si="1"/>
        <v>林口</v>
      </c>
      <c r="O41">
        <f t="shared" si="2"/>
        <v>20</v>
      </c>
    </row>
    <row r="42" spans="9:15">
      <c r="I42">
        <v>358</v>
      </c>
      <c r="J42" t="s">
        <v>8033</v>
      </c>
      <c r="K42" t="s">
        <v>7984</v>
      </c>
      <c r="M42" t="str">
        <f t="shared" si="0"/>
        <v>林口</v>
      </c>
      <c r="N42" t="str">
        <f t="shared" si="1"/>
        <v>古城镇</v>
      </c>
      <c r="O42">
        <f t="shared" si="2"/>
        <v>9</v>
      </c>
    </row>
    <row r="43" spans="9:15">
      <c r="I43">
        <v>367</v>
      </c>
      <c r="J43" t="s">
        <v>8034</v>
      </c>
      <c r="K43" t="s">
        <v>7985</v>
      </c>
      <c r="M43" t="str">
        <f t="shared" si="0"/>
        <v>古城镇</v>
      </c>
      <c r="N43" t="str">
        <f t="shared" si="1"/>
        <v>山河</v>
      </c>
      <c r="O43">
        <f t="shared" si="2"/>
        <v>9</v>
      </c>
    </row>
    <row r="44" spans="9:15">
      <c r="I44">
        <v>376</v>
      </c>
      <c r="J44" t="s">
        <v>8035</v>
      </c>
      <c r="K44" t="s">
        <v>7986</v>
      </c>
      <c r="M44" t="str">
        <f t="shared" si="0"/>
        <v>山河</v>
      </c>
      <c r="N44" t="str">
        <f t="shared" si="1"/>
        <v>亚河</v>
      </c>
      <c r="O44">
        <f t="shared" si="2"/>
        <v>11</v>
      </c>
    </row>
    <row r="45" spans="9:15">
      <c r="I45">
        <v>387</v>
      </c>
      <c r="J45" t="s">
        <v>8036</v>
      </c>
      <c r="K45" t="s">
        <v>7661</v>
      </c>
      <c r="M45" t="str">
        <f t="shared" si="0"/>
        <v>亚河</v>
      </c>
      <c r="N45" t="str">
        <f t="shared" si="1"/>
        <v>青山</v>
      </c>
      <c r="O45">
        <f t="shared" si="2"/>
        <v>12</v>
      </c>
    </row>
    <row r="46" spans="9:15">
      <c r="I46">
        <v>399</v>
      </c>
      <c r="J46" t="s">
        <v>8037</v>
      </c>
      <c r="K46" t="s">
        <v>7987</v>
      </c>
      <c r="M46" t="str">
        <f t="shared" si="0"/>
        <v>青山</v>
      </c>
      <c r="N46" t="str">
        <f t="shared" si="1"/>
        <v>二龙村</v>
      </c>
      <c r="O46">
        <f t="shared" si="2"/>
        <v>11</v>
      </c>
    </row>
    <row r="47" spans="9:15">
      <c r="I47">
        <v>410</v>
      </c>
      <c r="J47" t="s">
        <v>8038</v>
      </c>
      <c r="K47" t="s">
        <v>7988</v>
      </c>
      <c r="M47" t="str">
        <f t="shared" si="0"/>
        <v>二龙村</v>
      </c>
      <c r="N47" t="str">
        <f t="shared" si="1"/>
        <v>虎山</v>
      </c>
      <c r="O47">
        <f t="shared" si="2"/>
        <v>7</v>
      </c>
    </row>
    <row r="48" spans="9:15">
      <c r="I48">
        <v>417</v>
      </c>
      <c r="J48" t="s">
        <v>8039</v>
      </c>
      <c r="K48" t="s">
        <v>7989</v>
      </c>
      <c r="M48" t="str">
        <f t="shared" si="0"/>
        <v>虎山</v>
      </c>
      <c r="N48" t="str">
        <f t="shared" si="1"/>
        <v>佛岭</v>
      </c>
      <c r="O48">
        <f t="shared" si="2"/>
        <v>8</v>
      </c>
    </row>
    <row r="49" spans="9:15">
      <c r="I49">
        <v>425</v>
      </c>
      <c r="J49" t="s">
        <v>8040</v>
      </c>
      <c r="K49" t="s">
        <v>7990</v>
      </c>
      <c r="M49" t="str">
        <f t="shared" si="0"/>
        <v>佛岭</v>
      </c>
      <c r="N49" t="str">
        <f t="shared" si="1"/>
        <v>通天屯</v>
      </c>
      <c r="O49">
        <f t="shared" si="2"/>
        <v>12</v>
      </c>
    </row>
    <row r="50" spans="9:15">
      <c r="I50">
        <v>437</v>
      </c>
      <c r="J50" t="s">
        <v>8041</v>
      </c>
      <c r="K50" t="s">
        <v>7991</v>
      </c>
      <c r="M50" t="str">
        <f t="shared" si="0"/>
        <v>通天屯</v>
      </c>
      <c r="N50" t="str">
        <f t="shared" si="1"/>
        <v>勃利</v>
      </c>
      <c r="O50">
        <f t="shared" si="2"/>
        <v>7</v>
      </c>
    </row>
    <row r="51" spans="9:15">
      <c r="I51">
        <v>444</v>
      </c>
      <c r="J51" t="s">
        <v>8042</v>
      </c>
      <c r="K51" t="s">
        <v>7992</v>
      </c>
      <c r="M51" t="str">
        <f t="shared" si="0"/>
        <v>勃利</v>
      </c>
      <c r="N51" t="str">
        <f t="shared" si="1"/>
        <v>大西</v>
      </c>
      <c r="O51">
        <f t="shared" si="2"/>
        <v>11</v>
      </c>
    </row>
    <row r="52" spans="9:15">
      <c r="I52">
        <v>455</v>
      </c>
      <c r="J52" t="s">
        <v>8043</v>
      </c>
      <c r="K52" t="s">
        <v>7993</v>
      </c>
      <c r="M52" t="str">
        <f t="shared" si="0"/>
        <v>大西</v>
      </c>
      <c r="N52" t="str">
        <f t="shared" si="1"/>
        <v>杏树</v>
      </c>
      <c r="O52">
        <f t="shared" si="2"/>
        <v>10</v>
      </c>
    </row>
    <row r="53" spans="9:15">
      <c r="I53">
        <v>465</v>
      </c>
      <c r="J53" t="s">
        <v>8044</v>
      </c>
      <c r="K53" t="s">
        <v>7994</v>
      </c>
      <c r="M53" t="str">
        <f t="shared" si="0"/>
        <v>杏树</v>
      </c>
      <c r="N53" t="str">
        <f t="shared" si="1"/>
        <v>倭肯</v>
      </c>
      <c r="O53">
        <f t="shared" si="2"/>
        <v>10</v>
      </c>
    </row>
    <row r="54" spans="9:15">
      <c r="I54">
        <v>475</v>
      </c>
      <c r="J54" t="s">
        <v>8045</v>
      </c>
      <c r="K54" t="s">
        <v>7995</v>
      </c>
      <c r="M54" t="str">
        <f t="shared" si="0"/>
        <v>倭肯</v>
      </c>
      <c r="N54" t="str">
        <f t="shared" si="1"/>
        <v>阎家</v>
      </c>
      <c r="O54">
        <f t="shared" si="2"/>
        <v>11</v>
      </c>
    </row>
    <row r="55" spans="9:15">
      <c r="I55">
        <v>486</v>
      </c>
      <c r="J55" t="s">
        <v>8046</v>
      </c>
      <c r="K55" t="s">
        <v>7996</v>
      </c>
      <c r="M55" t="str">
        <f t="shared" si="0"/>
        <v>阎家</v>
      </c>
      <c r="N55" t="str">
        <f t="shared" si="1"/>
        <v>桦南</v>
      </c>
      <c r="O55">
        <f t="shared" si="2"/>
        <v>18</v>
      </c>
    </row>
    <row r="56" spans="9:15">
      <c r="I56">
        <v>504</v>
      </c>
      <c r="J56" t="s">
        <v>8047</v>
      </c>
      <c r="K56" t="s">
        <v>7997</v>
      </c>
      <c r="M56" t="str">
        <f t="shared" si="0"/>
        <v>桦南</v>
      </c>
      <c r="N56" t="str">
        <f t="shared" si="1"/>
        <v>八虎力</v>
      </c>
      <c r="O56">
        <f t="shared" si="2"/>
        <v>11</v>
      </c>
    </row>
    <row r="57" spans="9:15">
      <c r="I57">
        <v>515</v>
      </c>
      <c r="J57" t="s">
        <v>8048</v>
      </c>
      <c r="K57" t="s">
        <v>7998</v>
      </c>
      <c r="M57" t="str">
        <f t="shared" si="0"/>
        <v>八虎力</v>
      </c>
      <c r="N57" t="str">
        <f t="shared" si="1"/>
        <v>孟家岗</v>
      </c>
      <c r="O57">
        <f t="shared" si="2"/>
        <v>11</v>
      </c>
    </row>
    <row r="58" spans="9:15">
      <c r="I58">
        <v>526</v>
      </c>
      <c r="J58" t="s">
        <v>8049</v>
      </c>
      <c r="K58" t="s">
        <v>7999</v>
      </c>
      <c r="M58" t="str">
        <f t="shared" si="0"/>
        <v>孟家岗</v>
      </c>
      <c r="N58" t="str">
        <f t="shared" si="1"/>
        <v>申家店</v>
      </c>
      <c r="O58">
        <f t="shared" si="2"/>
        <v>20</v>
      </c>
    </row>
    <row r="59" spans="9:15">
      <c r="I59">
        <v>546</v>
      </c>
      <c r="J59" t="s">
        <v>8050</v>
      </c>
      <c r="K59" t="s">
        <v>8000</v>
      </c>
      <c r="M59" t="str">
        <f t="shared" si="0"/>
        <v>申家店</v>
      </c>
      <c r="N59" t="str">
        <f t="shared" si="1"/>
        <v>长发屯</v>
      </c>
      <c r="O59">
        <f t="shared" si="2"/>
        <v>22</v>
      </c>
    </row>
    <row r="60" spans="9:15">
      <c r="I60">
        <v>568</v>
      </c>
      <c r="J60" t="s">
        <v>8051</v>
      </c>
      <c r="K60" t="s">
        <v>8001</v>
      </c>
      <c r="M60" t="str">
        <f t="shared" si="0"/>
        <v>长发屯</v>
      </c>
      <c r="N60" t="str">
        <f t="shared" si="1"/>
        <v>东佳木斯</v>
      </c>
      <c r="O60">
        <f t="shared" si="2"/>
        <v>6</v>
      </c>
    </row>
    <row r="61" spans="9:15">
      <c r="I61">
        <v>574</v>
      </c>
      <c r="J61" t="s">
        <v>8052</v>
      </c>
      <c r="K61" t="s">
        <v>8002</v>
      </c>
      <c r="M61" t="str">
        <f t="shared" si="0"/>
        <v>东佳木斯</v>
      </c>
      <c r="N61" t="str">
        <f t="shared" si="1"/>
        <v>佳木斯</v>
      </c>
      <c r="O61">
        <f t="shared" si="2"/>
        <v>6</v>
      </c>
    </row>
    <row r="62" spans="9:15">
      <c r="I62">
        <v>580</v>
      </c>
      <c r="J62" t="s">
        <v>5515</v>
      </c>
      <c r="K62" t="s">
        <v>5543</v>
      </c>
      <c r="M62" t="str">
        <f>J64</f>
        <v>勃利</v>
      </c>
      <c r="N62" t="str">
        <f>J65</f>
        <v>东岗</v>
      </c>
      <c r="O62">
        <f>I65-I64</f>
        <v>6</v>
      </c>
    </row>
    <row r="63" spans="9:15">
      <c r="M63" t="str">
        <f>J65</f>
        <v>东岗</v>
      </c>
      <c r="N63" t="str">
        <f>J66</f>
        <v>互助</v>
      </c>
      <c r="O63">
        <f>I66-I65</f>
        <v>5</v>
      </c>
    </row>
    <row r="64" spans="9:15">
      <c r="I64">
        <v>0</v>
      </c>
      <c r="J64" t="s">
        <v>8042</v>
      </c>
      <c r="K64" t="s">
        <v>7992</v>
      </c>
      <c r="M64" t="str">
        <f>J66</f>
        <v>互助</v>
      </c>
      <c r="N64" t="str">
        <f>J67</f>
        <v>水库</v>
      </c>
      <c r="O64">
        <f>I67-I66</f>
        <v>9</v>
      </c>
    </row>
    <row r="65" spans="9:15">
      <c r="I65">
        <v>6</v>
      </c>
      <c r="J65" t="s">
        <v>8057</v>
      </c>
      <c r="K65" t="s">
        <v>6943</v>
      </c>
      <c r="M65" t="str">
        <f>J67</f>
        <v>水库</v>
      </c>
      <c r="N65" t="str">
        <f>J68</f>
        <v>缸窑沟</v>
      </c>
      <c r="O65">
        <f>I68-I67</f>
        <v>7</v>
      </c>
    </row>
    <row r="66" spans="9:15">
      <c r="I66">
        <v>11</v>
      </c>
      <c r="J66" t="s">
        <v>8058</v>
      </c>
      <c r="K66" t="s">
        <v>8053</v>
      </c>
      <c r="M66" t="str">
        <f>J68</f>
        <v>缸窑沟</v>
      </c>
      <c r="N66" t="str">
        <f>J69</f>
        <v>七台河</v>
      </c>
      <c r="O66">
        <f>I69-I68</f>
        <v>9</v>
      </c>
    </row>
    <row r="67" spans="9:15">
      <c r="I67">
        <v>20</v>
      </c>
      <c r="J67" t="s">
        <v>8059</v>
      </c>
      <c r="K67" t="s">
        <v>8054</v>
      </c>
    </row>
    <row r="68" spans="9:15">
      <c r="I68">
        <v>27</v>
      </c>
      <c r="J68" t="s">
        <v>8060</v>
      </c>
      <c r="K68" t="s">
        <v>8055</v>
      </c>
    </row>
    <row r="69" spans="9:15">
      <c r="I69">
        <v>36</v>
      </c>
      <c r="J69" t="s">
        <v>8061</v>
      </c>
      <c r="K69" t="s">
        <v>8056</v>
      </c>
    </row>
  </sheetData>
  <phoneticPr fontId="5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M7:U42"/>
  <sheetViews>
    <sheetView workbookViewId="0">
      <selection activeCell="P42" sqref="O7:P42"/>
    </sheetView>
  </sheetViews>
  <sheetFormatPr defaultRowHeight="14.25"/>
  <sheetData>
    <row r="7" spans="14:20">
      <c r="N7">
        <v>0</v>
      </c>
      <c r="O7" t="s">
        <v>8033</v>
      </c>
      <c r="P7" t="s">
        <v>7984</v>
      </c>
      <c r="R7" t="str">
        <f>O7</f>
        <v>林口</v>
      </c>
      <c r="S7" t="str">
        <f>O8</f>
        <v>杨木</v>
      </c>
      <c r="T7">
        <f>N8-N7</f>
        <v>12</v>
      </c>
    </row>
    <row r="8" spans="14:20">
      <c r="N8">
        <v>12</v>
      </c>
      <c r="O8" t="s">
        <v>8088</v>
      </c>
      <c r="P8" t="s">
        <v>6594</v>
      </c>
      <c r="R8" t="str">
        <f t="shared" ref="R8:R34" si="0">O8</f>
        <v>杨木</v>
      </c>
      <c r="S8" t="str">
        <f t="shared" ref="S8:S34" si="1">O9</f>
        <v>奎山</v>
      </c>
      <c r="T8">
        <f t="shared" ref="T8:T34" si="2">N9-N8</f>
        <v>11</v>
      </c>
    </row>
    <row r="9" spans="14:20">
      <c r="N9">
        <v>23</v>
      </c>
      <c r="O9" t="s">
        <v>8089</v>
      </c>
      <c r="P9" t="s">
        <v>8062</v>
      </c>
      <c r="R9" t="str">
        <f t="shared" si="0"/>
        <v>奎山</v>
      </c>
      <c r="S9" t="str">
        <f t="shared" si="1"/>
        <v>西麻山</v>
      </c>
      <c r="T9">
        <f t="shared" si="2"/>
        <v>7</v>
      </c>
    </row>
    <row r="10" spans="14:20">
      <c r="N10">
        <v>30</v>
      </c>
      <c r="O10" t="s">
        <v>8090</v>
      </c>
      <c r="P10" t="s">
        <v>8063</v>
      </c>
      <c r="R10" t="str">
        <f t="shared" si="0"/>
        <v>西麻山</v>
      </c>
      <c r="S10" t="str">
        <f t="shared" si="1"/>
        <v>麻山</v>
      </c>
      <c r="T10">
        <f t="shared" si="2"/>
        <v>5</v>
      </c>
    </row>
    <row r="11" spans="14:20">
      <c r="N11">
        <v>35</v>
      </c>
      <c r="O11" t="s">
        <v>8091</v>
      </c>
      <c r="P11" t="s">
        <v>8064</v>
      </c>
      <c r="R11" t="str">
        <f t="shared" si="0"/>
        <v>麻山</v>
      </c>
      <c r="S11" t="str">
        <f t="shared" si="1"/>
        <v>新家</v>
      </c>
      <c r="T11">
        <f t="shared" si="2"/>
        <v>5</v>
      </c>
    </row>
    <row r="12" spans="14:20">
      <c r="N12">
        <v>40</v>
      </c>
      <c r="O12" t="s">
        <v>8092</v>
      </c>
      <c r="P12" t="s">
        <v>8065</v>
      </c>
      <c r="R12" t="str">
        <f t="shared" si="0"/>
        <v>新家</v>
      </c>
      <c r="S12" t="str">
        <f t="shared" si="1"/>
        <v>青龙</v>
      </c>
      <c r="T12">
        <f t="shared" si="2"/>
        <v>5</v>
      </c>
    </row>
    <row r="13" spans="14:20">
      <c r="N13">
        <v>45</v>
      </c>
      <c r="O13" t="s">
        <v>8093</v>
      </c>
      <c r="P13" t="s">
        <v>8066</v>
      </c>
      <c r="R13" t="str">
        <f t="shared" si="0"/>
        <v>青龙</v>
      </c>
      <c r="S13" t="str">
        <f t="shared" si="1"/>
        <v>五龙</v>
      </c>
      <c r="T13">
        <f t="shared" si="2"/>
        <v>7</v>
      </c>
    </row>
    <row r="14" spans="14:20">
      <c r="N14">
        <v>52</v>
      </c>
      <c r="O14" t="s">
        <v>8094</v>
      </c>
      <c r="P14" t="s">
        <v>8067</v>
      </c>
      <c r="R14" t="str">
        <f t="shared" si="0"/>
        <v>五龙</v>
      </c>
      <c r="S14" t="str">
        <f t="shared" si="1"/>
        <v>兰岭</v>
      </c>
      <c r="T14">
        <f t="shared" si="2"/>
        <v>6</v>
      </c>
    </row>
    <row r="15" spans="14:20">
      <c r="N15">
        <v>58</v>
      </c>
      <c r="O15" t="s">
        <v>8095</v>
      </c>
      <c r="P15" t="s">
        <v>8068</v>
      </c>
      <c r="R15" t="str">
        <f t="shared" si="0"/>
        <v>兰岭</v>
      </c>
      <c r="S15" t="str">
        <f t="shared" si="1"/>
        <v>南甸村</v>
      </c>
      <c r="T15">
        <f t="shared" si="2"/>
        <v>6</v>
      </c>
    </row>
    <row r="16" spans="14:20">
      <c r="N16">
        <v>64</v>
      </c>
      <c r="O16" t="s">
        <v>8096</v>
      </c>
      <c r="P16" t="s">
        <v>8069</v>
      </c>
      <c r="R16" t="str">
        <f t="shared" si="0"/>
        <v>南甸村</v>
      </c>
      <c r="S16" t="str">
        <f t="shared" si="1"/>
        <v>滴道</v>
      </c>
      <c r="T16">
        <f t="shared" si="2"/>
        <v>7</v>
      </c>
    </row>
    <row r="17" spans="14:20">
      <c r="N17">
        <v>71</v>
      </c>
      <c r="O17" t="s">
        <v>8097</v>
      </c>
      <c r="P17" t="s">
        <v>8070</v>
      </c>
      <c r="R17" t="str">
        <f t="shared" si="0"/>
        <v>滴道</v>
      </c>
      <c r="S17" t="str">
        <f t="shared" si="1"/>
        <v>西鸡西</v>
      </c>
      <c r="T17">
        <f t="shared" si="2"/>
        <v>4</v>
      </c>
    </row>
    <row r="18" spans="14:20">
      <c r="N18">
        <v>75</v>
      </c>
      <c r="O18" t="s">
        <v>8098</v>
      </c>
      <c r="P18" t="s">
        <v>8071</v>
      </c>
      <c r="R18" t="str">
        <f t="shared" si="0"/>
        <v>西鸡西</v>
      </c>
      <c r="S18" t="str">
        <f t="shared" si="1"/>
        <v>鸡西</v>
      </c>
      <c r="T18">
        <f t="shared" si="2"/>
        <v>9</v>
      </c>
    </row>
    <row r="19" spans="14:20">
      <c r="N19">
        <v>84</v>
      </c>
      <c r="O19" t="s">
        <v>8099</v>
      </c>
      <c r="P19" t="s">
        <v>3919</v>
      </c>
      <c r="R19" t="str">
        <f t="shared" si="0"/>
        <v>鸡西</v>
      </c>
      <c r="S19" t="str">
        <f t="shared" si="1"/>
        <v>鸡东</v>
      </c>
      <c r="T19">
        <f t="shared" si="2"/>
        <v>16</v>
      </c>
    </row>
    <row r="20" spans="14:20">
      <c r="N20">
        <v>100</v>
      </c>
      <c r="O20" t="s">
        <v>8100</v>
      </c>
      <c r="P20" t="s">
        <v>8072</v>
      </c>
      <c r="R20" t="str">
        <f t="shared" si="0"/>
        <v>鸡东</v>
      </c>
      <c r="S20" t="str">
        <f t="shared" si="1"/>
        <v>东海</v>
      </c>
      <c r="T20">
        <f t="shared" si="2"/>
        <v>16</v>
      </c>
    </row>
    <row r="21" spans="14:20">
      <c r="N21">
        <v>116</v>
      </c>
      <c r="O21" t="s">
        <v>8101</v>
      </c>
      <c r="P21" t="s">
        <v>8073</v>
      </c>
      <c r="R21" t="str">
        <f t="shared" si="0"/>
        <v>东海</v>
      </c>
      <c r="S21" t="str">
        <f t="shared" si="1"/>
        <v>永安乡</v>
      </c>
      <c r="T21">
        <f t="shared" si="2"/>
        <v>14</v>
      </c>
    </row>
    <row r="22" spans="14:20">
      <c r="N22">
        <v>130</v>
      </c>
      <c r="O22" t="s">
        <v>8102</v>
      </c>
      <c r="P22" t="s">
        <v>8074</v>
      </c>
      <c r="R22" t="str">
        <f t="shared" si="0"/>
        <v>永安乡</v>
      </c>
      <c r="S22" t="str">
        <f t="shared" si="1"/>
        <v>黑台</v>
      </c>
      <c r="T22">
        <f t="shared" si="2"/>
        <v>14</v>
      </c>
    </row>
    <row r="23" spans="14:20">
      <c r="N23">
        <v>144</v>
      </c>
      <c r="O23" t="s">
        <v>8103</v>
      </c>
      <c r="P23" t="s">
        <v>8075</v>
      </c>
      <c r="R23" t="str">
        <f t="shared" si="0"/>
        <v>黑台</v>
      </c>
      <c r="S23" t="str">
        <f t="shared" si="1"/>
        <v>连珠山</v>
      </c>
      <c r="T23">
        <f t="shared" si="2"/>
        <v>15</v>
      </c>
    </row>
    <row r="24" spans="14:20">
      <c r="N24">
        <v>159</v>
      </c>
      <c r="O24" t="s">
        <v>8104</v>
      </c>
      <c r="P24" t="s">
        <v>8076</v>
      </c>
      <c r="R24" t="str">
        <f t="shared" si="0"/>
        <v>连珠山</v>
      </c>
      <c r="S24" t="str">
        <f t="shared" si="1"/>
        <v>密山西</v>
      </c>
      <c r="T24">
        <f t="shared" si="2"/>
        <v>6</v>
      </c>
    </row>
    <row r="25" spans="14:20">
      <c r="N25">
        <v>165</v>
      </c>
      <c r="O25" t="s">
        <v>8105</v>
      </c>
      <c r="P25" t="s">
        <v>8077</v>
      </c>
      <c r="R25" t="str">
        <f t="shared" si="0"/>
        <v>密山西</v>
      </c>
      <c r="S25" t="str">
        <f t="shared" si="1"/>
        <v>密山</v>
      </c>
      <c r="T25">
        <f t="shared" si="2"/>
        <v>6</v>
      </c>
    </row>
    <row r="26" spans="14:20">
      <c r="N26">
        <v>171</v>
      </c>
      <c r="O26" t="s">
        <v>8106</v>
      </c>
      <c r="P26" t="s">
        <v>8078</v>
      </c>
      <c r="R26" t="str">
        <f t="shared" si="0"/>
        <v>密山</v>
      </c>
      <c r="S26" t="str">
        <f t="shared" si="1"/>
        <v>裴德</v>
      </c>
      <c r="T26">
        <f t="shared" si="2"/>
        <v>12</v>
      </c>
    </row>
    <row r="27" spans="14:20">
      <c r="N27">
        <v>183</v>
      </c>
      <c r="O27" t="s">
        <v>8107</v>
      </c>
      <c r="P27" t="s">
        <v>8079</v>
      </c>
      <c r="R27" t="str">
        <f t="shared" si="0"/>
        <v>裴德</v>
      </c>
      <c r="S27" t="str">
        <f t="shared" si="1"/>
        <v>兴凯</v>
      </c>
      <c r="T27">
        <f t="shared" si="2"/>
        <v>16</v>
      </c>
    </row>
    <row r="28" spans="14:20">
      <c r="N28">
        <v>199</v>
      </c>
      <c r="O28" t="s">
        <v>8108</v>
      </c>
      <c r="P28" t="s">
        <v>8080</v>
      </c>
      <c r="R28" t="str">
        <f t="shared" si="0"/>
        <v>兴凯</v>
      </c>
      <c r="S28" t="str">
        <f t="shared" si="1"/>
        <v>杨岗</v>
      </c>
      <c r="T28">
        <f t="shared" si="2"/>
        <v>17</v>
      </c>
    </row>
    <row r="29" spans="14:20">
      <c r="N29">
        <v>216</v>
      </c>
      <c r="O29" t="s">
        <v>8109</v>
      </c>
      <c r="P29" t="s">
        <v>8081</v>
      </c>
      <c r="R29" t="str">
        <f t="shared" si="0"/>
        <v>杨岗</v>
      </c>
      <c r="S29" t="str">
        <f t="shared" si="1"/>
        <v>凯北</v>
      </c>
      <c r="T29">
        <f t="shared" si="2"/>
        <v>11</v>
      </c>
    </row>
    <row r="30" spans="14:20">
      <c r="N30">
        <v>227</v>
      </c>
      <c r="O30" t="s">
        <v>8110</v>
      </c>
      <c r="P30" t="s">
        <v>8082</v>
      </c>
      <c r="R30" t="str">
        <f t="shared" si="0"/>
        <v>凯北</v>
      </c>
      <c r="S30" t="str">
        <f t="shared" si="1"/>
        <v>卫星</v>
      </c>
      <c r="T30">
        <f t="shared" si="2"/>
        <v>6</v>
      </c>
    </row>
    <row r="31" spans="14:20">
      <c r="N31">
        <v>233</v>
      </c>
      <c r="O31" t="s">
        <v>8111</v>
      </c>
      <c r="P31" t="s">
        <v>8083</v>
      </c>
      <c r="R31" t="str">
        <f t="shared" si="0"/>
        <v>卫星</v>
      </c>
      <c r="S31" t="str">
        <f t="shared" si="1"/>
        <v>宝东</v>
      </c>
      <c r="T31">
        <f t="shared" si="2"/>
        <v>12</v>
      </c>
    </row>
    <row r="32" spans="14:20">
      <c r="N32">
        <v>245</v>
      </c>
      <c r="O32" t="s">
        <v>8112</v>
      </c>
      <c r="P32" t="s">
        <v>8084</v>
      </c>
      <c r="R32" t="str">
        <f t="shared" si="0"/>
        <v>宝东</v>
      </c>
      <c r="S32" t="str">
        <f t="shared" si="1"/>
        <v>虎林</v>
      </c>
      <c r="T32">
        <f t="shared" si="2"/>
        <v>26</v>
      </c>
    </row>
    <row r="33" spans="13:21">
      <c r="N33">
        <v>271</v>
      </c>
      <c r="O33" t="s">
        <v>8113</v>
      </c>
      <c r="P33" t="s">
        <v>8085</v>
      </c>
      <c r="R33" t="str">
        <f t="shared" si="0"/>
        <v>虎林</v>
      </c>
      <c r="S33" t="str">
        <f t="shared" si="1"/>
        <v>迎春</v>
      </c>
      <c r="T33">
        <f t="shared" si="2"/>
        <v>37</v>
      </c>
    </row>
    <row r="34" spans="13:21">
      <c r="N34">
        <v>308</v>
      </c>
      <c r="O34" t="s">
        <v>8114</v>
      </c>
      <c r="P34" t="s">
        <v>8086</v>
      </c>
      <c r="R34" t="str">
        <f t="shared" si="0"/>
        <v>迎春</v>
      </c>
      <c r="S34" t="str">
        <f t="shared" si="1"/>
        <v>东方红</v>
      </c>
      <c r="T34">
        <f t="shared" si="2"/>
        <v>23</v>
      </c>
    </row>
    <row r="35" spans="13:21">
      <c r="N35">
        <v>331</v>
      </c>
      <c r="O35" t="s">
        <v>8115</v>
      </c>
      <c r="P35" t="s">
        <v>8087</v>
      </c>
      <c r="R35" t="str">
        <f>O37</f>
        <v>鸡西</v>
      </c>
      <c r="S35" t="str">
        <f>O38</f>
        <v>柳毛</v>
      </c>
      <c r="T35">
        <v>14</v>
      </c>
      <c r="U35" t="s">
        <v>8127</v>
      </c>
    </row>
    <row r="36" spans="13:21">
      <c r="R36" t="str">
        <f>O38</f>
        <v>柳毛</v>
      </c>
      <c r="S36" t="str">
        <f>O39</f>
        <v>石磷</v>
      </c>
      <c r="T36">
        <v>23</v>
      </c>
      <c r="U36" t="s">
        <v>8127</v>
      </c>
    </row>
    <row r="37" spans="13:21">
      <c r="M37" t="s">
        <v>8121</v>
      </c>
      <c r="N37">
        <v>107</v>
      </c>
      <c r="O37" t="s">
        <v>8099</v>
      </c>
      <c r="P37" t="s">
        <v>3919</v>
      </c>
      <c r="R37" t="str">
        <f>O39</f>
        <v>石磷</v>
      </c>
      <c r="S37" t="str">
        <f>O40</f>
        <v>梨树镇</v>
      </c>
      <c r="T37">
        <v>11</v>
      </c>
      <c r="U37" t="s">
        <v>8127</v>
      </c>
    </row>
    <row r="38" spans="13:21">
      <c r="M38" t="s">
        <v>8121</v>
      </c>
      <c r="N38">
        <v>93</v>
      </c>
      <c r="O38" t="s">
        <v>8116</v>
      </c>
      <c r="P38" t="s">
        <v>8122</v>
      </c>
      <c r="R38" t="str">
        <f>O40</f>
        <v>梨树镇</v>
      </c>
      <c r="S38" t="str">
        <f>O41</f>
        <v>八面通</v>
      </c>
      <c r="T38">
        <v>24</v>
      </c>
      <c r="U38" t="s">
        <v>8127</v>
      </c>
    </row>
    <row r="39" spans="13:21">
      <c r="M39" t="s">
        <v>8121</v>
      </c>
      <c r="N39">
        <v>70</v>
      </c>
      <c r="O39" t="s">
        <v>8117</v>
      </c>
      <c r="P39" t="s">
        <v>4997</v>
      </c>
      <c r="R39" t="str">
        <f>O41</f>
        <v>八面通</v>
      </c>
      <c r="S39" t="str">
        <f>O42</f>
        <v>下城子</v>
      </c>
      <c r="T39">
        <v>35</v>
      </c>
      <c r="U39" t="s">
        <v>8127</v>
      </c>
    </row>
    <row r="40" spans="13:21">
      <c r="M40" t="s">
        <v>8121</v>
      </c>
      <c r="N40">
        <v>59</v>
      </c>
      <c r="O40" t="s">
        <v>8118</v>
      </c>
      <c r="P40" t="s">
        <v>8123</v>
      </c>
      <c r="R40" t="s">
        <v>8120</v>
      </c>
      <c r="S40" t="s">
        <v>2109</v>
      </c>
      <c r="T40">
        <v>12</v>
      </c>
      <c r="U40" t="s">
        <v>6568</v>
      </c>
    </row>
    <row r="41" spans="13:21">
      <c r="M41" t="s">
        <v>8121</v>
      </c>
      <c r="N41">
        <v>35</v>
      </c>
      <c r="O41" t="s">
        <v>8119</v>
      </c>
      <c r="P41" t="s">
        <v>8124</v>
      </c>
    </row>
    <row r="42" spans="13:21">
      <c r="M42" t="s">
        <v>8121</v>
      </c>
      <c r="N42">
        <v>0</v>
      </c>
      <c r="O42" t="s">
        <v>8120</v>
      </c>
      <c r="P42" t="s">
        <v>8125</v>
      </c>
    </row>
  </sheetData>
  <phoneticPr fontId="5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I5:Q43"/>
  <sheetViews>
    <sheetView topLeftCell="A25" workbookViewId="0">
      <selection activeCell="K5" sqref="K5:L43"/>
    </sheetView>
  </sheetViews>
  <sheetFormatPr defaultRowHeight="14.25"/>
  <sheetData>
    <row r="5" spans="9:17">
      <c r="I5" t="s">
        <v>8135</v>
      </c>
      <c r="J5">
        <v>0</v>
      </c>
      <c r="K5" t="s">
        <v>5515</v>
      </c>
      <c r="L5" t="s">
        <v>5543</v>
      </c>
      <c r="N5" t="str">
        <f t="shared" ref="N5" si="0">K5</f>
        <v>佳木斯</v>
      </c>
      <c r="O5" t="str">
        <f t="shared" ref="O5" si="1">K6</f>
        <v>东佳木斯</v>
      </c>
      <c r="P5">
        <f t="shared" ref="P5" si="2">J6-J5</f>
        <v>6</v>
      </c>
      <c r="Q5" t="s">
        <v>8135</v>
      </c>
    </row>
    <row r="6" spans="9:17">
      <c r="I6" t="s">
        <v>8135</v>
      </c>
      <c r="J6">
        <v>6</v>
      </c>
      <c r="K6" t="s">
        <v>8052</v>
      </c>
      <c r="L6" t="s">
        <v>8002</v>
      </c>
      <c r="N6" t="str">
        <f t="shared" ref="N6:N12" si="3">K6</f>
        <v>东佳木斯</v>
      </c>
      <c r="O6" t="str">
        <f t="shared" ref="O6:O12" si="4">K7</f>
        <v>永胜</v>
      </c>
      <c r="P6">
        <f t="shared" ref="P6:P12" si="5">J7-J6</f>
        <v>7</v>
      </c>
      <c r="Q6" t="s">
        <v>8135</v>
      </c>
    </row>
    <row r="7" spans="9:17">
      <c r="I7" t="s">
        <v>8135</v>
      </c>
      <c r="J7">
        <v>13</v>
      </c>
      <c r="K7" t="s">
        <v>8128</v>
      </c>
      <c r="L7" t="s">
        <v>8136</v>
      </c>
      <c r="N7" t="str">
        <f t="shared" si="3"/>
        <v>永胜</v>
      </c>
      <c r="O7" t="str">
        <f t="shared" si="4"/>
        <v>四马架</v>
      </c>
      <c r="P7">
        <f t="shared" si="5"/>
        <v>10</v>
      </c>
      <c r="Q7" t="s">
        <v>8135</v>
      </c>
    </row>
    <row r="8" spans="9:17">
      <c r="I8" t="s">
        <v>8135</v>
      </c>
      <c r="J8">
        <v>23</v>
      </c>
      <c r="K8" t="s">
        <v>8129</v>
      </c>
      <c r="L8" t="s">
        <v>8137</v>
      </c>
      <c r="N8" t="str">
        <f t="shared" si="3"/>
        <v>四马架</v>
      </c>
      <c r="O8" t="str">
        <f t="shared" si="4"/>
        <v>太平镇</v>
      </c>
      <c r="P8">
        <f t="shared" si="5"/>
        <v>9</v>
      </c>
      <c r="Q8" t="s">
        <v>8135</v>
      </c>
    </row>
    <row r="9" spans="9:17">
      <c r="I9" t="s">
        <v>8135</v>
      </c>
      <c r="J9">
        <v>32</v>
      </c>
      <c r="K9" t="s">
        <v>8130</v>
      </c>
      <c r="L9" t="s">
        <v>8138</v>
      </c>
      <c r="N9" t="str">
        <f t="shared" si="3"/>
        <v>太平镇</v>
      </c>
      <c r="O9" t="str">
        <f t="shared" si="4"/>
        <v>丰乐镇</v>
      </c>
      <c r="P9">
        <f t="shared" si="5"/>
        <v>13</v>
      </c>
      <c r="Q9" t="s">
        <v>8135</v>
      </c>
    </row>
    <row r="10" spans="9:17">
      <c r="I10" t="s">
        <v>8135</v>
      </c>
      <c r="J10">
        <v>45</v>
      </c>
      <c r="K10" t="s">
        <v>8131</v>
      </c>
      <c r="L10" t="s">
        <v>8139</v>
      </c>
      <c r="N10" t="str">
        <f t="shared" si="3"/>
        <v>丰乐镇</v>
      </c>
      <c r="O10" t="str">
        <f t="shared" si="4"/>
        <v>笔架山</v>
      </c>
      <c r="P10">
        <f t="shared" si="5"/>
        <v>10</v>
      </c>
      <c r="Q10" t="s">
        <v>8135</v>
      </c>
    </row>
    <row r="11" spans="9:17">
      <c r="I11" t="s">
        <v>8135</v>
      </c>
      <c r="J11">
        <v>55</v>
      </c>
      <c r="K11" t="s">
        <v>8132</v>
      </c>
      <c r="L11" t="s">
        <v>8140</v>
      </c>
      <c r="N11" t="str">
        <f t="shared" si="3"/>
        <v>笔架山</v>
      </c>
      <c r="O11" t="str">
        <f t="shared" si="4"/>
        <v>福利屯</v>
      </c>
      <c r="P11">
        <f t="shared" si="5"/>
        <v>13</v>
      </c>
      <c r="Q11" t="s">
        <v>8135</v>
      </c>
    </row>
    <row r="12" spans="9:17">
      <c r="I12" t="s">
        <v>8135</v>
      </c>
      <c r="J12">
        <v>68</v>
      </c>
      <c r="K12" t="s">
        <v>8133</v>
      </c>
      <c r="L12" t="s">
        <v>8141</v>
      </c>
      <c r="N12" t="str">
        <f t="shared" si="3"/>
        <v>福利屯</v>
      </c>
      <c r="O12" t="str">
        <f t="shared" si="4"/>
        <v>双鸭山</v>
      </c>
      <c r="P12">
        <f t="shared" si="5"/>
        <v>11</v>
      </c>
      <c r="Q12" t="s">
        <v>8135</v>
      </c>
    </row>
    <row r="13" spans="9:17">
      <c r="I13" t="s">
        <v>8135</v>
      </c>
      <c r="J13">
        <v>79</v>
      </c>
      <c r="K13" t="s">
        <v>8134</v>
      </c>
      <c r="L13" t="s">
        <v>8142</v>
      </c>
      <c r="N13" t="str">
        <f t="shared" ref="N13:N24" si="6">K15</f>
        <v>福利屯</v>
      </c>
      <c r="O13" t="str">
        <f t="shared" ref="O13:O24" si="7">K16</f>
        <v>金沙岗</v>
      </c>
      <c r="P13">
        <f t="shared" ref="P13:P24" si="8">J16-J15</f>
        <v>10</v>
      </c>
      <c r="Q13" t="s">
        <v>8166</v>
      </c>
    </row>
    <row r="14" spans="9:17">
      <c r="N14" t="str">
        <f t="shared" si="6"/>
        <v>金沙岗</v>
      </c>
      <c r="O14" t="str">
        <f t="shared" si="7"/>
        <v>升昌</v>
      </c>
      <c r="P14">
        <f t="shared" si="8"/>
        <v>10</v>
      </c>
      <c r="Q14" t="s">
        <v>8166</v>
      </c>
    </row>
    <row r="15" spans="9:17">
      <c r="I15" t="s">
        <v>8166</v>
      </c>
      <c r="J15">
        <v>0</v>
      </c>
      <c r="K15" t="s">
        <v>8133</v>
      </c>
      <c r="L15" t="s">
        <v>8141</v>
      </c>
      <c r="N15" t="str">
        <f t="shared" si="6"/>
        <v>升昌</v>
      </c>
      <c r="O15" t="str">
        <f t="shared" si="7"/>
        <v>红兴隆</v>
      </c>
      <c r="P15">
        <f t="shared" si="8"/>
        <v>17</v>
      </c>
      <c r="Q15" t="s">
        <v>8166</v>
      </c>
    </row>
    <row r="16" spans="9:17">
      <c r="I16" t="s">
        <v>8166</v>
      </c>
      <c r="J16">
        <v>10</v>
      </c>
      <c r="K16" t="s">
        <v>8154</v>
      </c>
      <c r="L16" t="s">
        <v>8143</v>
      </c>
      <c r="N16" t="str">
        <f t="shared" si="6"/>
        <v>红兴隆</v>
      </c>
      <c r="O16" t="str">
        <f t="shared" si="7"/>
        <v>新友谊</v>
      </c>
      <c r="P16">
        <f t="shared" si="8"/>
        <v>18</v>
      </c>
      <c r="Q16" t="s">
        <v>8166</v>
      </c>
    </row>
    <row r="17" spans="9:17">
      <c r="I17" t="s">
        <v>8166</v>
      </c>
      <c r="J17">
        <v>20</v>
      </c>
      <c r="K17" t="s">
        <v>8155</v>
      </c>
      <c r="L17" t="s">
        <v>8144</v>
      </c>
      <c r="N17" t="str">
        <f t="shared" si="6"/>
        <v>新友谊</v>
      </c>
      <c r="O17" t="str">
        <f t="shared" si="7"/>
        <v>九营</v>
      </c>
      <c r="P17">
        <f t="shared" si="8"/>
        <v>21</v>
      </c>
      <c r="Q17" t="s">
        <v>8166</v>
      </c>
    </row>
    <row r="18" spans="9:17">
      <c r="I18" t="s">
        <v>8166</v>
      </c>
      <c r="J18">
        <v>37</v>
      </c>
      <c r="K18" t="s">
        <v>8156</v>
      </c>
      <c r="L18" t="s">
        <v>8145</v>
      </c>
      <c r="N18" t="str">
        <f t="shared" si="6"/>
        <v>九营</v>
      </c>
      <c r="O18" t="str">
        <f t="shared" si="7"/>
        <v>二道岗</v>
      </c>
      <c r="P18">
        <f t="shared" si="8"/>
        <v>24</v>
      </c>
      <c r="Q18" t="s">
        <v>8166</v>
      </c>
    </row>
    <row r="19" spans="9:17">
      <c r="I19" t="s">
        <v>8166</v>
      </c>
      <c r="J19">
        <v>55</v>
      </c>
      <c r="K19" t="s">
        <v>8157</v>
      </c>
      <c r="L19" t="s">
        <v>8146</v>
      </c>
      <c r="N19" t="str">
        <f t="shared" si="6"/>
        <v>二道岗</v>
      </c>
      <c r="O19" t="str">
        <f t="shared" si="7"/>
        <v>富锦</v>
      </c>
      <c r="P19">
        <f t="shared" si="8"/>
        <v>17</v>
      </c>
      <c r="Q19" t="s">
        <v>8166</v>
      </c>
    </row>
    <row r="20" spans="9:17">
      <c r="I20" t="s">
        <v>8166</v>
      </c>
      <c r="J20">
        <v>76</v>
      </c>
      <c r="K20" t="s">
        <v>8158</v>
      </c>
      <c r="L20" t="s">
        <v>8147</v>
      </c>
      <c r="N20" t="str">
        <f t="shared" si="6"/>
        <v>富锦</v>
      </c>
      <c r="O20" t="str">
        <f t="shared" si="7"/>
        <v>向阳川</v>
      </c>
      <c r="P20">
        <f t="shared" si="8"/>
        <v>24</v>
      </c>
      <c r="Q20" t="s">
        <v>8166</v>
      </c>
    </row>
    <row r="21" spans="9:17">
      <c r="I21" t="s">
        <v>8166</v>
      </c>
      <c r="J21">
        <v>100</v>
      </c>
      <c r="K21" t="s">
        <v>8159</v>
      </c>
      <c r="L21" t="s">
        <v>8148</v>
      </c>
      <c r="N21" t="str">
        <f t="shared" si="6"/>
        <v>向阳川</v>
      </c>
      <c r="O21" t="str">
        <f t="shared" si="7"/>
        <v>双龙山</v>
      </c>
      <c r="P21">
        <f t="shared" si="8"/>
        <v>13</v>
      </c>
      <c r="Q21" t="s">
        <v>8166</v>
      </c>
    </row>
    <row r="22" spans="9:17">
      <c r="I22" t="s">
        <v>8166</v>
      </c>
      <c r="J22">
        <v>117</v>
      </c>
      <c r="K22" t="s">
        <v>8160</v>
      </c>
      <c r="L22" t="s">
        <v>7566</v>
      </c>
      <c r="N22" t="str">
        <f t="shared" si="6"/>
        <v>双龙山</v>
      </c>
      <c r="O22" t="str">
        <f t="shared" si="7"/>
        <v>建三江</v>
      </c>
      <c r="P22">
        <f t="shared" si="8"/>
        <v>15</v>
      </c>
      <c r="Q22" t="s">
        <v>8166</v>
      </c>
    </row>
    <row r="23" spans="9:17">
      <c r="I23" t="s">
        <v>8166</v>
      </c>
      <c r="J23">
        <v>141</v>
      </c>
      <c r="K23" t="s">
        <v>8161</v>
      </c>
      <c r="L23" t="s">
        <v>8149</v>
      </c>
      <c r="N23" t="str">
        <f t="shared" si="6"/>
        <v>建三江</v>
      </c>
      <c r="O23" t="str">
        <f t="shared" si="7"/>
        <v>换新天</v>
      </c>
      <c r="P23">
        <f t="shared" si="8"/>
        <v>35</v>
      </c>
      <c r="Q23" t="s">
        <v>8166</v>
      </c>
    </row>
    <row r="24" spans="9:17">
      <c r="I24" t="s">
        <v>8166</v>
      </c>
      <c r="J24">
        <v>154</v>
      </c>
      <c r="K24" t="s">
        <v>8162</v>
      </c>
      <c r="L24" t="s">
        <v>8150</v>
      </c>
      <c r="N24" t="str">
        <f t="shared" si="6"/>
        <v>换新天</v>
      </c>
      <c r="O24" t="str">
        <f t="shared" si="7"/>
        <v>前进镇</v>
      </c>
      <c r="P24">
        <f t="shared" si="8"/>
        <v>22</v>
      </c>
      <c r="Q24" t="s">
        <v>8166</v>
      </c>
    </row>
    <row r="25" spans="9:17">
      <c r="I25" t="s">
        <v>8166</v>
      </c>
      <c r="J25">
        <v>169</v>
      </c>
      <c r="K25" t="s">
        <v>8163</v>
      </c>
      <c r="L25" t="s">
        <v>8151</v>
      </c>
      <c r="N25" t="str">
        <f>K29</f>
        <v>新友谊</v>
      </c>
      <c r="O25" t="str">
        <f>K30</f>
        <v>双柳</v>
      </c>
      <c r="P25">
        <f>J30-J29</f>
        <v>38</v>
      </c>
      <c r="Q25" t="s">
        <v>8167</v>
      </c>
    </row>
    <row r="26" spans="9:17">
      <c r="I26" t="s">
        <v>8166</v>
      </c>
      <c r="J26">
        <v>204</v>
      </c>
      <c r="K26" t="s">
        <v>8164</v>
      </c>
      <c r="L26" t="s">
        <v>8152</v>
      </c>
      <c r="N26" t="str">
        <f>K30</f>
        <v>双柳</v>
      </c>
      <c r="O26" t="str">
        <f>K31</f>
        <v>宝清</v>
      </c>
      <c r="P26">
        <f>J31-J30</f>
        <v>21</v>
      </c>
      <c r="Q26" t="s">
        <v>8167</v>
      </c>
    </row>
    <row r="27" spans="9:17">
      <c r="I27" t="s">
        <v>8166</v>
      </c>
      <c r="J27">
        <v>226</v>
      </c>
      <c r="K27" t="s">
        <v>8165</v>
      </c>
      <c r="L27" t="s">
        <v>8153</v>
      </c>
      <c r="N27" t="str">
        <f>K33</f>
        <v>哈鱼岛</v>
      </c>
      <c r="O27" t="str">
        <f>K34</f>
        <v>同江</v>
      </c>
      <c r="P27">
        <v>41</v>
      </c>
      <c r="Q27" t="s">
        <v>8174</v>
      </c>
    </row>
    <row r="28" spans="9:17">
      <c r="N28" t="str">
        <f>K34</f>
        <v>同江</v>
      </c>
      <c r="O28" t="str">
        <f>K35</f>
        <v>向阳川</v>
      </c>
      <c r="P28">
        <v>39</v>
      </c>
      <c r="Q28" t="s">
        <v>8174</v>
      </c>
    </row>
    <row r="29" spans="9:17">
      <c r="I29" t="s">
        <v>8167</v>
      </c>
      <c r="J29">
        <v>0</v>
      </c>
      <c r="K29" t="s">
        <v>8157</v>
      </c>
      <c r="L29" t="s">
        <v>8146</v>
      </c>
      <c r="N29" t="str">
        <f t="shared" ref="N29:N34" si="9">K37</f>
        <v>前进镇</v>
      </c>
      <c r="O29" t="str">
        <f t="shared" ref="O29:O34" si="10">K38</f>
        <v>洪河</v>
      </c>
      <c r="P29">
        <f t="shared" ref="P29:P34" si="11">J38-J37</f>
        <v>30</v>
      </c>
      <c r="Q29" t="s">
        <v>8183</v>
      </c>
    </row>
    <row r="30" spans="9:17">
      <c r="I30" t="s">
        <v>8167</v>
      </c>
      <c r="J30">
        <v>38</v>
      </c>
      <c r="K30" t="s">
        <v>8168</v>
      </c>
      <c r="L30" t="s">
        <v>8170</v>
      </c>
      <c r="N30" t="str">
        <f t="shared" si="9"/>
        <v>洪河</v>
      </c>
      <c r="O30" t="str">
        <f t="shared" si="10"/>
        <v>前锋</v>
      </c>
      <c r="P30">
        <f t="shared" si="11"/>
        <v>29</v>
      </c>
      <c r="Q30" t="s">
        <v>8183</v>
      </c>
    </row>
    <row r="31" spans="9:17">
      <c r="I31" t="s">
        <v>8167</v>
      </c>
      <c r="J31">
        <v>59</v>
      </c>
      <c r="K31" t="s">
        <v>8169</v>
      </c>
      <c r="L31" t="s">
        <v>8171</v>
      </c>
      <c r="N31" t="str">
        <f t="shared" si="9"/>
        <v>前锋</v>
      </c>
      <c r="O31" t="str">
        <f t="shared" si="10"/>
        <v>东二道河</v>
      </c>
      <c r="P31">
        <f t="shared" si="11"/>
        <v>20</v>
      </c>
      <c r="Q31" t="s">
        <v>8183</v>
      </c>
    </row>
    <row r="32" spans="9:17">
      <c r="N32" t="str">
        <f t="shared" si="9"/>
        <v>东二道河</v>
      </c>
      <c r="O32" t="str">
        <f t="shared" si="10"/>
        <v>寒葱沟</v>
      </c>
      <c r="P32">
        <f t="shared" si="11"/>
        <v>33</v>
      </c>
      <c r="Q32" t="s">
        <v>8183</v>
      </c>
    </row>
    <row r="33" spans="9:17">
      <c r="I33" t="s">
        <v>8174</v>
      </c>
      <c r="J33">
        <v>80</v>
      </c>
      <c r="K33" t="s">
        <v>8175</v>
      </c>
      <c r="L33" t="s">
        <v>8172</v>
      </c>
      <c r="N33" t="str">
        <f t="shared" si="9"/>
        <v>寒葱沟</v>
      </c>
      <c r="O33" t="str">
        <f t="shared" si="10"/>
        <v>抚远东</v>
      </c>
      <c r="P33">
        <f t="shared" si="11"/>
        <v>23</v>
      </c>
      <c r="Q33" t="s">
        <v>8183</v>
      </c>
    </row>
    <row r="34" spans="9:17">
      <c r="I34" t="s">
        <v>8174</v>
      </c>
      <c r="J34">
        <v>39</v>
      </c>
      <c r="K34" t="s">
        <v>8176</v>
      </c>
      <c r="L34" t="s">
        <v>8173</v>
      </c>
      <c r="N34" t="str">
        <f t="shared" si="9"/>
        <v>抚远东</v>
      </c>
      <c r="O34" t="str">
        <f t="shared" si="10"/>
        <v>抚远</v>
      </c>
      <c r="P34">
        <f t="shared" si="11"/>
        <v>34</v>
      </c>
      <c r="Q34" t="s">
        <v>8183</v>
      </c>
    </row>
    <row r="35" spans="9:17">
      <c r="I35" t="s">
        <v>8174</v>
      </c>
      <c r="J35">
        <v>0</v>
      </c>
      <c r="K35" t="s">
        <v>8161</v>
      </c>
      <c r="L35" t="s">
        <v>8149</v>
      </c>
    </row>
    <row r="37" spans="9:17">
      <c r="I37" t="s">
        <v>8183</v>
      </c>
      <c r="J37">
        <v>0</v>
      </c>
      <c r="K37" t="s">
        <v>8165</v>
      </c>
      <c r="L37" t="s">
        <v>8153</v>
      </c>
    </row>
    <row r="38" spans="9:17">
      <c r="I38" t="s">
        <v>8183</v>
      </c>
      <c r="J38">
        <v>30</v>
      </c>
      <c r="K38" t="s">
        <v>8184</v>
      </c>
      <c r="L38" t="s">
        <v>8177</v>
      </c>
    </row>
    <row r="39" spans="9:17">
      <c r="I39" t="s">
        <v>8183</v>
      </c>
      <c r="J39">
        <v>59</v>
      </c>
      <c r="K39" t="s">
        <v>8185</v>
      </c>
      <c r="L39" t="s">
        <v>8178</v>
      </c>
    </row>
    <row r="40" spans="9:17">
      <c r="I40" t="s">
        <v>8183</v>
      </c>
      <c r="J40">
        <v>79</v>
      </c>
      <c r="K40" t="s">
        <v>8186</v>
      </c>
      <c r="L40" t="s">
        <v>8179</v>
      </c>
    </row>
    <row r="41" spans="9:17">
      <c r="I41" t="s">
        <v>8183</v>
      </c>
      <c r="J41">
        <v>112</v>
      </c>
      <c r="K41" t="s">
        <v>8187</v>
      </c>
      <c r="L41" t="s">
        <v>8180</v>
      </c>
    </row>
    <row r="42" spans="9:17">
      <c r="I42" t="s">
        <v>8183</v>
      </c>
      <c r="J42">
        <v>135</v>
      </c>
      <c r="K42" t="s">
        <v>8188</v>
      </c>
      <c r="L42" t="s">
        <v>8181</v>
      </c>
    </row>
    <row r="43" spans="9:17">
      <c r="I43" t="s">
        <v>8183</v>
      </c>
      <c r="J43">
        <v>169</v>
      </c>
      <c r="K43" t="s">
        <v>8189</v>
      </c>
      <c r="L43" t="s">
        <v>8182</v>
      </c>
    </row>
  </sheetData>
  <phoneticPr fontId="5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N6:T13"/>
  <sheetViews>
    <sheetView workbookViewId="0">
      <selection activeCell="O6" sqref="O6:P13"/>
    </sheetView>
  </sheetViews>
  <sheetFormatPr defaultRowHeight="14.25"/>
  <sheetData>
    <row r="6" spans="14:20">
      <c r="N6">
        <v>100</v>
      </c>
      <c r="O6" t="s">
        <v>8196</v>
      </c>
      <c r="P6" t="s">
        <v>8190</v>
      </c>
      <c r="R6" t="str">
        <f t="shared" ref="R6" si="0">O6</f>
        <v>鹤北</v>
      </c>
      <c r="S6" t="str">
        <f t="shared" ref="S6" si="1">O7</f>
        <v>宝泉岭</v>
      </c>
      <c r="T6">
        <v>13</v>
      </c>
    </row>
    <row r="7" spans="14:20">
      <c r="N7">
        <v>87</v>
      </c>
      <c r="O7" t="s">
        <v>8197</v>
      </c>
      <c r="P7" t="s">
        <v>8191</v>
      </c>
      <c r="R7" t="str">
        <f t="shared" ref="R7:R12" si="2">O7</f>
        <v>宝泉岭</v>
      </c>
      <c r="S7" t="str">
        <f t="shared" ref="S7:S12" si="3">O8</f>
        <v>鹤岗</v>
      </c>
      <c r="T7">
        <v>31</v>
      </c>
    </row>
    <row r="8" spans="14:20">
      <c r="N8">
        <v>56</v>
      </c>
      <c r="O8" t="s">
        <v>8198</v>
      </c>
      <c r="P8" t="s">
        <v>8192</v>
      </c>
      <c r="R8" t="str">
        <f t="shared" si="2"/>
        <v>鹤岗</v>
      </c>
      <c r="S8" t="str">
        <f t="shared" si="3"/>
        <v>峻德</v>
      </c>
      <c r="T8">
        <v>20</v>
      </c>
    </row>
    <row r="9" spans="14:20">
      <c r="N9">
        <v>36</v>
      </c>
      <c r="O9" t="s">
        <v>8199</v>
      </c>
      <c r="P9" t="s">
        <v>8193</v>
      </c>
      <c r="R9" t="str">
        <f t="shared" si="2"/>
        <v>峻德</v>
      </c>
      <c r="S9" t="str">
        <f t="shared" si="3"/>
        <v>新华</v>
      </c>
      <c r="T9">
        <v>9</v>
      </c>
    </row>
    <row r="10" spans="14:20">
      <c r="N10">
        <v>27</v>
      </c>
      <c r="O10" t="s">
        <v>8200</v>
      </c>
      <c r="P10" t="s">
        <v>2849</v>
      </c>
      <c r="R10" t="str">
        <f t="shared" si="2"/>
        <v>新华</v>
      </c>
      <c r="S10" t="str">
        <f t="shared" si="3"/>
        <v>鹤立</v>
      </c>
      <c r="T10">
        <v>7</v>
      </c>
    </row>
    <row r="11" spans="14:20">
      <c r="N11">
        <v>20</v>
      </c>
      <c r="O11" t="s">
        <v>8201</v>
      </c>
      <c r="P11" t="s">
        <v>8194</v>
      </c>
      <c r="R11" t="str">
        <f t="shared" si="2"/>
        <v>鹤立</v>
      </c>
      <c r="S11" t="str">
        <f t="shared" si="3"/>
        <v>半截河</v>
      </c>
      <c r="T11">
        <v>12</v>
      </c>
    </row>
    <row r="12" spans="14:20">
      <c r="N12">
        <v>8</v>
      </c>
      <c r="O12" t="s">
        <v>8202</v>
      </c>
      <c r="P12" t="s">
        <v>8195</v>
      </c>
      <c r="R12" t="str">
        <f t="shared" si="2"/>
        <v>半截河</v>
      </c>
      <c r="S12" t="str">
        <f t="shared" si="3"/>
        <v>莲江口</v>
      </c>
      <c r="T12">
        <v>8</v>
      </c>
    </row>
    <row r="13" spans="14:20">
      <c r="N13">
        <v>0</v>
      </c>
      <c r="O13" t="s">
        <v>5513</v>
      </c>
      <c r="P13" t="s">
        <v>3695</v>
      </c>
    </row>
  </sheetData>
  <phoneticPr fontId="5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I8:O23"/>
  <sheetViews>
    <sheetView workbookViewId="0">
      <selection activeCell="J8" sqref="J8:K23"/>
    </sheetView>
  </sheetViews>
  <sheetFormatPr defaultRowHeight="14.25"/>
  <sheetData>
    <row r="8" spans="9:15">
      <c r="I8">
        <v>0</v>
      </c>
      <c r="J8" t="s">
        <v>5504</v>
      </c>
      <c r="K8" t="s">
        <v>5533</v>
      </c>
      <c r="M8" t="str">
        <f t="shared" ref="M8" si="0">J8</f>
        <v>南岔</v>
      </c>
      <c r="N8" t="str">
        <f t="shared" ref="N8" si="1">J9</f>
        <v>柳树</v>
      </c>
      <c r="O8">
        <v>13</v>
      </c>
    </row>
    <row r="9" spans="9:15">
      <c r="I9">
        <v>7</v>
      </c>
      <c r="J9" t="s">
        <v>8203</v>
      </c>
      <c r="K9" t="s">
        <v>8218</v>
      </c>
      <c r="M9" t="str">
        <f t="shared" ref="M9:M22" si="2">J9</f>
        <v>柳树</v>
      </c>
      <c r="N9" t="str">
        <f t="shared" ref="N9:N22" si="3">J10</f>
        <v>金山屯</v>
      </c>
      <c r="O9">
        <v>14</v>
      </c>
    </row>
    <row r="10" spans="9:15">
      <c r="I10">
        <v>42</v>
      </c>
      <c r="J10" t="s">
        <v>8204</v>
      </c>
      <c r="K10" t="s">
        <v>8219</v>
      </c>
      <c r="M10" t="str">
        <f t="shared" si="2"/>
        <v>金山屯</v>
      </c>
      <c r="N10" t="str">
        <f t="shared" si="3"/>
        <v>西林</v>
      </c>
      <c r="O10">
        <v>15</v>
      </c>
    </row>
    <row r="11" spans="9:15">
      <c r="I11">
        <v>55</v>
      </c>
      <c r="J11" t="s">
        <v>8205</v>
      </c>
      <c r="K11" t="s">
        <v>8220</v>
      </c>
      <c r="M11" t="str">
        <f t="shared" si="2"/>
        <v>西林</v>
      </c>
      <c r="N11" t="str">
        <f t="shared" si="3"/>
        <v>苔青</v>
      </c>
      <c r="O11">
        <v>16</v>
      </c>
    </row>
    <row r="12" spans="9:15">
      <c r="I12">
        <v>66</v>
      </c>
      <c r="J12" t="s">
        <v>8206</v>
      </c>
      <c r="K12" t="s">
        <v>8221</v>
      </c>
      <c r="M12" t="str">
        <f t="shared" si="2"/>
        <v>苔青</v>
      </c>
      <c r="N12" t="str">
        <f t="shared" si="3"/>
        <v>美溪</v>
      </c>
      <c r="O12">
        <v>17</v>
      </c>
    </row>
    <row r="13" spans="9:15">
      <c r="I13">
        <v>80</v>
      </c>
      <c r="J13" t="s">
        <v>8207</v>
      </c>
      <c r="K13" t="s">
        <v>8222</v>
      </c>
      <c r="M13" t="str">
        <f t="shared" si="2"/>
        <v>美溪</v>
      </c>
      <c r="N13" t="str">
        <f t="shared" si="3"/>
        <v>伊春</v>
      </c>
      <c r="O13">
        <v>18</v>
      </c>
    </row>
    <row r="14" spans="9:15">
      <c r="I14">
        <v>104</v>
      </c>
      <c r="J14" t="s">
        <v>8208</v>
      </c>
      <c r="K14" t="s">
        <v>2815</v>
      </c>
      <c r="M14" t="str">
        <f t="shared" si="2"/>
        <v>伊春</v>
      </c>
      <c r="N14" t="str">
        <f t="shared" si="3"/>
        <v>双子河</v>
      </c>
      <c r="O14">
        <v>19</v>
      </c>
    </row>
    <row r="15" spans="9:15">
      <c r="I15">
        <v>119</v>
      </c>
      <c r="J15" t="s">
        <v>8209</v>
      </c>
      <c r="K15" t="s">
        <v>8223</v>
      </c>
      <c r="M15" t="str">
        <f t="shared" si="2"/>
        <v>双子河</v>
      </c>
      <c r="N15" t="str">
        <f t="shared" si="3"/>
        <v>友好</v>
      </c>
      <c r="O15">
        <v>20</v>
      </c>
    </row>
    <row r="16" spans="9:15">
      <c r="I16">
        <v>122</v>
      </c>
      <c r="J16" t="s">
        <v>8210</v>
      </c>
      <c r="K16" t="s">
        <v>8224</v>
      </c>
      <c r="M16" t="str">
        <f t="shared" si="2"/>
        <v>友好</v>
      </c>
      <c r="N16" t="str">
        <f t="shared" si="3"/>
        <v>红山</v>
      </c>
      <c r="O16">
        <v>21</v>
      </c>
    </row>
    <row r="17" spans="9:15">
      <c r="I17">
        <v>147</v>
      </c>
      <c r="J17" t="s">
        <v>8211</v>
      </c>
      <c r="K17" t="s">
        <v>5666</v>
      </c>
      <c r="M17" t="str">
        <f t="shared" si="2"/>
        <v>红山</v>
      </c>
      <c r="N17" t="str">
        <f t="shared" si="3"/>
        <v>五营</v>
      </c>
      <c r="O17">
        <v>22</v>
      </c>
    </row>
    <row r="18" spans="9:15">
      <c r="I18">
        <v>179</v>
      </c>
      <c r="J18" t="s">
        <v>8212</v>
      </c>
      <c r="K18" t="s">
        <v>8225</v>
      </c>
      <c r="M18" t="str">
        <f t="shared" si="2"/>
        <v>五营</v>
      </c>
      <c r="N18" t="str">
        <f t="shared" si="3"/>
        <v>五星</v>
      </c>
      <c r="O18">
        <v>23</v>
      </c>
    </row>
    <row r="19" spans="9:15">
      <c r="I19">
        <v>189</v>
      </c>
      <c r="J19" t="s">
        <v>8213</v>
      </c>
      <c r="K19" t="s">
        <v>8226</v>
      </c>
      <c r="M19" t="str">
        <f t="shared" si="2"/>
        <v>五星</v>
      </c>
      <c r="N19" t="str">
        <f t="shared" si="3"/>
        <v>红星</v>
      </c>
      <c r="O19">
        <v>24</v>
      </c>
    </row>
    <row r="20" spans="9:15">
      <c r="I20">
        <v>199</v>
      </c>
      <c r="J20" t="s">
        <v>8214</v>
      </c>
      <c r="K20" t="s">
        <v>8227</v>
      </c>
      <c r="M20" t="str">
        <f t="shared" si="2"/>
        <v>红星</v>
      </c>
      <c r="N20" t="str">
        <f t="shared" si="3"/>
        <v>新青</v>
      </c>
      <c r="O20">
        <v>25</v>
      </c>
    </row>
    <row r="21" spans="9:15">
      <c r="I21">
        <v>212</v>
      </c>
      <c r="J21" t="s">
        <v>8215</v>
      </c>
      <c r="K21" t="s">
        <v>8228</v>
      </c>
      <c r="M21" t="str">
        <f t="shared" si="2"/>
        <v>新青</v>
      </c>
      <c r="N21" t="str">
        <f t="shared" si="3"/>
        <v>汤旺河</v>
      </c>
      <c r="O21">
        <v>26</v>
      </c>
    </row>
    <row r="22" spans="9:15">
      <c r="I22">
        <v>235</v>
      </c>
      <c r="J22" t="s">
        <v>8216</v>
      </c>
      <c r="K22" t="s">
        <v>8229</v>
      </c>
      <c r="M22" t="str">
        <f t="shared" si="2"/>
        <v>汤旺河</v>
      </c>
      <c r="N22" t="str">
        <f t="shared" si="3"/>
        <v>乌伊岭</v>
      </c>
      <c r="O22">
        <v>27</v>
      </c>
    </row>
    <row r="23" spans="9:15">
      <c r="I23">
        <v>257</v>
      </c>
      <c r="J23" t="s">
        <v>8217</v>
      </c>
      <c r="K23" t="s">
        <v>8230</v>
      </c>
    </row>
  </sheetData>
  <phoneticPr fontId="5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P7:V23"/>
  <sheetViews>
    <sheetView workbookViewId="0">
      <selection activeCell="Q7" sqref="Q7:R23"/>
    </sheetView>
  </sheetViews>
  <sheetFormatPr defaultRowHeight="14.25"/>
  <sheetData>
    <row r="7" spans="16:22">
      <c r="P7">
        <v>0</v>
      </c>
      <c r="Q7" t="s">
        <v>2078</v>
      </c>
      <c r="R7" t="s">
        <v>2113</v>
      </c>
      <c r="T7" t="str">
        <f t="shared" ref="T7" si="0">Q7</f>
        <v>哈尔滨</v>
      </c>
      <c r="U7" t="str">
        <f t="shared" ref="U7" si="1">Q8</f>
        <v>宾西北</v>
      </c>
      <c r="V7">
        <v>13</v>
      </c>
    </row>
    <row r="8" spans="16:22">
      <c r="P8">
        <v>43</v>
      </c>
      <c r="Q8" t="s">
        <v>8245</v>
      </c>
      <c r="R8" t="s">
        <v>8231</v>
      </c>
      <c r="T8" t="str">
        <f t="shared" ref="T8:T22" si="2">Q8</f>
        <v>宾西北</v>
      </c>
      <c r="U8" t="str">
        <f t="shared" ref="U8:U22" si="3">Q9</f>
        <v>宾西东</v>
      </c>
      <c r="V8">
        <v>14</v>
      </c>
    </row>
    <row r="9" spans="16:22">
      <c r="P9">
        <v>54</v>
      </c>
      <c r="Q9" t="s">
        <v>8246</v>
      </c>
      <c r="R9" t="s">
        <v>8232</v>
      </c>
      <c r="T9" t="str">
        <f t="shared" si="2"/>
        <v>宾西东</v>
      </c>
      <c r="U9" t="str">
        <f t="shared" si="3"/>
        <v>宾州</v>
      </c>
      <c r="V9">
        <v>15</v>
      </c>
    </row>
    <row r="10" spans="16:22">
      <c r="P10">
        <v>67</v>
      </c>
      <c r="Q10" t="s">
        <v>8247</v>
      </c>
      <c r="R10" t="s">
        <v>1682</v>
      </c>
      <c r="T10" t="str">
        <f t="shared" si="2"/>
        <v>宾州</v>
      </c>
      <c r="U10" t="str">
        <f t="shared" si="3"/>
        <v>宾安</v>
      </c>
      <c r="V10">
        <v>16</v>
      </c>
    </row>
    <row r="11" spans="16:22">
      <c r="P11">
        <v>80</v>
      </c>
      <c r="Q11" t="s">
        <v>8248</v>
      </c>
      <c r="R11" t="s">
        <v>8233</v>
      </c>
      <c r="T11" t="str">
        <f t="shared" si="2"/>
        <v>宾安</v>
      </c>
      <c r="U11" t="str">
        <f t="shared" si="3"/>
        <v>胜利镇</v>
      </c>
      <c r="V11">
        <v>17</v>
      </c>
    </row>
    <row r="12" spans="16:22">
      <c r="P12">
        <v>109</v>
      </c>
      <c r="Q12" t="s">
        <v>8249</v>
      </c>
      <c r="R12" t="s">
        <v>8234</v>
      </c>
      <c r="T12" t="str">
        <f t="shared" si="2"/>
        <v>胜利镇</v>
      </c>
      <c r="U12" t="str">
        <f t="shared" si="3"/>
        <v>日兴屯</v>
      </c>
      <c r="V12">
        <v>18</v>
      </c>
    </row>
    <row r="13" spans="16:22">
      <c r="P13">
        <v>125</v>
      </c>
      <c r="Q13" t="s">
        <v>8250</v>
      </c>
      <c r="R13" t="s">
        <v>8235</v>
      </c>
      <c r="T13" t="str">
        <f t="shared" si="2"/>
        <v>日兴屯</v>
      </c>
      <c r="U13" t="str">
        <f t="shared" si="3"/>
        <v>双龙湖</v>
      </c>
      <c r="V13">
        <v>19</v>
      </c>
    </row>
    <row r="14" spans="16:22">
      <c r="P14">
        <v>149</v>
      </c>
      <c r="Q14" t="s">
        <v>8251</v>
      </c>
      <c r="R14" t="s">
        <v>8236</v>
      </c>
      <c r="T14" t="str">
        <f t="shared" si="2"/>
        <v>双龙湖</v>
      </c>
      <c r="U14" t="str">
        <f t="shared" si="3"/>
        <v>方正</v>
      </c>
      <c r="V14">
        <v>20</v>
      </c>
    </row>
    <row r="15" spans="16:22">
      <c r="P15">
        <v>174</v>
      </c>
      <c r="Q15" t="s">
        <v>8252</v>
      </c>
      <c r="R15" t="s">
        <v>8237</v>
      </c>
      <c r="T15" t="str">
        <f t="shared" si="2"/>
        <v>方正</v>
      </c>
      <c r="U15" t="str">
        <f t="shared" si="3"/>
        <v>得莫利</v>
      </c>
      <c r="V15">
        <v>21</v>
      </c>
    </row>
    <row r="16" spans="16:22">
      <c r="P16">
        <v>192</v>
      </c>
      <c r="Q16" t="s">
        <v>8253</v>
      </c>
      <c r="R16" t="s">
        <v>8238</v>
      </c>
      <c r="T16" t="str">
        <f t="shared" si="2"/>
        <v>得莫利</v>
      </c>
      <c r="U16" t="str">
        <f t="shared" si="3"/>
        <v>高楞</v>
      </c>
      <c r="V16">
        <v>22</v>
      </c>
    </row>
    <row r="17" spans="16:22">
      <c r="P17">
        <v>214</v>
      </c>
      <c r="Q17" t="s">
        <v>8254</v>
      </c>
      <c r="R17" t="s">
        <v>8239</v>
      </c>
      <c r="T17" t="str">
        <f t="shared" si="2"/>
        <v>高楞</v>
      </c>
      <c r="U17" t="str">
        <f t="shared" si="3"/>
        <v>达连河</v>
      </c>
      <c r="V17">
        <v>23</v>
      </c>
    </row>
    <row r="18" spans="16:22">
      <c r="P18">
        <v>237</v>
      </c>
      <c r="Q18" t="s">
        <v>8255</v>
      </c>
      <c r="R18" t="s">
        <v>8240</v>
      </c>
      <c r="T18" t="str">
        <f t="shared" si="2"/>
        <v>达连河</v>
      </c>
      <c r="U18" t="str">
        <f t="shared" si="3"/>
        <v>依兰</v>
      </c>
      <c r="V18">
        <v>24</v>
      </c>
    </row>
    <row r="19" spans="16:22">
      <c r="P19">
        <v>256</v>
      </c>
      <c r="Q19" t="s">
        <v>8256</v>
      </c>
      <c r="R19" t="s">
        <v>8241</v>
      </c>
      <c r="T19" t="str">
        <f t="shared" si="2"/>
        <v>依兰</v>
      </c>
      <c r="U19" t="str">
        <f t="shared" si="3"/>
        <v>宏克力</v>
      </c>
      <c r="V19">
        <v>25</v>
      </c>
    </row>
    <row r="20" spans="16:22">
      <c r="P20">
        <v>280</v>
      </c>
      <c r="Q20" t="s">
        <v>8257</v>
      </c>
      <c r="R20" t="s">
        <v>8242</v>
      </c>
      <c r="T20" t="str">
        <f t="shared" si="2"/>
        <v>宏克力</v>
      </c>
      <c r="U20" t="str">
        <f t="shared" si="3"/>
        <v>兴华</v>
      </c>
      <c r="V20">
        <v>26</v>
      </c>
    </row>
    <row r="21" spans="16:22">
      <c r="P21">
        <v>310</v>
      </c>
      <c r="Q21" t="s">
        <v>8258</v>
      </c>
      <c r="R21" t="s">
        <v>8243</v>
      </c>
      <c r="T21" t="str">
        <f t="shared" si="2"/>
        <v>兴华</v>
      </c>
      <c r="U21" t="str">
        <f t="shared" si="3"/>
        <v>佳木斯西</v>
      </c>
      <c r="V21">
        <v>27</v>
      </c>
    </row>
    <row r="22" spans="16:22">
      <c r="P22">
        <v>333</v>
      </c>
      <c r="Q22" t="s">
        <v>8259</v>
      </c>
      <c r="R22" t="s">
        <v>8244</v>
      </c>
      <c r="T22" t="str">
        <f t="shared" si="2"/>
        <v>佳木斯西</v>
      </c>
      <c r="U22" t="str">
        <f t="shared" si="3"/>
        <v>佳木斯</v>
      </c>
      <c r="V22">
        <v>28</v>
      </c>
    </row>
    <row r="23" spans="16:22">
      <c r="P23">
        <v>343</v>
      </c>
      <c r="Q23" t="s">
        <v>5515</v>
      </c>
      <c r="R23" t="s">
        <v>5543</v>
      </c>
    </row>
  </sheetData>
  <phoneticPr fontId="5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K10:Q27"/>
  <sheetViews>
    <sheetView workbookViewId="0">
      <selection activeCell="L10" sqref="L10:N28"/>
    </sheetView>
  </sheetViews>
  <sheetFormatPr defaultRowHeight="14.25"/>
  <sheetData>
    <row r="10" spans="11:17">
      <c r="K10">
        <v>0</v>
      </c>
      <c r="L10" t="s">
        <v>2080</v>
      </c>
      <c r="M10" t="s">
        <v>2115</v>
      </c>
      <c r="O10" t="str">
        <f t="shared" ref="O10" si="0">L10</f>
        <v>香坊</v>
      </c>
      <c r="P10" t="str">
        <f t="shared" ref="P10" si="1">L11</f>
        <v>孙家</v>
      </c>
      <c r="Q10">
        <v>13</v>
      </c>
    </row>
    <row r="11" spans="11:17">
      <c r="K11">
        <v>5</v>
      </c>
      <c r="L11" t="s">
        <v>6772</v>
      </c>
      <c r="M11" t="s">
        <v>8260</v>
      </c>
      <c r="O11" t="str">
        <f t="shared" ref="O11:O26" si="2">L11</f>
        <v>孙家</v>
      </c>
      <c r="P11" t="str">
        <f t="shared" ref="P11:P26" si="3">L12</f>
        <v>黎明</v>
      </c>
      <c r="Q11">
        <v>14</v>
      </c>
    </row>
    <row r="12" spans="11:17">
      <c r="K12">
        <v>10</v>
      </c>
      <c r="L12" t="s">
        <v>8274</v>
      </c>
      <c r="M12" t="s">
        <v>8261</v>
      </c>
      <c r="O12" t="str">
        <f t="shared" si="2"/>
        <v>黎明</v>
      </c>
      <c r="P12" t="str">
        <f t="shared" si="3"/>
        <v>平房</v>
      </c>
      <c r="Q12">
        <v>15</v>
      </c>
    </row>
    <row r="13" spans="11:17">
      <c r="K13">
        <v>18</v>
      </c>
      <c r="L13" t="s">
        <v>8275</v>
      </c>
      <c r="M13" t="s">
        <v>7233</v>
      </c>
      <c r="O13" t="str">
        <f t="shared" si="2"/>
        <v>平房</v>
      </c>
      <c r="P13" t="str">
        <f t="shared" si="3"/>
        <v>周家</v>
      </c>
      <c r="Q13">
        <v>16</v>
      </c>
    </row>
    <row r="14" spans="11:17">
      <c r="K14">
        <v>34</v>
      </c>
      <c r="L14" t="s">
        <v>8276</v>
      </c>
      <c r="M14" t="s">
        <v>8262</v>
      </c>
      <c r="O14" t="str">
        <f t="shared" si="2"/>
        <v>周家</v>
      </c>
      <c r="P14" t="str">
        <f t="shared" si="3"/>
        <v>牛家</v>
      </c>
      <c r="Q14">
        <v>17</v>
      </c>
    </row>
    <row r="15" spans="11:17">
      <c r="K15">
        <v>48</v>
      </c>
      <c r="L15" t="s">
        <v>8277</v>
      </c>
      <c r="M15" t="s">
        <v>8263</v>
      </c>
      <c r="O15" t="str">
        <f t="shared" si="2"/>
        <v>牛家</v>
      </c>
      <c r="P15" t="str">
        <f t="shared" si="3"/>
        <v>拉林</v>
      </c>
      <c r="Q15">
        <v>18</v>
      </c>
    </row>
    <row r="16" spans="11:17">
      <c r="K16">
        <v>66</v>
      </c>
      <c r="L16" t="s">
        <v>8278</v>
      </c>
      <c r="M16" t="s">
        <v>8264</v>
      </c>
      <c r="O16" t="str">
        <f t="shared" si="2"/>
        <v>拉林</v>
      </c>
      <c r="P16" t="str">
        <f t="shared" si="3"/>
        <v>背荫河</v>
      </c>
      <c r="Q16">
        <v>19</v>
      </c>
    </row>
    <row r="17" spans="11:17">
      <c r="K17">
        <v>77</v>
      </c>
      <c r="L17" t="s">
        <v>8279</v>
      </c>
      <c r="M17" t="s">
        <v>8265</v>
      </c>
      <c r="O17" t="str">
        <f t="shared" si="2"/>
        <v>背荫河</v>
      </c>
      <c r="P17" t="str">
        <f t="shared" si="3"/>
        <v>安家</v>
      </c>
      <c r="Q17">
        <v>20</v>
      </c>
    </row>
    <row r="18" spans="11:17">
      <c r="K18">
        <v>92</v>
      </c>
      <c r="L18" t="s">
        <v>8280</v>
      </c>
      <c r="M18" t="s">
        <v>8266</v>
      </c>
      <c r="O18" t="str">
        <f t="shared" si="2"/>
        <v>安家</v>
      </c>
      <c r="P18" t="str">
        <f t="shared" si="3"/>
        <v>五常</v>
      </c>
      <c r="Q18">
        <v>21</v>
      </c>
    </row>
    <row r="19" spans="11:17">
      <c r="K19">
        <v>108</v>
      </c>
      <c r="L19" t="s">
        <v>8281</v>
      </c>
      <c r="M19" t="s">
        <v>3608</v>
      </c>
      <c r="O19" t="str">
        <f t="shared" si="2"/>
        <v>五常</v>
      </c>
      <c r="P19" t="str">
        <f t="shared" si="3"/>
        <v>杜家</v>
      </c>
      <c r="Q19">
        <v>22</v>
      </c>
    </row>
    <row r="20" spans="11:17">
      <c r="K20">
        <v>121</v>
      </c>
      <c r="L20" t="s">
        <v>8282</v>
      </c>
      <c r="M20" t="s">
        <v>8267</v>
      </c>
      <c r="O20" t="str">
        <f t="shared" si="2"/>
        <v>杜家</v>
      </c>
      <c r="P20" t="str">
        <f t="shared" si="3"/>
        <v>山河屯</v>
      </c>
      <c r="Q20">
        <v>23</v>
      </c>
    </row>
    <row r="21" spans="11:17">
      <c r="K21">
        <v>137</v>
      </c>
      <c r="L21" t="s">
        <v>8283</v>
      </c>
      <c r="M21" t="s">
        <v>8268</v>
      </c>
      <c r="O21" t="str">
        <f t="shared" si="2"/>
        <v>山河屯</v>
      </c>
      <c r="P21" t="str">
        <f t="shared" si="3"/>
        <v>平安</v>
      </c>
      <c r="Q21">
        <v>24</v>
      </c>
    </row>
    <row r="22" spans="11:17">
      <c r="K22">
        <v>149</v>
      </c>
      <c r="L22" t="s">
        <v>8284</v>
      </c>
      <c r="M22" t="s">
        <v>8269</v>
      </c>
      <c r="O22" t="str">
        <f t="shared" si="2"/>
        <v>平安</v>
      </c>
      <c r="P22" t="str">
        <f t="shared" si="3"/>
        <v>水曲柳</v>
      </c>
      <c r="Q22">
        <v>25</v>
      </c>
    </row>
    <row r="23" spans="11:17">
      <c r="K23">
        <v>165</v>
      </c>
      <c r="L23" t="s">
        <v>8285</v>
      </c>
      <c r="M23" t="s">
        <v>8270</v>
      </c>
      <c r="O23" t="str">
        <f t="shared" si="2"/>
        <v>水曲柳</v>
      </c>
      <c r="P23" t="str">
        <f t="shared" si="3"/>
        <v>舒兰</v>
      </c>
      <c r="Q23">
        <v>26</v>
      </c>
    </row>
    <row r="24" spans="11:17">
      <c r="K24">
        <v>178</v>
      </c>
      <c r="L24" t="s">
        <v>8286</v>
      </c>
      <c r="M24" t="s">
        <v>8271</v>
      </c>
      <c r="O24" t="str">
        <f t="shared" si="2"/>
        <v>舒兰</v>
      </c>
      <c r="P24" t="str">
        <f t="shared" si="3"/>
        <v>上营</v>
      </c>
      <c r="Q24">
        <v>27</v>
      </c>
    </row>
    <row r="25" spans="11:17">
      <c r="K25">
        <v>220</v>
      </c>
      <c r="L25" t="s">
        <v>8287</v>
      </c>
      <c r="M25" t="s">
        <v>8272</v>
      </c>
      <c r="O25" t="str">
        <f t="shared" si="2"/>
        <v>上营</v>
      </c>
      <c r="P25" t="str">
        <f t="shared" si="3"/>
        <v>新站</v>
      </c>
      <c r="Q25">
        <v>28</v>
      </c>
    </row>
    <row r="26" spans="11:17">
      <c r="K26">
        <v>251</v>
      </c>
      <c r="L26" t="s">
        <v>8288</v>
      </c>
      <c r="M26" t="s">
        <v>8273</v>
      </c>
      <c r="O26" t="str">
        <f t="shared" si="2"/>
        <v>新站</v>
      </c>
      <c r="P26" t="str">
        <f t="shared" si="3"/>
        <v>拉法</v>
      </c>
      <c r="Q26">
        <v>29</v>
      </c>
    </row>
    <row r="27" spans="11:17">
      <c r="K27">
        <v>259</v>
      </c>
      <c r="L27" t="s">
        <v>7904</v>
      </c>
      <c r="M27" t="s">
        <v>7857</v>
      </c>
    </row>
  </sheetData>
  <phoneticPr fontId="5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M12:S24"/>
  <sheetViews>
    <sheetView workbookViewId="0">
      <selection activeCell="N12" sqref="N12:O24"/>
    </sheetView>
  </sheetViews>
  <sheetFormatPr defaultRowHeight="14.25"/>
  <cols>
    <col min="15" max="15" width="13.25" customWidth="1"/>
  </cols>
  <sheetData>
    <row r="12" spans="13:19">
      <c r="M12">
        <v>0</v>
      </c>
      <c r="N12" t="s">
        <v>5358</v>
      </c>
      <c r="O12" t="s">
        <v>5402</v>
      </c>
      <c r="Q12" t="str">
        <f t="shared" ref="Q12" si="0">N12</f>
        <v>吉林</v>
      </c>
      <c r="R12" t="str">
        <f t="shared" ref="R12" si="1">N13</f>
        <v>龙潭山</v>
      </c>
      <c r="S12">
        <v>13</v>
      </c>
    </row>
    <row r="13" spans="13:19">
      <c r="N13" t="s">
        <v>7897</v>
      </c>
      <c r="O13" t="s">
        <v>7850</v>
      </c>
      <c r="Q13" t="str">
        <f t="shared" ref="Q13:Q23" si="2">N13</f>
        <v>龙潭山</v>
      </c>
      <c r="R13" t="str">
        <f t="shared" ref="R13:R23" si="3">N14</f>
        <v>江北</v>
      </c>
      <c r="S13">
        <v>14</v>
      </c>
    </row>
    <row r="14" spans="13:19">
      <c r="M14">
        <v>7</v>
      </c>
      <c r="N14" t="s">
        <v>7898</v>
      </c>
      <c r="O14" t="s">
        <v>7851</v>
      </c>
      <c r="Q14" t="str">
        <f t="shared" si="2"/>
        <v>江北</v>
      </c>
      <c r="R14" t="str">
        <f t="shared" si="3"/>
        <v>吉林北</v>
      </c>
      <c r="S14">
        <v>15</v>
      </c>
    </row>
    <row r="15" spans="13:19">
      <c r="N15" t="s">
        <v>8297</v>
      </c>
      <c r="O15" t="s">
        <v>8289</v>
      </c>
      <c r="Q15" t="str">
        <f t="shared" si="2"/>
        <v>吉林北</v>
      </c>
      <c r="R15" t="str">
        <f t="shared" si="3"/>
        <v>棋盘</v>
      </c>
      <c r="S15">
        <v>16</v>
      </c>
    </row>
    <row r="16" spans="13:19">
      <c r="M16">
        <v>19</v>
      </c>
      <c r="N16" t="s">
        <v>8298</v>
      </c>
      <c r="O16" t="s">
        <v>8290</v>
      </c>
      <c r="Q16" t="str">
        <f t="shared" si="2"/>
        <v>棋盘</v>
      </c>
      <c r="R16" t="str">
        <f t="shared" si="3"/>
        <v>金珠</v>
      </c>
      <c r="S16">
        <v>17</v>
      </c>
    </row>
    <row r="17" spans="13:19">
      <c r="M17">
        <v>25</v>
      </c>
      <c r="N17" t="s">
        <v>8299</v>
      </c>
      <c r="O17" t="s">
        <v>8291</v>
      </c>
      <c r="Q17" t="str">
        <f t="shared" si="2"/>
        <v>金珠</v>
      </c>
      <c r="R17" t="str">
        <f t="shared" si="3"/>
        <v>亚复</v>
      </c>
      <c r="S17">
        <v>18</v>
      </c>
    </row>
    <row r="18" spans="13:19">
      <c r="M18">
        <v>30</v>
      </c>
      <c r="N18" t="s">
        <v>8300</v>
      </c>
      <c r="O18" t="s">
        <v>8292</v>
      </c>
      <c r="Q18" t="str">
        <f t="shared" si="2"/>
        <v>亚复</v>
      </c>
      <c r="R18" t="str">
        <f t="shared" si="3"/>
        <v>大口钦</v>
      </c>
      <c r="S18">
        <v>19</v>
      </c>
    </row>
    <row r="19" spans="13:19">
      <c r="M19">
        <v>43</v>
      </c>
      <c r="N19" t="s">
        <v>8301</v>
      </c>
      <c r="O19" t="s">
        <v>8293</v>
      </c>
      <c r="Q19" t="str">
        <f t="shared" si="2"/>
        <v>大口钦</v>
      </c>
      <c r="R19" t="str">
        <f t="shared" si="3"/>
        <v>前窑</v>
      </c>
      <c r="S19">
        <v>20</v>
      </c>
    </row>
    <row r="20" spans="13:19">
      <c r="M20">
        <v>48</v>
      </c>
      <c r="N20" t="s">
        <v>8302</v>
      </c>
      <c r="O20" t="s">
        <v>8294</v>
      </c>
      <c r="Q20" t="str">
        <f t="shared" si="2"/>
        <v>前窑</v>
      </c>
      <c r="R20" t="str">
        <f t="shared" si="3"/>
        <v>丰广</v>
      </c>
      <c r="S20">
        <v>21</v>
      </c>
    </row>
    <row r="21" spans="13:19">
      <c r="M21">
        <v>59</v>
      </c>
      <c r="N21" t="s">
        <v>8303</v>
      </c>
      <c r="O21" t="s">
        <v>8295</v>
      </c>
      <c r="Q21" t="str">
        <f t="shared" si="2"/>
        <v>丰广</v>
      </c>
      <c r="R21" t="str">
        <f t="shared" si="3"/>
        <v>吉舒</v>
      </c>
      <c r="S21">
        <v>22</v>
      </c>
    </row>
    <row r="22" spans="13:19">
      <c r="M22">
        <v>69</v>
      </c>
      <c r="N22" t="s">
        <v>8304</v>
      </c>
      <c r="O22" t="s">
        <v>8296</v>
      </c>
      <c r="Q22" t="str">
        <f t="shared" si="2"/>
        <v>吉舒</v>
      </c>
      <c r="R22" t="str">
        <f t="shared" si="3"/>
        <v>东富</v>
      </c>
      <c r="S22">
        <v>23</v>
      </c>
    </row>
    <row r="23" spans="13:19">
      <c r="M23">
        <v>82</v>
      </c>
      <c r="N23" t="s">
        <v>8305</v>
      </c>
      <c r="O23" t="s">
        <v>6245</v>
      </c>
      <c r="Q23" t="str">
        <f t="shared" si="2"/>
        <v>东富</v>
      </c>
      <c r="R23" t="str">
        <f t="shared" si="3"/>
        <v>舒兰</v>
      </c>
      <c r="S23">
        <v>24</v>
      </c>
    </row>
    <row r="24" spans="13:19">
      <c r="M24">
        <v>90</v>
      </c>
      <c r="N24" t="s">
        <v>8286</v>
      </c>
      <c r="O24" t="s">
        <v>8271</v>
      </c>
    </row>
  </sheetData>
  <phoneticPr fontId="5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K9:U15"/>
  <sheetViews>
    <sheetView workbookViewId="0">
      <selection activeCell="P9" sqref="P9:Q15"/>
    </sheetView>
  </sheetViews>
  <sheetFormatPr defaultRowHeight="14.25"/>
  <sheetData>
    <row r="9" spans="11:21">
      <c r="K9">
        <v>0</v>
      </c>
      <c r="O9">
        <v>0</v>
      </c>
      <c r="P9" t="s">
        <v>3868</v>
      </c>
      <c r="Q9" t="s">
        <v>3783</v>
      </c>
      <c r="S9" t="str">
        <f t="shared" ref="S9" si="0">P9</f>
        <v>陶赖昭</v>
      </c>
      <c r="T9" t="str">
        <f t="shared" ref="T9" si="1">P10</f>
        <v>五棵树</v>
      </c>
      <c r="U9">
        <v>13</v>
      </c>
    </row>
    <row r="10" spans="11:21">
      <c r="K10">
        <v>23</v>
      </c>
      <c r="O10">
        <v>23</v>
      </c>
      <c r="P10" t="s">
        <v>8311</v>
      </c>
      <c r="Q10" t="s">
        <v>8306</v>
      </c>
      <c r="S10" t="str">
        <f t="shared" ref="S10:S14" si="2">P10</f>
        <v>五棵树</v>
      </c>
      <c r="T10" t="str">
        <f t="shared" ref="T10:T14" si="3">P11</f>
        <v>刘家店</v>
      </c>
      <c r="U10">
        <v>14</v>
      </c>
    </row>
    <row r="11" spans="11:21">
      <c r="K11">
        <v>35</v>
      </c>
      <c r="O11">
        <v>35</v>
      </c>
      <c r="P11" t="s">
        <v>8312</v>
      </c>
      <c r="Q11" t="s">
        <v>8307</v>
      </c>
      <c r="S11" t="str">
        <f t="shared" si="2"/>
        <v>刘家店</v>
      </c>
      <c r="T11" t="str">
        <f t="shared" si="3"/>
        <v>榆树</v>
      </c>
      <c r="U11">
        <v>15</v>
      </c>
    </row>
    <row r="12" spans="11:21">
      <c r="K12">
        <v>56</v>
      </c>
      <c r="O12">
        <v>56</v>
      </c>
      <c r="P12" t="s">
        <v>8313</v>
      </c>
      <c r="Q12" t="s">
        <v>8308</v>
      </c>
      <c r="S12" t="str">
        <f t="shared" si="2"/>
        <v>榆树</v>
      </c>
      <c r="T12" t="str">
        <f t="shared" si="3"/>
        <v>新立镇</v>
      </c>
      <c r="U12">
        <v>16</v>
      </c>
    </row>
    <row r="13" spans="11:21">
      <c r="K13">
        <v>77</v>
      </c>
      <c r="O13">
        <v>77</v>
      </c>
      <c r="P13" t="s">
        <v>8314</v>
      </c>
      <c r="Q13" t="s">
        <v>8309</v>
      </c>
      <c r="S13" t="str">
        <f t="shared" si="2"/>
        <v>新立镇</v>
      </c>
      <c r="T13" t="str">
        <f t="shared" si="3"/>
        <v>谢家镇</v>
      </c>
      <c r="U13">
        <v>17</v>
      </c>
    </row>
    <row r="14" spans="11:21">
      <c r="K14">
        <v>93</v>
      </c>
      <c r="O14">
        <v>93</v>
      </c>
      <c r="P14" t="s">
        <v>8315</v>
      </c>
      <c r="Q14" t="s">
        <v>8310</v>
      </c>
      <c r="S14" t="str">
        <f t="shared" si="2"/>
        <v>谢家镇</v>
      </c>
      <c r="T14" t="str">
        <f t="shared" si="3"/>
        <v>舒兰</v>
      </c>
      <c r="U14">
        <v>18</v>
      </c>
    </row>
    <row r="15" spans="11:21">
      <c r="K15">
        <v>117</v>
      </c>
      <c r="O15">
        <v>117</v>
      </c>
      <c r="P15" t="s">
        <v>8286</v>
      </c>
      <c r="Q15" t="s">
        <v>8271</v>
      </c>
    </row>
  </sheetData>
  <phoneticPr fontId="5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M11:W16"/>
  <sheetViews>
    <sheetView workbookViewId="0">
      <selection activeCell="Q11" sqref="Q11:R16"/>
    </sheetView>
  </sheetViews>
  <sheetFormatPr defaultRowHeight="14.25"/>
  <sheetData>
    <row r="11" spans="13:23">
      <c r="M11">
        <v>0</v>
      </c>
      <c r="P11">
        <v>0</v>
      </c>
      <c r="Q11" t="s">
        <v>8321</v>
      </c>
      <c r="R11" t="s">
        <v>8316</v>
      </c>
      <c r="T11" t="str">
        <f t="shared" ref="T11" si="0">Q11</f>
        <v>松原</v>
      </c>
      <c r="U11" t="str">
        <f t="shared" ref="U11" si="1">Q12</f>
        <v>松原北</v>
      </c>
      <c r="V11">
        <v>13</v>
      </c>
    </row>
    <row r="12" spans="13:23">
      <c r="M12">
        <v>16</v>
      </c>
      <c r="P12">
        <v>16</v>
      </c>
      <c r="Q12" t="s">
        <v>8322</v>
      </c>
      <c r="R12" t="s">
        <v>8317</v>
      </c>
      <c r="T12" t="str">
        <f t="shared" ref="T12:T15" si="2">Q12</f>
        <v>松原北</v>
      </c>
      <c r="U12" t="str">
        <f t="shared" ref="U12:U15" si="3">Q13</f>
        <v>三井子</v>
      </c>
      <c r="V12">
        <v>14</v>
      </c>
    </row>
    <row r="13" spans="13:23">
      <c r="M13">
        <v>44</v>
      </c>
      <c r="P13">
        <v>44</v>
      </c>
      <c r="Q13" t="s">
        <v>8323</v>
      </c>
      <c r="R13" t="s">
        <v>8318</v>
      </c>
      <c r="T13" t="str">
        <f t="shared" si="2"/>
        <v>三井子</v>
      </c>
      <c r="U13" t="str">
        <f t="shared" si="3"/>
        <v>弓棚子</v>
      </c>
      <c r="V13">
        <v>15</v>
      </c>
    </row>
    <row r="14" spans="13:23">
      <c r="M14">
        <v>76</v>
      </c>
      <c r="P14">
        <v>76</v>
      </c>
      <c r="Q14" t="s">
        <v>8324</v>
      </c>
      <c r="R14" t="s">
        <v>8319</v>
      </c>
      <c r="T14" t="str">
        <f t="shared" si="2"/>
        <v>弓棚子</v>
      </c>
      <c r="U14" t="str">
        <f t="shared" si="3"/>
        <v>扶余西</v>
      </c>
      <c r="V14">
        <v>16</v>
      </c>
    </row>
    <row r="15" spans="13:23">
      <c r="M15">
        <v>103</v>
      </c>
      <c r="P15">
        <v>103</v>
      </c>
      <c r="Q15" t="s">
        <v>8325</v>
      </c>
      <c r="R15" t="s">
        <v>8320</v>
      </c>
      <c r="T15" t="str">
        <f t="shared" si="2"/>
        <v>扶余西</v>
      </c>
      <c r="U15" t="str">
        <f t="shared" si="3"/>
        <v>团山</v>
      </c>
      <c r="V15">
        <v>17</v>
      </c>
    </row>
    <row r="16" spans="13:23">
      <c r="M16">
        <v>110</v>
      </c>
      <c r="P16">
        <v>110</v>
      </c>
      <c r="Q16" t="s">
        <v>3869</v>
      </c>
      <c r="R16" t="s">
        <v>3784</v>
      </c>
      <c r="T16" t="s">
        <v>8325</v>
      </c>
      <c r="U16" t="s">
        <v>3868</v>
      </c>
      <c r="V16">
        <v>12</v>
      </c>
      <c r="W16" t="s">
        <v>6568</v>
      </c>
    </row>
  </sheetData>
  <phoneticPr fontId="5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J9:Q32"/>
  <sheetViews>
    <sheetView workbookViewId="0">
      <selection activeCell="K9" sqref="K9:L31"/>
    </sheetView>
  </sheetViews>
  <sheetFormatPr defaultRowHeight="14.25"/>
  <sheetData>
    <row r="9" spans="10:16">
      <c r="J9">
        <v>0</v>
      </c>
      <c r="K9" t="s">
        <v>3859</v>
      </c>
      <c r="L9" t="s">
        <v>3774</v>
      </c>
      <c r="N9" t="str">
        <f t="shared" ref="N9" si="0">K9</f>
        <v>长春</v>
      </c>
      <c r="O9" t="str">
        <f t="shared" ref="O9" si="1">K10</f>
        <v>长春北</v>
      </c>
      <c r="P9">
        <v>13</v>
      </c>
    </row>
    <row r="10" spans="10:16">
      <c r="J10">
        <v>8</v>
      </c>
      <c r="K10" t="s">
        <v>3860</v>
      </c>
      <c r="L10" t="s">
        <v>3775</v>
      </c>
      <c r="N10" t="str">
        <f t="shared" ref="N10:N30" si="2">K10</f>
        <v>长春北</v>
      </c>
      <c r="O10" t="str">
        <f t="shared" ref="O10:O30" si="3">K11</f>
        <v>小合隆</v>
      </c>
      <c r="P10">
        <v>14</v>
      </c>
    </row>
    <row r="11" spans="10:16">
      <c r="J11">
        <v>20</v>
      </c>
      <c r="K11" t="s">
        <v>8344</v>
      </c>
      <c r="L11" t="s">
        <v>8326</v>
      </c>
      <c r="N11" t="str">
        <f t="shared" si="2"/>
        <v>小合隆</v>
      </c>
      <c r="O11" t="str">
        <f t="shared" si="3"/>
        <v>开安</v>
      </c>
      <c r="P11">
        <v>15</v>
      </c>
    </row>
    <row r="12" spans="10:16">
      <c r="J12">
        <v>35</v>
      </c>
      <c r="K12" t="s">
        <v>8345</v>
      </c>
      <c r="L12" t="s">
        <v>8327</v>
      </c>
      <c r="N12" t="str">
        <f t="shared" si="2"/>
        <v>开安</v>
      </c>
      <c r="O12" t="str">
        <f t="shared" si="3"/>
        <v>华家</v>
      </c>
      <c r="P12">
        <v>16</v>
      </c>
    </row>
    <row r="13" spans="10:16">
      <c r="J13">
        <v>50</v>
      </c>
      <c r="K13" t="s">
        <v>8346</v>
      </c>
      <c r="L13" t="s">
        <v>8328</v>
      </c>
      <c r="N13" t="str">
        <f t="shared" si="2"/>
        <v>华家</v>
      </c>
      <c r="O13" t="str">
        <f t="shared" si="3"/>
        <v>农安</v>
      </c>
      <c r="P13">
        <v>17</v>
      </c>
    </row>
    <row r="14" spans="10:16">
      <c r="J14">
        <v>66</v>
      </c>
      <c r="K14" t="s">
        <v>8347</v>
      </c>
      <c r="L14" t="s">
        <v>8329</v>
      </c>
      <c r="N14" t="str">
        <f t="shared" si="2"/>
        <v>农安</v>
      </c>
      <c r="O14" t="str">
        <f t="shared" si="3"/>
        <v>柴岗</v>
      </c>
      <c r="P14">
        <v>18</v>
      </c>
    </row>
    <row r="15" spans="10:16">
      <c r="J15">
        <v>79</v>
      </c>
      <c r="K15" t="s">
        <v>8348</v>
      </c>
      <c r="L15" t="s">
        <v>8330</v>
      </c>
      <c r="N15" t="str">
        <f t="shared" si="2"/>
        <v>柴岗</v>
      </c>
      <c r="O15" t="str">
        <f t="shared" si="3"/>
        <v>哈拉海</v>
      </c>
      <c r="P15">
        <v>19</v>
      </c>
    </row>
    <row r="16" spans="10:16">
      <c r="J16">
        <v>94</v>
      </c>
      <c r="K16" t="s">
        <v>8349</v>
      </c>
      <c r="L16" t="s">
        <v>8331</v>
      </c>
      <c r="N16" t="str">
        <f t="shared" si="2"/>
        <v>哈拉海</v>
      </c>
      <c r="O16" t="str">
        <f t="shared" si="3"/>
        <v>王府</v>
      </c>
      <c r="P16">
        <v>20</v>
      </c>
    </row>
    <row r="17" spans="10:17">
      <c r="J17">
        <v>118</v>
      </c>
      <c r="K17" t="s">
        <v>8350</v>
      </c>
      <c r="L17" t="s">
        <v>6196</v>
      </c>
      <c r="N17" t="str">
        <f t="shared" si="2"/>
        <v>王府</v>
      </c>
      <c r="O17" t="str">
        <f t="shared" si="3"/>
        <v>七家子</v>
      </c>
      <c r="P17">
        <v>21</v>
      </c>
    </row>
    <row r="18" spans="10:17">
      <c r="J18">
        <v>139</v>
      </c>
      <c r="K18" t="s">
        <v>8351</v>
      </c>
      <c r="L18" t="s">
        <v>8332</v>
      </c>
      <c r="N18" t="str">
        <f t="shared" si="2"/>
        <v>七家子</v>
      </c>
      <c r="O18" t="str">
        <f t="shared" si="3"/>
        <v>松原</v>
      </c>
      <c r="P18">
        <v>22</v>
      </c>
    </row>
    <row r="19" spans="10:17">
      <c r="J19">
        <v>150</v>
      </c>
      <c r="K19" t="s">
        <v>8321</v>
      </c>
      <c r="L19" t="s">
        <v>8316</v>
      </c>
      <c r="N19" t="str">
        <f t="shared" si="2"/>
        <v>松原</v>
      </c>
      <c r="O19" t="str">
        <f t="shared" si="3"/>
        <v>松西</v>
      </c>
      <c r="P19">
        <v>23</v>
      </c>
    </row>
    <row r="20" spans="10:17">
      <c r="J20">
        <v>158</v>
      </c>
      <c r="K20" t="s">
        <v>8352</v>
      </c>
      <c r="L20" t="s">
        <v>8333</v>
      </c>
      <c r="N20" t="str">
        <f t="shared" si="2"/>
        <v>松西</v>
      </c>
      <c r="O20" t="str">
        <f t="shared" si="3"/>
        <v>通途</v>
      </c>
      <c r="P20">
        <v>24</v>
      </c>
    </row>
    <row r="21" spans="10:17">
      <c r="J21">
        <v>170</v>
      </c>
      <c r="K21" t="s">
        <v>8353</v>
      </c>
      <c r="L21" t="s">
        <v>8334</v>
      </c>
      <c r="N21" t="str">
        <f t="shared" si="2"/>
        <v>通途</v>
      </c>
      <c r="O21" t="str">
        <f t="shared" si="3"/>
        <v>查干湖</v>
      </c>
      <c r="P21">
        <v>25</v>
      </c>
    </row>
    <row r="22" spans="10:17">
      <c r="J22">
        <v>182</v>
      </c>
      <c r="K22" t="s">
        <v>8354</v>
      </c>
      <c r="L22" t="s">
        <v>8335</v>
      </c>
      <c r="N22" t="str">
        <f t="shared" si="2"/>
        <v>查干湖</v>
      </c>
      <c r="O22" t="str">
        <f t="shared" si="3"/>
        <v>长山屯</v>
      </c>
      <c r="P22">
        <v>26</v>
      </c>
    </row>
    <row r="23" spans="10:17">
      <c r="J23">
        <v>189</v>
      </c>
      <c r="K23" t="s">
        <v>8355</v>
      </c>
      <c r="L23" t="s">
        <v>8336</v>
      </c>
      <c r="N23" t="str">
        <f t="shared" si="2"/>
        <v>长山屯</v>
      </c>
      <c r="O23" t="str">
        <f t="shared" si="3"/>
        <v>大安</v>
      </c>
      <c r="P23">
        <v>27</v>
      </c>
    </row>
    <row r="24" spans="10:17">
      <c r="J24">
        <v>213</v>
      </c>
      <c r="K24" t="s">
        <v>8356</v>
      </c>
      <c r="L24" t="s">
        <v>8337</v>
      </c>
      <c r="N24" t="str">
        <f t="shared" si="2"/>
        <v>大安</v>
      </c>
      <c r="O24" t="str">
        <f t="shared" si="3"/>
        <v>大安西</v>
      </c>
      <c r="P24">
        <v>28</v>
      </c>
    </row>
    <row r="25" spans="10:17">
      <c r="J25">
        <v>225</v>
      </c>
      <c r="K25" t="s">
        <v>8357</v>
      </c>
      <c r="L25" t="s">
        <v>8338</v>
      </c>
      <c r="N25" t="str">
        <f t="shared" si="2"/>
        <v>大安西</v>
      </c>
      <c r="O25" t="str">
        <f t="shared" si="3"/>
        <v>两家</v>
      </c>
      <c r="P25">
        <v>29</v>
      </c>
    </row>
    <row r="26" spans="10:17">
      <c r="J26">
        <v>241</v>
      </c>
      <c r="K26" t="s">
        <v>8358</v>
      </c>
      <c r="L26" t="s">
        <v>8339</v>
      </c>
      <c r="N26" t="str">
        <f t="shared" si="2"/>
        <v>两家</v>
      </c>
      <c r="O26" t="str">
        <f t="shared" si="3"/>
        <v>安广</v>
      </c>
      <c r="P26">
        <v>30</v>
      </c>
    </row>
    <row r="27" spans="10:17">
      <c r="J27">
        <v>255</v>
      </c>
      <c r="K27" t="s">
        <v>8359</v>
      </c>
      <c r="L27" t="s">
        <v>8340</v>
      </c>
      <c r="N27" t="str">
        <f t="shared" si="2"/>
        <v>安广</v>
      </c>
      <c r="O27" t="str">
        <f t="shared" si="3"/>
        <v>来福</v>
      </c>
      <c r="P27">
        <v>31</v>
      </c>
    </row>
    <row r="28" spans="10:17">
      <c r="J28">
        <v>275</v>
      </c>
      <c r="K28" t="s">
        <v>8360</v>
      </c>
      <c r="L28" t="s">
        <v>8341</v>
      </c>
      <c r="N28" t="str">
        <f t="shared" si="2"/>
        <v>来福</v>
      </c>
      <c r="O28" t="str">
        <f t="shared" si="3"/>
        <v>舍力</v>
      </c>
      <c r="P28">
        <v>32</v>
      </c>
    </row>
    <row r="29" spans="10:17">
      <c r="J29">
        <v>290</v>
      </c>
      <c r="K29" t="s">
        <v>8361</v>
      </c>
      <c r="L29" t="s">
        <v>8342</v>
      </c>
      <c r="N29" t="str">
        <f t="shared" si="2"/>
        <v>舍力</v>
      </c>
      <c r="O29" t="str">
        <f t="shared" si="3"/>
        <v>到保</v>
      </c>
      <c r="P29">
        <v>33</v>
      </c>
    </row>
    <row r="30" spans="10:17">
      <c r="J30">
        <v>305</v>
      </c>
      <c r="K30" t="s">
        <v>8362</v>
      </c>
      <c r="L30" t="s">
        <v>8343</v>
      </c>
      <c r="N30" t="str">
        <f t="shared" si="2"/>
        <v>到保</v>
      </c>
      <c r="O30" t="str">
        <f t="shared" si="3"/>
        <v>白城</v>
      </c>
      <c r="P30">
        <v>34</v>
      </c>
    </row>
    <row r="31" spans="10:17">
      <c r="J31">
        <v>333</v>
      </c>
      <c r="K31" t="s">
        <v>4808</v>
      </c>
      <c r="L31" t="s">
        <v>4832</v>
      </c>
      <c r="N31" t="s">
        <v>8356</v>
      </c>
      <c r="O31" t="s">
        <v>5824</v>
      </c>
      <c r="P31">
        <v>10</v>
      </c>
      <c r="Q31" t="s">
        <v>6568</v>
      </c>
    </row>
    <row r="32" spans="10:17">
      <c r="N32" t="s">
        <v>8357</v>
      </c>
      <c r="O32" t="s">
        <v>5824</v>
      </c>
      <c r="P32">
        <v>10</v>
      </c>
      <c r="Q32" t="s">
        <v>6568</v>
      </c>
    </row>
  </sheetData>
  <phoneticPr fontId="5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O8:X21"/>
  <sheetViews>
    <sheetView workbookViewId="0">
      <selection activeCell="S8" sqref="S8:T21"/>
    </sheetView>
  </sheetViews>
  <sheetFormatPr defaultRowHeight="14.25"/>
  <sheetData>
    <row r="8" spans="15:24">
      <c r="O8">
        <v>0</v>
      </c>
      <c r="R8">
        <v>0</v>
      </c>
      <c r="S8" t="s">
        <v>5141</v>
      </c>
      <c r="T8" t="s">
        <v>5116</v>
      </c>
      <c r="V8" t="str">
        <f t="shared" ref="V8" si="0">S8</f>
        <v>齐齐哈尔</v>
      </c>
      <c r="W8" t="str">
        <f t="shared" ref="W8" si="1">S9</f>
        <v>高头</v>
      </c>
      <c r="X8">
        <v>13</v>
      </c>
    </row>
    <row r="9" spans="15:24">
      <c r="O9">
        <v>10</v>
      </c>
      <c r="R9">
        <v>10</v>
      </c>
      <c r="S9" t="s">
        <v>8371</v>
      </c>
      <c r="T9" t="s">
        <v>8363</v>
      </c>
      <c r="V9" t="str">
        <f t="shared" ref="V9:V20" si="2">S9</f>
        <v>高头</v>
      </c>
      <c r="W9" t="str">
        <f t="shared" ref="W9:W20" si="3">S10</f>
        <v>冯屯</v>
      </c>
      <c r="X9">
        <v>14</v>
      </c>
    </row>
    <row r="10" spans="15:24">
      <c r="O10">
        <v>17</v>
      </c>
      <c r="R10">
        <v>17</v>
      </c>
      <c r="S10" t="s">
        <v>8372</v>
      </c>
      <c r="T10" t="s">
        <v>8364</v>
      </c>
      <c r="V10" t="str">
        <f t="shared" si="2"/>
        <v>冯屯</v>
      </c>
      <c r="W10" t="str">
        <f t="shared" si="3"/>
        <v>塔哈</v>
      </c>
      <c r="X10">
        <v>15</v>
      </c>
    </row>
    <row r="11" spans="15:24">
      <c r="O11">
        <v>30</v>
      </c>
      <c r="R11">
        <v>30</v>
      </c>
      <c r="S11" t="s">
        <v>8373</v>
      </c>
      <c r="T11" t="s">
        <v>8365</v>
      </c>
      <c r="V11" t="str">
        <f t="shared" si="2"/>
        <v>塔哈</v>
      </c>
      <c r="W11" t="str">
        <f t="shared" si="3"/>
        <v>群力</v>
      </c>
      <c r="X11">
        <v>16</v>
      </c>
    </row>
    <row r="12" spans="15:24">
      <c r="O12">
        <v>39</v>
      </c>
      <c r="R12">
        <v>39</v>
      </c>
      <c r="S12" t="s">
        <v>8374</v>
      </c>
      <c r="T12" t="s">
        <v>8366</v>
      </c>
      <c r="V12" t="str">
        <f t="shared" si="2"/>
        <v>群力</v>
      </c>
      <c r="W12" t="str">
        <f t="shared" si="3"/>
        <v>中和</v>
      </c>
      <c r="X12">
        <v>17</v>
      </c>
    </row>
    <row r="13" spans="15:24">
      <c r="O13">
        <v>49</v>
      </c>
      <c r="R13">
        <v>49</v>
      </c>
      <c r="S13" t="s">
        <v>8375</v>
      </c>
      <c r="T13" t="s">
        <v>8367</v>
      </c>
      <c r="V13" t="str">
        <f t="shared" si="2"/>
        <v>中和</v>
      </c>
      <c r="W13" t="str">
        <f t="shared" si="3"/>
        <v>哈川</v>
      </c>
      <c r="X13">
        <v>18</v>
      </c>
    </row>
    <row r="14" spans="15:24">
      <c r="O14">
        <v>55</v>
      </c>
      <c r="R14">
        <v>55</v>
      </c>
      <c r="S14" t="s">
        <v>8376</v>
      </c>
      <c r="T14" t="s">
        <v>8368</v>
      </c>
      <c r="V14" t="str">
        <f t="shared" si="2"/>
        <v>哈川</v>
      </c>
      <c r="W14" t="str">
        <f t="shared" si="3"/>
        <v>富裕</v>
      </c>
      <c r="X14">
        <v>19</v>
      </c>
    </row>
    <row r="15" spans="15:24">
      <c r="O15">
        <v>63</v>
      </c>
      <c r="R15">
        <v>63</v>
      </c>
      <c r="S15" t="s">
        <v>8377</v>
      </c>
      <c r="T15" t="s">
        <v>3785</v>
      </c>
      <c r="V15" t="str">
        <f t="shared" si="2"/>
        <v>富裕</v>
      </c>
      <c r="W15" t="str">
        <f t="shared" si="3"/>
        <v>富海</v>
      </c>
      <c r="X15">
        <v>20</v>
      </c>
    </row>
    <row r="16" spans="15:24">
      <c r="O16">
        <v>96</v>
      </c>
      <c r="R16">
        <v>96</v>
      </c>
      <c r="S16" t="s">
        <v>8378</v>
      </c>
      <c r="T16" t="s">
        <v>4495</v>
      </c>
      <c r="V16" t="str">
        <f t="shared" si="2"/>
        <v>富海</v>
      </c>
      <c r="W16" t="str">
        <f t="shared" si="3"/>
        <v>依安</v>
      </c>
      <c r="X16">
        <v>21</v>
      </c>
    </row>
    <row r="17" spans="15:24">
      <c r="O17">
        <v>129</v>
      </c>
      <c r="R17">
        <v>129</v>
      </c>
      <c r="S17" t="s">
        <v>8379</v>
      </c>
      <c r="T17" t="s">
        <v>5669</v>
      </c>
      <c r="V17" t="str">
        <f t="shared" si="2"/>
        <v>依安</v>
      </c>
      <c r="W17" t="str">
        <f t="shared" si="3"/>
        <v>古城</v>
      </c>
      <c r="X17">
        <v>22</v>
      </c>
    </row>
    <row r="18" spans="15:24">
      <c r="O18">
        <v>161</v>
      </c>
      <c r="R18">
        <v>161</v>
      </c>
      <c r="S18" t="s">
        <v>8380</v>
      </c>
      <c r="T18" t="s">
        <v>3517</v>
      </c>
      <c r="V18" t="str">
        <f t="shared" si="2"/>
        <v>古城</v>
      </c>
      <c r="W18" t="str">
        <f t="shared" si="3"/>
        <v>克山</v>
      </c>
      <c r="X18">
        <v>23</v>
      </c>
    </row>
    <row r="19" spans="15:24">
      <c r="O19">
        <v>175</v>
      </c>
      <c r="R19">
        <v>175</v>
      </c>
      <c r="S19" t="s">
        <v>8381</v>
      </c>
      <c r="T19" t="s">
        <v>8369</v>
      </c>
      <c r="V19" t="str">
        <f t="shared" si="2"/>
        <v>克山</v>
      </c>
      <c r="W19" t="str">
        <f t="shared" si="3"/>
        <v>克东</v>
      </c>
      <c r="X19">
        <v>24</v>
      </c>
    </row>
    <row r="20" spans="15:24">
      <c r="O20">
        <v>207</v>
      </c>
      <c r="R20">
        <v>207</v>
      </c>
      <c r="S20" t="s">
        <v>8382</v>
      </c>
      <c r="T20" t="s">
        <v>8370</v>
      </c>
      <c r="V20" t="str">
        <f t="shared" si="2"/>
        <v>克东</v>
      </c>
      <c r="W20" t="str">
        <f t="shared" si="3"/>
        <v>北安</v>
      </c>
      <c r="X20">
        <v>25</v>
      </c>
    </row>
    <row r="21" spans="15:24">
      <c r="O21">
        <v>231</v>
      </c>
      <c r="R21">
        <v>231</v>
      </c>
      <c r="S21" t="s">
        <v>5460</v>
      </c>
      <c r="T21" t="s">
        <v>5485</v>
      </c>
    </row>
  </sheetData>
  <phoneticPr fontId="5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L10:V26"/>
  <sheetViews>
    <sheetView workbookViewId="0">
      <selection activeCell="Q10" sqref="Q10:R26"/>
    </sheetView>
  </sheetViews>
  <sheetFormatPr defaultRowHeight="14.25"/>
  <sheetData>
    <row r="10" spans="12:22">
      <c r="L10">
        <v>0</v>
      </c>
      <c r="P10">
        <v>0</v>
      </c>
      <c r="Q10" t="s">
        <v>5460</v>
      </c>
      <c r="R10" t="s">
        <v>5485</v>
      </c>
      <c r="T10" t="str">
        <f t="shared" ref="T10" si="0">Q10</f>
        <v>北安</v>
      </c>
      <c r="U10" t="str">
        <f t="shared" ref="U10" si="1">Q11</f>
        <v>二井</v>
      </c>
      <c r="V10">
        <v>13</v>
      </c>
    </row>
    <row r="11" spans="12:22">
      <c r="L11">
        <v>16</v>
      </c>
      <c r="P11">
        <v>16</v>
      </c>
      <c r="Q11" t="s">
        <v>8398</v>
      </c>
      <c r="R11" t="s">
        <v>8383</v>
      </c>
      <c r="T11" t="str">
        <f t="shared" ref="T11:T25" si="2">Q11</f>
        <v>二井</v>
      </c>
      <c r="U11" t="str">
        <f t="shared" ref="U11:U25" si="3">Q12</f>
        <v>二龙山屯</v>
      </c>
      <c r="V11">
        <v>14</v>
      </c>
    </row>
    <row r="12" spans="12:22">
      <c r="L12">
        <v>35</v>
      </c>
      <c r="P12">
        <v>35</v>
      </c>
      <c r="Q12" t="s">
        <v>8399</v>
      </c>
      <c r="R12" t="s">
        <v>8384</v>
      </c>
      <c r="T12" t="str">
        <f t="shared" si="2"/>
        <v>二龙山屯</v>
      </c>
      <c r="U12" t="str">
        <f t="shared" si="3"/>
        <v>五大连池</v>
      </c>
      <c r="V12">
        <v>15</v>
      </c>
    </row>
    <row r="13" spans="12:22">
      <c r="L13">
        <v>52</v>
      </c>
      <c r="P13">
        <v>52</v>
      </c>
      <c r="Q13" t="s">
        <v>8400</v>
      </c>
      <c r="R13" t="s">
        <v>8385</v>
      </c>
      <c r="T13" t="str">
        <f t="shared" si="2"/>
        <v>五大连池</v>
      </c>
      <c r="U13" t="str">
        <f t="shared" si="3"/>
        <v>龙镇</v>
      </c>
      <c r="V13">
        <v>16</v>
      </c>
    </row>
    <row r="14" spans="12:22">
      <c r="L14">
        <v>63</v>
      </c>
      <c r="P14">
        <v>63</v>
      </c>
      <c r="Q14" t="s">
        <v>8401</v>
      </c>
      <c r="R14" t="s">
        <v>8386</v>
      </c>
      <c r="T14" t="str">
        <f t="shared" si="2"/>
        <v>龙镇</v>
      </c>
      <c r="U14" t="str">
        <f t="shared" si="3"/>
        <v>襄河</v>
      </c>
      <c r="V14">
        <v>17</v>
      </c>
    </row>
    <row r="15" spans="12:22">
      <c r="L15">
        <v>81</v>
      </c>
      <c r="P15">
        <v>81</v>
      </c>
      <c r="Q15" t="s">
        <v>8402</v>
      </c>
      <c r="R15" t="s">
        <v>8387</v>
      </c>
      <c r="T15" t="str">
        <f t="shared" si="2"/>
        <v>襄河</v>
      </c>
      <c r="U15" t="str">
        <f t="shared" si="3"/>
        <v>龙门河</v>
      </c>
      <c r="V15">
        <v>18</v>
      </c>
    </row>
    <row r="16" spans="12:22">
      <c r="L16">
        <v>95</v>
      </c>
      <c r="P16">
        <v>95</v>
      </c>
      <c r="Q16" t="s">
        <v>8403</v>
      </c>
      <c r="R16" t="s">
        <v>8388</v>
      </c>
      <c r="T16" t="str">
        <f t="shared" si="2"/>
        <v>龙门河</v>
      </c>
      <c r="U16" t="str">
        <f t="shared" si="3"/>
        <v>辰清</v>
      </c>
      <c r="V16">
        <v>19</v>
      </c>
    </row>
    <row r="17" spans="12:22">
      <c r="L17">
        <v>137</v>
      </c>
      <c r="P17">
        <v>137</v>
      </c>
      <c r="Q17" t="s">
        <v>8404</v>
      </c>
      <c r="R17" t="s">
        <v>8389</v>
      </c>
      <c r="T17" t="str">
        <f t="shared" si="2"/>
        <v>辰清</v>
      </c>
      <c r="U17" t="str">
        <f t="shared" si="3"/>
        <v>清溪</v>
      </c>
      <c r="V17">
        <v>20</v>
      </c>
    </row>
    <row r="18" spans="12:22">
      <c r="Q18" t="s">
        <v>8405</v>
      </c>
      <c r="R18" t="s">
        <v>2874</v>
      </c>
      <c r="T18" t="str">
        <f t="shared" si="2"/>
        <v>清溪</v>
      </c>
      <c r="U18" t="str">
        <f t="shared" si="3"/>
        <v>孙吴</v>
      </c>
      <c r="V18">
        <v>21</v>
      </c>
    </row>
    <row r="19" spans="12:22">
      <c r="L19">
        <v>187</v>
      </c>
      <c r="P19">
        <v>187</v>
      </c>
      <c r="Q19" t="s">
        <v>8406</v>
      </c>
      <c r="R19" t="s">
        <v>8390</v>
      </c>
      <c r="T19" t="str">
        <f t="shared" si="2"/>
        <v>孙吴</v>
      </c>
      <c r="U19" t="str">
        <f t="shared" si="3"/>
        <v>孙吴北</v>
      </c>
      <c r="V19">
        <v>22</v>
      </c>
    </row>
    <row r="20" spans="12:22">
      <c r="Q20" t="s">
        <v>8407</v>
      </c>
      <c r="R20" t="s">
        <v>8391</v>
      </c>
      <c r="T20" t="str">
        <f t="shared" si="2"/>
        <v>孙吴北</v>
      </c>
      <c r="U20" t="str">
        <f t="shared" si="3"/>
        <v>额雨</v>
      </c>
      <c r="V20">
        <v>23</v>
      </c>
    </row>
    <row r="21" spans="12:22">
      <c r="Q21" t="s">
        <v>8408</v>
      </c>
      <c r="R21" t="s">
        <v>8392</v>
      </c>
      <c r="T21" t="str">
        <f t="shared" si="2"/>
        <v>额雨</v>
      </c>
      <c r="U21" t="str">
        <f t="shared" si="3"/>
        <v>潮水</v>
      </c>
      <c r="V21">
        <v>24</v>
      </c>
    </row>
    <row r="22" spans="12:22">
      <c r="L22">
        <v>234</v>
      </c>
      <c r="P22">
        <v>234</v>
      </c>
      <c r="Q22" t="s">
        <v>8409</v>
      </c>
      <c r="R22" t="s">
        <v>8393</v>
      </c>
      <c r="T22" t="str">
        <f t="shared" si="2"/>
        <v>潮水</v>
      </c>
      <c r="U22" t="str">
        <f t="shared" si="3"/>
        <v>西岗子</v>
      </c>
      <c r="V22">
        <v>25</v>
      </c>
    </row>
    <row r="23" spans="12:22">
      <c r="L23">
        <v>257</v>
      </c>
      <c r="P23">
        <v>257</v>
      </c>
      <c r="Q23" t="s">
        <v>8410</v>
      </c>
      <c r="R23" t="s">
        <v>8394</v>
      </c>
      <c r="T23" t="str">
        <f t="shared" si="2"/>
        <v>西岗子</v>
      </c>
      <c r="U23" t="str">
        <f t="shared" si="3"/>
        <v>三吉屯</v>
      </c>
      <c r="V23">
        <v>26</v>
      </c>
    </row>
    <row r="24" spans="12:22">
      <c r="Q24" t="s">
        <v>8411</v>
      </c>
      <c r="R24" t="s">
        <v>8395</v>
      </c>
      <c r="T24" t="str">
        <f t="shared" si="2"/>
        <v>三吉屯</v>
      </c>
      <c r="U24" t="str">
        <f t="shared" si="3"/>
        <v>锦河</v>
      </c>
      <c r="V24">
        <v>27</v>
      </c>
    </row>
    <row r="25" spans="12:22">
      <c r="L25">
        <v>287</v>
      </c>
      <c r="P25">
        <v>287</v>
      </c>
      <c r="Q25" t="s">
        <v>8412</v>
      </c>
      <c r="R25" t="s">
        <v>8396</v>
      </c>
      <c r="T25" t="str">
        <f t="shared" si="2"/>
        <v>锦河</v>
      </c>
      <c r="U25" t="str">
        <f t="shared" si="3"/>
        <v>黑河</v>
      </c>
      <c r="V25">
        <v>28</v>
      </c>
    </row>
    <row r="26" spans="12:22">
      <c r="L26">
        <v>303</v>
      </c>
      <c r="P26">
        <v>303</v>
      </c>
      <c r="Q26" t="s">
        <v>8413</v>
      </c>
      <c r="R26" t="s">
        <v>8397</v>
      </c>
    </row>
  </sheetData>
  <phoneticPr fontId="5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M8:T78"/>
  <sheetViews>
    <sheetView topLeftCell="A45" workbookViewId="0">
      <selection activeCell="N8" sqref="N8:O78"/>
    </sheetView>
  </sheetViews>
  <sheetFormatPr defaultRowHeight="14.25"/>
  <sheetData>
    <row r="8" spans="13:19">
      <c r="M8">
        <v>0</v>
      </c>
      <c r="N8" t="s">
        <v>8377</v>
      </c>
      <c r="O8" t="s">
        <v>3785</v>
      </c>
      <c r="Q8" t="str">
        <f t="shared" ref="Q8" si="0">N8</f>
        <v>富裕</v>
      </c>
      <c r="R8" t="str">
        <f t="shared" ref="R8" si="1">N9</f>
        <v>小榆树</v>
      </c>
      <c r="S8">
        <f>M9-M8</f>
        <v>6</v>
      </c>
    </row>
    <row r="9" spans="13:19">
      <c r="M9">
        <v>6</v>
      </c>
      <c r="N9" t="s">
        <v>8414</v>
      </c>
      <c r="O9" t="s">
        <v>8475</v>
      </c>
      <c r="Q9" t="str">
        <f t="shared" ref="Q9:Q68" si="2">N9</f>
        <v>小榆树</v>
      </c>
      <c r="R9" t="str">
        <f t="shared" ref="R9:R68" si="3">N10</f>
        <v>二道湾</v>
      </c>
      <c r="S9">
        <f t="shared" ref="S9:S68" si="4">M10-M9</f>
        <v>13</v>
      </c>
    </row>
    <row r="10" spans="13:19">
      <c r="M10">
        <v>19</v>
      </c>
      <c r="N10" t="s">
        <v>8415</v>
      </c>
      <c r="O10" t="s">
        <v>8476</v>
      </c>
      <c r="Q10" t="str">
        <f t="shared" si="2"/>
        <v>二道湾</v>
      </c>
      <c r="R10" t="str">
        <f t="shared" si="3"/>
        <v>青水山</v>
      </c>
      <c r="S10">
        <f t="shared" si="4"/>
        <v>8</v>
      </c>
    </row>
    <row r="11" spans="13:19">
      <c r="M11">
        <v>27</v>
      </c>
      <c r="N11" t="s">
        <v>8416</v>
      </c>
      <c r="O11" t="s">
        <v>8477</v>
      </c>
      <c r="Q11" t="str">
        <f t="shared" si="2"/>
        <v>青水山</v>
      </c>
      <c r="R11" t="str">
        <f t="shared" si="3"/>
        <v>团结</v>
      </c>
      <c r="S11">
        <f t="shared" si="4"/>
        <v>8</v>
      </c>
    </row>
    <row r="12" spans="13:19">
      <c r="M12">
        <v>35</v>
      </c>
      <c r="N12" t="s">
        <v>8417</v>
      </c>
      <c r="O12" t="s">
        <v>8478</v>
      </c>
      <c r="Q12" t="str">
        <f t="shared" si="2"/>
        <v>团结</v>
      </c>
      <c r="R12" t="str">
        <f t="shared" si="3"/>
        <v>拉哈</v>
      </c>
      <c r="S12">
        <f t="shared" si="4"/>
        <v>13</v>
      </c>
    </row>
    <row r="13" spans="13:19">
      <c r="M13">
        <v>48</v>
      </c>
      <c r="N13" t="s">
        <v>8418</v>
      </c>
      <c r="O13" t="s">
        <v>8479</v>
      </c>
      <c r="Q13" t="str">
        <f t="shared" si="2"/>
        <v>拉哈</v>
      </c>
      <c r="R13" t="str">
        <f t="shared" si="3"/>
        <v>光明</v>
      </c>
      <c r="S13">
        <f t="shared" si="4"/>
        <v>8</v>
      </c>
    </row>
    <row r="14" spans="13:19">
      <c r="M14">
        <v>56</v>
      </c>
      <c r="N14" t="s">
        <v>8419</v>
      </c>
      <c r="O14" t="s">
        <v>8480</v>
      </c>
      <c r="Q14" t="str">
        <f t="shared" si="2"/>
        <v>光明</v>
      </c>
      <c r="R14" t="str">
        <f t="shared" si="3"/>
        <v>六合镇</v>
      </c>
      <c r="S14">
        <f t="shared" si="4"/>
        <v>10</v>
      </c>
    </row>
    <row r="15" spans="13:19">
      <c r="M15">
        <v>66</v>
      </c>
      <c r="N15" t="s">
        <v>8420</v>
      </c>
      <c r="O15" t="s">
        <v>8481</v>
      </c>
      <c r="Q15" t="str">
        <f t="shared" si="2"/>
        <v>六合镇</v>
      </c>
      <c r="R15" t="str">
        <f t="shared" si="3"/>
        <v>八方</v>
      </c>
      <c r="S15">
        <f t="shared" si="4"/>
        <v>11</v>
      </c>
    </row>
    <row r="16" spans="13:19">
      <c r="M16">
        <v>77</v>
      </c>
      <c r="N16" t="s">
        <v>8421</v>
      </c>
      <c r="O16" t="s">
        <v>8482</v>
      </c>
      <c r="Q16" t="str">
        <f t="shared" si="2"/>
        <v>八方</v>
      </c>
      <c r="R16" t="str">
        <f t="shared" si="3"/>
        <v>讷河</v>
      </c>
      <c r="S16">
        <f t="shared" si="4"/>
        <v>10</v>
      </c>
    </row>
    <row r="17" spans="13:19">
      <c r="M17">
        <v>87</v>
      </c>
      <c r="N17" t="s">
        <v>8422</v>
      </c>
      <c r="O17" t="s">
        <v>8483</v>
      </c>
      <c r="Q17" t="str">
        <f t="shared" si="2"/>
        <v>讷河</v>
      </c>
      <c r="R17" t="str">
        <f t="shared" si="3"/>
        <v>恒地营</v>
      </c>
      <c r="S17">
        <f t="shared" si="4"/>
        <v>14</v>
      </c>
    </row>
    <row r="18" spans="13:19">
      <c r="M18">
        <v>101</v>
      </c>
      <c r="N18" t="s">
        <v>8423</v>
      </c>
      <c r="O18" t="s">
        <v>8484</v>
      </c>
      <c r="Q18" t="str">
        <f t="shared" si="2"/>
        <v>恒地营</v>
      </c>
      <c r="R18" t="str">
        <f t="shared" si="3"/>
        <v>老莱</v>
      </c>
      <c r="S18">
        <f t="shared" si="4"/>
        <v>9</v>
      </c>
    </row>
    <row r="19" spans="13:19">
      <c r="M19">
        <v>110</v>
      </c>
      <c r="N19" t="s">
        <v>8424</v>
      </c>
      <c r="O19" t="s">
        <v>8485</v>
      </c>
      <c r="Q19" t="str">
        <f t="shared" si="2"/>
        <v>老莱</v>
      </c>
      <c r="R19" t="str">
        <f t="shared" si="3"/>
        <v>伊拉哈</v>
      </c>
      <c r="S19">
        <f t="shared" si="4"/>
        <v>24</v>
      </c>
    </row>
    <row r="20" spans="13:19">
      <c r="M20">
        <v>134</v>
      </c>
      <c r="N20" t="s">
        <v>8425</v>
      </c>
      <c r="O20" t="s">
        <v>8486</v>
      </c>
      <c r="Q20" t="str">
        <f t="shared" si="2"/>
        <v>伊拉哈</v>
      </c>
      <c r="R20" t="str">
        <f t="shared" si="3"/>
        <v>九三</v>
      </c>
      <c r="S20">
        <f t="shared" si="4"/>
        <v>9</v>
      </c>
    </row>
    <row r="21" spans="13:19">
      <c r="M21">
        <v>143</v>
      </c>
      <c r="N21" t="s">
        <v>8426</v>
      </c>
      <c r="O21" t="s">
        <v>8487</v>
      </c>
      <c r="Q21" t="str">
        <f t="shared" si="2"/>
        <v>九三</v>
      </c>
      <c r="R21" t="str">
        <f t="shared" si="3"/>
        <v>弯道</v>
      </c>
      <c r="S21">
        <f t="shared" si="4"/>
        <v>9</v>
      </c>
    </row>
    <row r="22" spans="13:19">
      <c r="M22">
        <v>152</v>
      </c>
      <c r="N22" t="s">
        <v>8427</v>
      </c>
      <c r="O22" t="s">
        <v>8488</v>
      </c>
      <c r="Q22" t="str">
        <f t="shared" si="2"/>
        <v>弯道</v>
      </c>
      <c r="R22" t="str">
        <f t="shared" si="3"/>
        <v>鹤山</v>
      </c>
      <c r="S22">
        <f t="shared" si="4"/>
        <v>8</v>
      </c>
    </row>
    <row r="23" spans="13:19">
      <c r="M23">
        <v>160</v>
      </c>
      <c r="N23" t="s">
        <v>8428</v>
      </c>
      <c r="O23" t="s">
        <v>8489</v>
      </c>
      <c r="Q23" t="str">
        <f t="shared" si="2"/>
        <v>鹤山</v>
      </c>
      <c r="R23" t="str">
        <f t="shared" si="3"/>
        <v>新高峰</v>
      </c>
      <c r="S23">
        <f t="shared" si="4"/>
        <v>6</v>
      </c>
    </row>
    <row r="24" spans="13:19">
      <c r="M24">
        <v>166</v>
      </c>
      <c r="N24" t="s">
        <v>8429</v>
      </c>
      <c r="O24" t="s">
        <v>8490</v>
      </c>
      <c r="Q24" t="str">
        <f t="shared" si="2"/>
        <v>新高峰</v>
      </c>
      <c r="R24" t="str">
        <f t="shared" si="3"/>
        <v>新彦</v>
      </c>
      <c r="S24">
        <f t="shared" si="4"/>
        <v>6</v>
      </c>
    </row>
    <row r="25" spans="13:19">
      <c r="M25">
        <v>172</v>
      </c>
      <c r="N25" t="s">
        <v>8430</v>
      </c>
      <c r="O25" t="s">
        <v>8491</v>
      </c>
      <c r="Q25" t="str">
        <f t="shared" si="2"/>
        <v>新彦</v>
      </c>
      <c r="R25" t="str">
        <f t="shared" si="3"/>
        <v>嫩江</v>
      </c>
      <c r="S25">
        <f t="shared" si="4"/>
        <v>8</v>
      </c>
    </row>
    <row r="26" spans="13:19">
      <c r="M26">
        <v>180</v>
      </c>
      <c r="N26" t="s">
        <v>8431</v>
      </c>
      <c r="O26" t="s">
        <v>8492</v>
      </c>
      <c r="Q26" t="str">
        <f t="shared" si="2"/>
        <v>嫩江</v>
      </c>
      <c r="R26" t="str">
        <f t="shared" si="3"/>
        <v>哈达阳</v>
      </c>
      <c r="S26">
        <f t="shared" si="4"/>
        <v>16</v>
      </c>
    </row>
    <row r="27" spans="13:19">
      <c r="M27">
        <v>196</v>
      </c>
      <c r="N27" t="s">
        <v>8432</v>
      </c>
      <c r="O27" t="s">
        <v>8493</v>
      </c>
      <c r="Q27" t="str">
        <f t="shared" si="2"/>
        <v>哈达阳</v>
      </c>
      <c r="R27" t="str">
        <f t="shared" si="3"/>
        <v>哈力图</v>
      </c>
      <c r="S27">
        <f t="shared" si="4"/>
        <v>10</v>
      </c>
    </row>
    <row r="28" spans="13:19">
      <c r="M28">
        <v>206</v>
      </c>
      <c r="N28" t="s">
        <v>8433</v>
      </c>
      <c r="O28" t="s">
        <v>8494</v>
      </c>
      <c r="Q28" t="str">
        <f t="shared" si="2"/>
        <v>哈力图</v>
      </c>
      <c r="R28" t="str">
        <f t="shared" si="3"/>
        <v>小黑山</v>
      </c>
      <c r="S28">
        <f t="shared" si="4"/>
        <v>8</v>
      </c>
    </row>
    <row r="29" spans="13:19">
      <c r="M29">
        <v>214</v>
      </c>
      <c r="N29" t="s">
        <v>8434</v>
      </c>
      <c r="O29" t="s">
        <v>8495</v>
      </c>
      <c r="Q29" t="str">
        <f t="shared" si="2"/>
        <v>小黑山</v>
      </c>
      <c r="R29" t="str">
        <f t="shared" si="3"/>
        <v>红彦</v>
      </c>
      <c r="S29">
        <f t="shared" si="4"/>
        <v>13</v>
      </c>
    </row>
    <row r="30" spans="13:19">
      <c r="M30">
        <v>227</v>
      </c>
      <c r="N30" t="s">
        <v>8435</v>
      </c>
      <c r="O30" t="s">
        <v>8496</v>
      </c>
      <c r="Q30" t="str">
        <f t="shared" si="2"/>
        <v>红彦</v>
      </c>
      <c r="R30" t="str">
        <f t="shared" si="3"/>
        <v>杨木山</v>
      </c>
      <c r="S30">
        <f t="shared" si="4"/>
        <v>8</v>
      </c>
    </row>
    <row r="31" spans="13:19">
      <c r="M31">
        <v>235</v>
      </c>
      <c r="N31" t="s">
        <v>8436</v>
      </c>
      <c r="O31" t="s">
        <v>8497</v>
      </c>
      <c r="Q31" t="str">
        <f t="shared" si="2"/>
        <v>杨木山</v>
      </c>
      <c r="R31" t="str">
        <f t="shared" si="3"/>
        <v>达拉滨</v>
      </c>
      <c r="S31">
        <f t="shared" si="4"/>
        <v>18</v>
      </c>
    </row>
    <row r="32" spans="13:19">
      <c r="M32">
        <v>253</v>
      </c>
      <c r="N32" t="s">
        <v>8437</v>
      </c>
      <c r="O32" t="s">
        <v>8498</v>
      </c>
      <c r="Q32" t="str">
        <f t="shared" si="2"/>
        <v>达拉滨</v>
      </c>
      <c r="R32" t="str">
        <f t="shared" si="3"/>
        <v>大杨树东</v>
      </c>
      <c r="S32">
        <f t="shared" si="4"/>
        <v>13</v>
      </c>
    </row>
    <row r="33" spans="13:19">
      <c r="M33">
        <v>266</v>
      </c>
      <c r="N33" t="s">
        <v>8438</v>
      </c>
      <c r="O33" t="s">
        <v>8499</v>
      </c>
      <c r="Q33" t="str">
        <f t="shared" si="2"/>
        <v>大杨树东</v>
      </c>
      <c r="R33" t="str">
        <f t="shared" si="3"/>
        <v>大杨树</v>
      </c>
      <c r="S33">
        <f t="shared" si="4"/>
        <v>6</v>
      </c>
    </row>
    <row r="34" spans="13:19">
      <c r="M34">
        <v>272</v>
      </c>
      <c r="N34" t="s">
        <v>8439</v>
      </c>
      <c r="O34" t="s">
        <v>8500</v>
      </c>
      <c r="Q34" t="str">
        <f t="shared" si="2"/>
        <v>大杨树</v>
      </c>
      <c r="R34" t="str">
        <f t="shared" si="3"/>
        <v>春亭阁</v>
      </c>
      <c r="S34">
        <f t="shared" si="4"/>
        <v>10</v>
      </c>
    </row>
    <row r="35" spans="13:19">
      <c r="M35">
        <v>282</v>
      </c>
      <c r="N35" t="s">
        <v>8440</v>
      </c>
      <c r="O35" t="s">
        <v>8501</v>
      </c>
      <c r="Q35" t="str">
        <f t="shared" si="2"/>
        <v>春亭阁</v>
      </c>
      <c r="R35" t="str">
        <f t="shared" si="3"/>
        <v>乌鲁布铁</v>
      </c>
      <c r="S35">
        <f t="shared" si="4"/>
        <v>16</v>
      </c>
    </row>
    <row r="36" spans="13:19">
      <c r="M36">
        <v>298</v>
      </c>
      <c r="N36" t="s">
        <v>8441</v>
      </c>
      <c r="O36" t="s">
        <v>8502</v>
      </c>
      <c r="Q36" t="str">
        <f t="shared" si="2"/>
        <v>乌鲁布铁</v>
      </c>
      <c r="R36" t="str">
        <f t="shared" si="3"/>
        <v>朝阳村</v>
      </c>
      <c r="S36">
        <f t="shared" si="4"/>
        <v>17</v>
      </c>
    </row>
    <row r="37" spans="13:19">
      <c r="M37">
        <v>315</v>
      </c>
      <c r="N37" t="s">
        <v>8442</v>
      </c>
      <c r="O37" t="s">
        <v>8503</v>
      </c>
      <c r="Q37" t="str">
        <f t="shared" si="2"/>
        <v>朝阳村</v>
      </c>
      <c r="R37" t="str">
        <f t="shared" si="3"/>
        <v>讷尔克气</v>
      </c>
      <c r="S37">
        <f t="shared" si="4"/>
        <v>17</v>
      </c>
    </row>
    <row r="38" spans="13:19">
      <c r="M38">
        <v>332</v>
      </c>
      <c r="N38" t="s">
        <v>8443</v>
      </c>
      <c r="O38" t="s">
        <v>8504</v>
      </c>
      <c r="Q38" t="str">
        <f t="shared" si="2"/>
        <v>讷尔克气</v>
      </c>
      <c r="R38" t="str">
        <f t="shared" si="3"/>
        <v>白桦排</v>
      </c>
      <c r="S38">
        <f t="shared" si="4"/>
        <v>13</v>
      </c>
    </row>
    <row r="39" spans="13:19">
      <c r="M39">
        <v>345</v>
      </c>
      <c r="N39" t="s">
        <v>8444</v>
      </c>
      <c r="O39" t="s">
        <v>8505</v>
      </c>
      <c r="Q39" t="str">
        <f t="shared" si="2"/>
        <v>白桦排</v>
      </c>
      <c r="R39" t="str">
        <f t="shared" si="3"/>
        <v>加南</v>
      </c>
      <c r="S39">
        <f t="shared" si="4"/>
        <v>11</v>
      </c>
    </row>
    <row r="40" spans="13:19">
      <c r="M40">
        <v>356</v>
      </c>
      <c r="N40" t="s">
        <v>8445</v>
      </c>
      <c r="O40" t="s">
        <v>8506</v>
      </c>
      <c r="Q40" t="str">
        <f t="shared" si="2"/>
        <v>加南</v>
      </c>
      <c r="R40" t="str">
        <f t="shared" si="3"/>
        <v>加格达奇</v>
      </c>
      <c r="S40">
        <f t="shared" si="4"/>
        <v>12</v>
      </c>
    </row>
    <row r="41" spans="13:19">
      <c r="M41">
        <v>368</v>
      </c>
      <c r="N41" t="s">
        <v>8446</v>
      </c>
      <c r="O41" t="s">
        <v>8507</v>
      </c>
      <c r="Q41" t="str">
        <f t="shared" si="2"/>
        <v>加格达奇</v>
      </c>
      <c r="R41" t="str">
        <f t="shared" si="3"/>
        <v>松树林</v>
      </c>
      <c r="S41">
        <f t="shared" si="4"/>
        <v>19</v>
      </c>
    </row>
    <row r="42" spans="13:19">
      <c r="M42">
        <v>387</v>
      </c>
      <c r="N42" t="s">
        <v>8447</v>
      </c>
      <c r="O42" t="s">
        <v>8508</v>
      </c>
      <c r="Q42" t="str">
        <f t="shared" si="2"/>
        <v>松树林</v>
      </c>
      <c r="R42" t="str">
        <f t="shared" si="3"/>
        <v>翠峰</v>
      </c>
      <c r="S42">
        <f t="shared" si="4"/>
        <v>15</v>
      </c>
    </row>
    <row r="43" spans="13:19">
      <c r="M43">
        <v>402</v>
      </c>
      <c r="N43" t="s">
        <v>8448</v>
      </c>
      <c r="O43" t="s">
        <v>8509</v>
      </c>
      <c r="Q43" t="str">
        <f t="shared" si="2"/>
        <v>翠峰</v>
      </c>
      <c r="R43" t="str">
        <f t="shared" si="3"/>
        <v>小扬气</v>
      </c>
      <c r="S43">
        <f t="shared" si="4"/>
        <v>22</v>
      </c>
    </row>
    <row r="44" spans="13:19">
      <c r="M44">
        <v>424</v>
      </c>
      <c r="N44" t="s">
        <v>8449</v>
      </c>
      <c r="O44" t="s">
        <v>8510</v>
      </c>
      <c r="Q44" t="str">
        <f t="shared" si="2"/>
        <v>小扬气</v>
      </c>
      <c r="R44" t="str">
        <f t="shared" si="3"/>
        <v>古源</v>
      </c>
      <c r="S44">
        <f t="shared" si="4"/>
        <v>16</v>
      </c>
    </row>
    <row r="45" spans="13:19">
      <c r="M45">
        <v>440</v>
      </c>
      <c r="N45" t="s">
        <v>8450</v>
      </c>
      <c r="O45" t="s">
        <v>8511</v>
      </c>
      <c r="Q45" t="str">
        <f t="shared" si="2"/>
        <v>古源</v>
      </c>
      <c r="R45" t="str">
        <f t="shared" si="3"/>
        <v>大扬气</v>
      </c>
      <c r="S45">
        <f t="shared" si="4"/>
        <v>14</v>
      </c>
    </row>
    <row r="46" spans="13:19">
      <c r="M46">
        <v>454</v>
      </c>
      <c r="N46" t="s">
        <v>8451</v>
      </c>
      <c r="O46" t="s">
        <v>8512</v>
      </c>
      <c r="Q46" t="str">
        <f t="shared" si="2"/>
        <v>大扬气</v>
      </c>
      <c r="R46" t="str">
        <f t="shared" si="3"/>
        <v>劲松</v>
      </c>
      <c r="S46">
        <f t="shared" si="4"/>
        <v>7</v>
      </c>
    </row>
    <row r="47" spans="13:19">
      <c r="M47">
        <v>461</v>
      </c>
      <c r="N47" t="s">
        <v>8452</v>
      </c>
      <c r="O47" t="s">
        <v>8513</v>
      </c>
      <c r="Q47" t="str">
        <f t="shared" si="2"/>
        <v>劲松</v>
      </c>
      <c r="R47" t="str">
        <f t="shared" si="3"/>
        <v>新天</v>
      </c>
      <c r="S47">
        <f t="shared" si="4"/>
        <v>17</v>
      </c>
    </row>
    <row r="48" spans="13:19">
      <c r="M48">
        <v>478</v>
      </c>
      <c r="N48" t="s">
        <v>8453</v>
      </c>
      <c r="O48" t="s">
        <v>8514</v>
      </c>
      <c r="Q48" t="str">
        <f t="shared" si="2"/>
        <v>新天</v>
      </c>
      <c r="R48" t="str">
        <f t="shared" si="3"/>
        <v>太阳沟</v>
      </c>
      <c r="S48">
        <f t="shared" si="4"/>
        <v>19</v>
      </c>
    </row>
    <row r="49" spans="13:19">
      <c r="M49">
        <v>497</v>
      </c>
      <c r="N49" t="s">
        <v>8454</v>
      </c>
      <c r="O49" t="s">
        <v>8515</v>
      </c>
      <c r="Q49" t="str">
        <f t="shared" si="2"/>
        <v>太阳沟</v>
      </c>
      <c r="R49" t="str">
        <f t="shared" si="3"/>
        <v>塔源</v>
      </c>
      <c r="S49">
        <f t="shared" si="4"/>
        <v>17</v>
      </c>
    </row>
    <row r="50" spans="13:19">
      <c r="M50">
        <v>514</v>
      </c>
      <c r="N50" t="s">
        <v>8455</v>
      </c>
      <c r="O50" t="s">
        <v>8516</v>
      </c>
      <c r="Q50" t="str">
        <f t="shared" si="2"/>
        <v>塔源</v>
      </c>
      <c r="R50" t="str">
        <f t="shared" si="3"/>
        <v>林海</v>
      </c>
      <c r="S50">
        <f t="shared" si="4"/>
        <v>18</v>
      </c>
    </row>
    <row r="51" spans="13:19">
      <c r="M51">
        <v>532</v>
      </c>
      <c r="N51" t="s">
        <v>8456</v>
      </c>
      <c r="O51" t="s">
        <v>8517</v>
      </c>
      <c r="Q51" t="str">
        <f t="shared" si="2"/>
        <v>林海</v>
      </c>
      <c r="R51" t="str">
        <f t="shared" si="3"/>
        <v>新林</v>
      </c>
      <c r="S51">
        <f t="shared" si="4"/>
        <v>12</v>
      </c>
    </row>
    <row r="52" spans="13:19">
      <c r="M52">
        <v>544</v>
      </c>
      <c r="N52" t="s">
        <v>8457</v>
      </c>
      <c r="O52" t="s">
        <v>8518</v>
      </c>
      <c r="Q52" t="str">
        <f t="shared" si="2"/>
        <v>新林</v>
      </c>
      <c r="R52" t="str">
        <f t="shared" si="3"/>
        <v>大乌苏</v>
      </c>
      <c r="S52">
        <f t="shared" si="4"/>
        <v>16</v>
      </c>
    </row>
    <row r="53" spans="13:19">
      <c r="M53">
        <v>560</v>
      </c>
      <c r="N53" t="s">
        <v>8458</v>
      </c>
      <c r="O53" t="s">
        <v>8519</v>
      </c>
      <c r="Q53" t="str">
        <f t="shared" si="2"/>
        <v>大乌苏</v>
      </c>
      <c r="R53" t="str">
        <f t="shared" si="3"/>
        <v>碧州</v>
      </c>
      <c r="S53">
        <f t="shared" si="4"/>
        <v>20</v>
      </c>
    </row>
    <row r="54" spans="13:19">
      <c r="M54">
        <v>580</v>
      </c>
      <c r="N54" t="s">
        <v>8459</v>
      </c>
      <c r="O54" t="s">
        <v>8520</v>
      </c>
      <c r="Q54" t="str">
        <f t="shared" si="2"/>
        <v>碧州</v>
      </c>
      <c r="R54" t="str">
        <f t="shared" si="3"/>
        <v>翠岗</v>
      </c>
      <c r="S54">
        <f t="shared" si="4"/>
        <v>14</v>
      </c>
    </row>
    <row r="55" spans="13:19">
      <c r="M55">
        <v>594</v>
      </c>
      <c r="N55" t="s">
        <v>8460</v>
      </c>
      <c r="O55" t="s">
        <v>8521</v>
      </c>
      <c r="Q55" t="str">
        <f t="shared" si="2"/>
        <v>翠岗</v>
      </c>
      <c r="R55" t="str">
        <f t="shared" si="3"/>
        <v>塔尔根</v>
      </c>
      <c r="S55">
        <f t="shared" si="4"/>
        <v>25</v>
      </c>
    </row>
    <row r="56" spans="13:19">
      <c r="M56">
        <v>619</v>
      </c>
      <c r="N56" t="s">
        <v>8461</v>
      </c>
      <c r="O56" t="s">
        <v>8522</v>
      </c>
      <c r="Q56" t="str">
        <f t="shared" si="2"/>
        <v>塔尔根</v>
      </c>
      <c r="R56" t="str">
        <f t="shared" si="3"/>
        <v>塔河</v>
      </c>
      <c r="S56">
        <f t="shared" si="4"/>
        <v>11</v>
      </c>
    </row>
    <row r="57" spans="13:19">
      <c r="M57">
        <v>630</v>
      </c>
      <c r="N57" t="s">
        <v>8462</v>
      </c>
      <c r="O57" t="s">
        <v>8523</v>
      </c>
      <c r="Q57" t="str">
        <f t="shared" si="2"/>
        <v>塔河</v>
      </c>
      <c r="R57" t="str">
        <f t="shared" si="3"/>
        <v>绣峰</v>
      </c>
      <c r="S57">
        <f t="shared" si="4"/>
        <v>25</v>
      </c>
    </row>
    <row r="58" spans="13:19">
      <c r="M58">
        <v>655</v>
      </c>
      <c r="N58" t="s">
        <v>8463</v>
      </c>
      <c r="O58" t="s">
        <v>8524</v>
      </c>
      <c r="Q58" t="str">
        <f t="shared" si="2"/>
        <v>绣峰</v>
      </c>
      <c r="R58" t="str">
        <f t="shared" si="3"/>
        <v>瓦拉干</v>
      </c>
      <c r="S58">
        <f t="shared" si="4"/>
        <v>12</v>
      </c>
    </row>
    <row r="59" spans="13:19">
      <c r="M59">
        <v>667</v>
      </c>
      <c r="N59" t="s">
        <v>8464</v>
      </c>
      <c r="O59" t="s">
        <v>8525</v>
      </c>
      <c r="Q59" t="str">
        <f t="shared" si="2"/>
        <v>瓦拉干</v>
      </c>
      <c r="R59" t="str">
        <f t="shared" si="3"/>
        <v>蒙克山</v>
      </c>
      <c r="S59">
        <f t="shared" si="4"/>
        <v>33</v>
      </c>
    </row>
    <row r="60" spans="13:19">
      <c r="M60">
        <v>700</v>
      </c>
      <c r="N60" t="s">
        <v>8465</v>
      </c>
      <c r="O60" t="s">
        <v>8526</v>
      </c>
      <c r="Q60" t="str">
        <f t="shared" si="2"/>
        <v>蒙克山</v>
      </c>
      <c r="R60" t="str">
        <f t="shared" si="3"/>
        <v>盘古</v>
      </c>
      <c r="S60">
        <f t="shared" si="4"/>
        <v>26</v>
      </c>
    </row>
    <row r="61" spans="13:19">
      <c r="M61">
        <v>726</v>
      </c>
      <c r="N61" t="s">
        <v>8466</v>
      </c>
      <c r="O61" t="s">
        <v>476</v>
      </c>
      <c r="Q61" t="str">
        <f t="shared" si="2"/>
        <v>盘古</v>
      </c>
      <c r="R61" t="str">
        <f t="shared" si="3"/>
        <v>樟岭</v>
      </c>
      <c r="S61">
        <f t="shared" si="4"/>
        <v>9</v>
      </c>
    </row>
    <row r="62" spans="13:19">
      <c r="M62">
        <v>735</v>
      </c>
      <c r="N62" t="s">
        <v>8467</v>
      </c>
      <c r="O62" t="s">
        <v>8527</v>
      </c>
      <c r="Q62" t="str">
        <f t="shared" si="2"/>
        <v>樟岭</v>
      </c>
      <c r="R62" t="str">
        <f t="shared" si="3"/>
        <v>聂河</v>
      </c>
      <c r="S62">
        <f t="shared" si="4"/>
        <v>14</v>
      </c>
    </row>
    <row r="63" spans="13:19">
      <c r="M63">
        <v>749</v>
      </c>
      <c r="N63" t="s">
        <v>8468</v>
      </c>
      <c r="O63" t="s">
        <v>8528</v>
      </c>
      <c r="Q63" t="str">
        <f t="shared" si="2"/>
        <v>聂河</v>
      </c>
      <c r="R63" t="str">
        <f t="shared" si="3"/>
        <v>长缨</v>
      </c>
      <c r="S63">
        <f t="shared" si="4"/>
        <v>19</v>
      </c>
    </row>
    <row r="64" spans="13:19">
      <c r="M64">
        <v>768</v>
      </c>
      <c r="N64" t="s">
        <v>8469</v>
      </c>
      <c r="O64" t="s">
        <v>8529</v>
      </c>
      <c r="Q64" t="str">
        <f t="shared" si="2"/>
        <v>长缨</v>
      </c>
      <c r="R64" t="str">
        <f t="shared" si="3"/>
        <v>阿木尔</v>
      </c>
      <c r="S64">
        <f t="shared" si="4"/>
        <v>20</v>
      </c>
    </row>
    <row r="65" spans="13:20">
      <c r="M65">
        <v>788</v>
      </c>
      <c r="N65" t="s">
        <v>8470</v>
      </c>
      <c r="O65" t="s">
        <v>8530</v>
      </c>
      <c r="Q65" t="str">
        <f t="shared" si="2"/>
        <v>阿木尔</v>
      </c>
      <c r="R65" t="str">
        <f t="shared" si="3"/>
        <v>图强</v>
      </c>
      <c r="S65">
        <f t="shared" si="4"/>
        <v>28</v>
      </c>
    </row>
    <row r="66" spans="13:20">
      <c r="M66">
        <v>816</v>
      </c>
      <c r="N66" t="s">
        <v>8471</v>
      </c>
      <c r="O66" t="s">
        <v>8531</v>
      </c>
      <c r="Q66" t="str">
        <f t="shared" si="2"/>
        <v>图强</v>
      </c>
      <c r="R66" t="str">
        <f t="shared" si="3"/>
        <v>育英</v>
      </c>
      <c r="S66">
        <f t="shared" si="4"/>
        <v>19</v>
      </c>
    </row>
    <row r="67" spans="13:20">
      <c r="M67">
        <v>835</v>
      </c>
      <c r="N67" t="s">
        <v>8472</v>
      </c>
      <c r="O67" t="s">
        <v>8532</v>
      </c>
      <c r="Q67" t="str">
        <f t="shared" si="2"/>
        <v>育英</v>
      </c>
      <c r="R67" t="str">
        <f t="shared" si="3"/>
        <v>漠河</v>
      </c>
      <c r="S67">
        <f t="shared" si="4"/>
        <v>8</v>
      </c>
    </row>
    <row r="68" spans="13:20">
      <c r="M68">
        <v>843</v>
      </c>
      <c r="N68" t="s">
        <v>8473</v>
      </c>
      <c r="O68" t="s">
        <v>8533</v>
      </c>
      <c r="Q68" t="str">
        <f t="shared" si="2"/>
        <v>漠河</v>
      </c>
      <c r="R68" t="str">
        <f t="shared" si="3"/>
        <v>古莲</v>
      </c>
      <c r="S68">
        <f t="shared" si="4"/>
        <v>17</v>
      </c>
    </row>
    <row r="69" spans="13:20">
      <c r="M69">
        <v>860</v>
      </c>
      <c r="N69" t="s">
        <v>8474</v>
      </c>
      <c r="O69" t="s">
        <v>8534</v>
      </c>
      <c r="Q69" t="str">
        <f>N71</f>
        <v>林海</v>
      </c>
      <c r="R69" t="str">
        <f>N72</f>
        <v>宏图</v>
      </c>
      <c r="S69">
        <f>M72-M71</f>
        <v>16</v>
      </c>
      <c r="T69" t="s">
        <v>8543</v>
      </c>
    </row>
    <row r="70" spans="13:20">
      <c r="Q70" t="str">
        <f>N72</f>
        <v>宏图</v>
      </c>
      <c r="R70" t="str">
        <f>N73</f>
        <v>呼源</v>
      </c>
      <c r="S70">
        <f>M73-M72</f>
        <v>45</v>
      </c>
      <c r="T70" t="s">
        <v>8543</v>
      </c>
    </row>
    <row r="71" spans="13:20">
      <c r="M71">
        <v>0</v>
      </c>
      <c r="N71" t="s">
        <v>8456</v>
      </c>
      <c r="O71" t="s">
        <v>8517</v>
      </c>
      <c r="Q71" t="str">
        <f>N73</f>
        <v>呼源</v>
      </c>
      <c r="R71" t="str">
        <f>N74</f>
        <v>呼中</v>
      </c>
      <c r="S71">
        <f>M74-M73</f>
        <v>40</v>
      </c>
      <c r="T71" t="s">
        <v>8543</v>
      </c>
    </row>
    <row r="72" spans="13:20">
      <c r="M72">
        <v>16</v>
      </c>
      <c r="N72" t="s">
        <v>8539</v>
      </c>
      <c r="O72" t="s">
        <v>8535</v>
      </c>
      <c r="Q72" t="str">
        <f>N74</f>
        <v>呼中</v>
      </c>
      <c r="R72" t="str">
        <f>N75</f>
        <v>碧水</v>
      </c>
      <c r="S72">
        <f>M75-M74</f>
        <v>14</v>
      </c>
      <c r="T72" t="s">
        <v>8543</v>
      </c>
    </row>
    <row r="73" spans="13:20">
      <c r="M73">
        <v>61</v>
      </c>
      <c r="N73" t="s">
        <v>8540</v>
      </c>
      <c r="O73" t="s">
        <v>8536</v>
      </c>
      <c r="Q73" t="str">
        <f>N76</f>
        <v>塔河</v>
      </c>
      <c r="R73" t="str">
        <f>N77</f>
        <v>十八站</v>
      </c>
      <c r="S73">
        <f>M77-M76</f>
        <v>57</v>
      </c>
      <c r="T73" t="s">
        <v>8546</v>
      </c>
    </row>
    <row r="74" spans="13:20">
      <c r="M74">
        <v>101</v>
      </c>
      <c r="N74" t="s">
        <v>8541</v>
      </c>
      <c r="O74" t="s">
        <v>8537</v>
      </c>
      <c r="Q74" t="str">
        <f>N77</f>
        <v>十八站</v>
      </c>
      <c r="R74" t="str">
        <f>N78</f>
        <v>韩家园</v>
      </c>
      <c r="S74">
        <f>M78-M77</f>
        <v>60</v>
      </c>
      <c r="T74" t="s">
        <v>8546</v>
      </c>
    </row>
    <row r="75" spans="13:20">
      <c r="M75">
        <v>115</v>
      </c>
      <c r="N75" t="s">
        <v>8542</v>
      </c>
      <c r="O75" t="s">
        <v>8538</v>
      </c>
      <c r="Q75" t="s">
        <v>8474</v>
      </c>
      <c r="R75" t="s">
        <v>8549</v>
      </c>
      <c r="S75">
        <v>15</v>
      </c>
      <c r="T75" t="s">
        <v>7421</v>
      </c>
    </row>
    <row r="76" spans="13:20">
      <c r="M76">
        <v>0</v>
      </c>
      <c r="N76" t="s">
        <v>8462</v>
      </c>
      <c r="O76" t="s">
        <v>8523</v>
      </c>
    </row>
    <row r="77" spans="13:20">
      <c r="M77">
        <v>57</v>
      </c>
      <c r="N77" t="s">
        <v>8547</v>
      </c>
      <c r="O77" t="s">
        <v>8544</v>
      </c>
    </row>
    <row r="78" spans="13:20">
      <c r="M78">
        <v>117</v>
      </c>
      <c r="N78" t="s">
        <v>8548</v>
      </c>
      <c r="O78" t="s">
        <v>8545</v>
      </c>
    </row>
  </sheetData>
  <phoneticPr fontId="5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J5:Q37"/>
  <sheetViews>
    <sheetView topLeftCell="A19" workbookViewId="0">
      <selection activeCell="K5" sqref="K5:L37"/>
    </sheetView>
  </sheetViews>
  <sheetFormatPr defaultRowHeight="14.25"/>
  <sheetData>
    <row r="5" spans="10:16">
      <c r="J5">
        <v>0</v>
      </c>
      <c r="K5" t="s">
        <v>2193</v>
      </c>
      <c r="L5" t="s">
        <v>2256</v>
      </c>
      <c r="N5" t="str">
        <f>K5</f>
        <v>牙克石</v>
      </c>
      <c r="O5" t="str">
        <f>K6</f>
        <v>汇流河</v>
      </c>
      <c r="P5">
        <f>J6-J5</f>
        <v>14</v>
      </c>
    </row>
    <row r="6" spans="10:16">
      <c r="J6">
        <v>14</v>
      </c>
      <c r="K6" t="s">
        <v>8590</v>
      </c>
      <c r="L6" t="s">
        <v>8564</v>
      </c>
      <c r="N6" t="str">
        <f t="shared" ref="N6:N33" si="0">K6</f>
        <v>汇流河</v>
      </c>
      <c r="O6" t="str">
        <f t="shared" ref="O6:O33" si="1">K7</f>
        <v>牧原</v>
      </c>
      <c r="P6">
        <f t="shared" ref="P6:P33" si="2">J7-J6</f>
        <v>27</v>
      </c>
    </row>
    <row r="7" spans="10:16">
      <c r="J7">
        <v>41</v>
      </c>
      <c r="K7" t="s">
        <v>8591</v>
      </c>
      <c r="L7" t="s">
        <v>8565</v>
      </c>
      <c r="N7" t="str">
        <f t="shared" si="0"/>
        <v>牧原</v>
      </c>
      <c r="O7" t="str">
        <f t="shared" si="1"/>
        <v>煤田</v>
      </c>
      <c r="P7">
        <f t="shared" si="2"/>
        <v>16</v>
      </c>
    </row>
    <row r="8" spans="10:16">
      <c r="J8">
        <v>57</v>
      </c>
      <c r="K8" t="s">
        <v>8592</v>
      </c>
      <c r="L8" t="s">
        <v>8566</v>
      </c>
      <c r="N8" t="str">
        <f t="shared" si="0"/>
        <v>煤田</v>
      </c>
      <c r="O8" t="str">
        <f t="shared" si="1"/>
        <v>乌尔旗汗</v>
      </c>
      <c r="P8">
        <f t="shared" si="2"/>
        <v>11</v>
      </c>
    </row>
    <row r="9" spans="10:16">
      <c r="J9">
        <v>68</v>
      </c>
      <c r="K9" t="s">
        <v>8593</v>
      </c>
      <c r="L9" t="s">
        <v>8567</v>
      </c>
      <c r="N9" t="str">
        <f t="shared" si="0"/>
        <v>乌尔旗汗</v>
      </c>
      <c r="O9" t="str">
        <f t="shared" si="1"/>
        <v>西五旗</v>
      </c>
      <c r="P9">
        <f t="shared" si="2"/>
        <v>14</v>
      </c>
    </row>
    <row r="10" spans="10:16">
      <c r="J10">
        <v>82</v>
      </c>
      <c r="K10" t="s">
        <v>8594</v>
      </c>
      <c r="L10" t="s">
        <v>8568</v>
      </c>
      <c r="N10" t="str">
        <f t="shared" si="0"/>
        <v>西五旗</v>
      </c>
      <c r="O10" t="str">
        <f t="shared" si="1"/>
        <v>岩山</v>
      </c>
      <c r="P10">
        <f t="shared" si="2"/>
        <v>10</v>
      </c>
    </row>
    <row r="11" spans="10:16">
      <c r="J11">
        <v>92</v>
      </c>
      <c r="K11" t="s">
        <v>8595</v>
      </c>
      <c r="L11" t="s">
        <v>647</v>
      </c>
      <c r="N11" t="str">
        <f t="shared" si="0"/>
        <v>岩山</v>
      </c>
      <c r="O11" t="str">
        <f t="shared" si="1"/>
        <v>育林</v>
      </c>
      <c r="P11">
        <f t="shared" si="2"/>
        <v>13</v>
      </c>
    </row>
    <row r="12" spans="10:16">
      <c r="J12">
        <v>105</v>
      </c>
      <c r="K12" t="s">
        <v>8596</v>
      </c>
      <c r="L12" t="s">
        <v>1960</v>
      </c>
      <c r="N12" t="str">
        <f t="shared" si="0"/>
        <v>育林</v>
      </c>
      <c r="O12" t="str">
        <f t="shared" si="1"/>
        <v>原林</v>
      </c>
      <c r="P12">
        <f t="shared" si="2"/>
        <v>14</v>
      </c>
    </row>
    <row r="13" spans="10:16">
      <c r="J13">
        <v>119</v>
      </c>
      <c r="K13" t="s">
        <v>8597</v>
      </c>
      <c r="L13" t="s">
        <v>8569</v>
      </c>
      <c r="N13" t="str">
        <f t="shared" si="0"/>
        <v>原林</v>
      </c>
      <c r="O13" t="str">
        <f t="shared" si="1"/>
        <v>库都尔</v>
      </c>
      <c r="P13">
        <f t="shared" si="2"/>
        <v>25</v>
      </c>
    </row>
    <row r="14" spans="10:16">
      <c r="J14">
        <v>144</v>
      </c>
      <c r="K14" t="s">
        <v>8598</v>
      </c>
      <c r="L14" t="s">
        <v>8570</v>
      </c>
      <c r="N14" t="str">
        <f t="shared" si="0"/>
        <v>库都尔</v>
      </c>
      <c r="O14" t="str">
        <f t="shared" si="1"/>
        <v>新帐房</v>
      </c>
      <c r="P14">
        <f t="shared" si="2"/>
        <v>20</v>
      </c>
    </row>
    <row r="15" spans="10:16">
      <c r="J15">
        <v>164</v>
      </c>
      <c r="K15" t="s">
        <v>8599</v>
      </c>
      <c r="L15" t="s">
        <v>8571</v>
      </c>
      <c r="N15" t="str">
        <f t="shared" si="0"/>
        <v>新帐房</v>
      </c>
      <c r="O15" t="str">
        <f t="shared" si="1"/>
        <v>岭南</v>
      </c>
      <c r="P15">
        <f t="shared" si="2"/>
        <v>9</v>
      </c>
    </row>
    <row r="16" spans="10:16">
      <c r="J16">
        <v>173</v>
      </c>
      <c r="K16" t="s">
        <v>8600</v>
      </c>
      <c r="L16" t="s">
        <v>8572</v>
      </c>
      <c r="N16" t="str">
        <f t="shared" si="0"/>
        <v>岭南</v>
      </c>
      <c r="O16" t="str">
        <f t="shared" si="1"/>
        <v>岭顶</v>
      </c>
      <c r="P16">
        <f t="shared" si="2"/>
        <v>7</v>
      </c>
    </row>
    <row r="17" spans="10:16">
      <c r="J17">
        <v>180</v>
      </c>
      <c r="K17" t="s">
        <v>8601</v>
      </c>
      <c r="L17" t="s">
        <v>8573</v>
      </c>
      <c r="N17" t="str">
        <f t="shared" si="0"/>
        <v>岭顶</v>
      </c>
      <c r="O17" t="str">
        <f t="shared" si="1"/>
        <v>岭北</v>
      </c>
      <c r="P17">
        <f t="shared" si="2"/>
        <v>10</v>
      </c>
    </row>
    <row r="18" spans="10:16">
      <c r="J18">
        <v>190</v>
      </c>
      <c r="K18" t="s">
        <v>8602</v>
      </c>
      <c r="L18" t="s">
        <v>8574</v>
      </c>
      <c r="N18" t="str">
        <f t="shared" si="0"/>
        <v>岭北</v>
      </c>
      <c r="O18" t="str">
        <f t="shared" si="1"/>
        <v>西尼气</v>
      </c>
      <c r="P18">
        <f t="shared" si="2"/>
        <v>10</v>
      </c>
    </row>
    <row r="19" spans="10:16">
      <c r="J19">
        <v>200</v>
      </c>
      <c r="K19" t="s">
        <v>8603</v>
      </c>
      <c r="L19" t="s">
        <v>8575</v>
      </c>
      <c r="N19" t="str">
        <f t="shared" si="0"/>
        <v>西尼气</v>
      </c>
      <c r="O19" t="str">
        <f t="shared" si="1"/>
        <v>图里河</v>
      </c>
      <c r="P19">
        <f t="shared" si="2"/>
        <v>12</v>
      </c>
    </row>
    <row r="20" spans="10:16">
      <c r="J20">
        <v>212</v>
      </c>
      <c r="K20" t="s">
        <v>8604</v>
      </c>
      <c r="L20" t="s">
        <v>8576</v>
      </c>
      <c r="N20" t="str">
        <f t="shared" si="0"/>
        <v>图里河</v>
      </c>
      <c r="O20" t="str">
        <f t="shared" si="1"/>
        <v>伊图里河</v>
      </c>
      <c r="P20">
        <f t="shared" si="2"/>
        <v>24</v>
      </c>
    </row>
    <row r="21" spans="10:16">
      <c r="J21">
        <v>236</v>
      </c>
      <c r="K21" t="s">
        <v>8605</v>
      </c>
      <c r="L21" t="s">
        <v>8577</v>
      </c>
      <c r="N21" t="str">
        <f t="shared" si="0"/>
        <v>伊图里河</v>
      </c>
      <c r="O21" t="str">
        <f t="shared" si="1"/>
        <v>哈达</v>
      </c>
      <c r="P21">
        <f t="shared" si="2"/>
        <v>11</v>
      </c>
    </row>
    <row r="22" spans="10:16">
      <c r="J22">
        <v>247</v>
      </c>
      <c r="K22" t="s">
        <v>8606</v>
      </c>
      <c r="L22" t="s">
        <v>8578</v>
      </c>
      <c r="N22" t="str">
        <f t="shared" si="0"/>
        <v>哈达</v>
      </c>
      <c r="O22" t="str">
        <f t="shared" si="1"/>
        <v>根河</v>
      </c>
      <c r="P22">
        <f t="shared" si="2"/>
        <v>15</v>
      </c>
    </row>
    <row r="23" spans="10:16">
      <c r="J23">
        <v>262</v>
      </c>
      <c r="K23" t="s">
        <v>8607</v>
      </c>
      <c r="L23" t="s">
        <v>8579</v>
      </c>
      <c r="N23" t="str">
        <f t="shared" si="0"/>
        <v>根河</v>
      </c>
      <c r="O23" t="str">
        <f t="shared" si="1"/>
        <v>朝中</v>
      </c>
      <c r="P23">
        <f t="shared" si="2"/>
        <v>22</v>
      </c>
    </row>
    <row r="24" spans="10:16">
      <c r="J24">
        <v>284</v>
      </c>
      <c r="K24" t="s">
        <v>8608</v>
      </c>
      <c r="L24" t="s">
        <v>8580</v>
      </c>
      <c r="N24" t="str">
        <f t="shared" si="0"/>
        <v>朝中</v>
      </c>
      <c r="O24" t="str">
        <f t="shared" si="1"/>
        <v>朝原</v>
      </c>
      <c r="P24">
        <f t="shared" si="2"/>
        <v>7</v>
      </c>
    </row>
    <row r="25" spans="10:16">
      <c r="J25">
        <v>291</v>
      </c>
      <c r="K25" t="s">
        <v>8609</v>
      </c>
      <c r="L25" t="s">
        <v>8581</v>
      </c>
      <c r="N25" t="str">
        <f t="shared" si="0"/>
        <v>朝原</v>
      </c>
      <c r="O25" t="str">
        <f t="shared" si="1"/>
        <v>静岭</v>
      </c>
      <c r="P25">
        <f t="shared" si="2"/>
        <v>9</v>
      </c>
    </row>
    <row r="26" spans="10:16">
      <c r="J26">
        <v>300</v>
      </c>
      <c r="K26" t="s">
        <v>8610</v>
      </c>
      <c r="L26" t="s">
        <v>8582</v>
      </c>
      <c r="N26" t="str">
        <f t="shared" si="0"/>
        <v>静岭</v>
      </c>
      <c r="O26" t="str">
        <f t="shared" si="1"/>
        <v>金林</v>
      </c>
      <c r="P26">
        <f t="shared" si="2"/>
        <v>14</v>
      </c>
    </row>
    <row r="27" spans="10:16">
      <c r="J27">
        <v>314</v>
      </c>
      <c r="K27" t="s">
        <v>8611</v>
      </c>
      <c r="L27" t="s">
        <v>8583</v>
      </c>
      <c r="N27" t="str">
        <f t="shared" si="0"/>
        <v>金林</v>
      </c>
      <c r="O27" t="str">
        <f t="shared" si="1"/>
        <v>达赖沟</v>
      </c>
      <c r="P27">
        <f t="shared" si="2"/>
        <v>11</v>
      </c>
    </row>
    <row r="28" spans="10:16">
      <c r="J28">
        <v>325</v>
      </c>
      <c r="K28" t="s">
        <v>8612</v>
      </c>
      <c r="L28" t="s">
        <v>8584</v>
      </c>
      <c r="N28" t="str">
        <f t="shared" si="0"/>
        <v>达赖沟</v>
      </c>
      <c r="O28" t="str">
        <f t="shared" si="1"/>
        <v>金河</v>
      </c>
      <c r="P28">
        <f t="shared" si="2"/>
        <v>17</v>
      </c>
    </row>
    <row r="29" spans="10:16">
      <c r="J29">
        <v>342</v>
      </c>
      <c r="K29" t="s">
        <v>8613</v>
      </c>
      <c r="L29" t="s">
        <v>8396</v>
      </c>
      <c r="N29" t="str">
        <f t="shared" si="0"/>
        <v>金河</v>
      </c>
      <c r="O29" t="str">
        <f t="shared" si="1"/>
        <v>嘎拉牙</v>
      </c>
      <c r="P29">
        <f t="shared" si="2"/>
        <v>23</v>
      </c>
    </row>
    <row r="30" spans="10:16">
      <c r="J30">
        <v>365</v>
      </c>
      <c r="K30" t="s">
        <v>8614</v>
      </c>
      <c r="L30" t="s">
        <v>8585</v>
      </c>
      <c r="N30" t="str">
        <f t="shared" si="0"/>
        <v>嘎拉牙</v>
      </c>
      <c r="O30" t="str">
        <f t="shared" si="1"/>
        <v>牛耳河</v>
      </c>
      <c r="P30">
        <f t="shared" si="2"/>
        <v>10</v>
      </c>
    </row>
    <row r="31" spans="10:16">
      <c r="J31">
        <v>375</v>
      </c>
      <c r="K31" t="s">
        <v>8615</v>
      </c>
      <c r="L31" t="s">
        <v>8586</v>
      </c>
      <c r="N31" t="str">
        <f t="shared" si="0"/>
        <v>牛耳河</v>
      </c>
      <c r="O31" t="str">
        <f t="shared" si="1"/>
        <v>阿龙山</v>
      </c>
      <c r="P31">
        <f t="shared" si="2"/>
        <v>19</v>
      </c>
    </row>
    <row r="32" spans="10:16">
      <c r="J32">
        <v>394</v>
      </c>
      <c r="K32" t="s">
        <v>8616</v>
      </c>
      <c r="L32" t="s">
        <v>8587</v>
      </c>
      <c r="N32" t="str">
        <f t="shared" si="0"/>
        <v>阿龙山</v>
      </c>
      <c r="O32" t="str">
        <f t="shared" si="1"/>
        <v>阿乌尼</v>
      </c>
      <c r="P32">
        <f t="shared" si="2"/>
        <v>33</v>
      </c>
    </row>
    <row r="33" spans="10:17">
      <c r="J33">
        <v>427</v>
      </c>
      <c r="K33" t="s">
        <v>8617</v>
      </c>
      <c r="L33" t="s">
        <v>8588</v>
      </c>
      <c r="N33" t="str">
        <f t="shared" si="0"/>
        <v>阿乌尼</v>
      </c>
      <c r="O33" t="str">
        <f t="shared" si="1"/>
        <v>满归</v>
      </c>
      <c r="P33">
        <f t="shared" si="2"/>
        <v>14</v>
      </c>
    </row>
    <row r="34" spans="10:17">
      <c r="J34">
        <v>441</v>
      </c>
      <c r="K34" t="s">
        <v>8618</v>
      </c>
      <c r="L34" t="s">
        <v>8589</v>
      </c>
      <c r="N34" t="str">
        <f>K35</f>
        <v>朝中</v>
      </c>
      <c r="O34" t="str">
        <f>K36</f>
        <v>得耳布尔</v>
      </c>
      <c r="P34">
        <f>J36-J35</f>
        <v>32</v>
      </c>
      <c r="Q34" t="s">
        <v>8621</v>
      </c>
    </row>
    <row r="35" spans="10:17">
      <c r="J35">
        <v>0</v>
      </c>
      <c r="K35" t="s">
        <v>8608</v>
      </c>
      <c r="L35" t="s">
        <v>8580</v>
      </c>
      <c r="N35" t="str">
        <f>K36</f>
        <v>得耳布尔</v>
      </c>
      <c r="O35" t="str">
        <f>K37</f>
        <v>莫尔道嘎</v>
      </c>
      <c r="P35">
        <f>J37-J36</f>
        <v>43</v>
      </c>
      <c r="Q35" t="s">
        <v>8621</v>
      </c>
    </row>
    <row r="36" spans="10:17">
      <c r="J36">
        <v>32</v>
      </c>
      <c r="K36" t="s">
        <v>8622</v>
      </c>
      <c r="L36" t="s">
        <v>8619</v>
      </c>
    </row>
    <row r="37" spans="10:17">
      <c r="J37">
        <v>75</v>
      </c>
      <c r="K37" t="s">
        <v>8623</v>
      </c>
      <c r="L37" t="s">
        <v>8620</v>
      </c>
    </row>
  </sheetData>
  <phoneticPr fontId="5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I9:S18"/>
  <sheetViews>
    <sheetView workbookViewId="0">
      <selection activeCell="N9" sqref="N9:O17"/>
    </sheetView>
  </sheetViews>
  <sheetFormatPr defaultRowHeight="14.25"/>
  <sheetData>
    <row r="9" spans="9:19">
      <c r="M9">
        <v>0</v>
      </c>
      <c r="N9" t="s">
        <v>8605</v>
      </c>
      <c r="O9" t="s">
        <v>8577</v>
      </c>
      <c r="Q9" t="str">
        <f>N9</f>
        <v>伊图里河</v>
      </c>
      <c r="R9" t="str">
        <f>N10</f>
        <v>喀喇其</v>
      </c>
      <c r="S9">
        <f>M10-M9</f>
        <v>40</v>
      </c>
    </row>
    <row r="10" spans="9:19">
      <c r="I10">
        <v>0</v>
      </c>
      <c r="M10">
        <v>40</v>
      </c>
      <c r="N10" t="s">
        <v>8631</v>
      </c>
      <c r="O10" t="s">
        <v>8624</v>
      </c>
      <c r="Q10" t="str">
        <f t="shared" ref="Q10:Q16" si="0">N10</f>
        <v>喀喇其</v>
      </c>
      <c r="R10" t="str">
        <f t="shared" ref="R10:R16" si="1">N11</f>
        <v>克一河</v>
      </c>
      <c r="S10">
        <f t="shared" ref="S10:S16" si="2">M11-M10</f>
        <v>33</v>
      </c>
    </row>
    <row r="11" spans="9:19">
      <c r="I11">
        <v>40</v>
      </c>
      <c r="M11">
        <v>73</v>
      </c>
      <c r="N11" t="s">
        <v>8632</v>
      </c>
      <c r="O11" t="s">
        <v>8625</v>
      </c>
      <c r="Q11" t="str">
        <f t="shared" si="0"/>
        <v>克一河</v>
      </c>
      <c r="R11" t="str">
        <f t="shared" si="1"/>
        <v>索图罕</v>
      </c>
      <c r="S11">
        <f t="shared" si="2"/>
        <v>30</v>
      </c>
    </row>
    <row r="12" spans="9:19">
      <c r="I12">
        <v>73</v>
      </c>
      <c r="M12">
        <v>103</v>
      </c>
      <c r="N12" t="s">
        <v>8633</v>
      </c>
      <c r="O12" t="s">
        <v>8626</v>
      </c>
      <c r="Q12" t="str">
        <f t="shared" si="0"/>
        <v>索图罕</v>
      </c>
      <c r="R12" t="str">
        <f t="shared" si="1"/>
        <v>甘河</v>
      </c>
      <c r="S12">
        <f t="shared" si="2"/>
        <v>13</v>
      </c>
    </row>
    <row r="13" spans="9:19">
      <c r="I13">
        <v>103</v>
      </c>
      <c r="M13">
        <v>116</v>
      </c>
      <c r="N13" t="s">
        <v>8634</v>
      </c>
      <c r="O13" t="s">
        <v>8627</v>
      </c>
      <c r="Q13" t="str">
        <f t="shared" si="0"/>
        <v>甘河</v>
      </c>
      <c r="R13" t="str">
        <f t="shared" si="1"/>
        <v>吉文</v>
      </c>
      <c r="S13">
        <f t="shared" si="2"/>
        <v>13</v>
      </c>
    </row>
    <row r="14" spans="9:19">
      <c r="I14">
        <v>116</v>
      </c>
      <c r="M14">
        <v>129</v>
      </c>
      <c r="N14" t="s">
        <v>8635</v>
      </c>
      <c r="O14" t="s">
        <v>8628</v>
      </c>
      <c r="Q14" t="str">
        <f t="shared" si="0"/>
        <v>吉文</v>
      </c>
      <c r="R14" t="str">
        <f t="shared" si="1"/>
        <v>布苏里</v>
      </c>
      <c r="S14">
        <f t="shared" si="2"/>
        <v>21</v>
      </c>
    </row>
    <row r="15" spans="9:19">
      <c r="I15">
        <v>129</v>
      </c>
      <c r="M15">
        <v>150</v>
      </c>
      <c r="N15" t="s">
        <v>8636</v>
      </c>
      <c r="O15" t="s">
        <v>8629</v>
      </c>
      <c r="Q15" t="str">
        <f t="shared" si="0"/>
        <v>布苏里</v>
      </c>
      <c r="R15" t="str">
        <f t="shared" si="1"/>
        <v>阿里河</v>
      </c>
      <c r="S15">
        <f t="shared" si="2"/>
        <v>21</v>
      </c>
    </row>
    <row r="16" spans="9:19">
      <c r="M16">
        <v>171</v>
      </c>
      <c r="N16" t="s">
        <v>8637</v>
      </c>
      <c r="O16" t="s">
        <v>8630</v>
      </c>
      <c r="Q16" t="str">
        <f t="shared" si="0"/>
        <v>阿里河</v>
      </c>
      <c r="R16" t="str">
        <f t="shared" si="1"/>
        <v>加格达奇</v>
      </c>
      <c r="S16">
        <f t="shared" si="2"/>
        <v>41</v>
      </c>
    </row>
    <row r="17" spans="9:15">
      <c r="I17">
        <v>171</v>
      </c>
      <c r="M17">
        <v>212</v>
      </c>
      <c r="N17" t="s">
        <v>8446</v>
      </c>
      <c r="O17" t="s">
        <v>8507</v>
      </c>
    </row>
    <row r="18" spans="9:15">
      <c r="I18">
        <v>212</v>
      </c>
    </row>
  </sheetData>
  <phoneticPr fontId="5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L8:R27"/>
  <sheetViews>
    <sheetView topLeftCell="A4" workbookViewId="0">
      <selection activeCell="M8" sqref="M8:N27"/>
    </sheetView>
  </sheetViews>
  <sheetFormatPr defaultRowHeight="14.25"/>
  <sheetData>
    <row r="8" spans="12:18">
      <c r="L8">
        <v>0</v>
      </c>
      <c r="M8" t="s">
        <v>6016</v>
      </c>
      <c r="N8" t="s">
        <v>6011</v>
      </c>
      <c r="P8" t="str">
        <f>M8</f>
        <v>锡林浩特</v>
      </c>
      <c r="Q8" t="str">
        <f>M9</f>
        <v>锡林浩特北</v>
      </c>
      <c r="R8">
        <f>L9-L8</f>
        <v>7</v>
      </c>
    </row>
    <row r="9" spans="12:18">
      <c r="L9">
        <v>7</v>
      </c>
      <c r="M9" t="s">
        <v>6032</v>
      </c>
      <c r="N9" t="s">
        <v>6029</v>
      </c>
      <c r="P9" t="str">
        <f t="shared" ref="P9:P26" si="0">M9</f>
        <v>锡林浩特北</v>
      </c>
      <c r="Q9" t="str">
        <f t="shared" ref="Q9:Q26" si="1">M10</f>
        <v>海彦呼都格</v>
      </c>
      <c r="R9">
        <f t="shared" ref="R9:R26" si="2">L10-L9</f>
        <v>11</v>
      </c>
    </row>
    <row r="10" spans="12:18">
      <c r="L10">
        <v>18</v>
      </c>
      <c r="M10" t="s">
        <v>6031</v>
      </c>
      <c r="N10" t="s">
        <v>6030</v>
      </c>
      <c r="P10" t="str">
        <f t="shared" si="0"/>
        <v>海彦呼都格</v>
      </c>
      <c r="Q10" t="str">
        <f t="shared" si="1"/>
        <v>包门陶勒盖</v>
      </c>
      <c r="R10">
        <f t="shared" si="2"/>
        <v>22</v>
      </c>
    </row>
    <row r="11" spans="12:18">
      <c r="L11">
        <v>40</v>
      </c>
      <c r="M11" t="s">
        <v>8652</v>
      </c>
      <c r="N11" t="s">
        <v>8638</v>
      </c>
      <c r="P11" t="str">
        <f t="shared" si="0"/>
        <v>包门陶勒盖</v>
      </c>
      <c r="Q11" t="str">
        <f t="shared" si="1"/>
        <v>塔布都格</v>
      </c>
      <c r="R11">
        <f t="shared" si="2"/>
        <v>20</v>
      </c>
    </row>
    <row r="12" spans="12:18">
      <c r="L12">
        <v>60</v>
      </c>
      <c r="M12" t="s">
        <v>8653</v>
      </c>
      <c r="N12" t="s">
        <v>8639</v>
      </c>
      <c r="P12" t="str">
        <f t="shared" si="0"/>
        <v>塔布都格</v>
      </c>
      <c r="Q12" t="str">
        <f t="shared" si="1"/>
        <v>阿日高勒</v>
      </c>
      <c r="R12">
        <f t="shared" si="2"/>
        <v>20</v>
      </c>
    </row>
    <row r="13" spans="12:18">
      <c r="L13">
        <v>80</v>
      </c>
      <c r="M13" t="s">
        <v>8654</v>
      </c>
      <c r="N13" t="s">
        <v>8640</v>
      </c>
      <c r="P13" t="str">
        <f t="shared" si="0"/>
        <v>阿日高勒</v>
      </c>
      <c r="Q13" t="str">
        <f t="shared" si="1"/>
        <v>扎布其尔</v>
      </c>
      <c r="R13">
        <f t="shared" si="2"/>
        <v>19</v>
      </c>
    </row>
    <row r="14" spans="12:18">
      <c r="L14">
        <v>99</v>
      </c>
      <c r="M14" t="s">
        <v>6410</v>
      </c>
      <c r="N14" t="s">
        <v>6409</v>
      </c>
      <c r="P14" t="str">
        <f t="shared" si="0"/>
        <v>扎布其尔</v>
      </c>
      <c r="Q14" t="str">
        <f t="shared" si="1"/>
        <v>格勒森德</v>
      </c>
      <c r="R14">
        <f t="shared" si="2"/>
        <v>27</v>
      </c>
    </row>
    <row r="15" spans="12:18">
      <c r="L15">
        <v>126</v>
      </c>
      <c r="M15" t="s">
        <v>8655</v>
      </c>
      <c r="N15" t="s">
        <v>8641</v>
      </c>
      <c r="P15" t="str">
        <f t="shared" si="0"/>
        <v>格勒森德</v>
      </c>
      <c r="Q15" t="str">
        <f t="shared" si="1"/>
        <v>西乌旗</v>
      </c>
      <c r="R15">
        <f t="shared" si="2"/>
        <v>52</v>
      </c>
    </row>
    <row r="16" spans="12:18">
      <c r="L16">
        <v>178</v>
      </c>
      <c r="M16" t="s">
        <v>8656</v>
      </c>
      <c r="N16" t="s">
        <v>8568</v>
      </c>
      <c r="P16" t="str">
        <f t="shared" si="0"/>
        <v>西乌旗</v>
      </c>
      <c r="Q16" t="str">
        <f t="shared" si="1"/>
        <v>推能木塔尔</v>
      </c>
      <c r="R16">
        <f t="shared" si="2"/>
        <v>32</v>
      </c>
    </row>
    <row r="17" spans="12:18">
      <c r="L17">
        <v>210</v>
      </c>
      <c r="M17" t="s">
        <v>8657</v>
      </c>
      <c r="N17" t="s">
        <v>8642</v>
      </c>
      <c r="P17" t="str">
        <f t="shared" si="0"/>
        <v>推能木塔尔</v>
      </c>
      <c r="Q17" t="str">
        <f t="shared" si="1"/>
        <v>塔拉</v>
      </c>
      <c r="R17">
        <f t="shared" si="2"/>
        <v>25</v>
      </c>
    </row>
    <row r="18" spans="12:18">
      <c r="L18">
        <v>235</v>
      </c>
      <c r="M18" t="s">
        <v>6776</v>
      </c>
      <c r="N18" t="s">
        <v>8643</v>
      </c>
      <c r="P18" t="str">
        <f t="shared" si="0"/>
        <v>塔拉</v>
      </c>
      <c r="Q18" t="str">
        <f t="shared" si="1"/>
        <v>白音华南</v>
      </c>
      <c r="R18">
        <f t="shared" si="2"/>
        <v>31</v>
      </c>
    </row>
    <row r="19" spans="12:18">
      <c r="L19">
        <v>266</v>
      </c>
      <c r="M19" t="s">
        <v>6413</v>
      </c>
      <c r="N19" t="s">
        <v>8644</v>
      </c>
      <c r="P19" t="str">
        <f t="shared" si="0"/>
        <v>白音华南</v>
      </c>
      <c r="Q19" t="str">
        <f t="shared" si="1"/>
        <v>乌拉图嘎</v>
      </c>
      <c r="R19">
        <f t="shared" si="2"/>
        <v>16</v>
      </c>
    </row>
    <row r="20" spans="12:18">
      <c r="L20">
        <f>L19+16</f>
        <v>282</v>
      </c>
      <c r="M20" t="s">
        <v>8658</v>
      </c>
      <c r="N20" t="s">
        <v>8645</v>
      </c>
      <c r="P20" t="str">
        <f t="shared" si="0"/>
        <v>乌拉图嘎</v>
      </c>
      <c r="Q20" t="str">
        <f t="shared" si="1"/>
        <v>阿拉坦</v>
      </c>
      <c r="R20">
        <f t="shared" si="2"/>
        <v>16</v>
      </c>
    </row>
    <row r="21" spans="12:18">
      <c r="L21">
        <f t="shared" ref="L21:L23" si="3">L20+16</f>
        <v>298</v>
      </c>
      <c r="M21" t="s">
        <v>8659</v>
      </c>
      <c r="N21" t="s">
        <v>8646</v>
      </c>
      <c r="P21" t="str">
        <f t="shared" si="0"/>
        <v>阿拉坦</v>
      </c>
      <c r="Q21" t="str">
        <f t="shared" si="1"/>
        <v>毛瑞霍</v>
      </c>
      <c r="R21">
        <f t="shared" si="2"/>
        <v>16</v>
      </c>
    </row>
    <row r="22" spans="12:18">
      <c r="L22">
        <f t="shared" si="3"/>
        <v>314</v>
      </c>
      <c r="M22" t="s">
        <v>8660</v>
      </c>
      <c r="N22" t="s">
        <v>8647</v>
      </c>
      <c r="P22" t="str">
        <f t="shared" si="0"/>
        <v>毛瑞霍</v>
      </c>
      <c r="Q22" t="str">
        <f t="shared" si="1"/>
        <v>宝日温都尔</v>
      </c>
      <c r="R22">
        <f t="shared" si="2"/>
        <v>16</v>
      </c>
    </row>
    <row r="23" spans="12:18">
      <c r="L23">
        <f t="shared" si="3"/>
        <v>330</v>
      </c>
      <c r="M23" t="s">
        <v>8661</v>
      </c>
      <c r="N23" t="s">
        <v>8648</v>
      </c>
      <c r="P23" t="str">
        <f t="shared" si="0"/>
        <v>宝日温都尔</v>
      </c>
      <c r="Q23" t="str">
        <f t="shared" si="1"/>
        <v>宝日格</v>
      </c>
      <c r="R23">
        <f t="shared" si="2"/>
        <v>18</v>
      </c>
    </row>
    <row r="24" spans="12:18">
      <c r="L24">
        <v>348</v>
      </c>
      <c r="M24" t="s">
        <v>8662</v>
      </c>
      <c r="N24" t="s">
        <v>8649</v>
      </c>
      <c r="P24" t="str">
        <f t="shared" si="0"/>
        <v>宝日格</v>
      </c>
      <c r="Q24" t="str">
        <f t="shared" si="1"/>
        <v>包尔呼东</v>
      </c>
      <c r="R24">
        <f t="shared" si="2"/>
        <v>17</v>
      </c>
    </row>
    <row r="25" spans="12:18">
      <c r="L25">
        <v>365</v>
      </c>
      <c r="M25" t="s">
        <v>8663</v>
      </c>
      <c r="N25" t="s">
        <v>8650</v>
      </c>
      <c r="P25" t="str">
        <f t="shared" si="0"/>
        <v>包尔呼东</v>
      </c>
      <c r="Q25" t="str">
        <f t="shared" si="1"/>
        <v>苏吉达巴</v>
      </c>
      <c r="R25">
        <f t="shared" si="2"/>
        <v>15</v>
      </c>
    </row>
    <row r="26" spans="12:18">
      <c r="L26">
        <v>380</v>
      </c>
      <c r="M26" t="s">
        <v>8664</v>
      </c>
      <c r="N26" t="s">
        <v>8651</v>
      </c>
      <c r="P26" t="str">
        <f t="shared" si="0"/>
        <v>苏吉达巴</v>
      </c>
      <c r="Q26" t="str">
        <f t="shared" si="1"/>
        <v>霍林河</v>
      </c>
      <c r="R26">
        <f t="shared" si="2"/>
        <v>24</v>
      </c>
    </row>
    <row r="27" spans="12:18">
      <c r="L27">
        <v>404</v>
      </c>
      <c r="M27" t="s">
        <v>5615</v>
      </c>
      <c r="N27" t="s">
        <v>5629</v>
      </c>
    </row>
  </sheetData>
  <phoneticPr fontId="5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J13:P21"/>
  <sheetViews>
    <sheetView workbookViewId="0">
      <selection activeCell="K13" sqref="K13:L21"/>
    </sheetView>
  </sheetViews>
  <sheetFormatPr defaultRowHeight="14.25"/>
  <sheetData>
    <row r="13" spans="10:16">
      <c r="J13">
        <v>0</v>
      </c>
      <c r="K13" t="s">
        <v>5611</v>
      </c>
      <c r="L13" t="s">
        <v>5625</v>
      </c>
      <c r="N13" t="str">
        <f>K13</f>
        <v>哈日努拉</v>
      </c>
      <c r="O13" t="str">
        <f>K14</f>
        <v>二龙屯</v>
      </c>
      <c r="P13">
        <f>J14-J13</f>
        <v>20</v>
      </c>
    </row>
    <row r="14" spans="10:16">
      <c r="J14">
        <v>20</v>
      </c>
      <c r="K14" t="s">
        <v>8672</v>
      </c>
      <c r="L14" t="s">
        <v>8665</v>
      </c>
      <c r="N14" t="str">
        <f t="shared" ref="N14:N20" si="0">K14</f>
        <v>二龙屯</v>
      </c>
      <c r="O14" t="str">
        <f t="shared" ref="O14:O20" si="1">K15</f>
        <v>和日木</v>
      </c>
      <c r="P14">
        <f t="shared" ref="P14:P20" si="2">J15-J14</f>
        <v>12</v>
      </c>
    </row>
    <row r="15" spans="10:16">
      <c r="J15">
        <v>32</v>
      </c>
      <c r="K15" t="s">
        <v>8673</v>
      </c>
      <c r="L15" t="s">
        <v>8666</v>
      </c>
      <c r="N15" t="str">
        <f t="shared" si="0"/>
        <v>和日木</v>
      </c>
      <c r="O15" t="str">
        <f t="shared" si="1"/>
        <v>乌兰毛杜</v>
      </c>
      <c r="P15">
        <f t="shared" si="2"/>
        <v>18</v>
      </c>
    </row>
    <row r="16" spans="10:16">
      <c r="J16">
        <v>50</v>
      </c>
      <c r="K16" t="s">
        <v>8674</v>
      </c>
      <c r="L16" t="s">
        <v>8667</v>
      </c>
      <c r="N16" t="str">
        <f t="shared" si="0"/>
        <v>乌兰毛杜</v>
      </c>
      <c r="O16" t="str">
        <f t="shared" si="1"/>
        <v>李家窑</v>
      </c>
      <c r="P16">
        <f t="shared" si="2"/>
        <v>23</v>
      </c>
    </row>
    <row r="17" spans="10:16">
      <c r="J17">
        <v>73</v>
      </c>
      <c r="K17" t="s">
        <v>8675</v>
      </c>
      <c r="L17" t="s">
        <v>8668</v>
      </c>
      <c r="N17" t="str">
        <f t="shared" si="0"/>
        <v>李家窑</v>
      </c>
      <c r="O17" t="str">
        <f t="shared" si="1"/>
        <v>东双合屯</v>
      </c>
      <c r="P17">
        <f t="shared" si="2"/>
        <v>24</v>
      </c>
    </row>
    <row r="18" spans="10:16">
      <c r="J18">
        <v>97</v>
      </c>
      <c r="K18" t="s">
        <v>8676</v>
      </c>
      <c r="L18" t="s">
        <v>8669</v>
      </c>
      <c r="N18" t="str">
        <f t="shared" si="0"/>
        <v>东双合屯</v>
      </c>
      <c r="O18" t="str">
        <f t="shared" si="1"/>
        <v>混都冷</v>
      </c>
      <c r="P18">
        <f t="shared" si="2"/>
        <v>21</v>
      </c>
    </row>
    <row r="19" spans="10:16">
      <c r="J19">
        <v>118</v>
      </c>
      <c r="K19" t="s">
        <v>8677</v>
      </c>
      <c r="L19" t="s">
        <v>8670</v>
      </c>
      <c r="N19" t="str">
        <f t="shared" si="0"/>
        <v>混都冷</v>
      </c>
      <c r="O19" t="str">
        <f t="shared" si="1"/>
        <v>呼和哈达</v>
      </c>
      <c r="P19">
        <f t="shared" si="2"/>
        <v>12</v>
      </c>
    </row>
    <row r="20" spans="10:16">
      <c r="J20">
        <v>130</v>
      </c>
      <c r="K20" t="s">
        <v>8678</v>
      </c>
      <c r="L20" t="s">
        <v>8671</v>
      </c>
      <c r="N20" t="str">
        <f t="shared" si="0"/>
        <v>呼和哈达</v>
      </c>
      <c r="O20" t="str">
        <f t="shared" si="1"/>
        <v>忙罕屯</v>
      </c>
      <c r="P20">
        <f t="shared" si="2"/>
        <v>13</v>
      </c>
    </row>
    <row r="21" spans="10:16">
      <c r="J21">
        <v>143</v>
      </c>
      <c r="K21" t="s">
        <v>4819</v>
      </c>
      <c r="L21" t="s">
        <v>4843</v>
      </c>
    </row>
  </sheetData>
  <phoneticPr fontId="5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K12:R29"/>
  <sheetViews>
    <sheetView workbookViewId="0">
      <selection activeCell="L12" sqref="L12:M29"/>
    </sheetView>
  </sheetViews>
  <sheetFormatPr defaultRowHeight="14.25"/>
  <cols>
    <col min="13" max="13" width="16" bestFit="1" customWidth="1"/>
  </cols>
  <sheetData>
    <row r="12" spans="11:17">
      <c r="K12">
        <v>0</v>
      </c>
      <c r="L12" t="s">
        <v>5613</v>
      </c>
      <c r="M12" t="s">
        <v>5627</v>
      </c>
      <c r="O12" t="str">
        <f>L12</f>
        <v>珠斯花</v>
      </c>
      <c r="P12" t="str">
        <f>L13</f>
        <v>赛罕花</v>
      </c>
      <c r="Q12">
        <f>K13-K12</f>
        <v>40</v>
      </c>
    </row>
    <row r="13" spans="11:17">
      <c r="K13">
        <v>40</v>
      </c>
      <c r="L13" t="s">
        <v>8688</v>
      </c>
      <c r="M13" t="s">
        <v>8679</v>
      </c>
      <c r="O13" t="str">
        <f t="shared" ref="O13:O20" si="0">L13</f>
        <v>赛罕花</v>
      </c>
      <c r="P13" t="str">
        <f t="shared" ref="P13:P20" si="1">L14</f>
        <v>贺斯格乌拉</v>
      </c>
      <c r="Q13">
        <f t="shared" ref="Q13:Q20" si="2">K14-K13</f>
        <v>40</v>
      </c>
    </row>
    <row r="14" spans="11:17">
      <c r="K14">
        <v>80</v>
      </c>
      <c r="L14" t="s">
        <v>8689</v>
      </c>
      <c r="M14" t="s">
        <v>8680</v>
      </c>
      <c r="O14" t="str">
        <f t="shared" si="0"/>
        <v>贺斯格乌拉</v>
      </c>
      <c r="P14" t="str">
        <f t="shared" si="1"/>
        <v>农乃庙</v>
      </c>
      <c r="Q14">
        <f t="shared" si="2"/>
        <v>40</v>
      </c>
    </row>
    <row r="15" spans="11:17">
      <c r="K15">
        <v>120</v>
      </c>
      <c r="L15" t="s">
        <v>8690</v>
      </c>
      <c r="M15" t="s">
        <v>8681</v>
      </c>
      <c r="O15" t="str">
        <f t="shared" si="0"/>
        <v>农乃庙</v>
      </c>
      <c r="P15" t="str">
        <f t="shared" si="1"/>
        <v>巴彦胡硕</v>
      </c>
      <c r="Q15">
        <f t="shared" si="2"/>
        <v>40</v>
      </c>
    </row>
    <row r="16" spans="11:17">
      <c r="K16">
        <v>160</v>
      </c>
      <c r="L16" t="s">
        <v>8691</v>
      </c>
      <c r="M16" t="s">
        <v>8682</v>
      </c>
      <c r="O16" t="str">
        <f t="shared" si="0"/>
        <v>巴彦胡硕</v>
      </c>
      <c r="P16" t="str">
        <f t="shared" si="1"/>
        <v>道特诺尔</v>
      </c>
      <c r="Q16">
        <f t="shared" si="2"/>
        <v>40</v>
      </c>
    </row>
    <row r="17" spans="11:18">
      <c r="K17">
        <v>200</v>
      </c>
      <c r="L17" t="s">
        <v>8692</v>
      </c>
      <c r="M17" t="s">
        <v>8683</v>
      </c>
      <c r="O17" t="str">
        <f t="shared" si="0"/>
        <v>道特诺尔</v>
      </c>
      <c r="P17" t="str">
        <f t="shared" si="1"/>
        <v>宝力格</v>
      </c>
      <c r="Q17">
        <f t="shared" si="2"/>
        <v>40</v>
      </c>
    </row>
    <row r="18" spans="11:18">
      <c r="K18">
        <v>240</v>
      </c>
      <c r="L18" t="s">
        <v>8693</v>
      </c>
      <c r="M18" t="s">
        <v>8684</v>
      </c>
      <c r="O18" t="str">
        <f t="shared" si="0"/>
        <v>宝力格</v>
      </c>
      <c r="P18" t="str">
        <f t="shared" si="1"/>
        <v>哈尼乎热</v>
      </c>
      <c r="Q18">
        <f t="shared" si="2"/>
        <v>40</v>
      </c>
    </row>
    <row r="19" spans="11:18">
      <c r="K19">
        <v>280</v>
      </c>
      <c r="L19" t="s">
        <v>8694</v>
      </c>
      <c r="M19" t="s">
        <v>8685</v>
      </c>
      <c r="O19" t="str">
        <f t="shared" si="0"/>
        <v>哈尼乎热</v>
      </c>
      <c r="P19" t="str">
        <f t="shared" si="1"/>
        <v>乌珠穆沁</v>
      </c>
      <c r="Q19">
        <f t="shared" si="2"/>
        <v>40</v>
      </c>
    </row>
    <row r="20" spans="11:18">
      <c r="K20">
        <v>320</v>
      </c>
      <c r="L20" t="s">
        <v>8695</v>
      </c>
      <c r="M20" t="s">
        <v>8686</v>
      </c>
      <c r="O20" t="str">
        <f t="shared" si="0"/>
        <v>乌珠穆沁</v>
      </c>
      <c r="P20" t="str">
        <f t="shared" si="1"/>
        <v>珠恩嘎达布其</v>
      </c>
      <c r="Q20">
        <f t="shared" si="2"/>
        <v>38</v>
      </c>
    </row>
    <row r="21" spans="11:18">
      <c r="K21">
        <v>358</v>
      </c>
      <c r="L21" t="s">
        <v>8696</v>
      </c>
      <c r="M21" t="s">
        <v>8687</v>
      </c>
      <c r="O21" t="str">
        <f t="shared" ref="O21:O26" si="3">L23</f>
        <v>东乌旗</v>
      </c>
      <c r="P21" t="str">
        <f t="shared" ref="P21:P26" si="4">L24</f>
        <v>忙嘎拉</v>
      </c>
      <c r="Q21">
        <v>20</v>
      </c>
    </row>
    <row r="22" spans="11:18">
      <c r="O22" t="str">
        <f t="shared" si="3"/>
        <v>忙嘎拉</v>
      </c>
      <c r="P22" t="str">
        <f t="shared" si="4"/>
        <v>温德日</v>
      </c>
      <c r="Q22">
        <v>20</v>
      </c>
    </row>
    <row r="23" spans="11:18">
      <c r="K23">
        <v>131</v>
      </c>
      <c r="L23" t="s">
        <v>8697</v>
      </c>
      <c r="M23" t="s">
        <v>8703</v>
      </c>
      <c r="O23" t="str">
        <f t="shared" si="3"/>
        <v>温德日</v>
      </c>
      <c r="P23" t="str">
        <f t="shared" si="4"/>
        <v>河北农场</v>
      </c>
      <c r="Q23">
        <v>20</v>
      </c>
    </row>
    <row r="24" spans="11:18">
      <c r="K24">
        <f>K23-20</f>
        <v>111</v>
      </c>
      <c r="L24" t="s">
        <v>8698</v>
      </c>
      <c r="M24" t="s">
        <v>8704</v>
      </c>
      <c r="O24" t="str">
        <f t="shared" si="3"/>
        <v>河北农场</v>
      </c>
      <c r="P24" t="str">
        <f t="shared" si="4"/>
        <v>都贵德勒</v>
      </c>
      <c r="Q24">
        <v>20</v>
      </c>
    </row>
    <row r="25" spans="11:18">
      <c r="K25">
        <f t="shared" ref="K25:K28" si="5">K24-20</f>
        <v>91</v>
      </c>
      <c r="L25" t="s">
        <v>8699</v>
      </c>
      <c r="M25" t="s">
        <v>8705</v>
      </c>
      <c r="O25" t="str">
        <f t="shared" si="3"/>
        <v>都贵德勒</v>
      </c>
      <c r="P25" t="str">
        <f t="shared" si="4"/>
        <v>白音郭勒</v>
      </c>
      <c r="Q25">
        <v>20</v>
      </c>
    </row>
    <row r="26" spans="11:18">
      <c r="K26">
        <f t="shared" si="5"/>
        <v>71</v>
      </c>
      <c r="L26" t="s">
        <v>8700</v>
      </c>
      <c r="M26" t="s">
        <v>8706</v>
      </c>
      <c r="O26" t="str">
        <f t="shared" si="3"/>
        <v>白音郭勒</v>
      </c>
      <c r="P26" t="str">
        <f t="shared" si="4"/>
        <v>扎布其尔</v>
      </c>
      <c r="Q26">
        <v>31</v>
      </c>
    </row>
    <row r="27" spans="11:18">
      <c r="K27">
        <f t="shared" si="5"/>
        <v>51</v>
      </c>
      <c r="L27" t="s">
        <v>8701</v>
      </c>
      <c r="M27" t="s">
        <v>8707</v>
      </c>
      <c r="O27" t="s">
        <v>8697</v>
      </c>
      <c r="P27" t="s">
        <v>8695</v>
      </c>
      <c r="Q27">
        <v>5</v>
      </c>
      <c r="R27" t="s">
        <v>8126</v>
      </c>
    </row>
    <row r="28" spans="11:18">
      <c r="K28">
        <f t="shared" si="5"/>
        <v>31</v>
      </c>
      <c r="L28" t="s">
        <v>8702</v>
      </c>
      <c r="M28" t="s">
        <v>8708</v>
      </c>
    </row>
    <row r="29" spans="11:18">
      <c r="K29">
        <v>0</v>
      </c>
      <c r="L29" t="s">
        <v>6410</v>
      </c>
      <c r="M29" t="s">
        <v>6409</v>
      </c>
    </row>
  </sheetData>
  <phoneticPr fontId="5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F11:Q41"/>
  <sheetViews>
    <sheetView topLeftCell="A7" workbookViewId="0">
      <selection activeCell="L11" sqref="L11:M41"/>
    </sheetView>
  </sheetViews>
  <sheetFormatPr defaultRowHeight="14.25"/>
  <cols>
    <col min="12" max="12" width="11.75" bestFit="1" customWidth="1"/>
    <col min="13" max="13" width="12.75" customWidth="1"/>
  </cols>
  <sheetData>
    <row r="11" spans="6:17">
      <c r="F11">
        <v>333</v>
      </c>
      <c r="G11" t="s">
        <v>8709</v>
      </c>
      <c r="K11">
        <v>333</v>
      </c>
      <c r="L11" t="s">
        <v>8731</v>
      </c>
      <c r="M11" t="s">
        <v>8709</v>
      </c>
      <c r="O11" t="str">
        <f>L11</f>
        <v>二连</v>
      </c>
      <c r="P11" t="str">
        <f>L12</f>
        <v>西里</v>
      </c>
      <c r="Q11">
        <f>-1*(K12-K11)</f>
        <v>13</v>
      </c>
    </row>
    <row r="12" spans="6:17">
      <c r="F12">
        <v>320</v>
      </c>
      <c r="G12" t="s">
        <v>6044</v>
      </c>
      <c r="K12">
        <v>320</v>
      </c>
      <c r="L12" t="s">
        <v>6033</v>
      </c>
      <c r="M12" t="s">
        <v>6044</v>
      </c>
      <c r="O12" t="str">
        <f t="shared" ref="O12:O36" si="0">L12</f>
        <v>西里</v>
      </c>
      <c r="P12" t="str">
        <f t="shared" ref="P12:P36" si="1">L13</f>
        <v>赛乌苏</v>
      </c>
      <c r="Q12">
        <f t="shared" ref="Q12:Q36" si="2">-1*(K13-K12)</f>
        <v>10</v>
      </c>
    </row>
    <row r="13" spans="6:17">
      <c r="F13">
        <v>310</v>
      </c>
      <c r="G13" t="s">
        <v>8710</v>
      </c>
      <c r="K13">
        <v>310</v>
      </c>
      <c r="L13" t="s">
        <v>8732</v>
      </c>
      <c r="M13" t="s">
        <v>8710</v>
      </c>
      <c r="O13" t="str">
        <f t="shared" si="0"/>
        <v>赛乌苏</v>
      </c>
      <c r="P13" t="str">
        <f t="shared" si="1"/>
        <v>查干特格</v>
      </c>
      <c r="Q13">
        <f t="shared" si="2"/>
        <v>14</v>
      </c>
    </row>
    <row r="14" spans="6:17">
      <c r="F14">
        <v>296</v>
      </c>
      <c r="G14" t="s">
        <v>8711</v>
      </c>
      <c r="K14">
        <v>296</v>
      </c>
      <c r="L14" t="s">
        <v>8733</v>
      </c>
      <c r="M14" t="s">
        <v>8711</v>
      </c>
      <c r="O14" t="str">
        <f t="shared" si="0"/>
        <v>查干特格</v>
      </c>
      <c r="P14" t="str">
        <f t="shared" si="1"/>
        <v>齐哈日格图</v>
      </c>
      <c r="Q14">
        <f t="shared" si="2"/>
        <v>19</v>
      </c>
    </row>
    <row r="15" spans="6:17">
      <c r="F15">
        <v>277</v>
      </c>
      <c r="G15" t="s">
        <v>8712</v>
      </c>
      <c r="K15">
        <v>277</v>
      </c>
      <c r="L15" t="s">
        <v>8734</v>
      </c>
      <c r="M15" t="s">
        <v>8712</v>
      </c>
      <c r="O15" t="str">
        <f t="shared" si="0"/>
        <v>齐哈日格图</v>
      </c>
      <c r="P15" t="str">
        <f t="shared" si="1"/>
        <v>夏拉哈马</v>
      </c>
      <c r="Q15">
        <f t="shared" si="2"/>
        <v>15</v>
      </c>
    </row>
    <row r="16" spans="6:17">
      <c r="F16">
        <v>262</v>
      </c>
      <c r="G16" t="s">
        <v>8713</v>
      </c>
      <c r="K16">
        <v>262</v>
      </c>
      <c r="L16" t="s">
        <v>8735</v>
      </c>
      <c r="M16" t="s">
        <v>8713</v>
      </c>
      <c r="O16" t="str">
        <f t="shared" si="0"/>
        <v>夏拉哈马</v>
      </c>
      <c r="P16" t="str">
        <f t="shared" si="1"/>
        <v>郭尔奔敖包</v>
      </c>
      <c r="Q16">
        <f t="shared" si="2"/>
        <v>6</v>
      </c>
    </row>
    <row r="17" spans="6:17">
      <c r="F17">
        <v>256</v>
      </c>
      <c r="G17" t="s">
        <v>8714</v>
      </c>
      <c r="K17">
        <v>256</v>
      </c>
      <c r="L17" t="s">
        <v>8736</v>
      </c>
      <c r="M17" t="s">
        <v>8714</v>
      </c>
      <c r="O17" t="str">
        <f t="shared" si="0"/>
        <v>郭尔奔敖包</v>
      </c>
      <c r="P17" t="str">
        <f t="shared" si="1"/>
        <v>楚鲁图</v>
      </c>
      <c r="Q17">
        <f t="shared" si="2"/>
        <v>26</v>
      </c>
    </row>
    <row r="18" spans="6:17">
      <c r="F18">
        <v>230</v>
      </c>
      <c r="G18" t="s">
        <v>8715</v>
      </c>
      <c r="K18">
        <v>230</v>
      </c>
      <c r="L18" t="s">
        <v>8737</v>
      </c>
      <c r="M18" t="s">
        <v>8715</v>
      </c>
      <c r="O18" t="str">
        <f t="shared" si="0"/>
        <v>楚鲁图</v>
      </c>
      <c r="P18" t="str">
        <f t="shared" si="1"/>
        <v>赛汗塔拉</v>
      </c>
      <c r="Q18">
        <f t="shared" si="2"/>
        <v>12</v>
      </c>
    </row>
    <row r="19" spans="6:17">
      <c r="F19">
        <v>218</v>
      </c>
      <c r="G19" t="s">
        <v>8716</v>
      </c>
      <c r="K19">
        <v>218</v>
      </c>
      <c r="L19" t="s">
        <v>8738</v>
      </c>
      <c r="M19" t="s">
        <v>8716</v>
      </c>
      <c r="O19" t="str">
        <f t="shared" si="0"/>
        <v>赛汗塔拉</v>
      </c>
      <c r="P19" t="str">
        <f t="shared" si="1"/>
        <v>锡林呼都嘎</v>
      </c>
      <c r="Q19">
        <f t="shared" si="2"/>
        <v>22</v>
      </c>
    </row>
    <row r="20" spans="6:17">
      <c r="F20">
        <v>196</v>
      </c>
      <c r="G20" t="s">
        <v>8717</v>
      </c>
      <c r="K20">
        <v>196</v>
      </c>
      <c r="L20" t="s">
        <v>8739</v>
      </c>
      <c r="M20" t="s">
        <v>8717</v>
      </c>
      <c r="O20" t="str">
        <f t="shared" si="0"/>
        <v>锡林呼都嘎</v>
      </c>
      <c r="P20" t="str">
        <f t="shared" si="1"/>
        <v>朱日和</v>
      </c>
      <c r="Q20">
        <f t="shared" si="2"/>
        <v>22</v>
      </c>
    </row>
    <row r="21" spans="6:17">
      <c r="F21">
        <v>174</v>
      </c>
      <c r="G21" t="s">
        <v>8718</v>
      </c>
      <c r="K21">
        <v>174</v>
      </c>
      <c r="L21" t="s">
        <v>8740</v>
      </c>
      <c r="M21" t="s">
        <v>8718</v>
      </c>
      <c r="O21" t="str">
        <f t="shared" si="0"/>
        <v>朱日和</v>
      </c>
      <c r="P21" t="str">
        <f t="shared" si="1"/>
        <v>德日斯图</v>
      </c>
      <c r="Q21">
        <f t="shared" si="2"/>
        <v>8</v>
      </c>
    </row>
    <row r="22" spans="6:17">
      <c r="F22">
        <v>166</v>
      </c>
      <c r="G22" t="s">
        <v>8719</v>
      </c>
      <c r="K22">
        <v>166</v>
      </c>
      <c r="L22" t="s">
        <v>8741</v>
      </c>
      <c r="M22" t="s">
        <v>8719</v>
      </c>
      <c r="O22" t="str">
        <f t="shared" si="0"/>
        <v>德日斯图</v>
      </c>
      <c r="P22" t="str">
        <f t="shared" si="1"/>
        <v>巴彦郭勒</v>
      </c>
      <c r="Q22">
        <f t="shared" si="2"/>
        <v>17</v>
      </c>
    </row>
    <row r="23" spans="6:17">
      <c r="F23">
        <v>149</v>
      </c>
      <c r="G23" t="s">
        <v>8720</v>
      </c>
      <c r="K23">
        <v>149</v>
      </c>
      <c r="L23" t="s">
        <v>8742</v>
      </c>
      <c r="M23" t="s">
        <v>8720</v>
      </c>
      <c r="O23" t="str">
        <f t="shared" si="0"/>
        <v>巴彦郭勒</v>
      </c>
      <c r="P23" t="str">
        <f t="shared" si="1"/>
        <v>白银哈尔</v>
      </c>
      <c r="Q23">
        <f t="shared" si="2"/>
        <v>9</v>
      </c>
    </row>
    <row r="24" spans="6:17">
      <c r="F24">
        <v>140</v>
      </c>
      <c r="G24" t="s">
        <v>8721</v>
      </c>
      <c r="K24">
        <v>140</v>
      </c>
      <c r="L24" t="s">
        <v>8743</v>
      </c>
      <c r="M24" t="s">
        <v>8721</v>
      </c>
      <c r="O24" t="str">
        <f t="shared" si="0"/>
        <v>白银哈尔</v>
      </c>
      <c r="P24" t="str">
        <f t="shared" si="1"/>
        <v>乌兰花</v>
      </c>
      <c r="Q24">
        <f t="shared" si="2"/>
        <v>16</v>
      </c>
    </row>
    <row r="25" spans="6:17">
      <c r="F25">
        <v>124</v>
      </c>
      <c r="G25" t="s">
        <v>8722</v>
      </c>
      <c r="K25">
        <v>124</v>
      </c>
      <c r="L25" t="s">
        <v>8744</v>
      </c>
      <c r="M25" t="s">
        <v>8722</v>
      </c>
      <c r="O25" t="str">
        <f t="shared" si="0"/>
        <v>乌兰花</v>
      </c>
      <c r="P25" t="str">
        <f t="shared" si="1"/>
        <v>土牧尔台</v>
      </c>
      <c r="Q25">
        <f t="shared" si="2"/>
        <v>19</v>
      </c>
    </row>
    <row r="26" spans="6:17">
      <c r="F26">
        <v>105</v>
      </c>
      <c r="G26" t="s">
        <v>8723</v>
      </c>
      <c r="K26">
        <v>105</v>
      </c>
      <c r="L26" t="s">
        <v>8745</v>
      </c>
      <c r="M26" t="s">
        <v>8723</v>
      </c>
      <c r="O26" t="str">
        <f t="shared" si="0"/>
        <v>土牧尔台</v>
      </c>
      <c r="P26" t="str">
        <f t="shared" si="1"/>
        <v>阿贵图</v>
      </c>
      <c r="Q26">
        <f t="shared" si="2"/>
        <v>8</v>
      </c>
    </row>
    <row r="27" spans="6:17">
      <c r="F27">
        <v>97</v>
      </c>
      <c r="G27" t="s">
        <v>8724</v>
      </c>
      <c r="K27">
        <v>97</v>
      </c>
      <c r="L27" t="s">
        <v>8746</v>
      </c>
      <c r="M27" t="s">
        <v>8724</v>
      </c>
      <c r="O27" t="str">
        <f t="shared" si="0"/>
        <v>阿贵图</v>
      </c>
      <c r="P27" t="str">
        <f t="shared" si="1"/>
        <v>宝拉格</v>
      </c>
      <c r="Q27">
        <f t="shared" si="2"/>
        <v>9</v>
      </c>
    </row>
    <row r="28" spans="6:17">
      <c r="F28">
        <v>88</v>
      </c>
      <c r="G28" t="s">
        <v>8725</v>
      </c>
      <c r="K28">
        <v>88</v>
      </c>
      <c r="L28" t="s">
        <v>8747</v>
      </c>
      <c r="M28" t="s">
        <v>8725</v>
      </c>
      <c r="O28" t="str">
        <f t="shared" si="0"/>
        <v>宝拉格</v>
      </c>
      <c r="P28" t="str">
        <f t="shared" si="1"/>
        <v>乌兰哈达</v>
      </c>
      <c r="Q28">
        <f t="shared" si="2"/>
        <v>10</v>
      </c>
    </row>
    <row r="29" spans="6:17">
      <c r="F29">
        <v>78</v>
      </c>
      <c r="G29" t="s">
        <v>8726</v>
      </c>
      <c r="K29">
        <v>78</v>
      </c>
      <c r="L29" t="s">
        <v>8748</v>
      </c>
      <c r="M29" t="s">
        <v>8726</v>
      </c>
      <c r="O29" t="str">
        <f t="shared" si="0"/>
        <v>乌兰哈达</v>
      </c>
      <c r="P29" t="str">
        <f t="shared" si="1"/>
        <v>白音察干</v>
      </c>
      <c r="Q29">
        <f t="shared" si="2"/>
        <v>20</v>
      </c>
    </row>
    <row r="30" spans="6:17">
      <c r="F30">
        <v>58</v>
      </c>
      <c r="G30" t="s">
        <v>8727</v>
      </c>
      <c r="K30">
        <v>58</v>
      </c>
      <c r="L30" t="s">
        <v>8749</v>
      </c>
      <c r="M30" t="s">
        <v>8727</v>
      </c>
      <c r="O30" t="str">
        <f t="shared" si="0"/>
        <v>白音察干</v>
      </c>
      <c r="P30" t="str">
        <f t="shared" si="1"/>
        <v>芦家村</v>
      </c>
      <c r="Q30">
        <f t="shared" si="2"/>
        <v>9</v>
      </c>
    </row>
    <row r="31" spans="6:17">
      <c r="F31">
        <v>49</v>
      </c>
      <c r="G31" t="s">
        <v>8728</v>
      </c>
      <c r="K31">
        <v>49</v>
      </c>
      <c r="L31" t="s">
        <v>8750</v>
      </c>
      <c r="M31" t="s">
        <v>8728</v>
      </c>
      <c r="O31" t="str">
        <f t="shared" si="0"/>
        <v>芦家村</v>
      </c>
      <c r="P31" t="str">
        <f t="shared" si="1"/>
        <v>贲红</v>
      </c>
      <c r="Q31">
        <f t="shared" si="2"/>
        <v>8</v>
      </c>
    </row>
    <row r="32" spans="6:17">
      <c r="F32">
        <v>41</v>
      </c>
      <c r="G32" t="s">
        <v>1062</v>
      </c>
      <c r="K32">
        <v>41</v>
      </c>
      <c r="L32" t="s">
        <v>988</v>
      </c>
      <c r="M32" t="s">
        <v>1062</v>
      </c>
      <c r="O32" t="str">
        <f t="shared" si="0"/>
        <v>贲红</v>
      </c>
      <c r="P32" t="str">
        <f t="shared" si="1"/>
        <v>大陆号</v>
      </c>
      <c r="Q32">
        <f t="shared" si="2"/>
        <v>13</v>
      </c>
    </row>
    <row r="33" spans="6:17">
      <c r="F33">
        <v>28</v>
      </c>
      <c r="G33" t="s">
        <v>8729</v>
      </c>
      <c r="K33">
        <v>28</v>
      </c>
      <c r="L33" t="s">
        <v>6933</v>
      </c>
      <c r="M33" t="s">
        <v>8729</v>
      </c>
      <c r="O33" t="str">
        <f t="shared" si="0"/>
        <v>大陆号</v>
      </c>
      <c r="P33" t="str">
        <f t="shared" si="1"/>
        <v>团结村</v>
      </c>
      <c r="Q33">
        <f t="shared" si="2"/>
        <v>10</v>
      </c>
    </row>
    <row r="34" spans="6:17">
      <c r="G34" t="s">
        <v>5899</v>
      </c>
      <c r="K34">
        <v>18</v>
      </c>
      <c r="L34" t="s">
        <v>5904</v>
      </c>
      <c r="M34" t="s">
        <v>5899</v>
      </c>
      <c r="O34" t="str">
        <f t="shared" si="0"/>
        <v>团结村</v>
      </c>
      <c r="P34" t="str">
        <f t="shared" si="1"/>
        <v>七苏木</v>
      </c>
      <c r="Q34">
        <f t="shared" si="2"/>
        <v>7</v>
      </c>
    </row>
    <row r="35" spans="6:17">
      <c r="F35">
        <v>11</v>
      </c>
      <c r="G35" t="s">
        <v>8730</v>
      </c>
      <c r="K35">
        <v>11</v>
      </c>
      <c r="L35" t="s">
        <v>6934</v>
      </c>
      <c r="M35" t="s">
        <v>8730</v>
      </c>
      <c r="O35" t="str">
        <f t="shared" si="0"/>
        <v>七苏木</v>
      </c>
      <c r="P35" t="str">
        <f t="shared" si="1"/>
        <v>集宁</v>
      </c>
      <c r="Q35">
        <f t="shared" si="2"/>
        <v>5</v>
      </c>
    </row>
    <row r="36" spans="6:17">
      <c r="G36" t="s">
        <v>6105</v>
      </c>
      <c r="K36">
        <v>6</v>
      </c>
      <c r="L36" t="s">
        <v>6935</v>
      </c>
      <c r="M36" t="s">
        <v>6105</v>
      </c>
      <c r="O36" t="str">
        <f t="shared" si="0"/>
        <v>集宁</v>
      </c>
      <c r="P36" t="str">
        <f t="shared" si="1"/>
        <v>集宁南</v>
      </c>
      <c r="Q36">
        <f t="shared" si="2"/>
        <v>6</v>
      </c>
    </row>
    <row r="37" spans="6:17">
      <c r="F37">
        <v>0</v>
      </c>
      <c r="G37" t="s">
        <v>182</v>
      </c>
      <c r="K37">
        <v>0</v>
      </c>
      <c r="L37" t="s">
        <v>172</v>
      </c>
      <c r="M37" t="s">
        <v>182</v>
      </c>
      <c r="O37" t="str">
        <f>L39</f>
        <v>郭尔奔敖包</v>
      </c>
      <c r="P37" t="str">
        <f>L40</f>
        <v>乌日根塔拉</v>
      </c>
      <c r="Q37">
        <v>37</v>
      </c>
    </row>
    <row r="38" spans="6:17">
      <c r="O38" t="str">
        <f>L40</f>
        <v>乌日根塔拉</v>
      </c>
      <c r="P38" t="str">
        <f>L41</f>
        <v>查干诺尔</v>
      </c>
      <c r="Q38">
        <v>9</v>
      </c>
    </row>
    <row r="39" spans="6:17">
      <c r="K39">
        <v>0</v>
      </c>
      <c r="L39" t="s">
        <v>8736</v>
      </c>
      <c r="M39" t="s">
        <v>8714</v>
      </c>
    </row>
    <row r="40" spans="6:17">
      <c r="K40">
        <v>37</v>
      </c>
      <c r="L40" t="s">
        <v>8751</v>
      </c>
      <c r="M40" t="s">
        <v>8753</v>
      </c>
    </row>
    <row r="41" spans="6:17">
      <c r="K41">
        <v>46</v>
      </c>
      <c r="L41" t="s">
        <v>8752</v>
      </c>
      <c r="M41" t="s">
        <v>8754</v>
      </c>
    </row>
  </sheetData>
  <phoneticPr fontId="5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F2:M33"/>
  <sheetViews>
    <sheetView workbookViewId="0">
      <selection activeCell="H2" sqref="H2:I33"/>
    </sheetView>
  </sheetViews>
  <sheetFormatPr defaultRowHeight="14.25"/>
  <sheetData>
    <row r="2" spans="6:13">
      <c r="F2" t="s">
        <v>8779</v>
      </c>
      <c r="G2">
        <v>0</v>
      </c>
      <c r="H2" t="s">
        <v>1745</v>
      </c>
      <c r="I2" t="s">
        <v>1827</v>
      </c>
      <c r="K2" t="str">
        <f>H2</f>
        <v>包头西</v>
      </c>
      <c r="L2" t="str">
        <f>H3</f>
        <v>包头北</v>
      </c>
      <c r="M2">
        <f>G3-G2</f>
        <v>8</v>
      </c>
    </row>
    <row r="3" spans="6:13">
      <c r="F3" t="s">
        <v>8779</v>
      </c>
      <c r="G3">
        <v>8</v>
      </c>
      <c r="H3" t="s">
        <v>8755</v>
      </c>
      <c r="I3" t="s">
        <v>8786</v>
      </c>
      <c r="K3" t="str">
        <f t="shared" ref="K3:K20" si="0">H3</f>
        <v>包头北</v>
      </c>
      <c r="L3" t="str">
        <f t="shared" ref="L3:L20" si="1">H4</f>
        <v>昆都仑召</v>
      </c>
      <c r="M3">
        <f t="shared" ref="M3:M20" si="2">G4-G3</f>
        <v>5</v>
      </c>
    </row>
    <row r="4" spans="6:13">
      <c r="F4" t="s">
        <v>8779</v>
      </c>
      <c r="G4">
        <v>13</v>
      </c>
      <c r="H4" t="s">
        <v>6789</v>
      </c>
      <c r="I4" t="s">
        <v>8787</v>
      </c>
      <c r="K4" t="str">
        <f t="shared" si="0"/>
        <v>昆都仑召</v>
      </c>
      <c r="L4" t="str">
        <f t="shared" si="1"/>
        <v>瓦窑坝</v>
      </c>
      <c r="M4">
        <f t="shared" si="2"/>
        <v>5</v>
      </c>
    </row>
    <row r="5" spans="6:13">
      <c r="F5" t="s">
        <v>8779</v>
      </c>
      <c r="G5">
        <v>18</v>
      </c>
      <c r="H5" t="s">
        <v>6790</v>
      </c>
      <c r="I5" t="s">
        <v>8788</v>
      </c>
      <c r="K5" t="str">
        <f t="shared" si="0"/>
        <v>瓦窑坝</v>
      </c>
      <c r="L5" t="str">
        <f t="shared" si="1"/>
        <v>桃儿湾</v>
      </c>
      <c r="M5">
        <f t="shared" si="2"/>
        <v>8</v>
      </c>
    </row>
    <row r="6" spans="6:13">
      <c r="F6" t="s">
        <v>8779</v>
      </c>
      <c r="G6">
        <v>26</v>
      </c>
      <c r="H6" t="s">
        <v>8756</v>
      </c>
      <c r="I6" t="s">
        <v>8789</v>
      </c>
      <c r="K6" t="str">
        <f t="shared" si="0"/>
        <v>桃儿湾</v>
      </c>
      <c r="L6" t="str">
        <f t="shared" si="1"/>
        <v>明安</v>
      </c>
      <c r="M6">
        <f t="shared" si="2"/>
        <v>7</v>
      </c>
    </row>
    <row r="7" spans="6:13">
      <c r="F7" t="s">
        <v>8779</v>
      </c>
      <c r="G7">
        <v>33</v>
      </c>
      <c r="H7" t="s">
        <v>8757</v>
      </c>
      <c r="I7" t="s">
        <v>8790</v>
      </c>
      <c r="K7" t="str">
        <f t="shared" si="0"/>
        <v>明安</v>
      </c>
      <c r="L7" t="str">
        <f t="shared" si="1"/>
        <v>营盘湾</v>
      </c>
      <c r="M7">
        <f t="shared" si="2"/>
        <v>10</v>
      </c>
    </row>
    <row r="8" spans="6:13">
      <c r="F8" t="s">
        <v>8779</v>
      </c>
      <c r="G8">
        <v>43</v>
      </c>
      <c r="H8" t="s">
        <v>8758</v>
      </c>
      <c r="I8" t="s">
        <v>8791</v>
      </c>
      <c r="K8" t="str">
        <f t="shared" si="0"/>
        <v>营盘湾</v>
      </c>
      <c r="L8" t="str">
        <f t="shared" si="1"/>
        <v>高家村</v>
      </c>
      <c r="M8">
        <f t="shared" si="2"/>
        <v>6</v>
      </c>
    </row>
    <row r="9" spans="6:13">
      <c r="F9" t="s">
        <v>8779</v>
      </c>
      <c r="G9">
        <v>49</v>
      </c>
      <c r="H9" t="s">
        <v>8759</v>
      </c>
      <c r="I9" t="s">
        <v>8792</v>
      </c>
      <c r="K9" t="str">
        <f t="shared" si="0"/>
        <v>高家村</v>
      </c>
      <c r="L9" t="str">
        <f t="shared" si="1"/>
        <v>石门村</v>
      </c>
      <c r="M9">
        <f t="shared" si="2"/>
        <v>7</v>
      </c>
    </row>
    <row r="10" spans="6:13">
      <c r="F10" t="s">
        <v>8779</v>
      </c>
      <c r="G10">
        <v>56</v>
      </c>
      <c r="H10" t="s">
        <v>8760</v>
      </c>
      <c r="I10" t="s">
        <v>8793</v>
      </c>
      <c r="K10" t="str">
        <f t="shared" si="0"/>
        <v>石门村</v>
      </c>
      <c r="L10" t="str">
        <f t="shared" si="1"/>
        <v>坝梁</v>
      </c>
      <c r="M10">
        <f t="shared" si="2"/>
        <v>6</v>
      </c>
    </row>
    <row r="11" spans="6:13">
      <c r="F11" t="s">
        <v>8779</v>
      </c>
      <c r="G11">
        <v>62</v>
      </c>
      <c r="H11" t="s">
        <v>8761</v>
      </c>
      <c r="I11" t="s">
        <v>8794</v>
      </c>
      <c r="K11" t="str">
        <f t="shared" si="0"/>
        <v>坝梁</v>
      </c>
      <c r="L11" t="str">
        <f t="shared" si="1"/>
        <v>刘伟壕</v>
      </c>
      <c r="M11">
        <f t="shared" si="2"/>
        <v>7</v>
      </c>
    </row>
    <row r="12" spans="6:13">
      <c r="F12" t="s">
        <v>8779</v>
      </c>
      <c r="G12">
        <v>69</v>
      </c>
      <c r="H12" t="s">
        <v>8762</v>
      </c>
      <c r="I12" t="s">
        <v>8795</v>
      </c>
      <c r="K12" t="str">
        <f t="shared" si="0"/>
        <v>刘伟壕</v>
      </c>
      <c r="L12" t="str">
        <f t="shared" si="1"/>
        <v>西斗铺</v>
      </c>
      <c r="M12">
        <f t="shared" si="2"/>
        <v>11</v>
      </c>
    </row>
    <row r="13" spans="6:13">
      <c r="F13" t="s">
        <v>8779</v>
      </c>
      <c r="G13">
        <v>80</v>
      </c>
      <c r="H13" t="s">
        <v>8763</v>
      </c>
      <c r="I13" t="s">
        <v>8796</v>
      </c>
      <c r="K13" t="str">
        <f t="shared" si="0"/>
        <v>西斗铺</v>
      </c>
      <c r="L13" t="str">
        <f t="shared" si="1"/>
        <v>西小沟</v>
      </c>
      <c r="M13">
        <f t="shared" si="2"/>
        <v>9</v>
      </c>
    </row>
    <row r="14" spans="6:13">
      <c r="F14" t="s">
        <v>8779</v>
      </c>
      <c r="G14">
        <v>89</v>
      </c>
      <c r="H14" t="s">
        <v>8764</v>
      </c>
      <c r="I14" t="s">
        <v>8797</v>
      </c>
      <c r="K14" t="str">
        <f t="shared" si="0"/>
        <v>西小沟</v>
      </c>
      <c r="L14" t="str">
        <f t="shared" si="1"/>
        <v>老羊壕</v>
      </c>
      <c r="M14">
        <f t="shared" si="2"/>
        <v>10</v>
      </c>
    </row>
    <row r="15" spans="6:13">
      <c r="F15" t="s">
        <v>8779</v>
      </c>
      <c r="G15">
        <v>99</v>
      </c>
      <c r="H15" t="s">
        <v>8765</v>
      </c>
      <c r="I15" t="s">
        <v>8798</v>
      </c>
      <c r="K15" t="str">
        <f t="shared" si="0"/>
        <v>老羊壕</v>
      </c>
      <c r="L15" t="str">
        <f t="shared" si="1"/>
        <v>厂汉</v>
      </c>
      <c r="M15">
        <f t="shared" si="2"/>
        <v>9</v>
      </c>
    </row>
    <row r="16" spans="6:13">
      <c r="F16" t="s">
        <v>8779</v>
      </c>
      <c r="G16">
        <v>108</v>
      </c>
      <c r="H16" t="s">
        <v>8766</v>
      </c>
      <c r="I16" t="s">
        <v>8799</v>
      </c>
      <c r="K16" t="str">
        <f t="shared" si="0"/>
        <v>厂汉</v>
      </c>
      <c r="L16" t="str">
        <f t="shared" si="1"/>
        <v>艾不盖</v>
      </c>
      <c r="M16">
        <f t="shared" si="2"/>
        <v>8</v>
      </c>
    </row>
    <row r="17" spans="6:13">
      <c r="F17" t="s">
        <v>8779</v>
      </c>
      <c r="G17">
        <v>116</v>
      </c>
      <c r="H17" t="s">
        <v>8767</v>
      </c>
      <c r="I17" t="s">
        <v>8800</v>
      </c>
      <c r="K17" t="str">
        <f t="shared" si="0"/>
        <v>艾不盖</v>
      </c>
      <c r="L17" t="str">
        <f t="shared" si="1"/>
        <v>乌兰胡同</v>
      </c>
      <c r="M17">
        <f t="shared" si="2"/>
        <v>8</v>
      </c>
    </row>
    <row r="18" spans="6:13">
      <c r="F18" t="s">
        <v>8779</v>
      </c>
      <c r="G18">
        <v>124</v>
      </c>
      <c r="H18" t="s">
        <v>8768</v>
      </c>
      <c r="I18" t="s">
        <v>8801</v>
      </c>
      <c r="K18" t="str">
        <f t="shared" si="0"/>
        <v>乌兰胡同</v>
      </c>
      <c r="L18" t="str">
        <f t="shared" si="1"/>
        <v>忽吉图</v>
      </c>
      <c r="M18">
        <f t="shared" si="2"/>
        <v>9</v>
      </c>
    </row>
    <row r="19" spans="6:13">
      <c r="F19" t="s">
        <v>8779</v>
      </c>
      <c r="G19">
        <v>133</v>
      </c>
      <c r="H19" t="s">
        <v>8769</v>
      </c>
      <c r="I19" t="s">
        <v>8802</v>
      </c>
      <c r="K19" t="str">
        <f t="shared" si="0"/>
        <v>忽吉图</v>
      </c>
      <c r="L19" t="str">
        <f t="shared" si="1"/>
        <v>白云鄂博南</v>
      </c>
      <c r="M19">
        <f t="shared" si="2"/>
        <v>12</v>
      </c>
    </row>
    <row r="20" spans="6:13">
      <c r="F20" t="s">
        <v>8779</v>
      </c>
      <c r="G20">
        <v>145</v>
      </c>
      <c r="H20" t="s">
        <v>8770</v>
      </c>
      <c r="I20" t="s">
        <v>8780</v>
      </c>
      <c r="K20" t="str">
        <f t="shared" si="0"/>
        <v>白云鄂博南</v>
      </c>
      <c r="L20" t="str">
        <f t="shared" si="1"/>
        <v>白云鄂博</v>
      </c>
      <c r="M20">
        <f t="shared" si="2"/>
        <v>5</v>
      </c>
    </row>
    <row r="21" spans="6:13">
      <c r="F21" t="s">
        <v>8779</v>
      </c>
      <c r="G21">
        <v>150</v>
      </c>
      <c r="H21" t="s">
        <v>8771</v>
      </c>
      <c r="I21" t="s">
        <v>8803</v>
      </c>
      <c r="K21" t="str">
        <f>H23</f>
        <v>白云鄂博南</v>
      </c>
      <c r="L21" t="str">
        <f>H24</f>
        <v>朝鲁图</v>
      </c>
      <c r="M21">
        <f>G24-G23</f>
        <v>12</v>
      </c>
    </row>
    <row r="22" spans="6:13">
      <c r="K22" t="str">
        <f>H24</f>
        <v>朝鲁图</v>
      </c>
      <c r="L22" t="str">
        <f>H25</f>
        <v>百灵庙</v>
      </c>
      <c r="M22">
        <f>G25-G24</f>
        <v>15</v>
      </c>
    </row>
    <row r="23" spans="6:13">
      <c r="F23" t="s">
        <v>8778</v>
      </c>
      <c r="G23">
        <v>0</v>
      </c>
      <c r="H23" t="s">
        <v>8770</v>
      </c>
      <c r="I23" t="s">
        <v>8780</v>
      </c>
      <c r="K23" t="str">
        <f>H25</f>
        <v>百灵庙</v>
      </c>
      <c r="L23" t="str">
        <f>H26</f>
        <v>额很乌苏</v>
      </c>
      <c r="M23">
        <f>G26-G25</f>
        <v>15</v>
      </c>
    </row>
    <row r="24" spans="6:13">
      <c r="F24" t="s">
        <v>8778</v>
      </c>
      <c r="G24">
        <v>12</v>
      </c>
      <c r="H24" t="s">
        <v>8772</v>
      </c>
      <c r="I24" t="s">
        <v>8781</v>
      </c>
      <c r="K24" t="str">
        <f>H26</f>
        <v>额很乌苏</v>
      </c>
      <c r="L24" t="str">
        <f>H27</f>
        <v>小布盖齐</v>
      </c>
      <c r="M24">
        <f>G27-G26</f>
        <v>14</v>
      </c>
    </row>
    <row r="25" spans="6:13">
      <c r="F25" t="s">
        <v>8778</v>
      </c>
      <c r="G25">
        <v>27</v>
      </c>
      <c r="H25" t="s">
        <v>8773</v>
      </c>
      <c r="I25" t="s">
        <v>8782</v>
      </c>
      <c r="K25" t="str">
        <f>H27</f>
        <v>小布盖齐</v>
      </c>
      <c r="L25" t="str">
        <f>H28</f>
        <v>巴音花</v>
      </c>
      <c r="M25">
        <f>G28-G27</f>
        <v>28</v>
      </c>
    </row>
    <row r="26" spans="6:13">
      <c r="F26" t="s">
        <v>8778</v>
      </c>
      <c r="G26">
        <v>42</v>
      </c>
      <c r="H26" t="s">
        <v>8774</v>
      </c>
      <c r="I26" t="s">
        <v>8783</v>
      </c>
      <c r="K26" t="str">
        <f>H30</f>
        <v>包头东</v>
      </c>
      <c r="L26" t="str">
        <f>H31</f>
        <v>二道沙河</v>
      </c>
      <c r="M26">
        <f>G31-G30</f>
        <v>8</v>
      </c>
    </row>
    <row r="27" spans="6:13">
      <c r="F27" t="s">
        <v>8778</v>
      </c>
      <c r="G27">
        <v>56</v>
      </c>
      <c r="H27" t="s">
        <v>8775</v>
      </c>
      <c r="I27" t="s">
        <v>8784</v>
      </c>
      <c r="K27" t="str">
        <f>H31</f>
        <v>二道沙河</v>
      </c>
      <c r="L27" t="str">
        <f>H32</f>
        <v>新贤城</v>
      </c>
      <c r="M27">
        <f>G32-G31</f>
        <v>15</v>
      </c>
    </row>
    <row r="28" spans="6:13">
      <c r="F28" t="s">
        <v>8778</v>
      </c>
      <c r="G28">
        <v>84</v>
      </c>
      <c r="H28" t="s">
        <v>8776</v>
      </c>
      <c r="I28" t="s">
        <v>8785</v>
      </c>
      <c r="K28" t="str">
        <f>H32</f>
        <v>新贤城</v>
      </c>
      <c r="L28" t="str">
        <f>H33</f>
        <v>昆都仑召</v>
      </c>
      <c r="M28">
        <f>G33-G32</f>
        <v>7</v>
      </c>
    </row>
    <row r="29" spans="6:13">
      <c r="K29" t="s">
        <v>8755</v>
      </c>
      <c r="L29" t="s">
        <v>1746</v>
      </c>
      <c r="M29">
        <v>8</v>
      </c>
    </row>
    <row r="30" spans="6:13">
      <c r="F30" t="s">
        <v>8777</v>
      </c>
      <c r="G30">
        <v>0</v>
      </c>
      <c r="H30" t="s">
        <v>2345</v>
      </c>
      <c r="I30" t="s">
        <v>2376</v>
      </c>
    </row>
    <row r="31" spans="6:13">
      <c r="F31" t="s">
        <v>8777</v>
      </c>
      <c r="G31">
        <v>8</v>
      </c>
      <c r="H31" t="s">
        <v>6787</v>
      </c>
      <c r="I31" t="s">
        <v>8804</v>
      </c>
    </row>
    <row r="32" spans="6:13">
      <c r="F32" t="s">
        <v>8777</v>
      </c>
      <c r="G32">
        <v>23</v>
      </c>
      <c r="H32" t="s">
        <v>6788</v>
      </c>
      <c r="I32" t="s">
        <v>8805</v>
      </c>
    </row>
    <row r="33" spans="6:9">
      <c r="F33" t="s">
        <v>8777</v>
      </c>
      <c r="G33">
        <v>30</v>
      </c>
      <c r="H33" t="s">
        <v>6789</v>
      </c>
      <c r="I33" t="s">
        <v>8787</v>
      </c>
    </row>
  </sheetData>
  <phoneticPr fontId="5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J11:P24"/>
  <sheetViews>
    <sheetView workbookViewId="0">
      <selection activeCell="K11" sqref="K11:L24"/>
    </sheetView>
  </sheetViews>
  <sheetFormatPr defaultRowHeight="14.25"/>
  <sheetData>
    <row r="11" spans="10:16">
      <c r="J11">
        <v>0</v>
      </c>
      <c r="K11" t="s">
        <v>1911</v>
      </c>
      <c r="L11" t="s">
        <v>1948</v>
      </c>
      <c r="N11" t="str">
        <f>K11</f>
        <v>响沙湾</v>
      </c>
      <c r="O11" t="str">
        <f>K12</f>
        <v>吴四圪堵</v>
      </c>
      <c r="P11">
        <f>J12-J11</f>
        <v>15</v>
      </c>
    </row>
    <row r="12" spans="10:16">
      <c r="J12">
        <f>J11+15</f>
        <v>15</v>
      </c>
      <c r="K12" t="s">
        <v>8815</v>
      </c>
      <c r="L12" t="s">
        <v>8806</v>
      </c>
      <c r="N12" t="str">
        <f t="shared" ref="N12:N15" si="0">K12</f>
        <v>吴四圪堵</v>
      </c>
      <c r="O12" t="str">
        <f t="shared" ref="O12:O15" si="1">K13</f>
        <v>元宝湾</v>
      </c>
      <c r="P12">
        <f t="shared" ref="P12:P15" si="2">J13-J12</f>
        <v>15</v>
      </c>
    </row>
    <row r="13" spans="10:16">
      <c r="J13">
        <f t="shared" ref="J13:J15" si="3">J12+15</f>
        <v>30</v>
      </c>
      <c r="K13" t="s">
        <v>8816</v>
      </c>
      <c r="L13" t="s">
        <v>8807</v>
      </c>
      <c r="N13" t="str">
        <f t="shared" si="0"/>
        <v>元宝湾</v>
      </c>
      <c r="O13" t="str">
        <f t="shared" si="1"/>
        <v>蓿亥图</v>
      </c>
      <c r="P13">
        <f t="shared" si="2"/>
        <v>15</v>
      </c>
    </row>
    <row r="14" spans="10:16">
      <c r="J14">
        <f t="shared" si="3"/>
        <v>45</v>
      </c>
      <c r="K14" t="s">
        <v>8817</v>
      </c>
      <c r="L14" t="s">
        <v>8808</v>
      </c>
      <c r="N14" t="str">
        <f t="shared" si="0"/>
        <v>蓿亥图</v>
      </c>
      <c r="O14" t="str">
        <f t="shared" si="1"/>
        <v>石里霍图</v>
      </c>
      <c r="P14">
        <f t="shared" si="2"/>
        <v>15</v>
      </c>
    </row>
    <row r="15" spans="10:16">
      <c r="J15">
        <f t="shared" si="3"/>
        <v>60</v>
      </c>
      <c r="K15" t="s">
        <v>8818</v>
      </c>
      <c r="L15" t="s">
        <v>8809</v>
      </c>
      <c r="N15" t="str">
        <f t="shared" si="0"/>
        <v>石里霍图</v>
      </c>
      <c r="O15" t="str">
        <f t="shared" si="1"/>
        <v>四眼井</v>
      </c>
      <c r="P15">
        <f t="shared" si="2"/>
        <v>26</v>
      </c>
    </row>
    <row r="16" spans="10:16">
      <c r="J16">
        <v>86</v>
      </c>
      <c r="K16" t="s">
        <v>8819</v>
      </c>
      <c r="L16" t="s">
        <v>8810</v>
      </c>
      <c r="N16" t="str">
        <f>K19</f>
        <v>公庙子</v>
      </c>
      <c r="O16" t="str">
        <f>K20</f>
        <v>联光</v>
      </c>
      <c r="P16">
        <f>J20-J19</f>
        <v>13</v>
      </c>
    </row>
    <row r="17" spans="10:16">
      <c r="N17" t="str">
        <f>K20</f>
        <v>联光</v>
      </c>
      <c r="O17" t="str">
        <f>K21</f>
        <v>杭锦淖尔</v>
      </c>
      <c r="P17">
        <f>J21-J20</f>
        <v>22</v>
      </c>
    </row>
    <row r="18" spans="10:16">
      <c r="N18" t="str">
        <f>K21</f>
        <v>杭锦淖尔</v>
      </c>
      <c r="O18" t="str">
        <f>K22</f>
        <v>四眼井</v>
      </c>
      <c r="P18">
        <f>J22-J21</f>
        <v>20</v>
      </c>
    </row>
    <row r="19" spans="10:16">
      <c r="J19">
        <v>0</v>
      </c>
      <c r="K19" t="s">
        <v>1749</v>
      </c>
      <c r="L19" t="s">
        <v>1831</v>
      </c>
      <c r="N19" t="str">
        <f>K22</f>
        <v>四眼井</v>
      </c>
      <c r="O19" t="str">
        <f>K23</f>
        <v>昌汗沟</v>
      </c>
      <c r="P19">
        <f>J23-J22</f>
        <v>27</v>
      </c>
    </row>
    <row r="20" spans="10:16">
      <c r="J20">
        <v>13</v>
      </c>
      <c r="K20" t="s">
        <v>8820</v>
      </c>
      <c r="L20" t="s">
        <v>8811</v>
      </c>
      <c r="N20" t="str">
        <f>K23</f>
        <v>昌汗沟</v>
      </c>
      <c r="O20" t="str">
        <f>K24</f>
        <v>锡尼</v>
      </c>
      <c r="P20">
        <f>J24-J23</f>
        <v>12</v>
      </c>
    </row>
    <row r="21" spans="10:16">
      <c r="J21">
        <v>35</v>
      </c>
      <c r="K21" t="s">
        <v>8821</v>
      </c>
      <c r="L21" t="s">
        <v>8812</v>
      </c>
    </row>
    <row r="22" spans="10:16">
      <c r="J22">
        <v>55</v>
      </c>
      <c r="K22" t="s">
        <v>8819</v>
      </c>
      <c r="L22" t="s">
        <v>8810</v>
      </c>
    </row>
    <row r="23" spans="10:16">
      <c r="J23">
        <v>82</v>
      </c>
      <c r="K23" t="s">
        <v>8822</v>
      </c>
      <c r="L23" t="s">
        <v>8813</v>
      </c>
    </row>
    <row r="24" spans="10:16">
      <c r="J24">
        <v>94</v>
      </c>
      <c r="K24" t="s">
        <v>8823</v>
      </c>
      <c r="L24" t="s">
        <v>8814</v>
      </c>
    </row>
  </sheetData>
  <phoneticPr fontId="5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L7:R97"/>
  <sheetViews>
    <sheetView topLeftCell="A74" workbookViewId="0">
      <selection activeCell="M7" sqref="M7:N97"/>
    </sheetView>
  </sheetViews>
  <sheetFormatPr defaultRowHeight="14.25"/>
  <sheetData>
    <row r="7" spans="12:18">
      <c r="L7">
        <v>0</v>
      </c>
      <c r="M7" t="s">
        <v>4557</v>
      </c>
      <c r="N7" t="s">
        <v>4538</v>
      </c>
      <c r="P7" t="str">
        <f>M7</f>
        <v>西宁</v>
      </c>
      <c r="Q7" t="str">
        <f>M8</f>
        <v>西宁西</v>
      </c>
      <c r="R7">
        <f>L8-L7</f>
        <v>16</v>
      </c>
    </row>
    <row r="8" spans="12:18">
      <c r="L8">
        <f>L7+16</f>
        <v>16</v>
      </c>
      <c r="M8" t="s">
        <v>8923</v>
      </c>
      <c r="N8" t="s">
        <v>8833</v>
      </c>
      <c r="P8" t="str">
        <f t="shared" ref="P8:P71" si="0">M8</f>
        <v>西宁西</v>
      </c>
      <c r="Q8" t="str">
        <f t="shared" ref="Q8:Q71" si="1">M9</f>
        <v>双寨</v>
      </c>
      <c r="R8">
        <f t="shared" ref="R8:R71" si="2">L9-L8</f>
        <v>16</v>
      </c>
    </row>
    <row r="9" spans="12:18">
      <c r="L9">
        <f>L8+16</f>
        <v>32</v>
      </c>
      <c r="M9" t="s">
        <v>8924</v>
      </c>
      <c r="N9" t="s">
        <v>8834</v>
      </c>
      <c r="P9" t="str">
        <f t="shared" si="0"/>
        <v>双寨</v>
      </c>
      <c r="Q9" t="str">
        <f t="shared" si="1"/>
        <v>湟源</v>
      </c>
      <c r="R9">
        <f t="shared" si="2"/>
        <v>22</v>
      </c>
    </row>
    <row r="10" spans="12:18">
      <c r="L10">
        <v>54</v>
      </c>
      <c r="M10" t="s">
        <v>8925</v>
      </c>
      <c r="N10" t="s">
        <v>8835</v>
      </c>
      <c r="P10" t="str">
        <f t="shared" si="0"/>
        <v>湟源</v>
      </c>
      <c r="Q10" t="str">
        <f t="shared" si="1"/>
        <v>海晏</v>
      </c>
      <c r="R10">
        <f t="shared" si="2"/>
        <v>32</v>
      </c>
    </row>
    <row r="11" spans="12:18">
      <c r="L11">
        <v>86</v>
      </c>
      <c r="M11" t="s">
        <v>8926</v>
      </c>
      <c r="N11" t="s">
        <v>8836</v>
      </c>
      <c r="P11" t="str">
        <f t="shared" si="0"/>
        <v>海晏</v>
      </c>
      <c r="Q11" t="str">
        <f t="shared" si="1"/>
        <v>青海湖</v>
      </c>
      <c r="R11">
        <f t="shared" si="2"/>
        <v>39</v>
      </c>
    </row>
    <row r="12" spans="12:18">
      <c r="L12">
        <v>125</v>
      </c>
      <c r="M12" t="s">
        <v>8927</v>
      </c>
      <c r="N12" t="s">
        <v>8837</v>
      </c>
      <c r="P12" t="str">
        <f t="shared" si="0"/>
        <v>青海湖</v>
      </c>
      <c r="Q12" t="str">
        <f t="shared" si="1"/>
        <v>哈尔盖</v>
      </c>
      <c r="R12">
        <f t="shared" si="2"/>
        <v>31</v>
      </c>
    </row>
    <row r="13" spans="12:18">
      <c r="L13">
        <v>156</v>
      </c>
      <c r="M13" t="s">
        <v>8917</v>
      </c>
      <c r="N13" t="s">
        <v>8838</v>
      </c>
      <c r="P13" t="str">
        <f t="shared" si="0"/>
        <v>哈尔盖</v>
      </c>
      <c r="Q13" t="str">
        <f t="shared" si="1"/>
        <v>刚察</v>
      </c>
      <c r="R13">
        <f t="shared" si="2"/>
        <v>30</v>
      </c>
    </row>
    <row r="14" spans="12:18">
      <c r="L14">
        <v>186</v>
      </c>
      <c r="M14" t="s">
        <v>8928</v>
      </c>
      <c r="N14" t="s">
        <v>8839</v>
      </c>
      <c r="P14" t="str">
        <f t="shared" si="0"/>
        <v>刚察</v>
      </c>
      <c r="Q14" t="str">
        <f t="shared" si="1"/>
        <v>鸟岛</v>
      </c>
      <c r="R14">
        <f t="shared" si="2"/>
        <v>34</v>
      </c>
    </row>
    <row r="15" spans="12:18">
      <c r="L15">
        <v>220</v>
      </c>
      <c r="M15" t="s">
        <v>8929</v>
      </c>
      <c r="N15" t="s">
        <v>8840</v>
      </c>
      <c r="P15" t="str">
        <f t="shared" si="0"/>
        <v>鸟岛</v>
      </c>
      <c r="Q15" t="str">
        <f t="shared" si="1"/>
        <v>天棚</v>
      </c>
      <c r="R15">
        <f t="shared" si="2"/>
        <v>51</v>
      </c>
    </row>
    <row r="16" spans="12:18">
      <c r="L16">
        <v>271</v>
      </c>
      <c r="M16" t="s">
        <v>8930</v>
      </c>
      <c r="N16" t="s">
        <v>8841</v>
      </c>
      <c r="P16" t="str">
        <f t="shared" si="0"/>
        <v>天棚</v>
      </c>
      <c r="Q16" t="str">
        <f t="shared" si="1"/>
        <v>察汗诺</v>
      </c>
      <c r="R16">
        <f t="shared" si="2"/>
        <v>40</v>
      </c>
    </row>
    <row r="17" spans="12:18">
      <c r="L17">
        <v>311</v>
      </c>
      <c r="M17" t="s">
        <v>8920</v>
      </c>
      <c r="N17" t="s">
        <v>8842</v>
      </c>
      <c r="P17" t="str">
        <f t="shared" si="0"/>
        <v>察汗诺</v>
      </c>
      <c r="Q17" t="str">
        <f t="shared" si="1"/>
        <v>乌兰</v>
      </c>
      <c r="R17">
        <f t="shared" si="2"/>
        <v>36</v>
      </c>
    </row>
    <row r="18" spans="12:18">
      <c r="L18">
        <v>347</v>
      </c>
      <c r="M18" t="s">
        <v>8931</v>
      </c>
      <c r="N18" t="s">
        <v>8843</v>
      </c>
      <c r="P18" t="str">
        <f t="shared" si="0"/>
        <v>乌兰</v>
      </c>
      <c r="Q18" t="str">
        <f t="shared" si="1"/>
        <v>柯柯</v>
      </c>
      <c r="R18">
        <f t="shared" si="2"/>
        <v>20</v>
      </c>
    </row>
    <row r="19" spans="12:18">
      <c r="L19">
        <v>367</v>
      </c>
      <c r="M19" t="s">
        <v>8932</v>
      </c>
      <c r="N19" t="s">
        <v>8844</v>
      </c>
      <c r="P19" t="str">
        <f t="shared" si="0"/>
        <v>柯柯</v>
      </c>
      <c r="Q19" t="str">
        <f t="shared" si="1"/>
        <v>陶力</v>
      </c>
      <c r="R19">
        <f t="shared" si="2"/>
        <v>48</v>
      </c>
    </row>
    <row r="20" spans="12:18">
      <c r="L20">
        <v>415</v>
      </c>
      <c r="M20" t="s">
        <v>8933</v>
      </c>
      <c r="N20" t="s">
        <v>8845</v>
      </c>
      <c r="P20" t="str">
        <f t="shared" si="0"/>
        <v>陶力</v>
      </c>
      <c r="Q20" t="str">
        <f t="shared" si="1"/>
        <v>德令哈</v>
      </c>
      <c r="R20">
        <f t="shared" si="2"/>
        <v>43</v>
      </c>
    </row>
    <row r="21" spans="12:18">
      <c r="L21">
        <v>458</v>
      </c>
      <c r="M21" t="s">
        <v>8934</v>
      </c>
      <c r="N21" t="s">
        <v>8846</v>
      </c>
      <c r="P21" t="str">
        <f t="shared" si="0"/>
        <v>德令哈</v>
      </c>
      <c r="Q21" t="str">
        <f t="shared" si="1"/>
        <v>连湖</v>
      </c>
      <c r="R21">
        <f t="shared" si="2"/>
        <v>52</v>
      </c>
    </row>
    <row r="22" spans="12:18">
      <c r="L22">
        <v>510</v>
      </c>
      <c r="M22" t="s">
        <v>8935</v>
      </c>
      <c r="N22" t="s">
        <v>8847</v>
      </c>
      <c r="P22" t="str">
        <f t="shared" si="0"/>
        <v>连湖</v>
      </c>
      <c r="Q22" t="str">
        <f t="shared" si="1"/>
        <v>欧龙山</v>
      </c>
      <c r="R22">
        <f t="shared" si="2"/>
        <v>49</v>
      </c>
    </row>
    <row r="23" spans="12:18">
      <c r="L23">
        <v>559</v>
      </c>
      <c r="M23" t="s">
        <v>8936</v>
      </c>
      <c r="N23" t="s">
        <v>8848</v>
      </c>
      <c r="P23" t="str">
        <f t="shared" si="0"/>
        <v>欧龙山</v>
      </c>
      <c r="Q23" t="str">
        <f t="shared" si="1"/>
        <v>饮马峡</v>
      </c>
      <c r="R23">
        <f t="shared" si="2"/>
        <v>47</v>
      </c>
    </row>
    <row r="24" spans="12:18">
      <c r="L24">
        <v>606</v>
      </c>
      <c r="M24" t="s">
        <v>8937</v>
      </c>
      <c r="N24" t="s">
        <v>8849</v>
      </c>
      <c r="P24" t="str">
        <f t="shared" si="0"/>
        <v>饮马峡</v>
      </c>
      <c r="Q24" t="str">
        <f t="shared" si="1"/>
        <v>饮马峡西</v>
      </c>
      <c r="R24">
        <f t="shared" si="2"/>
        <v>9</v>
      </c>
    </row>
    <row r="25" spans="12:18">
      <c r="L25">
        <v>615</v>
      </c>
      <c r="M25" t="s">
        <v>8938</v>
      </c>
      <c r="N25" t="s">
        <v>8850</v>
      </c>
      <c r="P25" t="str">
        <f t="shared" si="0"/>
        <v>饮马峡西</v>
      </c>
      <c r="Q25" t="str">
        <f t="shared" si="1"/>
        <v>锡铁山</v>
      </c>
      <c r="R25">
        <f t="shared" si="2"/>
        <v>14</v>
      </c>
    </row>
    <row r="26" spans="12:18">
      <c r="L26">
        <v>629</v>
      </c>
      <c r="M26" t="s">
        <v>8939</v>
      </c>
      <c r="N26" t="s">
        <v>8851</v>
      </c>
      <c r="P26" t="str">
        <f t="shared" si="0"/>
        <v>锡铁山</v>
      </c>
      <c r="Q26" t="str">
        <f t="shared" si="1"/>
        <v>达布逊</v>
      </c>
      <c r="R26">
        <f t="shared" si="2"/>
        <v>31</v>
      </c>
    </row>
    <row r="27" spans="12:18">
      <c r="L27">
        <v>660</v>
      </c>
      <c r="M27" t="s">
        <v>8940</v>
      </c>
      <c r="N27" t="s">
        <v>8852</v>
      </c>
      <c r="P27" t="str">
        <f t="shared" si="0"/>
        <v>达布逊</v>
      </c>
      <c r="Q27" t="str">
        <f t="shared" si="1"/>
        <v>察尔汗</v>
      </c>
      <c r="R27">
        <f t="shared" si="2"/>
        <v>33</v>
      </c>
    </row>
    <row r="28" spans="12:18">
      <c r="L28">
        <v>693</v>
      </c>
      <c r="M28" t="s">
        <v>8941</v>
      </c>
      <c r="N28" t="s">
        <v>8853</v>
      </c>
      <c r="P28" t="str">
        <f t="shared" si="0"/>
        <v>察尔汗</v>
      </c>
      <c r="Q28" t="str">
        <f t="shared" si="1"/>
        <v>格尔木东</v>
      </c>
      <c r="R28">
        <f t="shared" si="2"/>
        <v>37</v>
      </c>
    </row>
    <row r="29" spans="12:18">
      <c r="L29">
        <v>730</v>
      </c>
      <c r="M29" t="s">
        <v>8942</v>
      </c>
      <c r="N29" t="s">
        <v>8854</v>
      </c>
      <c r="P29" t="str">
        <f t="shared" si="0"/>
        <v>格尔木东</v>
      </c>
      <c r="Q29" t="str">
        <f t="shared" si="1"/>
        <v>格尔木</v>
      </c>
      <c r="R29">
        <f t="shared" si="2"/>
        <v>28</v>
      </c>
    </row>
    <row r="30" spans="12:18">
      <c r="L30">
        <v>758</v>
      </c>
      <c r="M30" t="s">
        <v>8943</v>
      </c>
      <c r="N30" t="s">
        <v>8855</v>
      </c>
      <c r="P30" t="str">
        <f t="shared" si="0"/>
        <v>格尔木</v>
      </c>
      <c r="Q30" t="str">
        <f t="shared" si="1"/>
        <v>南山口</v>
      </c>
      <c r="R30">
        <f t="shared" si="2"/>
        <v>27</v>
      </c>
    </row>
    <row r="31" spans="12:18">
      <c r="L31">
        <v>785</v>
      </c>
      <c r="M31" t="s">
        <v>8944</v>
      </c>
      <c r="N31" t="s">
        <v>8856</v>
      </c>
      <c r="P31" t="str">
        <f t="shared" si="0"/>
        <v>南山口</v>
      </c>
      <c r="Q31" t="str">
        <f t="shared" si="1"/>
        <v>甘隆</v>
      </c>
      <c r="R31">
        <f t="shared" si="2"/>
        <v>25</v>
      </c>
    </row>
    <row r="32" spans="12:18">
      <c r="L32">
        <f>L31+25</f>
        <v>810</v>
      </c>
      <c r="M32" t="s">
        <v>8945</v>
      </c>
      <c r="N32" t="s">
        <v>8857</v>
      </c>
      <c r="P32" t="str">
        <f t="shared" si="0"/>
        <v>甘隆</v>
      </c>
      <c r="Q32" t="str">
        <f t="shared" si="1"/>
        <v>纳赤台</v>
      </c>
      <c r="R32">
        <f t="shared" si="2"/>
        <v>25</v>
      </c>
    </row>
    <row r="33" spans="12:18">
      <c r="L33">
        <f t="shared" ref="L33:L36" si="3">L32+25</f>
        <v>835</v>
      </c>
      <c r="M33" t="s">
        <v>8946</v>
      </c>
      <c r="N33" t="s">
        <v>8858</v>
      </c>
      <c r="P33" t="str">
        <f t="shared" si="0"/>
        <v>纳赤台</v>
      </c>
      <c r="Q33" t="str">
        <f t="shared" si="1"/>
        <v>小南川</v>
      </c>
      <c r="R33">
        <f t="shared" si="2"/>
        <v>25</v>
      </c>
    </row>
    <row r="34" spans="12:18">
      <c r="L34">
        <f t="shared" si="3"/>
        <v>860</v>
      </c>
      <c r="M34" t="s">
        <v>8947</v>
      </c>
      <c r="N34" t="s">
        <v>8859</v>
      </c>
      <c r="P34" t="str">
        <f t="shared" si="0"/>
        <v>小南川</v>
      </c>
      <c r="Q34" t="str">
        <f t="shared" si="1"/>
        <v>玉珠峰</v>
      </c>
      <c r="R34">
        <f t="shared" si="2"/>
        <v>25</v>
      </c>
    </row>
    <row r="35" spans="12:18">
      <c r="L35">
        <f t="shared" si="3"/>
        <v>885</v>
      </c>
      <c r="M35" t="s">
        <v>8948</v>
      </c>
      <c r="N35" t="s">
        <v>8860</v>
      </c>
      <c r="P35" t="str">
        <f t="shared" si="0"/>
        <v>玉珠峰</v>
      </c>
      <c r="Q35" t="str">
        <f t="shared" si="1"/>
        <v>望昆</v>
      </c>
      <c r="R35">
        <f t="shared" si="2"/>
        <v>25</v>
      </c>
    </row>
    <row r="36" spans="12:18">
      <c r="L36">
        <f t="shared" si="3"/>
        <v>910</v>
      </c>
      <c r="M36" t="s">
        <v>8949</v>
      </c>
      <c r="N36" t="s">
        <v>8861</v>
      </c>
      <c r="P36" t="str">
        <f t="shared" si="0"/>
        <v>望昆</v>
      </c>
      <c r="Q36" t="str">
        <f t="shared" si="1"/>
        <v>不冻泉</v>
      </c>
      <c r="R36">
        <f t="shared" si="2"/>
        <v>28</v>
      </c>
    </row>
    <row r="37" spans="12:18">
      <c r="L37">
        <v>938</v>
      </c>
      <c r="M37" t="s">
        <v>8950</v>
      </c>
      <c r="N37" t="s">
        <v>8862</v>
      </c>
      <c r="P37" t="str">
        <f t="shared" si="0"/>
        <v>不冻泉</v>
      </c>
      <c r="Q37" t="str">
        <f t="shared" si="1"/>
        <v>楚玛尔河</v>
      </c>
      <c r="R37">
        <f t="shared" si="2"/>
        <v>42</v>
      </c>
    </row>
    <row r="38" spans="12:18">
      <c r="L38">
        <v>980</v>
      </c>
      <c r="M38" t="s">
        <v>8951</v>
      </c>
      <c r="N38" t="s">
        <v>8863</v>
      </c>
      <c r="P38" t="str">
        <f t="shared" si="0"/>
        <v>楚玛尔河</v>
      </c>
      <c r="Q38" t="str">
        <f t="shared" si="1"/>
        <v>五道梁</v>
      </c>
      <c r="R38">
        <f t="shared" si="2"/>
        <v>49</v>
      </c>
    </row>
    <row r="39" spans="12:18">
      <c r="L39">
        <v>1029</v>
      </c>
      <c r="M39" t="s">
        <v>8952</v>
      </c>
      <c r="N39" t="s">
        <v>8864</v>
      </c>
      <c r="P39" t="str">
        <f t="shared" si="0"/>
        <v>五道梁</v>
      </c>
      <c r="Q39" t="str">
        <f t="shared" si="1"/>
        <v>秀水河</v>
      </c>
      <c r="R39">
        <f t="shared" si="2"/>
        <v>25</v>
      </c>
    </row>
    <row r="40" spans="12:18">
      <c r="L40">
        <f>L39+25</f>
        <v>1054</v>
      </c>
      <c r="M40" t="s">
        <v>8953</v>
      </c>
      <c r="N40" t="s">
        <v>8865</v>
      </c>
      <c r="P40" t="str">
        <f t="shared" si="0"/>
        <v>秀水河</v>
      </c>
      <c r="Q40" t="str">
        <f t="shared" si="1"/>
        <v>江克栋</v>
      </c>
      <c r="R40">
        <f t="shared" si="2"/>
        <v>25</v>
      </c>
    </row>
    <row r="41" spans="12:18">
      <c r="L41">
        <f t="shared" ref="L41:L43" si="4">L40+25</f>
        <v>1079</v>
      </c>
      <c r="M41" t="s">
        <v>8954</v>
      </c>
      <c r="N41" t="s">
        <v>8866</v>
      </c>
      <c r="P41" t="str">
        <f t="shared" si="0"/>
        <v>江克栋</v>
      </c>
      <c r="Q41" t="str">
        <f t="shared" si="1"/>
        <v>日阿尺曲</v>
      </c>
      <c r="R41">
        <f t="shared" si="2"/>
        <v>25</v>
      </c>
    </row>
    <row r="42" spans="12:18">
      <c r="L42">
        <f t="shared" si="4"/>
        <v>1104</v>
      </c>
      <c r="M42" t="s">
        <v>8955</v>
      </c>
      <c r="N42" t="s">
        <v>8867</v>
      </c>
      <c r="P42" t="str">
        <f t="shared" si="0"/>
        <v>日阿尺曲</v>
      </c>
      <c r="Q42" t="str">
        <f t="shared" si="1"/>
        <v>乌丽</v>
      </c>
      <c r="R42">
        <f t="shared" si="2"/>
        <v>25</v>
      </c>
    </row>
    <row r="43" spans="12:18">
      <c r="L43">
        <f t="shared" si="4"/>
        <v>1129</v>
      </c>
      <c r="M43" t="s">
        <v>8956</v>
      </c>
      <c r="N43" t="s">
        <v>8868</v>
      </c>
      <c r="P43" t="str">
        <f t="shared" si="0"/>
        <v>乌丽</v>
      </c>
      <c r="Q43" t="str">
        <f t="shared" si="1"/>
        <v>沱沱河</v>
      </c>
      <c r="R43">
        <f t="shared" si="2"/>
        <v>39</v>
      </c>
    </row>
    <row r="44" spans="12:18">
      <c r="L44">
        <v>1168</v>
      </c>
      <c r="M44" t="s">
        <v>8957</v>
      </c>
      <c r="N44" t="s">
        <v>8869</v>
      </c>
      <c r="P44" t="str">
        <f t="shared" si="0"/>
        <v>沱沱河</v>
      </c>
      <c r="Q44" t="str">
        <f t="shared" si="1"/>
        <v>开心岭</v>
      </c>
      <c r="R44">
        <f t="shared" si="2"/>
        <v>21</v>
      </c>
    </row>
    <row r="45" spans="12:18">
      <c r="L45">
        <f>L44+21</f>
        <v>1189</v>
      </c>
      <c r="M45" t="s">
        <v>8958</v>
      </c>
      <c r="N45" t="s">
        <v>8870</v>
      </c>
      <c r="P45" t="str">
        <f t="shared" si="0"/>
        <v>开心岭</v>
      </c>
      <c r="Q45" t="str">
        <f t="shared" si="1"/>
        <v>通天河</v>
      </c>
      <c r="R45">
        <f t="shared" si="2"/>
        <v>21</v>
      </c>
    </row>
    <row r="46" spans="12:18">
      <c r="L46">
        <f t="shared" ref="L46:L51" si="5">L45+21</f>
        <v>1210</v>
      </c>
      <c r="M46" t="s">
        <v>8959</v>
      </c>
      <c r="N46" t="s">
        <v>8871</v>
      </c>
      <c r="P46" t="str">
        <f t="shared" si="0"/>
        <v>通天河</v>
      </c>
      <c r="Q46" t="str">
        <f t="shared" si="1"/>
        <v>塘岗</v>
      </c>
      <c r="R46">
        <f t="shared" si="2"/>
        <v>21</v>
      </c>
    </row>
    <row r="47" spans="12:18">
      <c r="L47">
        <f t="shared" si="5"/>
        <v>1231</v>
      </c>
      <c r="M47" t="s">
        <v>8960</v>
      </c>
      <c r="N47" t="s">
        <v>8872</v>
      </c>
      <c r="P47" t="str">
        <f t="shared" si="0"/>
        <v>塘岗</v>
      </c>
      <c r="Q47" t="str">
        <f t="shared" si="1"/>
        <v>雁石坪</v>
      </c>
      <c r="R47">
        <f t="shared" si="2"/>
        <v>21</v>
      </c>
    </row>
    <row r="48" spans="12:18">
      <c r="L48">
        <f t="shared" si="5"/>
        <v>1252</v>
      </c>
      <c r="M48" t="s">
        <v>8961</v>
      </c>
      <c r="N48" t="s">
        <v>8873</v>
      </c>
      <c r="P48" t="str">
        <f t="shared" si="0"/>
        <v>雁石坪</v>
      </c>
      <c r="Q48" t="str">
        <f t="shared" si="1"/>
        <v>布玛德</v>
      </c>
      <c r="R48">
        <f t="shared" si="2"/>
        <v>21</v>
      </c>
    </row>
    <row r="49" spans="12:18">
      <c r="L49">
        <f t="shared" si="5"/>
        <v>1273</v>
      </c>
      <c r="M49" t="s">
        <v>8962</v>
      </c>
      <c r="N49" t="s">
        <v>8874</v>
      </c>
      <c r="P49" t="str">
        <f t="shared" si="0"/>
        <v>布玛德</v>
      </c>
      <c r="Q49" t="str">
        <f t="shared" si="1"/>
        <v>布强格</v>
      </c>
      <c r="R49">
        <f t="shared" si="2"/>
        <v>21</v>
      </c>
    </row>
    <row r="50" spans="12:18">
      <c r="L50">
        <f t="shared" si="5"/>
        <v>1294</v>
      </c>
      <c r="M50" t="s">
        <v>8963</v>
      </c>
      <c r="N50" t="s">
        <v>8875</v>
      </c>
      <c r="P50" t="str">
        <f t="shared" si="0"/>
        <v>布强格</v>
      </c>
      <c r="Q50" t="str">
        <f t="shared" si="1"/>
        <v>唐古拉北</v>
      </c>
      <c r="R50">
        <f t="shared" si="2"/>
        <v>21</v>
      </c>
    </row>
    <row r="51" spans="12:18">
      <c r="L51">
        <f t="shared" si="5"/>
        <v>1315</v>
      </c>
      <c r="M51" t="s">
        <v>8964</v>
      </c>
      <c r="N51" t="s">
        <v>8876</v>
      </c>
      <c r="P51" t="str">
        <f t="shared" si="0"/>
        <v>唐古拉北</v>
      </c>
      <c r="Q51" t="str">
        <f t="shared" si="1"/>
        <v>唐古拉</v>
      </c>
      <c r="R51">
        <f t="shared" si="2"/>
        <v>34</v>
      </c>
    </row>
    <row r="52" spans="12:18">
      <c r="L52">
        <v>1349</v>
      </c>
      <c r="M52" t="s">
        <v>8965</v>
      </c>
      <c r="N52" t="s">
        <v>8877</v>
      </c>
      <c r="P52" t="str">
        <f t="shared" si="0"/>
        <v>唐古拉</v>
      </c>
      <c r="Q52" t="str">
        <f t="shared" si="1"/>
        <v>唐古拉南</v>
      </c>
      <c r="R52">
        <f t="shared" si="2"/>
        <v>26</v>
      </c>
    </row>
    <row r="53" spans="12:18">
      <c r="L53">
        <v>1375</v>
      </c>
      <c r="M53" t="s">
        <v>8966</v>
      </c>
      <c r="N53" t="s">
        <v>8878</v>
      </c>
      <c r="P53" t="str">
        <f t="shared" si="0"/>
        <v>唐古拉南</v>
      </c>
      <c r="Q53" t="str">
        <f t="shared" si="1"/>
        <v>扎加藏布</v>
      </c>
      <c r="R53">
        <f t="shared" si="2"/>
        <v>25</v>
      </c>
    </row>
    <row r="54" spans="12:18">
      <c r="L54">
        <v>1400</v>
      </c>
      <c r="M54" t="s">
        <v>8967</v>
      </c>
      <c r="N54" t="s">
        <v>8879</v>
      </c>
      <c r="P54" t="str">
        <f t="shared" si="0"/>
        <v>扎加藏布</v>
      </c>
      <c r="Q54" t="str">
        <f t="shared" si="1"/>
        <v>托居</v>
      </c>
      <c r="R54">
        <f t="shared" si="2"/>
        <v>25</v>
      </c>
    </row>
    <row r="55" spans="12:18">
      <c r="L55">
        <v>1425</v>
      </c>
      <c r="M55" t="s">
        <v>8968</v>
      </c>
      <c r="N55" t="s">
        <v>8880</v>
      </c>
      <c r="P55" t="str">
        <f t="shared" si="0"/>
        <v>托居</v>
      </c>
      <c r="Q55" t="str">
        <f t="shared" si="1"/>
        <v>安多</v>
      </c>
      <c r="R55">
        <f t="shared" si="2"/>
        <v>27</v>
      </c>
    </row>
    <row r="56" spans="12:18">
      <c r="L56">
        <v>1452</v>
      </c>
      <c r="M56" t="s">
        <v>8969</v>
      </c>
      <c r="N56" t="s">
        <v>8881</v>
      </c>
      <c r="P56" t="str">
        <f t="shared" si="0"/>
        <v>安多</v>
      </c>
      <c r="Q56" t="str">
        <f t="shared" si="1"/>
        <v>措那湖</v>
      </c>
      <c r="R56">
        <f t="shared" si="2"/>
        <v>25</v>
      </c>
    </row>
    <row r="57" spans="12:18">
      <c r="L57">
        <f>L56+25</f>
        <v>1477</v>
      </c>
      <c r="M57" t="s">
        <v>8970</v>
      </c>
      <c r="N57" t="s">
        <v>8882</v>
      </c>
      <c r="P57" t="str">
        <f t="shared" si="0"/>
        <v>措那湖</v>
      </c>
      <c r="Q57" t="str">
        <f t="shared" si="1"/>
        <v>联通河</v>
      </c>
      <c r="R57">
        <f t="shared" si="2"/>
        <v>25</v>
      </c>
    </row>
    <row r="58" spans="12:18">
      <c r="L58">
        <f t="shared" ref="L58:L60" si="6">L57+25</f>
        <v>1502</v>
      </c>
      <c r="M58" t="s">
        <v>8971</v>
      </c>
      <c r="N58" t="s">
        <v>8883</v>
      </c>
      <c r="P58" t="str">
        <f t="shared" si="0"/>
        <v>联通河</v>
      </c>
      <c r="Q58" t="str">
        <f t="shared" si="1"/>
        <v>底吾玛</v>
      </c>
      <c r="R58">
        <f t="shared" si="2"/>
        <v>25</v>
      </c>
    </row>
    <row r="59" spans="12:18">
      <c r="L59">
        <f t="shared" si="6"/>
        <v>1527</v>
      </c>
      <c r="M59" t="s">
        <v>8972</v>
      </c>
      <c r="N59" t="s">
        <v>8884</v>
      </c>
      <c r="P59" t="str">
        <f t="shared" si="0"/>
        <v>底吾玛</v>
      </c>
      <c r="Q59" t="str">
        <f t="shared" si="1"/>
        <v>岗秀</v>
      </c>
      <c r="R59">
        <f t="shared" si="2"/>
        <v>25</v>
      </c>
    </row>
    <row r="60" spans="12:18">
      <c r="L60">
        <f t="shared" si="6"/>
        <v>1552</v>
      </c>
      <c r="M60" t="s">
        <v>8973</v>
      </c>
      <c r="N60" t="s">
        <v>8885</v>
      </c>
      <c r="P60" t="str">
        <f t="shared" si="0"/>
        <v>岗秀</v>
      </c>
      <c r="Q60" t="str">
        <f t="shared" si="1"/>
        <v>那曲</v>
      </c>
      <c r="R60">
        <f t="shared" si="2"/>
        <v>26</v>
      </c>
    </row>
    <row r="61" spans="12:18">
      <c r="L61">
        <v>1578</v>
      </c>
      <c r="M61" t="s">
        <v>8974</v>
      </c>
      <c r="N61" t="s">
        <v>8886</v>
      </c>
      <c r="P61" t="str">
        <f t="shared" si="0"/>
        <v>那曲</v>
      </c>
      <c r="Q61" t="str">
        <f t="shared" si="1"/>
        <v>妥如</v>
      </c>
      <c r="R61">
        <f t="shared" si="2"/>
        <v>25</v>
      </c>
    </row>
    <row r="62" spans="12:18">
      <c r="L62">
        <f t="shared" ref="L62:L65" si="7">L61+25</f>
        <v>1603</v>
      </c>
      <c r="M62" t="s">
        <v>8975</v>
      </c>
      <c r="N62" t="s">
        <v>8887</v>
      </c>
      <c r="P62" t="str">
        <f t="shared" si="0"/>
        <v>妥如</v>
      </c>
      <c r="Q62" t="str">
        <f t="shared" si="1"/>
        <v>桑雄</v>
      </c>
      <c r="R62">
        <f t="shared" si="2"/>
        <v>25</v>
      </c>
    </row>
    <row r="63" spans="12:18">
      <c r="L63">
        <f t="shared" si="7"/>
        <v>1628</v>
      </c>
      <c r="M63" t="s">
        <v>8976</v>
      </c>
      <c r="N63" t="s">
        <v>8888</v>
      </c>
      <c r="P63" t="str">
        <f t="shared" si="0"/>
        <v>桑雄</v>
      </c>
      <c r="Q63" t="str">
        <f t="shared" si="1"/>
        <v>古露</v>
      </c>
      <c r="R63">
        <f t="shared" si="2"/>
        <v>25</v>
      </c>
    </row>
    <row r="64" spans="12:18">
      <c r="L64">
        <f t="shared" si="7"/>
        <v>1653</v>
      </c>
      <c r="M64" t="s">
        <v>8977</v>
      </c>
      <c r="N64" t="s">
        <v>8889</v>
      </c>
      <c r="P64" t="str">
        <f t="shared" si="0"/>
        <v>古露</v>
      </c>
      <c r="Q64" t="str">
        <f t="shared" si="1"/>
        <v>乌玛塘</v>
      </c>
      <c r="R64">
        <f t="shared" si="2"/>
        <v>25</v>
      </c>
    </row>
    <row r="65" spans="12:18">
      <c r="L65">
        <f t="shared" si="7"/>
        <v>1678</v>
      </c>
      <c r="M65" t="s">
        <v>8978</v>
      </c>
      <c r="N65" t="s">
        <v>8890</v>
      </c>
      <c r="P65" t="str">
        <f t="shared" si="0"/>
        <v>乌玛塘</v>
      </c>
      <c r="Q65" t="str">
        <f t="shared" si="1"/>
        <v>当雄</v>
      </c>
      <c r="R65">
        <f t="shared" si="2"/>
        <v>58</v>
      </c>
    </row>
    <row r="66" spans="12:18">
      <c r="L66">
        <v>1736</v>
      </c>
      <c r="M66" t="s">
        <v>8979</v>
      </c>
      <c r="N66" t="s">
        <v>8891</v>
      </c>
      <c r="P66" t="str">
        <f t="shared" si="0"/>
        <v>当雄</v>
      </c>
      <c r="Q66" t="str">
        <f t="shared" si="1"/>
        <v>达琼果</v>
      </c>
      <c r="R66">
        <f t="shared" si="2"/>
        <v>24</v>
      </c>
    </row>
    <row r="67" spans="12:18">
      <c r="L67">
        <v>1760</v>
      </c>
      <c r="M67" t="s">
        <v>8980</v>
      </c>
      <c r="N67" t="s">
        <v>8892</v>
      </c>
      <c r="P67" t="str">
        <f t="shared" si="0"/>
        <v>达琼果</v>
      </c>
      <c r="Q67" t="str">
        <f t="shared" si="1"/>
        <v>羊八林</v>
      </c>
      <c r="R67">
        <f t="shared" si="2"/>
        <v>25</v>
      </c>
    </row>
    <row r="68" spans="12:18">
      <c r="L68">
        <v>1785</v>
      </c>
      <c r="M68" t="s">
        <v>8981</v>
      </c>
      <c r="N68" t="s">
        <v>8893</v>
      </c>
      <c r="P68" t="str">
        <f t="shared" si="0"/>
        <v>羊八林</v>
      </c>
      <c r="Q68" t="str">
        <f t="shared" si="1"/>
        <v>羊八井</v>
      </c>
      <c r="R68">
        <f t="shared" si="2"/>
        <v>24</v>
      </c>
    </row>
    <row r="69" spans="12:18">
      <c r="L69">
        <v>1809</v>
      </c>
      <c r="M69" t="s">
        <v>8982</v>
      </c>
      <c r="N69" t="s">
        <v>8894</v>
      </c>
      <c r="P69" t="str">
        <f t="shared" si="0"/>
        <v>羊八井</v>
      </c>
      <c r="Q69" t="str">
        <f t="shared" si="1"/>
        <v>昂嘎</v>
      </c>
      <c r="R69">
        <f t="shared" si="2"/>
        <v>31</v>
      </c>
    </row>
    <row r="70" spans="12:18">
      <c r="L70">
        <v>1840</v>
      </c>
      <c r="M70" t="s">
        <v>8983</v>
      </c>
      <c r="N70" t="s">
        <v>8895</v>
      </c>
      <c r="P70" t="str">
        <f t="shared" si="0"/>
        <v>昂嘎</v>
      </c>
      <c r="Q70" t="str">
        <f t="shared" si="1"/>
        <v>马乡</v>
      </c>
      <c r="R70">
        <f t="shared" si="2"/>
        <v>20</v>
      </c>
    </row>
    <row r="71" spans="12:18">
      <c r="L71">
        <v>1860</v>
      </c>
      <c r="M71" t="s">
        <v>8984</v>
      </c>
      <c r="N71" t="s">
        <v>8896</v>
      </c>
      <c r="P71" t="str">
        <f t="shared" si="0"/>
        <v>马乡</v>
      </c>
      <c r="Q71" t="str">
        <f t="shared" si="1"/>
        <v>古荣</v>
      </c>
      <c r="R71">
        <f t="shared" si="2"/>
        <v>10</v>
      </c>
    </row>
    <row r="72" spans="12:18">
      <c r="L72">
        <v>1870</v>
      </c>
      <c r="M72" t="s">
        <v>8985</v>
      </c>
      <c r="N72" t="s">
        <v>8897</v>
      </c>
      <c r="P72" t="str">
        <f t="shared" ref="P72:P73" si="8">M72</f>
        <v>古荣</v>
      </c>
      <c r="Q72" t="str">
        <f t="shared" ref="Q72:Q73" si="9">M73</f>
        <v>拉萨西</v>
      </c>
      <c r="R72">
        <f t="shared" ref="R72:R73" si="10">L73-L72</f>
        <v>11</v>
      </c>
    </row>
    <row r="73" spans="12:18">
      <c r="L73">
        <v>1881</v>
      </c>
      <c r="M73" t="s">
        <v>8986</v>
      </c>
      <c r="N73" t="s">
        <v>8898</v>
      </c>
      <c r="P73" t="str">
        <f t="shared" si="8"/>
        <v>拉萨西</v>
      </c>
      <c r="Q73" t="str">
        <f t="shared" si="9"/>
        <v>拉萨</v>
      </c>
      <c r="R73">
        <f t="shared" si="10"/>
        <v>12</v>
      </c>
    </row>
    <row r="74" spans="12:18">
      <c r="L74">
        <v>1893</v>
      </c>
      <c r="M74" t="s">
        <v>8987</v>
      </c>
      <c r="N74" t="s">
        <v>8899</v>
      </c>
      <c r="P74" t="str">
        <f t="shared" ref="P74:P86" si="11">M76</f>
        <v>拉萨</v>
      </c>
      <c r="Q74" t="str">
        <f t="shared" ref="Q74:Q86" si="12">M77</f>
        <v>拉萨南</v>
      </c>
      <c r="R74">
        <f t="shared" ref="R74:R86" si="13">L77-L76</f>
        <v>12</v>
      </c>
    </row>
    <row r="75" spans="12:18">
      <c r="P75" t="str">
        <f t="shared" si="11"/>
        <v>拉萨南</v>
      </c>
      <c r="Q75" t="str">
        <f t="shared" si="12"/>
        <v>白堆</v>
      </c>
      <c r="R75">
        <f t="shared" si="13"/>
        <v>12</v>
      </c>
    </row>
    <row r="76" spans="12:18">
      <c r="L76">
        <v>0</v>
      </c>
      <c r="M76" t="s">
        <v>8987</v>
      </c>
      <c r="N76" t="s">
        <v>8899</v>
      </c>
      <c r="P76" t="str">
        <f t="shared" si="11"/>
        <v>白堆</v>
      </c>
      <c r="Q76" t="str">
        <f t="shared" si="12"/>
        <v>协荣</v>
      </c>
      <c r="R76">
        <f t="shared" si="13"/>
        <v>9</v>
      </c>
    </row>
    <row r="77" spans="12:18">
      <c r="L77">
        <v>12</v>
      </c>
      <c r="M77" t="s">
        <v>8988</v>
      </c>
      <c r="N77" t="s">
        <v>8900</v>
      </c>
      <c r="P77" t="str">
        <f t="shared" si="11"/>
        <v>协荣</v>
      </c>
      <c r="Q77" t="str">
        <f t="shared" si="12"/>
        <v>曲水县</v>
      </c>
      <c r="R77">
        <f t="shared" si="13"/>
        <v>23</v>
      </c>
    </row>
    <row r="78" spans="12:18">
      <c r="L78">
        <v>24</v>
      </c>
      <c r="M78" t="s">
        <v>8989</v>
      </c>
      <c r="N78" t="s">
        <v>8901</v>
      </c>
      <c r="P78" t="str">
        <f t="shared" si="11"/>
        <v>曲水县</v>
      </c>
      <c r="Q78" t="str">
        <f t="shared" si="12"/>
        <v>茶巴拉</v>
      </c>
      <c r="R78">
        <f t="shared" si="13"/>
        <v>24</v>
      </c>
    </row>
    <row r="79" spans="12:18">
      <c r="L79">
        <v>33</v>
      </c>
      <c r="M79" t="s">
        <v>8990</v>
      </c>
      <c r="N79" t="s">
        <v>8902</v>
      </c>
      <c r="P79" t="str">
        <f t="shared" si="11"/>
        <v>茶巴拉</v>
      </c>
      <c r="Q79" t="str">
        <f t="shared" si="12"/>
        <v>尼木</v>
      </c>
      <c r="R79">
        <f t="shared" si="13"/>
        <v>23</v>
      </c>
    </row>
    <row r="80" spans="12:18">
      <c r="L80">
        <v>56</v>
      </c>
      <c r="M80" t="s">
        <v>8991</v>
      </c>
      <c r="N80" t="s">
        <v>8903</v>
      </c>
      <c r="P80" t="str">
        <f t="shared" si="11"/>
        <v>尼木</v>
      </c>
      <c r="Q80" t="str">
        <f t="shared" si="12"/>
        <v>卡如</v>
      </c>
      <c r="R80">
        <f t="shared" si="13"/>
        <v>22</v>
      </c>
    </row>
    <row r="81" spans="12:18">
      <c r="L81">
        <v>80</v>
      </c>
      <c r="M81" t="s">
        <v>8992</v>
      </c>
      <c r="N81" t="s">
        <v>8904</v>
      </c>
      <c r="P81" t="str">
        <f t="shared" si="11"/>
        <v>卡如</v>
      </c>
      <c r="Q81" t="str">
        <f t="shared" si="12"/>
        <v>仁布</v>
      </c>
      <c r="R81">
        <f t="shared" si="13"/>
        <v>26</v>
      </c>
    </row>
    <row r="82" spans="12:18">
      <c r="L82">
        <v>103</v>
      </c>
      <c r="M82" t="s">
        <v>8993</v>
      </c>
      <c r="N82" t="s">
        <v>8905</v>
      </c>
      <c r="P82" t="str">
        <f t="shared" si="11"/>
        <v>仁布</v>
      </c>
      <c r="Q82" t="str">
        <f t="shared" si="12"/>
        <v>达竹卡</v>
      </c>
      <c r="R82">
        <f t="shared" si="13"/>
        <v>15</v>
      </c>
    </row>
    <row r="83" spans="12:18">
      <c r="L83">
        <v>125</v>
      </c>
      <c r="M83" t="s">
        <v>8994</v>
      </c>
      <c r="N83" t="s">
        <v>8906</v>
      </c>
      <c r="P83" t="str">
        <f t="shared" si="11"/>
        <v>达竹卡</v>
      </c>
      <c r="Q83" t="str">
        <f t="shared" si="12"/>
        <v>当古</v>
      </c>
      <c r="R83">
        <f t="shared" si="13"/>
        <v>15</v>
      </c>
    </row>
    <row r="84" spans="12:18">
      <c r="L84">
        <v>151</v>
      </c>
      <c r="M84" t="s">
        <v>8995</v>
      </c>
      <c r="N84" t="s">
        <v>8907</v>
      </c>
      <c r="P84" t="str">
        <f t="shared" si="11"/>
        <v>当古</v>
      </c>
      <c r="Q84" t="str">
        <f t="shared" si="12"/>
        <v>杰琼</v>
      </c>
      <c r="R84">
        <f t="shared" si="13"/>
        <v>15</v>
      </c>
    </row>
    <row r="85" spans="12:18">
      <c r="L85">
        <f>L84+15</f>
        <v>166</v>
      </c>
      <c r="M85" t="s">
        <v>8996</v>
      </c>
      <c r="N85" t="s">
        <v>8908</v>
      </c>
      <c r="P85" t="str">
        <f t="shared" si="11"/>
        <v>杰琼</v>
      </c>
      <c r="Q85" t="str">
        <f t="shared" si="12"/>
        <v>卡堆</v>
      </c>
      <c r="R85">
        <f t="shared" si="13"/>
        <v>15</v>
      </c>
    </row>
    <row r="86" spans="12:18">
      <c r="L86">
        <f t="shared" ref="L86:L88" si="14">L85+15</f>
        <v>181</v>
      </c>
      <c r="M86" t="s">
        <v>8997</v>
      </c>
      <c r="N86" t="s">
        <v>8909</v>
      </c>
      <c r="P86" t="str">
        <f t="shared" si="11"/>
        <v>卡堆</v>
      </c>
      <c r="Q86" t="str">
        <f t="shared" si="12"/>
        <v>日喀则</v>
      </c>
      <c r="R86">
        <f t="shared" si="13"/>
        <v>37</v>
      </c>
    </row>
    <row r="87" spans="12:18">
      <c r="L87">
        <f t="shared" si="14"/>
        <v>196</v>
      </c>
      <c r="M87" t="s">
        <v>8998</v>
      </c>
      <c r="N87" t="s">
        <v>8910</v>
      </c>
      <c r="P87" t="str">
        <f>M91</f>
        <v>察汗诺</v>
      </c>
      <c r="Q87" t="str">
        <f>M92</f>
        <v>肯德隆</v>
      </c>
      <c r="R87">
        <f>L92-L91</f>
        <v>5</v>
      </c>
    </row>
    <row r="88" spans="12:18">
      <c r="L88">
        <f t="shared" si="14"/>
        <v>211</v>
      </c>
      <c r="M88" t="s">
        <v>8999</v>
      </c>
      <c r="N88" t="s">
        <v>8911</v>
      </c>
      <c r="P88" t="str">
        <f>M92</f>
        <v>肯德隆</v>
      </c>
      <c r="Q88" t="str">
        <f>M93</f>
        <v>茶卡</v>
      </c>
      <c r="R88">
        <f>L93-L92</f>
        <v>31</v>
      </c>
    </row>
    <row r="89" spans="12:18">
      <c r="L89">
        <v>248</v>
      </c>
      <c r="M89" t="s">
        <v>9000</v>
      </c>
      <c r="N89" t="s">
        <v>8912</v>
      </c>
      <c r="P89" t="str">
        <f>M95</f>
        <v>哈尔盖</v>
      </c>
      <c r="Q89" t="str">
        <f>M96</f>
        <v>环仓</v>
      </c>
      <c r="R89">
        <f>L96-L95</f>
        <v>25</v>
      </c>
    </row>
    <row r="90" spans="12:18">
      <c r="P90" t="str">
        <f>M96</f>
        <v>环仓</v>
      </c>
      <c r="Q90" t="str">
        <f>M97</f>
        <v>柴达尔</v>
      </c>
      <c r="R90">
        <f>L97-L96</f>
        <v>26</v>
      </c>
    </row>
    <row r="91" spans="12:18">
      <c r="L91">
        <v>0</v>
      </c>
      <c r="M91" t="s">
        <v>8920</v>
      </c>
      <c r="N91" t="s">
        <v>8842</v>
      </c>
    </row>
    <row r="92" spans="12:18">
      <c r="L92">
        <v>5</v>
      </c>
      <c r="M92" t="s">
        <v>8921</v>
      </c>
      <c r="N92" t="s">
        <v>8913</v>
      </c>
    </row>
    <row r="93" spans="12:18">
      <c r="L93">
        <v>36</v>
      </c>
      <c r="M93" t="s">
        <v>8922</v>
      </c>
      <c r="N93" t="s">
        <v>8914</v>
      </c>
    </row>
    <row r="95" spans="12:18">
      <c r="L95">
        <v>0</v>
      </c>
      <c r="M95" t="s">
        <v>8917</v>
      </c>
      <c r="N95" t="s">
        <v>8838</v>
      </c>
    </row>
    <row r="96" spans="12:18">
      <c r="L96">
        <v>25</v>
      </c>
      <c r="M96" t="s">
        <v>8918</v>
      </c>
      <c r="N96" t="s">
        <v>8915</v>
      </c>
    </row>
    <row r="97" spans="12:14">
      <c r="L97">
        <v>51</v>
      </c>
      <c r="M97" t="s">
        <v>8919</v>
      </c>
      <c r="N97" t="s">
        <v>8916</v>
      </c>
    </row>
  </sheetData>
  <phoneticPr fontId="5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K5:R42"/>
  <sheetViews>
    <sheetView topLeftCell="A26" workbookViewId="0">
      <selection activeCell="L5" sqref="L5:M41"/>
    </sheetView>
  </sheetViews>
  <sheetFormatPr defaultRowHeight="14.25"/>
  <sheetData>
    <row r="5" spans="11:17">
      <c r="K5">
        <v>0</v>
      </c>
      <c r="L5" t="s">
        <v>4719</v>
      </c>
      <c r="M5" t="s">
        <v>4609</v>
      </c>
      <c r="O5" t="str">
        <f>L5</f>
        <v>柳沟</v>
      </c>
      <c r="P5" t="str">
        <f>L6</f>
        <v>双塔</v>
      </c>
      <c r="Q5">
        <f>K6-K5</f>
        <v>8</v>
      </c>
    </row>
    <row r="6" spans="11:17">
      <c r="K6">
        <v>8</v>
      </c>
      <c r="L6" t="s">
        <v>9034</v>
      </c>
      <c r="M6" t="s">
        <v>9001</v>
      </c>
      <c r="O6" t="str">
        <f t="shared" ref="O6:O40" si="0">L6</f>
        <v>双塔</v>
      </c>
      <c r="P6" t="str">
        <f t="shared" ref="P6:P40" si="1">L7</f>
        <v>水库北</v>
      </c>
      <c r="Q6">
        <f t="shared" ref="Q6:Q40" si="2">K7-K6</f>
        <v>5</v>
      </c>
    </row>
    <row r="7" spans="11:17">
      <c r="K7">
        <v>13</v>
      </c>
      <c r="L7" t="s">
        <v>9035</v>
      </c>
      <c r="M7" t="s">
        <v>9002</v>
      </c>
      <c r="O7" t="str">
        <f t="shared" si="0"/>
        <v>水库北</v>
      </c>
      <c r="P7" t="str">
        <f t="shared" si="1"/>
        <v>小宛</v>
      </c>
      <c r="Q7">
        <f t="shared" si="2"/>
        <v>16</v>
      </c>
    </row>
    <row r="8" spans="11:17">
      <c r="K8">
        <v>29</v>
      </c>
      <c r="L8" t="s">
        <v>9036</v>
      </c>
      <c r="M8" t="s">
        <v>9003</v>
      </c>
      <c r="O8" t="str">
        <f t="shared" si="0"/>
        <v>小宛</v>
      </c>
      <c r="P8" t="str">
        <f t="shared" si="1"/>
        <v>龙口坝</v>
      </c>
      <c r="Q8">
        <f t="shared" si="2"/>
        <v>17</v>
      </c>
    </row>
    <row r="9" spans="11:17">
      <c r="K9">
        <v>46</v>
      </c>
      <c r="L9" t="s">
        <v>9037</v>
      </c>
      <c r="M9" t="s">
        <v>9004</v>
      </c>
      <c r="O9" t="str">
        <f t="shared" si="0"/>
        <v>龙口坝</v>
      </c>
      <c r="P9" t="str">
        <f t="shared" si="1"/>
        <v>瓜州</v>
      </c>
      <c r="Q9">
        <f t="shared" si="2"/>
        <v>14</v>
      </c>
    </row>
    <row r="10" spans="11:17">
      <c r="K10">
        <v>60</v>
      </c>
      <c r="L10" t="s">
        <v>9038</v>
      </c>
      <c r="M10" t="s">
        <v>9005</v>
      </c>
      <c r="O10" t="str">
        <f t="shared" si="0"/>
        <v>瓜州</v>
      </c>
      <c r="P10" t="str">
        <f t="shared" si="1"/>
        <v>四工农场</v>
      </c>
      <c r="Q10">
        <f t="shared" si="2"/>
        <v>20</v>
      </c>
    </row>
    <row r="11" spans="11:17">
      <c r="K11">
        <v>80</v>
      </c>
      <c r="L11" t="s">
        <v>9039</v>
      </c>
      <c r="M11" t="s">
        <v>9006</v>
      </c>
      <c r="O11" t="str">
        <f t="shared" si="0"/>
        <v>四工农场</v>
      </c>
      <c r="P11" t="str">
        <f t="shared" si="1"/>
        <v>芦草河</v>
      </c>
      <c r="Q11">
        <f t="shared" si="2"/>
        <v>23</v>
      </c>
    </row>
    <row r="12" spans="11:17">
      <c r="K12">
        <v>103</v>
      </c>
      <c r="L12" t="s">
        <v>9040</v>
      </c>
      <c r="M12" t="s">
        <v>9007</v>
      </c>
      <c r="O12" t="str">
        <f t="shared" si="0"/>
        <v>芦草河</v>
      </c>
      <c r="P12" t="str">
        <f t="shared" si="1"/>
        <v>甜水井</v>
      </c>
      <c r="Q12">
        <f t="shared" si="2"/>
        <v>18</v>
      </c>
    </row>
    <row r="13" spans="11:17">
      <c r="K13">
        <v>121</v>
      </c>
      <c r="L13" t="s">
        <v>9041</v>
      </c>
      <c r="M13" t="s">
        <v>4340</v>
      </c>
      <c r="O13" t="str">
        <f t="shared" si="0"/>
        <v>甜水井</v>
      </c>
      <c r="P13" t="str">
        <f t="shared" si="1"/>
        <v>伊塘湖</v>
      </c>
      <c r="Q13">
        <f t="shared" si="2"/>
        <v>19</v>
      </c>
    </row>
    <row r="14" spans="11:17">
      <c r="K14">
        <v>140</v>
      </c>
      <c r="L14" t="s">
        <v>9042</v>
      </c>
      <c r="M14" t="s">
        <v>9008</v>
      </c>
      <c r="O14" t="str">
        <f t="shared" si="0"/>
        <v>伊塘湖</v>
      </c>
      <c r="P14" t="str">
        <f t="shared" si="1"/>
        <v>敦煌</v>
      </c>
      <c r="Q14">
        <f t="shared" si="2"/>
        <v>22</v>
      </c>
    </row>
    <row r="15" spans="11:17">
      <c r="K15">
        <v>162</v>
      </c>
      <c r="L15" t="s">
        <v>9043</v>
      </c>
      <c r="M15" t="s">
        <v>9009</v>
      </c>
      <c r="O15" t="str">
        <f t="shared" si="0"/>
        <v>敦煌</v>
      </c>
      <c r="P15" t="str">
        <f t="shared" si="1"/>
        <v>敦煌西</v>
      </c>
      <c r="Q15">
        <f t="shared" si="2"/>
        <v>20</v>
      </c>
    </row>
    <row r="16" spans="11:17">
      <c r="K16">
        <v>182</v>
      </c>
      <c r="L16" t="s">
        <v>9044</v>
      </c>
      <c r="M16" t="s">
        <v>9010</v>
      </c>
      <c r="O16" t="str">
        <f t="shared" si="0"/>
        <v>敦煌西</v>
      </c>
      <c r="P16" t="str">
        <f t="shared" si="1"/>
        <v>南湖店</v>
      </c>
      <c r="Q16">
        <f t="shared" si="2"/>
        <v>20</v>
      </c>
    </row>
    <row r="17" spans="11:17">
      <c r="K17">
        <v>202</v>
      </c>
      <c r="L17" t="s">
        <v>9045</v>
      </c>
      <c r="M17" t="s">
        <v>9011</v>
      </c>
      <c r="O17" t="str">
        <f t="shared" si="0"/>
        <v>南湖店</v>
      </c>
      <c r="P17" t="str">
        <f t="shared" si="1"/>
        <v>阳关</v>
      </c>
      <c r="Q17">
        <f t="shared" si="2"/>
        <v>22</v>
      </c>
    </row>
    <row r="18" spans="11:17">
      <c r="K18">
        <v>224</v>
      </c>
      <c r="L18" t="s">
        <v>9046</v>
      </c>
      <c r="M18" t="s">
        <v>9012</v>
      </c>
      <c r="O18" t="str">
        <f t="shared" si="0"/>
        <v>阳关</v>
      </c>
      <c r="P18" t="str">
        <f t="shared" si="1"/>
        <v>阿克塞</v>
      </c>
      <c r="Q18">
        <f t="shared" si="2"/>
        <v>37</v>
      </c>
    </row>
    <row r="19" spans="11:17">
      <c r="K19">
        <v>261</v>
      </c>
      <c r="L19" t="s">
        <v>9047</v>
      </c>
      <c r="M19" t="s">
        <v>9013</v>
      </c>
      <c r="O19" t="str">
        <f t="shared" si="0"/>
        <v>阿克塞</v>
      </c>
      <c r="P19" t="str">
        <f t="shared" si="1"/>
        <v>肃北</v>
      </c>
      <c r="Q19">
        <f t="shared" si="2"/>
        <v>37</v>
      </c>
    </row>
    <row r="20" spans="11:17">
      <c r="K20">
        <v>298</v>
      </c>
      <c r="L20" t="s">
        <v>9048</v>
      </c>
      <c r="M20" t="s">
        <v>5276</v>
      </c>
      <c r="O20" t="str">
        <f t="shared" si="0"/>
        <v>肃北</v>
      </c>
      <c r="P20" t="str">
        <f t="shared" si="1"/>
        <v>水坝河</v>
      </c>
      <c r="Q20">
        <f t="shared" si="2"/>
        <v>21</v>
      </c>
    </row>
    <row r="21" spans="11:17">
      <c r="K21">
        <v>319</v>
      </c>
      <c r="L21" t="s">
        <v>9049</v>
      </c>
      <c r="M21" t="s">
        <v>9014</v>
      </c>
      <c r="O21" t="str">
        <f t="shared" si="0"/>
        <v>水坝河</v>
      </c>
      <c r="P21" t="str">
        <f t="shared" si="1"/>
        <v>黑石沟</v>
      </c>
      <c r="Q21">
        <f t="shared" si="2"/>
        <v>19</v>
      </c>
    </row>
    <row r="22" spans="11:17">
      <c r="K22">
        <v>338</v>
      </c>
      <c r="L22" t="s">
        <v>9050</v>
      </c>
      <c r="M22" t="s">
        <v>9015</v>
      </c>
      <c r="O22" t="str">
        <f t="shared" si="0"/>
        <v>黑石沟</v>
      </c>
      <c r="P22" t="str">
        <f t="shared" si="1"/>
        <v>长草沟</v>
      </c>
      <c r="Q22">
        <f t="shared" si="2"/>
        <v>17</v>
      </c>
    </row>
    <row r="23" spans="11:17">
      <c r="K23">
        <v>355</v>
      </c>
      <c r="L23" t="s">
        <v>9051</v>
      </c>
      <c r="M23" t="s">
        <v>9016</v>
      </c>
      <c r="O23" t="str">
        <f t="shared" si="0"/>
        <v>长草沟</v>
      </c>
      <c r="P23" t="str">
        <f t="shared" si="1"/>
        <v>当金山</v>
      </c>
      <c r="Q23">
        <f t="shared" si="2"/>
        <v>22</v>
      </c>
    </row>
    <row r="24" spans="11:17">
      <c r="K24">
        <v>377</v>
      </c>
      <c r="L24" t="s">
        <v>9052</v>
      </c>
      <c r="M24" t="s">
        <v>9017</v>
      </c>
      <c r="O24" t="str">
        <f t="shared" si="0"/>
        <v>当金山</v>
      </c>
      <c r="P24" t="str">
        <f t="shared" si="1"/>
        <v>苏干湖</v>
      </c>
      <c r="Q24">
        <f t="shared" si="2"/>
        <v>36</v>
      </c>
    </row>
    <row r="25" spans="11:17">
      <c r="K25">
        <v>413</v>
      </c>
      <c r="L25" t="s">
        <v>9053</v>
      </c>
      <c r="M25" t="s">
        <v>9018</v>
      </c>
      <c r="O25" t="str">
        <f t="shared" si="0"/>
        <v>苏干湖</v>
      </c>
      <c r="P25" t="str">
        <f t="shared" si="1"/>
        <v>赛什腾山</v>
      </c>
      <c r="Q25">
        <f t="shared" si="2"/>
        <v>39</v>
      </c>
    </row>
    <row r="26" spans="11:17">
      <c r="K26">
        <v>452</v>
      </c>
      <c r="L26" t="s">
        <v>9054</v>
      </c>
      <c r="M26" t="s">
        <v>9019</v>
      </c>
      <c r="O26" t="str">
        <f t="shared" si="0"/>
        <v>赛什腾山</v>
      </c>
      <c r="P26" t="str">
        <f t="shared" si="1"/>
        <v>马海</v>
      </c>
      <c r="Q26">
        <f t="shared" si="2"/>
        <v>19</v>
      </c>
    </row>
    <row r="27" spans="11:17">
      <c r="K27">
        <v>471</v>
      </c>
      <c r="L27" t="s">
        <v>9055</v>
      </c>
      <c r="M27" t="s">
        <v>9020</v>
      </c>
      <c r="O27" t="str">
        <f t="shared" si="0"/>
        <v>马海</v>
      </c>
      <c r="P27" t="str">
        <f t="shared" si="1"/>
        <v>青龙沟</v>
      </c>
      <c r="Q27">
        <f t="shared" si="2"/>
        <v>24</v>
      </c>
    </row>
    <row r="28" spans="11:17">
      <c r="K28">
        <v>495</v>
      </c>
      <c r="L28" t="s">
        <v>9056</v>
      </c>
      <c r="M28" t="s">
        <v>9021</v>
      </c>
      <c r="O28" t="str">
        <f t="shared" si="0"/>
        <v>青龙沟</v>
      </c>
      <c r="P28" t="str">
        <f t="shared" si="1"/>
        <v>红柳</v>
      </c>
      <c r="Q28">
        <f t="shared" si="2"/>
        <v>23</v>
      </c>
    </row>
    <row r="29" spans="11:17">
      <c r="K29">
        <v>518</v>
      </c>
      <c r="L29" t="s">
        <v>9057</v>
      </c>
      <c r="M29" t="s">
        <v>9022</v>
      </c>
      <c r="O29" t="str">
        <f t="shared" si="0"/>
        <v>红柳</v>
      </c>
      <c r="P29" t="str">
        <f t="shared" si="1"/>
        <v>苦水沟</v>
      </c>
      <c r="Q29">
        <f t="shared" si="2"/>
        <v>15</v>
      </c>
    </row>
    <row r="30" spans="11:17">
      <c r="K30">
        <v>533</v>
      </c>
      <c r="L30" t="s">
        <v>9058</v>
      </c>
      <c r="M30" t="s">
        <v>9023</v>
      </c>
      <c r="O30" t="str">
        <f t="shared" si="0"/>
        <v>苦水沟</v>
      </c>
      <c r="P30" t="str">
        <f t="shared" si="1"/>
        <v>鱼卡</v>
      </c>
      <c r="Q30">
        <f t="shared" si="2"/>
        <v>16</v>
      </c>
    </row>
    <row r="31" spans="11:17">
      <c r="K31">
        <v>549</v>
      </c>
      <c r="L31" t="s">
        <v>9059</v>
      </c>
      <c r="M31" t="s">
        <v>9024</v>
      </c>
      <c r="O31" t="str">
        <f t="shared" si="0"/>
        <v>鱼卡</v>
      </c>
      <c r="P31" t="str">
        <f t="shared" si="1"/>
        <v>绿梁山</v>
      </c>
      <c r="Q31">
        <f t="shared" si="2"/>
        <v>14</v>
      </c>
    </row>
    <row r="32" spans="11:17">
      <c r="K32">
        <v>563</v>
      </c>
      <c r="L32" t="s">
        <v>9060</v>
      </c>
      <c r="M32" t="s">
        <v>9025</v>
      </c>
      <c r="O32" t="str">
        <f t="shared" si="0"/>
        <v>绿梁山</v>
      </c>
      <c r="P32" t="str">
        <f t="shared" si="1"/>
        <v>五个圈</v>
      </c>
      <c r="Q32">
        <f t="shared" si="2"/>
        <v>13</v>
      </c>
    </row>
    <row r="33" spans="11:18">
      <c r="K33">
        <v>576</v>
      </c>
      <c r="L33" t="s">
        <v>9061</v>
      </c>
      <c r="M33" t="s">
        <v>9026</v>
      </c>
      <c r="O33" t="str">
        <f t="shared" si="0"/>
        <v>五个圈</v>
      </c>
      <c r="P33" t="str">
        <f t="shared" si="1"/>
        <v>大柴旦</v>
      </c>
      <c r="Q33">
        <f t="shared" si="2"/>
        <v>13</v>
      </c>
    </row>
    <row r="34" spans="11:18">
      <c r="K34">
        <v>589</v>
      </c>
      <c r="L34" t="s">
        <v>9062</v>
      </c>
      <c r="M34" t="s">
        <v>9027</v>
      </c>
      <c r="O34" t="str">
        <f t="shared" si="0"/>
        <v>大柴旦</v>
      </c>
      <c r="P34" t="str">
        <f t="shared" si="1"/>
        <v>大头羊</v>
      </c>
      <c r="Q34">
        <f t="shared" si="2"/>
        <v>14</v>
      </c>
    </row>
    <row r="35" spans="11:18">
      <c r="K35">
        <v>603</v>
      </c>
      <c r="L35" t="s">
        <v>9063</v>
      </c>
      <c r="M35" t="s">
        <v>9028</v>
      </c>
      <c r="O35" t="str">
        <f t="shared" si="0"/>
        <v>大头羊</v>
      </c>
      <c r="P35" t="str">
        <f t="shared" si="1"/>
        <v>东山</v>
      </c>
      <c r="Q35">
        <f t="shared" si="2"/>
        <v>14</v>
      </c>
    </row>
    <row r="36" spans="11:18">
      <c r="K36">
        <v>617</v>
      </c>
      <c r="L36" t="s">
        <v>9064</v>
      </c>
      <c r="M36" t="s">
        <v>9029</v>
      </c>
      <c r="O36" t="str">
        <f t="shared" si="0"/>
        <v>东山</v>
      </c>
      <c r="P36" t="str">
        <f t="shared" si="1"/>
        <v>小柴旦</v>
      </c>
      <c r="Q36">
        <f t="shared" si="2"/>
        <v>12</v>
      </c>
    </row>
    <row r="37" spans="11:18">
      <c r="K37">
        <v>629</v>
      </c>
      <c r="L37" t="s">
        <v>9065</v>
      </c>
      <c r="M37" t="s">
        <v>9030</v>
      </c>
      <c r="O37" t="str">
        <f t="shared" si="0"/>
        <v>小柴旦</v>
      </c>
      <c r="P37" t="str">
        <f t="shared" si="1"/>
        <v>特门</v>
      </c>
      <c r="Q37">
        <f t="shared" si="2"/>
        <v>13</v>
      </c>
    </row>
    <row r="38" spans="11:18">
      <c r="K38">
        <v>642</v>
      </c>
      <c r="L38" t="s">
        <v>9066</v>
      </c>
      <c r="M38" t="s">
        <v>9031</v>
      </c>
      <c r="O38" t="str">
        <f t="shared" si="0"/>
        <v>特门</v>
      </c>
      <c r="P38" t="str">
        <f t="shared" si="1"/>
        <v>泉吉河</v>
      </c>
      <c r="Q38">
        <f t="shared" si="2"/>
        <v>14</v>
      </c>
    </row>
    <row r="39" spans="11:18">
      <c r="K39">
        <v>656</v>
      </c>
      <c r="L39" t="s">
        <v>9067</v>
      </c>
      <c r="M39" t="s">
        <v>9032</v>
      </c>
      <c r="O39" t="str">
        <f t="shared" si="0"/>
        <v>泉吉河</v>
      </c>
      <c r="P39" t="str">
        <f t="shared" si="1"/>
        <v>饮马峡北</v>
      </c>
      <c r="Q39">
        <f t="shared" si="2"/>
        <v>8</v>
      </c>
    </row>
    <row r="40" spans="11:18">
      <c r="K40">
        <v>664</v>
      </c>
      <c r="L40" t="s">
        <v>9068</v>
      </c>
      <c r="M40" t="s">
        <v>9033</v>
      </c>
      <c r="O40" t="str">
        <f t="shared" si="0"/>
        <v>饮马峡北</v>
      </c>
      <c r="P40" t="str">
        <f t="shared" si="1"/>
        <v>饮马峡</v>
      </c>
      <c r="Q40">
        <f t="shared" si="2"/>
        <v>7</v>
      </c>
      <c r="R40" t="s">
        <v>9069</v>
      </c>
    </row>
    <row r="41" spans="11:18">
      <c r="K41">
        <v>671</v>
      </c>
      <c r="L41" t="s">
        <v>8937</v>
      </c>
      <c r="M41" t="s">
        <v>8849</v>
      </c>
      <c r="O41" t="s">
        <v>9068</v>
      </c>
      <c r="P41" t="s">
        <v>8938</v>
      </c>
      <c r="Q41">
        <v>7</v>
      </c>
      <c r="R41" t="s">
        <v>9069</v>
      </c>
    </row>
    <row r="42" spans="11:18">
      <c r="O42" t="s">
        <v>8938</v>
      </c>
      <c r="P42" t="s">
        <v>8937</v>
      </c>
      <c r="Q42">
        <v>7</v>
      </c>
      <c r="R42" t="s">
        <v>9069</v>
      </c>
    </row>
  </sheetData>
  <phoneticPr fontId="5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J2:Z36"/>
  <sheetViews>
    <sheetView workbookViewId="0">
      <selection activeCell="L36" sqref="K2:L36"/>
    </sheetView>
  </sheetViews>
  <sheetFormatPr defaultRowHeight="14.25"/>
  <sheetData>
    <row r="2" spans="10:16">
      <c r="J2">
        <v>0</v>
      </c>
      <c r="K2" t="s">
        <v>4753</v>
      </c>
      <c r="L2" t="s">
        <v>4642</v>
      </c>
      <c r="N2" t="str">
        <f t="shared" ref="N2:N28" si="0">K2</f>
        <v>吐鲁番</v>
      </c>
      <c r="O2" t="str">
        <f t="shared" ref="O2:O27" si="1">K3</f>
        <v>珍珠泉</v>
      </c>
      <c r="P2">
        <f t="shared" ref="P2:P27" si="2">J3-J2</f>
        <v>27</v>
      </c>
    </row>
    <row r="3" spans="10:16">
      <c r="J3">
        <v>27</v>
      </c>
      <c r="K3" t="s">
        <v>9107</v>
      </c>
      <c r="L3" t="s">
        <v>9070</v>
      </c>
      <c r="N3" t="str">
        <f t="shared" si="0"/>
        <v>珍珠泉</v>
      </c>
      <c r="O3" t="str">
        <f t="shared" si="1"/>
        <v>托克逊</v>
      </c>
      <c r="P3">
        <f t="shared" si="2"/>
        <v>26</v>
      </c>
    </row>
    <row r="4" spans="10:16">
      <c r="J4">
        <v>53</v>
      </c>
      <c r="K4" t="s">
        <v>9108</v>
      </c>
      <c r="L4" t="s">
        <v>9071</v>
      </c>
      <c r="N4" t="str">
        <f t="shared" si="0"/>
        <v>托克逊</v>
      </c>
      <c r="O4" t="str">
        <f t="shared" si="1"/>
        <v>望布</v>
      </c>
      <c r="P4">
        <f t="shared" si="2"/>
        <v>20</v>
      </c>
    </row>
    <row r="5" spans="10:16">
      <c r="J5">
        <v>73</v>
      </c>
      <c r="K5" t="s">
        <v>9109</v>
      </c>
      <c r="L5" t="s">
        <v>9072</v>
      </c>
      <c r="N5" t="str">
        <f t="shared" si="0"/>
        <v>望布</v>
      </c>
      <c r="O5" t="str">
        <f t="shared" si="1"/>
        <v>鱼儿沟</v>
      </c>
      <c r="P5">
        <f t="shared" si="2"/>
        <v>23</v>
      </c>
    </row>
    <row r="6" spans="10:16">
      <c r="J6">
        <v>96</v>
      </c>
      <c r="K6" t="s">
        <v>9110</v>
      </c>
      <c r="L6" t="s">
        <v>9073</v>
      </c>
      <c r="N6" t="str">
        <f t="shared" si="0"/>
        <v>鱼儿沟</v>
      </c>
      <c r="O6" t="str">
        <f t="shared" si="1"/>
        <v>伯信特</v>
      </c>
      <c r="P6">
        <f t="shared" si="2"/>
        <v>17</v>
      </c>
    </row>
    <row r="7" spans="10:16">
      <c r="J7">
        <v>113</v>
      </c>
      <c r="K7" t="s">
        <v>9111</v>
      </c>
      <c r="L7" t="s">
        <v>9074</v>
      </c>
      <c r="N7" t="str">
        <f t="shared" si="0"/>
        <v>伯信特</v>
      </c>
      <c r="O7" t="str">
        <f t="shared" si="1"/>
        <v>塔塔尔</v>
      </c>
      <c r="P7">
        <f t="shared" si="2"/>
        <v>35</v>
      </c>
    </row>
    <row r="8" spans="10:16">
      <c r="J8">
        <v>148</v>
      </c>
      <c r="K8" t="s">
        <v>9112</v>
      </c>
      <c r="L8" t="s">
        <v>9075</v>
      </c>
      <c r="N8" t="str">
        <f t="shared" si="0"/>
        <v>塔塔尔</v>
      </c>
      <c r="O8" t="str">
        <f t="shared" si="1"/>
        <v>新井子</v>
      </c>
      <c r="P8">
        <f t="shared" si="2"/>
        <v>27</v>
      </c>
    </row>
    <row r="9" spans="10:16">
      <c r="J9">
        <v>175</v>
      </c>
      <c r="K9" t="s">
        <v>9113</v>
      </c>
      <c r="L9" t="s">
        <v>9076</v>
      </c>
      <c r="N9" t="str">
        <f t="shared" si="0"/>
        <v>新井子</v>
      </c>
      <c r="O9" t="str">
        <f t="shared" si="1"/>
        <v>马兰</v>
      </c>
      <c r="P9">
        <f t="shared" si="2"/>
        <v>20</v>
      </c>
    </row>
    <row r="10" spans="10:16">
      <c r="J10">
        <v>195</v>
      </c>
      <c r="K10" t="s">
        <v>9114</v>
      </c>
      <c r="L10" t="s">
        <v>9077</v>
      </c>
      <c r="N10" t="str">
        <f t="shared" si="0"/>
        <v>马兰</v>
      </c>
      <c r="O10" t="str">
        <f t="shared" si="1"/>
        <v>和硕</v>
      </c>
      <c r="P10">
        <f t="shared" si="2"/>
        <v>42</v>
      </c>
    </row>
    <row r="11" spans="10:16">
      <c r="J11">
        <v>237</v>
      </c>
      <c r="K11" t="s">
        <v>9115</v>
      </c>
      <c r="L11" t="s">
        <v>9078</v>
      </c>
      <c r="N11" t="str">
        <f t="shared" si="0"/>
        <v>和硕</v>
      </c>
      <c r="O11" t="str">
        <f t="shared" si="1"/>
        <v>焉耆</v>
      </c>
      <c r="P11">
        <f t="shared" si="2"/>
        <v>41</v>
      </c>
    </row>
    <row r="12" spans="10:16">
      <c r="J12">
        <v>278</v>
      </c>
      <c r="K12" t="s">
        <v>9116</v>
      </c>
      <c r="L12" t="s">
        <v>9079</v>
      </c>
      <c r="N12" t="str">
        <f t="shared" si="0"/>
        <v>焉耆</v>
      </c>
      <c r="O12" t="str">
        <f t="shared" si="1"/>
        <v>塔什店</v>
      </c>
      <c r="P12">
        <f t="shared" si="2"/>
        <v>34</v>
      </c>
    </row>
    <row r="13" spans="10:16">
      <c r="J13">
        <v>312</v>
      </c>
      <c r="K13" t="s">
        <v>9117</v>
      </c>
      <c r="L13" t="s">
        <v>9080</v>
      </c>
      <c r="N13" t="str">
        <f t="shared" si="0"/>
        <v>塔什店</v>
      </c>
      <c r="O13" t="str">
        <f t="shared" si="1"/>
        <v>库尔勒</v>
      </c>
      <c r="P13">
        <f t="shared" si="2"/>
        <v>22</v>
      </c>
    </row>
    <row r="14" spans="10:16">
      <c r="J14">
        <v>334</v>
      </c>
      <c r="K14" t="s">
        <v>9118</v>
      </c>
      <c r="L14" t="s">
        <v>9081</v>
      </c>
      <c r="N14" t="str">
        <f t="shared" si="0"/>
        <v>库尔勒</v>
      </c>
      <c r="O14" t="str">
        <f t="shared" si="1"/>
        <v>库北</v>
      </c>
      <c r="P14">
        <f t="shared" si="2"/>
        <v>7</v>
      </c>
    </row>
    <row r="15" spans="10:16">
      <c r="J15">
        <v>341</v>
      </c>
      <c r="K15" t="s">
        <v>9119</v>
      </c>
      <c r="L15" t="s">
        <v>9082</v>
      </c>
      <c r="N15" t="str">
        <f t="shared" si="0"/>
        <v>库北</v>
      </c>
      <c r="O15" t="str">
        <f t="shared" si="1"/>
        <v>库西</v>
      </c>
      <c r="P15">
        <f t="shared" si="2"/>
        <v>12</v>
      </c>
    </row>
    <row r="16" spans="10:16">
      <c r="J16">
        <v>353</v>
      </c>
      <c r="K16" t="s">
        <v>9120</v>
      </c>
      <c r="L16" t="s">
        <v>9083</v>
      </c>
      <c r="N16" t="str">
        <f t="shared" si="0"/>
        <v>库西</v>
      </c>
      <c r="O16" t="str">
        <f t="shared" si="1"/>
        <v>铁门关</v>
      </c>
      <c r="P16">
        <f t="shared" si="2"/>
        <v>27</v>
      </c>
    </row>
    <row r="17" spans="10:26">
      <c r="J17">
        <v>380</v>
      </c>
      <c r="K17" t="s">
        <v>9121</v>
      </c>
      <c r="L17" t="s">
        <v>9084</v>
      </c>
      <c r="N17" t="str">
        <f t="shared" si="0"/>
        <v>铁门关</v>
      </c>
      <c r="O17" t="str">
        <f t="shared" si="1"/>
        <v>库尔楚</v>
      </c>
      <c r="P17">
        <f t="shared" si="2"/>
        <v>28</v>
      </c>
    </row>
    <row r="18" spans="10:26">
      <c r="J18">
        <v>408</v>
      </c>
      <c r="K18" t="s">
        <v>9122</v>
      </c>
      <c r="L18" t="s">
        <v>9085</v>
      </c>
      <c r="N18" t="str">
        <f t="shared" si="0"/>
        <v>库尔楚</v>
      </c>
      <c r="O18" t="str">
        <f t="shared" si="1"/>
        <v>策达雅</v>
      </c>
      <c r="P18">
        <f t="shared" si="2"/>
        <v>36</v>
      </c>
    </row>
    <row r="19" spans="10:26">
      <c r="J19">
        <v>444</v>
      </c>
      <c r="K19" t="s">
        <v>9123</v>
      </c>
      <c r="L19" t="s">
        <v>9086</v>
      </c>
      <c r="N19" t="str">
        <f t="shared" si="0"/>
        <v>策达雅</v>
      </c>
      <c r="O19" t="str">
        <f t="shared" si="1"/>
        <v>阳霞</v>
      </c>
      <c r="P19">
        <f t="shared" si="2"/>
        <v>38</v>
      </c>
    </row>
    <row r="20" spans="10:26">
      <c r="J20">
        <v>482</v>
      </c>
      <c r="K20" t="s">
        <v>9124</v>
      </c>
      <c r="L20" t="s">
        <v>9087</v>
      </c>
      <c r="N20" t="str">
        <f t="shared" si="0"/>
        <v>阳霞</v>
      </c>
      <c r="O20" t="str">
        <f t="shared" si="1"/>
        <v>轮台</v>
      </c>
      <c r="P20">
        <f t="shared" si="2"/>
        <v>41</v>
      </c>
    </row>
    <row r="21" spans="10:26">
      <c r="J21">
        <v>523</v>
      </c>
      <c r="K21" t="s">
        <v>9125</v>
      </c>
      <c r="L21" t="s">
        <v>9088</v>
      </c>
      <c r="N21" t="str">
        <f t="shared" si="0"/>
        <v>轮台</v>
      </c>
      <c r="O21" t="str">
        <f t="shared" si="1"/>
        <v>雅克拉</v>
      </c>
      <c r="P21">
        <f t="shared" si="2"/>
        <v>45</v>
      </c>
      <c r="Z21" t="s">
        <v>9185</v>
      </c>
    </row>
    <row r="22" spans="10:26">
      <c r="J22">
        <v>568</v>
      </c>
      <c r="K22" t="s">
        <v>9126</v>
      </c>
      <c r="L22" t="s">
        <v>9089</v>
      </c>
      <c r="N22" t="str">
        <f t="shared" si="0"/>
        <v>雅克拉</v>
      </c>
      <c r="O22" t="str">
        <f t="shared" si="1"/>
        <v>库车</v>
      </c>
      <c r="P22">
        <f t="shared" si="2"/>
        <v>48</v>
      </c>
    </row>
    <row r="23" spans="10:26">
      <c r="J23">
        <v>616</v>
      </c>
      <c r="K23" t="s">
        <v>9127</v>
      </c>
      <c r="L23" t="s">
        <v>9090</v>
      </c>
      <c r="N23" t="str">
        <f t="shared" si="0"/>
        <v>库车</v>
      </c>
      <c r="O23" t="str">
        <f t="shared" si="1"/>
        <v>库车西</v>
      </c>
      <c r="P23">
        <f t="shared" si="2"/>
        <v>14</v>
      </c>
    </row>
    <row r="24" spans="10:26">
      <c r="J24">
        <v>630</v>
      </c>
      <c r="K24" t="s">
        <v>9128</v>
      </c>
      <c r="L24" t="s">
        <v>9091</v>
      </c>
      <c r="N24" t="str">
        <f t="shared" si="0"/>
        <v>库车西</v>
      </c>
      <c r="O24" t="str">
        <f t="shared" si="1"/>
        <v>新和</v>
      </c>
      <c r="P24">
        <f t="shared" si="2"/>
        <v>26</v>
      </c>
    </row>
    <row r="25" spans="10:26">
      <c r="J25">
        <v>656</v>
      </c>
      <c r="K25" t="s">
        <v>9129</v>
      </c>
      <c r="L25" t="s">
        <v>9092</v>
      </c>
      <c r="N25" t="str">
        <f t="shared" si="0"/>
        <v>新和</v>
      </c>
      <c r="O25" t="str">
        <f t="shared" si="1"/>
        <v>伊斯克苏</v>
      </c>
      <c r="P25">
        <f t="shared" si="2"/>
        <v>31</v>
      </c>
    </row>
    <row r="26" spans="10:26">
      <c r="J26">
        <v>687</v>
      </c>
      <c r="K26" t="s">
        <v>9130</v>
      </c>
      <c r="L26" t="s">
        <v>9093</v>
      </c>
      <c r="N26" t="str">
        <f t="shared" si="0"/>
        <v>伊斯克苏</v>
      </c>
      <c r="O26" t="str">
        <f t="shared" si="1"/>
        <v>羊塔克库都克</v>
      </c>
      <c r="P26">
        <f t="shared" si="2"/>
        <v>62</v>
      </c>
    </row>
    <row r="27" spans="10:26">
      <c r="J27">
        <v>749</v>
      </c>
      <c r="K27" t="s">
        <v>9131</v>
      </c>
      <c r="L27" t="s">
        <v>9094</v>
      </c>
      <c r="N27" t="str">
        <f t="shared" si="0"/>
        <v>羊塔克库都克</v>
      </c>
      <c r="O27" t="str">
        <f t="shared" si="1"/>
        <v>喀拉玉尔滚</v>
      </c>
      <c r="P27">
        <f t="shared" si="2"/>
        <v>62</v>
      </c>
    </row>
    <row r="28" spans="10:26">
      <c r="J28">
        <v>811</v>
      </c>
      <c r="K28" t="s">
        <v>9132</v>
      </c>
      <c r="L28" t="s">
        <v>9095</v>
      </c>
      <c r="N28" t="str">
        <f t="shared" si="0"/>
        <v>喀拉玉尔滚</v>
      </c>
      <c r="O28" t="str">
        <f>'x64'!L3</f>
        <v>阿克苏</v>
      </c>
      <c r="P28">
        <f>'x64'!K3-J28</f>
        <v>47</v>
      </c>
    </row>
    <row r="29" spans="10:26">
      <c r="N29" t="str">
        <f>K30</f>
        <v>库车西</v>
      </c>
      <c r="O29" t="str">
        <f>K31</f>
        <v>夏马勒巴格</v>
      </c>
      <c r="P29">
        <f>J31-J30</f>
        <v>10</v>
      </c>
      <c r="Q29" t="s">
        <v>7615</v>
      </c>
    </row>
    <row r="30" spans="10:26">
      <c r="J30">
        <v>0</v>
      </c>
      <c r="K30" t="s">
        <v>9128</v>
      </c>
      <c r="L30" t="s">
        <v>9091</v>
      </c>
      <c r="N30" t="str">
        <f>K31</f>
        <v>夏马勒巴格</v>
      </c>
      <c r="O30" t="str">
        <f>K32</f>
        <v>康村</v>
      </c>
      <c r="P30">
        <f>J32-J31</f>
        <v>26</v>
      </c>
      <c r="Q30" t="s">
        <v>7615</v>
      </c>
    </row>
    <row r="31" spans="10:26">
      <c r="J31">
        <v>10</v>
      </c>
      <c r="K31" t="s">
        <v>9179</v>
      </c>
      <c r="L31" t="s">
        <v>9174</v>
      </c>
      <c r="N31" t="str">
        <f>K32</f>
        <v>康村</v>
      </c>
      <c r="O31" t="str">
        <f>K33</f>
        <v>克孜勒亚</v>
      </c>
      <c r="P31">
        <f>J33-J32</f>
        <v>22</v>
      </c>
      <c r="Q31" t="s">
        <v>7615</v>
      </c>
    </row>
    <row r="32" spans="10:26">
      <c r="J32">
        <v>36</v>
      </c>
      <c r="K32" t="s">
        <v>9180</v>
      </c>
      <c r="L32" t="s">
        <v>9175</v>
      </c>
      <c r="N32" t="str">
        <f>K33</f>
        <v>克孜勒亚</v>
      </c>
      <c r="O32" t="str">
        <f>K34</f>
        <v>库台克力克</v>
      </c>
      <c r="P32">
        <f>J34-J33</f>
        <v>10</v>
      </c>
      <c r="Q32" t="s">
        <v>7615</v>
      </c>
    </row>
    <row r="33" spans="10:17">
      <c r="J33">
        <v>58</v>
      </c>
      <c r="K33" t="s">
        <v>9181</v>
      </c>
      <c r="L33" t="s">
        <v>9176</v>
      </c>
      <c r="N33" t="str">
        <f>K34</f>
        <v>库台克力克</v>
      </c>
      <c r="O33" t="str">
        <f>K35</f>
        <v>俄霍布拉克</v>
      </c>
      <c r="P33">
        <f>J35-J34</f>
        <v>18</v>
      </c>
      <c r="Q33" t="s">
        <v>7615</v>
      </c>
    </row>
    <row r="34" spans="10:17">
      <c r="J34">
        <v>68</v>
      </c>
      <c r="K34" t="s">
        <v>9182</v>
      </c>
      <c r="L34" t="s">
        <v>9177</v>
      </c>
      <c r="N34" t="s">
        <v>9185</v>
      </c>
      <c r="O34" t="s">
        <v>9116</v>
      </c>
      <c r="P34">
        <v>10</v>
      </c>
      <c r="Q34" t="s">
        <v>9187</v>
      </c>
    </row>
    <row r="35" spans="10:17">
      <c r="J35">
        <v>86</v>
      </c>
      <c r="K35" t="s">
        <v>9183</v>
      </c>
      <c r="L35" t="s">
        <v>9178</v>
      </c>
    </row>
    <row r="36" spans="10:17">
      <c r="K36" t="s">
        <v>9185</v>
      </c>
      <c r="L36" t="s">
        <v>9186</v>
      </c>
    </row>
  </sheetData>
  <phoneticPr fontId="5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K3:R30"/>
  <sheetViews>
    <sheetView workbookViewId="0">
      <selection activeCell="L3" sqref="L3:M30"/>
    </sheetView>
  </sheetViews>
  <sheetFormatPr defaultRowHeight="14.25"/>
  <sheetData>
    <row r="3" spans="11:18">
      <c r="K3">
        <v>858</v>
      </c>
      <c r="L3" t="s">
        <v>9133</v>
      </c>
      <c r="M3" t="s">
        <v>9096</v>
      </c>
      <c r="O3" t="str">
        <f t="shared" ref="O3:O12" si="0">L3</f>
        <v>阿克苏</v>
      </c>
      <c r="P3" t="str">
        <f t="shared" ref="P3:P12" si="1">L4</f>
        <v>三角地</v>
      </c>
      <c r="Q3">
        <f t="shared" ref="Q3:Q12" si="2">K4-K3</f>
        <v>16</v>
      </c>
      <c r="R3" t="s">
        <v>9184</v>
      </c>
    </row>
    <row r="4" spans="11:18">
      <c r="K4">
        <v>874</v>
      </c>
      <c r="L4" t="s">
        <v>9134</v>
      </c>
      <c r="M4" t="s">
        <v>9097</v>
      </c>
      <c r="O4" t="str">
        <f t="shared" si="0"/>
        <v>三角地</v>
      </c>
      <c r="P4" t="str">
        <f t="shared" si="1"/>
        <v>金银川</v>
      </c>
      <c r="Q4">
        <f t="shared" si="2"/>
        <v>49</v>
      </c>
      <c r="R4" t="s">
        <v>9184</v>
      </c>
    </row>
    <row r="5" spans="11:18">
      <c r="K5">
        <v>923</v>
      </c>
      <c r="L5" t="s">
        <v>9135</v>
      </c>
      <c r="M5" t="s">
        <v>9098</v>
      </c>
      <c r="O5" t="str">
        <f t="shared" si="0"/>
        <v>金银川</v>
      </c>
      <c r="P5" t="str">
        <f t="shared" si="1"/>
        <v>柯坪</v>
      </c>
      <c r="Q5">
        <f t="shared" si="2"/>
        <v>49</v>
      </c>
      <c r="R5" t="s">
        <v>9184</v>
      </c>
    </row>
    <row r="6" spans="11:18">
      <c r="K6">
        <v>972</v>
      </c>
      <c r="L6" t="s">
        <v>9136</v>
      </c>
      <c r="M6" t="s">
        <v>9099</v>
      </c>
      <c r="O6" t="str">
        <f t="shared" si="0"/>
        <v>柯坪</v>
      </c>
      <c r="P6" t="str">
        <f t="shared" si="1"/>
        <v>一间房</v>
      </c>
      <c r="Q6">
        <f t="shared" si="2"/>
        <v>51</v>
      </c>
      <c r="R6" t="s">
        <v>9184</v>
      </c>
    </row>
    <row r="7" spans="11:18">
      <c r="K7">
        <v>1023</v>
      </c>
      <c r="L7" t="s">
        <v>9137</v>
      </c>
      <c r="M7" t="s">
        <v>9100</v>
      </c>
      <c r="O7" t="str">
        <f t="shared" si="0"/>
        <v>一间房</v>
      </c>
      <c r="P7" t="str">
        <f t="shared" si="1"/>
        <v>巴楚</v>
      </c>
      <c r="Q7">
        <f t="shared" si="2"/>
        <v>52</v>
      </c>
      <c r="R7" t="s">
        <v>9184</v>
      </c>
    </row>
    <row r="8" spans="11:18">
      <c r="K8">
        <v>1075</v>
      </c>
      <c r="L8" t="s">
        <v>9138</v>
      </c>
      <c r="M8" t="s">
        <v>9101</v>
      </c>
      <c r="O8" t="str">
        <f t="shared" si="0"/>
        <v>巴楚</v>
      </c>
      <c r="P8" t="str">
        <f t="shared" si="1"/>
        <v>五道班</v>
      </c>
      <c r="Q8">
        <f t="shared" si="2"/>
        <v>51</v>
      </c>
      <c r="R8" t="s">
        <v>9184</v>
      </c>
    </row>
    <row r="9" spans="11:18">
      <c r="K9">
        <v>1126</v>
      </c>
      <c r="L9" t="s">
        <v>9139</v>
      </c>
      <c r="M9" t="s">
        <v>9102</v>
      </c>
      <c r="O9" t="str">
        <f t="shared" si="0"/>
        <v>五道班</v>
      </c>
      <c r="P9" t="str">
        <f t="shared" si="1"/>
        <v>西格尔</v>
      </c>
      <c r="Q9">
        <f t="shared" si="2"/>
        <v>54</v>
      </c>
      <c r="R9" t="s">
        <v>9184</v>
      </c>
    </row>
    <row r="10" spans="11:18">
      <c r="K10">
        <v>1180</v>
      </c>
      <c r="L10" t="s">
        <v>9140</v>
      </c>
      <c r="M10" t="s">
        <v>9103</v>
      </c>
      <c r="O10" t="str">
        <f t="shared" si="0"/>
        <v>西格尔</v>
      </c>
      <c r="P10" t="str">
        <f t="shared" si="1"/>
        <v>八盘磨</v>
      </c>
      <c r="Q10">
        <f t="shared" si="2"/>
        <v>54</v>
      </c>
      <c r="R10" t="s">
        <v>9184</v>
      </c>
    </row>
    <row r="11" spans="11:18">
      <c r="K11">
        <v>1234</v>
      </c>
      <c r="L11" t="s">
        <v>9141</v>
      </c>
      <c r="M11" t="s">
        <v>9104</v>
      </c>
      <c r="O11" t="str">
        <f t="shared" si="0"/>
        <v>八盘磨</v>
      </c>
      <c r="P11" t="str">
        <f t="shared" si="1"/>
        <v>阿图什</v>
      </c>
      <c r="Q11">
        <f t="shared" si="2"/>
        <v>51</v>
      </c>
      <c r="R11" t="s">
        <v>9184</v>
      </c>
    </row>
    <row r="12" spans="11:18">
      <c r="K12">
        <v>1285</v>
      </c>
      <c r="L12" t="s">
        <v>9142</v>
      </c>
      <c r="M12" t="s">
        <v>9105</v>
      </c>
      <c r="O12" t="str">
        <f t="shared" si="0"/>
        <v>阿图什</v>
      </c>
      <c r="P12" t="str">
        <f t="shared" si="1"/>
        <v>喀什</v>
      </c>
      <c r="Q12">
        <f t="shared" si="2"/>
        <v>36</v>
      </c>
      <c r="R12" t="s">
        <v>9184</v>
      </c>
    </row>
    <row r="13" spans="11:18">
      <c r="K13">
        <v>1321</v>
      </c>
      <c r="L13" t="s">
        <v>9143</v>
      </c>
      <c r="M13" t="s">
        <v>9106</v>
      </c>
      <c r="O13" t="str">
        <f t="shared" ref="O13:O27" si="3">L15</f>
        <v>喀什</v>
      </c>
      <c r="P13" t="str">
        <f t="shared" ref="P13:P27" si="4">L16</f>
        <v>疏勒</v>
      </c>
      <c r="Q13">
        <f t="shared" ref="Q13:Q27" si="5">K16-K15</f>
        <v>14</v>
      </c>
      <c r="R13" t="s">
        <v>9184</v>
      </c>
    </row>
    <row r="14" spans="11:18">
      <c r="O14" t="str">
        <f t="shared" si="3"/>
        <v>疏勒</v>
      </c>
      <c r="P14" t="str">
        <f t="shared" si="4"/>
        <v>阿克陶</v>
      </c>
      <c r="Q14">
        <f t="shared" si="5"/>
        <v>24</v>
      </c>
      <c r="R14" t="s">
        <v>9184</v>
      </c>
    </row>
    <row r="15" spans="11:18">
      <c r="K15">
        <v>0</v>
      </c>
      <c r="L15" t="s">
        <v>9143</v>
      </c>
      <c r="M15" t="s">
        <v>9106</v>
      </c>
      <c r="O15" t="str">
        <f t="shared" si="3"/>
        <v>阿克陶</v>
      </c>
      <c r="P15" t="str">
        <f t="shared" si="4"/>
        <v>英吉沙</v>
      </c>
      <c r="Q15">
        <f t="shared" si="5"/>
        <v>28</v>
      </c>
      <c r="R15" t="s">
        <v>9184</v>
      </c>
    </row>
    <row r="16" spans="11:18">
      <c r="K16">
        <v>14</v>
      </c>
      <c r="L16" t="s">
        <v>9144</v>
      </c>
      <c r="M16" t="s">
        <v>9159</v>
      </c>
      <c r="O16" t="str">
        <f t="shared" si="3"/>
        <v>英吉沙</v>
      </c>
      <c r="P16" t="str">
        <f t="shared" si="4"/>
        <v>克孜勒</v>
      </c>
      <c r="Q16">
        <f t="shared" si="5"/>
        <v>25</v>
      </c>
      <c r="R16" t="s">
        <v>9184</v>
      </c>
    </row>
    <row r="17" spans="11:18">
      <c r="K17">
        <v>38</v>
      </c>
      <c r="L17" t="s">
        <v>9145</v>
      </c>
      <c r="M17" t="s">
        <v>9160</v>
      </c>
      <c r="O17" t="str">
        <f t="shared" si="3"/>
        <v>克孜勒</v>
      </c>
      <c r="P17" t="str">
        <f t="shared" si="4"/>
        <v>马牙克</v>
      </c>
      <c r="Q17">
        <f t="shared" si="5"/>
        <v>25</v>
      </c>
      <c r="R17" t="s">
        <v>9184</v>
      </c>
    </row>
    <row r="18" spans="11:18">
      <c r="K18">
        <v>66</v>
      </c>
      <c r="L18" t="s">
        <v>9146</v>
      </c>
      <c r="M18" t="s">
        <v>9161</v>
      </c>
      <c r="O18" t="str">
        <f t="shared" si="3"/>
        <v>马牙克</v>
      </c>
      <c r="P18" t="str">
        <f t="shared" si="4"/>
        <v>托洛拉克</v>
      </c>
      <c r="Q18">
        <f t="shared" si="5"/>
        <v>25</v>
      </c>
      <c r="R18" t="s">
        <v>9184</v>
      </c>
    </row>
    <row r="19" spans="11:18">
      <c r="K19">
        <f>K18+25</f>
        <v>91</v>
      </c>
      <c r="L19" t="s">
        <v>9147</v>
      </c>
      <c r="M19" t="s">
        <v>9162</v>
      </c>
      <c r="O19" t="str">
        <f t="shared" si="3"/>
        <v>托洛拉克</v>
      </c>
      <c r="P19" t="str">
        <f t="shared" si="4"/>
        <v>莎车</v>
      </c>
      <c r="Q19">
        <f t="shared" si="5"/>
        <v>46</v>
      </c>
      <c r="R19" t="s">
        <v>9184</v>
      </c>
    </row>
    <row r="20" spans="11:18">
      <c r="K20">
        <f>K19+25</f>
        <v>116</v>
      </c>
      <c r="L20" t="s">
        <v>9148</v>
      </c>
      <c r="M20" t="s">
        <v>9163</v>
      </c>
      <c r="O20" t="str">
        <f t="shared" si="3"/>
        <v>莎车</v>
      </c>
      <c r="P20" t="str">
        <f t="shared" si="4"/>
        <v>泽普</v>
      </c>
      <c r="Q20">
        <f t="shared" si="5"/>
        <v>23</v>
      </c>
      <c r="R20" t="s">
        <v>9184</v>
      </c>
    </row>
    <row r="21" spans="11:18">
      <c r="K21">
        <f>K20+25</f>
        <v>141</v>
      </c>
      <c r="L21" t="s">
        <v>9149</v>
      </c>
      <c r="M21" t="s">
        <v>9164</v>
      </c>
      <c r="O21" t="str">
        <f t="shared" si="3"/>
        <v>泽普</v>
      </c>
      <c r="P21" t="str">
        <f t="shared" si="4"/>
        <v>叶城</v>
      </c>
      <c r="Q21">
        <f t="shared" si="5"/>
        <v>36</v>
      </c>
      <c r="R21" t="s">
        <v>9184</v>
      </c>
    </row>
    <row r="22" spans="11:18">
      <c r="K22">
        <v>187</v>
      </c>
      <c r="L22" t="s">
        <v>9150</v>
      </c>
      <c r="M22" t="s">
        <v>9165</v>
      </c>
      <c r="O22" t="str">
        <f t="shared" si="3"/>
        <v>叶城</v>
      </c>
      <c r="P22" t="str">
        <f t="shared" si="4"/>
        <v>阔什</v>
      </c>
      <c r="Q22">
        <f t="shared" si="5"/>
        <v>34</v>
      </c>
      <c r="R22" t="s">
        <v>9184</v>
      </c>
    </row>
    <row r="23" spans="11:18">
      <c r="K23">
        <v>210</v>
      </c>
      <c r="L23" t="s">
        <v>9151</v>
      </c>
      <c r="M23" t="s">
        <v>9166</v>
      </c>
      <c r="O23" t="str">
        <f t="shared" si="3"/>
        <v>阔什</v>
      </c>
      <c r="P23" t="str">
        <f t="shared" si="4"/>
        <v>皮山</v>
      </c>
      <c r="Q23">
        <f t="shared" si="5"/>
        <v>47</v>
      </c>
      <c r="R23" t="s">
        <v>9184</v>
      </c>
    </row>
    <row r="24" spans="11:18">
      <c r="K24">
        <v>246</v>
      </c>
      <c r="L24" t="s">
        <v>9152</v>
      </c>
      <c r="M24" t="s">
        <v>9167</v>
      </c>
      <c r="O24" t="str">
        <f t="shared" si="3"/>
        <v>皮山</v>
      </c>
      <c r="P24" t="str">
        <f t="shared" si="4"/>
        <v>藏桂</v>
      </c>
      <c r="Q24">
        <f t="shared" si="5"/>
        <v>48</v>
      </c>
      <c r="R24" t="s">
        <v>9184</v>
      </c>
    </row>
    <row r="25" spans="11:18">
      <c r="K25">
        <v>280</v>
      </c>
      <c r="L25" t="s">
        <v>9153</v>
      </c>
      <c r="M25" t="s">
        <v>9168</v>
      </c>
      <c r="O25" t="str">
        <f t="shared" si="3"/>
        <v>藏桂</v>
      </c>
      <c r="P25" t="str">
        <f t="shared" si="4"/>
        <v>昆玉</v>
      </c>
      <c r="Q25">
        <f t="shared" si="5"/>
        <v>51</v>
      </c>
      <c r="R25" t="s">
        <v>9184</v>
      </c>
    </row>
    <row r="26" spans="11:18">
      <c r="K26">
        <v>327</v>
      </c>
      <c r="L26" t="s">
        <v>9154</v>
      </c>
      <c r="M26" t="s">
        <v>9169</v>
      </c>
      <c r="O26" t="str">
        <f t="shared" si="3"/>
        <v>昆玉</v>
      </c>
      <c r="P26" t="str">
        <f t="shared" si="4"/>
        <v>墨玉</v>
      </c>
      <c r="Q26">
        <f t="shared" si="5"/>
        <v>42</v>
      </c>
      <c r="R26" t="s">
        <v>9184</v>
      </c>
    </row>
    <row r="27" spans="11:18">
      <c r="K27">
        <v>375</v>
      </c>
      <c r="L27" t="s">
        <v>9155</v>
      </c>
      <c r="M27" t="s">
        <v>9170</v>
      </c>
      <c r="O27" t="str">
        <f t="shared" si="3"/>
        <v>墨玉</v>
      </c>
      <c r="P27" t="str">
        <f t="shared" si="4"/>
        <v>和田</v>
      </c>
      <c r="Q27">
        <f t="shared" si="5"/>
        <v>17</v>
      </c>
      <c r="R27" t="s">
        <v>9184</v>
      </c>
    </row>
    <row r="28" spans="11:18">
      <c r="K28">
        <v>426</v>
      </c>
      <c r="L28" t="s">
        <v>9156</v>
      </c>
      <c r="M28" t="s">
        <v>9171</v>
      </c>
    </row>
    <row r="29" spans="11:18">
      <c r="K29">
        <v>468</v>
      </c>
      <c r="L29" t="s">
        <v>9157</v>
      </c>
      <c r="M29" t="s">
        <v>9172</v>
      </c>
    </row>
    <row r="30" spans="11:18">
      <c r="K30">
        <v>485</v>
      </c>
      <c r="L30" t="s">
        <v>9158</v>
      </c>
      <c r="M30" t="s">
        <v>9173</v>
      </c>
    </row>
  </sheetData>
  <phoneticPr fontId="5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H6:Q43"/>
  <sheetViews>
    <sheetView topLeftCell="A28" workbookViewId="0">
      <selection activeCell="L6" sqref="L6:M43"/>
    </sheetView>
  </sheetViews>
  <sheetFormatPr defaultRowHeight="14.25"/>
  <cols>
    <col min="13" max="13" width="27.75" customWidth="1"/>
  </cols>
  <sheetData>
    <row r="6" spans="8:17" ht="15">
      <c r="K6">
        <v>0</v>
      </c>
      <c r="L6" s="2" t="s">
        <v>9118</v>
      </c>
      <c r="M6" t="s">
        <v>9081</v>
      </c>
      <c r="O6" t="str">
        <f>L6</f>
        <v>库尔勒</v>
      </c>
      <c r="P6" t="str">
        <f>L7</f>
        <v>库东</v>
      </c>
      <c r="Q6">
        <f>K7-K6</f>
        <v>35</v>
      </c>
    </row>
    <row r="7" spans="8:17">
      <c r="H7" t="s">
        <v>9256</v>
      </c>
      <c r="K7">
        <v>35</v>
      </c>
      <c r="L7" t="s">
        <v>9214</v>
      </c>
      <c r="M7" t="s">
        <v>9215</v>
      </c>
      <c r="O7" t="str">
        <f t="shared" ref="O7:O39" si="0">L7</f>
        <v>库东</v>
      </c>
      <c r="P7" t="str">
        <f t="shared" ref="P7:P39" si="1">L8</f>
        <v>尉犁</v>
      </c>
      <c r="Q7">
        <f t="shared" ref="Q7:Q39" si="2">K8-K7</f>
        <v>35</v>
      </c>
    </row>
    <row r="8" spans="8:17" ht="15">
      <c r="K8">
        <v>70</v>
      </c>
      <c r="L8" s="2" t="s">
        <v>9188</v>
      </c>
      <c r="M8" t="s">
        <v>9210</v>
      </c>
      <c r="O8" t="str">
        <f t="shared" si="0"/>
        <v>尉犁</v>
      </c>
      <c r="P8" t="str">
        <f t="shared" si="1"/>
        <v>铁依孜</v>
      </c>
      <c r="Q8">
        <f t="shared" si="2"/>
        <v>35</v>
      </c>
    </row>
    <row r="9" spans="8:17">
      <c r="K9">
        <v>105</v>
      </c>
      <c r="L9" t="s">
        <v>9216</v>
      </c>
      <c r="M9" t="s">
        <v>9217</v>
      </c>
      <c r="O9" t="str">
        <f t="shared" si="0"/>
        <v>铁依孜</v>
      </c>
      <c r="P9" t="str">
        <f t="shared" si="1"/>
        <v>英库勒</v>
      </c>
      <c r="Q9">
        <f t="shared" si="2"/>
        <v>35</v>
      </c>
    </row>
    <row r="10" spans="8:17" ht="15">
      <c r="I10">
        <f>1200/35</f>
        <v>34.285714285714285</v>
      </c>
      <c r="K10">
        <v>140</v>
      </c>
      <c r="L10" s="2" t="s">
        <v>9189</v>
      </c>
      <c r="M10" t="s">
        <v>9218</v>
      </c>
      <c r="O10" t="str">
        <f t="shared" si="0"/>
        <v>英库勒</v>
      </c>
      <c r="P10" t="str">
        <f t="shared" si="1"/>
        <v>库尔木依</v>
      </c>
      <c r="Q10">
        <f t="shared" si="2"/>
        <v>35</v>
      </c>
    </row>
    <row r="11" spans="8:17" ht="15">
      <c r="K11">
        <v>175</v>
      </c>
      <c r="L11" s="2" t="s">
        <v>9190</v>
      </c>
      <c r="M11" t="s">
        <v>9219</v>
      </c>
      <c r="O11" t="str">
        <f t="shared" si="0"/>
        <v>库尔木依</v>
      </c>
      <c r="P11" t="str">
        <f t="shared" si="1"/>
        <v>铁干里克</v>
      </c>
      <c r="Q11">
        <f t="shared" si="2"/>
        <v>35</v>
      </c>
    </row>
    <row r="12" spans="8:17" ht="15">
      <c r="K12">
        <v>210</v>
      </c>
      <c r="L12" s="2" t="s">
        <v>9191</v>
      </c>
      <c r="M12" t="s">
        <v>9220</v>
      </c>
      <c r="O12" t="str">
        <f t="shared" si="0"/>
        <v>铁干里克</v>
      </c>
      <c r="P12" t="str">
        <f t="shared" si="1"/>
        <v>喀尔达坂</v>
      </c>
      <c r="Q12">
        <f t="shared" si="2"/>
        <v>35</v>
      </c>
    </row>
    <row r="13" spans="8:17">
      <c r="K13">
        <v>245</v>
      </c>
      <c r="L13" t="s">
        <v>9230</v>
      </c>
      <c r="M13" t="s">
        <v>9231</v>
      </c>
      <c r="O13" t="str">
        <f t="shared" si="0"/>
        <v>喀尔达坂</v>
      </c>
      <c r="P13" t="str">
        <f t="shared" si="1"/>
        <v>阿拉干</v>
      </c>
      <c r="Q13">
        <f t="shared" si="2"/>
        <v>35</v>
      </c>
    </row>
    <row r="14" spans="8:17">
      <c r="K14">
        <v>280</v>
      </c>
      <c r="L14" t="s">
        <v>9229</v>
      </c>
      <c r="M14" t="s">
        <v>9232</v>
      </c>
      <c r="O14" t="str">
        <f t="shared" si="0"/>
        <v>阿拉干</v>
      </c>
      <c r="P14" t="str">
        <f t="shared" si="1"/>
        <v>央塔克</v>
      </c>
      <c r="Q14">
        <f t="shared" si="2"/>
        <v>35</v>
      </c>
    </row>
    <row r="15" spans="8:17">
      <c r="K15">
        <v>315</v>
      </c>
      <c r="L15" t="s">
        <v>9221</v>
      </c>
      <c r="M15" t="s">
        <v>9233</v>
      </c>
      <c r="O15" t="str">
        <f t="shared" si="0"/>
        <v>央塔克</v>
      </c>
      <c r="P15" t="str">
        <f t="shared" si="1"/>
        <v>琼吐尔</v>
      </c>
      <c r="Q15">
        <f t="shared" si="2"/>
        <v>35</v>
      </c>
    </row>
    <row r="16" spans="8:17" ht="15">
      <c r="K16">
        <v>350</v>
      </c>
      <c r="L16" s="2" t="s">
        <v>9222</v>
      </c>
      <c r="M16" t="s">
        <v>9234</v>
      </c>
      <c r="O16" t="str">
        <f t="shared" si="0"/>
        <v>琼吐尔</v>
      </c>
      <c r="P16" t="str">
        <f t="shared" si="1"/>
        <v>若羌</v>
      </c>
      <c r="Q16">
        <f t="shared" si="2"/>
        <v>35</v>
      </c>
    </row>
    <row r="17" spans="11:17" ht="15">
      <c r="K17">
        <v>385</v>
      </c>
      <c r="L17" s="2" t="s">
        <v>9192</v>
      </c>
      <c r="M17" t="s">
        <v>9211</v>
      </c>
      <c r="O17" t="str">
        <f t="shared" si="0"/>
        <v>若羌</v>
      </c>
      <c r="P17" t="str">
        <f t="shared" si="1"/>
        <v>阿克塔什</v>
      </c>
      <c r="Q17">
        <f t="shared" si="2"/>
        <v>35</v>
      </c>
    </row>
    <row r="18" spans="11:17" ht="15">
      <c r="K18">
        <v>420</v>
      </c>
      <c r="L18" s="2" t="s">
        <v>9223</v>
      </c>
      <c r="M18" t="s">
        <v>9235</v>
      </c>
      <c r="O18" t="str">
        <f t="shared" si="0"/>
        <v>阿克塔什</v>
      </c>
      <c r="P18" t="str">
        <f t="shared" si="1"/>
        <v>米兰</v>
      </c>
      <c r="Q18">
        <f t="shared" si="2"/>
        <v>35</v>
      </c>
    </row>
    <row r="19" spans="11:17" ht="15">
      <c r="K19">
        <v>455</v>
      </c>
      <c r="L19" s="2" t="s">
        <v>9193</v>
      </c>
      <c r="M19" t="s">
        <v>9212</v>
      </c>
      <c r="O19" t="str">
        <f t="shared" si="0"/>
        <v>米兰</v>
      </c>
      <c r="P19" t="str">
        <f t="shared" si="1"/>
        <v>女儿国</v>
      </c>
      <c r="Q19">
        <f t="shared" si="2"/>
        <v>35</v>
      </c>
    </row>
    <row r="20" spans="11:17" ht="15">
      <c r="K20">
        <v>490</v>
      </c>
      <c r="L20" s="2" t="s">
        <v>9224</v>
      </c>
      <c r="M20" t="s">
        <v>9236</v>
      </c>
      <c r="O20" t="str">
        <f t="shared" si="0"/>
        <v>女儿国</v>
      </c>
      <c r="P20" t="str">
        <f t="shared" si="1"/>
        <v>苏祖克萨依</v>
      </c>
      <c r="Q20">
        <f t="shared" si="2"/>
        <v>35</v>
      </c>
    </row>
    <row r="21" spans="11:17" ht="15">
      <c r="K21">
        <v>525</v>
      </c>
      <c r="L21" s="2" t="s">
        <v>9225</v>
      </c>
      <c r="M21" t="s">
        <v>9237</v>
      </c>
      <c r="O21" t="str">
        <f t="shared" si="0"/>
        <v>苏祖克萨依</v>
      </c>
      <c r="P21" t="str">
        <f t="shared" si="1"/>
        <v>巴什考拱</v>
      </c>
      <c r="Q21">
        <f t="shared" si="2"/>
        <v>35</v>
      </c>
    </row>
    <row r="22" spans="11:17" ht="15">
      <c r="K22">
        <v>560</v>
      </c>
      <c r="L22" s="2" t="s">
        <v>9226</v>
      </c>
      <c r="M22" t="s">
        <v>9238</v>
      </c>
      <c r="O22" t="str">
        <f t="shared" si="0"/>
        <v>巴什考拱</v>
      </c>
      <c r="P22" t="str">
        <f t="shared" si="1"/>
        <v>阿尔金山</v>
      </c>
      <c r="Q22">
        <f t="shared" si="2"/>
        <v>35</v>
      </c>
    </row>
    <row r="23" spans="11:17" ht="15">
      <c r="K23">
        <v>595</v>
      </c>
      <c r="L23" s="2" t="s">
        <v>9227</v>
      </c>
      <c r="M23" t="s">
        <v>9239</v>
      </c>
      <c r="O23" t="str">
        <f t="shared" si="0"/>
        <v>阿尔金山</v>
      </c>
      <c r="P23" t="str">
        <f t="shared" si="1"/>
        <v>索尔库里</v>
      </c>
      <c r="Q23">
        <f t="shared" si="2"/>
        <v>35</v>
      </c>
    </row>
    <row r="24" spans="11:17" ht="15">
      <c r="K24">
        <v>630</v>
      </c>
      <c r="L24" s="2" t="s">
        <v>9228</v>
      </c>
      <c r="M24" t="s">
        <v>9240</v>
      </c>
      <c r="O24" t="str">
        <f t="shared" si="0"/>
        <v>索尔库里</v>
      </c>
      <c r="P24" t="str">
        <f t="shared" si="1"/>
        <v>依吞布拉克</v>
      </c>
      <c r="Q24">
        <f t="shared" si="2"/>
        <v>35</v>
      </c>
    </row>
    <row r="25" spans="11:17" ht="15">
      <c r="K25">
        <v>665</v>
      </c>
      <c r="L25" s="2" t="s">
        <v>9194</v>
      </c>
      <c r="M25" t="s">
        <v>9241</v>
      </c>
      <c r="O25" t="str">
        <f t="shared" si="0"/>
        <v>依吞布拉克</v>
      </c>
      <c r="P25" t="str">
        <f t="shared" si="1"/>
        <v>芒崖镇</v>
      </c>
      <c r="Q25">
        <f t="shared" si="2"/>
        <v>35</v>
      </c>
    </row>
    <row r="26" spans="11:17" ht="15">
      <c r="K26">
        <v>700</v>
      </c>
      <c r="L26" s="2" t="s">
        <v>9195</v>
      </c>
      <c r="M26" t="s">
        <v>9242</v>
      </c>
      <c r="O26" t="str">
        <f t="shared" si="0"/>
        <v>芒崖镇</v>
      </c>
      <c r="P26" t="str">
        <f t="shared" si="1"/>
        <v>花土沟</v>
      </c>
      <c r="Q26">
        <f t="shared" si="2"/>
        <v>35</v>
      </c>
    </row>
    <row r="27" spans="11:17" ht="15">
      <c r="K27">
        <v>735</v>
      </c>
      <c r="L27" s="2" t="s">
        <v>9196</v>
      </c>
      <c r="M27" t="s">
        <v>9243</v>
      </c>
      <c r="O27" t="str">
        <f t="shared" si="0"/>
        <v>花土沟</v>
      </c>
      <c r="P27" t="str">
        <f t="shared" si="1"/>
        <v>油砂山</v>
      </c>
      <c r="Q27">
        <f t="shared" si="2"/>
        <v>35</v>
      </c>
    </row>
    <row r="28" spans="11:17" ht="15">
      <c r="K28">
        <v>770</v>
      </c>
      <c r="L28" s="2" t="s">
        <v>9197</v>
      </c>
      <c r="M28" t="s">
        <v>9244</v>
      </c>
      <c r="O28" t="str">
        <f t="shared" si="0"/>
        <v>油砂山</v>
      </c>
      <c r="P28" t="str">
        <f t="shared" si="1"/>
        <v>东柴山</v>
      </c>
      <c r="Q28">
        <f t="shared" si="2"/>
        <v>35</v>
      </c>
    </row>
    <row r="29" spans="11:17" ht="15">
      <c r="K29">
        <v>805</v>
      </c>
      <c r="L29" s="2" t="s">
        <v>9198</v>
      </c>
      <c r="M29" t="s">
        <v>9245</v>
      </c>
      <c r="O29" t="str">
        <f t="shared" si="0"/>
        <v>东柴山</v>
      </c>
      <c r="P29" t="str">
        <f t="shared" si="1"/>
        <v>芒崖湖</v>
      </c>
      <c r="Q29">
        <f t="shared" si="2"/>
        <v>35</v>
      </c>
    </row>
    <row r="30" spans="11:17" ht="15">
      <c r="K30">
        <v>840</v>
      </c>
      <c r="L30" s="2" t="s">
        <v>9199</v>
      </c>
      <c r="M30" t="s">
        <v>9246</v>
      </c>
      <c r="O30" t="str">
        <f t="shared" si="0"/>
        <v>芒崖湖</v>
      </c>
      <c r="P30" t="str">
        <f t="shared" si="1"/>
        <v>小尖山</v>
      </c>
      <c r="Q30">
        <f t="shared" si="2"/>
        <v>35</v>
      </c>
    </row>
    <row r="31" spans="11:17" ht="15">
      <c r="K31">
        <v>875</v>
      </c>
      <c r="L31" s="2" t="s">
        <v>9200</v>
      </c>
      <c r="M31" t="s">
        <v>9213</v>
      </c>
      <c r="O31" t="str">
        <f t="shared" si="0"/>
        <v>小尖山</v>
      </c>
      <c r="P31" t="str">
        <f t="shared" si="1"/>
        <v>甘森</v>
      </c>
      <c r="Q31">
        <f t="shared" si="2"/>
        <v>35</v>
      </c>
    </row>
    <row r="32" spans="11:17" ht="15">
      <c r="K32">
        <v>910</v>
      </c>
      <c r="L32" s="2" t="s">
        <v>9201</v>
      </c>
      <c r="M32" t="s">
        <v>9247</v>
      </c>
      <c r="O32" t="str">
        <f t="shared" si="0"/>
        <v>甘森</v>
      </c>
      <c r="P32" t="str">
        <f t="shared" si="1"/>
        <v>塔尔丁</v>
      </c>
      <c r="Q32">
        <f t="shared" si="2"/>
        <v>35</v>
      </c>
    </row>
    <row r="33" spans="11:17" ht="15">
      <c r="K33">
        <v>945</v>
      </c>
      <c r="L33" s="2" t="s">
        <v>9202</v>
      </c>
      <c r="M33" t="s">
        <v>9248</v>
      </c>
      <c r="O33" t="str">
        <f t="shared" si="0"/>
        <v>塔尔丁</v>
      </c>
      <c r="P33" t="str">
        <f t="shared" si="1"/>
        <v>那棱格勒</v>
      </c>
      <c r="Q33">
        <f t="shared" si="2"/>
        <v>35</v>
      </c>
    </row>
    <row r="34" spans="11:17" ht="15">
      <c r="K34">
        <v>980</v>
      </c>
      <c r="L34" s="2" t="s">
        <v>9203</v>
      </c>
      <c r="M34" t="s">
        <v>9249</v>
      </c>
      <c r="O34" t="str">
        <f t="shared" si="0"/>
        <v>那棱格勒</v>
      </c>
      <c r="P34" t="str">
        <f t="shared" si="1"/>
        <v>乌图美仁</v>
      </c>
      <c r="Q34">
        <f t="shared" si="2"/>
        <v>35</v>
      </c>
    </row>
    <row r="35" spans="11:17" ht="15">
      <c r="K35">
        <v>1015</v>
      </c>
      <c r="L35" s="2" t="s">
        <v>9204</v>
      </c>
      <c r="M35" t="s">
        <v>9250</v>
      </c>
      <c r="O35" t="str">
        <f t="shared" si="0"/>
        <v>乌图美仁</v>
      </c>
      <c r="P35" t="str">
        <f t="shared" si="1"/>
        <v>小灶火</v>
      </c>
      <c r="Q35">
        <f t="shared" si="2"/>
        <v>35</v>
      </c>
    </row>
    <row r="36" spans="11:17" ht="15">
      <c r="K36">
        <v>1050</v>
      </c>
      <c r="L36" s="2" t="s">
        <v>9205</v>
      </c>
      <c r="M36" t="s">
        <v>9251</v>
      </c>
      <c r="O36" t="str">
        <f t="shared" si="0"/>
        <v>小灶火</v>
      </c>
      <c r="P36" t="str">
        <f t="shared" si="1"/>
        <v>大灶火</v>
      </c>
      <c r="Q36">
        <f t="shared" si="2"/>
        <v>35</v>
      </c>
    </row>
    <row r="37" spans="11:17" ht="15">
      <c r="K37">
        <v>1085</v>
      </c>
      <c r="L37" s="2" t="s">
        <v>9206</v>
      </c>
      <c r="M37" t="s">
        <v>9252</v>
      </c>
      <c r="O37" t="str">
        <f t="shared" si="0"/>
        <v>大灶火</v>
      </c>
      <c r="P37" t="str">
        <f t="shared" si="1"/>
        <v>拖拉海</v>
      </c>
      <c r="Q37">
        <f t="shared" si="2"/>
        <v>35</v>
      </c>
    </row>
    <row r="38" spans="11:17" ht="15">
      <c r="K38">
        <v>1120</v>
      </c>
      <c r="L38" s="2" t="s">
        <v>9207</v>
      </c>
      <c r="M38" t="s">
        <v>9253</v>
      </c>
      <c r="O38" t="str">
        <f t="shared" si="0"/>
        <v>拖拉海</v>
      </c>
      <c r="P38" t="str">
        <f t="shared" si="1"/>
        <v>格尔木西</v>
      </c>
      <c r="Q38">
        <f t="shared" si="2"/>
        <v>35</v>
      </c>
    </row>
    <row r="39" spans="11:17" ht="15">
      <c r="K39">
        <v>1155</v>
      </c>
      <c r="L39" s="2" t="s">
        <v>9208</v>
      </c>
      <c r="M39" t="s">
        <v>9254</v>
      </c>
      <c r="O39" t="str">
        <f t="shared" si="0"/>
        <v>格尔木西</v>
      </c>
      <c r="P39" t="str">
        <f t="shared" si="1"/>
        <v>格尔木南</v>
      </c>
      <c r="Q39">
        <f t="shared" si="2"/>
        <v>35</v>
      </c>
    </row>
    <row r="40" spans="11:17" ht="15">
      <c r="K40">
        <v>1190</v>
      </c>
      <c r="L40" s="2" t="s">
        <v>9209</v>
      </c>
      <c r="M40" t="s">
        <v>9255</v>
      </c>
      <c r="O40" s="2" t="s">
        <v>9208</v>
      </c>
      <c r="P40" t="s">
        <v>8943</v>
      </c>
      <c r="Q40">
        <v>10</v>
      </c>
    </row>
    <row r="41" spans="11:17" ht="15">
      <c r="O41" s="2" t="s">
        <v>9209</v>
      </c>
      <c r="P41" t="s">
        <v>8942</v>
      </c>
      <c r="Q41">
        <v>10</v>
      </c>
    </row>
    <row r="42" spans="11:17">
      <c r="L42" t="s">
        <v>8943</v>
      </c>
      <c r="M42" t="s">
        <v>8855</v>
      </c>
      <c r="O42" t="s">
        <v>8943</v>
      </c>
      <c r="P42" t="s">
        <v>8942</v>
      </c>
      <c r="Q42">
        <v>10</v>
      </c>
    </row>
    <row r="43" spans="11:17">
      <c r="L43" t="s">
        <v>8942</v>
      </c>
      <c r="M43" t="s">
        <v>8854</v>
      </c>
    </row>
  </sheetData>
  <phoneticPr fontId="5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E6:N29"/>
  <sheetViews>
    <sheetView workbookViewId="0">
      <selection activeCell="H6" sqref="H6:I28"/>
    </sheetView>
  </sheetViews>
  <sheetFormatPr defaultRowHeight="14.25"/>
  <cols>
    <col min="9" max="9" width="23.25" customWidth="1"/>
  </cols>
  <sheetData>
    <row r="6" spans="5:13" ht="15">
      <c r="E6" t="s">
        <v>9298</v>
      </c>
      <c r="G6">
        <v>0</v>
      </c>
      <c r="H6" s="2" t="s">
        <v>6419</v>
      </c>
      <c r="I6" t="s">
        <v>9279</v>
      </c>
      <c r="K6" t="str">
        <f>H6</f>
        <v>淖毛湖</v>
      </c>
      <c r="L6" t="str">
        <f>H7</f>
        <v>苏鲁克</v>
      </c>
      <c r="M6">
        <f>G7-G6</f>
        <v>14</v>
      </c>
    </row>
    <row r="7" spans="5:13" ht="15">
      <c r="G7">
        <f>G6+14</f>
        <v>14</v>
      </c>
      <c r="H7" s="2" t="s">
        <v>9257</v>
      </c>
      <c r="I7" t="s">
        <v>9280</v>
      </c>
      <c r="K7" t="str">
        <f t="shared" ref="K7:K27" si="0">H7</f>
        <v>苏鲁克</v>
      </c>
      <c r="L7" t="str">
        <f t="shared" ref="L7:L27" si="1">H8</f>
        <v>尤尔敦</v>
      </c>
      <c r="M7">
        <f t="shared" ref="M7:M27" si="2">G8-G7</f>
        <v>14</v>
      </c>
    </row>
    <row r="8" spans="5:13" ht="15">
      <c r="G8">
        <f t="shared" ref="G8:G28" si="3">G7+14</f>
        <v>28</v>
      </c>
      <c r="H8" s="2" t="s">
        <v>9258</v>
      </c>
      <c r="I8" t="s">
        <v>9281</v>
      </c>
      <c r="K8" t="str">
        <f t="shared" si="0"/>
        <v>尤尔敦</v>
      </c>
      <c r="L8" t="str">
        <f t="shared" si="1"/>
        <v>尤尔敦东</v>
      </c>
      <c r="M8">
        <f t="shared" si="2"/>
        <v>14</v>
      </c>
    </row>
    <row r="9" spans="5:13" ht="15">
      <c r="G9">
        <f t="shared" si="3"/>
        <v>42</v>
      </c>
      <c r="H9" s="2" t="s">
        <v>9259</v>
      </c>
      <c r="I9" t="s">
        <v>9282</v>
      </c>
      <c r="K9" t="str">
        <f t="shared" si="0"/>
        <v>尤尔敦东</v>
      </c>
      <c r="L9" t="str">
        <f t="shared" si="1"/>
        <v>下马崖北</v>
      </c>
      <c r="M9">
        <f t="shared" si="2"/>
        <v>14</v>
      </c>
    </row>
    <row r="10" spans="5:13" ht="15">
      <c r="G10">
        <f t="shared" si="3"/>
        <v>56</v>
      </c>
      <c r="H10" s="2" t="s">
        <v>9260</v>
      </c>
      <c r="I10" t="s">
        <v>9283</v>
      </c>
      <c r="K10" t="str">
        <f t="shared" si="0"/>
        <v>下马崖北</v>
      </c>
      <c r="L10" t="str">
        <f t="shared" si="1"/>
        <v>下马崖</v>
      </c>
      <c r="M10">
        <f t="shared" si="2"/>
        <v>14</v>
      </c>
    </row>
    <row r="11" spans="5:13" ht="15">
      <c r="G11">
        <f t="shared" si="3"/>
        <v>70</v>
      </c>
      <c r="H11" s="2" t="s">
        <v>9261</v>
      </c>
      <c r="I11" t="s">
        <v>9284</v>
      </c>
      <c r="K11" t="str">
        <f t="shared" si="0"/>
        <v>下马崖</v>
      </c>
      <c r="L11" t="str">
        <f t="shared" si="1"/>
        <v>克音沟</v>
      </c>
      <c r="M11">
        <f t="shared" si="2"/>
        <v>14</v>
      </c>
    </row>
    <row r="12" spans="5:13" ht="15">
      <c r="G12">
        <f t="shared" si="3"/>
        <v>84</v>
      </c>
      <c r="H12" s="2" t="s">
        <v>9262</v>
      </c>
      <c r="I12" t="s">
        <v>9285</v>
      </c>
      <c r="K12" t="str">
        <f t="shared" si="0"/>
        <v>克音沟</v>
      </c>
      <c r="L12" t="str">
        <f t="shared" si="1"/>
        <v>乌舍尔</v>
      </c>
      <c r="M12">
        <f t="shared" si="2"/>
        <v>14</v>
      </c>
    </row>
    <row r="13" spans="5:13" ht="15">
      <c r="G13">
        <f t="shared" si="3"/>
        <v>98</v>
      </c>
      <c r="H13" s="2" t="s">
        <v>9263</v>
      </c>
      <c r="I13" t="s">
        <v>9286</v>
      </c>
      <c r="K13" t="str">
        <f t="shared" si="0"/>
        <v>乌舍尔</v>
      </c>
      <c r="L13" t="str">
        <f t="shared" si="1"/>
        <v>图拉尔根</v>
      </c>
      <c r="M13">
        <f t="shared" si="2"/>
        <v>14</v>
      </c>
    </row>
    <row r="14" spans="5:13" ht="15">
      <c r="G14">
        <f t="shared" si="3"/>
        <v>112</v>
      </c>
      <c r="H14" s="2" t="s">
        <v>9264</v>
      </c>
      <c r="I14" t="s">
        <v>9287</v>
      </c>
      <c r="K14" t="str">
        <f t="shared" si="0"/>
        <v>图拉尔根</v>
      </c>
      <c r="L14" t="str">
        <f t="shared" si="1"/>
        <v>霍达</v>
      </c>
      <c r="M14">
        <f t="shared" si="2"/>
        <v>14</v>
      </c>
    </row>
    <row r="15" spans="5:13" ht="15">
      <c r="G15">
        <f t="shared" si="3"/>
        <v>126</v>
      </c>
      <c r="H15" s="2" t="s">
        <v>9265</v>
      </c>
      <c r="I15" t="s">
        <v>9288</v>
      </c>
      <c r="K15" t="str">
        <f t="shared" si="0"/>
        <v>霍达</v>
      </c>
      <c r="L15" t="str">
        <f t="shared" si="1"/>
        <v>恰干</v>
      </c>
      <c r="M15">
        <f t="shared" si="2"/>
        <v>14</v>
      </c>
    </row>
    <row r="16" spans="5:13" ht="15">
      <c r="G16">
        <f t="shared" si="3"/>
        <v>140</v>
      </c>
      <c r="H16" s="2" t="s">
        <v>9266</v>
      </c>
      <c r="I16" t="s">
        <v>9289</v>
      </c>
      <c r="K16" t="str">
        <f t="shared" si="0"/>
        <v>恰干</v>
      </c>
      <c r="L16" t="str">
        <f t="shared" si="1"/>
        <v>一条梁</v>
      </c>
      <c r="M16">
        <f t="shared" si="2"/>
        <v>14</v>
      </c>
    </row>
    <row r="17" spans="7:14" ht="15">
      <c r="G17">
        <f t="shared" si="3"/>
        <v>154</v>
      </c>
      <c r="H17" s="2" t="s">
        <v>9267</v>
      </c>
      <c r="I17" t="s">
        <v>9290</v>
      </c>
      <c r="K17" t="str">
        <f t="shared" si="0"/>
        <v>一条梁</v>
      </c>
      <c r="L17" t="str">
        <f t="shared" si="1"/>
        <v>镜儿井北</v>
      </c>
      <c r="M17">
        <f t="shared" si="2"/>
        <v>14</v>
      </c>
    </row>
    <row r="18" spans="7:14" ht="15">
      <c r="G18">
        <f t="shared" si="3"/>
        <v>168</v>
      </c>
      <c r="H18" s="2" t="s">
        <v>9268</v>
      </c>
      <c r="I18" t="s">
        <v>9291</v>
      </c>
      <c r="K18" t="str">
        <f t="shared" si="0"/>
        <v>镜儿井北</v>
      </c>
      <c r="L18" t="str">
        <f t="shared" si="1"/>
        <v>镜儿井南</v>
      </c>
      <c r="M18">
        <f t="shared" si="2"/>
        <v>14</v>
      </c>
    </row>
    <row r="19" spans="7:14" ht="15">
      <c r="G19">
        <f t="shared" si="3"/>
        <v>182</v>
      </c>
      <c r="H19" s="2" t="s">
        <v>9269</v>
      </c>
      <c r="I19" t="s">
        <v>9292</v>
      </c>
      <c r="K19" t="str">
        <f t="shared" si="0"/>
        <v>镜儿井南</v>
      </c>
      <c r="L19" t="str">
        <f t="shared" si="1"/>
        <v>北坡泉子</v>
      </c>
      <c r="M19">
        <f t="shared" si="2"/>
        <v>14</v>
      </c>
    </row>
    <row r="20" spans="7:14" ht="15">
      <c r="G20">
        <f t="shared" si="3"/>
        <v>196</v>
      </c>
      <c r="H20" s="2" t="s">
        <v>9270</v>
      </c>
      <c r="I20" t="s">
        <v>9293</v>
      </c>
      <c r="K20" t="str">
        <f t="shared" si="0"/>
        <v>北坡泉子</v>
      </c>
      <c r="L20" t="str">
        <f t="shared" si="1"/>
        <v>旱草湖山</v>
      </c>
      <c r="M20">
        <f t="shared" si="2"/>
        <v>14</v>
      </c>
    </row>
    <row r="21" spans="7:14" ht="15">
      <c r="G21">
        <f t="shared" si="3"/>
        <v>210</v>
      </c>
      <c r="H21" s="2" t="s">
        <v>9271</v>
      </c>
      <c r="I21" t="s">
        <v>9294</v>
      </c>
      <c r="K21" t="str">
        <f t="shared" si="0"/>
        <v>旱草湖山</v>
      </c>
      <c r="L21" t="str">
        <f t="shared" si="1"/>
        <v>旱草湖</v>
      </c>
      <c r="M21">
        <f t="shared" si="2"/>
        <v>14</v>
      </c>
    </row>
    <row r="22" spans="7:14" ht="15">
      <c r="G22">
        <f t="shared" si="3"/>
        <v>224</v>
      </c>
      <c r="H22" s="2" t="s">
        <v>9272</v>
      </c>
      <c r="I22" t="s">
        <v>9295</v>
      </c>
      <c r="K22" t="str">
        <f t="shared" si="0"/>
        <v>旱草湖</v>
      </c>
      <c r="L22" t="str">
        <f t="shared" si="1"/>
        <v>白干湖</v>
      </c>
      <c r="M22">
        <f t="shared" si="2"/>
        <v>14</v>
      </c>
    </row>
    <row r="23" spans="7:14" ht="15">
      <c r="G23">
        <f t="shared" si="3"/>
        <v>238</v>
      </c>
      <c r="H23" s="2" t="s">
        <v>9273</v>
      </c>
      <c r="I23" t="s">
        <v>9277</v>
      </c>
      <c r="K23" t="str">
        <f t="shared" si="0"/>
        <v>白干湖</v>
      </c>
      <c r="L23" t="str">
        <f t="shared" si="1"/>
        <v>沙泉子北</v>
      </c>
      <c r="M23">
        <f t="shared" si="2"/>
        <v>14</v>
      </c>
    </row>
    <row r="24" spans="7:14" ht="15">
      <c r="G24">
        <f t="shared" si="3"/>
        <v>252</v>
      </c>
      <c r="H24" s="2" t="s">
        <v>9274</v>
      </c>
      <c r="I24" t="s">
        <v>9278</v>
      </c>
      <c r="K24" t="str">
        <f t="shared" si="0"/>
        <v>沙泉子北</v>
      </c>
      <c r="L24" t="str">
        <f t="shared" si="1"/>
        <v>沙泉子</v>
      </c>
      <c r="M24">
        <f t="shared" si="2"/>
        <v>14</v>
      </c>
    </row>
    <row r="25" spans="7:14" ht="15">
      <c r="G25">
        <f t="shared" si="3"/>
        <v>266</v>
      </c>
      <c r="H25" s="2" t="s">
        <v>9275</v>
      </c>
      <c r="I25" t="s">
        <v>9297</v>
      </c>
      <c r="K25" t="str">
        <f t="shared" si="0"/>
        <v>沙泉子</v>
      </c>
      <c r="L25" t="str">
        <f t="shared" si="1"/>
        <v>沙泉子南</v>
      </c>
      <c r="M25">
        <f t="shared" si="2"/>
        <v>14</v>
      </c>
    </row>
    <row r="26" spans="7:14" ht="15">
      <c r="G26">
        <f t="shared" si="3"/>
        <v>280</v>
      </c>
      <c r="H26" s="2" t="s">
        <v>9276</v>
      </c>
      <c r="I26" t="s">
        <v>9296</v>
      </c>
      <c r="K26" t="str">
        <f t="shared" si="0"/>
        <v>沙泉子南</v>
      </c>
      <c r="L26" t="str">
        <f t="shared" si="1"/>
        <v>河西</v>
      </c>
      <c r="M26">
        <f t="shared" si="2"/>
        <v>14</v>
      </c>
    </row>
    <row r="27" spans="7:14" ht="15">
      <c r="G27">
        <f t="shared" si="3"/>
        <v>294</v>
      </c>
      <c r="H27" s="2" t="s">
        <v>2492</v>
      </c>
      <c r="I27" t="s">
        <v>2510</v>
      </c>
      <c r="K27" t="str">
        <f t="shared" si="0"/>
        <v>河西</v>
      </c>
      <c r="L27" t="str">
        <f t="shared" si="1"/>
        <v>红柳河</v>
      </c>
      <c r="M27">
        <f t="shared" si="2"/>
        <v>14</v>
      </c>
    </row>
    <row r="28" spans="7:14" ht="15">
      <c r="G28">
        <f t="shared" si="3"/>
        <v>308</v>
      </c>
      <c r="H28" s="2" t="s">
        <v>4726</v>
      </c>
      <c r="I28" t="s">
        <v>4615</v>
      </c>
      <c r="K28" s="2" t="s">
        <v>9268</v>
      </c>
      <c r="L28" t="s">
        <v>4887</v>
      </c>
      <c r="M28">
        <v>5</v>
      </c>
      <c r="N28" t="s">
        <v>9299</v>
      </c>
    </row>
    <row r="29" spans="7:14" ht="15">
      <c r="K29" s="2" t="s">
        <v>9269</v>
      </c>
      <c r="L29" t="s">
        <v>4887</v>
      </c>
      <c r="M29">
        <v>5</v>
      </c>
      <c r="N29" t="s">
        <v>9299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O11:U14"/>
  <sheetViews>
    <sheetView workbookViewId="0">
      <selection activeCell="P11" sqref="P11:Q14"/>
    </sheetView>
  </sheetViews>
  <sheetFormatPr defaultRowHeight="14.25"/>
  <sheetData>
    <row r="11" spans="15:21">
      <c r="O11">
        <v>0</v>
      </c>
      <c r="P11" t="s">
        <v>1764</v>
      </c>
      <c r="Q11" t="s">
        <v>1846</v>
      </c>
      <c r="S11" t="str">
        <f>P11</f>
        <v>乌海西</v>
      </c>
      <c r="T11" t="str">
        <f>P12</f>
        <v>黑沙土</v>
      </c>
      <c r="U11">
        <f>O12-O11</f>
        <v>35</v>
      </c>
    </row>
    <row r="12" spans="15:21">
      <c r="O12">
        <v>35</v>
      </c>
      <c r="P12" t="s">
        <v>9303</v>
      </c>
      <c r="Q12" t="s">
        <v>9300</v>
      </c>
      <c r="S12" t="str">
        <f t="shared" ref="S12:S13" si="0">P12</f>
        <v>黑沙土</v>
      </c>
      <c r="T12" t="str">
        <f t="shared" ref="T12:T13" si="1">P13</f>
        <v>本井</v>
      </c>
      <c r="U12">
        <f t="shared" ref="U12:U13" si="2">O13-O12</f>
        <v>40</v>
      </c>
    </row>
    <row r="13" spans="15:21">
      <c r="O13">
        <v>75</v>
      </c>
      <c r="P13" t="s">
        <v>9304</v>
      </c>
      <c r="Q13" t="s">
        <v>9301</v>
      </c>
      <c r="S13" t="str">
        <f t="shared" si="0"/>
        <v>本井</v>
      </c>
      <c r="T13" t="str">
        <f t="shared" si="1"/>
        <v>吉兰泰</v>
      </c>
      <c r="U13">
        <f t="shared" si="2"/>
        <v>55</v>
      </c>
    </row>
    <row r="14" spans="15:21">
      <c r="O14">
        <v>130</v>
      </c>
      <c r="P14" t="s">
        <v>9305</v>
      </c>
      <c r="Q14" t="s">
        <v>9302</v>
      </c>
    </row>
  </sheetData>
  <phoneticPr fontId="5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K10:Q17"/>
  <sheetViews>
    <sheetView workbookViewId="0">
      <selection activeCell="L10" sqref="L10:M17"/>
    </sheetView>
  </sheetViews>
  <sheetFormatPr defaultRowHeight="14.25"/>
  <cols>
    <col min="12" max="12" width="14.25" customWidth="1"/>
  </cols>
  <sheetData>
    <row r="10" spans="11:17">
      <c r="K10">
        <v>0</v>
      </c>
      <c r="L10" t="s">
        <v>1767</v>
      </c>
      <c r="M10" t="s">
        <v>1849</v>
      </c>
      <c r="O10" t="str">
        <f>L10</f>
        <v>平罗</v>
      </c>
      <c r="P10" t="str">
        <f>L11</f>
        <v>大武口</v>
      </c>
      <c r="Q10">
        <f>K11-K10</f>
        <v>11</v>
      </c>
    </row>
    <row r="11" spans="11:17">
      <c r="K11">
        <v>11</v>
      </c>
      <c r="L11" t="s">
        <v>9306</v>
      </c>
      <c r="M11" t="s">
        <v>9313</v>
      </c>
      <c r="O11" t="str">
        <f t="shared" ref="O11:O16" si="0">L11</f>
        <v>大武口</v>
      </c>
      <c r="P11" t="str">
        <f t="shared" ref="P11:P16" si="1">L12</f>
        <v>枣窝</v>
      </c>
      <c r="Q11">
        <f t="shared" ref="Q11:Q16" si="2">K12-K11</f>
        <v>11</v>
      </c>
    </row>
    <row r="12" spans="11:17">
      <c r="K12">
        <v>22</v>
      </c>
      <c r="L12" t="s">
        <v>9307</v>
      </c>
      <c r="M12" t="s">
        <v>9314</v>
      </c>
      <c r="O12" t="str">
        <f t="shared" si="0"/>
        <v>枣窝</v>
      </c>
      <c r="P12" t="str">
        <f t="shared" si="1"/>
        <v>大磴沟</v>
      </c>
      <c r="Q12">
        <f t="shared" si="2"/>
        <v>13</v>
      </c>
    </row>
    <row r="13" spans="11:17">
      <c r="K13">
        <v>35</v>
      </c>
      <c r="L13" t="s">
        <v>9308</v>
      </c>
      <c r="M13" t="s">
        <v>9315</v>
      </c>
      <c r="O13" t="str">
        <f t="shared" si="0"/>
        <v>大磴沟</v>
      </c>
      <c r="P13" t="str">
        <f t="shared" si="1"/>
        <v>呼鲁斯太</v>
      </c>
      <c r="Q13">
        <f t="shared" si="2"/>
        <v>14</v>
      </c>
    </row>
    <row r="14" spans="11:17">
      <c r="K14">
        <v>49</v>
      </c>
      <c r="L14" t="s">
        <v>9309</v>
      </c>
      <c r="M14" t="s">
        <v>9316</v>
      </c>
      <c r="O14" t="str">
        <f t="shared" si="0"/>
        <v>呼鲁斯太</v>
      </c>
      <c r="P14" t="str">
        <f t="shared" si="1"/>
        <v>柳树沟</v>
      </c>
      <c r="Q14">
        <f t="shared" si="2"/>
        <v>11</v>
      </c>
    </row>
    <row r="15" spans="11:17">
      <c r="K15">
        <v>60</v>
      </c>
      <c r="L15" t="s">
        <v>9310</v>
      </c>
      <c r="M15" t="s">
        <v>9317</v>
      </c>
      <c r="O15" t="str">
        <f t="shared" si="0"/>
        <v>柳树沟</v>
      </c>
      <c r="P15" t="str">
        <f t="shared" si="1"/>
        <v>白芨沟</v>
      </c>
      <c r="Q15">
        <f t="shared" si="2"/>
        <v>15</v>
      </c>
    </row>
    <row r="16" spans="11:17">
      <c r="K16">
        <v>75</v>
      </c>
      <c r="L16" t="s">
        <v>9311</v>
      </c>
      <c r="M16" t="s">
        <v>9318</v>
      </c>
      <c r="O16" t="str">
        <f t="shared" si="0"/>
        <v>白芨沟</v>
      </c>
      <c r="P16" t="str">
        <f t="shared" si="1"/>
        <v>汝箕沟</v>
      </c>
      <c r="Q16">
        <f t="shared" si="2"/>
        <v>7</v>
      </c>
    </row>
    <row r="17" spans="11:13">
      <c r="K17">
        <v>82</v>
      </c>
      <c r="L17" t="s">
        <v>9312</v>
      </c>
      <c r="M17" t="s">
        <v>9319</v>
      </c>
    </row>
  </sheetData>
  <phoneticPr fontId="5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J7:P18"/>
  <sheetViews>
    <sheetView workbookViewId="0">
      <selection activeCell="K7" sqref="K7:L18"/>
    </sheetView>
  </sheetViews>
  <sheetFormatPr defaultRowHeight="14.25"/>
  <sheetData>
    <row r="7" spans="10:16">
      <c r="J7">
        <v>0</v>
      </c>
      <c r="K7" t="s">
        <v>1916</v>
      </c>
      <c r="L7" t="s">
        <v>1953</v>
      </c>
      <c r="N7" t="str">
        <f>K7</f>
        <v>新街</v>
      </c>
      <c r="O7" t="str">
        <f>K8</f>
        <v>新街西</v>
      </c>
      <c r="P7">
        <f>J8-J7</f>
        <v>14</v>
      </c>
    </row>
    <row r="8" spans="10:16">
      <c r="J8">
        <v>14</v>
      </c>
      <c r="K8" t="s">
        <v>9320</v>
      </c>
      <c r="L8" t="s">
        <v>9330</v>
      </c>
      <c r="N8" t="str">
        <f t="shared" ref="N8:N17" si="0">K8</f>
        <v>新街西</v>
      </c>
      <c r="O8" t="str">
        <f t="shared" ref="O8:O17" si="1">K9</f>
        <v>台格庙</v>
      </c>
      <c r="P8">
        <f t="shared" ref="P8:P17" si="2">J9-J8</f>
        <v>17</v>
      </c>
    </row>
    <row r="9" spans="10:16">
      <c r="J9">
        <v>31</v>
      </c>
      <c r="K9" t="s">
        <v>9321</v>
      </c>
      <c r="L9" t="s">
        <v>9331</v>
      </c>
      <c r="N9" t="str">
        <f t="shared" si="0"/>
        <v>台格庙</v>
      </c>
      <c r="O9" t="str">
        <f t="shared" si="1"/>
        <v>查汗淖</v>
      </c>
      <c r="P9">
        <f t="shared" si="2"/>
        <v>12</v>
      </c>
    </row>
    <row r="10" spans="10:16">
      <c r="J10">
        <v>43</v>
      </c>
      <c r="K10" t="s">
        <v>9322</v>
      </c>
      <c r="L10" t="s">
        <v>9332</v>
      </c>
      <c r="N10" t="str">
        <f t="shared" si="0"/>
        <v>查汗淖</v>
      </c>
      <c r="O10" t="str">
        <f t="shared" si="1"/>
        <v>图克</v>
      </c>
      <c r="P10">
        <f t="shared" si="2"/>
        <v>7</v>
      </c>
    </row>
    <row r="11" spans="10:16">
      <c r="J11">
        <v>50</v>
      </c>
      <c r="K11" t="s">
        <v>9323</v>
      </c>
      <c r="L11" t="s">
        <v>9333</v>
      </c>
      <c r="N11" t="str">
        <f t="shared" si="0"/>
        <v>图克</v>
      </c>
      <c r="O11" t="str">
        <f t="shared" si="1"/>
        <v>大牛地</v>
      </c>
      <c r="P11">
        <f t="shared" si="2"/>
        <v>18</v>
      </c>
    </row>
    <row r="12" spans="10:16">
      <c r="J12">
        <v>68</v>
      </c>
      <c r="K12" t="s">
        <v>9324</v>
      </c>
      <c r="L12" t="s">
        <v>9334</v>
      </c>
      <c r="N12" t="str">
        <f t="shared" si="0"/>
        <v>大牛地</v>
      </c>
      <c r="O12" t="str">
        <f t="shared" si="1"/>
        <v>乌兰陶勒盖</v>
      </c>
      <c r="P12">
        <f t="shared" si="2"/>
        <v>39</v>
      </c>
    </row>
    <row r="13" spans="10:16">
      <c r="J13">
        <v>107</v>
      </c>
      <c r="K13" t="s">
        <v>9325</v>
      </c>
      <c r="L13" t="s">
        <v>9335</v>
      </c>
      <c r="N13" t="str">
        <f t="shared" si="0"/>
        <v>乌兰陶勒盖</v>
      </c>
      <c r="O13" t="str">
        <f t="shared" si="1"/>
        <v>乌审旗</v>
      </c>
      <c r="P13">
        <f t="shared" si="2"/>
        <v>34</v>
      </c>
    </row>
    <row r="14" spans="10:16">
      <c r="J14">
        <v>141</v>
      </c>
      <c r="K14" t="s">
        <v>9326</v>
      </c>
      <c r="L14" t="s">
        <v>9336</v>
      </c>
      <c r="N14" t="str">
        <f t="shared" si="0"/>
        <v>乌审旗</v>
      </c>
      <c r="O14" t="str">
        <f t="shared" si="1"/>
        <v>陶利庙</v>
      </c>
      <c r="P14">
        <f t="shared" si="2"/>
        <v>25</v>
      </c>
    </row>
    <row r="15" spans="10:16">
      <c r="J15">
        <v>166</v>
      </c>
      <c r="K15" t="s">
        <v>6499</v>
      </c>
      <c r="L15" t="s">
        <v>9337</v>
      </c>
      <c r="N15" t="str">
        <f t="shared" si="0"/>
        <v>陶利庙</v>
      </c>
      <c r="O15" t="str">
        <f t="shared" si="1"/>
        <v>呼和芒哈</v>
      </c>
      <c r="P15">
        <f t="shared" si="2"/>
        <v>28</v>
      </c>
    </row>
    <row r="16" spans="10:16">
      <c r="J16">
        <v>194</v>
      </c>
      <c r="K16" t="s">
        <v>9327</v>
      </c>
      <c r="L16" t="s">
        <v>9338</v>
      </c>
      <c r="N16" t="str">
        <f t="shared" si="0"/>
        <v>呼和芒哈</v>
      </c>
      <c r="O16" t="str">
        <f t="shared" si="1"/>
        <v>昂素</v>
      </c>
      <c r="P16">
        <f t="shared" si="2"/>
        <v>33</v>
      </c>
    </row>
    <row r="17" spans="10:16">
      <c r="J17">
        <v>227</v>
      </c>
      <c r="K17" t="s">
        <v>9328</v>
      </c>
      <c r="L17" t="s">
        <v>9339</v>
      </c>
      <c r="N17" t="str">
        <f t="shared" si="0"/>
        <v>昂素</v>
      </c>
      <c r="O17" t="str">
        <f t="shared" si="1"/>
        <v>敖高图日</v>
      </c>
      <c r="P17">
        <f t="shared" si="2"/>
        <v>27</v>
      </c>
    </row>
    <row r="18" spans="10:16">
      <c r="J18">
        <v>254</v>
      </c>
      <c r="K18" t="s">
        <v>9329</v>
      </c>
      <c r="L18" t="s">
        <v>9340</v>
      </c>
    </row>
  </sheetData>
  <phoneticPr fontId="5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J7:Q35"/>
  <sheetViews>
    <sheetView topLeftCell="A7" workbookViewId="0">
      <selection activeCell="K29" sqref="K29:L35"/>
    </sheetView>
  </sheetViews>
  <sheetFormatPr defaultRowHeight="14.25"/>
  <sheetData>
    <row r="7" spans="10:16">
      <c r="J7">
        <v>0</v>
      </c>
      <c r="K7" t="s">
        <v>9341</v>
      </c>
      <c r="L7" t="s">
        <v>9352</v>
      </c>
      <c r="N7" t="str">
        <f>K7</f>
        <v>海勒斯壕</v>
      </c>
      <c r="O7" t="str">
        <f>K8</f>
        <v>活蚕沟</v>
      </c>
      <c r="P7">
        <f>J8-J7</f>
        <v>27</v>
      </c>
    </row>
    <row r="8" spans="10:16">
      <c r="J8">
        <f>J7+27</f>
        <v>27</v>
      </c>
      <c r="K8" t="s">
        <v>9342</v>
      </c>
      <c r="L8" t="s">
        <v>9353</v>
      </c>
      <c r="N8" t="str">
        <f t="shared" ref="N8:N18" si="0">K8</f>
        <v>活蚕沟</v>
      </c>
      <c r="O8" t="str">
        <f t="shared" ref="O8:O18" si="1">K9</f>
        <v>伊金霍洛旗</v>
      </c>
      <c r="P8">
        <f t="shared" ref="P8:P18" si="2">J9-J8</f>
        <v>27</v>
      </c>
    </row>
    <row r="9" spans="10:16">
      <c r="J9">
        <f t="shared" ref="J9:J18" si="3">J8+27</f>
        <v>54</v>
      </c>
      <c r="K9" t="s">
        <v>9343</v>
      </c>
      <c r="L9" t="s">
        <v>9354</v>
      </c>
      <c r="N9" t="str">
        <f t="shared" si="0"/>
        <v>伊金霍洛旗</v>
      </c>
      <c r="O9" t="str">
        <f t="shared" si="1"/>
        <v>桃林</v>
      </c>
      <c r="P9">
        <f t="shared" si="2"/>
        <v>27</v>
      </c>
    </row>
    <row r="10" spans="10:16">
      <c r="J10">
        <f t="shared" si="3"/>
        <v>81</v>
      </c>
      <c r="K10" t="s">
        <v>3434</v>
      </c>
      <c r="L10" t="s">
        <v>3635</v>
      </c>
      <c r="N10" t="str">
        <f t="shared" si="0"/>
        <v>桃林</v>
      </c>
      <c r="O10" t="str">
        <f t="shared" si="1"/>
        <v>纳林西里</v>
      </c>
      <c r="P10">
        <f t="shared" si="2"/>
        <v>27</v>
      </c>
    </row>
    <row r="11" spans="10:16">
      <c r="J11">
        <f t="shared" si="3"/>
        <v>108</v>
      </c>
      <c r="K11" t="s">
        <v>9344</v>
      </c>
      <c r="L11" t="s">
        <v>9355</v>
      </c>
      <c r="N11" t="str">
        <f t="shared" si="0"/>
        <v>纳林西里</v>
      </c>
      <c r="O11" t="str">
        <f t="shared" si="1"/>
        <v>浩勒报吉</v>
      </c>
      <c r="P11">
        <f t="shared" si="2"/>
        <v>27</v>
      </c>
    </row>
    <row r="12" spans="10:16">
      <c r="J12">
        <f t="shared" si="3"/>
        <v>135</v>
      </c>
      <c r="K12" t="s">
        <v>6497</v>
      </c>
      <c r="L12" t="s">
        <v>9356</v>
      </c>
      <c r="N12" t="str">
        <f t="shared" si="0"/>
        <v>浩勒报吉</v>
      </c>
      <c r="O12" t="str">
        <f t="shared" si="1"/>
        <v>巴彦淖</v>
      </c>
      <c r="P12">
        <f t="shared" si="2"/>
        <v>27</v>
      </c>
    </row>
    <row r="13" spans="10:16">
      <c r="J13">
        <f t="shared" si="3"/>
        <v>162</v>
      </c>
      <c r="K13" t="s">
        <v>9345</v>
      </c>
      <c r="L13" t="s">
        <v>9357</v>
      </c>
      <c r="N13" t="str">
        <f t="shared" si="0"/>
        <v>巴彦淖</v>
      </c>
      <c r="O13" t="str">
        <f t="shared" si="1"/>
        <v>邮政井</v>
      </c>
      <c r="P13">
        <f t="shared" si="2"/>
        <v>27</v>
      </c>
    </row>
    <row r="14" spans="10:16">
      <c r="J14">
        <f t="shared" si="3"/>
        <v>189</v>
      </c>
      <c r="K14" t="s">
        <v>9346</v>
      </c>
      <c r="L14" t="s">
        <v>9358</v>
      </c>
      <c r="N14" t="str">
        <f t="shared" si="0"/>
        <v>邮政井</v>
      </c>
      <c r="O14" t="str">
        <f t="shared" si="1"/>
        <v>鄂托克</v>
      </c>
      <c r="P14">
        <f t="shared" si="2"/>
        <v>27</v>
      </c>
    </row>
    <row r="15" spans="10:16">
      <c r="J15">
        <f t="shared" si="3"/>
        <v>216</v>
      </c>
      <c r="K15" t="s">
        <v>9347</v>
      </c>
      <c r="L15" t="s">
        <v>9359</v>
      </c>
      <c r="N15" t="str">
        <f t="shared" si="0"/>
        <v>鄂托克</v>
      </c>
      <c r="O15" t="str">
        <f t="shared" si="1"/>
        <v>三北羊场</v>
      </c>
      <c r="P15">
        <f t="shared" si="2"/>
        <v>27</v>
      </c>
    </row>
    <row r="16" spans="10:16">
      <c r="J16">
        <f t="shared" si="3"/>
        <v>243</v>
      </c>
      <c r="K16" t="s">
        <v>9348</v>
      </c>
      <c r="L16" t="s">
        <v>9360</v>
      </c>
      <c r="N16" t="str">
        <f t="shared" si="0"/>
        <v>三北羊场</v>
      </c>
      <c r="O16" t="str">
        <f t="shared" si="1"/>
        <v>田盖素</v>
      </c>
      <c r="P16">
        <f t="shared" si="2"/>
        <v>27</v>
      </c>
    </row>
    <row r="17" spans="10:17">
      <c r="J17">
        <f t="shared" si="3"/>
        <v>270</v>
      </c>
      <c r="K17" t="s">
        <v>9349</v>
      </c>
      <c r="L17" t="s">
        <v>9361</v>
      </c>
      <c r="N17" t="str">
        <f t="shared" si="0"/>
        <v>田盖素</v>
      </c>
      <c r="O17" t="str">
        <f t="shared" si="1"/>
        <v>棋盘井</v>
      </c>
      <c r="P17">
        <f t="shared" si="2"/>
        <v>27</v>
      </c>
    </row>
    <row r="18" spans="10:17">
      <c r="J18">
        <f t="shared" si="3"/>
        <v>297</v>
      </c>
      <c r="K18" t="s">
        <v>9350</v>
      </c>
      <c r="L18" t="s">
        <v>9362</v>
      </c>
      <c r="N18" t="str">
        <f t="shared" si="0"/>
        <v>棋盘井</v>
      </c>
      <c r="O18" t="str">
        <f t="shared" si="1"/>
        <v>公乌素</v>
      </c>
      <c r="P18">
        <f t="shared" si="2"/>
        <v>27</v>
      </c>
    </row>
    <row r="19" spans="10:17">
      <c r="J19">
        <v>324</v>
      </c>
      <c r="K19" t="s">
        <v>9351</v>
      </c>
      <c r="L19" t="s">
        <v>9363</v>
      </c>
      <c r="N19" t="str">
        <f>K21</f>
        <v>黄白茨</v>
      </c>
      <c r="O19" t="str">
        <f>K22</f>
        <v>西桌子山</v>
      </c>
      <c r="P19">
        <f>J22-J21</f>
        <v>15</v>
      </c>
    </row>
    <row r="20" spans="10:17">
      <c r="N20" t="str">
        <f>K22</f>
        <v>西桌子山</v>
      </c>
      <c r="O20" t="str">
        <f>K23</f>
        <v>公乌素</v>
      </c>
      <c r="P20">
        <f>J23-J22</f>
        <v>16</v>
      </c>
    </row>
    <row r="21" spans="10:17">
      <c r="J21">
        <v>0</v>
      </c>
      <c r="K21" t="s">
        <v>1763</v>
      </c>
      <c r="L21" t="s">
        <v>1845</v>
      </c>
      <c r="N21" t="str">
        <f>K25</f>
        <v>鄂尔多斯</v>
      </c>
      <c r="O21" t="str">
        <f>K26</f>
        <v>龙虎渠</v>
      </c>
      <c r="P21">
        <f>J26-J25</f>
        <v>12</v>
      </c>
    </row>
    <row r="22" spans="10:17">
      <c r="J22">
        <v>15</v>
      </c>
      <c r="K22" t="s">
        <v>9365</v>
      </c>
      <c r="L22" t="s">
        <v>9364</v>
      </c>
      <c r="N22" t="str">
        <f>K26</f>
        <v>龙虎渠</v>
      </c>
      <c r="O22" t="str">
        <f>K27</f>
        <v>根皮庙</v>
      </c>
      <c r="P22">
        <f>J27-J26</f>
        <v>12</v>
      </c>
    </row>
    <row r="23" spans="10:17">
      <c r="J23">
        <v>31</v>
      </c>
      <c r="K23" t="s">
        <v>9351</v>
      </c>
      <c r="L23" t="s">
        <v>9363</v>
      </c>
      <c r="N23" t="s">
        <v>6497</v>
      </c>
      <c r="O23" t="s">
        <v>303</v>
      </c>
      <c r="P23">
        <v>10</v>
      </c>
      <c r="Q23" t="s">
        <v>9370</v>
      </c>
    </row>
    <row r="24" spans="10:17">
      <c r="N24" t="s">
        <v>9343</v>
      </c>
      <c r="O24" t="s">
        <v>9367</v>
      </c>
      <c r="P24">
        <v>11</v>
      </c>
      <c r="Q24" t="s">
        <v>6568</v>
      </c>
    </row>
    <row r="25" spans="10:17">
      <c r="J25">
        <v>0</v>
      </c>
      <c r="K25" t="s">
        <v>1915</v>
      </c>
      <c r="L25" t="s">
        <v>1952</v>
      </c>
      <c r="N25" t="s">
        <v>3434</v>
      </c>
      <c r="O25" t="s">
        <v>9367</v>
      </c>
      <c r="P25">
        <v>12</v>
      </c>
      <c r="Q25" t="s">
        <v>6568</v>
      </c>
    </row>
    <row r="26" spans="10:17">
      <c r="J26">
        <v>12</v>
      </c>
      <c r="K26" t="s">
        <v>9366</v>
      </c>
      <c r="L26" t="s">
        <v>9368</v>
      </c>
      <c r="N26" t="s">
        <v>9348</v>
      </c>
      <c r="O26" t="s">
        <v>9371</v>
      </c>
      <c r="P26">
        <v>20</v>
      </c>
      <c r="Q26" t="s">
        <v>7942</v>
      </c>
    </row>
    <row r="27" spans="10:17">
      <c r="J27">
        <v>24</v>
      </c>
      <c r="K27" t="s">
        <v>9367</v>
      </c>
      <c r="L27" t="s">
        <v>9369</v>
      </c>
      <c r="N27" t="s">
        <v>9371</v>
      </c>
      <c r="O27" t="s">
        <v>9372</v>
      </c>
      <c r="P27">
        <v>20</v>
      </c>
      <c r="Q27" t="s">
        <v>7942</v>
      </c>
    </row>
    <row r="28" spans="10:17">
      <c r="N28" t="s">
        <v>9372</v>
      </c>
      <c r="O28" t="s">
        <v>9373</v>
      </c>
      <c r="P28">
        <v>20</v>
      </c>
      <c r="Q28" t="s">
        <v>7942</v>
      </c>
    </row>
    <row r="29" spans="10:17">
      <c r="K29" t="s">
        <v>9348</v>
      </c>
      <c r="L29" t="s">
        <v>9360</v>
      </c>
      <c r="N29" t="s">
        <v>9373</v>
      </c>
      <c r="O29" t="s">
        <v>9374</v>
      </c>
      <c r="P29">
        <v>20</v>
      </c>
      <c r="Q29" t="s">
        <v>7942</v>
      </c>
    </row>
    <row r="30" spans="10:17" ht="15">
      <c r="K30" s="2" t="s">
        <v>9371</v>
      </c>
      <c r="L30" t="s">
        <v>13545</v>
      </c>
      <c r="N30" t="s">
        <v>9374</v>
      </c>
      <c r="O30" t="s">
        <v>9375</v>
      </c>
      <c r="P30">
        <v>10</v>
      </c>
      <c r="Q30" t="s">
        <v>7942</v>
      </c>
    </row>
    <row r="31" spans="10:17" ht="15">
      <c r="K31" s="2" t="s">
        <v>9372</v>
      </c>
      <c r="L31" t="s">
        <v>13546</v>
      </c>
      <c r="N31" t="s">
        <v>9375</v>
      </c>
      <c r="O31" t="s">
        <v>9376</v>
      </c>
      <c r="P31">
        <v>10</v>
      </c>
      <c r="Q31" t="s">
        <v>7942</v>
      </c>
    </row>
    <row r="32" spans="10:17" ht="15">
      <c r="K32" s="2" t="s">
        <v>9373</v>
      </c>
      <c r="L32" t="s">
        <v>8845</v>
      </c>
      <c r="N32" t="s">
        <v>9341</v>
      </c>
      <c r="O32" t="s">
        <v>2069</v>
      </c>
      <c r="P32">
        <v>1</v>
      </c>
      <c r="Q32" t="s">
        <v>6568</v>
      </c>
    </row>
    <row r="33" spans="11:12" ht="15">
      <c r="K33" s="2" t="s">
        <v>9374</v>
      </c>
      <c r="L33" t="s">
        <v>13547</v>
      </c>
    </row>
    <row r="34" spans="11:12" ht="15">
      <c r="K34" s="2" t="s">
        <v>9375</v>
      </c>
      <c r="L34" t="s">
        <v>13548</v>
      </c>
    </row>
    <row r="35" spans="11:12" ht="15">
      <c r="K35" s="2" t="s">
        <v>9376</v>
      </c>
      <c r="L35" t="s">
        <v>13549</v>
      </c>
    </row>
  </sheetData>
  <phoneticPr fontId="5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J9:Q17"/>
  <sheetViews>
    <sheetView workbookViewId="0">
      <selection activeCell="K9" sqref="K9:L15"/>
    </sheetView>
  </sheetViews>
  <sheetFormatPr defaultRowHeight="14.25"/>
  <sheetData>
    <row r="9" spans="10:17">
      <c r="J9">
        <v>0</v>
      </c>
      <c r="K9" t="s">
        <v>7</v>
      </c>
      <c r="L9" t="s">
        <v>80</v>
      </c>
      <c r="N9" t="str">
        <f>K9</f>
        <v>神木北</v>
      </c>
      <c r="O9" t="str">
        <f>K10</f>
        <v>店塔</v>
      </c>
      <c r="P9">
        <f>J10-J9</f>
        <v>8</v>
      </c>
    </row>
    <row r="10" spans="10:17">
      <c r="J10">
        <v>8</v>
      </c>
      <c r="K10" t="s">
        <v>9377</v>
      </c>
      <c r="L10" t="s">
        <v>9381</v>
      </c>
      <c r="N10" t="str">
        <f t="shared" ref="N10:N14" si="0">K10</f>
        <v>店塔</v>
      </c>
      <c r="O10" t="str">
        <f t="shared" ref="O10:O14" si="1">K11</f>
        <v>神木</v>
      </c>
      <c r="P10">
        <f t="shared" ref="P10:P14" si="2">J11-J10</f>
        <v>8</v>
      </c>
    </row>
    <row r="11" spans="10:17">
      <c r="J11">
        <v>16</v>
      </c>
      <c r="K11" t="s">
        <v>9378</v>
      </c>
      <c r="L11" t="s">
        <v>9382</v>
      </c>
      <c r="N11" t="str">
        <f t="shared" si="0"/>
        <v>神木</v>
      </c>
      <c r="O11" t="str">
        <f t="shared" si="1"/>
        <v>神木南</v>
      </c>
      <c r="P11">
        <f t="shared" si="2"/>
        <v>8</v>
      </c>
    </row>
    <row r="12" spans="10:17">
      <c r="J12">
        <v>24</v>
      </c>
      <c r="K12" t="s">
        <v>9379</v>
      </c>
      <c r="L12" t="s">
        <v>9383</v>
      </c>
      <c r="N12" t="str">
        <f t="shared" si="0"/>
        <v>神木南</v>
      </c>
      <c r="O12" t="str">
        <f t="shared" si="1"/>
        <v>西沟</v>
      </c>
      <c r="P12">
        <f t="shared" si="2"/>
        <v>17</v>
      </c>
    </row>
    <row r="13" spans="10:17">
      <c r="J13">
        <v>41</v>
      </c>
      <c r="K13" t="s">
        <v>1046</v>
      </c>
      <c r="L13" t="s">
        <v>1120</v>
      </c>
      <c r="N13" t="str">
        <f t="shared" si="0"/>
        <v>西沟</v>
      </c>
      <c r="O13" t="str">
        <f t="shared" si="1"/>
        <v>锦界</v>
      </c>
      <c r="P13">
        <f t="shared" si="2"/>
        <v>24</v>
      </c>
    </row>
    <row r="14" spans="10:17">
      <c r="J14">
        <v>65</v>
      </c>
      <c r="K14" t="s">
        <v>9380</v>
      </c>
      <c r="L14" t="s">
        <v>9384</v>
      </c>
      <c r="N14" t="str">
        <f t="shared" si="0"/>
        <v>锦界</v>
      </c>
      <c r="O14" t="str">
        <f t="shared" si="1"/>
        <v>大保当</v>
      </c>
      <c r="P14">
        <f t="shared" si="2"/>
        <v>13</v>
      </c>
    </row>
    <row r="15" spans="10:17">
      <c r="J15">
        <v>78</v>
      </c>
      <c r="K15" t="s">
        <v>1919</v>
      </c>
      <c r="L15" t="s">
        <v>1956</v>
      </c>
      <c r="N15" t="s">
        <v>9378</v>
      </c>
      <c r="O15" t="s">
        <v>1918</v>
      </c>
      <c r="P15">
        <v>25</v>
      </c>
      <c r="Q15" t="s">
        <v>6568</v>
      </c>
    </row>
    <row r="16" spans="10:17">
      <c r="N16" t="s">
        <v>9377</v>
      </c>
      <c r="O16" t="s">
        <v>9385</v>
      </c>
      <c r="P16">
        <v>15</v>
      </c>
      <c r="Q16" t="s">
        <v>7421</v>
      </c>
    </row>
    <row r="17" spans="14:17">
      <c r="N17" t="s">
        <v>9377</v>
      </c>
      <c r="O17" t="s">
        <v>6569</v>
      </c>
      <c r="P17">
        <v>15</v>
      </c>
      <c r="Q17" t="s">
        <v>7421</v>
      </c>
    </row>
  </sheetData>
  <phoneticPr fontId="5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I7:R25"/>
  <sheetViews>
    <sheetView workbookViewId="0">
      <selection activeCell="L7" sqref="L7:M24"/>
    </sheetView>
  </sheetViews>
  <sheetFormatPr defaultRowHeight="14.25"/>
  <sheetData>
    <row r="7" spans="9:17" ht="15">
      <c r="K7">
        <v>0</v>
      </c>
      <c r="L7" s="2" t="s">
        <v>9386</v>
      </c>
      <c r="M7" t="s">
        <v>9401</v>
      </c>
      <c r="O7" t="str">
        <f>L7</f>
        <v>准格尔召</v>
      </c>
      <c r="P7" t="str">
        <f>L8</f>
        <v>侯家梁</v>
      </c>
      <c r="Q7">
        <f>K8-K7</f>
        <v>15</v>
      </c>
    </row>
    <row r="8" spans="9:17" ht="15">
      <c r="I8" t="s">
        <v>9418</v>
      </c>
      <c r="K8">
        <v>15</v>
      </c>
      <c r="L8" s="2" t="s">
        <v>9387</v>
      </c>
      <c r="M8" t="s">
        <v>9402</v>
      </c>
      <c r="O8" t="str">
        <f t="shared" ref="O8:O23" si="0">L8</f>
        <v>侯家梁</v>
      </c>
      <c r="P8" t="str">
        <f t="shared" ref="P8:P23" si="1">L9</f>
        <v>暖水</v>
      </c>
      <c r="Q8">
        <f t="shared" ref="Q8:Q23" si="2">K9-K8</f>
        <v>15</v>
      </c>
    </row>
    <row r="9" spans="9:17" ht="15">
      <c r="I9">
        <f>275/18</f>
        <v>15.277777777777779</v>
      </c>
      <c r="K9">
        <v>30</v>
      </c>
      <c r="L9" s="2" t="s">
        <v>9388</v>
      </c>
      <c r="M9" t="s">
        <v>9403</v>
      </c>
      <c r="O9" t="str">
        <f t="shared" si="0"/>
        <v>暖水</v>
      </c>
      <c r="P9" t="str">
        <f t="shared" si="1"/>
        <v>狮子岭</v>
      </c>
      <c r="Q9">
        <f t="shared" si="2"/>
        <v>15</v>
      </c>
    </row>
    <row r="10" spans="9:17" ht="15">
      <c r="K10">
        <v>45</v>
      </c>
      <c r="L10" s="2" t="s">
        <v>9389</v>
      </c>
      <c r="M10" t="s">
        <v>9404</v>
      </c>
      <c r="O10" t="str">
        <f t="shared" si="0"/>
        <v>狮子岭</v>
      </c>
      <c r="P10" t="str">
        <f t="shared" si="1"/>
        <v>虎石</v>
      </c>
      <c r="Q10">
        <f t="shared" si="2"/>
        <v>15</v>
      </c>
    </row>
    <row r="11" spans="9:17" ht="15">
      <c r="K11">
        <v>60</v>
      </c>
      <c r="L11" s="2" t="s">
        <v>9390</v>
      </c>
      <c r="M11" t="s">
        <v>9405</v>
      </c>
      <c r="O11" t="str">
        <f t="shared" si="0"/>
        <v>虎石</v>
      </c>
      <c r="P11" t="str">
        <f t="shared" si="1"/>
        <v>沙圪堵</v>
      </c>
      <c r="Q11">
        <f t="shared" si="2"/>
        <v>15</v>
      </c>
    </row>
    <row r="12" spans="9:17" ht="15">
      <c r="K12">
        <v>75</v>
      </c>
      <c r="L12" s="2" t="s">
        <v>9391</v>
      </c>
      <c r="M12" t="s">
        <v>9406</v>
      </c>
      <c r="O12" t="str">
        <f t="shared" si="0"/>
        <v>沙圪堵</v>
      </c>
      <c r="P12" t="str">
        <f t="shared" si="1"/>
        <v>郭家梁</v>
      </c>
      <c r="Q12">
        <f t="shared" si="2"/>
        <v>15</v>
      </c>
    </row>
    <row r="13" spans="9:17" ht="15">
      <c r="K13">
        <v>90</v>
      </c>
      <c r="L13" s="2" t="s">
        <v>9392</v>
      </c>
      <c r="M13" t="s">
        <v>9407</v>
      </c>
      <c r="O13" t="str">
        <f t="shared" si="0"/>
        <v>郭家梁</v>
      </c>
      <c r="P13" t="str">
        <f t="shared" si="1"/>
        <v>福兴城</v>
      </c>
      <c r="Q13">
        <f t="shared" si="2"/>
        <v>15</v>
      </c>
    </row>
    <row r="14" spans="9:17" ht="15">
      <c r="K14">
        <v>105</v>
      </c>
      <c r="L14" s="2" t="s">
        <v>9393</v>
      </c>
      <c r="M14" t="s">
        <v>9408</v>
      </c>
      <c r="O14" t="str">
        <f t="shared" si="0"/>
        <v>福兴城</v>
      </c>
      <c r="P14" t="str">
        <f t="shared" si="1"/>
        <v>海子塔</v>
      </c>
      <c r="Q14">
        <f t="shared" si="2"/>
        <v>15</v>
      </c>
    </row>
    <row r="15" spans="9:17" ht="15">
      <c r="K15">
        <v>120</v>
      </c>
      <c r="L15" s="2" t="s">
        <v>9394</v>
      </c>
      <c r="M15" t="s">
        <v>9409</v>
      </c>
      <c r="O15" t="str">
        <f t="shared" si="0"/>
        <v>海子塔</v>
      </c>
      <c r="P15" t="str">
        <f t="shared" si="1"/>
        <v>周家湾</v>
      </c>
      <c r="Q15">
        <f t="shared" si="2"/>
        <v>15</v>
      </c>
    </row>
    <row r="16" spans="9:17" ht="15">
      <c r="K16">
        <v>135</v>
      </c>
      <c r="L16" s="2" t="s">
        <v>6415</v>
      </c>
      <c r="M16" t="s">
        <v>6414</v>
      </c>
      <c r="O16" t="str">
        <f t="shared" si="0"/>
        <v>周家湾</v>
      </c>
      <c r="P16" t="str">
        <f t="shared" si="1"/>
        <v>官牛犋</v>
      </c>
      <c r="Q16">
        <f t="shared" si="2"/>
        <v>15</v>
      </c>
    </row>
    <row r="17" spans="11:18" ht="15">
      <c r="K17">
        <v>150</v>
      </c>
      <c r="L17" s="2" t="s">
        <v>9395</v>
      </c>
      <c r="M17" t="s">
        <v>9410</v>
      </c>
      <c r="O17" t="str">
        <f t="shared" si="0"/>
        <v>官牛犋</v>
      </c>
      <c r="P17" t="str">
        <f t="shared" si="1"/>
        <v>何家塔</v>
      </c>
      <c r="Q17">
        <f t="shared" si="2"/>
        <v>15</v>
      </c>
    </row>
    <row r="18" spans="11:18" ht="15">
      <c r="K18">
        <v>165</v>
      </c>
      <c r="L18" s="2" t="s">
        <v>9396</v>
      </c>
      <c r="M18" t="s">
        <v>9411</v>
      </c>
      <c r="O18" t="str">
        <f t="shared" si="0"/>
        <v>何家塔</v>
      </c>
      <c r="P18" t="str">
        <f t="shared" si="1"/>
        <v>耿庆沟</v>
      </c>
      <c r="Q18">
        <f t="shared" si="2"/>
        <v>15</v>
      </c>
    </row>
    <row r="19" spans="11:18" ht="15">
      <c r="K19">
        <v>180</v>
      </c>
      <c r="L19" s="2" t="s">
        <v>9397</v>
      </c>
      <c r="M19" t="s">
        <v>9412</v>
      </c>
      <c r="O19" t="str">
        <f t="shared" si="0"/>
        <v>耿庆沟</v>
      </c>
      <c r="P19" t="str">
        <f t="shared" si="1"/>
        <v>托克托</v>
      </c>
      <c r="Q19">
        <f t="shared" si="2"/>
        <v>15</v>
      </c>
    </row>
    <row r="20" spans="11:18" ht="15">
      <c r="K20">
        <v>195</v>
      </c>
      <c r="L20" s="2" t="s">
        <v>9398</v>
      </c>
      <c r="M20" t="s">
        <v>9413</v>
      </c>
      <c r="O20" t="str">
        <f t="shared" si="0"/>
        <v>托克托</v>
      </c>
      <c r="P20" t="str">
        <f t="shared" si="1"/>
        <v>永圣域</v>
      </c>
      <c r="Q20">
        <f t="shared" si="2"/>
        <v>15</v>
      </c>
    </row>
    <row r="21" spans="11:18" ht="15">
      <c r="K21">
        <v>210</v>
      </c>
      <c r="L21" s="2" t="s">
        <v>9399</v>
      </c>
      <c r="M21" t="s">
        <v>9414</v>
      </c>
      <c r="O21" t="str">
        <f t="shared" si="0"/>
        <v>永圣域</v>
      </c>
      <c r="P21" t="str">
        <f t="shared" si="1"/>
        <v>王气</v>
      </c>
      <c r="Q21">
        <f t="shared" si="2"/>
        <v>15</v>
      </c>
    </row>
    <row r="22" spans="11:18" ht="15">
      <c r="K22">
        <v>225</v>
      </c>
      <c r="L22" s="2" t="s">
        <v>6783</v>
      </c>
      <c r="M22" t="s">
        <v>9415</v>
      </c>
      <c r="O22" t="str">
        <f t="shared" si="0"/>
        <v>王气</v>
      </c>
      <c r="P22" t="str">
        <f t="shared" si="1"/>
        <v>甲兰营</v>
      </c>
      <c r="Q22">
        <f t="shared" si="2"/>
        <v>15</v>
      </c>
    </row>
    <row r="23" spans="11:18" ht="15">
      <c r="K23">
        <v>240</v>
      </c>
      <c r="L23" s="2" t="s">
        <v>6784</v>
      </c>
      <c r="M23" t="s">
        <v>9416</v>
      </c>
      <c r="O23" t="str">
        <f t="shared" si="0"/>
        <v>甲兰营</v>
      </c>
      <c r="P23" t="str">
        <f t="shared" si="1"/>
        <v>呼和浩特西</v>
      </c>
      <c r="Q23">
        <f t="shared" si="2"/>
        <v>15</v>
      </c>
    </row>
    <row r="24" spans="11:18" ht="15">
      <c r="K24">
        <v>255</v>
      </c>
      <c r="L24" s="2" t="s">
        <v>9400</v>
      </c>
      <c r="M24" t="s">
        <v>9417</v>
      </c>
      <c r="O24" s="2" t="s">
        <v>6783</v>
      </c>
      <c r="P24" t="s">
        <v>2335</v>
      </c>
      <c r="Q24">
        <v>10</v>
      </c>
      <c r="R24" t="s">
        <v>6568</v>
      </c>
    </row>
    <row r="25" spans="11:18" ht="15">
      <c r="O25" s="2" t="s">
        <v>6784</v>
      </c>
      <c r="P25" t="s">
        <v>2335</v>
      </c>
      <c r="Q25">
        <v>10</v>
      </c>
      <c r="R25" t="s">
        <v>6568</v>
      </c>
    </row>
  </sheetData>
  <phoneticPr fontId="5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J6:Q17"/>
  <sheetViews>
    <sheetView workbookViewId="0">
      <selection activeCell="K6" sqref="K6:L13"/>
    </sheetView>
  </sheetViews>
  <sheetFormatPr defaultRowHeight="14.25"/>
  <sheetData>
    <row r="6" spans="10:17">
      <c r="J6">
        <v>0</v>
      </c>
      <c r="K6" t="s">
        <v>1911</v>
      </c>
      <c r="L6" t="s">
        <v>1948</v>
      </c>
      <c r="N6" t="str">
        <f>K6</f>
        <v>响沙湾</v>
      </c>
      <c r="O6" t="str">
        <f>K7</f>
        <v>大塔北</v>
      </c>
      <c r="P6">
        <f>J7-J6</f>
        <v>5</v>
      </c>
    </row>
    <row r="7" spans="10:17">
      <c r="J7">
        <v>5</v>
      </c>
      <c r="K7" t="s">
        <v>6766</v>
      </c>
      <c r="L7" t="s">
        <v>9425</v>
      </c>
      <c r="N7" t="str">
        <f t="shared" ref="N7:N12" si="0">K7</f>
        <v>大塔北</v>
      </c>
      <c r="O7" t="str">
        <f t="shared" ref="O7:O12" si="1">K8</f>
        <v>三垧梁</v>
      </c>
      <c r="P7">
        <f t="shared" ref="P7:P12" si="2">J8-J7</f>
        <v>12</v>
      </c>
    </row>
    <row r="8" spans="10:17">
      <c r="J8">
        <v>17</v>
      </c>
      <c r="K8" t="s">
        <v>9419</v>
      </c>
      <c r="L8" t="s">
        <v>9426</v>
      </c>
      <c r="N8" t="str">
        <f t="shared" si="0"/>
        <v>三垧梁</v>
      </c>
      <c r="O8" t="str">
        <f t="shared" si="1"/>
        <v>召壕</v>
      </c>
      <c r="P8">
        <f t="shared" si="2"/>
        <v>20</v>
      </c>
    </row>
    <row r="9" spans="10:17">
      <c r="J9">
        <v>37</v>
      </c>
      <c r="K9" t="s">
        <v>9420</v>
      </c>
      <c r="L9" t="s">
        <v>9427</v>
      </c>
      <c r="N9" t="str">
        <f t="shared" si="0"/>
        <v>召壕</v>
      </c>
      <c r="O9" t="str">
        <f t="shared" si="1"/>
        <v>马场壕</v>
      </c>
      <c r="P9">
        <f t="shared" si="2"/>
        <v>21</v>
      </c>
    </row>
    <row r="10" spans="10:17">
      <c r="J10">
        <v>58</v>
      </c>
      <c r="K10" t="s">
        <v>9421</v>
      </c>
      <c r="L10" t="s">
        <v>9428</v>
      </c>
      <c r="N10" t="str">
        <f t="shared" si="0"/>
        <v>马场壕</v>
      </c>
      <c r="O10" t="str">
        <f t="shared" si="1"/>
        <v>布尔陶亥</v>
      </c>
      <c r="P10">
        <f t="shared" si="2"/>
        <v>27</v>
      </c>
    </row>
    <row r="11" spans="10:17">
      <c r="J11">
        <v>85</v>
      </c>
      <c r="K11" t="s">
        <v>9422</v>
      </c>
      <c r="L11" t="s">
        <v>9429</v>
      </c>
      <c r="N11" t="str">
        <f t="shared" si="0"/>
        <v>布尔陶亥</v>
      </c>
      <c r="O11" t="str">
        <f t="shared" si="1"/>
        <v>牛场圪卜</v>
      </c>
      <c r="P11">
        <f t="shared" si="2"/>
        <v>7</v>
      </c>
    </row>
    <row r="12" spans="10:17">
      <c r="J12">
        <v>92</v>
      </c>
      <c r="K12" t="s">
        <v>9423</v>
      </c>
      <c r="L12" t="s">
        <v>9430</v>
      </c>
      <c r="N12" t="str">
        <f t="shared" si="0"/>
        <v>牛场圪卜</v>
      </c>
      <c r="O12" t="str">
        <f t="shared" si="1"/>
        <v>大院东</v>
      </c>
      <c r="P12">
        <f t="shared" si="2"/>
        <v>10</v>
      </c>
    </row>
    <row r="13" spans="10:17">
      <c r="J13">
        <v>102</v>
      </c>
      <c r="K13" t="s">
        <v>9424</v>
      </c>
      <c r="L13" t="s">
        <v>9431</v>
      </c>
      <c r="N13" t="s">
        <v>9424</v>
      </c>
      <c r="O13" t="s">
        <v>9398</v>
      </c>
      <c r="P13">
        <v>20</v>
      </c>
      <c r="Q13" t="s">
        <v>9432</v>
      </c>
    </row>
    <row r="14" spans="10:17">
      <c r="N14" t="s">
        <v>6766</v>
      </c>
      <c r="O14" t="s">
        <v>484</v>
      </c>
      <c r="P14">
        <v>1</v>
      </c>
      <c r="Q14" t="s">
        <v>9433</v>
      </c>
    </row>
    <row r="17" spans="11:11">
      <c r="K17" t="s">
        <v>9398</v>
      </c>
    </row>
  </sheetData>
  <phoneticPr fontId="5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H5:O18"/>
  <sheetViews>
    <sheetView workbookViewId="0">
      <selection activeCell="I5" sqref="I5:J17"/>
    </sheetView>
  </sheetViews>
  <sheetFormatPr defaultRowHeight="14.25"/>
  <sheetData>
    <row r="5" spans="8:15">
      <c r="H5">
        <v>0</v>
      </c>
      <c r="I5" t="s">
        <v>5764</v>
      </c>
      <c r="J5" t="s">
        <v>5643</v>
      </c>
      <c r="L5" t="str">
        <f>I5</f>
        <v>宁武</v>
      </c>
      <c r="M5" t="str">
        <f>I6</f>
        <v>陈家沟</v>
      </c>
      <c r="N5">
        <f>H6-H5</f>
        <v>10</v>
      </c>
    </row>
    <row r="6" spans="8:15">
      <c r="H6">
        <v>10</v>
      </c>
      <c r="I6" t="s">
        <v>9434</v>
      </c>
      <c r="J6" t="s">
        <v>9441</v>
      </c>
      <c r="L6" t="str">
        <f t="shared" ref="L6:L13" si="0">I6</f>
        <v>陈家沟</v>
      </c>
      <c r="M6" t="str">
        <f t="shared" ref="M6:M13" si="1">I7</f>
        <v>神池</v>
      </c>
      <c r="N6">
        <f t="shared" ref="N6:N13" si="2">H7-H6</f>
        <v>10</v>
      </c>
    </row>
    <row r="7" spans="8:15">
      <c r="H7">
        <v>20</v>
      </c>
      <c r="I7" t="s">
        <v>6567</v>
      </c>
      <c r="J7" t="s">
        <v>6566</v>
      </c>
      <c r="L7" t="str">
        <f t="shared" si="0"/>
        <v>神池</v>
      </c>
      <c r="M7" t="str">
        <f t="shared" si="1"/>
        <v>长城梁</v>
      </c>
      <c r="N7">
        <f t="shared" si="2"/>
        <v>10</v>
      </c>
    </row>
    <row r="8" spans="8:15">
      <c r="H8">
        <v>30</v>
      </c>
      <c r="I8" t="s">
        <v>9435</v>
      </c>
      <c r="J8" t="s">
        <v>9442</v>
      </c>
      <c r="L8" t="str">
        <f t="shared" si="0"/>
        <v>长城梁</v>
      </c>
      <c r="M8" t="str">
        <f t="shared" si="1"/>
        <v>庄儿上</v>
      </c>
      <c r="N8">
        <f t="shared" si="2"/>
        <v>10</v>
      </c>
    </row>
    <row r="9" spans="8:15">
      <c r="H9">
        <v>40</v>
      </c>
      <c r="I9" t="s">
        <v>9436</v>
      </c>
      <c r="J9" t="s">
        <v>9443</v>
      </c>
      <c r="L9" t="str">
        <f t="shared" si="0"/>
        <v>庄儿上</v>
      </c>
      <c r="M9" t="str">
        <f t="shared" si="1"/>
        <v>李家坪</v>
      </c>
      <c r="N9">
        <f t="shared" si="2"/>
        <v>10</v>
      </c>
    </row>
    <row r="10" spans="8:15">
      <c r="H10">
        <v>50</v>
      </c>
      <c r="I10" t="s">
        <v>1664</v>
      </c>
      <c r="J10" t="s">
        <v>1495</v>
      </c>
      <c r="L10" t="str">
        <f t="shared" si="0"/>
        <v>李家坪</v>
      </c>
      <c r="M10" t="str">
        <f t="shared" si="1"/>
        <v>五寨</v>
      </c>
      <c r="N10">
        <f t="shared" si="2"/>
        <v>8</v>
      </c>
    </row>
    <row r="11" spans="8:15">
      <c r="H11">
        <v>58</v>
      </c>
      <c r="I11" t="s">
        <v>9437</v>
      </c>
      <c r="J11" t="s">
        <v>9444</v>
      </c>
      <c r="L11" t="str">
        <f t="shared" si="0"/>
        <v>五寨</v>
      </c>
      <c r="M11" t="str">
        <f t="shared" si="1"/>
        <v>安塘</v>
      </c>
      <c r="N11">
        <f t="shared" si="2"/>
        <v>19</v>
      </c>
    </row>
    <row r="12" spans="8:15">
      <c r="H12">
        <v>77</v>
      </c>
      <c r="I12" t="s">
        <v>9438</v>
      </c>
      <c r="J12" t="s">
        <v>9445</v>
      </c>
      <c r="L12" t="str">
        <f t="shared" si="0"/>
        <v>安塘</v>
      </c>
      <c r="M12" t="str">
        <f t="shared" si="1"/>
        <v>秦家庄</v>
      </c>
      <c r="N12">
        <f t="shared" si="2"/>
        <v>6</v>
      </c>
    </row>
    <row r="13" spans="8:15">
      <c r="H13">
        <v>83</v>
      </c>
      <c r="I13" t="s">
        <v>9439</v>
      </c>
      <c r="J13" t="s">
        <v>9446</v>
      </c>
      <c r="L13" t="str">
        <f t="shared" si="0"/>
        <v>秦家庄</v>
      </c>
      <c r="M13" t="str">
        <f t="shared" si="1"/>
        <v>岢岚</v>
      </c>
      <c r="N13">
        <f t="shared" si="2"/>
        <v>12</v>
      </c>
    </row>
    <row r="14" spans="8:15">
      <c r="H14">
        <v>95</v>
      </c>
      <c r="I14" t="s">
        <v>9440</v>
      </c>
      <c r="J14" t="s">
        <v>9447</v>
      </c>
      <c r="L14" t="str">
        <f t="shared" ref="L14:L16" si="3">I14</f>
        <v>岢岚</v>
      </c>
      <c r="M14" t="str">
        <f t="shared" ref="M14:M16" si="4">I15</f>
        <v>阳坪</v>
      </c>
      <c r="N14">
        <f t="shared" ref="N14:N16" si="5">H15-H14</f>
        <v>10</v>
      </c>
      <c r="O14" t="s">
        <v>9453</v>
      </c>
    </row>
    <row r="15" spans="8:15">
      <c r="H15">
        <v>105</v>
      </c>
      <c r="I15" t="s">
        <v>9448</v>
      </c>
      <c r="J15" t="s">
        <v>1454</v>
      </c>
      <c r="L15" t="str">
        <f t="shared" si="3"/>
        <v>阳坪</v>
      </c>
      <c r="M15" t="str">
        <f t="shared" si="4"/>
        <v>吕家沟</v>
      </c>
      <c r="N15">
        <f t="shared" si="5"/>
        <v>10</v>
      </c>
      <c r="O15" t="s">
        <v>9453</v>
      </c>
    </row>
    <row r="16" spans="8:15">
      <c r="H16">
        <v>115</v>
      </c>
      <c r="I16" t="s">
        <v>9449</v>
      </c>
      <c r="J16" t="s">
        <v>9452</v>
      </c>
      <c r="L16" t="str">
        <f t="shared" si="3"/>
        <v>吕家沟</v>
      </c>
      <c r="M16" t="str">
        <f t="shared" si="4"/>
        <v>魏家滩</v>
      </c>
      <c r="N16">
        <f t="shared" si="5"/>
        <v>10</v>
      </c>
      <c r="O16" t="s">
        <v>9453</v>
      </c>
    </row>
    <row r="17" spans="8:15">
      <c r="H17">
        <v>125</v>
      </c>
      <c r="I17" t="s">
        <v>9450</v>
      </c>
      <c r="J17" t="s">
        <v>9451</v>
      </c>
      <c r="L17" t="str">
        <f t="shared" ref="L17" si="6">I17</f>
        <v>魏家滩</v>
      </c>
      <c r="M17" t="str">
        <f t="shared" ref="M17" si="7">I18</f>
        <v>瓦塘</v>
      </c>
      <c r="N17">
        <f t="shared" ref="N17" si="8">H18-H17</f>
        <v>10</v>
      </c>
      <c r="O17" t="s">
        <v>9453</v>
      </c>
    </row>
    <row r="18" spans="8:15">
      <c r="H18">
        <v>135</v>
      </c>
      <c r="I18" t="s">
        <v>260</v>
      </c>
    </row>
  </sheetData>
  <phoneticPr fontId="5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I8:O13"/>
  <sheetViews>
    <sheetView workbookViewId="0">
      <selection activeCell="J8" sqref="J8:K13"/>
    </sheetView>
  </sheetViews>
  <sheetFormatPr defaultRowHeight="14.25"/>
  <sheetData>
    <row r="8" spans="9:15">
      <c r="I8">
        <v>0</v>
      </c>
      <c r="J8" t="s">
        <v>9454</v>
      </c>
      <c r="K8" t="s">
        <v>9459</v>
      </c>
      <c r="M8" t="str">
        <f>J8</f>
        <v>静乐</v>
      </c>
      <c r="N8" t="str">
        <f>J9</f>
        <v>永安镇</v>
      </c>
      <c r="O8">
        <f>I9-I8</f>
        <v>20</v>
      </c>
    </row>
    <row r="9" spans="9:15" ht="15">
      <c r="I9">
        <v>20</v>
      </c>
      <c r="J9" s="2" t="s">
        <v>9455</v>
      </c>
      <c r="K9" t="s">
        <v>9460</v>
      </c>
      <c r="M9" t="str">
        <f t="shared" ref="M9:M12" si="0">J9</f>
        <v>永安镇</v>
      </c>
      <c r="N9" t="str">
        <f t="shared" ref="N9:N12" si="1">J10</f>
        <v>小石家庄</v>
      </c>
      <c r="O9">
        <f t="shared" ref="O9:O12" si="2">I10-I9</f>
        <v>20</v>
      </c>
    </row>
    <row r="10" spans="9:15" ht="15">
      <c r="I10">
        <v>40</v>
      </c>
      <c r="J10" s="2" t="s">
        <v>9456</v>
      </c>
      <c r="K10" t="s">
        <v>9461</v>
      </c>
      <c r="M10" t="str">
        <f t="shared" si="0"/>
        <v>小石家庄</v>
      </c>
      <c r="N10" t="str">
        <f t="shared" si="1"/>
        <v>化北屯</v>
      </c>
      <c r="O10">
        <f t="shared" si="2"/>
        <v>20</v>
      </c>
    </row>
    <row r="11" spans="9:15" ht="15">
      <c r="I11">
        <v>60</v>
      </c>
      <c r="J11" s="2" t="s">
        <v>9457</v>
      </c>
      <c r="K11" t="s">
        <v>9462</v>
      </c>
      <c r="M11" t="str">
        <f t="shared" si="0"/>
        <v>化北屯</v>
      </c>
      <c r="N11" t="str">
        <f t="shared" si="1"/>
        <v>马营海</v>
      </c>
      <c r="O11">
        <f t="shared" si="2"/>
        <v>20</v>
      </c>
    </row>
    <row r="12" spans="9:15" ht="15">
      <c r="I12">
        <v>80</v>
      </c>
      <c r="J12" s="2" t="s">
        <v>9458</v>
      </c>
      <c r="K12" t="s">
        <v>9463</v>
      </c>
      <c r="M12" t="str">
        <f t="shared" si="0"/>
        <v>马营海</v>
      </c>
      <c r="N12" t="str">
        <f t="shared" si="1"/>
        <v>宁武西</v>
      </c>
      <c r="O12">
        <f t="shared" si="2"/>
        <v>20</v>
      </c>
    </row>
    <row r="13" spans="9:15" ht="15">
      <c r="I13">
        <v>100</v>
      </c>
      <c r="J13" s="2" t="s">
        <v>100</v>
      </c>
      <c r="K13" t="s">
        <v>132</v>
      </c>
    </row>
  </sheetData>
  <phoneticPr fontId="5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L7:R14"/>
  <sheetViews>
    <sheetView workbookViewId="0">
      <selection activeCell="M7" sqref="M7:N14"/>
    </sheetView>
  </sheetViews>
  <sheetFormatPr defaultRowHeight="14.25"/>
  <sheetData>
    <row r="7" spans="12:18">
      <c r="L7">
        <v>0</v>
      </c>
      <c r="M7" t="s">
        <v>27</v>
      </c>
      <c r="N7" t="s">
        <v>52</v>
      </c>
      <c r="P7" t="str">
        <f>M7</f>
        <v>韩家岭</v>
      </c>
      <c r="Q7" t="str">
        <f>M8</f>
        <v>怀仁东</v>
      </c>
      <c r="R7">
        <f>L8-L7</f>
        <v>23</v>
      </c>
    </row>
    <row r="8" spans="12:18">
      <c r="L8">
        <v>23</v>
      </c>
      <c r="M8" t="s">
        <v>9464</v>
      </c>
      <c r="N8" t="s">
        <v>9469</v>
      </c>
      <c r="P8" t="str">
        <f t="shared" ref="P8:P13" si="0">M8</f>
        <v>怀仁东</v>
      </c>
      <c r="Q8" t="str">
        <f t="shared" ref="Q8:Q13" si="1">M9</f>
        <v>应县</v>
      </c>
      <c r="R8">
        <f t="shared" ref="R8:R13" si="2">L9-L8</f>
        <v>22</v>
      </c>
    </row>
    <row r="9" spans="12:18">
      <c r="L9">
        <v>45</v>
      </c>
      <c r="M9" t="s">
        <v>9465</v>
      </c>
      <c r="N9" t="s">
        <v>9470</v>
      </c>
      <c r="P9" t="str">
        <f t="shared" si="0"/>
        <v>应县</v>
      </c>
      <c r="Q9" t="str">
        <f t="shared" si="1"/>
        <v>山阴</v>
      </c>
      <c r="R9">
        <f t="shared" si="2"/>
        <v>21</v>
      </c>
    </row>
    <row r="10" spans="12:18">
      <c r="L10">
        <v>66</v>
      </c>
      <c r="M10" t="s">
        <v>9466</v>
      </c>
      <c r="N10" t="s">
        <v>9471</v>
      </c>
      <c r="P10" t="str">
        <f t="shared" si="0"/>
        <v>山阴</v>
      </c>
      <c r="Q10" t="str">
        <f t="shared" si="1"/>
        <v>下官院</v>
      </c>
      <c r="R10">
        <f t="shared" si="2"/>
        <v>49</v>
      </c>
    </row>
    <row r="11" spans="12:18">
      <c r="L11">
        <v>115</v>
      </c>
      <c r="M11" t="s">
        <v>9467</v>
      </c>
      <c r="N11" t="s">
        <v>9472</v>
      </c>
      <c r="P11" t="str">
        <f t="shared" si="0"/>
        <v>下官院</v>
      </c>
      <c r="Q11" t="str">
        <f t="shared" si="1"/>
        <v>岗上所</v>
      </c>
      <c r="R11">
        <f t="shared" si="2"/>
        <v>17</v>
      </c>
    </row>
    <row r="12" spans="12:18">
      <c r="L12">
        <v>132</v>
      </c>
      <c r="M12" t="s">
        <v>9468</v>
      </c>
      <c r="N12" t="s">
        <v>9473</v>
      </c>
      <c r="P12" t="str">
        <f t="shared" si="0"/>
        <v>岗上所</v>
      </c>
      <c r="Q12" t="str">
        <f t="shared" si="1"/>
        <v>薛孤</v>
      </c>
      <c r="R12">
        <f t="shared" si="2"/>
        <v>12</v>
      </c>
    </row>
    <row r="13" spans="12:18">
      <c r="L13">
        <v>144</v>
      </c>
      <c r="M13" t="s">
        <v>642</v>
      </c>
      <c r="N13" t="s">
        <v>693</v>
      </c>
      <c r="P13" t="str">
        <f t="shared" si="0"/>
        <v>薛孤</v>
      </c>
      <c r="Q13" t="str">
        <f t="shared" si="1"/>
        <v>原平</v>
      </c>
      <c r="R13">
        <f t="shared" si="2"/>
        <v>10</v>
      </c>
    </row>
    <row r="14" spans="12:18">
      <c r="L14">
        <v>154</v>
      </c>
      <c r="M14" t="s">
        <v>643</v>
      </c>
      <c r="N14" t="s">
        <v>694</v>
      </c>
    </row>
  </sheetData>
  <phoneticPr fontId="5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L8:R21"/>
  <sheetViews>
    <sheetView workbookViewId="0">
      <selection activeCell="M8" sqref="M8:N21"/>
    </sheetView>
  </sheetViews>
  <sheetFormatPr defaultRowHeight="14.25"/>
  <cols>
    <col min="14" max="14" width="13.625" bestFit="1" customWidth="1"/>
  </cols>
  <sheetData>
    <row r="8" spans="12:18">
      <c r="L8">
        <v>0</v>
      </c>
      <c r="M8" t="s">
        <v>5784</v>
      </c>
      <c r="N8" t="s">
        <v>5662</v>
      </c>
      <c r="P8" t="str">
        <f>M8</f>
        <v>太原北</v>
      </c>
      <c r="Q8" t="str">
        <f>M9</f>
        <v>汾河</v>
      </c>
      <c r="R8">
        <f>L9-L8</f>
        <v>3</v>
      </c>
    </row>
    <row r="9" spans="12:18">
      <c r="L9">
        <v>3</v>
      </c>
      <c r="M9" t="s">
        <v>9474</v>
      </c>
      <c r="N9" t="s">
        <v>9486</v>
      </c>
      <c r="P9" t="str">
        <f t="shared" ref="P9:P20" si="0">M9</f>
        <v>汾河</v>
      </c>
      <c r="Q9" t="str">
        <f t="shared" ref="Q9:Q20" si="1">M10</f>
        <v>西张</v>
      </c>
      <c r="R9">
        <f t="shared" ref="R9:R20" si="2">L10-L9</f>
        <v>9</v>
      </c>
    </row>
    <row r="10" spans="12:18">
      <c r="L10">
        <v>12</v>
      </c>
      <c r="M10" t="s">
        <v>9475</v>
      </c>
      <c r="N10" t="s">
        <v>9487</v>
      </c>
      <c r="P10" t="str">
        <f t="shared" si="0"/>
        <v>西张</v>
      </c>
      <c r="Q10" t="str">
        <f t="shared" si="1"/>
        <v>古东</v>
      </c>
      <c r="R10">
        <f t="shared" si="2"/>
        <v>28</v>
      </c>
    </row>
    <row r="11" spans="12:18">
      <c r="L11">
        <v>40</v>
      </c>
      <c r="M11" t="s">
        <v>9476</v>
      </c>
      <c r="N11" t="s">
        <v>9488</v>
      </c>
      <c r="P11" t="str">
        <f t="shared" si="0"/>
        <v>古东</v>
      </c>
      <c r="Q11" t="str">
        <f t="shared" si="1"/>
        <v>古交</v>
      </c>
      <c r="R11">
        <f t="shared" si="2"/>
        <v>7</v>
      </c>
    </row>
    <row r="12" spans="12:18">
      <c r="L12">
        <v>47</v>
      </c>
      <c r="M12" t="s">
        <v>9477</v>
      </c>
      <c r="N12" t="s">
        <v>9489</v>
      </c>
      <c r="P12" t="str">
        <f t="shared" si="0"/>
        <v>古交</v>
      </c>
      <c r="Q12" t="str">
        <f t="shared" si="1"/>
        <v>镇城底</v>
      </c>
      <c r="R12">
        <f t="shared" si="2"/>
        <v>10</v>
      </c>
    </row>
    <row r="13" spans="12:18">
      <c r="L13">
        <v>57</v>
      </c>
      <c r="M13" t="s">
        <v>9478</v>
      </c>
      <c r="N13" t="s">
        <v>9490</v>
      </c>
      <c r="P13" t="str">
        <f t="shared" si="0"/>
        <v>镇城底</v>
      </c>
      <c r="Q13" t="str">
        <f t="shared" si="1"/>
        <v>娄烦</v>
      </c>
      <c r="R13">
        <f t="shared" si="2"/>
        <v>24</v>
      </c>
    </row>
    <row r="14" spans="12:18">
      <c r="L14">
        <v>81</v>
      </c>
      <c r="M14" t="s">
        <v>9479</v>
      </c>
      <c r="N14" t="s">
        <v>9491</v>
      </c>
      <c r="P14" t="str">
        <f t="shared" si="0"/>
        <v>娄烦</v>
      </c>
      <c r="Q14" t="str">
        <f t="shared" si="1"/>
        <v>静游</v>
      </c>
      <c r="R14">
        <f t="shared" si="2"/>
        <v>1</v>
      </c>
    </row>
    <row r="15" spans="12:18">
      <c r="L15">
        <v>82</v>
      </c>
      <c r="M15" t="s">
        <v>9480</v>
      </c>
      <c r="N15" t="s">
        <v>9492</v>
      </c>
      <c r="P15" t="str">
        <f t="shared" si="0"/>
        <v>静游</v>
      </c>
      <c r="Q15" t="str">
        <f t="shared" si="1"/>
        <v>社科</v>
      </c>
      <c r="R15">
        <f t="shared" si="2"/>
        <v>19</v>
      </c>
    </row>
    <row r="16" spans="12:18">
      <c r="L16">
        <v>101</v>
      </c>
      <c r="M16" t="s">
        <v>9481</v>
      </c>
      <c r="N16" t="s">
        <v>9493</v>
      </c>
      <c r="P16" t="str">
        <f t="shared" si="0"/>
        <v>社科</v>
      </c>
      <c r="Q16" t="str">
        <f t="shared" si="1"/>
        <v>岚县</v>
      </c>
      <c r="R16">
        <f t="shared" si="2"/>
        <v>12</v>
      </c>
    </row>
    <row r="17" spans="12:18">
      <c r="L17">
        <v>113</v>
      </c>
      <c r="M17" t="s">
        <v>9482</v>
      </c>
      <c r="N17" t="s">
        <v>9494</v>
      </c>
      <c r="P17" t="str">
        <f t="shared" si="0"/>
        <v>岚县</v>
      </c>
      <c r="Q17" t="str">
        <f t="shared" si="1"/>
        <v>敦厚</v>
      </c>
      <c r="R17">
        <f t="shared" si="2"/>
        <v>20</v>
      </c>
    </row>
    <row r="18" spans="12:18">
      <c r="L18">
        <v>133</v>
      </c>
      <c r="M18" t="s">
        <v>9483</v>
      </c>
      <c r="N18" t="s">
        <v>9495</v>
      </c>
      <c r="P18" t="str">
        <f t="shared" si="0"/>
        <v>敦厚</v>
      </c>
      <c r="Q18" t="str">
        <f t="shared" si="1"/>
        <v>黑茶山</v>
      </c>
      <c r="R18">
        <f t="shared" si="2"/>
        <v>19</v>
      </c>
    </row>
    <row r="19" spans="12:18">
      <c r="L19">
        <v>152</v>
      </c>
      <c r="M19" t="s">
        <v>9484</v>
      </c>
      <c r="N19" t="s">
        <v>9496</v>
      </c>
      <c r="P19" t="str">
        <f t="shared" si="0"/>
        <v>黑茶山</v>
      </c>
      <c r="Q19" t="str">
        <f t="shared" si="1"/>
        <v>白文东</v>
      </c>
      <c r="R19">
        <f t="shared" si="2"/>
        <v>14</v>
      </c>
    </row>
    <row r="20" spans="12:18">
      <c r="L20">
        <v>166</v>
      </c>
      <c r="M20" t="s">
        <v>9485</v>
      </c>
      <c r="N20" t="s">
        <v>9497</v>
      </c>
      <c r="P20" t="str">
        <f t="shared" si="0"/>
        <v>白文东</v>
      </c>
      <c r="Q20" t="str">
        <f t="shared" si="1"/>
        <v>白文</v>
      </c>
      <c r="R20">
        <f t="shared" si="2"/>
        <v>5</v>
      </c>
    </row>
    <row r="21" spans="12:18">
      <c r="L21">
        <v>171</v>
      </c>
      <c r="M21" t="s">
        <v>263</v>
      </c>
      <c r="N21" t="s">
        <v>220</v>
      </c>
    </row>
  </sheetData>
  <phoneticPr fontId="5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L9:R15"/>
  <sheetViews>
    <sheetView workbookViewId="0">
      <selection activeCell="M9" sqref="M9:N15"/>
    </sheetView>
  </sheetViews>
  <sheetFormatPr defaultRowHeight="14.25"/>
  <sheetData>
    <row r="9" spans="12:18">
      <c r="L9">
        <v>0</v>
      </c>
      <c r="M9" t="s">
        <v>5713</v>
      </c>
      <c r="N9" t="s">
        <v>5670</v>
      </c>
      <c r="P9" t="str">
        <f>M9</f>
        <v>介休</v>
      </c>
      <c r="Q9" t="str">
        <f>M10</f>
        <v>万安</v>
      </c>
      <c r="R9">
        <f>L10-L9</f>
        <v>10</v>
      </c>
    </row>
    <row r="10" spans="12:18">
      <c r="L10">
        <v>10</v>
      </c>
      <c r="M10" t="s">
        <v>9498</v>
      </c>
      <c r="N10" t="s">
        <v>9504</v>
      </c>
      <c r="P10" t="str">
        <f t="shared" ref="P10:P14" si="0">M10</f>
        <v>万安</v>
      </c>
      <c r="Q10" t="str">
        <f t="shared" ref="Q10:Q14" si="1">M11</f>
        <v>孝南</v>
      </c>
      <c r="R10">
        <f t="shared" ref="R10:R14" si="2">L11-L10</f>
        <v>7</v>
      </c>
    </row>
    <row r="11" spans="12:18">
      <c r="L11">
        <v>17</v>
      </c>
      <c r="M11" t="s">
        <v>9499</v>
      </c>
      <c r="N11" t="s">
        <v>9505</v>
      </c>
      <c r="P11" t="str">
        <f t="shared" si="0"/>
        <v>孝南</v>
      </c>
      <c r="Q11" t="str">
        <f t="shared" si="1"/>
        <v>孝西</v>
      </c>
      <c r="R11">
        <f t="shared" si="2"/>
        <v>6</v>
      </c>
    </row>
    <row r="12" spans="12:18">
      <c r="L12">
        <v>23</v>
      </c>
      <c r="M12" t="s">
        <v>9500</v>
      </c>
      <c r="N12" t="s">
        <v>9506</v>
      </c>
      <c r="P12" t="str">
        <f t="shared" si="0"/>
        <v>孝西</v>
      </c>
      <c r="Q12" t="str">
        <f t="shared" si="1"/>
        <v>白壁关</v>
      </c>
      <c r="R12">
        <f t="shared" si="2"/>
        <v>5</v>
      </c>
    </row>
    <row r="13" spans="12:18">
      <c r="L13">
        <v>28</v>
      </c>
      <c r="M13" t="s">
        <v>9501</v>
      </c>
      <c r="N13" t="s">
        <v>9507</v>
      </c>
      <c r="P13" t="str">
        <f t="shared" si="0"/>
        <v>白壁关</v>
      </c>
      <c r="Q13" t="str">
        <f t="shared" si="1"/>
        <v>兑镇</v>
      </c>
      <c r="R13">
        <f t="shared" si="2"/>
        <v>13</v>
      </c>
    </row>
    <row r="14" spans="12:18">
      <c r="L14">
        <v>41</v>
      </c>
      <c r="M14" t="s">
        <v>9502</v>
      </c>
      <c r="N14" t="s">
        <v>9508</v>
      </c>
      <c r="P14" t="str">
        <f t="shared" si="0"/>
        <v>兑镇</v>
      </c>
      <c r="Q14" t="str">
        <f t="shared" si="1"/>
        <v>阳泉曲</v>
      </c>
      <c r="R14">
        <f t="shared" si="2"/>
        <v>5</v>
      </c>
    </row>
    <row r="15" spans="12:18">
      <c r="L15">
        <v>46</v>
      </c>
      <c r="M15" t="s">
        <v>9503</v>
      </c>
      <c r="N15" t="s">
        <v>9509</v>
      </c>
    </row>
  </sheetData>
  <phoneticPr fontId="5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K6:R40"/>
  <sheetViews>
    <sheetView topLeftCell="A13" workbookViewId="0">
      <selection activeCell="L6" sqref="L6:M36"/>
    </sheetView>
  </sheetViews>
  <sheetFormatPr defaultRowHeight="14.25"/>
  <sheetData>
    <row r="6" spans="11:17">
      <c r="K6">
        <v>0</v>
      </c>
      <c r="L6" t="s">
        <v>1282</v>
      </c>
      <c r="M6" t="s">
        <v>3542</v>
      </c>
      <c r="O6" t="str">
        <f>L6</f>
        <v>小康庄</v>
      </c>
      <c r="P6" t="str">
        <f>L7</f>
        <v>东北流</v>
      </c>
      <c r="Q6">
        <f>K7-K6</f>
        <v>10</v>
      </c>
    </row>
    <row r="7" spans="11:17">
      <c r="K7">
        <v>10</v>
      </c>
      <c r="L7" t="s">
        <v>9510</v>
      </c>
      <c r="M7" t="s">
        <v>9540</v>
      </c>
      <c r="O7" t="str">
        <f t="shared" ref="O7:O35" si="0">L7</f>
        <v>东北流</v>
      </c>
      <c r="P7" t="str">
        <f t="shared" ref="P7:P35" si="1">L8</f>
        <v>邢台南</v>
      </c>
      <c r="Q7">
        <f t="shared" ref="Q7:Q35" si="2">K8-K7</f>
        <v>10</v>
      </c>
    </row>
    <row r="8" spans="11:17">
      <c r="K8">
        <v>20</v>
      </c>
      <c r="L8" t="s">
        <v>9511</v>
      </c>
      <c r="M8" t="s">
        <v>9541</v>
      </c>
      <c r="O8" t="str">
        <f t="shared" si="0"/>
        <v>邢台南</v>
      </c>
      <c r="P8" t="str">
        <f t="shared" si="1"/>
        <v>鸡泽</v>
      </c>
      <c r="Q8">
        <f t="shared" si="2"/>
        <v>24</v>
      </c>
    </row>
    <row r="9" spans="11:17">
      <c r="K9">
        <v>44</v>
      </c>
      <c r="L9" t="s">
        <v>9512</v>
      </c>
      <c r="M9" t="s">
        <v>9542</v>
      </c>
      <c r="O9" t="str">
        <f t="shared" si="0"/>
        <v>鸡泽</v>
      </c>
      <c r="P9" t="str">
        <f t="shared" si="1"/>
        <v>平乡</v>
      </c>
      <c r="Q9">
        <f t="shared" si="2"/>
        <v>15</v>
      </c>
    </row>
    <row r="10" spans="11:17">
      <c r="K10">
        <v>59</v>
      </c>
      <c r="L10" t="s">
        <v>9513</v>
      </c>
      <c r="M10" t="s">
        <v>2821</v>
      </c>
      <c r="O10" t="str">
        <f t="shared" si="0"/>
        <v>平乡</v>
      </c>
      <c r="P10" t="str">
        <f t="shared" si="1"/>
        <v>广宗</v>
      </c>
      <c r="Q10">
        <f t="shared" si="2"/>
        <v>9</v>
      </c>
    </row>
    <row r="11" spans="11:17">
      <c r="K11">
        <v>68</v>
      </c>
      <c r="L11" t="s">
        <v>9514</v>
      </c>
      <c r="M11" t="s">
        <v>9543</v>
      </c>
      <c r="O11" t="str">
        <f t="shared" si="0"/>
        <v>广宗</v>
      </c>
      <c r="P11" t="str">
        <f t="shared" si="1"/>
        <v>件只</v>
      </c>
      <c r="Q11">
        <f t="shared" si="2"/>
        <v>13</v>
      </c>
    </row>
    <row r="12" spans="11:17">
      <c r="K12">
        <v>81</v>
      </c>
      <c r="L12" t="s">
        <v>9515</v>
      </c>
      <c r="M12" t="s">
        <v>9544</v>
      </c>
      <c r="O12" t="str">
        <f t="shared" si="0"/>
        <v>件只</v>
      </c>
      <c r="P12" t="str">
        <f t="shared" si="1"/>
        <v>巨鹿</v>
      </c>
      <c r="Q12">
        <f t="shared" si="2"/>
        <v>12</v>
      </c>
    </row>
    <row r="13" spans="11:17">
      <c r="K13">
        <v>93</v>
      </c>
      <c r="L13" t="s">
        <v>9516</v>
      </c>
      <c r="M13" t="s">
        <v>9545</v>
      </c>
      <c r="O13" t="str">
        <f t="shared" si="0"/>
        <v>巨鹿</v>
      </c>
      <c r="P13" t="str">
        <f t="shared" si="1"/>
        <v>南宫</v>
      </c>
      <c r="Q13">
        <f t="shared" si="2"/>
        <v>9</v>
      </c>
    </row>
    <row r="14" spans="11:17">
      <c r="K14">
        <v>102</v>
      </c>
      <c r="L14" t="s">
        <v>9517</v>
      </c>
      <c r="M14" t="s">
        <v>9546</v>
      </c>
      <c r="O14" t="str">
        <f t="shared" si="0"/>
        <v>南宫</v>
      </c>
      <c r="P14" t="str">
        <f t="shared" si="1"/>
        <v>新河东</v>
      </c>
      <c r="Q14">
        <f t="shared" si="2"/>
        <v>17</v>
      </c>
    </row>
    <row r="15" spans="11:17">
      <c r="K15">
        <v>119</v>
      </c>
      <c r="L15" t="s">
        <v>9518</v>
      </c>
      <c r="M15" t="s">
        <v>9547</v>
      </c>
      <c r="O15" t="str">
        <f t="shared" si="0"/>
        <v>新河东</v>
      </c>
      <c r="P15" t="str">
        <f t="shared" si="1"/>
        <v>孙家庄</v>
      </c>
      <c r="Q15">
        <f t="shared" si="2"/>
        <v>15</v>
      </c>
    </row>
    <row r="16" spans="11:17">
      <c r="K16">
        <v>134</v>
      </c>
      <c r="L16" t="s">
        <v>9519</v>
      </c>
      <c r="M16" t="s">
        <v>9548</v>
      </c>
      <c r="O16" t="str">
        <f t="shared" si="0"/>
        <v>孙家庄</v>
      </c>
      <c r="P16" t="str">
        <f t="shared" si="1"/>
        <v>冀州</v>
      </c>
      <c r="Q16">
        <f t="shared" si="2"/>
        <v>8</v>
      </c>
    </row>
    <row r="17" spans="11:17">
      <c r="K17">
        <v>142</v>
      </c>
      <c r="L17" t="s">
        <v>9520</v>
      </c>
      <c r="M17" t="s">
        <v>3716</v>
      </c>
      <c r="O17" t="str">
        <f t="shared" si="0"/>
        <v>冀州</v>
      </c>
      <c r="P17" t="str">
        <f t="shared" si="1"/>
        <v>枣强西</v>
      </c>
      <c r="Q17">
        <f t="shared" si="2"/>
        <v>11</v>
      </c>
    </row>
    <row r="18" spans="11:17">
      <c r="K18">
        <v>153</v>
      </c>
      <c r="L18" t="s">
        <v>9521</v>
      </c>
      <c r="M18" t="s">
        <v>9549</v>
      </c>
      <c r="O18" t="str">
        <f t="shared" si="0"/>
        <v>枣强西</v>
      </c>
      <c r="P18" t="str">
        <f t="shared" si="1"/>
        <v>流常</v>
      </c>
      <c r="Q18">
        <f t="shared" si="2"/>
        <v>14</v>
      </c>
    </row>
    <row r="19" spans="11:17">
      <c r="K19">
        <v>167</v>
      </c>
      <c r="L19" t="s">
        <v>9522</v>
      </c>
      <c r="M19" t="s">
        <v>9550</v>
      </c>
      <c r="O19" t="str">
        <f t="shared" si="0"/>
        <v>流常</v>
      </c>
      <c r="P19" t="str">
        <f t="shared" si="1"/>
        <v>衡水东</v>
      </c>
      <c r="Q19">
        <f t="shared" si="2"/>
        <v>16</v>
      </c>
    </row>
    <row r="20" spans="11:17">
      <c r="K20">
        <v>183</v>
      </c>
      <c r="L20" t="s">
        <v>9523</v>
      </c>
      <c r="M20" t="s">
        <v>9551</v>
      </c>
      <c r="O20" t="str">
        <f t="shared" si="0"/>
        <v>衡水东</v>
      </c>
      <c r="P20" t="str">
        <f t="shared" si="1"/>
        <v>审坡</v>
      </c>
      <c r="Q20">
        <f t="shared" si="2"/>
        <v>12</v>
      </c>
    </row>
    <row r="21" spans="11:17">
      <c r="K21">
        <v>195</v>
      </c>
      <c r="L21" t="s">
        <v>9524</v>
      </c>
      <c r="M21" t="s">
        <v>9552</v>
      </c>
      <c r="O21" t="str">
        <f t="shared" si="0"/>
        <v>审坡</v>
      </c>
      <c r="P21" t="str">
        <f t="shared" si="1"/>
        <v>阜城</v>
      </c>
      <c r="Q21">
        <f t="shared" si="2"/>
        <v>14</v>
      </c>
    </row>
    <row r="22" spans="11:17">
      <c r="K22">
        <v>209</v>
      </c>
      <c r="L22" t="s">
        <v>9525</v>
      </c>
      <c r="M22" t="s">
        <v>9553</v>
      </c>
      <c r="O22" t="str">
        <f t="shared" si="0"/>
        <v>阜城</v>
      </c>
      <c r="P22" t="str">
        <f t="shared" si="1"/>
        <v>阜城东</v>
      </c>
      <c r="Q22">
        <f t="shared" si="2"/>
        <v>12</v>
      </c>
    </row>
    <row r="23" spans="11:17">
      <c r="K23">
        <v>221</v>
      </c>
      <c r="L23" t="s">
        <v>9526</v>
      </c>
      <c r="M23" t="s">
        <v>9554</v>
      </c>
      <c r="O23" t="str">
        <f t="shared" si="0"/>
        <v>阜城东</v>
      </c>
      <c r="P23" t="str">
        <f t="shared" si="1"/>
        <v>崔家庙</v>
      </c>
      <c r="Q23">
        <f t="shared" si="2"/>
        <v>10</v>
      </c>
    </row>
    <row r="24" spans="11:17">
      <c r="K24">
        <v>231</v>
      </c>
      <c r="L24" t="s">
        <v>9527</v>
      </c>
      <c r="M24" t="s">
        <v>9555</v>
      </c>
      <c r="O24" t="str">
        <f t="shared" si="0"/>
        <v>崔家庙</v>
      </c>
      <c r="P24" t="str">
        <f t="shared" si="1"/>
        <v>霞口</v>
      </c>
      <c r="Q24">
        <f t="shared" si="2"/>
        <v>10</v>
      </c>
    </row>
    <row r="25" spans="11:17">
      <c r="K25">
        <v>241</v>
      </c>
      <c r="L25" t="s">
        <v>9528</v>
      </c>
      <c r="M25" t="s">
        <v>4612</v>
      </c>
      <c r="O25" t="str">
        <f t="shared" si="0"/>
        <v>霞口</v>
      </c>
      <c r="P25" t="str">
        <f t="shared" si="1"/>
        <v>东光北</v>
      </c>
      <c r="Q25">
        <f t="shared" si="2"/>
        <v>16</v>
      </c>
    </row>
    <row r="26" spans="11:17">
      <c r="K26">
        <v>257</v>
      </c>
      <c r="L26" t="s">
        <v>9529</v>
      </c>
      <c r="M26" t="s">
        <v>9556</v>
      </c>
      <c r="O26" t="str">
        <f t="shared" si="0"/>
        <v>东光北</v>
      </c>
      <c r="P26" t="str">
        <f t="shared" si="1"/>
        <v>南皮</v>
      </c>
      <c r="Q26">
        <f t="shared" si="2"/>
        <v>10</v>
      </c>
    </row>
    <row r="27" spans="11:17">
      <c r="K27">
        <v>267</v>
      </c>
      <c r="L27" t="s">
        <v>9530</v>
      </c>
      <c r="M27" t="s">
        <v>9557</v>
      </c>
      <c r="O27" t="str">
        <f t="shared" si="0"/>
        <v>南皮</v>
      </c>
      <c r="P27" t="str">
        <f t="shared" si="1"/>
        <v>张旗屯</v>
      </c>
      <c r="Q27">
        <f t="shared" si="2"/>
        <v>13</v>
      </c>
    </row>
    <row r="28" spans="11:17">
      <c r="K28">
        <v>280</v>
      </c>
      <c r="L28" t="s">
        <v>9531</v>
      </c>
      <c r="M28" t="s">
        <v>9558</v>
      </c>
      <c r="O28" t="str">
        <f t="shared" si="0"/>
        <v>张旗屯</v>
      </c>
      <c r="P28" t="str">
        <f t="shared" si="1"/>
        <v>孟村</v>
      </c>
      <c r="Q28">
        <f t="shared" si="2"/>
        <v>14</v>
      </c>
    </row>
    <row r="29" spans="11:17">
      <c r="K29">
        <v>294</v>
      </c>
      <c r="L29" t="s">
        <v>9532</v>
      </c>
      <c r="M29" t="s">
        <v>9559</v>
      </c>
      <c r="O29" t="str">
        <f t="shared" si="0"/>
        <v>孟村</v>
      </c>
      <c r="P29" t="str">
        <f t="shared" si="1"/>
        <v>盐山</v>
      </c>
      <c r="Q29">
        <f t="shared" si="2"/>
        <v>18</v>
      </c>
    </row>
    <row r="30" spans="11:17">
      <c r="K30">
        <v>312</v>
      </c>
      <c r="L30" t="s">
        <v>9533</v>
      </c>
      <c r="M30" t="s">
        <v>647</v>
      </c>
      <c r="O30" t="str">
        <f t="shared" si="0"/>
        <v>盐山</v>
      </c>
      <c r="P30" t="str">
        <f t="shared" si="1"/>
        <v>张诸</v>
      </c>
      <c r="Q30">
        <f t="shared" si="2"/>
        <v>12</v>
      </c>
    </row>
    <row r="31" spans="11:17">
      <c r="K31">
        <v>324</v>
      </c>
      <c r="L31" t="s">
        <v>9534</v>
      </c>
      <c r="M31" t="s">
        <v>9560</v>
      </c>
      <c r="O31" t="str">
        <f t="shared" si="0"/>
        <v>张诸</v>
      </c>
      <c r="P31" t="str">
        <f t="shared" si="1"/>
        <v>海兴</v>
      </c>
      <c r="Q31">
        <f t="shared" si="2"/>
        <v>11</v>
      </c>
    </row>
    <row r="32" spans="11:17">
      <c r="K32">
        <v>335</v>
      </c>
      <c r="L32" t="s">
        <v>9535</v>
      </c>
      <c r="M32" t="s">
        <v>9561</v>
      </c>
      <c r="O32" t="str">
        <f t="shared" si="0"/>
        <v>海兴</v>
      </c>
      <c r="P32" t="str">
        <f t="shared" si="1"/>
        <v>羊二庄</v>
      </c>
      <c r="Q32">
        <f t="shared" si="2"/>
        <v>11</v>
      </c>
    </row>
    <row r="33" spans="11:18">
      <c r="K33">
        <v>346</v>
      </c>
      <c r="L33" t="s">
        <v>9536</v>
      </c>
      <c r="M33" t="s">
        <v>9562</v>
      </c>
      <c r="O33" t="str">
        <f t="shared" si="0"/>
        <v>羊二庄</v>
      </c>
      <c r="P33" t="str">
        <f t="shared" si="1"/>
        <v>渤海西</v>
      </c>
      <c r="Q33">
        <f t="shared" si="2"/>
        <v>13</v>
      </c>
    </row>
    <row r="34" spans="11:18">
      <c r="K34">
        <v>359</v>
      </c>
      <c r="L34" t="s">
        <v>9537</v>
      </c>
      <c r="M34" t="s">
        <v>9563</v>
      </c>
      <c r="O34" t="str">
        <f t="shared" si="0"/>
        <v>渤海西</v>
      </c>
      <c r="P34" t="str">
        <f t="shared" si="1"/>
        <v>渤海新区</v>
      </c>
      <c r="Q34">
        <f t="shared" si="2"/>
        <v>11</v>
      </c>
    </row>
    <row r="35" spans="11:18">
      <c r="K35">
        <v>370</v>
      </c>
      <c r="L35" t="s">
        <v>9538</v>
      </c>
      <c r="M35" t="s">
        <v>9564</v>
      </c>
      <c r="O35" t="str">
        <f t="shared" si="0"/>
        <v>渤海新区</v>
      </c>
      <c r="P35" t="str">
        <f t="shared" si="1"/>
        <v>渤海东</v>
      </c>
      <c r="Q35">
        <f t="shared" si="2"/>
        <v>11</v>
      </c>
    </row>
    <row r="36" spans="11:18">
      <c r="K36">
        <v>381</v>
      </c>
      <c r="L36" t="s">
        <v>9539</v>
      </c>
      <c r="M36" t="s">
        <v>9565</v>
      </c>
      <c r="O36" t="s">
        <v>9538</v>
      </c>
      <c r="P36" t="s">
        <v>131</v>
      </c>
      <c r="Q36">
        <v>5</v>
      </c>
      <c r="R36" t="s">
        <v>9566</v>
      </c>
    </row>
    <row r="37" spans="11:18">
      <c r="O37" t="s">
        <v>9536</v>
      </c>
      <c r="P37" t="s">
        <v>131</v>
      </c>
      <c r="Q37">
        <v>15</v>
      </c>
      <c r="R37" t="s">
        <v>9566</v>
      </c>
    </row>
    <row r="38" spans="11:18">
      <c r="O38" t="s">
        <v>9512</v>
      </c>
      <c r="P38" t="s">
        <v>9567</v>
      </c>
      <c r="Q38">
        <v>10</v>
      </c>
      <c r="R38" t="s">
        <v>9570</v>
      </c>
    </row>
    <row r="39" spans="11:18">
      <c r="O39" t="s">
        <v>9567</v>
      </c>
      <c r="P39" t="s">
        <v>9568</v>
      </c>
      <c r="Q39">
        <v>10</v>
      </c>
      <c r="R39" t="s">
        <v>9570</v>
      </c>
    </row>
    <row r="40" spans="11:18">
      <c r="O40" t="s">
        <v>9568</v>
      </c>
      <c r="P40" t="s">
        <v>9569</v>
      </c>
      <c r="Q40">
        <v>10</v>
      </c>
      <c r="R40" t="s">
        <v>9570</v>
      </c>
    </row>
  </sheetData>
  <phoneticPr fontId="5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I7:O21"/>
  <sheetViews>
    <sheetView workbookViewId="0">
      <selection activeCell="J7" sqref="J7:K21"/>
    </sheetView>
  </sheetViews>
  <sheetFormatPr defaultRowHeight="14.25"/>
  <sheetData>
    <row r="7" spans="9:15">
      <c r="I7">
        <v>0</v>
      </c>
      <c r="J7" t="s">
        <v>926</v>
      </c>
      <c r="K7" t="s">
        <v>957</v>
      </c>
      <c r="M7" t="str">
        <f>J7</f>
        <v>石家庄</v>
      </c>
      <c r="N7" t="str">
        <f>J8</f>
        <v>石工</v>
      </c>
      <c r="O7">
        <f>I8-I7</f>
        <v>11</v>
      </c>
    </row>
    <row r="8" spans="9:15">
      <c r="I8">
        <v>11</v>
      </c>
      <c r="J8" t="s">
        <v>6511</v>
      </c>
      <c r="K8" t="s">
        <v>9582</v>
      </c>
      <c r="M8" t="str">
        <f t="shared" ref="M8:M20" si="0">J8</f>
        <v>石工</v>
      </c>
      <c r="N8" t="str">
        <f t="shared" ref="N8:N20" si="1">J9</f>
        <v>良村</v>
      </c>
      <c r="O8">
        <f t="shared" ref="O8:O20" si="2">I9-I8</f>
        <v>12</v>
      </c>
    </row>
    <row r="9" spans="9:15">
      <c r="I9">
        <v>23</v>
      </c>
      <c r="J9" t="s">
        <v>9571</v>
      </c>
      <c r="K9" t="s">
        <v>9583</v>
      </c>
      <c r="M9" t="str">
        <f t="shared" si="0"/>
        <v>良村</v>
      </c>
      <c r="N9" t="str">
        <f t="shared" si="1"/>
        <v>藁城</v>
      </c>
      <c r="O9">
        <f t="shared" si="2"/>
        <v>14</v>
      </c>
    </row>
    <row r="10" spans="9:15">
      <c r="I10">
        <v>37</v>
      </c>
      <c r="J10" t="s">
        <v>9572</v>
      </c>
      <c r="K10" t="s">
        <v>9584</v>
      </c>
      <c r="M10" t="str">
        <f t="shared" si="0"/>
        <v>藁城</v>
      </c>
      <c r="N10" t="str">
        <f t="shared" si="1"/>
        <v>晋州</v>
      </c>
      <c r="O10">
        <f t="shared" si="2"/>
        <v>17</v>
      </c>
    </row>
    <row r="11" spans="9:15">
      <c r="I11">
        <v>54</v>
      </c>
      <c r="J11" t="s">
        <v>9573</v>
      </c>
      <c r="K11" t="s">
        <v>5309</v>
      </c>
      <c r="M11" t="str">
        <f t="shared" si="0"/>
        <v>晋州</v>
      </c>
      <c r="N11" t="str">
        <f t="shared" si="1"/>
        <v>辛集</v>
      </c>
      <c r="O11">
        <f t="shared" si="2"/>
        <v>21</v>
      </c>
    </row>
    <row r="12" spans="9:15">
      <c r="I12">
        <v>75</v>
      </c>
      <c r="J12" t="s">
        <v>9574</v>
      </c>
      <c r="K12" t="s">
        <v>9585</v>
      </c>
      <c r="M12" t="str">
        <f t="shared" si="0"/>
        <v>辛集</v>
      </c>
      <c r="N12" t="str">
        <f t="shared" si="1"/>
        <v>王家井</v>
      </c>
      <c r="O12">
        <f t="shared" si="2"/>
        <v>11</v>
      </c>
    </row>
    <row r="13" spans="9:15">
      <c r="I13">
        <v>86</v>
      </c>
      <c r="J13" t="s">
        <v>9575</v>
      </c>
      <c r="K13" t="s">
        <v>9586</v>
      </c>
      <c r="M13" t="str">
        <f t="shared" si="0"/>
        <v>王家井</v>
      </c>
      <c r="N13" t="str">
        <f t="shared" si="1"/>
        <v>前磨头</v>
      </c>
      <c r="O13">
        <f t="shared" si="2"/>
        <v>16</v>
      </c>
    </row>
    <row r="14" spans="9:15">
      <c r="I14">
        <v>102</v>
      </c>
      <c r="J14" t="s">
        <v>9576</v>
      </c>
      <c r="K14" t="s">
        <v>9587</v>
      </c>
      <c r="M14" t="str">
        <f t="shared" si="0"/>
        <v>前磨头</v>
      </c>
      <c r="N14" t="str">
        <f t="shared" si="1"/>
        <v>贡家台</v>
      </c>
      <c r="O14">
        <f t="shared" si="2"/>
        <v>8</v>
      </c>
    </row>
    <row r="15" spans="9:15">
      <c r="I15">
        <v>110</v>
      </c>
      <c r="J15" t="s">
        <v>9577</v>
      </c>
      <c r="K15" t="s">
        <v>9588</v>
      </c>
      <c r="M15" t="str">
        <f t="shared" si="0"/>
        <v>贡家台</v>
      </c>
      <c r="N15" t="str">
        <f t="shared" si="1"/>
        <v>衡水</v>
      </c>
      <c r="O15">
        <f t="shared" si="2"/>
        <v>12</v>
      </c>
    </row>
    <row r="16" spans="9:15">
      <c r="I16">
        <v>122</v>
      </c>
      <c r="J16" t="s">
        <v>4174</v>
      </c>
      <c r="K16" t="s">
        <v>4322</v>
      </c>
      <c r="M16" t="str">
        <f t="shared" si="0"/>
        <v>衡水</v>
      </c>
      <c r="N16" t="str">
        <f t="shared" si="1"/>
        <v>清凉店</v>
      </c>
      <c r="O16">
        <f t="shared" si="2"/>
        <v>16</v>
      </c>
    </row>
    <row r="17" spans="9:15">
      <c r="I17">
        <v>138</v>
      </c>
      <c r="J17" t="s">
        <v>9578</v>
      </c>
      <c r="K17" t="s">
        <v>9589</v>
      </c>
      <c r="M17" t="str">
        <f t="shared" si="0"/>
        <v>清凉店</v>
      </c>
      <c r="N17" t="str">
        <f t="shared" si="1"/>
        <v>龙华</v>
      </c>
      <c r="O17">
        <f t="shared" si="2"/>
        <v>16</v>
      </c>
    </row>
    <row r="18" spans="9:15">
      <c r="I18">
        <v>154</v>
      </c>
      <c r="J18" t="s">
        <v>9579</v>
      </c>
      <c r="K18" t="s">
        <v>7130</v>
      </c>
      <c r="M18" t="str">
        <f t="shared" si="0"/>
        <v>龙华</v>
      </c>
      <c r="N18" t="str">
        <f t="shared" si="1"/>
        <v>王瞳</v>
      </c>
      <c r="O18">
        <f t="shared" si="2"/>
        <v>16</v>
      </c>
    </row>
    <row r="19" spans="9:15">
      <c r="I19">
        <v>170</v>
      </c>
      <c r="J19" t="s">
        <v>9580</v>
      </c>
      <c r="K19" t="s">
        <v>9590</v>
      </c>
      <c r="M19" t="str">
        <f t="shared" si="0"/>
        <v>王瞳</v>
      </c>
      <c r="N19" t="str">
        <f t="shared" si="1"/>
        <v>八里庄</v>
      </c>
      <c r="O19">
        <f t="shared" si="2"/>
        <v>6</v>
      </c>
    </row>
    <row r="20" spans="9:15">
      <c r="I20">
        <v>176</v>
      </c>
      <c r="J20" t="s">
        <v>9581</v>
      </c>
      <c r="K20" t="s">
        <v>9591</v>
      </c>
      <c r="M20" t="str">
        <f t="shared" si="0"/>
        <v>八里庄</v>
      </c>
      <c r="N20" t="str">
        <f t="shared" si="1"/>
        <v>德州</v>
      </c>
      <c r="O20">
        <f t="shared" si="2"/>
        <v>8</v>
      </c>
    </row>
    <row r="21" spans="9:15">
      <c r="I21">
        <v>184</v>
      </c>
      <c r="J21" t="s">
        <v>4048</v>
      </c>
      <c r="K21" t="s">
        <v>3908</v>
      </c>
    </row>
  </sheetData>
  <phoneticPr fontId="5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L9:R25"/>
  <sheetViews>
    <sheetView workbookViewId="0">
      <selection activeCell="M9" sqref="M9:N25"/>
    </sheetView>
  </sheetViews>
  <sheetFormatPr defaultRowHeight="14.25"/>
  <sheetData>
    <row r="9" spans="12:18">
      <c r="L9">
        <v>0</v>
      </c>
      <c r="M9" t="s">
        <v>3343</v>
      </c>
      <c r="N9" t="s">
        <v>3546</v>
      </c>
      <c r="P9" t="str">
        <f>M9</f>
        <v>邯郸南</v>
      </c>
      <c r="Q9" t="str">
        <f>M10</f>
        <v>河沙镇</v>
      </c>
      <c r="R9">
        <f>L10-L9</f>
        <v>18</v>
      </c>
    </row>
    <row r="10" spans="12:18">
      <c r="L10">
        <f>L9+18</f>
        <v>18</v>
      </c>
      <c r="M10" t="s">
        <v>9592</v>
      </c>
      <c r="N10" t="s">
        <v>9605</v>
      </c>
      <c r="P10" t="str">
        <f t="shared" ref="P10:P24" si="0">M10</f>
        <v>河沙镇</v>
      </c>
      <c r="Q10" t="str">
        <f t="shared" ref="Q10:Q24" si="1">M11</f>
        <v>肥乡</v>
      </c>
      <c r="R10">
        <f t="shared" ref="R10:R24" si="2">L11-L10</f>
        <v>18</v>
      </c>
    </row>
    <row r="11" spans="12:18">
      <c r="L11">
        <f t="shared" ref="L11:L15" si="3">L10+18</f>
        <v>36</v>
      </c>
      <c r="M11" t="s">
        <v>9569</v>
      </c>
      <c r="N11" t="s">
        <v>9606</v>
      </c>
      <c r="P11" t="str">
        <f t="shared" si="0"/>
        <v>肥乡</v>
      </c>
      <c r="Q11" t="str">
        <f t="shared" si="1"/>
        <v>广平</v>
      </c>
      <c r="R11">
        <f t="shared" si="2"/>
        <v>18</v>
      </c>
    </row>
    <row r="12" spans="12:18">
      <c r="L12">
        <f t="shared" si="3"/>
        <v>54</v>
      </c>
      <c r="M12" t="s">
        <v>9593</v>
      </c>
      <c r="N12" t="s">
        <v>9607</v>
      </c>
      <c r="P12" t="str">
        <f t="shared" si="0"/>
        <v>广平</v>
      </c>
      <c r="Q12" t="str">
        <f t="shared" si="1"/>
        <v>大名</v>
      </c>
      <c r="R12">
        <f t="shared" si="2"/>
        <v>18</v>
      </c>
    </row>
    <row r="13" spans="12:18">
      <c r="L13">
        <f t="shared" si="3"/>
        <v>72</v>
      </c>
      <c r="M13" t="s">
        <v>9594</v>
      </c>
      <c r="N13" t="s">
        <v>9608</v>
      </c>
      <c r="P13" t="str">
        <f t="shared" si="0"/>
        <v>大名</v>
      </c>
      <c r="Q13" t="str">
        <f t="shared" si="1"/>
        <v>馆陶</v>
      </c>
      <c r="R13">
        <f t="shared" si="2"/>
        <v>18</v>
      </c>
    </row>
    <row r="14" spans="12:18">
      <c r="L14">
        <f t="shared" si="3"/>
        <v>90</v>
      </c>
      <c r="M14" t="s">
        <v>9595</v>
      </c>
      <c r="N14" t="s">
        <v>9609</v>
      </c>
      <c r="P14" t="str">
        <f t="shared" si="0"/>
        <v>馆陶</v>
      </c>
      <c r="Q14" t="str">
        <f t="shared" si="1"/>
        <v>冠县</v>
      </c>
      <c r="R14">
        <f t="shared" si="2"/>
        <v>18</v>
      </c>
    </row>
    <row r="15" spans="12:18">
      <c r="L15">
        <f t="shared" si="3"/>
        <v>108</v>
      </c>
      <c r="M15" t="s">
        <v>9596</v>
      </c>
      <c r="N15" t="s">
        <v>9610</v>
      </c>
      <c r="P15" t="str">
        <f t="shared" si="0"/>
        <v>冠县</v>
      </c>
      <c r="Q15" t="str">
        <f t="shared" si="1"/>
        <v>堂邑</v>
      </c>
      <c r="R15">
        <f t="shared" si="2"/>
        <v>21</v>
      </c>
    </row>
    <row r="16" spans="12:18">
      <c r="L16">
        <v>129</v>
      </c>
      <c r="M16" t="s">
        <v>9597</v>
      </c>
      <c r="N16" t="s">
        <v>9611</v>
      </c>
      <c r="P16" t="str">
        <f t="shared" si="0"/>
        <v>堂邑</v>
      </c>
      <c r="Q16" t="str">
        <f t="shared" si="1"/>
        <v>解庄</v>
      </c>
      <c r="R16">
        <f t="shared" si="2"/>
        <v>6</v>
      </c>
    </row>
    <row r="17" spans="12:18">
      <c r="L17">
        <v>135</v>
      </c>
      <c r="M17" t="s">
        <v>9598</v>
      </c>
      <c r="N17" t="s">
        <v>9612</v>
      </c>
      <c r="P17" t="str">
        <f t="shared" si="0"/>
        <v>解庄</v>
      </c>
      <c r="Q17" t="str">
        <f t="shared" si="1"/>
        <v>聊城北</v>
      </c>
      <c r="R17">
        <f t="shared" si="2"/>
        <v>12</v>
      </c>
    </row>
    <row r="18" spans="12:18">
      <c r="L18">
        <v>147</v>
      </c>
      <c r="M18" t="s">
        <v>4183</v>
      </c>
      <c r="N18" t="s">
        <v>4330</v>
      </c>
      <c r="P18" t="str">
        <f t="shared" si="0"/>
        <v>聊城北</v>
      </c>
      <c r="Q18" t="str">
        <f t="shared" si="1"/>
        <v>聊城东</v>
      </c>
      <c r="R18">
        <f t="shared" si="2"/>
        <v>6</v>
      </c>
    </row>
    <row r="19" spans="12:18">
      <c r="L19">
        <v>153</v>
      </c>
      <c r="M19" t="s">
        <v>9599</v>
      </c>
      <c r="N19" t="s">
        <v>9613</v>
      </c>
      <c r="P19" t="str">
        <f t="shared" si="0"/>
        <v>聊城东</v>
      </c>
      <c r="Q19" t="str">
        <f t="shared" si="1"/>
        <v>博平</v>
      </c>
      <c r="R19">
        <f t="shared" si="2"/>
        <v>14</v>
      </c>
    </row>
    <row r="20" spans="12:18">
      <c r="L20">
        <f>L19+14</f>
        <v>167</v>
      </c>
      <c r="M20" t="s">
        <v>9600</v>
      </c>
      <c r="N20" t="s">
        <v>9614</v>
      </c>
      <c r="P20" t="str">
        <f t="shared" si="0"/>
        <v>博平</v>
      </c>
      <c r="Q20" t="str">
        <f t="shared" si="1"/>
        <v>茌平</v>
      </c>
      <c r="R20">
        <f t="shared" si="2"/>
        <v>14</v>
      </c>
    </row>
    <row r="21" spans="12:18">
      <c r="L21">
        <f t="shared" ref="L21:L24" si="4">L20+14</f>
        <v>181</v>
      </c>
      <c r="M21" t="s">
        <v>9601</v>
      </c>
      <c r="N21" t="s">
        <v>9615</v>
      </c>
      <c r="P21" t="str">
        <f t="shared" si="0"/>
        <v>茌平</v>
      </c>
      <c r="Q21" t="str">
        <f t="shared" si="1"/>
        <v>高唐</v>
      </c>
      <c r="R21">
        <f t="shared" si="2"/>
        <v>14</v>
      </c>
    </row>
    <row r="22" spans="12:18">
      <c r="L22">
        <f t="shared" si="4"/>
        <v>195</v>
      </c>
      <c r="M22" t="s">
        <v>9602</v>
      </c>
      <c r="N22" t="s">
        <v>9616</v>
      </c>
      <c r="P22" t="str">
        <f t="shared" si="0"/>
        <v>高唐</v>
      </c>
      <c r="Q22" t="str">
        <f t="shared" si="1"/>
        <v>潘店</v>
      </c>
      <c r="R22">
        <f t="shared" si="2"/>
        <v>14</v>
      </c>
    </row>
    <row r="23" spans="12:18">
      <c r="L23">
        <f t="shared" si="4"/>
        <v>209</v>
      </c>
      <c r="M23" t="s">
        <v>9603</v>
      </c>
      <c r="N23" t="s">
        <v>9617</v>
      </c>
      <c r="P23" t="str">
        <f t="shared" si="0"/>
        <v>潘店</v>
      </c>
      <c r="Q23" t="str">
        <f t="shared" si="1"/>
        <v>伦镇</v>
      </c>
      <c r="R23">
        <f t="shared" si="2"/>
        <v>14</v>
      </c>
    </row>
    <row r="24" spans="12:18">
      <c r="L24">
        <f t="shared" si="4"/>
        <v>223</v>
      </c>
      <c r="M24" t="s">
        <v>9604</v>
      </c>
      <c r="N24" t="s">
        <v>9618</v>
      </c>
      <c r="P24" t="str">
        <f t="shared" si="0"/>
        <v>伦镇</v>
      </c>
      <c r="Q24" t="str">
        <f t="shared" si="1"/>
        <v>晏城北</v>
      </c>
      <c r="R24">
        <f t="shared" si="2"/>
        <v>9</v>
      </c>
    </row>
    <row r="25" spans="12:18">
      <c r="L25">
        <v>232</v>
      </c>
      <c r="M25" t="s">
        <v>4055</v>
      </c>
      <c r="N25" t="s">
        <v>3915</v>
      </c>
    </row>
  </sheetData>
  <phoneticPr fontId="5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J8:Q39"/>
  <sheetViews>
    <sheetView topLeftCell="A16" workbookViewId="0">
      <selection activeCell="K8" sqref="K8:L39"/>
    </sheetView>
  </sheetViews>
  <sheetFormatPr defaultRowHeight="14.25"/>
  <sheetData>
    <row r="8" spans="10:16">
      <c r="J8">
        <v>0</v>
      </c>
      <c r="K8" t="s">
        <v>941</v>
      </c>
      <c r="L8" t="s">
        <v>972</v>
      </c>
      <c r="N8" t="str">
        <f>K8</f>
        <v>白羊墅</v>
      </c>
      <c r="O8" t="str">
        <f>K9</f>
        <v>平定</v>
      </c>
      <c r="P8">
        <f>J9-J8</f>
        <v>13</v>
      </c>
    </row>
    <row r="9" spans="10:16">
      <c r="J9">
        <v>13</v>
      </c>
      <c r="K9" t="s">
        <v>9619</v>
      </c>
      <c r="L9" t="s">
        <v>9634</v>
      </c>
      <c r="N9" t="str">
        <f t="shared" ref="N9:N24" si="0">K9</f>
        <v>平定</v>
      </c>
      <c r="O9" t="str">
        <f t="shared" ref="O9:O24" si="1">K10</f>
        <v>北庄口</v>
      </c>
      <c r="P9">
        <f t="shared" ref="P9:P24" si="2">J10-J9</f>
        <v>5</v>
      </c>
    </row>
    <row r="10" spans="10:16">
      <c r="J10">
        <v>18</v>
      </c>
      <c r="K10" t="s">
        <v>9620</v>
      </c>
      <c r="L10" t="s">
        <v>9635</v>
      </c>
      <c r="N10" t="str">
        <f t="shared" si="0"/>
        <v>北庄口</v>
      </c>
      <c r="O10" t="str">
        <f t="shared" si="1"/>
        <v>宁艾</v>
      </c>
      <c r="P10">
        <f t="shared" si="2"/>
        <v>11</v>
      </c>
    </row>
    <row r="11" spans="10:16">
      <c r="J11">
        <v>29</v>
      </c>
      <c r="K11" t="s">
        <v>9621</v>
      </c>
      <c r="L11" t="s">
        <v>9636</v>
      </c>
      <c r="N11" t="str">
        <f t="shared" si="0"/>
        <v>宁艾</v>
      </c>
      <c r="O11" t="str">
        <f t="shared" si="1"/>
        <v>昔阳</v>
      </c>
      <c r="P11">
        <f t="shared" si="2"/>
        <v>9</v>
      </c>
    </row>
    <row r="12" spans="10:16">
      <c r="J12">
        <v>38</v>
      </c>
      <c r="K12" t="s">
        <v>9622</v>
      </c>
      <c r="L12" t="s">
        <v>5397</v>
      </c>
      <c r="N12" t="str">
        <f t="shared" si="0"/>
        <v>昔阳</v>
      </c>
      <c r="O12" t="str">
        <f t="shared" si="1"/>
        <v>北亩</v>
      </c>
      <c r="P12">
        <f t="shared" si="2"/>
        <v>13</v>
      </c>
    </row>
    <row r="13" spans="10:16">
      <c r="J13">
        <v>51</v>
      </c>
      <c r="K13" t="s">
        <v>9623</v>
      </c>
      <c r="L13" t="s">
        <v>9637</v>
      </c>
      <c r="N13" t="str">
        <f t="shared" si="0"/>
        <v>北亩</v>
      </c>
      <c r="O13" t="str">
        <f t="shared" si="1"/>
        <v>石窑坪</v>
      </c>
      <c r="P13">
        <f t="shared" si="2"/>
        <v>12</v>
      </c>
    </row>
    <row r="14" spans="10:16">
      <c r="J14">
        <v>63</v>
      </c>
      <c r="K14" t="s">
        <v>9624</v>
      </c>
      <c r="L14" t="s">
        <v>9638</v>
      </c>
      <c r="N14" t="str">
        <f t="shared" si="0"/>
        <v>石窑坪</v>
      </c>
      <c r="O14" t="str">
        <f t="shared" si="1"/>
        <v>泊里</v>
      </c>
      <c r="P14">
        <f t="shared" si="2"/>
        <v>15</v>
      </c>
    </row>
    <row r="15" spans="10:16">
      <c r="J15">
        <v>78</v>
      </c>
      <c r="K15" t="s">
        <v>9625</v>
      </c>
      <c r="L15" t="s">
        <v>7992</v>
      </c>
      <c r="N15" t="str">
        <f t="shared" si="0"/>
        <v>泊里</v>
      </c>
      <c r="O15" t="str">
        <f t="shared" si="1"/>
        <v>和顺县</v>
      </c>
      <c r="P15">
        <f t="shared" si="2"/>
        <v>14</v>
      </c>
    </row>
    <row r="16" spans="10:16">
      <c r="J16">
        <v>92</v>
      </c>
      <c r="K16" t="s">
        <v>1295</v>
      </c>
      <c r="L16" t="s">
        <v>1297</v>
      </c>
      <c r="N16" t="str">
        <f t="shared" si="0"/>
        <v>和顺县</v>
      </c>
      <c r="O16" t="str">
        <f t="shared" si="1"/>
        <v>仪村</v>
      </c>
      <c r="P16">
        <f t="shared" si="2"/>
        <v>8</v>
      </c>
    </row>
    <row r="17" spans="10:17">
      <c r="J17">
        <v>100</v>
      </c>
      <c r="K17" t="s">
        <v>9626</v>
      </c>
      <c r="L17" t="s">
        <v>9639</v>
      </c>
      <c r="N17" t="str">
        <f t="shared" si="0"/>
        <v>仪村</v>
      </c>
      <c r="O17" t="str">
        <f t="shared" si="1"/>
        <v>寒王</v>
      </c>
      <c r="P17">
        <f t="shared" si="2"/>
        <v>12</v>
      </c>
    </row>
    <row r="18" spans="10:17">
      <c r="J18">
        <v>112</v>
      </c>
      <c r="K18" t="s">
        <v>9627</v>
      </c>
      <c r="L18" t="s">
        <v>9640</v>
      </c>
      <c r="N18" t="str">
        <f t="shared" si="0"/>
        <v>寒王</v>
      </c>
      <c r="O18" t="str">
        <f t="shared" si="1"/>
        <v>石港口</v>
      </c>
      <c r="P18">
        <f t="shared" si="2"/>
        <v>8</v>
      </c>
    </row>
    <row r="19" spans="10:17">
      <c r="J19">
        <v>120</v>
      </c>
      <c r="K19" t="s">
        <v>9628</v>
      </c>
      <c r="L19" t="s">
        <v>9641</v>
      </c>
      <c r="N19" t="str">
        <f t="shared" si="0"/>
        <v>石港口</v>
      </c>
      <c r="O19" t="str">
        <f t="shared" si="1"/>
        <v>左权</v>
      </c>
      <c r="P19">
        <f t="shared" si="2"/>
        <v>14</v>
      </c>
    </row>
    <row r="20" spans="10:17">
      <c r="J20">
        <v>134</v>
      </c>
      <c r="K20" t="s">
        <v>9629</v>
      </c>
      <c r="L20" t="s">
        <v>9642</v>
      </c>
      <c r="N20" t="str">
        <f t="shared" si="0"/>
        <v>左权</v>
      </c>
      <c r="O20" t="str">
        <f t="shared" si="1"/>
        <v>原庄</v>
      </c>
      <c r="P20">
        <f t="shared" si="2"/>
        <v>6</v>
      </c>
    </row>
    <row r="21" spans="10:17">
      <c r="J21">
        <v>140</v>
      </c>
      <c r="K21" t="s">
        <v>9630</v>
      </c>
      <c r="L21" t="s">
        <v>9643</v>
      </c>
      <c r="N21" t="str">
        <f t="shared" si="0"/>
        <v>原庄</v>
      </c>
      <c r="O21" t="str">
        <f t="shared" si="1"/>
        <v>粟城</v>
      </c>
      <c r="P21">
        <f t="shared" si="2"/>
        <v>12</v>
      </c>
    </row>
    <row r="22" spans="10:17">
      <c r="J22">
        <v>152</v>
      </c>
      <c r="K22" t="s">
        <v>9631</v>
      </c>
      <c r="L22" t="s">
        <v>9644</v>
      </c>
      <c r="N22" t="str">
        <f t="shared" si="0"/>
        <v>粟城</v>
      </c>
      <c r="O22" t="str">
        <f t="shared" si="1"/>
        <v>泽城</v>
      </c>
      <c r="P22">
        <f t="shared" si="2"/>
        <v>13</v>
      </c>
    </row>
    <row r="23" spans="10:17">
      <c r="J23">
        <v>165</v>
      </c>
      <c r="K23" t="s">
        <v>9632</v>
      </c>
      <c r="L23" t="s">
        <v>9645</v>
      </c>
      <c r="N23" t="str">
        <f t="shared" si="0"/>
        <v>泽城</v>
      </c>
      <c r="O23" t="str">
        <f t="shared" si="1"/>
        <v>麻田镇</v>
      </c>
      <c r="P23">
        <f t="shared" si="2"/>
        <v>18</v>
      </c>
    </row>
    <row r="24" spans="10:17">
      <c r="J24">
        <v>183</v>
      </c>
      <c r="K24" t="s">
        <v>9633</v>
      </c>
      <c r="L24" t="s">
        <v>9646</v>
      </c>
      <c r="N24" t="str">
        <f t="shared" si="0"/>
        <v>麻田镇</v>
      </c>
      <c r="O24" t="str">
        <f t="shared" si="1"/>
        <v>悬钟</v>
      </c>
      <c r="P24">
        <f t="shared" si="2"/>
        <v>16</v>
      </c>
    </row>
    <row r="25" spans="10:17">
      <c r="J25">
        <v>199</v>
      </c>
      <c r="K25" t="s">
        <v>1241</v>
      </c>
      <c r="L25" t="s">
        <v>1270</v>
      </c>
      <c r="N25" t="s">
        <v>941</v>
      </c>
      <c r="O25" t="s">
        <v>9649</v>
      </c>
      <c r="P25">
        <v>10</v>
      </c>
      <c r="Q25" t="s">
        <v>7421</v>
      </c>
    </row>
    <row r="26" spans="10:17">
      <c r="N26" t="s">
        <v>941</v>
      </c>
      <c r="O26" t="s">
        <v>9648</v>
      </c>
      <c r="P26">
        <v>10</v>
      </c>
      <c r="Q26" t="s">
        <v>7421</v>
      </c>
    </row>
    <row r="27" spans="10:17">
      <c r="N27" t="s">
        <v>9649</v>
      </c>
      <c r="O27" t="s">
        <v>9663</v>
      </c>
      <c r="P27">
        <v>10</v>
      </c>
      <c r="Q27" t="s">
        <v>7421</v>
      </c>
    </row>
    <row r="28" spans="10:17">
      <c r="K28" t="s">
        <v>9648</v>
      </c>
      <c r="L28" t="s">
        <v>9662</v>
      </c>
      <c r="N28" t="str">
        <f t="shared" ref="N28:N34" si="3">K32</f>
        <v>左权</v>
      </c>
      <c r="O28" t="str">
        <f t="shared" ref="O28:O34" si="4">K33</f>
        <v>堡则</v>
      </c>
      <c r="P28">
        <f t="shared" ref="P28:P34" si="5">J33-J32</f>
        <v>15</v>
      </c>
      <c r="Q28" t="s">
        <v>7615</v>
      </c>
    </row>
    <row r="29" spans="10:17">
      <c r="K29" t="s">
        <v>9649</v>
      </c>
      <c r="L29" t="s">
        <v>9647</v>
      </c>
      <c r="N29" t="str">
        <f t="shared" si="3"/>
        <v>堡则</v>
      </c>
      <c r="O29" t="str">
        <f t="shared" si="4"/>
        <v>墨镫</v>
      </c>
      <c r="P29">
        <f t="shared" si="5"/>
        <v>15</v>
      </c>
      <c r="Q29" t="s">
        <v>7615</v>
      </c>
    </row>
    <row r="30" spans="10:17">
      <c r="K30" t="s">
        <v>9663</v>
      </c>
      <c r="L30" t="s">
        <v>9650</v>
      </c>
      <c r="N30" t="str">
        <f t="shared" si="3"/>
        <v>墨镫</v>
      </c>
      <c r="O30" t="str">
        <f t="shared" si="4"/>
        <v>洪水</v>
      </c>
      <c r="P30">
        <f t="shared" si="5"/>
        <v>15</v>
      </c>
      <c r="Q30" t="s">
        <v>7615</v>
      </c>
    </row>
    <row r="31" spans="10:17">
      <c r="N31" t="str">
        <f t="shared" si="3"/>
        <v>洪水</v>
      </c>
      <c r="O31" t="str">
        <f t="shared" si="4"/>
        <v>新柳</v>
      </c>
      <c r="P31">
        <f t="shared" si="5"/>
        <v>15</v>
      </c>
      <c r="Q31" t="s">
        <v>7615</v>
      </c>
    </row>
    <row r="32" spans="10:17">
      <c r="J32">
        <v>0</v>
      </c>
      <c r="K32" t="s">
        <v>9629</v>
      </c>
      <c r="N32" t="str">
        <f t="shared" si="3"/>
        <v>新柳</v>
      </c>
      <c r="O32" t="str">
        <f t="shared" si="4"/>
        <v>北社</v>
      </c>
      <c r="P32">
        <f t="shared" si="5"/>
        <v>15</v>
      </c>
      <c r="Q32" t="s">
        <v>7615</v>
      </c>
    </row>
    <row r="33" spans="10:17" ht="15">
      <c r="J33">
        <v>15</v>
      </c>
      <c r="K33" s="2" t="s">
        <v>9651</v>
      </c>
      <c r="L33" t="s">
        <v>9657</v>
      </c>
      <c r="N33" t="str">
        <f t="shared" si="3"/>
        <v>北社</v>
      </c>
      <c r="O33" t="str">
        <f t="shared" si="4"/>
        <v>旧城</v>
      </c>
      <c r="P33">
        <f t="shared" si="5"/>
        <v>15</v>
      </c>
      <c r="Q33" t="s">
        <v>7615</v>
      </c>
    </row>
    <row r="34" spans="10:17" ht="15">
      <c r="J34">
        <v>30</v>
      </c>
      <c r="K34" s="2" t="s">
        <v>9652</v>
      </c>
      <c r="L34" t="s">
        <v>9658</v>
      </c>
      <c r="N34" t="str">
        <f t="shared" si="3"/>
        <v>旧城</v>
      </c>
      <c r="O34" t="str">
        <f t="shared" si="4"/>
        <v>武乡东</v>
      </c>
      <c r="P34">
        <f t="shared" si="5"/>
        <v>15</v>
      </c>
      <c r="Q34" t="s">
        <v>7615</v>
      </c>
    </row>
    <row r="35" spans="10:17" ht="15">
      <c r="J35">
        <v>45</v>
      </c>
      <c r="K35" s="2" t="s">
        <v>9653</v>
      </c>
      <c r="L35" t="s">
        <v>9659</v>
      </c>
    </row>
    <row r="36" spans="10:17" ht="15">
      <c r="J36">
        <v>60</v>
      </c>
      <c r="K36" s="2" t="s">
        <v>9654</v>
      </c>
      <c r="L36" t="s">
        <v>9660</v>
      </c>
    </row>
    <row r="37" spans="10:17" ht="15">
      <c r="J37">
        <v>75</v>
      </c>
      <c r="K37" s="2" t="s">
        <v>9655</v>
      </c>
      <c r="L37" t="s">
        <v>1281</v>
      </c>
    </row>
    <row r="38" spans="10:17" ht="15">
      <c r="J38">
        <v>90</v>
      </c>
      <c r="K38" s="2" t="s">
        <v>9656</v>
      </c>
      <c r="L38" t="s">
        <v>9661</v>
      </c>
    </row>
    <row r="39" spans="10:17" ht="15">
      <c r="J39">
        <v>105</v>
      </c>
      <c r="K39" s="2" t="s">
        <v>1150</v>
      </c>
      <c r="L39" s="2" t="s">
        <v>1195</v>
      </c>
    </row>
  </sheetData>
  <phoneticPr fontId="5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I6:P35"/>
  <sheetViews>
    <sheetView workbookViewId="0">
      <selection activeCell="J6" sqref="J6:K35"/>
    </sheetView>
  </sheetViews>
  <sheetFormatPr defaultRowHeight="14.25"/>
  <sheetData>
    <row r="6" spans="9:15">
      <c r="I6">
        <v>0</v>
      </c>
      <c r="J6" t="s">
        <v>4050</v>
      </c>
      <c r="K6" t="s">
        <v>3910</v>
      </c>
      <c r="M6" t="str">
        <f>J6</f>
        <v>黄河涯</v>
      </c>
      <c r="N6" t="str">
        <f>J7</f>
        <v>丁庄</v>
      </c>
      <c r="O6">
        <f>I7-I6</f>
        <v>12</v>
      </c>
    </row>
    <row r="7" spans="9:15">
      <c r="I7">
        <v>12</v>
      </c>
      <c r="J7" t="s">
        <v>9664</v>
      </c>
      <c r="K7" t="s">
        <v>9685</v>
      </c>
      <c r="M7" t="str">
        <f t="shared" ref="M7:M28" si="0">J7</f>
        <v>丁庄</v>
      </c>
      <c r="N7" t="str">
        <f t="shared" ref="N7:N28" si="1">J8</f>
        <v>陵城</v>
      </c>
      <c r="O7">
        <f t="shared" ref="O7:O28" si="2">I8-I7</f>
        <v>14</v>
      </c>
    </row>
    <row r="8" spans="9:15">
      <c r="I8">
        <v>26</v>
      </c>
      <c r="J8" t="s">
        <v>9665</v>
      </c>
      <c r="K8" t="s">
        <v>9686</v>
      </c>
      <c r="M8" t="str">
        <f t="shared" si="0"/>
        <v>陵城</v>
      </c>
      <c r="N8" t="str">
        <f t="shared" si="1"/>
        <v>凤凰店</v>
      </c>
      <c r="O8">
        <f t="shared" si="2"/>
        <v>10</v>
      </c>
    </row>
    <row r="9" spans="9:15">
      <c r="I9">
        <v>36</v>
      </c>
      <c r="J9" t="s">
        <v>9666</v>
      </c>
      <c r="K9" t="s">
        <v>9687</v>
      </c>
      <c r="M9" t="str">
        <f t="shared" si="0"/>
        <v>凤凰店</v>
      </c>
      <c r="N9" t="str">
        <f t="shared" si="1"/>
        <v>临邑</v>
      </c>
      <c r="O9">
        <f t="shared" si="2"/>
        <v>14</v>
      </c>
    </row>
    <row r="10" spans="9:15">
      <c r="I10">
        <v>50</v>
      </c>
      <c r="J10" t="s">
        <v>9667</v>
      </c>
      <c r="K10" t="s">
        <v>409</v>
      </c>
      <c r="M10" t="str">
        <f t="shared" si="0"/>
        <v>临邑</v>
      </c>
      <c r="N10" t="str">
        <f t="shared" si="1"/>
        <v>理合务</v>
      </c>
      <c r="O10">
        <f t="shared" si="2"/>
        <v>15</v>
      </c>
    </row>
    <row r="11" spans="9:15">
      <c r="I11">
        <v>65</v>
      </c>
      <c r="J11" t="s">
        <v>9668</v>
      </c>
      <c r="K11" t="s">
        <v>9688</v>
      </c>
      <c r="M11" t="str">
        <f t="shared" si="0"/>
        <v>理合务</v>
      </c>
      <c r="N11" t="str">
        <f t="shared" si="1"/>
        <v>商河</v>
      </c>
      <c r="O11">
        <f t="shared" si="2"/>
        <v>12</v>
      </c>
    </row>
    <row r="12" spans="9:15">
      <c r="I12">
        <v>77</v>
      </c>
      <c r="J12" t="s">
        <v>9669</v>
      </c>
      <c r="K12" t="s">
        <v>9689</v>
      </c>
      <c r="M12" t="str">
        <f t="shared" si="0"/>
        <v>商河</v>
      </c>
      <c r="N12" t="str">
        <f t="shared" si="1"/>
        <v>韩庙</v>
      </c>
      <c r="O12">
        <f t="shared" si="2"/>
        <v>14</v>
      </c>
    </row>
    <row r="13" spans="9:15">
      <c r="I13">
        <v>91</v>
      </c>
      <c r="J13" t="s">
        <v>9670</v>
      </c>
      <c r="K13" t="s">
        <v>9690</v>
      </c>
      <c r="M13" t="str">
        <f t="shared" si="0"/>
        <v>韩庙</v>
      </c>
      <c r="N13" t="str">
        <f t="shared" si="1"/>
        <v>洋湖</v>
      </c>
      <c r="O13">
        <f t="shared" si="2"/>
        <v>13</v>
      </c>
    </row>
    <row r="14" spans="9:15">
      <c r="I14">
        <v>104</v>
      </c>
      <c r="J14" t="s">
        <v>9671</v>
      </c>
      <c r="K14" t="s">
        <v>9691</v>
      </c>
      <c r="M14" t="str">
        <f t="shared" si="0"/>
        <v>洋湖</v>
      </c>
      <c r="N14" t="str">
        <f t="shared" si="1"/>
        <v>钓马杨</v>
      </c>
      <c r="O14">
        <f t="shared" si="2"/>
        <v>12</v>
      </c>
    </row>
    <row r="15" spans="9:15">
      <c r="I15">
        <v>116</v>
      </c>
      <c r="J15" t="s">
        <v>9672</v>
      </c>
      <c r="K15" t="s">
        <v>9692</v>
      </c>
      <c r="M15" t="str">
        <f t="shared" si="0"/>
        <v>钓马杨</v>
      </c>
      <c r="N15" t="str">
        <f t="shared" si="1"/>
        <v>阳信</v>
      </c>
      <c r="O15">
        <f t="shared" si="2"/>
        <v>10</v>
      </c>
    </row>
    <row r="16" spans="9:15">
      <c r="I16">
        <v>126</v>
      </c>
      <c r="J16" t="s">
        <v>9673</v>
      </c>
      <c r="K16" t="s">
        <v>9693</v>
      </c>
      <c r="M16" t="str">
        <f t="shared" si="0"/>
        <v>阳信</v>
      </c>
      <c r="N16" t="str">
        <f t="shared" si="1"/>
        <v>雷家</v>
      </c>
      <c r="O16">
        <f t="shared" si="2"/>
        <v>13</v>
      </c>
    </row>
    <row r="17" spans="9:16">
      <c r="I17">
        <v>139</v>
      </c>
      <c r="J17" t="s">
        <v>9674</v>
      </c>
      <c r="K17" t="s">
        <v>9694</v>
      </c>
      <c r="M17" t="str">
        <f t="shared" si="0"/>
        <v>雷家</v>
      </c>
      <c r="N17" t="str">
        <f t="shared" si="1"/>
        <v>堡集</v>
      </c>
      <c r="O17">
        <f t="shared" si="2"/>
        <v>14</v>
      </c>
    </row>
    <row r="18" spans="9:16">
      <c r="I18">
        <v>153</v>
      </c>
      <c r="J18" t="s">
        <v>9675</v>
      </c>
      <c r="K18" t="s">
        <v>1458</v>
      </c>
      <c r="M18" t="str">
        <f t="shared" si="0"/>
        <v>堡集</v>
      </c>
      <c r="N18" t="str">
        <f t="shared" si="1"/>
        <v>滨州</v>
      </c>
      <c r="O18">
        <f t="shared" si="2"/>
        <v>13</v>
      </c>
    </row>
    <row r="19" spans="9:16">
      <c r="I19">
        <v>166</v>
      </c>
      <c r="J19" t="s">
        <v>1678</v>
      </c>
      <c r="K19" t="s">
        <v>1682</v>
      </c>
      <c r="M19" t="str">
        <f t="shared" si="0"/>
        <v>滨州</v>
      </c>
      <c r="N19" t="str">
        <f t="shared" si="1"/>
        <v>利津南</v>
      </c>
      <c r="O19">
        <f t="shared" si="2"/>
        <v>15</v>
      </c>
    </row>
    <row r="20" spans="9:16">
      <c r="I20">
        <v>181</v>
      </c>
      <c r="J20" t="s">
        <v>9676</v>
      </c>
      <c r="K20" t="s">
        <v>9695</v>
      </c>
      <c r="M20" t="str">
        <f t="shared" si="0"/>
        <v>利津南</v>
      </c>
      <c r="N20" t="str">
        <f t="shared" si="1"/>
        <v>龙居</v>
      </c>
      <c r="O20">
        <f t="shared" si="2"/>
        <v>12</v>
      </c>
    </row>
    <row r="21" spans="9:16">
      <c r="I21">
        <v>193</v>
      </c>
      <c r="J21" t="s">
        <v>9677</v>
      </c>
      <c r="K21" t="s">
        <v>9696</v>
      </c>
      <c r="M21" t="str">
        <f t="shared" si="0"/>
        <v>龙居</v>
      </c>
      <c r="N21" t="str">
        <f t="shared" si="1"/>
        <v>刘集</v>
      </c>
      <c r="O21">
        <f t="shared" si="2"/>
        <v>6</v>
      </c>
    </row>
    <row r="22" spans="9:16">
      <c r="I22">
        <v>199</v>
      </c>
      <c r="J22" t="s">
        <v>9678</v>
      </c>
      <c r="K22" t="s">
        <v>9697</v>
      </c>
      <c r="M22" t="str">
        <f t="shared" si="0"/>
        <v>刘集</v>
      </c>
      <c r="N22" t="str">
        <f t="shared" si="1"/>
        <v>史口东</v>
      </c>
      <c r="O22">
        <f t="shared" si="2"/>
        <v>7</v>
      </c>
    </row>
    <row r="23" spans="9:16">
      <c r="I23">
        <v>206</v>
      </c>
      <c r="J23" t="s">
        <v>9679</v>
      </c>
      <c r="K23" t="s">
        <v>9698</v>
      </c>
      <c r="M23" t="str">
        <f t="shared" si="0"/>
        <v>史口东</v>
      </c>
      <c r="N23" t="str">
        <f t="shared" si="1"/>
        <v>东营南</v>
      </c>
      <c r="O23">
        <f t="shared" si="2"/>
        <v>9</v>
      </c>
    </row>
    <row r="24" spans="9:16">
      <c r="I24">
        <v>215</v>
      </c>
      <c r="J24" t="s">
        <v>9680</v>
      </c>
      <c r="K24" t="s">
        <v>9699</v>
      </c>
      <c r="M24" t="str">
        <f t="shared" si="0"/>
        <v>东营南</v>
      </c>
      <c r="N24" t="str">
        <f t="shared" si="1"/>
        <v>刘庄</v>
      </c>
      <c r="O24">
        <f t="shared" si="2"/>
        <v>12</v>
      </c>
    </row>
    <row r="25" spans="9:16">
      <c r="I25">
        <v>227</v>
      </c>
      <c r="J25" t="s">
        <v>9681</v>
      </c>
      <c r="K25" t="s">
        <v>3101</v>
      </c>
      <c r="M25" t="str">
        <f t="shared" si="0"/>
        <v>刘庄</v>
      </c>
      <c r="N25" t="str">
        <f t="shared" si="1"/>
        <v>小清河西</v>
      </c>
      <c r="O25">
        <f t="shared" si="2"/>
        <v>8</v>
      </c>
    </row>
    <row r="26" spans="9:16">
      <c r="I26">
        <v>235</v>
      </c>
      <c r="J26" t="s">
        <v>9682</v>
      </c>
      <c r="K26" t="s">
        <v>9700</v>
      </c>
      <c r="M26" t="str">
        <f t="shared" si="0"/>
        <v>小清河西</v>
      </c>
      <c r="N26" t="str">
        <f t="shared" si="1"/>
        <v>官台</v>
      </c>
      <c r="O26">
        <f t="shared" si="2"/>
        <v>15</v>
      </c>
    </row>
    <row r="27" spans="9:16">
      <c r="I27">
        <v>250</v>
      </c>
      <c r="J27" t="s">
        <v>9683</v>
      </c>
      <c r="K27" t="s">
        <v>9701</v>
      </c>
      <c r="M27" t="str">
        <f t="shared" si="0"/>
        <v>官台</v>
      </c>
      <c r="N27" t="str">
        <f t="shared" si="1"/>
        <v>东宅科</v>
      </c>
      <c r="O27">
        <f t="shared" si="2"/>
        <v>6</v>
      </c>
    </row>
    <row r="28" spans="9:16">
      <c r="I28">
        <v>256</v>
      </c>
      <c r="J28" t="s">
        <v>9684</v>
      </c>
      <c r="K28" t="s">
        <v>9702</v>
      </c>
      <c r="M28" t="str">
        <f t="shared" si="0"/>
        <v>东宅科</v>
      </c>
      <c r="N28" t="str">
        <f t="shared" si="1"/>
        <v>大家洼</v>
      </c>
      <c r="O28">
        <f t="shared" si="2"/>
        <v>10</v>
      </c>
    </row>
    <row r="29" spans="9:16">
      <c r="I29">
        <v>266</v>
      </c>
      <c r="J29" t="s">
        <v>1680</v>
      </c>
      <c r="K29" t="s">
        <v>1684</v>
      </c>
      <c r="M29" t="str">
        <f>J31</f>
        <v>利津南</v>
      </c>
      <c r="N29" t="str">
        <f>J32</f>
        <v>利津西</v>
      </c>
      <c r="O29">
        <f>I32-I31</f>
        <v>15</v>
      </c>
      <c r="P29" t="s">
        <v>9711</v>
      </c>
    </row>
    <row r="30" spans="9:16">
      <c r="M30" t="str">
        <f>J32</f>
        <v>利津西</v>
      </c>
      <c r="N30" t="str">
        <f>J33</f>
        <v>陈庄镇</v>
      </c>
      <c r="O30">
        <f>I33-I32</f>
        <v>15</v>
      </c>
      <c r="P30" t="s">
        <v>9711</v>
      </c>
    </row>
    <row r="31" spans="9:16">
      <c r="I31">
        <v>0</v>
      </c>
      <c r="J31" t="s">
        <v>9676</v>
      </c>
      <c r="M31" t="str">
        <f>J33</f>
        <v>陈庄镇</v>
      </c>
      <c r="N31" t="str">
        <f>J34</f>
        <v>河口区</v>
      </c>
      <c r="O31">
        <f>I34-I33</f>
        <v>15</v>
      </c>
      <c r="P31" t="s">
        <v>9711</v>
      </c>
    </row>
    <row r="32" spans="9:16">
      <c r="I32">
        <v>15</v>
      </c>
      <c r="J32" t="s">
        <v>9703</v>
      </c>
      <c r="K32" t="s">
        <v>9707</v>
      </c>
      <c r="M32" t="str">
        <f>J34</f>
        <v>河口区</v>
      </c>
      <c r="N32" t="str">
        <f>J35</f>
        <v>东营港</v>
      </c>
      <c r="O32">
        <f>I35-I34</f>
        <v>15</v>
      </c>
      <c r="P32" t="s">
        <v>9711</v>
      </c>
    </row>
    <row r="33" spans="9:11" ht="15">
      <c r="I33">
        <v>30</v>
      </c>
      <c r="J33" s="2" t="s">
        <v>9704</v>
      </c>
      <c r="K33" t="s">
        <v>9708</v>
      </c>
    </row>
    <row r="34" spans="9:11" ht="15">
      <c r="I34">
        <v>45</v>
      </c>
      <c r="J34" s="2" t="s">
        <v>9705</v>
      </c>
      <c r="K34" t="s">
        <v>9709</v>
      </c>
    </row>
    <row r="35" spans="9:11" ht="15">
      <c r="I35">
        <v>60</v>
      </c>
      <c r="J35" s="2" t="s">
        <v>9706</v>
      </c>
      <c r="K35" t="s">
        <v>9710</v>
      </c>
    </row>
  </sheetData>
  <phoneticPr fontId="5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H8:N31"/>
  <sheetViews>
    <sheetView topLeftCell="A13" workbookViewId="0">
      <selection activeCell="I8" sqref="I8:J31"/>
    </sheetView>
  </sheetViews>
  <sheetFormatPr defaultRowHeight="14.25"/>
  <sheetData>
    <row r="8" spans="8:14">
      <c r="H8">
        <v>0</v>
      </c>
      <c r="I8" t="s">
        <v>9712</v>
      </c>
      <c r="J8" t="s">
        <v>9718</v>
      </c>
      <c r="L8" t="str">
        <f>I8</f>
        <v>小营</v>
      </c>
      <c r="M8" t="str">
        <f>I9</f>
        <v>滨州东</v>
      </c>
      <c r="N8">
        <f>H9-H8</f>
        <v>15</v>
      </c>
    </row>
    <row r="9" spans="8:14">
      <c r="H9">
        <v>15</v>
      </c>
      <c r="I9" t="s">
        <v>9713</v>
      </c>
      <c r="J9" t="s">
        <v>9719</v>
      </c>
      <c r="L9" t="str">
        <f t="shared" ref="L9:L12" si="0">I9</f>
        <v>滨州东</v>
      </c>
      <c r="M9" t="str">
        <f t="shared" ref="M9:M12" si="1">I10</f>
        <v>滨州北</v>
      </c>
      <c r="N9">
        <f t="shared" ref="N9:N12" si="2">H10-H9</f>
        <v>4</v>
      </c>
    </row>
    <row r="10" spans="8:14">
      <c r="H10">
        <v>19</v>
      </c>
      <c r="I10" t="s">
        <v>9714</v>
      </c>
      <c r="J10" t="s">
        <v>9720</v>
      </c>
      <c r="L10" t="str">
        <f t="shared" si="0"/>
        <v>滨州北</v>
      </c>
      <c r="M10" t="str">
        <f t="shared" si="1"/>
        <v>杀虎刘</v>
      </c>
      <c r="N10">
        <f t="shared" si="2"/>
        <v>3</v>
      </c>
    </row>
    <row r="11" spans="8:14">
      <c r="H11">
        <v>22</v>
      </c>
      <c r="I11" t="s">
        <v>9715</v>
      </c>
      <c r="J11" t="s">
        <v>9721</v>
      </c>
      <c r="L11" t="str">
        <f t="shared" si="0"/>
        <v>杀虎刘</v>
      </c>
      <c r="M11" t="str">
        <f t="shared" si="1"/>
        <v>泊头镇</v>
      </c>
      <c r="N11">
        <f t="shared" si="2"/>
        <v>13</v>
      </c>
    </row>
    <row r="12" spans="8:14">
      <c r="H12">
        <v>35</v>
      </c>
      <c r="I12" t="s">
        <v>9716</v>
      </c>
      <c r="J12" t="s">
        <v>9722</v>
      </c>
      <c r="L12" t="str">
        <f t="shared" si="0"/>
        <v>泊头镇</v>
      </c>
      <c r="M12" t="str">
        <f t="shared" si="1"/>
        <v>沾化</v>
      </c>
      <c r="N12">
        <f t="shared" si="2"/>
        <v>10</v>
      </c>
    </row>
    <row r="13" spans="8:14">
      <c r="H13">
        <v>45</v>
      </c>
      <c r="I13" t="s">
        <v>9717</v>
      </c>
      <c r="J13" t="s">
        <v>9723</v>
      </c>
      <c r="L13" t="str">
        <f t="shared" ref="L13:L20" si="3">I15</f>
        <v>东营</v>
      </c>
      <c r="M13" t="str">
        <f t="shared" ref="M13:M20" si="4">I16</f>
        <v>史口</v>
      </c>
      <c r="N13">
        <v>9</v>
      </c>
    </row>
    <row r="14" spans="8:14">
      <c r="L14" t="str">
        <f t="shared" si="3"/>
        <v>史口</v>
      </c>
      <c r="M14" t="str">
        <f t="shared" si="4"/>
        <v>纯化</v>
      </c>
      <c r="N14">
        <v>22</v>
      </c>
    </row>
    <row r="15" spans="8:14">
      <c r="H15">
        <v>91</v>
      </c>
      <c r="I15" t="s">
        <v>1679</v>
      </c>
      <c r="J15" t="s">
        <v>1683</v>
      </c>
      <c r="L15" t="str">
        <f t="shared" si="3"/>
        <v>纯化</v>
      </c>
      <c r="M15" t="str">
        <f t="shared" si="4"/>
        <v>博兴</v>
      </c>
      <c r="N15">
        <v>16</v>
      </c>
    </row>
    <row r="16" spans="8:14">
      <c r="H16">
        <v>82</v>
      </c>
      <c r="I16" t="s">
        <v>9724</v>
      </c>
      <c r="J16" t="s">
        <v>9731</v>
      </c>
      <c r="L16" t="str">
        <f t="shared" si="3"/>
        <v>博兴</v>
      </c>
      <c r="M16" t="str">
        <f t="shared" si="4"/>
        <v>曹王</v>
      </c>
      <c r="N16">
        <v>12</v>
      </c>
    </row>
    <row r="17" spans="8:14">
      <c r="H17">
        <v>60</v>
      </c>
      <c r="I17" t="s">
        <v>9725</v>
      </c>
      <c r="J17" t="s">
        <v>9732</v>
      </c>
      <c r="L17" t="str">
        <f t="shared" si="3"/>
        <v>曹王</v>
      </c>
      <c r="M17" t="str">
        <f t="shared" si="4"/>
        <v>桓台</v>
      </c>
      <c r="N17">
        <v>10</v>
      </c>
    </row>
    <row r="18" spans="8:14">
      <c r="H18">
        <v>44</v>
      </c>
      <c r="I18" t="s">
        <v>9726</v>
      </c>
      <c r="J18" t="s">
        <v>9733</v>
      </c>
      <c r="L18" t="str">
        <f t="shared" si="3"/>
        <v>桓台</v>
      </c>
      <c r="M18" t="str">
        <f t="shared" si="4"/>
        <v>农中</v>
      </c>
      <c r="N18">
        <v>6</v>
      </c>
    </row>
    <row r="19" spans="8:14">
      <c r="H19">
        <v>32</v>
      </c>
      <c r="I19" t="s">
        <v>9727</v>
      </c>
      <c r="J19" t="s">
        <v>9734</v>
      </c>
      <c r="L19" t="str">
        <f t="shared" si="3"/>
        <v>农中</v>
      </c>
      <c r="M19" t="str">
        <f t="shared" si="4"/>
        <v>杜科</v>
      </c>
      <c r="N19">
        <v>8</v>
      </c>
    </row>
    <row r="20" spans="8:14">
      <c r="H20">
        <v>22</v>
      </c>
      <c r="I20" t="s">
        <v>9728</v>
      </c>
      <c r="J20" t="s">
        <v>9735</v>
      </c>
      <c r="L20" t="str">
        <f t="shared" si="3"/>
        <v>杜科</v>
      </c>
      <c r="M20" t="str">
        <f t="shared" si="4"/>
        <v>淄博</v>
      </c>
      <c r="N20">
        <v>8</v>
      </c>
    </row>
    <row r="21" spans="8:14">
      <c r="H21">
        <v>16</v>
      </c>
      <c r="I21" t="s">
        <v>9729</v>
      </c>
      <c r="J21" t="s">
        <v>9736</v>
      </c>
      <c r="L21" t="str">
        <f t="shared" ref="L21:L26" si="5">I25</f>
        <v>青州市南</v>
      </c>
      <c r="M21" t="str">
        <f t="shared" ref="M21:M26" si="6">I26</f>
        <v>王木匠</v>
      </c>
      <c r="N21">
        <f t="shared" ref="N21:N26" si="7">H26-H25</f>
        <v>11</v>
      </c>
    </row>
    <row r="22" spans="8:14">
      <c r="H22">
        <v>8</v>
      </c>
      <c r="I22" t="s">
        <v>9730</v>
      </c>
      <c r="J22" t="s">
        <v>9493</v>
      </c>
      <c r="L22" t="str">
        <f t="shared" si="5"/>
        <v>王木匠</v>
      </c>
      <c r="M22" t="str">
        <f t="shared" si="6"/>
        <v>寿光</v>
      </c>
      <c r="N22">
        <f t="shared" si="7"/>
        <v>19</v>
      </c>
    </row>
    <row r="23" spans="8:14">
      <c r="H23">
        <v>0</v>
      </c>
      <c r="I23" t="s">
        <v>743</v>
      </c>
      <c r="J23" t="s">
        <v>704</v>
      </c>
      <c r="L23" t="str">
        <f t="shared" si="5"/>
        <v>寿光</v>
      </c>
      <c r="M23" t="str">
        <f t="shared" si="6"/>
        <v>寿光北</v>
      </c>
      <c r="N23">
        <f t="shared" si="7"/>
        <v>8</v>
      </c>
    </row>
    <row r="24" spans="8:14">
      <c r="L24" t="str">
        <f t="shared" si="5"/>
        <v>寿光北</v>
      </c>
      <c r="M24" t="str">
        <f t="shared" si="6"/>
        <v>田柳</v>
      </c>
      <c r="N24">
        <f t="shared" si="7"/>
        <v>9</v>
      </c>
    </row>
    <row r="25" spans="8:14">
      <c r="H25">
        <v>0</v>
      </c>
      <c r="I25" t="s">
        <v>749</v>
      </c>
      <c r="J25" t="s">
        <v>710</v>
      </c>
      <c r="L25" t="str">
        <f t="shared" si="5"/>
        <v>田柳</v>
      </c>
      <c r="M25" t="str">
        <f t="shared" si="6"/>
        <v>宅科</v>
      </c>
      <c r="N25">
        <f t="shared" si="7"/>
        <v>13</v>
      </c>
    </row>
    <row r="26" spans="8:14">
      <c r="H26">
        <v>11</v>
      </c>
      <c r="I26" t="s">
        <v>9742</v>
      </c>
      <c r="J26" t="s">
        <v>9737</v>
      </c>
      <c r="L26" t="str">
        <f t="shared" si="5"/>
        <v>宅科</v>
      </c>
      <c r="M26" t="str">
        <f t="shared" si="6"/>
        <v>大家洼</v>
      </c>
      <c r="N26">
        <f t="shared" si="7"/>
        <v>12</v>
      </c>
    </row>
    <row r="27" spans="8:14">
      <c r="H27">
        <v>30</v>
      </c>
      <c r="I27" t="s">
        <v>9743</v>
      </c>
      <c r="J27" t="s">
        <v>9738</v>
      </c>
      <c r="L27" t="s">
        <v>9712</v>
      </c>
      <c r="M27" t="s">
        <v>9726</v>
      </c>
      <c r="N27">
        <v>10</v>
      </c>
    </row>
    <row r="28" spans="8:14">
      <c r="H28">
        <v>38</v>
      </c>
      <c r="I28" t="s">
        <v>9744</v>
      </c>
      <c r="J28" t="s">
        <v>9739</v>
      </c>
      <c r="L28" t="s">
        <v>9746</v>
      </c>
      <c r="M28" t="s">
        <v>9747</v>
      </c>
      <c r="N28">
        <v>10</v>
      </c>
    </row>
    <row r="29" spans="8:14" ht="15">
      <c r="H29">
        <v>47</v>
      </c>
      <c r="I29" t="s">
        <v>9745</v>
      </c>
      <c r="J29" t="s">
        <v>9740</v>
      </c>
      <c r="L29" t="s">
        <v>9746</v>
      </c>
      <c r="M29" s="2" t="s">
        <v>9684</v>
      </c>
      <c r="N29">
        <v>10</v>
      </c>
    </row>
    <row r="30" spans="8:14">
      <c r="H30">
        <v>60</v>
      </c>
      <c r="I30" t="s">
        <v>9746</v>
      </c>
      <c r="J30" t="s">
        <v>9741</v>
      </c>
      <c r="L30" t="s">
        <v>9744</v>
      </c>
      <c r="M30" t="s">
        <v>9727</v>
      </c>
      <c r="N30">
        <v>10</v>
      </c>
    </row>
    <row r="31" spans="8:14">
      <c r="H31">
        <v>72</v>
      </c>
      <c r="I31" t="s">
        <v>1680</v>
      </c>
      <c r="J31" t="s">
        <v>1684</v>
      </c>
    </row>
  </sheetData>
  <phoneticPr fontId="5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H5:N17"/>
  <sheetViews>
    <sheetView workbookViewId="0">
      <selection activeCell="I5" sqref="I5:J17"/>
    </sheetView>
  </sheetViews>
  <sheetFormatPr defaultRowHeight="14.25"/>
  <sheetData>
    <row r="5" spans="8:14">
      <c r="H5">
        <v>0</v>
      </c>
      <c r="I5" t="s">
        <v>1680</v>
      </c>
      <c r="J5" t="s">
        <v>1684</v>
      </c>
      <c r="L5" t="str">
        <f>I5</f>
        <v>大家洼</v>
      </c>
      <c r="M5" t="str">
        <f>I6</f>
        <v>潍坊港</v>
      </c>
      <c r="N5">
        <f>H6-H5</f>
        <v>10</v>
      </c>
    </row>
    <row r="6" spans="8:14">
      <c r="H6">
        <v>10</v>
      </c>
      <c r="I6" t="s">
        <v>9748</v>
      </c>
      <c r="J6" t="s">
        <v>3141</v>
      </c>
      <c r="L6" t="str">
        <f t="shared" ref="L6:L16" si="0">I6</f>
        <v>潍坊港</v>
      </c>
      <c r="M6" t="str">
        <f t="shared" ref="M6:M16" si="1">I7</f>
        <v>寒亭</v>
      </c>
      <c r="N6">
        <f t="shared" ref="N6:N16" si="2">H7-H6</f>
        <v>12</v>
      </c>
    </row>
    <row r="7" spans="8:14">
      <c r="H7">
        <v>22</v>
      </c>
      <c r="I7" t="s">
        <v>9749</v>
      </c>
      <c r="J7" t="s">
        <v>9760</v>
      </c>
      <c r="L7" t="str">
        <f t="shared" si="0"/>
        <v>寒亭</v>
      </c>
      <c r="M7" t="str">
        <f t="shared" si="1"/>
        <v>昌邑北</v>
      </c>
      <c r="N7">
        <f t="shared" si="2"/>
        <v>27</v>
      </c>
    </row>
    <row r="8" spans="8:14">
      <c r="H8">
        <v>49</v>
      </c>
      <c r="I8" t="s">
        <v>9750</v>
      </c>
      <c r="J8" t="s">
        <v>9761</v>
      </c>
      <c r="L8" t="str">
        <f t="shared" si="0"/>
        <v>昌邑北</v>
      </c>
      <c r="M8" t="str">
        <f t="shared" si="1"/>
        <v>海天</v>
      </c>
      <c r="N8">
        <f t="shared" si="2"/>
        <v>17</v>
      </c>
    </row>
    <row r="9" spans="8:14">
      <c r="H9">
        <v>66</v>
      </c>
      <c r="I9" t="s">
        <v>9751</v>
      </c>
      <c r="J9" t="s">
        <v>9762</v>
      </c>
      <c r="L9" t="str">
        <f t="shared" si="0"/>
        <v>海天</v>
      </c>
      <c r="M9" t="str">
        <f t="shared" si="1"/>
        <v>平度北</v>
      </c>
      <c r="N9">
        <f t="shared" si="2"/>
        <v>10</v>
      </c>
    </row>
    <row r="10" spans="8:14">
      <c r="H10">
        <v>76</v>
      </c>
      <c r="I10" t="s">
        <v>9752</v>
      </c>
      <c r="J10" t="s">
        <v>9763</v>
      </c>
      <c r="L10" t="str">
        <f t="shared" si="0"/>
        <v>平度北</v>
      </c>
      <c r="M10" t="str">
        <f t="shared" si="1"/>
        <v>莱州南</v>
      </c>
      <c r="N10">
        <f t="shared" si="2"/>
        <v>12</v>
      </c>
    </row>
    <row r="11" spans="8:14">
      <c r="H11">
        <v>88</v>
      </c>
      <c r="I11" t="s">
        <v>9753</v>
      </c>
      <c r="J11" t="s">
        <v>9764</v>
      </c>
      <c r="L11" t="str">
        <f t="shared" si="0"/>
        <v>莱州南</v>
      </c>
      <c r="M11" t="str">
        <f t="shared" si="1"/>
        <v>莱州</v>
      </c>
      <c r="N11">
        <f t="shared" si="2"/>
        <v>23</v>
      </c>
    </row>
    <row r="12" spans="8:14">
      <c r="H12">
        <v>111</v>
      </c>
      <c r="I12" t="s">
        <v>9754</v>
      </c>
      <c r="J12" t="s">
        <v>6197</v>
      </c>
      <c r="L12" t="str">
        <f t="shared" si="0"/>
        <v>莱州</v>
      </c>
      <c r="M12" t="str">
        <f t="shared" si="1"/>
        <v>朱桥</v>
      </c>
      <c r="N12">
        <f t="shared" si="2"/>
        <v>20</v>
      </c>
    </row>
    <row r="13" spans="8:14">
      <c r="H13">
        <v>131</v>
      </c>
      <c r="I13" t="s">
        <v>9755</v>
      </c>
      <c r="J13" t="s">
        <v>9765</v>
      </c>
      <c r="L13" t="str">
        <f t="shared" si="0"/>
        <v>朱桥</v>
      </c>
      <c r="M13" t="str">
        <f t="shared" si="1"/>
        <v>招远北</v>
      </c>
      <c r="N13">
        <f t="shared" si="2"/>
        <v>20</v>
      </c>
    </row>
    <row r="14" spans="8:14">
      <c r="H14">
        <v>151</v>
      </c>
      <c r="I14" t="s">
        <v>9756</v>
      </c>
      <c r="J14" t="s">
        <v>9766</v>
      </c>
      <c r="L14" t="str">
        <f t="shared" si="0"/>
        <v>招远北</v>
      </c>
      <c r="M14" t="str">
        <f t="shared" si="1"/>
        <v>龙口西</v>
      </c>
      <c r="N14">
        <f t="shared" si="2"/>
        <v>15</v>
      </c>
    </row>
    <row r="15" spans="8:14">
      <c r="H15">
        <v>166</v>
      </c>
      <c r="I15" t="s">
        <v>9757</v>
      </c>
      <c r="J15" t="s">
        <v>9767</v>
      </c>
      <c r="L15" t="str">
        <f t="shared" si="0"/>
        <v>龙口西</v>
      </c>
      <c r="M15" t="str">
        <f t="shared" si="1"/>
        <v>龙口北</v>
      </c>
      <c r="N15">
        <f t="shared" si="2"/>
        <v>9</v>
      </c>
    </row>
    <row r="16" spans="8:14">
      <c r="H16">
        <v>175</v>
      </c>
      <c r="I16" t="s">
        <v>9758</v>
      </c>
      <c r="J16" t="s">
        <v>9768</v>
      </c>
      <c r="L16" t="str">
        <f t="shared" si="0"/>
        <v>龙口北</v>
      </c>
      <c r="M16" t="str">
        <f t="shared" si="1"/>
        <v>龙口港</v>
      </c>
      <c r="N16">
        <f t="shared" si="2"/>
        <v>8</v>
      </c>
    </row>
    <row r="17" spans="8:10">
      <c r="H17">
        <v>183</v>
      </c>
      <c r="I17" t="s">
        <v>9759</v>
      </c>
      <c r="J17" t="s">
        <v>9769</v>
      </c>
    </row>
  </sheetData>
  <phoneticPr fontId="5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J7:P11"/>
  <sheetViews>
    <sheetView workbookViewId="0">
      <selection activeCell="K6" sqref="K6:M12"/>
    </sheetView>
  </sheetViews>
  <sheetFormatPr defaultRowHeight="14.25"/>
  <sheetData>
    <row r="7" spans="10:16">
      <c r="J7">
        <v>0</v>
      </c>
      <c r="K7" t="s">
        <v>9751</v>
      </c>
      <c r="L7" t="s">
        <v>9762</v>
      </c>
      <c r="N7" t="str">
        <f>K7</f>
        <v>海天</v>
      </c>
      <c r="O7" t="str">
        <f>K8</f>
        <v>新河园</v>
      </c>
      <c r="P7">
        <f>J8-J7</f>
        <v>20</v>
      </c>
    </row>
    <row r="8" spans="10:16">
      <c r="J8">
        <v>20</v>
      </c>
      <c r="K8" t="s">
        <v>9770</v>
      </c>
      <c r="L8" t="s">
        <v>9773</v>
      </c>
      <c r="N8" t="str">
        <f t="shared" ref="N8:N10" si="0">K8</f>
        <v>新河园</v>
      </c>
      <c r="O8" t="str">
        <f t="shared" ref="O8:O10" si="1">K9</f>
        <v>平度西</v>
      </c>
      <c r="P8">
        <f t="shared" ref="P8:P10" si="2">J9-J8</f>
        <v>19</v>
      </c>
    </row>
    <row r="9" spans="10:16">
      <c r="J9">
        <v>39</v>
      </c>
      <c r="K9" t="s">
        <v>9771</v>
      </c>
      <c r="L9" t="s">
        <v>9774</v>
      </c>
      <c r="N9" t="str">
        <f t="shared" si="0"/>
        <v>平度西</v>
      </c>
      <c r="O9" t="str">
        <f t="shared" si="1"/>
        <v>高密东</v>
      </c>
      <c r="P9">
        <f t="shared" si="2"/>
        <v>26</v>
      </c>
    </row>
    <row r="10" spans="10:16">
      <c r="J10">
        <v>65</v>
      </c>
      <c r="K10" t="s">
        <v>9772</v>
      </c>
      <c r="L10" t="s">
        <v>9775</v>
      </c>
      <c r="N10" t="str">
        <f t="shared" si="0"/>
        <v>高密东</v>
      </c>
      <c r="O10" t="str">
        <f t="shared" si="1"/>
        <v>芝兰庄</v>
      </c>
      <c r="P10">
        <f t="shared" si="2"/>
        <v>26</v>
      </c>
    </row>
    <row r="11" spans="10:16">
      <c r="J11">
        <v>91</v>
      </c>
      <c r="K11" t="s">
        <v>760</v>
      </c>
      <c r="L11" t="s">
        <v>721</v>
      </c>
    </row>
  </sheetData>
  <phoneticPr fontId="5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K7:Q17"/>
  <sheetViews>
    <sheetView workbookViewId="0">
      <selection activeCell="L7" sqref="L7:M17"/>
    </sheetView>
  </sheetViews>
  <sheetFormatPr defaultRowHeight="14.25"/>
  <sheetData>
    <row r="7" spans="11:17">
      <c r="K7">
        <v>0</v>
      </c>
      <c r="L7" t="s">
        <v>763</v>
      </c>
      <c r="M7" t="s">
        <v>724</v>
      </c>
      <c r="O7" t="str">
        <f>L7</f>
        <v>蓝村</v>
      </c>
      <c r="P7" t="str">
        <f>L8</f>
        <v>姜家坡</v>
      </c>
      <c r="Q7">
        <f>K8-K7</f>
        <v>28</v>
      </c>
    </row>
    <row r="8" spans="11:17">
      <c r="K8">
        <v>28</v>
      </c>
      <c r="L8" t="s">
        <v>9776</v>
      </c>
      <c r="M8" t="s">
        <v>9786</v>
      </c>
      <c r="O8" t="str">
        <f t="shared" ref="O8:O16" si="0">L8</f>
        <v>姜家坡</v>
      </c>
      <c r="P8" t="str">
        <f t="shared" ref="P8:P16" si="1">L9</f>
        <v>莱西南</v>
      </c>
      <c r="Q8">
        <f t="shared" ref="Q8:Q16" si="2">K9-K8</f>
        <v>27</v>
      </c>
    </row>
    <row r="9" spans="11:17">
      <c r="K9">
        <v>55</v>
      </c>
      <c r="L9" t="s">
        <v>9777</v>
      </c>
      <c r="M9" t="s">
        <v>9787</v>
      </c>
      <c r="O9" t="str">
        <f t="shared" si="0"/>
        <v>莱西南</v>
      </c>
      <c r="P9" t="str">
        <f t="shared" si="1"/>
        <v>马格庄</v>
      </c>
      <c r="Q9">
        <f t="shared" si="2"/>
        <v>10</v>
      </c>
    </row>
    <row r="10" spans="11:17">
      <c r="K10">
        <v>65</v>
      </c>
      <c r="L10" t="s">
        <v>9778</v>
      </c>
      <c r="M10" t="s">
        <v>9788</v>
      </c>
      <c r="O10" t="str">
        <f t="shared" si="0"/>
        <v>马格庄</v>
      </c>
      <c r="P10" t="str">
        <f t="shared" si="1"/>
        <v>莱阳</v>
      </c>
      <c r="Q10">
        <f t="shared" si="2"/>
        <v>13</v>
      </c>
    </row>
    <row r="11" spans="11:17">
      <c r="K11">
        <v>78</v>
      </c>
      <c r="L11" t="s">
        <v>9779</v>
      </c>
      <c r="M11" t="s">
        <v>9789</v>
      </c>
      <c r="O11" t="str">
        <f t="shared" si="0"/>
        <v>莱阳</v>
      </c>
      <c r="P11" t="str">
        <f t="shared" si="1"/>
        <v>徐家店</v>
      </c>
      <c r="Q11">
        <f t="shared" si="2"/>
        <v>32</v>
      </c>
    </row>
    <row r="12" spans="11:17">
      <c r="K12">
        <v>110</v>
      </c>
      <c r="L12" t="s">
        <v>9780</v>
      </c>
      <c r="M12" t="s">
        <v>9790</v>
      </c>
      <c r="O12" t="str">
        <f t="shared" si="0"/>
        <v>徐家店</v>
      </c>
      <c r="P12" t="str">
        <f t="shared" si="1"/>
        <v>桃村</v>
      </c>
      <c r="Q12">
        <f t="shared" si="2"/>
        <v>19</v>
      </c>
    </row>
    <row r="13" spans="11:17">
      <c r="K13">
        <v>129</v>
      </c>
      <c r="L13" t="s">
        <v>9781</v>
      </c>
      <c r="M13" t="s">
        <v>9791</v>
      </c>
      <c r="O13" t="str">
        <f t="shared" si="0"/>
        <v>桃村</v>
      </c>
      <c r="P13" t="str">
        <f t="shared" si="1"/>
        <v>旺远</v>
      </c>
      <c r="Q13">
        <f t="shared" si="2"/>
        <v>16</v>
      </c>
    </row>
    <row r="14" spans="11:17">
      <c r="K14">
        <v>145</v>
      </c>
      <c r="L14" t="s">
        <v>9782</v>
      </c>
      <c r="M14" t="s">
        <v>9792</v>
      </c>
      <c r="O14" t="str">
        <f t="shared" si="0"/>
        <v>旺远</v>
      </c>
      <c r="P14" t="str">
        <f t="shared" si="1"/>
        <v>福山</v>
      </c>
      <c r="Q14">
        <f t="shared" si="2"/>
        <v>15</v>
      </c>
    </row>
    <row r="15" spans="11:17">
      <c r="K15">
        <v>160</v>
      </c>
      <c r="L15" t="s">
        <v>9783</v>
      </c>
      <c r="M15" t="s">
        <v>232</v>
      </c>
      <c r="O15" t="str">
        <f t="shared" si="0"/>
        <v>福山</v>
      </c>
      <c r="P15" t="str">
        <f t="shared" si="1"/>
        <v>珠玑</v>
      </c>
      <c r="Q15">
        <f t="shared" si="2"/>
        <v>10</v>
      </c>
    </row>
    <row r="16" spans="11:17">
      <c r="K16">
        <v>170</v>
      </c>
      <c r="L16" t="s">
        <v>9784</v>
      </c>
      <c r="M16" t="s">
        <v>2764</v>
      </c>
      <c r="O16" t="str">
        <f t="shared" si="0"/>
        <v>珠玑</v>
      </c>
      <c r="P16" t="str">
        <f t="shared" si="1"/>
        <v>烟台</v>
      </c>
      <c r="Q16">
        <f t="shared" si="2"/>
        <v>13</v>
      </c>
    </row>
    <row r="17" spans="11:13">
      <c r="K17">
        <v>183</v>
      </c>
      <c r="L17" t="s">
        <v>9785</v>
      </c>
      <c r="M17" t="s">
        <v>9793</v>
      </c>
    </row>
  </sheetData>
  <phoneticPr fontId="5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M9:S18"/>
  <sheetViews>
    <sheetView workbookViewId="0">
      <selection activeCell="N9" sqref="N9:O18"/>
    </sheetView>
  </sheetViews>
  <sheetFormatPr defaultRowHeight="14.25"/>
  <sheetData>
    <row r="9" spans="13:19">
      <c r="M9">
        <v>0</v>
      </c>
      <c r="N9" t="s">
        <v>9781</v>
      </c>
      <c r="O9" t="s">
        <v>9791</v>
      </c>
      <c r="Q9" t="str">
        <f>N9</f>
        <v>桃村</v>
      </c>
      <c r="R9" t="str">
        <f>N10</f>
        <v>桃村东</v>
      </c>
      <c r="S9">
        <f>M10-M9</f>
        <v>4</v>
      </c>
    </row>
    <row r="10" spans="13:19">
      <c r="M10">
        <v>4</v>
      </c>
      <c r="N10" t="s">
        <v>9794</v>
      </c>
      <c r="O10" t="s">
        <v>9803</v>
      </c>
      <c r="Q10" t="str">
        <f t="shared" ref="Q10:Q17" si="0">N10</f>
        <v>桃村东</v>
      </c>
      <c r="R10" t="str">
        <f t="shared" ref="R10:R17" si="1">N11</f>
        <v>诸往</v>
      </c>
      <c r="S10">
        <f t="shared" ref="S10:S17" si="2">M11-M10</f>
        <v>32</v>
      </c>
    </row>
    <row r="11" spans="13:19">
      <c r="M11">
        <v>36</v>
      </c>
      <c r="N11" t="s">
        <v>9795</v>
      </c>
      <c r="O11" t="s">
        <v>9804</v>
      </c>
      <c r="Q11" t="str">
        <f t="shared" si="0"/>
        <v>诸往</v>
      </c>
      <c r="R11" t="str">
        <f t="shared" si="1"/>
        <v>乳山</v>
      </c>
      <c r="S11">
        <f t="shared" si="2"/>
        <v>15</v>
      </c>
    </row>
    <row r="12" spans="13:19">
      <c r="M12">
        <v>51</v>
      </c>
      <c r="N12" t="s">
        <v>9796</v>
      </c>
      <c r="O12" t="s">
        <v>9805</v>
      </c>
      <c r="Q12" t="str">
        <f t="shared" si="0"/>
        <v>乳山</v>
      </c>
      <c r="R12" t="str">
        <f t="shared" si="1"/>
        <v>下初</v>
      </c>
      <c r="S12">
        <f t="shared" si="2"/>
        <v>10</v>
      </c>
    </row>
    <row r="13" spans="13:19">
      <c r="M13">
        <v>61</v>
      </c>
      <c r="N13" t="s">
        <v>9797</v>
      </c>
      <c r="O13" t="s">
        <v>9806</v>
      </c>
      <c r="Q13" t="str">
        <f t="shared" si="0"/>
        <v>下初</v>
      </c>
      <c r="R13" t="str">
        <f t="shared" si="1"/>
        <v>铺集</v>
      </c>
      <c r="S13">
        <f t="shared" si="2"/>
        <v>25</v>
      </c>
    </row>
    <row r="14" spans="13:19">
      <c r="M14">
        <v>86</v>
      </c>
      <c r="N14" t="s">
        <v>9798</v>
      </c>
      <c r="O14" t="s">
        <v>9807</v>
      </c>
      <c r="Q14" t="str">
        <f t="shared" si="0"/>
        <v>铺集</v>
      </c>
      <c r="R14" t="str">
        <f t="shared" si="1"/>
        <v>文登</v>
      </c>
      <c r="S14">
        <f t="shared" si="2"/>
        <v>17</v>
      </c>
    </row>
    <row r="15" spans="13:19">
      <c r="M15">
        <v>103</v>
      </c>
      <c r="N15" t="s">
        <v>9799</v>
      </c>
      <c r="O15" t="s">
        <v>9808</v>
      </c>
      <c r="Q15" t="str">
        <f t="shared" si="0"/>
        <v>文登</v>
      </c>
      <c r="R15" t="str">
        <f t="shared" si="1"/>
        <v>草庙子</v>
      </c>
      <c r="S15">
        <f t="shared" si="2"/>
        <v>20</v>
      </c>
    </row>
    <row r="16" spans="13:19">
      <c r="M16">
        <v>123</v>
      </c>
      <c r="N16" t="s">
        <v>9800</v>
      </c>
      <c r="O16" t="s">
        <v>9809</v>
      </c>
      <c r="Q16" t="str">
        <f t="shared" si="0"/>
        <v>草庙子</v>
      </c>
      <c r="R16" t="str">
        <f t="shared" si="1"/>
        <v>威海南</v>
      </c>
      <c r="S16">
        <f t="shared" si="2"/>
        <v>7</v>
      </c>
    </row>
    <row r="17" spans="13:19">
      <c r="M17">
        <v>130</v>
      </c>
      <c r="N17" t="s">
        <v>9801</v>
      </c>
      <c r="O17" t="s">
        <v>9810</v>
      </c>
      <c r="Q17" t="str">
        <f t="shared" si="0"/>
        <v>威海南</v>
      </c>
      <c r="R17" t="str">
        <f t="shared" si="1"/>
        <v>威海</v>
      </c>
      <c r="S17">
        <f t="shared" si="2"/>
        <v>8</v>
      </c>
    </row>
    <row r="18" spans="13:19">
      <c r="M18">
        <v>138</v>
      </c>
      <c r="N18" t="s">
        <v>9802</v>
      </c>
      <c r="O18" t="s">
        <v>9811</v>
      </c>
    </row>
  </sheetData>
  <phoneticPr fontId="5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J7:Q40"/>
  <sheetViews>
    <sheetView topLeftCell="A7" workbookViewId="0">
      <selection activeCell="K7" sqref="K7:L36"/>
    </sheetView>
  </sheetViews>
  <sheetFormatPr defaultRowHeight="14.25"/>
  <sheetData>
    <row r="7" spans="10:16">
      <c r="J7">
        <v>0</v>
      </c>
      <c r="K7" t="s">
        <v>761</v>
      </c>
      <c r="L7" t="s">
        <v>722</v>
      </c>
      <c r="N7" t="str">
        <f>K7</f>
        <v>胶州</v>
      </c>
      <c r="O7" t="str">
        <f>K8</f>
        <v>胶州西</v>
      </c>
      <c r="P7">
        <f>J8-J7</f>
        <v>10</v>
      </c>
    </row>
    <row r="8" spans="10:16">
      <c r="J8">
        <f>J7+10</f>
        <v>10</v>
      </c>
      <c r="K8" t="s">
        <v>9838</v>
      </c>
      <c r="L8" t="s">
        <v>9812</v>
      </c>
      <c r="N8" t="str">
        <f t="shared" ref="N8:N35" si="0">K8</f>
        <v>胶州西</v>
      </c>
      <c r="O8" t="str">
        <f t="shared" ref="O8:O35" si="1">K9</f>
        <v>高密南</v>
      </c>
      <c r="P8">
        <f t="shared" ref="P8:P35" si="2">J9-J8</f>
        <v>10</v>
      </c>
    </row>
    <row r="9" spans="10:16">
      <c r="J9">
        <f t="shared" ref="J9:J19" si="3">J8+10</f>
        <v>20</v>
      </c>
      <c r="K9" t="s">
        <v>9839</v>
      </c>
      <c r="L9" t="s">
        <v>9813</v>
      </c>
      <c r="N9" t="str">
        <f t="shared" si="0"/>
        <v>高密南</v>
      </c>
      <c r="O9" t="str">
        <f t="shared" si="1"/>
        <v>土庄</v>
      </c>
      <c r="P9">
        <f t="shared" si="2"/>
        <v>10</v>
      </c>
    </row>
    <row r="10" spans="10:16">
      <c r="J10">
        <f t="shared" si="3"/>
        <v>30</v>
      </c>
      <c r="K10" t="s">
        <v>9840</v>
      </c>
      <c r="L10" t="s">
        <v>9814</v>
      </c>
      <c r="N10" t="str">
        <f t="shared" si="0"/>
        <v>土庄</v>
      </c>
      <c r="O10" t="str">
        <f t="shared" si="1"/>
        <v>百尺河</v>
      </c>
      <c r="P10">
        <f t="shared" si="2"/>
        <v>10</v>
      </c>
    </row>
    <row r="11" spans="10:16">
      <c r="J11">
        <f t="shared" si="3"/>
        <v>40</v>
      </c>
      <c r="K11" t="s">
        <v>9841</v>
      </c>
      <c r="L11" t="s">
        <v>9815</v>
      </c>
      <c r="N11" t="str">
        <f t="shared" si="0"/>
        <v>百尺河</v>
      </c>
      <c r="O11" t="str">
        <f t="shared" si="1"/>
        <v>得利斯</v>
      </c>
      <c r="P11">
        <f t="shared" si="2"/>
        <v>10</v>
      </c>
    </row>
    <row r="12" spans="10:16">
      <c r="J12">
        <f t="shared" si="3"/>
        <v>50</v>
      </c>
      <c r="K12" t="s">
        <v>9842</v>
      </c>
      <c r="L12" t="s">
        <v>5301</v>
      </c>
      <c r="N12" t="str">
        <f t="shared" si="0"/>
        <v>得利斯</v>
      </c>
      <c r="O12" t="str">
        <f t="shared" si="1"/>
        <v>诸城</v>
      </c>
      <c r="P12">
        <f t="shared" si="2"/>
        <v>14</v>
      </c>
    </row>
    <row r="13" spans="10:16">
      <c r="J13">
        <v>64</v>
      </c>
      <c r="K13" t="s">
        <v>9843</v>
      </c>
      <c r="L13" t="s">
        <v>9816</v>
      </c>
      <c r="N13" t="str">
        <f t="shared" si="0"/>
        <v>诸城</v>
      </c>
      <c r="O13" t="str">
        <f t="shared" si="1"/>
        <v>箭口</v>
      </c>
      <c r="P13">
        <f t="shared" si="2"/>
        <v>10</v>
      </c>
    </row>
    <row r="14" spans="10:16">
      <c r="J14">
        <f t="shared" si="3"/>
        <v>74</v>
      </c>
      <c r="K14" t="s">
        <v>9844</v>
      </c>
      <c r="L14" t="s">
        <v>9817</v>
      </c>
      <c r="N14" t="str">
        <f t="shared" si="0"/>
        <v>箭口</v>
      </c>
      <c r="O14" t="str">
        <f t="shared" si="1"/>
        <v>枳沟</v>
      </c>
      <c r="P14">
        <f t="shared" si="2"/>
        <v>10</v>
      </c>
    </row>
    <row r="15" spans="10:16">
      <c r="J15">
        <f t="shared" si="3"/>
        <v>84</v>
      </c>
      <c r="K15" t="s">
        <v>9845</v>
      </c>
      <c r="L15" t="s">
        <v>9818</v>
      </c>
      <c r="N15" t="str">
        <f t="shared" si="0"/>
        <v>枳沟</v>
      </c>
      <c r="O15" t="str">
        <f t="shared" si="1"/>
        <v>五莲</v>
      </c>
      <c r="P15">
        <f t="shared" si="2"/>
        <v>15</v>
      </c>
    </row>
    <row r="16" spans="10:16">
      <c r="J16">
        <v>99</v>
      </c>
      <c r="K16" t="s">
        <v>9846</v>
      </c>
      <c r="L16" t="s">
        <v>9819</v>
      </c>
      <c r="N16" t="str">
        <f t="shared" si="0"/>
        <v>五莲</v>
      </c>
      <c r="O16" t="str">
        <f t="shared" si="1"/>
        <v>中至</v>
      </c>
      <c r="P16">
        <f t="shared" si="2"/>
        <v>10</v>
      </c>
    </row>
    <row r="17" spans="10:16">
      <c r="J17">
        <f t="shared" si="3"/>
        <v>109</v>
      </c>
      <c r="K17" t="s">
        <v>9847</v>
      </c>
      <c r="L17" t="s">
        <v>9820</v>
      </c>
      <c r="N17" t="str">
        <f t="shared" si="0"/>
        <v>中至</v>
      </c>
      <c r="O17" t="str">
        <f t="shared" si="1"/>
        <v>桑园</v>
      </c>
      <c r="P17">
        <f t="shared" si="2"/>
        <v>10</v>
      </c>
    </row>
    <row r="18" spans="10:16">
      <c r="J18">
        <f t="shared" si="3"/>
        <v>119</v>
      </c>
      <c r="K18" t="s">
        <v>9848</v>
      </c>
      <c r="L18" t="s">
        <v>9821</v>
      </c>
      <c r="N18" t="str">
        <f t="shared" si="0"/>
        <v>桑园</v>
      </c>
      <c r="O18" t="str">
        <f t="shared" si="1"/>
        <v>峤山</v>
      </c>
      <c r="P18">
        <f t="shared" si="2"/>
        <v>10</v>
      </c>
    </row>
    <row r="19" spans="10:16">
      <c r="J19">
        <f t="shared" si="3"/>
        <v>129</v>
      </c>
      <c r="K19" t="s">
        <v>9849</v>
      </c>
      <c r="L19" t="s">
        <v>9822</v>
      </c>
      <c r="N19" t="str">
        <f t="shared" si="0"/>
        <v>峤山</v>
      </c>
      <c r="O19" t="str">
        <f t="shared" si="1"/>
        <v>莒县</v>
      </c>
      <c r="P19">
        <f t="shared" si="2"/>
        <v>10</v>
      </c>
    </row>
    <row r="20" spans="10:16">
      <c r="J20">
        <v>139</v>
      </c>
      <c r="K20" t="s">
        <v>9850</v>
      </c>
      <c r="L20" t="s">
        <v>9823</v>
      </c>
      <c r="N20" t="str">
        <f t="shared" si="0"/>
        <v>莒县</v>
      </c>
      <c r="O20" t="str">
        <f t="shared" si="1"/>
        <v>沂水</v>
      </c>
      <c r="P20">
        <f t="shared" si="2"/>
        <v>10</v>
      </c>
    </row>
    <row r="21" spans="10:16">
      <c r="J21">
        <v>149</v>
      </c>
      <c r="K21" t="s">
        <v>9851</v>
      </c>
      <c r="L21" t="s">
        <v>9824</v>
      </c>
      <c r="N21" t="str">
        <f t="shared" si="0"/>
        <v>沂水</v>
      </c>
      <c r="O21" t="str">
        <f t="shared" si="1"/>
        <v>青石岭</v>
      </c>
      <c r="P21">
        <f t="shared" si="2"/>
        <v>10</v>
      </c>
    </row>
    <row r="22" spans="10:16">
      <c r="J22">
        <f t="shared" ref="J22" si="4">J21+10</f>
        <v>159</v>
      </c>
      <c r="K22" t="s">
        <v>9852</v>
      </c>
      <c r="L22" t="s">
        <v>9825</v>
      </c>
      <c r="N22" t="str">
        <f t="shared" si="0"/>
        <v>青石岭</v>
      </c>
      <c r="O22" t="str">
        <f t="shared" si="1"/>
        <v>沂南</v>
      </c>
      <c r="P22">
        <f t="shared" si="2"/>
        <v>10</v>
      </c>
    </row>
    <row r="23" spans="10:16">
      <c r="J23">
        <v>169</v>
      </c>
      <c r="K23" t="s">
        <v>9853</v>
      </c>
      <c r="L23" t="s">
        <v>9826</v>
      </c>
      <c r="N23" t="str">
        <f t="shared" si="0"/>
        <v>沂南</v>
      </c>
      <c r="O23" t="str">
        <f t="shared" si="1"/>
        <v>杨家坡</v>
      </c>
      <c r="P23">
        <f t="shared" si="2"/>
        <v>10</v>
      </c>
    </row>
    <row r="24" spans="10:16">
      <c r="J24">
        <f t="shared" ref="J24:J26" si="5">J23+10</f>
        <v>179</v>
      </c>
      <c r="K24" t="s">
        <v>9854</v>
      </c>
      <c r="L24" t="s">
        <v>9827</v>
      </c>
      <c r="N24" t="str">
        <f t="shared" si="0"/>
        <v>杨家坡</v>
      </c>
      <c r="O24" t="str">
        <f t="shared" si="1"/>
        <v>汤头</v>
      </c>
      <c r="P24">
        <f t="shared" si="2"/>
        <v>10</v>
      </c>
    </row>
    <row r="25" spans="10:16">
      <c r="J25">
        <f t="shared" si="5"/>
        <v>189</v>
      </c>
      <c r="K25" t="s">
        <v>9855</v>
      </c>
      <c r="L25" t="s">
        <v>9828</v>
      </c>
      <c r="N25" t="str">
        <f t="shared" si="0"/>
        <v>汤头</v>
      </c>
      <c r="O25" t="str">
        <f t="shared" si="1"/>
        <v>太平</v>
      </c>
      <c r="P25">
        <f t="shared" si="2"/>
        <v>10</v>
      </c>
    </row>
    <row r="26" spans="10:16">
      <c r="J26">
        <f t="shared" si="5"/>
        <v>199</v>
      </c>
      <c r="K26" t="s">
        <v>9856</v>
      </c>
      <c r="L26" t="s">
        <v>9829</v>
      </c>
      <c r="N26" t="str">
        <f t="shared" si="0"/>
        <v>太平</v>
      </c>
      <c r="O26" t="str">
        <f t="shared" si="1"/>
        <v>临沂东</v>
      </c>
      <c r="P26">
        <f t="shared" si="2"/>
        <v>15</v>
      </c>
    </row>
    <row r="27" spans="10:16">
      <c r="J27">
        <v>214</v>
      </c>
      <c r="K27" t="s">
        <v>6547</v>
      </c>
      <c r="L27" t="s">
        <v>9830</v>
      </c>
      <c r="N27" t="str">
        <f t="shared" si="0"/>
        <v>临沂东</v>
      </c>
      <c r="O27" t="str">
        <f t="shared" si="1"/>
        <v>临沂南</v>
      </c>
      <c r="P27">
        <f t="shared" si="2"/>
        <v>8</v>
      </c>
    </row>
    <row r="28" spans="10:16">
      <c r="J28">
        <v>222</v>
      </c>
      <c r="K28" t="s">
        <v>6548</v>
      </c>
      <c r="L28" t="s">
        <v>9831</v>
      </c>
      <c r="N28" t="str">
        <f t="shared" si="0"/>
        <v>临沂南</v>
      </c>
      <c r="O28" t="str">
        <f t="shared" si="1"/>
        <v>梅家埠</v>
      </c>
      <c r="P28">
        <f t="shared" si="2"/>
        <v>10</v>
      </c>
    </row>
    <row r="29" spans="10:16">
      <c r="J29">
        <f t="shared" ref="J29:J31" si="6">J28+10</f>
        <v>232</v>
      </c>
      <c r="K29" t="s">
        <v>9857</v>
      </c>
      <c r="L29" t="s">
        <v>9832</v>
      </c>
      <c r="N29" t="str">
        <f t="shared" si="0"/>
        <v>梅家埠</v>
      </c>
      <c r="O29" t="str">
        <f t="shared" si="1"/>
        <v>沙墩</v>
      </c>
      <c r="P29">
        <f t="shared" si="2"/>
        <v>10</v>
      </c>
    </row>
    <row r="30" spans="10:16">
      <c r="J30">
        <f t="shared" si="6"/>
        <v>242</v>
      </c>
      <c r="K30" t="s">
        <v>9858</v>
      </c>
      <c r="L30" t="s">
        <v>9833</v>
      </c>
      <c r="N30" t="str">
        <f t="shared" si="0"/>
        <v>沙墩</v>
      </c>
      <c r="O30" t="str">
        <f t="shared" si="1"/>
        <v>庙山</v>
      </c>
      <c r="P30">
        <f t="shared" si="2"/>
        <v>10</v>
      </c>
    </row>
    <row r="31" spans="10:16">
      <c r="J31">
        <f t="shared" si="6"/>
        <v>252</v>
      </c>
      <c r="K31" t="s">
        <v>9859</v>
      </c>
      <c r="L31" t="s">
        <v>9834</v>
      </c>
      <c r="N31" t="str">
        <f t="shared" si="0"/>
        <v>庙山</v>
      </c>
      <c r="O31" t="str">
        <f t="shared" si="1"/>
        <v>郯城</v>
      </c>
      <c r="P31">
        <f t="shared" si="2"/>
        <v>20</v>
      </c>
    </row>
    <row r="32" spans="10:16">
      <c r="J32">
        <v>272</v>
      </c>
      <c r="K32" t="s">
        <v>9860</v>
      </c>
      <c r="L32" t="s">
        <v>9835</v>
      </c>
      <c r="N32" t="str">
        <f t="shared" si="0"/>
        <v>郯城</v>
      </c>
      <c r="O32" t="str">
        <f t="shared" si="1"/>
        <v>高峰头</v>
      </c>
      <c r="P32">
        <f t="shared" si="2"/>
        <v>10</v>
      </c>
    </row>
    <row r="33" spans="10:17">
      <c r="J33">
        <f t="shared" ref="J33:J34" si="7">J32+10</f>
        <v>282</v>
      </c>
      <c r="K33" t="s">
        <v>9861</v>
      </c>
      <c r="L33" t="s">
        <v>9836</v>
      </c>
      <c r="N33" t="str">
        <f t="shared" si="0"/>
        <v>高峰头</v>
      </c>
      <c r="O33" t="str">
        <f t="shared" si="1"/>
        <v>红花</v>
      </c>
      <c r="P33">
        <f t="shared" si="2"/>
        <v>10</v>
      </c>
    </row>
    <row r="34" spans="10:17">
      <c r="J34">
        <f t="shared" si="7"/>
        <v>292</v>
      </c>
      <c r="K34" t="s">
        <v>9862</v>
      </c>
      <c r="L34" t="s">
        <v>9837</v>
      </c>
      <c r="N34" t="str">
        <f t="shared" si="0"/>
        <v>红花</v>
      </c>
      <c r="O34" t="str">
        <f t="shared" si="1"/>
        <v>新沂西</v>
      </c>
      <c r="P34">
        <f t="shared" si="2"/>
        <v>11</v>
      </c>
    </row>
    <row r="35" spans="10:17">
      <c r="J35">
        <v>303</v>
      </c>
      <c r="K35" t="s">
        <v>1516</v>
      </c>
      <c r="L35" t="s">
        <v>1347</v>
      </c>
      <c r="N35" t="str">
        <f t="shared" si="0"/>
        <v>新沂西</v>
      </c>
      <c r="O35" t="str">
        <f t="shared" si="1"/>
        <v>新沂</v>
      </c>
      <c r="P35">
        <f t="shared" si="2"/>
        <v>4</v>
      </c>
    </row>
    <row r="36" spans="10:17">
      <c r="J36">
        <v>307</v>
      </c>
      <c r="K36" t="s">
        <v>1515</v>
      </c>
      <c r="L36" t="s">
        <v>1346</v>
      </c>
      <c r="N36" t="s">
        <v>9851</v>
      </c>
      <c r="O36" t="s">
        <v>299</v>
      </c>
      <c r="P36">
        <v>5</v>
      </c>
      <c r="Q36" t="s">
        <v>9863</v>
      </c>
    </row>
    <row r="37" spans="10:17">
      <c r="N37" t="s">
        <v>9851</v>
      </c>
      <c r="O37" t="s">
        <v>298</v>
      </c>
      <c r="P37">
        <v>15</v>
      </c>
      <c r="Q37" t="s">
        <v>9863</v>
      </c>
    </row>
    <row r="38" spans="10:17">
      <c r="N38" t="s">
        <v>6547</v>
      </c>
      <c r="O38" t="s">
        <v>6084</v>
      </c>
      <c r="P38">
        <v>5</v>
      </c>
      <c r="Q38" t="s">
        <v>9864</v>
      </c>
    </row>
    <row r="39" spans="10:17">
      <c r="N39" t="s">
        <v>6548</v>
      </c>
      <c r="O39" t="s">
        <v>6084</v>
      </c>
      <c r="P39">
        <v>5</v>
      </c>
      <c r="Q39" t="s">
        <v>9864</v>
      </c>
    </row>
    <row r="40" spans="10:17">
      <c r="N40" t="s">
        <v>9857</v>
      </c>
      <c r="O40" t="s">
        <v>9865</v>
      </c>
      <c r="P40">
        <v>5</v>
      </c>
      <c r="Q40" t="s">
        <v>7942</v>
      </c>
    </row>
  </sheetData>
  <phoneticPr fontId="5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H7:N47"/>
  <sheetViews>
    <sheetView topLeftCell="A16" workbookViewId="0">
      <selection activeCell="J47" sqref="I7:J47"/>
    </sheetView>
  </sheetViews>
  <sheetFormatPr defaultRowHeight="14.25"/>
  <sheetData>
    <row r="7" spans="8:14">
      <c r="H7">
        <v>0</v>
      </c>
      <c r="I7" t="s">
        <v>747</v>
      </c>
      <c r="J7" t="s">
        <v>708</v>
      </c>
      <c r="L7" t="str">
        <f>I7</f>
        <v>临淄</v>
      </c>
      <c r="M7" t="str">
        <f>I8</f>
        <v>南仇</v>
      </c>
      <c r="N7">
        <f>H8-H7</f>
        <v>9</v>
      </c>
    </row>
    <row r="8" spans="8:14">
      <c r="H8">
        <v>9</v>
      </c>
      <c r="I8" t="s">
        <v>9866</v>
      </c>
      <c r="J8" t="s">
        <v>9885</v>
      </c>
      <c r="L8" t="str">
        <f t="shared" ref="L8:L26" si="0">I8</f>
        <v>南仇</v>
      </c>
      <c r="M8" t="str">
        <f t="shared" ref="M8:M26" si="1">I9</f>
        <v>刘征</v>
      </c>
      <c r="N8">
        <f t="shared" ref="N8:N26" si="2">H9-H8</f>
        <v>7</v>
      </c>
    </row>
    <row r="9" spans="8:14">
      <c r="H9">
        <v>16</v>
      </c>
      <c r="I9" t="s">
        <v>9867</v>
      </c>
      <c r="J9" t="s">
        <v>9886</v>
      </c>
      <c r="L9" t="str">
        <f t="shared" si="0"/>
        <v>刘征</v>
      </c>
      <c r="M9" t="str">
        <f t="shared" si="1"/>
        <v>黑旺</v>
      </c>
      <c r="N9">
        <f t="shared" si="2"/>
        <v>9</v>
      </c>
    </row>
    <row r="10" spans="8:14">
      <c r="H10">
        <v>25</v>
      </c>
      <c r="I10" t="s">
        <v>9868</v>
      </c>
      <c r="J10" t="s">
        <v>9887</v>
      </c>
      <c r="L10" t="str">
        <f t="shared" si="0"/>
        <v>黑旺</v>
      </c>
      <c r="M10" t="str">
        <f t="shared" si="1"/>
        <v>西桐古</v>
      </c>
      <c r="N10">
        <f t="shared" si="2"/>
        <v>8</v>
      </c>
    </row>
    <row r="11" spans="8:14">
      <c r="H11">
        <v>33</v>
      </c>
      <c r="I11" t="s">
        <v>9869</v>
      </c>
      <c r="J11" t="s">
        <v>9888</v>
      </c>
      <c r="L11" t="str">
        <f t="shared" si="0"/>
        <v>西桐古</v>
      </c>
      <c r="M11" t="str">
        <f t="shared" si="1"/>
        <v>北牟</v>
      </c>
      <c r="N11">
        <f t="shared" si="2"/>
        <v>8</v>
      </c>
    </row>
    <row r="12" spans="8:14">
      <c r="H12">
        <v>41</v>
      </c>
      <c r="I12" t="s">
        <v>9870</v>
      </c>
      <c r="J12" t="s">
        <v>9889</v>
      </c>
      <c r="L12" t="str">
        <f t="shared" si="0"/>
        <v>北牟</v>
      </c>
      <c r="M12" t="str">
        <f t="shared" si="1"/>
        <v>口头</v>
      </c>
      <c r="N12">
        <f t="shared" si="2"/>
        <v>5</v>
      </c>
    </row>
    <row r="13" spans="8:14">
      <c r="H13">
        <v>46</v>
      </c>
      <c r="I13" t="s">
        <v>9871</v>
      </c>
      <c r="J13" t="s">
        <v>9890</v>
      </c>
      <c r="L13" t="str">
        <f t="shared" si="0"/>
        <v>口头</v>
      </c>
      <c r="M13" t="str">
        <f t="shared" si="1"/>
        <v>源迁</v>
      </c>
      <c r="N13">
        <f t="shared" si="2"/>
        <v>9</v>
      </c>
    </row>
    <row r="14" spans="8:14">
      <c r="H14">
        <v>55</v>
      </c>
      <c r="I14" t="s">
        <v>9872</v>
      </c>
      <c r="J14" t="s">
        <v>9891</v>
      </c>
      <c r="L14" t="str">
        <f t="shared" si="0"/>
        <v>源迁</v>
      </c>
      <c r="M14" t="str">
        <f t="shared" si="1"/>
        <v>南博山</v>
      </c>
      <c r="N14">
        <f t="shared" si="2"/>
        <v>10</v>
      </c>
    </row>
    <row r="15" spans="8:14">
      <c r="H15">
        <v>65</v>
      </c>
      <c r="I15" t="s">
        <v>9873</v>
      </c>
      <c r="J15" t="s">
        <v>9892</v>
      </c>
      <c r="L15" t="str">
        <f t="shared" si="0"/>
        <v>南博山</v>
      </c>
      <c r="M15" t="str">
        <f t="shared" si="1"/>
        <v>常庄</v>
      </c>
      <c r="N15">
        <f t="shared" si="2"/>
        <v>7</v>
      </c>
    </row>
    <row r="16" spans="8:14">
      <c r="H16">
        <v>72</v>
      </c>
      <c r="I16" t="s">
        <v>9874</v>
      </c>
      <c r="J16" t="s">
        <v>3907</v>
      </c>
      <c r="L16" t="str">
        <f t="shared" si="0"/>
        <v>常庄</v>
      </c>
      <c r="M16" t="str">
        <f t="shared" si="1"/>
        <v>苗山</v>
      </c>
      <c r="N16">
        <f t="shared" si="2"/>
        <v>8</v>
      </c>
    </row>
    <row r="17" spans="8:14">
      <c r="H17">
        <v>80</v>
      </c>
      <c r="I17" t="s">
        <v>9875</v>
      </c>
      <c r="J17" t="s">
        <v>9834</v>
      </c>
      <c r="L17" t="str">
        <f t="shared" si="0"/>
        <v>苗山</v>
      </c>
      <c r="M17" t="str">
        <f t="shared" si="1"/>
        <v>桃花峪</v>
      </c>
      <c r="N17">
        <f t="shared" si="2"/>
        <v>8</v>
      </c>
    </row>
    <row r="18" spans="8:14">
      <c r="H18">
        <v>88</v>
      </c>
      <c r="I18" t="s">
        <v>9876</v>
      </c>
      <c r="J18" t="s">
        <v>9893</v>
      </c>
      <c r="L18" t="str">
        <f t="shared" si="0"/>
        <v>桃花峪</v>
      </c>
      <c r="M18" t="str">
        <f t="shared" si="1"/>
        <v>孝义</v>
      </c>
      <c r="N18">
        <f t="shared" si="2"/>
        <v>7</v>
      </c>
    </row>
    <row r="19" spans="8:14">
      <c r="H19">
        <v>95</v>
      </c>
      <c r="I19" t="s">
        <v>9877</v>
      </c>
      <c r="J19" t="s">
        <v>9894</v>
      </c>
      <c r="L19" t="str">
        <f t="shared" si="0"/>
        <v>孝义</v>
      </c>
      <c r="M19" t="str">
        <f t="shared" si="1"/>
        <v>莱芜东</v>
      </c>
      <c r="N19">
        <f t="shared" si="2"/>
        <v>11</v>
      </c>
    </row>
    <row r="20" spans="8:14">
      <c r="H20">
        <v>106</v>
      </c>
      <c r="I20" t="s">
        <v>9878</v>
      </c>
      <c r="J20" t="s">
        <v>9895</v>
      </c>
      <c r="L20" t="str">
        <f t="shared" si="0"/>
        <v>莱芜东</v>
      </c>
      <c r="M20" t="str">
        <f t="shared" si="1"/>
        <v>莱芜西</v>
      </c>
      <c r="N20">
        <f t="shared" si="2"/>
        <v>5</v>
      </c>
    </row>
    <row r="21" spans="8:14">
      <c r="H21">
        <v>111</v>
      </c>
      <c r="I21" t="s">
        <v>9879</v>
      </c>
      <c r="J21" t="s">
        <v>9896</v>
      </c>
      <c r="L21" t="str">
        <f t="shared" si="0"/>
        <v>莱芜西</v>
      </c>
      <c r="M21" t="str">
        <f t="shared" si="1"/>
        <v>蔺家楼</v>
      </c>
      <c r="N21">
        <f t="shared" si="2"/>
        <v>8</v>
      </c>
    </row>
    <row r="22" spans="8:14">
      <c r="H22">
        <v>119</v>
      </c>
      <c r="I22" t="s">
        <v>9880</v>
      </c>
      <c r="J22" t="s">
        <v>9897</v>
      </c>
      <c r="L22" t="str">
        <f t="shared" si="0"/>
        <v>蔺家楼</v>
      </c>
      <c r="M22" t="str">
        <f t="shared" si="1"/>
        <v>司家岭</v>
      </c>
      <c r="N22">
        <f t="shared" si="2"/>
        <v>9</v>
      </c>
    </row>
    <row r="23" spans="8:14">
      <c r="H23">
        <v>128</v>
      </c>
      <c r="I23" t="s">
        <v>9881</v>
      </c>
      <c r="J23" t="s">
        <v>9898</v>
      </c>
      <c r="L23" t="str">
        <f t="shared" si="0"/>
        <v>司家岭</v>
      </c>
      <c r="M23" t="str">
        <f t="shared" si="1"/>
        <v>范镇</v>
      </c>
      <c r="N23">
        <f t="shared" si="2"/>
        <v>7</v>
      </c>
    </row>
    <row r="24" spans="8:14">
      <c r="H24">
        <v>135</v>
      </c>
      <c r="I24" t="s">
        <v>9882</v>
      </c>
      <c r="J24" t="s">
        <v>9899</v>
      </c>
      <c r="L24" t="str">
        <f t="shared" si="0"/>
        <v>范镇</v>
      </c>
      <c r="M24" t="str">
        <f t="shared" si="1"/>
        <v>燕家庄</v>
      </c>
      <c r="N24">
        <f t="shared" si="2"/>
        <v>11</v>
      </c>
    </row>
    <row r="25" spans="8:14">
      <c r="H25">
        <v>146</v>
      </c>
      <c r="I25" t="s">
        <v>9883</v>
      </c>
      <c r="J25" t="s">
        <v>9900</v>
      </c>
      <c r="L25" t="str">
        <f t="shared" si="0"/>
        <v>燕家庄</v>
      </c>
      <c r="M25" t="str">
        <f t="shared" si="1"/>
        <v>上高镇</v>
      </c>
      <c r="N25">
        <f t="shared" si="2"/>
        <v>9</v>
      </c>
    </row>
    <row r="26" spans="8:14">
      <c r="H26">
        <v>155</v>
      </c>
      <c r="I26" t="s">
        <v>9884</v>
      </c>
      <c r="J26" t="s">
        <v>9901</v>
      </c>
      <c r="L26" t="str">
        <f t="shared" si="0"/>
        <v>上高镇</v>
      </c>
      <c r="M26" t="str">
        <f t="shared" si="1"/>
        <v>泰山</v>
      </c>
      <c r="N26">
        <f t="shared" si="2"/>
        <v>7</v>
      </c>
    </row>
    <row r="27" spans="8:14">
      <c r="H27">
        <v>162</v>
      </c>
      <c r="I27" t="s">
        <v>4069</v>
      </c>
      <c r="J27" t="s">
        <v>3928</v>
      </c>
      <c r="L27" t="str">
        <f t="shared" ref="L27:L39" si="3">I29</f>
        <v>磁窑</v>
      </c>
      <c r="M27" t="str">
        <f t="shared" ref="M27:M39" si="4">I30</f>
        <v>华丰</v>
      </c>
      <c r="N27">
        <f t="shared" ref="N27:N39" si="5">H30-H29</f>
        <v>9</v>
      </c>
    </row>
    <row r="28" spans="8:14">
      <c r="L28" t="str">
        <f t="shared" si="3"/>
        <v>华丰</v>
      </c>
      <c r="M28" t="str">
        <f t="shared" si="4"/>
        <v>徂阳</v>
      </c>
      <c r="N28">
        <f t="shared" si="5"/>
        <v>9</v>
      </c>
    </row>
    <row r="29" spans="8:14">
      <c r="H29">
        <v>0</v>
      </c>
      <c r="I29" t="s">
        <v>4073</v>
      </c>
      <c r="J29" t="s">
        <v>3932</v>
      </c>
      <c r="L29" t="str">
        <f t="shared" si="3"/>
        <v>徂阳</v>
      </c>
      <c r="M29" t="str">
        <f t="shared" si="4"/>
        <v>禹村</v>
      </c>
      <c r="N29">
        <f t="shared" si="5"/>
        <v>9</v>
      </c>
    </row>
    <row r="30" spans="8:14">
      <c r="H30">
        <f>H29+9</f>
        <v>9</v>
      </c>
      <c r="I30" t="s">
        <v>9913</v>
      </c>
      <c r="J30" t="s">
        <v>9902</v>
      </c>
      <c r="L30" t="str">
        <f t="shared" si="3"/>
        <v>禹村</v>
      </c>
      <c r="M30" t="str">
        <f t="shared" si="4"/>
        <v>宫里</v>
      </c>
      <c r="N30">
        <f t="shared" si="5"/>
        <v>9</v>
      </c>
    </row>
    <row r="31" spans="8:14">
      <c r="H31">
        <f t="shared" ref="H31:H41" si="6">H30+9</f>
        <v>18</v>
      </c>
      <c r="I31" t="s">
        <v>9914</v>
      </c>
      <c r="J31" t="s">
        <v>9903</v>
      </c>
      <c r="L31" t="str">
        <f t="shared" si="3"/>
        <v>宫里</v>
      </c>
      <c r="M31" t="str">
        <f t="shared" si="4"/>
        <v>谷里</v>
      </c>
      <c r="N31">
        <f t="shared" si="5"/>
        <v>9</v>
      </c>
    </row>
    <row r="32" spans="8:14">
      <c r="H32">
        <f t="shared" si="6"/>
        <v>27</v>
      </c>
      <c r="I32" t="s">
        <v>9915</v>
      </c>
      <c r="J32" t="s">
        <v>9904</v>
      </c>
      <c r="L32" t="str">
        <f t="shared" si="3"/>
        <v>谷里</v>
      </c>
      <c r="M32" t="str">
        <f t="shared" si="4"/>
        <v>大协</v>
      </c>
      <c r="N32">
        <f t="shared" si="5"/>
        <v>9</v>
      </c>
    </row>
    <row r="33" spans="8:14">
      <c r="H33">
        <f t="shared" si="6"/>
        <v>36</v>
      </c>
      <c r="I33" t="s">
        <v>9916</v>
      </c>
      <c r="J33" t="s">
        <v>9905</v>
      </c>
      <c r="L33" t="str">
        <f t="shared" si="3"/>
        <v>大协</v>
      </c>
      <c r="M33" t="str">
        <f t="shared" si="4"/>
        <v>新汶</v>
      </c>
      <c r="N33">
        <f t="shared" si="5"/>
        <v>9</v>
      </c>
    </row>
    <row r="34" spans="8:14">
      <c r="H34">
        <f t="shared" si="6"/>
        <v>45</v>
      </c>
      <c r="I34" t="s">
        <v>9917</v>
      </c>
      <c r="J34" t="s">
        <v>9906</v>
      </c>
      <c r="L34" t="str">
        <f t="shared" si="3"/>
        <v>新汶</v>
      </c>
      <c r="M34" t="str">
        <f t="shared" si="4"/>
        <v>东都</v>
      </c>
      <c r="N34">
        <f t="shared" si="5"/>
        <v>9</v>
      </c>
    </row>
    <row r="35" spans="8:14">
      <c r="H35">
        <f t="shared" si="6"/>
        <v>54</v>
      </c>
      <c r="I35" t="s">
        <v>9918</v>
      </c>
      <c r="J35" t="s">
        <v>9907</v>
      </c>
      <c r="L35" t="str">
        <f t="shared" si="3"/>
        <v>东都</v>
      </c>
      <c r="M35" t="str">
        <f t="shared" si="4"/>
        <v>新泰</v>
      </c>
      <c r="N35">
        <f t="shared" si="5"/>
        <v>9</v>
      </c>
    </row>
    <row r="36" spans="8:14">
      <c r="H36">
        <f t="shared" si="6"/>
        <v>63</v>
      </c>
      <c r="I36" t="s">
        <v>9919</v>
      </c>
      <c r="J36" t="s">
        <v>9908</v>
      </c>
      <c r="L36" t="str">
        <f t="shared" si="3"/>
        <v>新泰</v>
      </c>
      <c r="M36" t="str">
        <f t="shared" si="4"/>
        <v>北师店</v>
      </c>
      <c r="N36">
        <f t="shared" si="5"/>
        <v>9</v>
      </c>
    </row>
    <row r="37" spans="8:14">
      <c r="H37">
        <f t="shared" si="6"/>
        <v>72</v>
      </c>
      <c r="I37" t="s">
        <v>9920</v>
      </c>
      <c r="J37" t="s">
        <v>9909</v>
      </c>
      <c r="L37" t="str">
        <f t="shared" si="3"/>
        <v>北师店</v>
      </c>
      <c r="M37" t="str">
        <f t="shared" si="4"/>
        <v>莱钢</v>
      </c>
      <c r="N37">
        <f t="shared" si="5"/>
        <v>9</v>
      </c>
    </row>
    <row r="38" spans="8:14">
      <c r="H38">
        <f t="shared" si="6"/>
        <v>81</v>
      </c>
      <c r="I38" t="s">
        <v>9921</v>
      </c>
      <c r="J38" t="s">
        <v>9910</v>
      </c>
      <c r="L38" t="str">
        <f t="shared" si="3"/>
        <v>莱钢</v>
      </c>
      <c r="M38" t="str">
        <f t="shared" si="4"/>
        <v>颜庄</v>
      </c>
      <c r="N38">
        <f t="shared" si="5"/>
        <v>9</v>
      </c>
    </row>
    <row r="39" spans="8:14">
      <c r="H39">
        <f t="shared" si="6"/>
        <v>90</v>
      </c>
      <c r="I39" t="s">
        <v>9922</v>
      </c>
      <c r="J39" t="s">
        <v>9911</v>
      </c>
      <c r="L39" t="str">
        <f t="shared" si="3"/>
        <v>颜庄</v>
      </c>
      <c r="M39" t="str">
        <f t="shared" si="4"/>
        <v>莱芜东</v>
      </c>
      <c r="N39">
        <f t="shared" si="5"/>
        <v>12</v>
      </c>
    </row>
    <row r="40" spans="8:14">
      <c r="H40">
        <f t="shared" si="6"/>
        <v>99</v>
      </c>
      <c r="I40" t="s">
        <v>9923</v>
      </c>
      <c r="J40" t="s">
        <v>9912</v>
      </c>
      <c r="L40" t="str">
        <f>I44</f>
        <v>东都</v>
      </c>
      <c r="M40" t="str">
        <f>I45</f>
        <v>东牛家庄</v>
      </c>
      <c r="N40">
        <f>H45-H44</f>
        <v>20</v>
      </c>
    </row>
    <row r="41" spans="8:14">
      <c r="H41">
        <f t="shared" si="6"/>
        <v>108</v>
      </c>
      <c r="I41" t="s">
        <v>9924</v>
      </c>
      <c r="J41" t="s">
        <v>1712</v>
      </c>
      <c r="L41" t="str">
        <f>I45</f>
        <v>东牛家庄</v>
      </c>
      <c r="M41" t="str">
        <f>I46</f>
        <v>放城</v>
      </c>
      <c r="N41">
        <f>H46-H45</f>
        <v>20</v>
      </c>
    </row>
    <row r="42" spans="8:14">
      <c r="H42">
        <v>120</v>
      </c>
      <c r="I42" t="s">
        <v>9878</v>
      </c>
      <c r="J42" t="s">
        <v>9895</v>
      </c>
      <c r="L42" t="str">
        <f>I46</f>
        <v>放城</v>
      </c>
      <c r="M42" t="str">
        <f>I47</f>
        <v>平邑</v>
      </c>
      <c r="N42">
        <f>H47-H46</f>
        <v>20</v>
      </c>
    </row>
    <row r="44" spans="8:14">
      <c r="H44">
        <v>0</v>
      </c>
      <c r="I44" t="s">
        <v>9920</v>
      </c>
      <c r="J44" t="s">
        <v>9909</v>
      </c>
    </row>
    <row r="45" spans="8:14">
      <c r="H45">
        <v>20</v>
      </c>
      <c r="I45" t="s">
        <v>9925</v>
      </c>
      <c r="J45" t="s">
        <v>9927</v>
      </c>
    </row>
    <row r="46" spans="8:14">
      <c r="H46">
        <v>40</v>
      </c>
      <c r="I46" t="s">
        <v>9926</v>
      </c>
      <c r="J46" t="s">
        <v>9928</v>
      </c>
    </row>
    <row r="47" spans="8:14">
      <c r="H47">
        <v>60</v>
      </c>
      <c r="I47" t="s">
        <v>6078</v>
      </c>
      <c r="J47" t="s">
        <v>6115</v>
      </c>
    </row>
  </sheetData>
  <phoneticPr fontId="5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L9:R18"/>
  <sheetViews>
    <sheetView workbookViewId="0">
      <selection activeCell="M9" sqref="M9:N18"/>
    </sheetView>
  </sheetViews>
  <sheetFormatPr defaultRowHeight="14.25"/>
  <sheetData>
    <row r="9" spans="12:18">
      <c r="L9">
        <v>0</v>
      </c>
      <c r="M9" t="s">
        <v>4088</v>
      </c>
      <c r="N9" t="s">
        <v>3946</v>
      </c>
      <c r="P9" t="str">
        <f>M9</f>
        <v>枣庄西</v>
      </c>
      <c r="Q9" t="str">
        <f>M10</f>
        <v>洪洼</v>
      </c>
      <c r="R9">
        <f>L10-L9</f>
        <v>8</v>
      </c>
    </row>
    <row r="10" spans="12:18">
      <c r="L10">
        <v>8</v>
      </c>
      <c r="M10" t="s">
        <v>9929</v>
      </c>
      <c r="N10" t="s">
        <v>9937</v>
      </c>
      <c r="P10" t="str">
        <f t="shared" ref="P10:P17" si="0">M10</f>
        <v>洪洼</v>
      </c>
      <c r="Q10" t="str">
        <f t="shared" ref="Q10:Q17" si="1">M11</f>
        <v>山家林</v>
      </c>
      <c r="R10">
        <f t="shared" ref="R10:R17" si="2">L11-L10</f>
        <v>8</v>
      </c>
    </row>
    <row r="11" spans="12:18">
      <c r="L11">
        <v>16</v>
      </c>
      <c r="M11" t="s">
        <v>9930</v>
      </c>
      <c r="N11" t="s">
        <v>9938</v>
      </c>
      <c r="P11" t="str">
        <f t="shared" si="0"/>
        <v>山家林</v>
      </c>
      <c r="Q11" t="str">
        <f t="shared" si="1"/>
        <v>邹坞</v>
      </c>
      <c r="R11">
        <f t="shared" si="2"/>
        <v>8</v>
      </c>
    </row>
    <row r="12" spans="12:18">
      <c r="L12">
        <v>24</v>
      </c>
      <c r="M12" t="s">
        <v>9931</v>
      </c>
      <c r="N12" t="s">
        <v>9939</v>
      </c>
      <c r="P12" t="str">
        <f t="shared" si="0"/>
        <v>邹坞</v>
      </c>
      <c r="Q12" t="str">
        <f t="shared" si="1"/>
        <v>枣庄东</v>
      </c>
      <c r="R12">
        <f t="shared" si="2"/>
        <v>7</v>
      </c>
    </row>
    <row r="13" spans="12:18">
      <c r="L13">
        <v>31</v>
      </c>
      <c r="M13" t="s">
        <v>9932</v>
      </c>
      <c r="N13" t="s">
        <v>9940</v>
      </c>
      <c r="P13" t="str">
        <f t="shared" si="0"/>
        <v>枣庄东</v>
      </c>
      <c r="Q13" t="str">
        <f t="shared" si="1"/>
        <v>税郭</v>
      </c>
      <c r="R13">
        <f t="shared" si="2"/>
        <v>14</v>
      </c>
    </row>
    <row r="14" spans="12:18">
      <c r="L14">
        <v>45</v>
      </c>
      <c r="M14" t="s">
        <v>9933</v>
      </c>
      <c r="N14" t="s">
        <v>9941</v>
      </c>
      <c r="P14" t="str">
        <f t="shared" si="0"/>
        <v>税郭</v>
      </c>
      <c r="Q14" t="str">
        <f t="shared" si="1"/>
        <v>苍山西</v>
      </c>
      <c r="R14">
        <f t="shared" si="2"/>
        <v>20</v>
      </c>
    </row>
    <row r="15" spans="12:18">
      <c r="L15">
        <v>65</v>
      </c>
      <c r="M15" t="s">
        <v>9934</v>
      </c>
      <c r="N15" t="s">
        <v>9942</v>
      </c>
      <c r="P15" t="str">
        <f t="shared" si="0"/>
        <v>苍山西</v>
      </c>
      <c r="Q15" t="str">
        <f t="shared" si="1"/>
        <v>兰陵北</v>
      </c>
      <c r="R15">
        <f t="shared" si="2"/>
        <v>15</v>
      </c>
    </row>
    <row r="16" spans="12:18">
      <c r="L16">
        <v>80</v>
      </c>
      <c r="M16" t="s">
        <v>9935</v>
      </c>
      <c r="N16" t="s">
        <v>9943</v>
      </c>
      <c r="P16" t="str">
        <f t="shared" si="0"/>
        <v>兰陵北</v>
      </c>
      <c r="Q16" t="str">
        <f t="shared" si="1"/>
        <v>大仲村</v>
      </c>
      <c r="R16">
        <f t="shared" si="2"/>
        <v>20</v>
      </c>
    </row>
    <row r="17" spans="12:18">
      <c r="L17">
        <v>100</v>
      </c>
      <c r="M17" t="s">
        <v>9936</v>
      </c>
      <c r="N17" t="s">
        <v>9944</v>
      </c>
      <c r="P17" t="str">
        <f t="shared" si="0"/>
        <v>大仲村</v>
      </c>
      <c r="Q17" t="str">
        <f t="shared" si="1"/>
        <v>朱保</v>
      </c>
      <c r="R17">
        <f t="shared" si="2"/>
        <v>16</v>
      </c>
    </row>
    <row r="18" spans="12:18">
      <c r="L18">
        <v>116</v>
      </c>
      <c r="M18" t="s">
        <v>6081</v>
      </c>
      <c r="N18" t="s">
        <v>6118</v>
      </c>
    </row>
  </sheetData>
  <phoneticPr fontId="5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I8:O20"/>
  <sheetViews>
    <sheetView workbookViewId="0">
      <selection activeCell="J8" sqref="J8:K20"/>
    </sheetView>
  </sheetViews>
  <sheetFormatPr defaultRowHeight="14.25"/>
  <cols>
    <col min="11" max="11" width="20.125" customWidth="1"/>
  </cols>
  <sheetData>
    <row r="8" spans="9:15" ht="15">
      <c r="I8">
        <v>0</v>
      </c>
      <c r="J8" s="2" t="s">
        <v>9945</v>
      </c>
      <c r="K8" t="s">
        <v>9956</v>
      </c>
      <c r="M8" t="str">
        <f>J8</f>
        <v>崔家寨</v>
      </c>
      <c r="N8" t="str">
        <f>J9</f>
        <v>单侯</v>
      </c>
      <c r="O8">
        <f>I9-I8</f>
        <v>12</v>
      </c>
    </row>
    <row r="9" spans="9:15" ht="15">
      <c r="I9">
        <v>12</v>
      </c>
      <c r="J9" s="2" t="s">
        <v>9946</v>
      </c>
      <c r="K9" t="s">
        <v>9959</v>
      </c>
      <c r="M9" t="str">
        <f t="shared" ref="M9:M18" si="0">J9</f>
        <v>单侯</v>
      </c>
      <c r="N9" t="str">
        <f t="shared" ref="N9:N18" si="1">J10</f>
        <v>北阳庄</v>
      </c>
      <c r="O9">
        <f t="shared" ref="O9:O18" si="2">I10-I9</f>
        <v>12</v>
      </c>
    </row>
    <row r="10" spans="9:15" ht="15">
      <c r="I10">
        <v>24</v>
      </c>
      <c r="J10" s="2" t="s">
        <v>9947</v>
      </c>
      <c r="K10" t="s">
        <v>9957</v>
      </c>
      <c r="M10" t="str">
        <f t="shared" si="0"/>
        <v>北阳庄</v>
      </c>
      <c r="N10" t="str">
        <f t="shared" si="1"/>
        <v>西合营</v>
      </c>
      <c r="O10">
        <f t="shared" si="2"/>
        <v>12</v>
      </c>
    </row>
    <row r="11" spans="9:15" ht="15">
      <c r="I11">
        <v>36</v>
      </c>
      <c r="J11" s="2" t="s">
        <v>9948</v>
      </c>
      <c r="K11" t="s">
        <v>9960</v>
      </c>
      <c r="M11" t="str">
        <f t="shared" si="0"/>
        <v>西合营</v>
      </c>
      <c r="N11" t="str">
        <f t="shared" si="1"/>
        <v>白乐</v>
      </c>
      <c r="O11">
        <f t="shared" si="2"/>
        <v>12</v>
      </c>
    </row>
    <row r="12" spans="9:15" ht="15">
      <c r="I12">
        <v>48</v>
      </c>
      <c r="J12" s="2" t="s">
        <v>9949</v>
      </c>
      <c r="K12" t="s">
        <v>9961</v>
      </c>
      <c r="M12" t="str">
        <f t="shared" si="0"/>
        <v>白乐</v>
      </c>
      <c r="N12" t="str">
        <f t="shared" si="1"/>
        <v>辛庄</v>
      </c>
      <c r="O12">
        <f t="shared" si="2"/>
        <v>12</v>
      </c>
    </row>
    <row r="13" spans="9:15" ht="15">
      <c r="I13">
        <v>60</v>
      </c>
      <c r="J13" s="2" t="s">
        <v>5736</v>
      </c>
      <c r="K13" t="s">
        <v>5693</v>
      </c>
      <c r="M13" t="str">
        <f t="shared" si="0"/>
        <v>辛庄</v>
      </c>
      <c r="N13" t="str">
        <f t="shared" si="1"/>
        <v>大堡镇</v>
      </c>
      <c r="O13">
        <f t="shared" si="2"/>
        <v>12</v>
      </c>
    </row>
    <row r="14" spans="9:15" ht="15">
      <c r="I14">
        <v>72</v>
      </c>
      <c r="J14" s="2" t="s">
        <v>9950</v>
      </c>
      <c r="K14" t="s">
        <v>9962</v>
      </c>
      <c r="M14" t="str">
        <f t="shared" si="0"/>
        <v>大堡镇</v>
      </c>
      <c r="N14" t="str">
        <f t="shared" si="1"/>
        <v>石门口</v>
      </c>
      <c r="O14">
        <f t="shared" si="2"/>
        <v>12</v>
      </c>
    </row>
    <row r="15" spans="9:15" ht="15">
      <c r="I15">
        <v>84</v>
      </c>
      <c r="J15" s="2" t="s">
        <v>9951</v>
      </c>
      <c r="K15" t="s">
        <v>9958</v>
      </c>
      <c r="M15" t="str">
        <f t="shared" si="0"/>
        <v>石门口</v>
      </c>
      <c r="N15" t="str">
        <f t="shared" si="1"/>
        <v>卧佛寺</v>
      </c>
      <c r="O15">
        <f t="shared" si="2"/>
        <v>12</v>
      </c>
    </row>
    <row r="16" spans="9:15" ht="15">
      <c r="I16">
        <v>96</v>
      </c>
      <c r="J16" s="2" t="s">
        <v>9952</v>
      </c>
      <c r="K16" t="s">
        <v>9963</v>
      </c>
      <c r="M16" t="str">
        <f t="shared" si="0"/>
        <v>卧佛寺</v>
      </c>
      <c r="N16" t="str">
        <f t="shared" si="1"/>
        <v>仓上</v>
      </c>
      <c r="O16">
        <f t="shared" si="2"/>
        <v>12</v>
      </c>
    </row>
    <row r="17" spans="9:15" ht="15">
      <c r="I17">
        <v>108</v>
      </c>
      <c r="J17" s="2" t="s">
        <v>9953</v>
      </c>
      <c r="K17" t="s">
        <v>9964</v>
      </c>
      <c r="M17" t="str">
        <f t="shared" si="0"/>
        <v>仓上</v>
      </c>
      <c r="N17" t="str">
        <f t="shared" si="1"/>
        <v>黄帝城</v>
      </c>
      <c r="O17">
        <f t="shared" si="2"/>
        <v>12</v>
      </c>
    </row>
    <row r="18" spans="9:15" ht="15">
      <c r="I18">
        <v>120</v>
      </c>
      <c r="J18" s="2" t="s">
        <v>9954</v>
      </c>
      <c r="K18" t="s">
        <v>9965</v>
      </c>
      <c r="M18" t="str">
        <f t="shared" si="0"/>
        <v>黄帝城</v>
      </c>
      <c r="N18" t="str">
        <f t="shared" si="1"/>
        <v>前郝窑</v>
      </c>
      <c r="O18">
        <f t="shared" si="2"/>
        <v>12</v>
      </c>
    </row>
    <row r="19" spans="9:15" ht="15">
      <c r="I19">
        <v>132</v>
      </c>
      <c r="J19" s="2" t="s">
        <v>9955</v>
      </c>
      <c r="K19" t="s">
        <v>9966</v>
      </c>
      <c r="M19" t="str">
        <f t="shared" ref="M19" si="3">J19</f>
        <v>前郝窑</v>
      </c>
      <c r="N19" t="str">
        <f t="shared" ref="N19" si="4">J20</f>
        <v>沙城</v>
      </c>
      <c r="O19">
        <f t="shared" ref="O19" si="5">I20-I19</f>
        <v>12</v>
      </c>
    </row>
    <row r="20" spans="9:15" ht="15">
      <c r="I20">
        <v>144</v>
      </c>
      <c r="J20" s="2" t="s">
        <v>552</v>
      </c>
      <c r="K20" t="s">
        <v>533</v>
      </c>
    </row>
  </sheetData>
  <phoneticPr fontId="5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I7:O48"/>
  <sheetViews>
    <sheetView topLeftCell="A22" workbookViewId="0">
      <selection activeCell="J7" sqref="J7:K48"/>
    </sheetView>
  </sheetViews>
  <sheetFormatPr defaultRowHeight="14.25"/>
  <sheetData>
    <row r="7" spans="9:15">
      <c r="I7">
        <v>0</v>
      </c>
      <c r="J7" t="s">
        <v>1624</v>
      </c>
      <c r="K7" t="s">
        <v>1455</v>
      </c>
      <c r="M7" t="str">
        <f>J7</f>
        <v>虢镇</v>
      </c>
      <c r="N7" t="str">
        <f>J8</f>
        <v>千河</v>
      </c>
      <c r="O7">
        <f>I8-I7</f>
        <v>7</v>
      </c>
    </row>
    <row r="8" spans="9:15">
      <c r="I8">
        <v>7</v>
      </c>
      <c r="J8" t="s">
        <v>9967</v>
      </c>
      <c r="K8" t="s">
        <v>10006</v>
      </c>
      <c r="M8" t="str">
        <f t="shared" ref="M8:M47" si="0">J8</f>
        <v>千河</v>
      </c>
      <c r="N8" t="str">
        <f t="shared" ref="N8:N47" si="1">J9</f>
        <v>凤翔</v>
      </c>
      <c r="O8">
        <f t="shared" ref="O8:O47" si="2">I9-I8</f>
        <v>9</v>
      </c>
    </row>
    <row r="9" spans="9:15">
      <c r="I9">
        <v>16</v>
      </c>
      <c r="J9" t="s">
        <v>9968</v>
      </c>
      <c r="K9" t="s">
        <v>10007</v>
      </c>
      <c r="M9" t="str">
        <f t="shared" si="0"/>
        <v>凤翔</v>
      </c>
      <c r="N9" t="str">
        <f t="shared" si="1"/>
        <v>冯家山</v>
      </c>
      <c r="O9">
        <f t="shared" si="2"/>
        <v>10</v>
      </c>
    </row>
    <row r="10" spans="9:15">
      <c r="I10">
        <v>26</v>
      </c>
      <c r="J10" t="s">
        <v>9969</v>
      </c>
      <c r="K10" t="s">
        <v>10008</v>
      </c>
      <c r="M10" t="str">
        <f t="shared" si="0"/>
        <v>冯家山</v>
      </c>
      <c r="N10" t="str">
        <f t="shared" si="1"/>
        <v>千阳</v>
      </c>
      <c r="O10">
        <f t="shared" si="2"/>
        <v>17</v>
      </c>
    </row>
    <row r="11" spans="9:15">
      <c r="I11">
        <v>43</v>
      </c>
      <c r="J11" t="s">
        <v>9970</v>
      </c>
      <c r="K11" t="s">
        <v>10009</v>
      </c>
      <c r="M11" t="str">
        <f t="shared" si="0"/>
        <v>千阳</v>
      </c>
      <c r="N11" t="str">
        <f t="shared" si="1"/>
        <v>水沟</v>
      </c>
      <c r="O11">
        <f t="shared" si="2"/>
        <v>12</v>
      </c>
    </row>
    <row r="12" spans="9:15">
      <c r="I12">
        <v>55</v>
      </c>
      <c r="J12" t="s">
        <v>9971</v>
      </c>
      <c r="K12" t="s">
        <v>10010</v>
      </c>
      <c r="M12" t="str">
        <f t="shared" si="0"/>
        <v>水沟</v>
      </c>
      <c r="N12" t="str">
        <f t="shared" si="1"/>
        <v>娘娘庙</v>
      </c>
      <c r="O12">
        <f t="shared" si="2"/>
        <v>14</v>
      </c>
    </row>
    <row r="13" spans="9:15">
      <c r="I13">
        <v>69</v>
      </c>
      <c r="J13" t="s">
        <v>9972</v>
      </c>
      <c r="K13" t="s">
        <v>10011</v>
      </c>
      <c r="M13" t="str">
        <f t="shared" si="0"/>
        <v>娘娘庙</v>
      </c>
      <c r="N13" t="str">
        <f t="shared" si="1"/>
        <v>陇县</v>
      </c>
      <c r="O13">
        <f t="shared" si="2"/>
        <v>11</v>
      </c>
    </row>
    <row r="14" spans="9:15">
      <c r="I14">
        <v>80</v>
      </c>
      <c r="J14" t="s">
        <v>9973</v>
      </c>
      <c r="K14" t="s">
        <v>10012</v>
      </c>
      <c r="M14" t="str">
        <f t="shared" si="0"/>
        <v>陇县</v>
      </c>
      <c r="N14" t="str">
        <f t="shared" si="1"/>
        <v>史家铺</v>
      </c>
      <c r="O14">
        <f t="shared" si="2"/>
        <v>12</v>
      </c>
    </row>
    <row r="15" spans="9:15">
      <c r="I15">
        <v>92</v>
      </c>
      <c r="J15" t="s">
        <v>9974</v>
      </c>
      <c r="K15" t="s">
        <v>3765</v>
      </c>
      <c r="M15" t="str">
        <f t="shared" si="0"/>
        <v>史家铺</v>
      </c>
      <c r="N15" t="str">
        <f t="shared" si="1"/>
        <v>火烧寨</v>
      </c>
      <c r="O15">
        <f t="shared" si="2"/>
        <v>14</v>
      </c>
    </row>
    <row r="16" spans="9:15">
      <c r="I16">
        <v>106</v>
      </c>
      <c r="J16" t="s">
        <v>9975</v>
      </c>
      <c r="K16" t="s">
        <v>10013</v>
      </c>
      <c r="M16" t="str">
        <f t="shared" si="0"/>
        <v>火烧寨</v>
      </c>
      <c r="N16" t="str">
        <f t="shared" si="1"/>
        <v>神峪河</v>
      </c>
      <c r="O16">
        <f t="shared" si="2"/>
        <v>14</v>
      </c>
    </row>
    <row r="17" spans="9:15">
      <c r="I17">
        <v>120</v>
      </c>
      <c r="J17" t="s">
        <v>9976</v>
      </c>
      <c r="K17" t="s">
        <v>10014</v>
      </c>
      <c r="M17" t="str">
        <f t="shared" si="0"/>
        <v>神峪河</v>
      </c>
      <c r="N17" t="str">
        <f t="shared" si="1"/>
        <v>安口窑</v>
      </c>
      <c r="O17">
        <f t="shared" si="2"/>
        <v>14</v>
      </c>
    </row>
    <row r="18" spans="9:15">
      <c r="I18">
        <v>134</v>
      </c>
      <c r="J18" t="s">
        <v>9977</v>
      </c>
      <c r="K18" t="s">
        <v>10015</v>
      </c>
      <c r="M18" t="str">
        <f t="shared" si="0"/>
        <v>安口窑</v>
      </c>
      <c r="N18" t="str">
        <f t="shared" si="1"/>
        <v>大寨岭</v>
      </c>
      <c r="O18">
        <f t="shared" si="2"/>
        <v>16</v>
      </c>
    </row>
    <row r="19" spans="9:15">
      <c r="I19">
        <v>150</v>
      </c>
      <c r="J19" t="s">
        <v>9978</v>
      </c>
      <c r="K19" t="s">
        <v>10016</v>
      </c>
      <c r="M19" t="str">
        <f t="shared" si="0"/>
        <v>大寨岭</v>
      </c>
      <c r="N19" t="str">
        <f t="shared" si="1"/>
        <v>崇信</v>
      </c>
      <c r="O19">
        <f t="shared" si="2"/>
        <v>5</v>
      </c>
    </row>
    <row r="20" spans="9:15">
      <c r="I20">
        <v>155</v>
      </c>
      <c r="J20" t="s">
        <v>9979</v>
      </c>
      <c r="K20" t="s">
        <v>10017</v>
      </c>
      <c r="M20" t="str">
        <f t="shared" si="0"/>
        <v>崇信</v>
      </c>
      <c r="N20" t="str">
        <f t="shared" si="1"/>
        <v>庙庄</v>
      </c>
      <c r="O20">
        <f t="shared" si="2"/>
        <v>7</v>
      </c>
    </row>
    <row r="21" spans="9:15">
      <c r="I21">
        <v>162</v>
      </c>
      <c r="J21" t="s">
        <v>9980</v>
      </c>
      <c r="K21" t="s">
        <v>10018</v>
      </c>
      <c r="M21" t="str">
        <f t="shared" si="0"/>
        <v>庙庄</v>
      </c>
      <c r="N21" t="str">
        <f t="shared" si="1"/>
        <v>平凉南</v>
      </c>
      <c r="O21">
        <f t="shared" si="2"/>
        <v>7</v>
      </c>
    </row>
    <row r="22" spans="9:15">
      <c r="I22">
        <v>169</v>
      </c>
      <c r="J22" t="s">
        <v>9981</v>
      </c>
      <c r="K22" t="s">
        <v>10019</v>
      </c>
      <c r="M22" t="str">
        <f t="shared" si="0"/>
        <v>平凉南</v>
      </c>
      <c r="N22" t="str">
        <f t="shared" si="1"/>
        <v>平凉</v>
      </c>
      <c r="O22">
        <f t="shared" si="2"/>
        <v>14</v>
      </c>
    </row>
    <row r="23" spans="9:15">
      <c r="I23">
        <v>183</v>
      </c>
      <c r="J23" t="s">
        <v>9982</v>
      </c>
      <c r="K23" t="s">
        <v>10020</v>
      </c>
      <c r="M23" t="str">
        <f t="shared" si="0"/>
        <v>平凉</v>
      </c>
      <c r="N23" t="str">
        <f t="shared" si="1"/>
        <v>新李</v>
      </c>
      <c r="O23">
        <f t="shared" si="2"/>
        <v>12</v>
      </c>
    </row>
    <row r="24" spans="9:15">
      <c r="I24">
        <v>195</v>
      </c>
      <c r="J24" t="s">
        <v>9983</v>
      </c>
      <c r="K24" t="s">
        <v>10021</v>
      </c>
      <c r="M24" t="str">
        <f t="shared" si="0"/>
        <v>新李</v>
      </c>
      <c r="N24" t="str">
        <f t="shared" si="1"/>
        <v>安国镇</v>
      </c>
      <c r="O24">
        <f t="shared" si="2"/>
        <v>15</v>
      </c>
    </row>
    <row r="25" spans="9:15">
      <c r="I25">
        <v>210</v>
      </c>
      <c r="J25" t="s">
        <v>9984</v>
      </c>
      <c r="K25" t="s">
        <v>10022</v>
      </c>
      <c r="M25" t="str">
        <f t="shared" si="0"/>
        <v>安国镇</v>
      </c>
      <c r="N25" t="str">
        <f t="shared" si="1"/>
        <v>三关口</v>
      </c>
      <c r="O25">
        <f t="shared" si="2"/>
        <v>11</v>
      </c>
    </row>
    <row r="26" spans="9:15">
      <c r="I26">
        <v>221</v>
      </c>
      <c r="J26" t="s">
        <v>9985</v>
      </c>
      <c r="K26" t="s">
        <v>10023</v>
      </c>
      <c r="M26" t="str">
        <f t="shared" si="0"/>
        <v>三关口</v>
      </c>
      <c r="N26" t="str">
        <f t="shared" si="1"/>
        <v>六盘山</v>
      </c>
      <c r="O26">
        <f t="shared" si="2"/>
        <v>15</v>
      </c>
    </row>
    <row r="27" spans="9:15">
      <c r="I27">
        <v>236</v>
      </c>
      <c r="J27" t="s">
        <v>9986</v>
      </c>
      <c r="K27" t="s">
        <v>10024</v>
      </c>
      <c r="M27" t="str">
        <f t="shared" si="0"/>
        <v>六盘山</v>
      </c>
      <c r="N27" t="str">
        <f t="shared" si="1"/>
        <v>彭阳</v>
      </c>
      <c r="O27">
        <f t="shared" si="2"/>
        <v>13</v>
      </c>
    </row>
    <row r="28" spans="9:15">
      <c r="I28">
        <v>249</v>
      </c>
      <c r="J28" t="s">
        <v>9987</v>
      </c>
      <c r="K28" t="s">
        <v>10025</v>
      </c>
      <c r="M28" t="str">
        <f t="shared" si="0"/>
        <v>彭阳</v>
      </c>
      <c r="N28" t="str">
        <f t="shared" si="1"/>
        <v>廿里铺</v>
      </c>
      <c r="O28">
        <f t="shared" si="2"/>
        <v>11</v>
      </c>
    </row>
    <row r="29" spans="9:15">
      <c r="I29">
        <v>260</v>
      </c>
      <c r="J29" t="s">
        <v>9988</v>
      </c>
      <c r="K29" t="s">
        <v>10026</v>
      </c>
      <c r="M29" t="str">
        <f t="shared" si="0"/>
        <v>廿里铺</v>
      </c>
      <c r="N29" t="str">
        <f t="shared" si="1"/>
        <v>固原</v>
      </c>
      <c r="O29">
        <f t="shared" si="2"/>
        <v>14</v>
      </c>
    </row>
    <row r="30" spans="9:15">
      <c r="I30">
        <v>274</v>
      </c>
      <c r="J30" t="s">
        <v>9989</v>
      </c>
      <c r="K30" t="s">
        <v>8511</v>
      </c>
      <c r="M30" t="str">
        <f t="shared" si="0"/>
        <v>固原</v>
      </c>
      <c r="N30" t="str">
        <f t="shared" si="1"/>
        <v>沈家河</v>
      </c>
      <c r="O30">
        <f t="shared" si="2"/>
        <v>9</v>
      </c>
    </row>
    <row r="31" spans="9:15">
      <c r="I31">
        <v>283</v>
      </c>
      <c r="J31" t="s">
        <v>9990</v>
      </c>
      <c r="K31" t="s">
        <v>10027</v>
      </c>
      <c r="M31" t="str">
        <f t="shared" si="0"/>
        <v>沈家河</v>
      </c>
      <c r="N31" t="str">
        <f t="shared" si="1"/>
        <v>二营</v>
      </c>
      <c r="O31">
        <f t="shared" si="2"/>
        <v>11</v>
      </c>
    </row>
    <row r="32" spans="9:15">
      <c r="I32">
        <v>294</v>
      </c>
      <c r="J32" t="s">
        <v>9991</v>
      </c>
      <c r="K32" t="s">
        <v>10028</v>
      </c>
      <c r="M32" t="str">
        <f t="shared" si="0"/>
        <v>二营</v>
      </c>
      <c r="N32" t="str">
        <f t="shared" si="1"/>
        <v>三营</v>
      </c>
      <c r="O32">
        <f t="shared" si="2"/>
        <v>16</v>
      </c>
    </row>
    <row r="33" spans="9:15">
      <c r="I33">
        <v>310</v>
      </c>
      <c r="J33" t="s">
        <v>9992</v>
      </c>
      <c r="K33" t="s">
        <v>10029</v>
      </c>
      <c r="M33" t="str">
        <f t="shared" si="0"/>
        <v>三营</v>
      </c>
      <c r="N33" t="str">
        <f t="shared" si="1"/>
        <v>褚家湾</v>
      </c>
      <c r="O33">
        <f t="shared" si="2"/>
        <v>12</v>
      </c>
    </row>
    <row r="34" spans="9:15">
      <c r="I34">
        <v>322</v>
      </c>
      <c r="J34" t="s">
        <v>9993</v>
      </c>
      <c r="K34" t="s">
        <v>10030</v>
      </c>
      <c r="M34" t="str">
        <f t="shared" si="0"/>
        <v>褚家湾</v>
      </c>
      <c r="N34" t="str">
        <f t="shared" si="1"/>
        <v>七营</v>
      </c>
      <c r="O34">
        <f t="shared" si="2"/>
        <v>12</v>
      </c>
    </row>
    <row r="35" spans="9:15">
      <c r="I35">
        <v>334</v>
      </c>
      <c r="J35" t="s">
        <v>9994</v>
      </c>
      <c r="K35" t="s">
        <v>10031</v>
      </c>
      <c r="M35" t="str">
        <f t="shared" si="0"/>
        <v>七营</v>
      </c>
      <c r="N35" t="str">
        <f t="shared" si="1"/>
        <v>韩府湾</v>
      </c>
      <c r="O35">
        <f t="shared" si="2"/>
        <v>12</v>
      </c>
    </row>
    <row r="36" spans="9:15">
      <c r="I36">
        <v>346</v>
      </c>
      <c r="J36" t="s">
        <v>9995</v>
      </c>
      <c r="K36" t="s">
        <v>10032</v>
      </c>
      <c r="M36" t="str">
        <f t="shared" si="0"/>
        <v>韩府湾</v>
      </c>
      <c r="N36" t="str">
        <f t="shared" si="1"/>
        <v>李旺</v>
      </c>
      <c r="O36">
        <f t="shared" si="2"/>
        <v>11</v>
      </c>
    </row>
    <row r="37" spans="9:15">
      <c r="I37">
        <v>357</v>
      </c>
      <c r="J37" t="s">
        <v>9996</v>
      </c>
      <c r="K37" t="s">
        <v>10033</v>
      </c>
      <c r="M37" t="str">
        <f t="shared" si="0"/>
        <v>李旺</v>
      </c>
      <c r="N37" t="str">
        <f t="shared" si="1"/>
        <v>土桥子</v>
      </c>
      <c r="O37">
        <f t="shared" si="2"/>
        <v>12</v>
      </c>
    </row>
    <row r="38" spans="9:15">
      <c r="I38">
        <v>369</v>
      </c>
      <c r="J38" t="s">
        <v>9997</v>
      </c>
      <c r="K38" t="s">
        <v>10034</v>
      </c>
      <c r="M38" t="str">
        <f t="shared" si="0"/>
        <v>土桥子</v>
      </c>
      <c r="N38" t="str">
        <f t="shared" si="1"/>
        <v>王团庄</v>
      </c>
      <c r="O38">
        <f t="shared" si="2"/>
        <v>12</v>
      </c>
    </row>
    <row r="39" spans="9:15">
      <c r="I39">
        <v>381</v>
      </c>
      <c r="J39" t="s">
        <v>9998</v>
      </c>
      <c r="K39" t="s">
        <v>10035</v>
      </c>
      <c r="M39" t="str">
        <f t="shared" si="0"/>
        <v>王团庄</v>
      </c>
      <c r="N39" t="str">
        <f t="shared" si="1"/>
        <v>同心</v>
      </c>
      <c r="O39">
        <f t="shared" si="2"/>
        <v>12</v>
      </c>
    </row>
    <row r="40" spans="9:15">
      <c r="I40">
        <v>393</v>
      </c>
      <c r="J40" t="s">
        <v>9999</v>
      </c>
      <c r="K40" t="s">
        <v>10036</v>
      </c>
      <c r="M40" t="str">
        <f t="shared" si="0"/>
        <v>同心</v>
      </c>
      <c r="N40" t="str">
        <f t="shared" si="1"/>
        <v>石坝</v>
      </c>
      <c r="O40">
        <f t="shared" si="2"/>
        <v>11</v>
      </c>
    </row>
    <row r="41" spans="9:15">
      <c r="I41">
        <v>404</v>
      </c>
      <c r="J41" t="s">
        <v>10000</v>
      </c>
      <c r="K41" t="s">
        <v>10037</v>
      </c>
      <c r="M41" t="str">
        <f t="shared" si="0"/>
        <v>石坝</v>
      </c>
      <c r="N41" t="str">
        <f t="shared" si="1"/>
        <v>艾家村</v>
      </c>
      <c r="O41">
        <f t="shared" si="2"/>
        <v>12</v>
      </c>
    </row>
    <row r="42" spans="9:15">
      <c r="I42">
        <v>416</v>
      </c>
      <c r="J42" t="s">
        <v>10001</v>
      </c>
      <c r="K42" t="s">
        <v>10038</v>
      </c>
      <c r="M42" t="str">
        <f t="shared" si="0"/>
        <v>艾家村</v>
      </c>
      <c r="N42" t="str">
        <f t="shared" si="1"/>
        <v>长农</v>
      </c>
      <c r="O42">
        <f t="shared" si="2"/>
        <v>12</v>
      </c>
    </row>
    <row r="43" spans="9:15">
      <c r="I43">
        <v>428</v>
      </c>
      <c r="J43" t="s">
        <v>10002</v>
      </c>
      <c r="K43" t="s">
        <v>10039</v>
      </c>
      <c r="M43" t="str">
        <f t="shared" si="0"/>
        <v>长农</v>
      </c>
      <c r="N43" t="str">
        <f t="shared" si="1"/>
        <v>中宁南</v>
      </c>
      <c r="O43">
        <f t="shared" si="2"/>
        <v>13</v>
      </c>
    </row>
    <row r="44" spans="9:15">
      <c r="I44">
        <v>441</v>
      </c>
      <c r="J44" t="s">
        <v>10003</v>
      </c>
      <c r="K44" t="s">
        <v>10040</v>
      </c>
      <c r="M44" t="str">
        <f t="shared" si="0"/>
        <v>中宁南</v>
      </c>
      <c r="N44" t="str">
        <f t="shared" si="1"/>
        <v>大战场</v>
      </c>
      <c r="O44">
        <f t="shared" si="2"/>
        <v>12</v>
      </c>
    </row>
    <row r="45" spans="9:15">
      <c r="I45">
        <v>453</v>
      </c>
      <c r="J45" t="s">
        <v>10004</v>
      </c>
      <c r="K45" t="s">
        <v>10041</v>
      </c>
      <c r="M45" t="str">
        <f t="shared" si="0"/>
        <v>大战场</v>
      </c>
      <c r="N45" t="str">
        <f t="shared" si="1"/>
        <v>宣和</v>
      </c>
      <c r="O45">
        <f t="shared" si="2"/>
        <v>12</v>
      </c>
    </row>
    <row r="46" spans="9:15">
      <c r="I46">
        <v>465</v>
      </c>
      <c r="J46" t="s">
        <v>10005</v>
      </c>
      <c r="K46" t="s">
        <v>10042</v>
      </c>
      <c r="M46" t="str">
        <f t="shared" si="0"/>
        <v>宣和</v>
      </c>
      <c r="N46" t="str">
        <f t="shared" si="1"/>
        <v>柳家庄</v>
      </c>
      <c r="O46">
        <f t="shared" si="2"/>
        <v>6</v>
      </c>
    </row>
    <row r="47" spans="9:15">
      <c r="I47">
        <v>471</v>
      </c>
      <c r="J47" t="s">
        <v>1792</v>
      </c>
      <c r="K47" t="s">
        <v>1874</v>
      </c>
      <c r="M47" t="str">
        <f t="shared" si="0"/>
        <v>柳家庄</v>
      </c>
      <c r="N47" t="str">
        <f t="shared" si="1"/>
        <v>中卫</v>
      </c>
      <c r="O47">
        <f t="shared" si="2"/>
        <v>20</v>
      </c>
    </row>
    <row r="48" spans="9:15">
      <c r="I48">
        <v>491</v>
      </c>
      <c r="J48" t="s">
        <v>1793</v>
      </c>
      <c r="K48" t="s">
        <v>1875</v>
      </c>
      <c r="M48" t="s">
        <v>9967</v>
      </c>
      <c r="N48" t="s">
        <v>1625</v>
      </c>
      <c r="O48">
        <v>10</v>
      </c>
    </row>
  </sheetData>
  <phoneticPr fontId="5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L7:R17"/>
  <sheetViews>
    <sheetView workbookViewId="0">
      <selection activeCell="M7" sqref="M7:N17"/>
    </sheetView>
  </sheetViews>
  <sheetFormatPr defaultRowHeight="14.25"/>
  <cols>
    <col min="14" max="14" width="18.375" bestFit="1" customWidth="1"/>
  </cols>
  <sheetData>
    <row r="7" spans="12:18" ht="15">
      <c r="L7">
        <v>0</v>
      </c>
      <c r="M7" s="2" t="s">
        <v>1645</v>
      </c>
      <c r="N7" t="s">
        <v>1476</v>
      </c>
      <c r="P7" t="str">
        <f>M7</f>
        <v>天水</v>
      </c>
      <c r="Q7" t="str">
        <f>M8</f>
        <v>周家村</v>
      </c>
      <c r="R7">
        <f>L8-L7</f>
        <v>12</v>
      </c>
    </row>
    <row r="8" spans="12:18" ht="15">
      <c r="L8">
        <v>12</v>
      </c>
      <c r="M8" s="2" t="s">
        <v>10043</v>
      </c>
      <c r="N8" t="s">
        <v>10051</v>
      </c>
      <c r="P8" t="str">
        <f t="shared" ref="P8:P16" si="0">M8</f>
        <v>周家村</v>
      </c>
      <c r="Q8" t="str">
        <f t="shared" ref="Q8:Q16" si="1">M9</f>
        <v>清水县</v>
      </c>
      <c r="R8">
        <f t="shared" ref="R8:R16" si="2">L9-L8</f>
        <v>12</v>
      </c>
    </row>
    <row r="9" spans="12:18" ht="15">
      <c r="L9">
        <v>24</v>
      </c>
      <c r="M9" s="2" t="s">
        <v>10044</v>
      </c>
      <c r="N9" t="s">
        <v>10057</v>
      </c>
      <c r="P9" t="str">
        <f t="shared" si="0"/>
        <v>清水县</v>
      </c>
      <c r="Q9" t="str">
        <f t="shared" si="1"/>
        <v>新城乡</v>
      </c>
      <c r="R9">
        <f t="shared" si="2"/>
        <v>12</v>
      </c>
    </row>
    <row r="10" spans="12:18" ht="15">
      <c r="L10">
        <v>36</v>
      </c>
      <c r="M10" s="2" t="s">
        <v>10045</v>
      </c>
      <c r="N10" t="s">
        <v>10058</v>
      </c>
      <c r="P10" t="str">
        <f t="shared" si="0"/>
        <v>新城乡</v>
      </c>
      <c r="Q10" t="str">
        <f t="shared" si="1"/>
        <v>天河</v>
      </c>
      <c r="R10">
        <f t="shared" si="2"/>
        <v>12</v>
      </c>
    </row>
    <row r="11" spans="12:18" ht="15">
      <c r="L11">
        <v>48</v>
      </c>
      <c r="M11" s="2" t="s">
        <v>10046</v>
      </c>
      <c r="N11" t="s">
        <v>10052</v>
      </c>
      <c r="P11" t="str">
        <f t="shared" si="0"/>
        <v>天河</v>
      </c>
      <c r="Q11" t="str">
        <f t="shared" si="1"/>
        <v>张家川</v>
      </c>
      <c r="R11">
        <f t="shared" si="2"/>
        <v>12</v>
      </c>
    </row>
    <row r="12" spans="12:18" ht="15">
      <c r="L12">
        <v>60</v>
      </c>
      <c r="M12" s="2" t="s">
        <v>10047</v>
      </c>
      <c r="N12" t="s">
        <v>10053</v>
      </c>
      <c r="P12" t="str">
        <f t="shared" si="0"/>
        <v>张家川</v>
      </c>
      <c r="Q12" t="str">
        <f t="shared" si="1"/>
        <v>麻庵河</v>
      </c>
      <c r="R12">
        <f t="shared" si="2"/>
        <v>12</v>
      </c>
    </row>
    <row r="13" spans="12:18" ht="15">
      <c r="L13">
        <v>72</v>
      </c>
      <c r="M13" s="2" t="s">
        <v>10048</v>
      </c>
      <c r="N13" t="s">
        <v>10059</v>
      </c>
      <c r="P13" t="str">
        <f t="shared" si="0"/>
        <v>麻庵河</v>
      </c>
      <c r="Q13" t="str">
        <f t="shared" si="1"/>
        <v>青林</v>
      </c>
      <c r="R13">
        <f t="shared" si="2"/>
        <v>12</v>
      </c>
    </row>
    <row r="14" spans="12:18" ht="15">
      <c r="L14">
        <v>84</v>
      </c>
      <c r="M14" s="2" t="s">
        <v>10049</v>
      </c>
      <c r="N14" t="s">
        <v>10054</v>
      </c>
      <c r="P14" t="str">
        <f t="shared" si="0"/>
        <v>青林</v>
      </c>
      <c r="Q14" t="str">
        <f t="shared" si="1"/>
        <v>华亭</v>
      </c>
      <c r="R14">
        <f t="shared" si="2"/>
        <v>12</v>
      </c>
    </row>
    <row r="15" spans="12:18" ht="15">
      <c r="L15">
        <v>96</v>
      </c>
      <c r="M15" s="2" t="s">
        <v>10050</v>
      </c>
      <c r="N15" t="s">
        <v>10055</v>
      </c>
      <c r="P15" t="str">
        <f t="shared" si="0"/>
        <v>华亭</v>
      </c>
      <c r="Q15" t="str">
        <f t="shared" si="1"/>
        <v>安口南</v>
      </c>
      <c r="R15">
        <f t="shared" si="2"/>
        <v>12</v>
      </c>
    </row>
    <row r="16" spans="12:18" ht="15">
      <c r="L16">
        <v>108</v>
      </c>
      <c r="M16" s="2" t="s">
        <v>10061</v>
      </c>
      <c r="N16" t="s">
        <v>10060</v>
      </c>
      <c r="P16" t="str">
        <f t="shared" si="0"/>
        <v>安口南</v>
      </c>
      <c r="Q16" t="str">
        <f t="shared" si="1"/>
        <v>安口窑</v>
      </c>
      <c r="R16">
        <f t="shared" si="2"/>
        <v>12</v>
      </c>
    </row>
    <row r="17" spans="12:14" ht="15">
      <c r="L17">
        <v>120</v>
      </c>
      <c r="M17" s="2" t="s">
        <v>9977</v>
      </c>
      <c r="N17" t="s">
        <v>10056</v>
      </c>
    </row>
  </sheetData>
  <phoneticPr fontId="5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F4:L26"/>
  <sheetViews>
    <sheetView workbookViewId="0">
      <selection activeCell="G4" sqref="G4:H26"/>
    </sheetView>
  </sheetViews>
  <sheetFormatPr defaultRowHeight="14.25"/>
  <sheetData>
    <row r="4" spans="6:12">
      <c r="F4">
        <v>0</v>
      </c>
      <c r="G4" t="s">
        <v>1614</v>
      </c>
      <c r="H4" t="s">
        <v>1445</v>
      </c>
      <c r="J4" t="str">
        <f>G4</f>
        <v>茂陵</v>
      </c>
      <c r="K4" t="str">
        <f>G5</f>
        <v>南市</v>
      </c>
      <c r="L4">
        <f>F5-F4</f>
        <v>12</v>
      </c>
    </row>
    <row r="5" spans="6:12">
      <c r="F5">
        <v>12</v>
      </c>
      <c r="G5" t="s">
        <v>10062</v>
      </c>
      <c r="H5" t="s">
        <v>10081</v>
      </c>
      <c r="J5" t="str">
        <f t="shared" ref="J5:J25" si="0">G5</f>
        <v>南市</v>
      </c>
      <c r="K5" t="str">
        <f t="shared" ref="K5:K25" si="1">G6</f>
        <v>礼泉</v>
      </c>
      <c r="L5">
        <f t="shared" ref="L5:L25" si="2">F6-F5</f>
        <v>12</v>
      </c>
    </row>
    <row r="6" spans="6:12">
      <c r="F6">
        <v>24</v>
      </c>
      <c r="G6" t="s">
        <v>10063</v>
      </c>
      <c r="H6" t="s">
        <v>10082</v>
      </c>
      <c r="J6" t="str">
        <f t="shared" si="0"/>
        <v>礼泉</v>
      </c>
      <c r="K6" t="str">
        <f t="shared" si="1"/>
        <v>灵源</v>
      </c>
      <c r="L6">
        <f t="shared" si="2"/>
        <v>6</v>
      </c>
    </row>
    <row r="7" spans="6:12">
      <c r="F7">
        <v>30</v>
      </c>
      <c r="G7" t="s">
        <v>10064</v>
      </c>
      <c r="H7" t="s">
        <v>7363</v>
      </c>
      <c r="J7" t="str">
        <f t="shared" si="0"/>
        <v>灵源</v>
      </c>
      <c r="K7" t="str">
        <f t="shared" si="1"/>
        <v>乾县</v>
      </c>
      <c r="L7">
        <f t="shared" si="2"/>
        <v>10</v>
      </c>
    </row>
    <row r="8" spans="6:12">
      <c r="F8">
        <v>40</v>
      </c>
      <c r="G8" t="s">
        <v>10065</v>
      </c>
      <c r="H8" t="s">
        <v>10083</v>
      </c>
      <c r="J8" t="str">
        <f t="shared" si="0"/>
        <v>乾县</v>
      </c>
      <c r="K8" t="str">
        <f t="shared" si="1"/>
        <v>漠西</v>
      </c>
      <c r="L8">
        <f t="shared" si="2"/>
        <v>10</v>
      </c>
    </row>
    <row r="9" spans="6:12">
      <c r="F9">
        <v>50</v>
      </c>
      <c r="G9" t="s">
        <v>10066</v>
      </c>
      <c r="H9" t="s">
        <v>10084</v>
      </c>
      <c r="J9" t="str">
        <f t="shared" si="0"/>
        <v>漠西</v>
      </c>
      <c r="K9" t="str">
        <f t="shared" si="1"/>
        <v>梁山</v>
      </c>
      <c r="L9">
        <f t="shared" si="2"/>
        <v>10</v>
      </c>
    </row>
    <row r="10" spans="6:12">
      <c r="F10">
        <v>60</v>
      </c>
      <c r="G10" t="s">
        <v>4189</v>
      </c>
      <c r="H10" t="s">
        <v>4336</v>
      </c>
      <c r="J10" t="str">
        <f t="shared" si="0"/>
        <v>梁山</v>
      </c>
      <c r="K10" t="str">
        <f t="shared" si="1"/>
        <v>阳峪</v>
      </c>
      <c r="L10">
        <f t="shared" si="2"/>
        <v>10</v>
      </c>
    </row>
    <row r="11" spans="6:12">
      <c r="F11">
        <v>70</v>
      </c>
      <c r="G11" t="s">
        <v>10067</v>
      </c>
      <c r="H11" t="s">
        <v>10085</v>
      </c>
      <c r="J11" t="str">
        <f t="shared" si="0"/>
        <v>阳峪</v>
      </c>
      <c r="K11" t="str">
        <f t="shared" si="1"/>
        <v>永寿</v>
      </c>
      <c r="L11">
        <f t="shared" si="2"/>
        <v>7</v>
      </c>
    </row>
    <row r="12" spans="6:12">
      <c r="F12">
        <v>77</v>
      </c>
      <c r="G12" t="s">
        <v>10068</v>
      </c>
      <c r="H12" t="s">
        <v>10086</v>
      </c>
      <c r="J12" t="str">
        <f t="shared" si="0"/>
        <v>永寿</v>
      </c>
      <c r="K12" t="str">
        <f t="shared" si="1"/>
        <v>蒿店</v>
      </c>
      <c r="L12">
        <f t="shared" si="2"/>
        <v>8</v>
      </c>
    </row>
    <row r="13" spans="6:12">
      <c r="F13">
        <v>85</v>
      </c>
      <c r="G13" t="s">
        <v>10069</v>
      </c>
      <c r="H13" t="s">
        <v>10087</v>
      </c>
      <c r="J13" t="str">
        <f t="shared" si="0"/>
        <v>蒿店</v>
      </c>
      <c r="K13" t="str">
        <f t="shared" si="1"/>
        <v>太峪</v>
      </c>
      <c r="L13">
        <f t="shared" si="2"/>
        <v>20</v>
      </c>
    </row>
    <row r="14" spans="6:12">
      <c r="F14">
        <v>105</v>
      </c>
      <c r="G14" t="s">
        <v>10070</v>
      </c>
      <c r="H14" t="s">
        <v>10088</v>
      </c>
      <c r="J14" t="str">
        <f t="shared" si="0"/>
        <v>太峪</v>
      </c>
      <c r="K14" t="str">
        <f t="shared" si="1"/>
        <v>彬州</v>
      </c>
      <c r="L14">
        <f t="shared" si="2"/>
        <v>15</v>
      </c>
    </row>
    <row r="15" spans="6:12">
      <c r="F15">
        <v>120</v>
      </c>
      <c r="G15" t="s">
        <v>10071</v>
      </c>
      <c r="H15" t="s">
        <v>1682</v>
      </c>
      <c r="J15" t="str">
        <f t="shared" si="0"/>
        <v>彬州</v>
      </c>
      <c r="K15" t="str">
        <f t="shared" si="1"/>
        <v>彬州西</v>
      </c>
      <c r="L15">
        <f t="shared" si="2"/>
        <v>10</v>
      </c>
    </row>
    <row r="16" spans="6:12">
      <c r="F16">
        <v>130</v>
      </c>
      <c r="G16" t="s">
        <v>10072</v>
      </c>
      <c r="H16" t="s">
        <v>10089</v>
      </c>
      <c r="J16" t="str">
        <f t="shared" si="0"/>
        <v>彬州西</v>
      </c>
      <c r="K16" t="str">
        <f t="shared" si="1"/>
        <v>大佛寺</v>
      </c>
      <c r="L16">
        <f t="shared" si="2"/>
        <v>10</v>
      </c>
    </row>
    <row r="17" spans="6:12">
      <c r="F17">
        <v>140</v>
      </c>
      <c r="G17" t="s">
        <v>10073</v>
      </c>
      <c r="H17" t="s">
        <v>10090</v>
      </c>
      <c r="J17" t="str">
        <f t="shared" si="0"/>
        <v>大佛寺</v>
      </c>
      <c r="K17" t="str">
        <f t="shared" si="1"/>
        <v>上孟</v>
      </c>
      <c r="L17">
        <f t="shared" si="2"/>
        <v>10</v>
      </c>
    </row>
    <row r="18" spans="6:12">
      <c r="F18">
        <v>150</v>
      </c>
      <c r="G18" t="s">
        <v>10074</v>
      </c>
      <c r="H18" t="s">
        <v>10091</v>
      </c>
      <c r="J18" t="str">
        <f t="shared" si="0"/>
        <v>上孟</v>
      </c>
      <c r="K18" t="str">
        <f t="shared" si="1"/>
        <v>宁县南</v>
      </c>
      <c r="L18">
        <f t="shared" si="2"/>
        <v>8</v>
      </c>
    </row>
    <row r="19" spans="6:12">
      <c r="F19">
        <v>158</v>
      </c>
      <c r="G19" t="s">
        <v>10075</v>
      </c>
      <c r="H19" t="s">
        <v>10092</v>
      </c>
      <c r="J19" t="str">
        <f t="shared" si="0"/>
        <v>宁县南</v>
      </c>
      <c r="K19" t="str">
        <f t="shared" si="1"/>
        <v>长武</v>
      </c>
      <c r="L19">
        <f t="shared" si="2"/>
        <v>6</v>
      </c>
    </row>
    <row r="20" spans="6:12">
      <c r="F20">
        <v>164</v>
      </c>
      <c r="G20" t="s">
        <v>10076</v>
      </c>
      <c r="H20" t="s">
        <v>10093</v>
      </c>
      <c r="J20" t="str">
        <f t="shared" si="0"/>
        <v>长武</v>
      </c>
      <c r="K20" t="str">
        <f t="shared" si="1"/>
        <v>长庆桥</v>
      </c>
      <c r="L20">
        <f t="shared" si="2"/>
        <v>9</v>
      </c>
    </row>
    <row r="21" spans="6:12">
      <c r="F21">
        <v>173</v>
      </c>
      <c r="G21" t="s">
        <v>10077</v>
      </c>
      <c r="H21" t="s">
        <v>10094</v>
      </c>
      <c r="J21" t="str">
        <f t="shared" si="0"/>
        <v>长庆桥</v>
      </c>
      <c r="K21" t="str">
        <f t="shared" si="1"/>
        <v>泾明</v>
      </c>
      <c r="L21">
        <f t="shared" si="2"/>
        <v>22</v>
      </c>
    </row>
    <row r="22" spans="6:12">
      <c r="F22">
        <v>195</v>
      </c>
      <c r="G22" t="s">
        <v>10078</v>
      </c>
      <c r="H22" t="s">
        <v>10095</v>
      </c>
      <c r="J22" t="str">
        <f t="shared" si="0"/>
        <v>泾明</v>
      </c>
      <c r="K22" t="str">
        <f t="shared" si="1"/>
        <v>泾川</v>
      </c>
      <c r="L22">
        <f t="shared" si="2"/>
        <v>16</v>
      </c>
    </row>
    <row r="23" spans="6:12">
      <c r="F23">
        <v>211</v>
      </c>
      <c r="G23" t="s">
        <v>10079</v>
      </c>
      <c r="H23" t="s">
        <v>10096</v>
      </c>
      <c r="J23" t="str">
        <f t="shared" si="0"/>
        <v>泾川</v>
      </c>
      <c r="K23" t="str">
        <f t="shared" si="1"/>
        <v>王村</v>
      </c>
      <c r="L23">
        <f t="shared" si="2"/>
        <v>19</v>
      </c>
    </row>
    <row r="24" spans="6:12">
      <c r="F24">
        <v>230</v>
      </c>
      <c r="G24" t="s">
        <v>740</v>
      </c>
      <c r="H24" t="s">
        <v>701</v>
      </c>
      <c r="J24" t="str">
        <f t="shared" si="0"/>
        <v>王村</v>
      </c>
      <c r="K24" t="str">
        <f t="shared" si="1"/>
        <v>花所</v>
      </c>
      <c r="L24">
        <f t="shared" si="2"/>
        <v>20</v>
      </c>
    </row>
    <row r="25" spans="6:12">
      <c r="F25">
        <v>250</v>
      </c>
      <c r="G25" t="s">
        <v>10080</v>
      </c>
      <c r="H25" t="s">
        <v>10097</v>
      </c>
      <c r="J25" t="str">
        <f t="shared" si="0"/>
        <v>花所</v>
      </c>
      <c r="K25" t="str">
        <f t="shared" si="1"/>
        <v>平凉南</v>
      </c>
      <c r="L25">
        <f t="shared" si="2"/>
        <v>15</v>
      </c>
    </row>
    <row r="26" spans="6:12">
      <c r="F26">
        <v>265</v>
      </c>
      <c r="G26" t="s">
        <v>9981</v>
      </c>
      <c r="H26" t="s">
        <v>10019</v>
      </c>
    </row>
  </sheetData>
  <phoneticPr fontId="5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I10:P35"/>
  <sheetViews>
    <sheetView topLeftCell="A3" workbookViewId="0">
      <selection activeCell="J10" sqref="J10:K35"/>
    </sheetView>
  </sheetViews>
  <sheetFormatPr defaultRowHeight="14.25"/>
  <sheetData>
    <row r="10" spans="9:15">
      <c r="I10">
        <v>0</v>
      </c>
      <c r="J10" t="s">
        <v>1298</v>
      </c>
      <c r="K10" t="s">
        <v>1321</v>
      </c>
      <c r="M10" t="str">
        <f>J10</f>
        <v>侯马北</v>
      </c>
      <c r="N10" t="str">
        <f>J11</f>
        <v>侯马</v>
      </c>
      <c r="O10">
        <f>I11-I10</f>
        <v>4</v>
      </c>
    </row>
    <row r="11" spans="9:15">
      <c r="I11">
        <v>4</v>
      </c>
      <c r="J11" t="s">
        <v>5730</v>
      </c>
      <c r="K11" t="s">
        <v>5687</v>
      </c>
      <c r="M11" t="str">
        <f t="shared" ref="M11:M34" si="0">J11</f>
        <v>侯马</v>
      </c>
      <c r="N11" t="str">
        <f t="shared" ref="N11:N34" si="1">J12</f>
        <v>西贺村</v>
      </c>
      <c r="O11">
        <f t="shared" ref="O11:O34" si="2">I12-I11</f>
        <v>7</v>
      </c>
    </row>
    <row r="12" spans="9:15">
      <c r="I12">
        <v>11</v>
      </c>
      <c r="J12" t="s">
        <v>10098</v>
      </c>
      <c r="K12" t="s">
        <v>10120</v>
      </c>
      <c r="M12" t="str">
        <f t="shared" si="0"/>
        <v>西贺村</v>
      </c>
      <c r="N12" t="str">
        <f t="shared" si="1"/>
        <v>新绛</v>
      </c>
      <c r="O12">
        <f t="shared" si="2"/>
        <v>9</v>
      </c>
    </row>
    <row r="13" spans="9:15">
      <c r="I13">
        <v>20</v>
      </c>
      <c r="J13" t="s">
        <v>10099</v>
      </c>
      <c r="K13" t="s">
        <v>10121</v>
      </c>
      <c r="M13" t="str">
        <f t="shared" si="0"/>
        <v>新绛</v>
      </c>
      <c r="N13" t="str">
        <f t="shared" si="1"/>
        <v>稷山</v>
      </c>
      <c r="O13">
        <f t="shared" si="2"/>
        <v>20</v>
      </c>
    </row>
    <row r="14" spans="9:15">
      <c r="I14">
        <v>40</v>
      </c>
      <c r="J14" t="s">
        <v>10100</v>
      </c>
      <c r="K14" t="s">
        <v>10122</v>
      </c>
      <c r="M14" t="str">
        <f t="shared" si="0"/>
        <v>稷山</v>
      </c>
      <c r="N14" t="str">
        <f t="shared" si="1"/>
        <v>百底</v>
      </c>
      <c r="O14">
        <f t="shared" si="2"/>
        <v>12</v>
      </c>
    </row>
    <row r="15" spans="9:15">
      <c r="I15">
        <v>52</v>
      </c>
      <c r="J15" t="s">
        <v>10101</v>
      </c>
      <c r="K15" t="s">
        <v>10123</v>
      </c>
      <c r="M15" t="str">
        <f t="shared" si="0"/>
        <v>百底</v>
      </c>
      <c r="N15" t="str">
        <f t="shared" si="1"/>
        <v>河津</v>
      </c>
      <c r="O15">
        <f t="shared" si="2"/>
        <v>14</v>
      </c>
    </row>
    <row r="16" spans="9:15">
      <c r="I16">
        <v>66</v>
      </c>
      <c r="J16" t="s">
        <v>10102</v>
      </c>
      <c r="K16" t="s">
        <v>10124</v>
      </c>
      <c r="M16" t="str">
        <f t="shared" si="0"/>
        <v>河津</v>
      </c>
      <c r="N16" t="str">
        <f t="shared" si="1"/>
        <v>清涧</v>
      </c>
      <c r="O16">
        <f t="shared" si="2"/>
        <v>8</v>
      </c>
    </row>
    <row r="17" spans="9:15">
      <c r="I17">
        <v>74</v>
      </c>
      <c r="J17" t="s">
        <v>10103</v>
      </c>
      <c r="K17" t="s">
        <v>10125</v>
      </c>
      <c r="M17" t="str">
        <f t="shared" si="0"/>
        <v>清涧</v>
      </c>
      <c r="N17" t="str">
        <f t="shared" si="1"/>
        <v>禹门口</v>
      </c>
      <c r="O17">
        <f t="shared" si="2"/>
        <v>6</v>
      </c>
    </row>
    <row r="18" spans="9:15">
      <c r="I18">
        <v>80</v>
      </c>
      <c r="J18" t="s">
        <v>6502</v>
      </c>
      <c r="K18" t="s">
        <v>10126</v>
      </c>
      <c r="M18" t="str">
        <f t="shared" si="0"/>
        <v>禹门口</v>
      </c>
      <c r="N18" t="str">
        <f t="shared" si="1"/>
        <v>下峪口</v>
      </c>
      <c r="O18">
        <f t="shared" si="2"/>
        <v>10</v>
      </c>
    </row>
    <row r="19" spans="9:15">
      <c r="I19">
        <v>90</v>
      </c>
      <c r="J19" t="s">
        <v>10104</v>
      </c>
      <c r="K19" t="s">
        <v>10127</v>
      </c>
      <c r="M19" t="str">
        <f t="shared" si="0"/>
        <v>下峪口</v>
      </c>
      <c r="N19" t="str">
        <f t="shared" si="1"/>
        <v>白村</v>
      </c>
      <c r="O19">
        <f t="shared" si="2"/>
        <v>10</v>
      </c>
    </row>
    <row r="20" spans="9:15">
      <c r="I20">
        <v>100</v>
      </c>
      <c r="J20" t="s">
        <v>10105</v>
      </c>
      <c r="K20" t="s">
        <v>10128</v>
      </c>
      <c r="M20" t="str">
        <f t="shared" si="0"/>
        <v>白村</v>
      </c>
      <c r="N20" t="str">
        <f t="shared" si="1"/>
        <v>韩城</v>
      </c>
      <c r="O20">
        <f t="shared" si="2"/>
        <v>9</v>
      </c>
    </row>
    <row r="21" spans="9:15">
      <c r="I21">
        <v>109</v>
      </c>
      <c r="J21" t="s">
        <v>10106</v>
      </c>
      <c r="K21" t="s">
        <v>10129</v>
      </c>
      <c r="M21" t="str">
        <f t="shared" si="0"/>
        <v>韩城</v>
      </c>
      <c r="N21" t="str">
        <f t="shared" si="1"/>
        <v>芝阳</v>
      </c>
      <c r="O21">
        <f t="shared" si="2"/>
        <v>16</v>
      </c>
    </row>
    <row r="22" spans="9:15">
      <c r="I22">
        <v>125</v>
      </c>
      <c r="J22" t="s">
        <v>10107</v>
      </c>
      <c r="K22" t="s">
        <v>10130</v>
      </c>
      <c r="M22" t="str">
        <f t="shared" si="0"/>
        <v>芝阳</v>
      </c>
      <c r="N22" t="str">
        <f t="shared" si="1"/>
        <v>合阳北</v>
      </c>
      <c r="O22">
        <f t="shared" si="2"/>
        <v>25</v>
      </c>
    </row>
    <row r="23" spans="9:15">
      <c r="I23">
        <v>150</v>
      </c>
      <c r="J23" t="s">
        <v>10108</v>
      </c>
      <c r="K23" t="s">
        <v>10131</v>
      </c>
      <c r="M23" t="str">
        <f t="shared" si="0"/>
        <v>合阳北</v>
      </c>
      <c r="N23" t="str">
        <f t="shared" si="1"/>
        <v>南永宁</v>
      </c>
      <c r="O23">
        <f t="shared" si="2"/>
        <v>25</v>
      </c>
    </row>
    <row r="24" spans="9:15">
      <c r="I24">
        <v>175</v>
      </c>
      <c r="J24" t="s">
        <v>10109</v>
      </c>
      <c r="K24" t="s">
        <v>10132</v>
      </c>
      <c r="M24" t="str">
        <f t="shared" si="0"/>
        <v>南永宁</v>
      </c>
      <c r="N24" t="str">
        <f t="shared" si="1"/>
        <v>合阳</v>
      </c>
      <c r="O24">
        <f t="shared" si="2"/>
        <v>22</v>
      </c>
    </row>
    <row r="25" spans="9:15">
      <c r="I25">
        <v>197</v>
      </c>
      <c r="J25" t="s">
        <v>10110</v>
      </c>
      <c r="K25" t="s">
        <v>5225</v>
      </c>
      <c r="M25" t="str">
        <f t="shared" si="0"/>
        <v>合阳</v>
      </c>
      <c r="N25" t="str">
        <f t="shared" si="1"/>
        <v>七峰</v>
      </c>
      <c r="O25">
        <f t="shared" si="2"/>
        <v>8</v>
      </c>
    </row>
    <row r="26" spans="9:15">
      <c r="I26">
        <v>205</v>
      </c>
      <c r="J26" t="s">
        <v>10111</v>
      </c>
      <c r="K26" t="s">
        <v>10133</v>
      </c>
      <c r="M26" t="str">
        <f t="shared" si="0"/>
        <v>七峰</v>
      </c>
      <c r="N26" t="str">
        <f t="shared" si="1"/>
        <v>醍醐</v>
      </c>
      <c r="O26">
        <f t="shared" si="2"/>
        <v>5</v>
      </c>
    </row>
    <row r="27" spans="9:15">
      <c r="I27">
        <v>210</v>
      </c>
      <c r="J27" t="s">
        <v>10112</v>
      </c>
      <c r="K27" t="s">
        <v>10134</v>
      </c>
      <c r="M27" t="str">
        <f t="shared" si="0"/>
        <v>醍醐</v>
      </c>
      <c r="N27" t="str">
        <f t="shared" si="1"/>
        <v>韦庄</v>
      </c>
      <c r="O27">
        <f t="shared" si="2"/>
        <v>6</v>
      </c>
    </row>
    <row r="28" spans="9:15">
      <c r="I28">
        <v>216</v>
      </c>
      <c r="J28" t="s">
        <v>10113</v>
      </c>
      <c r="K28" t="s">
        <v>10135</v>
      </c>
      <c r="M28" t="str">
        <f t="shared" si="0"/>
        <v>韦庄</v>
      </c>
      <c r="N28" t="str">
        <f t="shared" si="1"/>
        <v>坞坭</v>
      </c>
      <c r="O28">
        <f t="shared" si="2"/>
        <v>6</v>
      </c>
    </row>
    <row r="29" spans="9:15">
      <c r="I29">
        <v>222</v>
      </c>
      <c r="J29" t="s">
        <v>10114</v>
      </c>
      <c r="K29" t="s">
        <v>10136</v>
      </c>
      <c r="M29" t="str">
        <f t="shared" si="0"/>
        <v>坞坭</v>
      </c>
      <c r="N29" t="str">
        <f t="shared" si="1"/>
        <v>大荔北</v>
      </c>
      <c r="O29">
        <f t="shared" si="2"/>
        <v>8</v>
      </c>
    </row>
    <row r="30" spans="9:15">
      <c r="I30">
        <v>230</v>
      </c>
      <c r="J30" t="s">
        <v>10115</v>
      </c>
      <c r="K30" t="s">
        <v>10137</v>
      </c>
      <c r="M30" t="str">
        <f t="shared" si="0"/>
        <v>大荔北</v>
      </c>
      <c r="N30" t="str">
        <f t="shared" si="1"/>
        <v>蒲石</v>
      </c>
      <c r="O30">
        <f t="shared" si="2"/>
        <v>10</v>
      </c>
    </row>
    <row r="31" spans="9:15">
      <c r="I31">
        <v>240</v>
      </c>
      <c r="J31" t="s">
        <v>10116</v>
      </c>
      <c r="K31" t="s">
        <v>10138</v>
      </c>
      <c r="M31" t="str">
        <f t="shared" si="0"/>
        <v>蒲石</v>
      </c>
      <c r="N31" t="str">
        <f t="shared" si="1"/>
        <v>陈庄</v>
      </c>
      <c r="O31">
        <f t="shared" si="2"/>
        <v>11</v>
      </c>
    </row>
    <row r="32" spans="9:15">
      <c r="I32">
        <v>251</v>
      </c>
      <c r="J32" t="s">
        <v>10117</v>
      </c>
      <c r="K32" t="s">
        <v>10139</v>
      </c>
      <c r="M32" t="str">
        <f t="shared" si="0"/>
        <v>陈庄</v>
      </c>
      <c r="N32" t="str">
        <f t="shared" si="1"/>
        <v>钟家村</v>
      </c>
      <c r="O32">
        <f t="shared" si="2"/>
        <v>11</v>
      </c>
    </row>
    <row r="33" spans="9:16">
      <c r="I33">
        <v>262</v>
      </c>
      <c r="J33" t="s">
        <v>10118</v>
      </c>
      <c r="K33" t="s">
        <v>10140</v>
      </c>
      <c r="M33" t="str">
        <f t="shared" si="0"/>
        <v>钟家村</v>
      </c>
      <c r="N33" t="str">
        <f t="shared" si="1"/>
        <v>张桥</v>
      </c>
      <c r="O33">
        <f t="shared" si="2"/>
        <v>11</v>
      </c>
    </row>
    <row r="34" spans="9:16">
      <c r="I34">
        <v>273</v>
      </c>
      <c r="J34" t="s">
        <v>1942</v>
      </c>
      <c r="K34" t="s">
        <v>1979</v>
      </c>
      <c r="M34" t="str">
        <f t="shared" si="0"/>
        <v>张桥</v>
      </c>
      <c r="N34" t="str">
        <f t="shared" si="1"/>
        <v>阎良</v>
      </c>
      <c r="O34">
        <f t="shared" si="2"/>
        <v>20</v>
      </c>
    </row>
    <row r="35" spans="9:16">
      <c r="I35">
        <v>293</v>
      </c>
      <c r="J35" t="s">
        <v>10119</v>
      </c>
      <c r="K35" t="s">
        <v>10141</v>
      </c>
      <c r="M35" t="s">
        <v>10103</v>
      </c>
      <c r="N35" t="s">
        <v>319</v>
      </c>
      <c r="O35">
        <v>2</v>
      </c>
      <c r="P35" t="s">
        <v>9370</v>
      </c>
    </row>
  </sheetData>
  <phoneticPr fontId="5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L7:S37"/>
  <sheetViews>
    <sheetView topLeftCell="A4" workbookViewId="0">
      <selection activeCell="M7" sqref="M7:N37"/>
    </sheetView>
  </sheetViews>
  <sheetFormatPr defaultRowHeight="14.25"/>
  <sheetData>
    <row r="7" spans="12:18">
      <c r="L7">
        <v>0</v>
      </c>
      <c r="M7" t="s">
        <v>10142</v>
      </c>
      <c r="N7" t="s">
        <v>10151</v>
      </c>
      <c r="P7" t="str">
        <f>M7</f>
        <v>梅家坪</v>
      </c>
      <c r="Q7" t="str">
        <f>M8</f>
        <v>耀县西</v>
      </c>
      <c r="R7">
        <f>L8-L7</f>
        <v>6</v>
      </c>
    </row>
    <row r="8" spans="12:18">
      <c r="L8">
        <v>6</v>
      </c>
      <c r="M8" t="s">
        <v>10143</v>
      </c>
      <c r="N8" t="s">
        <v>10152</v>
      </c>
      <c r="P8" t="str">
        <f t="shared" ref="P8:P14" si="0">M8</f>
        <v>耀县西</v>
      </c>
      <c r="Q8" t="str">
        <f t="shared" ref="Q8:Q14" si="1">M9</f>
        <v>寺沟</v>
      </c>
      <c r="R8">
        <f t="shared" ref="R8:R14" si="2">L9-L8</f>
        <v>4</v>
      </c>
    </row>
    <row r="9" spans="12:18">
      <c r="L9">
        <v>10</v>
      </c>
      <c r="M9" t="s">
        <v>10144</v>
      </c>
      <c r="N9" t="s">
        <v>10153</v>
      </c>
      <c r="P9" t="str">
        <f t="shared" si="0"/>
        <v>寺沟</v>
      </c>
      <c r="Q9" t="str">
        <f t="shared" si="1"/>
        <v>吕渠河</v>
      </c>
      <c r="R9">
        <f t="shared" si="2"/>
        <v>8</v>
      </c>
    </row>
    <row r="10" spans="12:18">
      <c r="L10">
        <v>18</v>
      </c>
      <c r="M10" t="s">
        <v>10145</v>
      </c>
      <c r="N10" t="s">
        <v>10154</v>
      </c>
      <c r="P10" t="str">
        <f t="shared" si="0"/>
        <v>吕渠河</v>
      </c>
      <c r="Q10" t="str">
        <f t="shared" si="1"/>
        <v>柳林镇</v>
      </c>
      <c r="R10">
        <f t="shared" si="2"/>
        <v>9</v>
      </c>
    </row>
    <row r="11" spans="12:18">
      <c r="L11">
        <v>27</v>
      </c>
      <c r="M11" t="s">
        <v>10146</v>
      </c>
      <c r="N11" t="s">
        <v>10155</v>
      </c>
      <c r="P11" t="str">
        <f t="shared" si="0"/>
        <v>柳林镇</v>
      </c>
      <c r="Q11" t="str">
        <f t="shared" si="1"/>
        <v>田家咀</v>
      </c>
      <c r="R11">
        <f t="shared" si="2"/>
        <v>8</v>
      </c>
    </row>
    <row r="12" spans="12:18">
      <c r="L12">
        <v>35</v>
      </c>
      <c r="M12" t="s">
        <v>10147</v>
      </c>
      <c r="N12" t="s">
        <v>10156</v>
      </c>
      <c r="P12" t="str">
        <f t="shared" si="0"/>
        <v>田家咀</v>
      </c>
      <c r="Q12" t="str">
        <f t="shared" si="1"/>
        <v>瑶曲</v>
      </c>
      <c r="R12">
        <f t="shared" si="2"/>
        <v>14</v>
      </c>
    </row>
    <row r="13" spans="12:18">
      <c r="L13">
        <v>49</v>
      </c>
      <c r="M13" t="s">
        <v>10148</v>
      </c>
      <c r="N13" t="s">
        <v>10157</v>
      </c>
      <c r="P13" t="str">
        <f t="shared" si="0"/>
        <v>瑶曲</v>
      </c>
      <c r="Q13" t="str">
        <f t="shared" si="1"/>
        <v>安子沟</v>
      </c>
      <c r="R13">
        <f t="shared" si="2"/>
        <v>7</v>
      </c>
    </row>
    <row r="14" spans="12:18">
      <c r="L14">
        <v>56</v>
      </c>
      <c r="M14" t="s">
        <v>10149</v>
      </c>
      <c r="N14" t="s">
        <v>10158</v>
      </c>
      <c r="P14" t="str">
        <f t="shared" si="0"/>
        <v>安子沟</v>
      </c>
      <c r="Q14" t="str">
        <f t="shared" si="1"/>
        <v>前河镇</v>
      </c>
      <c r="R14">
        <f t="shared" si="2"/>
        <v>15</v>
      </c>
    </row>
    <row r="15" spans="12:18">
      <c r="L15">
        <v>71</v>
      </c>
      <c r="M15" t="s">
        <v>10150</v>
      </c>
      <c r="N15" t="s">
        <v>10159</v>
      </c>
      <c r="P15" t="str">
        <f t="shared" ref="P15:P31" si="3">M18</f>
        <v>铜川</v>
      </c>
      <c r="Q15" t="str">
        <f t="shared" ref="Q15:Q31" si="4">M19</f>
        <v>铜川南</v>
      </c>
      <c r="R15">
        <f t="shared" ref="R15:R31" si="5">-1*(L19-L18)</f>
        <v>3</v>
      </c>
    </row>
    <row r="16" spans="12:18">
      <c r="P16" t="str">
        <f t="shared" si="3"/>
        <v>铜川南</v>
      </c>
      <c r="Q16" t="str">
        <f t="shared" si="4"/>
        <v>黄堡</v>
      </c>
      <c r="R16">
        <f t="shared" si="5"/>
        <v>7</v>
      </c>
    </row>
    <row r="17" spans="12:19">
      <c r="P17" t="str">
        <f t="shared" si="3"/>
        <v>黄堡</v>
      </c>
      <c r="Q17" t="str">
        <f t="shared" si="4"/>
        <v>孝北堡</v>
      </c>
      <c r="R17">
        <f t="shared" si="5"/>
        <v>9</v>
      </c>
    </row>
    <row r="18" spans="12:19">
      <c r="L18">
        <v>135</v>
      </c>
      <c r="M18" t="s">
        <v>10174</v>
      </c>
      <c r="N18" t="s">
        <v>10160</v>
      </c>
      <c r="P18" t="str">
        <f t="shared" si="3"/>
        <v>孝北堡</v>
      </c>
      <c r="Q18" t="str">
        <f t="shared" si="4"/>
        <v>耀县</v>
      </c>
      <c r="R18">
        <f t="shared" si="5"/>
        <v>4</v>
      </c>
    </row>
    <row r="19" spans="12:19">
      <c r="L19">
        <v>132</v>
      </c>
      <c r="M19" t="s">
        <v>10175</v>
      </c>
      <c r="N19" t="s">
        <v>10161</v>
      </c>
      <c r="P19" t="str">
        <f t="shared" si="3"/>
        <v>耀县</v>
      </c>
      <c r="Q19" t="str">
        <f t="shared" si="4"/>
        <v>梅家坪</v>
      </c>
      <c r="R19">
        <f t="shared" si="5"/>
        <v>3</v>
      </c>
    </row>
    <row r="20" spans="12:19">
      <c r="L20">
        <v>125</v>
      </c>
      <c r="M20" t="s">
        <v>10176</v>
      </c>
      <c r="N20" t="s">
        <v>10162</v>
      </c>
      <c r="P20" t="str">
        <f t="shared" si="3"/>
        <v>梅家坪</v>
      </c>
      <c r="Q20" t="str">
        <f t="shared" si="4"/>
        <v>庄里</v>
      </c>
      <c r="R20">
        <f t="shared" si="5"/>
        <v>9</v>
      </c>
    </row>
    <row r="21" spans="12:19">
      <c r="L21">
        <v>116</v>
      </c>
      <c r="M21" t="s">
        <v>10177</v>
      </c>
      <c r="N21" t="s">
        <v>10163</v>
      </c>
      <c r="P21" t="str">
        <f t="shared" si="3"/>
        <v>庄里</v>
      </c>
      <c r="Q21" t="str">
        <f t="shared" si="4"/>
        <v>富平</v>
      </c>
      <c r="R21">
        <f t="shared" si="5"/>
        <v>14</v>
      </c>
    </row>
    <row r="22" spans="12:19">
      <c r="L22">
        <v>112</v>
      </c>
      <c r="M22" t="s">
        <v>10178</v>
      </c>
      <c r="N22" t="s">
        <v>10164</v>
      </c>
      <c r="P22" t="str">
        <f t="shared" si="3"/>
        <v>富平</v>
      </c>
      <c r="Q22" t="str">
        <f t="shared" si="4"/>
        <v>八里店</v>
      </c>
      <c r="R22">
        <f t="shared" si="5"/>
        <v>8</v>
      </c>
    </row>
    <row r="23" spans="12:19">
      <c r="L23">
        <v>109</v>
      </c>
      <c r="M23" t="s">
        <v>10142</v>
      </c>
      <c r="N23" t="s">
        <v>10151</v>
      </c>
      <c r="P23" t="str">
        <f t="shared" si="3"/>
        <v>八里店</v>
      </c>
      <c r="Q23" t="str">
        <f t="shared" si="4"/>
        <v>阎良</v>
      </c>
      <c r="R23">
        <f t="shared" si="5"/>
        <v>6</v>
      </c>
    </row>
    <row r="24" spans="12:19">
      <c r="L24">
        <v>100</v>
      </c>
      <c r="M24" t="s">
        <v>10179</v>
      </c>
      <c r="N24" t="s">
        <v>10165</v>
      </c>
      <c r="P24" t="str">
        <f t="shared" si="3"/>
        <v>阎良</v>
      </c>
      <c r="Q24" t="str">
        <f t="shared" si="4"/>
        <v>大程</v>
      </c>
      <c r="R24">
        <f t="shared" si="5"/>
        <v>5</v>
      </c>
    </row>
    <row r="25" spans="12:19">
      <c r="L25">
        <v>86</v>
      </c>
      <c r="M25" t="s">
        <v>10180</v>
      </c>
      <c r="N25" t="s">
        <v>10166</v>
      </c>
      <c r="P25" t="str">
        <f t="shared" si="3"/>
        <v>大程</v>
      </c>
      <c r="Q25" t="str">
        <f t="shared" si="4"/>
        <v>独李村</v>
      </c>
      <c r="R25">
        <f t="shared" si="5"/>
        <v>8</v>
      </c>
    </row>
    <row r="26" spans="12:19">
      <c r="L26">
        <v>78</v>
      </c>
      <c r="M26" t="s">
        <v>10181</v>
      </c>
      <c r="N26" t="s">
        <v>10167</v>
      </c>
      <c r="P26" t="str">
        <f t="shared" si="3"/>
        <v>独李村</v>
      </c>
      <c r="Q26" t="str">
        <f t="shared" si="4"/>
        <v>三原</v>
      </c>
      <c r="R26">
        <f t="shared" si="5"/>
        <v>13</v>
      </c>
    </row>
    <row r="27" spans="12:19">
      <c r="L27">
        <v>72</v>
      </c>
      <c r="M27" t="s">
        <v>10119</v>
      </c>
      <c r="N27" t="s">
        <v>10141</v>
      </c>
      <c r="P27" t="str">
        <f t="shared" si="3"/>
        <v>三原</v>
      </c>
      <c r="Q27" t="str">
        <f t="shared" si="4"/>
        <v>永乐店</v>
      </c>
      <c r="R27">
        <f t="shared" si="5"/>
        <v>10</v>
      </c>
    </row>
    <row r="28" spans="12:19">
      <c r="L28">
        <v>67</v>
      </c>
      <c r="M28" t="s">
        <v>10182</v>
      </c>
      <c r="N28" t="s">
        <v>10168</v>
      </c>
      <c r="P28" t="str">
        <f t="shared" si="3"/>
        <v>永乐店</v>
      </c>
      <c r="Q28" t="str">
        <f t="shared" si="4"/>
        <v>泾河</v>
      </c>
      <c r="R28">
        <f t="shared" si="5"/>
        <v>8</v>
      </c>
    </row>
    <row r="29" spans="12:19">
      <c r="L29">
        <v>59</v>
      </c>
      <c r="M29" t="s">
        <v>10183</v>
      </c>
      <c r="N29" t="s">
        <v>10169</v>
      </c>
      <c r="P29" t="str">
        <f t="shared" si="3"/>
        <v>泾河</v>
      </c>
      <c r="Q29" t="str">
        <f t="shared" si="4"/>
        <v>萧家村</v>
      </c>
      <c r="R29">
        <f t="shared" si="5"/>
        <v>9</v>
      </c>
    </row>
    <row r="30" spans="12:19">
      <c r="L30">
        <v>46</v>
      </c>
      <c r="M30" t="s">
        <v>10184</v>
      </c>
      <c r="N30" t="s">
        <v>10170</v>
      </c>
      <c r="P30" t="str">
        <f t="shared" si="3"/>
        <v>萧家村</v>
      </c>
      <c r="Q30" t="str">
        <f t="shared" si="4"/>
        <v>长陵</v>
      </c>
      <c r="R30">
        <f t="shared" si="5"/>
        <v>9</v>
      </c>
    </row>
    <row r="31" spans="12:19">
      <c r="L31">
        <v>36</v>
      </c>
      <c r="M31" t="s">
        <v>10185</v>
      </c>
      <c r="N31" t="s">
        <v>10171</v>
      </c>
      <c r="P31" t="str">
        <f t="shared" si="3"/>
        <v>长陵</v>
      </c>
      <c r="Q31" t="str">
        <f t="shared" si="4"/>
        <v>咸阳</v>
      </c>
      <c r="R31">
        <f t="shared" si="5"/>
        <v>10</v>
      </c>
    </row>
    <row r="32" spans="12:19">
      <c r="L32">
        <v>28</v>
      </c>
      <c r="M32" t="s">
        <v>10186</v>
      </c>
      <c r="N32" t="s">
        <v>4462</v>
      </c>
      <c r="P32" t="s">
        <v>10187</v>
      </c>
      <c r="Q32" t="s">
        <v>10189</v>
      </c>
      <c r="R32">
        <v>10</v>
      </c>
      <c r="S32" t="s">
        <v>10191</v>
      </c>
    </row>
    <row r="33" spans="12:19">
      <c r="L33">
        <v>19</v>
      </c>
      <c r="M33" t="s">
        <v>10187</v>
      </c>
      <c r="N33" t="s">
        <v>10172</v>
      </c>
      <c r="P33" t="s">
        <v>10189</v>
      </c>
      <c r="Q33" t="s">
        <v>807</v>
      </c>
      <c r="R33">
        <v>10</v>
      </c>
      <c r="S33" t="s">
        <v>10191</v>
      </c>
    </row>
    <row r="34" spans="12:19">
      <c r="L34">
        <v>10</v>
      </c>
      <c r="M34" t="s">
        <v>10188</v>
      </c>
      <c r="N34" t="s">
        <v>10173</v>
      </c>
    </row>
    <row r="35" spans="12:19">
      <c r="L35">
        <v>0</v>
      </c>
      <c r="M35" t="s">
        <v>1612</v>
      </c>
      <c r="N35" t="s">
        <v>1443</v>
      </c>
    </row>
    <row r="37" spans="12:19">
      <c r="M37" t="s">
        <v>10189</v>
      </c>
      <c r="N37" t="s">
        <v>10190</v>
      </c>
    </row>
  </sheetData>
  <phoneticPr fontId="5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M13:S18"/>
  <sheetViews>
    <sheetView workbookViewId="0">
      <selection activeCell="N13" sqref="N13:O18"/>
    </sheetView>
  </sheetViews>
  <sheetFormatPr defaultRowHeight="14.25"/>
  <sheetData>
    <row r="13" spans="13:19">
      <c r="M13">
        <v>0</v>
      </c>
      <c r="N13" t="s">
        <v>1939</v>
      </c>
      <c r="O13" t="s">
        <v>1976</v>
      </c>
      <c r="Q13" t="str">
        <f>N13</f>
        <v>北塬</v>
      </c>
      <c r="R13" t="str">
        <f>N14</f>
        <v>白水县</v>
      </c>
      <c r="S13">
        <f>M14-M13</f>
        <v>21</v>
      </c>
    </row>
    <row r="14" spans="13:19">
      <c r="M14">
        <v>21</v>
      </c>
      <c r="N14" t="s">
        <v>10192</v>
      </c>
      <c r="O14" t="s">
        <v>10194</v>
      </c>
      <c r="Q14" t="str">
        <f t="shared" ref="Q14:Q17" si="0">N14</f>
        <v>白水县</v>
      </c>
      <c r="R14" t="str">
        <f t="shared" ref="R14:R17" si="1">N15</f>
        <v>澄城</v>
      </c>
      <c r="S14">
        <f t="shared" ref="S14:S17" si="2">M15-M14</f>
        <v>23</v>
      </c>
    </row>
    <row r="15" spans="13:19">
      <c r="M15">
        <v>44</v>
      </c>
      <c r="N15" t="s">
        <v>10193</v>
      </c>
      <c r="O15" t="s">
        <v>10195</v>
      </c>
      <c r="Q15" t="str">
        <f t="shared" si="0"/>
        <v>澄城</v>
      </c>
      <c r="R15" t="str">
        <f t="shared" si="1"/>
        <v>南永宁</v>
      </c>
      <c r="S15">
        <f t="shared" si="2"/>
        <v>13</v>
      </c>
    </row>
    <row r="16" spans="13:19">
      <c r="M16">
        <v>57</v>
      </c>
      <c r="N16" t="s">
        <v>10109</v>
      </c>
      <c r="O16" t="s">
        <v>10132</v>
      </c>
      <c r="Q16" t="str">
        <f t="shared" si="0"/>
        <v>南永宁</v>
      </c>
      <c r="R16" t="str">
        <f t="shared" si="1"/>
        <v>合阳北</v>
      </c>
      <c r="S16">
        <f t="shared" si="2"/>
        <v>5</v>
      </c>
    </row>
    <row r="17" spans="13:19">
      <c r="M17">
        <v>62</v>
      </c>
      <c r="N17" t="s">
        <v>10108</v>
      </c>
      <c r="O17" t="s">
        <v>10131</v>
      </c>
      <c r="Q17" t="str">
        <f t="shared" si="0"/>
        <v>合阳北</v>
      </c>
      <c r="R17" t="str">
        <f t="shared" si="1"/>
        <v>芝阳</v>
      </c>
      <c r="S17">
        <f t="shared" si="2"/>
        <v>24</v>
      </c>
    </row>
    <row r="18" spans="13:19">
      <c r="M18">
        <v>86</v>
      </c>
      <c r="N18" t="s">
        <v>10107</v>
      </c>
      <c r="O18" t="s">
        <v>10130</v>
      </c>
    </row>
  </sheetData>
  <phoneticPr fontId="5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K9:Q18"/>
  <sheetViews>
    <sheetView workbookViewId="0">
      <selection activeCell="L9" sqref="L9:M18"/>
    </sheetView>
  </sheetViews>
  <sheetFormatPr defaultRowHeight="14.25"/>
  <sheetData>
    <row r="9" spans="11:17">
      <c r="K9">
        <v>0</v>
      </c>
      <c r="L9" t="s">
        <v>10196</v>
      </c>
      <c r="M9" t="s">
        <v>10204</v>
      </c>
      <c r="O9" t="str">
        <f>L9</f>
        <v>青龙山</v>
      </c>
      <c r="P9" t="str">
        <f>L10</f>
        <v>徐楼</v>
      </c>
      <c r="Q9">
        <f>K10-K9</f>
        <v>12</v>
      </c>
    </row>
    <row r="10" spans="11:17">
      <c r="K10">
        <v>12</v>
      </c>
      <c r="L10" t="s">
        <v>10197</v>
      </c>
      <c r="M10" t="s">
        <v>10205</v>
      </c>
      <c r="O10" t="str">
        <f t="shared" ref="O10:O17" si="0">L10</f>
        <v>徐楼</v>
      </c>
      <c r="P10" t="str">
        <f t="shared" ref="P10:P17" si="1">L11</f>
        <v>百善</v>
      </c>
      <c r="Q10">
        <f t="shared" ref="Q10:Q17" si="2">K11-K10</f>
        <v>12</v>
      </c>
    </row>
    <row r="11" spans="11:17">
      <c r="K11">
        <v>24</v>
      </c>
      <c r="L11" t="s">
        <v>10198</v>
      </c>
      <c r="M11" t="s">
        <v>10206</v>
      </c>
      <c r="O11" t="str">
        <f t="shared" si="0"/>
        <v>百善</v>
      </c>
      <c r="P11" t="str">
        <f t="shared" si="1"/>
        <v>青町</v>
      </c>
      <c r="Q11">
        <f t="shared" si="2"/>
        <v>12</v>
      </c>
    </row>
    <row r="12" spans="11:17">
      <c r="K12">
        <v>36</v>
      </c>
      <c r="L12" t="s">
        <v>10199</v>
      </c>
      <c r="M12" t="s">
        <v>10207</v>
      </c>
      <c r="O12" t="str">
        <f t="shared" si="0"/>
        <v>青町</v>
      </c>
      <c r="P12" t="str">
        <f t="shared" si="1"/>
        <v>天齐庙</v>
      </c>
      <c r="Q12">
        <f t="shared" si="2"/>
        <v>12</v>
      </c>
    </row>
    <row r="13" spans="11:17">
      <c r="K13">
        <v>48</v>
      </c>
      <c r="L13" t="s">
        <v>10200</v>
      </c>
      <c r="M13" t="s">
        <v>10208</v>
      </c>
      <c r="O13" t="str">
        <f t="shared" si="0"/>
        <v>天齐庙</v>
      </c>
      <c r="P13" t="str">
        <f t="shared" si="1"/>
        <v>涡阳</v>
      </c>
      <c r="Q13">
        <f t="shared" si="2"/>
        <v>23</v>
      </c>
    </row>
    <row r="14" spans="11:17">
      <c r="K14">
        <v>71</v>
      </c>
      <c r="L14" t="s">
        <v>10201</v>
      </c>
      <c r="M14" t="s">
        <v>10209</v>
      </c>
      <c r="O14" t="str">
        <f t="shared" si="0"/>
        <v>涡阳</v>
      </c>
      <c r="P14" t="str">
        <f t="shared" si="1"/>
        <v>西潘楼</v>
      </c>
      <c r="Q14">
        <f t="shared" si="2"/>
        <v>19</v>
      </c>
    </row>
    <row r="15" spans="11:17">
      <c r="K15">
        <v>90</v>
      </c>
      <c r="L15" t="s">
        <v>10202</v>
      </c>
      <c r="M15" t="s">
        <v>10210</v>
      </c>
      <c r="O15" t="str">
        <f t="shared" si="0"/>
        <v>西潘楼</v>
      </c>
      <c r="P15" t="str">
        <f t="shared" si="1"/>
        <v>插花</v>
      </c>
      <c r="Q15">
        <f t="shared" si="2"/>
        <v>15</v>
      </c>
    </row>
    <row r="16" spans="11:17">
      <c r="K16">
        <v>105</v>
      </c>
      <c r="L16" t="s">
        <v>10203</v>
      </c>
      <c r="M16" t="s">
        <v>10211</v>
      </c>
      <c r="O16" t="str">
        <f t="shared" si="0"/>
        <v>插花</v>
      </c>
      <c r="P16" t="str">
        <f t="shared" si="1"/>
        <v>阜阳北</v>
      </c>
      <c r="Q16">
        <f t="shared" si="2"/>
        <v>20</v>
      </c>
    </row>
    <row r="17" spans="11:17">
      <c r="K17">
        <v>125</v>
      </c>
      <c r="L17" t="s">
        <v>4209</v>
      </c>
      <c r="M17" t="s">
        <v>4356</v>
      </c>
      <c r="O17" t="str">
        <f t="shared" si="0"/>
        <v>阜阳北</v>
      </c>
      <c r="P17" t="str">
        <f t="shared" si="1"/>
        <v>阜阳</v>
      </c>
      <c r="Q17">
        <f t="shared" si="2"/>
        <v>22</v>
      </c>
    </row>
    <row r="18" spans="11:17">
      <c r="K18">
        <v>147</v>
      </c>
      <c r="L18" t="s">
        <v>2457</v>
      </c>
      <c r="M18" t="s">
        <v>2467</v>
      </c>
    </row>
  </sheetData>
  <phoneticPr fontId="5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L11:R23"/>
  <sheetViews>
    <sheetView workbookViewId="0">
      <selection activeCell="M11" sqref="M11:N23"/>
    </sheetView>
  </sheetViews>
  <sheetFormatPr defaultRowHeight="14.25"/>
  <sheetData>
    <row r="11" spans="12:18">
      <c r="L11">
        <v>0</v>
      </c>
      <c r="M11" t="s">
        <v>4099</v>
      </c>
      <c r="N11" t="s">
        <v>3957</v>
      </c>
      <c r="P11" t="str">
        <f>M11</f>
        <v>符离集</v>
      </c>
      <c r="Q11" t="str">
        <f>M12</f>
        <v>闸河</v>
      </c>
      <c r="R11">
        <f>L12-L11</f>
        <v>8</v>
      </c>
    </row>
    <row r="12" spans="12:18">
      <c r="L12">
        <v>8</v>
      </c>
      <c r="M12" t="s">
        <v>10212</v>
      </c>
      <c r="N12" t="s">
        <v>10222</v>
      </c>
      <c r="P12" t="str">
        <f t="shared" ref="P12:P22" si="0">M12</f>
        <v>闸河</v>
      </c>
      <c r="Q12" t="str">
        <f t="shared" ref="Q12:Q22" si="1">M13</f>
        <v>宋町</v>
      </c>
      <c r="R12">
        <f t="shared" ref="R12:R22" si="2">L13-L12</f>
        <v>8</v>
      </c>
    </row>
    <row r="13" spans="12:18">
      <c r="L13">
        <v>16</v>
      </c>
      <c r="M13" t="s">
        <v>10213</v>
      </c>
      <c r="N13" t="s">
        <v>10223</v>
      </c>
      <c r="P13" t="str">
        <f t="shared" si="0"/>
        <v>宋町</v>
      </c>
      <c r="Q13" t="str">
        <f t="shared" si="1"/>
        <v>青龙山</v>
      </c>
      <c r="R13">
        <f t="shared" si="2"/>
        <v>8</v>
      </c>
    </row>
    <row r="14" spans="12:18">
      <c r="L14">
        <v>24</v>
      </c>
      <c r="M14" t="s">
        <v>10196</v>
      </c>
      <c r="N14" t="s">
        <v>10204</v>
      </c>
      <c r="P14" t="str">
        <f t="shared" si="0"/>
        <v>青龙山</v>
      </c>
      <c r="Q14" t="str">
        <f t="shared" si="1"/>
        <v>濉溪</v>
      </c>
      <c r="R14">
        <f t="shared" si="2"/>
        <v>6</v>
      </c>
    </row>
    <row r="15" spans="12:18">
      <c r="L15">
        <v>30</v>
      </c>
      <c r="M15" t="s">
        <v>10214</v>
      </c>
      <c r="N15" t="s">
        <v>10224</v>
      </c>
      <c r="P15" t="str">
        <f t="shared" si="0"/>
        <v>濉溪</v>
      </c>
      <c r="Q15" t="str">
        <f t="shared" si="1"/>
        <v>淮北</v>
      </c>
      <c r="R15">
        <f t="shared" si="2"/>
        <v>8</v>
      </c>
    </row>
    <row r="16" spans="12:18">
      <c r="L16">
        <v>38</v>
      </c>
      <c r="M16" t="s">
        <v>10215</v>
      </c>
      <c r="N16" t="s">
        <v>10225</v>
      </c>
      <c r="P16" t="str">
        <f t="shared" si="0"/>
        <v>淮北</v>
      </c>
      <c r="Q16" t="str">
        <f t="shared" si="1"/>
        <v>岱河</v>
      </c>
      <c r="R16">
        <f t="shared" si="2"/>
        <v>7</v>
      </c>
    </row>
    <row r="17" spans="12:18">
      <c r="L17">
        <f>L16+7</f>
        <v>45</v>
      </c>
      <c r="M17" t="s">
        <v>10216</v>
      </c>
      <c r="N17" t="s">
        <v>10226</v>
      </c>
      <c r="P17" t="str">
        <f t="shared" si="0"/>
        <v>岱河</v>
      </c>
      <c r="Q17" t="str">
        <f t="shared" si="1"/>
        <v>淮北北</v>
      </c>
      <c r="R17">
        <f t="shared" si="2"/>
        <v>7</v>
      </c>
    </row>
    <row r="18" spans="12:18">
      <c r="L18">
        <f t="shared" ref="L18:L22" si="3">L17+7</f>
        <v>52</v>
      </c>
      <c r="M18" t="s">
        <v>10217</v>
      </c>
      <c r="N18" t="s">
        <v>10227</v>
      </c>
      <c r="P18" t="str">
        <f t="shared" si="0"/>
        <v>淮北北</v>
      </c>
      <c r="Q18" t="str">
        <f t="shared" si="1"/>
        <v>丁里</v>
      </c>
      <c r="R18">
        <f t="shared" si="2"/>
        <v>7</v>
      </c>
    </row>
    <row r="19" spans="12:18">
      <c r="L19">
        <f t="shared" si="3"/>
        <v>59</v>
      </c>
      <c r="M19" t="s">
        <v>10218</v>
      </c>
      <c r="N19" t="s">
        <v>10228</v>
      </c>
      <c r="P19" t="str">
        <f t="shared" si="0"/>
        <v>丁里</v>
      </c>
      <c r="Q19" t="str">
        <f t="shared" si="1"/>
        <v>萧县</v>
      </c>
      <c r="R19">
        <f t="shared" si="2"/>
        <v>7</v>
      </c>
    </row>
    <row r="20" spans="12:18">
      <c r="L20">
        <f t="shared" si="3"/>
        <v>66</v>
      </c>
      <c r="M20" t="s">
        <v>10219</v>
      </c>
      <c r="N20" t="s">
        <v>10229</v>
      </c>
      <c r="P20" t="str">
        <f t="shared" si="0"/>
        <v>萧县</v>
      </c>
      <c r="Q20" t="str">
        <f t="shared" si="1"/>
        <v>段园</v>
      </c>
      <c r="R20">
        <f t="shared" si="2"/>
        <v>7</v>
      </c>
    </row>
    <row r="21" spans="12:18">
      <c r="L21">
        <f t="shared" si="3"/>
        <v>73</v>
      </c>
      <c r="M21" t="s">
        <v>10220</v>
      </c>
      <c r="N21" t="s">
        <v>10230</v>
      </c>
      <c r="P21" t="str">
        <f t="shared" si="0"/>
        <v>段园</v>
      </c>
      <c r="Q21" t="str">
        <f t="shared" si="1"/>
        <v>新河</v>
      </c>
      <c r="R21">
        <f t="shared" si="2"/>
        <v>7</v>
      </c>
    </row>
    <row r="22" spans="12:18">
      <c r="L22">
        <f t="shared" si="3"/>
        <v>80</v>
      </c>
      <c r="M22" t="s">
        <v>10221</v>
      </c>
      <c r="N22" t="s">
        <v>9092</v>
      </c>
      <c r="P22" t="str">
        <f t="shared" si="0"/>
        <v>新河</v>
      </c>
      <c r="Q22" t="str">
        <f t="shared" si="1"/>
        <v>夹河寨</v>
      </c>
      <c r="R22">
        <f t="shared" si="2"/>
        <v>5</v>
      </c>
    </row>
    <row r="23" spans="12:18">
      <c r="L23">
        <v>85</v>
      </c>
      <c r="M23" t="s">
        <v>1527</v>
      </c>
      <c r="N23" t="s">
        <v>1358</v>
      </c>
    </row>
  </sheetData>
  <phoneticPr fontId="5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K8:Q22"/>
  <sheetViews>
    <sheetView workbookViewId="0">
      <selection activeCell="L8" sqref="L8:M22"/>
    </sheetView>
  </sheetViews>
  <sheetFormatPr defaultRowHeight="14.25"/>
  <sheetData>
    <row r="8" spans="11:17">
      <c r="K8">
        <v>0</v>
      </c>
      <c r="L8" t="s">
        <v>4099</v>
      </c>
      <c r="M8" t="s">
        <v>3957</v>
      </c>
      <c r="O8" t="str">
        <f>L8</f>
        <v>符离集</v>
      </c>
      <c r="P8" t="str">
        <f>L9</f>
        <v>朱庄</v>
      </c>
      <c r="Q8">
        <f>K9-K8</f>
        <v>12</v>
      </c>
    </row>
    <row r="9" spans="11:17">
      <c r="K9">
        <v>12</v>
      </c>
      <c r="L9" t="s">
        <v>10231</v>
      </c>
      <c r="M9" t="s">
        <v>10245</v>
      </c>
      <c r="O9" t="str">
        <f t="shared" ref="O9:O21" si="0">L9</f>
        <v>朱庄</v>
      </c>
      <c r="P9" t="str">
        <f t="shared" ref="P9:P21" si="1">L10</f>
        <v>蒿沟</v>
      </c>
      <c r="Q9">
        <f t="shared" ref="Q9:Q21" si="2">K10-K9</f>
        <v>12</v>
      </c>
    </row>
    <row r="10" spans="11:17">
      <c r="K10">
        <v>24</v>
      </c>
      <c r="L10" t="s">
        <v>10232</v>
      </c>
      <c r="M10" t="s">
        <v>10246</v>
      </c>
      <c r="O10" t="str">
        <f t="shared" si="0"/>
        <v>蒿沟</v>
      </c>
      <c r="P10" t="str">
        <f t="shared" si="1"/>
        <v>王集村</v>
      </c>
      <c r="Q10">
        <f t="shared" si="2"/>
        <v>12</v>
      </c>
    </row>
    <row r="11" spans="11:17">
      <c r="K11">
        <v>36</v>
      </c>
      <c r="L11" t="s">
        <v>10233</v>
      </c>
      <c r="M11" t="s">
        <v>10247</v>
      </c>
      <c r="O11" t="str">
        <f t="shared" si="0"/>
        <v>王集村</v>
      </c>
      <c r="P11" t="str">
        <f t="shared" si="1"/>
        <v>灵璧</v>
      </c>
      <c r="Q11">
        <f t="shared" si="2"/>
        <v>22</v>
      </c>
    </row>
    <row r="12" spans="11:17">
      <c r="K12">
        <v>58</v>
      </c>
      <c r="L12" t="s">
        <v>10234</v>
      </c>
      <c r="M12" t="s">
        <v>10248</v>
      </c>
      <c r="O12" t="str">
        <f t="shared" si="0"/>
        <v>灵璧</v>
      </c>
      <c r="P12" t="str">
        <f t="shared" si="1"/>
        <v>长沟</v>
      </c>
      <c r="Q12">
        <f t="shared" si="2"/>
        <v>17</v>
      </c>
    </row>
    <row r="13" spans="11:17">
      <c r="K13">
        <v>75</v>
      </c>
      <c r="L13" t="s">
        <v>10235</v>
      </c>
      <c r="M13" t="s">
        <v>10249</v>
      </c>
      <c r="O13" t="str">
        <f t="shared" si="0"/>
        <v>长沟</v>
      </c>
      <c r="P13" t="str">
        <f t="shared" si="1"/>
        <v>泗县</v>
      </c>
      <c r="Q13">
        <f t="shared" si="2"/>
        <v>13</v>
      </c>
    </row>
    <row r="14" spans="11:17">
      <c r="K14">
        <v>88</v>
      </c>
      <c r="L14" t="s">
        <v>10236</v>
      </c>
      <c r="M14" t="s">
        <v>10250</v>
      </c>
      <c r="O14" t="str">
        <f t="shared" si="0"/>
        <v>泗县</v>
      </c>
      <c r="P14" t="str">
        <f t="shared" si="1"/>
        <v>黑塔</v>
      </c>
      <c r="Q14">
        <f t="shared" si="2"/>
        <v>12</v>
      </c>
    </row>
    <row r="15" spans="11:17">
      <c r="K15">
        <v>100</v>
      </c>
      <c r="L15" t="s">
        <v>10237</v>
      </c>
      <c r="M15" t="s">
        <v>10251</v>
      </c>
      <c r="O15" t="str">
        <f t="shared" si="0"/>
        <v>黑塔</v>
      </c>
      <c r="P15" t="str">
        <f t="shared" si="1"/>
        <v>泗洪</v>
      </c>
      <c r="Q15">
        <f t="shared" si="2"/>
        <v>24</v>
      </c>
    </row>
    <row r="16" spans="11:17">
      <c r="K16">
        <v>124</v>
      </c>
      <c r="L16" t="s">
        <v>10238</v>
      </c>
      <c r="M16" t="s">
        <v>10252</v>
      </c>
      <c r="O16" t="str">
        <f t="shared" si="0"/>
        <v>泗洪</v>
      </c>
      <c r="P16" t="str">
        <f t="shared" si="1"/>
        <v>归仁</v>
      </c>
      <c r="Q16">
        <f t="shared" si="2"/>
        <v>11</v>
      </c>
    </row>
    <row r="17" spans="11:17">
      <c r="K17">
        <v>135</v>
      </c>
      <c r="L17" t="s">
        <v>10239</v>
      </c>
      <c r="M17" t="s">
        <v>10253</v>
      </c>
      <c r="O17" t="str">
        <f t="shared" si="0"/>
        <v>归仁</v>
      </c>
      <c r="P17" t="str">
        <f t="shared" si="1"/>
        <v>洋河</v>
      </c>
      <c r="Q17">
        <f t="shared" si="2"/>
        <v>14</v>
      </c>
    </row>
    <row r="18" spans="11:17">
      <c r="K18">
        <v>149</v>
      </c>
      <c r="L18" t="s">
        <v>10240</v>
      </c>
      <c r="M18" t="s">
        <v>10254</v>
      </c>
      <c r="O18" t="str">
        <f t="shared" si="0"/>
        <v>洋河</v>
      </c>
      <c r="P18" t="str">
        <f t="shared" si="1"/>
        <v>郑楼</v>
      </c>
      <c r="Q18">
        <f t="shared" si="2"/>
        <v>16</v>
      </c>
    </row>
    <row r="19" spans="11:17">
      <c r="K19">
        <v>165</v>
      </c>
      <c r="L19" t="s">
        <v>10241</v>
      </c>
      <c r="M19" t="s">
        <v>10255</v>
      </c>
      <c r="O19" t="str">
        <f t="shared" si="0"/>
        <v>郑楼</v>
      </c>
      <c r="P19" t="str">
        <f t="shared" si="1"/>
        <v>泗阳</v>
      </c>
      <c r="Q19">
        <f t="shared" si="2"/>
        <v>18</v>
      </c>
    </row>
    <row r="20" spans="11:17">
      <c r="K20">
        <v>183</v>
      </c>
      <c r="L20" t="s">
        <v>10242</v>
      </c>
      <c r="M20" t="s">
        <v>10256</v>
      </c>
      <c r="O20" t="str">
        <f t="shared" si="0"/>
        <v>泗阳</v>
      </c>
      <c r="P20" t="str">
        <f t="shared" si="1"/>
        <v>韩圩</v>
      </c>
      <c r="Q20">
        <f t="shared" si="2"/>
        <v>17</v>
      </c>
    </row>
    <row r="21" spans="11:17">
      <c r="K21">
        <v>200</v>
      </c>
      <c r="L21" t="s">
        <v>10243</v>
      </c>
      <c r="M21" t="s">
        <v>10257</v>
      </c>
      <c r="O21" t="str">
        <f t="shared" si="0"/>
        <v>韩圩</v>
      </c>
      <c r="P21" t="str">
        <f t="shared" si="1"/>
        <v>袁北</v>
      </c>
      <c r="Q21">
        <f t="shared" si="2"/>
        <v>11</v>
      </c>
    </row>
    <row r="22" spans="11:17">
      <c r="K22">
        <v>211</v>
      </c>
      <c r="L22" t="s">
        <v>10244</v>
      </c>
      <c r="M22" t="s">
        <v>10258</v>
      </c>
    </row>
  </sheetData>
  <phoneticPr fontId="5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L7:S49"/>
  <sheetViews>
    <sheetView topLeftCell="A19" workbookViewId="0">
      <selection activeCell="M7" sqref="M7:N49"/>
    </sheetView>
  </sheetViews>
  <sheetFormatPr defaultRowHeight="14.25"/>
  <sheetData>
    <row r="7" spans="12:18">
      <c r="L7">
        <v>0</v>
      </c>
      <c r="M7" t="s">
        <v>1515</v>
      </c>
      <c r="N7" t="s">
        <v>1346</v>
      </c>
      <c r="P7" t="str">
        <f>M7</f>
        <v>新沂</v>
      </c>
      <c r="Q7" t="str">
        <f>M8</f>
        <v>新沂南</v>
      </c>
      <c r="R7">
        <f>L8-L7</f>
        <v>12</v>
      </c>
    </row>
    <row r="8" spans="12:18">
      <c r="L8">
        <f>L7+12</f>
        <v>12</v>
      </c>
      <c r="M8" t="s">
        <v>10259</v>
      </c>
      <c r="N8" t="s">
        <v>10293</v>
      </c>
      <c r="P8" t="str">
        <f t="shared" ref="P8:P42" si="0">M8</f>
        <v>新沂南</v>
      </c>
      <c r="Q8" t="str">
        <f t="shared" ref="Q8:Q42" si="1">M9</f>
        <v>高流</v>
      </c>
      <c r="R8">
        <f t="shared" ref="R8:R42" si="2">L9-L8</f>
        <v>12</v>
      </c>
    </row>
    <row r="9" spans="12:18">
      <c r="L9">
        <f t="shared" ref="L9:L10" si="3">L8+12</f>
        <v>24</v>
      </c>
      <c r="M9" t="s">
        <v>10260</v>
      </c>
      <c r="N9" t="s">
        <v>10294</v>
      </c>
      <c r="P9" t="str">
        <f t="shared" si="0"/>
        <v>高流</v>
      </c>
      <c r="Q9" t="str">
        <f t="shared" si="1"/>
        <v>庙头镇</v>
      </c>
      <c r="R9">
        <f t="shared" si="2"/>
        <v>12</v>
      </c>
    </row>
    <row r="10" spans="12:18">
      <c r="L10">
        <f t="shared" si="3"/>
        <v>36</v>
      </c>
      <c r="M10" t="s">
        <v>10261</v>
      </c>
      <c r="N10" t="s">
        <v>10295</v>
      </c>
      <c r="P10" t="str">
        <f t="shared" si="0"/>
        <v>庙头镇</v>
      </c>
      <c r="Q10" t="str">
        <f t="shared" si="1"/>
        <v>沭阳</v>
      </c>
      <c r="R10">
        <f t="shared" si="2"/>
        <v>16</v>
      </c>
    </row>
    <row r="11" spans="12:18">
      <c r="L11">
        <v>52</v>
      </c>
      <c r="M11" t="s">
        <v>10262</v>
      </c>
      <c r="N11" t="s">
        <v>10296</v>
      </c>
      <c r="P11" t="str">
        <f t="shared" si="0"/>
        <v>沭阳</v>
      </c>
      <c r="Q11" t="str">
        <f t="shared" si="1"/>
        <v>庄圩</v>
      </c>
      <c r="R11">
        <f t="shared" si="2"/>
        <v>13</v>
      </c>
    </row>
    <row r="12" spans="12:18">
      <c r="L12">
        <v>65</v>
      </c>
      <c r="M12" t="s">
        <v>10263</v>
      </c>
      <c r="N12" t="s">
        <v>10297</v>
      </c>
      <c r="P12" t="str">
        <f t="shared" si="0"/>
        <v>庄圩</v>
      </c>
      <c r="Q12" t="str">
        <f t="shared" si="1"/>
        <v>徐溜</v>
      </c>
      <c r="R12">
        <f t="shared" si="2"/>
        <v>15</v>
      </c>
    </row>
    <row r="13" spans="12:18">
      <c r="L13">
        <v>80</v>
      </c>
      <c r="M13" t="s">
        <v>10264</v>
      </c>
      <c r="N13" t="s">
        <v>10298</v>
      </c>
      <c r="P13" t="str">
        <f t="shared" si="0"/>
        <v>徐溜</v>
      </c>
      <c r="Q13" t="str">
        <f t="shared" si="1"/>
        <v>袁北</v>
      </c>
      <c r="R13">
        <f t="shared" si="2"/>
        <v>24</v>
      </c>
    </row>
    <row r="14" spans="12:18">
      <c r="L14">
        <v>104</v>
      </c>
      <c r="M14" t="s">
        <v>10244</v>
      </c>
      <c r="N14" t="s">
        <v>10258</v>
      </c>
      <c r="P14" t="str">
        <f t="shared" si="0"/>
        <v>袁北</v>
      </c>
      <c r="Q14" t="str">
        <f t="shared" si="1"/>
        <v>淮安</v>
      </c>
      <c r="R14">
        <f t="shared" si="2"/>
        <v>7</v>
      </c>
    </row>
    <row r="15" spans="12:18">
      <c r="L15">
        <v>111</v>
      </c>
      <c r="M15" t="s">
        <v>10265</v>
      </c>
      <c r="N15" t="s">
        <v>4575</v>
      </c>
      <c r="P15" t="str">
        <f t="shared" si="0"/>
        <v>淮安</v>
      </c>
      <c r="Q15" t="str">
        <f t="shared" si="1"/>
        <v>淮安南</v>
      </c>
      <c r="R15">
        <f t="shared" si="2"/>
        <v>9</v>
      </c>
    </row>
    <row r="16" spans="12:18">
      <c r="L16">
        <v>120</v>
      </c>
      <c r="M16" t="s">
        <v>10266</v>
      </c>
      <c r="N16" t="s">
        <v>10299</v>
      </c>
      <c r="P16" t="str">
        <f t="shared" si="0"/>
        <v>淮安南</v>
      </c>
      <c r="Q16" t="str">
        <f t="shared" si="1"/>
        <v>淮城</v>
      </c>
      <c r="R16">
        <f t="shared" si="2"/>
        <v>15</v>
      </c>
    </row>
    <row r="17" spans="12:18">
      <c r="L17">
        <v>135</v>
      </c>
      <c r="M17" t="s">
        <v>10267</v>
      </c>
      <c r="N17" t="s">
        <v>10300</v>
      </c>
      <c r="P17" t="str">
        <f t="shared" si="0"/>
        <v>淮城</v>
      </c>
      <c r="Q17" t="str">
        <f t="shared" si="1"/>
        <v>仇桥</v>
      </c>
      <c r="R17">
        <f t="shared" si="2"/>
        <v>17</v>
      </c>
    </row>
    <row r="18" spans="12:18">
      <c r="L18">
        <v>152</v>
      </c>
      <c r="M18" t="s">
        <v>10268</v>
      </c>
      <c r="N18" t="s">
        <v>10301</v>
      </c>
      <c r="P18" t="str">
        <f t="shared" si="0"/>
        <v>仇桥</v>
      </c>
      <c r="Q18" t="str">
        <f t="shared" si="1"/>
        <v>阜宁</v>
      </c>
      <c r="R18">
        <f t="shared" si="2"/>
        <v>21</v>
      </c>
    </row>
    <row r="19" spans="12:18">
      <c r="L19">
        <v>173</v>
      </c>
      <c r="M19" t="s">
        <v>10269</v>
      </c>
      <c r="N19" t="s">
        <v>7047</v>
      </c>
      <c r="P19" t="str">
        <f t="shared" si="0"/>
        <v>阜宁</v>
      </c>
      <c r="Q19" t="str">
        <f t="shared" si="1"/>
        <v>建湖</v>
      </c>
      <c r="R19">
        <f t="shared" si="2"/>
        <v>20</v>
      </c>
    </row>
    <row r="20" spans="12:18">
      <c r="L20">
        <v>193</v>
      </c>
      <c r="M20" t="s">
        <v>10270</v>
      </c>
      <c r="N20" t="s">
        <v>10302</v>
      </c>
      <c r="P20" t="str">
        <f t="shared" si="0"/>
        <v>建湖</v>
      </c>
      <c r="Q20" t="str">
        <f t="shared" si="1"/>
        <v>庆丰镇</v>
      </c>
      <c r="R20">
        <f t="shared" si="2"/>
        <v>14</v>
      </c>
    </row>
    <row r="21" spans="12:18">
      <c r="L21">
        <v>207</v>
      </c>
      <c r="M21" t="s">
        <v>10271</v>
      </c>
      <c r="N21" t="s">
        <v>10303</v>
      </c>
      <c r="P21" t="str">
        <f t="shared" si="0"/>
        <v>庆丰镇</v>
      </c>
      <c r="Q21" t="str">
        <f t="shared" si="1"/>
        <v>盐城北</v>
      </c>
      <c r="R21">
        <f t="shared" si="2"/>
        <v>8</v>
      </c>
    </row>
    <row r="22" spans="12:18">
      <c r="L22">
        <v>215</v>
      </c>
      <c r="M22" t="s">
        <v>10272</v>
      </c>
      <c r="N22" t="s">
        <v>3915</v>
      </c>
      <c r="P22" t="str">
        <f t="shared" si="0"/>
        <v>盐城北</v>
      </c>
      <c r="Q22" t="str">
        <f t="shared" si="1"/>
        <v>盐城</v>
      </c>
      <c r="R22">
        <f t="shared" si="2"/>
        <v>19</v>
      </c>
    </row>
    <row r="23" spans="12:18">
      <c r="L23">
        <v>234</v>
      </c>
      <c r="M23" t="s">
        <v>10273</v>
      </c>
      <c r="N23" t="s">
        <v>3916</v>
      </c>
      <c r="P23" t="str">
        <f t="shared" si="0"/>
        <v>盐城</v>
      </c>
      <c r="Q23" t="str">
        <f t="shared" si="1"/>
        <v>大丰西</v>
      </c>
      <c r="R23">
        <f t="shared" si="2"/>
        <v>22</v>
      </c>
    </row>
    <row r="24" spans="12:18">
      <c r="L24">
        <v>256</v>
      </c>
      <c r="M24" t="s">
        <v>10274</v>
      </c>
      <c r="N24" t="s">
        <v>10304</v>
      </c>
      <c r="P24" t="str">
        <f t="shared" si="0"/>
        <v>大丰西</v>
      </c>
      <c r="Q24" t="str">
        <f t="shared" si="1"/>
        <v>兴化</v>
      </c>
      <c r="R24">
        <f t="shared" si="2"/>
        <v>26</v>
      </c>
    </row>
    <row r="25" spans="12:18">
      <c r="L25">
        <v>282</v>
      </c>
      <c r="M25" t="s">
        <v>10275</v>
      </c>
      <c r="N25" t="s">
        <v>8243</v>
      </c>
      <c r="P25" t="str">
        <f t="shared" si="0"/>
        <v>兴化</v>
      </c>
      <c r="Q25" t="str">
        <f t="shared" si="1"/>
        <v>东台</v>
      </c>
      <c r="R25">
        <f t="shared" si="2"/>
        <v>15</v>
      </c>
    </row>
    <row r="26" spans="12:18">
      <c r="L26">
        <v>297</v>
      </c>
      <c r="M26" t="s">
        <v>10276</v>
      </c>
      <c r="N26" t="s">
        <v>10305</v>
      </c>
      <c r="P26" t="str">
        <f t="shared" si="0"/>
        <v>东台</v>
      </c>
      <c r="Q26" t="str">
        <f t="shared" si="1"/>
        <v>富安</v>
      </c>
      <c r="R26">
        <f t="shared" si="2"/>
        <v>-77</v>
      </c>
    </row>
    <row r="27" spans="12:18">
      <c r="L27">
        <v>220</v>
      </c>
      <c r="M27" t="s">
        <v>10277</v>
      </c>
      <c r="N27" t="s">
        <v>10306</v>
      </c>
      <c r="P27" t="str">
        <f t="shared" si="0"/>
        <v>富安</v>
      </c>
      <c r="Q27" t="str">
        <f t="shared" si="1"/>
        <v>海安</v>
      </c>
      <c r="R27">
        <f t="shared" si="2"/>
        <v>117</v>
      </c>
    </row>
    <row r="28" spans="12:18">
      <c r="L28">
        <v>337</v>
      </c>
      <c r="M28" t="s">
        <v>10278</v>
      </c>
      <c r="N28" t="s">
        <v>10307</v>
      </c>
      <c r="P28" t="str">
        <f t="shared" si="0"/>
        <v>海安</v>
      </c>
      <c r="Q28" t="str">
        <f t="shared" si="1"/>
        <v>雅周</v>
      </c>
      <c r="R28">
        <f t="shared" si="2"/>
        <v>23</v>
      </c>
    </row>
    <row r="29" spans="12:18">
      <c r="L29">
        <v>360</v>
      </c>
      <c r="M29" t="s">
        <v>10279</v>
      </c>
      <c r="N29" t="s">
        <v>10308</v>
      </c>
      <c r="P29" t="str">
        <f t="shared" si="0"/>
        <v>雅周</v>
      </c>
      <c r="Q29" t="str">
        <f t="shared" si="1"/>
        <v>泰兴</v>
      </c>
      <c r="R29">
        <f t="shared" si="2"/>
        <v>20</v>
      </c>
    </row>
    <row r="30" spans="12:18">
      <c r="L30">
        <v>380</v>
      </c>
      <c r="M30" t="s">
        <v>10280</v>
      </c>
      <c r="N30" t="s">
        <v>10309</v>
      </c>
      <c r="P30" t="str">
        <f t="shared" si="0"/>
        <v>泰兴</v>
      </c>
      <c r="Q30" t="str">
        <f t="shared" si="1"/>
        <v>靖江</v>
      </c>
      <c r="R30">
        <f t="shared" si="2"/>
        <v>23</v>
      </c>
    </row>
    <row r="31" spans="12:18">
      <c r="L31">
        <v>403</v>
      </c>
      <c r="M31" t="s">
        <v>10281</v>
      </c>
      <c r="N31" t="s">
        <v>10310</v>
      </c>
      <c r="P31" t="str">
        <f t="shared" si="0"/>
        <v>靖江</v>
      </c>
      <c r="Q31" t="str">
        <f t="shared" si="1"/>
        <v>靖江南</v>
      </c>
      <c r="R31">
        <f t="shared" si="2"/>
        <v>12</v>
      </c>
    </row>
    <row r="32" spans="12:18">
      <c r="L32">
        <f>L31+12</f>
        <v>415</v>
      </c>
      <c r="M32" t="s">
        <v>10282</v>
      </c>
      <c r="N32" t="s">
        <v>10311</v>
      </c>
      <c r="P32" t="str">
        <f t="shared" si="0"/>
        <v>靖江南</v>
      </c>
      <c r="Q32" t="str">
        <f t="shared" si="1"/>
        <v>江阴北</v>
      </c>
      <c r="R32">
        <f t="shared" si="2"/>
        <v>12</v>
      </c>
    </row>
    <row r="33" spans="12:19">
      <c r="L33">
        <f t="shared" ref="L33:L42" si="4">L32+12</f>
        <v>427</v>
      </c>
      <c r="M33" t="s">
        <v>10283</v>
      </c>
      <c r="N33" t="s">
        <v>10312</v>
      </c>
      <c r="P33" t="str">
        <f t="shared" si="0"/>
        <v>江阴北</v>
      </c>
      <c r="Q33" t="str">
        <f t="shared" si="1"/>
        <v>江阴</v>
      </c>
      <c r="R33">
        <f t="shared" si="2"/>
        <v>12</v>
      </c>
    </row>
    <row r="34" spans="12:19">
      <c r="L34">
        <f t="shared" si="4"/>
        <v>439</v>
      </c>
      <c r="M34" t="s">
        <v>10284</v>
      </c>
      <c r="N34" t="s">
        <v>10313</v>
      </c>
      <c r="P34" t="str">
        <f t="shared" si="0"/>
        <v>江阴</v>
      </c>
      <c r="Q34" t="str">
        <f t="shared" si="1"/>
        <v>月城</v>
      </c>
      <c r="R34">
        <f t="shared" si="2"/>
        <v>12</v>
      </c>
    </row>
    <row r="35" spans="12:19">
      <c r="L35">
        <f t="shared" si="4"/>
        <v>451</v>
      </c>
      <c r="M35" t="s">
        <v>10285</v>
      </c>
      <c r="N35" t="s">
        <v>10314</v>
      </c>
      <c r="P35" t="str">
        <f t="shared" si="0"/>
        <v>月城</v>
      </c>
      <c r="Q35" t="str">
        <f t="shared" si="1"/>
        <v>前洲</v>
      </c>
      <c r="R35">
        <f t="shared" si="2"/>
        <v>12</v>
      </c>
    </row>
    <row r="36" spans="12:19">
      <c r="L36">
        <f t="shared" si="4"/>
        <v>463</v>
      </c>
      <c r="M36" t="s">
        <v>10286</v>
      </c>
      <c r="N36" t="s">
        <v>10315</v>
      </c>
      <c r="P36" t="str">
        <f t="shared" si="0"/>
        <v>前洲</v>
      </c>
      <c r="Q36" t="str">
        <f t="shared" si="1"/>
        <v>无锡西</v>
      </c>
      <c r="R36">
        <f t="shared" si="2"/>
        <v>12</v>
      </c>
    </row>
    <row r="37" spans="12:19">
      <c r="L37">
        <f t="shared" si="4"/>
        <v>475</v>
      </c>
      <c r="M37" t="s">
        <v>10287</v>
      </c>
      <c r="N37" t="s">
        <v>10316</v>
      </c>
      <c r="P37" t="str">
        <f t="shared" si="0"/>
        <v>无锡西</v>
      </c>
      <c r="Q37" t="str">
        <f t="shared" si="1"/>
        <v>武进</v>
      </c>
      <c r="R37">
        <f t="shared" si="2"/>
        <v>12</v>
      </c>
    </row>
    <row r="38" spans="12:19">
      <c r="L38">
        <f t="shared" si="4"/>
        <v>487</v>
      </c>
      <c r="M38" t="s">
        <v>10288</v>
      </c>
      <c r="N38" t="s">
        <v>10317</v>
      </c>
      <c r="P38" t="str">
        <f t="shared" si="0"/>
        <v>武进</v>
      </c>
      <c r="Q38" t="str">
        <f t="shared" si="1"/>
        <v>宜兴北</v>
      </c>
      <c r="R38">
        <f t="shared" si="2"/>
        <v>12</v>
      </c>
    </row>
    <row r="39" spans="12:19">
      <c r="L39">
        <f t="shared" si="4"/>
        <v>499</v>
      </c>
      <c r="M39" t="s">
        <v>10289</v>
      </c>
      <c r="N39" t="s">
        <v>10318</v>
      </c>
      <c r="P39" t="str">
        <f t="shared" si="0"/>
        <v>宜兴北</v>
      </c>
      <c r="Q39" t="str">
        <f t="shared" si="1"/>
        <v>宜兴西</v>
      </c>
      <c r="R39">
        <f t="shared" si="2"/>
        <v>12</v>
      </c>
    </row>
    <row r="40" spans="12:19">
      <c r="L40">
        <f t="shared" si="4"/>
        <v>511</v>
      </c>
      <c r="M40" t="s">
        <v>10290</v>
      </c>
      <c r="N40" t="s">
        <v>10319</v>
      </c>
      <c r="P40" t="str">
        <f t="shared" si="0"/>
        <v>宜兴西</v>
      </c>
      <c r="Q40" t="str">
        <f t="shared" si="1"/>
        <v>丁山</v>
      </c>
      <c r="R40">
        <f t="shared" si="2"/>
        <v>12</v>
      </c>
    </row>
    <row r="41" spans="12:19">
      <c r="L41">
        <f t="shared" si="4"/>
        <v>523</v>
      </c>
      <c r="M41" t="s">
        <v>10291</v>
      </c>
      <c r="N41" t="s">
        <v>10320</v>
      </c>
      <c r="P41" t="str">
        <f t="shared" si="0"/>
        <v>丁山</v>
      </c>
      <c r="Q41" t="str">
        <f t="shared" si="1"/>
        <v>夹浦</v>
      </c>
      <c r="R41">
        <f t="shared" si="2"/>
        <v>12</v>
      </c>
    </row>
    <row r="42" spans="12:19">
      <c r="L42">
        <f t="shared" si="4"/>
        <v>535</v>
      </c>
      <c r="M42" t="s">
        <v>10292</v>
      </c>
      <c r="N42" t="s">
        <v>10321</v>
      </c>
      <c r="P42" t="str">
        <f t="shared" si="0"/>
        <v>夹浦</v>
      </c>
      <c r="Q42" t="str">
        <f t="shared" si="1"/>
        <v>长兴南</v>
      </c>
      <c r="R42">
        <f t="shared" si="2"/>
        <v>22</v>
      </c>
    </row>
    <row r="43" spans="12:19">
      <c r="L43">
        <v>557</v>
      </c>
      <c r="M43" t="s">
        <v>6150</v>
      </c>
      <c r="N43" t="s">
        <v>6134</v>
      </c>
      <c r="P43" t="str">
        <f>M45</f>
        <v>海安</v>
      </c>
      <c r="Q43" t="str">
        <f>M46</f>
        <v>西场</v>
      </c>
      <c r="R43">
        <f>L46-L45</f>
        <v>20</v>
      </c>
      <c r="S43" t="s">
        <v>10330</v>
      </c>
    </row>
    <row r="44" spans="12:19">
      <c r="P44" t="str">
        <f>M46</f>
        <v>西场</v>
      </c>
      <c r="Q44" t="str">
        <f>M47</f>
        <v>栟茶</v>
      </c>
      <c r="R44">
        <f>L47-L46</f>
        <v>25</v>
      </c>
      <c r="S44" t="s">
        <v>10330</v>
      </c>
    </row>
    <row r="45" spans="12:19">
      <c r="L45">
        <v>0</v>
      </c>
      <c r="M45" t="s">
        <v>10278</v>
      </c>
      <c r="N45" t="s">
        <v>10307</v>
      </c>
      <c r="P45" t="str">
        <f>M47</f>
        <v>栟茶</v>
      </c>
      <c r="Q45" t="str">
        <f>M48</f>
        <v>如东</v>
      </c>
      <c r="R45">
        <f>L48-L47</f>
        <v>29</v>
      </c>
      <c r="S45" t="s">
        <v>10330</v>
      </c>
    </row>
    <row r="46" spans="12:19">
      <c r="L46">
        <v>20</v>
      </c>
      <c r="M46" t="s">
        <v>10326</v>
      </c>
      <c r="N46" t="s">
        <v>10322</v>
      </c>
      <c r="P46" t="str">
        <f>M48</f>
        <v>如东</v>
      </c>
      <c r="Q46" t="str">
        <f>M49</f>
        <v>北渔</v>
      </c>
      <c r="R46">
        <f>L49-L48</f>
        <v>9</v>
      </c>
      <c r="S46" t="s">
        <v>10330</v>
      </c>
    </row>
    <row r="47" spans="12:19">
      <c r="L47">
        <v>45</v>
      </c>
      <c r="M47" t="s">
        <v>10327</v>
      </c>
      <c r="N47" t="s">
        <v>10323</v>
      </c>
    </row>
    <row r="48" spans="12:19">
      <c r="L48">
        <v>74</v>
      </c>
      <c r="M48" t="s">
        <v>10328</v>
      </c>
      <c r="N48" t="s">
        <v>10324</v>
      </c>
    </row>
    <row r="49" spans="12:14">
      <c r="L49">
        <v>83</v>
      </c>
      <c r="M49" t="s">
        <v>10329</v>
      </c>
      <c r="N49" t="s">
        <v>10325</v>
      </c>
    </row>
  </sheetData>
  <phoneticPr fontId="5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H6:N28"/>
  <sheetViews>
    <sheetView workbookViewId="0">
      <selection activeCell="I6" sqref="I6:J28"/>
    </sheetView>
  </sheetViews>
  <sheetFormatPr defaultRowHeight="14.25"/>
  <sheetData>
    <row r="6" spans="8:14">
      <c r="H6">
        <v>0</v>
      </c>
      <c r="I6" t="s">
        <v>2466</v>
      </c>
      <c r="J6" t="s">
        <v>2475</v>
      </c>
      <c r="L6" t="str">
        <f>I6</f>
        <v>淮南</v>
      </c>
      <c r="M6" t="str">
        <f>I7</f>
        <v>大通</v>
      </c>
      <c r="N6">
        <f>H7-H6</f>
        <v>8</v>
      </c>
    </row>
    <row r="7" spans="8:14">
      <c r="H7">
        <f>H6+8</f>
        <v>8</v>
      </c>
      <c r="I7" t="s">
        <v>10352</v>
      </c>
      <c r="J7" t="s">
        <v>550</v>
      </c>
      <c r="L7" t="str">
        <f t="shared" ref="L7:L27" si="0">I7</f>
        <v>大通</v>
      </c>
      <c r="M7" t="str">
        <f t="shared" ref="M7:M27" si="1">I8</f>
        <v>九龙岗</v>
      </c>
      <c r="N7">
        <f t="shared" ref="N7:N27" si="2">H8-H7</f>
        <v>8</v>
      </c>
    </row>
    <row r="8" spans="8:14">
      <c r="H8">
        <f>H7+8</f>
        <v>16</v>
      </c>
      <c r="I8" t="s">
        <v>10353</v>
      </c>
      <c r="J8" t="s">
        <v>10373</v>
      </c>
      <c r="L8" t="str">
        <f t="shared" si="0"/>
        <v>九龙岗</v>
      </c>
      <c r="M8" t="str">
        <f t="shared" si="1"/>
        <v>水家湖</v>
      </c>
      <c r="N8">
        <f t="shared" si="2"/>
        <v>9</v>
      </c>
    </row>
    <row r="9" spans="8:14">
      <c r="H9">
        <v>25</v>
      </c>
      <c r="I9" t="s">
        <v>10354</v>
      </c>
      <c r="J9" t="s">
        <v>10374</v>
      </c>
      <c r="L9" t="str">
        <f t="shared" si="0"/>
        <v>水家湖</v>
      </c>
      <c r="M9" t="str">
        <f t="shared" si="1"/>
        <v>戴集</v>
      </c>
      <c r="N9">
        <f t="shared" si="2"/>
        <v>10</v>
      </c>
    </row>
    <row r="10" spans="8:14">
      <c r="H10">
        <v>35</v>
      </c>
      <c r="I10" t="s">
        <v>10355</v>
      </c>
      <c r="J10" t="s">
        <v>10375</v>
      </c>
      <c r="L10" t="str">
        <f t="shared" si="0"/>
        <v>戴集</v>
      </c>
      <c r="M10" t="str">
        <f t="shared" si="1"/>
        <v>下塘集</v>
      </c>
      <c r="N10">
        <f t="shared" si="2"/>
        <v>15</v>
      </c>
    </row>
    <row r="11" spans="8:14">
      <c r="H11">
        <v>50</v>
      </c>
      <c r="I11" t="s">
        <v>10356</v>
      </c>
      <c r="J11" t="s">
        <v>10376</v>
      </c>
      <c r="L11" t="str">
        <f t="shared" si="0"/>
        <v>下塘集</v>
      </c>
      <c r="M11" t="str">
        <f t="shared" si="1"/>
        <v>双墩集</v>
      </c>
      <c r="N11">
        <f t="shared" si="2"/>
        <v>15</v>
      </c>
    </row>
    <row r="12" spans="8:14">
      <c r="H12">
        <v>65</v>
      </c>
      <c r="I12" t="s">
        <v>10357</v>
      </c>
      <c r="J12" t="s">
        <v>10377</v>
      </c>
      <c r="L12" t="str">
        <f t="shared" si="0"/>
        <v>双墩集</v>
      </c>
      <c r="M12" t="str">
        <f t="shared" si="1"/>
        <v>合肥北</v>
      </c>
      <c r="N12">
        <f t="shared" si="2"/>
        <v>15</v>
      </c>
    </row>
    <row r="13" spans="8:14">
      <c r="H13">
        <v>80</v>
      </c>
      <c r="I13" t="s">
        <v>10358</v>
      </c>
      <c r="J13" t="s">
        <v>10378</v>
      </c>
      <c r="L13" t="str">
        <f t="shared" si="0"/>
        <v>合肥北</v>
      </c>
      <c r="M13" t="str">
        <f t="shared" si="1"/>
        <v>合肥</v>
      </c>
      <c r="N13">
        <f t="shared" si="2"/>
        <v>15</v>
      </c>
    </row>
    <row r="14" spans="8:14">
      <c r="H14">
        <v>95</v>
      </c>
      <c r="I14" t="s">
        <v>857</v>
      </c>
      <c r="J14" t="s">
        <v>908</v>
      </c>
      <c r="L14" t="str">
        <f t="shared" si="0"/>
        <v>合肥</v>
      </c>
      <c r="M14" t="str">
        <f t="shared" si="1"/>
        <v>合肥东</v>
      </c>
      <c r="N14">
        <f t="shared" si="2"/>
        <v>5</v>
      </c>
    </row>
    <row r="15" spans="8:14">
      <c r="H15">
        <v>100</v>
      </c>
      <c r="I15" t="s">
        <v>10359</v>
      </c>
      <c r="J15" t="s">
        <v>10379</v>
      </c>
      <c r="L15" t="str">
        <f t="shared" si="0"/>
        <v>合肥东</v>
      </c>
      <c r="M15" t="str">
        <f t="shared" si="1"/>
        <v>三十里铺</v>
      </c>
      <c r="N15">
        <f t="shared" si="2"/>
        <v>4</v>
      </c>
    </row>
    <row r="16" spans="8:14">
      <c r="H16">
        <v>104</v>
      </c>
      <c r="I16" t="s">
        <v>10360</v>
      </c>
      <c r="J16" t="s">
        <v>5307</v>
      </c>
      <c r="L16" t="str">
        <f t="shared" si="0"/>
        <v>三十里铺</v>
      </c>
      <c r="M16" t="str">
        <f t="shared" si="1"/>
        <v>撮镇</v>
      </c>
      <c r="N16">
        <f t="shared" si="2"/>
        <v>11</v>
      </c>
    </row>
    <row r="17" spans="8:14">
      <c r="H17">
        <v>115</v>
      </c>
      <c r="I17" t="s">
        <v>10361</v>
      </c>
      <c r="J17" t="s">
        <v>10380</v>
      </c>
      <c r="L17" t="str">
        <f t="shared" si="0"/>
        <v>撮镇</v>
      </c>
      <c r="M17" t="str">
        <f t="shared" si="1"/>
        <v>桥头集</v>
      </c>
      <c r="N17">
        <f t="shared" si="2"/>
        <v>15</v>
      </c>
    </row>
    <row r="18" spans="8:14">
      <c r="H18">
        <v>130</v>
      </c>
      <c r="I18" t="s">
        <v>10362</v>
      </c>
      <c r="J18" t="s">
        <v>10381</v>
      </c>
      <c r="L18" t="str">
        <f t="shared" si="0"/>
        <v>桥头集</v>
      </c>
      <c r="M18" t="str">
        <f t="shared" si="1"/>
        <v>烔炀河</v>
      </c>
      <c r="N18">
        <f t="shared" si="2"/>
        <v>15</v>
      </c>
    </row>
    <row r="19" spans="8:14">
      <c r="H19">
        <v>145</v>
      </c>
      <c r="I19" t="s">
        <v>10363</v>
      </c>
      <c r="J19" t="s">
        <v>10382</v>
      </c>
      <c r="L19" t="str">
        <f t="shared" si="0"/>
        <v>烔炀河</v>
      </c>
      <c r="M19" t="str">
        <f t="shared" si="1"/>
        <v>中垾</v>
      </c>
      <c r="N19">
        <f t="shared" si="2"/>
        <v>15</v>
      </c>
    </row>
    <row r="20" spans="8:14">
      <c r="H20">
        <v>160</v>
      </c>
      <c r="I20" t="s">
        <v>10364</v>
      </c>
      <c r="J20" t="s">
        <v>10383</v>
      </c>
      <c r="L20" t="str">
        <f t="shared" si="0"/>
        <v>中垾</v>
      </c>
      <c r="M20" t="str">
        <f t="shared" si="1"/>
        <v>巢湖西</v>
      </c>
      <c r="N20">
        <f t="shared" si="2"/>
        <v>15</v>
      </c>
    </row>
    <row r="21" spans="8:14">
      <c r="H21">
        <v>175</v>
      </c>
      <c r="I21" t="s">
        <v>10365</v>
      </c>
      <c r="J21" t="s">
        <v>10384</v>
      </c>
      <c r="L21" t="str">
        <f t="shared" si="0"/>
        <v>巢湖西</v>
      </c>
      <c r="M21" t="str">
        <f t="shared" si="1"/>
        <v>巢湖</v>
      </c>
      <c r="N21">
        <f t="shared" si="2"/>
        <v>20</v>
      </c>
    </row>
    <row r="22" spans="8:14">
      <c r="H22">
        <v>195</v>
      </c>
      <c r="I22" t="s">
        <v>10366</v>
      </c>
      <c r="J22" t="s">
        <v>10385</v>
      </c>
      <c r="L22" t="str">
        <f t="shared" si="0"/>
        <v>巢湖</v>
      </c>
      <c r="M22" t="str">
        <f t="shared" si="1"/>
        <v>双刘</v>
      </c>
      <c r="N22">
        <f t="shared" si="2"/>
        <v>15</v>
      </c>
    </row>
    <row r="23" spans="8:14">
      <c r="H23">
        <v>210</v>
      </c>
      <c r="I23" t="s">
        <v>10367</v>
      </c>
      <c r="J23" t="s">
        <v>8170</v>
      </c>
      <c r="L23" t="str">
        <f t="shared" si="0"/>
        <v>双刘</v>
      </c>
      <c r="M23" t="str">
        <f t="shared" si="1"/>
        <v>东关</v>
      </c>
      <c r="N23">
        <f t="shared" si="2"/>
        <v>15</v>
      </c>
    </row>
    <row r="24" spans="8:14">
      <c r="H24">
        <v>225</v>
      </c>
      <c r="I24" t="s">
        <v>10368</v>
      </c>
      <c r="J24" t="s">
        <v>5665</v>
      </c>
      <c r="L24" t="str">
        <f t="shared" si="0"/>
        <v>东关</v>
      </c>
      <c r="M24" t="str">
        <f t="shared" si="1"/>
        <v>铜城闸</v>
      </c>
      <c r="N24">
        <f t="shared" si="2"/>
        <v>10</v>
      </c>
    </row>
    <row r="25" spans="8:14">
      <c r="H25">
        <v>235</v>
      </c>
      <c r="I25" t="s">
        <v>10369</v>
      </c>
      <c r="J25" t="s">
        <v>10386</v>
      </c>
      <c r="L25" t="str">
        <f t="shared" si="0"/>
        <v>铜城闸</v>
      </c>
      <c r="M25" t="str">
        <f t="shared" si="1"/>
        <v>沈家巷</v>
      </c>
      <c r="N25">
        <f t="shared" si="2"/>
        <v>5</v>
      </c>
    </row>
    <row r="26" spans="8:14">
      <c r="H26">
        <v>240</v>
      </c>
      <c r="I26" t="s">
        <v>10370</v>
      </c>
      <c r="J26" t="s">
        <v>10387</v>
      </c>
      <c r="L26" t="str">
        <f t="shared" si="0"/>
        <v>沈家巷</v>
      </c>
      <c r="M26" t="str">
        <f t="shared" si="1"/>
        <v>裕溪口</v>
      </c>
      <c r="N26">
        <f t="shared" si="2"/>
        <v>8</v>
      </c>
    </row>
    <row r="27" spans="8:14">
      <c r="H27">
        <v>248</v>
      </c>
      <c r="I27" t="s">
        <v>10371</v>
      </c>
      <c r="J27" t="s">
        <v>10388</v>
      </c>
      <c r="L27" t="str">
        <f t="shared" si="0"/>
        <v>裕溪口</v>
      </c>
      <c r="M27" t="str">
        <f t="shared" si="1"/>
        <v>芜湖</v>
      </c>
      <c r="N27">
        <f t="shared" si="2"/>
        <v>24</v>
      </c>
    </row>
    <row r="28" spans="8:14">
      <c r="H28">
        <v>272</v>
      </c>
      <c r="I28" t="s">
        <v>10372</v>
      </c>
      <c r="J28" t="s">
        <v>10389</v>
      </c>
    </row>
  </sheetData>
  <phoneticPr fontId="5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K9:Q19"/>
  <sheetViews>
    <sheetView workbookViewId="0">
      <selection activeCell="L9" sqref="L9:M19"/>
    </sheetView>
  </sheetViews>
  <sheetFormatPr defaultRowHeight="14.25"/>
  <sheetData>
    <row r="9" spans="11:17">
      <c r="K9">
        <v>0</v>
      </c>
      <c r="L9" t="s">
        <v>3375</v>
      </c>
      <c r="M9" t="s">
        <v>3577</v>
      </c>
      <c r="O9" t="str">
        <f>L9</f>
        <v>漯河</v>
      </c>
      <c r="P9" t="str">
        <f>L10</f>
        <v>孟庙</v>
      </c>
      <c r="Q9">
        <f>K10-K9</f>
        <v>7</v>
      </c>
    </row>
    <row r="10" spans="11:17">
      <c r="K10">
        <v>7</v>
      </c>
      <c r="L10" t="s">
        <v>3374</v>
      </c>
      <c r="M10" t="s">
        <v>3576</v>
      </c>
      <c r="O10" t="str">
        <f t="shared" ref="O10:O18" si="0">L10</f>
        <v>孟庙</v>
      </c>
      <c r="P10" t="str">
        <f t="shared" ref="P10:P18" si="1">L11</f>
        <v>仲李</v>
      </c>
      <c r="Q10">
        <f t="shared" ref="Q10:Q18" si="2">K11-K10</f>
        <v>11</v>
      </c>
    </row>
    <row r="11" spans="11:17">
      <c r="K11">
        <f>K10+11</f>
        <v>18</v>
      </c>
      <c r="L11" t="s">
        <v>10390</v>
      </c>
      <c r="M11" t="s">
        <v>10398</v>
      </c>
      <c r="O11" t="str">
        <f t="shared" si="0"/>
        <v>仲李</v>
      </c>
      <c r="P11" t="str">
        <f t="shared" si="1"/>
        <v>裴城</v>
      </c>
      <c r="Q11">
        <f t="shared" si="2"/>
        <v>11</v>
      </c>
    </row>
    <row r="12" spans="11:17">
      <c r="K12">
        <f t="shared" ref="K12:K15" si="3">K11+11</f>
        <v>29</v>
      </c>
      <c r="L12" t="s">
        <v>10391</v>
      </c>
      <c r="M12" t="s">
        <v>10399</v>
      </c>
      <c r="O12" t="str">
        <f t="shared" si="0"/>
        <v>裴城</v>
      </c>
      <c r="P12" t="str">
        <f t="shared" si="1"/>
        <v>姜庄</v>
      </c>
      <c r="Q12">
        <f t="shared" si="2"/>
        <v>11</v>
      </c>
    </row>
    <row r="13" spans="11:17">
      <c r="K13">
        <f t="shared" si="3"/>
        <v>40</v>
      </c>
      <c r="L13" t="s">
        <v>10392</v>
      </c>
      <c r="M13" t="s">
        <v>10400</v>
      </c>
      <c r="O13" t="str">
        <f t="shared" si="0"/>
        <v>姜庄</v>
      </c>
      <c r="P13" t="str">
        <f t="shared" si="1"/>
        <v>邓李</v>
      </c>
      <c r="Q13">
        <f t="shared" si="2"/>
        <v>11</v>
      </c>
    </row>
    <row r="14" spans="11:17">
      <c r="K14">
        <f t="shared" si="3"/>
        <v>51</v>
      </c>
      <c r="L14" t="s">
        <v>10393</v>
      </c>
      <c r="M14" t="s">
        <v>10401</v>
      </c>
      <c r="O14" t="str">
        <f t="shared" si="0"/>
        <v>邓李</v>
      </c>
      <c r="P14" t="str">
        <f t="shared" si="1"/>
        <v>平顶山东</v>
      </c>
      <c r="Q14">
        <f t="shared" si="2"/>
        <v>11</v>
      </c>
    </row>
    <row r="15" spans="11:17">
      <c r="K15">
        <f t="shared" si="3"/>
        <v>62</v>
      </c>
      <c r="L15" t="s">
        <v>10394</v>
      </c>
      <c r="M15" t="s">
        <v>10402</v>
      </c>
      <c r="O15" t="str">
        <f t="shared" si="0"/>
        <v>平顶山东</v>
      </c>
      <c r="P15" t="str">
        <f t="shared" si="1"/>
        <v>平顶山</v>
      </c>
      <c r="Q15">
        <f t="shared" si="2"/>
        <v>16</v>
      </c>
    </row>
    <row r="16" spans="11:17">
      <c r="K16">
        <v>78</v>
      </c>
      <c r="L16" t="s">
        <v>10395</v>
      </c>
      <c r="M16" t="s">
        <v>10403</v>
      </c>
      <c r="O16" t="str">
        <f t="shared" si="0"/>
        <v>平顶山</v>
      </c>
      <c r="P16" t="str">
        <f t="shared" si="1"/>
        <v>姚孟</v>
      </c>
      <c r="Q16">
        <f t="shared" si="2"/>
        <v>8</v>
      </c>
    </row>
    <row r="17" spans="11:17">
      <c r="K17">
        <v>86</v>
      </c>
      <c r="L17" t="s">
        <v>10396</v>
      </c>
      <c r="M17" t="s">
        <v>10404</v>
      </c>
      <c r="O17" t="str">
        <f t="shared" si="0"/>
        <v>姚孟</v>
      </c>
      <c r="P17" t="str">
        <f t="shared" si="1"/>
        <v>余官营</v>
      </c>
      <c r="Q17">
        <f t="shared" si="2"/>
        <v>9</v>
      </c>
    </row>
    <row r="18" spans="11:17">
      <c r="K18">
        <v>95</v>
      </c>
      <c r="L18" t="s">
        <v>10397</v>
      </c>
      <c r="M18" t="s">
        <v>10405</v>
      </c>
      <c r="O18" t="str">
        <f t="shared" si="0"/>
        <v>余官营</v>
      </c>
      <c r="P18" t="str">
        <f t="shared" si="1"/>
        <v>宝丰</v>
      </c>
      <c r="Q18">
        <f t="shared" si="2"/>
        <v>12</v>
      </c>
    </row>
    <row r="19" spans="11:17">
      <c r="K19">
        <v>107</v>
      </c>
      <c r="L19" t="s">
        <v>2960</v>
      </c>
      <c r="M19" t="s">
        <v>3116</v>
      </c>
    </row>
  </sheetData>
  <phoneticPr fontId="5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L12:R27"/>
  <sheetViews>
    <sheetView workbookViewId="0">
      <selection activeCell="M12" sqref="M12:N27"/>
    </sheetView>
  </sheetViews>
  <sheetFormatPr defaultRowHeight="14.25"/>
  <sheetData>
    <row r="12" spans="12:18">
      <c r="L12">
        <v>0</v>
      </c>
      <c r="M12" t="s">
        <v>3375</v>
      </c>
      <c r="N12" t="s">
        <v>3577</v>
      </c>
      <c r="P12" t="str">
        <f>M12</f>
        <v>漯河</v>
      </c>
      <c r="Q12" t="str">
        <f>M13</f>
        <v>漯河东</v>
      </c>
      <c r="R12">
        <f>L13-L12</f>
        <v>16</v>
      </c>
    </row>
    <row r="13" spans="12:18">
      <c r="L13">
        <v>16</v>
      </c>
      <c r="M13" t="s">
        <v>10420</v>
      </c>
      <c r="N13" t="s">
        <v>10406</v>
      </c>
      <c r="P13" t="str">
        <f t="shared" ref="P13:P26" si="0">M13</f>
        <v>漯河东</v>
      </c>
      <c r="Q13" t="str">
        <f t="shared" ref="Q13:Q26" si="1">M14</f>
        <v>谭庄</v>
      </c>
      <c r="R13">
        <f t="shared" ref="R13:R26" si="2">L14-L13</f>
        <v>16</v>
      </c>
    </row>
    <row r="14" spans="12:18">
      <c r="L14">
        <v>32</v>
      </c>
      <c r="M14" t="s">
        <v>10421</v>
      </c>
      <c r="N14" t="s">
        <v>10407</v>
      </c>
      <c r="P14" t="str">
        <f t="shared" si="0"/>
        <v>谭庄</v>
      </c>
      <c r="Q14" t="str">
        <f t="shared" si="1"/>
        <v>商水</v>
      </c>
      <c r="R14">
        <f t="shared" si="2"/>
        <v>13</v>
      </c>
    </row>
    <row r="15" spans="12:18">
      <c r="L15">
        <v>45</v>
      </c>
      <c r="M15" t="s">
        <v>10422</v>
      </c>
      <c r="N15" t="s">
        <v>10408</v>
      </c>
      <c r="P15" t="str">
        <f t="shared" si="0"/>
        <v>商水</v>
      </c>
      <c r="Q15" t="str">
        <f t="shared" si="1"/>
        <v>周口</v>
      </c>
      <c r="R15">
        <f t="shared" si="2"/>
        <v>21</v>
      </c>
    </row>
    <row r="16" spans="12:18">
      <c r="L16">
        <v>66</v>
      </c>
      <c r="M16" t="s">
        <v>10423</v>
      </c>
      <c r="N16" t="s">
        <v>10409</v>
      </c>
      <c r="P16" t="str">
        <f t="shared" si="0"/>
        <v>周口</v>
      </c>
      <c r="Q16" t="str">
        <f t="shared" si="1"/>
        <v>项城</v>
      </c>
      <c r="R16">
        <f t="shared" si="2"/>
        <v>30</v>
      </c>
    </row>
    <row r="17" spans="12:18">
      <c r="L17">
        <v>96</v>
      </c>
      <c r="M17" t="s">
        <v>10424</v>
      </c>
      <c r="N17" t="s">
        <v>10410</v>
      </c>
      <c r="P17" t="str">
        <f t="shared" si="0"/>
        <v>项城</v>
      </c>
      <c r="Q17" t="str">
        <f t="shared" si="1"/>
        <v>郑郭</v>
      </c>
      <c r="R17">
        <f t="shared" si="2"/>
        <v>4</v>
      </c>
    </row>
    <row r="18" spans="12:18">
      <c r="L18">
        <v>100</v>
      </c>
      <c r="M18" t="s">
        <v>10425</v>
      </c>
      <c r="N18" t="s">
        <v>10411</v>
      </c>
      <c r="P18" t="str">
        <f t="shared" si="0"/>
        <v>郑郭</v>
      </c>
      <c r="Q18" t="str">
        <f t="shared" si="1"/>
        <v>沈丘</v>
      </c>
      <c r="R18">
        <f t="shared" si="2"/>
        <v>15</v>
      </c>
    </row>
    <row r="19" spans="12:18">
      <c r="L19">
        <v>115</v>
      </c>
      <c r="M19" t="s">
        <v>10426</v>
      </c>
      <c r="N19" t="s">
        <v>10412</v>
      </c>
      <c r="P19" t="str">
        <f t="shared" si="0"/>
        <v>沈丘</v>
      </c>
      <c r="Q19" t="str">
        <f t="shared" si="1"/>
        <v>纸店</v>
      </c>
      <c r="R19">
        <f t="shared" si="2"/>
        <v>10</v>
      </c>
    </row>
    <row r="20" spans="12:18">
      <c r="L20">
        <v>125</v>
      </c>
      <c r="M20" t="s">
        <v>10427</v>
      </c>
      <c r="N20" t="s">
        <v>10413</v>
      </c>
      <c r="P20" t="str">
        <f t="shared" si="0"/>
        <v>纸店</v>
      </c>
      <c r="Q20" t="str">
        <f t="shared" si="1"/>
        <v>宋阁</v>
      </c>
      <c r="R20">
        <f t="shared" si="2"/>
        <v>10</v>
      </c>
    </row>
    <row r="21" spans="12:18">
      <c r="L21">
        <v>135</v>
      </c>
      <c r="M21" t="s">
        <v>10428</v>
      </c>
      <c r="N21" t="s">
        <v>10414</v>
      </c>
      <c r="P21" t="str">
        <f t="shared" si="0"/>
        <v>宋阁</v>
      </c>
      <c r="Q21" t="str">
        <f t="shared" si="1"/>
        <v>界首市</v>
      </c>
      <c r="R21">
        <f t="shared" si="2"/>
        <v>10</v>
      </c>
    </row>
    <row r="22" spans="12:18">
      <c r="L22">
        <v>145</v>
      </c>
      <c r="M22" t="s">
        <v>10429</v>
      </c>
      <c r="N22" t="s">
        <v>10415</v>
      </c>
      <c r="P22" t="str">
        <f t="shared" si="0"/>
        <v>界首市</v>
      </c>
      <c r="Q22" t="str">
        <f t="shared" si="1"/>
        <v>太和北</v>
      </c>
      <c r="R22">
        <f t="shared" si="2"/>
        <v>20</v>
      </c>
    </row>
    <row r="23" spans="12:18">
      <c r="L23">
        <v>165</v>
      </c>
      <c r="M23" t="s">
        <v>10430</v>
      </c>
      <c r="N23" t="s">
        <v>10416</v>
      </c>
      <c r="P23" t="str">
        <f t="shared" si="0"/>
        <v>太和北</v>
      </c>
      <c r="Q23" t="str">
        <f t="shared" si="1"/>
        <v>界牌集</v>
      </c>
      <c r="R23">
        <f t="shared" si="2"/>
        <v>15</v>
      </c>
    </row>
    <row r="24" spans="12:18">
      <c r="L24">
        <v>180</v>
      </c>
      <c r="M24" t="s">
        <v>10431</v>
      </c>
      <c r="N24" t="s">
        <v>10417</v>
      </c>
      <c r="P24" t="str">
        <f t="shared" si="0"/>
        <v>界牌集</v>
      </c>
      <c r="Q24" t="str">
        <f t="shared" si="1"/>
        <v>小梁庄</v>
      </c>
      <c r="R24">
        <f t="shared" si="2"/>
        <v>13</v>
      </c>
    </row>
    <row r="25" spans="12:18">
      <c r="L25">
        <v>193</v>
      </c>
      <c r="M25" t="s">
        <v>10432</v>
      </c>
      <c r="N25" t="s">
        <v>10418</v>
      </c>
      <c r="P25" t="str">
        <f t="shared" si="0"/>
        <v>小梁庄</v>
      </c>
      <c r="Q25" t="str">
        <f t="shared" si="1"/>
        <v>颍泉</v>
      </c>
      <c r="R25">
        <f t="shared" si="2"/>
        <v>12</v>
      </c>
    </row>
    <row r="26" spans="12:18">
      <c r="L26">
        <v>205</v>
      </c>
      <c r="M26" t="s">
        <v>10433</v>
      </c>
      <c r="N26" t="s">
        <v>10419</v>
      </c>
      <c r="P26" t="str">
        <f t="shared" si="0"/>
        <v>颍泉</v>
      </c>
      <c r="Q26" t="str">
        <f t="shared" si="1"/>
        <v>阜阳</v>
      </c>
      <c r="R26">
        <f t="shared" si="2"/>
        <v>8</v>
      </c>
    </row>
    <row r="27" spans="12:18">
      <c r="L27">
        <v>213</v>
      </c>
      <c r="M27" t="s">
        <v>2457</v>
      </c>
      <c r="N27" t="s">
        <v>2467</v>
      </c>
    </row>
  </sheetData>
  <phoneticPr fontId="5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L11:R22"/>
  <sheetViews>
    <sheetView workbookViewId="0">
      <selection activeCell="M11" sqref="M11:N22"/>
    </sheetView>
  </sheetViews>
  <sheetFormatPr defaultRowHeight="14.25"/>
  <cols>
    <col min="14" max="17" width="13" customWidth="1"/>
  </cols>
  <sheetData>
    <row r="11" spans="12:18">
      <c r="L11">
        <v>0</v>
      </c>
      <c r="M11" t="s">
        <v>2458</v>
      </c>
      <c r="N11" t="s">
        <v>2468</v>
      </c>
      <c r="P11" t="str">
        <f>M11</f>
        <v>袁寨</v>
      </c>
      <c r="Q11" t="str">
        <f>M12</f>
        <v>六十里铺</v>
      </c>
      <c r="R11">
        <f>L12-L11</f>
        <v>12</v>
      </c>
    </row>
    <row r="12" spans="12:18">
      <c r="L12">
        <f>L11+12</f>
        <v>12</v>
      </c>
      <c r="M12" t="s">
        <v>10434</v>
      </c>
      <c r="N12" t="s">
        <v>10444</v>
      </c>
      <c r="P12" t="str">
        <f t="shared" ref="P12:P21" si="0">M12</f>
        <v>六十里铺</v>
      </c>
      <c r="Q12" t="str">
        <f t="shared" ref="Q12:Q21" si="1">M13</f>
        <v>南照</v>
      </c>
      <c r="R12">
        <f t="shared" ref="R12:R21" si="2">L13-L12</f>
        <v>12</v>
      </c>
    </row>
    <row r="13" spans="12:18">
      <c r="L13">
        <f t="shared" ref="L13:L18" si="3">L12+12</f>
        <v>24</v>
      </c>
      <c r="M13" t="s">
        <v>10435</v>
      </c>
      <c r="N13" t="s">
        <v>3122</v>
      </c>
      <c r="P13" t="str">
        <f t="shared" si="0"/>
        <v>南照</v>
      </c>
      <c r="Q13" t="str">
        <f t="shared" si="1"/>
        <v>临水镇</v>
      </c>
      <c r="R13">
        <f t="shared" si="2"/>
        <v>12</v>
      </c>
    </row>
    <row r="14" spans="12:18">
      <c r="L14">
        <f t="shared" si="3"/>
        <v>36</v>
      </c>
      <c r="M14" t="s">
        <v>10436</v>
      </c>
      <c r="N14" t="s">
        <v>10445</v>
      </c>
      <c r="P14" t="str">
        <f t="shared" si="0"/>
        <v>临水镇</v>
      </c>
      <c r="Q14" t="str">
        <f t="shared" si="1"/>
        <v>冯井</v>
      </c>
      <c r="R14">
        <f t="shared" si="2"/>
        <v>12</v>
      </c>
    </row>
    <row r="15" spans="12:18">
      <c r="L15">
        <f t="shared" si="3"/>
        <v>48</v>
      </c>
      <c r="M15" t="s">
        <v>10437</v>
      </c>
      <c r="N15" t="s">
        <v>2748</v>
      </c>
      <c r="P15" t="str">
        <f t="shared" si="0"/>
        <v>冯井</v>
      </c>
      <c r="Q15" t="str">
        <f t="shared" si="1"/>
        <v>吴集</v>
      </c>
      <c r="R15">
        <f t="shared" si="2"/>
        <v>12</v>
      </c>
    </row>
    <row r="16" spans="12:18">
      <c r="L16">
        <f t="shared" si="3"/>
        <v>60</v>
      </c>
      <c r="M16" t="s">
        <v>10438</v>
      </c>
      <c r="N16" t="s">
        <v>1258</v>
      </c>
      <c r="P16" t="str">
        <f t="shared" si="0"/>
        <v>吴集</v>
      </c>
      <c r="Q16" t="str">
        <f t="shared" si="1"/>
        <v>白莲</v>
      </c>
      <c r="R16">
        <f t="shared" si="2"/>
        <v>12</v>
      </c>
    </row>
    <row r="17" spans="12:18">
      <c r="L17">
        <f t="shared" si="3"/>
        <v>72</v>
      </c>
      <c r="M17" t="s">
        <v>10439</v>
      </c>
      <c r="N17" t="s">
        <v>10446</v>
      </c>
      <c r="P17" t="str">
        <f t="shared" si="0"/>
        <v>白莲</v>
      </c>
      <c r="Q17" t="str">
        <f t="shared" si="1"/>
        <v>河口集</v>
      </c>
      <c r="R17">
        <f t="shared" si="2"/>
        <v>12</v>
      </c>
    </row>
    <row r="18" spans="12:18">
      <c r="L18">
        <f t="shared" si="3"/>
        <v>84</v>
      </c>
      <c r="M18" t="s">
        <v>10440</v>
      </c>
      <c r="N18" t="s">
        <v>10447</v>
      </c>
      <c r="P18" t="str">
        <f t="shared" si="0"/>
        <v>河口集</v>
      </c>
      <c r="Q18" t="str">
        <f t="shared" si="1"/>
        <v>霍邱</v>
      </c>
      <c r="R18">
        <f t="shared" si="2"/>
        <v>16</v>
      </c>
    </row>
    <row r="19" spans="12:18">
      <c r="L19">
        <v>100</v>
      </c>
      <c r="M19" t="s">
        <v>10441</v>
      </c>
      <c r="N19" t="s">
        <v>10448</v>
      </c>
      <c r="P19" t="str">
        <f t="shared" si="0"/>
        <v>霍邱</v>
      </c>
      <c r="Q19" t="str">
        <f t="shared" si="1"/>
        <v>曹庙</v>
      </c>
      <c r="R19">
        <f t="shared" si="2"/>
        <v>15</v>
      </c>
    </row>
    <row r="20" spans="12:18">
      <c r="L20">
        <v>115</v>
      </c>
      <c r="M20" t="s">
        <v>10442</v>
      </c>
      <c r="N20" t="s">
        <v>10449</v>
      </c>
      <c r="P20" t="str">
        <f t="shared" si="0"/>
        <v>曹庙</v>
      </c>
      <c r="Q20" t="str">
        <f t="shared" si="1"/>
        <v>清凉寺</v>
      </c>
      <c r="R20">
        <f t="shared" si="2"/>
        <v>13</v>
      </c>
    </row>
    <row r="21" spans="12:18">
      <c r="L21">
        <v>128</v>
      </c>
      <c r="M21" t="s">
        <v>10443</v>
      </c>
      <c r="N21" t="s">
        <v>10450</v>
      </c>
      <c r="P21" t="str">
        <f t="shared" si="0"/>
        <v>清凉寺</v>
      </c>
      <c r="Q21" t="str">
        <f t="shared" si="1"/>
        <v>分路口</v>
      </c>
      <c r="R21">
        <f t="shared" si="2"/>
        <v>11</v>
      </c>
    </row>
    <row r="22" spans="12:18">
      <c r="L22">
        <v>139</v>
      </c>
      <c r="M22" t="s">
        <v>851</v>
      </c>
      <c r="N22" t="s">
        <v>902</v>
      </c>
    </row>
  </sheetData>
  <phoneticPr fontId="5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L9:R39"/>
  <sheetViews>
    <sheetView topLeftCell="A6" workbookViewId="0">
      <selection activeCell="M9" sqref="M9:N39"/>
    </sheetView>
  </sheetViews>
  <sheetFormatPr defaultRowHeight="14.25"/>
  <sheetData>
    <row r="9" spans="12:18">
      <c r="L9">
        <v>0</v>
      </c>
      <c r="M9" t="s">
        <v>4128</v>
      </c>
      <c r="N9" t="s">
        <v>3986</v>
      </c>
      <c r="P9" t="str">
        <f>M9</f>
        <v>南京东</v>
      </c>
      <c r="Q9" t="str">
        <f>M10</f>
        <v>紫金山</v>
      </c>
      <c r="R9">
        <f>L10-L9</f>
        <v>4</v>
      </c>
    </row>
    <row r="10" spans="12:18">
      <c r="L10">
        <v>4</v>
      </c>
      <c r="M10" t="s">
        <v>10451</v>
      </c>
      <c r="N10" t="s">
        <v>10480</v>
      </c>
      <c r="P10" t="str">
        <f t="shared" ref="P10:P38" si="0">M10</f>
        <v>紫金山</v>
      </c>
      <c r="Q10" t="str">
        <f t="shared" ref="Q10:Q38" si="1">M11</f>
        <v>沧波门</v>
      </c>
      <c r="R10">
        <f t="shared" ref="R10:R38" si="2">L11-L10</f>
        <v>7</v>
      </c>
    </row>
    <row r="11" spans="12:18">
      <c r="L11">
        <v>11</v>
      </c>
      <c r="M11" t="s">
        <v>10452</v>
      </c>
      <c r="N11" t="s">
        <v>10481</v>
      </c>
      <c r="P11" t="str">
        <f t="shared" si="0"/>
        <v>沧波门</v>
      </c>
      <c r="Q11" t="str">
        <f t="shared" si="1"/>
        <v>光华门</v>
      </c>
      <c r="R11">
        <f t="shared" si="2"/>
        <v>6</v>
      </c>
    </row>
    <row r="12" spans="12:18">
      <c r="L12">
        <v>17</v>
      </c>
      <c r="M12" t="s">
        <v>10453</v>
      </c>
      <c r="N12" t="s">
        <v>10482</v>
      </c>
      <c r="P12" t="str">
        <f t="shared" si="0"/>
        <v>光华门</v>
      </c>
      <c r="Q12" t="str">
        <f t="shared" si="1"/>
        <v>中华门</v>
      </c>
      <c r="R12">
        <f t="shared" si="2"/>
        <v>6</v>
      </c>
    </row>
    <row r="13" spans="12:18">
      <c r="L13">
        <v>23</v>
      </c>
      <c r="M13" t="s">
        <v>10454</v>
      </c>
      <c r="N13" t="s">
        <v>10483</v>
      </c>
      <c r="P13" t="str">
        <f t="shared" si="0"/>
        <v>中华门</v>
      </c>
      <c r="Q13" t="str">
        <f t="shared" si="1"/>
        <v>西善桥</v>
      </c>
      <c r="R13">
        <f t="shared" si="2"/>
        <v>8</v>
      </c>
    </row>
    <row r="14" spans="12:18">
      <c r="L14">
        <v>31</v>
      </c>
      <c r="M14" t="s">
        <v>10455</v>
      </c>
      <c r="N14" t="s">
        <v>10484</v>
      </c>
      <c r="P14" t="str">
        <f t="shared" si="0"/>
        <v>西善桥</v>
      </c>
      <c r="Q14" t="str">
        <f t="shared" si="1"/>
        <v>建宁</v>
      </c>
      <c r="R14">
        <f t="shared" si="2"/>
        <v>3</v>
      </c>
    </row>
    <row r="15" spans="12:18">
      <c r="L15">
        <v>34</v>
      </c>
      <c r="M15" t="s">
        <v>10456</v>
      </c>
      <c r="N15" t="s">
        <v>10485</v>
      </c>
      <c r="P15" t="str">
        <f t="shared" si="0"/>
        <v>建宁</v>
      </c>
      <c r="Q15" t="str">
        <f t="shared" si="1"/>
        <v>古雄</v>
      </c>
      <c r="R15">
        <f t="shared" si="2"/>
        <v>5</v>
      </c>
    </row>
    <row r="16" spans="12:18">
      <c r="L16">
        <v>39</v>
      </c>
      <c r="M16" t="s">
        <v>10457</v>
      </c>
      <c r="N16" t="s">
        <v>10486</v>
      </c>
      <c r="P16" t="str">
        <f t="shared" si="0"/>
        <v>古雄</v>
      </c>
      <c r="Q16" t="str">
        <f t="shared" si="1"/>
        <v>江宁镇</v>
      </c>
      <c r="R16">
        <f t="shared" si="2"/>
        <v>9</v>
      </c>
    </row>
    <row r="17" spans="12:18">
      <c r="L17">
        <v>48</v>
      </c>
      <c r="M17" t="s">
        <v>10458</v>
      </c>
      <c r="N17" t="s">
        <v>10487</v>
      </c>
      <c r="P17" t="str">
        <f t="shared" si="0"/>
        <v>江宁镇</v>
      </c>
      <c r="Q17" t="str">
        <f t="shared" si="1"/>
        <v>铜井</v>
      </c>
      <c r="R17">
        <f t="shared" si="2"/>
        <v>9</v>
      </c>
    </row>
    <row r="18" spans="12:18">
      <c r="L18">
        <v>57</v>
      </c>
      <c r="M18" t="s">
        <v>10459</v>
      </c>
      <c r="N18" t="s">
        <v>10488</v>
      </c>
      <c r="P18" t="str">
        <f t="shared" si="0"/>
        <v>铜井</v>
      </c>
      <c r="Q18" t="str">
        <f t="shared" si="1"/>
        <v>安江</v>
      </c>
      <c r="R18">
        <f t="shared" si="2"/>
        <v>5</v>
      </c>
    </row>
    <row r="19" spans="12:18">
      <c r="L19">
        <v>62</v>
      </c>
      <c r="M19" t="s">
        <v>10460</v>
      </c>
      <c r="N19" t="s">
        <v>10489</v>
      </c>
      <c r="P19" t="str">
        <f t="shared" si="0"/>
        <v>安江</v>
      </c>
      <c r="Q19" t="str">
        <f t="shared" si="1"/>
        <v>慈湖</v>
      </c>
      <c r="R19">
        <f t="shared" si="2"/>
        <v>3</v>
      </c>
    </row>
    <row r="20" spans="12:18">
      <c r="L20">
        <v>65</v>
      </c>
      <c r="M20" t="s">
        <v>10461</v>
      </c>
      <c r="N20" t="s">
        <v>10490</v>
      </c>
      <c r="P20" t="str">
        <f t="shared" si="0"/>
        <v>慈湖</v>
      </c>
      <c r="Q20" t="str">
        <f t="shared" si="1"/>
        <v>马鞍山</v>
      </c>
      <c r="R20">
        <f t="shared" si="2"/>
        <v>3</v>
      </c>
    </row>
    <row r="21" spans="12:18">
      <c r="L21">
        <v>68</v>
      </c>
      <c r="M21" t="s">
        <v>10462</v>
      </c>
      <c r="N21" t="s">
        <v>10491</v>
      </c>
      <c r="P21" t="str">
        <f t="shared" si="0"/>
        <v>马鞍山</v>
      </c>
      <c r="Q21" t="str">
        <f t="shared" si="1"/>
        <v>采石</v>
      </c>
      <c r="R21">
        <f t="shared" si="2"/>
        <v>7</v>
      </c>
    </row>
    <row r="22" spans="12:18">
      <c r="L22">
        <v>75</v>
      </c>
      <c r="M22" t="s">
        <v>10463</v>
      </c>
      <c r="N22" t="s">
        <v>10492</v>
      </c>
      <c r="P22" t="str">
        <f t="shared" si="0"/>
        <v>采石</v>
      </c>
      <c r="Q22" t="str">
        <f t="shared" si="1"/>
        <v>黄梅山</v>
      </c>
      <c r="R22">
        <f t="shared" si="2"/>
        <v>6</v>
      </c>
    </row>
    <row r="23" spans="12:18">
      <c r="L23">
        <v>81</v>
      </c>
      <c r="M23" t="s">
        <v>10464</v>
      </c>
      <c r="N23" t="s">
        <v>10493</v>
      </c>
      <c r="P23" t="str">
        <f t="shared" si="0"/>
        <v>黄梅山</v>
      </c>
      <c r="Q23" t="str">
        <f t="shared" si="1"/>
        <v>当涂</v>
      </c>
      <c r="R23">
        <f t="shared" si="2"/>
        <v>5</v>
      </c>
    </row>
    <row r="24" spans="12:18">
      <c r="L24">
        <v>86</v>
      </c>
      <c r="M24" t="s">
        <v>10465</v>
      </c>
      <c r="N24" t="s">
        <v>10494</v>
      </c>
      <c r="P24" t="str">
        <f t="shared" si="0"/>
        <v>当涂</v>
      </c>
      <c r="Q24" t="str">
        <f t="shared" si="1"/>
        <v>毛耳山</v>
      </c>
      <c r="R24">
        <f t="shared" si="2"/>
        <v>8</v>
      </c>
    </row>
    <row r="25" spans="12:18">
      <c r="L25">
        <v>94</v>
      </c>
      <c r="M25" t="s">
        <v>10466</v>
      </c>
      <c r="N25" t="s">
        <v>2123</v>
      </c>
      <c r="P25" t="str">
        <f t="shared" si="0"/>
        <v>毛耳山</v>
      </c>
      <c r="Q25" t="str">
        <f t="shared" si="1"/>
        <v>塔桥</v>
      </c>
      <c r="R25">
        <f t="shared" si="2"/>
        <v>4</v>
      </c>
    </row>
    <row r="26" spans="12:18">
      <c r="L26">
        <v>98</v>
      </c>
      <c r="M26" t="s">
        <v>10467</v>
      </c>
      <c r="N26" t="s">
        <v>10495</v>
      </c>
      <c r="P26" t="str">
        <f t="shared" si="0"/>
        <v>塔桥</v>
      </c>
      <c r="Q26" t="str">
        <f t="shared" si="1"/>
        <v>芜湖东</v>
      </c>
      <c r="R26">
        <f t="shared" si="2"/>
        <v>4</v>
      </c>
    </row>
    <row r="27" spans="12:18">
      <c r="L27">
        <v>102</v>
      </c>
      <c r="M27" t="s">
        <v>10468</v>
      </c>
      <c r="N27" t="s">
        <v>10496</v>
      </c>
      <c r="P27" t="str">
        <f t="shared" si="0"/>
        <v>芜湖东</v>
      </c>
      <c r="Q27" t="str">
        <f t="shared" si="1"/>
        <v>芜湖西</v>
      </c>
      <c r="R27">
        <f t="shared" si="2"/>
        <v>9</v>
      </c>
    </row>
    <row r="28" spans="12:18">
      <c r="L28">
        <v>111</v>
      </c>
      <c r="M28" t="s">
        <v>10469</v>
      </c>
      <c r="N28" t="s">
        <v>10497</v>
      </c>
      <c r="P28" t="str">
        <f t="shared" si="0"/>
        <v>芜湖西</v>
      </c>
      <c r="Q28" t="str">
        <f t="shared" si="1"/>
        <v>芜湖</v>
      </c>
      <c r="R28">
        <f t="shared" si="2"/>
        <v>5</v>
      </c>
    </row>
    <row r="29" spans="12:18">
      <c r="L29">
        <v>116</v>
      </c>
      <c r="M29" t="s">
        <v>10372</v>
      </c>
      <c r="N29" t="s">
        <v>10389</v>
      </c>
      <c r="P29" t="str">
        <f t="shared" si="0"/>
        <v>芜湖</v>
      </c>
      <c r="Q29" t="str">
        <f t="shared" si="1"/>
        <v>火龙岗</v>
      </c>
      <c r="R29">
        <f t="shared" si="2"/>
        <v>8</v>
      </c>
    </row>
    <row r="30" spans="12:18">
      <c r="L30">
        <v>124</v>
      </c>
      <c r="M30" t="s">
        <v>10470</v>
      </c>
      <c r="N30" t="s">
        <v>10498</v>
      </c>
      <c r="P30" t="str">
        <f t="shared" si="0"/>
        <v>火龙岗</v>
      </c>
      <c r="Q30" t="str">
        <f t="shared" si="1"/>
        <v>八里湾</v>
      </c>
      <c r="R30">
        <f t="shared" si="2"/>
        <v>3</v>
      </c>
    </row>
    <row r="31" spans="12:18">
      <c r="L31">
        <v>127</v>
      </c>
      <c r="M31" t="s">
        <v>10471</v>
      </c>
      <c r="N31" t="s">
        <v>10499</v>
      </c>
      <c r="P31" t="str">
        <f t="shared" si="0"/>
        <v>八里湾</v>
      </c>
      <c r="Q31" t="str">
        <f t="shared" si="1"/>
        <v>峨桥</v>
      </c>
      <c r="R31">
        <f t="shared" si="2"/>
        <v>14</v>
      </c>
    </row>
    <row r="32" spans="12:18">
      <c r="L32">
        <v>141</v>
      </c>
      <c r="M32" t="s">
        <v>10472</v>
      </c>
      <c r="N32" t="s">
        <v>10500</v>
      </c>
      <c r="P32" t="str">
        <f t="shared" si="0"/>
        <v>峨桥</v>
      </c>
      <c r="Q32" t="str">
        <f t="shared" si="1"/>
        <v>繁昌北</v>
      </c>
      <c r="R32">
        <f t="shared" si="2"/>
        <v>11</v>
      </c>
    </row>
    <row r="33" spans="12:18">
      <c r="L33">
        <v>152</v>
      </c>
      <c r="M33" t="s">
        <v>10473</v>
      </c>
      <c r="N33" t="s">
        <v>10501</v>
      </c>
      <c r="P33" t="str">
        <f t="shared" si="0"/>
        <v>繁昌北</v>
      </c>
      <c r="Q33" t="str">
        <f t="shared" si="1"/>
        <v>枫香墩</v>
      </c>
      <c r="R33">
        <f t="shared" si="2"/>
        <v>8</v>
      </c>
    </row>
    <row r="34" spans="12:18">
      <c r="L34">
        <v>160</v>
      </c>
      <c r="M34" t="s">
        <v>10474</v>
      </c>
      <c r="N34" t="s">
        <v>10502</v>
      </c>
      <c r="P34" t="str">
        <f t="shared" si="0"/>
        <v>枫香墩</v>
      </c>
      <c r="Q34" t="str">
        <f t="shared" si="1"/>
        <v>钟鸣所</v>
      </c>
      <c r="R34">
        <f t="shared" si="2"/>
        <v>10</v>
      </c>
    </row>
    <row r="35" spans="12:18">
      <c r="L35">
        <v>170</v>
      </c>
      <c r="M35" t="s">
        <v>10475</v>
      </c>
      <c r="N35" t="s">
        <v>10503</v>
      </c>
      <c r="P35" t="str">
        <f t="shared" si="0"/>
        <v>钟鸣所</v>
      </c>
      <c r="Q35" t="str">
        <f t="shared" si="1"/>
        <v>钟鸣</v>
      </c>
      <c r="R35">
        <f t="shared" si="2"/>
        <v>2</v>
      </c>
    </row>
    <row r="36" spans="12:18">
      <c r="L36">
        <v>172</v>
      </c>
      <c r="M36" t="s">
        <v>10476</v>
      </c>
      <c r="N36" t="s">
        <v>10504</v>
      </c>
      <c r="P36" t="str">
        <f t="shared" si="0"/>
        <v>钟鸣</v>
      </c>
      <c r="Q36" t="str">
        <f t="shared" si="1"/>
        <v>顺安</v>
      </c>
      <c r="R36">
        <f t="shared" si="2"/>
        <v>11</v>
      </c>
    </row>
    <row r="37" spans="12:18">
      <c r="L37">
        <v>183</v>
      </c>
      <c r="M37" t="s">
        <v>10477</v>
      </c>
      <c r="N37" t="s">
        <v>10505</v>
      </c>
      <c r="P37" t="str">
        <f t="shared" si="0"/>
        <v>顺安</v>
      </c>
      <c r="Q37" t="str">
        <f t="shared" si="1"/>
        <v>狮子山</v>
      </c>
      <c r="R37">
        <f t="shared" si="2"/>
        <v>7</v>
      </c>
    </row>
    <row r="38" spans="12:18">
      <c r="L38">
        <v>190</v>
      </c>
      <c r="M38" t="s">
        <v>10478</v>
      </c>
      <c r="N38" t="s">
        <v>10506</v>
      </c>
      <c r="P38" t="str">
        <f t="shared" si="0"/>
        <v>狮子山</v>
      </c>
      <c r="Q38" t="str">
        <f t="shared" si="1"/>
        <v>铜陵</v>
      </c>
      <c r="R38">
        <f t="shared" si="2"/>
        <v>4</v>
      </c>
    </row>
    <row r="39" spans="12:18">
      <c r="L39">
        <v>194</v>
      </c>
      <c r="M39" t="s">
        <v>10479</v>
      </c>
      <c r="N39" t="s">
        <v>10507</v>
      </c>
    </row>
  </sheetData>
  <phoneticPr fontId="5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L8:R30"/>
  <sheetViews>
    <sheetView workbookViewId="0">
      <selection activeCell="M8" sqref="M8:N30"/>
    </sheetView>
  </sheetViews>
  <sheetFormatPr defaultRowHeight="14.25"/>
  <sheetData>
    <row r="8" spans="12:18">
      <c r="L8">
        <v>0</v>
      </c>
      <c r="M8" t="s">
        <v>10479</v>
      </c>
      <c r="N8" t="s">
        <v>10507</v>
      </c>
      <c r="P8" t="str">
        <f>M8</f>
        <v>铜陵</v>
      </c>
      <c r="Q8" t="str">
        <f>M9</f>
        <v>铜陵南</v>
      </c>
      <c r="R8">
        <f>L9-L8</f>
        <v>7</v>
      </c>
    </row>
    <row r="9" spans="12:18">
      <c r="L9">
        <v>7</v>
      </c>
      <c r="M9" t="s">
        <v>10508</v>
      </c>
      <c r="N9" t="s">
        <v>10529</v>
      </c>
      <c r="P9" t="str">
        <f t="shared" ref="P9:P29" si="0">M9</f>
        <v>铜陵南</v>
      </c>
      <c r="Q9" t="str">
        <f t="shared" ref="Q9:Q29" si="1">M10</f>
        <v>缸窑湖</v>
      </c>
      <c r="R9">
        <f t="shared" ref="R9:R29" si="2">L10-L9</f>
        <v>11</v>
      </c>
    </row>
    <row r="10" spans="12:18">
      <c r="L10">
        <v>18</v>
      </c>
      <c r="M10" t="s">
        <v>10509</v>
      </c>
      <c r="N10" t="s">
        <v>10530</v>
      </c>
      <c r="P10" t="str">
        <f t="shared" si="0"/>
        <v>缸窑湖</v>
      </c>
      <c r="Q10" t="str">
        <f t="shared" si="1"/>
        <v>新河镇</v>
      </c>
      <c r="R10">
        <f t="shared" si="2"/>
        <v>8</v>
      </c>
    </row>
    <row r="11" spans="12:18">
      <c r="L11">
        <v>26</v>
      </c>
      <c r="M11" t="s">
        <v>10510</v>
      </c>
      <c r="N11" t="s">
        <v>10531</v>
      </c>
      <c r="P11" t="str">
        <f t="shared" si="0"/>
        <v>新河镇</v>
      </c>
      <c r="Q11" t="str">
        <f t="shared" si="1"/>
        <v>茅坦</v>
      </c>
      <c r="R11">
        <f t="shared" si="2"/>
        <v>8</v>
      </c>
    </row>
    <row r="12" spans="12:18">
      <c r="L12">
        <v>34</v>
      </c>
      <c r="M12" t="s">
        <v>10511</v>
      </c>
      <c r="N12" t="s">
        <v>10532</v>
      </c>
      <c r="P12" t="str">
        <f t="shared" si="0"/>
        <v>茅坦</v>
      </c>
      <c r="Q12" t="str">
        <f t="shared" si="1"/>
        <v>马衙</v>
      </c>
      <c r="R12">
        <f t="shared" si="2"/>
        <v>9</v>
      </c>
    </row>
    <row r="13" spans="12:18">
      <c r="L13">
        <v>43</v>
      </c>
      <c r="M13" t="s">
        <v>10512</v>
      </c>
      <c r="N13" t="s">
        <v>10533</v>
      </c>
      <c r="P13" t="str">
        <f t="shared" si="0"/>
        <v>马衙</v>
      </c>
      <c r="Q13" t="str">
        <f t="shared" si="1"/>
        <v>池州</v>
      </c>
      <c r="R13">
        <f t="shared" si="2"/>
        <v>14</v>
      </c>
    </row>
    <row r="14" spans="12:18">
      <c r="L14">
        <v>57</v>
      </c>
      <c r="M14" t="s">
        <v>10513</v>
      </c>
      <c r="N14" t="s">
        <v>10534</v>
      </c>
      <c r="P14" t="str">
        <f t="shared" si="0"/>
        <v>池州</v>
      </c>
      <c r="Q14" t="str">
        <f t="shared" si="1"/>
        <v>秋浦</v>
      </c>
      <c r="R14">
        <f t="shared" si="2"/>
        <v>9</v>
      </c>
    </row>
    <row r="15" spans="12:18">
      <c r="L15">
        <v>66</v>
      </c>
      <c r="M15" t="s">
        <v>10514</v>
      </c>
      <c r="N15" t="s">
        <v>10535</v>
      </c>
      <c r="P15" t="str">
        <f t="shared" si="0"/>
        <v>秋浦</v>
      </c>
      <c r="Q15" t="str">
        <f t="shared" si="1"/>
        <v>涓桥</v>
      </c>
      <c r="R15">
        <f t="shared" si="2"/>
        <v>8</v>
      </c>
    </row>
    <row r="16" spans="12:18">
      <c r="L16">
        <v>74</v>
      </c>
      <c r="M16" t="s">
        <v>10515</v>
      </c>
      <c r="N16" t="s">
        <v>10536</v>
      </c>
      <c r="P16" t="str">
        <f t="shared" si="0"/>
        <v>涓桥</v>
      </c>
      <c r="Q16" t="str">
        <f t="shared" si="1"/>
        <v>殷汇</v>
      </c>
      <c r="R16">
        <f t="shared" si="2"/>
        <v>15</v>
      </c>
    </row>
    <row r="17" spans="12:18">
      <c r="L17">
        <v>89</v>
      </c>
      <c r="M17" t="s">
        <v>10516</v>
      </c>
      <c r="N17" t="s">
        <v>10537</v>
      </c>
      <c r="P17" t="str">
        <f t="shared" si="0"/>
        <v>殷汇</v>
      </c>
      <c r="Q17" t="str">
        <f t="shared" si="1"/>
        <v>唐田</v>
      </c>
      <c r="R17">
        <f t="shared" si="2"/>
        <v>13</v>
      </c>
    </row>
    <row r="18" spans="12:18">
      <c r="L18">
        <v>102</v>
      </c>
      <c r="M18" t="s">
        <v>10517</v>
      </c>
      <c r="N18" t="s">
        <v>10538</v>
      </c>
      <c r="P18" t="str">
        <f t="shared" si="0"/>
        <v>唐田</v>
      </c>
      <c r="Q18" t="str">
        <f t="shared" si="1"/>
        <v>张溪</v>
      </c>
      <c r="R18">
        <f t="shared" si="2"/>
        <v>15</v>
      </c>
    </row>
    <row r="19" spans="12:18">
      <c r="L19">
        <v>117</v>
      </c>
      <c r="M19" t="s">
        <v>10518</v>
      </c>
      <c r="N19" t="s">
        <v>7093</v>
      </c>
      <c r="P19" t="str">
        <f t="shared" si="0"/>
        <v>张溪</v>
      </c>
      <c r="Q19" t="str">
        <f t="shared" si="1"/>
        <v>东至</v>
      </c>
      <c r="R19">
        <f t="shared" si="2"/>
        <v>12</v>
      </c>
    </row>
    <row r="20" spans="12:18">
      <c r="L20">
        <v>129</v>
      </c>
      <c r="M20" t="s">
        <v>10519</v>
      </c>
      <c r="N20" t="s">
        <v>10539</v>
      </c>
      <c r="P20" t="str">
        <f t="shared" si="0"/>
        <v>东至</v>
      </c>
      <c r="Q20" t="str">
        <f t="shared" si="1"/>
        <v>建新</v>
      </c>
      <c r="R20">
        <f t="shared" si="2"/>
        <v>11</v>
      </c>
    </row>
    <row r="21" spans="12:18">
      <c r="L21">
        <v>140</v>
      </c>
      <c r="M21" t="s">
        <v>10520</v>
      </c>
      <c r="N21" t="s">
        <v>10540</v>
      </c>
      <c r="P21" t="str">
        <f t="shared" si="0"/>
        <v>建新</v>
      </c>
      <c r="Q21" t="str">
        <f t="shared" si="1"/>
        <v>香隅</v>
      </c>
      <c r="R21">
        <f t="shared" si="2"/>
        <v>13</v>
      </c>
    </row>
    <row r="22" spans="12:18">
      <c r="L22">
        <v>153</v>
      </c>
      <c r="M22" t="s">
        <v>10521</v>
      </c>
      <c r="N22" t="s">
        <v>10541</v>
      </c>
      <c r="P22" t="str">
        <f t="shared" si="0"/>
        <v>香隅</v>
      </c>
      <c r="Q22" t="str">
        <f t="shared" si="1"/>
        <v>马垱</v>
      </c>
      <c r="R22">
        <f t="shared" si="2"/>
        <v>13</v>
      </c>
    </row>
    <row r="23" spans="12:18">
      <c r="L23">
        <v>166</v>
      </c>
      <c r="M23" t="s">
        <v>10522</v>
      </c>
      <c r="N23" t="s">
        <v>10542</v>
      </c>
      <c r="P23" t="str">
        <f t="shared" si="0"/>
        <v>马垱</v>
      </c>
      <c r="Q23" t="str">
        <f t="shared" si="1"/>
        <v>泉山</v>
      </c>
      <c r="R23">
        <f t="shared" si="2"/>
        <v>14</v>
      </c>
    </row>
    <row r="24" spans="12:18">
      <c r="L24">
        <v>180</v>
      </c>
      <c r="M24" t="s">
        <v>10523</v>
      </c>
      <c r="N24" t="s">
        <v>10543</v>
      </c>
      <c r="P24" t="str">
        <f t="shared" si="0"/>
        <v>泉山</v>
      </c>
      <c r="Q24" t="str">
        <f t="shared" si="1"/>
        <v>彭泽</v>
      </c>
      <c r="R24">
        <f t="shared" si="2"/>
        <v>8</v>
      </c>
    </row>
    <row r="25" spans="12:18">
      <c r="L25">
        <v>188</v>
      </c>
      <c r="M25" t="s">
        <v>10524</v>
      </c>
      <c r="N25" t="s">
        <v>10544</v>
      </c>
      <c r="P25" t="str">
        <f t="shared" si="0"/>
        <v>彭泽</v>
      </c>
      <c r="Q25" t="str">
        <f t="shared" si="1"/>
        <v>流泗</v>
      </c>
      <c r="R25">
        <f t="shared" si="2"/>
        <v>15</v>
      </c>
    </row>
    <row r="26" spans="12:18">
      <c r="L26">
        <v>203</v>
      </c>
      <c r="M26" t="s">
        <v>10525</v>
      </c>
      <c r="N26" t="s">
        <v>10545</v>
      </c>
      <c r="P26" t="str">
        <f t="shared" si="0"/>
        <v>流泗</v>
      </c>
      <c r="Q26" t="str">
        <f t="shared" si="1"/>
        <v>湖口</v>
      </c>
      <c r="R26">
        <f t="shared" si="2"/>
        <v>14</v>
      </c>
    </row>
    <row r="27" spans="12:18">
      <c r="L27">
        <v>217</v>
      </c>
      <c r="M27" t="s">
        <v>10526</v>
      </c>
      <c r="N27" t="s">
        <v>10546</v>
      </c>
      <c r="P27" t="str">
        <f t="shared" si="0"/>
        <v>湖口</v>
      </c>
      <c r="Q27" t="str">
        <f t="shared" si="1"/>
        <v>刘家湾</v>
      </c>
      <c r="R27">
        <f t="shared" si="2"/>
        <v>15</v>
      </c>
    </row>
    <row r="28" spans="12:18">
      <c r="L28">
        <v>232</v>
      </c>
      <c r="M28" t="s">
        <v>10527</v>
      </c>
      <c r="N28" t="s">
        <v>10547</v>
      </c>
      <c r="P28" t="str">
        <f t="shared" si="0"/>
        <v>刘家湾</v>
      </c>
      <c r="Q28" t="str">
        <f t="shared" si="1"/>
        <v>琵琶湖</v>
      </c>
      <c r="R28">
        <f t="shared" si="2"/>
        <v>8</v>
      </c>
    </row>
    <row r="29" spans="12:18">
      <c r="L29">
        <v>240</v>
      </c>
      <c r="M29" t="s">
        <v>10528</v>
      </c>
      <c r="N29" t="s">
        <v>10548</v>
      </c>
      <c r="P29" t="str">
        <f t="shared" si="0"/>
        <v>琵琶湖</v>
      </c>
      <c r="Q29" t="str">
        <f t="shared" si="1"/>
        <v>九江</v>
      </c>
      <c r="R29">
        <f t="shared" si="2"/>
        <v>7</v>
      </c>
    </row>
    <row r="30" spans="12:18">
      <c r="L30">
        <v>247</v>
      </c>
      <c r="M30" t="s">
        <v>4235</v>
      </c>
      <c r="N30" t="s">
        <v>4382</v>
      </c>
    </row>
  </sheetData>
  <phoneticPr fontId="5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I8:O67"/>
  <sheetViews>
    <sheetView topLeftCell="A43" workbookViewId="0">
      <selection activeCell="J8" sqref="J8:K67"/>
    </sheetView>
  </sheetViews>
  <sheetFormatPr defaultRowHeight="14.25"/>
  <sheetData>
    <row r="8" spans="9:15">
      <c r="I8">
        <v>0</v>
      </c>
      <c r="J8" t="s">
        <v>10372</v>
      </c>
      <c r="K8" t="s">
        <v>10389</v>
      </c>
      <c r="M8" t="str">
        <f>J8</f>
        <v>芜湖</v>
      </c>
      <c r="N8" t="str">
        <f>J9</f>
        <v>火龙岗</v>
      </c>
      <c r="O8">
        <f>I9-I8</f>
        <v>8</v>
      </c>
    </row>
    <row r="9" spans="9:15">
      <c r="I9">
        <f>I8+8</f>
        <v>8</v>
      </c>
      <c r="J9" t="s">
        <v>10470</v>
      </c>
      <c r="K9" t="s">
        <v>10498</v>
      </c>
      <c r="M9" t="str">
        <f t="shared" ref="M9:M66" si="0">J9</f>
        <v>火龙岗</v>
      </c>
      <c r="N9" t="str">
        <f t="shared" ref="N9:N66" si="1">J10</f>
        <v>八里湾</v>
      </c>
      <c r="O9">
        <f t="shared" ref="O9:O66" si="2">I10-I9</f>
        <v>8</v>
      </c>
    </row>
    <row r="10" spans="9:15">
      <c r="I10">
        <f t="shared" ref="I10:I14" si="3">I9+8</f>
        <v>16</v>
      </c>
      <c r="J10" t="s">
        <v>10471</v>
      </c>
      <c r="K10" t="s">
        <v>10499</v>
      </c>
      <c r="M10" t="str">
        <f t="shared" si="0"/>
        <v>八里湾</v>
      </c>
      <c r="N10" t="str">
        <f t="shared" si="1"/>
        <v>陶辛</v>
      </c>
      <c r="O10">
        <f t="shared" si="2"/>
        <v>8</v>
      </c>
    </row>
    <row r="11" spans="9:15">
      <c r="I11">
        <f t="shared" si="3"/>
        <v>24</v>
      </c>
      <c r="J11" t="s">
        <v>10549</v>
      </c>
      <c r="K11" t="s">
        <v>10604</v>
      </c>
      <c r="M11" t="str">
        <f t="shared" si="0"/>
        <v>陶辛</v>
      </c>
      <c r="N11" t="str">
        <f t="shared" si="1"/>
        <v>湾沚</v>
      </c>
      <c r="O11">
        <f t="shared" si="2"/>
        <v>8</v>
      </c>
    </row>
    <row r="12" spans="9:15">
      <c r="I12">
        <f t="shared" si="3"/>
        <v>32</v>
      </c>
      <c r="J12" t="s">
        <v>10550</v>
      </c>
      <c r="K12" t="s">
        <v>10605</v>
      </c>
      <c r="M12" t="str">
        <f t="shared" si="0"/>
        <v>湾沚</v>
      </c>
      <c r="N12" t="str">
        <f t="shared" si="1"/>
        <v>三元</v>
      </c>
      <c r="O12">
        <f t="shared" si="2"/>
        <v>8</v>
      </c>
    </row>
    <row r="13" spans="9:15">
      <c r="I13">
        <f t="shared" si="3"/>
        <v>40</v>
      </c>
      <c r="J13" t="s">
        <v>10551</v>
      </c>
      <c r="K13" t="s">
        <v>10170</v>
      </c>
      <c r="M13" t="str">
        <f t="shared" si="0"/>
        <v>三元</v>
      </c>
      <c r="N13" t="str">
        <f t="shared" si="1"/>
        <v>巷口桥</v>
      </c>
      <c r="O13">
        <f t="shared" si="2"/>
        <v>8</v>
      </c>
    </row>
    <row r="14" spans="9:15">
      <c r="I14">
        <f t="shared" si="3"/>
        <v>48</v>
      </c>
      <c r="J14" t="s">
        <v>10552</v>
      </c>
      <c r="K14" t="s">
        <v>10606</v>
      </c>
      <c r="M14" t="str">
        <f t="shared" si="0"/>
        <v>巷口桥</v>
      </c>
      <c r="N14" t="str">
        <f t="shared" si="1"/>
        <v>宣城</v>
      </c>
      <c r="O14">
        <f t="shared" si="2"/>
        <v>16</v>
      </c>
    </row>
    <row r="15" spans="9:15">
      <c r="I15">
        <v>64</v>
      </c>
      <c r="J15" t="s">
        <v>6143</v>
      </c>
      <c r="K15" t="s">
        <v>6127</v>
      </c>
      <c r="M15" t="str">
        <f t="shared" si="0"/>
        <v>宣城</v>
      </c>
      <c r="N15" t="str">
        <f t="shared" si="1"/>
        <v>孙家埠</v>
      </c>
      <c r="O15">
        <f t="shared" si="2"/>
        <v>10</v>
      </c>
    </row>
    <row r="16" spans="9:15">
      <c r="I16">
        <f>I15+10</f>
        <v>74</v>
      </c>
      <c r="J16" t="s">
        <v>10553</v>
      </c>
      <c r="K16" t="s">
        <v>10607</v>
      </c>
      <c r="M16" t="str">
        <f t="shared" si="0"/>
        <v>孙家埠</v>
      </c>
      <c r="N16" t="str">
        <f t="shared" si="1"/>
        <v>水东</v>
      </c>
      <c r="O16">
        <f t="shared" si="2"/>
        <v>10</v>
      </c>
    </row>
    <row r="17" spans="9:15">
      <c r="I17">
        <f t="shared" ref="I17:I18" si="4">I16+10</f>
        <v>84</v>
      </c>
      <c r="J17" t="s">
        <v>10554</v>
      </c>
      <c r="K17" t="s">
        <v>7720</v>
      </c>
      <c r="M17" t="str">
        <f t="shared" si="0"/>
        <v>水东</v>
      </c>
      <c r="N17" t="str">
        <f t="shared" si="1"/>
        <v>港口镇</v>
      </c>
      <c r="O17">
        <f t="shared" si="2"/>
        <v>10</v>
      </c>
    </row>
    <row r="18" spans="9:15">
      <c r="I18">
        <f t="shared" si="4"/>
        <v>94</v>
      </c>
      <c r="J18" t="s">
        <v>10555</v>
      </c>
      <c r="K18" t="s">
        <v>10608</v>
      </c>
      <c r="M18" t="str">
        <f t="shared" si="0"/>
        <v>港口镇</v>
      </c>
      <c r="N18" t="str">
        <f t="shared" si="1"/>
        <v>宁国</v>
      </c>
      <c r="O18">
        <f t="shared" si="2"/>
        <v>15</v>
      </c>
    </row>
    <row r="19" spans="9:15">
      <c r="I19">
        <v>109</v>
      </c>
      <c r="J19" t="s">
        <v>10556</v>
      </c>
      <c r="K19" t="s">
        <v>10609</v>
      </c>
      <c r="M19" t="str">
        <f t="shared" si="0"/>
        <v>宁国</v>
      </c>
      <c r="N19" t="str">
        <f t="shared" si="1"/>
        <v>竹峰</v>
      </c>
      <c r="O19">
        <f t="shared" si="2"/>
        <v>9</v>
      </c>
    </row>
    <row r="20" spans="9:15">
      <c r="I20">
        <f>I19+9</f>
        <v>118</v>
      </c>
      <c r="J20" t="s">
        <v>10557</v>
      </c>
      <c r="K20" t="s">
        <v>10610</v>
      </c>
      <c r="M20" t="str">
        <f t="shared" si="0"/>
        <v>竹峰</v>
      </c>
      <c r="N20" t="str">
        <f t="shared" si="1"/>
        <v>霞西</v>
      </c>
      <c r="O20">
        <f t="shared" si="2"/>
        <v>9</v>
      </c>
    </row>
    <row r="21" spans="9:15">
      <c r="I21">
        <f t="shared" ref="I21:I28" si="5">I20+9</f>
        <v>127</v>
      </c>
      <c r="J21" t="s">
        <v>10558</v>
      </c>
      <c r="K21" t="s">
        <v>10611</v>
      </c>
      <c r="M21" t="str">
        <f t="shared" si="0"/>
        <v>霞西</v>
      </c>
      <c r="N21" t="str">
        <f t="shared" si="1"/>
        <v>府祝</v>
      </c>
      <c r="O21">
        <f t="shared" si="2"/>
        <v>9</v>
      </c>
    </row>
    <row r="22" spans="9:15">
      <c r="I22">
        <f t="shared" si="5"/>
        <v>136</v>
      </c>
      <c r="J22" t="s">
        <v>10559</v>
      </c>
      <c r="K22" t="s">
        <v>10612</v>
      </c>
      <c r="M22" t="str">
        <f t="shared" si="0"/>
        <v>府祝</v>
      </c>
      <c r="N22" t="str">
        <f t="shared" si="1"/>
        <v>甲路</v>
      </c>
      <c r="O22">
        <f t="shared" si="2"/>
        <v>9</v>
      </c>
    </row>
    <row r="23" spans="9:15">
      <c r="I23">
        <f t="shared" si="5"/>
        <v>145</v>
      </c>
      <c r="J23" t="s">
        <v>10560</v>
      </c>
      <c r="K23" t="s">
        <v>10613</v>
      </c>
      <c r="M23" t="str">
        <f t="shared" si="0"/>
        <v>甲路</v>
      </c>
      <c r="N23" t="str">
        <f t="shared" si="1"/>
        <v>胡乐</v>
      </c>
      <c r="O23">
        <f t="shared" si="2"/>
        <v>9</v>
      </c>
    </row>
    <row r="24" spans="9:15">
      <c r="I24">
        <f t="shared" si="5"/>
        <v>154</v>
      </c>
      <c r="J24" t="s">
        <v>10561</v>
      </c>
      <c r="K24" t="s">
        <v>10614</v>
      </c>
      <c r="M24" t="str">
        <f t="shared" si="0"/>
        <v>胡乐</v>
      </c>
      <c r="N24" t="str">
        <f t="shared" si="1"/>
        <v>金沙</v>
      </c>
      <c r="O24">
        <f t="shared" si="2"/>
        <v>9</v>
      </c>
    </row>
    <row r="25" spans="9:15">
      <c r="I25">
        <f t="shared" si="5"/>
        <v>163</v>
      </c>
      <c r="J25" t="s">
        <v>10562</v>
      </c>
      <c r="K25" t="s">
        <v>10615</v>
      </c>
      <c r="M25" t="str">
        <f t="shared" si="0"/>
        <v>金沙</v>
      </c>
      <c r="N25" t="str">
        <f t="shared" si="1"/>
        <v>黄土坑</v>
      </c>
      <c r="O25">
        <f t="shared" si="2"/>
        <v>9</v>
      </c>
    </row>
    <row r="26" spans="9:15">
      <c r="I26">
        <f t="shared" si="5"/>
        <v>172</v>
      </c>
      <c r="J26" t="s">
        <v>10563</v>
      </c>
      <c r="K26" t="s">
        <v>10616</v>
      </c>
      <c r="M26" t="str">
        <f t="shared" si="0"/>
        <v>黄土坑</v>
      </c>
      <c r="N26" t="str">
        <f t="shared" si="1"/>
        <v>际坑口</v>
      </c>
      <c r="O26">
        <f t="shared" si="2"/>
        <v>9</v>
      </c>
    </row>
    <row r="27" spans="9:15">
      <c r="I27">
        <f t="shared" si="5"/>
        <v>181</v>
      </c>
      <c r="J27" t="s">
        <v>10564</v>
      </c>
      <c r="K27" t="s">
        <v>10617</v>
      </c>
      <c r="M27" t="str">
        <f t="shared" si="0"/>
        <v>际坑口</v>
      </c>
      <c r="N27" t="str">
        <f t="shared" si="1"/>
        <v>郎家溪</v>
      </c>
      <c r="O27">
        <f t="shared" si="2"/>
        <v>9</v>
      </c>
    </row>
    <row r="28" spans="9:15">
      <c r="I28">
        <f t="shared" si="5"/>
        <v>190</v>
      </c>
      <c r="J28" t="s">
        <v>10565</v>
      </c>
      <c r="K28" t="s">
        <v>10618</v>
      </c>
      <c r="M28" t="str">
        <f t="shared" si="0"/>
        <v>郎家溪</v>
      </c>
      <c r="N28" t="str">
        <f t="shared" si="1"/>
        <v>绩溪县</v>
      </c>
      <c r="O28">
        <f t="shared" si="2"/>
        <v>6</v>
      </c>
    </row>
    <row r="29" spans="9:15">
      <c r="I29">
        <v>196</v>
      </c>
      <c r="J29" t="s">
        <v>10566</v>
      </c>
      <c r="K29" t="s">
        <v>10619</v>
      </c>
      <c r="M29" t="str">
        <f t="shared" si="0"/>
        <v>绩溪县</v>
      </c>
      <c r="N29" t="str">
        <f t="shared" si="1"/>
        <v>临溪</v>
      </c>
      <c r="O29">
        <f t="shared" si="2"/>
        <v>9</v>
      </c>
    </row>
    <row r="30" spans="9:15">
      <c r="I30">
        <v>205</v>
      </c>
      <c r="J30" t="s">
        <v>10567</v>
      </c>
      <c r="K30" t="s">
        <v>1102</v>
      </c>
      <c r="M30" t="str">
        <f t="shared" si="0"/>
        <v>临溪</v>
      </c>
      <c r="N30" t="str">
        <f t="shared" si="1"/>
        <v>三昆</v>
      </c>
      <c r="O30">
        <f t="shared" si="2"/>
        <v>10</v>
      </c>
    </row>
    <row r="31" spans="9:15">
      <c r="I31">
        <v>215</v>
      </c>
      <c r="J31" t="s">
        <v>10568</v>
      </c>
      <c r="K31" t="s">
        <v>10620</v>
      </c>
      <c r="M31" t="str">
        <f t="shared" si="0"/>
        <v>三昆</v>
      </c>
      <c r="N31" t="str">
        <f t="shared" si="1"/>
        <v>歙县</v>
      </c>
      <c r="O31">
        <f t="shared" si="2"/>
        <v>9</v>
      </c>
    </row>
    <row r="32" spans="9:15">
      <c r="I32">
        <v>224</v>
      </c>
      <c r="J32" t="s">
        <v>10569</v>
      </c>
      <c r="K32" t="s">
        <v>1269</v>
      </c>
      <c r="M32" t="str">
        <f t="shared" si="0"/>
        <v>歙县</v>
      </c>
      <c r="N32" t="str">
        <f t="shared" si="1"/>
        <v>岩寺</v>
      </c>
      <c r="O32">
        <f t="shared" si="2"/>
        <v>10</v>
      </c>
    </row>
    <row r="33" spans="9:15">
      <c r="I33">
        <v>234</v>
      </c>
      <c r="J33" t="s">
        <v>10570</v>
      </c>
      <c r="K33" t="s">
        <v>10621</v>
      </c>
      <c r="M33" t="str">
        <f t="shared" si="0"/>
        <v>岩寺</v>
      </c>
      <c r="N33" t="str">
        <f t="shared" si="1"/>
        <v>篁墩</v>
      </c>
      <c r="O33">
        <f t="shared" si="2"/>
        <v>6</v>
      </c>
    </row>
    <row r="34" spans="9:15">
      <c r="I34">
        <v>240</v>
      </c>
      <c r="J34" t="s">
        <v>10571</v>
      </c>
      <c r="K34" t="s">
        <v>10622</v>
      </c>
      <c r="M34" t="str">
        <f t="shared" si="0"/>
        <v>篁墩</v>
      </c>
      <c r="N34" t="str">
        <f t="shared" si="1"/>
        <v>黄山</v>
      </c>
      <c r="O34">
        <f t="shared" si="2"/>
        <v>6</v>
      </c>
    </row>
    <row r="35" spans="9:15">
      <c r="I35">
        <v>246</v>
      </c>
      <c r="J35" t="s">
        <v>10572</v>
      </c>
      <c r="K35" t="s">
        <v>10623</v>
      </c>
      <c r="M35" t="str">
        <f t="shared" si="0"/>
        <v>黄山</v>
      </c>
      <c r="N35" t="str">
        <f t="shared" si="1"/>
        <v>金村</v>
      </c>
      <c r="O35">
        <f t="shared" si="2"/>
        <v>8</v>
      </c>
    </row>
    <row r="36" spans="9:15">
      <c r="I36">
        <f>I35+8</f>
        <v>254</v>
      </c>
      <c r="J36" t="s">
        <v>10573</v>
      </c>
      <c r="K36" t="s">
        <v>10624</v>
      </c>
      <c r="M36" t="str">
        <f t="shared" si="0"/>
        <v>金村</v>
      </c>
      <c r="N36" t="str">
        <f t="shared" si="1"/>
        <v>休宁</v>
      </c>
      <c r="O36">
        <f t="shared" si="2"/>
        <v>8</v>
      </c>
    </row>
    <row r="37" spans="9:15">
      <c r="I37">
        <f t="shared" ref="I37:I41" si="6">I36+8</f>
        <v>262</v>
      </c>
      <c r="J37" t="s">
        <v>10574</v>
      </c>
      <c r="K37" t="s">
        <v>10625</v>
      </c>
      <c r="M37" t="str">
        <f t="shared" si="0"/>
        <v>休宁</v>
      </c>
      <c r="N37" t="str">
        <f t="shared" si="1"/>
        <v>岩前</v>
      </c>
      <c r="O37">
        <f t="shared" si="2"/>
        <v>8</v>
      </c>
    </row>
    <row r="38" spans="9:15">
      <c r="I38">
        <f t="shared" si="6"/>
        <v>270</v>
      </c>
      <c r="J38" t="s">
        <v>10575</v>
      </c>
      <c r="K38" t="s">
        <v>10626</v>
      </c>
      <c r="M38" t="str">
        <f t="shared" si="0"/>
        <v>岩前</v>
      </c>
      <c r="N38" t="str">
        <f t="shared" si="1"/>
        <v>黟县</v>
      </c>
      <c r="O38">
        <f t="shared" si="2"/>
        <v>8</v>
      </c>
    </row>
    <row r="39" spans="9:15">
      <c r="I39">
        <f t="shared" si="6"/>
        <v>278</v>
      </c>
      <c r="J39" t="s">
        <v>10576</v>
      </c>
      <c r="K39" t="s">
        <v>7343</v>
      </c>
      <c r="M39" t="str">
        <f t="shared" si="0"/>
        <v>黟县</v>
      </c>
      <c r="N39" t="str">
        <f t="shared" si="1"/>
        <v>北坑</v>
      </c>
      <c r="O39">
        <f t="shared" si="2"/>
        <v>8</v>
      </c>
    </row>
    <row r="40" spans="9:15">
      <c r="I40">
        <f t="shared" si="6"/>
        <v>286</v>
      </c>
      <c r="J40" t="s">
        <v>10577</v>
      </c>
      <c r="K40" t="s">
        <v>10627</v>
      </c>
      <c r="M40" t="str">
        <f t="shared" si="0"/>
        <v>北坑</v>
      </c>
      <c r="N40" t="str">
        <f t="shared" si="1"/>
        <v>金字牌</v>
      </c>
      <c r="O40">
        <f t="shared" si="2"/>
        <v>8</v>
      </c>
    </row>
    <row r="41" spans="9:15">
      <c r="I41">
        <f t="shared" si="6"/>
        <v>294</v>
      </c>
      <c r="J41" t="s">
        <v>10578</v>
      </c>
      <c r="K41" t="s">
        <v>10628</v>
      </c>
      <c r="M41" t="str">
        <f t="shared" si="0"/>
        <v>金字牌</v>
      </c>
      <c r="N41" t="str">
        <f t="shared" si="1"/>
        <v>祁门</v>
      </c>
      <c r="O41">
        <f t="shared" si="2"/>
        <v>18</v>
      </c>
    </row>
    <row r="42" spans="9:15">
      <c r="I42">
        <v>312</v>
      </c>
      <c r="J42" t="s">
        <v>10579</v>
      </c>
      <c r="K42" t="s">
        <v>10629</v>
      </c>
      <c r="M42" t="str">
        <f t="shared" si="0"/>
        <v>祁门</v>
      </c>
      <c r="N42" t="str">
        <f t="shared" si="1"/>
        <v>侯潭</v>
      </c>
      <c r="O42">
        <f t="shared" si="2"/>
        <v>8</v>
      </c>
    </row>
    <row r="43" spans="9:15">
      <c r="I43">
        <f t="shared" ref="I43:I47" si="7">I42+8</f>
        <v>320</v>
      </c>
      <c r="J43" t="s">
        <v>10580</v>
      </c>
      <c r="K43" t="s">
        <v>10630</v>
      </c>
      <c r="M43" t="str">
        <f t="shared" si="0"/>
        <v>侯潭</v>
      </c>
      <c r="N43" t="str">
        <f t="shared" si="1"/>
        <v>新红光</v>
      </c>
      <c r="O43">
        <f t="shared" si="2"/>
        <v>8</v>
      </c>
    </row>
    <row r="44" spans="9:15">
      <c r="I44">
        <f t="shared" si="7"/>
        <v>328</v>
      </c>
      <c r="J44" t="s">
        <v>10581</v>
      </c>
      <c r="K44" t="s">
        <v>10631</v>
      </c>
      <c r="M44" t="str">
        <f t="shared" si="0"/>
        <v>新红光</v>
      </c>
      <c r="N44" t="str">
        <f t="shared" si="1"/>
        <v>溶口</v>
      </c>
      <c r="O44">
        <f t="shared" si="2"/>
        <v>8</v>
      </c>
    </row>
    <row r="45" spans="9:15">
      <c r="I45">
        <f t="shared" si="7"/>
        <v>336</v>
      </c>
      <c r="J45" t="s">
        <v>10582</v>
      </c>
      <c r="K45" t="s">
        <v>10632</v>
      </c>
      <c r="M45" t="str">
        <f t="shared" si="0"/>
        <v>溶口</v>
      </c>
      <c r="N45" t="str">
        <f t="shared" si="1"/>
        <v>倒湖</v>
      </c>
      <c r="O45">
        <f t="shared" si="2"/>
        <v>8</v>
      </c>
    </row>
    <row r="46" spans="9:15">
      <c r="I46">
        <f t="shared" si="7"/>
        <v>344</v>
      </c>
      <c r="J46" t="s">
        <v>10583</v>
      </c>
      <c r="K46" t="s">
        <v>10633</v>
      </c>
      <c r="M46" t="str">
        <f t="shared" si="0"/>
        <v>倒湖</v>
      </c>
      <c r="N46" t="str">
        <f t="shared" si="1"/>
        <v>营里</v>
      </c>
      <c r="O46">
        <f t="shared" si="2"/>
        <v>8</v>
      </c>
    </row>
    <row r="47" spans="9:15">
      <c r="I47">
        <f t="shared" si="7"/>
        <v>352</v>
      </c>
      <c r="J47" t="s">
        <v>10584</v>
      </c>
      <c r="K47" t="s">
        <v>10634</v>
      </c>
      <c r="M47" t="str">
        <f t="shared" si="0"/>
        <v>营里</v>
      </c>
      <c r="N47" t="str">
        <f t="shared" si="1"/>
        <v>峙滩</v>
      </c>
      <c r="O47">
        <f t="shared" si="2"/>
        <v>17</v>
      </c>
    </row>
    <row r="48" spans="9:15">
      <c r="I48">
        <v>369</v>
      </c>
      <c r="J48" t="s">
        <v>10585</v>
      </c>
      <c r="K48" t="s">
        <v>10635</v>
      </c>
      <c r="M48" t="str">
        <f t="shared" si="0"/>
        <v>峙滩</v>
      </c>
      <c r="N48" t="str">
        <f t="shared" si="1"/>
        <v>福港</v>
      </c>
      <c r="O48">
        <f t="shared" si="2"/>
        <v>16</v>
      </c>
    </row>
    <row r="49" spans="9:15">
      <c r="I49">
        <v>385</v>
      </c>
      <c r="J49" t="s">
        <v>10586</v>
      </c>
      <c r="K49" t="s">
        <v>10636</v>
      </c>
      <c r="M49" t="str">
        <f t="shared" si="0"/>
        <v>福港</v>
      </c>
      <c r="N49" t="str">
        <f t="shared" si="1"/>
        <v>韩坑</v>
      </c>
      <c r="O49">
        <f t="shared" si="2"/>
        <v>8</v>
      </c>
    </row>
    <row r="50" spans="9:15">
      <c r="I50">
        <f>I49+8</f>
        <v>393</v>
      </c>
      <c r="J50" t="s">
        <v>10587</v>
      </c>
      <c r="K50" t="s">
        <v>10637</v>
      </c>
      <c r="M50" t="str">
        <f t="shared" si="0"/>
        <v>韩坑</v>
      </c>
      <c r="N50" t="str">
        <f t="shared" si="1"/>
        <v>浮梁</v>
      </c>
      <c r="O50">
        <f t="shared" si="2"/>
        <v>12</v>
      </c>
    </row>
    <row r="51" spans="9:15">
      <c r="I51">
        <v>405</v>
      </c>
      <c r="J51" t="s">
        <v>10588</v>
      </c>
      <c r="K51" t="s">
        <v>10638</v>
      </c>
      <c r="M51" t="str">
        <f t="shared" si="0"/>
        <v>浮梁</v>
      </c>
      <c r="N51" t="str">
        <f t="shared" si="1"/>
        <v>景德镇</v>
      </c>
      <c r="O51">
        <f t="shared" si="2"/>
        <v>8</v>
      </c>
    </row>
    <row r="52" spans="9:15">
      <c r="I52">
        <v>413</v>
      </c>
      <c r="J52" t="s">
        <v>10589</v>
      </c>
      <c r="K52" t="s">
        <v>10639</v>
      </c>
      <c r="M52" t="str">
        <f t="shared" si="0"/>
        <v>景德镇</v>
      </c>
      <c r="N52" t="str">
        <f t="shared" si="1"/>
        <v>景德镇南</v>
      </c>
      <c r="O52">
        <f t="shared" si="2"/>
        <v>8</v>
      </c>
    </row>
    <row r="53" spans="9:15">
      <c r="I53">
        <f>I52+8</f>
        <v>421</v>
      </c>
      <c r="J53" t="s">
        <v>10590</v>
      </c>
      <c r="K53" t="s">
        <v>10640</v>
      </c>
      <c r="M53" t="str">
        <f t="shared" si="0"/>
        <v>景德镇南</v>
      </c>
      <c r="N53" t="str">
        <f t="shared" si="1"/>
        <v>鲇鱼山</v>
      </c>
      <c r="O53">
        <f t="shared" si="2"/>
        <v>7</v>
      </c>
    </row>
    <row r="54" spans="9:15">
      <c r="I54">
        <v>428</v>
      </c>
      <c r="J54" t="s">
        <v>10591</v>
      </c>
      <c r="K54" t="s">
        <v>10641</v>
      </c>
      <c r="M54" t="str">
        <f t="shared" si="0"/>
        <v>鲇鱼山</v>
      </c>
      <c r="N54" t="str">
        <f t="shared" si="1"/>
        <v>慈义</v>
      </c>
      <c r="O54">
        <f t="shared" si="2"/>
        <v>8</v>
      </c>
    </row>
    <row r="55" spans="9:15">
      <c r="I55">
        <f>I54+8</f>
        <v>436</v>
      </c>
      <c r="J55" t="s">
        <v>10592</v>
      </c>
      <c r="K55" t="s">
        <v>10642</v>
      </c>
      <c r="M55" t="str">
        <f t="shared" si="0"/>
        <v>慈义</v>
      </c>
      <c r="N55" t="str">
        <f t="shared" si="1"/>
        <v>塔前</v>
      </c>
      <c r="O55">
        <f t="shared" si="2"/>
        <v>15</v>
      </c>
    </row>
    <row r="56" spans="9:15">
      <c r="I56">
        <v>451</v>
      </c>
      <c r="J56" t="s">
        <v>10593</v>
      </c>
      <c r="K56" t="s">
        <v>10643</v>
      </c>
      <c r="M56" t="str">
        <f t="shared" si="0"/>
        <v>塔前</v>
      </c>
      <c r="N56" t="str">
        <f t="shared" si="1"/>
        <v>乐平市</v>
      </c>
      <c r="O56">
        <f t="shared" si="2"/>
        <v>10</v>
      </c>
    </row>
    <row r="57" spans="9:15">
      <c r="I57">
        <v>461</v>
      </c>
      <c r="J57" t="s">
        <v>10594</v>
      </c>
      <c r="K57" t="s">
        <v>10644</v>
      </c>
      <c r="M57" t="str">
        <f t="shared" si="0"/>
        <v>乐平市</v>
      </c>
      <c r="N57" t="str">
        <f t="shared" si="1"/>
        <v>库前</v>
      </c>
      <c r="O57">
        <f t="shared" si="2"/>
        <v>8</v>
      </c>
    </row>
    <row r="58" spans="9:15">
      <c r="I58">
        <f>I57+8</f>
        <v>469</v>
      </c>
      <c r="J58" t="s">
        <v>10595</v>
      </c>
      <c r="K58" t="s">
        <v>10645</v>
      </c>
      <c r="M58" t="str">
        <f t="shared" si="0"/>
        <v>库前</v>
      </c>
      <c r="N58" t="str">
        <f t="shared" si="1"/>
        <v>甘棠</v>
      </c>
      <c r="O58">
        <f t="shared" si="2"/>
        <v>6</v>
      </c>
    </row>
    <row r="59" spans="9:15">
      <c r="I59">
        <v>475</v>
      </c>
      <c r="J59" t="s">
        <v>10596</v>
      </c>
      <c r="K59" t="s">
        <v>1882</v>
      </c>
      <c r="M59" t="str">
        <f t="shared" si="0"/>
        <v>甘棠</v>
      </c>
      <c r="N59" t="str">
        <f t="shared" si="1"/>
        <v>韩美岭</v>
      </c>
      <c r="O59">
        <f t="shared" si="2"/>
        <v>8</v>
      </c>
    </row>
    <row r="60" spans="9:15">
      <c r="I60">
        <f>I59+8</f>
        <v>483</v>
      </c>
      <c r="J60" t="s">
        <v>10597</v>
      </c>
      <c r="K60" t="s">
        <v>10646</v>
      </c>
      <c r="M60" t="str">
        <f t="shared" si="0"/>
        <v>韩美岭</v>
      </c>
      <c r="N60" t="str">
        <f t="shared" si="1"/>
        <v>万年</v>
      </c>
      <c r="O60">
        <f t="shared" si="2"/>
        <v>10</v>
      </c>
    </row>
    <row r="61" spans="9:15">
      <c r="I61">
        <v>493</v>
      </c>
      <c r="J61" t="s">
        <v>10598</v>
      </c>
      <c r="K61" t="s">
        <v>10647</v>
      </c>
      <c r="M61" t="str">
        <f t="shared" si="0"/>
        <v>万年</v>
      </c>
      <c r="N61" t="str">
        <f t="shared" si="1"/>
        <v>葛家店</v>
      </c>
      <c r="O61">
        <f t="shared" si="2"/>
        <v>8</v>
      </c>
    </row>
    <row r="62" spans="9:15">
      <c r="I62">
        <f>I61+8</f>
        <v>501</v>
      </c>
      <c r="J62" t="s">
        <v>10599</v>
      </c>
      <c r="K62" t="s">
        <v>10648</v>
      </c>
      <c r="M62" t="str">
        <f t="shared" si="0"/>
        <v>葛家店</v>
      </c>
      <c r="N62" t="str">
        <f t="shared" si="1"/>
        <v>画桥</v>
      </c>
      <c r="O62">
        <f t="shared" si="2"/>
        <v>13</v>
      </c>
    </row>
    <row r="63" spans="9:15">
      <c r="I63">
        <v>514</v>
      </c>
      <c r="J63" t="s">
        <v>10600</v>
      </c>
      <c r="K63" t="s">
        <v>6171</v>
      </c>
      <c r="M63" t="str">
        <f t="shared" si="0"/>
        <v>画桥</v>
      </c>
      <c r="N63" t="str">
        <f t="shared" si="1"/>
        <v>硬石岭</v>
      </c>
      <c r="O63">
        <f t="shared" si="2"/>
        <v>11</v>
      </c>
    </row>
    <row r="64" spans="9:15">
      <c r="I64">
        <v>525</v>
      </c>
      <c r="J64" t="s">
        <v>10601</v>
      </c>
      <c r="K64" t="s">
        <v>10649</v>
      </c>
      <c r="M64" t="str">
        <f t="shared" si="0"/>
        <v>硬石岭</v>
      </c>
      <c r="N64" t="str">
        <f t="shared" si="1"/>
        <v>中村</v>
      </c>
      <c r="O64">
        <f t="shared" si="2"/>
        <v>8</v>
      </c>
    </row>
    <row r="65" spans="9:15">
      <c r="I65">
        <f t="shared" ref="I65:I66" si="8">I64+8</f>
        <v>533</v>
      </c>
      <c r="J65" t="s">
        <v>10602</v>
      </c>
      <c r="K65" t="s">
        <v>10650</v>
      </c>
      <c r="M65" t="str">
        <f t="shared" si="0"/>
        <v>中村</v>
      </c>
      <c r="N65" t="str">
        <f t="shared" si="1"/>
        <v>贵溪北</v>
      </c>
      <c r="O65">
        <f t="shared" si="2"/>
        <v>8</v>
      </c>
    </row>
    <row r="66" spans="9:15">
      <c r="I66">
        <f t="shared" si="8"/>
        <v>541</v>
      </c>
      <c r="J66" t="s">
        <v>10603</v>
      </c>
      <c r="K66" t="s">
        <v>10651</v>
      </c>
      <c r="M66" t="str">
        <f t="shared" si="0"/>
        <v>贵溪北</v>
      </c>
      <c r="N66" t="str">
        <f t="shared" si="1"/>
        <v>贵溪</v>
      </c>
      <c r="O66">
        <f t="shared" si="2"/>
        <v>9</v>
      </c>
    </row>
    <row r="67" spans="9:15">
      <c r="I67">
        <v>550</v>
      </c>
      <c r="J67" t="s">
        <v>2588</v>
      </c>
      <c r="K67" t="s">
        <v>2794</v>
      </c>
    </row>
  </sheetData>
  <phoneticPr fontId="5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P9:V17"/>
  <sheetViews>
    <sheetView workbookViewId="0">
      <selection activeCell="Q9" sqref="Q9:R18"/>
    </sheetView>
  </sheetViews>
  <sheetFormatPr defaultRowHeight="14.25"/>
  <sheetData>
    <row r="9" spans="16:22">
      <c r="P9">
        <v>0</v>
      </c>
      <c r="Q9" t="s">
        <v>4109</v>
      </c>
      <c r="R9" t="s">
        <v>3967</v>
      </c>
      <c r="T9" t="str">
        <f>Q9</f>
        <v>蚌埠</v>
      </c>
      <c r="U9" t="str">
        <f>Q10</f>
        <v>姜桥</v>
      </c>
      <c r="V9">
        <f>P10-P9</f>
        <v>10</v>
      </c>
    </row>
    <row r="10" spans="16:22">
      <c r="P10">
        <f>P9+10</f>
        <v>10</v>
      </c>
      <c r="Q10" t="s">
        <v>10652</v>
      </c>
      <c r="R10" t="s">
        <v>5110</v>
      </c>
      <c r="T10" t="str">
        <f t="shared" ref="T10:T16" si="0">Q10</f>
        <v>姜桥</v>
      </c>
      <c r="U10" t="str">
        <f t="shared" ref="U10:U16" si="1">Q11</f>
        <v>刘府</v>
      </c>
      <c r="V10">
        <f t="shared" ref="V10:V16" si="2">P11-P10</f>
        <v>10</v>
      </c>
    </row>
    <row r="11" spans="16:22">
      <c r="P11">
        <f t="shared" ref="P11:P13" si="3">P10+10</f>
        <v>20</v>
      </c>
      <c r="Q11" t="s">
        <v>10653</v>
      </c>
      <c r="R11" t="s">
        <v>10659</v>
      </c>
      <c r="T11" t="str">
        <f t="shared" si="0"/>
        <v>刘府</v>
      </c>
      <c r="U11" t="str">
        <f t="shared" si="1"/>
        <v>西泉街</v>
      </c>
      <c r="V11">
        <f t="shared" si="2"/>
        <v>10</v>
      </c>
    </row>
    <row r="12" spans="16:22">
      <c r="P12">
        <f t="shared" si="3"/>
        <v>30</v>
      </c>
      <c r="Q12" t="s">
        <v>10654</v>
      </c>
      <c r="R12" t="s">
        <v>10660</v>
      </c>
      <c r="T12" t="str">
        <f t="shared" si="0"/>
        <v>西泉街</v>
      </c>
      <c r="U12" t="str">
        <f t="shared" si="1"/>
        <v>武店</v>
      </c>
      <c r="V12">
        <f t="shared" si="2"/>
        <v>10</v>
      </c>
    </row>
    <row r="13" spans="16:22">
      <c r="P13">
        <f t="shared" si="3"/>
        <v>40</v>
      </c>
      <c r="Q13" t="s">
        <v>10655</v>
      </c>
      <c r="R13" t="s">
        <v>10661</v>
      </c>
      <c r="T13" t="str">
        <f t="shared" si="0"/>
        <v>武店</v>
      </c>
      <c r="U13" t="str">
        <f t="shared" si="1"/>
        <v>年家岗</v>
      </c>
      <c r="V13">
        <f t="shared" si="2"/>
        <v>5</v>
      </c>
    </row>
    <row r="14" spans="16:22">
      <c r="P14">
        <v>45</v>
      </c>
      <c r="Q14" t="s">
        <v>10656</v>
      </c>
      <c r="R14" t="s">
        <v>10662</v>
      </c>
      <c r="T14" t="str">
        <f t="shared" si="0"/>
        <v>年家岗</v>
      </c>
      <c r="U14" t="str">
        <f t="shared" si="1"/>
        <v>炉桥</v>
      </c>
      <c r="V14">
        <f t="shared" si="2"/>
        <v>4</v>
      </c>
    </row>
    <row r="15" spans="16:22">
      <c r="P15">
        <v>49</v>
      </c>
      <c r="Q15" t="s">
        <v>10657</v>
      </c>
      <c r="R15" t="s">
        <v>10663</v>
      </c>
      <c r="T15" t="str">
        <f t="shared" si="0"/>
        <v>炉桥</v>
      </c>
      <c r="U15" t="str">
        <f t="shared" si="1"/>
        <v>张家岗线路所</v>
      </c>
      <c r="V15">
        <f t="shared" si="2"/>
        <v>1</v>
      </c>
    </row>
    <row r="16" spans="16:22">
      <c r="P16">
        <v>50</v>
      </c>
      <c r="Q16" t="s">
        <v>10658</v>
      </c>
      <c r="R16" t="s">
        <v>10664</v>
      </c>
      <c r="T16" t="str">
        <f t="shared" si="0"/>
        <v>张家岗线路所</v>
      </c>
      <c r="U16" t="str">
        <f t="shared" si="1"/>
        <v>水家湖</v>
      </c>
      <c r="V16">
        <f t="shared" si="2"/>
        <v>11</v>
      </c>
    </row>
    <row r="17" spans="16:18">
      <c r="P17">
        <v>61</v>
      </c>
      <c r="Q17" t="s">
        <v>10354</v>
      </c>
      <c r="R17" t="s">
        <v>10374</v>
      </c>
    </row>
  </sheetData>
  <phoneticPr fontId="5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L9:S40"/>
  <sheetViews>
    <sheetView workbookViewId="0">
      <selection activeCell="N40" sqref="M9:N40"/>
    </sheetView>
  </sheetViews>
  <sheetFormatPr defaultRowHeight="14.25"/>
  <sheetData>
    <row r="9" spans="12:18">
      <c r="L9">
        <v>0</v>
      </c>
      <c r="M9" t="s">
        <v>3404</v>
      </c>
      <c r="N9" t="s">
        <v>3605</v>
      </c>
      <c r="P9" t="str">
        <f>M9</f>
        <v>汉口</v>
      </c>
      <c r="Q9" t="str">
        <f>M10</f>
        <v>新墩</v>
      </c>
      <c r="R9">
        <f>L10-L9</f>
        <v>6</v>
      </c>
    </row>
    <row r="10" spans="12:18">
      <c r="L10">
        <v>6</v>
      </c>
      <c r="M10" t="s">
        <v>10665</v>
      </c>
      <c r="N10" t="s">
        <v>10686</v>
      </c>
      <c r="P10" t="str">
        <f t="shared" ref="P10:P33" si="0">M10</f>
        <v>新墩</v>
      </c>
      <c r="Q10" t="str">
        <f t="shared" ref="Q10:Q33" si="1">M11</f>
        <v>舵落口</v>
      </c>
      <c r="R10">
        <f t="shared" ref="R10:R33" si="2">L11-L10</f>
        <v>10</v>
      </c>
    </row>
    <row r="11" spans="12:18">
      <c r="L11">
        <v>16</v>
      </c>
      <c r="M11" t="s">
        <v>10666</v>
      </c>
      <c r="N11" t="s">
        <v>10687</v>
      </c>
      <c r="P11" t="str">
        <f t="shared" si="0"/>
        <v>舵落口</v>
      </c>
      <c r="Q11" t="str">
        <f t="shared" si="1"/>
        <v>吴家山</v>
      </c>
      <c r="R11">
        <f t="shared" si="2"/>
        <v>10</v>
      </c>
    </row>
    <row r="12" spans="12:18">
      <c r="L12">
        <v>26</v>
      </c>
      <c r="M12" t="s">
        <v>10667</v>
      </c>
      <c r="N12" t="s">
        <v>10688</v>
      </c>
      <c r="P12" t="str">
        <f t="shared" si="0"/>
        <v>吴家山</v>
      </c>
      <c r="Q12" t="str">
        <f t="shared" si="1"/>
        <v>新沟</v>
      </c>
      <c r="R12">
        <f t="shared" si="2"/>
        <v>14</v>
      </c>
    </row>
    <row r="13" spans="12:18">
      <c r="L13">
        <v>40</v>
      </c>
      <c r="M13" t="s">
        <v>10668</v>
      </c>
      <c r="N13" t="s">
        <v>10689</v>
      </c>
      <c r="P13" t="str">
        <f t="shared" si="0"/>
        <v>新沟</v>
      </c>
      <c r="Q13" t="str">
        <f t="shared" si="1"/>
        <v>下辛店</v>
      </c>
      <c r="R13">
        <f t="shared" si="2"/>
        <v>15</v>
      </c>
    </row>
    <row r="14" spans="12:18">
      <c r="L14">
        <v>55</v>
      </c>
      <c r="M14" t="s">
        <v>10669</v>
      </c>
      <c r="N14" t="s">
        <v>10690</v>
      </c>
      <c r="P14" t="str">
        <f t="shared" si="0"/>
        <v>下辛店</v>
      </c>
      <c r="Q14" t="str">
        <f t="shared" si="1"/>
        <v>隔蒲</v>
      </c>
      <c r="R14">
        <f t="shared" si="2"/>
        <v>16</v>
      </c>
    </row>
    <row r="15" spans="12:18">
      <c r="L15">
        <v>71</v>
      </c>
      <c r="M15" t="s">
        <v>10670</v>
      </c>
      <c r="N15" t="s">
        <v>10691</v>
      </c>
      <c r="P15" t="str">
        <f t="shared" si="0"/>
        <v>隔蒲</v>
      </c>
      <c r="Q15" t="str">
        <f t="shared" si="1"/>
        <v>云梦</v>
      </c>
      <c r="R15">
        <f t="shared" si="2"/>
        <v>7</v>
      </c>
    </row>
    <row r="16" spans="12:18">
      <c r="L16">
        <v>78</v>
      </c>
      <c r="M16" t="s">
        <v>10671</v>
      </c>
      <c r="N16" t="s">
        <v>10692</v>
      </c>
      <c r="P16" t="str">
        <f t="shared" si="0"/>
        <v>云梦</v>
      </c>
      <c r="Q16" t="str">
        <f t="shared" si="1"/>
        <v>安陆</v>
      </c>
      <c r="R16">
        <f t="shared" si="2"/>
        <v>27</v>
      </c>
    </row>
    <row r="17" spans="12:18">
      <c r="L17">
        <v>105</v>
      </c>
      <c r="M17" t="s">
        <v>10672</v>
      </c>
      <c r="N17" t="s">
        <v>10693</v>
      </c>
      <c r="P17" t="str">
        <f t="shared" si="0"/>
        <v>安陆</v>
      </c>
      <c r="Q17" t="str">
        <f t="shared" si="1"/>
        <v>平林</v>
      </c>
      <c r="R17">
        <f t="shared" si="2"/>
        <v>20</v>
      </c>
    </row>
    <row r="18" spans="12:18">
      <c r="L18">
        <v>125</v>
      </c>
      <c r="M18" t="s">
        <v>10673</v>
      </c>
      <c r="N18" t="s">
        <v>10694</v>
      </c>
      <c r="P18" t="str">
        <f t="shared" si="0"/>
        <v>平林</v>
      </c>
      <c r="Q18" t="str">
        <f t="shared" si="1"/>
        <v>马坪</v>
      </c>
      <c r="R18">
        <f t="shared" si="2"/>
        <v>25</v>
      </c>
    </row>
    <row r="19" spans="12:18">
      <c r="L19">
        <v>150</v>
      </c>
      <c r="M19" t="s">
        <v>10674</v>
      </c>
      <c r="N19" t="s">
        <v>10695</v>
      </c>
      <c r="P19" t="str">
        <f t="shared" si="0"/>
        <v>马坪</v>
      </c>
      <c r="Q19" t="str">
        <f t="shared" si="1"/>
        <v>随州</v>
      </c>
      <c r="R19">
        <f t="shared" si="2"/>
        <v>16</v>
      </c>
    </row>
    <row r="20" spans="12:18">
      <c r="L20">
        <v>166</v>
      </c>
      <c r="M20" t="s">
        <v>10675</v>
      </c>
      <c r="N20" t="s">
        <v>10696</v>
      </c>
      <c r="P20" t="str">
        <f t="shared" si="0"/>
        <v>随州</v>
      </c>
      <c r="Q20" t="str">
        <f t="shared" si="1"/>
        <v>厉山</v>
      </c>
      <c r="R20">
        <f t="shared" si="2"/>
        <v>24</v>
      </c>
    </row>
    <row r="21" spans="12:18">
      <c r="L21">
        <v>190</v>
      </c>
      <c r="M21" t="s">
        <v>10676</v>
      </c>
      <c r="N21" t="s">
        <v>10697</v>
      </c>
      <c r="P21" t="str">
        <f t="shared" si="0"/>
        <v>厉山</v>
      </c>
      <c r="Q21" t="str">
        <f t="shared" si="1"/>
        <v>唐县镇</v>
      </c>
      <c r="R21">
        <f t="shared" si="2"/>
        <v>15</v>
      </c>
    </row>
    <row r="22" spans="12:18">
      <c r="L22">
        <v>205</v>
      </c>
      <c r="M22" t="s">
        <v>10677</v>
      </c>
      <c r="N22" t="s">
        <v>10698</v>
      </c>
      <c r="P22" t="str">
        <f t="shared" si="0"/>
        <v>唐县镇</v>
      </c>
      <c r="Q22" t="str">
        <f t="shared" si="1"/>
        <v>随阳店</v>
      </c>
      <c r="R22">
        <f t="shared" si="2"/>
        <v>15</v>
      </c>
    </row>
    <row r="23" spans="12:18">
      <c r="L23">
        <v>220</v>
      </c>
      <c r="M23" t="s">
        <v>10678</v>
      </c>
      <c r="N23" t="s">
        <v>10699</v>
      </c>
      <c r="P23" t="str">
        <f t="shared" si="0"/>
        <v>随阳店</v>
      </c>
      <c r="Q23" t="str">
        <f t="shared" si="1"/>
        <v>兴隆集</v>
      </c>
      <c r="R23">
        <f t="shared" si="2"/>
        <v>11</v>
      </c>
    </row>
    <row r="24" spans="12:18">
      <c r="L24">
        <v>231</v>
      </c>
      <c r="M24" t="s">
        <v>10679</v>
      </c>
      <c r="N24" t="s">
        <v>10700</v>
      </c>
      <c r="P24" t="str">
        <f t="shared" si="0"/>
        <v>兴隆集</v>
      </c>
      <c r="Q24" t="str">
        <f t="shared" si="1"/>
        <v>枣阳</v>
      </c>
      <c r="R24">
        <f t="shared" si="2"/>
        <v>12</v>
      </c>
    </row>
    <row r="25" spans="12:18">
      <c r="L25">
        <v>243</v>
      </c>
      <c r="M25" t="s">
        <v>10680</v>
      </c>
      <c r="N25" t="s">
        <v>804</v>
      </c>
      <c r="P25" t="str">
        <f t="shared" si="0"/>
        <v>枣阳</v>
      </c>
      <c r="Q25" t="str">
        <f t="shared" si="1"/>
        <v>琚湾</v>
      </c>
      <c r="R25">
        <f t="shared" si="2"/>
        <v>32</v>
      </c>
    </row>
    <row r="26" spans="12:18">
      <c r="L26">
        <v>275</v>
      </c>
      <c r="M26" t="s">
        <v>10681</v>
      </c>
      <c r="N26" t="s">
        <v>10701</v>
      </c>
      <c r="P26" t="str">
        <f t="shared" si="0"/>
        <v>琚湾</v>
      </c>
      <c r="Q26" t="str">
        <f t="shared" si="1"/>
        <v>襄州</v>
      </c>
      <c r="R26">
        <f t="shared" si="2"/>
        <v>34</v>
      </c>
    </row>
    <row r="27" spans="12:18">
      <c r="L27">
        <v>309</v>
      </c>
      <c r="M27" t="s">
        <v>10682</v>
      </c>
      <c r="N27" t="s">
        <v>10702</v>
      </c>
      <c r="P27" t="str">
        <f t="shared" si="0"/>
        <v>襄州</v>
      </c>
      <c r="Q27" t="str">
        <f t="shared" si="1"/>
        <v>襄阳北</v>
      </c>
      <c r="R27">
        <f t="shared" si="2"/>
        <v>9</v>
      </c>
    </row>
    <row r="28" spans="12:18">
      <c r="L28">
        <v>318</v>
      </c>
      <c r="M28" t="s">
        <v>2977</v>
      </c>
      <c r="N28" t="s">
        <v>3132</v>
      </c>
      <c r="P28" t="str">
        <f t="shared" si="0"/>
        <v>襄阳北</v>
      </c>
      <c r="Q28" t="str">
        <f t="shared" si="1"/>
        <v>马棚</v>
      </c>
      <c r="R28">
        <f t="shared" si="2"/>
        <v>17</v>
      </c>
    </row>
    <row r="29" spans="12:18">
      <c r="L29">
        <v>335</v>
      </c>
      <c r="M29" t="s">
        <v>6916</v>
      </c>
      <c r="N29" t="s">
        <v>10703</v>
      </c>
      <c r="P29" t="str">
        <f t="shared" si="0"/>
        <v>马棚</v>
      </c>
      <c r="Q29" t="str">
        <f t="shared" si="1"/>
        <v>陈家湖</v>
      </c>
      <c r="R29">
        <f t="shared" si="2"/>
        <v>25</v>
      </c>
    </row>
    <row r="30" spans="12:18">
      <c r="L30">
        <v>360</v>
      </c>
      <c r="M30" t="s">
        <v>6915</v>
      </c>
      <c r="N30" t="s">
        <v>10704</v>
      </c>
      <c r="P30" t="str">
        <f t="shared" si="0"/>
        <v>陈家湖</v>
      </c>
      <c r="Q30" t="str">
        <f t="shared" si="1"/>
        <v>老河口东</v>
      </c>
      <c r="R30">
        <f t="shared" si="2"/>
        <v>12</v>
      </c>
    </row>
    <row r="31" spans="12:18">
      <c r="L31">
        <v>372</v>
      </c>
      <c r="M31" t="s">
        <v>5909</v>
      </c>
      <c r="N31" t="s">
        <v>5961</v>
      </c>
      <c r="P31" t="str">
        <f t="shared" si="0"/>
        <v>老河口东</v>
      </c>
      <c r="Q31" t="str">
        <f t="shared" si="1"/>
        <v>老河口</v>
      </c>
      <c r="R31">
        <f t="shared" si="2"/>
        <v>13</v>
      </c>
    </row>
    <row r="32" spans="12:18">
      <c r="L32">
        <v>385</v>
      </c>
      <c r="M32" t="s">
        <v>10683</v>
      </c>
      <c r="N32" t="s">
        <v>10705</v>
      </c>
      <c r="P32" t="str">
        <f t="shared" si="0"/>
        <v>老河口</v>
      </c>
      <c r="Q32" t="str">
        <f t="shared" si="1"/>
        <v>洪山咀</v>
      </c>
      <c r="R32">
        <f t="shared" si="2"/>
        <v>15</v>
      </c>
    </row>
    <row r="33" spans="12:19">
      <c r="L33">
        <v>400</v>
      </c>
      <c r="M33" t="s">
        <v>10684</v>
      </c>
      <c r="N33" t="s">
        <v>4481</v>
      </c>
      <c r="P33" t="str">
        <f t="shared" si="0"/>
        <v>洪山咀</v>
      </c>
      <c r="Q33" t="str">
        <f t="shared" si="1"/>
        <v>丹江</v>
      </c>
      <c r="R33">
        <f t="shared" si="2"/>
        <v>12</v>
      </c>
    </row>
    <row r="34" spans="12:19">
      <c r="L34">
        <v>412</v>
      </c>
      <c r="M34" t="s">
        <v>10685</v>
      </c>
      <c r="N34" t="s">
        <v>10706</v>
      </c>
      <c r="P34" t="str">
        <f>M36</f>
        <v>小林</v>
      </c>
      <c r="Q34" t="str">
        <f>M37</f>
        <v>草店镇</v>
      </c>
      <c r="R34">
        <f>L37-L36</f>
        <v>12</v>
      </c>
      <c r="S34" t="s">
        <v>10712</v>
      </c>
    </row>
    <row r="35" spans="12:19">
      <c r="P35" t="str">
        <f>M37</f>
        <v>草店镇</v>
      </c>
      <c r="Q35" t="str">
        <f>M38</f>
        <v>殷店</v>
      </c>
      <c r="R35">
        <f>L38-L37</f>
        <v>12</v>
      </c>
      <c r="S35" t="s">
        <v>10712</v>
      </c>
    </row>
    <row r="36" spans="12:19">
      <c r="L36">
        <v>0</v>
      </c>
      <c r="M36" t="s">
        <v>837</v>
      </c>
      <c r="N36" t="s">
        <v>889</v>
      </c>
      <c r="P36" t="str">
        <f>M38</f>
        <v>殷店</v>
      </c>
      <c r="Q36" t="str">
        <f>M39</f>
        <v>高城</v>
      </c>
      <c r="R36">
        <f>L39-L38</f>
        <v>12</v>
      </c>
      <c r="S36" t="s">
        <v>10712</v>
      </c>
    </row>
    <row r="37" spans="12:19">
      <c r="L37">
        <v>12</v>
      </c>
      <c r="M37" t="s">
        <v>10709</v>
      </c>
      <c r="N37" t="s">
        <v>10707</v>
      </c>
      <c r="P37" t="str">
        <f>M39</f>
        <v>高城</v>
      </c>
      <c r="Q37" t="str">
        <f>M40</f>
        <v>厉山</v>
      </c>
      <c r="R37">
        <f>L40-L39</f>
        <v>34</v>
      </c>
      <c r="S37" t="s">
        <v>10712</v>
      </c>
    </row>
    <row r="38" spans="12:19">
      <c r="L38">
        <v>24</v>
      </c>
      <c r="M38" t="s">
        <v>10710</v>
      </c>
      <c r="N38" t="s">
        <v>10708</v>
      </c>
    </row>
    <row r="39" spans="12:19">
      <c r="L39">
        <v>36</v>
      </c>
      <c r="M39" t="s">
        <v>10711</v>
      </c>
      <c r="N39" t="s">
        <v>9584</v>
      </c>
    </row>
    <row r="40" spans="12:19">
      <c r="L40">
        <v>70</v>
      </c>
      <c r="M40" t="s">
        <v>10676</v>
      </c>
      <c r="N40" t="s">
        <v>10697</v>
      </c>
    </row>
  </sheetData>
  <phoneticPr fontId="5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M8:S27"/>
  <sheetViews>
    <sheetView workbookViewId="0">
      <selection activeCell="N8" sqref="N8:O27"/>
    </sheetView>
  </sheetViews>
  <sheetFormatPr defaultRowHeight="14.25"/>
  <sheetData>
    <row r="8" spans="13:19">
      <c r="M8">
        <v>0</v>
      </c>
      <c r="N8" t="s">
        <v>10713</v>
      </c>
      <c r="O8" t="s">
        <v>10732</v>
      </c>
      <c r="Q8" t="str">
        <f>N8</f>
        <v>长江埠</v>
      </c>
      <c r="R8" t="str">
        <f>N9</f>
        <v>应城东</v>
      </c>
      <c r="S8">
        <f>M9-M8</f>
        <v>9</v>
      </c>
    </row>
    <row r="9" spans="13:19">
      <c r="M9">
        <v>9</v>
      </c>
      <c r="N9" t="s">
        <v>10714</v>
      </c>
      <c r="O9" t="s">
        <v>10733</v>
      </c>
      <c r="Q9" t="str">
        <f t="shared" ref="Q9:Q16" si="0">N9</f>
        <v>应城东</v>
      </c>
      <c r="R9" t="str">
        <f t="shared" ref="R9:R16" si="1">N10</f>
        <v>应城</v>
      </c>
      <c r="S9">
        <f t="shared" ref="S9:S16" si="2">M10-M9</f>
        <v>9</v>
      </c>
    </row>
    <row r="10" spans="13:19">
      <c r="M10">
        <v>18</v>
      </c>
      <c r="N10" t="s">
        <v>10715</v>
      </c>
      <c r="O10" t="s">
        <v>7843</v>
      </c>
      <c r="Q10" t="str">
        <f t="shared" si="0"/>
        <v>应城</v>
      </c>
      <c r="R10" t="str">
        <f t="shared" si="1"/>
        <v>天门</v>
      </c>
      <c r="S10">
        <f t="shared" si="2"/>
        <v>26</v>
      </c>
    </row>
    <row r="11" spans="13:19">
      <c r="M11">
        <v>44</v>
      </c>
      <c r="N11" t="s">
        <v>10716</v>
      </c>
      <c r="O11" t="s">
        <v>10726</v>
      </c>
      <c r="Q11" t="str">
        <f t="shared" si="0"/>
        <v>天门</v>
      </c>
      <c r="R11" t="str">
        <f t="shared" si="1"/>
        <v>京山</v>
      </c>
      <c r="S11">
        <f t="shared" si="2"/>
        <v>27</v>
      </c>
    </row>
    <row r="12" spans="13:19">
      <c r="M12">
        <v>71</v>
      </c>
      <c r="N12" t="s">
        <v>10717</v>
      </c>
      <c r="O12" t="s">
        <v>10734</v>
      </c>
      <c r="Q12" t="str">
        <f t="shared" si="0"/>
        <v>京山</v>
      </c>
      <c r="R12" t="str">
        <f t="shared" si="1"/>
        <v>官桥</v>
      </c>
      <c r="S12">
        <f t="shared" si="2"/>
        <v>14</v>
      </c>
    </row>
    <row r="13" spans="13:19">
      <c r="M13">
        <v>85</v>
      </c>
      <c r="N13" t="s">
        <v>4086</v>
      </c>
      <c r="O13" t="s">
        <v>3944</v>
      </c>
      <c r="Q13" t="str">
        <f t="shared" si="0"/>
        <v>官桥</v>
      </c>
      <c r="R13" t="str">
        <f t="shared" si="1"/>
        <v>东桥</v>
      </c>
      <c r="S13">
        <f t="shared" si="2"/>
        <v>21</v>
      </c>
    </row>
    <row r="14" spans="13:19">
      <c r="M14">
        <v>106</v>
      </c>
      <c r="N14" t="s">
        <v>10718</v>
      </c>
      <c r="O14" t="s">
        <v>10735</v>
      </c>
      <c r="Q14" t="str">
        <f t="shared" si="0"/>
        <v>东桥</v>
      </c>
      <c r="R14" t="str">
        <f t="shared" si="1"/>
        <v>钟祥</v>
      </c>
      <c r="S14">
        <f t="shared" si="2"/>
        <v>21</v>
      </c>
    </row>
    <row r="15" spans="13:19">
      <c r="M15">
        <v>127</v>
      </c>
      <c r="N15" t="s">
        <v>10719</v>
      </c>
      <c r="O15" t="s">
        <v>10736</v>
      </c>
      <c r="Q15" t="str">
        <f t="shared" si="0"/>
        <v>钟祥</v>
      </c>
      <c r="R15" t="str">
        <f t="shared" si="1"/>
        <v>冷水镇</v>
      </c>
      <c r="S15">
        <f t="shared" si="2"/>
        <v>23</v>
      </c>
    </row>
    <row r="16" spans="13:19">
      <c r="M16">
        <v>150</v>
      </c>
      <c r="N16" t="s">
        <v>10720</v>
      </c>
      <c r="O16" t="s">
        <v>10737</v>
      </c>
      <c r="Q16" t="str">
        <f t="shared" si="0"/>
        <v>冷水镇</v>
      </c>
      <c r="R16" t="str">
        <f t="shared" si="1"/>
        <v>荆门</v>
      </c>
      <c r="S16">
        <f t="shared" si="2"/>
        <v>26</v>
      </c>
    </row>
    <row r="17" spans="13:19">
      <c r="M17">
        <v>176</v>
      </c>
      <c r="N17" t="s">
        <v>2988</v>
      </c>
      <c r="O17" t="s">
        <v>3142</v>
      </c>
      <c r="Q17" t="str">
        <f>N20</f>
        <v>天门东</v>
      </c>
      <c r="R17" t="str">
        <f>N21</f>
        <v>岳口</v>
      </c>
      <c r="S17">
        <f>M21-M20</f>
        <v>13</v>
      </c>
    </row>
    <row r="18" spans="13:19">
      <c r="Q18" t="str">
        <f>N21</f>
        <v>岳口</v>
      </c>
      <c r="R18" t="str">
        <f>N22</f>
        <v>潜江北</v>
      </c>
      <c r="S18">
        <f>M22-M21</f>
        <v>22</v>
      </c>
    </row>
    <row r="19" spans="13:19">
      <c r="Q19" t="str">
        <f>N24</f>
        <v>天门</v>
      </c>
      <c r="R19" t="str">
        <f>N25</f>
        <v>天门东</v>
      </c>
      <c r="S19">
        <f>M25-M24</f>
        <v>34</v>
      </c>
    </row>
    <row r="20" spans="13:19">
      <c r="M20">
        <v>0</v>
      </c>
      <c r="N20" t="s">
        <v>10721</v>
      </c>
      <c r="O20" t="s">
        <v>10727</v>
      </c>
      <c r="Q20" t="str">
        <f>N25</f>
        <v>天门东</v>
      </c>
      <c r="R20" t="str">
        <f>N26</f>
        <v>沉湖</v>
      </c>
      <c r="S20">
        <f>M26-M25</f>
        <v>30</v>
      </c>
    </row>
    <row r="21" spans="13:19">
      <c r="M21">
        <v>13</v>
      </c>
      <c r="N21" t="s">
        <v>10722</v>
      </c>
      <c r="O21" t="s">
        <v>10730</v>
      </c>
      <c r="Q21" t="str">
        <f>N26</f>
        <v>沉湖</v>
      </c>
      <c r="R21" t="str">
        <f>N27</f>
        <v>仙桃东</v>
      </c>
      <c r="S21">
        <f>M27-M26</f>
        <v>18</v>
      </c>
    </row>
    <row r="22" spans="13:19">
      <c r="M22">
        <v>35</v>
      </c>
      <c r="N22" t="s">
        <v>10723</v>
      </c>
      <c r="O22" t="s">
        <v>10731</v>
      </c>
      <c r="Q22" t="s">
        <v>10713</v>
      </c>
      <c r="R22" t="s">
        <v>10670</v>
      </c>
      <c r="S22">
        <v>10</v>
      </c>
    </row>
    <row r="23" spans="13:19">
      <c r="Q23" t="s">
        <v>10713</v>
      </c>
      <c r="R23" t="s">
        <v>10669</v>
      </c>
      <c r="S23">
        <v>10</v>
      </c>
    </row>
    <row r="24" spans="13:19">
      <c r="M24">
        <v>0</v>
      </c>
      <c r="N24" t="s">
        <v>10716</v>
      </c>
      <c r="O24" t="s">
        <v>10726</v>
      </c>
    </row>
    <row r="25" spans="13:19">
      <c r="M25">
        <v>34</v>
      </c>
      <c r="N25" t="s">
        <v>10721</v>
      </c>
      <c r="O25" t="s">
        <v>10727</v>
      </c>
    </row>
    <row r="26" spans="13:19">
      <c r="M26">
        <v>64</v>
      </c>
      <c r="N26" t="s">
        <v>10724</v>
      </c>
      <c r="O26" t="s">
        <v>10728</v>
      </c>
    </row>
    <row r="27" spans="13:19">
      <c r="M27">
        <v>82</v>
      </c>
      <c r="N27" t="s">
        <v>10725</v>
      </c>
      <c r="O27" t="s">
        <v>10729</v>
      </c>
    </row>
  </sheetData>
  <phoneticPr fontId="5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L8:R30"/>
  <sheetViews>
    <sheetView workbookViewId="0">
      <selection activeCell="M8" sqref="M8:N30"/>
    </sheetView>
  </sheetViews>
  <sheetFormatPr defaultRowHeight="14.25"/>
  <sheetData>
    <row r="8" spans="12:18">
      <c r="L8">
        <v>0</v>
      </c>
      <c r="M8" t="s">
        <v>3407</v>
      </c>
      <c r="N8" t="s">
        <v>3608</v>
      </c>
      <c r="P8" t="str">
        <f>M8</f>
        <v>武昌</v>
      </c>
      <c r="Q8" t="str">
        <f>M9</f>
        <v>沙湖</v>
      </c>
      <c r="R8">
        <f>L9-L8</f>
        <v>6</v>
      </c>
    </row>
    <row r="9" spans="12:18">
      <c r="L9">
        <f>L8+6</f>
        <v>6</v>
      </c>
      <c r="M9" t="s">
        <v>10738</v>
      </c>
      <c r="N9" t="s">
        <v>10758</v>
      </c>
      <c r="P9" t="str">
        <f t="shared" ref="P9:P29" si="0">M9</f>
        <v>沙湖</v>
      </c>
      <c r="Q9" t="str">
        <f t="shared" ref="Q9:Q29" si="1">M10</f>
        <v>武昌北</v>
      </c>
      <c r="R9">
        <f t="shared" ref="R9:R29" si="2">L10-L9</f>
        <v>6</v>
      </c>
    </row>
    <row r="10" spans="12:18">
      <c r="L10">
        <f t="shared" ref="L10:L13" si="3">L9+6</f>
        <v>12</v>
      </c>
      <c r="M10" t="s">
        <v>10739</v>
      </c>
      <c r="N10" t="s">
        <v>10759</v>
      </c>
      <c r="P10" t="str">
        <f t="shared" si="0"/>
        <v>武昌北</v>
      </c>
      <c r="Q10" t="str">
        <f t="shared" si="1"/>
        <v>八大家</v>
      </c>
      <c r="R10">
        <f t="shared" si="2"/>
        <v>6</v>
      </c>
    </row>
    <row r="11" spans="12:18">
      <c r="L11">
        <f t="shared" si="3"/>
        <v>18</v>
      </c>
      <c r="M11" t="s">
        <v>10740</v>
      </c>
      <c r="N11" t="s">
        <v>10760</v>
      </c>
      <c r="P11" t="str">
        <f t="shared" si="0"/>
        <v>八大家</v>
      </c>
      <c r="Q11" t="str">
        <f t="shared" si="1"/>
        <v>楠栂庙</v>
      </c>
      <c r="R11">
        <f t="shared" si="2"/>
        <v>6</v>
      </c>
    </row>
    <row r="12" spans="12:18">
      <c r="L12">
        <f t="shared" si="3"/>
        <v>24</v>
      </c>
      <c r="M12" t="s">
        <v>10741</v>
      </c>
      <c r="N12" t="s">
        <v>10761</v>
      </c>
      <c r="P12" t="str">
        <f t="shared" si="0"/>
        <v>楠栂庙</v>
      </c>
      <c r="Q12" t="str">
        <f t="shared" si="1"/>
        <v>武昌东</v>
      </c>
      <c r="R12">
        <f t="shared" si="2"/>
        <v>6</v>
      </c>
    </row>
    <row r="13" spans="12:18">
      <c r="L13">
        <f t="shared" si="3"/>
        <v>30</v>
      </c>
      <c r="M13" t="s">
        <v>10742</v>
      </c>
      <c r="N13" t="s">
        <v>10762</v>
      </c>
      <c r="P13" t="str">
        <f t="shared" si="0"/>
        <v>武昌东</v>
      </c>
      <c r="Q13" t="str">
        <f t="shared" si="1"/>
        <v>何刘</v>
      </c>
      <c r="R13">
        <f t="shared" si="2"/>
        <v>5</v>
      </c>
    </row>
    <row r="14" spans="12:18">
      <c r="L14">
        <v>35</v>
      </c>
      <c r="M14" t="s">
        <v>10743</v>
      </c>
      <c r="N14" t="s">
        <v>10763</v>
      </c>
      <c r="P14" t="str">
        <f t="shared" si="0"/>
        <v>何刘</v>
      </c>
      <c r="Q14" t="str">
        <f t="shared" si="1"/>
        <v>新店</v>
      </c>
      <c r="R14">
        <f t="shared" si="2"/>
        <v>8</v>
      </c>
    </row>
    <row r="15" spans="12:18">
      <c r="L15">
        <v>43</v>
      </c>
      <c r="M15" t="s">
        <v>10744</v>
      </c>
      <c r="N15" t="s">
        <v>7515</v>
      </c>
      <c r="P15" t="str">
        <f t="shared" si="0"/>
        <v>新店</v>
      </c>
      <c r="Q15" t="str">
        <f t="shared" si="1"/>
        <v>葛店</v>
      </c>
      <c r="R15">
        <f t="shared" si="2"/>
        <v>7</v>
      </c>
    </row>
    <row r="16" spans="12:18">
      <c r="L16">
        <v>50</v>
      </c>
      <c r="M16" t="s">
        <v>10745</v>
      </c>
      <c r="N16" t="s">
        <v>10764</v>
      </c>
      <c r="P16" t="str">
        <f t="shared" si="0"/>
        <v>葛店</v>
      </c>
      <c r="Q16" t="str">
        <f t="shared" si="1"/>
        <v>华容</v>
      </c>
      <c r="R16">
        <f t="shared" si="2"/>
        <v>10</v>
      </c>
    </row>
    <row r="17" spans="12:18">
      <c r="L17">
        <v>60</v>
      </c>
      <c r="M17" t="s">
        <v>10746</v>
      </c>
      <c r="N17" t="s">
        <v>10765</v>
      </c>
      <c r="P17" t="str">
        <f t="shared" si="0"/>
        <v>华容</v>
      </c>
      <c r="Q17" t="str">
        <f t="shared" si="1"/>
        <v>樊口</v>
      </c>
      <c r="R17">
        <f t="shared" si="2"/>
        <v>11</v>
      </c>
    </row>
    <row r="18" spans="12:18">
      <c r="L18">
        <v>71</v>
      </c>
      <c r="M18" t="s">
        <v>10747</v>
      </c>
      <c r="N18" t="s">
        <v>10766</v>
      </c>
      <c r="P18" t="str">
        <f t="shared" si="0"/>
        <v>樊口</v>
      </c>
      <c r="Q18" t="str">
        <f t="shared" si="1"/>
        <v>鄂州</v>
      </c>
      <c r="R18">
        <f t="shared" si="2"/>
        <v>11</v>
      </c>
    </row>
    <row r="19" spans="12:18">
      <c r="L19">
        <v>82</v>
      </c>
      <c r="M19" t="s">
        <v>10748</v>
      </c>
      <c r="N19" t="s">
        <v>10767</v>
      </c>
      <c r="P19" t="str">
        <f t="shared" si="0"/>
        <v>鄂州</v>
      </c>
      <c r="Q19" t="str">
        <f t="shared" si="1"/>
        <v>铁山</v>
      </c>
      <c r="R19">
        <f t="shared" si="2"/>
        <v>20</v>
      </c>
    </row>
    <row r="20" spans="12:18">
      <c r="L20">
        <v>102</v>
      </c>
      <c r="M20" t="s">
        <v>10749</v>
      </c>
      <c r="N20" t="s">
        <v>10768</v>
      </c>
      <c r="P20" t="str">
        <f t="shared" si="0"/>
        <v>铁山</v>
      </c>
      <c r="Q20" t="str">
        <f t="shared" si="1"/>
        <v>黄石</v>
      </c>
      <c r="R20">
        <f t="shared" si="2"/>
        <v>7</v>
      </c>
    </row>
    <row r="21" spans="12:18">
      <c r="L21">
        <v>109</v>
      </c>
      <c r="M21" t="s">
        <v>10750</v>
      </c>
      <c r="N21" t="s">
        <v>10769</v>
      </c>
      <c r="P21" t="str">
        <f t="shared" si="0"/>
        <v>黄石</v>
      </c>
      <c r="Q21" t="str">
        <f t="shared" si="1"/>
        <v>大箕铺</v>
      </c>
      <c r="R21">
        <f t="shared" si="2"/>
        <v>11</v>
      </c>
    </row>
    <row r="22" spans="12:18">
      <c r="L22">
        <v>120</v>
      </c>
      <c r="M22" t="s">
        <v>10751</v>
      </c>
      <c r="N22" t="s">
        <v>10770</v>
      </c>
      <c r="P22" t="str">
        <f t="shared" si="0"/>
        <v>大箕铺</v>
      </c>
      <c r="Q22" t="str">
        <f t="shared" si="1"/>
        <v>浮屠街</v>
      </c>
      <c r="R22">
        <f t="shared" si="2"/>
        <v>15</v>
      </c>
    </row>
    <row r="23" spans="12:18">
      <c r="L23">
        <v>135</v>
      </c>
      <c r="M23" t="s">
        <v>10752</v>
      </c>
      <c r="N23" t="s">
        <v>10771</v>
      </c>
      <c r="P23" t="str">
        <f t="shared" si="0"/>
        <v>浮屠街</v>
      </c>
      <c r="Q23" t="str">
        <f t="shared" si="1"/>
        <v>阳新</v>
      </c>
      <c r="R23">
        <f t="shared" si="2"/>
        <v>18</v>
      </c>
    </row>
    <row r="24" spans="12:18">
      <c r="L24">
        <v>153</v>
      </c>
      <c r="M24" t="s">
        <v>10753</v>
      </c>
      <c r="N24" t="s">
        <v>9693</v>
      </c>
      <c r="P24" t="str">
        <f t="shared" si="0"/>
        <v>阳新</v>
      </c>
      <c r="Q24" t="str">
        <f t="shared" si="1"/>
        <v>西河村</v>
      </c>
      <c r="R24">
        <f t="shared" si="2"/>
        <v>12</v>
      </c>
    </row>
    <row r="25" spans="12:18">
      <c r="L25">
        <v>165</v>
      </c>
      <c r="M25" t="s">
        <v>10754</v>
      </c>
      <c r="N25" t="s">
        <v>10120</v>
      </c>
      <c r="P25" t="str">
        <f t="shared" si="0"/>
        <v>西河村</v>
      </c>
      <c r="Q25" t="str">
        <f t="shared" si="1"/>
        <v>夏畈</v>
      </c>
      <c r="R25">
        <f t="shared" si="2"/>
        <v>20</v>
      </c>
    </row>
    <row r="26" spans="12:18">
      <c r="L26">
        <v>185</v>
      </c>
      <c r="M26" t="s">
        <v>10755</v>
      </c>
      <c r="N26" t="s">
        <v>10772</v>
      </c>
      <c r="P26" t="str">
        <f t="shared" si="0"/>
        <v>夏畈</v>
      </c>
      <c r="Q26" t="str">
        <f t="shared" si="1"/>
        <v>白杨畈</v>
      </c>
      <c r="R26">
        <f t="shared" si="2"/>
        <v>15</v>
      </c>
    </row>
    <row r="27" spans="12:18">
      <c r="L27">
        <v>200</v>
      </c>
      <c r="M27" t="s">
        <v>10756</v>
      </c>
      <c r="N27" t="s">
        <v>10773</v>
      </c>
      <c r="P27" t="str">
        <f t="shared" si="0"/>
        <v>白杨畈</v>
      </c>
      <c r="Q27" t="str">
        <f t="shared" si="1"/>
        <v>瑞昌</v>
      </c>
      <c r="R27">
        <f t="shared" si="2"/>
        <v>14</v>
      </c>
    </row>
    <row r="28" spans="12:18">
      <c r="L28">
        <v>214</v>
      </c>
      <c r="M28" t="s">
        <v>10757</v>
      </c>
      <c r="N28" t="s">
        <v>10774</v>
      </c>
      <c r="P28" t="str">
        <f t="shared" si="0"/>
        <v>瑞昌</v>
      </c>
      <c r="Q28" t="str">
        <f t="shared" si="1"/>
        <v>九里垄</v>
      </c>
      <c r="R28">
        <f t="shared" si="2"/>
        <v>22</v>
      </c>
    </row>
    <row r="29" spans="12:18">
      <c r="L29">
        <v>236</v>
      </c>
      <c r="M29" t="s">
        <v>6473</v>
      </c>
      <c r="N29" t="s">
        <v>10775</v>
      </c>
      <c r="P29" t="str">
        <f t="shared" si="0"/>
        <v>九里垄</v>
      </c>
      <c r="Q29" t="str">
        <f t="shared" si="1"/>
        <v>庐山</v>
      </c>
      <c r="R29">
        <f t="shared" si="2"/>
        <v>7</v>
      </c>
    </row>
    <row r="30" spans="12:18">
      <c r="L30">
        <v>243</v>
      </c>
      <c r="M30" t="s">
        <v>4238</v>
      </c>
      <c r="N30" t="s">
        <v>3117</v>
      </c>
    </row>
  </sheetData>
  <phoneticPr fontId="5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H6:O45"/>
  <sheetViews>
    <sheetView topLeftCell="A28" workbookViewId="0">
      <selection activeCell="I6" sqref="I6:J45"/>
    </sheetView>
  </sheetViews>
  <sheetFormatPr defaultRowHeight="14.25"/>
  <sheetData>
    <row r="6" spans="8:14">
      <c r="H6">
        <v>0</v>
      </c>
      <c r="I6" t="s">
        <v>857</v>
      </c>
      <c r="J6" t="s">
        <v>908</v>
      </c>
      <c r="L6" t="str">
        <f>I6</f>
        <v>合肥</v>
      </c>
      <c r="M6" t="str">
        <f>I7</f>
        <v>桃花店</v>
      </c>
      <c r="N6">
        <f>H7-H6</f>
        <v>10</v>
      </c>
    </row>
    <row r="7" spans="8:14">
      <c r="H7">
        <v>10</v>
      </c>
      <c r="I7" t="s">
        <v>856</v>
      </c>
      <c r="J7" t="s">
        <v>907</v>
      </c>
      <c r="L7" t="str">
        <f t="shared" ref="L7:L27" si="0">I7</f>
        <v>桃花店</v>
      </c>
      <c r="M7" t="str">
        <f t="shared" ref="M7:M27" si="1">I8</f>
        <v>蜀山东</v>
      </c>
      <c r="N7">
        <f t="shared" ref="N7:N27" si="2">H8-H7</f>
        <v>9</v>
      </c>
    </row>
    <row r="8" spans="8:14">
      <c r="H8">
        <v>19</v>
      </c>
      <c r="I8" t="s">
        <v>10776</v>
      </c>
      <c r="J8" t="s">
        <v>10796</v>
      </c>
      <c r="L8" t="str">
        <f t="shared" si="0"/>
        <v>蜀山东</v>
      </c>
      <c r="M8" t="str">
        <f t="shared" si="1"/>
        <v>竹溪</v>
      </c>
      <c r="N8">
        <f t="shared" si="2"/>
        <v>6</v>
      </c>
    </row>
    <row r="9" spans="8:14">
      <c r="H9">
        <v>25</v>
      </c>
      <c r="I9" t="s">
        <v>10777</v>
      </c>
      <c r="J9" t="s">
        <v>10797</v>
      </c>
      <c r="L9" t="str">
        <f t="shared" si="0"/>
        <v>竹溪</v>
      </c>
      <c r="M9" t="str">
        <f t="shared" si="1"/>
        <v>肥西</v>
      </c>
      <c r="N9">
        <f t="shared" si="2"/>
        <v>11</v>
      </c>
    </row>
    <row r="10" spans="8:14">
      <c r="H10">
        <v>36</v>
      </c>
      <c r="I10" t="s">
        <v>10778</v>
      </c>
      <c r="J10" t="s">
        <v>10798</v>
      </c>
      <c r="L10" t="str">
        <f t="shared" si="0"/>
        <v>肥西</v>
      </c>
      <c r="M10" t="str">
        <f t="shared" si="1"/>
        <v>丰乐</v>
      </c>
      <c r="N10">
        <f t="shared" si="2"/>
        <v>12</v>
      </c>
    </row>
    <row r="11" spans="8:14">
      <c r="H11">
        <v>48</v>
      </c>
      <c r="I11" t="s">
        <v>10779</v>
      </c>
      <c r="J11" t="s">
        <v>10799</v>
      </c>
      <c r="L11" t="str">
        <f t="shared" si="0"/>
        <v>丰乐</v>
      </c>
      <c r="M11" t="str">
        <f t="shared" si="1"/>
        <v>舒城</v>
      </c>
      <c r="N11">
        <f t="shared" si="2"/>
        <v>12</v>
      </c>
    </row>
    <row r="12" spans="8:14">
      <c r="H12">
        <v>60</v>
      </c>
      <c r="I12" t="s">
        <v>10780</v>
      </c>
      <c r="J12" t="s">
        <v>10800</v>
      </c>
      <c r="L12" t="str">
        <f t="shared" si="0"/>
        <v>舒城</v>
      </c>
      <c r="M12" t="str">
        <f t="shared" si="1"/>
        <v>庐江</v>
      </c>
      <c r="N12">
        <f t="shared" si="2"/>
        <v>19</v>
      </c>
    </row>
    <row r="13" spans="8:14">
      <c r="H13">
        <v>79</v>
      </c>
      <c r="I13" t="s">
        <v>10781</v>
      </c>
      <c r="J13" t="s">
        <v>10801</v>
      </c>
      <c r="L13" t="str">
        <f t="shared" si="0"/>
        <v>庐江</v>
      </c>
      <c r="M13" t="str">
        <f t="shared" si="1"/>
        <v>柯坦</v>
      </c>
      <c r="N13">
        <f t="shared" si="2"/>
        <v>12</v>
      </c>
    </row>
    <row r="14" spans="8:14">
      <c r="H14">
        <v>91</v>
      </c>
      <c r="I14" t="s">
        <v>10782</v>
      </c>
      <c r="J14" t="s">
        <v>10802</v>
      </c>
      <c r="L14" t="str">
        <f t="shared" si="0"/>
        <v>柯坦</v>
      </c>
      <c r="M14" t="str">
        <f t="shared" si="1"/>
        <v>黄荆苯</v>
      </c>
      <c r="N14">
        <f t="shared" si="2"/>
        <v>9</v>
      </c>
    </row>
    <row r="15" spans="8:14">
      <c r="H15">
        <v>100</v>
      </c>
      <c r="I15" t="s">
        <v>10783</v>
      </c>
      <c r="J15" t="s">
        <v>10803</v>
      </c>
      <c r="L15" t="str">
        <f t="shared" si="0"/>
        <v>黄荆苯</v>
      </c>
      <c r="M15" t="str">
        <f t="shared" si="1"/>
        <v>桐城</v>
      </c>
      <c r="N15">
        <f t="shared" si="2"/>
        <v>17</v>
      </c>
    </row>
    <row r="16" spans="8:14">
      <c r="H16">
        <v>117</v>
      </c>
      <c r="I16" t="s">
        <v>10784</v>
      </c>
      <c r="J16" t="s">
        <v>10804</v>
      </c>
      <c r="L16" t="str">
        <f t="shared" si="0"/>
        <v>桐城</v>
      </c>
      <c r="M16" t="str">
        <f t="shared" si="1"/>
        <v>范岗</v>
      </c>
      <c r="N16">
        <f t="shared" si="2"/>
        <v>18</v>
      </c>
    </row>
    <row r="17" spans="8:15">
      <c r="H17">
        <v>135</v>
      </c>
      <c r="I17" t="s">
        <v>10785</v>
      </c>
      <c r="J17" t="s">
        <v>10805</v>
      </c>
      <c r="L17" t="str">
        <f t="shared" si="0"/>
        <v>范岗</v>
      </c>
      <c r="M17" t="str">
        <f t="shared" si="1"/>
        <v>杨树店</v>
      </c>
      <c r="N17">
        <f t="shared" si="2"/>
        <v>10</v>
      </c>
    </row>
    <row r="18" spans="8:15">
      <c r="H18">
        <v>145</v>
      </c>
      <c r="I18" t="s">
        <v>10786</v>
      </c>
      <c r="J18" t="s">
        <v>10806</v>
      </c>
      <c r="L18" t="str">
        <f t="shared" si="0"/>
        <v>杨树店</v>
      </c>
      <c r="M18" t="str">
        <f t="shared" si="1"/>
        <v>怀宁</v>
      </c>
      <c r="N18">
        <f t="shared" si="2"/>
        <v>11</v>
      </c>
    </row>
    <row r="19" spans="8:15">
      <c r="H19">
        <v>156</v>
      </c>
      <c r="I19" t="s">
        <v>10787</v>
      </c>
      <c r="J19" t="s">
        <v>10807</v>
      </c>
      <c r="L19" t="str">
        <f t="shared" si="0"/>
        <v>怀宁</v>
      </c>
      <c r="M19" t="str">
        <f t="shared" si="1"/>
        <v>瓜形</v>
      </c>
      <c r="N19">
        <f t="shared" si="2"/>
        <v>16</v>
      </c>
    </row>
    <row r="20" spans="8:15">
      <c r="H20">
        <v>172</v>
      </c>
      <c r="I20" t="s">
        <v>10788</v>
      </c>
      <c r="J20" t="s">
        <v>10808</v>
      </c>
      <c r="L20" t="str">
        <f t="shared" si="0"/>
        <v>瓜形</v>
      </c>
      <c r="M20" t="str">
        <f t="shared" si="1"/>
        <v>天柱山</v>
      </c>
      <c r="N20">
        <f t="shared" si="2"/>
        <v>12</v>
      </c>
    </row>
    <row r="21" spans="8:15">
      <c r="H21">
        <v>184</v>
      </c>
      <c r="I21" t="s">
        <v>10789</v>
      </c>
      <c r="J21" t="s">
        <v>10809</v>
      </c>
      <c r="L21" t="str">
        <f t="shared" si="0"/>
        <v>天柱山</v>
      </c>
      <c r="M21" t="str">
        <f t="shared" si="1"/>
        <v>小池</v>
      </c>
      <c r="N21">
        <f t="shared" si="2"/>
        <v>16</v>
      </c>
    </row>
    <row r="22" spans="8:15">
      <c r="H22">
        <v>200</v>
      </c>
      <c r="I22" t="s">
        <v>10790</v>
      </c>
      <c r="J22" t="s">
        <v>10810</v>
      </c>
      <c r="L22" t="str">
        <f t="shared" si="0"/>
        <v>小池</v>
      </c>
      <c r="M22" t="str">
        <f t="shared" si="1"/>
        <v>太湖</v>
      </c>
      <c r="N22">
        <f t="shared" si="2"/>
        <v>18</v>
      </c>
    </row>
    <row r="23" spans="8:15">
      <c r="H23">
        <v>218</v>
      </c>
      <c r="I23" t="s">
        <v>10791</v>
      </c>
      <c r="J23" t="s">
        <v>10811</v>
      </c>
      <c r="L23" t="str">
        <f t="shared" si="0"/>
        <v>太湖</v>
      </c>
      <c r="M23" t="str">
        <f t="shared" si="1"/>
        <v>凉亭河</v>
      </c>
      <c r="N23">
        <f t="shared" si="2"/>
        <v>17</v>
      </c>
    </row>
    <row r="24" spans="8:15">
      <c r="H24">
        <v>235</v>
      </c>
      <c r="I24" t="s">
        <v>10792</v>
      </c>
      <c r="J24" t="s">
        <v>10812</v>
      </c>
      <c r="L24" t="str">
        <f t="shared" si="0"/>
        <v>凉亭河</v>
      </c>
      <c r="M24" t="str">
        <f t="shared" si="1"/>
        <v>宿松</v>
      </c>
      <c r="N24">
        <f t="shared" si="2"/>
        <v>17</v>
      </c>
    </row>
    <row r="25" spans="8:15">
      <c r="H25">
        <v>252</v>
      </c>
      <c r="I25" t="s">
        <v>10793</v>
      </c>
      <c r="J25" t="s">
        <v>10813</v>
      </c>
      <c r="L25" t="str">
        <f t="shared" si="0"/>
        <v>宿松</v>
      </c>
      <c r="M25" t="str">
        <f t="shared" si="1"/>
        <v>黄梅</v>
      </c>
      <c r="N25">
        <f t="shared" si="2"/>
        <v>22</v>
      </c>
    </row>
    <row r="26" spans="8:15">
      <c r="H26">
        <v>274</v>
      </c>
      <c r="I26" t="s">
        <v>10794</v>
      </c>
      <c r="J26" t="s">
        <v>10814</v>
      </c>
      <c r="L26" t="str">
        <f t="shared" si="0"/>
        <v>黄梅</v>
      </c>
      <c r="M26" t="str">
        <f t="shared" si="1"/>
        <v>濯港</v>
      </c>
      <c r="N26">
        <f t="shared" si="2"/>
        <v>15</v>
      </c>
    </row>
    <row r="27" spans="8:15">
      <c r="H27">
        <v>289</v>
      </c>
      <c r="I27" t="s">
        <v>10795</v>
      </c>
      <c r="J27" t="s">
        <v>10815</v>
      </c>
      <c r="L27" t="str">
        <f t="shared" si="0"/>
        <v>濯港</v>
      </c>
      <c r="M27" t="str">
        <f t="shared" si="1"/>
        <v>孔垄</v>
      </c>
      <c r="N27">
        <f t="shared" si="2"/>
        <v>11</v>
      </c>
    </row>
    <row r="28" spans="8:15">
      <c r="H28">
        <v>300</v>
      </c>
      <c r="I28" t="s">
        <v>4233</v>
      </c>
      <c r="J28" t="s">
        <v>4380</v>
      </c>
      <c r="L28" t="str">
        <f>I30</f>
        <v>怀宁</v>
      </c>
      <c r="M28" t="str">
        <f>I31</f>
        <v>石镜</v>
      </c>
      <c r="N28">
        <f>H31-H30</f>
        <v>9</v>
      </c>
      <c r="O28" t="s">
        <v>7615</v>
      </c>
    </row>
    <row r="29" spans="8:15">
      <c r="L29" t="str">
        <f>I31</f>
        <v>石镜</v>
      </c>
      <c r="M29" t="str">
        <f>I32</f>
        <v>月形山</v>
      </c>
      <c r="N29">
        <f>H32-H31</f>
        <v>7</v>
      </c>
      <c r="O29" t="s">
        <v>7615</v>
      </c>
    </row>
    <row r="30" spans="8:15">
      <c r="H30">
        <v>0</v>
      </c>
      <c r="I30" t="s">
        <v>10787</v>
      </c>
      <c r="J30" t="s">
        <v>10807</v>
      </c>
      <c r="L30" t="str">
        <f>I32</f>
        <v>月形山</v>
      </c>
      <c r="M30" t="str">
        <f>I33</f>
        <v>安庆北</v>
      </c>
      <c r="N30">
        <f>H33-H32</f>
        <v>9</v>
      </c>
      <c r="O30" t="s">
        <v>7615</v>
      </c>
    </row>
    <row r="31" spans="8:15">
      <c r="H31">
        <v>9</v>
      </c>
      <c r="I31" t="s">
        <v>10820</v>
      </c>
      <c r="J31" t="s">
        <v>10816</v>
      </c>
      <c r="L31" t="str">
        <f>I33</f>
        <v>安庆北</v>
      </c>
      <c r="M31" t="str">
        <f>I34</f>
        <v>安庆</v>
      </c>
      <c r="N31">
        <f>H34-H33</f>
        <v>15</v>
      </c>
      <c r="O31" t="s">
        <v>7615</v>
      </c>
    </row>
    <row r="32" spans="8:15">
      <c r="H32">
        <v>16</v>
      </c>
      <c r="I32" t="s">
        <v>10821</v>
      </c>
      <c r="J32" t="s">
        <v>10817</v>
      </c>
      <c r="L32" t="str">
        <f t="shared" ref="L32:L39" si="3">I37</f>
        <v>柯坦</v>
      </c>
      <c r="M32" t="str">
        <f t="shared" ref="M32:M39" si="4">I38</f>
        <v>张旗杆</v>
      </c>
      <c r="N32">
        <f t="shared" ref="N32:N39" si="5">H38-H37</f>
        <v>11</v>
      </c>
      <c r="O32" t="s">
        <v>7615</v>
      </c>
    </row>
    <row r="33" spans="8:15">
      <c r="H33">
        <v>25</v>
      </c>
      <c r="I33" t="s">
        <v>10822</v>
      </c>
      <c r="J33" t="s">
        <v>10818</v>
      </c>
      <c r="L33" t="str">
        <f t="shared" si="3"/>
        <v>张旗杆</v>
      </c>
      <c r="M33" t="str">
        <f t="shared" si="4"/>
        <v>庐江南</v>
      </c>
      <c r="N33">
        <f t="shared" si="5"/>
        <v>11</v>
      </c>
      <c r="O33" t="s">
        <v>7615</v>
      </c>
    </row>
    <row r="34" spans="8:15">
      <c r="H34">
        <v>40</v>
      </c>
      <c r="I34" t="s">
        <v>10823</v>
      </c>
      <c r="J34" t="s">
        <v>10819</v>
      </c>
      <c r="L34" t="str">
        <f t="shared" si="3"/>
        <v>庐江南</v>
      </c>
      <c r="M34" t="str">
        <f t="shared" si="4"/>
        <v>龙桥</v>
      </c>
      <c r="N34">
        <f t="shared" si="5"/>
        <v>15</v>
      </c>
      <c r="O34" t="s">
        <v>7615</v>
      </c>
    </row>
    <row r="35" spans="8:15" ht="15">
      <c r="H35">
        <v>55</v>
      </c>
      <c r="I35" s="2" t="s">
        <v>10513</v>
      </c>
      <c r="L35" t="str">
        <f t="shared" si="3"/>
        <v>龙桥</v>
      </c>
      <c r="M35" t="str">
        <f t="shared" si="4"/>
        <v>洪巷</v>
      </c>
      <c r="N35">
        <f t="shared" si="5"/>
        <v>23</v>
      </c>
      <c r="O35" t="s">
        <v>7615</v>
      </c>
    </row>
    <row r="36" spans="8:15">
      <c r="L36" t="str">
        <f t="shared" si="3"/>
        <v>洪巷</v>
      </c>
      <c r="M36" t="str">
        <f t="shared" si="4"/>
        <v>襄安</v>
      </c>
      <c r="N36">
        <f t="shared" si="5"/>
        <v>12</v>
      </c>
      <c r="O36" t="s">
        <v>7615</v>
      </c>
    </row>
    <row r="37" spans="8:15">
      <c r="H37">
        <v>0</v>
      </c>
      <c r="I37" t="s">
        <v>10782</v>
      </c>
      <c r="J37" t="s">
        <v>10802</v>
      </c>
      <c r="L37" t="str">
        <f t="shared" si="3"/>
        <v>襄安</v>
      </c>
      <c r="M37" t="str">
        <f t="shared" si="4"/>
        <v>无为南</v>
      </c>
      <c r="N37">
        <f t="shared" si="5"/>
        <v>16</v>
      </c>
      <c r="O37" t="s">
        <v>7615</v>
      </c>
    </row>
    <row r="38" spans="8:15">
      <c r="H38">
        <v>11</v>
      </c>
      <c r="I38" t="s">
        <v>10824</v>
      </c>
      <c r="J38" t="s">
        <v>10831</v>
      </c>
      <c r="L38" t="str">
        <f t="shared" si="3"/>
        <v>无为南</v>
      </c>
      <c r="M38" t="str">
        <f t="shared" si="4"/>
        <v>上周村</v>
      </c>
      <c r="N38">
        <f t="shared" si="5"/>
        <v>12</v>
      </c>
      <c r="O38" t="s">
        <v>7615</v>
      </c>
    </row>
    <row r="39" spans="8:15">
      <c r="H39">
        <v>22</v>
      </c>
      <c r="I39" t="s">
        <v>10825</v>
      </c>
      <c r="J39" t="s">
        <v>10832</v>
      </c>
      <c r="L39" t="str">
        <f t="shared" si="3"/>
        <v>上周村</v>
      </c>
      <c r="M39" t="str">
        <f t="shared" si="4"/>
        <v>钟鸣所</v>
      </c>
      <c r="N39">
        <f t="shared" si="5"/>
        <v>11</v>
      </c>
      <c r="O39" t="s">
        <v>7615</v>
      </c>
    </row>
    <row r="40" spans="8:15">
      <c r="H40">
        <v>37</v>
      </c>
      <c r="I40" t="s">
        <v>10826</v>
      </c>
      <c r="J40" t="s">
        <v>10833</v>
      </c>
      <c r="L40" t="s">
        <v>10830</v>
      </c>
      <c r="M40" t="s">
        <v>10476</v>
      </c>
      <c r="N40">
        <v>10</v>
      </c>
      <c r="O40" t="s">
        <v>6568</v>
      </c>
    </row>
    <row r="41" spans="8:15">
      <c r="H41">
        <v>60</v>
      </c>
      <c r="I41" t="s">
        <v>10827</v>
      </c>
      <c r="J41" t="s">
        <v>10834</v>
      </c>
      <c r="L41" t="s">
        <v>10830</v>
      </c>
      <c r="M41" t="s">
        <v>10474</v>
      </c>
      <c r="N41">
        <v>10</v>
      </c>
      <c r="O41" t="s">
        <v>6568</v>
      </c>
    </row>
    <row r="42" spans="8:15">
      <c r="H42">
        <v>72</v>
      </c>
      <c r="I42" t="s">
        <v>10828</v>
      </c>
      <c r="J42" t="s">
        <v>10835</v>
      </c>
    </row>
    <row r="43" spans="8:15">
      <c r="H43">
        <v>88</v>
      </c>
      <c r="I43" t="s">
        <v>10829</v>
      </c>
      <c r="J43" t="s">
        <v>4572</v>
      </c>
    </row>
    <row r="44" spans="8:15">
      <c r="H44">
        <v>100</v>
      </c>
      <c r="I44" t="s">
        <v>10830</v>
      </c>
      <c r="J44" t="s">
        <v>10836</v>
      </c>
    </row>
    <row r="45" spans="8:15">
      <c r="H45">
        <v>111</v>
      </c>
      <c r="I45" t="s">
        <v>10475</v>
      </c>
      <c r="J45" t="s">
        <v>10503</v>
      </c>
    </row>
  </sheetData>
  <phoneticPr fontId="5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H8:O27"/>
  <sheetViews>
    <sheetView workbookViewId="0">
      <selection activeCell="I8" sqref="I8:J25"/>
    </sheetView>
  </sheetViews>
  <sheetFormatPr defaultRowHeight="14.25"/>
  <cols>
    <col min="10" max="10" width="21.25" customWidth="1"/>
  </cols>
  <sheetData>
    <row r="8" spans="8:14" ht="15">
      <c r="H8">
        <v>0</v>
      </c>
      <c r="I8" s="2" t="s">
        <v>10837</v>
      </c>
      <c r="J8" t="s">
        <v>10855</v>
      </c>
      <c r="L8" t="str">
        <f>I8</f>
        <v>夏家桥</v>
      </c>
      <c r="M8" t="str">
        <f>I9</f>
        <v>钱清</v>
      </c>
      <c r="N8">
        <f>H9-H8</f>
        <v>12</v>
      </c>
    </row>
    <row r="9" spans="8:14" ht="15">
      <c r="H9">
        <v>12</v>
      </c>
      <c r="I9" s="2" t="s">
        <v>10838</v>
      </c>
      <c r="J9" t="s">
        <v>10869</v>
      </c>
      <c r="L9" t="str">
        <f t="shared" ref="L9:L24" si="0">I9</f>
        <v>钱清</v>
      </c>
      <c r="M9" t="str">
        <f t="shared" ref="M9:M24" si="1">I10</f>
        <v>绍兴</v>
      </c>
      <c r="N9">
        <f t="shared" ref="N9:N24" si="2">H10-H9</f>
        <v>12</v>
      </c>
    </row>
    <row r="10" spans="8:14" ht="15">
      <c r="H10">
        <v>24</v>
      </c>
      <c r="I10" s="2" t="s">
        <v>10839</v>
      </c>
      <c r="J10" t="s">
        <v>10856</v>
      </c>
      <c r="L10" t="str">
        <f t="shared" si="0"/>
        <v>绍兴</v>
      </c>
      <c r="M10" t="str">
        <f t="shared" si="1"/>
        <v>皋埠</v>
      </c>
      <c r="N10">
        <f t="shared" si="2"/>
        <v>12</v>
      </c>
    </row>
    <row r="11" spans="8:14" ht="15">
      <c r="H11">
        <v>36</v>
      </c>
      <c r="I11" s="2" t="s">
        <v>10840</v>
      </c>
      <c r="J11" t="s">
        <v>10857</v>
      </c>
      <c r="L11" t="str">
        <f t="shared" si="0"/>
        <v>皋埠</v>
      </c>
      <c r="M11" t="str">
        <f t="shared" si="1"/>
        <v>上虞</v>
      </c>
      <c r="N11">
        <f t="shared" si="2"/>
        <v>12</v>
      </c>
    </row>
    <row r="12" spans="8:14" ht="15">
      <c r="H12">
        <v>48</v>
      </c>
      <c r="I12" s="2" t="s">
        <v>10841</v>
      </c>
      <c r="J12" t="s">
        <v>10858</v>
      </c>
      <c r="L12" t="str">
        <f t="shared" si="0"/>
        <v>上虞</v>
      </c>
      <c r="M12" t="str">
        <f t="shared" si="1"/>
        <v>余姚西</v>
      </c>
      <c r="N12">
        <f t="shared" si="2"/>
        <v>12</v>
      </c>
    </row>
    <row r="13" spans="8:14" ht="15">
      <c r="H13">
        <v>60</v>
      </c>
      <c r="I13" s="2" t="s">
        <v>10842</v>
      </c>
      <c r="J13" t="s">
        <v>10859</v>
      </c>
      <c r="L13" t="str">
        <f t="shared" si="0"/>
        <v>余姚西</v>
      </c>
      <c r="M13" t="str">
        <f t="shared" si="1"/>
        <v>余姚</v>
      </c>
      <c r="N13">
        <f t="shared" si="2"/>
        <v>12</v>
      </c>
    </row>
    <row r="14" spans="8:14" ht="15">
      <c r="H14">
        <v>72</v>
      </c>
      <c r="I14" s="2" t="s">
        <v>10843</v>
      </c>
      <c r="J14" t="s">
        <v>10860</v>
      </c>
      <c r="L14" t="str">
        <f t="shared" si="0"/>
        <v>余姚</v>
      </c>
      <c r="M14" t="str">
        <f t="shared" si="1"/>
        <v>蜀山</v>
      </c>
      <c r="N14">
        <f t="shared" si="2"/>
        <v>12</v>
      </c>
    </row>
    <row r="15" spans="8:14" ht="15">
      <c r="H15">
        <v>84</v>
      </c>
      <c r="I15" s="2" t="s">
        <v>10844</v>
      </c>
      <c r="J15" t="s">
        <v>10861</v>
      </c>
      <c r="L15" t="str">
        <f t="shared" si="0"/>
        <v>蜀山</v>
      </c>
      <c r="M15" t="str">
        <f t="shared" si="1"/>
        <v>慈城</v>
      </c>
      <c r="N15">
        <f t="shared" si="2"/>
        <v>12</v>
      </c>
    </row>
    <row r="16" spans="8:14" ht="15">
      <c r="H16">
        <v>96</v>
      </c>
      <c r="I16" s="2" t="s">
        <v>10845</v>
      </c>
      <c r="J16" t="s">
        <v>10862</v>
      </c>
      <c r="L16" t="str">
        <f t="shared" si="0"/>
        <v>慈城</v>
      </c>
      <c r="M16" t="str">
        <f t="shared" si="1"/>
        <v>宁波北</v>
      </c>
      <c r="N16">
        <f t="shared" si="2"/>
        <v>12</v>
      </c>
    </row>
    <row r="17" spans="8:15" ht="15">
      <c r="H17">
        <v>108</v>
      </c>
      <c r="I17" s="2" t="s">
        <v>10846</v>
      </c>
      <c r="J17" t="s">
        <v>10863</v>
      </c>
      <c r="L17" t="str">
        <f t="shared" si="0"/>
        <v>宁波北</v>
      </c>
      <c r="M17" t="str">
        <f t="shared" si="1"/>
        <v>庄桥</v>
      </c>
      <c r="N17">
        <f t="shared" si="2"/>
        <v>12</v>
      </c>
    </row>
    <row r="18" spans="8:15" ht="15">
      <c r="H18">
        <v>120</v>
      </c>
      <c r="I18" s="2" t="s">
        <v>10847</v>
      </c>
      <c r="J18" t="s">
        <v>10864</v>
      </c>
      <c r="L18" t="str">
        <f t="shared" si="0"/>
        <v>庄桥</v>
      </c>
      <c r="M18" t="str">
        <f t="shared" si="1"/>
        <v>宁波</v>
      </c>
      <c r="N18">
        <f t="shared" si="2"/>
        <v>12</v>
      </c>
    </row>
    <row r="19" spans="8:15" ht="15">
      <c r="H19">
        <v>132</v>
      </c>
      <c r="I19" s="2" t="s">
        <v>10848</v>
      </c>
      <c r="J19" t="s">
        <v>10865</v>
      </c>
      <c r="L19" t="str">
        <f t="shared" si="0"/>
        <v>宁波</v>
      </c>
      <c r="M19" t="str">
        <f t="shared" si="1"/>
        <v>宁波东</v>
      </c>
      <c r="N19">
        <f t="shared" si="2"/>
        <v>12</v>
      </c>
    </row>
    <row r="20" spans="8:15" ht="15">
      <c r="H20">
        <v>144</v>
      </c>
      <c r="I20" s="2" t="s">
        <v>10849</v>
      </c>
      <c r="J20" t="s">
        <v>10866</v>
      </c>
      <c r="L20" t="str">
        <f t="shared" si="0"/>
        <v>宁波东</v>
      </c>
      <c r="M20" t="str">
        <f t="shared" si="1"/>
        <v>宝幢</v>
      </c>
      <c r="N20">
        <f t="shared" si="2"/>
        <v>12</v>
      </c>
    </row>
    <row r="21" spans="8:15" ht="15">
      <c r="H21">
        <v>156</v>
      </c>
      <c r="I21" s="2" t="s">
        <v>10850</v>
      </c>
      <c r="J21" t="s">
        <v>10870</v>
      </c>
      <c r="L21" t="str">
        <f t="shared" si="0"/>
        <v>宝幢</v>
      </c>
      <c r="M21" t="str">
        <f t="shared" si="1"/>
        <v>大碶</v>
      </c>
      <c r="N21">
        <f t="shared" si="2"/>
        <v>12</v>
      </c>
    </row>
    <row r="22" spans="8:15" ht="15">
      <c r="H22">
        <v>168</v>
      </c>
      <c r="I22" s="2" t="s">
        <v>10851</v>
      </c>
      <c r="J22" t="s">
        <v>10867</v>
      </c>
      <c r="L22" t="str">
        <f t="shared" si="0"/>
        <v>大碶</v>
      </c>
      <c r="M22" t="str">
        <f t="shared" si="1"/>
        <v>北仑</v>
      </c>
      <c r="N22">
        <f t="shared" si="2"/>
        <v>12</v>
      </c>
    </row>
    <row r="23" spans="8:15" ht="15">
      <c r="H23">
        <v>180</v>
      </c>
      <c r="I23" s="2" t="s">
        <v>10852</v>
      </c>
      <c r="J23" t="s">
        <v>10868</v>
      </c>
      <c r="L23" t="s">
        <v>10851</v>
      </c>
      <c r="M23" t="str">
        <f t="shared" si="1"/>
        <v>穿山港</v>
      </c>
      <c r="N23">
        <f t="shared" si="2"/>
        <v>12</v>
      </c>
    </row>
    <row r="24" spans="8:15" ht="15">
      <c r="H24">
        <v>192</v>
      </c>
      <c r="I24" s="2" t="s">
        <v>10853</v>
      </c>
      <c r="J24" t="s">
        <v>10871</v>
      </c>
      <c r="L24" t="str">
        <f t="shared" si="0"/>
        <v>穿山港</v>
      </c>
      <c r="M24" t="str">
        <f t="shared" si="1"/>
        <v>中宅</v>
      </c>
      <c r="N24">
        <f t="shared" si="2"/>
        <v>12</v>
      </c>
    </row>
    <row r="25" spans="8:15" ht="15">
      <c r="H25">
        <v>204</v>
      </c>
      <c r="I25" s="2" t="s">
        <v>10854</v>
      </c>
      <c r="J25" t="s">
        <v>4988</v>
      </c>
      <c r="L25" t="s">
        <v>10837</v>
      </c>
      <c r="M25" s="2" t="s">
        <v>10872</v>
      </c>
      <c r="N25">
        <v>5</v>
      </c>
      <c r="O25" t="s">
        <v>6568</v>
      </c>
    </row>
    <row r="26" spans="8:15" ht="15">
      <c r="L26" t="s">
        <v>10837</v>
      </c>
      <c r="M26" s="2" t="s">
        <v>2555</v>
      </c>
      <c r="N26">
        <v>5</v>
      </c>
      <c r="O26" t="s">
        <v>6568</v>
      </c>
    </row>
    <row r="27" spans="8:15" ht="15">
      <c r="L27" t="s">
        <v>10837</v>
      </c>
      <c r="M27" s="2" t="s">
        <v>2554</v>
      </c>
      <c r="N27">
        <v>5</v>
      </c>
      <c r="O27" t="s">
        <v>6568</v>
      </c>
    </row>
  </sheetData>
  <phoneticPr fontId="5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I9:P40"/>
  <sheetViews>
    <sheetView topLeftCell="A7" workbookViewId="0">
      <selection activeCell="J9" sqref="J9:K40"/>
    </sheetView>
  </sheetViews>
  <sheetFormatPr defaultRowHeight="14.25"/>
  <sheetData>
    <row r="9" spans="9:15">
      <c r="I9">
        <v>0</v>
      </c>
      <c r="J9" t="s">
        <v>2564</v>
      </c>
      <c r="K9" t="s">
        <v>2770</v>
      </c>
      <c r="M9" t="str">
        <f>J9</f>
        <v>东孝</v>
      </c>
      <c r="N9" t="str">
        <f>J10</f>
        <v>金华南</v>
      </c>
      <c r="O9">
        <f>I10-I9</f>
        <v>10</v>
      </c>
    </row>
    <row r="10" spans="9:15">
      <c r="I10">
        <v>10</v>
      </c>
      <c r="J10" t="s">
        <v>10873</v>
      </c>
      <c r="K10" t="s">
        <v>10908</v>
      </c>
      <c r="M10" t="str">
        <f t="shared" ref="M10:M33" si="0">J10</f>
        <v>金华南</v>
      </c>
      <c r="N10" t="str">
        <f t="shared" ref="N10:N33" si="1">J11</f>
        <v>江岭</v>
      </c>
      <c r="O10">
        <f t="shared" ref="O10:O33" si="2">I11-I10</f>
        <v>10</v>
      </c>
    </row>
    <row r="11" spans="9:15">
      <c r="I11">
        <v>20</v>
      </c>
      <c r="J11" t="s">
        <v>10877</v>
      </c>
      <c r="K11" t="s">
        <v>436</v>
      </c>
      <c r="M11" t="str">
        <f t="shared" si="0"/>
        <v>江岭</v>
      </c>
      <c r="N11" t="str">
        <f t="shared" si="1"/>
        <v>履坦</v>
      </c>
      <c r="O11">
        <f t="shared" si="2"/>
        <v>10</v>
      </c>
    </row>
    <row r="12" spans="9:15">
      <c r="I12">
        <v>30</v>
      </c>
      <c r="J12" t="s">
        <v>10878</v>
      </c>
      <c r="K12" t="s">
        <v>5534</v>
      </c>
      <c r="M12" t="str">
        <f t="shared" si="0"/>
        <v>履坦</v>
      </c>
      <c r="N12" t="str">
        <f t="shared" si="1"/>
        <v>武义</v>
      </c>
      <c r="O12">
        <f t="shared" si="2"/>
        <v>10</v>
      </c>
    </row>
    <row r="13" spans="9:15">
      <c r="I13">
        <v>40</v>
      </c>
      <c r="J13" t="s">
        <v>10879</v>
      </c>
      <c r="K13" t="s">
        <v>10909</v>
      </c>
      <c r="M13" t="str">
        <f t="shared" si="0"/>
        <v>武义</v>
      </c>
      <c r="N13" t="str">
        <f t="shared" si="1"/>
        <v>枫山</v>
      </c>
      <c r="O13">
        <f t="shared" si="2"/>
        <v>10</v>
      </c>
    </row>
    <row r="14" spans="9:15">
      <c r="I14">
        <v>50</v>
      </c>
      <c r="J14" t="s">
        <v>10880</v>
      </c>
      <c r="K14" t="s">
        <v>10910</v>
      </c>
      <c r="M14" t="str">
        <f t="shared" si="0"/>
        <v>枫山</v>
      </c>
      <c r="N14" t="str">
        <f t="shared" si="1"/>
        <v>永康</v>
      </c>
      <c r="O14">
        <f t="shared" si="2"/>
        <v>10</v>
      </c>
    </row>
    <row r="15" spans="9:15">
      <c r="I15">
        <v>60</v>
      </c>
      <c r="J15" t="s">
        <v>10881</v>
      </c>
      <c r="K15" t="s">
        <v>10911</v>
      </c>
      <c r="M15" t="str">
        <f t="shared" si="0"/>
        <v>永康</v>
      </c>
      <c r="N15" t="str">
        <f t="shared" si="1"/>
        <v>石柱</v>
      </c>
      <c r="O15">
        <f t="shared" si="2"/>
        <v>10</v>
      </c>
    </row>
    <row r="16" spans="9:15">
      <c r="I16">
        <v>70</v>
      </c>
      <c r="J16" t="s">
        <v>10882</v>
      </c>
      <c r="K16" t="s">
        <v>10912</v>
      </c>
      <c r="M16" t="str">
        <f t="shared" si="0"/>
        <v>石柱</v>
      </c>
      <c r="N16" t="str">
        <f t="shared" si="1"/>
        <v>新碧</v>
      </c>
      <c r="O16">
        <f t="shared" si="2"/>
        <v>10</v>
      </c>
    </row>
    <row r="17" spans="9:15">
      <c r="I17">
        <v>80</v>
      </c>
      <c r="J17" t="s">
        <v>10883</v>
      </c>
      <c r="K17" t="s">
        <v>10913</v>
      </c>
      <c r="M17" t="str">
        <f t="shared" si="0"/>
        <v>新碧</v>
      </c>
      <c r="N17" t="str">
        <f t="shared" si="1"/>
        <v>缙云</v>
      </c>
      <c r="O17">
        <f t="shared" si="2"/>
        <v>10</v>
      </c>
    </row>
    <row r="18" spans="9:15">
      <c r="I18">
        <v>90</v>
      </c>
      <c r="J18" t="s">
        <v>10884</v>
      </c>
      <c r="K18" t="s">
        <v>10914</v>
      </c>
      <c r="M18" t="str">
        <f t="shared" si="0"/>
        <v>缙云</v>
      </c>
      <c r="N18" t="str">
        <f t="shared" si="1"/>
        <v>长坑</v>
      </c>
      <c r="O18">
        <f t="shared" si="2"/>
        <v>10</v>
      </c>
    </row>
    <row r="19" spans="9:15">
      <c r="I19">
        <v>100</v>
      </c>
      <c r="J19" t="s">
        <v>10885</v>
      </c>
      <c r="K19" t="s">
        <v>10915</v>
      </c>
      <c r="M19" t="str">
        <f t="shared" si="0"/>
        <v>长坑</v>
      </c>
      <c r="N19" t="str">
        <f t="shared" si="1"/>
        <v>小处</v>
      </c>
      <c r="O19">
        <f t="shared" si="2"/>
        <v>10</v>
      </c>
    </row>
    <row r="20" spans="9:15">
      <c r="I20">
        <v>110</v>
      </c>
      <c r="J20" t="s">
        <v>10886</v>
      </c>
      <c r="K20" t="s">
        <v>10916</v>
      </c>
      <c r="M20" t="str">
        <f t="shared" si="0"/>
        <v>小处</v>
      </c>
      <c r="N20" t="str">
        <f t="shared" si="1"/>
        <v>丽水</v>
      </c>
      <c r="O20">
        <f t="shared" si="2"/>
        <v>10</v>
      </c>
    </row>
    <row r="21" spans="9:15">
      <c r="I21">
        <v>120</v>
      </c>
      <c r="J21" t="s">
        <v>10874</v>
      </c>
      <c r="K21" t="s">
        <v>6238</v>
      </c>
      <c r="M21" t="str">
        <f t="shared" si="0"/>
        <v>丽水</v>
      </c>
      <c r="N21" t="str">
        <f t="shared" si="1"/>
        <v>石帆</v>
      </c>
      <c r="O21">
        <f t="shared" si="2"/>
        <v>10</v>
      </c>
    </row>
    <row r="22" spans="9:15">
      <c r="I22">
        <v>130</v>
      </c>
      <c r="J22" t="s">
        <v>10887</v>
      </c>
      <c r="K22" t="s">
        <v>10917</v>
      </c>
      <c r="M22" t="str">
        <f t="shared" si="0"/>
        <v>石帆</v>
      </c>
      <c r="N22" t="str">
        <f t="shared" si="1"/>
        <v>祯埠</v>
      </c>
      <c r="O22">
        <f t="shared" si="2"/>
        <v>10</v>
      </c>
    </row>
    <row r="23" spans="9:15">
      <c r="I23">
        <v>140</v>
      </c>
      <c r="J23" t="s">
        <v>10888</v>
      </c>
      <c r="K23" t="s">
        <v>10918</v>
      </c>
      <c r="M23" t="str">
        <f t="shared" si="0"/>
        <v>祯埠</v>
      </c>
      <c r="N23" t="str">
        <f t="shared" si="1"/>
        <v>南岸</v>
      </c>
      <c r="O23">
        <f t="shared" si="2"/>
        <v>10</v>
      </c>
    </row>
    <row r="24" spans="9:15">
      <c r="I24">
        <v>150</v>
      </c>
      <c r="J24" t="s">
        <v>10889</v>
      </c>
      <c r="K24" t="s">
        <v>10919</v>
      </c>
      <c r="M24" t="str">
        <f t="shared" si="0"/>
        <v>南岸</v>
      </c>
      <c r="N24" t="str">
        <f t="shared" si="1"/>
        <v>芝溪</v>
      </c>
      <c r="O24">
        <f t="shared" si="2"/>
        <v>10</v>
      </c>
    </row>
    <row r="25" spans="9:15">
      <c r="I25">
        <v>160</v>
      </c>
      <c r="J25" t="s">
        <v>10890</v>
      </c>
      <c r="K25" t="s">
        <v>10920</v>
      </c>
      <c r="M25" t="str">
        <f t="shared" si="0"/>
        <v>芝溪</v>
      </c>
      <c r="N25" t="str">
        <f t="shared" si="1"/>
        <v>船寮</v>
      </c>
      <c r="O25">
        <f t="shared" si="2"/>
        <v>10</v>
      </c>
    </row>
    <row r="26" spans="9:15">
      <c r="I26">
        <v>170</v>
      </c>
      <c r="J26" t="s">
        <v>10891</v>
      </c>
      <c r="K26" t="s">
        <v>10921</v>
      </c>
      <c r="M26" t="str">
        <f t="shared" si="0"/>
        <v>船寮</v>
      </c>
      <c r="N26" t="str">
        <f t="shared" si="1"/>
        <v>良岸</v>
      </c>
      <c r="O26">
        <f t="shared" si="2"/>
        <v>10</v>
      </c>
    </row>
    <row r="27" spans="9:15">
      <c r="I27">
        <v>180</v>
      </c>
      <c r="J27" t="s">
        <v>10892</v>
      </c>
      <c r="K27" t="s">
        <v>10922</v>
      </c>
      <c r="M27" t="str">
        <f t="shared" si="0"/>
        <v>良岸</v>
      </c>
      <c r="N27" t="str">
        <f t="shared" si="1"/>
        <v>青田</v>
      </c>
      <c r="O27">
        <f t="shared" si="2"/>
        <v>10</v>
      </c>
    </row>
    <row r="28" spans="9:15">
      <c r="I28">
        <v>190</v>
      </c>
      <c r="J28" t="s">
        <v>10875</v>
      </c>
      <c r="K28" t="s">
        <v>10923</v>
      </c>
      <c r="M28" t="str">
        <f t="shared" si="0"/>
        <v>青田</v>
      </c>
      <c r="N28" t="str">
        <f t="shared" si="1"/>
        <v>温溪</v>
      </c>
      <c r="O28">
        <f t="shared" si="2"/>
        <v>10</v>
      </c>
    </row>
    <row r="29" spans="9:15">
      <c r="I29">
        <v>200</v>
      </c>
      <c r="J29" t="s">
        <v>10893</v>
      </c>
      <c r="K29" t="s">
        <v>5691</v>
      </c>
      <c r="M29" t="str">
        <f t="shared" si="0"/>
        <v>温溪</v>
      </c>
      <c r="N29" t="str">
        <f t="shared" si="1"/>
        <v>双潮</v>
      </c>
      <c r="O29">
        <f t="shared" si="2"/>
        <v>10</v>
      </c>
    </row>
    <row r="30" spans="9:15">
      <c r="I30">
        <v>210</v>
      </c>
      <c r="J30" t="s">
        <v>10894</v>
      </c>
      <c r="K30" t="s">
        <v>10924</v>
      </c>
      <c r="M30" t="str">
        <f t="shared" si="0"/>
        <v>双潮</v>
      </c>
      <c r="N30" t="str">
        <f t="shared" si="1"/>
        <v>江南村</v>
      </c>
      <c r="O30">
        <f t="shared" si="2"/>
        <v>10</v>
      </c>
    </row>
    <row r="31" spans="9:15">
      <c r="I31">
        <v>220</v>
      </c>
      <c r="J31" t="s">
        <v>10895</v>
      </c>
      <c r="K31" t="s">
        <v>10925</v>
      </c>
      <c r="M31" t="str">
        <f t="shared" si="0"/>
        <v>江南村</v>
      </c>
      <c r="N31" t="str">
        <f t="shared" si="1"/>
        <v>温州西</v>
      </c>
      <c r="O31">
        <f t="shared" si="2"/>
        <v>10</v>
      </c>
    </row>
    <row r="32" spans="9:15">
      <c r="I32">
        <v>230</v>
      </c>
      <c r="J32" t="s">
        <v>10896</v>
      </c>
      <c r="K32" t="s">
        <v>10926</v>
      </c>
      <c r="M32" t="str">
        <f t="shared" si="0"/>
        <v>温州西</v>
      </c>
      <c r="N32" t="str">
        <f t="shared" si="1"/>
        <v>温州</v>
      </c>
      <c r="O32">
        <f t="shared" si="2"/>
        <v>10</v>
      </c>
    </row>
    <row r="33" spans="9:16">
      <c r="I33">
        <v>240</v>
      </c>
      <c r="J33" t="s">
        <v>10897</v>
      </c>
      <c r="K33" t="s">
        <v>10927</v>
      </c>
      <c r="M33" t="str">
        <f t="shared" si="0"/>
        <v>温州</v>
      </c>
      <c r="N33" t="str">
        <f t="shared" si="1"/>
        <v>温州东</v>
      </c>
      <c r="O33">
        <f t="shared" si="2"/>
        <v>12</v>
      </c>
    </row>
    <row r="34" spans="9:16">
      <c r="I34">
        <v>252</v>
      </c>
      <c r="J34" t="s">
        <v>10898</v>
      </c>
      <c r="K34" t="s">
        <v>10928</v>
      </c>
      <c r="M34" t="str">
        <f>J36</f>
        <v>外垟</v>
      </c>
      <c r="N34" t="str">
        <f>J37</f>
        <v>黄田</v>
      </c>
      <c r="O34">
        <f>I37-I36</f>
        <v>10</v>
      </c>
      <c r="P34" t="s">
        <v>10929</v>
      </c>
    </row>
    <row r="35" spans="9:16">
      <c r="M35" t="str">
        <f>J37</f>
        <v>黄田</v>
      </c>
      <c r="N35" t="str">
        <f>J38</f>
        <v>白石东</v>
      </c>
      <c r="O35">
        <f>I38-I37</f>
        <v>10</v>
      </c>
      <c r="P35" t="s">
        <v>10929</v>
      </c>
    </row>
    <row r="36" spans="9:16" ht="15">
      <c r="I36">
        <v>0</v>
      </c>
      <c r="J36" s="2" t="s">
        <v>10903</v>
      </c>
      <c r="K36" t="s">
        <v>6198</v>
      </c>
      <c r="M36" t="str">
        <f>J38</f>
        <v>白石东</v>
      </c>
      <c r="N36" t="str">
        <f>J39</f>
        <v>绅坊西</v>
      </c>
      <c r="O36">
        <f>I39-I38</f>
        <v>10</v>
      </c>
      <c r="P36" t="s">
        <v>10929</v>
      </c>
    </row>
    <row r="37" spans="9:16" ht="15">
      <c r="I37">
        <v>10</v>
      </c>
      <c r="J37" s="2" t="s">
        <v>10899</v>
      </c>
      <c r="K37" t="s">
        <v>10904</v>
      </c>
      <c r="M37" t="str">
        <f>J39</f>
        <v>绅坊西</v>
      </c>
      <c r="N37" t="str">
        <f>J40</f>
        <v>乐清湾</v>
      </c>
      <c r="O37">
        <f>I40-I39</f>
        <v>10</v>
      </c>
      <c r="P37" t="s">
        <v>10929</v>
      </c>
    </row>
    <row r="38" spans="9:16" ht="15">
      <c r="I38">
        <v>20</v>
      </c>
      <c r="J38" s="2" t="s">
        <v>10900</v>
      </c>
      <c r="K38" t="s">
        <v>10905</v>
      </c>
      <c r="M38" t="s">
        <v>10895</v>
      </c>
      <c r="N38" s="2" t="s">
        <v>10903</v>
      </c>
      <c r="O38">
        <v>10</v>
      </c>
      <c r="P38" t="s">
        <v>10929</v>
      </c>
    </row>
    <row r="39" spans="9:16" ht="15">
      <c r="I39">
        <v>30</v>
      </c>
      <c r="J39" s="2" t="s">
        <v>10901</v>
      </c>
      <c r="K39" t="s">
        <v>10906</v>
      </c>
      <c r="M39" t="s">
        <v>10896</v>
      </c>
      <c r="N39" s="2" t="s">
        <v>10903</v>
      </c>
      <c r="O39">
        <v>10</v>
      </c>
      <c r="P39" t="s">
        <v>10929</v>
      </c>
    </row>
    <row r="40" spans="9:16" ht="15">
      <c r="I40">
        <v>40</v>
      </c>
      <c r="J40" s="2" t="s">
        <v>10902</v>
      </c>
      <c r="K40" t="s">
        <v>10907</v>
      </c>
    </row>
  </sheetData>
  <phoneticPr fontId="5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I10:O19"/>
  <sheetViews>
    <sheetView workbookViewId="0">
      <selection activeCell="J10" sqref="J10:K20"/>
    </sheetView>
  </sheetViews>
  <sheetFormatPr defaultRowHeight="14.25"/>
  <sheetData>
    <row r="10" spans="9:15">
      <c r="I10">
        <v>0</v>
      </c>
      <c r="J10" t="s">
        <v>2566</v>
      </c>
      <c r="K10" t="s">
        <v>2772</v>
      </c>
      <c r="M10" t="str">
        <f>J10</f>
        <v>金华</v>
      </c>
      <c r="N10" t="str">
        <f>J11</f>
        <v>竹马馆</v>
      </c>
      <c r="O10">
        <f>I11-I10</f>
        <v>8</v>
      </c>
    </row>
    <row r="11" spans="9:15">
      <c r="I11">
        <v>8</v>
      </c>
      <c r="J11" t="s">
        <v>10939</v>
      </c>
      <c r="K11" t="s">
        <v>10930</v>
      </c>
      <c r="M11" t="str">
        <f t="shared" ref="M11:M18" si="0">J11</f>
        <v>竹马馆</v>
      </c>
      <c r="N11" t="str">
        <f t="shared" ref="N11:N18" si="1">J12</f>
        <v>功塘</v>
      </c>
      <c r="O11">
        <f t="shared" ref="O11:O18" si="2">I12-I11</f>
        <v>8</v>
      </c>
    </row>
    <row r="12" spans="9:15">
      <c r="I12">
        <v>16</v>
      </c>
      <c r="J12" t="s">
        <v>10940</v>
      </c>
      <c r="K12" t="s">
        <v>10931</v>
      </c>
      <c r="M12" t="str">
        <f t="shared" si="0"/>
        <v>功塘</v>
      </c>
      <c r="N12" t="str">
        <f t="shared" si="1"/>
        <v>兰溪</v>
      </c>
      <c r="O12">
        <f t="shared" si="2"/>
        <v>7</v>
      </c>
    </row>
    <row r="13" spans="9:15">
      <c r="I13">
        <v>23</v>
      </c>
      <c r="J13" t="s">
        <v>10941</v>
      </c>
      <c r="K13" t="s">
        <v>10932</v>
      </c>
      <c r="M13" t="str">
        <f t="shared" si="0"/>
        <v>兰溪</v>
      </c>
      <c r="N13" t="str">
        <f t="shared" si="1"/>
        <v>溪西</v>
      </c>
      <c r="O13">
        <f t="shared" si="2"/>
        <v>7</v>
      </c>
    </row>
    <row r="14" spans="9:15">
      <c r="I14">
        <v>30</v>
      </c>
      <c r="J14" t="s">
        <v>10942</v>
      </c>
      <c r="K14" t="s">
        <v>10933</v>
      </c>
      <c r="M14" t="str">
        <f t="shared" si="0"/>
        <v>溪西</v>
      </c>
      <c r="N14" t="str">
        <f t="shared" si="1"/>
        <v>永昌</v>
      </c>
      <c r="O14">
        <f t="shared" si="2"/>
        <v>6</v>
      </c>
    </row>
    <row r="15" spans="9:15">
      <c r="I15">
        <v>36</v>
      </c>
      <c r="J15" t="s">
        <v>10943</v>
      </c>
      <c r="K15" t="s">
        <v>10934</v>
      </c>
      <c r="M15" t="str">
        <f t="shared" si="0"/>
        <v>永昌</v>
      </c>
      <c r="N15" t="str">
        <f t="shared" si="1"/>
        <v>排塘</v>
      </c>
      <c r="O15">
        <f t="shared" si="2"/>
        <v>9</v>
      </c>
    </row>
    <row r="16" spans="9:15">
      <c r="I16">
        <v>45</v>
      </c>
      <c r="J16" t="s">
        <v>10944</v>
      </c>
      <c r="K16" t="s">
        <v>10935</v>
      </c>
      <c r="M16" t="str">
        <f t="shared" si="0"/>
        <v>排塘</v>
      </c>
      <c r="N16" t="str">
        <f t="shared" si="1"/>
        <v>新安江南</v>
      </c>
      <c r="O16">
        <f t="shared" si="2"/>
        <v>10</v>
      </c>
    </row>
    <row r="17" spans="9:15">
      <c r="I17">
        <v>55</v>
      </c>
      <c r="J17" t="s">
        <v>10945</v>
      </c>
      <c r="K17" t="s">
        <v>10936</v>
      </c>
      <c r="M17" t="str">
        <f t="shared" si="0"/>
        <v>新安江南</v>
      </c>
      <c r="N17" t="str">
        <f t="shared" si="1"/>
        <v>朱家埠</v>
      </c>
      <c r="O17">
        <f t="shared" si="2"/>
        <v>10</v>
      </c>
    </row>
    <row r="18" spans="9:15">
      <c r="I18">
        <v>65</v>
      </c>
      <c r="J18" t="s">
        <v>10946</v>
      </c>
      <c r="K18" t="s">
        <v>10937</v>
      </c>
      <c r="M18" t="str">
        <f t="shared" si="0"/>
        <v>朱家埠</v>
      </c>
      <c r="N18" t="str">
        <f t="shared" si="1"/>
        <v>千岛湖南</v>
      </c>
      <c r="O18">
        <f t="shared" si="2"/>
        <v>14</v>
      </c>
    </row>
    <row r="19" spans="9:15">
      <c r="I19">
        <v>79</v>
      </c>
      <c r="J19" t="s">
        <v>10947</v>
      </c>
      <c r="K19" t="s">
        <v>10938</v>
      </c>
    </row>
  </sheetData>
  <phoneticPr fontId="5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H8:N36"/>
  <sheetViews>
    <sheetView topLeftCell="A7" workbookViewId="0">
      <selection activeCell="I8" sqref="I8:J36"/>
    </sheetView>
  </sheetViews>
  <sheetFormatPr defaultRowHeight="14.25"/>
  <cols>
    <col min="10" max="10" width="24" customWidth="1"/>
  </cols>
  <sheetData>
    <row r="8" spans="8:14" ht="15">
      <c r="H8">
        <v>0</v>
      </c>
      <c r="I8" s="2" t="s">
        <v>10948</v>
      </c>
      <c r="J8" t="s">
        <v>10977</v>
      </c>
      <c r="L8" t="str">
        <f>I8</f>
        <v>全旺</v>
      </c>
      <c r="M8" t="str">
        <f>I9</f>
        <v>龙游南</v>
      </c>
      <c r="N8">
        <f>H9-H8</f>
        <v>10</v>
      </c>
    </row>
    <row r="9" spans="8:14" ht="15">
      <c r="H9">
        <v>10</v>
      </c>
      <c r="I9" s="2" t="s">
        <v>10949</v>
      </c>
      <c r="J9" t="s">
        <v>10990</v>
      </c>
      <c r="L9" t="str">
        <f t="shared" ref="L9:L34" si="0">I9</f>
        <v>龙游南</v>
      </c>
      <c r="M9" t="str">
        <f t="shared" ref="M9:M34" si="1">I10</f>
        <v>北界</v>
      </c>
      <c r="N9">
        <f t="shared" ref="N9:N34" si="2">H10-H9</f>
        <v>10</v>
      </c>
    </row>
    <row r="10" spans="8:14" ht="15">
      <c r="H10">
        <v>20</v>
      </c>
      <c r="I10" s="2" t="s">
        <v>10950</v>
      </c>
      <c r="J10" t="s">
        <v>10991</v>
      </c>
      <c r="L10" t="str">
        <f t="shared" si="0"/>
        <v>北界</v>
      </c>
      <c r="M10" t="str">
        <f t="shared" si="1"/>
        <v>遂昌</v>
      </c>
      <c r="N10">
        <f t="shared" si="2"/>
        <v>10</v>
      </c>
    </row>
    <row r="11" spans="8:14" ht="15">
      <c r="H11">
        <v>30</v>
      </c>
      <c r="I11" s="2" t="s">
        <v>10951</v>
      </c>
      <c r="J11" t="s">
        <v>10978</v>
      </c>
      <c r="L11" t="str">
        <f t="shared" si="0"/>
        <v>遂昌</v>
      </c>
      <c r="M11" t="str">
        <f t="shared" si="1"/>
        <v>外孟</v>
      </c>
      <c r="N11">
        <f t="shared" si="2"/>
        <v>10</v>
      </c>
    </row>
    <row r="12" spans="8:14" ht="15">
      <c r="H12">
        <v>40</v>
      </c>
      <c r="I12" s="2" t="s">
        <v>10952</v>
      </c>
      <c r="J12" t="s">
        <v>10979</v>
      </c>
      <c r="L12" t="str">
        <f t="shared" si="0"/>
        <v>外孟</v>
      </c>
      <c r="M12" t="str">
        <f t="shared" si="1"/>
        <v>松阳</v>
      </c>
      <c r="N12">
        <f t="shared" si="2"/>
        <v>10</v>
      </c>
    </row>
    <row r="13" spans="8:14" ht="15">
      <c r="H13">
        <v>50</v>
      </c>
      <c r="I13" s="2" t="s">
        <v>10953</v>
      </c>
      <c r="J13" t="s">
        <v>10980</v>
      </c>
      <c r="L13" t="str">
        <f t="shared" si="0"/>
        <v>松阳</v>
      </c>
      <c r="M13" t="str">
        <f t="shared" si="1"/>
        <v>五部</v>
      </c>
      <c r="N13">
        <f t="shared" si="2"/>
        <v>10</v>
      </c>
    </row>
    <row r="14" spans="8:14" ht="15">
      <c r="H14">
        <v>60</v>
      </c>
      <c r="I14" s="2" t="s">
        <v>10954</v>
      </c>
      <c r="J14" t="s">
        <v>5552</v>
      </c>
      <c r="L14" t="str">
        <f t="shared" si="0"/>
        <v>五部</v>
      </c>
      <c r="M14" t="str">
        <f t="shared" si="1"/>
        <v>双平</v>
      </c>
      <c r="N14">
        <f t="shared" si="2"/>
        <v>10</v>
      </c>
    </row>
    <row r="15" spans="8:14" ht="15">
      <c r="H15">
        <v>70</v>
      </c>
      <c r="I15" s="2" t="s">
        <v>10955</v>
      </c>
      <c r="J15" t="s">
        <v>10981</v>
      </c>
      <c r="L15" t="str">
        <f t="shared" si="0"/>
        <v>双平</v>
      </c>
      <c r="M15" t="str">
        <f t="shared" si="1"/>
        <v>道太</v>
      </c>
      <c r="N15">
        <f t="shared" si="2"/>
        <v>10</v>
      </c>
    </row>
    <row r="16" spans="8:14" ht="15">
      <c r="H16">
        <v>80</v>
      </c>
      <c r="I16" s="2" t="s">
        <v>10956</v>
      </c>
      <c r="J16" t="s">
        <v>10992</v>
      </c>
      <c r="L16" t="str">
        <f t="shared" si="0"/>
        <v>道太</v>
      </c>
      <c r="M16" t="str">
        <f t="shared" si="1"/>
        <v>龙泉市</v>
      </c>
      <c r="N16">
        <f t="shared" si="2"/>
        <v>10</v>
      </c>
    </row>
    <row r="17" spans="8:14" ht="15">
      <c r="H17">
        <v>90</v>
      </c>
      <c r="I17" s="2" t="s">
        <v>10957</v>
      </c>
      <c r="J17" t="s">
        <v>10993</v>
      </c>
      <c r="L17" t="str">
        <f t="shared" si="0"/>
        <v>龙泉市</v>
      </c>
      <c r="M17" t="str">
        <f t="shared" si="1"/>
        <v>兰巨</v>
      </c>
      <c r="N17">
        <f t="shared" si="2"/>
        <v>10</v>
      </c>
    </row>
    <row r="18" spans="8:14" ht="15">
      <c r="H18">
        <v>100</v>
      </c>
      <c r="I18" s="2" t="s">
        <v>10958</v>
      </c>
      <c r="J18" t="s">
        <v>10994</v>
      </c>
      <c r="L18" t="str">
        <f t="shared" si="0"/>
        <v>兰巨</v>
      </c>
      <c r="M18" t="str">
        <f t="shared" si="1"/>
        <v>查田</v>
      </c>
      <c r="N18">
        <f t="shared" si="2"/>
        <v>10</v>
      </c>
    </row>
    <row r="19" spans="8:14" ht="15">
      <c r="H19">
        <v>110</v>
      </c>
      <c r="I19" s="2" t="s">
        <v>10959</v>
      </c>
      <c r="J19" t="s">
        <v>10995</v>
      </c>
      <c r="L19" t="str">
        <f t="shared" si="0"/>
        <v>查田</v>
      </c>
      <c r="M19" t="str">
        <f t="shared" si="1"/>
        <v>田丁寨</v>
      </c>
      <c r="N19">
        <f t="shared" si="2"/>
        <v>10</v>
      </c>
    </row>
    <row r="20" spans="8:14" ht="15">
      <c r="H20">
        <v>120</v>
      </c>
      <c r="I20" s="2" t="s">
        <v>10960</v>
      </c>
      <c r="J20" t="s">
        <v>10982</v>
      </c>
      <c r="L20" t="str">
        <f t="shared" si="0"/>
        <v>田丁寨</v>
      </c>
      <c r="M20" t="str">
        <f t="shared" si="1"/>
        <v>庆元</v>
      </c>
      <c r="N20">
        <f t="shared" si="2"/>
        <v>10</v>
      </c>
    </row>
    <row r="21" spans="8:14" ht="15">
      <c r="H21">
        <v>130</v>
      </c>
      <c r="I21" s="2" t="s">
        <v>10961</v>
      </c>
      <c r="J21" t="s">
        <v>5374</v>
      </c>
      <c r="L21" t="str">
        <f t="shared" si="0"/>
        <v>庆元</v>
      </c>
      <c r="M21" t="str">
        <f t="shared" si="1"/>
        <v>松溪</v>
      </c>
      <c r="N21">
        <f t="shared" si="2"/>
        <v>10</v>
      </c>
    </row>
    <row r="22" spans="8:14" ht="15">
      <c r="H22">
        <v>140</v>
      </c>
      <c r="I22" s="2" t="s">
        <v>10962</v>
      </c>
      <c r="J22" t="s">
        <v>8333</v>
      </c>
      <c r="L22" t="str">
        <f t="shared" si="0"/>
        <v>松溪</v>
      </c>
      <c r="M22" t="str">
        <f t="shared" si="1"/>
        <v>茶平</v>
      </c>
      <c r="N22">
        <f t="shared" si="2"/>
        <v>10</v>
      </c>
    </row>
    <row r="23" spans="8:14" ht="15">
      <c r="H23">
        <v>150</v>
      </c>
      <c r="I23" s="2" t="s">
        <v>10963</v>
      </c>
      <c r="J23" t="s">
        <v>10983</v>
      </c>
      <c r="L23" t="str">
        <f t="shared" si="0"/>
        <v>茶平</v>
      </c>
      <c r="M23" t="str">
        <f t="shared" si="1"/>
        <v>政和</v>
      </c>
      <c r="N23">
        <f t="shared" si="2"/>
        <v>10</v>
      </c>
    </row>
    <row r="24" spans="8:14" ht="15">
      <c r="H24">
        <v>160</v>
      </c>
      <c r="I24" s="2" t="s">
        <v>10964</v>
      </c>
      <c r="J24" t="s">
        <v>10984</v>
      </c>
      <c r="L24" t="str">
        <f t="shared" si="0"/>
        <v>政和</v>
      </c>
      <c r="M24" t="str">
        <f t="shared" si="1"/>
        <v>小绍</v>
      </c>
      <c r="N24">
        <f t="shared" si="2"/>
        <v>10</v>
      </c>
    </row>
    <row r="25" spans="8:14" ht="15">
      <c r="H25">
        <v>170</v>
      </c>
      <c r="I25" s="2" t="s">
        <v>10965</v>
      </c>
      <c r="J25" t="s">
        <v>2938</v>
      </c>
      <c r="L25" t="str">
        <f t="shared" si="0"/>
        <v>小绍</v>
      </c>
      <c r="M25" t="str">
        <f t="shared" si="1"/>
        <v>建瓯东</v>
      </c>
      <c r="N25">
        <f t="shared" si="2"/>
        <v>10</v>
      </c>
    </row>
    <row r="26" spans="8:14" ht="15">
      <c r="H26">
        <v>180</v>
      </c>
      <c r="I26" s="2" t="s">
        <v>10966</v>
      </c>
      <c r="J26" t="s">
        <v>10996</v>
      </c>
      <c r="L26" t="str">
        <f t="shared" si="0"/>
        <v>建瓯东</v>
      </c>
      <c r="M26" t="str">
        <f t="shared" si="1"/>
        <v>地州</v>
      </c>
      <c r="N26">
        <f t="shared" si="2"/>
        <v>10</v>
      </c>
    </row>
    <row r="27" spans="8:14" ht="15">
      <c r="H27">
        <v>190</v>
      </c>
      <c r="I27" s="2" t="s">
        <v>10967</v>
      </c>
      <c r="J27" t="s">
        <v>5997</v>
      </c>
      <c r="L27" t="str">
        <f t="shared" si="0"/>
        <v>地州</v>
      </c>
      <c r="M27" t="str">
        <f t="shared" si="1"/>
        <v>大碑</v>
      </c>
      <c r="N27">
        <f t="shared" si="2"/>
        <v>10</v>
      </c>
    </row>
    <row r="28" spans="8:14" ht="15">
      <c r="H28">
        <v>200</v>
      </c>
      <c r="I28" s="2" t="s">
        <v>10968</v>
      </c>
      <c r="J28" t="s">
        <v>10997</v>
      </c>
      <c r="L28" t="str">
        <f t="shared" si="0"/>
        <v>大碑</v>
      </c>
      <c r="M28" t="str">
        <f t="shared" si="1"/>
        <v>龟潭</v>
      </c>
      <c r="N28">
        <f t="shared" si="2"/>
        <v>10</v>
      </c>
    </row>
    <row r="29" spans="8:14" ht="15">
      <c r="H29">
        <v>210</v>
      </c>
      <c r="I29" s="2" t="s">
        <v>10969</v>
      </c>
      <c r="J29" t="s">
        <v>10985</v>
      </c>
      <c r="L29" t="str">
        <f t="shared" si="0"/>
        <v>龟潭</v>
      </c>
      <c r="M29" t="str">
        <f t="shared" si="1"/>
        <v>屏南</v>
      </c>
      <c r="N29">
        <f t="shared" si="2"/>
        <v>10</v>
      </c>
    </row>
    <row r="30" spans="8:14" ht="15">
      <c r="H30">
        <v>220</v>
      </c>
      <c r="I30" s="2" t="s">
        <v>10970</v>
      </c>
      <c r="J30" t="s">
        <v>3533</v>
      </c>
      <c r="L30" t="str">
        <f t="shared" si="0"/>
        <v>屏南</v>
      </c>
      <c r="M30" t="str">
        <f t="shared" si="1"/>
        <v>礼门</v>
      </c>
      <c r="N30">
        <f t="shared" si="2"/>
        <v>10</v>
      </c>
    </row>
    <row r="31" spans="8:14" ht="15">
      <c r="H31">
        <v>230</v>
      </c>
      <c r="I31" s="2" t="s">
        <v>10971</v>
      </c>
      <c r="J31" t="s">
        <v>10986</v>
      </c>
      <c r="L31" t="str">
        <f t="shared" si="0"/>
        <v>礼门</v>
      </c>
      <c r="M31" t="str">
        <f t="shared" si="1"/>
        <v>周宁</v>
      </c>
      <c r="N31">
        <f t="shared" si="2"/>
        <v>10</v>
      </c>
    </row>
    <row r="32" spans="8:14" ht="15">
      <c r="H32">
        <v>240</v>
      </c>
      <c r="I32" s="2" t="s">
        <v>10972</v>
      </c>
      <c r="J32" t="s">
        <v>10998</v>
      </c>
      <c r="L32" t="str">
        <f t="shared" si="0"/>
        <v>周宁</v>
      </c>
      <c r="M32" t="str">
        <f t="shared" si="1"/>
        <v>支提山</v>
      </c>
      <c r="N32">
        <f t="shared" si="2"/>
        <v>10</v>
      </c>
    </row>
    <row r="33" spans="8:14" ht="15">
      <c r="H33">
        <v>250</v>
      </c>
      <c r="I33" s="2" t="s">
        <v>10973</v>
      </c>
      <c r="J33" t="s">
        <v>10999</v>
      </c>
      <c r="L33" t="str">
        <f t="shared" si="0"/>
        <v>支提山</v>
      </c>
      <c r="M33" t="str">
        <f t="shared" si="1"/>
        <v>漳湾</v>
      </c>
      <c r="N33">
        <f t="shared" si="2"/>
        <v>10</v>
      </c>
    </row>
    <row r="34" spans="8:14" ht="15">
      <c r="H34">
        <v>260</v>
      </c>
      <c r="I34" s="2" t="s">
        <v>10974</v>
      </c>
      <c r="J34" t="s">
        <v>10987</v>
      </c>
      <c r="L34" t="str">
        <f t="shared" si="0"/>
        <v>漳湾</v>
      </c>
      <c r="M34" t="str">
        <f t="shared" si="1"/>
        <v>宁德</v>
      </c>
      <c r="N34">
        <f t="shared" si="2"/>
        <v>10</v>
      </c>
    </row>
    <row r="35" spans="8:14" ht="15">
      <c r="H35">
        <v>270</v>
      </c>
      <c r="I35" s="2" t="s">
        <v>10976</v>
      </c>
      <c r="J35" t="s">
        <v>10988</v>
      </c>
      <c r="L35" s="2" t="s">
        <v>10974</v>
      </c>
      <c r="M35" s="2" t="s">
        <v>10975</v>
      </c>
      <c r="N35">
        <v>10</v>
      </c>
    </row>
    <row r="36" spans="8:14" ht="15">
      <c r="H36">
        <v>280</v>
      </c>
      <c r="I36" s="2" t="s">
        <v>10975</v>
      </c>
      <c r="J36" t="s">
        <v>10989</v>
      </c>
      <c r="L36" s="2" t="s">
        <v>10948</v>
      </c>
      <c r="M36" t="s">
        <v>2572</v>
      </c>
      <c r="N36">
        <v>10</v>
      </c>
    </row>
  </sheetData>
  <phoneticPr fontId="5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K12:Q22"/>
  <sheetViews>
    <sheetView workbookViewId="0">
      <selection activeCell="L12" sqref="L12:M22"/>
    </sheetView>
  </sheetViews>
  <sheetFormatPr defaultRowHeight="14.25"/>
  <sheetData>
    <row r="12" spans="11:17">
      <c r="K12">
        <v>0</v>
      </c>
      <c r="L12" t="s">
        <v>2573</v>
      </c>
      <c r="M12" t="s">
        <v>2779</v>
      </c>
      <c r="O12" t="str">
        <f>L12</f>
        <v>衢州</v>
      </c>
      <c r="P12" t="str">
        <f>L13</f>
        <v>常山</v>
      </c>
      <c r="Q12">
        <f>K13-K12</f>
        <v>33</v>
      </c>
    </row>
    <row r="13" spans="11:17">
      <c r="K13">
        <v>33</v>
      </c>
      <c r="L13" t="s">
        <v>11006</v>
      </c>
      <c r="M13" t="s">
        <v>11000</v>
      </c>
      <c r="O13" t="str">
        <f t="shared" ref="O13:O21" si="0">L13</f>
        <v>常山</v>
      </c>
      <c r="P13" t="str">
        <f t="shared" ref="P13:P21" si="1">L14</f>
        <v>开化</v>
      </c>
      <c r="Q13">
        <f t="shared" ref="Q13:Q21" si="2">K14-K13</f>
        <v>21</v>
      </c>
    </row>
    <row r="14" spans="11:17">
      <c r="K14">
        <v>54</v>
      </c>
      <c r="L14" t="s">
        <v>11007</v>
      </c>
      <c r="M14" t="s">
        <v>11001</v>
      </c>
      <c r="O14" t="str">
        <f t="shared" si="0"/>
        <v>开化</v>
      </c>
      <c r="P14" t="str">
        <f t="shared" si="1"/>
        <v>德兴东</v>
      </c>
      <c r="Q14">
        <f t="shared" si="2"/>
        <v>42</v>
      </c>
    </row>
    <row r="15" spans="11:17">
      <c r="K15">
        <v>96</v>
      </c>
      <c r="L15" t="s">
        <v>11008</v>
      </c>
      <c r="M15" t="s">
        <v>11002</v>
      </c>
      <c r="O15" t="str">
        <f t="shared" si="0"/>
        <v>德兴东</v>
      </c>
      <c r="P15" t="str">
        <f t="shared" si="1"/>
        <v>婺源</v>
      </c>
      <c r="Q15">
        <f t="shared" si="2"/>
        <v>18</v>
      </c>
    </row>
    <row r="16" spans="11:17">
      <c r="K16">
        <v>114</v>
      </c>
      <c r="L16" t="s">
        <v>11009</v>
      </c>
      <c r="M16" t="s">
        <v>1835</v>
      </c>
      <c r="O16" t="str">
        <f t="shared" si="0"/>
        <v>婺源</v>
      </c>
      <c r="P16" t="str">
        <f t="shared" si="1"/>
        <v>景德镇北</v>
      </c>
      <c r="Q16">
        <f t="shared" si="2"/>
        <v>69</v>
      </c>
    </row>
    <row r="17" spans="11:17">
      <c r="K17">
        <v>183</v>
      </c>
      <c r="L17" t="s">
        <v>11010</v>
      </c>
      <c r="M17" t="s">
        <v>11003</v>
      </c>
      <c r="O17" t="str">
        <f t="shared" si="0"/>
        <v>景德镇北</v>
      </c>
      <c r="P17" t="str">
        <f t="shared" si="1"/>
        <v>鄱阳</v>
      </c>
      <c r="Q17">
        <f t="shared" si="2"/>
        <v>35</v>
      </c>
    </row>
    <row r="18" spans="11:17">
      <c r="K18">
        <v>218</v>
      </c>
      <c r="L18" t="s">
        <v>11011</v>
      </c>
      <c r="M18" t="s">
        <v>11004</v>
      </c>
      <c r="O18" t="str">
        <f t="shared" si="0"/>
        <v>鄱阳</v>
      </c>
      <c r="P18" t="str">
        <f t="shared" si="1"/>
        <v>都昌</v>
      </c>
      <c r="Q18">
        <f t="shared" si="2"/>
        <v>52</v>
      </c>
    </row>
    <row r="19" spans="11:17">
      <c r="K19">
        <v>270</v>
      </c>
      <c r="L19" t="s">
        <v>11012</v>
      </c>
      <c r="M19" t="s">
        <v>11005</v>
      </c>
      <c r="O19" t="str">
        <f t="shared" si="0"/>
        <v>都昌</v>
      </c>
      <c r="P19" t="str">
        <f t="shared" si="1"/>
        <v>湖口</v>
      </c>
      <c r="Q19">
        <f t="shared" si="2"/>
        <v>34</v>
      </c>
    </row>
    <row r="20" spans="11:17">
      <c r="K20">
        <v>304</v>
      </c>
      <c r="L20" t="s">
        <v>10526</v>
      </c>
      <c r="M20" t="s">
        <v>10546</v>
      </c>
      <c r="O20" t="str">
        <f t="shared" si="0"/>
        <v>湖口</v>
      </c>
      <c r="P20" t="str">
        <f t="shared" si="1"/>
        <v>琵琶湖</v>
      </c>
      <c r="Q20">
        <f t="shared" si="2"/>
        <v>23</v>
      </c>
    </row>
    <row r="21" spans="11:17">
      <c r="K21">
        <v>327</v>
      </c>
      <c r="L21" t="s">
        <v>10528</v>
      </c>
      <c r="M21" t="s">
        <v>10548</v>
      </c>
      <c r="O21" t="str">
        <f t="shared" si="0"/>
        <v>琵琶湖</v>
      </c>
      <c r="P21" t="str">
        <f t="shared" si="1"/>
        <v>九江</v>
      </c>
      <c r="Q21">
        <f t="shared" si="2"/>
        <v>7</v>
      </c>
    </row>
    <row r="22" spans="11:17">
      <c r="K22">
        <v>334</v>
      </c>
      <c r="L22" t="s">
        <v>4235</v>
      </c>
      <c r="M22" t="s">
        <v>4382</v>
      </c>
    </row>
  </sheetData>
  <phoneticPr fontId="5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I8:O45"/>
  <sheetViews>
    <sheetView topLeftCell="A21" workbookViewId="0">
      <selection activeCell="J8" sqref="J8:K45"/>
    </sheetView>
  </sheetViews>
  <sheetFormatPr defaultRowHeight="14.25"/>
  <sheetData>
    <row r="8" spans="9:15">
      <c r="I8">
        <v>0</v>
      </c>
      <c r="J8" t="s">
        <v>6724</v>
      </c>
      <c r="K8" t="s">
        <v>6665</v>
      </c>
      <c r="M8" t="str">
        <f>J8</f>
        <v>阳平关</v>
      </c>
      <c r="N8" t="str">
        <f>J9</f>
        <v>阳平关东</v>
      </c>
      <c r="O8">
        <f>I9-I8</f>
        <v>9</v>
      </c>
    </row>
    <row r="9" spans="9:15">
      <c r="I9">
        <f>I8+9</f>
        <v>9</v>
      </c>
      <c r="J9" t="s">
        <v>11013</v>
      </c>
      <c r="K9" t="s">
        <v>11049</v>
      </c>
      <c r="M9" t="str">
        <f t="shared" ref="M9:M44" si="0">J9</f>
        <v>阳平关东</v>
      </c>
      <c r="N9" t="str">
        <f t="shared" ref="N9:N44" si="1">J10</f>
        <v>徐家坝</v>
      </c>
      <c r="O9">
        <f t="shared" ref="O9:O44" si="2">I10-I9</f>
        <v>9</v>
      </c>
    </row>
    <row r="10" spans="9:15">
      <c r="I10">
        <f t="shared" ref="I10:I15" si="3">I9+9</f>
        <v>18</v>
      </c>
      <c r="J10" t="s">
        <v>11014</v>
      </c>
      <c r="K10" t="s">
        <v>11050</v>
      </c>
      <c r="M10" t="str">
        <f t="shared" si="0"/>
        <v>徐家坝</v>
      </c>
      <c r="N10" t="str">
        <f t="shared" si="1"/>
        <v>代家坝</v>
      </c>
      <c r="O10">
        <f t="shared" si="2"/>
        <v>9</v>
      </c>
    </row>
    <row r="11" spans="9:15">
      <c r="I11">
        <f t="shared" si="3"/>
        <v>27</v>
      </c>
      <c r="J11" t="s">
        <v>11015</v>
      </c>
      <c r="K11" t="s">
        <v>11051</v>
      </c>
      <c r="M11" t="str">
        <f t="shared" si="0"/>
        <v>代家坝</v>
      </c>
      <c r="N11" t="str">
        <f t="shared" si="1"/>
        <v>响水</v>
      </c>
      <c r="O11">
        <f t="shared" si="2"/>
        <v>9</v>
      </c>
    </row>
    <row r="12" spans="9:15">
      <c r="I12">
        <f t="shared" si="3"/>
        <v>36</v>
      </c>
      <c r="J12" t="s">
        <v>11016</v>
      </c>
      <c r="K12" t="s">
        <v>11052</v>
      </c>
      <c r="M12" t="str">
        <f t="shared" si="0"/>
        <v>响水</v>
      </c>
      <c r="N12" t="str">
        <f t="shared" si="1"/>
        <v>宁强</v>
      </c>
      <c r="O12">
        <f t="shared" si="2"/>
        <v>9</v>
      </c>
    </row>
    <row r="13" spans="9:15">
      <c r="I13">
        <f t="shared" si="3"/>
        <v>45</v>
      </c>
      <c r="J13" t="s">
        <v>11017</v>
      </c>
      <c r="K13" t="s">
        <v>11053</v>
      </c>
      <c r="M13" t="str">
        <f t="shared" si="0"/>
        <v>宁强</v>
      </c>
      <c r="N13" t="str">
        <f t="shared" si="1"/>
        <v>青羊驿</v>
      </c>
      <c r="O13">
        <f t="shared" si="2"/>
        <v>9</v>
      </c>
    </row>
    <row r="14" spans="9:15">
      <c r="I14">
        <f t="shared" si="3"/>
        <v>54</v>
      </c>
      <c r="J14" t="s">
        <v>11018</v>
      </c>
      <c r="K14" t="s">
        <v>11054</v>
      </c>
      <c r="M14" t="str">
        <f t="shared" si="0"/>
        <v>青羊驿</v>
      </c>
      <c r="N14" t="str">
        <f t="shared" si="1"/>
        <v>小寨</v>
      </c>
      <c r="O14">
        <f t="shared" si="2"/>
        <v>9</v>
      </c>
    </row>
    <row r="15" spans="9:15">
      <c r="I15">
        <f t="shared" si="3"/>
        <v>63</v>
      </c>
      <c r="J15" t="s">
        <v>11019</v>
      </c>
      <c r="K15" t="s">
        <v>11055</v>
      </c>
      <c r="M15" t="str">
        <f t="shared" si="0"/>
        <v>小寨</v>
      </c>
      <c r="N15" t="str">
        <f t="shared" si="1"/>
        <v>勉西</v>
      </c>
      <c r="O15">
        <f t="shared" si="2"/>
        <v>9</v>
      </c>
    </row>
    <row r="16" spans="9:15">
      <c r="I16">
        <v>72</v>
      </c>
      <c r="J16" t="s">
        <v>11020</v>
      </c>
      <c r="K16" t="s">
        <v>11056</v>
      </c>
      <c r="M16" t="str">
        <f t="shared" si="0"/>
        <v>勉西</v>
      </c>
      <c r="N16" t="str">
        <f t="shared" si="1"/>
        <v>勉县</v>
      </c>
      <c r="O16">
        <f t="shared" si="2"/>
        <v>8</v>
      </c>
    </row>
    <row r="17" spans="9:15">
      <c r="I17">
        <v>80</v>
      </c>
      <c r="J17" t="s">
        <v>11021</v>
      </c>
      <c r="K17" t="s">
        <v>11057</v>
      </c>
      <c r="M17" t="str">
        <f t="shared" si="0"/>
        <v>勉县</v>
      </c>
      <c r="N17" t="str">
        <f t="shared" si="1"/>
        <v>欧家坡</v>
      </c>
      <c r="O17">
        <f t="shared" si="2"/>
        <v>9</v>
      </c>
    </row>
    <row r="18" spans="9:15">
      <c r="I18">
        <f t="shared" ref="I18:I20" si="4">I17+9</f>
        <v>89</v>
      </c>
      <c r="J18" t="s">
        <v>11022</v>
      </c>
      <c r="K18" t="s">
        <v>11058</v>
      </c>
      <c r="M18" t="str">
        <f t="shared" si="0"/>
        <v>欧家坡</v>
      </c>
      <c r="N18" t="str">
        <f t="shared" si="1"/>
        <v>史寨</v>
      </c>
      <c r="O18">
        <f t="shared" si="2"/>
        <v>9</v>
      </c>
    </row>
    <row r="19" spans="9:15">
      <c r="I19">
        <f t="shared" si="4"/>
        <v>98</v>
      </c>
      <c r="J19" t="s">
        <v>11023</v>
      </c>
      <c r="K19" t="s">
        <v>11059</v>
      </c>
      <c r="M19" t="str">
        <f t="shared" si="0"/>
        <v>史寨</v>
      </c>
      <c r="N19" t="str">
        <f t="shared" si="1"/>
        <v>褒河</v>
      </c>
      <c r="O19">
        <f t="shared" si="2"/>
        <v>9</v>
      </c>
    </row>
    <row r="20" spans="9:15">
      <c r="I20">
        <f t="shared" si="4"/>
        <v>107</v>
      </c>
      <c r="J20" t="s">
        <v>11024</v>
      </c>
      <c r="K20" t="s">
        <v>11060</v>
      </c>
      <c r="M20" t="str">
        <f t="shared" si="0"/>
        <v>褒河</v>
      </c>
      <c r="N20" t="str">
        <f t="shared" si="1"/>
        <v>汉中</v>
      </c>
      <c r="O20">
        <f t="shared" si="2"/>
        <v>10</v>
      </c>
    </row>
    <row r="21" spans="9:15">
      <c r="I21">
        <v>117</v>
      </c>
      <c r="J21" t="s">
        <v>11025</v>
      </c>
      <c r="K21" t="s">
        <v>11061</v>
      </c>
      <c r="M21" t="str">
        <f t="shared" si="0"/>
        <v>汉中</v>
      </c>
      <c r="N21" t="str">
        <f t="shared" si="1"/>
        <v>王家坎</v>
      </c>
      <c r="O21">
        <f t="shared" si="2"/>
        <v>9</v>
      </c>
    </row>
    <row r="22" spans="9:15">
      <c r="I22">
        <f t="shared" ref="I22:I23" si="5">I21+9</f>
        <v>126</v>
      </c>
      <c r="J22" t="s">
        <v>11026</v>
      </c>
      <c r="K22" t="s">
        <v>11062</v>
      </c>
      <c r="M22" t="str">
        <f t="shared" si="0"/>
        <v>王家坎</v>
      </c>
      <c r="N22" t="str">
        <f t="shared" si="1"/>
        <v>治江</v>
      </c>
      <c r="O22">
        <f t="shared" si="2"/>
        <v>9</v>
      </c>
    </row>
    <row r="23" spans="9:15">
      <c r="I23">
        <f t="shared" si="5"/>
        <v>135</v>
      </c>
      <c r="J23" t="s">
        <v>11027</v>
      </c>
      <c r="K23" t="s">
        <v>3150</v>
      </c>
      <c r="M23" t="str">
        <f t="shared" si="0"/>
        <v>治江</v>
      </c>
      <c r="N23" t="str">
        <f t="shared" si="1"/>
        <v>城固</v>
      </c>
      <c r="O23">
        <f t="shared" si="2"/>
        <v>11</v>
      </c>
    </row>
    <row r="24" spans="9:15">
      <c r="I24">
        <v>146</v>
      </c>
      <c r="J24" t="s">
        <v>11028</v>
      </c>
      <c r="K24" t="s">
        <v>11063</v>
      </c>
      <c r="M24" t="str">
        <f t="shared" si="0"/>
        <v>城固</v>
      </c>
      <c r="N24" t="str">
        <f t="shared" si="1"/>
        <v>洋县</v>
      </c>
      <c r="O24">
        <f t="shared" si="2"/>
        <v>8</v>
      </c>
    </row>
    <row r="25" spans="9:15">
      <c r="I25">
        <v>154</v>
      </c>
      <c r="J25" t="s">
        <v>11029</v>
      </c>
      <c r="K25" t="s">
        <v>11064</v>
      </c>
      <c r="M25" t="str">
        <f t="shared" si="0"/>
        <v>洋县</v>
      </c>
      <c r="N25" t="str">
        <f t="shared" si="1"/>
        <v>晏家坝</v>
      </c>
      <c r="O25">
        <f t="shared" si="2"/>
        <v>12</v>
      </c>
    </row>
    <row r="26" spans="9:15">
      <c r="I26">
        <v>166</v>
      </c>
      <c r="J26" t="s">
        <v>11030</v>
      </c>
      <c r="K26" t="s">
        <v>11065</v>
      </c>
      <c r="M26" t="str">
        <f t="shared" si="0"/>
        <v>晏家坝</v>
      </c>
      <c r="N26" t="str">
        <f t="shared" si="1"/>
        <v>五堵门</v>
      </c>
      <c r="O26">
        <f t="shared" si="2"/>
        <v>9</v>
      </c>
    </row>
    <row r="27" spans="9:15">
      <c r="I27">
        <f t="shared" ref="I27:I30" si="6">I26+9</f>
        <v>175</v>
      </c>
      <c r="J27" t="s">
        <v>11031</v>
      </c>
      <c r="K27" t="s">
        <v>11066</v>
      </c>
      <c r="M27" t="str">
        <f t="shared" si="0"/>
        <v>五堵门</v>
      </c>
      <c r="N27" t="str">
        <f t="shared" si="1"/>
        <v>沙河坎</v>
      </c>
      <c r="O27">
        <f t="shared" si="2"/>
        <v>9</v>
      </c>
    </row>
    <row r="28" spans="9:15">
      <c r="I28">
        <f t="shared" si="6"/>
        <v>184</v>
      </c>
      <c r="J28" t="s">
        <v>11032</v>
      </c>
      <c r="K28" t="s">
        <v>11067</v>
      </c>
      <c r="M28" t="str">
        <f t="shared" si="0"/>
        <v>沙河坎</v>
      </c>
      <c r="N28" t="str">
        <f t="shared" si="1"/>
        <v>马踪滩</v>
      </c>
      <c r="O28">
        <f t="shared" si="2"/>
        <v>9</v>
      </c>
    </row>
    <row r="29" spans="9:15">
      <c r="I29">
        <f t="shared" si="6"/>
        <v>193</v>
      </c>
      <c r="J29" t="s">
        <v>11033</v>
      </c>
      <c r="K29" t="s">
        <v>11068</v>
      </c>
      <c r="M29" t="str">
        <f t="shared" si="0"/>
        <v>马踪滩</v>
      </c>
      <c r="N29" t="str">
        <f t="shared" si="1"/>
        <v>贾家河</v>
      </c>
      <c r="O29">
        <f t="shared" si="2"/>
        <v>9</v>
      </c>
    </row>
    <row r="30" spans="9:15">
      <c r="I30">
        <f t="shared" si="6"/>
        <v>202</v>
      </c>
      <c r="J30" t="s">
        <v>11034</v>
      </c>
      <c r="K30" t="s">
        <v>11069</v>
      </c>
      <c r="M30" t="str">
        <f t="shared" si="0"/>
        <v>贾家河</v>
      </c>
      <c r="N30" t="str">
        <f t="shared" si="1"/>
        <v>西乡</v>
      </c>
      <c r="O30">
        <f t="shared" si="2"/>
        <v>8</v>
      </c>
    </row>
    <row r="31" spans="9:15">
      <c r="I31">
        <v>210</v>
      </c>
      <c r="J31" t="s">
        <v>11035</v>
      </c>
      <c r="K31" t="s">
        <v>11070</v>
      </c>
      <c r="M31" t="str">
        <f t="shared" si="0"/>
        <v>西乡</v>
      </c>
      <c r="N31" t="str">
        <f t="shared" si="1"/>
        <v>白龙塘</v>
      </c>
      <c r="O31">
        <f t="shared" si="2"/>
        <v>9</v>
      </c>
    </row>
    <row r="32" spans="9:15">
      <c r="I32">
        <f>I31+9</f>
        <v>219</v>
      </c>
      <c r="J32" t="s">
        <v>11036</v>
      </c>
      <c r="K32" t="s">
        <v>11071</v>
      </c>
      <c r="M32" t="str">
        <f t="shared" si="0"/>
        <v>白龙塘</v>
      </c>
      <c r="N32" t="str">
        <f t="shared" si="1"/>
        <v>三花石</v>
      </c>
      <c r="O32">
        <f t="shared" si="2"/>
        <v>17</v>
      </c>
    </row>
    <row r="33" spans="9:15">
      <c r="I33">
        <v>236</v>
      </c>
      <c r="J33" t="s">
        <v>11037</v>
      </c>
      <c r="K33" t="s">
        <v>11072</v>
      </c>
      <c r="M33" t="str">
        <f t="shared" si="0"/>
        <v>三花石</v>
      </c>
      <c r="N33" t="str">
        <f t="shared" si="1"/>
        <v>茶镇</v>
      </c>
      <c r="O33">
        <f t="shared" si="2"/>
        <v>12</v>
      </c>
    </row>
    <row r="34" spans="9:15">
      <c r="I34">
        <v>248</v>
      </c>
      <c r="J34" t="s">
        <v>11038</v>
      </c>
      <c r="K34" t="s">
        <v>11073</v>
      </c>
      <c r="M34" t="str">
        <f t="shared" si="0"/>
        <v>茶镇</v>
      </c>
      <c r="N34" t="str">
        <f t="shared" si="1"/>
        <v>缯溪河</v>
      </c>
      <c r="O34">
        <f t="shared" si="2"/>
        <v>9</v>
      </c>
    </row>
    <row r="35" spans="9:15">
      <c r="I35">
        <v>257</v>
      </c>
      <c r="J35" t="s">
        <v>11039</v>
      </c>
      <c r="K35" t="s">
        <v>11074</v>
      </c>
      <c r="M35" t="str">
        <f t="shared" si="0"/>
        <v>缯溪河</v>
      </c>
      <c r="N35" t="str">
        <f t="shared" si="1"/>
        <v>石泉县</v>
      </c>
      <c r="O35">
        <f t="shared" si="2"/>
        <v>12</v>
      </c>
    </row>
    <row r="36" spans="9:15">
      <c r="I36">
        <v>269</v>
      </c>
      <c r="J36" t="s">
        <v>11040</v>
      </c>
      <c r="K36" t="s">
        <v>11075</v>
      </c>
      <c r="M36" t="str">
        <f t="shared" si="0"/>
        <v>石泉县</v>
      </c>
      <c r="N36" t="str">
        <f t="shared" si="1"/>
        <v>池河</v>
      </c>
      <c r="O36">
        <f t="shared" si="2"/>
        <v>12</v>
      </c>
    </row>
    <row r="37" spans="9:15">
      <c r="I37">
        <v>281</v>
      </c>
      <c r="J37" t="s">
        <v>11041</v>
      </c>
      <c r="K37" t="s">
        <v>11076</v>
      </c>
      <c r="M37" t="str">
        <f t="shared" si="0"/>
        <v>池河</v>
      </c>
      <c r="N37" t="str">
        <f t="shared" si="1"/>
        <v>高粱铺</v>
      </c>
      <c r="O37">
        <f t="shared" si="2"/>
        <v>10</v>
      </c>
    </row>
    <row r="38" spans="9:15">
      <c r="I38">
        <v>291</v>
      </c>
      <c r="J38" t="s">
        <v>11042</v>
      </c>
      <c r="K38" t="s">
        <v>11077</v>
      </c>
      <c r="M38" t="str">
        <f t="shared" si="0"/>
        <v>高粱铺</v>
      </c>
      <c r="N38" t="str">
        <f t="shared" si="1"/>
        <v>汉阴</v>
      </c>
      <c r="O38">
        <f t="shared" si="2"/>
        <v>11</v>
      </c>
    </row>
    <row r="39" spans="9:15">
      <c r="I39">
        <v>302</v>
      </c>
      <c r="J39" t="s">
        <v>11043</v>
      </c>
      <c r="K39" t="s">
        <v>11078</v>
      </c>
      <c r="M39" t="str">
        <f t="shared" si="0"/>
        <v>汉阴</v>
      </c>
      <c r="N39" t="str">
        <f t="shared" si="1"/>
        <v>俞家沟</v>
      </c>
      <c r="O39">
        <f t="shared" si="2"/>
        <v>9</v>
      </c>
    </row>
    <row r="40" spans="9:15">
      <c r="I40">
        <f>I39+9</f>
        <v>311</v>
      </c>
      <c r="J40" t="s">
        <v>11044</v>
      </c>
      <c r="K40" t="s">
        <v>11079</v>
      </c>
      <c r="M40" t="str">
        <f t="shared" si="0"/>
        <v>俞家沟</v>
      </c>
      <c r="N40" t="str">
        <f t="shared" si="1"/>
        <v>涧池铺</v>
      </c>
      <c r="O40">
        <f t="shared" si="2"/>
        <v>1</v>
      </c>
    </row>
    <row r="41" spans="9:15">
      <c r="I41">
        <v>312</v>
      </c>
      <c r="J41" t="s">
        <v>11045</v>
      </c>
      <c r="K41" t="s">
        <v>11080</v>
      </c>
      <c r="M41" t="str">
        <f t="shared" si="0"/>
        <v>涧池铺</v>
      </c>
      <c r="N41" t="str">
        <f t="shared" si="1"/>
        <v>梅子铺</v>
      </c>
      <c r="O41">
        <f t="shared" si="2"/>
        <v>12</v>
      </c>
    </row>
    <row r="42" spans="9:15">
      <c r="I42">
        <v>324</v>
      </c>
      <c r="J42" t="s">
        <v>11046</v>
      </c>
      <c r="K42" t="s">
        <v>11081</v>
      </c>
      <c r="M42" t="str">
        <f t="shared" si="0"/>
        <v>梅子铺</v>
      </c>
      <c r="N42" t="str">
        <f t="shared" si="1"/>
        <v>恒口</v>
      </c>
      <c r="O42">
        <f t="shared" si="2"/>
        <v>9</v>
      </c>
    </row>
    <row r="43" spans="9:15">
      <c r="I43">
        <f t="shared" ref="I43:I44" si="7">I42+9</f>
        <v>333</v>
      </c>
      <c r="J43" t="s">
        <v>11047</v>
      </c>
      <c r="K43" t="s">
        <v>11082</v>
      </c>
      <c r="M43" t="str">
        <f t="shared" si="0"/>
        <v>恒口</v>
      </c>
      <c r="N43" t="str">
        <f t="shared" si="1"/>
        <v>五里铺</v>
      </c>
      <c r="O43">
        <f t="shared" si="2"/>
        <v>9</v>
      </c>
    </row>
    <row r="44" spans="9:15">
      <c r="I44">
        <f t="shared" si="7"/>
        <v>342</v>
      </c>
      <c r="J44" t="s">
        <v>11048</v>
      </c>
      <c r="K44" t="s">
        <v>3566</v>
      </c>
      <c r="M44" t="str">
        <f t="shared" si="0"/>
        <v>五里铺</v>
      </c>
      <c r="N44" t="str">
        <f t="shared" si="1"/>
        <v>安康</v>
      </c>
      <c r="O44">
        <f t="shared" si="2"/>
        <v>15</v>
      </c>
    </row>
    <row r="45" spans="9:15">
      <c r="I45">
        <v>357</v>
      </c>
      <c r="J45" t="s">
        <v>789</v>
      </c>
      <c r="K45" t="s">
        <v>806</v>
      </c>
    </row>
  </sheetData>
  <phoneticPr fontId="5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J8:P32"/>
  <sheetViews>
    <sheetView workbookViewId="0">
      <selection activeCell="K8" sqref="K8:M31"/>
    </sheetView>
  </sheetViews>
  <sheetFormatPr defaultRowHeight="14.25"/>
  <sheetData>
    <row r="8" spans="10:16">
      <c r="J8">
        <v>0</v>
      </c>
      <c r="K8" t="s">
        <v>6732</v>
      </c>
      <c r="L8" t="s">
        <v>6673</v>
      </c>
      <c r="N8" t="str">
        <f>K8</f>
        <v>广元南</v>
      </c>
      <c r="O8" t="str">
        <f>K9</f>
        <v>广元东</v>
      </c>
      <c r="P8">
        <f>J9-J8</f>
        <v>5</v>
      </c>
    </row>
    <row r="9" spans="10:16">
      <c r="J9">
        <v>5</v>
      </c>
      <c r="K9" t="s">
        <v>11102</v>
      </c>
      <c r="L9" t="s">
        <v>11125</v>
      </c>
      <c r="N9" t="str">
        <f t="shared" ref="N9:N30" si="0">K9</f>
        <v>广元东</v>
      </c>
      <c r="O9" t="str">
        <f t="shared" ref="O9:O30" si="1">K10</f>
        <v>安家湾</v>
      </c>
      <c r="P9">
        <f t="shared" ref="P9:P30" si="2">J10-J9</f>
        <v>13</v>
      </c>
    </row>
    <row r="10" spans="10:16">
      <c r="J10">
        <v>18</v>
      </c>
      <c r="K10" t="s">
        <v>11103</v>
      </c>
      <c r="L10" t="s">
        <v>11126</v>
      </c>
      <c r="N10" t="str">
        <f t="shared" si="0"/>
        <v>安家湾</v>
      </c>
      <c r="O10" t="str">
        <f t="shared" si="1"/>
        <v>元坝</v>
      </c>
      <c r="P10">
        <f t="shared" si="2"/>
        <v>9</v>
      </c>
    </row>
    <row r="11" spans="10:16">
      <c r="J11">
        <v>27</v>
      </c>
      <c r="K11" t="s">
        <v>11104</v>
      </c>
      <c r="L11" t="s">
        <v>11127</v>
      </c>
      <c r="N11" t="str">
        <f t="shared" si="0"/>
        <v>元坝</v>
      </c>
      <c r="O11" t="str">
        <f t="shared" si="1"/>
        <v>白水</v>
      </c>
      <c r="P11">
        <f t="shared" si="2"/>
        <v>11</v>
      </c>
    </row>
    <row r="12" spans="10:16">
      <c r="J12">
        <v>38</v>
      </c>
      <c r="K12" t="s">
        <v>11105</v>
      </c>
      <c r="L12" t="s">
        <v>11128</v>
      </c>
      <c r="N12" t="str">
        <f t="shared" si="0"/>
        <v>白水</v>
      </c>
      <c r="O12" t="str">
        <f t="shared" si="1"/>
        <v>尚武</v>
      </c>
      <c r="P12">
        <f t="shared" si="2"/>
        <v>10</v>
      </c>
    </row>
    <row r="13" spans="10:16">
      <c r="J13">
        <v>48</v>
      </c>
      <c r="K13" t="s">
        <v>11106</v>
      </c>
      <c r="L13" t="s">
        <v>11129</v>
      </c>
      <c r="N13" t="str">
        <f t="shared" si="0"/>
        <v>尚武</v>
      </c>
      <c r="O13" t="str">
        <f t="shared" si="1"/>
        <v>嘉川</v>
      </c>
      <c r="P13">
        <f t="shared" si="2"/>
        <v>8</v>
      </c>
    </row>
    <row r="14" spans="10:16">
      <c r="J14">
        <v>56</v>
      </c>
      <c r="K14" t="s">
        <v>11107</v>
      </c>
      <c r="L14" t="s">
        <v>11130</v>
      </c>
      <c r="N14" t="str">
        <f t="shared" si="0"/>
        <v>嘉川</v>
      </c>
      <c r="O14" t="str">
        <f t="shared" si="1"/>
        <v>旺苍</v>
      </c>
      <c r="P14">
        <f t="shared" si="2"/>
        <v>8</v>
      </c>
    </row>
    <row r="15" spans="10:16">
      <c r="J15">
        <v>64</v>
      </c>
      <c r="K15" t="s">
        <v>11108</v>
      </c>
      <c r="L15" t="s">
        <v>11131</v>
      </c>
      <c r="N15" t="str">
        <f t="shared" si="0"/>
        <v>旺苍</v>
      </c>
      <c r="O15" t="str">
        <f t="shared" si="1"/>
        <v>黄洋</v>
      </c>
      <c r="P15">
        <f t="shared" si="2"/>
        <v>10</v>
      </c>
    </row>
    <row r="16" spans="10:16">
      <c r="J16">
        <v>74</v>
      </c>
      <c r="K16" t="s">
        <v>11109</v>
      </c>
      <c r="L16" t="s">
        <v>11132</v>
      </c>
      <c r="N16" t="str">
        <f t="shared" si="0"/>
        <v>黄洋</v>
      </c>
      <c r="O16" t="str">
        <f t="shared" si="1"/>
        <v>普济</v>
      </c>
      <c r="P16">
        <f t="shared" si="2"/>
        <v>9</v>
      </c>
    </row>
    <row r="17" spans="10:16">
      <c r="J17">
        <v>83</v>
      </c>
      <c r="K17" t="s">
        <v>11110</v>
      </c>
      <c r="L17" t="s">
        <v>9807</v>
      </c>
      <c r="N17" t="str">
        <f t="shared" si="0"/>
        <v>普济</v>
      </c>
      <c r="O17" t="str">
        <f t="shared" si="1"/>
        <v>三江坝</v>
      </c>
      <c r="P17">
        <f t="shared" si="2"/>
        <v>8</v>
      </c>
    </row>
    <row r="18" spans="10:16">
      <c r="J18">
        <v>91</v>
      </c>
      <c r="K18" t="s">
        <v>11111</v>
      </c>
      <c r="L18" t="s">
        <v>11133</v>
      </c>
      <c r="N18" t="str">
        <f t="shared" si="0"/>
        <v>三江坝</v>
      </c>
      <c r="O18" t="str">
        <f t="shared" si="1"/>
        <v>坑坑店</v>
      </c>
      <c r="P18">
        <f t="shared" si="2"/>
        <v>8</v>
      </c>
    </row>
    <row r="19" spans="10:16">
      <c r="J19">
        <v>99</v>
      </c>
      <c r="K19" t="s">
        <v>11112</v>
      </c>
      <c r="L19" t="s">
        <v>11134</v>
      </c>
      <c r="N19" t="str">
        <f t="shared" si="0"/>
        <v>坑坑店</v>
      </c>
      <c r="O19" t="str">
        <f t="shared" si="1"/>
        <v>乐坝</v>
      </c>
      <c r="P19">
        <f t="shared" si="2"/>
        <v>8</v>
      </c>
    </row>
    <row r="20" spans="10:16">
      <c r="J20">
        <v>107</v>
      </c>
      <c r="K20" t="s">
        <v>11113</v>
      </c>
      <c r="L20" t="s">
        <v>11135</v>
      </c>
      <c r="N20" t="str">
        <f t="shared" si="0"/>
        <v>乐坝</v>
      </c>
      <c r="O20" t="str">
        <f t="shared" si="1"/>
        <v>下两</v>
      </c>
      <c r="P20">
        <f t="shared" si="2"/>
        <v>26</v>
      </c>
    </row>
    <row r="21" spans="10:16">
      <c r="J21">
        <v>133</v>
      </c>
      <c r="K21" t="s">
        <v>11114</v>
      </c>
      <c r="L21" t="s">
        <v>11136</v>
      </c>
      <c r="N21" t="str">
        <f t="shared" si="0"/>
        <v>下两</v>
      </c>
      <c r="O21" t="str">
        <f t="shared" si="1"/>
        <v>巴中</v>
      </c>
      <c r="P21">
        <f t="shared" si="2"/>
        <v>24</v>
      </c>
    </row>
    <row r="22" spans="10:16">
      <c r="J22">
        <v>157</v>
      </c>
      <c r="K22" t="s">
        <v>11115</v>
      </c>
      <c r="L22" t="s">
        <v>11137</v>
      </c>
      <c r="N22" t="str">
        <f t="shared" si="0"/>
        <v>巴中</v>
      </c>
      <c r="O22" t="str">
        <f t="shared" si="1"/>
        <v>巴中东</v>
      </c>
      <c r="P22">
        <f t="shared" si="2"/>
        <v>11</v>
      </c>
    </row>
    <row r="23" spans="10:16">
      <c r="J23">
        <v>168</v>
      </c>
      <c r="K23" t="s">
        <v>11116</v>
      </c>
      <c r="L23" t="s">
        <v>11138</v>
      </c>
      <c r="N23" t="str">
        <f t="shared" si="0"/>
        <v>巴中东</v>
      </c>
      <c r="O23" t="str">
        <f t="shared" si="1"/>
        <v>曾口</v>
      </c>
      <c r="P23">
        <f t="shared" si="2"/>
        <v>16</v>
      </c>
    </row>
    <row r="24" spans="10:16">
      <c r="J24">
        <v>184</v>
      </c>
      <c r="K24" t="s">
        <v>11117</v>
      </c>
      <c r="L24" t="s">
        <v>11139</v>
      </c>
      <c r="N24" t="str">
        <f t="shared" si="0"/>
        <v>曾口</v>
      </c>
      <c r="O24" t="str">
        <f t="shared" si="1"/>
        <v>兰草</v>
      </c>
      <c r="P24">
        <f t="shared" si="2"/>
        <v>14</v>
      </c>
    </row>
    <row r="25" spans="10:16">
      <c r="J25">
        <v>198</v>
      </c>
      <c r="K25" t="s">
        <v>11118</v>
      </c>
      <c r="L25" t="s">
        <v>11140</v>
      </c>
      <c r="N25" t="str">
        <f t="shared" si="0"/>
        <v>兰草</v>
      </c>
      <c r="O25" t="str">
        <f t="shared" si="1"/>
        <v>平昌</v>
      </c>
      <c r="P25">
        <f t="shared" si="2"/>
        <v>11</v>
      </c>
    </row>
    <row r="26" spans="10:16">
      <c r="J26">
        <v>209</v>
      </c>
      <c r="K26" t="s">
        <v>11119</v>
      </c>
      <c r="L26" t="s">
        <v>11141</v>
      </c>
      <c r="N26" t="str">
        <f t="shared" si="0"/>
        <v>平昌</v>
      </c>
      <c r="O26" t="str">
        <f t="shared" si="1"/>
        <v>白衣</v>
      </c>
      <c r="P26">
        <f t="shared" si="2"/>
        <v>13</v>
      </c>
    </row>
    <row r="27" spans="10:16">
      <c r="J27">
        <v>222</v>
      </c>
      <c r="K27" t="s">
        <v>11120</v>
      </c>
      <c r="L27" t="s">
        <v>11142</v>
      </c>
      <c r="N27" t="str">
        <f t="shared" si="0"/>
        <v>白衣</v>
      </c>
      <c r="O27" t="str">
        <f t="shared" si="1"/>
        <v>石桥</v>
      </c>
      <c r="P27">
        <f t="shared" si="2"/>
        <v>14</v>
      </c>
    </row>
    <row r="28" spans="10:16">
      <c r="J28">
        <v>236</v>
      </c>
      <c r="K28" t="s">
        <v>11121</v>
      </c>
      <c r="L28" t="s">
        <v>11143</v>
      </c>
      <c r="N28" t="str">
        <f t="shared" si="0"/>
        <v>石桥</v>
      </c>
      <c r="O28" t="str">
        <f t="shared" si="1"/>
        <v>石梯</v>
      </c>
      <c r="P28">
        <f t="shared" si="2"/>
        <v>11</v>
      </c>
    </row>
    <row r="29" spans="10:16">
      <c r="J29">
        <v>247</v>
      </c>
      <c r="K29" t="s">
        <v>11122</v>
      </c>
      <c r="L29" t="s">
        <v>11144</v>
      </c>
      <c r="N29" t="str">
        <f t="shared" si="0"/>
        <v>石梯</v>
      </c>
      <c r="O29" t="str">
        <f t="shared" si="1"/>
        <v>文崇</v>
      </c>
      <c r="P29">
        <f t="shared" si="2"/>
        <v>12</v>
      </c>
    </row>
    <row r="30" spans="10:16">
      <c r="J30">
        <v>259</v>
      </c>
      <c r="K30" t="s">
        <v>11123</v>
      </c>
      <c r="L30" t="s">
        <v>11145</v>
      </c>
      <c r="N30" t="str">
        <f t="shared" si="0"/>
        <v>文崇</v>
      </c>
      <c r="O30" t="str">
        <f t="shared" si="1"/>
        <v>白腊坪</v>
      </c>
      <c r="P30">
        <f t="shared" si="2"/>
        <v>11</v>
      </c>
    </row>
    <row r="31" spans="10:16">
      <c r="J31">
        <v>270</v>
      </c>
      <c r="K31" t="s">
        <v>11124</v>
      </c>
      <c r="L31" t="s">
        <v>11146</v>
      </c>
      <c r="N31" t="s">
        <v>11124</v>
      </c>
      <c r="O31" t="s">
        <v>11147</v>
      </c>
      <c r="P31">
        <v>8</v>
      </c>
    </row>
    <row r="32" spans="10:16">
      <c r="N32" t="s">
        <v>11124</v>
      </c>
      <c r="O32" t="s">
        <v>5949</v>
      </c>
      <c r="P32">
        <v>8</v>
      </c>
    </row>
  </sheetData>
  <phoneticPr fontId="5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K12:Q27"/>
  <sheetViews>
    <sheetView workbookViewId="0">
      <selection activeCell="L12" sqref="L12:M27"/>
    </sheetView>
  </sheetViews>
  <sheetFormatPr defaultRowHeight="14.25"/>
  <sheetData>
    <row r="12" spans="11:17">
      <c r="K12">
        <v>0</v>
      </c>
      <c r="L12" t="s">
        <v>3003</v>
      </c>
      <c r="M12" t="s">
        <v>3155</v>
      </c>
      <c r="O12" t="str">
        <f>L12</f>
        <v>石门县北</v>
      </c>
      <c r="P12" t="str">
        <f>L13</f>
        <v>石门县南</v>
      </c>
      <c r="Q12">
        <f>K13-K12</f>
        <v>7</v>
      </c>
    </row>
    <row r="13" spans="11:17">
      <c r="K13">
        <v>7</v>
      </c>
      <c r="L13" t="s">
        <v>11148</v>
      </c>
      <c r="M13" t="s">
        <v>11162</v>
      </c>
      <c r="O13" t="str">
        <f t="shared" ref="O13:O26" si="0">L13</f>
        <v>石门县南</v>
      </c>
      <c r="P13" t="str">
        <f t="shared" ref="P13:P26" si="1">L14</f>
        <v>临澧</v>
      </c>
      <c r="Q13">
        <f t="shared" ref="Q13:Q26" si="2">K14-K13</f>
        <v>26</v>
      </c>
    </row>
    <row r="14" spans="11:17">
      <c r="K14">
        <v>33</v>
      </c>
      <c r="L14" t="s">
        <v>11149</v>
      </c>
      <c r="M14" t="s">
        <v>11163</v>
      </c>
      <c r="O14" t="str">
        <f t="shared" si="0"/>
        <v>临澧</v>
      </c>
      <c r="P14" t="str">
        <f t="shared" si="1"/>
        <v>盘塘</v>
      </c>
      <c r="Q14">
        <f t="shared" si="2"/>
        <v>29</v>
      </c>
    </row>
    <row r="15" spans="11:17">
      <c r="K15">
        <v>62</v>
      </c>
      <c r="L15" t="s">
        <v>11150</v>
      </c>
      <c r="M15" t="s">
        <v>11164</v>
      </c>
      <c r="O15" t="str">
        <f t="shared" si="0"/>
        <v>盘塘</v>
      </c>
      <c r="P15" t="str">
        <f t="shared" si="1"/>
        <v>常德</v>
      </c>
      <c r="Q15">
        <f t="shared" si="2"/>
        <v>19</v>
      </c>
    </row>
    <row r="16" spans="11:17">
      <c r="K16">
        <v>81</v>
      </c>
      <c r="L16" t="s">
        <v>11151</v>
      </c>
      <c r="M16" t="s">
        <v>11165</v>
      </c>
      <c r="O16" t="str">
        <f t="shared" si="0"/>
        <v>常德</v>
      </c>
      <c r="P16" t="str">
        <f t="shared" si="1"/>
        <v>常德东</v>
      </c>
      <c r="Q16">
        <f t="shared" si="2"/>
        <v>10</v>
      </c>
    </row>
    <row r="17" spans="11:17">
      <c r="K17">
        <v>91</v>
      </c>
      <c r="L17" t="s">
        <v>11152</v>
      </c>
      <c r="M17" t="s">
        <v>11166</v>
      </c>
      <c r="O17" t="str">
        <f t="shared" si="0"/>
        <v>常德东</v>
      </c>
      <c r="P17" t="str">
        <f t="shared" si="1"/>
        <v>德山</v>
      </c>
      <c r="Q17">
        <f t="shared" si="2"/>
        <v>8</v>
      </c>
    </row>
    <row r="18" spans="11:17">
      <c r="K18">
        <v>99</v>
      </c>
      <c r="L18" t="s">
        <v>11153</v>
      </c>
      <c r="M18" t="s">
        <v>11167</v>
      </c>
      <c r="O18" t="str">
        <f t="shared" si="0"/>
        <v>德山</v>
      </c>
      <c r="P18" t="str">
        <f t="shared" si="1"/>
        <v>汉寿</v>
      </c>
      <c r="Q18">
        <f t="shared" si="2"/>
        <v>30</v>
      </c>
    </row>
    <row r="19" spans="11:17">
      <c r="K19">
        <v>129</v>
      </c>
      <c r="L19" t="s">
        <v>11154</v>
      </c>
      <c r="M19" t="s">
        <v>11168</v>
      </c>
      <c r="O19" t="str">
        <f t="shared" si="0"/>
        <v>汉寿</v>
      </c>
      <c r="P19" t="str">
        <f t="shared" si="1"/>
        <v>桃花江</v>
      </c>
      <c r="Q19">
        <f t="shared" si="2"/>
        <v>33</v>
      </c>
    </row>
    <row r="20" spans="11:17">
      <c r="K20">
        <v>162</v>
      </c>
      <c r="L20" t="s">
        <v>11155</v>
      </c>
      <c r="M20" t="s">
        <v>11169</v>
      </c>
      <c r="O20" t="str">
        <f t="shared" si="0"/>
        <v>桃花江</v>
      </c>
      <c r="P20" t="str">
        <f t="shared" si="1"/>
        <v>益阳西</v>
      </c>
      <c r="Q20">
        <f t="shared" si="2"/>
        <v>10</v>
      </c>
    </row>
    <row r="21" spans="11:17">
      <c r="K21">
        <v>172</v>
      </c>
      <c r="L21" t="s">
        <v>11156</v>
      </c>
      <c r="M21" t="s">
        <v>11170</v>
      </c>
      <c r="O21" t="str">
        <f t="shared" si="0"/>
        <v>益阳西</v>
      </c>
      <c r="P21" t="str">
        <f t="shared" si="1"/>
        <v>益阳</v>
      </c>
      <c r="Q21">
        <f t="shared" si="2"/>
        <v>10</v>
      </c>
    </row>
    <row r="22" spans="11:17">
      <c r="K22">
        <v>182</v>
      </c>
      <c r="L22" t="s">
        <v>11157</v>
      </c>
      <c r="M22" t="s">
        <v>2792</v>
      </c>
      <c r="O22" t="str">
        <f t="shared" si="0"/>
        <v>益阳</v>
      </c>
      <c r="P22" t="str">
        <f t="shared" si="1"/>
        <v>益阳东</v>
      </c>
      <c r="Q22">
        <f t="shared" si="2"/>
        <v>6</v>
      </c>
    </row>
    <row r="23" spans="11:17">
      <c r="K23">
        <v>188</v>
      </c>
      <c r="L23" t="s">
        <v>11158</v>
      </c>
      <c r="M23" t="s">
        <v>11171</v>
      </c>
      <c r="O23" t="str">
        <f t="shared" si="0"/>
        <v>益阳东</v>
      </c>
      <c r="P23" t="str">
        <f t="shared" si="1"/>
        <v>宁乡</v>
      </c>
      <c r="Q23">
        <f t="shared" si="2"/>
        <v>33</v>
      </c>
    </row>
    <row r="24" spans="11:17">
      <c r="K24">
        <v>221</v>
      </c>
      <c r="L24" t="s">
        <v>11159</v>
      </c>
      <c r="M24" t="s">
        <v>11172</v>
      </c>
      <c r="O24" t="str">
        <f t="shared" si="0"/>
        <v>宁乡</v>
      </c>
      <c r="P24" t="str">
        <f t="shared" si="1"/>
        <v>望城西</v>
      </c>
      <c r="Q24">
        <f t="shared" si="2"/>
        <v>24</v>
      </c>
    </row>
    <row r="25" spans="11:17">
      <c r="K25">
        <v>245</v>
      </c>
      <c r="L25" t="s">
        <v>11160</v>
      </c>
      <c r="M25" t="s">
        <v>11173</v>
      </c>
      <c r="O25" t="str">
        <f t="shared" si="0"/>
        <v>望城西</v>
      </c>
      <c r="P25" t="str">
        <f t="shared" si="1"/>
        <v>望城</v>
      </c>
      <c r="Q25">
        <f t="shared" si="2"/>
        <v>10</v>
      </c>
    </row>
    <row r="26" spans="11:17">
      <c r="K26">
        <v>255</v>
      </c>
      <c r="L26" t="s">
        <v>11161</v>
      </c>
      <c r="M26" t="s">
        <v>11174</v>
      </c>
      <c r="O26" t="str">
        <f t="shared" si="0"/>
        <v>望城</v>
      </c>
      <c r="P26" t="str">
        <f t="shared" si="1"/>
        <v>捞刀河</v>
      </c>
      <c r="Q26">
        <f t="shared" si="2"/>
        <v>10</v>
      </c>
    </row>
    <row r="27" spans="11:17">
      <c r="K27">
        <v>265</v>
      </c>
      <c r="L27" t="s">
        <v>3441</v>
      </c>
      <c r="M27" t="s">
        <v>3642</v>
      </c>
      <c r="O27" t="s">
        <v>11161</v>
      </c>
      <c r="P27" t="s">
        <v>3440</v>
      </c>
      <c r="Q27">
        <v>10</v>
      </c>
    </row>
  </sheetData>
  <phoneticPr fontId="5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J8:P53"/>
  <sheetViews>
    <sheetView topLeftCell="A25" workbookViewId="0">
      <selection activeCell="K8" sqref="K8:L53"/>
    </sheetView>
  </sheetViews>
  <sheetFormatPr defaultRowHeight="14.25"/>
  <sheetData>
    <row r="8" spans="10:16">
      <c r="K8" t="s">
        <v>2585</v>
      </c>
      <c r="L8" t="s">
        <v>2791</v>
      </c>
      <c r="N8" t="s">
        <v>11176</v>
      </c>
      <c r="O8" t="s">
        <v>2585</v>
      </c>
      <c r="P8">
        <v>9</v>
      </c>
    </row>
    <row r="9" spans="10:16">
      <c r="J9">
        <f>J6+9</f>
        <v>9</v>
      </c>
      <c r="K9" t="s">
        <v>2582</v>
      </c>
      <c r="L9" t="s">
        <v>2788</v>
      </c>
      <c r="N9" t="str">
        <f t="shared" ref="N9:N52" si="0">K9</f>
        <v>上饶</v>
      </c>
      <c r="O9" t="str">
        <f t="shared" ref="O9:O52" si="1">K10</f>
        <v>茶亭</v>
      </c>
      <c r="P9">
        <f t="shared" ref="P9:P52" si="2">J10-J9</f>
        <v>9</v>
      </c>
    </row>
    <row r="10" spans="10:16">
      <c r="J10">
        <f>J9+9</f>
        <v>18</v>
      </c>
      <c r="K10" t="s">
        <v>11175</v>
      </c>
      <c r="L10" t="s">
        <v>11218</v>
      </c>
      <c r="N10" t="str">
        <f t="shared" si="0"/>
        <v>茶亭</v>
      </c>
      <c r="O10" t="str">
        <f t="shared" si="1"/>
        <v>铅山西</v>
      </c>
      <c r="P10">
        <f t="shared" si="2"/>
        <v>5</v>
      </c>
    </row>
    <row r="11" spans="10:16">
      <c r="J11">
        <v>23</v>
      </c>
      <c r="K11" t="s">
        <v>11176</v>
      </c>
      <c r="L11" t="s">
        <v>11219</v>
      </c>
      <c r="N11" t="str">
        <f t="shared" si="0"/>
        <v>铅山西</v>
      </c>
      <c r="O11" t="str">
        <f t="shared" si="1"/>
        <v>永平</v>
      </c>
      <c r="P11">
        <f t="shared" si="2"/>
        <v>6</v>
      </c>
    </row>
    <row r="12" spans="10:16">
      <c r="J12">
        <v>29</v>
      </c>
      <c r="K12" t="s">
        <v>11177</v>
      </c>
      <c r="L12" t="s">
        <v>11220</v>
      </c>
      <c r="N12" t="str">
        <f t="shared" si="0"/>
        <v>永平</v>
      </c>
      <c r="O12" t="str">
        <f t="shared" si="1"/>
        <v>陈家寨</v>
      </c>
      <c r="P12">
        <f t="shared" si="2"/>
        <v>9</v>
      </c>
    </row>
    <row r="13" spans="10:16">
      <c r="J13">
        <f t="shared" ref="J13:J19" si="3">J12+9</f>
        <v>38</v>
      </c>
      <c r="K13" t="s">
        <v>11178</v>
      </c>
      <c r="L13" t="s">
        <v>11221</v>
      </c>
      <c r="N13" t="str">
        <f t="shared" si="0"/>
        <v>陈家寨</v>
      </c>
      <c r="O13" t="str">
        <f t="shared" si="1"/>
        <v>西山</v>
      </c>
      <c r="P13">
        <f t="shared" si="2"/>
        <v>9</v>
      </c>
    </row>
    <row r="14" spans="10:16">
      <c r="J14">
        <f t="shared" si="3"/>
        <v>47</v>
      </c>
      <c r="K14" t="s">
        <v>11179</v>
      </c>
      <c r="L14" t="s">
        <v>11222</v>
      </c>
      <c r="N14" t="str">
        <f t="shared" si="0"/>
        <v>西山</v>
      </c>
      <c r="O14" t="str">
        <f t="shared" si="1"/>
        <v>五里峰</v>
      </c>
      <c r="P14">
        <f t="shared" si="2"/>
        <v>9</v>
      </c>
    </row>
    <row r="15" spans="10:16">
      <c r="J15">
        <f t="shared" si="3"/>
        <v>56</v>
      </c>
      <c r="K15" t="s">
        <v>11180</v>
      </c>
      <c r="L15" t="s">
        <v>11223</v>
      </c>
      <c r="N15" t="str">
        <f t="shared" si="0"/>
        <v>五里峰</v>
      </c>
      <c r="O15" t="str">
        <f t="shared" si="1"/>
        <v>上乌石</v>
      </c>
      <c r="P15">
        <f t="shared" si="2"/>
        <v>9</v>
      </c>
    </row>
    <row r="16" spans="10:16">
      <c r="J16">
        <f t="shared" si="3"/>
        <v>65</v>
      </c>
      <c r="K16" t="s">
        <v>11181</v>
      </c>
      <c r="L16" t="s">
        <v>11224</v>
      </c>
      <c r="N16" t="str">
        <f t="shared" si="0"/>
        <v>上乌石</v>
      </c>
      <c r="O16" t="str">
        <f t="shared" si="1"/>
        <v>黄莲坑</v>
      </c>
      <c r="P16">
        <f t="shared" si="2"/>
        <v>9</v>
      </c>
    </row>
    <row r="17" spans="10:16">
      <c r="J17">
        <f t="shared" si="3"/>
        <v>74</v>
      </c>
      <c r="K17" t="s">
        <v>11182</v>
      </c>
      <c r="L17" t="s">
        <v>11225</v>
      </c>
      <c r="N17" t="str">
        <f t="shared" si="0"/>
        <v>黄莲坑</v>
      </c>
      <c r="O17" t="str">
        <f t="shared" si="1"/>
        <v>洋庄</v>
      </c>
      <c r="P17">
        <f t="shared" si="2"/>
        <v>9</v>
      </c>
    </row>
    <row r="18" spans="10:16">
      <c r="J18">
        <f t="shared" si="3"/>
        <v>83</v>
      </c>
      <c r="K18" t="s">
        <v>11183</v>
      </c>
      <c r="L18" t="s">
        <v>11226</v>
      </c>
      <c r="N18" t="str">
        <f t="shared" si="0"/>
        <v>洋庄</v>
      </c>
      <c r="O18" t="str">
        <f t="shared" si="1"/>
        <v>四渡</v>
      </c>
      <c r="P18">
        <f t="shared" si="2"/>
        <v>9</v>
      </c>
    </row>
    <row r="19" spans="10:16">
      <c r="J19">
        <f t="shared" si="3"/>
        <v>92</v>
      </c>
      <c r="K19" t="s">
        <v>11184</v>
      </c>
      <c r="L19" t="s">
        <v>11227</v>
      </c>
      <c r="N19" t="str">
        <f t="shared" si="0"/>
        <v>四渡</v>
      </c>
      <c r="O19" t="str">
        <f t="shared" si="1"/>
        <v>武夷山</v>
      </c>
      <c r="P19">
        <f t="shared" si="2"/>
        <v>10</v>
      </c>
    </row>
    <row r="20" spans="10:16">
      <c r="J20">
        <v>102</v>
      </c>
      <c r="K20" t="s">
        <v>11185</v>
      </c>
      <c r="L20" t="s">
        <v>11228</v>
      </c>
      <c r="N20" t="str">
        <f t="shared" si="0"/>
        <v>武夷山</v>
      </c>
      <c r="O20" t="str">
        <f t="shared" si="1"/>
        <v>武夷山南</v>
      </c>
      <c r="P20">
        <f t="shared" si="2"/>
        <v>9</v>
      </c>
    </row>
    <row r="21" spans="10:16">
      <c r="J21">
        <f t="shared" ref="J21:J24" si="4">J20+9</f>
        <v>111</v>
      </c>
      <c r="K21" t="s">
        <v>11186</v>
      </c>
      <c r="L21" t="s">
        <v>11229</v>
      </c>
      <c r="N21" t="str">
        <f t="shared" si="0"/>
        <v>武夷山南</v>
      </c>
      <c r="O21" t="str">
        <f t="shared" si="1"/>
        <v>仙店</v>
      </c>
      <c r="P21">
        <f t="shared" si="2"/>
        <v>9</v>
      </c>
    </row>
    <row r="22" spans="10:16">
      <c r="J22">
        <f t="shared" si="4"/>
        <v>120</v>
      </c>
      <c r="K22" t="s">
        <v>11187</v>
      </c>
      <c r="L22" t="s">
        <v>11230</v>
      </c>
      <c r="N22" t="str">
        <f t="shared" si="0"/>
        <v>仙店</v>
      </c>
      <c r="O22" t="str">
        <f t="shared" si="1"/>
        <v>兴田</v>
      </c>
      <c r="P22">
        <f t="shared" si="2"/>
        <v>9</v>
      </c>
    </row>
    <row r="23" spans="10:16">
      <c r="J23">
        <f t="shared" si="4"/>
        <v>129</v>
      </c>
      <c r="K23" t="s">
        <v>11188</v>
      </c>
      <c r="L23" t="s">
        <v>11231</v>
      </c>
      <c r="N23" t="str">
        <f t="shared" si="0"/>
        <v>兴田</v>
      </c>
      <c r="O23" t="str">
        <f t="shared" si="1"/>
        <v>将口</v>
      </c>
      <c r="P23">
        <f t="shared" si="2"/>
        <v>9</v>
      </c>
    </row>
    <row r="24" spans="10:16">
      <c r="J24">
        <f t="shared" si="4"/>
        <v>138</v>
      </c>
      <c r="K24" t="s">
        <v>11189</v>
      </c>
      <c r="L24" t="s">
        <v>3214</v>
      </c>
      <c r="N24" t="str">
        <f t="shared" si="0"/>
        <v>将口</v>
      </c>
      <c r="O24" t="str">
        <f t="shared" si="1"/>
        <v>建阳</v>
      </c>
      <c r="P24">
        <f t="shared" si="2"/>
        <v>16</v>
      </c>
    </row>
    <row r="25" spans="10:16">
      <c r="J25">
        <v>154</v>
      </c>
      <c r="K25" t="s">
        <v>11190</v>
      </c>
      <c r="L25" t="s">
        <v>11232</v>
      </c>
      <c r="N25" t="str">
        <f t="shared" si="0"/>
        <v>建阳</v>
      </c>
      <c r="O25" t="str">
        <f t="shared" si="1"/>
        <v>杨墩</v>
      </c>
      <c r="P25">
        <f t="shared" si="2"/>
        <v>9</v>
      </c>
    </row>
    <row r="26" spans="10:16">
      <c r="J26">
        <f t="shared" ref="J26:J27" si="5">J25+9</f>
        <v>163</v>
      </c>
      <c r="K26" t="s">
        <v>11191</v>
      </c>
      <c r="L26" t="s">
        <v>11233</v>
      </c>
      <c r="N26" t="str">
        <f t="shared" si="0"/>
        <v>杨墩</v>
      </c>
      <c r="O26" t="str">
        <f t="shared" si="1"/>
        <v>徐墩</v>
      </c>
      <c r="P26">
        <f t="shared" si="2"/>
        <v>9</v>
      </c>
    </row>
    <row r="27" spans="10:16">
      <c r="J27">
        <f t="shared" si="5"/>
        <v>172</v>
      </c>
      <c r="K27" t="s">
        <v>11192</v>
      </c>
      <c r="L27" t="s">
        <v>11234</v>
      </c>
      <c r="N27" t="str">
        <f t="shared" si="0"/>
        <v>徐墩</v>
      </c>
      <c r="O27" t="str">
        <f t="shared" si="1"/>
        <v>建瓯</v>
      </c>
      <c r="P27">
        <f t="shared" si="2"/>
        <v>28</v>
      </c>
    </row>
    <row r="28" spans="10:16">
      <c r="J28">
        <v>200</v>
      </c>
      <c r="K28" t="s">
        <v>11193</v>
      </c>
      <c r="L28" t="s">
        <v>11235</v>
      </c>
      <c r="N28" t="str">
        <f t="shared" si="0"/>
        <v>建瓯</v>
      </c>
      <c r="O28" t="str">
        <f t="shared" si="1"/>
        <v>小桥镇</v>
      </c>
      <c r="P28">
        <f t="shared" si="2"/>
        <v>9</v>
      </c>
    </row>
    <row r="29" spans="10:16">
      <c r="J29">
        <f t="shared" ref="J29:J32" si="6">J28+9</f>
        <v>209</v>
      </c>
      <c r="K29" t="s">
        <v>11194</v>
      </c>
      <c r="L29" t="s">
        <v>11236</v>
      </c>
      <c r="N29" t="str">
        <f t="shared" si="0"/>
        <v>小桥镇</v>
      </c>
      <c r="O29" t="str">
        <f t="shared" si="1"/>
        <v>南雅</v>
      </c>
      <c r="P29">
        <f t="shared" si="2"/>
        <v>9</v>
      </c>
    </row>
    <row r="30" spans="10:16">
      <c r="J30">
        <f t="shared" si="6"/>
        <v>218</v>
      </c>
      <c r="K30" t="s">
        <v>11195</v>
      </c>
      <c r="L30" t="s">
        <v>3124</v>
      </c>
      <c r="N30" t="str">
        <f t="shared" si="0"/>
        <v>南雅</v>
      </c>
      <c r="O30" t="str">
        <f t="shared" si="1"/>
        <v>大横</v>
      </c>
      <c r="P30">
        <f t="shared" si="2"/>
        <v>9</v>
      </c>
    </row>
    <row r="31" spans="10:16">
      <c r="J31">
        <f t="shared" si="6"/>
        <v>227</v>
      </c>
      <c r="K31" t="s">
        <v>11196</v>
      </c>
      <c r="L31" t="s">
        <v>11237</v>
      </c>
      <c r="N31" t="str">
        <f t="shared" si="0"/>
        <v>大横</v>
      </c>
      <c r="O31" t="str">
        <f t="shared" si="1"/>
        <v>陈墩</v>
      </c>
      <c r="P31">
        <f t="shared" si="2"/>
        <v>9</v>
      </c>
    </row>
    <row r="32" spans="10:16">
      <c r="J32">
        <f t="shared" si="6"/>
        <v>236</v>
      </c>
      <c r="K32" t="s">
        <v>11197</v>
      </c>
      <c r="L32" t="s">
        <v>11238</v>
      </c>
      <c r="N32" t="str">
        <f t="shared" si="0"/>
        <v>陈墩</v>
      </c>
      <c r="O32" t="str">
        <f t="shared" si="1"/>
        <v>延平东</v>
      </c>
      <c r="P32">
        <f t="shared" si="2"/>
        <v>15</v>
      </c>
    </row>
    <row r="33" spans="10:16">
      <c r="J33">
        <v>251</v>
      </c>
      <c r="K33" t="s">
        <v>11198</v>
      </c>
      <c r="L33" t="s">
        <v>11239</v>
      </c>
      <c r="N33" t="str">
        <f t="shared" si="0"/>
        <v>延平东</v>
      </c>
      <c r="O33" t="str">
        <f t="shared" si="1"/>
        <v>洋丹仔</v>
      </c>
      <c r="P33">
        <f t="shared" si="2"/>
        <v>7</v>
      </c>
    </row>
    <row r="34" spans="10:16">
      <c r="J34">
        <f>J33+7</f>
        <v>258</v>
      </c>
      <c r="K34" t="s">
        <v>11199</v>
      </c>
      <c r="L34" t="s">
        <v>11240</v>
      </c>
      <c r="N34" t="str">
        <f t="shared" si="0"/>
        <v>洋丹仔</v>
      </c>
      <c r="O34" t="str">
        <f t="shared" si="1"/>
        <v>安济</v>
      </c>
      <c r="P34">
        <f t="shared" si="2"/>
        <v>7</v>
      </c>
    </row>
    <row r="35" spans="10:16">
      <c r="J35">
        <f t="shared" ref="J35:J51" si="7">J34+7</f>
        <v>265</v>
      </c>
      <c r="K35" t="s">
        <v>11200</v>
      </c>
      <c r="L35" t="s">
        <v>11241</v>
      </c>
      <c r="N35" t="str">
        <f t="shared" si="0"/>
        <v>安济</v>
      </c>
      <c r="O35" t="str">
        <f t="shared" si="1"/>
        <v>金沙村</v>
      </c>
      <c r="P35">
        <f t="shared" si="2"/>
        <v>7</v>
      </c>
    </row>
    <row r="36" spans="10:16">
      <c r="J36">
        <f t="shared" si="7"/>
        <v>272</v>
      </c>
      <c r="K36" t="s">
        <v>11201</v>
      </c>
      <c r="L36" t="s">
        <v>11242</v>
      </c>
      <c r="N36" t="str">
        <f t="shared" si="0"/>
        <v>金沙村</v>
      </c>
      <c r="O36" t="str">
        <f t="shared" si="1"/>
        <v>葫芦山</v>
      </c>
      <c r="P36">
        <f t="shared" si="2"/>
        <v>7</v>
      </c>
    </row>
    <row r="37" spans="10:16">
      <c r="J37">
        <f t="shared" si="7"/>
        <v>279</v>
      </c>
      <c r="K37" t="s">
        <v>6433</v>
      </c>
      <c r="L37" t="s">
        <v>6434</v>
      </c>
      <c r="N37" t="str">
        <f t="shared" si="0"/>
        <v>葫芦山</v>
      </c>
      <c r="O37" t="str">
        <f t="shared" si="1"/>
        <v>下过溪</v>
      </c>
      <c r="P37">
        <f t="shared" si="2"/>
        <v>7</v>
      </c>
    </row>
    <row r="38" spans="10:16">
      <c r="J38">
        <f t="shared" si="7"/>
        <v>286</v>
      </c>
      <c r="K38" t="s">
        <v>11202</v>
      </c>
      <c r="L38" t="s">
        <v>11243</v>
      </c>
      <c r="N38" t="str">
        <f t="shared" si="0"/>
        <v>下过溪</v>
      </c>
      <c r="O38" t="str">
        <f t="shared" si="1"/>
        <v>尤溪口</v>
      </c>
      <c r="P38">
        <f t="shared" si="2"/>
        <v>7</v>
      </c>
    </row>
    <row r="39" spans="10:16">
      <c r="J39">
        <f t="shared" si="7"/>
        <v>293</v>
      </c>
      <c r="K39" t="s">
        <v>11203</v>
      </c>
      <c r="L39" t="s">
        <v>11244</v>
      </c>
      <c r="N39" t="str">
        <f t="shared" si="0"/>
        <v>尤溪口</v>
      </c>
      <c r="O39" t="str">
        <f t="shared" si="1"/>
        <v>樟湖板</v>
      </c>
      <c r="P39">
        <f t="shared" si="2"/>
        <v>7</v>
      </c>
    </row>
    <row r="40" spans="10:16">
      <c r="J40">
        <f t="shared" si="7"/>
        <v>300</v>
      </c>
      <c r="K40" t="s">
        <v>11204</v>
      </c>
      <c r="L40" t="s">
        <v>11245</v>
      </c>
      <c r="N40" t="str">
        <f t="shared" si="0"/>
        <v>樟湖板</v>
      </c>
      <c r="O40" t="str">
        <f t="shared" si="1"/>
        <v>双坑</v>
      </c>
      <c r="P40">
        <f t="shared" si="2"/>
        <v>7</v>
      </c>
    </row>
    <row r="41" spans="10:16">
      <c r="J41">
        <f t="shared" si="7"/>
        <v>307</v>
      </c>
      <c r="K41" t="s">
        <v>11205</v>
      </c>
      <c r="L41" t="s">
        <v>11246</v>
      </c>
      <c r="N41" t="str">
        <f t="shared" si="0"/>
        <v>双坑</v>
      </c>
      <c r="O41" t="str">
        <f t="shared" si="1"/>
        <v>古田</v>
      </c>
      <c r="P41">
        <f t="shared" si="2"/>
        <v>4</v>
      </c>
    </row>
    <row r="42" spans="10:16">
      <c r="J42">
        <v>311</v>
      </c>
      <c r="K42" t="s">
        <v>11206</v>
      </c>
      <c r="L42" t="s">
        <v>11247</v>
      </c>
      <c r="N42" t="str">
        <f t="shared" si="0"/>
        <v>古田</v>
      </c>
      <c r="O42" t="str">
        <f t="shared" si="1"/>
        <v>莪洋</v>
      </c>
      <c r="P42">
        <f t="shared" si="2"/>
        <v>7</v>
      </c>
    </row>
    <row r="43" spans="10:16">
      <c r="J43">
        <f t="shared" si="7"/>
        <v>318</v>
      </c>
      <c r="K43" t="s">
        <v>11207</v>
      </c>
      <c r="L43" t="s">
        <v>11248</v>
      </c>
      <c r="N43" t="str">
        <f t="shared" si="0"/>
        <v>莪洋</v>
      </c>
      <c r="O43" t="str">
        <f t="shared" si="1"/>
        <v>水口</v>
      </c>
      <c r="P43">
        <f t="shared" si="2"/>
        <v>7</v>
      </c>
    </row>
    <row r="44" spans="10:16">
      <c r="J44">
        <f t="shared" si="7"/>
        <v>325</v>
      </c>
      <c r="K44" t="s">
        <v>11208</v>
      </c>
      <c r="L44" t="s">
        <v>11249</v>
      </c>
      <c r="N44" t="str">
        <f t="shared" si="0"/>
        <v>水口</v>
      </c>
      <c r="O44" t="str">
        <f t="shared" si="1"/>
        <v>浦后</v>
      </c>
      <c r="P44">
        <f t="shared" si="2"/>
        <v>7</v>
      </c>
    </row>
    <row r="45" spans="10:16">
      <c r="J45">
        <f t="shared" si="7"/>
        <v>332</v>
      </c>
      <c r="K45" t="s">
        <v>11209</v>
      </c>
      <c r="L45" t="s">
        <v>11250</v>
      </c>
      <c r="N45" t="str">
        <f t="shared" si="0"/>
        <v>浦后</v>
      </c>
      <c r="O45" t="str">
        <f t="shared" si="1"/>
        <v>大箬</v>
      </c>
      <c r="P45">
        <f t="shared" si="2"/>
        <v>7</v>
      </c>
    </row>
    <row r="46" spans="10:16">
      <c r="J46">
        <f t="shared" si="7"/>
        <v>339</v>
      </c>
      <c r="K46" t="s">
        <v>11210</v>
      </c>
      <c r="L46" t="s">
        <v>11251</v>
      </c>
      <c r="N46" t="str">
        <f t="shared" si="0"/>
        <v>大箬</v>
      </c>
      <c r="O46" t="str">
        <f t="shared" si="1"/>
        <v>闽清</v>
      </c>
      <c r="P46">
        <f t="shared" si="2"/>
        <v>16</v>
      </c>
    </row>
    <row r="47" spans="10:16">
      <c r="J47">
        <v>355</v>
      </c>
      <c r="K47" t="s">
        <v>11211</v>
      </c>
      <c r="L47" t="s">
        <v>11252</v>
      </c>
      <c r="N47" t="str">
        <f t="shared" si="0"/>
        <v>闽清</v>
      </c>
      <c r="O47" t="str">
        <f t="shared" si="1"/>
        <v>大目埕</v>
      </c>
      <c r="P47">
        <f t="shared" si="2"/>
        <v>7</v>
      </c>
    </row>
    <row r="48" spans="10:16">
      <c r="J48">
        <f t="shared" si="7"/>
        <v>362</v>
      </c>
      <c r="K48" t="s">
        <v>11212</v>
      </c>
      <c r="L48" t="s">
        <v>11253</v>
      </c>
      <c r="N48" t="str">
        <f t="shared" si="0"/>
        <v>大目埕</v>
      </c>
      <c r="O48" t="str">
        <f t="shared" si="1"/>
        <v>白沙镇</v>
      </c>
      <c r="P48">
        <f t="shared" si="2"/>
        <v>7</v>
      </c>
    </row>
    <row r="49" spans="10:16">
      <c r="J49">
        <f t="shared" si="7"/>
        <v>369</v>
      </c>
      <c r="K49" t="s">
        <v>11213</v>
      </c>
      <c r="L49" t="s">
        <v>11254</v>
      </c>
      <c r="N49" t="str">
        <f t="shared" si="0"/>
        <v>白沙镇</v>
      </c>
      <c r="O49" t="str">
        <f t="shared" si="1"/>
        <v>闽侯</v>
      </c>
      <c r="P49">
        <f t="shared" si="2"/>
        <v>7</v>
      </c>
    </row>
    <row r="50" spans="10:16">
      <c r="J50">
        <f t="shared" si="7"/>
        <v>376</v>
      </c>
      <c r="K50" t="s">
        <v>11214</v>
      </c>
      <c r="L50" t="s">
        <v>11255</v>
      </c>
      <c r="N50" t="str">
        <f t="shared" si="0"/>
        <v>闽侯</v>
      </c>
      <c r="O50" t="str">
        <f t="shared" si="1"/>
        <v>江坂</v>
      </c>
      <c r="P50">
        <f t="shared" si="2"/>
        <v>7</v>
      </c>
    </row>
    <row r="51" spans="10:16">
      <c r="J51">
        <f t="shared" si="7"/>
        <v>383</v>
      </c>
      <c r="K51" t="s">
        <v>11215</v>
      </c>
      <c r="L51" t="s">
        <v>11256</v>
      </c>
      <c r="N51" t="str">
        <f t="shared" si="0"/>
        <v>江坂</v>
      </c>
      <c r="O51" t="str">
        <f t="shared" si="1"/>
        <v>杜坞</v>
      </c>
      <c r="P51">
        <f t="shared" si="2"/>
        <v>14</v>
      </c>
    </row>
    <row r="52" spans="10:16">
      <c r="J52">
        <v>397</v>
      </c>
      <c r="K52" t="s">
        <v>11216</v>
      </c>
      <c r="L52" t="s">
        <v>11257</v>
      </c>
      <c r="N52" t="str">
        <f t="shared" si="0"/>
        <v>杜坞</v>
      </c>
      <c r="O52" t="str">
        <f t="shared" si="1"/>
        <v>福州</v>
      </c>
      <c r="P52">
        <f t="shared" si="2"/>
        <v>9</v>
      </c>
    </row>
    <row r="53" spans="10:16">
      <c r="J53">
        <v>406</v>
      </c>
      <c r="K53" t="s">
        <v>11217</v>
      </c>
      <c r="L53" t="s">
        <v>11258</v>
      </c>
    </row>
  </sheetData>
  <phoneticPr fontId="5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J6:P49"/>
  <sheetViews>
    <sheetView topLeftCell="A22" workbookViewId="0">
      <selection activeCell="K6" sqref="K6:L49"/>
    </sheetView>
  </sheetViews>
  <sheetFormatPr defaultRowHeight="14.25"/>
  <sheetData>
    <row r="6" spans="10:16">
      <c r="J6">
        <v>0</v>
      </c>
      <c r="K6" t="s">
        <v>909</v>
      </c>
      <c r="L6" t="s">
        <v>918</v>
      </c>
      <c r="N6" t="str">
        <f>K6</f>
        <v>南京南</v>
      </c>
      <c r="O6" t="str">
        <f>K7</f>
        <v>浦口</v>
      </c>
      <c r="P6">
        <f>J7-J6</f>
        <v>30</v>
      </c>
    </row>
    <row r="7" spans="10:16">
      <c r="J7">
        <v>30</v>
      </c>
      <c r="K7" t="s">
        <v>910</v>
      </c>
      <c r="L7" t="s">
        <v>919</v>
      </c>
      <c r="N7" t="str">
        <f t="shared" ref="N7:N48" si="0">K7</f>
        <v>浦口</v>
      </c>
      <c r="O7" t="str">
        <f t="shared" ref="O7:O48" si="1">K8</f>
        <v>亭子山线路所</v>
      </c>
      <c r="P7">
        <f t="shared" ref="P7:P48" si="2">J8-J7</f>
        <v>10</v>
      </c>
    </row>
    <row r="8" spans="10:16">
      <c r="J8">
        <v>40</v>
      </c>
      <c r="K8" t="s">
        <v>911</v>
      </c>
      <c r="L8" t="s">
        <v>920</v>
      </c>
      <c r="N8" t="str">
        <f t="shared" si="0"/>
        <v>亭子山线路所</v>
      </c>
      <c r="O8" t="str">
        <f t="shared" si="1"/>
        <v>全椒</v>
      </c>
      <c r="P8">
        <f t="shared" si="2"/>
        <v>16</v>
      </c>
    </row>
    <row r="9" spans="10:16">
      <c r="J9">
        <v>56</v>
      </c>
      <c r="K9" t="s">
        <v>912</v>
      </c>
      <c r="L9" t="s">
        <v>921</v>
      </c>
      <c r="N9" t="str">
        <f t="shared" si="0"/>
        <v>全椒</v>
      </c>
      <c r="O9" t="str">
        <f t="shared" si="1"/>
        <v>黄庵</v>
      </c>
      <c r="P9">
        <f t="shared" si="2"/>
        <v>19</v>
      </c>
    </row>
    <row r="10" spans="10:16">
      <c r="J10">
        <v>75</v>
      </c>
      <c r="K10" t="s">
        <v>913</v>
      </c>
      <c r="L10" t="s">
        <v>922</v>
      </c>
      <c r="N10" t="str">
        <f t="shared" si="0"/>
        <v>黄庵</v>
      </c>
      <c r="O10" t="str">
        <f t="shared" si="1"/>
        <v>巢北</v>
      </c>
      <c r="P10">
        <f t="shared" si="2"/>
        <v>28</v>
      </c>
    </row>
    <row r="11" spans="10:16">
      <c r="J11">
        <v>103</v>
      </c>
      <c r="K11" t="s">
        <v>914</v>
      </c>
      <c r="L11" t="s">
        <v>923</v>
      </c>
      <c r="N11" t="str">
        <f t="shared" si="0"/>
        <v>巢北</v>
      </c>
      <c r="O11" t="str">
        <f t="shared" si="1"/>
        <v>肥东</v>
      </c>
      <c r="P11">
        <f t="shared" si="2"/>
        <v>32</v>
      </c>
    </row>
    <row r="12" spans="10:16">
      <c r="J12">
        <v>135</v>
      </c>
      <c r="K12" t="s">
        <v>915</v>
      </c>
      <c r="L12" t="s">
        <v>924</v>
      </c>
      <c r="N12" t="str">
        <f t="shared" si="0"/>
        <v>肥东</v>
      </c>
      <c r="O12" t="str">
        <f t="shared" si="1"/>
        <v>合肥南</v>
      </c>
      <c r="P12">
        <f t="shared" si="2"/>
        <v>22</v>
      </c>
    </row>
    <row r="13" spans="10:16">
      <c r="J13">
        <v>157</v>
      </c>
      <c r="K13" t="s">
        <v>916</v>
      </c>
      <c r="L13" t="s">
        <v>925</v>
      </c>
      <c r="N13" t="str">
        <f t="shared" si="0"/>
        <v>合肥南</v>
      </c>
      <c r="O13" t="str">
        <f t="shared" si="1"/>
        <v>长安集</v>
      </c>
      <c r="P13">
        <f t="shared" si="2"/>
        <v>26</v>
      </c>
    </row>
    <row r="14" spans="10:16">
      <c r="J14">
        <v>183</v>
      </c>
      <c r="K14" t="s">
        <v>854</v>
      </c>
      <c r="L14" t="s">
        <v>905</v>
      </c>
      <c r="N14" t="str">
        <f t="shared" si="0"/>
        <v>长安集</v>
      </c>
      <c r="O14" t="str">
        <f t="shared" si="1"/>
        <v>南分路</v>
      </c>
      <c r="P14">
        <f t="shared" si="2"/>
        <v>27</v>
      </c>
    </row>
    <row r="15" spans="10:16">
      <c r="J15">
        <v>210</v>
      </c>
      <c r="K15" t="s">
        <v>11259</v>
      </c>
      <c r="L15" t="s">
        <v>11291</v>
      </c>
      <c r="N15" t="str">
        <f t="shared" si="0"/>
        <v>南分路</v>
      </c>
      <c r="O15" t="str">
        <f t="shared" si="1"/>
        <v>六安</v>
      </c>
      <c r="P15">
        <f t="shared" si="2"/>
        <v>34</v>
      </c>
    </row>
    <row r="16" spans="10:16">
      <c r="J16">
        <v>244</v>
      </c>
      <c r="K16" t="s">
        <v>852</v>
      </c>
      <c r="L16" t="s">
        <v>903</v>
      </c>
      <c r="N16" t="str">
        <f t="shared" si="0"/>
        <v>六安</v>
      </c>
      <c r="O16" t="str">
        <f t="shared" si="1"/>
        <v>独山镇</v>
      </c>
      <c r="P16">
        <f t="shared" si="2"/>
        <v>31</v>
      </c>
    </row>
    <row r="17" spans="10:16">
      <c r="J17">
        <v>275</v>
      </c>
      <c r="K17" t="s">
        <v>11260</v>
      </c>
      <c r="L17" t="s">
        <v>11292</v>
      </c>
      <c r="N17" t="str">
        <f t="shared" si="0"/>
        <v>独山镇</v>
      </c>
      <c r="O17" t="str">
        <f t="shared" si="1"/>
        <v>金寨</v>
      </c>
      <c r="P17">
        <f t="shared" si="2"/>
        <v>21</v>
      </c>
    </row>
    <row r="18" spans="10:16">
      <c r="J18">
        <v>296</v>
      </c>
      <c r="K18" t="s">
        <v>11261</v>
      </c>
      <c r="L18" t="s">
        <v>11293</v>
      </c>
      <c r="N18" t="str">
        <f t="shared" si="0"/>
        <v>金寨</v>
      </c>
      <c r="O18" t="str">
        <f t="shared" si="1"/>
        <v>天堂寨</v>
      </c>
      <c r="P18">
        <f t="shared" si="2"/>
        <v>29</v>
      </c>
    </row>
    <row r="19" spans="10:16">
      <c r="J19">
        <v>325</v>
      </c>
      <c r="K19" t="s">
        <v>11262</v>
      </c>
      <c r="L19" t="s">
        <v>11294</v>
      </c>
      <c r="N19" t="str">
        <f t="shared" si="0"/>
        <v>天堂寨</v>
      </c>
      <c r="O19" t="str">
        <f t="shared" si="1"/>
        <v>墩义堂</v>
      </c>
      <c r="P19">
        <f t="shared" si="2"/>
        <v>27</v>
      </c>
    </row>
    <row r="20" spans="10:16">
      <c r="J20">
        <v>352</v>
      </c>
      <c r="K20" t="s">
        <v>11263</v>
      </c>
      <c r="L20" t="s">
        <v>11295</v>
      </c>
      <c r="N20" t="str">
        <f t="shared" si="0"/>
        <v>墩义堂</v>
      </c>
      <c r="O20" t="str">
        <f t="shared" si="1"/>
        <v>三河</v>
      </c>
      <c r="P20">
        <f t="shared" si="2"/>
        <v>23</v>
      </c>
    </row>
    <row r="21" spans="10:16">
      <c r="J21">
        <v>375</v>
      </c>
      <c r="K21" t="s">
        <v>11264</v>
      </c>
      <c r="L21" t="s">
        <v>447</v>
      </c>
      <c r="N21" t="str">
        <f t="shared" si="0"/>
        <v>三河</v>
      </c>
      <c r="O21" t="str">
        <f t="shared" si="1"/>
        <v>麻城北</v>
      </c>
      <c r="P21">
        <f t="shared" si="2"/>
        <v>30</v>
      </c>
    </row>
    <row r="22" spans="10:16">
      <c r="J22">
        <v>405</v>
      </c>
      <c r="K22" t="s">
        <v>11265</v>
      </c>
      <c r="L22" t="s">
        <v>11296</v>
      </c>
      <c r="N22" t="str">
        <f t="shared" si="0"/>
        <v>麻城北</v>
      </c>
      <c r="O22" t="str">
        <f t="shared" si="1"/>
        <v>红安西</v>
      </c>
      <c r="P22">
        <f t="shared" si="2"/>
        <v>39</v>
      </c>
    </row>
    <row r="23" spans="10:16">
      <c r="J23">
        <v>444</v>
      </c>
      <c r="K23" t="s">
        <v>11266</v>
      </c>
      <c r="L23" t="s">
        <v>11297</v>
      </c>
      <c r="N23" t="str">
        <f t="shared" si="0"/>
        <v>红安西</v>
      </c>
      <c r="O23" t="str">
        <f t="shared" si="1"/>
        <v>横店东</v>
      </c>
      <c r="P23">
        <f t="shared" si="2"/>
        <v>45</v>
      </c>
    </row>
    <row r="24" spans="10:16">
      <c r="J24">
        <v>489</v>
      </c>
      <c r="K24" t="s">
        <v>11267</v>
      </c>
      <c r="L24" t="s">
        <v>11298</v>
      </c>
      <c r="N24" t="str">
        <f t="shared" si="0"/>
        <v>横店东</v>
      </c>
      <c r="O24" t="str">
        <f t="shared" si="1"/>
        <v>汉口</v>
      </c>
      <c r="P24">
        <f t="shared" si="2"/>
        <v>27</v>
      </c>
    </row>
    <row r="25" spans="10:16">
      <c r="J25">
        <v>516</v>
      </c>
      <c r="K25" t="s">
        <v>3404</v>
      </c>
      <c r="L25" t="s">
        <v>3605</v>
      </c>
      <c r="N25" t="str">
        <f t="shared" si="0"/>
        <v>汉口</v>
      </c>
      <c r="O25" t="str">
        <f t="shared" si="1"/>
        <v>新墩</v>
      </c>
      <c r="P25">
        <f t="shared" si="2"/>
        <v>6</v>
      </c>
    </row>
    <row r="26" spans="10:16">
      <c r="J26">
        <v>522</v>
      </c>
      <c r="K26" t="s">
        <v>10665</v>
      </c>
      <c r="L26" t="s">
        <v>10686</v>
      </c>
      <c r="N26" t="str">
        <f t="shared" si="0"/>
        <v>新墩</v>
      </c>
      <c r="O26" t="str">
        <f t="shared" si="1"/>
        <v>汉川</v>
      </c>
      <c r="P26">
        <f t="shared" si="2"/>
        <v>40</v>
      </c>
    </row>
    <row r="27" spans="10:16">
      <c r="J27">
        <v>562</v>
      </c>
      <c r="K27" t="s">
        <v>11268</v>
      </c>
      <c r="L27" t="s">
        <v>11299</v>
      </c>
      <c r="N27" t="str">
        <f t="shared" si="0"/>
        <v>汉川</v>
      </c>
      <c r="O27" t="str">
        <f t="shared" si="1"/>
        <v>天门南</v>
      </c>
      <c r="P27">
        <f t="shared" si="2"/>
        <v>37</v>
      </c>
    </row>
    <row r="28" spans="10:16">
      <c r="J28">
        <v>599</v>
      </c>
      <c r="K28" t="s">
        <v>11269</v>
      </c>
      <c r="L28" t="s">
        <v>11300</v>
      </c>
      <c r="N28" t="str">
        <f t="shared" si="0"/>
        <v>天门南</v>
      </c>
      <c r="O28" t="str">
        <f t="shared" si="1"/>
        <v>仙桃西</v>
      </c>
      <c r="P28">
        <f t="shared" si="2"/>
        <v>31</v>
      </c>
    </row>
    <row r="29" spans="10:16">
      <c r="J29">
        <v>630</v>
      </c>
      <c r="K29" t="s">
        <v>11270</v>
      </c>
      <c r="L29" t="s">
        <v>11301</v>
      </c>
      <c r="N29" t="str">
        <f t="shared" si="0"/>
        <v>仙桃西</v>
      </c>
      <c r="O29" t="str">
        <f t="shared" si="1"/>
        <v>潜江</v>
      </c>
      <c r="P29">
        <f t="shared" si="2"/>
        <v>20</v>
      </c>
    </row>
    <row r="30" spans="10:16">
      <c r="J30">
        <v>650</v>
      </c>
      <c r="K30" t="s">
        <v>11271</v>
      </c>
      <c r="L30" t="s">
        <v>11302</v>
      </c>
      <c r="N30" t="str">
        <f t="shared" si="0"/>
        <v>潜江</v>
      </c>
      <c r="O30" t="str">
        <f t="shared" si="1"/>
        <v>荆州</v>
      </c>
      <c r="P30">
        <f t="shared" si="2"/>
        <v>70</v>
      </c>
    </row>
    <row r="31" spans="10:16">
      <c r="J31">
        <v>720</v>
      </c>
      <c r="K31" t="s">
        <v>11272</v>
      </c>
      <c r="L31" t="s">
        <v>3211</v>
      </c>
      <c r="N31" t="str">
        <f t="shared" si="0"/>
        <v>荆州</v>
      </c>
      <c r="O31" t="str">
        <f t="shared" si="1"/>
        <v>枝江北</v>
      </c>
      <c r="P31">
        <f t="shared" si="2"/>
        <v>44</v>
      </c>
    </row>
    <row r="32" spans="10:16">
      <c r="J32">
        <v>764</v>
      </c>
      <c r="K32" t="s">
        <v>11273</v>
      </c>
      <c r="L32" t="s">
        <v>11303</v>
      </c>
      <c r="N32" t="str">
        <f t="shared" si="0"/>
        <v>枝江北</v>
      </c>
      <c r="O32" t="str">
        <f t="shared" si="1"/>
        <v>宜昌东</v>
      </c>
      <c r="P32">
        <f t="shared" si="2"/>
        <v>44</v>
      </c>
    </row>
    <row r="33" spans="10:16">
      <c r="J33">
        <v>808</v>
      </c>
      <c r="K33" t="s">
        <v>11274</v>
      </c>
      <c r="L33" t="s">
        <v>11304</v>
      </c>
      <c r="N33" t="str">
        <f t="shared" si="0"/>
        <v>宜昌东</v>
      </c>
      <c r="O33" t="str">
        <f t="shared" si="1"/>
        <v>宜昌南</v>
      </c>
      <c r="P33">
        <f t="shared" si="2"/>
        <v>32</v>
      </c>
    </row>
    <row r="34" spans="10:16">
      <c r="J34">
        <v>840</v>
      </c>
      <c r="K34" t="s">
        <v>11275</v>
      </c>
      <c r="L34" t="s">
        <v>11305</v>
      </c>
      <c r="N34" t="str">
        <f t="shared" si="0"/>
        <v>宜昌南</v>
      </c>
      <c r="O34" t="str">
        <f t="shared" si="1"/>
        <v>长阳</v>
      </c>
      <c r="P34">
        <f t="shared" si="2"/>
        <v>30</v>
      </c>
    </row>
    <row r="35" spans="10:16">
      <c r="J35">
        <v>870</v>
      </c>
      <c r="K35" t="s">
        <v>11276</v>
      </c>
      <c r="L35" t="s">
        <v>11306</v>
      </c>
      <c r="N35" t="str">
        <f t="shared" si="0"/>
        <v>长阳</v>
      </c>
      <c r="O35" t="str">
        <f t="shared" si="1"/>
        <v>巴东</v>
      </c>
      <c r="P35">
        <f t="shared" si="2"/>
        <v>51</v>
      </c>
    </row>
    <row r="36" spans="10:16">
      <c r="J36">
        <v>921</v>
      </c>
      <c r="K36" t="s">
        <v>11277</v>
      </c>
      <c r="L36" t="s">
        <v>11307</v>
      </c>
      <c r="N36" t="str">
        <f t="shared" si="0"/>
        <v>巴东</v>
      </c>
      <c r="O36" t="str">
        <f t="shared" si="1"/>
        <v>高坪</v>
      </c>
      <c r="P36">
        <f t="shared" si="2"/>
        <v>36</v>
      </c>
    </row>
    <row r="37" spans="10:16">
      <c r="J37">
        <v>957</v>
      </c>
      <c r="K37" t="s">
        <v>11278</v>
      </c>
      <c r="L37" t="s">
        <v>1214</v>
      </c>
      <c r="N37" t="str">
        <f t="shared" si="0"/>
        <v>高坪</v>
      </c>
      <c r="O37" t="str">
        <f t="shared" si="1"/>
        <v>建始</v>
      </c>
      <c r="P37">
        <f t="shared" si="2"/>
        <v>30</v>
      </c>
    </row>
    <row r="38" spans="10:16">
      <c r="J38">
        <v>987</v>
      </c>
      <c r="K38" t="s">
        <v>11279</v>
      </c>
      <c r="L38" t="s">
        <v>11308</v>
      </c>
      <c r="N38" t="str">
        <f t="shared" si="0"/>
        <v>建始</v>
      </c>
      <c r="O38" t="str">
        <f t="shared" si="1"/>
        <v>恩施</v>
      </c>
      <c r="P38">
        <f t="shared" si="2"/>
        <v>35</v>
      </c>
    </row>
    <row r="39" spans="10:16">
      <c r="J39">
        <v>1022</v>
      </c>
      <c r="K39" t="s">
        <v>11280</v>
      </c>
      <c r="L39" t="s">
        <v>11309</v>
      </c>
      <c r="N39" t="str">
        <f t="shared" si="0"/>
        <v>恩施</v>
      </c>
      <c r="O39" t="str">
        <f t="shared" si="1"/>
        <v>利川</v>
      </c>
      <c r="P39">
        <f t="shared" si="2"/>
        <v>61</v>
      </c>
    </row>
    <row r="40" spans="10:16">
      <c r="J40">
        <v>1083</v>
      </c>
      <c r="K40" t="s">
        <v>11281</v>
      </c>
      <c r="L40" t="s">
        <v>11310</v>
      </c>
      <c r="N40" t="str">
        <f t="shared" si="0"/>
        <v>利川</v>
      </c>
      <c r="O40" t="str">
        <f t="shared" si="1"/>
        <v>凉雾</v>
      </c>
      <c r="P40">
        <f t="shared" si="2"/>
        <v>13</v>
      </c>
    </row>
    <row r="41" spans="10:16">
      <c r="J41">
        <v>1096</v>
      </c>
      <c r="K41" t="s">
        <v>11282</v>
      </c>
      <c r="L41" t="s">
        <v>11311</v>
      </c>
      <c r="N41" t="str">
        <f t="shared" si="0"/>
        <v>凉雾</v>
      </c>
      <c r="O41" t="str">
        <f t="shared" si="1"/>
        <v>沙子关</v>
      </c>
      <c r="P41">
        <f t="shared" si="2"/>
        <v>49</v>
      </c>
    </row>
    <row r="42" spans="10:16">
      <c r="J42">
        <v>1145</v>
      </c>
      <c r="K42" t="s">
        <v>11283</v>
      </c>
      <c r="L42" t="s">
        <v>11312</v>
      </c>
      <c r="N42" t="str">
        <f t="shared" si="0"/>
        <v>沙子关</v>
      </c>
      <c r="O42" t="str">
        <f t="shared" si="1"/>
        <v>石柱县</v>
      </c>
      <c r="P42">
        <f t="shared" si="2"/>
        <v>33</v>
      </c>
    </row>
    <row r="43" spans="10:16">
      <c r="J43">
        <v>1178</v>
      </c>
      <c r="K43" t="s">
        <v>11284</v>
      </c>
      <c r="L43" t="s">
        <v>11313</v>
      </c>
      <c r="N43" t="str">
        <f t="shared" si="0"/>
        <v>石柱县</v>
      </c>
      <c r="O43" t="str">
        <f t="shared" si="1"/>
        <v>丰都</v>
      </c>
      <c r="P43">
        <f t="shared" si="2"/>
        <v>49</v>
      </c>
    </row>
    <row r="44" spans="10:16">
      <c r="J44">
        <v>1227</v>
      </c>
      <c r="K44" t="s">
        <v>11285</v>
      </c>
      <c r="L44" t="s">
        <v>11314</v>
      </c>
      <c r="N44" t="str">
        <f t="shared" si="0"/>
        <v>丰都</v>
      </c>
      <c r="O44" t="str">
        <f t="shared" si="1"/>
        <v>涪陵北</v>
      </c>
      <c r="P44">
        <f t="shared" si="2"/>
        <v>42</v>
      </c>
    </row>
    <row r="45" spans="10:16">
      <c r="J45">
        <v>1269</v>
      </c>
      <c r="K45" t="s">
        <v>11286</v>
      </c>
      <c r="L45" t="s">
        <v>11315</v>
      </c>
      <c r="N45" t="str">
        <f t="shared" si="0"/>
        <v>涪陵北</v>
      </c>
      <c r="O45" t="str">
        <f t="shared" si="1"/>
        <v>长寿北</v>
      </c>
      <c r="P45">
        <f t="shared" si="2"/>
        <v>24</v>
      </c>
    </row>
    <row r="46" spans="10:16">
      <c r="J46">
        <v>1293</v>
      </c>
      <c r="K46" t="s">
        <v>11287</v>
      </c>
      <c r="L46" t="s">
        <v>11316</v>
      </c>
      <c r="N46" t="str">
        <f t="shared" si="0"/>
        <v>长寿北</v>
      </c>
      <c r="O46" t="str">
        <f t="shared" si="1"/>
        <v>复盛</v>
      </c>
      <c r="P46">
        <f t="shared" si="2"/>
        <v>40</v>
      </c>
    </row>
    <row r="47" spans="10:16">
      <c r="J47">
        <v>1333</v>
      </c>
      <c r="K47" t="s">
        <v>11288</v>
      </c>
      <c r="L47" t="s">
        <v>11317</v>
      </c>
      <c r="N47" t="str">
        <f t="shared" si="0"/>
        <v>复盛</v>
      </c>
      <c r="O47" t="str">
        <f t="shared" si="1"/>
        <v>双溪</v>
      </c>
      <c r="P47">
        <f t="shared" si="2"/>
        <v>6</v>
      </c>
    </row>
    <row r="48" spans="10:16">
      <c r="J48">
        <v>1339</v>
      </c>
      <c r="K48" t="s">
        <v>11289</v>
      </c>
      <c r="L48" t="s">
        <v>11318</v>
      </c>
      <c r="N48" t="str">
        <f t="shared" si="0"/>
        <v>双溪</v>
      </c>
      <c r="O48" t="str">
        <f t="shared" si="1"/>
        <v>重庆北</v>
      </c>
      <c r="P48">
        <f t="shared" si="2"/>
        <v>22</v>
      </c>
    </row>
    <row r="49" spans="10:12">
      <c r="J49">
        <v>1361</v>
      </c>
      <c r="K49" t="s">
        <v>11290</v>
      </c>
      <c r="L49" t="s">
        <v>11319</v>
      </c>
    </row>
  </sheetData>
  <phoneticPr fontId="5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G6:N35"/>
  <sheetViews>
    <sheetView topLeftCell="A16" workbookViewId="0">
      <selection activeCell="H6" sqref="H6:I35"/>
    </sheetView>
  </sheetViews>
  <sheetFormatPr defaultRowHeight="14.25"/>
  <sheetData>
    <row r="6" spans="7:13">
      <c r="G6">
        <v>0</v>
      </c>
      <c r="H6" t="s">
        <v>4125</v>
      </c>
      <c r="I6" t="s">
        <v>3983</v>
      </c>
      <c r="K6" t="str">
        <f>H6</f>
        <v>林场</v>
      </c>
      <c r="L6" t="str">
        <f>H7</f>
        <v>浦口北</v>
      </c>
      <c r="M6">
        <f>G7-G6</f>
        <v>9</v>
      </c>
    </row>
    <row r="7" spans="7:13">
      <c r="G7">
        <v>9</v>
      </c>
      <c r="H7" t="s">
        <v>11320</v>
      </c>
      <c r="I7" t="s">
        <v>11353</v>
      </c>
      <c r="K7" t="str">
        <f t="shared" ref="K7:K25" si="0">H7</f>
        <v>浦口北</v>
      </c>
      <c r="L7" t="str">
        <f t="shared" ref="L7:L25" si="1">H8</f>
        <v>殷庄</v>
      </c>
      <c r="M7">
        <f t="shared" ref="M7:M25" si="2">G8-G7</f>
        <v>13</v>
      </c>
    </row>
    <row r="8" spans="7:13">
      <c r="G8">
        <v>22</v>
      </c>
      <c r="H8" t="s">
        <v>11321</v>
      </c>
      <c r="I8" t="s">
        <v>11354</v>
      </c>
      <c r="K8" t="str">
        <f t="shared" si="0"/>
        <v>殷庄</v>
      </c>
      <c r="L8" t="str">
        <f t="shared" si="1"/>
        <v>六合</v>
      </c>
      <c r="M8">
        <f t="shared" si="2"/>
        <v>13</v>
      </c>
    </row>
    <row r="9" spans="7:13">
      <c r="G9">
        <v>35</v>
      </c>
      <c r="H9" t="s">
        <v>11322</v>
      </c>
      <c r="I9" t="s">
        <v>2235</v>
      </c>
      <c r="K9" t="str">
        <f t="shared" si="0"/>
        <v>六合</v>
      </c>
      <c r="L9" t="str">
        <f t="shared" si="1"/>
        <v>仪征</v>
      </c>
      <c r="M9">
        <f t="shared" si="2"/>
        <v>30</v>
      </c>
    </row>
    <row r="10" spans="7:13">
      <c r="G10">
        <v>65</v>
      </c>
      <c r="H10" t="s">
        <v>11323</v>
      </c>
      <c r="I10" t="s">
        <v>11355</v>
      </c>
      <c r="K10" t="str">
        <f t="shared" si="0"/>
        <v>仪征</v>
      </c>
      <c r="L10" t="str">
        <f t="shared" si="1"/>
        <v>扬州</v>
      </c>
      <c r="M10">
        <f t="shared" si="2"/>
        <v>21</v>
      </c>
    </row>
    <row r="11" spans="7:13">
      <c r="G11">
        <v>86</v>
      </c>
      <c r="H11" t="s">
        <v>11324</v>
      </c>
      <c r="I11" t="s">
        <v>11356</v>
      </c>
      <c r="K11" t="str">
        <f t="shared" si="0"/>
        <v>扬州</v>
      </c>
      <c r="L11" t="str">
        <f t="shared" si="1"/>
        <v>扬州北</v>
      </c>
      <c r="M11">
        <f t="shared" si="2"/>
        <v>14</v>
      </c>
    </row>
    <row r="12" spans="7:13">
      <c r="G12">
        <v>100</v>
      </c>
      <c r="H12" t="s">
        <v>11325</v>
      </c>
      <c r="I12" t="s">
        <v>11357</v>
      </c>
      <c r="K12" t="str">
        <f t="shared" si="0"/>
        <v>扬州北</v>
      </c>
      <c r="L12" t="str">
        <f t="shared" si="1"/>
        <v>江都</v>
      </c>
      <c r="M12">
        <f t="shared" si="2"/>
        <v>11</v>
      </c>
    </row>
    <row r="13" spans="7:13">
      <c r="G13">
        <v>111</v>
      </c>
      <c r="H13" t="s">
        <v>11326</v>
      </c>
      <c r="I13" t="s">
        <v>11358</v>
      </c>
      <c r="K13" t="str">
        <f t="shared" si="0"/>
        <v>江都</v>
      </c>
      <c r="L13" t="str">
        <f t="shared" si="1"/>
        <v>泰州西</v>
      </c>
      <c r="M13">
        <f t="shared" si="2"/>
        <v>29</v>
      </c>
    </row>
    <row r="14" spans="7:13">
      <c r="G14">
        <v>140</v>
      </c>
      <c r="H14" t="s">
        <v>11327</v>
      </c>
      <c r="I14" t="s">
        <v>11359</v>
      </c>
      <c r="K14" t="str">
        <f t="shared" si="0"/>
        <v>泰州西</v>
      </c>
      <c r="L14" t="str">
        <f t="shared" si="1"/>
        <v>泰州</v>
      </c>
      <c r="M14">
        <f t="shared" si="2"/>
        <v>10</v>
      </c>
    </row>
    <row r="15" spans="7:13">
      <c r="G15">
        <v>150</v>
      </c>
      <c r="H15" t="s">
        <v>11328</v>
      </c>
      <c r="I15" t="s">
        <v>11360</v>
      </c>
      <c r="K15" t="str">
        <f t="shared" si="0"/>
        <v>泰州</v>
      </c>
      <c r="L15" t="str">
        <f t="shared" si="1"/>
        <v>姜堰</v>
      </c>
      <c r="M15">
        <f t="shared" si="2"/>
        <v>14</v>
      </c>
    </row>
    <row r="16" spans="7:13">
      <c r="G16">
        <v>164</v>
      </c>
      <c r="H16" t="s">
        <v>11329</v>
      </c>
      <c r="I16" t="s">
        <v>11361</v>
      </c>
      <c r="K16" t="str">
        <f t="shared" si="0"/>
        <v>姜堰</v>
      </c>
      <c r="L16" t="str">
        <f t="shared" si="1"/>
        <v>南莫</v>
      </c>
      <c r="M16">
        <f t="shared" si="2"/>
        <v>15</v>
      </c>
    </row>
    <row r="17" spans="7:14">
      <c r="G17">
        <v>179</v>
      </c>
      <c r="H17" t="s">
        <v>11330</v>
      </c>
      <c r="I17" t="s">
        <v>11362</v>
      </c>
      <c r="K17" t="str">
        <f t="shared" si="0"/>
        <v>南莫</v>
      </c>
      <c r="L17" t="str">
        <f t="shared" si="1"/>
        <v>海安</v>
      </c>
      <c r="M17">
        <f t="shared" si="2"/>
        <v>25</v>
      </c>
    </row>
    <row r="18" spans="7:14">
      <c r="G18">
        <v>204</v>
      </c>
      <c r="H18" t="s">
        <v>10278</v>
      </c>
      <c r="I18" t="s">
        <v>10307</v>
      </c>
      <c r="K18" t="str">
        <f t="shared" si="0"/>
        <v>海安</v>
      </c>
      <c r="L18" t="str">
        <f t="shared" si="1"/>
        <v>如皋</v>
      </c>
      <c r="M18">
        <f t="shared" si="2"/>
        <v>20</v>
      </c>
    </row>
    <row r="19" spans="7:14">
      <c r="G19">
        <v>224</v>
      </c>
      <c r="H19" t="s">
        <v>11331</v>
      </c>
      <c r="I19" t="s">
        <v>11363</v>
      </c>
      <c r="K19" t="str">
        <f t="shared" si="0"/>
        <v>如皋</v>
      </c>
      <c r="L19" t="str">
        <f t="shared" si="1"/>
        <v>白蒲</v>
      </c>
      <c r="M19">
        <f t="shared" si="2"/>
        <v>20</v>
      </c>
    </row>
    <row r="20" spans="7:14">
      <c r="G20">
        <v>244</v>
      </c>
      <c r="H20" t="s">
        <v>11332</v>
      </c>
      <c r="I20" t="s">
        <v>11364</v>
      </c>
      <c r="K20" t="str">
        <f t="shared" si="0"/>
        <v>白蒲</v>
      </c>
      <c r="L20" t="str">
        <f t="shared" si="1"/>
        <v>南通</v>
      </c>
      <c r="M20">
        <f t="shared" si="2"/>
        <v>25</v>
      </c>
    </row>
    <row r="21" spans="7:14">
      <c r="G21">
        <v>269</v>
      </c>
      <c r="H21" t="s">
        <v>11333</v>
      </c>
      <c r="I21" t="s">
        <v>11365</v>
      </c>
      <c r="K21" t="str">
        <f t="shared" si="0"/>
        <v>南通</v>
      </c>
      <c r="L21" t="str">
        <f t="shared" si="1"/>
        <v>南通东</v>
      </c>
      <c r="M21">
        <f t="shared" si="2"/>
        <v>15</v>
      </c>
    </row>
    <row r="22" spans="7:14">
      <c r="G22">
        <v>284</v>
      </c>
      <c r="H22" t="s">
        <v>11334</v>
      </c>
      <c r="I22" t="s">
        <v>11366</v>
      </c>
      <c r="K22" t="str">
        <f t="shared" si="0"/>
        <v>南通东</v>
      </c>
      <c r="L22" t="str">
        <f t="shared" si="1"/>
        <v>海门</v>
      </c>
      <c r="M22">
        <f t="shared" si="2"/>
        <v>23</v>
      </c>
    </row>
    <row r="23" spans="7:14">
      <c r="G23">
        <v>307</v>
      </c>
      <c r="H23" t="s">
        <v>11335</v>
      </c>
      <c r="I23" t="s">
        <v>11367</v>
      </c>
      <c r="K23" t="str">
        <f t="shared" si="0"/>
        <v>海门</v>
      </c>
      <c r="L23" t="str">
        <f t="shared" si="1"/>
        <v>丰顺村</v>
      </c>
      <c r="M23">
        <f t="shared" si="2"/>
        <v>20</v>
      </c>
    </row>
    <row r="24" spans="7:14">
      <c r="G24">
        <v>327</v>
      </c>
      <c r="H24" t="s">
        <v>11336</v>
      </c>
      <c r="I24" t="s">
        <v>11368</v>
      </c>
      <c r="K24" t="str">
        <f t="shared" si="0"/>
        <v>丰顺村</v>
      </c>
      <c r="L24" t="str">
        <f t="shared" si="1"/>
        <v>启东</v>
      </c>
      <c r="M24">
        <f t="shared" si="2"/>
        <v>25</v>
      </c>
    </row>
    <row r="25" spans="7:14">
      <c r="G25">
        <v>352</v>
      </c>
      <c r="H25" t="s">
        <v>11337</v>
      </c>
      <c r="I25" t="s">
        <v>11369</v>
      </c>
      <c r="K25" t="str">
        <f t="shared" si="0"/>
        <v>启东</v>
      </c>
      <c r="L25" t="str">
        <f t="shared" si="1"/>
        <v>吕四</v>
      </c>
      <c r="M25">
        <f t="shared" si="2"/>
        <v>23</v>
      </c>
    </row>
    <row r="26" spans="7:14">
      <c r="G26">
        <v>375</v>
      </c>
      <c r="H26" t="s">
        <v>11338</v>
      </c>
      <c r="I26" t="s">
        <v>11370</v>
      </c>
      <c r="K26" t="str">
        <f t="shared" ref="K26:K32" si="3">H28</f>
        <v>南通西</v>
      </c>
      <c r="L26" t="str">
        <f t="shared" ref="L26:L32" si="4">H29</f>
        <v>张家港北</v>
      </c>
      <c r="M26">
        <f t="shared" ref="M26:M32" si="5">G29-G28</f>
        <v>15</v>
      </c>
      <c r="N26" t="s">
        <v>11371</v>
      </c>
    </row>
    <row r="27" spans="7:14">
      <c r="K27" t="str">
        <f t="shared" si="3"/>
        <v>张家港北</v>
      </c>
      <c r="L27" t="str">
        <f t="shared" si="4"/>
        <v>张家港</v>
      </c>
      <c r="M27">
        <f t="shared" si="5"/>
        <v>15</v>
      </c>
      <c r="N27" t="s">
        <v>11371</v>
      </c>
    </row>
    <row r="28" spans="7:14" ht="15">
      <c r="G28">
        <v>0</v>
      </c>
      <c r="H28" s="2" t="s">
        <v>11339</v>
      </c>
      <c r="I28" t="s">
        <v>11346</v>
      </c>
      <c r="K28" t="str">
        <f t="shared" si="3"/>
        <v>张家港</v>
      </c>
      <c r="L28" t="str">
        <f t="shared" si="4"/>
        <v>常熟</v>
      </c>
      <c r="M28">
        <f t="shared" si="5"/>
        <v>15</v>
      </c>
      <c r="N28" t="s">
        <v>11371</v>
      </c>
    </row>
    <row r="29" spans="7:14" ht="15">
      <c r="G29">
        <v>15</v>
      </c>
      <c r="H29" s="2" t="s">
        <v>11340</v>
      </c>
      <c r="I29" t="s">
        <v>11347</v>
      </c>
      <c r="K29" t="str">
        <f t="shared" si="3"/>
        <v>常熟</v>
      </c>
      <c r="L29" t="str">
        <f t="shared" si="4"/>
        <v>太仓港</v>
      </c>
      <c r="M29">
        <f t="shared" si="5"/>
        <v>15</v>
      </c>
      <c r="N29" t="s">
        <v>11371</v>
      </c>
    </row>
    <row r="30" spans="7:14" ht="15">
      <c r="G30">
        <v>30</v>
      </c>
      <c r="H30" s="2" t="s">
        <v>11341</v>
      </c>
      <c r="I30" t="s">
        <v>11348</v>
      </c>
      <c r="K30" t="str">
        <f t="shared" si="3"/>
        <v>太仓港</v>
      </c>
      <c r="L30" t="str">
        <f t="shared" si="4"/>
        <v>太仓</v>
      </c>
      <c r="M30">
        <f t="shared" si="5"/>
        <v>15</v>
      </c>
      <c r="N30" t="s">
        <v>11371</v>
      </c>
    </row>
    <row r="31" spans="7:14" ht="15">
      <c r="G31">
        <v>45</v>
      </c>
      <c r="H31" s="2" t="s">
        <v>11342</v>
      </c>
      <c r="I31" t="s">
        <v>11349</v>
      </c>
      <c r="K31" t="str">
        <f t="shared" si="3"/>
        <v>太仓</v>
      </c>
      <c r="L31" t="str">
        <f t="shared" si="4"/>
        <v>太仓南</v>
      </c>
      <c r="M31">
        <f t="shared" si="5"/>
        <v>15</v>
      </c>
      <c r="N31" t="s">
        <v>11371</v>
      </c>
    </row>
    <row r="32" spans="7:14" ht="15">
      <c r="G32">
        <v>60</v>
      </c>
      <c r="H32" s="2" t="s">
        <v>11343</v>
      </c>
      <c r="I32" t="s">
        <v>11352</v>
      </c>
      <c r="K32" t="str">
        <f t="shared" si="3"/>
        <v>太仓南</v>
      </c>
      <c r="L32" t="str">
        <f t="shared" si="4"/>
        <v>安亭</v>
      </c>
      <c r="M32">
        <f t="shared" si="5"/>
        <v>15</v>
      </c>
      <c r="N32" t="s">
        <v>11371</v>
      </c>
    </row>
    <row r="33" spans="7:14" ht="15">
      <c r="G33">
        <v>75</v>
      </c>
      <c r="H33" s="2" t="s">
        <v>11344</v>
      </c>
      <c r="I33" t="s">
        <v>11350</v>
      </c>
      <c r="K33" t="s">
        <v>11333</v>
      </c>
      <c r="L33" t="s">
        <v>11339</v>
      </c>
      <c r="M33">
        <v>10</v>
      </c>
      <c r="N33" t="s">
        <v>11371</v>
      </c>
    </row>
    <row r="34" spans="7:14" ht="15">
      <c r="G34">
        <v>90</v>
      </c>
      <c r="H34" s="2" t="s">
        <v>11345</v>
      </c>
      <c r="I34" t="s">
        <v>11351</v>
      </c>
      <c r="K34" t="s">
        <v>11332</v>
      </c>
      <c r="L34" t="s">
        <v>11339</v>
      </c>
      <c r="M34">
        <v>10</v>
      </c>
      <c r="N34" t="s">
        <v>11371</v>
      </c>
    </row>
    <row r="35" spans="7:14" ht="15">
      <c r="G35">
        <v>105</v>
      </c>
      <c r="H35" s="2" t="s">
        <v>4155</v>
      </c>
      <c r="I35" t="s">
        <v>4012</v>
      </c>
    </row>
  </sheetData>
  <phoneticPr fontId="5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J6:P67"/>
  <sheetViews>
    <sheetView topLeftCell="A40" workbookViewId="0">
      <selection activeCell="K6" sqref="K6:L67"/>
    </sheetView>
  </sheetViews>
  <sheetFormatPr defaultRowHeight="14.25"/>
  <sheetData>
    <row r="6" spans="10:16">
      <c r="J6">
        <v>0</v>
      </c>
      <c r="K6" t="s">
        <v>2552</v>
      </c>
      <c r="L6" t="s">
        <v>2758</v>
      </c>
      <c r="N6" t="str">
        <f>K6</f>
        <v>杭州东</v>
      </c>
      <c r="O6" t="str">
        <f>K7</f>
        <v>杭州南</v>
      </c>
      <c r="P6">
        <f>J7-J6</f>
        <v>16</v>
      </c>
    </row>
    <row r="7" spans="10:16">
      <c r="J7">
        <v>16</v>
      </c>
      <c r="K7" t="s">
        <v>2554</v>
      </c>
      <c r="L7" t="s">
        <v>2760</v>
      </c>
      <c r="N7" t="str">
        <f t="shared" ref="N7:N66" si="0">K7</f>
        <v>杭州南</v>
      </c>
      <c r="O7" t="str">
        <f t="shared" ref="O7:O66" si="1">K8</f>
        <v>绍兴北</v>
      </c>
      <c r="P7">
        <f t="shared" ref="P7:P66" si="2">J8-J7</f>
        <v>27</v>
      </c>
    </row>
    <row r="8" spans="10:16">
      <c r="J8">
        <v>43</v>
      </c>
      <c r="K8" t="s">
        <v>11420</v>
      </c>
      <c r="L8" t="s">
        <v>11372</v>
      </c>
      <c r="N8" t="str">
        <f t="shared" si="0"/>
        <v>绍兴北</v>
      </c>
      <c r="O8" t="str">
        <f t="shared" si="1"/>
        <v>绍兴东</v>
      </c>
      <c r="P8">
        <f t="shared" si="2"/>
        <v>31</v>
      </c>
    </row>
    <row r="9" spans="10:16">
      <c r="J9">
        <v>74</v>
      </c>
      <c r="K9" t="s">
        <v>11421</v>
      </c>
      <c r="L9" t="s">
        <v>11373</v>
      </c>
      <c r="N9" t="str">
        <f t="shared" si="0"/>
        <v>绍兴东</v>
      </c>
      <c r="O9" t="str">
        <f t="shared" si="1"/>
        <v>余姚北</v>
      </c>
      <c r="P9">
        <f t="shared" si="2"/>
        <v>32</v>
      </c>
    </row>
    <row r="10" spans="10:16">
      <c r="J10">
        <v>106</v>
      </c>
      <c r="K10" t="s">
        <v>11422</v>
      </c>
      <c r="L10" t="s">
        <v>11374</v>
      </c>
      <c r="N10" t="str">
        <f t="shared" si="0"/>
        <v>余姚北</v>
      </c>
      <c r="O10" t="str">
        <f t="shared" si="1"/>
        <v>庄桥</v>
      </c>
      <c r="P10">
        <f t="shared" si="2"/>
        <v>41</v>
      </c>
    </row>
    <row r="11" spans="10:16">
      <c r="J11">
        <v>147</v>
      </c>
      <c r="K11" t="s">
        <v>10847</v>
      </c>
      <c r="L11" t="s">
        <v>10864</v>
      </c>
      <c r="N11" t="str">
        <f t="shared" si="0"/>
        <v>庄桥</v>
      </c>
      <c r="O11" t="str">
        <f t="shared" si="1"/>
        <v>宁波</v>
      </c>
      <c r="P11">
        <f t="shared" si="2"/>
        <v>8</v>
      </c>
    </row>
    <row r="12" spans="10:16">
      <c r="J12">
        <v>155</v>
      </c>
      <c r="K12" t="s">
        <v>10848</v>
      </c>
      <c r="L12" t="s">
        <v>10865</v>
      </c>
      <c r="N12" t="str">
        <f t="shared" si="0"/>
        <v>宁波</v>
      </c>
      <c r="O12" t="str">
        <f t="shared" si="1"/>
        <v>宁波东</v>
      </c>
      <c r="P12">
        <f t="shared" si="2"/>
        <v>5</v>
      </c>
    </row>
    <row r="13" spans="10:16">
      <c r="J13">
        <v>160</v>
      </c>
      <c r="K13" t="s">
        <v>10849</v>
      </c>
      <c r="L13" t="s">
        <v>10866</v>
      </c>
      <c r="N13" t="str">
        <f t="shared" si="0"/>
        <v>宁波东</v>
      </c>
      <c r="O13" t="str">
        <f t="shared" si="1"/>
        <v>云龙</v>
      </c>
      <c r="P13">
        <f t="shared" si="2"/>
        <v>7</v>
      </c>
    </row>
    <row r="14" spans="10:16">
      <c r="J14">
        <v>167</v>
      </c>
      <c r="K14" t="s">
        <v>11423</v>
      </c>
      <c r="L14" t="s">
        <v>11375</v>
      </c>
      <c r="N14" t="str">
        <f t="shared" si="0"/>
        <v>云龙</v>
      </c>
      <c r="O14" t="str">
        <f t="shared" si="1"/>
        <v>奉化</v>
      </c>
      <c r="P14">
        <f t="shared" si="2"/>
        <v>26</v>
      </c>
    </row>
    <row r="15" spans="10:16">
      <c r="J15">
        <v>193</v>
      </c>
      <c r="K15" t="s">
        <v>11424</v>
      </c>
      <c r="L15" t="s">
        <v>11376</v>
      </c>
      <c r="N15" t="str">
        <f t="shared" si="0"/>
        <v>奉化</v>
      </c>
      <c r="O15" t="str">
        <f t="shared" si="1"/>
        <v>宁海</v>
      </c>
      <c r="P15">
        <f t="shared" si="2"/>
        <v>34</v>
      </c>
    </row>
    <row r="16" spans="10:16">
      <c r="J16">
        <v>227</v>
      </c>
      <c r="K16" t="s">
        <v>11425</v>
      </c>
      <c r="L16" t="s">
        <v>11377</v>
      </c>
      <c r="N16" t="str">
        <f t="shared" si="0"/>
        <v>宁海</v>
      </c>
      <c r="O16" t="str">
        <f t="shared" si="1"/>
        <v>三门县</v>
      </c>
      <c r="P16">
        <f t="shared" si="2"/>
        <v>34</v>
      </c>
    </row>
    <row r="17" spans="10:16">
      <c r="J17">
        <v>261</v>
      </c>
      <c r="K17" t="s">
        <v>11426</v>
      </c>
      <c r="L17" t="s">
        <v>11378</v>
      </c>
      <c r="N17" t="str">
        <f t="shared" si="0"/>
        <v>三门县</v>
      </c>
      <c r="O17" t="str">
        <f t="shared" si="1"/>
        <v>临海</v>
      </c>
      <c r="P17">
        <f t="shared" si="2"/>
        <v>23</v>
      </c>
    </row>
    <row r="18" spans="10:16">
      <c r="J18">
        <v>284</v>
      </c>
      <c r="K18" t="s">
        <v>11427</v>
      </c>
      <c r="L18" t="s">
        <v>8517</v>
      </c>
      <c r="N18" t="str">
        <f t="shared" si="0"/>
        <v>临海</v>
      </c>
      <c r="O18" t="str">
        <f t="shared" si="1"/>
        <v>台州</v>
      </c>
      <c r="P18">
        <f t="shared" si="2"/>
        <v>23</v>
      </c>
    </row>
    <row r="19" spans="10:16">
      <c r="J19">
        <v>307</v>
      </c>
      <c r="K19" t="s">
        <v>11428</v>
      </c>
      <c r="L19" t="s">
        <v>11360</v>
      </c>
      <c r="N19" t="str">
        <f t="shared" si="0"/>
        <v>台州</v>
      </c>
      <c r="O19" t="str">
        <f t="shared" si="1"/>
        <v>台州南</v>
      </c>
      <c r="P19">
        <f t="shared" si="2"/>
        <v>16</v>
      </c>
    </row>
    <row r="20" spans="10:16">
      <c r="J20">
        <v>323</v>
      </c>
      <c r="K20" t="s">
        <v>11429</v>
      </c>
      <c r="L20" t="s">
        <v>11379</v>
      </c>
      <c r="N20" t="str">
        <f t="shared" si="0"/>
        <v>台州南</v>
      </c>
      <c r="O20" t="str">
        <f t="shared" si="1"/>
        <v>温岭</v>
      </c>
      <c r="P20">
        <f t="shared" si="2"/>
        <v>8</v>
      </c>
    </row>
    <row r="21" spans="10:16">
      <c r="J21">
        <v>331</v>
      </c>
      <c r="K21" t="s">
        <v>11430</v>
      </c>
      <c r="L21" t="s">
        <v>11380</v>
      </c>
      <c r="N21" t="str">
        <f t="shared" si="0"/>
        <v>温岭</v>
      </c>
      <c r="O21" t="str">
        <f t="shared" si="1"/>
        <v>雁荡山</v>
      </c>
      <c r="P21">
        <f t="shared" si="2"/>
        <v>23</v>
      </c>
    </row>
    <row r="22" spans="10:16">
      <c r="J22">
        <v>354</v>
      </c>
      <c r="K22" t="s">
        <v>11431</v>
      </c>
      <c r="L22" t="s">
        <v>11381</v>
      </c>
      <c r="N22" t="str">
        <f t="shared" si="0"/>
        <v>雁荡山</v>
      </c>
      <c r="O22" t="str">
        <f t="shared" si="1"/>
        <v>绅坊</v>
      </c>
      <c r="P22">
        <f t="shared" si="2"/>
        <v>23</v>
      </c>
    </row>
    <row r="23" spans="10:16">
      <c r="J23">
        <v>377</v>
      </c>
      <c r="K23" t="s">
        <v>11432</v>
      </c>
      <c r="L23" t="s">
        <v>11382</v>
      </c>
      <c r="N23" t="str">
        <f t="shared" si="0"/>
        <v>绅坊</v>
      </c>
      <c r="O23" t="str">
        <f t="shared" si="1"/>
        <v>乐清</v>
      </c>
      <c r="P23">
        <f t="shared" si="2"/>
        <v>18</v>
      </c>
    </row>
    <row r="24" spans="10:16">
      <c r="J24">
        <v>395</v>
      </c>
      <c r="K24" t="s">
        <v>11433</v>
      </c>
      <c r="L24" t="s">
        <v>11383</v>
      </c>
      <c r="N24" t="str">
        <f t="shared" si="0"/>
        <v>乐清</v>
      </c>
      <c r="O24" t="str">
        <f t="shared" si="1"/>
        <v>永嘉</v>
      </c>
      <c r="P24">
        <f t="shared" si="2"/>
        <v>17</v>
      </c>
    </row>
    <row r="25" spans="10:16">
      <c r="J25">
        <v>412</v>
      </c>
      <c r="K25" t="s">
        <v>11434</v>
      </c>
      <c r="L25" t="s">
        <v>11384</v>
      </c>
      <c r="N25" t="str">
        <f t="shared" si="0"/>
        <v>永嘉</v>
      </c>
      <c r="O25" t="str">
        <f t="shared" si="1"/>
        <v>温州南</v>
      </c>
      <c r="P25">
        <f t="shared" si="2"/>
        <v>18</v>
      </c>
    </row>
    <row r="26" spans="10:16">
      <c r="J26">
        <v>430</v>
      </c>
      <c r="K26" t="s">
        <v>10876</v>
      </c>
      <c r="L26" t="s">
        <v>11385</v>
      </c>
      <c r="N26" t="str">
        <f t="shared" si="0"/>
        <v>温州南</v>
      </c>
      <c r="O26" t="str">
        <f t="shared" si="1"/>
        <v>瑞安</v>
      </c>
      <c r="P26">
        <f t="shared" si="2"/>
        <v>23</v>
      </c>
    </row>
    <row r="27" spans="10:16">
      <c r="J27">
        <v>453</v>
      </c>
      <c r="K27" t="s">
        <v>11435</v>
      </c>
      <c r="L27" t="s">
        <v>11386</v>
      </c>
      <c r="N27" t="str">
        <f t="shared" si="0"/>
        <v>瑞安</v>
      </c>
      <c r="O27" t="str">
        <f t="shared" si="1"/>
        <v>平阳</v>
      </c>
      <c r="P27">
        <f t="shared" si="2"/>
        <v>17</v>
      </c>
    </row>
    <row r="28" spans="10:16">
      <c r="J28">
        <v>470</v>
      </c>
      <c r="K28" t="s">
        <v>11436</v>
      </c>
      <c r="L28" t="s">
        <v>5109</v>
      </c>
      <c r="N28" t="str">
        <f t="shared" si="0"/>
        <v>平阳</v>
      </c>
      <c r="O28" t="str">
        <f t="shared" si="1"/>
        <v>苍南</v>
      </c>
      <c r="P28">
        <f t="shared" si="2"/>
        <v>17</v>
      </c>
    </row>
    <row r="29" spans="10:16">
      <c r="J29">
        <v>487</v>
      </c>
      <c r="K29" t="s">
        <v>11437</v>
      </c>
      <c r="L29" t="s">
        <v>11387</v>
      </c>
      <c r="N29" t="str">
        <f t="shared" si="0"/>
        <v>苍南</v>
      </c>
      <c r="O29" t="str">
        <f t="shared" si="1"/>
        <v>福鼎</v>
      </c>
      <c r="P29">
        <f t="shared" si="2"/>
        <v>37</v>
      </c>
    </row>
    <row r="30" spans="10:16">
      <c r="J30">
        <v>524</v>
      </c>
      <c r="K30" t="s">
        <v>11438</v>
      </c>
      <c r="L30" t="s">
        <v>11388</v>
      </c>
      <c r="N30" t="str">
        <f t="shared" si="0"/>
        <v>福鼎</v>
      </c>
      <c r="O30" t="str">
        <f t="shared" si="1"/>
        <v>太姥山</v>
      </c>
      <c r="P30">
        <f t="shared" si="2"/>
        <v>19</v>
      </c>
    </row>
    <row r="31" spans="10:16">
      <c r="J31">
        <v>543</v>
      </c>
      <c r="K31" t="s">
        <v>11439</v>
      </c>
      <c r="L31" t="s">
        <v>11389</v>
      </c>
      <c r="N31" t="str">
        <f t="shared" si="0"/>
        <v>太姥山</v>
      </c>
      <c r="O31" t="str">
        <f t="shared" si="1"/>
        <v>霞浦</v>
      </c>
      <c r="P31">
        <f t="shared" si="2"/>
        <v>34</v>
      </c>
    </row>
    <row r="32" spans="10:16">
      <c r="J32">
        <v>577</v>
      </c>
      <c r="K32" t="s">
        <v>11440</v>
      </c>
      <c r="L32" t="s">
        <v>11390</v>
      </c>
      <c r="N32" t="str">
        <f t="shared" si="0"/>
        <v>霞浦</v>
      </c>
      <c r="O32" t="str">
        <f t="shared" si="1"/>
        <v>福安</v>
      </c>
      <c r="P32">
        <f t="shared" si="2"/>
        <v>32</v>
      </c>
    </row>
    <row r="33" spans="10:16">
      <c r="J33">
        <v>609</v>
      </c>
      <c r="K33" t="s">
        <v>11441</v>
      </c>
      <c r="L33" t="s">
        <v>10306</v>
      </c>
      <c r="N33" t="str">
        <f t="shared" si="0"/>
        <v>福安</v>
      </c>
      <c r="O33" t="str">
        <f t="shared" si="1"/>
        <v>宁德</v>
      </c>
      <c r="P33">
        <f t="shared" si="2"/>
        <v>27</v>
      </c>
    </row>
    <row r="34" spans="10:16">
      <c r="J34">
        <v>636</v>
      </c>
      <c r="K34" t="s">
        <v>10976</v>
      </c>
      <c r="L34" t="s">
        <v>10988</v>
      </c>
      <c r="N34" t="str">
        <f t="shared" si="0"/>
        <v>宁德</v>
      </c>
      <c r="O34" t="str">
        <f t="shared" si="1"/>
        <v>罗源</v>
      </c>
      <c r="P34">
        <f t="shared" si="2"/>
        <v>24</v>
      </c>
    </row>
    <row r="35" spans="10:16">
      <c r="J35">
        <v>660</v>
      </c>
      <c r="K35" t="s">
        <v>11442</v>
      </c>
      <c r="L35" t="s">
        <v>11391</v>
      </c>
      <c r="N35" t="str">
        <f t="shared" si="0"/>
        <v>罗源</v>
      </c>
      <c r="O35" t="str">
        <f t="shared" si="1"/>
        <v>透堡</v>
      </c>
      <c r="P35">
        <f t="shared" si="2"/>
        <v>14</v>
      </c>
    </row>
    <row r="36" spans="10:16">
      <c r="J36">
        <v>674</v>
      </c>
      <c r="K36" t="s">
        <v>11443</v>
      </c>
      <c r="L36" t="s">
        <v>11392</v>
      </c>
      <c r="N36" t="str">
        <f t="shared" si="0"/>
        <v>透堡</v>
      </c>
      <c r="O36" t="str">
        <f t="shared" si="1"/>
        <v>连江</v>
      </c>
      <c r="P36">
        <f t="shared" si="2"/>
        <v>18</v>
      </c>
    </row>
    <row r="37" spans="10:16">
      <c r="J37">
        <v>692</v>
      </c>
      <c r="K37" t="s">
        <v>11444</v>
      </c>
      <c r="L37" t="s">
        <v>11393</v>
      </c>
      <c r="N37" t="str">
        <f t="shared" si="0"/>
        <v>连江</v>
      </c>
      <c r="O37" t="str">
        <f t="shared" si="1"/>
        <v>福州南</v>
      </c>
      <c r="P37">
        <f t="shared" si="2"/>
        <v>32</v>
      </c>
    </row>
    <row r="38" spans="10:16">
      <c r="J38">
        <v>724</v>
      </c>
      <c r="K38" t="s">
        <v>11445</v>
      </c>
      <c r="L38" t="s">
        <v>11394</v>
      </c>
      <c r="N38" t="str">
        <f t="shared" si="0"/>
        <v>福州南</v>
      </c>
      <c r="O38" t="str">
        <f t="shared" si="1"/>
        <v>福清</v>
      </c>
      <c r="P38">
        <f t="shared" si="2"/>
        <v>36</v>
      </c>
    </row>
    <row r="39" spans="10:16">
      <c r="J39">
        <v>760</v>
      </c>
      <c r="K39" t="s">
        <v>11446</v>
      </c>
      <c r="L39" t="s">
        <v>11395</v>
      </c>
      <c r="N39" t="str">
        <f t="shared" si="0"/>
        <v>福清</v>
      </c>
      <c r="O39" t="str">
        <f t="shared" si="1"/>
        <v>渔溪</v>
      </c>
      <c r="P39">
        <f t="shared" si="2"/>
        <v>15</v>
      </c>
    </row>
    <row r="40" spans="10:16">
      <c r="J40">
        <v>775</v>
      </c>
      <c r="K40" t="s">
        <v>11447</v>
      </c>
      <c r="L40" t="s">
        <v>11396</v>
      </c>
      <c r="N40" t="str">
        <f t="shared" si="0"/>
        <v>渔溪</v>
      </c>
      <c r="O40" t="str">
        <f t="shared" si="1"/>
        <v>涵江</v>
      </c>
      <c r="P40">
        <f t="shared" si="2"/>
        <v>15</v>
      </c>
    </row>
    <row r="41" spans="10:16">
      <c r="J41">
        <v>790</v>
      </c>
      <c r="K41" t="s">
        <v>11448</v>
      </c>
      <c r="L41" t="s">
        <v>11397</v>
      </c>
      <c r="N41" t="str">
        <f t="shared" si="0"/>
        <v>涵江</v>
      </c>
      <c r="O41" t="str">
        <f t="shared" si="1"/>
        <v>莆田</v>
      </c>
      <c r="P41">
        <f t="shared" si="2"/>
        <v>20</v>
      </c>
    </row>
    <row r="42" spans="10:16">
      <c r="J42">
        <v>810</v>
      </c>
      <c r="K42" t="s">
        <v>11449</v>
      </c>
      <c r="L42" t="s">
        <v>1384</v>
      </c>
      <c r="N42" t="str">
        <f t="shared" si="0"/>
        <v>莆田</v>
      </c>
      <c r="O42" t="str">
        <f t="shared" si="1"/>
        <v>仙游</v>
      </c>
      <c r="P42">
        <f t="shared" si="2"/>
        <v>24</v>
      </c>
    </row>
    <row r="43" spans="10:16">
      <c r="J43">
        <v>834</v>
      </c>
      <c r="K43" t="s">
        <v>11450</v>
      </c>
      <c r="L43" t="s">
        <v>11398</v>
      </c>
      <c r="N43" t="str">
        <f t="shared" si="0"/>
        <v>仙游</v>
      </c>
      <c r="O43" t="str">
        <f t="shared" si="1"/>
        <v>惠安</v>
      </c>
      <c r="P43">
        <f t="shared" si="2"/>
        <v>27</v>
      </c>
    </row>
    <row r="44" spans="10:16">
      <c r="J44">
        <v>861</v>
      </c>
      <c r="K44" t="s">
        <v>11451</v>
      </c>
      <c r="L44" t="s">
        <v>11399</v>
      </c>
      <c r="N44" t="str">
        <f t="shared" si="0"/>
        <v>惠安</v>
      </c>
      <c r="O44" t="str">
        <f t="shared" si="1"/>
        <v>泉州</v>
      </c>
      <c r="P44">
        <f t="shared" si="2"/>
        <v>18</v>
      </c>
    </row>
    <row r="45" spans="10:16">
      <c r="J45">
        <v>879</v>
      </c>
      <c r="K45" t="s">
        <v>11452</v>
      </c>
      <c r="L45" t="s">
        <v>11400</v>
      </c>
      <c r="N45" t="str">
        <f t="shared" si="0"/>
        <v>泉州</v>
      </c>
      <c r="O45" t="str">
        <f t="shared" si="1"/>
        <v>晋江</v>
      </c>
      <c r="P45">
        <f t="shared" si="2"/>
        <v>25</v>
      </c>
    </row>
    <row r="46" spans="10:16">
      <c r="J46">
        <v>904</v>
      </c>
      <c r="K46" t="s">
        <v>11453</v>
      </c>
      <c r="L46" t="s">
        <v>11401</v>
      </c>
      <c r="N46" t="str">
        <f t="shared" si="0"/>
        <v>晋江</v>
      </c>
      <c r="O46" t="str">
        <f t="shared" si="1"/>
        <v>翔安</v>
      </c>
      <c r="P46">
        <f t="shared" si="2"/>
        <v>25</v>
      </c>
    </row>
    <row r="47" spans="10:16">
      <c r="J47">
        <v>929</v>
      </c>
      <c r="K47" t="s">
        <v>11454</v>
      </c>
      <c r="L47" t="s">
        <v>10835</v>
      </c>
      <c r="N47" t="str">
        <f t="shared" si="0"/>
        <v>翔安</v>
      </c>
      <c r="O47" t="str">
        <f t="shared" si="1"/>
        <v>厦门北</v>
      </c>
      <c r="P47">
        <f t="shared" si="2"/>
        <v>21</v>
      </c>
    </row>
    <row r="48" spans="10:16">
      <c r="J48">
        <v>950</v>
      </c>
      <c r="K48" t="s">
        <v>11455</v>
      </c>
      <c r="L48" t="s">
        <v>11402</v>
      </c>
      <c r="N48" t="str">
        <f t="shared" si="0"/>
        <v>厦门北</v>
      </c>
      <c r="O48" t="str">
        <f t="shared" si="1"/>
        <v>前场</v>
      </c>
      <c r="P48">
        <f t="shared" si="2"/>
        <v>13</v>
      </c>
    </row>
    <row r="49" spans="10:16">
      <c r="J49">
        <v>963</v>
      </c>
      <c r="K49" t="s">
        <v>6340</v>
      </c>
      <c r="L49" t="s">
        <v>6246</v>
      </c>
      <c r="N49" t="str">
        <f t="shared" si="0"/>
        <v>前场</v>
      </c>
      <c r="O49" t="str">
        <f t="shared" si="1"/>
        <v>角美</v>
      </c>
      <c r="P49">
        <f t="shared" si="2"/>
        <v>11</v>
      </c>
    </row>
    <row r="50" spans="10:16">
      <c r="J50">
        <v>974</v>
      </c>
      <c r="K50" t="s">
        <v>6338</v>
      </c>
      <c r="L50" t="s">
        <v>6244</v>
      </c>
      <c r="N50" t="str">
        <f t="shared" si="0"/>
        <v>角美</v>
      </c>
      <c r="O50" t="str">
        <f t="shared" si="1"/>
        <v>漳州</v>
      </c>
      <c r="P50">
        <f t="shared" si="2"/>
        <v>18</v>
      </c>
    </row>
    <row r="51" spans="10:16">
      <c r="J51">
        <v>992</v>
      </c>
      <c r="K51" t="s">
        <v>11456</v>
      </c>
      <c r="L51" t="s">
        <v>11403</v>
      </c>
      <c r="N51" t="str">
        <f t="shared" si="0"/>
        <v>漳州</v>
      </c>
      <c r="O51" t="str">
        <f t="shared" si="1"/>
        <v>漳浦</v>
      </c>
      <c r="P51">
        <f t="shared" si="2"/>
        <v>45</v>
      </c>
    </row>
    <row r="52" spans="10:16">
      <c r="J52">
        <v>1037</v>
      </c>
      <c r="K52" t="s">
        <v>11457</v>
      </c>
      <c r="L52" t="s">
        <v>11404</v>
      </c>
      <c r="N52" t="str">
        <f t="shared" si="0"/>
        <v>漳浦</v>
      </c>
      <c r="O52" t="str">
        <f t="shared" si="1"/>
        <v>云霄</v>
      </c>
      <c r="P52">
        <f t="shared" si="2"/>
        <v>31</v>
      </c>
    </row>
    <row r="53" spans="10:16">
      <c r="J53">
        <v>1068</v>
      </c>
      <c r="K53" t="s">
        <v>11458</v>
      </c>
      <c r="L53" t="s">
        <v>11405</v>
      </c>
      <c r="N53" t="str">
        <f t="shared" si="0"/>
        <v>云霄</v>
      </c>
      <c r="O53" t="str">
        <f t="shared" si="1"/>
        <v>诏安</v>
      </c>
      <c r="P53">
        <f t="shared" si="2"/>
        <v>32</v>
      </c>
    </row>
    <row r="54" spans="10:16">
      <c r="J54">
        <v>1100</v>
      </c>
      <c r="K54" t="s">
        <v>11459</v>
      </c>
      <c r="L54" t="s">
        <v>11406</v>
      </c>
      <c r="N54" t="str">
        <f t="shared" si="0"/>
        <v>诏安</v>
      </c>
      <c r="O54" t="str">
        <f t="shared" si="1"/>
        <v>饶平</v>
      </c>
      <c r="P54">
        <f t="shared" si="2"/>
        <v>18</v>
      </c>
    </row>
    <row r="55" spans="10:16">
      <c r="J55">
        <v>1118</v>
      </c>
      <c r="K55" t="s">
        <v>11460</v>
      </c>
      <c r="L55" t="s">
        <v>11407</v>
      </c>
      <c r="N55" t="str">
        <f t="shared" si="0"/>
        <v>饶平</v>
      </c>
      <c r="O55" t="str">
        <f t="shared" si="1"/>
        <v>韩江桥所</v>
      </c>
      <c r="P55">
        <f t="shared" si="2"/>
        <v>34</v>
      </c>
    </row>
    <row r="56" spans="10:16">
      <c r="J56">
        <v>1152</v>
      </c>
      <c r="K56" t="s">
        <v>11461</v>
      </c>
      <c r="L56" t="s">
        <v>11408</v>
      </c>
      <c r="N56" t="str">
        <f t="shared" si="0"/>
        <v>韩江桥所</v>
      </c>
      <c r="O56" t="str">
        <f t="shared" si="1"/>
        <v>潮汕</v>
      </c>
      <c r="P56">
        <f t="shared" si="2"/>
        <v>7</v>
      </c>
    </row>
    <row r="57" spans="10:16">
      <c r="J57">
        <v>1159</v>
      </c>
      <c r="K57" t="s">
        <v>11462</v>
      </c>
      <c r="L57" t="s">
        <v>11409</v>
      </c>
      <c r="N57" t="str">
        <f t="shared" si="0"/>
        <v>潮汕</v>
      </c>
      <c r="O57" t="str">
        <f t="shared" si="1"/>
        <v>潮阳</v>
      </c>
      <c r="P57">
        <f t="shared" si="2"/>
        <v>26</v>
      </c>
    </row>
    <row r="58" spans="10:16">
      <c r="J58">
        <v>1185</v>
      </c>
      <c r="K58" t="s">
        <v>11463</v>
      </c>
      <c r="L58" t="s">
        <v>11410</v>
      </c>
      <c r="N58" t="str">
        <f t="shared" si="0"/>
        <v>潮阳</v>
      </c>
      <c r="O58" t="str">
        <f t="shared" si="1"/>
        <v>普宁</v>
      </c>
      <c r="P58">
        <f t="shared" si="2"/>
        <v>27</v>
      </c>
    </row>
    <row r="59" spans="10:16">
      <c r="J59">
        <v>1212</v>
      </c>
      <c r="K59" t="s">
        <v>11464</v>
      </c>
      <c r="L59" t="s">
        <v>11411</v>
      </c>
      <c r="N59" t="str">
        <f t="shared" si="0"/>
        <v>普宁</v>
      </c>
      <c r="O59" t="str">
        <f t="shared" si="1"/>
        <v>葵潭</v>
      </c>
      <c r="P59">
        <f t="shared" si="2"/>
        <v>31</v>
      </c>
    </row>
    <row r="60" spans="10:16">
      <c r="J60">
        <v>1243</v>
      </c>
      <c r="K60" t="s">
        <v>11465</v>
      </c>
      <c r="L60" t="s">
        <v>11412</v>
      </c>
      <c r="N60" t="str">
        <f t="shared" si="0"/>
        <v>葵潭</v>
      </c>
      <c r="O60" t="str">
        <f t="shared" si="1"/>
        <v>陆丰</v>
      </c>
      <c r="P60">
        <f t="shared" si="2"/>
        <v>30</v>
      </c>
    </row>
    <row r="61" spans="10:16">
      <c r="J61">
        <v>1273</v>
      </c>
      <c r="K61" t="s">
        <v>11466</v>
      </c>
      <c r="L61" t="s">
        <v>11413</v>
      </c>
      <c r="N61" t="str">
        <f t="shared" si="0"/>
        <v>陆丰</v>
      </c>
      <c r="O61" t="str">
        <f t="shared" si="1"/>
        <v>汕尾</v>
      </c>
      <c r="P61">
        <f t="shared" si="2"/>
        <v>35</v>
      </c>
    </row>
    <row r="62" spans="10:16">
      <c r="J62">
        <v>1308</v>
      </c>
      <c r="K62" t="s">
        <v>11467</v>
      </c>
      <c r="L62" t="s">
        <v>11414</v>
      </c>
      <c r="N62" t="str">
        <f t="shared" si="0"/>
        <v>汕尾</v>
      </c>
      <c r="O62" t="str">
        <f t="shared" si="1"/>
        <v>鲘门</v>
      </c>
      <c r="P62">
        <f t="shared" si="2"/>
        <v>33</v>
      </c>
    </row>
    <row r="63" spans="10:16">
      <c r="J63">
        <v>1341</v>
      </c>
      <c r="K63" t="s">
        <v>11468</v>
      </c>
      <c r="L63" t="s">
        <v>11415</v>
      </c>
      <c r="N63" t="str">
        <f t="shared" si="0"/>
        <v>鲘门</v>
      </c>
      <c r="O63" t="str">
        <f t="shared" si="1"/>
        <v>惠东</v>
      </c>
      <c r="P63">
        <f t="shared" si="2"/>
        <v>35</v>
      </c>
    </row>
    <row r="64" spans="10:16">
      <c r="J64">
        <v>1376</v>
      </c>
      <c r="K64" t="s">
        <v>11469</v>
      </c>
      <c r="L64" t="s">
        <v>11416</v>
      </c>
      <c r="N64" t="str">
        <f t="shared" si="0"/>
        <v>惠东</v>
      </c>
      <c r="O64" t="str">
        <f t="shared" si="1"/>
        <v>惠州南</v>
      </c>
      <c r="P64">
        <f t="shared" si="2"/>
        <v>32</v>
      </c>
    </row>
    <row r="65" spans="10:16">
      <c r="J65">
        <v>1408</v>
      </c>
      <c r="K65" t="s">
        <v>11470</v>
      </c>
      <c r="L65" t="s">
        <v>11417</v>
      </c>
      <c r="N65" t="str">
        <f t="shared" si="0"/>
        <v>惠州南</v>
      </c>
      <c r="O65" t="str">
        <f t="shared" si="1"/>
        <v>深圳坪山</v>
      </c>
      <c r="P65">
        <f t="shared" si="2"/>
        <v>20</v>
      </c>
    </row>
    <row r="66" spans="10:16">
      <c r="J66">
        <v>1428</v>
      </c>
      <c r="K66" t="s">
        <v>11471</v>
      </c>
      <c r="L66" t="s">
        <v>11418</v>
      </c>
      <c r="N66" t="str">
        <f t="shared" si="0"/>
        <v>深圳坪山</v>
      </c>
      <c r="O66" t="str">
        <f t="shared" si="1"/>
        <v>深圳北</v>
      </c>
      <c r="P66">
        <f t="shared" si="2"/>
        <v>36</v>
      </c>
    </row>
    <row r="67" spans="10:16">
      <c r="J67">
        <v>1464</v>
      </c>
      <c r="K67" t="s">
        <v>11472</v>
      </c>
      <c r="L67" t="s">
        <v>11419</v>
      </c>
    </row>
  </sheetData>
  <phoneticPr fontId="5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N8:T26"/>
  <sheetViews>
    <sheetView workbookViewId="0">
      <selection activeCell="O8" sqref="O8:P26"/>
    </sheetView>
  </sheetViews>
  <sheetFormatPr defaultRowHeight="14.25"/>
  <sheetData>
    <row r="8" spans="14:20">
      <c r="N8">
        <v>0</v>
      </c>
      <c r="O8" t="s">
        <v>11473</v>
      </c>
      <c r="P8" t="s">
        <v>11488</v>
      </c>
      <c r="R8" t="str">
        <f>O8</f>
        <v>南昌西</v>
      </c>
      <c r="S8" t="str">
        <f>O9</f>
        <v>三江镇</v>
      </c>
      <c r="T8">
        <f>N9-N8</f>
        <v>43</v>
      </c>
    </row>
    <row r="9" spans="14:20">
      <c r="N9">
        <v>43</v>
      </c>
      <c r="O9" t="s">
        <v>4253</v>
      </c>
      <c r="P9" t="s">
        <v>4398</v>
      </c>
      <c r="R9" t="str">
        <f t="shared" ref="R9:R25" si="0">O9</f>
        <v>三江镇</v>
      </c>
      <c r="S9" t="str">
        <f t="shared" ref="S9:S25" si="1">O10</f>
        <v>大岗</v>
      </c>
      <c r="T9">
        <f t="shared" ref="T9:T25" si="2">N10-N9</f>
        <v>23</v>
      </c>
    </row>
    <row r="10" spans="14:20">
      <c r="N10">
        <v>66</v>
      </c>
      <c r="O10" t="s">
        <v>11474</v>
      </c>
      <c r="P10" t="s">
        <v>11489</v>
      </c>
      <c r="R10" t="str">
        <f t="shared" si="0"/>
        <v>大岗</v>
      </c>
      <c r="S10" t="str">
        <f t="shared" si="1"/>
        <v>抚州北</v>
      </c>
      <c r="T10">
        <f t="shared" si="2"/>
        <v>23</v>
      </c>
    </row>
    <row r="11" spans="14:20">
      <c r="N11">
        <v>89</v>
      </c>
      <c r="O11" t="s">
        <v>11475</v>
      </c>
      <c r="P11" t="s">
        <v>11490</v>
      </c>
      <c r="R11" t="str">
        <f t="shared" si="0"/>
        <v>抚州北</v>
      </c>
      <c r="S11" t="str">
        <f t="shared" si="1"/>
        <v>抚州</v>
      </c>
      <c r="T11">
        <f t="shared" si="2"/>
        <v>12</v>
      </c>
    </row>
    <row r="12" spans="14:20">
      <c r="N12">
        <v>101</v>
      </c>
      <c r="O12" t="s">
        <v>11476</v>
      </c>
      <c r="P12" t="s">
        <v>11258</v>
      </c>
      <c r="R12" t="str">
        <f t="shared" si="0"/>
        <v>抚州</v>
      </c>
      <c r="S12" t="str">
        <f t="shared" si="1"/>
        <v>腾桥</v>
      </c>
      <c r="T12">
        <f t="shared" si="2"/>
        <v>21</v>
      </c>
    </row>
    <row r="13" spans="14:20">
      <c r="N13">
        <v>122</v>
      </c>
      <c r="O13" t="s">
        <v>11477</v>
      </c>
      <c r="P13" t="s">
        <v>11491</v>
      </c>
      <c r="R13" t="str">
        <f t="shared" si="0"/>
        <v>腾桥</v>
      </c>
      <c r="S13" t="str">
        <f t="shared" si="1"/>
        <v>南城</v>
      </c>
      <c r="T13">
        <f t="shared" si="2"/>
        <v>27</v>
      </c>
    </row>
    <row r="14" spans="14:20">
      <c r="N14">
        <v>149</v>
      </c>
      <c r="O14" t="s">
        <v>11478</v>
      </c>
      <c r="P14" t="s">
        <v>11492</v>
      </c>
      <c r="R14" t="str">
        <f t="shared" si="0"/>
        <v>南城</v>
      </c>
      <c r="S14" t="str">
        <f t="shared" si="1"/>
        <v>南丰</v>
      </c>
      <c r="T14">
        <f t="shared" si="2"/>
        <v>32</v>
      </c>
    </row>
    <row r="15" spans="14:20">
      <c r="N15">
        <v>181</v>
      </c>
      <c r="O15" t="s">
        <v>11479</v>
      </c>
      <c r="P15" t="s">
        <v>11493</v>
      </c>
      <c r="R15" t="str">
        <f t="shared" si="0"/>
        <v>南丰</v>
      </c>
      <c r="S15" t="str">
        <f t="shared" si="1"/>
        <v>建宁县北</v>
      </c>
      <c r="T15">
        <f t="shared" si="2"/>
        <v>49</v>
      </c>
    </row>
    <row r="16" spans="14:20">
      <c r="N16">
        <v>230</v>
      </c>
      <c r="O16" t="s">
        <v>11480</v>
      </c>
      <c r="P16" t="s">
        <v>11494</v>
      </c>
      <c r="R16" t="str">
        <f t="shared" si="0"/>
        <v>建宁县北</v>
      </c>
      <c r="S16" t="str">
        <f t="shared" si="1"/>
        <v>泰宁</v>
      </c>
      <c r="T16">
        <f t="shared" si="2"/>
        <v>30</v>
      </c>
    </row>
    <row r="17" spans="14:20">
      <c r="N17">
        <v>260</v>
      </c>
      <c r="O17" t="s">
        <v>11481</v>
      </c>
      <c r="P17" t="s">
        <v>11495</v>
      </c>
      <c r="R17" t="str">
        <f t="shared" si="0"/>
        <v>泰宁</v>
      </c>
      <c r="S17" t="str">
        <f t="shared" si="1"/>
        <v>将乐</v>
      </c>
      <c r="T17">
        <f t="shared" si="2"/>
        <v>42</v>
      </c>
    </row>
    <row r="18" spans="14:20">
      <c r="N18">
        <v>302</v>
      </c>
      <c r="O18" t="s">
        <v>11482</v>
      </c>
      <c r="P18" t="s">
        <v>11496</v>
      </c>
      <c r="R18" t="str">
        <f t="shared" si="0"/>
        <v>将乐</v>
      </c>
      <c r="S18" t="str">
        <f t="shared" si="1"/>
        <v>夏茂</v>
      </c>
      <c r="T18">
        <f t="shared" si="2"/>
        <v>22</v>
      </c>
    </row>
    <row r="19" spans="14:20">
      <c r="N19">
        <v>324</v>
      </c>
      <c r="O19" t="s">
        <v>11483</v>
      </c>
      <c r="P19" t="s">
        <v>11497</v>
      </c>
      <c r="R19" t="str">
        <f t="shared" si="0"/>
        <v>夏茂</v>
      </c>
      <c r="S19" t="str">
        <f t="shared" si="1"/>
        <v>三明北</v>
      </c>
      <c r="T19">
        <f t="shared" si="2"/>
        <v>28</v>
      </c>
    </row>
    <row r="20" spans="14:20">
      <c r="N20">
        <v>352</v>
      </c>
      <c r="O20" t="s">
        <v>6297</v>
      </c>
      <c r="P20" t="s">
        <v>6204</v>
      </c>
      <c r="R20" t="str">
        <f t="shared" si="0"/>
        <v>三明北</v>
      </c>
      <c r="S20" t="str">
        <f t="shared" si="1"/>
        <v>尤溪</v>
      </c>
      <c r="T20">
        <f t="shared" si="2"/>
        <v>42</v>
      </c>
    </row>
    <row r="21" spans="14:20">
      <c r="N21">
        <v>394</v>
      </c>
      <c r="O21" t="s">
        <v>11484</v>
      </c>
      <c r="P21" t="s">
        <v>11498</v>
      </c>
      <c r="R21" t="str">
        <f t="shared" si="0"/>
        <v>尤溪</v>
      </c>
      <c r="S21" t="str">
        <f t="shared" si="1"/>
        <v>中仙</v>
      </c>
      <c r="T21">
        <f t="shared" si="2"/>
        <v>27</v>
      </c>
    </row>
    <row r="22" spans="14:20">
      <c r="N22">
        <v>421</v>
      </c>
      <c r="O22" t="s">
        <v>11485</v>
      </c>
      <c r="P22" t="s">
        <v>11499</v>
      </c>
      <c r="R22" t="str">
        <f t="shared" si="0"/>
        <v>中仙</v>
      </c>
      <c r="S22" t="str">
        <f t="shared" si="1"/>
        <v>长庆</v>
      </c>
      <c r="T22">
        <f t="shared" si="2"/>
        <v>32</v>
      </c>
    </row>
    <row r="23" spans="14:20">
      <c r="N23">
        <v>453</v>
      </c>
      <c r="O23" t="s">
        <v>11486</v>
      </c>
      <c r="P23" t="s">
        <v>5790</v>
      </c>
      <c r="R23" t="str">
        <f t="shared" si="0"/>
        <v>长庆</v>
      </c>
      <c r="S23" t="str">
        <f t="shared" si="1"/>
        <v>永泰</v>
      </c>
      <c r="T23">
        <f t="shared" si="2"/>
        <v>36</v>
      </c>
    </row>
    <row r="24" spans="14:20">
      <c r="N24">
        <v>489</v>
      </c>
      <c r="O24" t="s">
        <v>11487</v>
      </c>
      <c r="P24" t="s">
        <v>11500</v>
      </c>
      <c r="R24" t="str">
        <f t="shared" si="0"/>
        <v>永泰</v>
      </c>
      <c r="S24" t="str">
        <f t="shared" si="1"/>
        <v>杜坞</v>
      </c>
      <c r="T24">
        <f t="shared" si="2"/>
        <v>49</v>
      </c>
    </row>
    <row r="25" spans="14:20">
      <c r="N25">
        <v>538</v>
      </c>
      <c r="O25" t="s">
        <v>11216</v>
      </c>
      <c r="P25" t="s">
        <v>11257</v>
      </c>
      <c r="R25" t="str">
        <f t="shared" si="0"/>
        <v>杜坞</v>
      </c>
      <c r="S25" t="str">
        <f t="shared" si="1"/>
        <v>福州</v>
      </c>
      <c r="T25">
        <f t="shared" si="2"/>
        <v>9</v>
      </c>
    </row>
    <row r="26" spans="14:20">
      <c r="N26">
        <v>547</v>
      </c>
      <c r="O26" t="s">
        <v>11217</v>
      </c>
      <c r="P26" t="s">
        <v>11258</v>
      </c>
    </row>
  </sheetData>
  <phoneticPr fontId="5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M8:S26"/>
  <sheetViews>
    <sheetView workbookViewId="0">
      <selection activeCell="N8" sqref="N8:O26"/>
    </sheetView>
  </sheetViews>
  <sheetFormatPr defaultRowHeight="14.25"/>
  <sheetData>
    <row r="8" spans="13:19">
      <c r="M8">
        <v>0</v>
      </c>
      <c r="N8" t="s">
        <v>4263</v>
      </c>
      <c r="O8" t="s">
        <v>4408</v>
      </c>
      <c r="Q8" t="str">
        <f>N8</f>
        <v>吉安南</v>
      </c>
      <c r="R8" t="str">
        <f>N9</f>
        <v>永阳街</v>
      </c>
      <c r="S8">
        <f>M9-M8</f>
        <v>20</v>
      </c>
    </row>
    <row r="9" spans="13:19">
      <c r="M9">
        <v>20</v>
      </c>
      <c r="N9" t="s">
        <v>11501</v>
      </c>
      <c r="O9" t="s">
        <v>11518</v>
      </c>
      <c r="Q9" t="str">
        <f t="shared" ref="Q9:Q25" si="0">N9</f>
        <v>永阳街</v>
      </c>
      <c r="R9" t="str">
        <f t="shared" ref="R9:R25" si="1">N10</f>
        <v>石坑</v>
      </c>
      <c r="S9">
        <f t="shared" ref="S9:S25" si="2">M10-M9</f>
        <v>20</v>
      </c>
    </row>
    <row r="10" spans="13:19">
      <c r="M10">
        <v>40</v>
      </c>
      <c r="N10" t="s">
        <v>11502</v>
      </c>
      <c r="O10" t="s">
        <v>11519</v>
      </c>
      <c r="Q10" t="str">
        <f t="shared" si="0"/>
        <v>石坑</v>
      </c>
      <c r="R10" t="str">
        <f t="shared" si="1"/>
        <v>江边</v>
      </c>
      <c r="S10">
        <f t="shared" si="2"/>
        <v>20</v>
      </c>
    </row>
    <row r="11" spans="13:19">
      <c r="M11">
        <v>60</v>
      </c>
      <c r="N11" t="s">
        <v>11503</v>
      </c>
      <c r="O11" t="s">
        <v>11520</v>
      </c>
      <c r="Q11" t="str">
        <f t="shared" si="0"/>
        <v>江边</v>
      </c>
      <c r="R11" t="str">
        <f t="shared" si="1"/>
        <v>井冈山</v>
      </c>
      <c r="S11">
        <f t="shared" si="2"/>
        <v>20</v>
      </c>
    </row>
    <row r="12" spans="13:19">
      <c r="M12">
        <v>80</v>
      </c>
      <c r="N12" t="s">
        <v>11504</v>
      </c>
      <c r="O12" t="s">
        <v>11521</v>
      </c>
      <c r="Q12" t="str">
        <f t="shared" si="0"/>
        <v>井冈山</v>
      </c>
      <c r="R12" t="str">
        <f t="shared" si="1"/>
        <v>白石</v>
      </c>
      <c r="S12">
        <f t="shared" si="2"/>
        <v>20</v>
      </c>
    </row>
    <row r="13" spans="13:19">
      <c r="M13">
        <v>100</v>
      </c>
      <c r="N13" t="s">
        <v>11505</v>
      </c>
      <c r="O13" t="s">
        <v>2451</v>
      </c>
      <c r="Q13" t="str">
        <f t="shared" si="0"/>
        <v>白石</v>
      </c>
      <c r="R13" t="str">
        <f t="shared" si="1"/>
        <v>龙市</v>
      </c>
      <c r="S13">
        <f t="shared" si="2"/>
        <v>16</v>
      </c>
    </row>
    <row r="14" spans="13:19">
      <c r="M14">
        <v>116</v>
      </c>
      <c r="N14" t="s">
        <v>11506</v>
      </c>
      <c r="O14" t="s">
        <v>11522</v>
      </c>
      <c r="Q14" t="str">
        <f t="shared" si="0"/>
        <v>龙市</v>
      </c>
      <c r="R14" t="str">
        <f t="shared" si="1"/>
        <v>睦村</v>
      </c>
      <c r="S14">
        <f t="shared" si="2"/>
        <v>12</v>
      </c>
    </row>
    <row r="15" spans="13:19">
      <c r="M15">
        <v>128</v>
      </c>
      <c r="N15" t="s">
        <v>11507</v>
      </c>
      <c r="O15" t="s">
        <v>11523</v>
      </c>
      <c r="Q15" t="str">
        <f t="shared" si="0"/>
        <v>睦村</v>
      </c>
      <c r="R15" t="str">
        <f t="shared" si="1"/>
        <v>炎陵</v>
      </c>
      <c r="S15">
        <f t="shared" si="2"/>
        <v>20</v>
      </c>
    </row>
    <row r="16" spans="13:19">
      <c r="M16">
        <v>148</v>
      </c>
      <c r="N16" t="s">
        <v>11508</v>
      </c>
      <c r="O16" t="s">
        <v>11524</v>
      </c>
      <c r="Q16" t="str">
        <f t="shared" si="0"/>
        <v>炎陵</v>
      </c>
      <c r="R16" t="str">
        <f t="shared" si="1"/>
        <v>浣溪</v>
      </c>
      <c r="S16">
        <f t="shared" si="2"/>
        <v>17</v>
      </c>
    </row>
    <row r="17" spans="13:19">
      <c r="M17">
        <v>165</v>
      </c>
      <c r="N17" t="s">
        <v>11509</v>
      </c>
      <c r="O17" t="s">
        <v>11525</v>
      </c>
      <c r="Q17" t="str">
        <f t="shared" si="0"/>
        <v>浣溪</v>
      </c>
      <c r="R17" t="str">
        <f t="shared" si="1"/>
        <v>云盘</v>
      </c>
      <c r="S17">
        <f t="shared" si="2"/>
        <v>15</v>
      </c>
    </row>
    <row r="18" spans="13:19">
      <c r="M18">
        <v>180</v>
      </c>
      <c r="N18" t="s">
        <v>11510</v>
      </c>
      <c r="O18" t="s">
        <v>11526</v>
      </c>
      <c r="Q18" t="str">
        <f t="shared" si="0"/>
        <v>云盘</v>
      </c>
      <c r="R18" t="str">
        <f t="shared" si="1"/>
        <v>茶陵南</v>
      </c>
      <c r="S18">
        <f t="shared" si="2"/>
        <v>12</v>
      </c>
    </row>
    <row r="19" spans="13:19">
      <c r="M19">
        <v>192</v>
      </c>
      <c r="N19" t="s">
        <v>11511</v>
      </c>
      <c r="O19" t="s">
        <v>11527</v>
      </c>
      <c r="Q19" t="str">
        <f t="shared" si="0"/>
        <v>茶陵南</v>
      </c>
      <c r="R19" t="str">
        <f t="shared" si="1"/>
        <v>茶陵西</v>
      </c>
      <c r="S19">
        <f t="shared" si="2"/>
        <v>11</v>
      </c>
    </row>
    <row r="20" spans="13:19">
      <c r="M20">
        <v>203</v>
      </c>
      <c r="N20" t="s">
        <v>11512</v>
      </c>
      <c r="O20" t="s">
        <v>11528</v>
      </c>
      <c r="Q20" t="str">
        <f t="shared" si="0"/>
        <v>茶陵西</v>
      </c>
      <c r="R20" t="str">
        <f t="shared" si="1"/>
        <v>攸县南</v>
      </c>
      <c r="S20">
        <f t="shared" si="2"/>
        <v>12</v>
      </c>
    </row>
    <row r="21" spans="13:19">
      <c r="M21">
        <v>215</v>
      </c>
      <c r="N21" t="s">
        <v>11513</v>
      </c>
      <c r="O21" t="s">
        <v>11529</v>
      </c>
      <c r="Q21" t="str">
        <f t="shared" si="0"/>
        <v>攸县南</v>
      </c>
      <c r="R21" t="str">
        <f t="shared" si="1"/>
        <v>安仁</v>
      </c>
      <c r="S21">
        <f t="shared" si="2"/>
        <v>12</v>
      </c>
    </row>
    <row r="22" spans="13:19">
      <c r="M22">
        <v>227</v>
      </c>
      <c r="N22" t="s">
        <v>11514</v>
      </c>
      <c r="O22" t="s">
        <v>11530</v>
      </c>
      <c r="Q22" t="str">
        <f t="shared" si="0"/>
        <v>安仁</v>
      </c>
      <c r="R22" t="str">
        <f t="shared" si="1"/>
        <v>禾市</v>
      </c>
      <c r="S22">
        <f t="shared" si="2"/>
        <v>13</v>
      </c>
    </row>
    <row r="23" spans="13:19">
      <c r="M23">
        <v>240</v>
      </c>
      <c r="N23" t="s">
        <v>11515</v>
      </c>
      <c r="O23" t="s">
        <v>11531</v>
      </c>
      <c r="Q23" t="str">
        <f t="shared" si="0"/>
        <v>禾市</v>
      </c>
      <c r="R23" t="str">
        <f t="shared" si="1"/>
        <v>衡南</v>
      </c>
      <c r="S23">
        <f t="shared" si="2"/>
        <v>22</v>
      </c>
    </row>
    <row r="24" spans="13:19">
      <c r="M24">
        <v>262</v>
      </c>
      <c r="N24" t="s">
        <v>11516</v>
      </c>
      <c r="O24" t="s">
        <v>11532</v>
      </c>
      <c r="Q24" t="str">
        <f t="shared" si="0"/>
        <v>衡南</v>
      </c>
      <c r="R24" t="str">
        <f t="shared" si="1"/>
        <v>颜家垄</v>
      </c>
      <c r="S24">
        <f t="shared" si="2"/>
        <v>21</v>
      </c>
    </row>
    <row r="25" spans="13:19">
      <c r="M25">
        <v>283</v>
      </c>
      <c r="N25" t="s">
        <v>11517</v>
      </c>
      <c r="O25" t="s">
        <v>11533</v>
      </c>
      <c r="Q25" t="str">
        <f t="shared" si="0"/>
        <v>颜家垄</v>
      </c>
      <c r="R25" t="str">
        <f t="shared" si="1"/>
        <v>衡阳北</v>
      </c>
      <c r="S25">
        <f t="shared" si="2"/>
        <v>8</v>
      </c>
    </row>
    <row r="26" spans="13:19">
      <c r="M26">
        <v>291</v>
      </c>
      <c r="N26" t="s">
        <v>3459</v>
      </c>
      <c r="O26" t="s">
        <v>3660</v>
      </c>
    </row>
  </sheetData>
  <phoneticPr fontId="5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J8:P28"/>
  <sheetViews>
    <sheetView workbookViewId="0">
      <selection activeCell="K8" sqref="K8:L28"/>
    </sheetView>
  </sheetViews>
  <sheetFormatPr defaultRowHeight="14.25"/>
  <sheetData>
    <row r="8" spans="10:16">
      <c r="J8">
        <v>0</v>
      </c>
      <c r="K8" t="s">
        <v>768</v>
      </c>
      <c r="L8" t="s">
        <v>729</v>
      </c>
      <c r="N8" t="str">
        <f>K8</f>
        <v>青岛北</v>
      </c>
      <c r="O8" t="str">
        <f>K9</f>
        <v>石家村所</v>
      </c>
      <c r="P8">
        <f>J9-J8</f>
        <v>7</v>
      </c>
    </row>
    <row r="9" spans="10:16">
      <c r="J9">
        <v>7</v>
      </c>
      <c r="K9" t="s">
        <v>11552</v>
      </c>
      <c r="L9" t="s">
        <v>11534</v>
      </c>
      <c r="N9" t="str">
        <f t="shared" ref="N9:N27" si="0">K9</f>
        <v>石家村所</v>
      </c>
      <c r="O9" t="str">
        <f t="shared" ref="O9:O27" si="1">K10</f>
        <v>红岛</v>
      </c>
      <c r="P9">
        <f t="shared" ref="P9:P27" si="2">J10-J9</f>
        <v>17</v>
      </c>
    </row>
    <row r="10" spans="10:16">
      <c r="J10">
        <v>24</v>
      </c>
      <c r="K10" t="s">
        <v>11553</v>
      </c>
      <c r="L10" t="s">
        <v>11535</v>
      </c>
      <c r="N10" t="str">
        <f t="shared" si="0"/>
        <v>红岛</v>
      </c>
      <c r="O10" t="str">
        <f t="shared" si="1"/>
        <v>大沽河所</v>
      </c>
      <c r="P10">
        <f t="shared" si="2"/>
        <v>6</v>
      </c>
    </row>
    <row r="11" spans="10:16">
      <c r="J11">
        <v>30</v>
      </c>
      <c r="K11" t="s">
        <v>11554</v>
      </c>
      <c r="L11" t="s">
        <v>11536</v>
      </c>
      <c r="N11" t="str">
        <f t="shared" si="0"/>
        <v>大沽河所</v>
      </c>
      <c r="O11" t="str">
        <f t="shared" si="1"/>
        <v>洋河口</v>
      </c>
      <c r="P11">
        <f t="shared" si="2"/>
        <v>20</v>
      </c>
    </row>
    <row r="12" spans="10:16">
      <c r="J12">
        <v>50</v>
      </c>
      <c r="K12" t="s">
        <v>6810</v>
      </c>
      <c r="L12" t="s">
        <v>11537</v>
      </c>
      <c r="N12" t="str">
        <f t="shared" si="0"/>
        <v>洋河口</v>
      </c>
      <c r="O12" t="str">
        <f t="shared" si="1"/>
        <v>青岛西</v>
      </c>
      <c r="P12">
        <f t="shared" si="2"/>
        <v>24</v>
      </c>
    </row>
    <row r="13" spans="10:16">
      <c r="J13">
        <v>74</v>
      </c>
      <c r="K13" t="s">
        <v>11555</v>
      </c>
      <c r="L13" t="s">
        <v>11538</v>
      </c>
      <c r="N13" t="str">
        <f t="shared" si="0"/>
        <v>青岛西</v>
      </c>
      <c r="O13" t="str">
        <f t="shared" si="1"/>
        <v>董家口</v>
      </c>
      <c r="P13">
        <f t="shared" si="2"/>
        <v>35</v>
      </c>
    </row>
    <row r="14" spans="10:16">
      <c r="J14">
        <v>109</v>
      </c>
      <c r="K14" t="s">
        <v>11556</v>
      </c>
      <c r="L14" t="s">
        <v>11539</v>
      </c>
      <c r="N14" t="str">
        <f t="shared" si="0"/>
        <v>董家口</v>
      </c>
      <c r="O14" t="str">
        <f t="shared" si="1"/>
        <v>两城</v>
      </c>
      <c r="P14">
        <f t="shared" si="2"/>
        <v>19</v>
      </c>
    </row>
    <row r="15" spans="10:16">
      <c r="J15">
        <v>128</v>
      </c>
      <c r="K15" t="s">
        <v>11557</v>
      </c>
      <c r="L15" t="s">
        <v>11540</v>
      </c>
      <c r="N15" t="str">
        <f t="shared" si="0"/>
        <v>两城</v>
      </c>
      <c r="O15" t="str">
        <f t="shared" si="1"/>
        <v>日照西</v>
      </c>
      <c r="P15">
        <f t="shared" si="2"/>
        <v>25</v>
      </c>
    </row>
    <row r="16" spans="10:16">
      <c r="J16">
        <v>153</v>
      </c>
      <c r="K16" t="s">
        <v>6089</v>
      </c>
      <c r="L16" t="s">
        <v>6125</v>
      </c>
      <c r="N16" t="str">
        <f t="shared" si="0"/>
        <v>日照西</v>
      </c>
      <c r="O16" t="str">
        <f t="shared" si="1"/>
        <v>岚山西</v>
      </c>
      <c r="P16">
        <f t="shared" si="2"/>
        <v>27</v>
      </c>
    </row>
    <row r="17" spans="10:16">
      <c r="J17">
        <v>180</v>
      </c>
      <c r="K17" t="s">
        <v>11558</v>
      </c>
      <c r="L17" t="s">
        <v>11541</v>
      </c>
      <c r="N17" t="str">
        <f t="shared" si="0"/>
        <v>岚山西</v>
      </c>
      <c r="O17" t="str">
        <f t="shared" si="1"/>
        <v>赣榆北</v>
      </c>
      <c r="P17">
        <f t="shared" si="2"/>
        <v>18</v>
      </c>
    </row>
    <row r="18" spans="10:16">
      <c r="J18">
        <v>198</v>
      </c>
      <c r="K18" t="s">
        <v>11559</v>
      </c>
      <c r="L18" t="s">
        <v>11542</v>
      </c>
      <c r="N18" t="str">
        <f t="shared" si="0"/>
        <v>赣榆北</v>
      </c>
      <c r="O18" t="str">
        <f t="shared" si="1"/>
        <v>赣榆</v>
      </c>
      <c r="P18">
        <f t="shared" si="2"/>
        <v>20</v>
      </c>
    </row>
    <row r="19" spans="10:16">
      <c r="J19">
        <v>218</v>
      </c>
      <c r="K19" t="s">
        <v>11560</v>
      </c>
      <c r="L19" t="s">
        <v>11543</v>
      </c>
      <c r="N19" t="str">
        <f t="shared" si="0"/>
        <v>赣榆</v>
      </c>
      <c r="O19" t="str">
        <f t="shared" si="1"/>
        <v>连云港</v>
      </c>
      <c r="P19">
        <f t="shared" si="2"/>
        <v>35</v>
      </c>
    </row>
    <row r="20" spans="10:16">
      <c r="J20">
        <v>253</v>
      </c>
      <c r="K20" t="s">
        <v>1509</v>
      </c>
      <c r="L20" t="s">
        <v>1340</v>
      </c>
      <c r="N20" t="str">
        <f t="shared" si="0"/>
        <v>连云港</v>
      </c>
      <c r="O20" t="str">
        <f t="shared" si="1"/>
        <v>海州</v>
      </c>
      <c r="P20">
        <f t="shared" si="2"/>
        <v>17</v>
      </c>
    </row>
    <row r="21" spans="10:16">
      <c r="J21">
        <v>270</v>
      </c>
      <c r="K21" t="s">
        <v>11561</v>
      </c>
      <c r="L21" t="s">
        <v>11544</v>
      </c>
      <c r="N21" t="str">
        <f t="shared" si="0"/>
        <v>海州</v>
      </c>
      <c r="O21" t="str">
        <f t="shared" si="1"/>
        <v>董集</v>
      </c>
      <c r="P21">
        <f t="shared" si="2"/>
        <v>12</v>
      </c>
    </row>
    <row r="22" spans="10:16">
      <c r="J22">
        <v>282</v>
      </c>
      <c r="K22" t="s">
        <v>11562</v>
      </c>
      <c r="L22" t="s">
        <v>11545</v>
      </c>
      <c r="N22" t="str">
        <f t="shared" si="0"/>
        <v>董集</v>
      </c>
      <c r="O22" t="str">
        <f t="shared" si="1"/>
        <v>灌云东</v>
      </c>
      <c r="P22">
        <f t="shared" si="2"/>
        <v>20</v>
      </c>
    </row>
    <row r="23" spans="10:16">
      <c r="J23">
        <v>302</v>
      </c>
      <c r="K23" t="s">
        <v>11563</v>
      </c>
      <c r="L23" t="s">
        <v>11546</v>
      </c>
      <c r="N23" t="str">
        <f t="shared" si="0"/>
        <v>灌云东</v>
      </c>
      <c r="O23" t="str">
        <f t="shared" si="1"/>
        <v>响水县</v>
      </c>
      <c r="P23">
        <f t="shared" si="2"/>
        <v>31</v>
      </c>
    </row>
    <row r="24" spans="10:16">
      <c r="J24">
        <v>333</v>
      </c>
      <c r="K24" t="s">
        <v>11564</v>
      </c>
      <c r="L24" t="s">
        <v>11547</v>
      </c>
      <c r="N24" t="str">
        <f t="shared" si="0"/>
        <v>响水县</v>
      </c>
      <c r="O24" t="str">
        <f t="shared" si="1"/>
        <v>滨海港</v>
      </c>
      <c r="P24">
        <f t="shared" si="2"/>
        <v>22</v>
      </c>
    </row>
    <row r="25" spans="10:16">
      <c r="J25">
        <v>355</v>
      </c>
      <c r="K25" t="s">
        <v>11565</v>
      </c>
      <c r="L25" t="s">
        <v>11548</v>
      </c>
      <c r="N25" t="str">
        <f t="shared" si="0"/>
        <v>滨海港</v>
      </c>
      <c r="O25" t="str">
        <f t="shared" si="1"/>
        <v>阜宁东</v>
      </c>
      <c r="P25">
        <f t="shared" si="2"/>
        <v>31</v>
      </c>
    </row>
    <row r="26" spans="10:16">
      <c r="J26">
        <v>386</v>
      </c>
      <c r="K26" t="s">
        <v>11566</v>
      </c>
      <c r="L26" t="s">
        <v>11549</v>
      </c>
      <c r="N26" t="str">
        <f t="shared" si="0"/>
        <v>阜宁东</v>
      </c>
      <c r="O26" t="str">
        <f t="shared" si="1"/>
        <v>射阳</v>
      </c>
      <c r="P26">
        <f t="shared" si="2"/>
        <v>15</v>
      </c>
    </row>
    <row r="27" spans="10:16">
      <c r="J27">
        <v>401</v>
      </c>
      <c r="K27" t="s">
        <v>11567</v>
      </c>
      <c r="L27" t="s">
        <v>11550</v>
      </c>
      <c r="N27" t="str">
        <f t="shared" si="0"/>
        <v>射阳</v>
      </c>
      <c r="O27" t="str">
        <f t="shared" si="1"/>
        <v>圩洋所</v>
      </c>
      <c r="P27">
        <f t="shared" si="2"/>
        <v>30</v>
      </c>
    </row>
    <row r="28" spans="10:16">
      <c r="J28">
        <v>431</v>
      </c>
      <c r="K28" t="s">
        <v>11568</v>
      </c>
      <c r="L28" t="s">
        <v>11551</v>
      </c>
    </row>
  </sheetData>
  <phoneticPr fontId="5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I8:O24"/>
  <sheetViews>
    <sheetView workbookViewId="0">
      <selection activeCell="J9" sqref="J9:K23"/>
    </sheetView>
  </sheetViews>
  <sheetFormatPr defaultRowHeight="14.25"/>
  <sheetData>
    <row r="8" spans="9:15" ht="15">
      <c r="I8">
        <v>0</v>
      </c>
      <c r="J8" s="2" t="s">
        <v>2618</v>
      </c>
      <c r="M8" t="str">
        <f>J8</f>
        <v>醴陵</v>
      </c>
      <c r="N8" t="str">
        <f>J9</f>
        <v>皇图岭</v>
      </c>
      <c r="O8">
        <f>I9-I8</f>
        <v>20</v>
      </c>
    </row>
    <row r="9" spans="9:15" ht="15">
      <c r="I9">
        <v>20</v>
      </c>
      <c r="J9" s="2" t="s">
        <v>11569</v>
      </c>
      <c r="K9" t="s">
        <v>11587</v>
      </c>
      <c r="M9" t="str">
        <f t="shared" ref="M9:M23" si="0">J9</f>
        <v>皇图岭</v>
      </c>
      <c r="N9" t="str">
        <f t="shared" ref="N9:N23" si="1">J10</f>
        <v>网岭</v>
      </c>
      <c r="O9">
        <f t="shared" ref="O9:O23" si="2">I10-I9</f>
        <v>20</v>
      </c>
    </row>
    <row r="10" spans="9:15" ht="15">
      <c r="I10">
        <v>40</v>
      </c>
      <c r="J10" s="2" t="s">
        <v>11570</v>
      </c>
      <c r="K10" t="s">
        <v>11588</v>
      </c>
      <c r="M10" t="str">
        <f t="shared" si="0"/>
        <v>网岭</v>
      </c>
      <c r="N10" t="str">
        <f t="shared" si="1"/>
        <v>新市</v>
      </c>
      <c r="O10">
        <f t="shared" si="2"/>
        <v>20</v>
      </c>
    </row>
    <row r="11" spans="9:15" ht="15">
      <c r="I11">
        <v>60</v>
      </c>
      <c r="J11" s="2" t="s">
        <v>11571</v>
      </c>
      <c r="K11" t="s">
        <v>11589</v>
      </c>
      <c r="M11" t="str">
        <f t="shared" si="0"/>
        <v>新市</v>
      </c>
      <c r="N11" t="str">
        <f t="shared" si="1"/>
        <v>攸县</v>
      </c>
      <c r="O11">
        <f t="shared" si="2"/>
        <v>20</v>
      </c>
    </row>
    <row r="12" spans="9:15" ht="15">
      <c r="I12">
        <v>80</v>
      </c>
      <c r="J12" s="2" t="s">
        <v>11572</v>
      </c>
      <c r="K12" t="s">
        <v>11590</v>
      </c>
      <c r="M12" t="str">
        <f t="shared" si="0"/>
        <v>攸县</v>
      </c>
      <c r="N12" t="str">
        <f t="shared" si="1"/>
        <v>菜花坪</v>
      </c>
      <c r="O12">
        <f t="shared" si="2"/>
        <v>20</v>
      </c>
    </row>
    <row r="13" spans="9:15" ht="15">
      <c r="I13">
        <v>100</v>
      </c>
      <c r="J13" s="2" t="s">
        <v>11573</v>
      </c>
      <c r="K13" t="s">
        <v>11583</v>
      </c>
      <c r="M13" t="str">
        <f t="shared" si="0"/>
        <v>菜花坪</v>
      </c>
      <c r="N13" t="str">
        <f t="shared" si="1"/>
        <v>茶陵西</v>
      </c>
      <c r="O13">
        <f t="shared" si="2"/>
        <v>20</v>
      </c>
    </row>
    <row r="14" spans="9:15" ht="15">
      <c r="I14">
        <v>120</v>
      </c>
      <c r="J14" s="2" t="s">
        <v>11512</v>
      </c>
      <c r="K14" t="s">
        <v>11528</v>
      </c>
      <c r="M14" t="str">
        <f t="shared" si="0"/>
        <v>茶陵西</v>
      </c>
      <c r="N14" t="str">
        <f t="shared" si="1"/>
        <v>茶陵</v>
      </c>
      <c r="O14">
        <f t="shared" si="2"/>
        <v>20</v>
      </c>
    </row>
    <row r="15" spans="9:15" ht="15">
      <c r="I15">
        <v>140</v>
      </c>
      <c r="J15" s="2" t="s">
        <v>11574</v>
      </c>
      <c r="K15" t="s">
        <v>3622</v>
      </c>
      <c r="M15" t="str">
        <f t="shared" si="0"/>
        <v>茶陵</v>
      </c>
      <c r="N15" t="str">
        <f t="shared" si="1"/>
        <v>莲花</v>
      </c>
      <c r="O15">
        <f t="shared" si="2"/>
        <v>20</v>
      </c>
    </row>
    <row r="16" spans="9:15" ht="15">
      <c r="I16">
        <v>160</v>
      </c>
      <c r="J16" s="2" t="s">
        <v>11575</v>
      </c>
      <c r="K16" t="s">
        <v>11591</v>
      </c>
      <c r="M16" t="str">
        <f t="shared" si="0"/>
        <v>莲花</v>
      </c>
      <c r="N16" t="str">
        <f t="shared" si="1"/>
        <v>文竹</v>
      </c>
      <c r="O16">
        <f t="shared" si="2"/>
        <v>20</v>
      </c>
    </row>
    <row r="17" spans="9:15" ht="15">
      <c r="I17">
        <v>180</v>
      </c>
      <c r="J17" s="2" t="s">
        <v>11576</v>
      </c>
      <c r="K17" t="s">
        <v>11592</v>
      </c>
      <c r="M17" t="str">
        <f t="shared" si="0"/>
        <v>文竹</v>
      </c>
      <c r="N17" t="str">
        <f t="shared" si="1"/>
        <v>永新</v>
      </c>
      <c r="O17">
        <f t="shared" si="2"/>
        <v>20</v>
      </c>
    </row>
    <row r="18" spans="9:15" ht="15">
      <c r="I18">
        <v>200</v>
      </c>
      <c r="J18" s="2" t="s">
        <v>11577</v>
      </c>
      <c r="K18" t="s">
        <v>11584</v>
      </c>
      <c r="M18" t="str">
        <f t="shared" si="0"/>
        <v>永新</v>
      </c>
      <c r="N18" t="str">
        <f t="shared" si="1"/>
        <v>厚溪</v>
      </c>
      <c r="O18">
        <f t="shared" si="2"/>
        <v>20</v>
      </c>
    </row>
    <row r="19" spans="9:15" ht="15">
      <c r="I19">
        <v>220</v>
      </c>
      <c r="J19" s="2" t="s">
        <v>11578</v>
      </c>
      <c r="K19" t="s">
        <v>11593</v>
      </c>
      <c r="M19" t="str">
        <f t="shared" si="0"/>
        <v>厚溪</v>
      </c>
      <c r="N19" t="str">
        <f t="shared" si="1"/>
        <v>金田</v>
      </c>
      <c r="O19">
        <f t="shared" si="2"/>
        <v>20</v>
      </c>
    </row>
    <row r="20" spans="9:15" ht="15">
      <c r="I20">
        <v>240</v>
      </c>
      <c r="J20" s="2" t="s">
        <v>11579</v>
      </c>
      <c r="K20" t="s">
        <v>11585</v>
      </c>
      <c r="M20" t="str">
        <f t="shared" si="0"/>
        <v>金田</v>
      </c>
      <c r="N20" t="str">
        <f t="shared" si="1"/>
        <v>安福</v>
      </c>
      <c r="O20">
        <f t="shared" si="2"/>
        <v>20</v>
      </c>
    </row>
    <row r="21" spans="9:15" ht="15">
      <c r="I21">
        <v>260</v>
      </c>
      <c r="J21" s="2" t="s">
        <v>11580</v>
      </c>
      <c r="K21" t="s">
        <v>11586</v>
      </c>
      <c r="M21" t="str">
        <f t="shared" si="0"/>
        <v>安福</v>
      </c>
      <c r="N21" t="str">
        <f t="shared" si="1"/>
        <v>石芬</v>
      </c>
      <c r="O21">
        <f t="shared" si="2"/>
        <v>20</v>
      </c>
    </row>
    <row r="22" spans="9:15" ht="15">
      <c r="I22">
        <v>280</v>
      </c>
      <c r="J22" s="2" t="s">
        <v>11581</v>
      </c>
      <c r="K22" t="s">
        <v>11594</v>
      </c>
      <c r="M22" t="str">
        <f t="shared" si="0"/>
        <v>石芬</v>
      </c>
      <c r="N22" t="str">
        <f t="shared" si="1"/>
        <v>松山</v>
      </c>
      <c r="O22">
        <f t="shared" si="2"/>
        <v>20</v>
      </c>
    </row>
    <row r="23" spans="9:15" ht="15">
      <c r="I23">
        <v>300</v>
      </c>
      <c r="J23" s="2" t="s">
        <v>11582</v>
      </c>
      <c r="K23" t="s">
        <v>11595</v>
      </c>
      <c r="M23" t="str">
        <f t="shared" si="0"/>
        <v>松山</v>
      </c>
      <c r="N23" t="str">
        <f t="shared" si="1"/>
        <v>分宜</v>
      </c>
      <c r="O23">
        <f t="shared" si="2"/>
        <v>20</v>
      </c>
    </row>
    <row r="24" spans="9:15" ht="15">
      <c r="I24">
        <v>320</v>
      </c>
      <c r="J24" s="2" t="s">
        <v>2607</v>
      </c>
    </row>
  </sheetData>
  <phoneticPr fontId="5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P9:V30"/>
  <sheetViews>
    <sheetView workbookViewId="0">
      <selection activeCell="Q9" sqref="Q9:R30"/>
    </sheetView>
  </sheetViews>
  <sheetFormatPr defaultRowHeight="14.25"/>
  <sheetData>
    <row r="9" spans="16:22">
      <c r="P9">
        <v>0</v>
      </c>
      <c r="Q9" t="s">
        <v>11158</v>
      </c>
      <c r="R9" t="s">
        <v>11171</v>
      </c>
      <c r="T9" t="str">
        <f>Q9</f>
        <v>益阳东</v>
      </c>
      <c r="U9" t="str">
        <f>Q10</f>
        <v>泥江口</v>
      </c>
      <c r="V9">
        <f>P10-P9</f>
        <v>17</v>
      </c>
    </row>
    <row r="10" spans="16:22">
      <c r="P10">
        <v>17</v>
      </c>
      <c r="Q10" t="s">
        <v>11614</v>
      </c>
      <c r="R10" t="s">
        <v>11596</v>
      </c>
      <c r="T10" t="str">
        <f t="shared" ref="T10:T29" si="0">Q10</f>
        <v>泥江口</v>
      </c>
      <c r="U10" t="str">
        <f t="shared" ref="U10:U29" si="1">Q11</f>
        <v>灰山港</v>
      </c>
      <c r="V10">
        <f t="shared" ref="V10:V29" si="2">P11-P10</f>
        <v>13</v>
      </c>
    </row>
    <row r="11" spans="16:22">
      <c r="P11">
        <v>30</v>
      </c>
      <c r="Q11" t="s">
        <v>11615</v>
      </c>
      <c r="R11" t="s">
        <v>11597</v>
      </c>
      <c r="T11" t="str">
        <f t="shared" si="0"/>
        <v>灰山港</v>
      </c>
      <c r="U11" t="str">
        <f t="shared" si="1"/>
        <v>横市</v>
      </c>
      <c r="V11">
        <f t="shared" si="2"/>
        <v>18</v>
      </c>
    </row>
    <row r="12" spans="16:22">
      <c r="P12">
        <v>48</v>
      </c>
      <c r="Q12" t="s">
        <v>11616</v>
      </c>
      <c r="R12" t="s">
        <v>11598</v>
      </c>
      <c r="T12" t="str">
        <f t="shared" si="0"/>
        <v>横市</v>
      </c>
      <c r="U12" t="str">
        <f t="shared" si="1"/>
        <v>老粮仓</v>
      </c>
      <c r="V12">
        <f t="shared" si="2"/>
        <v>8</v>
      </c>
    </row>
    <row r="13" spans="16:22">
      <c r="P13">
        <v>56</v>
      </c>
      <c r="Q13" t="s">
        <v>11617</v>
      </c>
      <c r="R13" t="s">
        <v>11599</v>
      </c>
      <c r="T13" t="str">
        <f t="shared" si="0"/>
        <v>老粮仓</v>
      </c>
      <c r="U13" t="str">
        <f t="shared" si="1"/>
        <v>青山桥</v>
      </c>
      <c r="V13">
        <f t="shared" si="2"/>
        <v>21</v>
      </c>
    </row>
    <row r="14" spans="16:22">
      <c r="P14">
        <v>77</v>
      </c>
      <c r="Q14" t="s">
        <v>11618</v>
      </c>
      <c r="R14" t="s">
        <v>11600</v>
      </c>
      <c r="T14" t="str">
        <f t="shared" si="0"/>
        <v>青山桥</v>
      </c>
      <c r="U14" t="str">
        <f t="shared" si="1"/>
        <v>壶天</v>
      </c>
      <c r="V14">
        <f t="shared" si="2"/>
        <v>14</v>
      </c>
    </row>
    <row r="15" spans="16:22">
      <c r="P15">
        <v>91</v>
      </c>
      <c r="Q15" t="s">
        <v>11619</v>
      </c>
      <c r="R15" t="s">
        <v>705</v>
      </c>
      <c r="T15" t="str">
        <f t="shared" si="0"/>
        <v>壶天</v>
      </c>
      <c r="U15" t="str">
        <f t="shared" si="1"/>
        <v>娄底东</v>
      </c>
      <c r="V15">
        <f t="shared" si="2"/>
        <v>11</v>
      </c>
    </row>
    <row r="16" spans="16:22">
      <c r="P16">
        <v>102</v>
      </c>
      <c r="Q16" t="s">
        <v>2633</v>
      </c>
      <c r="R16" t="s">
        <v>2839</v>
      </c>
      <c r="T16" t="str">
        <f t="shared" si="0"/>
        <v>娄底东</v>
      </c>
      <c r="U16" t="str">
        <f t="shared" si="1"/>
        <v>娄底</v>
      </c>
      <c r="V16">
        <f t="shared" si="2"/>
        <v>20</v>
      </c>
    </row>
    <row r="17" spans="16:22">
      <c r="P17">
        <v>122</v>
      </c>
      <c r="Q17" t="s">
        <v>2634</v>
      </c>
      <c r="R17" t="s">
        <v>2840</v>
      </c>
      <c r="T17" t="str">
        <f t="shared" si="0"/>
        <v>娄底</v>
      </c>
      <c r="U17" t="str">
        <f t="shared" si="1"/>
        <v>娄底西</v>
      </c>
      <c r="V17">
        <f t="shared" si="2"/>
        <v>8</v>
      </c>
    </row>
    <row r="18" spans="16:22">
      <c r="P18">
        <v>130</v>
      </c>
      <c r="Q18" t="s">
        <v>11620</v>
      </c>
      <c r="R18" t="s">
        <v>11601</v>
      </c>
      <c r="T18" t="str">
        <f t="shared" si="0"/>
        <v>娄底西</v>
      </c>
      <c r="U18" t="str">
        <f t="shared" si="1"/>
        <v>万宝镇线路所</v>
      </c>
      <c r="V18">
        <f t="shared" si="2"/>
        <v>8</v>
      </c>
    </row>
    <row r="19" spans="16:22">
      <c r="P19">
        <v>138</v>
      </c>
      <c r="Q19" t="s">
        <v>11621</v>
      </c>
      <c r="R19" t="s">
        <v>11602</v>
      </c>
      <c r="T19" t="str">
        <f t="shared" si="0"/>
        <v>万宝镇线路所</v>
      </c>
      <c r="U19" t="str">
        <f t="shared" si="1"/>
        <v>双峰北</v>
      </c>
      <c r="V19">
        <f t="shared" si="2"/>
        <v>8</v>
      </c>
    </row>
    <row r="20" spans="16:22">
      <c r="P20">
        <v>146</v>
      </c>
      <c r="Q20" t="s">
        <v>11622</v>
      </c>
      <c r="R20" t="s">
        <v>11603</v>
      </c>
      <c r="T20" t="str">
        <f t="shared" si="0"/>
        <v>双峰北</v>
      </c>
      <c r="U20" t="str">
        <f t="shared" si="1"/>
        <v>廉桥</v>
      </c>
      <c r="V20">
        <f t="shared" si="2"/>
        <v>33</v>
      </c>
    </row>
    <row r="21" spans="16:22">
      <c r="P21">
        <v>179</v>
      </c>
      <c r="Q21" t="s">
        <v>11623</v>
      </c>
      <c r="R21" t="s">
        <v>11604</v>
      </c>
      <c r="T21" t="str">
        <f t="shared" si="0"/>
        <v>廉桥</v>
      </c>
      <c r="U21" t="str">
        <f t="shared" si="1"/>
        <v>邵东</v>
      </c>
      <c r="V21">
        <f t="shared" si="2"/>
        <v>11</v>
      </c>
    </row>
    <row r="22" spans="16:22">
      <c r="P22">
        <v>190</v>
      </c>
      <c r="Q22" t="s">
        <v>11624</v>
      </c>
      <c r="R22" t="s">
        <v>11605</v>
      </c>
      <c r="T22" t="str">
        <f t="shared" si="0"/>
        <v>邵东</v>
      </c>
      <c r="U22" t="str">
        <f t="shared" si="1"/>
        <v>邵阳东</v>
      </c>
      <c r="V22">
        <f t="shared" si="2"/>
        <v>21</v>
      </c>
    </row>
    <row r="23" spans="16:22">
      <c r="P23">
        <v>211</v>
      </c>
      <c r="Q23" t="s">
        <v>11625</v>
      </c>
      <c r="R23" t="s">
        <v>11606</v>
      </c>
      <c r="T23" t="str">
        <f t="shared" si="0"/>
        <v>邵阳东</v>
      </c>
      <c r="U23" t="str">
        <f t="shared" si="1"/>
        <v>邵阳</v>
      </c>
      <c r="V23">
        <f t="shared" si="2"/>
        <v>9</v>
      </c>
    </row>
    <row r="24" spans="16:22">
      <c r="P24">
        <v>220</v>
      </c>
      <c r="Q24" t="s">
        <v>11626</v>
      </c>
      <c r="R24" t="s">
        <v>11607</v>
      </c>
      <c r="T24" t="str">
        <f t="shared" si="0"/>
        <v>邵阳</v>
      </c>
      <c r="U24" t="str">
        <f t="shared" si="1"/>
        <v>李家冲</v>
      </c>
      <c r="V24">
        <f t="shared" si="2"/>
        <v>11</v>
      </c>
    </row>
    <row r="25" spans="16:22">
      <c r="P25">
        <v>231</v>
      </c>
      <c r="Q25" t="s">
        <v>11627</v>
      </c>
      <c r="R25" t="s">
        <v>11608</v>
      </c>
      <c r="T25" t="str">
        <f t="shared" si="0"/>
        <v>李家冲</v>
      </c>
      <c r="U25" t="str">
        <f t="shared" si="1"/>
        <v>塘渡口</v>
      </c>
      <c r="V25">
        <f t="shared" si="2"/>
        <v>15</v>
      </c>
    </row>
    <row r="26" spans="16:22">
      <c r="P26">
        <v>246</v>
      </c>
      <c r="Q26" t="s">
        <v>11628</v>
      </c>
      <c r="R26" t="s">
        <v>11609</v>
      </c>
      <c r="T26" t="str">
        <f t="shared" si="0"/>
        <v>塘渡口</v>
      </c>
      <c r="U26" t="str">
        <f t="shared" si="1"/>
        <v>白仓</v>
      </c>
      <c r="V26">
        <f t="shared" si="2"/>
        <v>15</v>
      </c>
    </row>
    <row r="27" spans="16:22">
      <c r="P27">
        <v>261</v>
      </c>
      <c r="Q27" t="s">
        <v>11629</v>
      </c>
      <c r="R27" t="s">
        <v>11610</v>
      </c>
      <c r="T27" t="str">
        <f t="shared" si="0"/>
        <v>白仓</v>
      </c>
      <c r="U27" t="str">
        <f t="shared" si="1"/>
        <v>易江桥</v>
      </c>
      <c r="V27">
        <f t="shared" si="2"/>
        <v>27</v>
      </c>
    </row>
    <row r="28" spans="16:22">
      <c r="P28">
        <v>288</v>
      </c>
      <c r="Q28" t="s">
        <v>11630</v>
      </c>
      <c r="R28" t="s">
        <v>11611</v>
      </c>
      <c r="T28" t="str">
        <f t="shared" si="0"/>
        <v>易江桥</v>
      </c>
      <c r="U28" t="str">
        <f t="shared" si="1"/>
        <v>芦洪市</v>
      </c>
      <c r="V28">
        <f t="shared" si="2"/>
        <v>15</v>
      </c>
    </row>
    <row r="29" spans="16:22">
      <c r="P29">
        <v>303</v>
      </c>
      <c r="Q29" t="s">
        <v>11631</v>
      </c>
      <c r="R29" t="s">
        <v>11612</v>
      </c>
      <c r="T29" t="str">
        <f t="shared" si="0"/>
        <v>芦洪市</v>
      </c>
      <c r="U29" t="str">
        <f t="shared" si="1"/>
        <v>永州</v>
      </c>
      <c r="V29">
        <f t="shared" si="2"/>
        <v>22</v>
      </c>
    </row>
    <row r="30" spans="16:22">
      <c r="P30">
        <v>325</v>
      </c>
      <c r="Q30" t="s">
        <v>11632</v>
      </c>
      <c r="R30" t="s">
        <v>11613</v>
      </c>
    </row>
  </sheetData>
  <phoneticPr fontId="5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L7:R111"/>
  <sheetViews>
    <sheetView topLeftCell="A90" workbookViewId="0">
      <selection activeCell="M7" sqref="M7:N111"/>
    </sheetView>
  </sheetViews>
  <sheetFormatPr defaultRowHeight="14.25"/>
  <sheetData>
    <row r="7" spans="12:18">
      <c r="L7">
        <v>0</v>
      </c>
      <c r="M7" t="s">
        <v>3460</v>
      </c>
      <c r="N7" t="s">
        <v>3661</v>
      </c>
      <c r="P7" t="str">
        <f>M7</f>
        <v>衡阳</v>
      </c>
      <c r="Q7" t="str">
        <f>M8</f>
        <v>衡阳西</v>
      </c>
      <c r="R7">
        <f>L8-L7</f>
        <v>11</v>
      </c>
    </row>
    <row r="8" spans="12:18">
      <c r="L8">
        <f>L7+11</f>
        <v>11</v>
      </c>
      <c r="M8" t="s">
        <v>11720</v>
      </c>
      <c r="N8" t="s">
        <v>11633</v>
      </c>
      <c r="P8" t="str">
        <f t="shared" ref="P8:P71" si="0">M8</f>
        <v>衡阳西</v>
      </c>
      <c r="Q8" t="str">
        <f t="shared" ref="Q8:Q71" si="1">M9</f>
        <v>三塘</v>
      </c>
      <c r="R8">
        <f t="shared" ref="R8:R71" si="2">L9-L8</f>
        <v>11</v>
      </c>
    </row>
    <row r="9" spans="12:18">
      <c r="L9">
        <f t="shared" ref="L9:L12" si="3">L8+11</f>
        <v>22</v>
      </c>
      <c r="M9" t="s">
        <v>11721</v>
      </c>
      <c r="N9" t="s">
        <v>3911</v>
      </c>
      <c r="P9" t="str">
        <f t="shared" si="0"/>
        <v>三塘</v>
      </c>
      <c r="Q9" t="str">
        <f t="shared" si="1"/>
        <v>谭子山</v>
      </c>
      <c r="R9">
        <f t="shared" si="2"/>
        <v>11</v>
      </c>
    </row>
    <row r="10" spans="12:18">
      <c r="L10">
        <f t="shared" si="3"/>
        <v>33</v>
      </c>
      <c r="M10" t="s">
        <v>11722</v>
      </c>
      <c r="N10" t="s">
        <v>11634</v>
      </c>
      <c r="P10" t="str">
        <f t="shared" si="0"/>
        <v>谭子山</v>
      </c>
      <c r="Q10" t="str">
        <f t="shared" si="1"/>
        <v>鸡笼街</v>
      </c>
      <c r="R10">
        <f t="shared" si="2"/>
        <v>11</v>
      </c>
    </row>
    <row r="11" spans="12:18">
      <c r="L11">
        <f t="shared" si="3"/>
        <v>44</v>
      </c>
      <c r="M11" t="s">
        <v>11723</v>
      </c>
      <c r="N11" t="s">
        <v>11635</v>
      </c>
      <c r="P11" t="str">
        <f t="shared" si="0"/>
        <v>鸡笼街</v>
      </c>
      <c r="Q11" t="str">
        <f t="shared" si="1"/>
        <v>白鹤铺</v>
      </c>
      <c r="R11">
        <f t="shared" si="2"/>
        <v>11</v>
      </c>
    </row>
    <row r="12" spans="12:18">
      <c r="L12">
        <f t="shared" si="3"/>
        <v>55</v>
      </c>
      <c r="M12" t="s">
        <v>11724</v>
      </c>
      <c r="N12" t="s">
        <v>11636</v>
      </c>
      <c r="P12" t="str">
        <f t="shared" si="0"/>
        <v>白鹤铺</v>
      </c>
      <c r="Q12" t="str">
        <f t="shared" si="1"/>
        <v>祁东北</v>
      </c>
      <c r="R12">
        <f t="shared" si="2"/>
        <v>8</v>
      </c>
    </row>
    <row r="13" spans="12:18">
      <c r="L13">
        <v>63</v>
      </c>
      <c r="M13" t="s">
        <v>11725</v>
      </c>
      <c r="N13" t="s">
        <v>11637</v>
      </c>
      <c r="P13" t="str">
        <f t="shared" si="0"/>
        <v>祁东北</v>
      </c>
      <c r="Q13" t="str">
        <f t="shared" si="1"/>
        <v>祁东西</v>
      </c>
      <c r="R13">
        <f t="shared" si="2"/>
        <v>11</v>
      </c>
    </row>
    <row r="14" spans="12:18">
      <c r="L14">
        <f t="shared" ref="L14:L15" si="4">L13+11</f>
        <v>74</v>
      </c>
      <c r="M14" t="s">
        <v>11726</v>
      </c>
      <c r="N14" t="s">
        <v>11638</v>
      </c>
      <c r="P14" t="str">
        <f t="shared" si="0"/>
        <v>祁东西</v>
      </c>
      <c r="Q14" t="str">
        <f t="shared" si="1"/>
        <v>白地市</v>
      </c>
      <c r="R14">
        <f t="shared" si="2"/>
        <v>11</v>
      </c>
    </row>
    <row r="15" spans="12:18">
      <c r="L15">
        <f t="shared" si="4"/>
        <v>85</v>
      </c>
      <c r="M15" t="s">
        <v>11727</v>
      </c>
      <c r="N15" t="s">
        <v>11639</v>
      </c>
      <c r="P15" t="str">
        <f t="shared" si="0"/>
        <v>白地市</v>
      </c>
      <c r="Q15" t="str">
        <f t="shared" si="1"/>
        <v>祁阳北</v>
      </c>
      <c r="R15">
        <f t="shared" si="2"/>
        <v>13</v>
      </c>
    </row>
    <row r="16" spans="12:18">
      <c r="L16">
        <v>98</v>
      </c>
      <c r="M16" t="s">
        <v>11728</v>
      </c>
      <c r="N16" t="s">
        <v>11640</v>
      </c>
      <c r="P16" t="str">
        <f t="shared" si="0"/>
        <v>祁阳北</v>
      </c>
      <c r="Q16" t="str">
        <f t="shared" si="1"/>
        <v>大村甸</v>
      </c>
      <c r="R16">
        <f t="shared" si="2"/>
        <v>11</v>
      </c>
    </row>
    <row r="17" spans="12:18">
      <c r="L17">
        <f>L16+11</f>
        <v>109</v>
      </c>
      <c r="M17" t="s">
        <v>11729</v>
      </c>
      <c r="N17" t="s">
        <v>11641</v>
      </c>
      <c r="P17" t="str">
        <f t="shared" si="0"/>
        <v>大村甸</v>
      </c>
      <c r="Q17" t="str">
        <f t="shared" si="1"/>
        <v>黄阳司</v>
      </c>
      <c r="R17">
        <f t="shared" si="2"/>
        <v>10</v>
      </c>
    </row>
    <row r="18" spans="12:18">
      <c r="L18">
        <v>119</v>
      </c>
      <c r="M18" t="s">
        <v>11730</v>
      </c>
      <c r="N18" t="s">
        <v>11642</v>
      </c>
      <c r="P18" t="str">
        <f t="shared" si="0"/>
        <v>黄阳司</v>
      </c>
      <c r="Q18" t="str">
        <f t="shared" si="1"/>
        <v>高溪市</v>
      </c>
      <c r="R18">
        <f t="shared" si="2"/>
        <v>11</v>
      </c>
    </row>
    <row r="19" spans="12:18">
      <c r="L19">
        <f>L18+11</f>
        <v>130</v>
      </c>
      <c r="M19" t="s">
        <v>11731</v>
      </c>
      <c r="N19" t="s">
        <v>11643</v>
      </c>
      <c r="P19" t="str">
        <f t="shared" si="0"/>
        <v>高溪市</v>
      </c>
      <c r="Q19" t="str">
        <f t="shared" si="1"/>
        <v>永州</v>
      </c>
      <c r="R19">
        <f t="shared" si="2"/>
        <v>11</v>
      </c>
    </row>
    <row r="20" spans="12:18">
      <c r="L20">
        <v>141</v>
      </c>
      <c r="M20" t="s">
        <v>11632</v>
      </c>
      <c r="N20" t="s">
        <v>11613</v>
      </c>
      <c r="P20" t="str">
        <f t="shared" si="0"/>
        <v>永州</v>
      </c>
      <c r="Q20" t="str">
        <f t="shared" si="1"/>
        <v>滩头湾</v>
      </c>
      <c r="R20">
        <f t="shared" si="2"/>
        <v>11</v>
      </c>
    </row>
    <row r="21" spans="12:18">
      <c r="L21">
        <f>L20+11</f>
        <v>152</v>
      </c>
      <c r="M21" t="s">
        <v>11732</v>
      </c>
      <c r="N21" t="s">
        <v>11644</v>
      </c>
      <c r="P21" t="str">
        <f t="shared" si="0"/>
        <v>滩头湾</v>
      </c>
      <c r="Q21" t="str">
        <f t="shared" si="1"/>
        <v>蓝家村</v>
      </c>
      <c r="R21">
        <f t="shared" si="2"/>
        <v>2</v>
      </c>
    </row>
    <row r="22" spans="12:18">
      <c r="L22">
        <v>154</v>
      </c>
      <c r="M22" t="s">
        <v>11733</v>
      </c>
      <c r="N22" t="s">
        <v>11645</v>
      </c>
      <c r="P22" t="str">
        <f t="shared" si="0"/>
        <v>蓝家村</v>
      </c>
      <c r="Q22" t="str">
        <f t="shared" si="1"/>
        <v>井头墟</v>
      </c>
      <c r="R22">
        <f t="shared" si="2"/>
        <v>11</v>
      </c>
    </row>
    <row r="23" spans="12:18">
      <c r="L23">
        <v>165</v>
      </c>
      <c r="M23" t="s">
        <v>11734</v>
      </c>
      <c r="N23" t="s">
        <v>11646</v>
      </c>
      <c r="P23" t="str">
        <f t="shared" si="0"/>
        <v>井头墟</v>
      </c>
      <c r="Q23" t="str">
        <f t="shared" si="1"/>
        <v>东安</v>
      </c>
      <c r="R23">
        <f t="shared" si="2"/>
        <v>10</v>
      </c>
    </row>
    <row r="24" spans="12:18">
      <c r="L24">
        <v>175</v>
      </c>
      <c r="M24" t="s">
        <v>11735</v>
      </c>
      <c r="N24" t="s">
        <v>11647</v>
      </c>
      <c r="P24" t="str">
        <f t="shared" si="0"/>
        <v>东安</v>
      </c>
      <c r="Q24" t="str">
        <f t="shared" si="1"/>
        <v>紫溪</v>
      </c>
      <c r="R24">
        <f t="shared" si="2"/>
        <v>12</v>
      </c>
    </row>
    <row r="25" spans="12:18">
      <c r="L25">
        <v>187</v>
      </c>
      <c r="M25" t="s">
        <v>11736</v>
      </c>
      <c r="N25" t="s">
        <v>6167</v>
      </c>
      <c r="P25" t="str">
        <f t="shared" si="0"/>
        <v>紫溪</v>
      </c>
      <c r="Q25" t="str">
        <f t="shared" si="1"/>
        <v>黄土井</v>
      </c>
      <c r="R25">
        <f t="shared" si="2"/>
        <v>11</v>
      </c>
    </row>
    <row r="26" spans="12:18">
      <c r="L26">
        <f>L25+11</f>
        <v>198</v>
      </c>
      <c r="M26" t="s">
        <v>11737</v>
      </c>
      <c r="N26" t="s">
        <v>11648</v>
      </c>
      <c r="P26" t="str">
        <f t="shared" si="0"/>
        <v>黄土井</v>
      </c>
      <c r="Q26" t="str">
        <f t="shared" si="1"/>
        <v>庙头</v>
      </c>
      <c r="R26">
        <f t="shared" si="2"/>
        <v>8</v>
      </c>
    </row>
    <row r="27" spans="12:18">
      <c r="L27">
        <v>206</v>
      </c>
      <c r="M27" t="s">
        <v>11738</v>
      </c>
      <c r="N27" t="s">
        <v>11649</v>
      </c>
      <c r="P27" t="str">
        <f t="shared" si="0"/>
        <v>庙头</v>
      </c>
      <c r="Q27" t="str">
        <f t="shared" si="1"/>
        <v>黄沙河</v>
      </c>
      <c r="R27">
        <f t="shared" si="2"/>
        <v>9</v>
      </c>
    </row>
    <row r="28" spans="12:18">
      <c r="L28">
        <v>215</v>
      </c>
      <c r="M28" t="s">
        <v>11739</v>
      </c>
      <c r="N28" t="s">
        <v>11650</v>
      </c>
      <c r="P28" t="str">
        <f t="shared" si="0"/>
        <v>黄沙河</v>
      </c>
      <c r="Q28" t="str">
        <f t="shared" si="1"/>
        <v>夏马</v>
      </c>
      <c r="R28">
        <f t="shared" si="2"/>
        <v>5</v>
      </c>
    </row>
    <row r="29" spans="12:18">
      <c r="L29">
        <v>220</v>
      </c>
      <c r="M29" t="s">
        <v>11740</v>
      </c>
      <c r="N29" t="s">
        <v>11651</v>
      </c>
      <c r="P29" t="str">
        <f t="shared" si="0"/>
        <v>夏马</v>
      </c>
      <c r="Q29" t="str">
        <f t="shared" si="1"/>
        <v>永岁</v>
      </c>
      <c r="R29">
        <f t="shared" si="2"/>
        <v>8</v>
      </c>
    </row>
    <row r="30" spans="12:18">
      <c r="L30">
        <v>228</v>
      </c>
      <c r="M30" t="s">
        <v>11741</v>
      </c>
      <c r="N30" t="s">
        <v>11652</v>
      </c>
      <c r="P30" t="str">
        <f t="shared" si="0"/>
        <v>永岁</v>
      </c>
      <c r="Q30" t="str">
        <f t="shared" si="1"/>
        <v>新塘坪</v>
      </c>
      <c r="R30">
        <f t="shared" si="2"/>
        <v>4</v>
      </c>
    </row>
    <row r="31" spans="12:18">
      <c r="L31">
        <v>232</v>
      </c>
      <c r="M31" t="s">
        <v>11742</v>
      </c>
      <c r="N31" t="s">
        <v>11653</v>
      </c>
      <c r="P31" t="str">
        <f t="shared" si="0"/>
        <v>新塘坪</v>
      </c>
      <c r="Q31" t="str">
        <f t="shared" si="1"/>
        <v>全州</v>
      </c>
      <c r="R31">
        <f t="shared" si="2"/>
        <v>7</v>
      </c>
    </row>
    <row r="32" spans="12:18">
      <c r="L32">
        <v>239</v>
      </c>
      <c r="M32" t="s">
        <v>11743</v>
      </c>
      <c r="N32" t="s">
        <v>11400</v>
      </c>
      <c r="P32" t="str">
        <f t="shared" si="0"/>
        <v>全州</v>
      </c>
      <c r="Q32" t="str">
        <f t="shared" si="1"/>
        <v>才湾</v>
      </c>
      <c r="R32">
        <f t="shared" si="2"/>
        <v>9</v>
      </c>
    </row>
    <row r="33" spans="12:18">
      <c r="L33">
        <v>248</v>
      </c>
      <c r="M33" t="s">
        <v>11744</v>
      </c>
      <c r="N33" t="s">
        <v>11654</v>
      </c>
      <c r="P33" t="str">
        <f t="shared" si="0"/>
        <v>才湾</v>
      </c>
      <c r="Q33" t="str">
        <f t="shared" si="1"/>
        <v>田心铺</v>
      </c>
      <c r="R33">
        <f t="shared" si="2"/>
        <v>7</v>
      </c>
    </row>
    <row r="34" spans="12:18">
      <c r="L34">
        <v>255</v>
      </c>
      <c r="M34" t="s">
        <v>11745</v>
      </c>
      <c r="N34" t="s">
        <v>11655</v>
      </c>
      <c r="P34" t="str">
        <f t="shared" si="0"/>
        <v>田心铺</v>
      </c>
      <c r="Q34" t="str">
        <f t="shared" si="1"/>
        <v>绍水</v>
      </c>
      <c r="R34">
        <f t="shared" si="2"/>
        <v>7</v>
      </c>
    </row>
    <row r="35" spans="12:18">
      <c r="L35">
        <v>262</v>
      </c>
      <c r="M35" t="s">
        <v>11746</v>
      </c>
      <c r="N35" t="s">
        <v>11656</v>
      </c>
      <c r="P35" t="str">
        <f t="shared" si="0"/>
        <v>绍水</v>
      </c>
      <c r="Q35" t="str">
        <f t="shared" si="1"/>
        <v>咸水</v>
      </c>
      <c r="R35">
        <f t="shared" si="2"/>
        <v>8</v>
      </c>
    </row>
    <row r="36" spans="12:18">
      <c r="L36">
        <v>270</v>
      </c>
      <c r="M36" t="s">
        <v>11747</v>
      </c>
      <c r="N36" t="s">
        <v>11657</v>
      </c>
      <c r="P36" t="str">
        <f t="shared" si="0"/>
        <v>咸水</v>
      </c>
      <c r="Q36" t="str">
        <f t="shared" si="1"/>
        <v>四季田</v>
      </c>
      <c r="R36">
        <f t="shared" si="2"/>
        <v>6</v>
      </c>
    </row>
    <row r="37" spans="12:18">
      <c r="L37">
        <v>276</v>
      </c>
      <c r="M37" t="s">
        <v>11748</v>
      </c>
      <c r="N37" t="s">
        <v>11658</v>
      </c>
      <c r="P37" t="str">
        <f t="shared" si="0"/>
        <v>四季田</v>
      </c>
      <c r="Q37" t="str">
        <f t="shared" si="1"/>
        <v>百里村</v>
      </c>
      <c r="R37">
        <f t="shared" si="2"/>
        <v>8</v>
      </c>
    </row>
    <row r="38" spans="12:18">
      <c r="L38">
        <v>284</v>
      </c>
      <c r="M38" t="s">
        <v>11749</v>
      </c>
      <c r="N38" t="s">
        <v>11659</v>
      </c>
      <c r="P38" t="str">
        <f t="shared" si="0"/>
        <v>百里村</v>
      </c>
      <c r="Q38" t="str">
        <f t="shared" si="1"/>
        <v>南塘</v>
      </c>
      <c r="R38">
        <f t="shared" si="2"/>
        <v>8</v>
      </c>
    </row>
    <row r="39" spans="12:18">
      <c r="L39">
        <v>292</v>
      </c>
      <c r="M39" t="s">
        <v>11750</v>
      </c>
      <c r="N39" t="s">
        <v>7403</v>
      </c>
      <c r="P39" t="str">
        <f t="shared" si="0"/>
        <v>南塘</v>
      </c>
      <c r="Q39" t="str">
        <f t="shared" si="1"/>
        <v>兴安</v>
      </c>
      <c r="R39">
        <f t="shared" si="2"/>
        <v>7</v>
      </c>
    </row>
    <row r="40" spans="12:18">
      <c r="L40">
        <v>299</v>
      </c>
      <c r="M40" t="s">
        <v>11751</v>
      </c>
      <c r="N40" t="s">
        <v>11660</v>
      </c>
      <c r="P40" t="str">
        <f t="shared" si="0"/>
        <v>兴安</v>
      </c>
      <c r="Q40" t="str">
        <f t="shared" si="1"/>
        <v>严关乡</v>
      </c>
      <c r="R40">
        <f t="shared" si="2"/>
        <v>10</v>
      </c>
    </row>
    <row r="41" spans="12:18">
      <c r="L41">
        <v>309</v>
      </c>
      <c r="M41" t="s">
        <v>11752</v>
      </c>
      <c r="N41" t="s">
        <v>11661</v>
      </c>
      <c r="P41" t="str">
        <f t="shared" si="0"/>
        <v>严关乡</v>
      </c>
      <c r="Q41" t="str">
        <f t="shared" si="1"/>
        <v>军田村</v>
      </c>
      <c r="R41">
        <f t="shared" si="2"/>
        <v>6</v>
      </c>
    </row>
    <row r="42" spans="12:18">
      <c r="L42">
        <v>315</v>
      </c>
      <c r="M42" t="s">
        <v>11753</v>
      </c>
      <c r="N42" t="s">
        <v>11662</v>
      </c>
      <c r="P42" t="str">
        <f t="shared" si="0"/>
        <v>军田村</v>
      </c>
      <c r="Q42" t="str">
        <f t="shared" si="1"/>
        <v>大溶江</v>
      </c>
      <c r="R42">
        <f t="shared" si="2"/>
        <v>5</v>
      </c>
    </row>
    <row r="43" spans="12:18">
      <c r="L43">
        <v>320</v>
      </c>
      <c r="M43" t="s">
        <v>11754</v>
      </c>
      <c r="N43" t="s">
        <v>11663</v>
      </c>
      <c r="P43" t="str">
        <f t="shared" si="0"/>
        <v>大溶江</v>
      </c>
      <c r="Q43" t="str">
        <f t="shared" si="1"/>
        <v>凉风桥</v>
      </c>
      <c r="R43">
        <f t="shared" si="2"/>
        <v>10</v>
      </c>
    </row>
    <row r="44" spans="12:18">
      <c r="L44">
        <v>330</v>
      </c>
      <c r="M44" t="s">
        <v>11755</v>
      </c>
      <c r="N44" t="s">
        <v>11664</v>
      </c>
      <c r="P44" t="str">
        <f t="shared" si="0"/>
        <v>凉风桥</v>
      </c>
      <c r="Q44" t="str">
        <f t="shared" si="1"/>
        <v>三街</v>
      </c>
      <c r="R44">
        <f t="shared" si="2"/>
        <v>10</v>
      </c>
    </row>
    <row r="45" spans="12:18">
      <c r="L45">
        <v>340</v>
      </c>
      <c r="M45" t="s">
        <v>11756</v>
      </c>
      <c r="N45" t="s">
        <v>3975</v>
      </c>
      <c r="P45" t="str">
        <f t="shared" si="0"/>
        <v>三街</v>
      </c>
      <c r="Q45" t="str">
        <f t="shared" si="1"/>
        <v>灵川</v>
      </c>
      <c r="R45">
        <f t="shared" si="2"/>
        <v>6</v>
      </c>
    </row>
    <row r="46" spans="12:18">
      <c r="L46">
        <v>346</v>
      </c>
      <c r="M46" t="s">
        <v>11757</v>
      </c>
      <c r="N46" t="s">
        <v>11665</v>
      </c>
      <c r="P46" t="str">
        <f t="shared" si="0"/>
        <v>灵川</v>
      </c>
      <c r="Q46" t="str">
        <f t="shared" si="1"/>
        <v>桂林北</v>
      </c>
      <c r="R46">
        <f t="shared" si="2"/>
        <v>9</v>
      </c>
    </row>
    <row r="47" spans="12:18">
      <c r="L47">
        <v>355</v>
      </c>
      <c r="M47" t="s">
        <v>11758</v>
      </c>
      <c r="N47" t="s">
        <v>11666</v>
      </c>
      <c r="P47" t="str">
        <f t="shared" si="0"/>
        <v>桂林北</v>
      </c>
      <c r="Q47" t="str">
        <f t="shared" si="1"/>
        <v>桂林</v>
      </c>
      <c r="R47">
        <f t="shared" si="2"/>
        <v>10</v>
      </c>
    </row>
    <row r="48" spans="12:18">
      <c r="L48">
        <v>365</v>
      </c>
      <c r="M48" t="s">
        <v>11759</v>
      </c>
      <c r="N48" t="s">
        <v>11667</v>
      </c>
      <c r="P48" t="str">
        <f t="shared" si="0"/>
        <v>桂林</v>
      </c>
      <c r="Q48" t="str">
        <f t="shared" si="1"/>
        <v>二塘</v>
      </c>
      <c r="R48">
        <f t="shared" si="2"/>
        <v>8</v>
      </c>
    </row>
    <row r="49" spans="12:18">
      <c r="L49">
        <v>373</v>
      </c>
      <c r="M49" t="s">
        <v>11760</v>
      </c>
      <c r="N49" t="s">
        <v>11668</v>
      </c>
      <c r="P49" t="str">
        <f t="shared" si="0"/>
        <v>二塘</v>
      </c>
      <c r="Q49" t="str">
        <f t="shared" si="1"/>
        <v>横山</v>
      </c>
      <c r="R49">
        <f t="shared" si="2"/>
        <v>9</v>
      </c>
    </row>
    <row r="50" spans="12:18">
      <c r="L50">
        <f>L49+9</f>
        <v>382</v>
      </c>
      <c r="M50" t="s">
        <v>11761</v>
      </c>
      <c r="N50" t="s">
        <v>11669</v>
      </c>
      <c r="P50" t="str">
        <f t="shared" si="0"/>
        <v>横山</v>
      </c>
      <c r="Q50" t="str">
        <f t="shared" si="1"/>
        <v>大溪河</v>
      </c>
      <c r="R50">
        <f t="shared" si="2"/>
        <v>9</v>
      </c>
    </row>
    <row r="51" spans="12:18">
      <c r="L51">
        <f t="shared" ref="L51:L52" si="5">L50+9</f>
        <v>391</v>
      </c>
      <c r="M51" t="s">
        <v>11762</v>
      </c>
      <c r="N51" t="s">
        <v>11670</v>
      </c>
      <c r="P51" t="str">
        <f t="shared" si="0"/>
        <v>大溪河</v>
      </c>
      <c r="Q51" t="str">
        <f t="shared" si="1"/>
        <v>塘堡</v>
      </c>
      <c r="R51">
        <f t="shared" si="2"/>
        <v>9</v>
      </c>
    </row>
    <row r="52" spans="12:18">
      <c r="L52">
        <f t="shared" si="5"/>
        <v>400</v>
      </c>
      <c r="M52" t="s">
        <v>11763</v>
      </c>
      <c r="N52" t="s">
        <v>3217</v>
      </c>
      <c r="P52" t="str">
        <f t="shared" si="0"/>
        <v>塘堡</v>
      </c>
      <c r="Q52" t="str">
        <f t="shared" si="1"/>
        <v>永福</v>
      </c>
      <c r="R52">
        <f t="shared" si="2"/>
        <v>8</v>
      </c>
    </row>
    <row r="53" spans="12:18">
      <c r="L53">
        <v>408</v>
      </c>
      <c r="M53" t="s">
        <v>11764</v>
      </c>
      <c r="N53" t="s">
        <v>11671</v>
      </c>
      <c r="P53" t="str">
        <f t="shared" si="0"/>
        <v>永福</v>
      </c>
      <c r="Q53" t="str">
        <f t="shared" si="1"/>
        <v>葡萄</v>
      </c>
      <c r="R53">
        <f t="shared" si="2"/>
        <v>8</v>
      </c>
    </row>
    <row r="54" spans="12:18">
      <c r="L54">
        <f>L53+8</f>
        <v>416</v>
      </c>
      <c r="M54" t="s">
        <v>11765</v>
      </c>
      <c r="N54" t="s">
        <v>11672</v>
      </c>
      <c r="P54" t="str">
        <f t="shared" si="0"/>
        <v>葡萄</v>
      </c>
      <c r="Q54" t="str">
        <f t="shared" si="1"/>
        <v>石祥</v>
      </c>
      <c r="R54">
        <f t="shared" si="2"/>
        <v>8</v>
      </c>
    </row>
    <row r="55" spans="12:18">
      <c r="L55">
        <f t="shared" ref="L55:L69" si="6">L54+8</f>
        <v>424</v>
      </c>
      <c r="M55" t="s">
        <v>11766</v>
      </c>
      <c r="N55" t="s">
        <v>11673</v>
      </c>
      <c r="P55" t="str">
        <f t="shared" si="0"/>
        <v>石祥</v>
      </c>
      <c r="Q55" t="str">
        <f t="shared" si="1"/>
        <v>亲睦村</v>
      </c>
      <c r="R55">
        <f t="shared" si="2"/>
        <v>8</v>
      </c>
    </row>
    <row r="56" spans="12:18">
      <c r="L56">
        <f t="shared" si="6"/>
        <v>432</v>
      </c>
      <c r="M56" t="s">
        <v>11767</v>
      </c>
      <c r="N56" t="s">
        <v>11674</v>
      </c>
      <c r="P56" t="str">
        <f t="shared" si="0"/>
        <v>亲睦村</v>
      </c>
      <c r="Q56" t="str">
        <f t="shared" si="1"/>
        <v>矮岭</v>
      </c>
      <c r="R56">
        <f t="shared" si="2"/>
        <v>8</v>
      </c>
    </row>
    <row r="57" spans="12:18">
      <c r="L57">
        <f t="shared" si="6"/>
        <v>440</v>
      </c>
      <c r="M57" t="s">
        <v>11768</v>
      </c>
      <c r="N57" t="s">
        <v>11675</v>
      </c>
      <c r="P57" t="str">
        <f t="shared" si="0"/>
        <v>矮岭</v>
      </c>
      <c r="Q57" t="str">
        <f t="shared" si="1"/>
        <v>波寨</v>
      </c>
      <c r="R57">
        <f t="shared" si="2"/>
        <v>8</v>
      </c>
    </row>
    <row r="58" spans="12:18">
      <c r="L58">
        <f t="shared" si="6"/>
        <v>448</v>
      </c>
      <c r="M58" t="s">
        <v>11769</v>
      </c>
      <c r="N58" t="s">
        <v>11676</v>
      </c>
      <c r="P58" t="str">
        <f t="shared" si="0"/>
        <v>波寨</v>
      </c>
      <c r="Q58" t="str">
        <f t="shared" si="1"/>
        <v>大端河</v>
      </c>
      <c r="R58">
        <f t="shared" si="2"/>
        <v>8</v>
      </c>
    </row>
    <row r="59" spans="12:18">
      <c r="L59">
        <f t="shared" si="6"/>
        <v>456</v>
      </c>
      <c r="M59" t="s">
        <v>11770</v>
      </c>
      <c r="N59" t="s">
        <v>11677</v>
      </c>
      <c r="P59" t="str">
        <f t="shared" si="0"/>
        <v>大端河</v>
      </c>
      <c r="Q59" t="str">
        <f t="shared" si="1"/>
        <v>黄冕</v>
      </c>
      <c r="R59">
        <f t="shared" si="2"/>
        <v>8</v>
      </c>
    </row>
    <row r="60" spans="12:18">
      <c r="L60">
        <f t="shared" si="6"/>
        <v>464</v>
      </c>
      <c r="M60" t="s">
        <v>11771</v>
      </c>
      <c r="N60" t="s">
        <v>11678</v>
      </c>
      <c r="P60" t="str">
        <f t="shared" si="0"/>
        <v>黄冕</v>
      </c>
      <c r="Q60" t="str">
        <f t="shared" si="1"/>
        <v>幽兰</v>
      </c>
      <c r="R60">
        <f t="shared" si="2"/>
        <v>8</v>
      </c>
    </row>
    <row r="61" spans="12:18">
      <c r="L61">
        <f t="shared" si="6"/>
        <v>472</v>
      </c>
      <c r="M61" t="s">
        <v>11772</v>
      </c>
      <c r="N61" t="s">
        <v>11679</v>
      </c>
      <c r="P61" t="str">
        <f t="shared" si="0"/>
        <v>幽兰</v>
      </c>
      <c r="Q61" t="str">
        <f t="shared" si="1"/>
        <v>新村</v>
      </c>
      <c r="R61">
        <f t="shared" si="2"/>
        <v>8</v>
      </c>
    </row>
    <row r="62" spans="12:18">
      <c r="L62">
        <f t="shared" si="6"/>
        <v>480</v>
      </c>
      <c r="M62" t="s">
        <v>11773</v>
      </c>
      <c r="N62" t="s">
        <v>11680</v>
      </c>
      <c r="P62" t="str">
        <f t="shared" si="0"/>
        <v>新村</v>
      </c>
      <c r="Q62" t="str">
        <f t="shared" si="1"/>
        <v>鹿寨</v>
      </c>
      <c r="R62">
        <f t="shared" si="2"/>
        <v>8</v>
      </c>
    </row>
    <row r="63" spans="12:18">
      <c r="L63">
        <v>488</v>
      </c>
      <c r="M63" t="s">
        <v>11774</v>
      </c>
      <c r="N63" t="s">
        <v>11681</v>
      </c>
      <c r="P63" t="str">
        <f t="shared" si="0"/>
        <v>鹿寨</v>
      </c>
      <c r="Q63" t="str">
        <f t="shared" si="1"/>
        <v>对亭</v>
      </c>
      <c r="R63">
        <f t="shared" si="2"/>
        <v>8</v>
      </c>
    </row>
    <row r="64" spans="12:18">
      <c r="L64">
        <f t="shared" si="6"/>
        <v>496</v>
      </c>
      <c r="M64" t="s">
        <v>11775</v>
      </c>
      <c r="N64" t="s">
        <v>11682</v>
      </c>
      <c r="P64" t="str">
        <f t="shared" si="0"/>
        <v>对亭</v>
      </c>
      <c r="Q64" t="str">
        <f t="shared" si="1"/>
        <v>雒容</v>
      </c>
      <c r="R64">
        <f t="shared" si="2"/>
        <v>8</v>
      </c>
    </row>
    <row r="65" spans="12:18">
      <c r="L65">
        <f t="shared" si="6"/>
        <v>504</v>
      </c>
      <c r="M65" t="s">
        <v>11776</v>
      </c>
      <c r="N65" t="s">
        <v>11683</v>
      </c>
      <c r="P65" t="str">
        <f t="shared" si="0"/>
        <v>雒容</v>
      </c>
      <c r="Q65" t="str">
        <f t="shared" si="1"/>
        <v>洛埠</v>
      </c>
      <c r="R65">
        <f t="shared" si="2"/>
        <v>8</v>
      </c>
    </row>
    <row r="66" spans="12:18">
      <c r="L66">
        <f t="shared" si="6"/>
        <v>512</v>
      </c>
      <c r="M66" t="s">
        <v>11777</v>
      </c>
      <c r="N66" t="s">
        <v>11684</v>
      </c>
      <c r="P66" t="str">
        <f t="shared" si="0"/>
        <v>洛埠</v>
      </c>
      <c r="Q66" t="str">
        <f t="shared" si="1"/>
        <v>龙塘</v>
      </c>
      <c r="R66">
        <f t="shared" si="2"/>
        <v>8</v>
      </c>
    </row>
    <row r="67" spans="12:18">
      <c r="L67">
        <f t="shared" si="6"/>
        <v>520</v>
      </c>
      <c r="M67" t="s">
        <v>11778</v>
      </c>
      <c r="N67" t="s">
        <v>11685</v>
      </c>
      <c r="P67" t="str">
        <f t="shared" si="0"/>
        <v>龙塘</v>
      </c>
      <c r="Q67" t="str">
        <f t="shared" si="1"/>
        <v>鹧鸪江</v>
      </c>
      <c r="R67">
        <f t="shared" si="2"/>
        <v>8</v>
      </c>
    </row>
    <row r="68" spans="12:18">
      <c r="L68">
        <f t="shared" si="6"/>
        <v>528</v>
      </c>
      <c r="M68" t="s">
        <v>11779</v>
      </c>
      <c r="N68" t="s">
        <v>11686</v>
      </c>
      <c r="P68" t="str">
        <f t="shared" si="0"/>
        <v>鹧鸪江</v>
      </c>
      <c r="Q68" t="str">
        <f t="shared" si="1"/>
        <v>柳州北</v>
      </c>
      <c r="R68">
        <f t="shared" si="2"/>
        <v>8</v>
      </c>
    </row>
    <row r="69" spans="12:18">
      <c r="L69">
        <f t="shared" si="6"/>
        <v>536</v>
      </c>
      <c r="M69" t="s">
        <v>11780</v>
      </c>
      <c r="N69" t="s">
        <v>11687</v>
      </c>
      <c r="P69" t="str">
        <f t="shared" si="0"/>
        <v>柳州北</v>
      </c>
      <c r="Q69" t="str">
        <f t="shared" si="1"/>
        <v>柳州</v>
      </c>
      <c r="R69">
        <f t="shared" si="2"/>
        <v>2</v>
      </c>
    </row>
    <row r="70" spans="12:18">
      <c r="L70">
        <v>538</v>
      </c>
      <c r="M70" t="s">
        <v>3098</v>
      </c>
      <c r="N70" t="s">
        <v>3250</v>
      </c>
      <c r="P70" t="str">
        <f t="shared" si="0"/>
        <v>柳州</v>
      </c>
      <c r="Q70" t="str">
        <f t="shared" si="1"/>
        <v>柳州南</v>
      </c>
      <c r="R70">
        <f t="shared" si="2"/>
        <v>4</v>
      </c>
    </row>
    <row r="71" spans="12:18">
      <c r="L71">
        <v>542</v>
      </c>
      <c r="M71" t="s">
        <v>3097</v>
      </c>
      <c r="N71" t="s">
        <v>3249</v>
      </c>
      <c r="P71" t="str">
        <f t="shared" si="0"/>
        <v>柳州南</v>
      </c>
      <c r="Q71" t="str">
        <f t="shared" si="1"/>
        <v>进德</v>
      </c>
      <c r="R71">
        <f t="shared" si="2"/>
        <v>18</v>
      </c>
    </row>
    <row r="72" spans="12:18">
      <c r="L72">
        <v>560</v>
      </c>
      <c r="M72" t="s">
        <v>6814</v>
      </c>
      <c r="N72" t="s">
        <v>11688</v>
      </c>
      <c r="P72" t="str">
        <f t="shared" ref="P72:P110" si="7">M72</f>
        <v>进德</v>
      </c>
      <c r="Q72" t="str">
        <f t="shared" ref="Q72:Q110" si="8">M73</f>
        <v>白山</v>
      </c>
      <c r="R72">
        <f t="shared" ref="R72:R110" si="9">L73-L72</f>
        <v>10</v>
      </c>
    </row>
    <row r="73" spans="12:18">
      <c r="L73">
        <v>570</v>
      </c>
      <c r="M73" t="s">
        <v>11781</v>
      </c>
      <c r="N73" t="s">
        <v>10206</v>
      </c>
      <c r="P73" t="str">
        <f t="shared" si="7"/>
        <v>白山</v>
      </c>
      <c r="Q73" t="str">
        <f t="shared" si="8"/>
        <v>凤凰</v>
      </c>
      <c r="R73">
        <f t="shared" si="9"/>
        <v>15</v>
      </c>
    </row>
    <row r="74" spans="12:18">
      <c r="L74">
        <v>585</v>
      </c>
      <c r="M74" t="s">
        <v>11782</v>
      </c>
      <c r="N74" t="s">
        <v>11689</v>
      </c>
      <c r="P74" t="str">
        <f t="shared" si="7"/>
        <v>凤凰</v>
      </c>
      <c r="Q74" t="str">
        <f t="shared" si="8"/>
        <v>来宾</v>
      </c>
      <c r="R74">
        <f t="shared" si="9"/>
        <v>23</v>
      </c>
    </row>
    <row r="75" spans="12:18">
      <c r="L75">
        <v>608</v>
      </c>
      <c r="M75" t="s">
        <v>11783</v>
      </c>
      <c r="N75" t="s">
        <v>11690</v>
      </c>
      <c r="P75" t="str">
        <f t="shared" si="7"/>
        <v>来宾</v>
      </c>
      <c r="Q75" t="str">
        <f t="shared" si="8"/>
        <v>良江</v>
      </c>
      <c r="R75">
        <f t="shared" si="9"/>
        <v>12</v>
      </c>
    </row>
    <row r="76" spans="12:18">
      <c r="L76">
        <v>620</v>
      </c>
      <c r="M76" t="s">
        <v>11784</v>
      </c>
      <c r="N76" t="s">
        <v>11691</v>
      </c>
      <c r="P76" t="str">
        <f t="shared" si="7"/>
        <v>良江</v>
      </c>
      <c r="Q76" t="str">
        <f t="shared" si="8"/>
        <v>平塘</v>
      </c>
      <c r="R76">
        <f t="shared" si="9"/>
        <v>10</v>
      </c>
    </row>
    <row r="77" spans="12:18">
      <c r="L77">
        <v>630</v>
      </c>
      <c r="M77" t="s">
        <v>11785</v>
      </c>
      <c r="N77" t="s">
        <v>11692</v>
      </c>
      <c r="P77" t="str">
        <f t="shared" si="7"/>
        <v>平塘</v>
      </c>
      <c r="Q77" t="str">
        <f t="shared" si="8"/>
        <v>小平阳</v>
      </c>
      <c r="R77">
        <f t="shared" si="9"/>
        <v>10</v>
      </c>
    </row>
    <row r="78" spans="12:18">
      <c r="L78">
        <v>640</v>
      </c>
      <c r="M78" t="s">
        <v>11786</v>
      </c>
      <c r="N78" t="s">
        <v>11693</v>
      </c>
      <c r="P78" t="str">
        <f t="shared" si="7"/>
        <v>小平阳</v>
      </c>
      <c r="Q78" t="str">
        <f t="shared" si="8"/>
        <v>和吉村</v>
      </c>
      <c r="R78">
        <f t="shared" si="9"/>
        <v>15</v>
      </c>
    </row>
    <row r="79" spans="12:18">
      <c r="L79">
        <v>655</v>
      </c>
      <c r="M79" t="s">
        <v>11787</v>
      </c>
      <c r="N79" t="s">
        <v>11694</v>
      </c>
      <c r="P79" t="str">
        <f t="shared" si="7"/>
        <v>和吉村</v>
      </c>
      <c r="Q79" t="str">
        <f t="shared" si="8"/>
        <v>黎塘</v>
      </c>
      <c r="R79">
        <f t="shared" si="9"/>
        <v>18</v>
      </c>
    </row>
    <row r="80" spans="12:18">
      <c r="L80">
        <v>673</v>
      </c>
      <c r="M80" t="s">
        <v>11788</v>
      </c>
      <c r="N80" t="s">
        <v>11695</v>
      </c>
      <c r="P80" t="str">
        <f t="shared" si="7"/>
        <v>黎塘</v>
      </c>
      <c r="Q80" t="str">
        <f t="shared" si="8"/>
        <v>稔竹</v>
      </c>
      <c r="R80">
        <f t="shared" si="9"/>
        <v>12</v>
      </c>
    </row>
    <row r="81" spans="12:18">
      <c r="L81">
        <v>685</v>
      </c>
      <c r="M81" t="s">
        <v>11789</v>
      </c>
      <c r="N81" t="s">
        <v>11696</v>
      </c>
      <c r="P81" t="str">
        <f t="shared" si="7"/>
        <v>稔竹</v>
      </c>
      <c r="Q81" t="str">
        <f t="shared" si="8"/>
        <v>沙江</v>
      </c>
      <c r="R81">
        <f t="shared" si="9"/>
        <v>15</v>
      </c>
    </row>
    <row r="82" spans="12:18">
      <c r="L82">
        <v>700</v>
      </c>
      <c r="M82" t="s">
        <v>11790</v>
      </c>
      <c r="N82" t="s">
        <v>11697</v>
      </c>
      <c r="P82" t="str">
        <f t="shared" si="7"/>
        <v>沙江</v>
      </c>
      <c r="Q82" t="str">
        <f t="shared" si="8"/>
        <v>六景</v>
      </c>
      <c r="R82">
        <f t="shared" si="9"/>
        <v>20</v>
      </c>
    </row>
    <row r="83" spans="12:18">
      <c r="L83">
        <v>720</v>
      </c>
      <c r="M83" t="s">
        <v>11791</v>
      </c>
      <c r="N83" t="s">
        <v>11698</v>
      </c>
      <c r="P83" t="str">
        <f t="shared" si="7"/>
        <v>六景</v>
      </c>
      <c r="Q83" t="str">
        <f t="shared" si="8"/>
        <v>伶俐</v>
      </c>
      <c r="R83">
        <f t="shared" si="9"/>
        <v>21</v>
      </c>
    </row>
    <row r="84" spans="12:18">
      <c r="L84">
        <v>741</v>
      </c>
      <c r="M84" t="s">
        <v>11792</v>
      </c>
      <c r="N84" t="s">
        <v>11699</v>
      </c>
      <c r="P84" t="str">
        <f t="shared" si="7"/>
        <v>伶俐</v>
      </c>
      <c r="Q84" t="str">
        <f t="shared" si="8"/>
        <v>邕宁</v>
      </c>
      <c r="R84">
        <f t="shared" si="9"/>
        <v>19</v>
      </c>
    </row>
    <row r="85" spans="12:18">
      <c r="L85">
        <v>760</v>
      </c>
      <c r="M85" t="s">
        <v>11793</v>
      </c>
      <c r="N85" t="s">
        <v>5389</v>
      </c>
      <c r="P85" t="str">
        <f t="shared" si="7"/>
        <v>邕宁</v>
      </c>
      <c r="Q85" t="str">
        <f t="shared" si="8"/>
        <v>屯里</v>
      </c>
      <c r="R85">
        <f t="shared" si="9"/>
        <v>10</v>
      </c>
    </row>
    <row r="86" spans="12:18">
      <c r="L86">
        <v>770</v>
      </c>
      <c r="M86" t="s">
        <v>11794</v>
      </c>
      <c r="N86" t="s">
        <v>11700</v>
      </c>
      <c r="P86" t="str">
        <f t="shared" si="7"/>
        <v>屯里</v>
      </c>
      <c r="Q86" t="str">
        <f t="shared" si="8"/>
        <v>南宁东</v>
      </c>
      <c r="R86">
        <f t="shared" si="9"/>
        <v>12</v>
      </c>
    </row>
    <row r="87" spans="12:18">
      <c r="L87">
        <v>782</v>
      </c>
      <c r="M87" t="s">
        <v>11795</v>
      </c>
      <c r="N87" t="s">
        <v>11701</v>
      </c>
      <c r="P87" t="str">
        <f t="shared" si="7"/>
        <v>南宁东</v>
      </c>
      <c r="Q87" t="str">
        <f t="shared" si="8"/>
        <v>南宁</v>
      </c>
      <c r="R87">
        <f t="shared" si="9"/>
        <v>11</v>
      </c>
    </row>
    <row r="88" spans="12:18">
      <c r="L88">
        <v>793</v>
      </c>
      <c r="M88" t="s">
        <v>5008</v>
      </c>
      <c r="N88" t="s">
        <v>4927</v>
      </c>
      <c r="P88" t="str">
        <f t="shared" si="7"/>
        <v>南宁</v>
      </c>
      <c r="Q88" t="str">
        <f t="shared" si="8"/>
        <v>南化</v>
      </c>
      <c r="R88">
        <f t="shared" si="9"/>
        <v>9</v>
      </c>
    </row>
    <row r="89" spans="12:18">
      <c r="L89">
        <v>802</v>
      </c>
      <c r="M89" t="s">
        <v>11796</v>
      </c>
      <c r="N89" t="s">
        <v>11702</v>
      </c>
      <c r="P89" t="str">
        <f t="shared" si="7"/>
        <v>南化</v>
      </c>
      <c r="Q89" t="str">
        <f t="shared" si="8"/>
        <v>南宁南</v>
      </c>
      <c r="R89">
        <f t="shared" si="9"/>
        <v>3</v>
      </c>
    </row>
    <row r="90" spans="12:18">
      <c r="L90">
        <v>805</v>
      </c>
      <c r="M90" t="s">
        <v>5009</v>
      </c>
      <c r="N90" t="s">
        <v>4928</v>
      </c>
      <c r="P90" t="str">
        <f t="shared" si="7"/>
        <v>南宁南</v>
      </c>
      <c r="Q90" t="str">
        <f t="shared" si="8"/>
        <v>金鸡村</v>
      </c>
      <c r="R90">
        <f t="shared" si="9"/>
        <v>5</v>
      </c>
    </row>
    <row r="91" spans="12:18">
      <c r="L91">
        <v>810</v>
      </c>
      <c r="M91" t="s">
        <v>5010</v>
      </c>
      <c r="N91" t="s">
        <v>4929</v>
      </c>
      <c r="P91" t="str">
        <f t="shared" si="7"/>
        <v>金鸡村</v>
      </c>
      <c r="Q91" t="str">
        <f t="shared" si="8"/>
        <v>江西村</v>
      </c>
      <c r="R91">
        <f t="shared" si="9"/>
        <v>9</v>
      </c>
    </row>
    <row r="92" spans="12:18">
      <c r="L92">
        <v>819</v>
      </c>
      <c r="M92" t="s">
        <v>5011</v>
      </c>
      <c r="N92" t="s">
        <v>4930</v>
      </c>
      <c r="P92" t="str">
        <f t="shared" si="7"/>
        <v>江西村</v>
      </c>
      <c r="Q92" t="str">
        <f t="shared" si="8"/>
        <v>维罗</v>
      </c>
      <c r="R92">
        <f t="shared" si="9"/>
        <v>11</v>
      </c>
    </row>
    <row r="93" spans="12:18">
      <c r="L93">
        <v>830</v>
      </c>
      <c r="M93" t="s">
        <v>11797</v>
      </c>
      <c r="N93" t="s">
        <v>11703</v>
      </c>
      <c r="P93" t="str">
        <f t="shared" si="7"/>
        <v>维罗</v>
      </c>
      <c r="Q93" t="str">
        <f t="shared" si="8"/>
        <v>巴关岭</v>
      </c>
      <c r="R93">
        <f t="shared" si="9"/>
        <v>10</v>
      </c>
    </row>
    <row r="94" spans="12:18">
      <c r="L94">
        <v>840</v>
      </c>
      <c r="M94" t="s">
        <v>11798</v>
      </c>
      <c r="N94" t="s">
        <v>11704</v>
      </c>
      <c r="P94" t="str">
        <f t="shared" si="7"/>
        <v>巴关岭</v>
      </c>
      <c r="Q94" t="str">
        <f t="shared" si="8"/>
        <v>扶绥</v>
      </c>
      <c r="R94">
        <f t="shared" si="9"/>
        <v>8</v>
      </c>
    </row>
    <row r="95" spans="12:18">
      <c r="L95">
        <v>848</v>
      </c>
      <c r="M95" t="s">
        <v>11799</v>
      </c>
      <c r="N95" t="s">
        <v>11705</v>
      </c>
      <c r="P95" t="str">
        <f t="shared" si="7"/>
        <v>扶绥</v>
      </c>
      <c r="Q95" t="str">
        <f t="shared" si="8"/>
        <v>渠黎</v>
      </c>
      <c r="R95">
        <f t="shared" si="9"/>
        <v>16</v>
      </c>
    </row>
    <row r="96" spans="12:18">
      <c r="L96">
        <v>864</v>
      </c>
      <c r="M96" t="s">
        <v>11800</v>
      </c>
      <c r="N96" t="s">
        <v>11706</v>
      </c>
      <c r="P96" t="str">
        <f t="shared" si="7"/>
        <v>渠黎</v>
      </c>
      <c r="Q96" t="str">
        <f t="shared" si="8"/>
        <v>大陵</v>
      </c>
      <c r="R96">
        <f t="shared" si="9"/>
        <v>6</v>
      </c>
    </row>
    <row r="97" spans="12:18">
      <c r="L97">
        <v>870</v>
      </c>
      <c r="M97" t="s">
        <v>11801</v>
      </c>
      <c r="N97" t="s">
        <v>3242</v>
      </c>
      <c r="P97" t="str">
        <f t="shared" si="7"/>
        <v>大陵</v>
      </c>
      <c r="Q97" t="str">
        <f t="shared" si="8"/>
        <v>渠旧</v>
      </c>
      <c r="R97">
        <f t="shared" si="9"/>
        <v>17</v>
      </c>
    </row>
    <row r="98" spans="12:18">
      <c r="L98">
        <v>887</v>
      </c>
      <c r="M98" t="s">
        <v>11802</v>
      </c>
      <c r="N98" t="s">
        <v>11707</v>
      </c>
      <c r="P98" t="str">
        <f t="shared" si="7"/>
        <v>渠旧</v>
      </c>
      <c r="Q98" t="str">
        <f t="shared" si="8"/>
        <v>濑湍</v>
      </c>
      <c r="R98">
        <f t="shared" si="9"/>
        <v>12</v>
      </c>
    </row>
    <row r="99" spans="12:18">
      <c r="L99">
        <v>899</v>
      </c>
      <c r="M99" t="s">
        <v>11803</v>
      </c>
      <c r="N99" t="s">
        <v>11708</v>
      </c>
      <c r="P99" t="str">
        <f t="shared" si="7"/>
        <v>濑湍</v>
      </c>
      <c r="Q99" t="str">
        <f t="shared" si="8"/>
        <v>崇左</v>
      </c>
      <c r="R99">
        <f t="shared" si="9"/>
        <v>16</v>
      </c>
    </row>
    <row r="100" spans="12:18">
      <c r="L100">
        <v>915</v>
      </c>
      <c r="M100" t="s">
        <v>11804</v>
      </c>
      <c r="N100" t="s">
        <v>11709</v>
      </c>
      <c r="P100" t="str">
        <f t="shared" si="7"/>
        <v>崇左</v>
      </c>
      <c r="Q100" t="str">
        <f t="shared" si="8"/>
        <v>古坡</v>
      </c>
      <c r="R100">
        <f t="shared" si="9"/>
        <v>10</v>
      </c>
    </row>
    <row r="101" spans="12:18">
      <c r="L101">
        <v>925</v>
      </c>
      <c r="M101" t="s">
        <v>11805</v>
      </c>
      <c r="N101" t="s">
        <v>11710</v>
      </c>
      <c r="P101" t="str">
        <f t="shared" si="7"/>
        <v>古坡</v>
      </c>
      <c r="Q101" t="str">
        <f t="shared" si="8"/>
        <v>天西</v>
      </c>
      <c r="R101">
        <f t="shared" si="9"/>
        <v>17</v>
      </c>
    </row>
    <row r="102" spans="12:18">
      <c r="L102">
        <v>942</v>
      </c>
      <c r="M102" t="s">
        <v>11806</v>
      </c>
      <c r="N102" t="s">
        <v>11711</v>
      </c>
      <c r="P102" t="str">
        <f t="shared" si="7"/>
        <v>天西</v>
      </c>
      <c r="Q102" t="str">
        <f t="shared" si="8"/>
        <v>亭亮</v>
      </c>
      <c r="R102">
        <f t="shared" si="9"/>
        <v>10</v>
      </c>
    </row>
    <row r="103" spans="12:18">
      <c r="L103">
        <v>952</v>
      </c>
      <c r="M103" t="s">
        <v>11807</v>
      </c>
      <c r="N103" t="s">
        <v>11712</v>
      </c>
      <c r="P103" t="str">
        <f t="shared" si="7"/>
        <v>亭亮</v>
      </c>
      <c r="Q103" t="str">
        <f t="shared" si="8"/>
        <v>龙伯屯</v>
      </c>
      <c r="R103">
        <f t="shared" si="9"/>
        <v>11</v>
      </c>
    </row>
    <row r="104" spans="12:18">
      <c r="L104">
        <v>963</v>
      </c>
      <c r="M104" t="s">
        <v>11808</v>
      </c>
      <c r="N104" t="s">
        <v>11713</v>
      </c>
      <c r="P104" t="str">
        <f t="shared" si="7"/>
        <v>龙伯屯</v>
      </c>
      <c r="Q104" t="str">
        <f t="shared" si="8"/>
        <v>宁明</v>
      </c>
      <c r="R104">
        <f t="shared" si="9"/>
        <v>7</v>
      </c>
    </row>
    <row r="105" spans="12:18">
      <c r="L105">
        <v>970</v>
      </c>
      <c r="M105" t="s">
        <v>11809</v>
      </c>
      <c r="N105" t="s">
        <v>11714</v>
      </c>
      <c r="P105" t="str">
        <f t="shared" si="7"/>
        <v>宁明</v>
      </c>
      <c r="Q105" t="str">
        <f t="shared" si="8"/>
        <v>馗塘</v>
      </c>
      <c r="R105">
        <f t="shared" si="9"/>
        <v>10</v>
      </c>
    </row>
    <row r="106" spans="12:18">
      <c r="L106">
        <v>980</v>
      </c>
      <c r="M106" t="s">
        <v>11810</v>
      </c>
      <c r="N106" t="s">
        <v>11715</v>
      </c>
      <c r="P106" t="str">
        <f t="shared" si="7"/>
        <v>馗塘</v>
      </c>
      <c r="Q106" t="str">
        <f t="shared" si="8"/>
        <v>夏石</v>
      </c>
      <c r="R106">
        <f t="shared" si="9"/>
        <v>10</v>
      </c>
    </row>
    <row r="107" spans="12:18">
      <c r="L107">
        <v>990</v>
      </c>
      <c r="M107" t="s">
        <v>11811</v>
      </c>
      <c r="N107" t="s">
        <v>11716</v>
      </c>
      <c r="P107" t="str">
        <f t="shared" si="7"/>
        <v>夏石</v>
      </c>
      <c r="Q107" t="str">
        <f t="shared" si="8"/>
        <v>上石</v>
      </c>
      <c r="R107">
        <f t="shared" si="9"/>
        <v>12</v>
      </c>
    </row>
    <row r="108" spans="12:18">
      <c r="L108">
        <v>1002</v>
      </c>
      <c r="M108" t="s">
        <v>11812</v>
      </c>
      <c r="N108" t="s">
        <v>11717</v>
      </c>
      <c r="P108" t="str">
        <f t="shared" si="7"/>
        <v>上石</v>
      </c>
      <c r="Q108" t="str">
        <f t="shared" si="8"/>
        <v>凭祥北</v>
      </c>
      <c r="R108">
        <f t="shared" si="9"/>
        <v>5</v>
      </c>
    </row>
    <row r="109" spans="12:18">
      <c r="L109">
        <v>1007</v>
      </c>
      <c r="M109" t="s">
        <v>11813</v>
      </c>
      <c r="N109" t="s">
        <v>11718</v>
      </c>
      <c r="P109" t="str">
        <f t="shared" si="7"/>
        <v>凭祥北</v>
      </c>
      <c r="Q109" t="str">
        <f t="shared" si="8"/>
        <v>凭祥</v>
      </c>
      <c r="R109">
        <f t="shared" si="9"/>
        <v>6</v>
      </c>
    </row>
    <row r="110" spans="12:18">
      <c r="L110">
        <v>1013</v>
      </c>
      <c r="M110" t="s">
        <v>11814</v>
      </c>
      <c r="N110" t="s">
        <v>2821</v>
      </c>
      <c r="P110" t="str">
        <f t="shared" si="7"/>
        <v>凭祥</v>
      </c>
      <c r="Q110" t="str">
        <f t="shared" si="8"/>
        <v>隘口</v>
      </c>
      <c r="R110">
        <f t="shared" si="9"/>
        <v>9</v>
      </c>
    </row>
    <row r="111" spans="12:18">
      <c r="L111">
        <v>1022</v>
      </c>
      <c r="M111" t="s">
        <v>11815</v>
      </c>
      <c r="N111" t="s">
        <v>11719</v>
      </c>
    </row>
  </sheetData>
  <phoneticPr fontId="5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F8:L40"/>
  <sheetViews>
    <sheetView topLeftCell="A25" workbookViewId="0">
      <selection activeCell="G8" sqref="G8:H40"/>
    </sheetView>
  </sheetViews>
  <sheetFormatPr defaultRowHeight="14.25"/>
  <sheetData>
    <row r="8" spans="6:12">
      <c r="F8">
        <v>0</v>
      </c>
      <c r="G8" t="s">
        <v>11824</v>
      </c>
      <c r="H8" t="s">
        <v>11840</v>
      </c>
      <c r="J8" t="str">
        <f>G8</f>
        <v>衡阳东</v>
      </c>
      <c r="K8" t="str">
        <f>G9</f>
        <v>太山线路所</v>
      </c>
      <c r="L8">
        <f>F9-F8</f>
        <v>11</v>
      </c>
    </row>
    <row r="9" spans="6:12">
      <c r="F9">
        <v>11</v>
      </c>
      <c r="G9" t="s">
        <v>11825</v>
      </c>
      <c r="H9" t="s">
        <v>11841</v>
      </c>
      <c r="J9" t="str">
        <f t="shared" ref="J9:J30" si="0">G9</f>
        <v>太山线路所</v>
      </c>
      <c r="K9" t="str">
        <f t="shared" ref="K9:K30" si="1">G10</f>
        <v>白沙洲</v>
      </c>
      <c r="L9">
        <f t="shared" ref="L9:L30" si="2">F10-F9</f>
        <v>19</v>
      </c>
    </row>
    <row r="10" spans="6:12">
      <c r="F10">
        <v>30</v>
      </c>
      <c r="G10" t="s">
        <v>11826</v>
      </c>
      <c r="H10" t="s">
        <v>11842</v>
      </c>
      <c r="J10" t="str">
        <f t="shared" si="0"/>
        <v>白沙洲</v>
      </c>
      <c r="K10" t="str">
        <f t="shared" si="1"/>
        <v>谭子山南</v>
      </c>
      <c r="L10">
        <f t="shared" si="2"/>
        <v>20</v>
      </c>
    </row>
    <row r="11" spans="6:12">
      <c r="F11">
        <v>50</v>
      </c>
      <c r="G11" t="s">
        <v>11827</v>
      </c>
      <c r="H11" t="s">
        <v>11843</v>
      </c>
      <c r="J11" t="str">
        <f t="shared" si="0"/>
        <v>谭子山南</v>
      </c>
      <c r="K11" t="str">
        <f t="shared" si="1"/>
        <v>祁东</v>
      </c>
      <c r="L11">
        <f t="shared" si="2"/>
        <v>23</v>
      </c>
    </row>
    <row r="12" spans="6:12">
      <c r="F12">
        <v>73</v>
      </c>
      <c r="G12" t="s">
        <v>11828</v>
      </c>
      <c r="H12" t="s">
        <v>11369</v>
      </c>
      <c r="J12" t="str">
        <f t="shared" si="0"/>
        <v>祁东</v>
      </c>
      <c r="K12" t="str">
        <f t="shared" si="1"/>
        <v>祁阳</v>
      </c>
      <c r="L12">
        <f t="shared" si="2"/>
        <v>29</v>
      </c>
    </row>
    <row r="13" spans="6:12">
      <c r="F13">
        <v>102</v>
      </c>
      <c r="G13" t="s">
        <v>11829</v>
      </c>
      <c r="H13" t="s">
        <v>11844</v>
      </c>
      <c r="J13" t="str">
        <f t="shared" si="0"/>
        <v>祁阳</v>
      </c>
      <c r="K13" t="str">
        <f t="shared" si="1"/>
        <v>高溪市</v>
      </c>
      <c r="L13">
        <f t="shared" si="2"/>
        <v>13</v>
      </c>
    </row>
    <row r="14" spans="6:12">
      <c r="F14">
        <v>115</v>
      </c>
      <c r="G14" t="s">
        <v>11731</v>
      </c>
      <c r="H14" t="s">
        <v>11643</v>
      </c>
      <c r="J14" t="str">
        <f t="shared" si="0"/>
        <v>高溪市</v>
      </c>
      <c r="K14" t="str">
        <f t="shared" si="1"/>
        <v>永州</v>
      </c>
      <c r="L14">
        <f t="shared" si="2"/>
        <v>20</v>
      </c>
    </row>
    <row r="15" spans="6:12">
      <c r="F15">
        <v>135</v>
      </c>
      <c r="G15" t="s">
        <v>11632</v>
      </c>
      <c r="H15" t="s">
        <v>11613</v>
      </c>
      <c r="J15" t="str">
        <f t="shared" si="0"/>
        <v>永州</v>
      </c>
      <c r="K15" t="str">
        <f t="shared" si="1"/>
        <v>东安东</v>
      </c>
      <c r="L15">
        <f t="shared" si="2"/>
        <v>29</v>
      </c>
    </row>
    <row r="16" spans="6:12">
      <c r="F16">
        <v>164</v>
      </c>
      <c r="G16" t="s">
        <v>11830</v>
      </c>
      <c r="H16" t="s">
        <v>11845</v>
      </c>
      <c r="J16" t="str">
        <f t="shared" si="0"/>
        <v>东安东</v>
      </c>
      <c r="K16" t="str">
        <f t="shared" si="1"/>
        <v>庙头西</v>
      </c>
      <c r="L16">
        <f t="shared" si="2"/>
        <v>21</v>
      </c>
    </row>
    <row r="17" spans="6:12">
      <c r="F17">
        <v>185</v>
      </c>
      <c r="G17" t="s">
        <v>11831</v>
      </c>
      <c r="H17" t="s">
        <v>11846</v>
      </c>
      <c r="J17" t="str">
        <f t="shared" si="0"/>
        <v>庙头西</v>
      </c>
      <c r="K17" t="str">
        <f t="shared" si="1"/>
        <v>全州南</v>
      </c>
      <c r="L17">
        <f t="shared" si="2"/>
        <v>40</v>
      </c>
    </row>
    <row r="18" spans="6:12">
      <c r="F18">
        <v>225</v>
      </c>
      <c r="G18" t="s">
        <v>11832</v>
      </c>
      <c r="H18" t="s">
        <v>11847</v>
      </c>
      <c r="J18" t="str">
        <f t="shared" si="0"/>
        <v>全州南</v>
      </c>
      <c r="K18" t="str">
        <f t="shared" si="1"/>
        <v>松川</v>
      </c>
      <c r="L18">
        <f t="shared" si="2"/>
        <v>25</v>
      </c>
    </row>
    <row r="19" spans="6:12">
      <c r="F19">
        <v>250</v>
      </c>
      <c r="G19" t="s">
        <v>11833</v>
      </c>
      <c r="H19" t="s">
        <v>11848</v>
      </c>
      <c r="J19" t="str">
        <f t="shared" si="0"/>
        <v>松川</v>
      </c>
      <c r="K19" t="str">
        <f t="shared" si="1"/>
        <v>兴安北</v>
      </c>
      <c r="L19">
        <f t="shared" si="2"/>
        <v>27</v>
      </c>
    </row>
    <row r="20" spans="6:12">
      <c r="F20">
        <v>277</v>
      </c>
      <c r="G20" t="s">
        <v>11834</v>
      </c>
      <c r="H20" t="s">
        <v>11849</v>
      </c>
      <c r="J20" t="str">
        <f t="shared" si="0"/>
        <v>兴安北</v>
      </c>
      <c r="K20" t="str">
        <f t="shared" si="1"/>
        <v>大榕江北</v>
      </c>
      <c r="L20">
        <f t="shared" si="2"/>
        <v>23</v>
      </c>
    </row>
    <row r="21" spans="6:12">
      <c r="F21">
        <v>300</v>
      </c>
      <c r="G21" t="s">
        <v>11835</v>
      </c>
      <c r="H21" t="s">
        <v>11850</v>
      </c>
      <c r="J21" t="str">
        <f t="shared" si="0"/>
        <v>大榕江北</v>
      </c>
      <c r="K21" t="str">
        <f t="shared" si="1"/>
        <v>灵川</v>
      </c>
      <c r="L21">
        <f t="shared" si="2"/>
        <v>26</v>
      </c>
    </row>
    <row r="22" spans="6:12">
      <c r="F22">
        <v>326</v>
      </c>
      <c r="G22" t="s">
        <v>11757</v>
      </c>
      <c r="H22" t="s">
        <v>11665</v>
      </c>
      <c r="J22" t="str">
        <f t="shared" si="0"/>
        <v>灵川</v>
      </c>
      <c r="K22" t="str">
        <f t="shared" si="1"/>
        <v>桂林北</v>
      </c>
      <c r="L22">
        <f t="shared" si="2"/>
        <v>8</v>
      </c>
    </row>
    <row r="23" spans="6:12">
      <c r="F23">
        <v>334</v>
      </c>
      <c r="G23" t="s">
        <v>11758</v>
      </c>
      <c r="H23" t="s">
        <v>11666</v>
      </c>
      <c r="J23" t="str">
        <f t="shared" si="0"/>
        <v>桂林北</v>
      </c>
      <c r="K23" t="str">
        <f t="shared" si="1"/>
        <v>桂林</v>
      </c>
      <c r="L23">
        <f t="shared" si="2"/>
        <v>8</v>
      </c>
    </row>
    <row r="24" spans="6:12">
      <c r="F24">
        <v>342</v>
      </c>
      <c r="G24" t="s">
        <v>11759</v>
      </c>
      <c r="H24" t="s">
        <v>11667</v>
      </c>
      <c r="J24" t="str">
        <f t="shared" si="0"/>
        <v>桂林</v>
      </c>
      <c r="K24" t="str">
        <f t="shared" si="1"/>
        <v>二塘</v>
      </c>
      <c r="L24">
        <f t="shared" si="2"/>
        <v>11</v>
      </c>
    </row>
    <row r="25" spans="6:12">
      <c r="F25">
        <v>353</v>
      </c>
      <c r="G25" t="s">
        <v>11760</v>
      </c>
      <c r="H25" t="s">
        <v>11668</v>
      </c>
      <c r="J25" t="str">
        <f t="shared" si="0"/>
        <v>二塘</v>
      </c>
      <c r="K25" t="str">
        <f t="shared" si="1"/>
        <v>永福南</v>
      </c>
      <c r="L25">
        <f t="shared" si="2"/>
        <v>33</v>
      </c>
    </row>
    <row r="26" spans="6:12">
      <c r="F26">
        <v>386</v>
      </c>
      <c r="G26" t="s">
        <v>11836</v>
      </c>
      <c r="H26" t="s">
        <v>11851</v>
      </c>
      <c r="J26" t="str">
        <f t="shared" si="0"/>
        <v>永福南</v>
      </c>
      <c r="K26" t="str">
        <f t="shared" si="1"/>
        <v>黄腊</v>
      </c>
      <c r="L26">
        <f t="shared" si="2"/>
        <v>24</v>
      </c>
    </row>
    <row r="27" spans="6:12">
      <c r="F27">
        <v>410</v>
      </c>
      <c r="G27" t="s">
        <v>11837</v>
      </c>
      <c r="H27" t="s">
        <v>11852</v>
      </c>
      <c r="J27" t="str">
        <f t="shared" si="0"/>
        <v>黄腊</v>
      </c>
      <c r="K27" t="str">
        <f t="shared" si="1"/>
        <v>鹿寨北</v>
      </c>
      <c r="L27">
        <f t="shared" si="2"/>
        <v>31</v>
      </c>
    </row>
    <row r="28" spans="6:12">
      <c r="F28">
        <v>441</v>
      </c>
      <c r="G28" t="s">
        <v>11838</v>
      </c>
      <c r="H28" t="s">
        <v>11853</v>
      </c>
      <c r="J28" t="str">
        <f t="shared" si="0"/>
        <v>鹿寨北</v>
      </c>
      <c r="K28" t="str">
        <f t="shared" si="1"/>
        <v>青茅</v>
      </c>
      <c r="L28">
        <f t="shared" si="2"/>
        <v>19</v>
      </c>
    </row>
    <row r="29" spans="6:12">
      <c r="F29">
        <v>460</v>
      </c>
      <c r="G29" t="s">
        <v>11839</v>
      </c>
      <c r="H29" t="s">
        <v>11854</v>
      </c>
      <c r="J29" t="str">
        <f t="shared" si="0"/>
        <v>青茅</v>
      </c>
      <c r="K29" t="str">
        <f t="shared" si="1"/>
        <v>柳州西</v>
      </c>
      <c r="L29">
        <f t="shared" si="2"/>
        <v>20</v>
      </c>
    </row>
    <row r="30" spans="6:12">
      <c r="F30">
        <v>480</v>
      </c>
      <c r="G30" t="s">
        <v>5148</v>
      </c>
      <c r="H30" t="s">
        <v>5192</v>
      </c>
      <c r="J30" t="str">
        <f t="shared" si="0"/>
        <v>柳州西</v>
      </c>
      <c r="K30" t="str">
        <f t="shared" si="1"/>
        <v>柳州</v>
      </c>
      <c r="L30">
        <f t="shared" si="2"/>
        <v>18</v>
      </c>
    </row>
    <row r="31" spans="6:12">
      <c r="F31">
        <v>498</v>
      </c>
      <c r="G31" t="s">
        <v>3098</v>
      </c>
      <c r="H31" t="s">
        <v>3250</v>
      </c>
      <c r="J31" t="str">
        <f t="shared" ref="J31:J37" si="3">G33</f>
        <v>柳州</v>
      </c>
      <c r="K31" t="str">
        <f t="shared" ref="K31:K37" si="4">G34</f>
        <v>进德</v>
      </c>
      <c r="L31">
        <f t="shared" ref="L31:L37" si="5">F34-F33</f>
        <v>32</v>
      </c>
    </row>
    <row r="32" spans="6:12">
      <c r="J32" t="str">
        <f t="shared" si="3"/>
        <v>进德</v>
      </c>
      <c r="K32" t="str">
        <f t="shared" si="4"/>
        <v>来宾北</v>
      </c>
      <c r="L32">
        <f t="shared" si="5"/>
        <v>34</v>
      </c>
    </row>
    <row r="33" spans="6:12">
      <c r="F33">
        <v>0</v>
      </c>
      <c r="G33" t="s">
        <v>3098</v>
      </c>
      <c r="H33" t="s">
        <v>3250</v>
      </c>
      <c r="J33" t="str">
        <f t="shared" si="3"/>
        <v>来宾北</v>
      </c>
      <c r="K33" t="str">
        <f t="shared" si="4"/>
        <v>和吉镇线路所</v>
      </c>
      <c r="L33">
        <f t="shared" si="5"/>
        <v>55</v>
      </c>
    </row>
    <row r="34" spans="6:12">
      <c r="F34">
        <v>32</v>
      </c>
      <c r="G34" t="s">
        <v>6814</v>
      </c>
      <c r="H34" t="s">
        <v>11688</v>
      </c>
      <c r="J34" t="str">
        <f t="shared" si="3"/>
        <v>和吉镇线路所</v>
      </c>
      <c r="K34" t="str">
        <f t="shared" si="4"/>
        <v>宾阳</v>
      </c>
      <c r="L34">
        <f t="shared" si="5"/>
        <v>8</v>
      </c>
    </row>
    <row r="35" spans="6:12">
      <c r="F35">
        <v>66</v>
      </c>
      <c r="G35" t="s">
        <v>11820</v>
      </c>
      <c r="H35" t="s">
        <v>11816</v>
      </c>
      <c r="J35" t="str">
        <f t="shared" si="3"/>
        <v>宾阳</v>
      </c>
      <c r="K35" t="str">
        <f t="shared" si="4"/>
        <v>五塘</v>
      </c>
      <c r="L35">
        <f t="shared" si="5"/>
        <v>46</v>
      </c>
    </row>
    <row r="36" spans="6:12">
      <c r="F36">
        <v>121</v>
      </c>
      <c r="G36" t="s">
        <v>11821</v>
      </c>
      <c r="H36" t="s">
        <v>11817</v>
      </c>
      <c r="J36" t="str">
        <f t="shared" si="3"/>
        <v>五塘</v>
      </c>
      <c r="K36" t="str">
        <f t="shared" si="4"/>
        <v>南宁东</v>
      </c>
      <c r="L36">
        <f t="shared" si="5"/>
        <v>38</v>
      </c>
    </row>
    <row r="37" spans="6:12">
      <c r="F37">
        <v>129</v>
      </c>
      <c r="G37" t="s">
        <v>11822</v>
      </c>
      <c r="H37" t="s">
        <v>11818</v>
      </c>
      <c r="J37" t="str">
        <f t="shared" si="3"/>
        <v>南宁东</v>
      </c>
      <c r="K37" t="str">
        <f t="shared" si="4"/>
        <v>南宁</v>
      </c>
      <c r="L37">
        <f t="shared" si="5"/>
        <v>10</v>
      </c>
    </row>
    <row r="38" spans="6:12">
      <c r="F38">
        <v>175</v>
      </c>
      <c r="G38" t="s">
        <v>11823</v>
      </c>
      <c r="H38" t="s">
        <v>11819</v>
      </c>
    </row>
    <row r="39" spans="6:12">
      <c r="F39">
        <v>213</v>
      </c>
      <c r="G39" t="s">
        <v>11795</v>
      </c>
      <c r="H39" t="s">
        <v>11701</v>
      </c>
    </row>
    <row r="40" spans="6:12">
      <c r="F40">
        <v>223</v>
      </c>
      <c r="G40" t="s">
        <v>5008</v>
      </c>
      <c r="H40" t="s">
        <v>4927</v>
      </c>
    </row>
  </sheetData>
  <phoneticPr fontId="5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I6:O46"/>
  <sheetViews>
    <sheetView topLeftCell="A25" workbookViewId="0">
      <selection activeCell="J6" sqref="J6:K46"/>
    </sheetView>
  </sheetViews>
  <sheetFormatPr defaultRowHeight="14.25"/>
  <sheetData>
    <row r="6" spans="9:15">
      <c r="I6">
        <v>0</v>
      </c>
      <c r="J6" t="s">
        <v>11632</v>
      </c>
      <c r="K6" t="s">
        <v>11613</v>
      </c>
      <c r="M6" t="str">
        <f>J6</f>
        <v>永州</v>
      </c>
      <c r="N6" t="str">
        <f>J7</f>
        <v>楠木塘</v>
      </c>
      <c r="O6">
        <f>I7-I6</f>
        <v>8</v>
      </c>
    </row>
    <row r="7" spans="9:15">
      <c r="I7">
        <v>8</v>
      </c>
      <c r="J7" t="s">
        <v>11855</v>
      </c>
      <c r="K7" t="s">
        <v>11895</v>
      </c>
      <c r="M7" t="str">
        <f t="shared" ref="M7:M45" si="0">J7</f>
        <v>楠木塘</v>
      </c>
      <c r="N7" t="str">
        <f t="shared" ref="N7:N45" si="1">J8</f>
        <v>零陵</v>
      </c>
      <c r="O7">
        <f t="shared" ref="O7:O45" si="2">I8-I7</f>
        <v>18</v>
      </c>
    </row>
    <row r="8" spans="9:15">
      <c r="I8">
        <v>26</v>
      </c>
      <c r="J8" t="s">
        <v>11856</v>
      </c>
      <c r="K8" t="s">
        <v>11896</v>
      </c>
      <c r="M8" t="str">
        <f t="shared" si="0"/>
        <v>零陵</v>
      </c>
      <c r="N8" t="str">
        <f t="shared" si="1"/>
        <v>富家桥</v>
      </c>
      <c r="O8">
        <f t="shared" si="2"/>
        <v>10</v>
      </c>
    </row>
    <row r="9" spans="9:15">
      <c r="I9">
        <v>36</v>
      </c>
      <c r="J9" t="s">
        <v>11857</v>
      </c>
      <c r="K9" t="s">
        <v>11897</v>
      </c>
      <c r="M9" t="str">
        <f t="shared" si="0"/>
        <v>富家桥</v>
      </c>
      <c r="N9" t="str">
        <f t="shared" si="1"/>
        <v>双牌</v>
      </c>
      <c r="O9">
        <f t="shared" si="2"/>
        <v>15</v>
      </c>
    </row>
    <row r="10" spans="9:15">
      <c r="I10">
        <v>51</v>
      </c>
      <c r="J10" t="s">
        <v>11858</v>
      </c>
      <c r="K10" t="s">
        <v>11898</v>
      </c>
      <c r="M10" t="str">
        <f t="shared" si="0"/>
        <v>双牌</v>
      </c>
      <c r="N10" t="str">
        <f t="shared" si="1"/>
        <v>尚仁里</v>
      </c>
      <c r="O10">
        <f t="shared" si="2"/>
        <v>15</v>
      </c>
    </row>
    <row r="11" spans="9:15">
      <c r="I11">
        <v>66</v>
      </c>
      <c r="J11" t="s">
        <v>11859</v>
      </c>
      <c r="K11" t="s">
        <v>11899</v>
      </c>
      <c r="M11" t="str">
        <f t="shared" si="0"/>
        <v>尚仁里</v>
      </c>
      <c r="N11" t="str">
        <f t="shared" si="1"/>
        <v>白果村</v>
      </c>
      <c r="O11">
        <f t="shared" si="2"/>
        <v>10</v>
      </c>
    </row>
    <row r="12" spans="9:15">
      <c r="I12">
        <v>76</v>
      </c>
      <c r="J12" t="s">
        <v>11860</v>
      </c>
      <c r="K12" t="s">
        <v>11900</v>
      </c>
      <c r="M12" t="str">
        <f t="shared" si="0"/>
        <v>白果村</v>
      </c>
      <c r="N12" t="str">
        <f t="shared" si="1"/>
        <v>理家坪</v>
      </c>
      <c r="O12">
        <f t="shared" si="2"/>
        <v>16</v>
      </c>
    </row>
    <row r="13" spans="9:15">
      <c r="I13">
        <v>92</v>
      </c>
      <c r="J13" t="s">
        <v>11861</v>
      </c>
      <c r="K13" t="s">
        <v>1495</v>
      </c>
      <c r="M13" t="str">
        <f t="shared" si="0"/>
        <v>理家坪</v>
      </c>
      <c r="N13" t="str">
        <f t="shared" si="1"/>
        <v>道州</v>
      </c>
      <c r="O13">
        <f t="shared" si="2"/>
        <v>20</v>
      </c>
    </row>
    <row r="14" spans="9:15">
      <c r="I14">
        <v>112</v>
      </c>
      <c r="J14" t="s">
        <v>11862</v>
      </c>
      <c r="K14" t="s">
        <v>11901</v>
      </c>
      <c r="M14" t="str">
        <f t="shared" si="0"/>
        <v>道州</v>
      </c>
      <c r="N14" t="str">
        <f t="shared" si="1"/>
        <v>江永</v>
      </c>
      <c r="O14">
        <f t="shared" si="2"/>
        <v>22</v>
      </c>
    </row>
    <row r="15" spans="9:15">
      <c r="I15">
        <v>134</v>
      </c>
      <c r="J15" t="s">
        <v>11863</v>
      </c>
      <c r="K15" t="s">
        <v>11902</v>
      </c>
      <c r="M15" t="str">
        <f t="shared" si="0"/>
        <v>江永</v>
      </c>
      <c r="N15" t="str">
        <f t="shared" si="1"/>
        <v>桥头铺</v>
      </c>
      <c r="O15">
        <f t="shared" si="2"/>
        <v>10</v>
      </c>
    </row>
    <row r="16" spans="9:15">
      <c r="I16">
        <v>144</v>
      </c>
      <c r="J16" t="s">
        <v>11864</v>
      </c>
      <c r="K16" t="s">
        <v>11903</v>
      </c>
      <c r="M16" t="str">
        <f t="shared" si="0"/>
        <v>桥头铺</v>
      </c>
      <c r="N16" t="str">
        <f t="shared" si="1"/>
        <v>江华</v>
      </c>
      <c r="O16">
        <f t="shared" si="2"/>
        <v>12</v>
      </c>
    </row>
    <row r="17" spans="9:15">
      <c r="I17">
        <v>156</v>
      </c>
      <c r="J17" t="s">
        <v>11865</v>
      </c>
      <c r="K17" t="s">
        <v>11904</v>
      </c>
      <c r="M17" t="str">
        <f t="shared" si="0"/>
        <v>江华</v>
      </c>
      <c r="N17" t="str">
        <f t="shared" si="1"/>
        <v>大路铺</v>
      </c>
      <c r="O17">
        <f t="shared" si="2"/>
        <v>23</v>
      </c>
    </row>
    <row r="18" spans="9:15">
      <c r="I18">
        <v>179</v>
      </c>
      <c r="J18" t="s">
        <v>11866</v>
      </c>
      <c r="K18" t="s">
        <v>11905</v>
      </c>
      <c r="M18" t="str">
        <f t="shared" si="0"/>
        <v>大路铺</v>
      </c>
      <c r="N18" t="str">
        <f t="shared" si="1"/>
        <v>洪塘</v>
      </c>
      <c r="O18">
        <f t="shared" si="2"/>
        <v>10</v>
      </c>
    </row>
    <row r="19" spans="9:15">
      <c r="I19">
        <v>189</v>
      </c>
      <c r="J19" t="s">
        <v>11867</v>
      </c>
      <c r="K19" t="s">
        <v>11906</v>
      </c>
      <c r="M19" t="str">
        <f t="shared" si="0"/>
        <v>洪塘</v>
      </c>
      <c r="N19" t="str">
        <f t="shared" si="1"/>
        <v>福利</v>
      </c>
      <c r="O19">
        <f t="shared" si="2"/>
        <v>10</v>
      </c>
    </row>
    <row r="20" spans="9:15">
      <c r="I20">
        <v>199</v>
      </c>
      <c r="J20" t="s">
        <v>11868</v>
      </c>
      <c r="K20" t="s">
        <v>11907</v>
      </c>
      <c r="M20" t="str">
        <f t="shared" si="0"/>
        <v>福利</v>
      </c>
      <c r="N20" t="str">
        <f t="shared" si="1"/>
        <v>富川</v>
      </c>
      <c r="O20">
        <f t="shared" si="2"/>
        <v>8</v>
      </c>
    </row>
    <row r="21" spans="9:15">
      <c r="I21">
        <v>207</v>
      </c>
      <c r="J21" t="s">
        <v>11869</v>
      </c>
      <c r="K21" t="s">
        <v>11908</v>
      </c>
      <c r="M21" t="str">
        <f t="shared" si="0"/>
        <v>富川</v>
      </c>
      <c r="N21" t="str">
        <f t="shared" si="1"/>
        <v>井山</v>
      </c>
      <c r="O21">
        <f t="shared" si="2"/>
        <v>9</v>
      </c>
    </row>
    <row r="22" spans="9:15">
      <c r="I22">
        <v>216</v>
      </c>
      <c r="J22" t="s">
        <v>11870</v>
      </c>
      <c r="K22" t="s">
        <v>10734</v>
      </c>
      <c r="M22" t="str">
        <f t="shared" si="0"/>
        <v>井山</v>
      </c>
      <c r="N22" t="str">
        <f t="shared" si="1"/>
        <v>钟山</v>
      </c>
      <c r="O22">
        <f t="shared" si="2"/>
        <v>18</v>
      </c>
    </row>
    <row r="23" spans="9:15">
      <c r="I23">
        <v>234</v>
      </c>
      <c r="J23" t="s">
        <v>11871</v>
      </c>
      <c r="K23" t="s">
        <v>11909</v>
      </c>
      <c r="M23" t="str">
        <f t="shared" si="0"/>
        <v>钟山</v>
      </c>
      <c r="N23" t="str">
        <f t="shared" si="1"/>
        <v>贺州</v>
      </c>
      <c r="O23">
        <f t="shared" si="2"/>
        <v>18</v>
      </c>
    </row>
    <row r="24" spans="9:15">
      <c r="I24">
        <v>252</v>
      </c>
      <c r="J24" t="s">
        <v>11872</v>
      </c>
      <c r="K24" t="s">
        <v>11910</v>
      </c>
      <c r="M24" t="str">
        <f t="shared" si="0"/>
        <v>贺州</v>
      </c>
      <c r="N24" t="str">
        <f t="shared" si="1"/>
        <v>贺街</v>
      </c>
      <c r="O24">
        <f t="shared" si="2"/>
        <v>20</v>
      </c>
    </row>
    <row r="25" spans="9:15">
      <c r="I25">
        <v>272</v>
      </c>
      <c r="J25" t="s">
        <v>11873</v>
      </c>
      <c r="K25" t="s">
        <v>11911</v>
      </c>
      <c r="M25" t="str">
        <f t="shared" si="0"/>
        <v>贺街</v>
      </c>
      <c r="N25" t="str">
        <f t="shared" si="1"/>
        <v>长滩</v>
      </c>
      <c r="O25">
        <f t="shared" si="2"/>
        <v>19</v>
      </c>
    </row>
    <row r="26" spans="9:15">
      <c r="I26">
        <v>291</v>
      </c>
      <c r="J26" t="s">
        <v>11874</v>
      </c>
      <c r="K26" t="s">
        <v>11912</v>
      </c>
      <c r="M26" t="str">
        <f t="shared" si="0"/>
        <v>长滩</v>
      </c>
      <c r="N26" t="str">
        <f t="shared" si="1"/>
        <v>乐善</v>
      </c>
      <c r="O26">
        <f t="shared" si="2"/>
        <v>9</v>
      </c>
    </row>
    <row r="27" spans="9:15">
      <c r="I27">
        <v>300</v>
      </c>
      <c r="J27" t="s">
        <v>11875</v>
      </c>
      <c r="K27" t="s">
        <v>11913</v>
      </c>
      <c r="M27" t="str">
        <f t="shared" si="0"/>
        <v>乐善</v>
      </c>
      <c r="N27" t="str">
        <f t="shared" si="1"/>
        <v>信都</v>
      </c>
      <c r="O27">
        <f t="shared" si="2"/>
        <v>9</v>
      </c>
    </row>
    <row r="28" spans="9:15">
      <c r="I28">
        <v>309</v>
      </c>
      <c r="J28" t="s">
        <v>11876</v>
      </c>
      <c r="K28" t="s">
        <v>6694</v>
      </c>
      <c r="M28" t="str">
        <f t="shared" si="0"/>
        <v>信都</v>
      </c>
      <c r="N28" t="str">
        <f t="shared" si="1"/>
        <v>石桥北</v>
      </c>
      <c r="O28">
        <f t="shared" si="2"/>
        <v>21</v>
      </c>
    </row>
    <row r="29" spans="9:15">
      <c r="I29">
        <v>330</v>
      </c>
      <c r="J29" t="s">
        <v>11877</v>
      </c>
      <c r="K29" t="s">
        <v>11914</v>
      </c>
      <c r="M29" t="str">
        <f t="shared" si="0"/>
        <v>石桥北</v>
      </c>
      <c r="N29" t="str">
        <f t="shared" si="1"/>
        <v>龙田</v>
      </c>
      <c r="O29">
        <f t="shared" si="2"/>
        <v>22</v>
      </c>
    </row>
    <row r="30" spans="9:15">
      <c r="I30">
        <v>352</v>
      </c>
      <c r="J30" t="s">
        <v>11878</v>
      </c>
      <c r="K30" t="s">
        <v>11915</v>
      </c>
      <c r="M30" t="str">
        <f t="shared" si="0"/>
        <v>龙田</v>
      </c>
      <c r="N30" t="str">
        <f t="shared" si="1"/>
        <v>旺甫</v>
      </c>
      <c r="O30">
        <f t="shared" si="2"/>
        <v>9</v>
      </c>
    </row>
    <row r="31" spans="9:15">
      <c r="I31">
        <v>361</v>
      </c>
      <c r="J31" t="s">
        <v>11879</v>
      </c>
      <c r="K31" t="s">
        <v>6196</v>
      </c>
      <c r="M31" t="str">
        <f t="shared" si="0"/>
        <v>旺甫</v>
      </c>
      <c r="N31" t="str">
        <f t="shared" si="1"/>
        <v>梧州北</v>
      </c>
      <c r="O31">
        <f t="shared" si="2"/>
        <v>19</v>
      </c>
    </row>
    <row r="32" spans="9:15">
      <c r="I32">
        <v>380</v>
      </c>
      <c r="J32" t="s">
        <v>11880</v>
      </c>
      <c r="K32" t="s">
        <v>11916</v>
      </c>
      <c r="M32" t="str">
        <f t="shared" si="0"/>
        <v>梧州北</v>
      </c>
      <c r="N32" t="str">
        <f t="shared" si="1"/>
        <v>梧州</v>
      </c>
      <c r="O32">
        <f t="shared" si="2"/>
        <v>7</v>
      </c>
    </row>
    <row r="33" spans="9:15">
      <c r="I33">
        <v>387</v>
      </c>
      <c r="J33" t="s">
        <v>11881</v>
      </c>
      <c r="K33" t="s">
        <v>11917</v>
      </c>
      <c r="M33" t="str">
        <f t="shared" si="0"/>
        <v>梧州</v>
      </c>
      <c r="N33" t="str">
        <f t="shared" si="1"/>
        <v>孔良</v>
      </c>
      <c r="O33">
        <f t="shared" si="2"/>
        <v>21</v>
      </c>
    </row>
    <row r="34" spans="9:15">
      <c r="I34">
        <v>408</v>
      </c>
      <c r="J34" t="s">
        <v>11882</v>
      </c>
      <c r="K34" t="s">
        <v>11918</v>
      </c>
      <c r="M34" t="str">
        <f t="shared" si="0"/>
        <v>孔良</v>
      </c>
      <c r="N34" t="str">
        <f t="shared" si="1"/>
        <v>埌南</v>
      </c>
      <c r="O34">
        <f t="shared" si="2"/>
        <v>10</v>
      </c>
    </row>
    <row r="35" spans="9:15">
      <c r="I35">
        <v>418</v>
      </c>
      <c r="J35" t="s">
        <v>11883</v>
      </c>
      <c r="K35" t="s">
        <v>11919</v>
      </c>
      <c r="M35" t="str">
        <f t="shared" si="0"/>
        <v>埌南</v>
      </c>
      <c r="N35" t="str">
        <f t="shared" si="1"/>
        <v>富埇</v>
      </c>
      <c r="O35">
        <f t="shared" si="2"/>
        <v>9</v>
      </c>
    </row>
    <row r="36" spans="9:15">
      <c r="I36">
        <v>427</v>
      </c>
      <c r="J36" t="s">
        <v>11884</v>
      </c>
      <c r="K36" t="s">
        <v>3229</v>
      </c>
      <c r="M36" t="str">
        <f t="shared" si="0"/>
        <v>富埇</v>
      </c>
      <c r="N36" t="str">
        <f t="shared" si="1"/>
        <v>罗同</v>
      </c>
      <c r="O36">
        <f t="shared" si="2"/>
        <v>10</v>
      </c>
    </row>
    <row r="37" spans="9:15">
      <c r="I37">
        <v>437</v>
      </c>
      <c r="J37" t="s">
        <v>11885</v>
      </c>
      <c r="K37" t="s">
        <v>11920</v>
      </c>
      <c r="M37" t="str">
        <f t="shared" si="0"/>
        <v>罗同</v>
      </c>
      <c r="N37" t="str">
        <f t="shared" si="1"/>
        <v>岑溪北</v>
      </c>
      <c r="O37">
        <f t="shared" si="2"/>
        <v>22</v>
      </c>
    </row>
    <row r="38" spans="9:15">
      <c r="I38">
        <v>459</v>
      </c>
      <c r="J38" t="s">
        <v>11886</v>
      </c>
      <c r="K38" t="s">
        <v>11921</v>
      </c>
      <c r="M38" t="str">
        <f t="shared" si="0"/>
        <v>岑溪北</v>
      </c>
      <c r="N38" t="str">
        <f t="shared" si="1"/>
        <v>岑溪</v>
      </c>
      <c r="O38">
        <f t="shared" si="2"/>
        <v>8</v>
      </c>
    </row>
    <row r="39" spans="9:15">
      <c r="I39">
        <v>467</v>
      </c>
      <c r="J39" t="s">
        <v>11887</v>
      </c>
      <c r="K39" t="s">
        <v>11922</v>
      </c>
      <c r="M39" t="str">
        <f t="shared" si="0"/>
        <v>岑溪</v>
      </c>
      <c r="N39" t="str">
        <f t="shared" si="1"/>
        <v>马路圩</v>
      </c>
      <c r="O39">
        <f t="shared" si="2"/>
        <v>6</v>
      </c>
    </row>
    <row r="40" spans="9:15">
      <c r="I40">
        <v>473</v>
      </c>
      <c r="J40" t="s">
        <v>11888</v>
      </c>
      <c r="K40" t="s">
        <v>11923</v>
      </c>
      <c r="M40" t="str">
        <f t="shared" si="0"/>
        <v>马路圩</v>
      </c>
      <c r="N40" t="str">
        <f t="shared" si="1"/>
        <v>旺科</v>
      </c>
      <c r="O40">
        <f t="shared" si="2"/>
        <v>33</v>
      </c>
    </row>
    <row r="41" spans="9:15">
      <c r="I41">
        <v>506</v>
      </c>
      <c r="J41" t="s">
        <v>11889</v>
      </c>
      <c r="K41" t="s">
        <v>11924</v>
      </c>
      <c r="M41" t="str">
        <f t="shared" si="0"/>
        <v>旺科</v>
      </c>
      <c r="N41" t="str">
        <f t="shared" si="1"/>
        <v>池洞</v>
      </c>
      <c r="O41">
        <f t="shared" si="2"/>
        <v>18</v>
      </c>
    </row>
    <row r="42" spans="9:15">
      <c r="I42">
        <v>524</v>
      </c>
      <c r="J42" t="s">
        <v>11890</v>
      </c>
      <c r="K42" t="s">
        <v>11925</v>
      </c>
      <c r="M42" t="str">
        <f t="shared" si="0"/>
        <v>池洞</v>
      </c>
      <c r="N42" t="str">
        <f t="shared" si="1"/>
        <v>信宜</v>
      </c>
      <c r="O42">
        <f t="shared" si="2"/>
        <v>17</v>
      </c>
    </row>
    <row r="43" spans="9:15">
      <c r="I43">
        <v>541</v>
      </c>
      <c r="J43" t="s">
        <v>11891</v>
      </c>
      <c r="K43" t="s">
        <v>1346</v>
      </c>
      <c r="M43" t="str">
        <f t="shared" si="0"/>
        <v>信宜</v>
      </c>
      <c r="N43" t="str">
        <f t="shared" si="1"/>
        <v>潭头</v>
      </c>
      <c r="O43">
        <f t="shared" si="2"/>
        <v>23</v>
      </c>
    </row>
    <row r="44" spans="9:15">
      <c r="I44">
        <v>564</v>
      </c>
      <c r="J44" t="s">
        <v>11892</v>
      </c>
      <c r="K44" t="s">
        <v>11926</v>
      </c>
      <c r="M44" t="str">
        <f t="shared" si="0"/>
        <v>潭头</v>
      </c>
      <c r="N44" t="str">
        <f t="shared" si="1"/>
        <v>高州</v>
      </c>
      <c r="O44">
        <f t="shared" si="2"/>
        <v>30</v>
      </c>
    </row>
    <row r="45" spans="9:15">
      <c r="I45">
        <v>594</v>
      </c>
      <c r="J45" t="s">
        <v>11893</v>
      </c>
      <c r="K45" t="s">
        <v>11927</v>
      </c>
      <c r="M45" t="str">
        <f t="shared" si="0"/>
        <v>高州</v>
      </c>
      <c r="N45" t="str">
        <f t="shared" si="1"/>
        <v>茂名东</v>
      </c>
      <c r="O45">
        <f t="shared" si="2"/>
        <v>32</v>
      </c>
    </row>
    <row r="46" spans="9:15">
      <c r="I46">
        <v>626</v>
      </c>
      <c r="J46" t="s">
        <v>11894</v>
      </c>
      <c r="K46" t="s">
        <v>11928</v>
      </c>
    </row>
  </sheetData>
  <phoneticPr fontId="5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G8:M32"/>
  <sheetViews>
    <sheetView topLeftCell="A13" workbookViewId="0">
      <selection activeCell="H8" sqref="H8:I32"/>
    </sheetView>
  </sheetViews>
  <sheetFormatPr defaultRowHeight="14.25"/>
  <cols>
    <col min="9" max="9" width="14.875" customWidth="1"/>
  </cols>
  <sheetData>
    <row r="8" spans="7:13">
      <c r="G8">
        <v>0</v>
      </c>
      <c r="H8" t="s">
        <v>5948</v>
      </c>
      <c r="I8" t="s">
        <v>5997</v>
      </c>
      <c r="K8" t="str">
        <f>H8</f>
        <v>达州</v>
      </c>
      <c r="L8" t="str">
        <f>H9</f>
        <v>达州东</v>
      </c>
      <c r="M8">
        <f>G9-G8</f>
        <v>7</v>
      </c>
    </row>
    <row r="9" spans="7:13">
      <c r="G9">
        <f>G8+7</f>
        <v>7</v>
      </c>
      <c r="H9" t="s">
        <v>11952</v>
      </c>
      <c r="I9" t="s">
        <v>11929</v>
      </c>
      <c r="K9" t="str">
        <f t="shared" ref="K9:K24" si="0">H9</f>
        <v>达州东</v>
      </c>
      <c r="L9" t="str">
        <f t="shared" ref="L9:L24" si="1">H10</f>
        <v>平桥</v>
      </c>
      <c r="M9">
        <f t="shared" ref="M9:M24" si="2">G10-G9</f>
        <v>7</v>
      </c>
    </row>
    <row r="10" spans="7:13">
      <c r="G10">
        <f t="shared" ref="G10:G14" si="3">G9+7</f>
        <v>14</v>
      </c>
      <c r="H10" t="s">
        <v>841</v>
      </c>
      <c r="I10" t="s">
        <v>893</v>
      </c>
      <c r="K10" t="str">
        <f t="shared" si="0"/>
        <v>平桥</v>
      </c>
      <c r="L10" t="str">
        <f t="shared" si="1"/>
        <v>亭子</v>
      </c>
      <c r="M10">
        <f t="shared" si="2"/>
        <v>7</v>
      </c>
    </row>
    <row r="11" spans="7:13">
      <c r="G11">
        <f t="shared" si="3"/>
        <v>21</v>
      </c>
      <c r="H11" t="s">
        <v>11953</v>
      </c>
      <c r="I11" t="s">
        <v>11930</v>
      </c>
      <c r="K11" t="str">
        <f t="shared" si="0"/>
        <v>亭子</v>
      </c>
      <c r="L11" t="str">
        <f t="shared" si="1"/>
        <v>大风</v>
      </c>
      <c r="M11">
        <f t="shared" si="2"/>
        <v>7</v>
      </c>
    </row>
    <row r="12" spans="7:13">
      <c r="G12">
        <f t="shared" si="3"/>
        <v>28</v>
      </c>
      <c r="H12" t="s">
        <v>11954</v>
      </c>
      <c r="I12" t="s">
        <v>11931</v>
      </c>
      <c r="K12" t="str">
        <f t="shared" si="0"/>
        <v>大风</v>
      </c>
      <c r="L12" t="str">
        <f t="shared" si="1"/>
        <v>麻柳镇</v>
      </c>
      <c r="M12">
        <f t="shared" si="2"/>
        <v>7</v>
      </c>
    </row>
    <row r="13" spans="7:13">
      <c r="G13">
        <f t="shared" si="3"/>
        <v>35</v>
      </c>
      <c r="H13" t="s">
        <v>11955</v>
      </c>
      <c r="I13" t="s">
        <v>11932</v>
      </c>
      <c r="K13" t="str">
        <f t="shared" si="0"/>
        <v>麻柳镇</v>
      </c>
      <c r="L13" t="str">
        <f t="shared" si="1"/>
        <v>葫芦潭</v>
      </c>
      <c r="M13">
        <f t="shared" si="2"/>
        <v>7</v>
      </c>
    </row>
    <row r="14" spans="7:13">
      <c r="G14">
        <f t="shared" si="3"/>
        <v>42</v>
      </c>
      <c r="H14" t="s">
        <v>11956</v>
      </c>
      <c r="I14" t="s">
        <v>11933</v>
      </c>
      <c r="K14" t="str">
        <f t="shared" si="0"/>
        <v>葫芦潭</v>
      </c>
      <c r="L14" t="str">
        <f t="shared" si="1"/>
        <v>开江</v>
      </c>
      <c r="M14">
        <f t="shared" si="2"/>
        <v>19</v>
      </c>
    </row>
    <row r="15" spans="7:13">
      <c r="G15">
        <v>61</v>
      </c>
      <c r="H15" t="s">
        <v>11957</v>
      </c>
      <c r="I15" t="s">
        <v>11934</v>
      </c>
      <c r="K15" t="str">
        <f t="shared" si="0"/>
        <v>开江</v>
      </c>
      <c r="L15" t="str">
        <f t="shared" si="1"/>
        <v>文化</v>
      </c>
      <c r="M15">
        <f t="shared" si="2"/>
        <v>9</v>
      </c>
    </row>
    <row r="16" spans="7:13">
      <c r="G16">
        <v>70</v>
      </c>
      <c r="H16" t="s">
        <v>11958</v>
      </c>
      <c r="I16" t="s">
        <v>11935</v>
      </c>
      <c r="K16" t="str">
        <f t="shared" si="0"/>
        <v>文化</v>
      </c>
      <c r="L16" t="str">
        <f t="shared" si="1"/>
        <v>申家沟</v>
      </c>
      <c r="M16">
        <f t="shared" si="2"/>
        <v>10</v>
      </c>
    </row>
    <row r="17" spans="7:13">
      <c r="G17">
        <v>80</v>
      </c>
      <c r="H17" t="s">
        <v>11959</v>
      </c>
      <c r="I17" t="s">
        <v>11936</v>
      </c>
      <c r="K17" t="str">
        <f t="shared" si="0"/>
        <v>申家沟</v>
      </c>
      <c r="L17" t="str">
        <f t="shared" si="1"/>
        <v>梁平</v>
      </c>
      <c r="M17">
        <f t="shared" si="2"/>
        <v>9</v>
      </c>
    </row>
    <row r="18" spans="7:13">
      <c r="G18">
        <v>89</v>
      </c>
      <c r="H18" t="s">
        <v>11960</v>
      </c>
      <c r="I18" t="s">
        <v>11937</v>
      </c>
      <c r="K18" t="str">
        <f t="shared" si="0"/>
        <v>梁平</v>
      </c>
      <c r="L18" t="str">
        <f t="shared" si="1"/>
        <v>石板梁</v>
      </c>
      <c r="M18">
        <f t="shared" si="2"/>
        <v>10</v>
      </c>
    </row>
    <row r="19" spans="7:13">
      <c r="G19">
        <f>G18+10</f>
        <v>99</v>
      </c>
      <c r="H19" t="s">
        <v>11961</v>
      </c>
      <c r="I19" t="s">
        <v>11938</v>
      </c>
      <c r="K19" t="str">
        <f t="shared" si="0"/>
        <v>石板梁</v>
      </c>
      <c r="L19" t="str">
        <f t="shared" si="1"/>
        <v>关龙桥</v>
      </c>
      <c r="M19">
        <f t="shared" si="2"/>
        <v>10</v>
      </c>
    </row>
    <row r="20" spans="7:13">
      <c r="G20">
        <f t="shared" ref="G20:G24" si="4">G19+10</f>
        <v>109</v>
      </c>
      <c r="H20" t="s">
        <v>11962</v>
      </c>
      <c r="I20" t="s">
        <v>11939</v>
      </c>
      <c r="K20" t="str">
        <f t="shared" si="0"/>
        <v>关龙桥</v>
      </c>
      <c r="L20" t="str">
        <f t="shared" si="1"/>
        <v>分水寺</v>
      </c>
      <c r="M20">
        <f t="shared" si="2"/>
        <v>10</v>
      </c>
    </row>
    <row r="21" spans="7:13">
      <c r="G21">
        <f t="shared" si="4"/>
        <v>119</v>
      </c>
      <c r="H21" t="s">
        <v>11963</v>
      </c>
      <c r="I21" t="s">
        <v>11940</v>
      </c>
      <c r="K21" t="str">
        <f t="shared" si="0"/>
        <v>分水寺</v>
      </c>
      <c r="L21" t="str">
        <f t="shared" si="1"/>
        <v>三正</v>
      </c>
      <c r="M21">
        <f t="shared" si="2"/>
        <v>10</v>
      </c>
    </row>
    <row r="22" spans="7:13">
      <c r="G22">
        <f t="shared" si="4"/>
        <v>129</v>
      </c>
      <c r="H22" t="s">
        <v>11964</v>
      </c>
      <c r="I22" t="s">
        <v>11941</v>
      </c>
      <c r="K22" t="str">
        <f t="shared" si="0"/>
        <v>三正</v>
      </c>
      <c r="L22" t="str">
        <f t="shared" si="1"/>
        <v>李河</v>
      </c>
      <c r="M22">
        <f t="shared" si="2"/>
        <v>10</v>
      </c>
    </row>
    <row r="23" spans="7:13">
      <c r="G23">
        <f t="shared" si="4"/>
        <v>139</v>
      </c>
      <c r="H23" t="s">
        <v>11965</v>
      </c>
      <c r="I23" t="s">
        <v>882</v>
      </c>
      <c r="K23" t="str">
        <f t="shared" si="0"/>
        <v>李河</v>
      </c>
      <c r="L23" t="str">
        <f t="shared" si="1"/>
        <v>万州西</v>
      </c>
      <c r="M23">
        <f t="shared" si="2"/>
        <v>10</v>
      </c>
    </row>
    <row r="24" spans="7:13">
      <c r="G24">
        <f t="shared" si="4"/>
        <v>149</v>
      </c>
      <c r="H24" t="s">
        <v>11966</v>
      </c>
      <c r="I24" t="s">
        <v>11942</v>
      </c>
      <c r="K24" t="str">
        <f t="shared" si="0"/>
        <v>万州西</v>
      </c>
      <c r="L24" t="str">
        <f t="shared" si="1"/>
        <v>万州</v>
      </c>
      <c r="M24">
        <f t="shared" si="2"/>
        <v>8</v>
      </c>
    </row>
    <row r="25" spans="7:13">
      <c r="G25">
        <v>157</v>
      </c>
      <c r="H25" t="s">
        <v>11947</v>
      </c>
      <c r="I25" t="s">
        <v>11943</v>
      </c>
      <c r="K25" t="str">
        <f>H27</f>
        <v>万州</v>
      </c>
      <c r="L25" t="str">
        <f>H28</f>
        <v>五桥</v>
      </c>
      <c r="M25">
        <f>G28-G27</f>
        <v>9</v>
      </c>
    </row>
    <row r="26" spans="7:13">
      <c r="K26" t="str">
        <f>H28</f>
        <v>五桥</v>
      </c>
      <c r="L26" t="str">
        <f>H29</f>
        <v>鱼背山</v>
      </c>
      <c r="M26">
        <f>G29-G28</f>
        <v>24</v>
      </c>
    </row>
    <row r="27" spans="7:13">
      <c r="G27">
        <v>0</v>
      </c>
      <c r="H27" t="s">
        <v>11947</v>
      </c>
      <c r="I27" t="s">
        <v>11943</v>
      </c>
      <c r="K27" t="str">
        <f>H29</f>
        <v>鱼背山</v>
      </c>
      <c r="L27" t="str">
        <f>H30</f>
        <v>罗田</v>
      </c>
      <c r="M27">
        <f>G30-G29</f>
        <v>16</v>
      </c>
    </row>
    <row r="28" spans="7:13">
      <c r="G28">
        <v>9</v>
      </c>
      <c r="H28" t="s">
        <v>11948</v>
      </c>
      <c r="I28" t="s">
        <v>3905</v>
      </c>
      <c r="K28" t="str">
        <f>H30</f>
        <v>罗田</v>
      </c>
      <c r="L28" t="str">
        <f>H31</f>
        <v>齐岳山</v>
      </c>
      <c r="M28">
        <f>G31-G30</f>
        <v>24</v>
      </c>
    </row>
    <row r="29" spans="7:13">
      <c r="G29">
        <v>33</v>
      </c>
      <c r="H29" t="s">
        <v>11949</v>
      </c>
      <c r="I29" t="s">
        <v>11944</v>
      </c>
      <c r="K29" t="str">
        <f>H31</f>
        <v>齐岳山</v>
      </c>
      <c r="L29" t="str">
        <f>H32</f>
        <v>凉雾</v>
      </c>
      <c r="M29">
        <f>G32-G31</f>
        <v>16</v>
      </c>
    </row>
    <row r="30" spans="7:13">
      <c r="G30">
        <v>49</v>
      </c>
      <c r="H30" t="s">
        <v>11950</v>
      </c>
      <c r="I30" t="s">
        <v>11945</v>
      </c>
    </row>
    <row r="31" spans="7:13">
      <c r="G31">
        <v>73</v>
      </c>
      <c r="H31" t="s">
        <v>11951</v>
      </c>
      <c r="I31" t="s">
        <v>11946</v>
      </c>
    </row>
    <row r="32" spans="7:13">
      <c r="G32">
        <v>89</v>
      </c>
      <c r="H32" t="s">
        <v>11282</v>
      </c>
      <c r="I32" t="s">
        <v>11311</v>
      </c>
    </row>
  </sheetData>
  <phoneticPr fontId="5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L7:R58"/>
  <sheetViews>
    <sheetView topLeftCell="A28" workbookViewId="0">
      <selection activeCell="M7" sqref="M7:N58"/>
    </sheetView>
  </sheetViews>
  <sheetFormatPr defaultRowHeight="14.25"/>
  <sheetData>
    <row r="7" spans="12:18">
      <c r="L7">
        <v>0</v>
      </c>
      <c r="M7" t="s">
        <v>6539</v>
      </c>
      <c r="N7" t="s">
        <v>6637</v>
      </c>
      <c r="P7" t="str">
        <f>M7</f>
        <v>井口</v>
      </c>
      <c r="Q7" t="str">
        <f>M8</f>
        <v>重庆北</v>
      </c>
      <c r="R7">
        <f>L8-L7</f>
        <v>11</v>
      </c>
    </row>
    <row r="8" spans="12:18">
      <c r="L8">
        <v>11</v>
      </c>
      <c r="M8" t="s">
        <v>11290</v>
      </c>
      <c r="N8" t="s">
        <v>11319</v>
      </c>
      <c r="P8" t="str">
        <f t="shared" ref="P8:P57" si="0">M8</f>
        <v>重庆北</v>
      </c>
      <c r="Q8" t="str">
        <f t="shared" ref="Q8:Q57" si="1">M9</f>
        <v>唐家沱</v>
      </c>
      <c r="R8">
        <f t="shared" ref="R8:R57" si="2">L9-L8</f>
        <v>11</v>
      </c>
    </row>
    <row r="9" spans="12:18">
      <c r="L9">
        <v>22</v>
      </c>
      <c r="M9" t="s">
        <v>12010</v>
      </c>
      <c r="N9" t="s">
        <v>11967</v>
      </c>
      <c r="P9" t="str">
        <f t="shared" si="0"/>
        <v>唐家沱</v>
      </c>
      <c r="Q9" t="str">
        <f t="shared" si="1"/>
        <v>鱼嘴</v>
      </c>
      <c r="R9">
        <f t="shared" si="2"/>
        <v>10</v>
      </c>
    </row>
    <row r="10" spans="12:18">
      <c r="L10">
        <v>32</v>
      </c>
      <c r="M10" t="s">
        <v>12011</v>
      </c>
      <c r="N10" t="s">
        <v>11968</v>
      </c>
      <c r="P10" t="str">
        <f t="shared" si="0"/>
        <v>鱼嘴</v>
      </c>
      <c r="Q10" t="str">
        <f t="shared" si="1"/>
        <v>洛碛</v>
      </c>
      <c r="R10">
        <f t="shared" si="2"/>
        <v>26</v>
      </c>
    </row>
    <row r="11" spans="12:18">
      <c r="L11">
        <v>58</v>
      </c>
      <c r="M11" t="s">
        <v>12012</v>
      </c>
      <c r="N11" t="s">
        <v>11969</v>
      </c>
      <c r="P11" t="str">
        <f t="shared" si="0"/>
        <v>洛碛</v>
      </c>
      <c r="Q11" t="str">
        <f t="shared" si="1"/>
        <v>长寿</v>
      </c>
      <c r="R11">
        <f t="shared" si="2"/>
        <v>9</v>
      </c>
    </row>
    <row r="12" spans="12:18">
      <c r="L12">
        <v>67</v>
      </c>
      <c r="M12" t="s">
        <v>12013</v>
      </c>
      <c r="N12" t="s">
        <v>11970</v>
      </c>
      <c r="P12" t="str">
        <f t="shared" si="0"/>
        <v>长寿</v>
      </c>
      <c r="Q12" t="str">
        <f t="shared" si="1"/>
        <v>王家坝</v>
      </c>
      <c r="R12">
        <f t="shared" si="2"/>
        <v>8</v>
      </c>
    </row>
    <row r="13" spans="12:18">
      <c r="L13">
        <v>75</v>
      </c>
      <c r="M13" t="s">
        <v>12014</v>
      </c>
      <c r="N13" t="s">
        <v>11971</v>
      </c>
      <c r="P13" t="str">
        <f t="shared" si="0"/>
        <v>王家坝</v>
      </c>
      <c r="Q13" t="str">
        <f t="shared" si="1"/>
        <v>蔺市</v>
      </c>
      <c r="R13">
        <f t="shared" si="2"/>
        <v>18</v>
      </c>
    </row>
    <row r="14" spans="12:18">
      <c r="L14">
        <v>93</v>
      </c>
      <c r="M14" t="s">
        <v>12015</v>
      </c>
      <c r="N14" t="s">
        <v>11972</v>
      </c>
      <c r="P14" t="str">
        <f t="shared" si="0"/>
        <v>蔺市</v>
      </c>
      <c r="Q14" t="str">
        <f t="shared" si="1"/>
        <v>涪陵西</v>
      </c>
      <c r="R14">
        <f t="shared" si="2"/>
        <v>7</v>
      </c>
    </row>
    <row r="15" spans="12:18">
      <c r="L15">
        <v>100</v>
      </c>
      <c r="M15" t="s">
        <v>12016</v>
      </c>
      <c r="N15" t="s">
        <v>11973</v>
      </c>
      <c r="P15" t="str">
        <f t="shared" si="0"/>
        <v>涪陵西</v>
      </c>
      <c r="Q15" t="str">
        <f t="shared" si="1"/>
        <v>涪陵</v>
      </c>
      <c r="R15">
        <f t="shared" si="2"/>
        <v>11</v>
      </c>
    </row>
    <row r="16" spans="12:18">
      <c r="L16">
        <v>111</v>
      </c>
      <c r="M16" t="s">
        <v>12017</v>
      </c>
      <c r="N16" t="s">
        <v>11974</v>
      </c>
      <c r="P16" t="str">
        <f t="shared" si="0"/>
        <v>涪陵</v>
      </c>
      <c r="Q16" t="str">
        <f t="shared" si="1"/>
        <v>磨溪</v>
      </c>
      <c r="R16">
        <f t="shared" si="2"/>
        <v>10</v>
      </c>
    </row>
    <row r="17" spans="12:18">
      <c r="L17">
        <v>121</v>
      </c>
      <c r="M17" t="s">
        <v>12018</v>
      </c>
      <c r="N17" t="s">
        <v>10084</v>
      </c>
      <c r="P17" t="str">
        <f t="shared" si="0"/>
        <v>磨溪</v>
      </c>
      <c r="Q17" t="str">
        <f t="shared" si="1"/>
        <v>白涛</v>
      </c>
      <c r="R17">
        <f t="shared" si="2"/>
        <v>10</v>
      </c>
    </row>
    <row r="18" spans="12:18">
      <c r="L18">
        <v>131</v>
      </c>
      <c r="M18" t="s">
        <v>12019</v>
      </c>
      <c r="N18" t="s">
        <v>11975</v>
      </c>
      <c r="P18" t="str">
        <f t="shared" si="0"/>
        <v>白涛</v>
      </c>
      <c r="Q18" t="str">
        <f t="shared" si="1"/>
        <v>白沙沱</v>
      </c>
      <c r="R18">
        <f t="shared" si="2"/>
        <v>12</v>
      </c>
    </row>
    <row r="19" spans="12:18">
      <c r="L19">
        <v>143</v>
      </c>
      <c r="M19" t="s">
        <v>12020</v>
      </c>
      <c r="N19" t="s">
        <v>11976</v>
      </c>
      <c r="P19" t="str">
        <f t="shared" si="0"/>
        <v>白沙沱</v>
      </c>
      <c r="Q19" t="str">
        <f t="shared" si="1"/>
        <v>白马</v>
      </c>
      <c r="R19">
        <f t="shared" si="2"/>
        <v>12</v>
      </c>
    </row>
    <row r="20" spans="12:18">
      <c r="L20">
        <v>155</v>
      </c>
      <c r="M20" t="s">
        <v>12021</v>
      </c>
      <c r="N20" t="s">
        <v>11977</v>
      </c>
      <c r="P20" t="str">
        <f t="shared" si="0"/>
        <v>白马</v>
      </c>
      <c r="Q20" t="str">
        <f t="shared" si="1"/>
        <v>土坎</v>
      </c>
      <c r="R20">
        <f t="shared" si="2"/>
        <v>12</v>
      </c>
    </row>
    <row r="21" spans="12:18">
      <c r="L21">
        <v>167</v>
      </c>
      <c r="M21" t="s">
        <v>12022</v>
      </c>
      <c r="N21" t="s">
        <v>11978</v>
      </c>
      <c r="P21" t="str">
        <f t="shared" si="0"/>
        <v>土坎</v>
      </c>
      <c r="Q21" t="str">
        <f t="shared" si="1"/>
        <v>武隆</v>
      </c>
      <c r="R21">
        <f t="shared" si="2"/>
        <v>11</v>
      </c>
    </row>
    <row r="22" spans="12:18">
      <c r="L22">
        <v>178</v>
      </c>
      <c r="M22" t="s">
        <v>12023</v>
      </c>
      <c r="N22" t="s">
        <v>8067</v>
      </c>
      <c r="P22" t="str">
        <f t="shared" si="0"/>
        <v>武隆</v>
      </c>
      <c r="Q22" t="str">
        <f t="shared" si="1"/>
        <v>中嘴</v>
      </c>
      <c r="R22">
        <f t="shared" si="2"/>
        <v>7</v>
      </c>
    </row>
    <row r="23" spans="12:18">
      <c r="L23">
        <v>185</v>
      </c>
      <c r="M23" t="s">
        <v>12024</v>
      </c>
      <c r="N23" t="s">
        <v>11979</v>
      </c>
      <c r="P23" t="str">
        <f t="shared" si="0"/>
        <v>中嘴</v>
      </c>
      <c r="Q23" t="str">
        <f t="shared" si="1"/>
        <v>黄草场</v>
      </c>
      <c r="R23">
        <f t="shared" si="2"/>
        <v>15</v>
      </c>
    </row>
    <row r="24" spans="12:18">
      <c r="L24">
        <v>200</v>
      </c>
      <c r="M24" t="s">
        <v>12025</v>
      </c>
      <c r="N24" t="s">
        <v>11980</v>
      </c>
      <c r="P24" t="str">
        <f t="shared" si="0"/>
        <v>黄草场</v>
      </c>
      <c r="Q24" t="str">
        <f t="shared" si="1"/>
        <v>高谷</v>
      </c>
      <c r="R24">
        <f t="shared" si="2"/>
        <v>10</v>
      </c>
    </row>
    <row r="25" spans="12:18">
      <c r="L25">
        <v>210</v>
      </c>
      <c r="M25" t="s">
        <v>12026</v>
      </c>
      <c r="N25" t="s">
        <v>11981</v>
      </c>
      <c r="P25" t="str">
        <f t="shared" si="0"/>
        <v>高谷</v>
      </c>
      <c r="Q25" t="str">
        <f t="shared" si="1"/>
        <v>彭水</v>
      </c>
      <c r="R25">
        <f t="shared" si="2"/>
        <v>17</v>
      </c>
    </row>
    <row r="26" spans="12:18">
      <c r="L26">
        <v>227</v>
      </c>
      <c r="M26" t="s">
        <v>12027</v>
      </c>
      <c r="N26" t="s">
        <v>11982</v>
      </c>
      <c r="P26" t="str">
        <f t="shared" si="0"/>
        <v>彭水</v>
      </c>
      <c r="Q26" t="str">
        <f t="shared" si="1"/>
        <v>保家楼</v>
      </c>
      <c r="R26">
        <f t="shared" si="2"/>
        <v>10</v>
      </c>
    </row>
    <row r="27" spans="12:18">
      <c r="L27">
        <v>237</v>
      </c>
      <c r="M27" t="s">
        <v>12028</v>
      </c>
      <c r="N27" t="s">
        <v>11983</v>
      </c>
      <c r="P27" t="str">
        <f t="shared" si="0"/>
        <v>保家楼</v>
      </c>
      <c r="Q27" t="str">
        <f t="shared" si="1"/>
        <v>郁山</v>
      </c>
      <c r="R27">
        <f t="shared" si="2"/>
        <v>10</v>
      </c>
    </row>
    <row r="28" spans="12:18">
      <c r="L28">
        <v>247</v>
      </c>
      <c r="M28" t="s">
        <v>12029</v>
      </c>
      <c r="N28" t="s">
        <v>2786</v>
      </c>
      <c r="P28" t="str">
        <f t="shared" si="0"/>
        <v>郁山</v>
      </c>
      <c r="Q28" t="str">
        <f t="shared" si="1"/>
        <v>干溪沟</v>
      </c>
      <c r="R28">
        <f t="shared" si="2"/>
        <v>11</v>
      </c>
    </row>
    <row r="29" spans="12:18">
      <c r="L29">
        <v>258</v>
      </c>
      <c r="M29" t="s">
        <v>12030</v>
      </c>
      <c r="N29" t="s">
        <v>11984</v>
      </c>
      <c r="P29" t="str">
        <f t="shared" si="0"/>
        <v>干溪沟</v>
      </c>
      <c r="Q29" t="str">
        <f t="shared" si="1"/>
        <v>石子坝</v>
      </c>
      <c r="R29">
        <f t="shared" si="2"/>
        <v>11</v>
      </c>
    </row>
    <row r="30" spans="12:18">
      <c r="L30">
        <v>269</v>
      </c>
      <c r="M30" t="s">
        <v>12031</v>
      </c>
      <c r="N30" t="s">
        <v>11985</v>
      </c>
      <c r="P30" t="str">
        <f t="shared" si="0"/>
        <v>石子坝</v>
      </c>
      <c r="Q30" t="str">
        <f t="shared" si="1"/>
        <v>核桃园</v>
      </c>
      <c r="R30">
        <f t="shared" si="2"/>
        <v>11</v>
      </c>
    </row>
    <row r="31" spans="12:18">
      <c r="L31">
        <v>280</v>
      </c>
      <c r="M31" t="s">
        <v>12032</v>
      </c>
      <c r="N31" t="s">
        <v>11986</v>
      </c>
      <c r="P31" t="str">
        <f t="shared" si="0"/>
        <v>核桃园</v>
      </c>
      <c r="Q31" t="str">
        <f t="shared" si="1"/>
        <v>黔江</v>
      </c>
      <c r="R31">
        <f t="shared" si="2"/>
        <v>11</v>
      </c>
    </row>
    <row r="32" spans="12:18">
      <c r="L32">
        <v>291</v>
      </c>
      <c r="M32" t="s">
        <v>12033</v>
      </c>
      <c r="N32" t="s">
        <v>11302</v>
      </c>
      <c r="P32" t="str">
        <f t="shared" si="0"/>
        <v>黔江</v>
      </c>
      <c r="Q32" t="str">
        <f t="shared" si="1"/>
        <v>冯家坝</v>
      </c>
      <c r="R32">
        <f t="shared" si="2"/>
        <v>9</v>
      </c>
    </row>
    <row r="33" spans="12:18">
      <c r="L33">
        <v>300</v>
      </c>
      <c r="M33" t="s">
        <v>12034</v>
      </c>
      <c r="N33" t="s">
        <v>11987</v>
      </c>
      <c r="P33" t="str">
        <f t="shared" si="0"/>
        <v>冯家坝</v>
      </c>
      <c r="Q33" t="str">
        <f t="shared" si="1"/>
        <v>甘家坝</v>
      </c>
      <c r="R33">
        <f t="shared" si="2"/>
        <v>12</v>
      </c>
    </row>
    <row r="34" spans="12:18">
      <c r="L34">
        <v>312</v>
      </c>
      <c r="M34" t="s">
        <v>12035</v>
      </c>
      <c r="N34" t="s">
        <v>11988</v>
      </c>
      <c r="P34" t="str">
        <f t="shared" si="0"/>
        <v>甘家坝</v>
      </c>
      <c r="Q34" t="str">
        <f t="shared" si="1"/>
        <v>鱼泉</v>
      </c>
      <c r="R34">
        <f t="shared" si="2"/>
        <v>12</v>
      </c>
    </row>
    <row r="35" spans="12:18">
      <c r="L35">
        <v>324</v>
      </c>
      <c r="M35" t="s">
        <v>12036</v>
      </c>
      <c r="N35" t="s">
        <v>2120</v>
      </c>
      <c r="P35" t="str">
        <f t="shared" si="0"/>
        <v>鱼泉</v>
      </c>
      <c r="Q35" t="str">
        <f t="shared" si="1"/>
        <v>细沙</v>
      </c>
      <c r="R35">
        <f t="shared" si="2"/>
        <v>6</v>
      </c>
    </row>
    <row r="36" spans="12:18">
      <c r="L36">
        <v>330</v>
      </c>
      <c r="M36" t="s">
        <v>12037</v>
      </c>
      <c r="N36" t="s">
        <v>11989</v>
      </c>
      <c r="P36" t="str">
        <f t="shared" si="0"/>
        <v>细沙</v>
      </c>
      <c r="Q36" t="str">
        <f t="shared" si="1"/>
        <v>长潭沟</v>
      </c>
      <c r="R36">
        <f t="shared" si="2"/>
        <v>12</v>
      </c>
    </row>
    <row r="37" spans="12:18">
      <c r="L37">
        <v>342</v>
      </c>
      <c r="M37" t="s">
        <v>12038</v>
      </c>
      <c r="N37" t="s">
        <v>11990</v>
      </c>
      <c r="P37" t="str">
        <f t="shared" si="0"/>
        <v>长潭沟</v>
      </c>
      <c r="Q37" t="str">
        <f t="shared" si="1"/>
        <v>泔溪</v>
      </c>
      <c r="R37">
        <f t="shared" si="2"/>
        <v>10</v>
      </c>
    </row>
    <row r="38" spans="12:18">
      <c r="L38">
        <v>352</v>
      </c>
      <c r="M38" t="s">
        <v>12039</v>
      </c>
      <c r="N38" t="s">
        <v>11991</v>
      </c>
      <c r="P38" t="str">
        <f t="shared" si="0"/>
        <v>泔溪</v>
      </c>
      <c r="Q38" t="str">
        <f t="shared" si="1"/>
        <v>麻旺</v>
      </c>
      <c r="R38">
        <f t="shared" si="2"/>
        <v>10</v>
      </c>
    </row>
    <row r="39" spans="12:18">
      <c r="L39">
        <v>362</v>
      </c>
      <c r="M39" t="s">
        <v>12040</v>
      </c>
      <c r="N39" t="s">
        <v>11992</v>
      </c>
      <c r="P39" t="str">
        <f t="shared" si="0"/>
        <v>麻旺</v>
      </c>
      <c r="Q39" t="str">
        <f t="shared" si="1"/>
        <v>酉阳</v>
      </c>
      <c r="R39">
        <f t="shared" si="2"/>
        <v>11</v>
      </c>
    </row>
    <row r="40" spans="12:18">
      <c r="L40">
        <v>373</v>
      </c>
      <c r="M40" t="s">
        <v>12041</v>
      </c>
      <c r="N40" t="s">
        <v>11993</v>
      </c>
      <c r="P40" t="str">
        <f t="shared" si="0"/>
        <v>酉阳</v>
      </c>
      <c r="Q40" t="str">
        <f t="shared" si="1"/>
        <v>小浩</v>
      </c>
      <c r="R40">
        <f t="shared" si="2"/>
        <v>7</v>
      </c>
    </row>
    <row r="41" spans="12:18">
      <c r="L41">
        <v>380</v>
      </c>
      <c r="M41" t="s">
        <v>12042</v>
      </c>
      <c r="N41" t="s">
        <v>11994</v>
      </c>
      <c r="P41" t="str">
        <f t="shared" si="0"/>
        <v>小浩</v>
      </c>
      <c r="Q41" t="str">
        <f t="shared" si="1"/>
        <v>龙池</v>
      </c>
      <c r="R41">
        <f t="shared" si="2"/>
        <v>19</v>
      </c>
    </row>
    <row r="42" spans="12:18">
      <c r="L42">
        <v>399</v>
      </c>
      <c r="M42" t="s">
        <v>12043</v>
      </c>
      <c r="N42" t="s">
        <v>11995</v>
      </c>
      <c r="P42" t="str">
        <f t="shared" si="0"/>
        <v>龙池</v>
      </c>
      <c r="Q42" t="str">
        <f t="shared" si="1"/>
        <v>秀山</v>
      </c>
      <c r="R42">
        <f t="shared" si="2"/>
        <v>18</v>
      </c>
    </row>
    <row r="43" spans="12:18">
      <c r="L43">
        <v>417</v>
      </c>
      <c r="M43" t="s">
        <v>12044</v>
      </c>
      <c r="N43" t="s">
        <v>11996</v>
      </c>
      <c r="P43" t="str">
        <f t="shared" si="0"/>
        <v>秀山</v>
      </c>
      <c r="Q43" t="str">
        <f t="shared" si="1"/>
        <v>梅江</v>
      </c>
      <c r="R43">
        <f t="shared" si="2"/>
        <v>18</v>
      </c>
    </row>
    <row r="44" spans="12:18">
      <c r="L44">
        <v>435</v>
      </c>
      <c r="M44" t="s">
        <v>12045</v>
      </c>
      <c r="N44" t="s">
        <v>11997</v>
      </c>
      <c r="P44" t="str">
        <f t="shared" si="0"/>
        <v>梅江</v>
      </c>
      <c r="Q44" t="str">
        <f t="shared" si="1"/>
        <v>兰桥</v>
      </c>
      <c r="R44">
        <f t="shared" si="2"/>
        <v>15</v>
      </c>
    </row>
    <row r="45" spans="12:18">
      <c r="L45">
        <v>450</v>
      </c>
      <c r="M45" t="s">
        <v>12046</v>
      </c>
      <c r="N45" t="s">
        <v>11998</v>
      </c>
      <c r="P45" t="str">
        <f t="shared" si="0"/>
        <v>兰桥</v>
      </c>
      <c r="Q45" t="str">
        <f t="shared" si="1"/>
        <v>松桃</v>
      </c>
      <c r="R45">
        <f t="shared" si="2"/>
        <v>13</v>
      </c>
    </row>
    <row r="46" spans="12:18">
      <c r="L46">
        <v>463</v>
      </c>
      <c r="M46" t="s">
        <v>12047</v>
      </c>
      <c r="N46" t="s">
        <v>11999</v>
      </c>
      <c r="P46" t="str">
        <f t="shared" si="0"/>
        <v>松桃</v>
      </c>
      <c r="Q46" t="str">
        <f t="shared" si="1"/>
        <v>普觉</v>
      </c>
      <c r="R46">
        <f t="shared" si="2"/>
        <v>22</v>
      </c>
    </row>
    <row r="47" spans="12:18">
      <c r="L47">
        <v>485</v>
      </c>
      <c r="M47" t="s">
        <v>12048</v>
      </c>
      <c r="N47" t="s">
        <v>12000</v>
      </c>
      <c r="P47" t="str">
        <f t="shared" si="0"/>
        <v>普觉</v>
      </c>
      <c r="Q47" t="str">
        <f t="shared" si="1"/>
        <v>沙坝村</v>
      </c>
      <c r="R47">
        <f t="shared" si="2"/>
        <v>5</v>
      </c>
    </row>
    <row r="48" spans="12:18">
      <c r="L48">
        <v>490</v>
      </c>
      <c r="M48" t="s">
        <v>12049</v>
      </c>
      <c r="N48" t="s">
        <v>12001</v>
      </c>
      <c r="P48" t="str">
        <f t="shared" si="0"/>
        <v>沙坝村</v>
      </c>
      <c r="Q48" t="str">
        <f t="shared" si="1"/>
        <v>桃映</v>
      </c>
      <c r="R48">
        <f t="shared" si="2"/>
        <v>4</v>
      </c>
    </row>
    <row r="49" spans="12:18">
      <c r="L49">
        <v>494</v>
      </c>
      <c r="M49" t="s">
        <v>12050</v>
      </c>
      <c r="N49" t="s">
        <v>12002</v>
      </c>
      <c r="P49" t="str">
        <f t="shared" si="0"/>
        <v>桃映</v>
      </c>
      <c r="Q49" t="str">
        <f t="shared" si="1"/>
        <v>观音岭</v>
      </c>
      <c r="R49">
        <f t="shared" si="2"/>
        <v>16</v>
      </c>
    </row>
    <row r="50" spans="12:18">
      <c r="L50">
        <v>510</v>
      </c>
      <c r="M50" t="s">
        <v>12051</v>
      </c>
      <c r="N50" t="s">
        <v>12003</v>
      </c>
      <c r="P50" t="str">
        <f t="shared" si="0"/>
        <v>观音岭</v>
      </c>
      <c r="Q50" t="str">
        <f t="shared" si="1"/>
        <v>铜仁</v>
      </c>
      <c r="R50">
        <f t="shared" si="2"/>
        <v>10</v>
      </c>
    </row>
    <row r="51" spans="12:18">
      <c r="L51">
        <v>520</v>
      </c>
      <c r="M51" t="s">
        <v>12052</v>
      </c>
      <c r="N51" t="s">
        <v>12004</v>
      </c>
      <c r="P51" t="str">
        <f t="shared" si="0"/>
        <v>铜仁</v>
      </c>
      <c r="Q51" t="str">
        <f t="shared" si="1"/>
        <v>铜仁东</v>
      </c>
      <c r="R51">
        <f t="shared" si="2"/>
        <v>10</v>
      </c>
    </row>
    <row r="52" spans="12:18">
      <c r="L52">
        <v>530</v>
      </c>
      <c r="M52" t="s">
        <v>12053</v>
      </c>
      <c r="N52" t="s">
        <v>12005</v>
      </c>
      <c r="P52" t="str">
        <f t="shared" si="0"/>
        <v>铜仁东</v>
      </c>
      <c r="Q52" t="str">
        <f t="shared" si="1"/>
        <v>漾头</v>
      </c>
      <c r="R52">
        <f t="shared" si="2"/>
        <v>10</v>
      </c>
    </row>
    <row r="53" spans="12:18">
      <c r="L53">
        <v>540</v>
      </c>
      <c r="M53" t="s">
        <v>12054</v>
      </c>
      <c r="N53" t="s">
        <v>12006</v>
      </c>
      <c r="P53" t="str">
        <f t="shared" si="0"/>
        <v>漾头</v>
      </c>
      <c r="Q53" t="str">
        <f t="shared" si="1"/>
        <v>郭公坪</v>
      </c>
      <c r="R53">
        <f t="shared" si="2"/>
        <v>12</v>
      </c>
    </row>
    <row r="54" spans="12:18">
      <c r="L54">
        <v>552</v>
      </c>
      <c r="M54" t="s">
        <v>12055</v>
      </c>
      <c r="N54" t="s">
        <v>12007</v>
      </c>
      <c r="P54" t="str">
        <f t="shared" si="0"/>
        <v>郭公坪</v>
      </c>
      <c r="Q54" t="str">
        <f t="shared" si="1"/>
        <v>锦和</v>
      </c>
      <c r="R54">
        <f t="shared" si="2"/>
        <v>15</v>
      </c>
    </row>
    <row r="55" spans="12:18">
      <c r="L55">
        <v>567</v>
      </c>
      <c r="M55" t="s">
        <v>12056</v>
      </c>
      <c r="N55" t="s">
        <v>8396</v>
      </c>
      <c r="P55" t="str">
        <f t="shared" si="0"/>
        <v>锦和</v>
      </c>
      <c r="Q55" t="str">
        <f t="shared" si="1"/>
        <v>齐天坪</v>
      </c>
      <c r="R55">
        <f t="shared" si="2"/>
        <v>8</v>
      </c>
    </row>
    <row r="56" spans="12:18">
      <c r="L56">
        <v>575</v>
      </c>
      <c r="M56" t="s">
        <v>12057</v>
      </c>
      <c r="N56" t="s">
        <v>12008</v>
      </c>
      <c r="P56" t="str">
        <f t="shared" si="0"/>
        <v>齐天坪</v>
      </c>
      <c r="Q56" t="str">
        <f t="shared" si="1"/>
        <v>同田湾</v>
      </c>
      <c r="R56">
        <f t="shared" si="2"/>
        <v>25</v>
      </c>
    </row>
    <row r="57" spans="12:18">
      <c r="L57">
        <v>600</v>
      </c>
      <c r="M57" t="s">
        <v>12058</v>
      </c>
      <c r="N57" t="s">
        <v>12009</v>
      </c>
      <c r="P57" t="str">
        <f t="shared" si="0"/>
        <v>同田湾</v>
      </c>
      <c r="Q57" t="str">
        <f t="shared" si="1"/>
        <v>怀化</v>
      </c>
      <c r="R57">
        <f t="shared" si="2"/>
        <v>13</v>
      </c>
    </row>
    <row r="58" spans="12:18">
      <c r="L58">
        <v>613</v>
      </c>
      <c r="M58" t="s">
        <v>2661</v>
      </c>
      <c r="N58" t="s">
        <v>2867</v>
      </c>
    </row>
  </sheetData>
  <phoneticPr fontId="5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M5:S125"/>
  <sheetViews>
    <sheetView topLeftCell="A101" workbookViewId="0">
      <selection activeCell="N5" sqref="N5:O125"/>
    </sheetView>
  </sheetViews>
  <sheetFormatPr defaultRowHeight="14.25"/>
  <sheetData>
    <row r="5" spans="13:19">
      <c r="M5">
        <v>0</v>
      </c>
      <c r="N5" t="s">
        <v>6755</v>
      </c>
      <c r="O5" t="s">
        <v>6696</v>
      </c>
      <c r="Q5" t="str">
        <f>N5</f>
        <v>成都</v>
      </c>
      <c r="R5" t="str">
        <f>N6</f>
        <v>八里</v>
      </c>
      <c r="S5">
        <f>M6-M5</f>
        <v>4</v>
      </c>
    </row>
    <row r="6" spans="13:19">
      <c r="M6">
        <v>4</v>
      </c>
      <c r="N6" t="s">
        <v>12167</v>
      </c>
      <c r="O6" t="s">
        <v>12059</v>
      </c>
      <c r="Q6" t="str">
        <f t="shared" ref="Q6:Q69" si="0">N6</f>
        <v>八里</v>
      </c>
      <c r="R6" t="str">
        <f t="shared" ref="R6:R69" si="1">N7</f>
        <v>成都南</v>
      </c>
      <c r="S6">
        <f t="shared" ref="S6:S69" si="2">M7-M6</f>
        <v>20</v>
      </c>
    </row>
    <row r="7" spans="13:19">
      <c r="M7">
        <v>24</v>
      </c>
      <c r="N7" t="s">
        <v>12168</v>
      </c>
      <c r="O7" t="s">
        <v>12060</v>
      </c>
      <c r="Q7" t="str">
        <f t="shared" si="0"/>
        <v>成都南</v>
      </c>
      <c r="R7" t="str">
        <f t="shared" si="1"/>
        <v>双流</v>
      </c>
      <c r="S7">
        <f t="shared" si="2"/>
        <v>8</v>
      </c>
    </row>
    <row r="8" spans="13:19">
      <c r="M8">
        <v>32</v>
      </c>
      <c r="N8" t="s">
        <v>12169</v>
      </c>
      <c r="O8" t="s">
        <v>8170</v>
      </c>
      <c r="Q8" t="str">
        <f t="shared" si="0"/>
        <v>双流</v>
      </c>
      <c r="R8" t="str">
        <f t="shared" si="1"/>
        <v>公兴</v>
      </c>
      <c r="S8">
        <f t="shared" si="2"/>
        <v>10</v>
      </c>
    </row>
    <row r="9" spans="13:19">
      <c r="M9">
        <v>42</v>
      </c>
      <c r="N9" t="s">
        <v>12170</v>
      </c>
      <c r="O9" t="s">
        <v>12061</v>
      </c>
      <c r="Q9" t="str">
        <f t="shared" si="0"/>
        <v>公兴</v>
      </c>
      <c r="R9" t="str">
        <f t="shared" si="1"/>
        <v>花龙门</v>
      </c>
      <c r="S9">
        <f t="shared" si="2"/>
        <v>-42</v>
      </c>
    </row>
    <row r="10" spans="13:19">
      <c r="N10" t="s">
        <v>12171</v>
      </c>
      <c r="O10" t="s">
        <v>12062</v>
      </c>
      <c r="Q10" t="str">
        <f t="shared" si="0"/>
        <v>花龙门</v>
      </c>
      <c r="R10" t="str">
        <f t="shared" si="1"/>
        <v>普兴</v>
      </c>
      <c r="S10">
        <f t="shared" si="2"/>
        <v>54</v>
      </c>
    </row>
    <row r="11" spans="13:19">
      <c r="M11">
        <v>54</v>
      </c>
      <c r="N11" t="s">
        <v>12172</v>
      </c>
      <c r="O11" t="s">
        <v>12063</v>
      </c>
      <c r="Q11" t="str">
        <f t="shared" si="0"/>
        <v>普兴</v>
      </c>
      <c r="R11" t="str">
        <f t="shared" si="1"/>
        <v>回龙庵</v>
      </c>
      <c r="S11">
        <f t="shared" si="2"/>
        <v>-54</v>
      </c>
    </row>
    <row r="12" spans="13:19">
      <c r="N12" t="s">
        <v>12173</v>
      </c>
      <c r="O12" t="s">
        <v>12064</v>
      </c>
      <c r="Q12" t="str">
        <f t="shared" si="0"/>
        <v>回龙庵</v>
      </c>
      <c r="R12" t="str">
        <f t="shared" si="1"/>
        <v>青龙场</v>
      </c>
      <c r="S12">
        <f t="shared" si="2"/>
        <v>66</v>
      </c>
    </row>
    <row r="13" spans="13:19">
      <c r="M13">
        <v>66</v>
      </c>
      <c r="N13" t="s">
        <v>12174</v>
      </c>
      <c r="O13" t="s">
        <v>12065</v>
      </c>
      <c r="Q13" t="str">
        <f t="shared" si="0"/>
        <v>青龙场</v>
      </c>
      <c r="R13" t="str">
        <f t="shared" si="1"/>
        <v>彭山</v>
      </c>
      <c r="S13">
        <f t="shared" si="2"/>
        <v>11</v>
      </c>
    </row>
    <row r="14" spans="13:19">
      <c r="M14">
        <v>77</v>
      </c>
      <c r="N14" t="s">
        <v>12175</v>
      </c>
      <c r="O14" t="s">
        <v>12066</v>
      </c>
      <c r="Q14" t="str">
        <f t="shared" si="0"/>
        <v>彭山</v>
      </c>
      <c r="R14" t="str">
        <f t="shared" si="1"/>
        <v>太和</v>
      </c>
      <c r="S14">
        <f t="shared" si="2"/>
        <v>8</v>
      </c>
    </row>
    <row r="15" spans="13:19">
      <c r="M15">
        <v>85</v>
      </c>
      <c r="N15" t="s">
        <v>12176</v>
      </c>
      <c r="O15" t="s">
        <v>4409</v>
      </c>
      <c r="Q15" t="str">
        <f t="shared" si="0"/>
        <v>太和</v>
      </c>
      <c r="R15" t="str">
        <f t="shared" si="1"/>
        <v>眉山</v>
      </c>
      <c r="S15">
        <f t="shared" si="2"/>
        <v>7</v>
      </c>
    </row>
    <row r="16" spans="13:19">
      <c r="M16">
        <v>92</v>
      </c>
      <c r="N16" t="s">
        <v>12177</v>
      </c>
      <c r="O16" t="s">
        <v>12067</v>
      </c>
      <c r="Q16" t="str">
        <f t="shared" si="0"/>
        <v>眉山</v>
      </c>
      <c r="R16" t="str">
        <f t="shared" si="1"/>
        <v>鲜滩</v>
      </c>
      <c r="S16">
        <f t="shared" si="2"/>
        <v>10</v>
      </c>
    </row>
    <row r="17" spans="13:19">
      <c r="M17">
        <v>102</v>
      </c>
      <c r="N17" t="s">
        <v>12178</v>
      </c>
      <c r="O17" t="s">
        <v>12068</v>
      </c>
      <c r="Q17" t="str">
        <f t="shared" si="0"/>
        <v>鲜滩</v>
      </c>
      <c r="R17" t="str">
        <f t="shared" si="1"/>
        <v>思濛</v>
      </c>
      <c r="S17">
        <f t="shared" si="2"/>
        <v>8</v>
      </c>
    </row>
    <row r="18" spans="13:19">
      <c r="M18">
        <v>110</v>
      </c>
      <c r="N18" t="s">
        <v>12179</v>
      </c>
      <c r="O18" t="s">
        <v>2860</v>
      </c>
      <c r="Q18" t="str">
        <f t="shared" si="0"/>
        <v>思濛</v>
      </c>
      <c r="R18" t="str">
        <f t="shared" si="1"/>
        <v>吴场</v>
      </c>
      <c r="S18">
        <f t="shared" si="2"/>
        <v>9</v>
      </c>
    </row>
    <row r="19" spans="13:19">
      <c r="M19">
        <v>119</v>
      </c>
      <c r="N19" t="s">
        <v>12180</v>
      </c>
      <c r="O19" t="s">
        <v>3608</v>
      </c>
      <c r="Q19" t="str">
        <f t="shared" si="0"/>
        <v>吴场</v>
      </c>
      <c r="R19" t="str">
        <f t="shared" si="1"/>
        <v>马村</v>
      </c>
      <c r="S19">
        <f t="shared" si="2"/>
        <v>10</v>
      </c>
    </row>
    <row r="20" spans="13:19">
      <c r="M20">
        <v>129</v>
      </c>
      <c r="N20" t="s">
        <v>12181</v>
      </c>
      <c r="O20" t="s">
        <v>12069</v>
      </c>
      <c r="Q20" t="str">
        <f t="shared" si="0"/>
        <v>马村</v>
      </c>
      <c r="R20" t="str">
        <f t="shared" si="1"/>
        <v>乐山北</v>
      </c>
      <c r="S20">
        <f t="shared" si="2"/>
        <v>8</v>
      </c>
    </row>
    <row r="21" spans="13:19">
      <c r="M21">
        <v>137</v>
      </c>
      <c r="N21" t="s">
        <v>12182</v>
      </c>
      <c r="O21" t="s">
        <v>12070</v>
      </c>
      <c r="Q21" t="str">
        <f t="shared" si="0"/>
        <v>乐山北</v>
      </c>
      <c r="R21" t="str">
        <f t="shared" si="1"/>
        <v>双福</v>
      </c>
      <c r="S21">
        <f t="shared" si="2"/>
        <v>8</v>
      </c>
    </row>
    <row r="22" spans="13:19">
      <c r="M22">
        <v>145</v>
      </c>
      <c r="N22" t="s">
        <v>12183</v>
      </c>
      <c r="O22" t="s">
        <v>12071</v>
      </c>
      <c r="Q22" t="str">
        <f t="shared" si="0"/>
        <v>双福</v>
      </c>
      <c r="R22" t="str">
        <f t="shared" si="1"/>
        <v>峨眉</v>
      </c>
      <c r="S22">
        <f t="shared" si="2"/>
        <v>11</v>
      </c>
    </row>
    <row r="23" spans="13:19">
      <c r="M23">
        <v>156</v>
      </c>
      <c r="N23" t="s">
        <v>12184</v>
      </c>
      <c r="O23" t="s">
        <v>12072</v>
      </c>
      <c r="Q23" t="str">
        <f t="shared" si="0"/>
        <v>峨眉</v>
      </c>
      <c r="R23" t="str">
        <f t="shared" si="1"/>
        <v>燕岗</v>
      </c>
      <c r="S23">
        <f t="shared" si="2"/>
        <v>4</v>
      </c>
    </row>
    <row r="24" spans="13:19">
      <c r="M24">
        <v>160</v>
      </c>
      <c r="N24" t="s">
        <v>12185</v>
      </c>
      <c r="O24" t="s">
        <v>12073</v>
      </c>
      <c r="Q24" t="str">
        <f t="shared" si="0"/>
        <v>燕岗</v>
      </c>
      <c r="R24" t="str">
        <f t="shared" si="1"/>
        <v>九里</v>
      </c>
      <c r="S24">
        <f t="shared" si="2"/>
        <v>10</v>
      </c>
    </row>
    <row r="25" spans="13:19">
      <c r="M25">
        <v>170</v>
      </c>
      <c r="N25" t="s">
        <v>12186</v>
      </c>
      <c r="O25" t="s">
        <v>12074</v>
      </c>
      <c r="Q25" t="str">
        <f t="shared" si="0"/>
        <v>九里</v>
      </c>
      <c r="R25" t="str">
        <f t="shared" si="1"/>
        <v>沙湾</v>
      </c>
      <c r="S25">
        <f t="shared" si="2"/>
        <v>9</v>
      </c>
    </row>
    <row r="26" spans="13:19">
      <c r="M26">
        <v>179</v>
      </c>
      <c r="N26" t="s">
        <v>12187</v>
      </c>
      <c r="O26" t="s">
        <v>12075</v>
      </c>
      <c r="Q26" t="str">
        <f t="shared" si="0"/>
        <v>沙湾</v>
      </c>
      <c r="R26" t="str">
        <f t="shared" si="1"/>
        <v>轸溪</v>
      </c>
      <c r="S26">
        <f t="shared" si="2"/>
        <v>12</v>
      </c>
    </row>
    <row r="27" spans="13:19">
      <c r="M27">
        <v>191</v>
      </c>
      <c r="N27" t="s">
        <v>12188</v>
      </c>
      <c r="O27" t="s">
        <v>4836</v>
      </c>
      <c r="Q27" t="str">
        <f t="shared" si="0"/>
        <v>轸溪</v>
      </c>
      <c r="R27" t="str">
        <f t="shared" si="1"/>
        <v>刘沟</v>
      </c>
      <c r="S27">
        <f t="shared" si="2"/>
        <v>8</v>
      </c>
    </row>
    <row r="28" spans="13:19">
      <c r="M28">
        <v>199</v>
      </c>
      <c r="N28" t="s">
        <v>12189</v>
      </c>
      <c r="O28" t="s">
        <v>4609</v>
      </c>
      <c r="Q28" t="str">
        <f t="shared" si="0"/>
        <v>刘沟</v>
      </c>
      <c r="R28" t="str">
        <f t="shared" si="1"/>
        <v>代湾</v>
      </c>
      <c r="S28">
        <f t="shared" si="2"/>
        <v>9</v>
      </c>
    </row>
    <row r="29" spans="13:19">
      <c r="M29">
        <v>208</v>
      </c>
      <c r="N29" t="s">
        <v>12190</v>
      </c>
      <c r="O29" t="s">
        <v>12076</v>
      </c>
      <c r="Q29" t="str">
        <f t="shared" si="0"/>
        <v>代湾</v>
      </c>
      <c r="R29" t="str">
        <f t="shared" si="1"/>
        <v>杨漩</v>
      </c>
      <c r="S29">
        <f t="shared" si="2"/>
        <v>8</v>
      </c>
    </row>
    <row r="30" spans="13:19">
      <c r="M30">
        <v>216</v>
      </c>
      <c r="N30" t="s">
        <v>12191</v>
      </c>
      <c r="O30" t="s">
        <v>12077</v>
      </c>
      <c r="Q30" t="str">
        <f t="shared" si="0"/>
        <v>杨漩</v>
      </c>
      <c r="R30" t="str">
        <f t="shared" si="1"/>
        <v>共和</v>
      </c>
      <c r="S30">
        <f t="shared" si="2"/>
        <v>9</v>
      </c>
    </row>
    <row r="31" spans="13:19">
      <c r="M31">
        <v>225</v>
      </c>
      <c r="N31" t="s">
        <v>12192</v>
      </c>
      <c r="O31" t="s">
        <v>12078</v>
      </c>
      <c r="Q31" t="str">
        <f t="shared" si="0"/>
        <v>共和</v>
      </c>
      <c r="R31" t="str">
        <f t="shared" si="1"/>
        <v>峨边</v>
      </c>
      <c r="S31">
        <f t="shared" si="2"/>
        <v>7</v>
      </c>
    </row>
    <row r="32" spans="13:19">
      <c r="M32">
        <v>232</v>
      </c>
      <c r="N32" t="s">
        <v>12193</v>
      </c>
      <c r="O32" t="s">
        <v>12079</v>
      </c>
      <c r="Q32" t="str">
        <f t="shared" si="0"/>
        <v>峨边</v>
      </c>
      <c r="R32" t="str">
        <f t="shared" si="1"/>
        <v>柏村</v>
      </c>
      <c r="S32">
        <f t="shared" si="2"/>
        <v>11</v>
      </c>
    </row>
    <row r="33" spans="13:19">
      <c r="M33">
        <v>243</v>
      </c>
      <c r="N33" t="s">
        <v>12194</v>
      </c>
      <c r="O33" t="s">
        <v>10128</v>
      </c>
      <c r="Q33" t="str">
        <f t="shared" si="0"/>
        <v>柏村</v>
      </c>
      <c r="R33" t="str">
        <f t="shared" si="1"/>
        <v>金口河</v>
      </c>
      <c r="S33">
        <f t="shared" si="2"/>
        <v>11</v>
      </c>
    </row>
    <row r="34" spans="13:19">
      <c r="M34">
        <v>254</v>
      </c>
      <c r="N34" t="s">
        <v>12195</v>
      </c>
      <c r="O34" t="s">
        <v>12080</v>
      </c>
      <c r="Q34" t="str">
        <f t="shared" si="0"/>
        <v>金口河</v>
      </c>
      <c r="R34" t="str">
        <f t="shared" si="1"/>
        <v>关村坝</v>
      </c>
      <c r="S34">
        <f t="shared" si="2"/>
        <v>9</v>
      </c>
    </row>
    <row r="35" spans="13:19">
      <c r="M35">
        <v>263</v>
      </c>
      <c r="N35" t="s">
        <v>12196</v>
      </c>
      <c r="O35" t="s">
        <v>12081</v>
      </c>
      <c r="Q35" t="str">
        <f t="shared" si="0"/>
        <v>关村坝</v>
      </c>
      <c r="R35" t="str">
        <f t="shared" si="1"/>
        <v>长河坝</v>
      </c>
      <c r="S35">
        <f t="shared" si="2"/>
        <v>8</v>
      </c>
    </row>
    <row r="36" spans="13:19">
      <c r="M36">
        <v>271</v>
      </c>
      <c r="N36" t="s">
        <v>12197</v>
      </c>
      <c r="O36" t="s">
        <v>12082</v>
      </c>
      <c r="Q36" t="str">
        <f t="shared" si="0"/>
        <v>长河坝</v>
      </c>
      <c r="R36" t="str">
        <f t="shared" si="1"/>
        <v>汉源</v>
      </c>
      <c r="S36">
        <f t="shared" si="2"/>
        <v>9</v>
      </c>
    </row>
    <row r="37" spans="13:19">
      <c r="M37">
        <v>280</v>
      </c>
      <c r="N37" t="s">
        <v>12198</v>
      </c>
      <c r="O37" t="s">
        <v>12083</v>
      </c>
      <c r="Q37" t="str">
        <f t="shared" si="0"/>
        <v>汉源</v>
      </c>
      <c r="R37" t="str">
        <f t="shared" si="1"/>
        <v>尼日</v>
      </c>
      <c r="S37">
        <f t="shared" si="2"/>
        <v>7</v>
      </c>
    </row>
    <row r="38" spans="13:19">
      <c r="M38">
        <v>287</v>
      </c>
      <c r="N38" t="s">
        <v>12199</v>
      </c>
      <c r="O38" t="s">
        <v>12084</v>
      </c>
      <c r="Q38" t="str">
        <f t="shared" si="0"/>
        <v>尼日</v>
      </c>
      <c r="R38" t="str">
        <f t="shared" si="1"/>
        <v>苏雄</v>
      </c>
      <c r="S38">
        <f t="shared" si="2"/>
        <v>9</v>
      </c>
    </row>
    <row r="39" spans="13:19">
      <c r="M39">
        <v>296</v>
      </c>
      <c r="N39" t="s">
        <v>12200</v>
      </c>
      <c r="O39" t="s">
        <v>12085</v>
      </c>
      <c r="Q39" t="str">
        <f t="shared" si="0"/>
        <v>苏雄</v>
      </c>
      <c r="R39" t="str">
        <f t="shared" si="1"/>
        <v>凉红</v>
      </c>
      <c r="S39">
        <f t="shared" si="2"/>
        <v>9</v>
      </c>
    </row>
    <row r="40" spans="13:19">
      <c r="M40">
        <v>305</v>
      </c>
      <c r="N40" t="s">
        <v>12201</v>
      </c>
      <c r="O40" t="s">
        <v>12086</v>
      </c>
      <c r="Q40" t="str">
        <f t="shared" si="0"/>
        <v>凉红</v>
      </c>
      <c r="R40" t="str">
        <f t="shared" si="1"/>
        <v>埃岱</v>
      </c>
      <c r="S40">
        <f t="shared" si="2"/>
        <v>7</v>
      </c>
    </row>
    <row r="41" spans="13:19">
      <c r="M41">
        <v>312</v>
      </c>
      <c r="N41" t="s">
        <v>12202</v>
      </c>
      <c r="O41" t="s">
        <v>12087</v>
      </c>
      <c r="Q41" t="str">
        <f t="shared" si="0"/>
        <v>埃岱</v>
      </c>
      <c r="R41" t="str">
        <f t="shared" si="1"/>
        <v>甘洛</v>
      </c>
      <c r="S41">
        <f t="shared" si="2"/>
        <v>8</v>
      </c>
    </row>
    <row r="42" spans="13:19">
      <c r="M42">
        <v>320</v>
      </c>
      <c r="N42" t="s">
        <v>12203</v>
      </c>
      <c r="O42" t="s">
        <v>12088</v>
      </c>
      <c r="Q42" t="str">
        <f t="shared" si="0"/>
        <v>甘洛</v>
      </c>
      <c r="R42" t="str">
        <f t="shared" si="1"/>
        <v>南尔岗</v>
      </c>
      <c r="S42">
        <f t="shared" si="2"/>
        <v>8</v>
      </c>
    </row>
    <row r="43" spans="13:19">
      <c r="M43">
        <v>328</v>
      </c>
      <c r="N43" t="s">
        <v>12204</v>
      </c>
      <c r="O43" t="s">
        <v>12089</v>
      </c>
      <c r="Q43" t="str">
        <f t="shared" si="0"/>
        <v>南尔岗</v>
      </c>
      <c r="R43" t="str">
        <f t="shared" si="1"/>
        <v>阿寨</v>
      </c>
      <c r="S43">
        <f t="shared" si="2"/>
        <v>8</v>
      </c>
    </row>
    <row r="44" spans="13:19">
      <c r="M44">
        <v>336</v>
      </c>
      <c r="N44" t="s">
        <v>12205</v>
      </c>
      <c r="O44" t="s">
        <v>12090</v>
      </c>
      <c r="Q44" t="str">
        <f t="shared" si="0"/>
        <v>阿寨</v>
      </c>
      <c r="R44" t="str">
        <f t="shared" si="1"/>
        <v>白果</v>
      </c>
      <c r="S44">
        <f t="shared" si="2"/>
        <v>13</v>
      </c>
    </row>
    <row r="45" spans="13:19">
      <c r="M45">
        <v>349</v>
      </c>
      <c r="N45" t="s">
        <v>12206</v>
      </c>
      <c r="O45" t="s">
        <v>5412</v>
      </c>
      <c r="Q45" t="str">
        <f t="shared" si="0"/>
        <v>白果</v>
      </c>
      <c r="R45" t="str">
        <f t="shared" si="1"/>
        <v>白石岩</v>
      </c>
      <c r="S45">
        <f t="shared" si="2"/>
        <v>10</v>
      </c>
    </row>
    <row r="46" spans="13:19">
      <c r="M46">
        <v>359</v>
      </c>
      <c r="N46" t="s">
        <v>12207</v>
      </c>
      <c r="O46" t="s">
        <v>12091</v>
      </c>
      <c r="Q46" t="str">
        <f t="shared" si="0"/>
        <v>白石岩</v>
      </c>
      <c r="R46" t="str">
        <f t="shared" si="1"/>
        <v>越西</v>
      </c>
      <c r="S46">
        <f t="shared" si="2"/>
        <v>8</v>
      </c>
    </row>
    <row r="47" spans="13:19">
      <c r="M47">
        <v>367</v>
      </c>
      <c r="N47" t="s">
        <v>12208</v>
      </c>
      <c r="O47" t="s">
        <v>12092</v>
      </c>
      <c r="Q47" t="str">
        <f t="shared" si="0"/>
        <v>越西</v>
      </c>
      <c r="R47" t="str">
        <f t="shared" si="1"/>
        <v>铁西</v>
      </c>
      <c r="S47">
        <f t="shared" si="2"/>
        <v>7</v>
      </c>
    </row>
    <row r="48" spans="13:19">
      <c r="M48">
        <v>374</v>
      </c>
      <c r="N48" t="s">
        <v>12209</v>
      </c>
      <c r="O48" t="s">
        <v>12093</v>
      </c>
      <c r="Q48" t="str">
        <f t="shared" si="0"/>
        <v>铁西</v>
      </c>
      <c r="R48" t="str">
        <f t="shared" si="1"/>
        <v>下普雄</v>
      </c>
      <c r="S48">
        <f t="shared" si="2"/>
        <v>8</v>
      </c>
    </row>
    <row r="49" spans="13:19">
      <c r="M49">
        <v>382</v>
      </c>
      <c r="N49" t="s">
        <v>12210</v>
      </c>
      <c r="O49" t="s">
        <v>12094</v>
      </c>
      <c r="Q49" t="str">
        <f t="shared" si="0"/>
        <v>下普雄</v>
      </c>
      <c r="R49" t="str">
        <f t="shared" si="1"/>
        <v>拉白</v>
      </c>
      <c r="S49">
        <f t="shared" si="2"/>
        <v>7</v>
      </c>
    </row>
    <row r="50" spans="13:19">
      <c r="M50">
        <v>389</v>
      </c>
      <c r="N50" t="s">
        <v>12211</v>
      </c>
      <c r="O50" t="s">
        <v>12095</v>
      </c>
      <c r="Q50" t="str">
        <f t="shared" si="0"/>
        <v>拉白</v>
      </c>
      <c r="R50" t="str">
        <f t="shared" si="1"/>
        <v>普雄</v>
      </c>
      <c r="S50">
        <f t="shared" si="2"/>
        <v>7</v>
      </c>
    </row>
    <row r="51" spans="13:19">
      <c r="M51">
        <v>396</v>
      </c>
      <c r="N51" t="s">
        <v>12212</v>
      </c>
      <c r="O51" t="s">
        <v>12096</v>
      </c>
      <c r="Q51" t="str">
        <f t="shared" si="0"/>
        <v>普雄</v>
      </c>
      <c r="R51" t="str">
        <f t="shared" si="1"/>
        <v>上普雄</v>
      </c>
      <c r="S51">
        <f t="shared" si="2"/>
        <v>6</v>
      </c>
    </row>
    <row r="52" spans="13:19">
      <c r="M52">
        <v>402</v>
      </c>
      <c r="N52" t="s">
        <v>12213</v>
      </c>
      <c r="O52" t="s">
        <v>12097</v>
      </c>
      <c r="Q52" t="str">
        <f t="shared" si="0"/>
        <v>上普雄</v>
      </c>
      <c r="R52" t="str">
        <f t="shared" si="1"/>
        <v>尔赛河</v>
      </c>
      <c r="S52">
        <f t="shared" si="2"/>
        <v>8</v>
      </c>
    </row>
    <row r="53" spans="13:19">
      <c r="M53">
        <v>410</v>
      </c>
      <c r="N53" t="s">
        <v>12214</v>
      </c>
      <c r="O53" t="s">
        <v>12098</v>
      </c>
      <c r="Q53" t="str">
        <f t="shared" si="0"/>
        <v>尔赛河</v>
      </c>
      <c r="R53" t="str">
        <f t="shared" si="1"/>
        <v>尼波</v>
      </c>
      <c r="S53">
        <f t="shared" si="2"/>
        <v>8</v>
      </c>
    </row>
    <row r="54" spans="13:19">
      <c r="M54">
        <v>418</v>
      </c>
      <c r="N54" t="s">
        <v>12215</v>
      </c>
      <c r="O54" t="s">
        <v>12099</v>
      </c>
      <c r="Q54" t="str">
        <f t="shared" si="0"/>
        <v>尼波</v>
      </c>
      <c r="R54" t="str">
        <f t="shared" si="1"/>
        <v>乐武</v>
      </c>
      <c r="S54">
        <f t="shared" si="2"/>
        <v>9</v>
      </c>
    </row>
    <row r="55" spans="13:19">
      <c r="M55">
        <v>427</v>
      </c>
      <c r="N55" t="s">
        <v>12216</v>
      </c>
      <c r="O55" t="s">
        <v>12100</v>
      </c>
      <c r="Q55" t="str">
        <f t="shared" si="0"/>
        <v>乐武</v>
      </c>
      <c r="R55" t="str">
        <f t="shared" si="1"/>
        <v>红峰</v>
      </c>
      <c r="S55">
        <f t="shared" si="2"/>
        <v>6</v>
      </c>
    </row>
    <row r="56" spans="13:19">
      <c r="M56">
        <v>433</v>
      </c>
      <c r="N56" t="s">
        <v>12217</v>
      </c>
      <c r="O56" t="s">
        <v>12101</v>
      </c>
      <c r="Q56" t="str">
        <f t="shared" si="0"/>
        <v>红峰</v>
      </c>
      <c r="R56" t="str">
        <f t="shared" si="1"/>
        <v>沙马拉达</v>
      </c>
      <c r="S56">
        <f t="shared" si="2"/>
        <v>8</v>
      </c>
    </row>
    <row r="57" spans="13:19">
      <c r="M57">
        <v>441</v>
      </c>
      <c r="N57" t="s">
        <v>12218</v>
      </c>
      <c r="O57" t="s">
        <v>12102</v>
      </c>
      <c r="Q57" t="str">
        <f t="shared" si="0"/>
        <v>沙马拉达</v>
      </c>
      <c r="R57" t="str">
        <f t="shared" si="1"/>
        <v>瓦祖</v>
      </c>
      <c r="S57">
        <f t="shared" si="2"/>
        <v>8</v>
      </c>
    </row>
    <row r="58" spans="13:19">
      <c r="M58">
        <v>449</v>
      </c>
      <c r="N58" t="s">
        <v>12219</v>
      </c>
      <c r="O58" t="s">
        <v>12103</v>
      </c>
      <c r="Q58" t="str">
        <f t="shared" si="0"/>
        <v>瓦祖</v>
      </c>
      <c r="R58" t="str">
        <f t="shared" si="1"/>
        <v>铁口</v>
      </c>
      <c r="S58">
        <f t="shared" si="2"/>
        <v>8</v>
      </c>
    </row>
    <row r="59" spans="13:19">
      <c r="M59">
        <v>457</v>
      </c>
      <c r="N59" t="s">
        <v>12220</v>
      </c>
      <c r="O59" t="s">
        <v>12104</v>
      </c>
      <c r="Q59" t="str">
        <f t="shared" si="0"/>
        <v>铁口</v>
      </c>
      <c r="R59" t="str">
        <f t="shared" si="1"/>
        <v>新凉</v>
      </c>
      <c r="S59">
        <f t="shared" si="2"/>
        <v>9</v>
      </c>
    </row>
    <row r="60" spans="13:19">
      <c r="M60">
        <v>466</v>
      </c>
      <c r="N60" t="s">
        <v>12221</v>
      </c>
      <c r="O60" t="s">
        <v>12105</v>
      </c>
      <c r="Q60" t="str">
        <f t="shared" si="0"/>
        <v>新凉</v>
      </c>
      <c r="R60" t="str">
        <f t="shared" si="1"/>
        <v>联合乡</v>
      </c>
      <c r="S60">
        <f t="shared" si="2"/>
        <v>8</v>
      </c>
    </row>
    <row r="61" spans="13:19">
      <c r="M61">
        <v>474</v>
      </c>
      <c r="N61" t="s">
        <v>12222</v>
      </c>
      <c r="O61" t="s">
        <v>12106</v>
      </c>
      <c r="Q61" t="str">
        <f t="shared" si="0"/>
        <v>联合乡</v>
      </c>
      <c r="R61" t="str">
        <f t="shared" si="1"/>
        <v>喜德</v>
      </c>
      <c r="S61">
        <f t="shared" si="2"/>
        <v>9</v>
      </c>
    </row>
    <row r="62" spans="13:19">
      <c r="M62">
        <v>483</v>
      </c>
      <c r="N62" t="s">
        <v>12223</v>
      </c>
      <c r="O62" t="s">
        <v>12107</v>
      </c>
      <c r="Q62" t="str">
        <f t="shared" si="0"/>
        <v>喜德</v>
      </c>
      <c r="R62" t="str">
        <f t="shared" si="1"/>
        <v>冕山</v>
      </c>
      <c r="S62">
        <f t="shared" si="2"/>
        <v>11</v>
      </c>
    </row>
    <row r="63" spans="13:19">
      <c r="M63">
        <v>494</v>
      </c>
      <c r="N63" t="s">
        <v>12224</v>
      </c>
      <c r="O63" t="s">
        <v>12108</v>
      </c>
      <c r="Q63" t="str">
        <f t="shared" si="0"/>
        <v>冕山</v>
      </c>
      <c r="R63" t="str">
        <f t="shared" si="1"/>
        <v>新铁村</v>
      </c>
      <c r="S63">
        <f t="shared" si="2"/>
        <v>9</v>
      </c>
    </row>
    <row r="64" spans="13:19">
      <c r="M64">
        <v>503</v>
      </c>
      <c r="N64" t="s">
        <v>12225</v>
      </c>
      <c r="O64" t="s">
        <v>12109</v>
      </c>
      <c r="Q64" t="str">
        <f t="shared" si="0"/>
        <v>新铁村</v>
      </c>
      <c r="R64" t="str">
        <f t="shared" si="1"/>
        <v>冕宁</v>
      </c>
      <c r="S64">
        <f t="shared" si="2"/>
        <v>6</v>
      </c>
    </row>
    <row r="65" spans="13:19">
      <c r="M65">
        <v>509</v>
      </c>
      <c r="N65" t="s">
        <v>12226</v>
      </c>
      <c r="O65" t="s">
        <v>12110</v>
      </c>
      <c r="Q65" t="str">
        <f t="shared" si="0"/>
        <v>冕宁</v>
      </c>
      <c r="R65" t="str">
        <f t="shared" si="1"/>
        <v>漫水湾</v>
      </c>
      <c r="S65">
        <f t="shared" si="2"/>
        <v>10</v>
      </c>
    </row>
    <row r="66" spans="13:19">
      <c r="M66">
        <v>519</v>
      </c>
      <c r="N66" t="s">
        <v>12227</v>
      </c>
      <c r="O66" t="s">
        <v>12111</v>
      </c>
      <c r="Q66" t="str">
        <f t="shared" si="0"/>
        <v>漫水湾</v>
      </c>
      <c r="R66" t="str">
        <f t="shared" si="1"/>
        <v>月华</v>
      </c>
      <c r="S66">
        <f t="shared" si="2"/>
        <v>8</v>
      </c>
    </row>
    <row r="67" spans="13:19">
      <c r="M67">
        <v>527</v>
      </c>
      <c r="N67" t="s">
        <v>12228</v>
      </c>
      <c r="O67" t="s">
        <v>12112</v>
      </c>
      <c r="Q67" t="str">
        <f t="shared" si="0"/>
        <v>月华</v>
      </c>
      <c r="R67" t="str">
        <f t="shared" si="1"/>
        <v>礼州</v>
      </c>
      <c r="S67">
        <f t="shared" si="2"/>
        <v>9</v>
      </c>
    </row>
    <row r="68" spans="13:19">
      <c r="M68">
        <v>536</v>
      </c>
      <c r="N68" t="s">
        <v>12229</v>
      </c>
      <c r="O68" t="s">
        <v>12113</v>
      </c>
      <c r="Q68" t="str">
        <f t="shared" si="0"/>
        <v>礼州</v>
      </c>
      <c r="R68" t="str">
        <f t="shared" si="1"/>
        <v>西昌北</v>
      </c>
      <c r="S68">
        <f t="shared" si="2"/>
        <v>12</v>
      </c>
    </row>
    <row r="69" spans="13:19">
      <c r="M69">
        <v>548</v>
      </c>
      <c r="N69" t="s">
        <v>12230</v>
      </c>
      <c r="O69" t="s">
        <v>12114</v>
      </c>
      <c r="Q69" t="str">
        <f t="shared" si="0"/>
        <v>西昌北</v>
      </c>
      <c r="R69" t="str">
        <f t="shared" si="1"/>
        <v>西昌</v>
      </c>
      <c r="S69">
        <f t="shared" si="2"/>
        <v>9</v>
      </c>
    </row>
    <row r="70" spans="13:19">
      <c r="M70">
        <v>557</v>
      </c>
      <c r="N70" t="s">
        <v>12231</v>
      </c>
      <c r="O70" t="s">
        <v>10322</v>
      </c>
      <c r="Q70" t="str">
        <f t="shared" ref="Q70:Q124" si="3">N70</f>
        <v>西昌</v>
      </c>
      <c r="R70" t="str">
        <f t="shared" ref="R70:R124" si="4">N71</f>
        <v>西昌南</v>
      </c>
      <c r="S70">
        <f t="shared" ref="S70:S124" si="5">M71-M70</f>
        <v>5</v>
      </c>
    </row>
    <row r="71" spans="13:19">
      <c r="M71">
        <v>562</v>
      </c>
      <c r="N71" t="s">
        <v>12232</v>
      </c>
      <c r="O71" t="s">
        <v>12115</v>
      </c>
      <c r="Q71" t="str">
        <f t="shared" si="3"/>
        <v>西昌南</v>
      </c>
      <c r="R71" t="str">
        <f t="shared" si="4"/>
        <v>经久</v>
      </c>
      <c r="S71">
        <f t="shared" si="5"/>
        <v>8</v>
      </c>
    </row>
    <row r="72" spans="13:19">
      <c r="M72">
        <v>570</v>
      </c>
      <c r="N72" t="s">
        <v>12233</v>
      </c>
      <c r="O72" t="s">
        <v>12116</v>
      </c>
      <c r="Q72" t="str">
        <f t="shared" si="3"/>
        <v>经久</v>
      </c>
      <c r="R72" t="str">
        <f t="shared" si="4"/>
        <v>黄联关</v>
      </c>
      <c r="S72">
        <f t="shared" si="5"/>
        <v>10</v>
      </c>
    </row>
    <row r="73" spans="13:19">
      <c r="M73">
        <v>580</v>
      </c>
      <c r="N73" t="s">
        <v>12234</v>
      </c>
      <c r="O73" t="s">
        <v>12117</v>
      </c>
      <c r="Q73" t="str">
        <f t="shared" si="3"/>
        <v>黄联关</v>
      </c>
      <c r="R73" t="str">
        <f t="shared" si="4"/>
        <v>黄水塘</v>
      </c>
      <c r="S73">
        <f t="shared" si="5"/>
        <v>9</v>
      </c>
    </row>
    <row r="74" spans="13:19">
      <c r="M74">
        <v>589</v>
      </c>
      <c r="N74" t="s">
        <v>12235</v>
      </c>
      <c r="O74" t="s">
        <v>12118</v>
      </c>
      <c r="Q74" t="str">
        <f t="shared" si="3"/>
        <v>黄水塘</v>
      </c>
      <c r="R74" t="str">
        <f t="shared" si="4"/>
        <v>麻栗</v>
      </c>
      <c r="S74">
        <f t="shared" si="5"/>
        <v>8</v>
      </c>
    </row>
    <row r="75" spans="13:19">
      <c r="M75">
        <v>597</v>
      </c>
      <c r="N75" t="s">
        <v>12236</v>
      </c>
      <c r="O75" t="s">
        <v>12119</v>
      </c>
      <c r="Q75" t="str">
        <f t="shared" si="3"/>
        <v>麻栗</v>
      </c>
      <c r="R75" t="str">
        <f t="shared" si="4"/>
        <v>黄家坝</v>
      </c>
      <c r="S75">
        <f t="shared" si="5"/>
        <v>9</v>
      </c>
    </row>
    <row r="76" spans="13:19">
      <c r="M76">
        <v>606</v>
      </c>
      <c r="N76" t="s">
        <v>12237</v>
      </c>
      <c r="O76" t="s">
        <v>12120</v>
      </c>
      <c r="Q76" t="str">
        <f t="shared" si="3"/>
        <v>黄家坝</v>
      </c>
      <c r="R76" t="str">
        <f t="shared" si="4"/>
        <v>德昌</v>
      </c>
      <c r="S76">
        <f t="shared" si="5"/>
        <v>9</v>
      </c>
    </row>
    <row r="77" spans="13:19">
      <c r="M77">
        <v>615</v>
      </c>
      <c r="N77" t="s">
        <v>12238</v>
      </c>
      <c r="O77" t="s">
        <v>12121</v>
      </c>
      <c r="Q77" t="str">
        <f t="shared" si="3"/>
        <v>德昌</v>
      </c>
      <c r="R77" t="str">
        <f t="shared" si="4"/>
        <v>小高</v>
      </c>
      <c r="S77">
        <f t="shared" si="5"/>
        <v>10</v>
      </c>
    </row>
    <row r="78" spans="13:19">
      <c r="M78">
        <v>625</v>
      </c>
      <c r="N78" t="s">
        <v>12239</v>
      </c>
      <c r="O78" t="s">
        <v>12122</v>
      </c>
      <c r="Q78" t="str">
        <f t="shared" si="3"/>
        <v>小高</v>
      </c>
      <c r="R78" t="str">
        <f t="shared" si="4"/>
        <v>乐跃</v>
      </c>
      <c r="S78">
        <f t="shared" si="5"/>
        <v>10</v>
      </c>
    </row>
    <row r="79" spans="13:19">
      <c r="M79">
        <v>635</v>
      </c>
      <c r="N79" t="s">
        <v>12240</v>
      </c>
      <c r="O79" t="s">
        <v>12123</v>
      </c>
      <c r="Q79" t="str">
        <f t="shared" si="3"/>
        <v>乐跃</v>
      </c>
      <c r="R79" t="str">
        <f t="shared" si="4"/>
        <v>蒲坝</v>
      </c>
      <c r="S79">
        <f t="shared" si="5"/>
        <v>8</v>
      </c>
    </row>
    <row r="80" spans="13:19">
      <c r="M80">
        <v>643</v>
      </c>
      <c r="N80" t="s">
        <v>12241</v>
      </c>
      <c r="O80" t="s">
        <v>12124</v>
      </c>
      <c r="Q80" t="str">
        <f t="shared" si="3"/>
        <v>蒲坝</v>
      </c>
      <c r="R80" t="str">
        <f t="shared" si="4"/>
        <v>永郎</v>
      </c>
      <c r="S80">
        <f t="shared" si="5"/>
        <v>11</v>
      </c>
    </row>
    <row r="81" spans="13:19">
      <c r="M81">
        <v>654</v>
      </c>
      <c r="N81" t="s">
        <v>12242</v>
      </c>
      <c r="O81" t="s">
        <v>12125</v>
      </c>
      <c r="Q81" t="str">
        <f t="shared" si="3"/>
        <v>永郎</v>
      </c>
      <c r="R81" t="str">
        <f t="shared" si="4"/>
        <v>弯坵</v>
      </c>
      <c r="S81">
        <f t="shared" si="5"/>
        <v>10</v>
      </c>
    </row>
    <row r="82" spans="13:19">
      <c r="M82">
        <v>664</v>
      </c>
      <c r="N82" t="s">
        <v>12243</v>
      </c>
      <c r="O82" t="s">
        <v>12126</v>
      </c>
      <c r="Q82" t="str">
        <f t="shared" si="3"/>
        <v>弯坵</v>
      </c>
      <c r="R82" t="str">
        <f t="shared" si="4"/>
        <v>青杠</v>
      </c>
      <c r="S82">
        <f t="shared" si="5"/>
        <v>10</v>
      </c>
    </row>
    <row r="83" spans="13:19">
      <c r="M83">
        <v>674</v>
      </c>
      <c r="N83" t="s">
        <v>12244</v>
      </c>
      <c r="O83" t="s">
        <v>12127</v>
      </c>
      <c r="Q83" t="str">
        <f t="shared" si="3"/>
        <v>青杠</v>
      </c>
      <c r="R83" t="str">
        <f t="shared" si="4"/>
        <v>沙坝</v>
      </c>
      <c r="S83">
        <f t="shared" si="5"/>
        <v>8</v>
      </c>
    </row>
    <row r="84" spans="13:19">
      <c r="M84">
        <v>682</v>
      </c>
      <c r="N84" t="s">
        <v>12245</v>
      </c>
      <c r="O84" t="s">
        <v>12128</v>
      </c>
      <c r="Q84" t="str">
        <f t="shared" si="3"/>
        <v>沙坝</v>
      </c>
      <c r="R84" t="str">
        <f t="shared" si="4"/>
        <v>米易</v>
      </c>
      <c r="S84">
        <f t="shared" si="5"/>
        <v>9</v>
      </c>
    </row>
    <row r="85" spans="13:19">
      <c r="M85">
        <v>691</v>
      </c>
      <c r="N85" t="s">
        <v>12246</v>
      </c>
      <c r="O85" t="s">
        <v>12129</v>
      </c>
      <c r="Q85" t="str">
        <f t="shared" si="3"/>
        <v>米易</v>
      </c>
      <c r="R85" t="str">
        <f t="shared" si="4"/>
        <v>丙谷</v>
      </c>
      <c r="S85">
        <f t="shared" si="5"/>
        <v>7</v>
      </c>
    </row>
    <row r="86" spans="13:19">
      <c r="M86">
        <v>698</v>
      </c>
      <c r="N86" t="s">
        <v>12247</v>
      </c>
      <c r="O86" t="s">
        <v>12130</v>
      </c>
      <c r="Q86" t="str">
        <f t="shared" si="3"/>
        <v>丙谷</v>
      </c>
      <c r="R86" t="str">
        <f t="shared" si="4"/>
        <v>垭口</v>
      </c>
      <c r="S86">
        <f t="shared" si="5"/>
        <v>11</v>
      </c>
    </row>
    <row r="87" spans="13:19">
      <c r="M87">
        <v>709</v>
      </c>
      <c r="N87" t="s">
        <v>12248</v>
      </c>
      <c r="O87" t="s">
        <v>12131</v>
      </c>
      <c r="Q87" t="str">
        <f t="shared" si="3"/>
        <v>垭口</v>
      </c>
      <c r="R87" t="str">
        <f t="shared" si="4"/>
        <v>枣子林</v>
      </c>
      <c r="S87">
        <f t="shared" si="5"/>
        <v>7</v>
      </c>
    </row>
    <row r="88" spans="13:19">
      <c r="M88">
        <v>716</v>
      </c>
      <c r="N88" t="s">
        <v>12249</v>
      </c>
      <c r="O88" t="s">
        <v>12132</v>
      </c>
      <c r="Q88" t="str">
        <f t="shared" si="3"/>
        <v>枣子林</v>
      </c>
      <c r="R88" t="str">
        <f t="shared" si="4"/>
        <v>桐子林</v>
      </c>
      <c r="S88">
        <f t="shared" si="5"/>
        <v>11</v>
      </c>
    </row>
    <row r="89" spans="13:19">
      <c r="M89">
        <v>727</v>
      </c>
      <c r="N89" t="s">
        <v>12250</v>
      </c>
      <c r="O89" t="s">
        <v>12133</v>
      </c>
      <c r="Q89" t="str">
        <f t="shared" si="3"/>
        <v>桐子林</v>
      </c>
      <c r="R89" t="str">
        <f t="shared" si="4"/>
        <v>牛坪子</v>
      </c>
      <c r="S89">
        <f t="shared" si="5"/>
        <v>10</v>
      </c>
    </row>
    <row r="90" spans="13:19">
      <c r="M90">
        <v>737</v>
      </c>
      <c r="N90" t="s">
        <v>12251</v>
      </c>
      <c r="O90" t="s">
        <v>12134</v>
      </c>
      <c r="Q90" t="str">
        <f t="shared" si="3"/>
        <v>牛坪子</v>
      </c>
      <c r="R90" t="str">
        <f t="shared" si="4"/>
        <v>三堆子</v>
      </c>
      <c r="S90">
        <f t="shared" si="5"/>
        <v>5</v>
      </c>
    </row>
    <row r="91" spans="13:19">
      <c r="M91">
        <v>742</v>
      </c>
      <c r="N91" t="s">
        <v>12252</v>
      </c>
      <c r="O91" t="s">
        <v>12135</v>
      </c>
      <c r="Q91" t="str">
        <f t="shared" si="3"/>
        <v>三堆子</v>
      </c>
      <c r="R91" t="str">
        <f t="shared" si="4"/>
        <v>攀枝花</v>
      </c>
      <c r="S91">
        <f t="shared" si="5"/>
        <v>7</v>
      </c>
    </row>
    <row r="92" spans="13:19">
      <c r="M92">
        <v>749</v>
      </c>
      <c r="N92" t="s">
        <v>12253</v>
      </c>
      <c r="O92" t="s">
        <v>12136</v>
      </c>
      <c r="Q92" t="str">
        <f t="shared" si="3"/>
        <v>攀枝花</v>
      </c>
      <c r="R92" t="str">
        <f t="shared" si="4"/>
        <v>迤资</v>
      </c>
      <c r="S92">
        <f t="shared" si="5"/>
        <v>10</v>
      </c>
    </row>
    <row r="93" spans="13:19">
      <c r="M93">
        <v>759</v>
      </c>
      <c r="N93" t="s">
        <v>12254</v>
      </c>
      <c r="O93" t="s">
        <v>12137</v>
      </c>
      <c r="Q93" t="str">
        <f t="shared" si="3"/>
        <v>迤资</v>
      </c>
      <c r="R93" t="str">
        <f t="shared" si="4"/>
        <v>拉鲊</v>
      </c>
      <c r="S93">
        <f t="shared" si="5"/>
        <v>12</v>
      </c>
    </row>
    <row r="94" spans="13:19">
      <c r="M94">
        <v>771</v>
      </c>
      <c r="N94" t="s">
        <v>12255</v>
      </c>
      <c r="O94" t="s">
        <v>12138</v>
      </c>
      <c r="Q94" t="str">
        <f t="shared" si="3"/>
        <v>拉鲊</v>
      </c>
      <c r="R94" t="str">
        <f t="shared" si="4"/>
        <v>花棚子</v>
      </c>
      <c r="S94">
        <f t="shared" si="5"/>
        <v>13</v>
      </c>
    </row>
    <row r="95" spans="13:19">
      <c r="M95">
        <v>784</v>
      </c>
      <c r="N95" t="s">
        <v>12256</v>
      </c>
      <c r="O95" t="s">
        <v>12139</v>
      </c>
      <c r="Q95" t="str">
        <f t="shared" si="3"/>
        <v>花棚子</v>
      </c>
      <c r="R95" t="str">
        <f t="shared" si="4"/>
        <v>新江</v>
      </c>
      <c r="S95">
        <f t="shared" si="5"/>
        <v>14</v>
      </c>
    </row>
    <row r="96" spans="13:19">
      <c r="M96">
        <v>798</v>
      </c>
      <c r="N96" t="s">
        <v>12257</v>
      </c>
      <c r="O96" t="s">
        <v>10121</v>
      </c>
      <c r="Q96" t="str">
        <f t="shared" si="3"/>
        <v>新江</v>
      </c>
      <c r="R96" t="str">
        <f t="shared" si="4"/>
        <v>师庄</v>
      </c>
      <c r="S96">
        <f t="shared" si="5"/>
        <v>8</v>
      </c>
    </row>
    <row r="97" spans="13:19">
      <c r="M97">
        <v>806</v>
      </c>
      <c r="N97" t="s">
        <v>12258</v>
      </c>
      <c r="O97" t="s">
        <v>12140</v>
      </c>
      <c r="Q97" t="str">
        <f t="shared" si="3"/>
        <v>师庄</v>
      </c>
      <c r="R97" t="str">
        <f t="shared" si="4"/>
        <v>大湾子</v>
      </c>
      <c r="S97">
        <f t="shared" si="5"/>
        <v>11</v>
      </c>
    </row>
    <row r="98" spans="13:19">
      <c r="M98">
        <v>817</v>
      </c>
      <c r="N98" t="s">
        <v>12259</v>
      </c>
      <c r="O98" t="s">
        <v>12141</v>
      </c>
      <c r="Q98" t="str">
        <f t="shared" si="3"/>
        <v>大湾子</v>
      </c>
      <c r="R98" t="str">
        <f t="shared" si="4"/>
        <v>红江</v>
      </c>
      <c r="S98">
        <f t="shared" si="5"/>
        <v>13</v>
      </c>
    </row>
    <row r="99" spans="13:19">
      <c r="M99">
        <v>830</v>
      </c>
      <c r="N99" t="s">
        <v>12260</v>
      </c>
      <c r="O99" t="s">
        <v>12142</v>
      </c>
      <c r="Q99" t="str">
        <f t="shared" si="3"/>
        <v>红江</v>
      </c>
      <c r="R99" t="str">
        <f t="shared" si="4"/>
        <v>黄瓜园</v>
      </c>
      <c r="S99">
        <f t="shared" si="5"/>
        <v>10</v>
      </c>
    </row>
    <row r="100" spans="13:19">
      <c r="M100">
        <v>840</v>
      </c>
      <c r="N100" t="s">
        <v>12261</v>
      </c>
      <c r="O100" t="s">
        <v>12143</v>
      </c>
      <c r="Q100" t="str">
        <f t="shared" si="3"/>
        <v>黄瓜园</v>
      </c>
      <c r="R100" t="str">
        <f t="shared" si="4"/>
        <v>元谋</v>
      </c>
      <c r="S100">
        <f t="shared" si="5"/>
        <v>11</v>
      </c>
    </row>
    <row r="101" spans="13:19">
      <c r="M101">
        <v>851</v>
      </c>
      <c r="N101" t="s">
        <v>12262</v>
      </c>
      <c r="O101" t="s">
        <v>12144</v>
      </c>
      <c r="Q101" t="str">
        <f t="shared" si="3"/>
        <v>元谋</v>
      </c>
      <c r="R101" t="str">
        <f t="shared" si="4"/>
        <v>尹地</v>
      </c>
      <c r="S101">
        <f t="shared" si="5"/>
        <v>13</v>
      </c>
    </row>
    <row r="102" spans="13:19">
      <c r="M102">
        <v>864</v>
      </c>
      <c r="N102" t="s">
        <v>12263</v>
      </c>
      <c r="O102" t="s">
        <v>12145</v>
      </c>
      <c r="Q102" t="str">
        <f t="shared" si="3"/>
        <v>尹地</v>
      </c>
      <c r="R102" t="str">
        <f t="shared" si="4"/>
        <v>小月旧</v>
      </c>
      <c r="S102">
        <f t="shared" si="5"/>
        <v>6</v>
      </c>
    </row>
    <row r="103" spans="13:19">
      <c r="M103">
        <v>870</v>
      </c>
      <c r="N103" t="s">
        <v>12264</v>
      </c>
      <c r="O103" t="s">
        <v>12146</v>
      </c>
      <c r="Q103" t="str">
        <f t="shared" si="3"/>
        <v>小月旧</v>
      </c>
      <c r="R103" t="str">
        <f t="shared" si="4"/>
        <v>羊臼河</v>
      </c>
      <c r="S103">
        <f t="shared" si="5"/>
        <v>10</v>
      </c>
    </row>
    <row r="104" spans="13:19">
      <c r="M104">
        <v>880</v>
      </c>
      <c r="N104" t="s">
        <v>12265</v>
      </c>
      <c r="O104" t="s">
        <v>12147</v>
      </c>
      <c r="Q104" t="str">
        <f t="shared" si="3"/>
        <v>羊臼河</v>
      </c>
      <c r="R104" t="str">
        <f t="shared" si="4"/>
        <v>小村</v>
      </c>
      <c r="S104">
        <f t="shared" si="5"/>
        <v>10</v>
      </c>
    </row>
    <row r="105" spans="13:19">
      <c r="M105">
        <v>890</v>
      </c>
      <c r="N105" t="s">
        <v>12266</v>
      </c>
      <c r="O105" t="s">
        <v>12148</v>
      </c>
      <c r="Q105" t="str">
        <f t="shared" si="3"/>
        <v>小村</v>
      </c>
      <c r="R105" t="str">
        <f t="shared" si="4"/>
        <v>阿南庄</v>
      </c>
      <c r="S105">
        <f t="shared" si="5"/>
        <v>11</v>
      </c>
    </row>
    <row r="106" spans="13:19">
      <c r="M106">
        <v>901</v>
      </c>
      <c r="N106" t="s">
        <v>12267</v>
      </c>
      <c r="O106" t="s">
        <v>12149</v>
      </c>
      <c r="Q106" t="str">
        <f t="shared" si="3"/>
        <v>阿南庄</v>
      </c>
      <c r="R106" t="str">
        <f t="shared" si="4"/>
        <v>龙骨甸</v>
      </c>
      <c r="S106">
        <f t="shared" si="5"/>
        <v>11</v>
      </c>
    </row>
    <row r="107" spans="13:19">
      <c r="M107">
        <v>912</v>
      </c>
      <c r="N107" t="s">
        <v>12268</v>
      </c>
      <c r="O107" t="s">
        <v>12150</v>
      </c>
      <c r="Q107" t="str">
        <f t="shared" si="3"/>
        <v>龙骨甸</v>
      </c>
      <c r="R107" t="str">
        <f t="shared" si="4"/>
        <v>黑井</v>
      </c>
      <c r="S107">
        <f t="shared" si="5"/>
        <v>8</v>
      </c>
    </row>
    <row r="108" spans="13:19">
      <c r="M108">
        <v>920</v>
      </c>
      <c r="N108" t="s">
        <v>12269</v>
      </c>
      <c r="O108" t="s">
        <v>12151</v>
      </c>
      <c r="Q108" t="str">
        <f t="shared" si="3"/>
        <v>黑井</v>
      </c>
      <c r="R108" t="str">
        <f t="shared" si="4"/>
        <v>甸心</v>
      </c>
      <c r="S108">
        <f t="shared" si="5"/>
        <v>5</v>
      </c>
    </row>
    <row r="109" spans="13:19">
      <c r="M109">
        <v>925</v>
      </c>
      <c r="N109" t="s">
        <v>12270</v>
      </c>
      <c r="O109" t="s">
        <v>12152</v>
      </c>
      <c r="Q109" t="str">
        <f t="shared" si="3"/>
        <v>甸心</v>
      </c>
      <c r="R109" t="str">
        <f t="shared" si="4"/>
        <v>龙塘坝</v>
      </c>
      <c r="S109">
        <f t="shared" si="5"/>
        <v>9</v>
      </c>
    </row>
    <row r="110" spans="13:19">
      <c r="M110">
        <v>934</v>
      </c>
      <c r="N110" t="s">
        <v>12271</v>
      </c>
      <c r="O110" t="s">
        <v>12153</v>
      </c>
      <c r="Q110" t="str">
        <f t="shared" si="3"/>
        <v>龙塘坝</v>
      </c>
      <c r="R110" t="str">
        <f t="shared" si="4"/>
        <v>甸尾</v>
      </c>
      <c r="S110">
        <f t="shared" si="5"/>
        <v>9</v>
      </c>
    </row>
    <row r="111" spans="13:19">
      <c r="M111">
        <v>943</v>
      </c>
      <c r="N111" t="s">
        <v>12272</v>
      </c>
      <c r="O111" t="s">
        <v>12154</v>
      </c>
      <c r="Q111" t="str">
        <f t="shared" si="3"/>
        <v>甸尾</v>
      </c>
      <c r="R111" t="str">
        <f t="shared" si="4"/>
        <v>广通</v>
      </c>
      <c r="S111">
        <f t="shared" si="5"/>
        <v>4</v>
      </c>
    </row>
    <row r="112" spans="13:19">
      <c r="M112">
        <v>947</v>
      </c>
      <c r="N112" t="s">
        <v>12273</v>
      </c>
      <c r="O112" t="s">
        <v>12155</v>
      </c>
      <c r="Q112" t="str">
        <f t="shared" si="3"/>
        <v>广通</v>
      </c>
      <c r="R112" t="str">
        <f t="shared" si="4"/>
        <v>大旧庄</v>
      </c>
      <c r="S112">
        <f t="shared" si="5"/>
        <v>9</v>
      </c>
    </row>
    <row r="113" spans="13:19">
      <c r="M113">
        <v>956</v>
      </c>
      <c r="N113" t="s">
        <v>12274</v>
      </c>
      <c r="O113" t="s">
        <v>12156</v>
      </c>
      <c r="Q113" t="str">
        <f t="shared" si="3"/>
        <v>大旧庄</v>
      </c>
      <c r="R113" t="str">
        <f t="shared" si="4"/>
        <v>一平浪</v>
      </c>
      <c r="S113">
        <f t="shared" si="5"/>
        <v>13</v>
      </c>
    </row>
    <row r="114" spans="13:19">
      <c r="M114">
        <v>969</v>
      </c>
      <c r="N114" t="s">
        <v>12275</v>
      </c>
      <c r="O114" t="s">
        <v>12157</v>
      </c>
      <c r="Q114" t="str">
        <f t="shared" si="3"/>
        <v>一平浪</v>
      </c>
      <c r="R114" t="str">
        <f t="shared" si="4"/>
        <v>禄丰</v>
      </c>
      <c r="S114">
        <f t="shared" si="5"/>
        <v>20</v>
      </c>
    </row>
    <row r="115" spans="13:19">
      <c r="M115">
        <v>989</v>
      </c>
      <c r="N115" t="s">
        <v>12276</v>
      </c>
      <c r="O115" t="s">
        <v>11413</v>
      </c>
      <c r="Q115" t="str">
        <f t="shared" si="3"/>
        <v>禄丰</v>
      </c>
      <c r="R115" t="str">
        <f t="shared" si="4"/>
        <v>小路溪</v>
      </c>
      <c r="S115">
        <f t="shared" si="5"/>
        <v>19</v>
      </c>
    </row>
    <row r="116" spans="13:19">
      <c r="M116">
        <v>1008</v>
      </c>
      <c r="N116" t="s">
        <v>12277</v>
      </c>
      <c r="O116" t="s">
        <v>12158</v>
      </c>
      <c r="Q116" t="str">
        <f t="shared" si="3"/>
        <v>小路溪</v>
      </c>
      <c r="R116" t="str">
        <f t="shared" si="4"/>
        <v>大德</v>
      </c>
      <c r="S116">
        <f t="shared" si="5"/>
        <v>11</v>
      </c>
    </row>
    <row r="117" spans="13:19">
      <c r="M117">
        <v>1019</v>
      </c>
      <c r="N117" t="s">
        <v>12278</v>
      </c>
      <c r="O117" t="s">
        <v>12159</v>
      </c>
      <c r="Q117" t="str">
        <f t="shared" si="3"/>
        <v>大德</v>
      </c>
      <c r="R117" t="str">
        <f t="shared" si="4"/>
        <v>勤丰营</v>
      </c>
      <c r="S117">
        <f t="shared" si="5"/>
        <v>15</v>
      </c>
    </row>
    <row r="118" spans="13:19">
      <c r="M118">
        <v>1034</v>
      </c>
      <c r="N118" t="s">
        <v>12279</v>
      </c>
      <c r="O118" t="s">
        <v>12160</v>
      </c>
      <c r="Q118" t="str">
        <f t="shared" si="3"/>
        <v>勤丰营</v>
      </c>
      <c r="R118" t="str">
        <f t="shared" si="4"/>
        <v>青龙寺</v>
      </c>
      <c r="S118">
        <f t="shared" si="5"/>
        <v>16</v>
      </c>
    </row>
    <row r="119" spans="13:19">
      <c r="M119">
        <v>1050</v>
      </c>
      <c r="N119" t="s">
        <v>12280</v>
      </c>
      <c r="O119" t="s">
        <v>12161</v>
      </c>
      <c r="Q119" t="str">
        <f t="shared" si="3"/>
        <v>青龙寺</v>
      </c>
      <c r="R119" t="str">
        <f t="shared" si="4"/>
        <v>牧羊村</v>
      </c>
      <c r="S119">
        <f t="shared" si="5"/>
        <v>11</v>
      </c>
    </row>
    <row r="120" spans="13:19">
      <c r="M120">
        <v>1061</v>
      </c>
      <c r="N120" t="s">
        <v>12281</v>
      </c>
      <c r="O120" t="s">
        <v>12162</v>
      </c>
      <c r="Q120" t="str">
        <f t="shared" si="3"/>
        <v>牧羊村</v>
      </c>
      <c r="R120" t="str">
        <f t="shared" si="4"/>
        <v>温泉</v>
      </c>
      <c r="S120">
        <f t="shared" si="5"/>
        <v>7</v>
      </c>
    </row>
    <row r="121" spans="13:19">
      <c r="M121">
        <v>1068</v>
      </c>
      <c r="N121" t="s">
        <v>12282</v>
      </c>
      <c r="O121" t="s">
        <v>12163</v>
      </c>
      <c r="Q121" t="str">
        <f t="shared" si="3"/>
        <v>温泉</v>
      </c>
      <c r="R121" t="str">
        <f t="shared" si="4"/>
        <v>读书铺</v>
      </c>
      <c r="S121">
        <f t="shared" si="5"/>
        <v>9</v>
      </c>
    </row>
    <row r="122" spans="13:19">
      <c r="M122">
        <v>1077</v>
      </c>
      <c r="N122" t="s">
        <v>12283</v>
      </c>
      <c r="O122" t="s">
        <v>12164</v>
      </c>
      <c r="Q122" t="str">
        <f t="shared" si="3"/>
        <v>读书铺</v>
      </c>
      <c r="R122" t="str">
        <f t="shared" si="4"/>
        <v>碧鸡关</v>
      </c>
      <c r="S122">
        <f t="shared" si="5"/>
        <v>9</v>
      </c>
    </row>
    <row r="123" spans="13:19">
      <c r="M123">
        <v>1086</v>
      </c>
      <c r="N123" t="s">
        <v>12284</v>
      </c>
      <c r="O123" t="s">
        <v>12165</v>
      </c>
      <c r="Q123" t="str">
        <f t="shared" si="3"/>
        <v>碧鸡关</v>
      </c>
      <c r="R123" t="str">
        <f t="shared" si="4"/>
        <v>昆明西</v>
      </c>
      <c r="S123">
        <f t="shared" si="5"/>
        <v>5</v>
      </c>
    </row>
    <row r="124" spans="13:19">
      <c r="M124">
        <v>1091</v>
      </c>
      <c r="N124" t="s">
        <v>12285</v>
      </c>
      <c r="O124" t="s">
        <v>12166</v>
      </c>
      <c r="Q124" t="str">
        <f t="shared" si="3"/>
        <v>昆明西</v>
      </c>
      <c r="R124" t="str">
        <f t="shared" si="4"/>
        <v>昆明</v>
      </c>
      <c r="S124">
        <f t="shared" si="5"/>
        <v>9</v>
      </c>
    </row>
    <row r="125" spans="13:19">
      <c r="M125">
        <v>1100</v>
      </c>
      <c r="N125" t="s">
        <v>2738</v>
      </c>
      <c r="O125" t="s">
        <v>2941</v>
      </c>
    </row>
  </sheetData>
  <phoneticPr fontId="5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J6:P68"/>
  <sheetViews>
    <sheetView topLeftCell="A44" workbookViewId="0">
      <selection activeCell="K6" sqref="K6:L68"/>
    </sheetView>
  </sheetViews>
  <sheetFormatPr defaultRowHeight="14.25"/>
  <sheetData>
    <row r="6" spans="10:16">
      <c r="J6">
        <v>0</v>
      </c>
      <c r="K6" t="s">
        <v>12345</v>
      </c>
      <c r="L6" t="s">
        <v>12286</v>
      </c>
      <c r="N6" t="str">
        <f>K6</f>
        <v>重庆</v>
      </c>
      <c r="O6" t="str">
        <f>K7</f>
        <v>重庆南</v>
      </c>
      <c r="P6">
        <f>J7-J6</f>
        <v>7</v>
      </c>
    </row>
    <row r="7" spans="10:16">
      <c r="J7">
        <v>7</v>
      </c>
      <c r="K7" t="s">
        <v>12346</v>
      </c>
      <c r="L7" t="s">
        <v>12287</v>
      </c>
      <c r="N7" t="str">
        <f t="shared" ref="N7:N67" si="0">K7</f>
        <v>重庆南</v>
      </c>
      <c r="O7" t="str">
        <f t="shared" ref="O7:O67" si="1">K8</f>
        <v>大渡口</v>
      </c>
      <c r="P7">
        <f t="shared" ref="P7:P67" si="2">J8-J7</f>
        <v>8</v>
      </c>
    </row>
    <row r="8" spans="10:16">
      <c r="J8">
        <v>15</v>
      </c>
      <c r="K8" t="s">
        <v>12347</v>
      </c>
      <c r="L8" t="s">
        <v>12288</v>
      </c>
      <c r="N8" t="str">
        <f t="shared" si="0"/>
        <v>大渡口</v>
      </c>
      <c r="O8" t="str">
        <f t="shared" si="1"/>
        <v>茄子溪</v>
      </c>
      <c r="P8">
        <f t="shared" si="2"/>
        <v>6</v>
      </c>
    </row>
    <row r="9" spans="10:16">
      <c r="J9">
        <v>21</v>
      </c>
      <c r="K9" t="s">
        <v>12348</v>
      </c>
      <c r="L9" t="s">
        <v>12289</v>
      </c>
      <c r="N9" t="str">
        <f t="shared" si="0"/>
        <v>茄子溪</v>
      </c>
      <c r="O9" t="str">
        <f t="shared" si="1"/>
        <v>伏牛溪</v>
      </c>
      <c r="P9">
        <f t="shared" si="2"/>
        <v>4</v>
      </c>
    </row>
    <row r="10" spans="10:16">
      <c r="J10">
        <v>25</v>
      </c>
      <c r="K10" t="s">
        <v>12349</v>
      </c>
      <c r="L10" t="s">
        <v>12290</v>
      </c>
      <c r="N10" t="str">
        <f t="shared" si="0"/>
        <v>伏牛溪</v>
      </c>
      <c r="O10" t="str">
        <f t="shared" si="1"/>
        <v>小南海</v>
      </c>
      <c r="P10">
        <f t="shared" si="2"/>
        <v>8</v>
      </c>
    </row>
    <row r="11" spans="10:16">
      <c r="J11">
        <v>33</v>
      </c>
      <c r="K11" t="s">
        <v>12350</v>
      </c>
      <c r="L11" t="s">
        <v>12291</v>
      </c>
      <c r="N11" t="str">
        <f t="shared" si="0"/>
        <v>小南海</v>
      </c>
      <c r="O11" t="str">
        <f t="shared" si="1"/>
        <v>珞璜</v>
      </c>
      <c r="P11">
        <f t="shared" si="2"/>
        <v>8</v>
      </c>
    </row>
    <row r="12" spans="10:16">
      <c r="J12">
        <v>41</v>
      </c>
      <c r="K12" t="s">
        <v>5907</v>
      </c>
      <c r="L12" t="s">
        <v>5902</v>
      </c>
      <c r="N12" t="str">
        <f t="shared" si="0"/>
        <v>珞璜</v>
      </c>
      <c r="O12" t="str">
        <f t="shared" si="1"/>
        <v>小南垭</v>
      </c>
      <c r="P12">
        <f t="shared" si="2"/>
        <v>7</v>
      </c>
    </row>
    <row r="13" spans="10:16">
      <c r="J13">
        <v>48</v>
      </c>
      <c r="K13" t="s">
        <v>12351</v>
      </c>
      <c r="L13" t="s">
        <v>12292</v>
      </c>
      <c r="N13" t="str">
        <f t="shared" si="0"/>
        <v>小南垭</v>
      </c>
      <c r="O13" t="str">
        <f t="shared" si="1"/>
        <v>七龙星</v>
      </c>
      <c r="P13">
        <f t="shared" si="2"/>
        <v>4</v>
      </c>
    </row>
    <row r="14" spans="10:16">
      <c r="J14">
        <v>52</v>
      </c>
      <c r="K14" t="s">
        <v>12352</v>
      </c>
      <c r="L14" t="s">
        <v>12293</v>
      </c>
      <c r="N14" t="str">
        <f t="shared" si="0"/>
        <v>七龙星</v>
      </c>
      <c r="O14" t="str">
        <f t="shared" si="1"/>
        <v>民福寺</v>
      </c>
      <c r="P14">
        <f t="shared" si="2"/>
        <v>10</v>
      </c>
    </row>
    <row r="15" spans="10:16">
      <c r="J15">
        <v>62</v>
      </c>
      <c r="K15" t="s">
        <v>12353</v>
      </c>
      <c r="L15" t="s">
        <v>12294</v>
      </c>
      <c r="N15" t="str">
        <f t="shared" si="0"/>
        <v>民福寺</v>
      </c>
      <c r="O15" t="str">
        <f t="shared" si="1"/>
        <v>夏坝</v>
      </c>
      <c r="P15">
        <f t="shared" si="2"/>
        <v>9</v>
      </c>
    </row>
    <row r="16" spans="10:16">
      <c r="J16">
        <v>71</v>
      </c>
      <c r="K16" t="s">
        <v>12354</v>
      </c>
      <c r="L16" t="s">
        <v>12295</v>
      </c>
      <c r="N16" t="str">
        <f t="shared" si="0"/>
        <v>夏坝</v>
      </c>
      <c r="O16" t="str">
        <f t="shared" si="1"/>
        <v>广兴</v>
      </c>
      <c r="P16">
        <f t="shared" si="2"/>
        <v>9</v>
      </c>
    </row>
    <row r="17" spans="10:16">
      <c r="J17">
        <v>80</v>
      </c>
      <c r="K17" t="s">
        <v>12355</v>
      </c>
      <c r="L17" t="s">
        <v>12296</v>
      </c>
      <c r="N17" t="str">
        <f t="shared" si="0"/>
        <v>广兴</v>
      </c>
      <c r="O17" t="str">
        <f t="shared" si="1"/>
        <v>綦江北</v>
      </c>
      <c r="P17">
        <f t="shared" si="2"/>
        <v>10</v>
      </c>
    </row>
    <row r="18" spans="10:16">
      <c r="J18">
        <v>90</v>
      </c>
      <c r="K18" t="s">
        <v>12356</v>
      </c>
      <c r="L18" t="s">
        <v>12297</v>
      </c>
      <c r="N18" t="str">
        <f t="shared" si="0"/>
        <v>綦江北</v>
      </c>
      <c r="O18" t="str">
        <f t="shared" si="1"/>
        <v>綦江</v>
      </c>
      <c r="P18">
        <f t="shared" si="2"/>
        <v>6</v>
      </c>
    </row>
    <row r="19" spans="10:16">
      <c r="J19">
        <v>96</v>
      </c>
      <c r="K19" t="s">
        <v>12357</v>
      </c>
      <c r="L19" t="s">
        <v>12298</v>
      </c>
      <c r="N19" t="str">
        <f t="shared" si="0"/>
        <v>綦江</v>
      </c>
      <c r="O19" t="str">
        <f t="shared" si="1"/>
        <v>转关口</v>
      </c>
      <c r="P19">
        <f t="shared" si="2"/>
        <v>9</v>
      </c>
    </row>
    <row r="20" spans="10:16">
      <c r="J20">
        <v>105</v>
      </c>
      <c r="K20" t="s">
        <v>12358</v>
      </c>
      <c r="L20" t="s">
        <v>12299</v>
      </c>
      <c r="N20" t="str">
        <f t="shared" si="0"/>
        <v>转关口</v>
      </c>
      <c r="O20" t="str">
        <f t="shared" si="1"/>
        <v>三江</v>
      </c>
      <c r="P20">
        <f t="shared" si="2"/>
        <v>8</v>
      </c>
    </row>
    <row r="21" spans="10:16">
      <c r="J21">
        <v>113</v>
      </c>
      <c r="K21" t="s">
        <v>12359</v>
      </c>
      <c r="L21" t="s">
        <v>12300</v>
      </c>
      <c r="N21" t="str">
        <f t="shared" si="0"/>
        <v>三江</v>
      </c>
      <c r="O21" t="str">
        <f t="shared" si="1"/>
        <v>东升坝</v>
      </c>
      <c r="P21">
        <f t="shared" si="2"/>
        <v>11</v>
      </c>
    </row>
    <row r="22" spans="10:16">
      <c r="J22">
        <v>124</v>
      </c>
      <c r="K22" t="s">
        <v>12360</v>
      </c>
      <c r="L22" t="s">
        <v>12301</v>
      </c>
      <c r="N22" t="str">
        <f t="shared" si="0"/>
        <v>东升坝</v>
      </c>
      <c r="O22" t="str">
        <f t="shared" si="1"/>
        <v>两河口</v>
      </c>
      <c r="P22">
        <f t="shared" si="2"/>
        <v>11</v>
      </c>
    </row>
    <row r="23" spans="10:16">
      <c r="J23">
        <v>135</v>
      </c>
      <c r="K23" t="s">
        <v>12361</v>
      </c>
      <c r="L23" t="s">
        <v>12302</v>
      </c>
      <c r="N23" t="str">
        <f t="shared" si="0"/>
        <v>两河口</v>
      </c>
      <c r="O23" t="str">
        <f t="shared" si="1"/>
        <v>镇紫街</v>
      </c>
      <c r="P23">
        <f t="shared" si="2"/>
        <v>7</v>
      </c>
    </row>
    <row r="24" spans="10:16">
      <c r="J24">
        <v>142</v>
      </c>
      <c r="K24" t="s">
        <v>12362</v>
      </c>
      <c r="L24" t="s">
        <v>12303</v>
      </c>
      <c r="N24" t="str">
        <f t="shared" si="0"/>
        <v>镇紫街</v>
      </c>
      <c r="O24" t="str">
        <f t="shared" si="1"/>
        <v>赶水北</v>
      </c>
      <c r="P24">
        <f t="shared" si="2"/>
        <v>6</v>
      </c>
    </row>
    <row r="25" spans="10:16">
      <c r="J25">
        <v>148</v>
      </c>
      <c r="K25" t="s">
        <v>12363</v>
      </c>
      <c r="L25" t="s">
        <v>12304</v>
      </c>
      <c r="N25" t="str">
        <f t="shared" si="0"/>
        <v>赶水北</v>
      </c>
      <c r="O25" t="str">
        <f t="shared" si="1"/>
        <v>赶水</v>
      </c>
      <c r="P25">
        <f t="shared" si="2"/>
        <v>4</v>
      </c>
    </row>
    <row r="26" spans="10:16">
      <c r="J26">
        <v>152</v>
      </c>
      <c r="K26" t="s">
        <v>12364</v>
      </c>
      <c r="L26" t="s">
        <v>12305</v>
      </c>
      <c r="N26" t="str">
        <f t="shared" si="0"/>
        <v>赶水</v>
      </c>
      <c r="O26" t="str">
        <f t="shared" si="1"/>
        <v>岔滩</v>
      </c>
      <c r="P26">
        <f t="shared" si="2"/>
        <v>8</v>
      </c>
    </row>
    <row r="27" spans="10:16">
      <c r="J27">
        <v>160</v>
      </c>
      <c r="K27" t="s">
        <v>12365</v>
      </c>
      <c r="L27" t="s">
        <v>12306</v>
      </c>
      <c r="N27" t="str">
        <f t="shared" si="0"/>
        <v>岔滩</v>
      </c>
      <c r="O27" t="str">
        <f t="shared" si="1"/>
        <v>石门坎</v>
      </c>
      <c r="P27">
        <f t="shared" si="2"/>
        <v>8</v>
      </c>
    </row>
    <row r="28" spans="10:16">
      <c r="J28">
        <v>168</v>
      </c>
      <c r="K28" t="s">
        <v>12366</v>
      </c>
      <c r="L28" t="s">
        <v>12307</v>
      </c>
      <c r="N28" t="str">
        <f t="shared" si="0"/>
        <v>石门坎</v>
      </c>
      <c r="O28" t="str">
        <f t="shared" si="1"/>
        <v>木竹河</v>
      </c>
      <c r="P28">
        <f t="shared" si="2"/>
        <v>8</v>
      </c>
    </row>
    <row r="29" spans="10:16">
      <c r="J29">
        <v>176</v>
      </c>
      <c r="K29" t="s">
        <v>12367</v>
      </c>
      <c r="L29" t="s">
        <v>12308</v>
      </c>
      <c r="N29" t="str">
        <f t="shared" si="0"/>
        <v>木竹河</v>
      </c>
      <c r="O29" t="str">
        <f t="shared" si="1"/>
        <v>松坎</v>
      </c>
      <c r="P29">
        <f t="shared" si="2"/>
        <v>10</v>
      </c>
    </row>
    <row r="30" spans="10:16">
      <c r="J30">
        <v>186</v>
      </c>
      <c r="K30" t="s">
        <v>12368</v>
      </c>
      <c r="L30" t="s">
        <v>12309</v>
      </c>
      <c r="N30" t="str">
        <f t="shared" si="0"/>
        <v>松坎</v>
      </c>
      <c r="O30" t="str">
        <f t="shared" si="1"/>
        <v>三元坝</v>
      </c>
      <c r="P30">
        <f t="shared" si="2"/>
        <v>8</v>
      </c>
    </row>
    <row r="31" spans="10:16">
      <c r="J31">
        <v>194</v>
      </c>
      <c r="K31" t="s">
        <v>12369</v>
      </c>
      <c r="L31" t="s">
        <v>12310</v>
      </c>
      <c r="N31" t="str">
        <f t="shared" si="0"/>
        <v>三元坝</v>
      </c>
      <c r="O31" t="str">
        <f t="shared" si="1"/>
        <v>蒙渡</v>
      </c>
      <c r="P31">
        <f t="shared" si="2"/>
        <v>8</v>
      </c>
    </row>
    <row r="32" spans="10:16">
      <c r="J32">
        <v>202</v>
      </c>
      <c r="K32" t="s">
        <v>12370</v>
      </c>
      <c r="L32" t="s">
        <v>12311</v>
      </c>
      <c r="N32" t="str">
        <f t="shared" si="0"/>
        <v>蒙渡</v>
      </c>
      <c r="O32" t="str">
        <f t="shared" si="1"/>
        <v>太白</v>
      </c>
      <c r="P32">
        <f t="shared" si="2"/>
        <v>5</v>
      </c>
    </row>
    <row r="33" spans="10:16">
      <c r="J33">
        <v>207</v>
      </c>
      <c r="K33" t="s">
        <v>12371</v>
      </c>
      <c r="L33" t="s">
        <v>12312</v>
      </c>
      <c r="N33" t="str">
        <f t="shared" si="0"/>
        <v>太白</v>
      </c>
      <c r="O33" t="str">
        <f t="shared" si="1"/>
        <v>九龙塘</v>
      </c>
      <c r="P33">
        <f t="shared" si="2"/>
        <v>7</v>
      </c>
    </row>
    <row r="34" spans="10:16">
      <c r="J34">
        <v>214</v>
      </c>
      <c r="K34" t="s">
        <v>12372</v>
      </c>
      <c r="L34" t="s">
        <v>12313</v>
      </c>
      <c r="N34" t="str">
        <f t="shared" si="0"/>
        <v>九龙塘</v>
      </c>
      <c r="O34" t="str">
        <f t="shared" si="1"/>
        <v>大河坝</v>
      </c>
      <c r="P34">
        <f t="shared" si="2"/>
        <v>8</v>
      </c>
    </row>
    <row r="35" spans="10:16">
      <c r="J35">
        <v>222</v>
      </c>
      <c r="K35" t="s">
        <v>12373</v>
      </c>
      <c r="L35" t="s">
        <v>12314</v>
      </c>
      <c r="N35" t="str">
        <f t="shared" si="0"/>
        <v>大河坝</v>
      </c>
      <c r="O35" t="str">
        <f t="shared" si="1"/>
        <v>新场</v>
      </c>
      <c r="P35">
        <f t="shared" si="2"/>
        <v>4</v>
      </c>
    </row>
    <row r="36" spans="10:16">
      <c r="J36">
        <v>226</v>
      </c>
      <c r="K36" t="s">
        <v>12374</v>
      </c>
      <c r="L36" t="s">
        <v>12315</v>
      </c>
      <c r="N36" t="str">
        <f t="shared" si="0"/>
        <v>新场</v>
      </c>
      <c r="O36" t="str">
        <f t="shared" si="1"/>
        <v>凉风垭</v>
      </c>
      <c r="P36">
        <f t="shared" si="2"/>
        <v>8</v>
      </c>
    </row>
    <row r="37" spans="10:16">
      <c r="J37">
        <v>234</v>
      </c>
      <c r="K37" t="s">
        <v>12375</v>
      </c>
      <c r="L37" t="s">
        <v>12316</v>
      </c>
      <c r="N37" t="str">
        <f t="shared" si="0"/>
        <v>凉风垭</v>
      </c>
      <c r="O37" t="str">
        <f t="shared" si="1"/>
        <v>元田坝</v>
      </c>
      <c r="P37">
        <f t="shared" si="2"/>
        <v>6</v>
      </c>
    </row>
    <row r="38" spans="10:16">
      <c r="J38">
        <v>240</v>
      </c>
      <c r="K38" t="s">
        <v>12376</v>
      </c>
      <c r="L38" t="s">
        <v>12317</v>
      </c>
      <c r="N38" t="str">
        <f t="shared" si="0"/>
        <v>元田坝</v>
      </c>
      <c r="O38" t="str">
        <f t="shared" si="1"/>
        <v>桐梓</v>
      </c>
      <c r="P38">
        <f t="shared" si="2"/>
        <v>7</v>
      </c>
    </row>
    <row r="39" spans="10:16">
      <c r="J39">
        <v>247</v>
      </c>
      <c r="K39" t="s">
        <v>12377</v>
      </c>
      <c r="L39" t="s">
        <v>12318</v>
      </c>
      <c r="N39" t="str">
        <f t="shared" si="0"/>
        <v>桐梓</v>
      </c>
      <c r="O39" t="str">
        <f t="shared" si="1"/>
        <v>红花园</v>
      </c>
      <c r="P39">
        <f t="shared" si="2"/>
        <v>8</v>
      </c>
    </row>
    <row r="40" spans="10:16">
      <c r="J40">
        <v>255</v>
      </c>
      <c r="K40" t="s">
        <v>12378</v>
      </c>
      <c r="L40" t="s">
        <v>12319</v>
      </c>
      <c r="N40" t="str">
        <f t="shared" si="0"/>
        <v>红花园</v>
      </c>
      <c r="O40" t="str">
        <f t="shared" si="1"/>
        <v>娄山关</v>
      </c>
      <c r="P40">
        <f t="shared" si="2"/>
        <v>8</v>
      </c>
    </row>
    <row r="41" spans="10:16">
      <c r="J41">
        <v>263</v>
      </c>
      <c r="K41" t="s">
        <v>12379</v>
      </c>
      <c r="L41" t="s">
        <v>727</v>
      </c>
      <c r="N41" t="str">
        <f t="shared" si="0"/>
        <v>娄山关</v>
      </c>
      <c r="O41" t="str">
        <f t="shared" si="1"/>
        <v>汇塘河</v>
      </c>
      <c r="P41">
        <f t="shared" si="2"/>
        <v>8</v>
      </c>
    </row>
    <row r="42" spans="10:16">
      <c r="J42">
        <v>271</v>
      </c>
      <c r="K42" t="s">
        <v>12380</v>
      </c>
      <c r="L42" t="s">
        <v>12320</v>
      </c>
      <c r="N42" t="str">
        <f t="shared" si="0"/>
        <v>汇塘河</v>
      </c>
      <c r="O42" t="str">
        <f t="shared" si="1"/>
        <v>松坝</v>
      </c>
      <c r="P42">
        <f t="shared" si="2"/>
        <v>8</v>
      </c>
    </row>
    <row r="43" spans="10:16">
      <c r="J43">
        <v>279</v>
      </c>
      <c r="K43" t="s">
        <v>12381</v>
      </c>
      <c r="L43" t="s">
        <v>12321</v>
      </c>
      <c r="N43" t="str">
        <f t="shared" si="0"/>
        <v>松坝</v>
      </c>
      <c r="O43" t="str">
        <f t="shared" si="1"/>
        <v>李家湾</v>
      </c>
      <c r="P43">
        <f t="shared" si="2"/>
        <v>8</v>
      </c>
    </row>
    <row r="44" spans="10:16">
      <c r="J44">
        <v>287</v>
      </c>
      <c r="K44" t="s">
        <v>12382</v>
      </c>
      <c r="L44" t="s">
        <v>12322</v>
      </c>
      <c r="N44" t="str">
        <f t="shared" si="0"/>
        <v>李家湾</v>
      </c>
      <c r="O44" t="str">
        <f t="shared" si="1"/>
        <v>高炉子</v>
      </c>
      <c r="P44">
        <f t="shared" si="2"/>
        <v>8</v>
      </c>
    </row>
    <row r="45" spans="10:16">
      <c r="J45">
        <v>295</v>
      </c>
      <c r="K45" t="s">
        <v>12383</v>
      </c>
      <c r="L45" t="s">
        <v>12323</v>
      </c>
      <c r="N45" t="str">
        <f t="shared" si="0"/>
        <v>高炉子</v>
      </c>
      <c r="O45" t="str">
        <f t="shared" si="1"/>
        <v>遵义北</v>
      </c>
      <c r="P45">
        <f t="shared" si="2"/>
        <v>7</v>
      </c>
    </row>
    <row r="46" spans="10:16">
      <c r="J46">
        <f>J45+7</f>
        <v>302</v>
      </c>
      <c r="K46" t="s">
        <v>12384</v>
      </c>
      <c r="L46" t="s">
        <v>12324</v>
      </c>
      <c r="N46" t="str">
        <f t="shared" si="0"/>
        <v>遵义北</v>
      </c>
      <c r="O46" t="str">
        <f t="shared" si="1"/>
        <v>遵义西</v>
      </c>
      <c r="P46">
        <f t="shared" si="2"/>
        <v>6</v>
      </c>
    </row>
    <row r="47" spans="10:16">
      <c r="J47">
        <v>308</v>
      </c>
      <c r="K47" t="s">
        <v>12385</v>
      </c>
      <c r="L47" t="s">
        <v>12325</v>
      </c>
      <c r="N47" t="str">
        <f t="shared" si="0"/>
        <v>遵义西</v>
      </c>
      <c r="O47" t="str">
        <f t="shared" si="1"/>
        <v>南关镇</v>
      </c>
      <c r="P47">
        <f t="shared" si="2"/>
        <v>7</v>
      </c>
    </row>
    <row r="48" spans="10:16">
      <c r="J48">
        <f t="shared" ref="J48:J57" si="3">J47+7</f>
        <v>315</v>
      </c>
      <c r="K48" t="s">
        <v>12386</v>
      </c>
      <c r="L48" t="s">
        <v>12326</v>
      </c>
      <c r="N48" t="str">
        <f t="shared" si="0"/>
        <v>南关镇</v>
      </c>
      <c r="O48" t="str">
        <f t="shared" si="1"/>
        <v>南宫山</v>
      </c>
      <c r="P48">
        <f t="shared" si="2"/>
        <v>7</v>
      </c>
    </row>
    <row r="49" spans="10:16">
      <c r="J49">
        <f t="shared" si="3"/>
        <v>322</v>
      </c>
      <c r="K49" t="s">
        <v>12387</v>
      </c>
      <c r="L49" t="s">
        <v>12327</v>
      </c>
      <c r="N49" t="str">
        <f t="shared" si="0"/>
        <v>南宫山</v>
      </c>
      <c r="O49" t="str">
        <f t="shared" si="1"/>
        <v>南白镇</v>
      </c>
      <c r="P49">
        <f t="shared" si="2"/>
        <v>7</v>
      </c>
    </row>
    <row r="50" spans="10:16">
      <c r="J50">
        <f t="shared" si="3"/>
        <v>329</v>
      </c>
      <c r="K50" t="s">
        <v>12388</v>
      </c>
      <c r="L50" t="s">
        <v>12328</v>
      </c>
      <c r="N50" t="str">
        <f t="shared" si="0"/>
        <v>南白镇</v>
      </c>
      <c r="O50" t="str">
        <f t="shared" si="1"/>
        <v>阁老坝</v>
      </c>
      <c r="P50">
        <f t="shared" si="2"/>
        <v>7</v>
      </c>
    </row>
    <row r="51" spans="10:16">
      <c r="J51">
        <f t="shared" si="3"/>
        <v>336</v>
      </c>
      <c r="K51" t="s">
        <v>12389</v>
      </c>
      <c r="L51" t="s">
        <v>12329</v>
      </c>
      <c r="N51" t="str">
        <f t="shared" si="0"/>
        <v>阁老坝</v>
      </c>
      <c r="O51" t="str">
        <f t="shared" si="1"/>
        <v>艾田</v>
      </c>
      <c r="P51">
        <f t="shared" si="2"/>
        <v>7</v>
      </c>
    </row>
    <row r="52" spans="10:16">
      <c r="J52">
        <f t="shared" si="3"/>
        <v>343</v>
      </c>
      <c r="K52" t="s">
        <v>12390</v>
      </c>
      <c r="L52" t="s">
        <v>12330</v>
      </c>
      <c r="N52" t="str">
        <f t="shared" si="0"/>
        <v>艾田</v>
      </c>
      <c r="O52" t="str">
        <f t="shared" si="1"/>
        <v>乌江</v>
      </c>
      <c r="P52">
        <f t="shared" si="2"/>
        <v>7</v>
      </c>
    </row>
    <row r="53" spans="10:16">
      <c r="J53">
        <f t="shared" si="3"/>
        <v>350</v>
      </c>
      <c r="K53" t="s">
        <v>12391</v>
      </c>
      <c r="L53" t="s">
        <v>12331</v>
      </c>
      <c r="N53" t="str">
        <f t="shared" si="0"/>
        <v>乌江</v>
      </c>
      <c r="O53" t="str">
        <f t="shared" si="1"/>
        <v>董家坪</v>
      </c>
      <c r="P53">
        <f t="shared" si="2"/>
        <v>7</v>
      </c>
    </row>
    <row r="54" spans="10:16">
      <c r="J54">
        <f t="shared" si="3"/>
        <v>357</v>
      </c>
      <c r="K54" t="s">
        <v>12392</v>
      </c>
      <c r="L54" t="s">
        <v>12332</v>
      </c>
      <c r="N54" t="str">
        <f t="shared" si="0"/>
        <v>董家坪</v>
      </c>
      <c r="O54" t="str">
        <f t="shared" si="1"/>
        <v>养龙司</v>
      </c>
      <c r="P54">
        <f t="shared" si="2"/>
        <v>7</v>
      </c>
    </row>
    <row r="55" spans="10:16">
      <c r="J55">
        <f t="shared" si="3"/>
        <v>364</v>
      </c>
      <c r="K55" t="s">
        <v>12393</v>
      </c>
      <c r="L55" t="s">
        <v>12333</v>
      </c>
      <c r="N55" t="str">
        <f t="shared" si="0"/>
        <v>养龙司</v>
      </c>
      <c r="O55" t="str">
        <f t="shared" si="1"/>
        <v>小寨坝</v>
      </c>
      <c r="P55">
        <f t="shared" si="2"/>
        <v>7</v>
      </c>
    </row>
    <row r="56" spans="10:16">
      <c r="J56">
        <f t="shared" si="3"/>
        <v>371</v>
      </c>
      <c r="K56" t="s">
        <v>12394</v>
      </c>
      <c r="L56" t="s">
        <v>12334</v>
      </c>
      <c r="N56" t="str">
        <f t="shared" si="0"/>
        <v>小寨坝</v>
      </c>
      <c r="O56" t="str">
        <f t="shared" si="1"/>
        <v>盘脚营</v>
      </c>
      <c r="P56">
        <f t="shared" si="2"/>
        <v>7</v>
      </c>
    </row>
    <row r="57" spans="10:16">
      <c r="J57">
        <f t="shared" si="3"/>
        <v>378</v>
      </c>
      <c r="K57" t="s">
        <v>12395</v>
      </c>
      <c r="L57" t="s">
        <v>12335</v>
      </c>
      <c r="N57" t="str">
        <f t="shared" si="0"/>
        <v>盘脚营</v>
      </c>
      <c r="O57" t="str">
        <f t="shared" si="1"/>
        <v>息烽</v>
      </c>
      <c r="P57">
        <f t="shared" si="2"/>
        <v>12</v>
      </c>
    </row>
    <row r="58" spans="10:16">
      <c r="J58">
        <v>390</v>
      </c>
      <c r="K58" t="s">
        <v>12396</v>
      </c>
      <c r="L58" t="s">
        <v>7669</v>
      </c>
      <c r="N58" t="str">
        <f t="shared" si="0"/>
        <v>息烽</v>
      </c>
      <c r="O58" t="str">
        <f t="shared" si="1"/>
        <v>阳朗</v>
      </c>
      <c r="P58">
        <f t="shared" si="2"/>
        <v>7</v>
      </c>
    </row>
    <row r="59" spans="10:16">
      <c r="J59">
        <f t="shared" ref="J59:J67" si="4">J58+7</f>
        <v>397</v>
      </c>
      <c r="K59" t="s">
        <v>12397</v>
      </c>
      <c r="L59" t="s">
        <v>12336</v>
      </c>
      <c r="N59" t="str">
        <f t="shared" si="0"/>
        <v>阳朗</v>
      </c>
      <c r="O59" t="str">
        <f t="shared" si="1"/>
        <v>新萝村</v>
      </c>
      <c r="P59">
        <f t="shared" si="2"/>
        <v>7</v>
      </c>
    </row>
    <row r="60" spans="10:16">
      <c r="J60">
        <f t="shared" si="4"/>
        <v>404</v>
      </c>
      <c r="K60" t="s">
        <v>12398</v>
      </c>
      <c r="L60" t="s">
        <v>12337</v>
      </c>
      <c r="N60" t="str">
        <f t="shared" si="0"/>
        <v>新萝村</v>
      </c>
      <c r="O60" t="str">
        <f t="shared" si="1"/>
        <v>久长</v>
      </c>
      <c r="P60">
        <f t="shared" si="2"/>
        <v>7</v>
      </c>
    </row>
    <row r="61" spans="10:16">
      <c r="J61">
        <f t="shared" si="4"/>
        <v>411</v>
      </c>
      <c r="K61" t="s">
        <v>12399</v>
      </c>
      <c r="L61" t="s">
        <v>12338</v>
      </c>
      <c r="N61" t="str">
        <f t="shared" si="0"/>
        <v>久长</v>
      </c>
      <c r="O61" t="str">
        <f t="shared" si="1"/>
        <v>扎佐</v>
      </c>
      <c r="P61">
        <f t="shared" si="2"/>
        <v>7</v>
      </c>
    </row>
    <row r="62" spans="10:16">
      <c r="J62">
        <f t="shared" si="4"/>
        <v>418</v>
      </c>
      <c r="K62" t="s">
        <v>12400</v>
      </c>
      <c r="L62" t="s">
        <v>12339</v>
      </c>
      <c r="N62" t="str">
        <f t="shared" si="0"/>
        <v>扎佐</v>
      </c>
      <c r="O62" t="str">
        <f t="shared" si="1"/>
        <v>大关冲</v>
      </c>
      <c r="P62">
        <f t="shared" si="2"/>
        <v>7</v>
      </c>
    </row>
    <row r="63" spans="10:16">
      <c r="J63">
        <f t="shared" si="4"/>
        <v>425</v>
      </c>
      <c r="K63" t="s">
        <v>12401</v>
      </c>
      <c r="L63" t="s">
        <v>12340</v>
      </c>
      <c r="N63" t="str">
        <f t="shared" si="0"/>
        <v>大关冲</v>
      </c>
      <c r="O63" t="str">
        <f t="shared" si="1"/>
        <v>蓬莱</v>
      </c>
      <c r="P63">
        <f t="shared" si="2"/>
        <v>7</v>
      </c>
    </row>
    <row r="64" spans="10:16">
      <c r="J64">
        <f t="shared" si="4"/>
        <v>432</v>
      </c>
      <c r="K64" t="s">
        <v>12402</v>
      </c>
      <c r="L64" t="s">
        <v>12341</v>
      </c>
      <c r="N64" t="str">
        <f t="shared" si="0"/>
        <v>蓬莱</v>
      </c>
      <c r="O64" t="str">
        <f t="shared" si="1"/>
        <v>都拉营</v>
      </c>
      <c r="P64">
        <f t="shared" si="2"/>
        <v>7</v>
      </c>
    </row>
    <row r="65" spans="10:16">
      <c r="J65">
        <f t="shared" si="4"/>
        <v>439</v>
      </c>
      <c r="K65" t="s">
        <v>12403</v>
      </c>
      <c r="L65" t="s">
        <v>12342</v>
      </c>
      <c r="N65" t="str">
        <f t="shared" si="0"/>
        <v>都拉营</v>
      </c>
      <c r="O65" t="str">
        <f t="shared" si="1"/>
        <v>大寨</v>
      </c>
      <c r="P65">
        <f t="shared" si="2"/>
        <v>7</v>
      </c>
    </row>
    <row r="66" spans="10:16">
      <c r="J66">
        <f t="shared" si="4"/>
        <v>446</v>
      </c>
      <c r="K66" t="s">
        <v>12404</v>
      </c>
      <c r="L66" t="s">
        <v>12343</v>
      </c>
      <c r="N66" t="str">
        <f t="shared" si="0"/>
        <v>大寨</v>
      </c>
      <c r="O66" t="str">
        <f t="shared" si="1"/>
        <v>黔灵山</v>
      </c>
      <c r="P66">
        <f t="shared" si="2"/>
        <v>7</v>
      </c>
    </row>
    <row r="67" spans="10:16">
      <c r="J67">
        <f t="shared" si="4"/>
        <v>453</v>
      </c>
      <c r="K67" t="s">
        <v>12405</v>
      </c>
      <c r="L67" t="s">
        <v>12344</v>
      </c>
      <c r="N67" t="str">
        <f t="shared" si="0"/>
        <v>黔灵山</v>
      </c>
      <c r="O67" t="str">
        <f t="shared" si="1"/>
        <v>贵阳</v>
      </c>
      <c r="P67">
        <f t="shared" si="2"/>
        <v>10</v>
      </c>
    </row>
    <row r="68" spans="10:16">
      <c r="J68">
        <v>463</v>
      </c>
      <c r="K68" t="s">
        <v>2690</v>
      </c>
      <c r="L68" t="s">
        <v>2894</v>
      </c>
    </row>
  </sheetData>
  <phoneticPr fontId="5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M8:S24"/>
  <sheetViews>
    <sheetView workbookViewId="0">
      <selection activeCell="N8" sqref="N8:O24"/>
    </sheetView>
  </sheetViews>
  <sheetFormatPr defaultRowHeight="14.25"/>
  <sheetData>
    <row r="8" spans="13:19">
      <c r="M8">
        <v>0</v>
      </c>
      <c r="N8" t="s">
        <v>12422</v>
      </c>
      <c r="O8" t="s">
        <v>12407</v>
      </c>
      <c r="Q8" t="str">
        <f>N8</f>
        <v>童家溪所</v>
      </c>
      <c r="R8" t="str">
        <f>N9</f>
        <v>双碑所</v>
      </c>
      <c r="S8">
        <f>M9-M8</f>
        <v>11</v>
      </c>
    </row>
    <row r="9" spans="13:19">
      <c r="M9">
        <v>11</v>
      </c>
      <c r="N9" t="s">
        <v>12423</v>
      </c>
      <c r="O9" t="s">
        <v>12408</v>
      </c>
      <c r="Q9" t="str">
        <f t="shared" ref="Q9:Q23" si="0">N9</f>
        <v>双碑所</v>
      </c>
      <c r="R9" t="str">
        <f t="shared" ref="R9:R23" si="1">N10</f>
        <v>重庆西</v>
      </c>
      <c r="S9">
        <f t="shared" ref="S9:S23" si="2">M10-M9</f>
        <v>12</v>
      </c>
    </row>
    <row r="10" spans="13:19">
      <c r="M10">
        <v>23</v>
      </c>
      <c r="N10" t="s">
        <v>12424</v>
      </c>
      <c r="O10" t="s">
        <v>12409</v>
      </c>
      <c r="Q10" t="str">
        <f t="shared" si="0"/>
        <v>重庆西</v>
      </c>
      <c r="R10" t="str">
        <f t="shared" si="1"/>
        <v>珞璜南</v>
      </c>
      <c r="S10">
        <f t="shared" si="2"/>
        <v>22</v>
      </c>
    </row>
    <row r="11" spans="13:19">
      <c r="M11">
        <v>45</v>
      </c>
      <c r="N11" t="s">
        <v>12425</v>
      </c>
      <c r="O11" t="s">
        <v>12410</v>
      </c>
      <c r="Q11" t="str">
        <f t="shared" si="0"/>
        <v>珞璜南</v>
      </c>
      <c r="R11" t="str">
        <f t="shared" si="1"/>
        <v>綦江东</v>
      </c>
      <c r="S11">
        <f t="shared" si="2"/>
        <v>39</v>
      </c>
    </row>
    <row r="12" spans="13:19">
      <c r="M12">
        <v>84</v>
      </c>
      <c r="N12" t="s">
        <v>12426</v>
      </c>
      <c r="O12" t="s">
        <v>12411</v>
      </c>
      <c r="Q12" t="str">
        <f t="shared" si="0"/>
        <v>綦江东</v>
      </c>
      <c r="R12" t="str">
        <f t="shared" si="1"/>
        <v>赶水东</v>
      </c>
      <c r="S12">
        <f t="shared" si="2"/>
        <v>31</v>
      </c>
    </row>
    <row r="13" spans="13:19">
      <c r="M13">
        <v>115</v>
      </c>
      <c r="N13" t="s">
        <v>12427</v>
      </c>
      <c r="O13" t="s">
        <v>12412</v>
      </c>
      <c r="Q13" t="str">
        <f t="shared" si="0"/>
        <v>赶水东</v>
      </c>
      <c r="R13" t="str">
        <f t="shared" si="1"/>
        <v>桐梓北</v>
      </c>
      <c r="S13">
        <f t="shared" si="2"/>
        <v>46</v>
      </c>
    </row>
    <row r="14" spans="13:19">
      <c r="M14">
        <v>161</v>
      </c>
      <c r="N14" t="s">
        <v>12428</v>
      </c>
      <c r="O14" t="s">
        <v>12413</v>
      </c>
      <c r="Q14" t="str">
        <f t="shared" si="0"/>
        <v>桐梓北</v>
      </c>
      <c r="R14" t="str">
        <f t="shared" si="1"/>
        <v>桐梓东</v>
      </c>
      <c r="S14">
        <f t="shared" si="2"/>
        <v>30</v>
      </c>
    </row>
    <row r="15" spans="13:19">
      <c r="M15">
        <v>191</v>
      </c>
      <c r="N15" t="s">
        <v>12429</v>
      </c>
      <c r="O15" t="s">
        <v>12414</v>
      </c>
      <c r="Q15" t="str">
        <f t="shared" si="0"/>
        <v>桐梓东</v>
      </c>
      <c r="R15" t="str">
        <f t="shared" si="1"/>
        <v>娄山关南</v>
      </c>
      <c r="S15">
        <f t="shared" si="2"/>
        <v>23</v>
      </c>
    </row>
    <row r="16" spans="13:19">
      <c r="M16">
        <v>214</v>
      </c>
      <c r="N16" t="s">
        <v>12430</v>
      </c>
      <c r="O16" t="s">
        <v>12415</v>
      </c>
      <c r="Q16" t="str">
        <f t="shared" si="0"/>
        <v>娄山关南</v>
      </c>
      <c r="R16" t="str">
        <f t="shared" si="1"/>
        <v>遵义</v>
      </c>
      <c r="S16">
        <f t="shared" si="2"/>
        <v>30</v>
      </c>
    </row>
    <row r="17" spans="13:19">
      <c r="M17">
        <v>244</v>
      </c>
      <c r="N17" t="s">
        <v>12431</v>
      </c>
      <c r="O17" t="s">
        <v>12416</v>
      </c>
      <c r="Q17" t="str">
        <f t="shared" si="0"/>
        <v>遵义</v>
      </c>
      <c r="R17" t="str">
        <f t="shared" si="1"/>
        <v>龙坑</v>
      </c>
      <c r="S17">
        <f t="shared" si="2"/>
        <v>13</v>
      </c>
    </row>
    <row r="18" spans="13:19">
      <c r="M18">
        <v>257</v>
      </c>
      <c r="N18" t="s">
        <v>12432</v>
      </c>
      <c r="O18" t="s">
        <v>12417</v>
      </c>
      <c r="Q18" t="str">
        <f t="shared" si="0"/>
        <v>龙坑</v>
      </c>
      <c r="R18" t="str">
        <f t="shared" si="1"/>
        <v>遵义南</v>
      </c>
      <c r="S18">
        <f t="shared" si="2"/>
        <v>14</v>
      </c>
    </row>
    <row r="19" spans="13:19">
      <c r="M19">
        <v>271</v>
      </c>
      <c r="N19" t="s">
        <v>12433</v>
      </c>
      <c r="O19" t="s">
        <v>12418</v>
      </c>
      <c r="Q19" t="str">
        <f t="shared" si="0"/>
        <v>遵义南</v>
      </c>
      <c r="R19" t="str">
        <f t="shared" si="1"/>
        <v>息烽</v>
      </c>
      <c r="S19">
        <f t="shared" si="2"/>
        <v>44</v>
      </c>
    </row>
    <row r="20" spans="13:19">
      <c r="M20">
        <v>315</v>
      </c>
      <c r="N20" t="s">
        <v>12396</v>
      </c>
      <c r="O20" t="s">
        <v>7669</v>
      </c>
      <c r="Q20" t="str">
        <f t="shared" si="0"/>
        <v>息烽</v>
      </c>
      <c r="R20" t="str">
        <f t="shared" si="1"/>
        <v>修文县</v>
      </c>
      <c r="S20">
        <f t="shared" si="2"/>
        <v>26</v>
      </c>
    </row>
    <row r="21" spans="13:19">
      <c r="M21">
        <v>341</v>
      </c>
      <c r="N21" t="s">
        <v>12434</v>
      </c>
      <c r="O21" t="s">
        <v>12419</v>
      </c>
      <c r="Q21" t="str">
        <f t="shared" si="0"/>
        <v>修文县</v>
      </c>
      <c r="R21" t="str">
        <f t="shared" si="1"/>
        <v>长田湾所</v>
      </c>
      <c r="S21">
        <f t="shared" si="2"/>
        <v>20</v>
      </c>
    </row>
    <row r="22" spans="13:19">
      <c r="M22">
        <v>361</v>
      </c>
      <c r="N22" t="s">
        <v>12435</v>
      </c>
      <c r="O22" t="s">
        <v>12420</v>
      </c>
      <c r="Q22" t="str">
        <f t="shared" si="0"/>
        <v>长田湾所</v>
      </c>
      <c r="R22" t="str">
        <f t="shared" si="1"/>
        <v>贵阳北</v>
      </c>
      <c r="S22">
        <f t="shared" si="2"/>
        <v>9</v>
      </c>
    </row>
    <row r="23" spans="13:19">
      <c r="M23">
        <v>370</v>
      </c>
      <c r="N23" t="s">
        <v>12436</v>
      </c>
      <c r="O23" t="s">
        <v>12421</v>
      </c>
      <c r="Q23" t="str">
        <f t="shared" si="0"/>
        <v>贵阳北</v>
      </c>
      <c r="R23" t="str">
        <f t="shared" si="1"/>
        <v>贵阳</v>
      </c>
      <c r="S23">
        <f t="shared" si="2"/>
        <v>10</v>
      </c>
    </row>
    <row r="24" spans="13:19">
      <c r="M24">
        <v>380</v>
      </c>
      <c r="N24" t="s">
        <v>2690</v>
      </c>
      <c r="O24" t="s">
        <v>2894</v>
      </c>
    </row>
  </sheetData>
  <phoneticPr fontId="5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H10:N19"/>
  <sheetViews>
    <sheetView workbookViewId="0">
      <selection activeCell="I10" sqref="I10:J19"/>
    </sheetView>
  </sheetViews>
  <sheetFormatPr defaultRowHeight="14.25"/>
  <sheetData>
    <row r="10" spans="8:14">
      <c r="H10">
        <v>0</v>
      </c>
      <c r="I10" t="s">
        <v>12017</v>
      </c>
      <c r="J10" t="s">
        <v>11974</v>
      </c>
      <c r="L10" t="str">
        <f>I10</f>
        <v>涪陵</v>
      </c>
      <c r="M10" t="str">
        <f>I11</f>
        <v>鸭江</v>
      </c>
      <c r="N10">
        <f>H11-H10</f>
        <v>29</v>
      </c>
    </row>
    <row r="11" spans="8:14">
      <c r="H11">
        <v>29</v>
      </c>
      <c r="I11" t="s">
        <v>12437</v>
      </c>
      <c r="J11" t="s">
        <v>12445</v>
      </c>
      <c r="L11" t="str">
        <f t="shared" ref="L11:L18" si="0">I11</f>
        <v>鸭江</v>
      </c>
      <c r="M11" t="str">
        <f t="shared" ref="M11:M18" si="1">I12</f>
        <v>水江</v>
      </c>
      <c r="N11">
        <f t="shared" ref="N11:N18" si="2">H12-H11</f>
        <v>25</v>
      </c>
    </row>
    <row r="12" spans="8:14">
      <c r="H12">
        <v>54</v>
      </c>
      <c r="I12" t="s">
        <v>12438</v>
      </c>
      <c r="J12" t="s">
        <v>12446</v>
      </c>
      <c r="L12" t="str">
        <f t="shared" si="0"/>
        <v>水江</v>
      </c>
      <c r="M12" t="str">
        <f t="shared" si="1"/>
        <v>南川东</v>
      </c>
      <c r="N12">
        <f t="shared" si="2"/>
        <v>20</v>
      </c>
    </row>
    <row r="13" spans="8:14">
      <c r="H13">
        <v>74</v>
      </c>
      <c r="I13" t="s">
        <v>12439</v>
      </c>
      <c r="J13" t="s">
        <v>12447</v>
      </c>
      <c r="L13" t="str">
        <f t="shared" si="0"/>
        <v>南川东</v>
      </c>
      <c r="M13" t="str">
        <f t="shared" si="1"/>
        <v>南川</v>
      </c>
      <c r="N13">
        <f t="shared" si="2"/>
        <v>3</v>
      </c>
    </row>
    <row r="14" spans="8:14">
      <c r="H14">
        <v>77</v>
      </c>
      <c r="I14" t="s">
        <v>12440</v>
      </c>
      <c r="J14" t="s">
        <v>12448</v>
      </c>
      <c r="L14" t="str">
        <f t="shared" si="0"/>
        <v>南川</v>
      </c>
      <c r="M14" t="str">
        <f t="shared" si="1"/>
        <v>南平镇</v>
      </c>
      <c r="N14">
        <f t="shared" si="2"/>
        <v>15</v>
      </c>
    </row>
    <row r="15" spans="8:14">
      <c r="H15">
        <v>92</v>
      </c>
      <c r="I15" t="s">
        <v>12441</v>
      </c>
      <c r="J15" t="s">
        <v>12449</v>
      </c>
      <c r="L15" t="str">
        <f t="shared" si="0"/>
        <v>南平镇</v>
      </c>
      <c r="M15" t="str">
        <f t="shared" si="1"/>
        <v>砚石台</v>
      </c>
      <c r="N15">
        <f t="shared" si="2"/>
        <v>14</v>
      </c>
    </row>
    <row r="16" spans="8:14">
      <c r="H16">
        <v>106</v>
      </c>
      <c r="I16" t="s">
        <v>12442</v>
      </c>
      <c r="J16" t="s">
        <v>12450</v>
      </c>
      <c r="L16" t="str">
        <f t="shared" si="0"/>
        <v>砚石台</v>
      </c>
      <c r="M16" t="str">
        <f t="shared" si="1"/>
        <v>万盛</v>
      </c>
      <c r="N16">
        <f t="shared" si="2"/>
        <v>7</v>
      </c>
    </row>
    <row r="17" spans="8:14">
      <c r="H17">
        <v>113</v>
      </c>
      <c r="I17" t="s">
        <v>12443</v>
      </c>
      <c r="J17" t="s">
        <v>12451</v>
      </c>
      <c r="L17" t="str">
        <f t="shared" si="0"/>
        <v>万盛</v>
      </c>
      <c r="M17" t="str">
        <f t="shared" si="1"/>
        <v>三江东</v>
      </c>
      <c r="N17">
        <f t="shared" si="2"/>
        <v>15</v>
      </c>
    </row>
    <row r="18" spans="8:14">
      <c r="H18">
        <v>128</v>
      </c>
      <c r="I18" t="s">
        <v>12444</v>
      </c>
      <c r="J18" t="s">
        <v>12452</v>
      </c>
      <c r="L18" t="str">
        <f t="shared" si="0"/>
        <v>三江东</v>
      </c>
      <c r="M18" t="str">
        <f t="shared" si="1"/>
        <v>三江</v>
      </c>
      <c r="N18">
        <f t="shared" si="2"/>
        <v>5</v>
      </c>
    </row>
    <row r="19" spans="8:14">
      <c r="H19">
        <v>133</v>
      </c>
      <c r="I19" t="s">
        <v>12359</v>
      </c>
      <c r="J19" t="s">
        <v>12300</v>
      </c>
    </row>
  </sheetData>
  <phoneticPr fontId="5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G8:M61"/>
  <sheetViews>
    <sheetView topLeftCell="A37" workbookViewId="0">
      <selection activeCell="H8" sqref="H8:I61"/>
    </sheetView>
  </sheetViews>
  <sheetFormatPr defaultRowHeight="14.25"/>
  <sheetData>
    <row r="8" spans="7:13">
      <c r="G8">
        <v>0</v>
      </c>
      <c r="H8" t="s">
        <v>12500</v>
      </c>
      <c r="I8" t="s">
        <v>12453</v>
      </c>
      <c r="K8" t="str">
        <f>H8</f>
        <v>内江</v>
      </c>
      <c r="L8" t="str">
        <f>H9</f>
        <v>内江南</v>
      </c>
      <c r="M8">
        <f>G9-G8</f>
        <v>7</v>
      </c>
    </row>
    <row r="9" spans="7:13">
      <c r="G9">
        <v>7</v>
      </c>
      <c r="H9" t="s">
        <v>12501</v>
      </c>
      <c r="I9" t="s">
        <v>12454</v>
      </c>
      <c r="K9" t="str">
        <f t="shared" ref="K9:K60" si="0">H9</f>
        <v>内江南</v>
      </c>
      <c r="L9" t="str">
        <f t="shared" ref="L9:L60" si="1">H10</f>
        <v>凌家场</v>
      </c>
      <c r="M9">
        <f t="shared" ref="M9:M60" si="2">G10-G9</f>
        <v>11</v>
      </c>
    </row>
    <row r="10" spans="7:13">
      <c r="G10">
        <v>18</v>
      </c>
      <c r="H10" t="s">
        <v>12502</v>
      </c>
      <c r="I10" t="s">
        <v>12455</v>
      </c>
      <c r="K10" t="str">
        <f t="shared" si="0"/>
        <v>凌家场</v>
      </c>
      <c r="L10" t="str">
        <f t="shared" si="1"/>
        <v>大山铺</v>
      </c>
      <c r="M10">
        <f t="shared" si="2"/>
        <v>11</v>
      </c>
    </row>
    <row r="11" spans="7:13">
      <c r="G11">
        <v>29</v>
      </c>
      <c r="H11" t="s">
        <v>12503</v>
      </c>
      <c r="I11" t="s">
        <v>12456</v>
      </c>
      <c r="K11" t="str">
        <f t="shared" si="0"/>
        <v>大山铺</v>
      </c>
      <c r="L11" t="str">
        <f t="shared" si="1"/>
        <v>自贡</v>
      </c>
      <c r="M11">
        <f t="shared" si="2"/>
        <v>10</v>
      </c>
    </row>
    <row r="12" spans="7:13">
      <c r="G12">
        <v>39</v>
      </c>
      <c r="H12" t="s">
        <v>12504</v>
      </c>
      <c r="I12" t="s">
        <v>12457</v>
      </c>
      <c r="K12" t="str">
        <f t="shared" si="0"/>
        <v>自贡</v>
      </c>
      <c r="L12" t="str">
        <f t="shared" si="1"/>
        <v>自贡南</v>
      </c>
      <c r="M12">
        <f t="shared" si="2"/>
        <v>10</v>
      </c>
    </row>
    <row r="13" spans="7:13">
      <c r="G13">
        <v>49</v>
      </c>
      <c r="H13" t="s">
        <v>12505</v>
      </c>
      <c r="I13" t="s">
        <v>12458</v>
      </c>
      <c r="K13" t="str">
        <f t="shared" si="0"/>
        <v>自贡南</v>
      </c>
      <c r="L13" t="str">
        <f t="shared" si="1"/>
        <v>俞冲</v>
      </c>
      <c r="M13">
        <f t="shared" si="2"/>
        <v>9</v>
      </c>
    </row>
    <row r="14" spans="7:13">
      <c r="G14">
        <v>58</v>
      </c>
      <c r="H14" t="s">
        <v>12506</v>
      </c>
      <c r="I14" t="s">
        <v>12459</v>
      </c>
      <c r="K14" t="str">
        <f t="shared" si="0"/>
        <v>俞冲</v>
      </c>
      <c r="L14" t="str">
        <f t="shared" si="1"/>
        <v>孔滩</v>
      </c>
      <c r="M14">
        <f t="shared" si="2"/>
        <v>10</v>
      </c>
    </row>
    <row r="15" spans="7:13">
      <c r="G15">
        <v>68</v>
      </c>
      <c r="H15" t="s">
        <v>12507</v>
      </c>
      <c r="I15" t="s">
        <v>12460</v>
      </c>
      <c r="K15" t="str">
        <f t="shared" si="0"/>
        <v>孔滩</v>
      </c>
      <c r="L15" t="str">
        <f t="shared" si="1"/>
        <v>王场</v>
      </c>
      <c r="M15">
        <f t="shared" si="2"/>
        <v>8</v>
      </c>
    </row>
    <row r="16" spans="7:13">
      <c r="G16">
        <v>76</v>
      </c>
      <c r="H16" t="s">
        <v>12508</v>
      </c>
      <c r="I16" t="s">
        <v>12461</v>
      </c>
      <c r="K16" t="str">
        <f t="shared" si="0"/>
        <v>王场</v>
      </c>
      <c r="L16" t="str">
        <f t="shared" si="1"/>
        <v>敬梓场</v>
      </c>
      <c r="M16">
        <f t="shared" si="2"/>
        <v>10</v>
      </c>
    </row>
    <row r="17" spans="7:13">
      <c r="G17">
        <v>86</v>
      </c>
      <c r="H17" t="s">
        <v>12509</v>
      </c>
      <c r="I17" t="s">
        <v>12462</v>
      </c>
      <c r="K17" t="str">
        <f t="shared" si="0"/>
        <v>敬梓场</v>
      </c>
      <c r="L17" t="str">
        <f t="shared" si="1"/>
        <v>一步滩</v>
      </c>
      <c r="M17">
        <f t="shared" si="2"/>
        <v>12</v>
      </c>
    </row>
    <row r="18" spans="7:13">
      <c r="G18">
        <v>98</v>
      </c>
      <c r="H18" t="s">
        <v>12510</v>
      </c>
      <c r="I18" t="s">
        <v>12463</v>
      </c>
      <c r="K18" t="str">
        <f t="shared" si="0"/>
        <v>一步滩</v>
      </c>
      <c r="L18" t="str">
        <f t="shared" si="1"/>
        <v>宜宾北</v>
      </c>
      <c r="M18">
        <f t="shared" si="2"/>
        <v>7</v>
      </c>
    </row>
    <row r="19" spans="7:13">
      <c r="G19">
        <v>105</v>
      </c>
      <c r="H19" t="s">
        <v>12511</v>
      </c>
      <c r="I19" t="s">
        <v>12464</v>
      </c>
      <c r="K19" t="str">
        <f t="shared" si="0"/>
        <v>宜宾北</v>
      </c>
      <c r="L19" t="str">
        <f t="shared" si="1"/>
        <v>宜宾</v>
      </c>
      <c r="M19">
        <f t="shared" si="2"/>
        <v>13</v>
      </c>
    </row>
    <row r="20" spans="7:13">
      <c r="G20">
        <v>118</v>
      </c>
      <c r="H20" t="s">
        <v>12512</v>
      </c>
      <c r="I20" t="s">
        <v>12465</v>
      </c>
      <c r="K20" t="str">
        <f t="shared" si="0"/>
        <v>宜宾</v>
      </c>
      <c r="L20" t="str">
        <f t="shared" si="1"/>
        <v>宜宾南</v>
      </c>
      <c r="M20">
        <f t="shared" si="2"/>
        <v>8</v>
      </c>
    </row>
    <row r="21" spans="7:13">
      <c r="G21">
        <v>126</v>
      </c>
      <c r="H21" t="s">
        <v>12513</v>
      </c>
      <c r="I21" t="s">
        <v>12466</v>
      </c>
      <c r="K21" t="str">
        <f t="shared" si="0"/>
        <v>宜宾南</v>
      </c>
      <c r="L21" t="str">
        <f t="shared" si="1"/>
        <v>豆坝</v>
      </c>
      <c r="M21">
        <f t="shared" si="2"/>
        <v>9</v>
      </c>
    </row>
    <row r="22" spans="7:13">
      <c r="G22">
        <v>135</v>
      </c>
      <c r="H22" t="s">
        <v>12514</v>
      </c>
      <c r="I22" t="s">
        <v>12467</v>
      </c>
      <c r="K22" t="str">
        <f t="shared" si="0"/>
        <v>豆坝</v>
      </c>
      <c r="L22" t="str">
        <f t="shared" si="1"/>
        <v>水富</v>
      </c>
      <c r="M22">
        <f t="shared" si="2"/>
        <v>9</v>
      </c>
    </row>
    <row r="23" spans="7:13">
      <c r="G23">
        <v>144</v>
      </c>
      <c r="H23" t="s">
        <v>12515</v>
      </c>
      <c r="I23" t="s">
        <v>12468</v>
      </c>
      <c r="K23" t="str">
        <f t="shared" si="0"/>
        <v>水富</v>
      </c>
      <c r="L23" t="str">
        <f t="shared" si="1"/>
        <v>横江</v>
      </c>
      <c r="M23">
        <f t="shared" si="2"/>
        <v>12</v>
      </c>
    </row>
    <row r="24" spans="7:13">
      <c r="G24">
        <v>156</v>
      </c>
      <c r="H24" t="s">
        <v>12516</v>
      </c>
      <c r="I24" t="s">
        <v>12469</v>
      </c>
      <c r="K24" t="str">
        <f t="shared" si="0"/>
        <v>横江</v>
      </c>
      <c r="L24" t="str">
        <f t="shared" si="1"/>
        <v>小儿坪</v>
      </c>
      <c r="M24">
        <f t="shared" si="2"/>
        <v>11</v>
      </c>
    </row>
    <row r="25" spans="7:13">
      <c r="G25">
        <v>167</v>
      </c>
      <c r="H25" t="s">
        <v>12517</v>
      </c>
      <c r="I25" t="s">
        <v>12470</v>
      </c>
      <c r="K25" t="str">
        <f t="shared" si="0"/>
        <v>小儿坪</v>
      </c>
      <c r="L25" t="str">
        <f t="shared" si="1"/>
        <v>铜鼓溪</v>
      </c>
      <c r="M25">
        <f t="shared" si="2"/>
        <v>11</v>
      </c>
    </row>
    <row r="26" spans="7:13">
      <c r="G26">
        <v>178</v>
      </c>
      <c r="H26" t="s">
        <v>12518</v>
      </c>
      <c r="I26" t="s">
        <v>12471</v>
      </c>
      <c r="K26" t="str">
        <f t="shared" si="0"/>
        <v>铜鼓溪</v>
      </c>
      <c r="L26" t="str">
        <f t="shared" si="1"/>
        <v>滩头</v>
      </c>
      <c r="M26">
        <f t="shared" si="2"/>
        <v>11</v>
      </c>
    </row>
    <row r="27" spans="7:13">
      <c r="G27">
        <v>189</v>
      </c>
      <c r="H27" t="s">
        <v>12519</v>
      </c>
      <c r="I27" t="s">
        <v>11926</v>
      </c>
      <c r="K27" t="str">
        <f t="shared" si="0"/>
        <v>滩头</v>
      </c>
      <c r="L27" t="str">
        <f t="shared" si="1"/>
        <v>普洱渡</v>
      </c>
      <c r="M27">
        <f t="shared" si="2"/>
        <v>10</v>
      </c>
    </row>
    <row r="28" spans="7:13">
      <c r="G28">
        <v>199</v>
      </c>
      <c r="H28" t="s">
        <v>12520</v>
      </c>
      <c r="I28" t="s">
        <v>12472</v>
      </c>
      <c r="K28" t="str">
        <f t="shared" si="0"/>
        <v>普洱渡</v>
      </c>
      <c r="L28" t="str">
        <f t="shared" si="1"/>
        <v>临江溪</v>
      </c>
      <c r="M28">
        <f t="shared" si="2"/>
        <v>10</v>
      </c>
    </row>
    <row r="29" spans="7:13">
      <c r="G29">
        <v>209</v>
      </c>
      <c r="H29" t="s">
        <v>12521</v>
      </c>
      <c r="I29" t="s">
        <v>12473</v>
      </c>
      <c r="K29" t="str">
        <f t="shared" si="0"/>
        <v>临江溪</v>
      </c>
      <c r="L29" t="str">
        <f t="shared" si="1"/>
        <v>盐津北</v>
      </c>
      <c r="M29">
        <f t="shared" si="2"/>
        <v>11</v>
      </c>
    </row>
    <row r="30" spans="7:13">
      <c r="G30">
        <v>220</v>
      </c>
      <c r="H30" t="s">
        <v>12522</v>
      </c>
      <c r="I30" t="s">
        <v>12474</v>
      </c>
      <c r="K30" t="str">
        <f t="shared" si="0"/>
        <v>盐津北</v>
      </c>
      <c r="L30" t="str">
        <f t="shared" si="1"/>
        <v>盐津</v>
      </c>
      <c r="M30">
        <f t="shared" si="2"/>
        <v>11</v>
      </c>
    </row>
    <row r="31" spans="7:13">
      <c r="G31">
        <v>231</v>
      </c>
      <c r="H31" t="s">
        <v>12523</v>
      </c>
      <c r="I31" t="s">
        <v>1737</v>
      </c>
      <c r="K31" t="str">
        <f t="shared" si="0"/>
        <v>盐津</v>
      </c>
      <c r="L31" t="str">
        <f t="shared" si="1"/>
        <v>豆沙关</v>
      </c>
      <c r="M31">
        <f t="shared" si="2"/>
        <v>9</v>
      </c>
    </row>
    <row r="32" spans="7:13">
      <c r="G32">
        <v>240</v>
      </c>
      <c r="H32" t="s">
        <v>12524</v>
      </c>
      <c r="I32" t="s">
        <v>12475</v>
      </c>
      <c r="K32" t="str">
        <f t="shared" si="0"/>
        <v>豆沙关</v>
      </c>
      <c r="L32" t="str">
        <f t="shared" si="1"/>
        <v>沙沙坡</v>
      </c>
      <c r="M32">
        <f t="shared" si="2"/>
        <v>11</v>
      </c>
    </row>
    <row r="33" spans="7:13">
      <c r="G33">
        <v>251</v>
      </c>
      <c r="H33" t="s">
        <v>12525</v>
      </c>
      <c r="I33" t="s">
        <v>12476</v>
      </c>
      <c r="K33" t="str">
        <f t="shared" si="0"/>
        <v>沙沙坡</v>
      </c>
      <c r="L33" t="str">
        <f t="shared" si="1"/>
        <v>小关溪</v>
      </c>
      <c r="M33">
        <f t="shared" si="2"/>
        <v>10</v>
      </c>
    </row>
    <row r="34" spans="7:13">
      <c r="G34">
        <v>261</v>
      </c>
      <c r="H34" t="s">
        <v>12526</v>
      </c>
      <c r="I34" t="s">
        <v>12477</v>
      </c>
      <c r="K34" t="str">
        <f t="shared" si="0"/>
        <v>小关溪</v>
      </c>
      <c r="L34" t="str">
        <f t="shared" si="1"/>
        <v>岔河</v>
      </c>
      <c r="M34">
        <f t="shared" si="2"/>
        <v>12</v>
      </c>
    </row>
    <row r="35" spans="7:13">
      <c r="G35">
        <v>273</v>
      </c>
      <c r="H35" t="s">
        <v>12527</v>
      </c>
      <c r="I35" t="s">
        <v>12478</v>
      </c>
      <c r="K35" t="str">
        <f t="shared" si="0"/>
        <v>岔河</v>
      </c>
      <c r="L35" t="str">
        <f t="shared" si="1"/>
        <v>大关</v>
      </c>
      <c r="M35">
        <f t="shared" si="2"/>
        <v>8</v>
      </c>
    </row>
    <row r="36" spans="7:13">
      <c r="G36">
        <v>281</v>
      </c>
      <c r="H36" t="s">
        <v>12528</v>
      </c>
      <c r="I36" t="s">
        <v>12479</v>
      </c>
      <c r="K36" t="str">
        <f t="shared" si="0"/>
        <v>大关</v>
      </c>
      <c r="L36" t="str">
        <f t="shared" si="1"/>
        <v>曾家坪子</v>
      </c>
      <c r="M36">
        <f t="shared" si="2"/>
        <v>10</v>
      </c>
    </row>
    <row r="37" spans="7:13">
      <c r="G37">
        <v>291</v>
      </c>
      <c r="H37" t="s">
        <v>12529</v>
      </c>
      <c r="I37" t="s">
        <v>12480</v>
      </c>
      <c r="K37" t="str">
        <f t="shared" si="0"/>
        <v>曾家坪子</v>
      </c>
      <c r="L37" t="str">
        <f t="shared" si="1"/>
        <v>苍坪</v>
      </c>
      <c r="M37">
        <f t="shared" si="2"/>
        <v>10</v>
      </c>
    </row>
    <row r="38" spans="7:13">
      <c r="G38">
        <v>301</v>
      </c>
      <c r="H38" t="s">
        <v>12530</v>
      </c>
      <c r="I38" t="s">
        <v>12481</v>
      </c>
      <c r="K38" t="str">
        <f t="shared" si="0"/>
        <v>苍坪</v>
      </c>
      <c r="L38" t="str">
        <f t="shared" si="1"/>
        <v>邓家湾</v>
      </c>
      <c r="M38">
        <f t="shared" si="2"/>
        <v>10</v>
      </c>
    </row>
    <row r="39" spans="7:13">
      <c r="G39">
        <v>311</v>
      </c>
      <c r="H39" t="s">
        <v>12531</v>
      </c>
      <c r="I39" t="s">
        <v>12482</v>
      </c>
      <c r="K39" t="str">
        <f t="shared" si="0"/>
        <v>邓家湾</v>
      </c>
      <c r="L39" t="str">
        <f t="shared" si="1"/>
        <v>田梁子</v>
      </c>
      <c r="M39">
        <f t="shared" si="2"/>
        <v>10</v>
      </c>
    </row>
    <row r="40" spans="7:13">
      <c r="G40">
        <v>321</v>
      </c>
      <c r="H40" t="s">
        <v>12532</v>
      </c>
      <c r="I40" t="s">
        <v>12483</v>
      </c>
      <c r="K40" t="str">
        <f t="shared" si="0"/>
        <v>田梁子</v>
      </c>
      <c r="L40" t="str">
        <f t="shared" si="1"/>
        <v>彝良</v>
      </c>
      <c r="M40">
        <f t="shared" si="2"/>
        <v>10</v>
      </c>
    </row>
    <row r="41" spans="7:13">
      <c r="G41">
        <v>331</v>
      </c>
      <c r="H41" t="s">
        <v>12533</v>
      </c>
      <c r="I41" t="s">
        <v>12484</v>
      </c>
      <c r="K41" t="str">
        <f t="shared" si="0"/>
        <v>彝良</v>
      </c>
      <c r="L41" t="str">
        <f t="shared" si="1"/>
        <v>彝良南</v>
      </c>
      <c r="M41">
        <f t="shared" si="2"/>
        <v>10</v>
      </c>
    </row>
    <row r="42" spans="7:13">
      <c r="G42">
        <v>341</v>
      </c>
      <c r="H42" t="s">
        <v>12534</v>
      </c>
      <c r="I42" t="s">
        <v>12485</v>
      </c>
      <c r="K42" t="str">
        <f t="shared" si="0"/>
        <v>彝良南</v>
      </c>
      <c r="L42" t="str">
        <f t="shared" si="1"/>
        <v>二道桥</v>
      </c>
      <c r="M42">
        <f t="shared" si="2"/>
        <v>9</v>
      </c>
    </row>
    <row r="43" spans="7:13">
      <c r="G43">
        <v>350</v>
      </c>
      <c r="H43" t="s">
        <v>12535</v>
      </c>
      <c r="I43" t="s">
        <v>12486</v>
      </c>
      <c r="K43" t="str">
        <f t="shared" si="0"/>
        <v>二道桥</v>
      </c>
      <c r="L43" t="str">
        <f t="shared" si="1"/>
        <v>昭通北</v>
      </c>
      <c r="M43">
        <f t="shared" si="2"/>
        <v>11</v>
      </c>
    </row>
    <row r="44" spans="7:13">
      <c r="G44">
        <v>361</v>
      </c>
      <c r="H44" t="s">
        <v>12536</v>
      </c>
      <c r="I44" t="s">
        <v>12487</v>
      </c>
      <c r="K44" t="str">
        <f t="shared" si="0"/>
        <v>昭通北</v>
      </c>
      <c r="L44" t="str">
        <f t="shared" si="1"/>
        <v>昭通</v>
      </c>
      <c r="M44">
        <f t="shared" si="2"/>
        <v>6</v>
      </c>
    </row>
    <row r="45" spans="7:13">
      <c r="G45">
        <v>367</v>
      </c>
      <c r="H45" t="s">
        <v>12537</v>
      </c>
      <c r="I45" t="s">
        <v>12488</v>
      </c>
      <c r="K45" t="str">
        <f t="shared" si="0"/>
        <v>昭通</v>
      </c>
      <c r="L45" t="str">
        <f t="shared" si="1"/>
        <v>昭通南</v>
      </c>
      <c r="M45">
        <f t="shared" si="2"/>
        <v>7</v>
      </c>
    </row>
    <row r="46" spans="7:13">
      <c r="G46">
        <v>374</v>
      </c>
      <c r="H46" t="s">
        <v>12538</v>
      </c>
      <c r="I46" t="s">
        <v>12489</v>
      </c>
      <c r="K46" t="str">
        <f t="shared" si="0"/>
        <v>昭通南</v>
      </c>
      <c r="L46" t="str">
        <f t="shared" si="1"/>
        <v>花土坡</v>
      </c>
      <c r="M46">
        <f t="shared" si="2"/>
        <v>10</v>
      </c>
    </row>
    <row r="47" spans="7:13">
      <c r="G47">
        <v>384</v>
      </c>
      <c r="H47" t="s">
        <v>12539</v>
      </c>
      <c r="I47" t="s">
        <v>12490</v>
      </c>
      <c r="K47" t="str">
        <f t="shared" si="0"/>
        <v>花土坡</v>
      </c>
      <c r="L47" t="str">
        <f t="shared" si="1"/>
        <v>仙水</v>
      </c>
      <c r="M47">
        <f t="shared" si="2"/>
        <v>11</v>
      </c>
    </row>
    <row r="48" spans="7:13">
      <c r="G48">
        <v>395</v>
      </c>
      <c r="H48" t="s">
        <v>12540</v>
      </c>
      <c r="I48" t="s">
        <v>11657</v>
      </c>
      <c r="K48" t="str">
        <f t="shared" si="0"/>
        <v>仙水</v>
      </c>
      <c r="L48" t="str">
        <f t="shared" si="1"/>
        <v>迤那</v>
      </c>
      <c r="M48">
        <f t="shared" si="2"/>
        <v>11</v>
      </c>
    </row>
    <row r="49" spans="7:13">
      <c r="G49">
        <v>406</v>
      </c>
      <c r="H49" t="s">
        <v>12541</v>
      </c>
      <c r="I49" t="s">
        <v>12491</v>
      </c>
      <c r="K49" t="str">
        <f t="shared" si="0"/>
        <v>迤那</v>
      </c>
      <c r="L49" t="str">
        <f t="shared" si="1"/>
        <v>老锅厂</v>
      </c>
      <c r="M49">
        <f t="shared" si="2"/>
        <v>10</v>
      </c>
    </row>
    <row r="50" spans="7:13">
      <c r="G50">
        <v>416</v>
      </c>
      <c r="H50" t="s">
        <v>12542</v>
      </c>
      <c r="I50" t="s">
        <v>12492</v>
      </c>
      <c r="K50" t="str">
        <f t="shared" si="0"/>
        <v>老锅厂</v>
      </c>
      <c r="L50" t="str">
        <f t="shared" si="1"/>
        <v>李子沟</v>
      </c>
      <c r="M50">
        <f t="shared" si="2"/>
        <v>12</v>
      </c>
    </row>
    <row r="51" spans="7:13">
      <c r="G51">
        <v>428</v>
      </c>
      <c r="H51" t="s">
        <v>12543</v>
      </c>
      <c r="I51" t="s">
        <v>12493</v>
      </c>
      <c r="K51" t="str">
        <f t="shared" si="0"/>
        <v>李子沟</v>
      </c>
      <c r="L51" t="str">
        <f t="shared" si="1"/>
        <v>朱嘎</v>
      </c>
      <c r="M51">
        <f t="shared" si="2"/>
        <v>12</v>
      </c>
    </row>
    <row r="52" spans="7:13">
      <c r="G52">
        <v>440</v>
      </c>
      <c r="H52" t="s">
        <v>12544</v>
      </c>
      <c r="I52" t="s">
        <v>12494</v>
      </c>
      <c r="K52" t="str">
        <f t="shared" si="0"/>
        <v>朱嘎</v>
      </c>
      <c r="L52" t="str">
        <f t="shared" si="1"/>
        <v>草海</v>
      </c>
      <c r="M52">
        <f t="shared" si="2"/>
        <v>12</v>
      </c>
    </row>
    <row r="53" spans="7:13">
      <c r="G53">
        <v>452</v>
      </c>
      <c r="H53" t="s">
        <v>12545</v>
      </c>
      <c r="I53" t="s">
        <v>12495</v>
      </c>
      <c r="K53" t="str">
        <f t="shared" si="0"/>
        <v>草海</v>
      </c>
      <c r="L53" t="str">
        <f t="shared" si="1"/>
        <v>清水沟</v>
      </c>
      <c r="M53">
        <f t="shared" si="2"/>
        <v>9</v>
      </c>
    </row>
    <row r="54" spans="7:13">
      <c r="G54">
        <v>461</v>
      </c>
      <c r="H54" t="s">
        <v>12546</v>
      </c>
      <c r="I54" t="s">
        <v>12496</v>
      </c>
      <c r="K54" t="str">
        <f t="shared" si="0"/>
        <v>清水沟</v>
      </c>
      <c r="L54" t="str">
        <f t="shared" si="1"/>
        <v>金钟</v>
      </c>
      <c r="M54">
        <f t="shared" si="2"/>
        <v>10</v>
      </c>
    </row>
    <row r="55" spans="7:13">
      <c r="G55">
        <v>471</v>
      </c>
      <c r="H55" t="s">
        <v>12547</v>
      </c>
      <c r="I55" t="s">
        <v>12497</v>
      </c>
      <c r="K55" t="str">
        <f t="shared" si="0"/>
        <v>金钟</v>
      </c>
      <c r="L55" t="str">
        <f t="shared" si="1"/>
        <v>凉水井</v>
      </c>
      <c r="M55">
        <f t="shared" si="2"/>
        <v>11</v>
      </c>
    </row>
    <row r="56" spans="7:13">
      <c r="G56">
        <v>482</v>
      </c>
      <c r="H56" t="s">
        <v>12548</v>
      </c>
      <c r="I56" t="s">
        <v>12498</v>
      </c>
      <c r="K56" t="str">
        <f t="shared" si="0"/>
        <v>凉水井</v>
      </c>
      <c r="L56" t="str">
        <f t="shared" si="1"/>
        <v>石丫口</v>
      </c>
      <c r="M56">
        <f t="shared" si="2"/>
        <v>10</v>
      </c>
    </row>
    <row r="57" spans="7:13">
      <c r="G57">
        <v>492</v>
      </c>
      <c r="H57" t="s">
        <v>12549</v>
      </c>
      <c r="I57" t="s">
        <v>12499</v>
      </c>
      <c r="K57" t="str">
        <f t="shared" si="0"/>
        <v>石丫口</v>
      </c>
      <c r="L57" t="str">
        <f t="shared" si="1"/>
        <v>梅花山</v>
      </c>
      <c r="M57">
        <f t="shared" si="2"/>
        <v>11</v>
      </c>
    </row>
    <row r="58" spans="7:13">
      <c r="G58">
        <v>503</v>
      </c>
      <c r="H58" t="s">
        <v>2718</v>
      </c>
      <c r="I58" t="s">
        <v>2921</v>
      </c>
      <c r="K58" t="str">
        <f t="shared" si="0"/>
        <v>梅花山</v>
      </c>
      <c r="L58" t="str">
        <f t="shared" si="1"/>
        <v>葡萄菁</v>
      </c>
      <c r="M58">
        <f t="shared" si="2"/>
        <v>7</v>
      </c>
    </row>
    <row r="59" spans="7:13">
      <c r="G59">
        <v>510</v>
      </c>
      <c r="H59" t="s">
        <v>2717</v>
      </c>
      <c r="I59" t="s">
        <v>2920</v>
      </c>
      <c r="K59" t="str">
        <f t="shared" si="0"/>
        <v>葡萄菁</v>
      </c>
      <c r="L59" t="str">
        <f t="shared" si="1"/>
        <v>马嘎</v>
      </c>
      <c r="M59">
        <f t="shared" si="2"/>
        <v>7</v>
      </c>
    </row>
    <row r="60" spans="7:13">
      <c r="G60">
        <v>517</v>
      </c>
      <c r="H60" t="s">
        <v>2716</v>
      </c>
      <c r="I60" t="s">
        <v>2919</v>
      </c>
      <c r="K60" t="str">
        <f t="shared" si="0"/>
        <v>马嘎</v>
      </c>
      <c r="L60" t="str">
        <f t="shared" si="1"/>
        <v>六盘水</v>
      </c>
      <c r="M60">
        <f t="shared" si="2"/>
        <v>8</v>
      </c>
    </row>
    <row r="61" spans="7:13">
      <c r="G61">
        <v>525</v>
      </c>
      <c r="H61" t="s">
        <v>2715</v>
      </c>
      <c r="I61" t="s">
        <v>2918</v>
      </c>
    </row>
  </sheetData>
  <phoneticPr fontId="5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H6:N67"/>
  <sheetViews>
    <sheetView topLeftCell="A43" workbookViewId="0">
      <selection activeCell="I6" sqref="I6:J67"/>
    </sheetView>
  </sheetViews>
  <sheetFormatPr defaultRowHeight="14.25"/>
  <sheetData>
    <row r="6" spans="8:14">
      <c r="H6">
        <v>0</v>
      </c>
      <c r="I6" t="s">
        <v>6755</v>
      </c>
      <c r="J6" t="s">
        <v>6696</v>
      </c>
      <c r="L6" t="str">
        <f>I6</f>
        <v>成都</v>
      </c>
      <c r="M6" t="str">
        <f>I7</f>
        <v>八里</v>
      </c>
      <c r="N6">
        <f>H7-H6</f>
        <v>4</v>
      </c>
    </row>
    <row r="7" spans="8:14">
      <c r="H7">
        <v>4</v>
      </c>
      <c r="I7" t="s">
        <v>12167</v>
      </c>
      <c r="J7" t="s">
        <v>12059</v>
      </c>
      <c r="L7" t="str">
        <f t="shared" ref="L7:L66" si="0">I7</f>
        <v>八里</v>
      </c>
      <c r="M7" t="str">
        <f t="shared" ref="M7:M66" si="1">I8</f>
        <v>龙潭寺</v>
      </c>
      <c r="N7">
        <f t="shared" ref="N7:N66" si="2">H8-H7</f>
        <v>6</v>
      </c>
    </row>
    <row r="8" spans="8:14">
      <c r="H8">
        <v>10</v>
      </c>
      <c r="I8" t="s">
        <v>12550</v>
      </c>
      <c r="J8" t="s">
        <v>12602</v>
      </c>
      <c r="L8" t="str">
        <f t="shared" si="0"/>
        <v>龙潭寺</v>
      </c>
      <c r="M8" t="str">
        <f t="shared" si="1"/>
        <v>石板滩</v>
      </c>
      <c r="N8">
        <f t="shared" si="2"/>
        <v>9</v>
      </c>
    </row>
    <row r="9" spans="8:14">
      <c r="H9">
        <v>19</v>
      </c>
      <c r="I9" t="s">
        <v>12551</v>
      </c>
      <c r="J9" t="s">
        <v>12603</v>
      </c>
      <c r="L9" t="str">
        <f t="shared" si="0"/>
        <v>石板滩</v>
      </c>
      <c r="M9" t="str">
        <f t="shared" si="1"/>
        <v>洪安乡</v>
      </c>
      <c r="N9">
        <f t="shared" si="2"/>
        <v>7</v>
      </c>
    </row>
    <row r="10" spans="8:14">
      <c r="H10">
        <v>26</v>
      </c>
      <c r="I10" t="s">
        <v>12552</v>
      </c>
      <c r="J10" t="s">
        <v>12604</v>
      </c>
      <c r="L10" t="str">
        <f t="shared" si="0"/>
        <v>洪安乡</v>
      </c>
      <c r="M10" t="str">
        <f t="shared" si="1"/>
        <v>陈家湾</v>
      </c>
      <c r="N10">
        <f t="shared" si="2"/>
        <v>10</v>
      </c>
    </row>
    <row r="11" spans="8:14">
      <c r="H11">
        <v>36</v>
      </c>
      <c r="I11" t="s">
        <v>12553</v>
      </c>
      <c r="J11" t="s">
        <v>12605</v>
      </c>
      <c r="L11" t="str">
        <f t="shared" si="0"/>
        <v>陈家湾</v>
      </c>
      <c r="M11" t="str">
        <f t="shared" si="1"/>
        <v>红花塘</v>
      </c>
      <c r="N11">
        <f t="shared" si="2"/>
        <v>8</v>
      </c>
    </row>
    <row r="12" spans="8:14">
      <c r="H12">
        <v>44</v>
      </c>
      <c r="I12" t="s">
        <v>12554</v>
      </c>
      <c r="J12" t="s">
        <v>12606</v>
      </c>
      <c r="L12" t="str">
        <f t="shared" si="0"/>
        <v>红花塘</v>
      </c>
      <c r="M12" t="str">
        <f t="shared" si="1"/>
        <v>五凤溪</v>
      </c>
      <c r="N12">
        <f t="shared" si="2"/>
        <v>8</v>
      </c>
    </row>
    <row r="13" spans="8:14">
      <c r="H13">
        <v>52</v>
      </c>
      <c r="I13" t="s">
        <v>12555</v>
      </c>
      <c r="J13" t="s">
        <v>12607</v>
      </c>
      <c r="L13" t="str">
        <f t="shared" si="0"/>
        <v>五凤溪</v>
      </c>
      <c r="M13" t="str">
        <f t="shared" si="1"/>
        <v>灵仙庙</v>
      </c>
      <c r="N13">
        <f t="shared" si="2"/>
        <v>6</v>
      </c>
    </row>
    <row r="14" spans="8:14">
      <c r="H14">
        <v>58</v>
      </c>
      <c r="I14" t="s">
        <v>12556</v>
      </c>
      <c r="J14" t="s">
        <v>12608</v>
      </c>
      <c r="L14" t="str">
        <f t="shared" si="0"/>
        <v>灵仙庙</v>
      </c>
      <c r="M14" t="str">
        <f t="shared" si="1"/>
        <v>养马河</v>
      </c>
      <c r="N14">
        <f t="shared" si="2"/>
        <v>9</v>
      </c>
    </row>
    <row r="15" spans="8:14">
      <c r="H15">
        <v>67</v>
      </c>
      <c r="I15" t="s">
        <v>12557</v>
      </c>
      <c r="J15" t="s">
        <v>12609</v>
      </c>
      <c r="L15" t="str">
        <f t="shared" si="0"/>
        <v>养马河</v>
      </c>
      <c r="M15" t="str">
        <f t="shared" si="1"/>
        <v>石桥镇</v>
      </c>
      <c r="N15">
        <f t="shared" si="2"/>
        <v>11</v>
      </c>
    </row>
    <row r="16" spans="8:14">
      <c r="H16">
        <v>78</v>
      </c>
      <c r="I16" t="s">
        <v>12558</v>
      </c>
      <c r="J16" t="s">
        <v>12610</v>
      </c>
      <c r="L16" t="str">
        <f t="shared" si="0"/>
        <v>石桥镇</v>
      </c>
      <c r="M16" t="str">
        <f t="shared" si="1"/>
        <v>简阳</v>
      </c>
      <c r="N16">
        <f t="shared" si="2"/>
        <v>5</v>
      </c>
    </row>
    <row r="17" spans="8:14">
      <c r="H17">
        <v>83</v>
      </c>
      <c r="I17" t="s">
        <v>12559</v>
      </c>
      <c r="J17" t="s">
        <v>11232</v>
      </c>
      <c r="L17" t="str">
        <f t="shared" si="0"/>
        <v>简阳</v>
      </c>
      <c r="M17" t="str">
        <f t="shared" si="1"/>
        <v>庙子沟</v>
      </c>
      <c r="N17">
        <f t="shared" si="2"/>
        <v>11</v>
      </c>
    </row>
    <row r="18" spans="8:14">
      <c r="H18">
        <v>94</v>
      </c>
      <c r="I18" t="s">
        <v>12560</v>
      </c>
      <c r="J18" t="s">
        <v>12611</v>
      </c>
      <c r="L18" t="str">
        <f t="shared" si="0"/>
        <v>庙子沟</v>
      </c>
      <c r="M18" t="str">
        <f t="shared" si="1"/>
        <v>临江寺</v>
      </c>
      <c r="N18">
        <f t="shared" si="2"/>
        <v>11</v>
      </c>
    </row>
    <row r="19" spans="8:14">
      <c r="H19">
        <v>105</v>
      </c>
      <c r="I19" t="s">
        <v>12561</v>
      </c>
      <c r="J19" t="s">
        <v>12612</v>
      </c>
      <c r="L19" t="str">
        <f t="shared" si="0"/>
        <v>临江寺</v>
      </c>
      <c r="M19" t="str">
        <f t="shared" si="1"/>
        <v>墨池坝</v>
      </c>
      <c r="N19">
        <f t="shared" si="2"/>
        <v>6</v>
      </c>
    </row>
    <row r="20" spans="8:14">
      <c r="H20">
        <v>111</v>
      </c>
      <c r="I20" t="s">
        <v>12562</v>
      </c>
      <c r="J20" t="s">
        <v>12613</v>
      </c>
      <c r="L20" t="str">
        <f t="shared" si="0"/>
        <v>墨池坝</v>
      </c>
      <c r="M20" t="str">
        <f t="shared" si="1"/>
        <v>资阳</v>
      </c>
      <c r="N20">
        <f t="shared" si="2"/>
        <v>11</v>
      </c>
    </row>
    <row r="21" spans="8:14">
      <c r="H21">
        <v>122</v>
      </c>
      <c r="I21" t="s">
        <v>12563</v>
      </c>
      <c r="J21" t="s">
        <v>5980</v>
      </c>
      <c r="L21" t="str">
        <f t="shared" si="0"/>
        <v>资阳</v>
      </c>
      <c r="M21" t="str">
        <f t="shared" si="1"/>
        <v>侯家坪</v>
      </c>
      <c r="N21">
        <f t="shared" si="2"/>
        <v>8</v>
      </c>
    </row>
    <row r="22" spans="8:14">
      <c r="H22">
        <v>130</v>
      </c>
      <c r="I22" t="s">
        <v>12564</v>
      </c>
      <c r="J22" t="s">
        <v>12614</v>
      </c>
      <c r="L22" t="str">
        <f t="shared" si="0"/>
        <v>侯家坪</v>
      </c>
      <c r="M22" t="str">
        <f t="shared" si="1"/>
        <v>长沙埂</v>
      </c>
      <c r="N22">
        <f t="shared" si="2"/>
        <v>10</v>
      </c>
    </row>
    <row r="23" spans="8:14">
      <c r="H23">
        <v>140</v>
      </c>
      <c r="I23" t="s">
        <v>12565</v>
      </c>
      <c r="J23" t="s">
        <v>12615</v>
      </c>
      <c r="L23" t="str">
        <f t="shared" si="0"/>
        <v>长沙埂</v>
      </c>
      <c r="M23" t="str">
        <f t="shared" si="1"/>
        <v>顺河场</v>
      </c>
      <c r="N23">
        <f t="shared" si="2"/>
        <v>9</v>
      </c>
    </row>
    <row r="24" spans="8:14">
      <c r="H24">
        <v>149</v>
      </c>
      <c r="I24" t="s">
        <v>12566</v>
      </c>
      <c r="J24" t="s">
        <v>12616</v>
      </c>
      <c r="L24" t="str">
        <f t="shared" si="0"/>
        <v>顺河场</v>
      </c>
      <c r="M24" t="str">
        <f t="shared" si="1"/>
        <v>登瀛崖</v>
      </c>
      <c r="N24">
        <f t="shared" si="2"/>
        <v>11</v>
      </c>
    </row>
    <row r="25" spans="8:14">
      <c r="H25">
        <v>160</v>
      </c>
      <c r="I25" t="s">
        <v>12567</v>
      </c>
      <c r="J25" t="s">
        <v>12617</v>
      </c>
      <c r="L25" t="str">
        <f t="shared" si="0"/>
        <v>登瀛崖</v>
      </c>
      <c r="M25" t="str">
        <f t="shared" si="1"/>
        <v>归德乡</v>
      </c>
      <c r="N25">
        <f t="shared" si="2"/>
        <v>10</v>
      </c>
    </row>
    <row r="26" spans="8:14">
      <c r="H26">
        <v>170</v>
      </c>
      <c r="I26" t="s">
        <v>12568</v>
      </c>
      <c r="J26" t="s">
        <v>12618</v>
      </c>
      <c r="L26" t="str">
        <f t="shared" si="0"/>
        <v>归德乡</v>
      </c>
      <c r="M26" t="str">
        <f t="shared" si="1"/>
        <v>陶家沟</v>
      </c>
      <c r="N26">
        <f t="shared" si="2"/>
        <v>10</v>
      </c>
    </row>
    <row r="27" spans="8:14">
      <c r="H27">
        <v>180</v>
      </c>
      <c r="I27" t="s">
        <v>12569</v>
      </c>
      <c r="J27" t="s">
        <v>12619</v>
      </c>
      <c r="L27" t="str">
        <f t="shared" si="0"/>
        <v>陶家沟</v>
      </c>
      <c r="M27" t="str">
        <f t="shared" si="1"/>
        <v>资中</v>
      </c>
      <c r="N27">
        <f t="shared" si="2"/>
        <v>9</v>
      </c>
    </row>
    <row r="28" spans="8:14">
      <c r="H28">
        <v>189</v>
      </c>
      <c r="I28" t="s">
        <v>12570</v>
      </c>
      <c r="J28" t="s">
        <v>12620</v>
      </c>
      <c r="L28" t="str">
        <f t="shared" si="0"/>
        <v>资中</v>
      </c>
      <c r="M28" t="str">
        <f t="shared" si="1"/>
        <v>茅店子</v>
      </c>
      <c r="N28">
        <f t="shared" si="2"/>
        <v>11</v>
      </c>
    </row>
    <row r="29" spans="8:14">
      <c r="H29">
        <v>200</v>
      </c>
      <c r="I29" t="s">
        <v>12571</v>
      </c>
      <c r="J29" t="s">
        <v>12621</v>
      </c>
      <c r="L29" t="str">
        <f t="shared" si="0"/>
        <v>茅店子</v>
      </c>
      <c r="M29" t="str">
        <f t="shared" si="1"/>
        <v>银山镇</v>
      </c>
      <c r="N29">
        <f t="shared" si="2"/>
        <v>8</v>
      </c>
    </row>
    <row r="30" spans="8:14">
      <c r="H30">
        <v>208</v>
      </c>
      <c r="I30" t="s">
        <v>12572</v>
      </c>
      <c r="J30" t="s">
        <v>12622</v>
      </c>
      <c r="L30" t="str">
        <f t="shared" si="0"/>
        <v>银山镇</v>
      </c>
      <c r="M30" t="str">
        <f t="shared" si="1"/>
        <v>史家乡</v>
      </c>
      <c r="N30">
        <f t="shared" si="2"/>
        <v>4</v>
      </c>
    </row>
    <row r="31" spans="8:14">
      <c r="H31">
        <v>212</v>
      </c>
      <c r="I31" t="s">
        <v>12573</v>
      </c>
      <c r="J31" t="s">
        <v>12623</v>
      </c>
      <c r="L31" t="str">
        <f t="shared" si="0"/>
        <v>史家乡</v>
      </c>
      <c r="M31" t="str">
        <f t="shared" si="1"/>
        <v>内江</v>
      </c>
      <c r="N31">
        <f t="shared" si="2"/>
        <v>7</v>
      </c>
    </row>
    <row r="32" spans="8:14">
      <c r="H32">
        <v>219</v>
      </c>
      <c r="I32" t="s">
        <v>12500</v>
      </c>
      <c r="J32" t="s">
        <v>12453</v>
      </c>
      <c r="L32" t="str">
        <f t="shared" si="0"/>
        <v>内江</v>
      </c>
      <c r="M32" t="str">
        <f t="shared" si="1"/>
        <v>内江东</v>
      </c>
      <c r="N32">
        <f t="shared" si="2"/>
        <v>6</v>
      </c>
    </row>
    <row r="33" spans="8:14">
      <c r="H33">
        <v>225</v>
      </c>
      <c r="I33" t="s">
        <v>12574</v>
      </c>
      <c r="J33" t="s">
        <v>12624</v>
      </c>
      <c r="L33" t="str">
        <f t="shared" si="0"/>
        <v>内江东</v>
      </c>
      <c r="M33" t="str">
        <f t="shared" si="1"/>
        <v>椑木镇</v>
      </c>
      <c r="N33">
        <f t="shared" si="2"/>
        <v>6</v>
      </c>
    </row>
    <row r="34" spans="8:14">
      <c r="H34">
        <v>231</v>
      </c>
      <c r="I34" t="s">
        <v>12575</v>
      </c>
      <c r="J34" t="s">
        <v>12625</v>
      </c>
      <c r="L34" t="str">
        <f t="shared" si="0"/>
        <v>椑木镇</v>
      </c>
      <c r="M34" t="str">
        <f t="shared" si="1"/>
        <v>双凤驿</v>
      </c>
      <c r="N34">
        <f t="shared" si="2"/>
        <v>9</v>
      </c>
    </row>
    <row r="35" spans="8:14">
      <c r="H35">
        <v>240</v>
      </c>
      <c r="I35" t="s">
        <v>12576</v>
      </c>
      <c r="J35" t="s">
        <v>12626</v>
      </c>
      <c r="L35" t="str">
        <f t="shared" si="0"/>
        <v>双凤驿</v>
      </c>
      <c r="M35" t="str">
        <f t="shared" si="1"/>
        <v>迎祥街</v>
      </c>
      <c r="N35">
        <f t="shared" si="2"/>
        <v>9</v>
      </c>
    </row>
    <row r="36" spans="8:14">
      <c r="H36">
        <v>249</v>
      </c>
      <c r="I36" t="s">
        <v>12577</v>
      </c>
      <c r="J36" t="s">
        <v>12627</v>
      </c>
      <c r="L36" t="str">
        <f t="shared" si="0"/>
        <v>迎祥街</v>
      </c>
      <c r="M36" t="str">
        <f t="shared" si="1"/>
        <v>隆昌</v>
      </c>
      <c r="N36">
        <f t="shared" si="2"/>
        <v>8</v>
      </c>
    </row>
    <row r="37" spans="8:14">
      <c r="H37">
        <v>257</v>
      </c>
      <c r="I37" t="s">
        <v>12578</v>
      </c>
      <c r="J37" t="s">
        <v>12628</v>
      </c>
      <c r="L37" t="str">
        <f t="shared" si="0"/>
        <v>隆昌</v>
      </c>
      <c r="M37" t="str">
        <f t="shared" si="1"/>
        <v>石燕桥</v>
      </c>
      <c r="N37">
        <f t="shared" si="2"/>
        <v>8</v>
      </c>
    </row>
    <row r="38" spans="8:14">
      <c r="H38">
        <v>265</v>
      </c>
      <c r="I38" t="s">
        <v>12579</v>
      </c>
      <c r="J38" t="s">
        <v>12629</v>
      </c>
      <c r="L38" t="str">
        <f t="shared" si="0"/>
        <v>石燕桥</v>
      </c>
      <c r="M38" t="str">
        <f t="shared" si="1"/>
        <v>李市镇</v>
      </c>
      <c r="N38">
        <f t="shared" si="2"/>
        <v>7</v>
      </c>
    </row>
    <row r="39" spans="8:14">
      <c r="H39">
        <v>272</v>
      </c>
      <c r="I39" t="s">
        <v>12580</v>
      </c>
      <c r="J39" t="s">
        <v>12630</v>
      </c>
      <c r="L39" t="str">
        <f t="shared" si="0"/>
        <v>李市镇</v>
      </c>
      <c r="M39" t="str">
        <f t="shared" si="1"/>
        <v>安富镇</v>
      </c>
      <c r="N39">
        <f t="shared" si="2"/>
        <v>7</v>
      </c>
    </row>
    <row r="40" spans="8:14">
      <c r="H40">
        <v>279</v>
      </c>
      <c r="I40" t="s">
        <v>12581</v>
      </c>
      <c r="J40" t="s">
        <v>12631</v>
      </c>
      <c r="L40" t="str">
        <f t="shared" si="0"/>
        <v>安富镇</v>
      </c>
      <c r="M40" t="str">
        <f t="shared" si="1"/>
        <v>广顺场</v>
      </c>
      <c r="N40">
        <f t="shared" si="2"/>
        <v>7</v>
      </c>
    </row>
    <row r="41" spans="8:14">
      <c r="H41">
        <v>286</v>
      </c>
      <c r="I41" t="s">
        <v>12582</v>
      </c>
      <c r="J41" t="s">
        <v>12632</v>
      </c>
      <c r="L41" t="str">
        <f t="shared" si="0"/>
        <v>广顺场</v>
      </c>
      <c r="M41" t="str">
        <f t="shared" si="1"/>
        <v>荣昌</v>
      </c>
      <c r="N41">
        <f t="shared" si="2"/>
        <v>6</v>
      </c>
    </row>
    <row r="42" spans="8:14">
      <c r="H42">
        <v>292</v>
      </c>
      <c r="I42" t="s">
        <v>12583</v>
      </c>
      <c r="J42" t="s">
        <v>12633</v>
      </c>
      <c r="L42" t="str">
        <f t="shared" si="0"/>
        <v>荣昌</v>
      </c>
      <c r="M42" t="str">
        <f t="shared" si="1"/>
        <v>峰高铺</v>
      </c>
      <c r="N42">
        <f t="shared" si="2"/>
        <v>11</v>
      </c>
    </row>
    <row r="43" spans="8:14">
      <c r="H43">
        <v>303</v>
      </c>
      <c r="I43" t="s">
        <v>12584</v>
      </c>
      <c r="J43" t="s">
        <v>12634</v>
      </c>
      <c r="L43" t="str">
        <f t="shared" si="0"/>
        <v>峰高铺</v>
      </c>
      <c r="M43" t="str">
        <f t="shared" si="1"/>
        <v>大足</v>
      </c>
      <c r="N43">
        <f t="shared" si="2"/>
        <v>8</v>
      </c>
    </row>
    <row r="44" spans="8:14">
      <c r="H44">
        <v>311</v>
      </c>
      <c r="I44" t="s">
        <v>12585</v>
      </c>
      <c r="J44" t="s">
        <v>12635</v>
      </c>
      <c r="L44" t="str">
        <f t="shared" si="0"/>
        <v>大足</v>
      </c>
      <c r="M44" t="str">
        <f t="shared" si="1"/>
        <v>长河碥</v>
      </c>
      <c r="N44">
        <f t="shared" si="2"/>
        <v>8</v>
      </c>
    </row>
    <row r="45" spans="8:14">
      <c r="H45">
        <v>319</v>
      </c>
      <c r="I45" t="s">
        <v>12586</v>
      </c>
      <c r="J45" t="s">
        <v>12636</v>
      </c>
      <c r="L45" t="str">
        <f t="shared" si="0"/>
        <v>长河碥</v>
      </c>
      <c r="M45" t="str">
        <f t="shared" si="1"/>
        <v>双石桥</v>
      </c>
      <c r="N45">
        <f t="shared" si="2"/>
        <v>10</v>
      </c>
    </row>
    <row r="46" spans="8:14">
      <c r="H46">
        <v>329</v>
      </c>
      <c r="I46" t="s">
        <v>12587</v>
      </c>
      <c r="J46" t="s">
        <v>12637</v>
      </c>
      <c r="L46" t="str">
        <f t="shared" si="0"/>
        <v>双石桥</v>
      </c>
      <c r="M46" t="str">
        <f t="shared" si="1"/>
        <v>永川</v>
      </c>
      <c r="N46">
        <f t="shared" si="2"/>
        <v>10</v>
      </c>
    </row>
    <row r="47" spans="8:14">
      <c r="H47">
        <v>339</v>
      </c>
      <c r="I47" t="s">
        <v>12588</v>
      </c>
      <c r="J47" t="s">
        <v>12638</v>
      </c>
      <c r="L47" t="str">
        <f t="shared" si="0"/>
        <v>永川</v>
      </c>
      <c r="M47" t="str">
        <f t="shared" si="1"/>
        <v>栏杆滩</v>
      </c>
      <c r="N47">
        <f t="shared" si="2"/>
        <v>7</v>
      </c>
    </row>
    <row r="48" spans="8:14">
      <c r="H48">
        <v>346</v>
      </c>
      <c r="I48" t="s">
        <v>12589</v>
      </c>
      <c r="J48" t="s">
        <v>12639</v>
      </c>
      <c r="L48" t="str">
        <f t="shared" si="0"/>
        <v>栏杆滩</v>
      </c>
      <c r="M48" t="str">
        <f t="shared" si="1"/>
        <v>临江场</v>
      </c>
      <c r="N48">
        <f t="shared" si="2"/>
        <v>8</v>
      </c>
    </row>
    <row r="49" spans="8:14">
      <c r="H49">
        <v>354</v>
      </c>
      <c r="I49" t="s">
        <v>12590</v>
      </c>
      <c r="J49" t="s">
        <v>12640</v>
      </c>
      <c r="L49" t="str">
        <f t="shared" si="0"/>
        <v>临江场</v>
      </c>
      <c r="M49" t="str">
        <f t="shared" si="1"/>
        <v>柏林</v>
      </c>
      <c r="N49">
        <f t="shared" si="2"/>
        <v>8</v>
      </c>
    </row>
    <row r="50" spans="8:14">
      <c r="H50">
        <v>362</v>
      </c>
      <c r="I50" t="s">
        <v>12591</v>
      </c>
      <c r="J50" t="s">
        <v>12641</v>
      </c>
      <c r="L50" t="str">
        <f t="shared" si="0"/>
        <v>柏林</v>
      </c>
      <c r="M50" t="str">
        <f t="shared" si="1"/>
        <v>茨坝</v>
      </c>
      <c r="N50">
        <f t="shared" si="2"/>
        <v>8</v>
      </c>
    </row>
    <row r="51" spans="8:14">
      <c r="H51">
        <v>370</v>
      </c>
      <c r="I51" t="s">
        <v>12592</v>
      </c>
      <c r="J51" t="s">
        <v>12642</v>
      </c>
      <c r="L51" t="str">
        <f t="shared" si="0"/>
        <v>茨坝</v>
      </c>
      <c r="M51" t="str">
        <f t="shared" si="1"/>
        <v>朱杨溪</v>
      </c>
      <c r="N51">
        <f t="shared" si="2"/>
        <v>10</v>
      </c>
    </row>
    <row r="52" spans="8:14">
      <c r="H52">
        <v>380</v>
      </c>
      <c r="I52" t="s">
        <v>12593</v>
      </c>
      <c r="J52" t="s">
        <v>12643</v>
      </c>
      <c r="L52" t="str">
        <f t="shared" si="0"/>
        <v>朱杨溪</v>
      </c>
      <c r="M52" t="str">
        <f t="shared" si="1"/>
        <v>平等</v>
      </c>
      <c r="N52">
        <f t="shared" si="2"/>
        <v>11</v>
      </c>
    </row>
    <row r="53" spans="8:14">
      <c r="H53">
        <v>391</v>
      </c>
      <c r="I53" t="s">
        <v>12594</v>
      </c>
      <c r="J53" t="s">
        <v>12644</v>
      </c>
      <c r="L53" t="str">
        <f t="shared" si="0"/>
        <v>平等</v>
      </c>
      <c r="M53" t="str">
        <f t="shared" si="1"/>
        <v>白沙</v>
      </c>
      <c r="N53">
        <f t="shared" si="2"/>
        <v>11</v>
      </c>
    </row>
    <row r="54" spans="8:14">
      <c r="H54">
        <v>402</v>
      </c>
      <c r="I54" t="s">
        <v>12595</v>
      </c>
      <c r="J54" t="s">
        <v>12645</v>
      </c>
      <c r="L54" t="str">
        <f t="shared" si="0"/>
        <v>白沙</v>
      </c>
      <c r="M54" t="str">
        <f t="shared" si="1"/>
        <v>金刚沱</v>
      </c>
      <c r="N54">
        <f t="shared" si="2"/>
        <v>9</v>
      </c>
    </row>
    <row r="55" spans="8:14">
      <c r="H55">
        <v>411</v>
      </c>
      <c r="I55" t="s">
        <v>12596</v>
      </c>
      <c r="J55" t="s">
        <v>12646</v>
      </c>
      <c r="L55" t="str">
        <f t="shared" si="0"/>
        <v>金刚沱</v>
      </c>
      <c r="M55" t="str">
        <f t="shared" si="1"/>
        <v>油溪</v>
      </c>
      <c r="N55">
        <f t="shared" si="2"/>
        <v>9</v>
      </c>
    </row>
    <row r="56" spans="8:14">
      <c r="H56">
        <v>420</v>
      </c>
      <c r="I56" t="s">
        <v>12597</v>
      </c>
      <c r="J56" t="s">
        <v>11498</v>
      </c>
      <c r="L56" t="str">
        <f t="shared" si="0"/>
        <v>油溪</v>
      </c>
      <c r="M56" t="str">
        <f t="shared" si="1"/>
        <v>古家沱</v>
      </c>
      <c r="N56">
        <f t="shared" si="2"/>
        <v>9</v>
      </c>
    </row>
    <row r="57" spans="8:14">
      <c r="H57">
        <v>429</v>
      </c>
      <c r="I57" t="s">
        <v>12598</v>
      </c>
      <c r="J57" t="s">
        <v>12647</v>
      </c>
      <c r="L57" t="str">
        <f t="shared" si="0"/>
        <v>古家沱</v>
      </c>
      <c r="M57" t="str">
        <f t="shared" si="1"/>
        <v>江津</v>
      </c>
      <c r="N57">
        <f t="shared" si="2"/>
        <v>10</v>
      </c>
    </row>
    <row r="58" spans="8:14">
      <c r="H58">
        <v>439</v>
      </c>
      <c r="I58" t="s">
        <v>12599</v>
      </c>
      <c r="J58" t="s">
        <v>12648</v>
      </c>
      <c r="L58" t="str">
        <f t="shared" si="0"/>
        <v>江津</v>
      </c>
      <c r="M58" t="str">
        <f t="shared" si="1"/>
        <v>黄磏</v>
      </c>
      <c r="N58">
        <f t="shared" si="2"/>
        <v>11</v>
      </c>
    </row>
    <row r="59" spans="8:14">
      <c r="H59">
        <v>450</v>
      </c>
      <c r="I59" t="s">
        <v>12600</v>
      </c>
      <c r="J59" t="s">
        <v>12649</v>
      </c>
      <c r="L59" t="str">
        <f t="shared" si="0"/>
        <v>黄磏</v>
      </c>
      <c r="M59" t="str">
        <f t="shared" si="1"/>
        <v>铜罐驿</v>
      </c>
      <c r="N59">
        <f t="shared" si="2"/>
        <v>10</v>
      </c>
    </row>
    <row r="60" spans="8:14">
      <c r="H60">
        <v>460</v>
      </c>
      <c r="I60" t="s">
        <v>12601</v>
      </c>
      <c r="J60" t="s">
        <v>12650</v>
      </c>
      <c r="L60" t="str">
        <f t="shared" si="0"/>
        <v>铜罐驿</v>
      </c>
      <c r="M60" t="str">
        <f t="shared" si="1"/>
        <v>石场</v>
      </c>
      <c r="N60">
        <f t="shared" si="2"/>
        <v>8</v>
      </c>
    </row>
    <row r="61" spans="8:14">
      <c r="H61">
        <v>468</v>
      </c>
      <c r="I61" t="s">
        <v>6538</v>
      </c>
      <c r="J61" t="s">
        <v>5525</v>
      </c>
      <c r="L61" t="str">
        <f t="shared" si="0"/>
        <v>石场</v>
      </c>
      <c r="M61" t="str">
        <f t="shared" si="1"/>
        <v>小南海</v>
      </c>
      <c r="N61">
        <f t="shared" si="2"/>
        <v>3</v>
      </c>
    </row>
    <row r="62" spans="8:14">
      <c r="H62">
        <v>471</v>
      </c>
      <c r="I62" t="s">
        <v>12350</v>
      </c>
      <c r="J62" t="s">
        <v>12291</v>
      </c>
      <c r="L62" t="str">
        <f t="shared" si="0"/>
        <v>小南海</v>
      </c>
      <c r="M62" t="str">
        <f t="shared" si="1"/>
        <v>伏牛溪</v>
      </c>
      <c r="N62">
        <f t="shared" si="2"/>
        <v>4</v>
      </c>
    </row>
    <row r="63" spans="8:14">
      <c r="H63">
        <v>475</v>
      </c>
      <c r="I63" t="s">
        <v>12349</v>
      </c>
      <c r="J63" t="s">
        <v>12290</v>
      </c>
      <c r="L63" t="str">
        <f t="shared" si="0"/>
        <v>伏牛溪</v>
      </c>
      <c r="M63" t="str">
        <f t="shared" si="1"/>
        <v>茄子溪</v>
      </c>
      <c r="N63">
        <f t="shared" si="2"/>
        <v>8</v>
      </c>
    </row>
    <row r="64" spans="8:14">
      <c r="H64">
        <v>483</v>
      </c>
      <c r="I64" t="s">
        <v>12348</v>
      </c>
      <c r="J64" t="s">
        <v>12289</v>
      </c>
      <c r="L64" t="str">
        <f t="shared" si="0"/>
        <v>茄子溪</v>
      </c>
      <c r="M64" t="str">
        <f t="shared" si="1"/>
        <v>大渡口</v>
      </c>
      <c r="N64">
        <f t="shared" si="2"/>
        <v>7</v>
      </c>
    </row>
    <row r="65" spans="8:14">
      <c r="H65">
        <v>490</v>
      </c>
      <c r="I65" t="s">
        <v>12347</v>
      </c>
      <c r="J65" t="s">
        <v>12288</v>
      </c>
      <c r="L65" t="str">
        <f t="shared" si="0"/>
        <v>大渡口</v>
      </c>
      <c r="M65" t="str">
        <f t="shared" si="1"/>
        <v>重庆南</v>
      </c>
      <c r="N65">
        <f t="shared" si="2"/>
        <v>7</v>
      </c>
    </row>
    <row r="66" spans="8:14">
      <c r="H66">
        <v>497</v>
      </c>
      <c r="I66" t="s">
        <v>12346</v>
      </c>
      <c r="J66" t="s">
        <v>12287</v>
      </c>
      <c r="L66" t="str">
        <f t="shared" si="0"/>
        <v>重庆南</v>
      </c>
      <c r="M66" t="str">
        <f t="shared" si="1"/>
        <v>重庆</v>
      </c>
      <c r="N66">
        <f t="shared" si="2"/>
        <v>7</v>
      </c>
    </row>
    <row r="67" spans="8:14">
      <c r="H67">
        <v>504</v>
      </c>
      <c r="I67" t="s">
        <v>12345</v>
      </c>
      <c r="J67" t="s">
        <v>12286</v>
      </c>
    </row>
  </sheetData>
  <phoneticPr fontId="5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N14:T23"/>
  <sheetViews>
    <sheetView workbookViewId="0">
      <selection activeCell="O15" sqref="O15:P23"/>
    </sheetView>
  </sheetViews>
  <sheetFormatPr defaultRowHeight="14.25"/>
  <sheetData>
    <row r="14" spans="14:20" ht="15">
      <c r="N14">
        <v>0</v>
      </c>
      <c r="O14" s="2" t="s">
        <v>12578</v>
      </c>
      <c r="R14" t="str">
        <f>O14</f>
        <v>隆昌</v>
      </c>
      <c r="S14" t="str">
        <f>O15</f>
        <v>福集</v>
      </c>
      <c r="T14">
        <f>N15-N14</f>
        <v>10</v>
      </c>
    </row>
    <row r="15" spans="14:20" ht="15">
      <c r="N15">
        <v>10</v>
      </c>
      <c r="O15" s="2" t="s">
        <v>12651</v>
      </c>
      <c r="P15" t="s">
        <v>12659</v>
      </c>
      <c r="R15" t="str">
        <f t="shared" ref="R15:R22" si="0">O15</f>
        <v>福集</v>
      </c>
      <c r="S15" t="str">
        <f t="shared" ref="S15:S22" si="1">O16</f>
        <v>泸州</v>
      </c>
      <c r="T15">
        <f t="shared" ref="T15:T22" si="2">N16-N15</f>
        <v>10</v>
      </c>
    </row>
    <row r="16" spans="14:20" ht="15">
      <c r="N16">
        <v>20</v>
      </c>
      <c r="O16" s="2" t="s">
        <v>12652</v>
      </c>
      <c r="P16" t="s">
        <v>12660</v>
      </c>
      <c r="R16" t="str">
        <f t="shared" si="0"/>
        <v>泸州</v>
      </c>
      <c r="S16" t="str">
        <f t="shared" si="1"/>
        <v>叙永</v>
      </c>
      <c r="T16">
        <f t="shared" si="2"/>
        <v>60</v>
      </c>
    </row>
    <row r="17" spans="14:20" ht="15">
      <c r="N17">
        <v>80</v>
      </c>
      <c r="O17" s="2" t="s">
        <v>12653</v>
      </c>
      <c r="P17" t="s">
        <v>12661</v>
      </c>
      <c r="R17" t="str">
        <f t="shared" si="0"/>
        <v>叙永</v>
      </c>
      <c r="S17" t="str">
        <f t="shared" si="1"/>
        <v>正东</v>
      </c>
      <c r="T17">
        <f t="shared" si="2"/>
        <v>20</v>
      </c>
    </row>
    <row r="18" spans="14:20" ht="15">
      <c r="N18">
        <v>100</v>
      </c>
      <c r="O18" s="2" t="s">
        <v>12654</v>
      </c>
      <c r="P18" t="s">
        <v>12662</v>
      </c>
      <c r="R18" t="str">
        <f t="shared" si="0"/>
        <v>正东</v>
      </c>
      <c r="S18" t="str">
        <f t="shared" si="1"/>
        <v>古蔺</v>
      </c>
      <c r="T18">
        <f t="shared" si="2"/>
        <v>20</v>
      </c>
    </row>
    <row r="19" spans="14:20" ht="15">
      <c r="N19">
        <v>120</v>
      </c>
      <c r="O19" s="2" t="s">
        <v>12655</v>
      </c>
      <c r="P19" t="s">
        <v>12663</v>
      </c>
      <c r="R19" t="str">
        <f t="shared" si="0"/>
        <v>古蔺</v>
      </c>
      <c r="S19" t="str">
        <f t="shared" si="1"/>
        <v>五里坡</v>
      </c>
      <c r="T19">
        <f t="shared" si="2"/>
        <v>20</v>
      </c>
    </row>
    <row r="20" spans="14:20" ht="15">
      <c r="N20">
        <v>140</v>
      </c>
      <c r="O20" s="2" t="s">
        <v>12656</v>
      </c>
      <c r="P20" t="s">
        <v>12664</v>
      </c>
      <c r="R20" t="str">
        <f t="shared" si="0"/>
        <v>五里坡</v>
      </c>
      <c r="S20" t="str">
        <f t="shared" si="1"/>
        <v>龙山</v>
      </c>
      <c r="T20">
        <f t="shared" si="2"/>
        <v>20</v>
      </c>
    </row>
    <row r="21" spans="14:20" ht="15">
      <c r="N21">
        <v>160</v>
      </c>
      <c r="O21" s="2" t="s">
        <v>5335</v>
      </c>
      <c r="P21" t="s">
        <v>5379</v>
      </c>
      <c r="R21" t="str">
        <f t="shared" si="0"/>
        <v>龙山</v>
      </c>
      <c r="S21" t="str">
        <f t="shared" si="1"/>
        <v>青龙嘴</v>
      </c>
      <c r="T21">
        <f t="shared" si="2"/>
        <v>20</v>
      </c>
    </row>
    <row r="22" spans="14:20" ht="15">
      <c r="N22">
        <v>180</v>
      </c>
      <c r="O22" s="2" t="s">
        <v>12657</v>
      </c>
      <c r="P22" t="s">
        <v>12665</v>
      </c>
      <c r="R22" t="str">
        <f t="shared" si="0"/>
        <v>青龙嘴</v>
      </c>
      <c r="S22" t="str">
        <f t="shared" si="1"/>
        <v>大村</v>
      </c>
      <c r="T22">
        <f t="shared" si="2"/>
        <v>20</v>
      </c>
    </row>
    <row r="23" spans="14:20" ht="15">
      <c r="N23">
        <v>200</v>
      </c>
      <c r="O23" s="2" t="s">
        <v>12658</v>
      </c>
      <c r="P23" t="s">
        <v>12666</v>
      </c>
    </row>
  </sheetData>
  <phoneticPr fontId="5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J9:P42"/>
  <sheetViews>
    <sheetView topLeftCell="A16" workbookViewId="0">
      <selection activeCell="K9" sqref="K9:L42"/>
    </sheetView>
  </sheetViews>
  <sheetFormatPr defaultRowHeight="14.25"/>
  <sheetData>
    <row r="9" spans="10:16">
      <c r="J9">
        <v>0</v>
      </c>
      <c r="K9" t="s">
        <v>5948</v>
      </c>
      <c r="L9" t="s">
        <v>5997</v>
      </c>
      <c r="N9" t="str">
        <f>K9</f>
        <v>达州</v>
      </c>
      <c r="O9" t="str">
        <f>K10</f>
        <v>河市坝</v>
      </c>
      <c r="P9">
        <f>J10-J9</f>
        <v>9</v>
      </c>
    </row>
    <row r="10" spans="10:16">
      <c r="J10">
        <f>J9+9</f>
        <v>9</v>
      </c>
      <c r="K10" t="s">
        <v>12692</v>
      </c>
      <c r="L10" t="s">
        <v>12667</v>
      </c>
      <c r="N10" t="str">
        <f t="shared" ref="N10:N41" si="0">K10</f>
        <v>河市坝</v>
      </c>
      <c r="O10" t="str">
        <f t="shared" ref="O10:O41" si="1">K11</f>
        <v>洪家嘴</v>
      </c>
      <c r="P10">
        <f t="shared" ref="P10:P41" si="2">J11-J10</f>
        <v>9</v>
      </c>
    </row>
    <row r="11" spans="10:16">
      <c r="J11">
        <f t="shared" ref="J11:J13" si="3">J10+9</f>
        <v>18</v>
      </c>
      <c r="K11" t="s">
        <v>12693</v>
      </c>
      <c r="L11" t="s">
        <v>12668</v>
      </c>
      <c r="N11" t="str">
        <f t="shared" si="0"/>
        <v>洪家嘴</v>
      </c>
      <c r="O11" t="str">
        <f t="shared" si="1"/>
        <v>覃家坝</v>
      </c>
      <c r="P11">
        <f t="shared" si="2"/>
        <v>9</v>
      </c>
    </row>
    <row r="12" spans="10:16">
      <c r="J12">
        <f t="shared" si="3"/>
        <v>27</v>
      </c>
      <c r="K12" t="s">
        <v>5949</v>
      </c>
      <c r="L12" t="s">
        <v>5998</v>
      </c>
      <c r="N12" t="str">
        <f t="shared" si="0"/>
        <v>覃家坝</v>
      </c>
      <c r="O12" t="str">
        <f t="shared" si="1"/>
        <v>渡市</v>
      </c>
      <c r="P12">
        <f t="shared" si="2"/>
        <v>9</v>
      </c>
    </row>
    <row r="13" spans="10:16">
      <c r="J13">
        <f t="shared" si="3"/>
        <v>36</v>
      </c>
      <c r="K13" t="s">
        <v>11147</v>
      </c>
      <c r="L13" t="s">
        <v>2295</v>
      </c>
      <c r="N13" t="str">
        <f t="shared" si="0"/>
        <v>渡市</v>
      </c>
      <c r="O13" t="str">
        <f t="shared" si="1"/>
        <v>三汇镇</v>
      </c>
      <c r="P13">
        <f t="shared" si="2"/>
        <v>4</v>
      </c>
    </row>
    <row r="14" spans="10:16">
      <c r="J14">
        <v>40</v>
      </c>
      <c r="K14" t="s">
        <v>5950</v>
      </c>
      <c r="L14" t="s">
        <v>5999</v>
      </c>
      <c r="N14" t="str">
        <f t="shared" si="0"/>
        <v>三汇镇</v>
      </c>
      <c r="O14" t="str">
        <f t="shared" si="1"/>
        <v>土溪</v>
      </c>
      <c r="P14">
        <f t="shared" si="2"/>
        <v>10</v>
      </c>
    </row>
    <row r="15" spans="10:16">
      <c r="J15">
        <v>50</v>
      </c>
      <c r="K15" t="s">
        <v>12694</v>
      </c>
      <c r="L15" t="s">
        <v>12669</v>
      </c>
      <c r="N15" t="str">
        <f t="shared" si="0"/>
        <v>土溪</v>
      </c>
      <c r="O15" t="str">
        <f t="shared" si="1"/>
        <v>小桥</v>
      </c>
      <c r="P15">
        <f t="shared" si="2"/>
        <v>25</v>
      </c>
    </row>
    <row r="16" spans="10:16">
      <c r="J16">
        <v>75</v>
      </c>
      <c r="K16" t="s">
        <v>12695</v>
      </c>
      <c r="L16" t="s">
        <v>12670</v>
      </c>
      <c r="N16" t="str">
        <f t="shared" si="0"/>
        <v>小桥</v>
      </c>
      <c r="O16" t="str">
        <f t="shared" si="1"/>
        <v>营山</v>
      </c>
      <c r="P16">
        <f t="shared" si="2"/>
        <v>26</v>
      </c>
    </row>
    <row r="17" spans="10:16">
      <c r="J17">
        <v>101</v>
      </c>
      <c r="K17" t="s">
        <v>12696</v>
      </c>
      <c r="L17" t="s">
        <v>12671</v>
      </c>
      <c r="N17" t="str">
        <f t="shared" si="0"/>
        <v>营山</v>
      </c>
      <c r="O17" t="str">
        <f t="shared" si="1"/>
        <v>蓬安</v>
      </c>
      <c r="P17">
        <f t="shared" si="2"/>
        <v>17</v>
      </c>
    </row>
    <row r="18" spans="10:16">
      <c r="J18">
        <v>118</v>
      </c>
      <c r="K18" t="s">
        <v>12697</v>
      </c>
      <c r="L18" t="s">
        <v>12672</v>
      </c>
      <c r="N18" t="str">
        <f t="shared" si="0"/>
        <v>蓬安</v>
      </c>
      <c r="O18" t="str">
        <f t="shared" si="1"/>
        <v>擦耳</v>
      </c>
      <c r="P18">
        <f t="shared" si="2"/>
        <v>12</v>
      </c>
    </row>
    <row r="19" spans="10:16">
      <c r="J19">
        <v>130</v>
      </c>
      <c r="K19" t="s">
        <v>12698</v>
      </c>
      <c r="L19" t="s">
        <v>12673</v>
      </c>
      <c r="N19" t="str">
        <f t="shared" si="0"/>
        <v>擦耳</v>
      </c>
      <c r="O19" t="str">
        <f t="shared" si="1"/>
        <v>南充东</v>
      </c>
      <c r="P19">
        <f t="shared" si="2"/>
        <v>19</v>
      </c>
    </row>
    <row r="20" spans="10:16">
      <c r="J20">
        <v>149</v>
      </c>
      <c r="K20" t="s">
        <v>12699</v>
      </c>
      <c r="L20" t="s">
        <v>12674</v>
      </c>
      <c r="N20" t="str">
        <f t="shared" si="0"/>
        <v>南充东</v>
      </c>
      <c r="O20" t="str">
        <f t="shared" si="1"/>
        <v>南充</v>
      </c>
      <c r="P20">
        <f t="shared" si="2"/>
        <v>10</v>
      </c>
    </row>
    <row r="21" spans="10:16">
      <c r="J21">
        <v>159</v>
      </c>
      <c r="K21" t="s">
        <v>12700</v>
      </c>
      <c r="L21" t="s">
        <v>12675</v>
      </c>
      <c r="N21" t="str">
        <f t="shared" si="0"/>
        <v>南充</v>
      </c>
      <c r="O21" t="str">
        <f t="shared" si="1"/>
        <v>南充西</v>
      </c>
      <c r="P21">
        <f t="shared" si="2"/>
        <v>10</v>
      </c>
    </row>
    <row r="22" spans="10:16">
      <c r="J22">
        <v>169</v>
      </c>
      <c r="K22" t="s">
        <v>12701</v>
      </c>
      <c r="L22" t="s">
        <v>12676</v>
      </c>
      <c r="N22" t="str">
        <f t="shared" si="0"/>
        <v>南充西</v>
      </c>
      <c r="O22" t="str">
        <f t="shared" si="1"/>
        <v>大通</v>
      </c>
      <c r="P22">
        <f t="shared" si="2"/>
        <v>16</v>
      </c>
    </row>
    <row r="23" spans="10:16">
      <c r="J23">
        <v>185</v>
      </c>
      <c r="K23" t="s">
        <v>10352</v>
      </c>
      <c r="L23" t="s">
        <v>550</v>
      </c>
      <c r="N23" t="str">
        <f t="shared" si="0"/>
        <v>大通</v>
      </c>
      <c r="O23" t="str">
        <f t="shared" si="1"/>
        <v>蓬溪</v>
      </c>
      <c r="P23">
        <f t="shared" si="2"/>
        <v>18</v>
      </c>
    </row>
    <row r="24" spans="10:16">
      <c r="J24">
        <v>203</v>
      </c>
      <c r="K24" t="s">
        <v>12702</v>
      </c>
      <c r="L24" t="s">
        <v>12677</v>
      </c>
      <c r="N24" t="str">
        <f t="shared" si="0"/>
        <v>蓬溪</v>
      </c>
      <c r="O24" t="str">
        <f t="shared" si="1"/>
        <v>遂宁</v>
      </c>
      <c r="P24">
        <f t="shared" si="2"/>
        <v>23</v>
      </c>
    </row>
    <row r="25" spans="10:16">
      <c r="J25">
        <v>226</v>
      </c>
      <c r="K25" t="s">
        <v>12703</v>
      </c>
      <c r="L25" t="s">
        <v>12678</v>
      </c>
      <c r="N25" t="str">
        <f t="shared" si="0"/>
        <v>遂宁</v>
      </c>
      <c r="O25" t="str">
        <f t="shared" si="1"/>
        <v>遂宁西</v>
      </c>
      <c r="P25">
        <f t="shared" si="2"/>
        <v>9</v>
      </c>
    </row>
    <row r="26" spans="10:16">
      <c r="J26">
        <v>235</v>
      </c>
      <c r="K26" t="s">
        <v>12704</v>
      </c>
      <c r="L26" t="s">
        <v>12679</v>
      </c>
      <c r="N26" t="str">
        <f t="shared" si="0"/>
        <v>遂宁西</v>
      </c>
      <c r="O26" t="str">
        <f t="shared" si="1"/>
        <v>星光</v>
      </c>
      <c r="P26">
        <f t="shared" si="2"/>
        <v>10</v>
      </c>
    </row>
    <row r="27" spans="10:16">
      <c r="J27">
        <v>245</v>
      </c>
      <c r="K27" t="s">
        <v>12705</v>
      </c>
      <c r="L27" t="s">
        <v>12680</v>
      </c>
      <c r="N27" t="str">
        <f t="shared" si="0"/>
        <v>星光</v>
      </c>
      <c r="O27" t="str">
        <f t="shared" si="1"/>
        <v>大英</v>
      </c>
      <c r="P27">
        <f t="shared" si="2"/>
        <v>12</v>
      </c>
    </row>
    <row r="28" spans="10:16">
      <c r="J28">
        <v>257</v>
      </c>
      <c r="K28" t="s">
        <v>12706</v>
      </c>
      <c r="L28" t="s">
        <v>683</v>
      </c>
      <c r="N28" t="str">
        <f t="shared" si="0"/>
        <v>大英</v>
      </c>
      <c r="O28" t="str">
        <f t="shared" si="1"/>
        <v>玉峰</v>
      </c>
      <c r="P28">
        <f t="shared" si="2"/>
        <v>9</v>
      </c>
    </row>
    <row r="29" spans="10:16">
      <c r="J29">
        <f t="shared" ref="J29:J38" si="4">J28+9</f>
        <v>266</v>
      </c>
      <c r="K29" t="s">
        <v>12707</v>
      </c>
      <c r="L29" t="s">
        <v>12681</v>
      </c>
      <c r="N29" t="str">
        <f t="shared" si="0"/>
        <v>玉峰</v>
      </c>
      <c r="O29" t="str">
        <f t="shared" si="1"/>
        <v>仓山镇</v>
      </c>
      <c r="P29">
        <f t="shared" si="2"/>
        <v>9</v>
      </c>
    </row>
    <row r="30" spans="10:16">
      <c r="J30">
        <f t="shared" si="4"/>
        <v>275</v>
      </c>
      <c r="K30" t="s">
        <v>12708</v>
      </c>
      <c r="L30" t="s">
        <v>12682</v>
      </c>
      <c r="N30" t="str">
        <f t="shared" si="0"/>
        <v>仓山镇</v>
      </c>
      <c r="O30" t="str">
        <f t="shared" si="1"/>
        <v>会龙</v>
      </c>
      <c r="P30">
        <f t="shared" si="2"/>
        <v>9</v>
      </c>
    </row>
    <row r="31" spans="10:16">
      <c r="J31">
        <f t="shared" si="4"/>
        <v>284</v>
      </c>
      <c r="K31" t="s">
        <v>12709</v>
      </c>
      <c r="L31" t="s">
        <v>3174</v>
      </c>
      <c r="N31" t="str">
        <f t="shared" si="0"/>
        <v>会龙</v>
      </c>
      <c r="O31" t="str">
        <f t="shared" si="1"/>
        <v>梓潼</v>
      </c>
      <c r="P31">
        <f t="shared" si="2"/>
        <v>9</v>
      </c>
    </row>
    <row r="32" spans="10:16">
      <c r="J32">
        <f t="shared" si="4"/>
        <v>293</v>
      </c>
      <c r="K32" t="s">
        <v>12710</v>
      </c>
      <c r="L32" t="s">
        <v>12683</v>
      </c>
      <c r="N32" t="str">
        <f t="shared" si="0"/>
        <v>梓潼</v>
      </c>
      <c r="O32" t="str">
        <f t="shared" si="1"/>
        <v>积金</v>
      </c>
      <c r="P32">
        <f t="shared" si="2"/>
        <v>9</v>
      </c>
    </row>
    <row r="33" spans="10:16">
      <c r="J33">
        <f t="shared" si="4"/>
        <v>302</v>
      </c>
      <c r="K33" t="s">
        <v>12711</v>
      </c>
      <c r="L33" t="s">
        <v>12684</v>
      </c>
      <c r="N33" t="str">
        <f t="shared" si="0"/>
        <v>积金</v>
      </c>
      <c r="O33" t="str">
        <f t="shared" si="1"/>
        <v>隆盛</v>
      </c>
      <c r="P33">
        <f t="shared" si="2"/>
        <v>9</v>
      </c>
    </row>
    <row r="34" spans="10:16">
      <c r="J34">
        <f t="shared" si="4"/>
        <v>311</v>
      </c>
      <c r="K34" t="s">
        <v>12712</v>
      </c>
      <c r="L34" t="s">
        <v>12685</v>
      </c>
      <c r="N34" t="str">
        <f t="shared" si="0"/>
        <v>隆盛</v>
      </c>
      <c r="O34" t="str">
        <f t="shared" si="1"/>
        <v>高板</v>
      </c>
      <c r="P34">
        <f t="shared" si="2"/>
        <v>9</v>
      </c>
    </row>
    <row r="35" spans="10:16">
      <c r="J35">
        <f t="shared" si="4"/>
        <v>320</v>
      </c>
      <c r="K35" t="s">
        <v>12713</v>
      </c>
      <c r="L35" t="s">
        <v>12686</v>
      </c>
      <c r="N35" t="str">
        <f t="shared" si="0"/>
        <v>高板</v>
      </c>
      <c r="O35" t="str">
        <f t="shared" si="1"/>
        <v>淮口</v>
      </c>
      <c r="P35">
        <f t="shared" si="2"/>
        <v>9</v>
      </c>
    </row>
    <row r="36" spans="10:16">
      <c r="J36">
        <f t="shared" si="4"/>
        <v>329</v>
      </c>
      <c r="K36" t="s">
        <v>12714</v>
      </c>
      <c r="L36" t="s">
        <v>12687</v>
      </c>
      <c r="N36" t="str">
        <f t="shared" si="0"/>
        <v>淮口</v>
      </c>
      <c r="O36" t="str">
        <f t="shared" si="1"/>
        <v>道观音</v>
      </c>
      <c r="P36">
        <f t="shared" si="2"/>
        <v>9</v>
      </c>
    </row>
    <row r="37" spans="10:16">
      <c r="J37">
        <f t="shared" si="4"/>
        <v>338</v>
      </c>
      <c r="K37" t="s">
        <v>12715</v>
      </c>
      <c r="L37" t="s">
        <v>12688</v>
      </c>
      <c r="N37" t="str">
        <f t="shared" si="0"/>
        <v>道观音</v>
      </c>
      <c r="O37" t="str">
        <f t="shared" si="1"/>
        <v>温家店</v>
      </c>
      <c r="P37">
        <f t="shared" si="2"/>
        <v>9</v>
      </c>
    </row>
    <row r="38" spans="10:16">
      <c r="J38">
        <f t="shared" si="4"/>
        <v>347</v>
      </c>
      <c r="K38" t="s">
        <v>12716</v>
      </c>
      <c r="L38" t="s">
        <v>12689</v>
      </c>
      <c r="N38" t="str">
        <f t="shared" si="0"/>
        <v>温家店</v>
      </c>
      <c r="O38" t="str">
        <f t="shared" si="1"/>
        <v>金堂</v>
      </c>
      <c r="P38">
        <f t="shared" si="2"/>
        <v>8</v>
      </c>
    </row>
    <row r="39" spans="10:16">
      <c r="J39">
        <v>355</v>
      </c>
      <c r="K39" t="s">
        <v>12717</v>
      </c>
      <c r="L39" t="s">
        <v>12690</v>
      </c>
      <c r="N39" t="str">
        <f t="shared" si="0"/>
        <v>金堂</v>
      </c>
      <c r="O39" t="str">
        <f t="shared" si="1"/>
        <v>城厢</v>
      </c>
      <c r="P39">
        <f t="shared" si="2"/>
        <v>9</v>
      </c>
    </row>
    <row r="40" spans="10:16">
      <c r="J40">
        <f t="shared" ref="J40:J41" si="5">J39+9</f>
        <v>364</v>
      </c>
      <c r="K40" t="s">
        <v>12718</v>
      </c>
      <c r="L40" t="s">
        <v>3228</v>
      </c>
      <c r="N40" t="str">
        <f t="shared" si="0"/>
        <v>城厢</v>
      </c>
      <c r="O40" t="str">
        <f t="shared" si="1"/>
        <v>成都北</v>
      </c>
      <c r="P40">
        <f t="shared" si="2"/>
        <v>9</v>
      </c>
    </row>
    <row r="41" spans="10:16">
      <c r="J41">
        <f t="shared" si="5"/>
        <v>373</v>
      </c>
      <c r="K41" t="s">
        <v>12719</v>
      </c>
      <c r="L41" t="s">
        <v>12691</v>
      </c>
      <c r="N41" t="str">
        <f t="shared" si="0"/>
        <v>成都北</v>
      </c>
      <c r="O41" t="str">
        <f t="shared" si="1"/>
        <v>龙潭寺</v>
      </c>
      <c r="P41">
        <f t="shared" si="2"/>
        <v>14</v>
      </c>
    </row>
    <row r="42" spans="10:16">
      <c r="J42">
        <v>387</v>
      </c>
      <c r="K42" t="s">
        <v>12550</v>
      </c>
      <c r="L42" t="s">
        <v>12602</v>
      </c>
    </row>
  </sheetData>
  <phoneticPr fontId="5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K12:Q16"/>
  <sheetViews>
    <sheetView workbookViewId="0">
      <selection activeCell="L12" sqref="L12:M16"/>
    </sheetView>
  </sheetViews>
  <sheetFormatPr defaultRowHeight="14.25"/>
  <sheetData>
    <row r="12" spans="11:17">
      <c r="K12">
        <v>0</v>
      </c>
      <c r="L12" t="s">
        <v>5956</v>
      </c>
      <c r="M12" t="s">
        <v>6005</v>
      </c>
      <c r="O12" t="str">
        <f>L12</f>
        <v>高兴</v>
      </c>
      <c r="P12" t="str">
        <f>L13</f>
        <v>广安南</v>
      </c>
      <c r="Q12">
        <f>K13-K12</f>
        <v>26</v>
      </c>
    </row>
    <row r="13" spans="11:17">
      <c r="K13">
        <v>26</v>
      </c>
      <c r="L13" t="s">
        <v>12720</v>
      </c>
      <c r="M13" t="s">
        <v>12722</v>
      </c>
      <c r="O13" t="str">
        <f t="shared" ref="O13:O15" si="0">L13</f>
        <v>广安南</v>
      </c>
      <c r="P13" t="str">
        <f t="shared" ref="P13:P15" si="1">L14</f>
        <v>岳池</v>
      </c>
      <c r="Q13">
        <f t="shared" ref="Q13:Q15" si="2">K14-K13</f>
        <v>16</v>
      </c>
    </row>
    <row r="14" spans="11:17">
      <c r="K14">
        <v>42</v>
      </c>
      <c r="L14" t="s">
        <v>12721</v>
      </c>
      <c r="M14" t="s">
        <v>12723</v>
      </c>
      <c r="O14" t="str">
        <f t="shared" si="0"/>
        <v>岳池</v>
      </c>
      <c r="P14" t="str">
        <f t="shared" si="1"/>
        <v>南充东</v>
      </c>
      <c r="Q14">
        <f t="shared" si="2"/>
        <v>49</v>
      </c>
    </row>
    <row r="15" spans="11:17">
      <c r="K15">
        <v>91</v>
      </c>
      <c r="L15" t="s">
        <v>12699</v>
      </c>
      <c r="M15" t="s">
        <v>12674</v>
      </c>
      <c r="O15" t="str">
        <f t="shared" si="0"/>
        <v>南充东</v>
      </c>
      <c r="P15" t="str">
        <f t="shared" si="1"/>
        <v>龙桂</v>
      </c>
      <c r="Q15">
        <f t="shared" si="2"/>
        <v>32</v>
      </c>
    </row>
    <row r="16" spans="11:17">
      <c r="K16">
        <v>123</v>
      </c>
      <c r="L16" t="s">
        <v>6626</v>
      </c>
      <c r="M16" t="s">
        <v>6600</v>
      </c>
    </row>
  </sheetData>
  <phoneticPr fontId="5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H10:N36"/>
  <sheetViews>
    <sheetView topLeftCell="A10" workbookViewId="0">
      <selection activeCell="I10" sqref="I10:J36"/>
    </sheetView>
  </sheetViews>
  <sheetFormatPr defaultRowHeight="14.25"/>
  <sheetData>
    <row r="10" spans="8:14">
      <c r="H10">
        <v>0</v>
      </c>
      <c r="I10" t="s">
        <v>2694</v>
      </c>
      <c r="J10" t="s">
        <v>2898</v>
      </c>
      <c r="L10" t="str">
        <f>I10</f>
        <v>湖潮</v>
      </c>
      <c r="M10" t="str">
        <f>I11</f>
        <v>清镇</v>
      </c>
      <c r="N10">
        <f>H11-H10</f>
        <v>10</v>
      </c>
    </row>
    <row r="11" spans="8:14">
      <c r="H11">
        <v>10</v>
      </c>
      <c r="I11" t="s">
        <v>12747</v>
      </c>
      <c r="J11" t="s">
        <v>12724</v>
      </c>
      <c r="L11" t="str">
        <f t="shared" ref="L11:L20" si="0">I11</f>
        <v>清镇</v>
      </c>
      <c r="M11" t="str">
        <f t="shared" ref="M11:M20" si="1">I12</f>
        <v>条子场</v>
      </c>
      <c r="N11">
        <f t="shared" ref="N11:N20" si="2">H12-H11</f>
        <v>10</v>
      </c>
    </row>
    <row r="12" spans="8:14">
      <c r="H12">
        <v>20</v>
      </c>
      <c r="I12" t="s">
        <v>12748</v>
      </c>
      <c r="J12" t="s">
        <v>12725</v>
      </c>
      <c r="L12" t="str">
        <f t="shared" si="0"/>
        <v>条子场</v>
      </c>
      <c r="M12" t="str">
        <f t="shared" si="1"/>
        <v>林歹南</v>
      </c>
      <c r="N12">
        <f t="shared" si="2"/>
        <v>11</v>
      </c>
    </row>
    <row r="13" spans="8:14">
      <c r="H13">
        <v>31</v>
      </c>
      <c r="I13" t="s">
        <v>12749</v>
      </c>
      <c r="J13" t="s">
        <v>12726</v>
      </c>
      <c r="L13" t="str">
        <f t="shared" si="0"/>
        <v>林歹南</v>
      </c>
      <c r="M13" t="str">
        <f t="shared" si="1"/>
        <v>岩脚</v>
      </c>
      <c r="N13">
        <f t="shared" si="2"/>
        <v>14</v>
      </c>
    </row>
    <row r="14" spans="8:14">
      <c r="H14">
        <v>45</v>
      </c>
      <c r="I14" t="s">
        <v>12750</v>
      </c>
      <c r="J14" t="s">
        <v>3711</v>
      </c>
      <c r="L14" t="str">
        <f t="shared" si="0"/>
        <v>岩脚</v>
      </c>
      <c r="M14" t="str">
        <f t="shared" si="1"/>
        <v>坪子上</v>
      </c>
      <c r="N14">
        <f t="shared" si="2"/>
        <v>15</v>
      </c>
    </row>
    <row r="15" spans="8:14">
      <c r="H15">
        <v>60</v>
      </c>
      <c r="I15" t="s">
        <v>12751</v>
      </c>
      <c r="J15" t="s">
        <v>12727</v>
      </c>
      <c r="L15" t="str">
        <f t="shared" si="0"/>
        <v>坪子上</v>
      </c>
      <c r="M15" t="str">
        <f t="shared" si="1"/>
        <v>新发</v>
      </c>
      <c r="N15">
        <f t="shared" si="2"/>
        <v>15</v>
      </c>
    </row>
    <row r="16" spans="8:14">
      <c r="H16">
        <v>75</v>
      </c>
      <c r="I16" t="s">
        <v>12752</v>
      </c>
      <c r="J16" t="s">
        <v>12728</v>
      </c>
      <c r="L16" t="str">
        <f t="shared" si="0"/>
        <v>新发</v>
      </c>
      <c r="M16" t="str">
        <f t="shared" si="1"/>
        <v>织金北</v>
      </c>
      <c r="N16">
        <f t="shared" si="2"/>
        <v>36</v>
      </c>
    </row>
    <row r="17" spans="8:14">
      <c r="H17">
        <v>111</v>
      </c>
      <c r="I17" t="s">
        <v>12753</v>
      </c>
      <c r="J17" t="s">
        <v>12729</v>
      </c>
      <c r="L17" t="str">
        <f t="shared" si="0"/>
        <v>织金北</v>
      </c>
      <c r="M17" t="str">
        <f t="shared" si="1"/>
        <v>大田坝</v>
      </c>
      <c r="N17">
        <f t="shared" si="2"/>
        <v>19</v>
      </c>
    </row>
    <row r="18" spans="8:14">
      <c r="H18">
        <v>130</v>
      </c>
      <c r="I18" t="s">
        <v>12754</v>
      </c>
      <c r="J18" t="s">
        <v>12730</v>
      </c>
      <c r="L18" t="str">
        <f t="shared" si="0"/>
        <v>大田坝</v>
      </c>
      <c r="M18" t="str">
        <f t="shared" si="1"/>
        <v>大龙场</v>
      </c>
      <c r="N18">
        <f t="shared" si="2"/>
        <v>15</v>
      </c>
    </row>
    <row r="19" spans="8:14">
      <c r="H19">
        <v>145</v>
      </c>
      <c r="I19" t="s">
        <v>12755</v>
      </c>
      <c r="J19" t="s">
        <v>12731</v>
      </c>
      <c r="L19" t="str">
        <f t="shared" si="0"/>
        <v>大龙场</v>
      </c>
      <c r="M19" t="str">
        <f t="shared" si="1"/>
        <v>纳雍</v>
      </c>
      <c r="N19">
        <f t="shared" si="2"/>
        <v>19</v>
      </c>
    </row>
    <row r="20" spans="8:14">
      <c r="H20">
        <v>164</v>
      </c>
      <c r="I20" t="s">
        <v>12756</v>
      </c>
      <c r="J20" t="s">
        <v>12732</v>
      </c>
      <c r="L20" t="str">
        <f t="shared" si="0"/>
        <v>纳雍</v>
      </c>
      <c r="M20" t="str">
        <f t="shared" si="1"/>
        <v>纳雍西</v>
      </c>
      <c r="N20">
        <f t="shared" si="2"/>
        <v>6</v>
      </c>
    </row>
    <row r="21" spans="8:14">
      <c r="H21">
        <v>170</v>
      </c>
      <c r="I21" t="s">
        <v>12757</v>
      </c>
      <c r="J21" t="s">
        <v>12733</v>
      </c>
      <c r="L21" t="str">
        <f t="shared" ref="L21:L26" si="3">I24</f>
        <v>毕节东</v>
      </c>
      <c r="M21" t="str">
        <f t="shared" ref="M21:M26" si="4">I25</f>
        <v>大方南</v>
      </c>
      <c r="N21">
        <f t="shared" ref="N21:N26" si="5">H25-H24</f>
        <v>14</v>
      </c>
    </row>
    <row r="22" spans="8:14">
      <c r="L22" t="str">
        <f t="shared" si="3"/>
        <v>大方南</v>
      </c>
      <c r="M22" t="str">
        <f t="shared" si="4"/>
        <v>法启</v>
      </c>
      <c r="N22">
        <f t="shared" si="5"/>
        <v>12</v>
      </c>
    </row>
    <row r="23" spans="8:14">
      <c r="L23" t="str">
        <f t="shared" si="3"/>
        <v>法启</v>
      </c>
      <c r="M23" t="str">
        <f t="shared" si="4"/>
        <v>金龙</v>
      </c>
      <c r="N23">
        <f t="shared" si="5"/>
        <v>15</v>
      </c>
    </row>
    <row r="24" spans="8:14">
      <c r="H24">
        <v>0</v>
      </c>
      <c r="I24" t="s">
        <v>12758</v>
      </c>
      <c r="J24" t="s">
        <v>12734</v>
      </c>
      <c r="L24" t="str">
        <f t="shared" si="3"/>
        <v>金龙</v>
      </c>
      <c r="M24" t="str">
        <f t="shared" si="4"/>
        <v>八步</v>
      </c>
      <c r="N24">
        <f t="shared" si="5"/>
        <v>16</v>
      </c>
    </row>
    <row r="25" spans="8:14">
      <c r="H25">
        <v>14</v>
      </c>
      <c r="I25" t="s">
        <v>12759</v>
      </c>
      <c r="J25" t="s">
        <v>12735</v>
      </c>
      <c r="L25" t="str">
        <f t="shared" si="3"/>
        <v>八步</v>
      </c>
      <c r="M25" t="str">
        <f t="shared" si="4"/>
        <v>织金北</v>
      </c>
      <c r="N25">
        <f t="shared" si="5"/>
        <v>12</v>
      </c>
    </row>
    <row r="26" spans="8:14">
      <c r="H26">
        <v>26</v>
      </c>
      <c r="I26" t="s">
        <v>12760</v>
      </c>
      <c r="J26" t="s">
        <v>12736</v>
      </c>
      <c r="L26" t="str">
        <f t="shared" si="3"/>
        <v>织金北</v>
      </c>
      <c r="M26" t="str">
        <f t="shared" si="4"/>
        <v>织金</v>
      </c>
      <c r="N26">
        <f t="shared" si="5"/>
        <v>9</v>
      </c>
    </row>
    <row r="27" spans="8:14">
      <c r="H27">
        <v>41</v>
      </c>
      <c r="I27" t="s">
        <v>12761</v>
      </c>
      <c r="J27" t="s">
        <v>12737</v>
      </c>
      <c r="L27" t="str">
        <f>I32</f>
        <v>黄桶</v>
      </c>
      <c r="M27" t="str">
        <f>I33</f>
        <v>普定</v>
      </c>
      <c r="N27">
        <f>H33-H32</f>
        <v>11</v>
      </c>
    </row>
    <row r="28" spans="8:14">
      <c r="H28">
        <v>57</v>
      </c>
      <c r="I28" t="s">
        <v>12762</v>
      </c>
      <c r="J28" t="s">
        <v>12738</v>
      </c>
      <c r="L28" t="str">
        <f>I33</f>
        <v>普定</v>
      </c>
      <c r="M28" t="str">
        <f>I34</f>
        <v>鸡场坡</v>
      </c>
      <c r="N28">
        <f>H34-H33</f>
        <v>17</v>
      </c>
    </row>
    <row r="29" spans="8:14">
      <c r="H29">
        <v>69</v>
      </c>
      <c r="I29" t="s">
        <v>12753</v>
      </c>
      <c r="J29" t="s">
        <v>12729</v>
      </c>
      <c r="L29" t="str">
        <f>I34</f>
        <v>鸡场坡</v>
      </c>
      <c r="M29" t="str">
        <f>I35</f>
        <v>打括</v>
      </c>
      <c r="N29">
        <f>H35-H34</f>
        <v>19</v>
      </c>
    </row>
    <row r="30" spans="8:14">
      <c r="H30">
        <v>78</v>
      </c>
      <c r="I30" t="s">
        <v>12746</v>
      </c>
      <c r="J30" t="s">
        <v>12739</v>
      </c>
      <c r="L30" t="str">
        <f>I35</f>
        <v>打括</v>
      </c>
      <c r="M30" t="str">
        <f>I36</f>
        <v>织金</v>
      </c>
      <c r="N30">
        <f>H36-H35</f>
        <v>15</v>
      </c>
    </row>
    <row r="32" spans="8:14">
      <c r="H32">
        <v>0</v>
      </c>
      <c r="I32" t="s">
        <v>2703</v>
      </c>
      <c r="J32" t="s">
        <v>2907</v>
      </c>
    </row>
    <row r="33" spans="8:10">
      <c r="H33">
        <v>11</v>
      </c>
      <c r="I33" t="s">
        <v>12743</v>
      </c>
      <c r="J33" t="s">
        <v>12740</v>
      </c>
    </row>
    <row r="34" spans="8:10">
      <c r="H34">
        <v>28</v>
      </c>
      <c r="I34" t="s">
        <v>12744</v>
      </c>
      <c r="J34" t="s">
        <v>12741</v>
      </c>
    </row>
    <row r="35" spans="8:10">
      <c r="H35">
        <v>47</v>
      </c>
      <c r="I35" t="s">
        <v>12745</v>
      </c>
      <c r="J35" t="s">
        <v>12742</v>
      </c>
    </row>
    <row r="36" spans="8:10">
      <c r="H36">
        <v>62</v>
      </c>
      <c r="I36" t="s">
        <v>12746</v>
      </c>
      <c r="J36" t="s">
        <v>12739</v>
      </c>
    </row>
  </sheetData>
  <phoneticPr fontId="5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J12:T19"/>
  <sheetViews>
    <sheetView workbookViewId="0">
      <selection activeCell="O12" sqref="O12:P19"/>
    </sheetView>
  </sheetViews>
  <sheetFormatPr defaultRowHeight="14.25"/>
  <sheetData>
    <row r="12" spans="10:20">
      <c r="J12">
        <v>0</v>
      </c>
      <c r="N12">
        <v>0</v>
      </c>
      <c r="O12" t="s">
        <v>5063</v>
      </c>
      <c r="P12" t="s">
        <v>4979</v>
      </c>
      <c r="R12" t="str">
        <f>O12</f>
        <v>威舍</v>
      </c>
      <c r="S12" t="str">
        <f>O13</f>
        <v>新坪田</v>
      </c>
      <c r="T12">
        <f>N13-N12</f>
        <v>9</v>
      </c>
    </row>
    <row r="13" spans="10:20">
      <c r="J13">
        <v>9</v>
      </c>
      <c r="N13">
        <v>9</v>
      </c>
      <c r="O13" t="s">
        <v>12769</v>
      </c>
      <c r="P13" t="s">
        <v>12763</v>
      </c>
      <c r="R13" t="str">
        <f t="shared" ref="R13:R18" si="0">O13</f>
        <v>新坪田</v>
      </c>
      <c r="S13" t="str">
        <f t="shared" ref="S13:S18" si="1">O14</f>
        <v>瓦窑田</v>
      </c>
      <c r="T13">
        <f t="shared" ref="T13:T18" si="2">N14-N13</f>
        <v>8</v>
      </c>
    </row>
    <row r="14" spans="10:20">
      <c r="J14">
        <v>17</v>
      </c>
      <c r="N14">
        <v>17</v>
      </c>
      <c r="O14" t="s">
        <v>12770</v>
      </c>
      <c r="P14" t="s">
        <v>12764</v>
      </c>
      <c r="R14" t="str">
        <f t="shared" si="0"/>
        <v>瓦窑田</v>
      </c>
      <c r="S14" t="str">
        <f t="shared" si="1"/>
        <v>小雨谷</v>
      </c>
      <c r="T14">
        <f t="shared" si="2"/>
        <v>11</v>
      </c>
    </row>
    <row r="15" spans="10:20">
      <c r="J15">
        <v>28</v>
      </c>
      <c r="N15">
        <v>28</v>
      </c>
      <c r="O15" t="s">
        <v>12771</v>
      </c>
      <c r="P15" t="s">
        <v>12765</v>
      </c>
      <c r="R15" t="str">
        <f t="shared" si="0"/>
        <v>小雨谷</v>
      </c>
      <c r="S15" t="str">
        <f t="shared" si="1"/>
        <v>威箐</v>
      </c>
      <c r="T15">
        <f t="shared" si="2"/>
        <v>10</v>
      </c>
    </row>
    <row r="16" spans="10:20">
      <c r="J16">
        <v>38</v>
      </c>
      <c r="N16">
        <v>38</v>
      </c>
      <c r="O16" t="s">
        <v>12772</v>
      </c>
      <c r="P16" t="s">
        <v>12766</v>
      </c>
      <c r="R16" t="str">
        <f t="shared" si="0"/>
        <v>威箐</v>
      </c>
      <c r="S16" t="str">
        <f t="shared" si="1"/>
        <v>鲁番</v>
      </c>
      <c r="T16">
        <f t="shared" si="2"/>
        <v>12</v>
      </c>
    </row>
    <row r="17" spans="10:20">
      <c r="J17">
        <v>50</v>
      </c>
      <c r="N17">
        <v>50</v>
      </c>
      <c r="O17" t="s">
        <v>12773</v>
      </c>
      <c r="P17" t="s">
        <v>12767</v>
      </c>
      <c r="R17" t="str">
        <f t="shared" si="0"/>
        <v>鲁番</v>
      </c>
      <c r="S17" t="str">
        <f t="shared" si="1"/>
        <v>上西铺</v>
      </c>
      <c r="T17">
        <f t="shared" si="2"/>
        <v>10</v>
      </c>
    </row>
    <row r="18" spans="10:20">
      <c r="J18">
        <v>60</v>
      </c>
      <c r="N18">
        <v>60</v>
      </c>
      <c r="O18" t="s">
        <v>12774</v>
      </c>
      <c r="P18" t="s">
        <v>12768</v>
      </c>
      <c r="R18" t="str">
        <f t="shared" si="0"/>
        <v>上西铺</v>
      </c>
      <c r="S18" t="str">
        <f t="shared" si="1"/>
        <v>红果</v>
      </c>
      <c r="T18">
        <f t="shared" si="2"/>
        <v>8</v>
      </c>
    </row>
    <row r="19" spans="10:20">
      <c r="J19">
        <v>68</v>
      </c>
      <c r="N19">
        <v>68</v>
      </c>
      <c r="O19" t="s">
        <v>5434</v>
      </c>
      <c r="P19" t="s">
        <v>5417</v>
      </c>
    </row>
  </sheetData>
  <phoneticPr fontId="5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I8:O39"/>
  <sheetViews>
    <sheetView topLeftCell="A25" workbookViewId="0">
      <selection activeCell="J8" sqref="J8:K39"/>
    </sheetView>
  </sheetViews>
  <sheetFormatPr defaultRowHeight="14.25"/>
  <sheetData>
    <row r="8" spans="9:15">
      <c r="I8">
        <v>0</v>
      </c>
      <c r="J8" t="s">
        <v>12273</v>
      </c>
      <c r="K8" t="s">
        <v>12155</v>
      </c>
      <c r="M8" t="str">
        <f>J8</f>
        <v>广通</v>
      </c>
      <c r="N8" t="str">
        <f>J9</f>
        <v>赤木岭</v>
      </c>
      <c r="O8">
        <f>I9-I8</f>
        <v>7</v>
      </c>
    </row>
    <row r="9" spans="9:15">
      <c r="I9">
        <v>7</v>
      </c>
      <c r="J9" t="s">
        <v>12775</v>
      </c>
      <c r="K9" t="s">
        <v>12793</v>
      </c>
      <c r="M9" t="str">
        <f t="shared" ref="M9:M25" si="0">J9</f>
        <v>赤木岭</v>
      </c>
      <c r="N9" t="str">
        <f t="shared" ref="N9:N25" si="1">J10</f>
        <v>腰站街</v>
      </c>
      <c r="O9">
        <f t="shared" ref="O9:O25" si="2">I10-I9</f>
        <v>13</v>
      </c>
    </row>
    <row r="10" spans="9:15">
      <c r="I10">
        <v>20</v>
      </c>
      <c r="J10" t="s">
        <v>12776</v>
      </c>
      <c r="K10" t="s">
        <v>12794</v>
      </c>
      <c r="M10" t="str">
        <f t="shared" si="0"/>
        <v>腰站街</v>
      </c>
      <c r="N10" t="str">
        <f t="shared" si="1"/>
        <v>楚雄南</v>
      </c>
      <c r="O10">
        <f t="shared" si="2"/>
        <v>11</v>
      </c>
    </row>
    <row r="11" spans="9:15">
      <c r="I11">
        <v>31</v>
      </c>
      <c r="J11" t="s">
        <v>12777</v>
      </c>
      <c r="K11" t="s">
        <v>12795</v>
      </c>
      <c r="M11" t="str">
        <f t="shared" si="0"/>
        <v>楚雄南</v>
      </c>
      <c r="N11" t="str">
        <f t="shared" si="1"/>
        <v>楚雄西</v>
      </c>
      <c r="O11">
        <f t="shared" si="2"/>
        <v>11</v>
      </c>
    </row>
    <row r="12" spans="9:15">
      <c r="I12">
        <v>42</v>
      </c>
      <c r="J12" t="s">
        <v>12778</v>
      </c>
      <c r="K12" t="s">
        <v>12796</v>
      </c>
      <c r="M12" t="str">
        <f t="shared" si="0"/>
        <v>楚雄西</v>
      </c>
      <c r="N12" t="str">
        <f t="shared" si="1"/>
        <v>钱粮桥</v>
      </c>
      <c r="O12">
        <f t="shared" si="2"/>
        <v>12</v>
      </c>
    </row>
    <row r="13" spans="9:15">
      <c r="I13">
        <v>54</v>
      </c>
      <c r="J13" t="s">
        <v>12779</v>
      </c>
      <c r="K13" t="s">
        <v>12797</v>
      </c>
      <c r="M13" t="str">
        <f t="shared" si="0"/>
        <v>钱粮桥</v>
      </c>
      <c r="N13" t="str">
        <f t="shared" si="1"/>
        <v>南华北</v>
      </c>
      <c r="O13">
        <f t="shared" si="2"/>
        <v>12</v>
      </c>
    </row>
    <row r="14" spans="9:15">
      <c r="I14">
        <v>66</v>
      </c>
      <c r="J14" t="s">
        <v>12780</v>
      </c>
      <c r="K14" t="s">
        <v>12798</v>
      </c>
      <c r="M14" t="str">
        <f t="shared" si="0"/>
        <v>南华北</v>
      </c>
      <c r="N14" t="str">
        <f t="shared" si="1"/>
        <v>沙桥</v>
      </c>
      <c r="O14">
        <f t="shared" si="2"/>
        <v>16</v>
      </c>
    </row>
    <row r="15" spans="9:15">
      <c r="I15">
        <v>82</v>
      </c>
      <c r="J15" t="s">
        <v>12781</v>
      </c>
      <c r="K15" t="s">
        <v>12799</v>
      </c>
      <c r="M15" t="str">
        <f t="shared" si="0"/>
        <v>沙桥</v>
      </c>
      <c r="N15" t="str">
        <f t="shared" si="1"/>
        <v>大苴</v>
      </c>
      <c r="O15">
        <f t="shared" si="2"/>
        <v>11</v>
      </c>
    </row>
    <row r="16" spans="9:15">
      <c r="I16">
        <v>93</v>
      </c>
      <c r="J16" t="s">
        <v>12782</v>
      </c>
      <c r="K16" t="s">
        <v>12800</v>
      </c>
      <c r="M16" t="str">
        <f t="shared" si="0"/>
        <v>大苴</v>
      </c>
      <c r="N16" t="str">
        <f t="shared" si="1"/>
        <v>姚安</v>
      </c>
      <c r="O16">
        <f t="shared" si="2"/>
        <v>7</v>
      </c>
    </row>
    <row r="17" spans="9:15">
      <c r="I17">
        <v>100</v>
      </c>
      <c r="J17" t="s">
        <v>12783</v>
      </c>
      <c r="K17" t="s">
        <v>12801</v>
      </c>
      <c r="M17" t="str">
        <f t="shared" si="0"/>
        <v>姚安</v>
      </c>
      <c r="N17" t="str">
        <f t="shared" si="1"/>
        <v>长冲</v>
      </c>
      <c r="O17">
        <f t="shared" si="2"/>
        <v>12</v>
      </c>
    </row>
    <row r="18" spans="9:15">
      <c r="I18">
        <v>112</v>
      </c>
      <c r="J18" t="s">
        <v>12784</v>
      </c>
      <c r="K18" t="s">
        <v>12802</v>
      </c>
      <c r="M18" t="str">
        <f t="shared" si="0"/>
        <v>长冲</v>
      </c>
      <c r="N18" t="str">
        <f t="shared" si="1"/>
        <v>新哨</v>
      </c>
      <c r="O18">
        <f t="shared" si="2"/>
        <v>9</v>
      </c>
    </row>
    <row r="19" spans="9:15">
      <c r="I19">
        <v>121</v>
      </c>
      <c r="J19" t="s">
        <v>12785</v>
      </c>
      <c r="K19" t="s">
        <v>12803</v>
      </c>
      <c r="M19" t="str">
        <f t="shared" si="0"/>
        <v>新哨</v>
      </c>
      <c r="N19" t="str">
        <f t="shared" si="1"/>
        <v>沐滂</v>
      </c>
      <c r="O19">
        <f t="shared" si="2"/>
        <v>13</v>
      </c>
    </row>
    <row r="20" spans="9:15">
      <c r="I20">
        <v>134</v>
      </c>
      <c r="J20" t="s">
        <v>12786</v>
      </c>
      <c r="K20" t="s">
        <v>12804</v>
      </c>
      <c r="M20" t="str">
        <f t="shared" si="0"/>
        <v>沐滂</v>
      </c>
      <c r="N20" t="str">
        <f t="shared" si="1"/>
        <v>水目山</v>
      </c>
      <c r="O20">
        <f t="shared" si="2"/>
        <v>11</v>
      </c>
    </row>
    <row r="21" spans="9:15">
      <c r="I21">
        <v>145</v>
      </c>
      <c r="J21" t="s">
        <v>12787</v>
      </c>
      <c r="K21" t="s">
        <v>12805</v>
      </c>
      <c r="M21" t="str">
        <f t="shared" si="0"/>
        <v>水目山</v>
      </c>
      <c r="N21" t="str">
        <f t="shared" si="1"/>
        <v>祥云西</v>
      </c>
      <c r="O21">
        <f t="shared" si="2"/>
        <v>17</v>
      </c>
    </row>
    <row r="22" spans="9:15">
      <c r="I22">
        <v>162</v>
      </c>
      <c r="J22" t="s">
        <v>12788</v>
      </c>
      <c r="K22" t="s">
        <v>12806</v>
      </c>
      <c r="M22" t="str">
        <f t="shared" si="0"/>
        <v>祥云西</v>
      </c>
      <c r="N22" t="str">
        <f t="shared" si="1"/>
        <v>栽秧箐</v>
      </c>
      <c r="O22">
        <f t="shared" si="2"/>
        <v>8</v>
      </c>
    </row>
    <row r="23" spans="9:15">
      <c r="I23">
        <v>170</v>
      </c>
      <c r="J23" t="s">
        <v>12789</v>
      </c>
      <c r="K23" t="s">
        <v>12807</v>
      </c>
      <c r="M23" t="str">
        <f t="shared" si="0"/>
        <v>栽秧箐</v>
      </c>
      <c r="N23" t="str">
        <f t="shared" si="1"/>
        <v>弥渡</v>
      </c>
      <c r="O23">
        <f t="shared" si="2"/>
        <v>11</v>
      </c>
    </row>
    <row r="24" spans="9:15">
      <c r="I24">
        <v>181</v>
      </c>
      <c r="J24" t="s">
        <v>12790</v>
      </c>
      <c r="K24" t="s">
        <v>12808</v>
      </c>
      <c r="M24" t="str">
        <f t="shared" si="0"/>
        <v>弥渡</v>
      </c>
      <c r="N24" t="str">
        <f t="shared" si="1"/>
        <v>大理东</v>
      </c>
      <c r="O24">
        <f t="shared" si="2"/>
        <v>16</v>
      </c>
    </row>
    <row r="25" spans="9:15">
      <c r="I25">
        <v>197</v>
      </c>
      <c r="J25" t="s">
        <v>12791</v>
      </c>
      <c r="K25" t="s">
        <v>12809</v>
      </c>
      <c r="M25" t="str">
        <f t="shared" si="0"/>
        <v>大理东</v>
      </c>
      <c r="N25" t="str">
        <f t="shared" si="1"/>
        <v>大理</v>
      </c>
      <c r="O25">
        <f t="shared" si="2"/>
        <v>9</v>
      </c>
    </row>
    <row r="26" spans="9:15">
      <c r="I26">
        <v>206</v>
      </c>
      <c r="J26" t="s">
        <v>12792</v>
      </c>
      <c r="K26" t="s">
        <v>12810</v>
      </c>
      <c r="M26" t="str">
        <f t="shared" ref="M26:M36" si="3">J28</f>
        <v>大理东</v>
      </c>
      <c r="N26" t="str">
        <f t="shared" ref="N26:N36" si="4">J29</f>
        <v>大理北</v>
      </c>
      <c r="O26">
        <f t="shared" ref="O26:O36" si="5">I29-I28</f>
        <v>8</v>
      </c>
    </row>
    <row r="27" spans="9:15">
      <c r="M27" t="str">
        <f t="shared" si="3"/>
        <v>大理北</v>
      </c>
      <c r="N27" t="str">
        <f t="shared" si="4"/>
        <v>海东镇</v>
      </c>
      <c r="O27">
        <f t="shared" si="5"/>
        <v>16</v>
      </c>
    </row>
    <row r="28" spans="9:15">
      <c r="I28">
        <v>0</v>
      </c>
      <c r="J28" t="s">
        <v>12791</v>
      </c>
      <c r="K28" t="s">
        <v>12809</v>
      </c>
      <c r="M28" t="str">
        <f t="shared" si="3"/>
        <v>海东镇</v>
      </c>
      <c r="N28" t="str">
        <f t="shared" si="4"/>
        <v>挖色</v>
      </c>
      <c r="O28">
        <f t="shared" si="5"/>
        <v>11</v>
      </c>
    </row>
    <row r="29" spans="9:15">
      <c r="I29">
        <v>8</v>
      </c>
      <c r="J29" t="s">
        <v>12821</v>
      </c>
      <c r="K29" t="s">
        <v>10137</v>
      </c>
      <c r="M29" t="str">
        <f t="shared" si="3"/>
        <v>挖色</v>
      </c>
      <c r="N29" t="str">
        <f t="shared" si="4"/>
        <v>上关</v>
      </c>
      <c r="O29">
        <f t="shared" si="5"/>
        <v>17</v>
      </c>
    </row>
    <row r="30" spans="9:15">
      <c r="I30">
        <v>24</v>
      </c>
      <c r="J30" t="s">
        <v>12822</v>
      </c>
      <c r="K30" t="s">
        <v>12811</v>
      </c>
      <c r="M30" t="str">
        <f t="shared" si="3"/>
        <v>上关</v>
      </c>
      <c r="N30" t="str">
        <f t="shared" si="4"/>
        <v>诸葛城</v>
      </c>
      <c r="O30">
        <f t="shared" si="5"/>
        <v>8</v>
      </c>
    </row>
    <row r="31" spans="9:15">
      <c r="I31">
        <v>35</v>
      </c>
      <c r="J31" t="s">
        <v>12823</v>
      </c>
      <c r="K31" t="s">
        <v>12812</v>
      </c>
      <c r="M31" t="str">
        <f t="shared" si="3"/>
        <v>诸葛城</v>
      </c>
      <c r="N31" t="str">
        <f t="shared" si="4"/>
        <v>西邑</v>
      </c>
      <c r="O31">
        <f t="shared" si="5"/>
        <v>15</v>
      </c>
    </row>
    <row r="32" spans="9:15">
      <c r="I32">
        <v>52</v>
      </c>
      <c r="J32" t="s">
        <v>12824</v>
      </c>
      <c r="K32" t="s">
        <v>12813</v>
      </c>
      <c r="M32" t="str">
        <f t="shared" si="3"/>
        <v>西邑</v>
      </c>
      <c r="N32" t="str">
        <f t="shared" si="4"/>
        <v>花兰箐</v>
      </c>
      <c r="O32">
        <f t="shared" si="5"/>
        <v>15</v>
      </c>
    </row>
    <row r="33" spans="9:15">
      <c r="I33">
        <v>60</v>
      </c>
      <c r="J33" t="s">
        <v>12825</v>
      </c>
      <c r="K33" t="s">
        <v>12814</v>
      </c>
      <c r="M33" t="str">
        <f t="shared" si="3"/>
        <v>花兰箐</v>
      </c>
      <c r="N33" t="str">
        <f t="shared" si="4"/>
        <v>金墩</v>
      </c>
      <c r="O33">
        <f t="shared" si="5"/>
        <v>15</v>
      </c>
    </row>
    <row r="34" spans="9:15">
      <c r="I34">
        <v>75</v>
      </c>
      <c r="J34" t="s">
        <v>12826</v>
      </c>
      <c r="K34" t="s">
        <v>12815</v>
      </c>
      <c r="M34" t="str">
        <f t="shared" si="3"/>
        <v>金墩</v>
      </c>
      <c r="N34" t="str">
        <f t="shared" si="4"/>
        <v>鹤庆</v>
      </c>
      <c r="O34">
        <f t="shared" si="5"/>
        <v>22</v>
      </c>
    </row>
    <row r="35" spans="9:15">
      <c r="I35">
        <v>90</v>
      </c>
      <c r="J35" t="s">
        <v>12827</v>
      </c>
      <c r="K35" t="s">
        <v>12816</v>
      </c>
      <c r="M35" t="str">
        <f t="shared" si="3"/>
        <v>鹤庆</v>
      </c>
      <c r="N35" t="str">
        <f t="shared" si="4"/>
        <v>仁和</v>
      </c>
      <c r="O35">
        <f t="shared" si="5"/>
        <v>8</v>
      </c>
    </row>
    <row r="36" spans="9:15">
      <c r="I36">
        <v>105</v>
      </c>
      <c r="J36" t="s">
        <v>12828</v>
      </c>
      <c r="K36" t="s">
        <v>12817</v>
      </c>
      <c r="M36" t="str">
        <f t="shared" si="3"/>
        <v>仁和</v>
      </c>
      <c r="N36" t="str">
        <f t="shared" si="4"/>
        <v>丽江</v>
      </c>
      <c r="O36">
        <f t="shared" si="5"/>
        <v>24</v>
      </c>
    </row>
    <row r="37" spans="9:15">
      <c r="I37">
        <v>127</v>
      </c>
      <c r="J37" t="s">
        <v>12829</v>
      </c>
      <c r="K37" t="s">
        <v>12818</v>
      </c>
    </row>
    <row r="38" spans="9:15">
      <c r="I38">
        <v>135</v>
      </c>
      <c r="J38" t="s">
        <v>12830</v>
      </c>
      <c r="K38" t="s">
        <v>12819</v>
      </c>
    </row>
    <row r="39" spans="9:15">
      <c r="I39">
        <v>159</v>
      </c>
      <c r="J39" t="s">
        <v>12831</v>
      </c>
      <c r="K39" t="s">
        <v>12820</v>
      </c>
    </row>
  </sheetData>
  <phoneticPr fontId="5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L7:R11"/>
  <sheetViews>
    <sheetView workbookViewId="0">
      <selection activeCell="M7" sqref="M7:N11"/>
    </sheetView>
  </sheetViews>
  <sheetFormatPr defaultRowHeight="14.25"/>
  <sheetData>
    <row r="7" spans="12:18">
      <c r="L7">
        <v>0</v>
      </c>
      <c r="M7" t="s">
        <v>5026</v>
      </c>
      <c r="N7" t="s">
        <v>4945</v>
      </c>
      <c r="P7" t="str">
        <f>M7</f>
        <v>田东</v>
      </c>
      <c r="Q7" t="str">
        <f>M8</f>
        <v>陇凌</v>
      </c>
      <c r="R7">
        <f>L8-L7</f>
        <v>35</v>
      </c>
    </row>
    <row r="8" spans="12:18">
      <c r="L8">
        <v>35</v>
      </c>
      <c r="M8" t="s">
        <v>12836</v>
      </c>
      <c r="N8" t="s">
        <v>12833</v>
      </c>
      <c r="P8" t="str">
        <f t="shared" ref="P8:P10" si="0">M8</f>
        <v>陇凌</v>
      </c>
      <c r="Q8" t="str">
        <f t="shared" ref="Q8:Q10" si="1">M9</f>
        <v>德保</v>
      </c>
      <c r="R8">
        <f t="shared" ref="R8:R10" si="2">L9-L8</f>
        <v>37</v>
      </c>
    </row>
    <row r="9" spans="12:18">
      <c r="L9">
        <v>72</v>
      </c>
      <c r="M9" t="s">
        <v>12837</v>
      </c>
      <c r="N9" t="s">
        <v>12834</v>
      </c>
      <c r="P9" t="str">
        <f t="shared" si="0"/>
        <v>德保</v>
      </c>
      <c r="Q9" t="str">
        <f t="shared" si="1"/>
        <v>大道</v>
      </c>
      <c r="R9">
        <f t="shared" si="2"/>
        <v>33</v>
      </c>
    </row>
    <row r="10" spans="12:18">
      <c r="L10">
        <v>105</v>
      </c>
      <c r="M10" t="s">
        <v>12838</v>
      </c>
      <c r="N10" t="s">
        <v>12835</v>
      </c>
      <c r="P10" t="str">
        <f t="shared" si="0"/>
        <v>大道</v>
      </c>
      <c r="Q10" t="str">
        <f t="shared" si="1"/>
        <v>靖西</v>
      </c>
      <c r="R10">
        <f t="shared" si="2"/>
        <v>7</v>
      </c>
    </row>
    <row r="11" spans="12:18">
      <c r="L11">
        <v>112</v>
      </c>
      <c r="M11" t="s">
        <v>12839</v>
      </c>
      <c r="N11" t="s">
        <v>6209</v>
      </c>
    </row>
  </sheetData>
  <phoneticPr fontId="5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K8:R28"/>
  <sheetViews>
    <sheetView workbookViewId="0">
      <selection activeCell="L8" sqref="L8:M28"/>
    </sheetView>
  </sheetViews>
  <sheetFormatPr defaultRowHeight="14.25"/>
  <sheetData>
    <row r="8" spans="11:17">
      <c r="K8">
        <v>0</v>
      </c>
      <c r="L8" t="s">
        <v>12859</v>
      </c>
      <c r="M8" t="s">
        <v>12840</v>
      </c>
      <c r="O8" t="str">
        <f>L8</f>
        <v>昆明北</v>
      </c>
      <c r="P8" t="str">
        <f>L9</f>
        <v>黑土凹</v>
      </c>
      <c r="Q8">
        <f>K9-K8</f>
        <v>5</v>
      </c>
    </row>
    <row r="9" spans="11:17">
      <c r="K9">
        <v>5</v>
      </c>
      <c r="L9" t="s">
        <v>12860</v>
      </c>
      <c r="M9" t="s">
        <v>12841</v>
      </c>
      <c r="O9" t="str">
        <f t="shared" ref="O9:O27" si="0">L9</f>
        <v>黑土凹</v>
      </c>
      <c r="P9" t="str">
        <f t="shared" ref="P9:P27" si="1">L10</f>
        <v>小喜村</v>
      </c>
      <c r="Q9">
        <f t="shared" ref="Q9:Q27" si="2">K10-K9</f>
        <v>7</v>
      </c>
    </row>
    <row r="10" spans="11:17">
      <c r="K10">
        <v>12</v>
      </c>
      <c r="L10" t="s">
        <v>12861</v>
      </c>
      <c r="M10" t="s">
        <v>12842</v>
      </c>
      <c r="O10" t="str">
        <f t="shared" si="0"/>
        <v>小喜村</v>
      </c>
      <c r="P10" t="str">
        <f t="shared" si="1"/>
        <v>呈贡</v>
      </c>
      <c r="Q10">
        <f t="shared" si="2"/>
        <v>8</v>
      </c>
    </row>
    <row r="11" spans="11:17">
      <c r="K11">
        <v>20</v>
      </c>
      <c r="L11" t="s">
        <v>12862</v>
      </c>
      <c r="M11" t="s">
        <v>12843</v>
      </c>
      <c r="O11" t="str">
        <f t="shared" si="0"/>
        <v>呈贡</v>
      </c>
      <c r="P11" t="str">
        <f t="shared" si="1"/>
        <v>王家营</v>
      </c>
      <c r="Q11">
        <f t="shared" si="2"/>
        <v>3</v>
      </c>
    </row>
    <row r="12" spans="11:17">
      <c r="K12">
        <v>23</v>
      </c>
      <c r="L12" t="s">
        <v>12863</v>
      </c>
      <c r="M12" t="s">
        <v>12844</v>
      </c>
      <c r="O12" t="str">
        <f t="shared" si="0"/>
        <v>王家营</v>
      </c>
      <c r="P12" t="str">
        <f t="shared" si="1"/>
        <v>水塘</v>
      </c>
      <c r="Q12">
        <f t="shared" si="2"/>
        <v>15</v>
      </c>
    </row>
    <row r="13" spans="11:17">
      <c r="K13">
        <v>38</v>
      </c>
      <c r="L13" t="s">
        <v>12864</v>
      </c>
      <c r="M13" t="s">
        <v>12845</v>
      </c>
      <c r="O13" t="str">
        <f t="shared" si="0"/>
        <v>水塘</v>
      </c>
      <c r="P13" t="str">
        <f t="shared" si="1"/>
        <v>宜良</v>
      </c>
      <c r="Q13">
        <f t="shared" si="2"/>
        <v>32</v>
      </c>
    </row>
    <row r="14" spans="11:17">
      <c r="K14">
        <v>70</v>
      </c>
      <c r="L14" t="s">
        <v>12865</v>
      </c>
      <c r="M14" t="s">
        <v>12484</v>
      </c>
      <c r="O14" t="str">
        <f t="shared" si="0"/>
        <v>宜良</v>
      </c>
      <c r="P14" t="str">
        <f t="shared" si="1"/>
        <v>禄丰村</v>
      </c>
      <c r="Q14">
        <f t="shared" si="2"/>
        <v>54</v>
      </c>
    </row>
    <row r="15" spans="11:17">
      <c r="K15">
        <v>124</v>
      </c>
      <c r="L15" t="s">
        <v>12866</v>
      </c>
      <c r="M15" t="s">
        <v>12846</v>
      </c>
      <c r="O15" t="str">
        <f t="shared" si="0"/>
        <v>禄丰村</v>
      </c>
      <c r="P15" t="str">
        <f t="shared" si="1"/>
        <v>盘溪</v>
      </c>
      <c r="Q15">
        <f t="shared" si="2"/>
        <v>48</v>
      </c>
    </row>
    <row r="16" spans="11:17">
      <c r="K16">
        <v>172</v>
      </c>
      <c r="L16" t="s">
        <v>12867</v>
      </c>
      <c r="M16" t="s">
        <v>12847</v>
      </c>
      <c r="O16" t="str">
        <f t="shared" si="0"/>
        <v>盘溪</v>
      </c>
      <c r="P16" t="str">
        <f t="shared" si="1"/>
        <v>巡检司</v>
      </c>
      <c r="Q16">
        <f t="shared" si="2"/>
        <v>40</v>
      </c>
    </row>
    <row r="17" spans="11:18">
      <c r="K17">
        <v>212</v>
      </c>
      <c r="L17" t="s">
        <v>12868</v>
      </c>
      <c r="M17" t="s">
        <v>12848</v>
      </c>
      <c r="O17" t="str">
        <f t="shared" si="0"/>
        <v>巡检司</v>
      </c>
      <c r="P17" t="str">
        <f t="shared" si="1"/>
        <v>十里村</v>
      </c>
      <c r="Q17">
        <f t="shared" si="2"/>
        <v>31</v>
      </c>
    </row>
    <row r="18" spans="11:18">
      <c r="K18">
        <v>243</v>
      </c>
      <c r="L18" t="s">
        <v>12869</v>
      </c>
      <c r="M18" t="s">
        <v>12849</v>
      </c>
      <c r="O18" t="str">
        <f t="shared" si="0"/>
        <v>十里村</v>
      </c>
      <c r="P18" t="str">
        <f t="shared" si="1"/>
        <v>开远北</v>
      </c>
      <c r="Q18">
        <f t="shared" si="2"/>
        <v>2</v>
      </c>
    </row>
    <row r="19" spans="11:18">
      <c r="K19">
        <v>245</v>
      </c>
      <c r="L19" t="s">
        <v>12870</v>
      </c>
      <c r="M19" t="s">
        <v>12850</v>
      </c>
      <c r="O19" t="str">
        <f t="shared" si="0"/>
        <v>开远北</v>
      </c>
      <c r="P19" t="str">
        <f t="shared" si="1"/>
        <v>开远</v>
      </c>
      <c r="Q19">
        <f t="shared" si="2"/>
        <v>3</v>
      </c>
    </row>
    <row r="20" spans="11:18">
      <c r="K20">
        <v>248</v>
      </c>
      <c r="L20" t="s">
        <v>12871</v>
      </c>
      <c r="M20" t="s">
        <v>3759</v>
      </c>
      <c r="O20" t="str">
        <f t="shared" si="0"/>
        <v>开远</v>
      </c>
      <c r="P20" t="str">
        <f t="shared" si="1"/>
        <v>大塔</v>
      </c>
      <c r="Q20">
        <f t="shared" si="2"/>
        <v>12</v>
      </c>
    </row>
    <row r="21" spans="11:18">
      <c r="K21">
        <v>260</v>
      </c>
      <c r="L21" t="s">
        <v>12872</v>
      </c>
      <c r="M21" t="s">
        <v>12851</v>
      </c>
      <c r="O21" t="str">
        <f t="shared" si="0"/>
        <v>大塔</v>
      </c>
      <c r="P21" t="str">
        <f t="shared" si="1"/>
        <v>驻马哨</v>
      </c>
      <c r="Q21">
        <f t="shared" si="2"/>
        <v>8</v>
      </c>
    </row>
    <row r="22" spans="11:18">
      <c r="K22">
        <v>268</v>
      </c>
      <c r="L22" t="s">
        <v>12873</v>
      </c>
      <c r="M22" t="s">
        <v>12852</v>
      </c>
      <c r="O22" t="str">
        <f t="shared" si="0"/>
        <v>驻马哨</v>
      </c>
      <c r="P22" t="str">
        <f t="shared" si="1"/>
        <v>草坝</v>
      </c>
      <c r="Q22">
        <f t="shared" si="2"/>
        <v>15</v>
      </c>
    </row>
    <row r="23" spans="11:18">
      <c r="K23">
        <v>283</v>
      </c>
      <c r="L23" t="s">
        <v>12874</v>
      </c>
      <c r="M23" t="s">
        <v>12853</v>
      </c>
      <c r="O23" t="str">
        <f t="shared" si="0"/>
        <v>草坝</v>
      </c>
      <c r="P23" t="str">
        <f t="shared" si="1"/>
        <v>芷村</v>
      </c>
      <c r="Q23">
        <f t="shared" si="2"/>
        <v>33</v>
      </c>
    </row>
    <row r="24" spans="11:18">
      <c r="K24">
        <v>316</v>
      </c>
      <c r="L24" t="s">
        <v>12875</v>
      </c>
      <c r="M24" t="s">
        <v>12854</v>
      </c>
      <c r="O24" t="str">
        <f t="shared" si="0"/>
        <v>芷村</v>
      </c>
      <c r="P24" t="str">
        <f t="shared" si="1"/>
        <v>五家寨铁路桥</v>
      </c>
      <c r="Q24">
        <f t="shared" si="2"/>
        <v>34</v>
      </c>
    </row>
    <row r="25" spans="11:18">
      <c r="K25">
        <v>350</v>
      </c>
      <c r="L25" t="s">
        <v>12876</v>
      </c>
      <c r="M25" t="s">
        <v>12855</v>
      </c>
      <c r="O25" t="str">
        <f t="shared" si="0"/>
        <v>五家寨铁路桥</v>
      </c>
      <c r="P25" t="str">
        <f t="shared" si="1"/>
        <v>腊哈地</v>
      </c>
      <c r="Q25">
        <f t="shared" si="2"/>
        <v>48</v>
      </c>
    </row>
    <row r="26" spans="11:18">
      <c r="K26">
        <v>398</v>
      </c>
      <c r="L26" t="s">
        <v>12877</v>
      </c>
      <c r="M26" t="s">
        <v>12856</v>
      </c>
      <c r="O26" t="str">
        <f t="shared" si="0"/>
        <v>腊哈地</v>
      </c>
      <c r="P26" t="str">
        <f t="shared" si="1"/>
        <v>山腰</v>
      </c>
      <c r="Q26">
        <f t="shared" si="2"/>
        <v>64</v>
      </c>
    </row>
    <row r="27" spans="11:18">
      <c r="K27">
        <v>462</v>
      </c>
      <c r="L27" t="s">
        <v>12878</v>
      </c>
      <c r="M27" t="s">
        <v>12857</v>
      </c>
      <c r="O27" t="str">
        <f t="shared" si="0"/>
        <v>山腰</v>
      </c>
      <c r="P27" t="str">
        <f t="shared" si="1"/>
        <v>河口</v>
      </c>
      <c r="Q27">
        <f t="shared" si="2"/>
        <v>6</v>
      </c>
    </row>
    <row r="28" spans="11:18">
      <c r="K28">
        <v>468</v>
      </c>
      <c r="L28" t="s">
        <v>12879</v>
      </c>
      <c r="M28" t="s">
        <v>12858</v>
      </c>
      <c r="O28" t="s">
        <v>12859</v>
      </c>
      <c r="P28" t="s">
        <v>2737</v>
      </c>
      <c r="Q28">
        <v>1</v>
      </c>
      <c r="R28" t="s">
        <v>6568</v>
      </c>
    </row>
  </sheetData>
  <phoneticPr fontId="5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I8:O34"/>
  <sheetViews>
    <sheetView workbookViewId="0">
      <selection activeCell="J8" sqref="J8:K34"/>
    </sheetView>
  </sheetViews>
  <sheetFormatPr defaultRowHeight="14.25"/>
  <sheetData>
    <row r="8" spans="9:15">
      <c r="I8">
        <v>0</v>
      </c>
      <c r="J8" t="s">
        <v>12832</v>
      </c>
      <c r="K8" t="s">
        <v>12880</v>
      </c>
      <c r="M8" t="str">
        <f>J8</f>
        <v>昆明南</v>
      </c>
      <c r="N8" t="str">
        <f>J9</f>
        <v>化城</v>
      </c>
      <c r="O8">
        <f>I9-I8</f>
        <v>11</v>
      </c>
    </row>
    <row r="9" spans="9:15">
      <c r="I9">
        <v>11</v>
      </c>
      <c r="J9" t="s">
        <v>12903</v>
      </c>
      <c r="K9" t="s">
        <v>12881</v>
      </c>
      <c r="M9" t="str">
        <f t="shared" ref="M9:M33" si="0">J9</f>
        <v>化城</v>
      </c>
      <c r="N9" t="str">
        <f t="shared" ref="N9:N33" si="1">J10</f>
        <v>晋宁东</v>
      </c>
      <c r="O9">
        <f t="shared" ref="O9:O33" si="2">I10-I9</f>
        <v>9</v>
      </c>
    </row>
    <row r="10" spans="9:15">
      <c r="I10">
        <v>20</v>
      </c>
      <c r="J10" t="s">
        <v>12904</v>
      </c>
      <c r="K10" t="s">
        <v>12882</v>
      </c>
      <c r="M10" t="str">
        <f t="shared" si="0"/>
        <v>晋宁东</v>
      </c>
      <c r="N10" t="str">
        <f t="shared" si="1"/>
        <v>渠东线路所</v>
      </c>
      <c r="O10">
        <f t="shared" si="2"/>
        <v>18</v>
      </c>
    </row>
    <row r="11" spans="9:15">
      <c r="I11">
        <v>38</v>
      </c>
      <c r="J11" t="s">
        <v>12905</v>
      </c>
      <c r="K11" t="s">
        <v>12883</v>
      </c>
      <c r="M11" t="str">
        <f t="shared" si="0"/>
        <v>渠东线路所</v>
      </c>
      <c r="N11" t="str">
        <f t="shared" si="1"/>
        <v>普家村线路所</v>
      </c>
      <c r="O11">
        <f t="shared" si="2"/>
        <v>3</v>
      </c>
    </row>
    <row r="12" spans="9:15">
      <c r="I12">
        <v>41</v>
      </c>
      <c r="J12" t="s">
        <v>12906</v>
      </c>
      <c r="K12" t="s">
        <v>12884</v>
      </c>
      <c r="M12" t="str">
        <f t="shared" si="0"/>
        <v>普家村线路所</v>
      </c>
      <c r="N12" t="str">
        <f t="shared" si="1"/>
        <v>宝峰</v>
      </c>
      <c r="O12">
        <f t="shared" si="2"/>
        <v>6</v>
      </c>
    </row>
    <row r="13" spans="9:15">
      <c r="I13">
        <v>47</v>
      </c>
      <c r="J13" t="s">
        <v>12907</v>
      </c>
      <c r="K13" t="s">
        <v>3116</v>
      </c>
      <c r="M13" t="str">
        <f t="shared" si="0"/>
        <v>宝峰</v>
      </c>
      <c r="N13" t="str">
        <f t="shared" si="1"/>
        <v>玉溪</v>
      </c>
      <c r="O13">
        <f t="shared" si="2"/>
        <v>32</v>
      </c>
    </row>
    <row r="14" spans="9:15">
      <c r="I14">
        <v>79</v>
      </c>
      <c r="J14" t="s">
        <v>12908</v>
      </c>
      <c r="K14" t="s">
        <v>11396</v>
      </c>
      <c r="M14" t="str">
        <f t="shared" si="0"/>
        <v>玉溪</v>
      </c>
      <c r="N14" t="str">
        <f t="shared" si="1"/>
        <v>玉溪南</v>
      </c>
      <c r="O14">
        <f t="shared" si="2"/>
        <v>7</v>
      </c>
    </row>
    <row r="15" spans="9:15">
      <c r="I15">
        <v>86</v>
      </c>
      <c r="J15" t="s">
        <v>12909</v>
      </c>
      <c r="K15" t="s">
        <v>12885</v>
      </c>
      <c r="M15" t="str">
        <f t="shared" si="0"/>
        <v>玉溪南</v>
      </c>
      <c r="N15" t="str">
        <f t="shared" si="1"/>
        <v>甸苴坝</v>
      </c>
      <c r="O15">
        <f t="shared" si="2"/>
        <v>12</v>
      </c>
    </row>
    <row r="16" spans="9:15">
      <c r="I16">
        <v>98</v>
      </c>
      <c r="J16" t="s">
        <v>12910</v>
      </c>
      <c r="K16" t="s">
        <v>12886</v>
      </c>
      <c r="M16" t="str">
        <f t="shared" si="0"/>
        <v>甸苴坝</v>
      </c>
      <c r="N16" t="str">
        <f t="shared" si="1"/>
        <v>通海</v>
      </c>
      <c r="O16">
        <f t="shared" si="2"/>
        <v>13</v>
      </c>
    </row>
    <row r="17" spans="9:15">
      <c r="I17">
        <v>111</v>
      </c>
      <c r="J17" t="s">
        <v>12911</v>
      </c>
      <c r="K17" t="s">
        <v>12887</v>
      </c>
      <c r="M17" t="str">
        <f t="shared" si="0"/>
        <v>通海</v>
      </c>
      <c r="N17" t="str">
        <f t="shared" si="1"/>
        <v>柿花树</v>
      </c>
      <c r="O17">
        <f t="shared" si="2"/>
        <v>13</v>
      </c>
    </row>
    <row r="18" spans="9:15">
      <c r="I18">
        <v>124</v>
      </c>
      <c r="J18" t="s">
        <v>12912</v>
      </c>
      <c r="K18" t="s">
        <v>12888</v>
      </c>
      <c r="M18" t="str">
        <f t="shared" si="0"/>
        <v>柿花树</v>
      </c>
      <c r="N18" t="str">
        <f t="shared" si="1"/>
        <v>曲江</v>
      </c>
      <c r="O18">
        <f t="shared" si="2"/>
        <v>14</v>
      </c>
    </row>
    <row r="19" spans="9:15">
      <c r="I19">
        <v>138</v>
      </c>
      <c r="J19" t="s">
        <v>12913</v>
      </c>
      <c r="K19" t="s">
        <v>2854</v>
      </c>
      <c r="M19" t="str">
        <f t="shared" si="0"/>
        <v>曲江</v>
      </c>
      <c r="N19" t="str">
        <f t="shared" si="1"/>
        <v>李浩寨</v>
      </c>
      <c r="O19">
        <f t="shared" si="2"/>
        <v>16</v>
      </c>
    </row>
    <row r="20" spans="9:15">
      <c r="I20">
        <v>154</v>
      </c>
      <c r="J20" t="s">
        <v>12914</v>
      </c>
      <c r="K20" t="s">
        <v>12889</v>
      </c>
      <c r="M20" t="str">
        <f t="shared" si="0"/>
        <v>李浩寨</v>
      </c>
      <c r="N20" t="str">
        <f t="shared" si="1"/>
        <v>建水北</v>
      </c>
      <c r="O20">
        <f t="shared" si="2"/>
        <v>12</v>
      </c>
    </row>
    <row r="21" spans="9:15">
      <c r="I21">
        <v>166</v>
      </c>
      <c r="J21" t="s">
        <v>12915</v>
      </c>
      <c r="K21" t="s">
        <v>12890</v>
      </c>
      <c r="M21" t="str">
        <f t="shared" si="0"/>
        <v>建水北</v>
      </c>
      <c r="N21" t="str">
        <f t="shared" si="1"/>
        <v>建水</v>
      </c>
      <c r="O21">
        <f t="shared" si="2"/>
        <v>9</v>
      </c>
    </row>
    <row r="22" spans="9:15">
      <c r="I22">
        <v>175</v>
      </c>
      <c r="J22" t="s">
        <v>12916</v>
      </c>
      <c r="K22" t="s">
        <v>12891</v>
      </c>
      <c r="M22" t="str">
        <f t="shared" si="0"/>
        <v>建水</v>
      </c>
      <c r="N22" t="str">
        <f t="shared" si="1"/>
        <v>燕子洞</v>
      </c>
      <c r="O22">
        <f t="shared" si="2"/>
        <v>19</v>
      </c>
    </row>
    <row r="23" spans="9:15">
      <c r="I23">
        <v>194</v>
      </c>
      <c r="J23" t="s">
        <v>12917</v>
      </c>
      <c r="K23" t="s">
        <v>12892</v>
      </c>
      <c r="M23" t="str">
        <f t="shared" si="0"/>
        <v>燕子洞</v>
      </c>
      <c r="N23" t="str">
        <f t="shared" si="1"/>
        <v>个旧</v>
      </c>
      <c r="O23">
        <f t="shared" si="2"/>
        <v>22</v>
      </c>
    </row>
    <row r="24" spans="9:15">
      <c r="I24">
        <v>216</v>
      </c>
      <c r="J24" t="s">
        <v>12918</v>
      </c>
      <c r="K24" t="s">
        <v>12893</v>
      </c>
      <c r="M24" t="str">
        <f t="shared" si="0"/>
        <v>个旧</v>
      </c>
      <c r="N24" t="str">
        <f t="shared" si="1"/>
        <v>蒙自北</v>
      </c>
      <c r="O24">
        <f t="shared" si="2"/>
        <v>11</v>
      </c>
    </row>
    <row r="25" spans="9:15">
      <c r="I25">
        <v>227</v>
      </c>
      <c r="J25" t="s">
        <v>12919</v>
      </c>
      <c r="K25" t="s">
        <v>12894</v>
      </c>
      <c r="M25" t="str">
        <f t="shared" si="0"/>
        <v>蒙自北</v>
      </c>
      <c r="N25" t="str">
        <f t="shared" si="1"/>
        <v>长桥海</v>
      </c>
      <c r="O25">
        <f t="shared" si="2"/>
        <v>12</v>
      </c>
    </row>
    <row r="26" spans="9:15">
      <c r="I26">
        <v>239</v>
      </c>
      <c r="J26" t="s">
        <v>12920</v>
      </c>
      <c r="K26" t="s">
        <v>12895</v>
      </c>
      <c r="M26" t="str">
        <f t="shared" si="0"/>
        <v>长桥海</v>
      </c>
      <c r="N26" t="str">
        <f t="shared" si="1"/>
        <v>蒙自</v>
      </c>
      <c r="O26">
        <f t="shared" si="2"/>
        <v>8</v>
      </c>
    </row>
    <row r="27" spans="9:15">
      <c r="I27">
        <v>247</v>
      </c>
      <c r="J27" t="s">
        <v>12921</v>
      </c>
      <c r="K27" t="s">
        <v>12896</v>
      </c>
      <c r="M27" t="str">
        <f t="shared" si="0"/>
        <v>蒙自</v>
      </c>
      <c r="N27" t="str">
        <f t="shared" si="1"/>
        <v>朗敞寨</v>
      </c>
      <c r="O27">
        <f t="shared" si="2"/>
        <v>14</v>
      </c>
    </row>
    <row r="28" spans="9:15">
      <c r="I28">
        <v>261</v>
      </c>
      <c r="J28" t="s">
        <v>12922</v>
      </c>
      <c r="K28" t="s">
        <v>12897</v>
      </c>
      <c r="M28" t="str">
        <f t="shared" si="0"/>
        <v>朗敞寨</v>
      </c>
      <c r="N28" t="str">
        <f t="shared" si="1"/>
        <v>新现</v>
      </c>
      <c r="O28">
        <f t="shared" si="2"/>
        <v>14</v>
      </c>
    </row>
    <row r="29" spans="9:15">
      <c r="I29">
        <v>275</v>
      </c>
      <c r="J29" t="s">
        <v>12923</v>
      </c>
      <c r="K29" t="s">
        <v>4365</v>
      </c>
      <c r="M29" t="str">
        <f t="shared" si="0"/>
        <v>新现</v>
      </c>
      <c r="N29" t="str">
        <f t="shared" si="1"/>
        <v>屏边</v>
      </c>
      <c r="O29">
        <f t="shared" si="2"/>
        <v>23</v>
      </c>
    </row>
    <row r="30" spans="9:15">
      <c r="I30">
        <v>298</v>
      </c>
      <c r="J30" t="s">
        <v>12924</v>
      </c>
      <c r="K30" t="s">
        <v>12898</v>
      </c>
      <c r="M30" t="str">
        <f t="shared" si="0"/>
        <v>屏边</v>
      </c>
      <c r="N30" t="str">
        <f t="shared" si="1"/>
        <v>莲花滩</v>
      </c>
      <c r="O30">
        <f t="shared" si="2"/>
        <v>12</v>
      </c>
    </row>
    <row r="31" spans="9:15">
      <c r="I31">
        <v>310</v>
      </c>
      <c r="J31" t="s">
        <v>12925</v>
      </c>
      <c r="K31" t="s">
        <v>12899</v>
      </c>
      <c r="M31" t="str">
        <f t="shared" si="0"/>
        <v>莲花滩</v>
      </c>
      <c r="N31" t="str">
        <f t="shared" si="1"/>
        <v>瑶山</v>
      </c>
      <c r="O31">
        <f t="shared" si="2"/>
        <v>22</v>
      </c>
    </row>
    <row r="32" spans="9:15">
      <c r="I32">
        <v>332</v>
      </c>
      <c r="J32" t="s">
        <v>12926</v>
      </c>
      <c r="K32" t="s">
        <v>12900</v>
      </c>
      <c r="M32" t="str">
        <f t="shared" si="0"/>
        <v>瑶山</v>
      </c>
      <c r="N32" t="str">
        <f t="shared" si="1"/>
        <v>马度白</v>
      </c>
      <c r="O32">
        <f t="shared" si="2"/>
        <v>23</v>
      </c>
    </row>
    <row r="33" spans="9:15">
      <c r="I33">
        <v>355</v>
      </c>
      <c r="J33" t="s">
        <v>12927</v>
      </c>
      <c r="K33" t="s">
        <v>12901</v>
      </c>
      <c r="M33" t="str">
        <f t="shared" si="0"/>
        <v>马度白</v>
      </c>
      <c r="N33" t="str">
        <f t="shared" si="1"/>
        <v>河口北</v>
      </c>
      <c r="O33">
        <f t="shared" si="2"/>
        <v>14</v>
      </c>
    </row>
    <row r="34" spans="9:15">
      <c r="I34">
        <v>369</v>
      </c>
      <c r="J34" t="s">
        <v>12928</v>
      </c>
      <c r="K34" t="s">
        <v>12902</v>
      </c>
    </row>
  </sheetData>
  <phoneticPr fontId="5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H12:O17"/>
  <sheetViews>
    <sheetView workbookViewId="0">
      <selection activeCell="I12" sqref="I12:J17"/>
    </sheetView>
  </sheetViews>
  <sheetFormatPr defaultRowHeight="14.25"/>
  <sheetData>
    <row r="12" spans="8:14">
      <c r="H12">
        <v>0</v>
      </c>
      <c r="I12" t="s">
        <v>11790</v>
      </c>
      <c r="J12" t="s">
        <v>11697</v>
      </c>
      <c r="L12" t="str">
        <f>I12</f>
        <v>沙江</v>
      </c>
      <c r="M12" t="str">
        <f>I13</f>
        <v>横州</v>
      </c>
      <c r="N12">
        <f>H13-H12</f>
        <v>13</v>
      </c>
    </row>
    <row r="13" spans="8:14">
      <c r="H13">
        <v>13</v>
      </c>
      <c r="I13" t="s">
        <v>12934</v>
      </c>
      <c r="J13" t="s">
        <v>12929</v>
      </c>
      <c r="L13" t="str">
        <f t="shared" ref="L13:L16" si="0">I13</f>
        <v>横州</v>
      </c>
      <c r="M13" t="str">
        <f t="shared" ref="M13:M16" si="1">I14</f>
        <v>沙坪</v>
      </c>
      <c r="N13">
        <f t="shared" ref="N13:N16" si="2">H14-H13</f>
        <v>36</v>
      </c>
    </row>
    <row r="14" spans="8:14">
      <c r="H14">
        <v>49</v>
      </c>
      <c r="I14" t="s">
        <v>12935</v>
      </c>
      <c r="J14" t="s">
        <v>12930</v>
      </c>
      <c r="L14" t="str">
        <f t="shared" si="0"/>
        <v>沙坪</v>
      </c>
      <c r="M14" t="str">
        <f t="shared" si="1"/>
        <v>陆屋</v>
      </c>
      <c r="N14">
        <f t="shared" si="2"/>
        <v>23</v>
      </c>
    </row>
    <row r="15" spans="8:14">
      <c r="H15">
        <v>72</v>
      </c>
      <c r="I15" t="s">
        <v>12936</v>
      </c>
      <c r="J15" t="s">
        <v>12931</v>
      </c>
      <c r="L15" t="str">
        <f t="shared" si="0"/>
        <v>陆屋</v>
      </c>
      <c r="M15" t="str">
        <f t="shared" si="1"/>
        <v>平吉</v>
      </c>
      <c r="N15">
        <f t="shared" si="2"/>
        <v>24</v>
      </c>
    </row>
    <row r="16" spans="8:14">
      <c r="H16">
        <v>96</v>
      </c>
      <c r="I16" t="s">
        <v>12937</v>
      </c>
      <c r="J16" t="s">
        <v>12932</v>
      </c>
      <c r="L16" t="str">
        <f t="shared" si="0"/>
        <v>平吉</v>
      </c>
      <c r="M16" t="str">
        <f t="shared" si="1"/>
        <v>马皇</v>
      </c>
      <c r="N16">
        <f t="shared" si="2"/>
        <v>14</v>
      </c>
    </row>
    <row r="17" spans="8:15">
      <c r="H17">
        <v>110</v>
      </c>
      <c r="I17" t="s">
        <v>12938</v>
      </c>
      <c r="J17" t="s">
        <v>12933</v>
      </c>
      <c r="L17" t="s">
        <v>12938</v>
      </c>
      <c r="M17" t="s">
        <v>12939</v>
      </c>
      <c r="N17">
        <v>2</v>
      </c>
      <c r="O17" t="s">
        <v>6568</v>
      </c>
    </row>
  </sheetData>
  <phoneticPr fontId="5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M11:S29"/>
  <sheetViews>
    <sheetView workbookViewId="0">
      <selection activeCell="N11" sqref="N11:O30"/>
    </sheetView>
  </sheetViews>
  <sheetFormatPr defaultRowHeight="14.25"/>
  <sheetData>
    <row r="11" spans="13:19">
      <c r="M11">
        <v>0</v>
      </c>
      <c r="N11" t="s">
        <v>5008</v>
      </c>
      <c r="O11" t="s">
        <v>4927</v>
      </c>
      <c r="Q11" t="str">
        <f>N11</f>
        <v>南宁</v>
      </c>
      <c r="R11" t="str">
        <f>N12</f>
        <v>南宁南</v>
      </c>
      <c r="S11">
        <f>M12-M11</f>
        <v>10</v>
      </c>
    </row>
    <row r="12" spans="13:19">
      <c r="M12">
        <v>10</v>
      </c>
      <c r="N12" t="s">
        <v>5009</v>
      </c>
      <c r="O12" t="s">
        <v>4928</v>
      </c>
      <c r="Q12" t="str">
        <f t="shared" ref="Q12:Q28" si="0">N12</f>
        <v>南宁南</v>
      </c>
      <c r="R12" t="str">
        <f t="shared" ref="R12:R28" si="1">N13</f>
        <v>那罗</v>
      </c>
      <c r="S12">
        <f t="shared" ref="S12:S28" si="2">M13-M12</f>
        <v>9</v>
      </c>
    </row>
    <row r="13" spans="13:19">
      <c r="M13">
        <v>19</v>
      </c>
      <c r="N13" t="s">
        <v>12940</v>
      </c>
      <c r="O13" t="s">
        <v>12956</v>
      </c>
      <c r="Q13" t="str">
        <f t="shared" si="0"/>
        <v>那罗</v>
      </c>
      <c r="R13" t="str">
        <f t="shared" si="1"/>
        <v>吴圩</v>
      </c>
      <c r="S13">
        <f t="shared" si="2"/>
        <v>11</v>
      </c>
    </row>
    <row r="14" spans="13:19">
      <c r="M14">
        <v>30</v>
      </c>
      <c r="N14" t="s">
        <v>12941</v>
      </c>
      <c r="O14" t="s">
        <v>12957</v>
      </c>
      <c r="Q14" t="str">
        <f t="shared" si="0"/>
        <v>吴圩</v>
      </c>
      <c r="R14" t="str">
        <f t="shared" si="1"/>
        <v>大王滩</v>
      </c>
      <c r="S14">
        <f t="shared" si="2"/>
        <v>7</v>
      </c>
    </row>
    <row r="15" spans="13:19">
      <c r="M15">
        <v>37</v>
      </c>
      <c r="N15" t="s">
        <v>12942</v>
      </c>
      <c r="O15" t="s">
        <v>12958</v>
      </c>
      <c r="Q15" t="str">
        <f t="shared" si="0"/>
        <v>大王滩</v>
      </c>
      <c r="R15" t="str">
        <f t="shared" si="1"/>
        <v>宁村</v>
      </c>
      <c r="S15">
        <f t="shared" si="2"/>
        <v>10</v>
      </c>
    </row>
    <row r="16" spans="13:19">
      <c r="M16">
        <v>47</v>
      </c>
      <c r="N16" t="s">
        <v>12943</v>
      </c>
      <c r="O16" t="s">
        <v>12959</v>
      </c>
      <c r="Q16" t="str">
        <f t="shared" si="0"/>
        <v>宁村</v>
      </c>
      <c r="R16" t="str">
        <f t="shared" si="1"/>
        <v>大元</v>
      </c>
      <c r="S16">
        <f t="shared" si="2"/>
        <v>9</v>
      </c>
    </row>
    <row r="17" spans="13:19">
      <c r="M17">
        <v>56</v>
      </c>
      <c r="N17" t="s">
        <v>12944</v>
      </c>
      <c r="O17" t="s">
        <v>12960</v>
      </c>
      <c r="Q17" t="str">
        <f t="shared" si="0"/>
        <v>大元</v>
      </c>
      <c r="R17" t="str">
        <f t="shared" si="1"/>
        <v>那铺</v>
      </c>
      <c r="S17">
        <f t="shared" si="2"/>
        <v>9</v>
      </c>
    </row>
    <row r="18" spans="13:19">
      <c r="M18">
        <v>65</v>
      </c>
      <c r="N18" t="s">
        <v>12945</v>
      </c>
      <c r="O18" t="s">
        <v>12961</v>
      </c>
      <c r="Q18" t="str">
        <f t="shared" si="0"/>
        <v>那铺</v>
      </c>
      <c r="R18" t="str">
        <f t="shared" si="1"/>
        <v>百浪</v>
      </c>
      <c r="S18">
        <f t="shared" si="2"/>
        <v>10</v>
      </c>
    </row>
    <row r="19" spans="13:19">
      <c r="M19">
        <v>75</v>
      </c>
      <c r="N19" t="s">
        <v>12946</v>
      </c>
      <c r="O19" t="s">
        <v>4851</v>
      </c>
      <c r="Q19" t="str">
        <f t="shared" si="0"/>
        <v>百浪</v>
      </c>
      <c r="R19" t="str">
        <f t="shared" si="1"/>
        <v>大拟</v>
      </c>
      <c r="S19">
        <f t="shared" si="2"/>
        <v>11</v>
      </c>
    </row>
    <row r="20" spans="13:19">
      <c r="M20">
        <v>86</v>
      </c>
      <c r="N20" t="s">
        <v>12947</v>
      </c>
      <c r="O20" t="s">
        <v>12962</v>
      </c>
      <c r="Q20" t="str">
        <f t="shared" si="0"/>
        <v>大拟</v>
      </c>
      <c r="R20" t="str">
        <f t="shared" si="1"/>
        <v>小董</v>
      </c>
      <c r="S20">
        <f t="shared" si="2"/>
        <v>13</v>
      </c>
    </row>
    <row r="21" spans="13:19">
      <c r="M21">
        <v>99</v>
      </c>
      <c r="N21" t="s">
        <v>12948</v>
      </c>
      <c r="O21" t="s">
        <v>7454</v>
      </c>
      <c r="Q21" t="str">
        <f t="shared" si="0"/>
        <v>小董</v>
      </c>
      <c r="R21" t="str">
        <f t="shared" si="1"/>
        <v>大垌</v>
      </c>
      <c r="S21">
        <f t="shared" si="2"/>
        <v>11</v>
      </c>
    </row>
    <row r="22" spans="13:19">
      <c r="M22">
        <v>110</v>
      </c>
      <c r="N22" t="s">
        <v>12949</v>
      </c>
      <c r="O22" t="s">
        <v>7786</v>
      </c>
      <c r="Q22" t="str">
        <f t="shared" si="0"/>
        <v>大垌</v>
      </c>
      <c r="R22" t="str">
        <f t="shared" si="1"/>
        <v>马皇</v>
      </c>
      <c r="S22">
        <f t="shared" si="2"/>
        <v>10</v>
      </c>
    </row>
    <row r="23" spans="13:19">
      <c r="M23">
        <v>120</v>
      </c>
      <c r="N23" t="s">
        <v>12938</v>
      </c>
      <c r="O23" t="s">
        <v>12933</v>
      </c>
      <c r="Q23" t="str">
        <f t="shared" si="0"/>
        <v>马皇</v>
      </c>
      <c r="R23" t="str">
        <f t="shared" si="1"/>
        <v>钦州</v>
      </c>
      <c r="S23">
        <f t="shared" si="2"/>
        <v>9</v>
      </c>
    </row>
    <row r="24" spans="13:19">
      <c r="M24">
        <v>129</v>
      </c>
      <c r="N24" t="s">
        <v>12950</v>
      </c>
      <c r="O24" t="s">
        <v>12963</v>
      </c>
      <c r="Q24" t="str">
        <f t="shared" si="0"/>
        <v>钦州</v>
      </c>
      <c r="R24" t="str">
        <f t="shared" si="1"/>
        <v>康熙岭</v>
      </c>
      <c r="S24">
        <f t="shared" si="2"/>
        <v>13</v>
      </c>
    </row>
    <row r="25" spans="13:19">
      <c r="M25">
        <v>142</v>
      </c>
      <c r="N25" t="s">
        <v>12951</v>
      </c>
      <c r="O25" t="s">
        <v>12964</v>
      </c>
      <c r="Q25" t="str">
        <f t="shared" si="0"/>
        <v>康熙岭</v>
      </c>
      <c r="R25" t="str">
        <f t="shared" si="1"/>
        <v>茅岭</v>
      </c>
      <c r="S25">
        <f t="shared" si="2"/>
        <v>11</v>
      </c>
    </row>
    <row r="26" spans="13:19">
      <c r="M26">
        <v>153</v>
      </c>
      <c r="N26" t="s">
        <v>12952</v>
      </c>
      <c r="O26" t="s">
        <v>1445</v>
      </c>
      <c r="Q26" t="str">
        <f t="shared" si="0"/>
        <v>茅岭</v>
      </c>
      <c r="R26" t="str">
        <f t="shared" si="1"/>
        <v>防城</v>
      </c>
      <c r="S26">
        <f t="shared" si="2"/>
        <v>9</v>
      </c>
    </row>
    <row r="27" spans="13:19">
      <c r="M27">
        <v>162</v>
      </c>
      <c r="N27" t="s">
        <v>12953</v>
      </c>
      <c r="O27" t="s">
        <v>9928</v>
      </c>
      <c r="Q27" t="str">
        <f t="shared" si="0"/>
        <v>防城</v>
      </c>
      <c r="R27" t="str">
        <f t="shared" si="1"/>
        <v>防城港北</v>
      </c>
      <c r="S27">
        <f t="shared" si="2"/>
        <v>9</v>
      </c>
    </row>
    <row r="28" spans="13:19">
      <c r="M28">
        <v>171</v>
      </c>
      <c r="N28" t="s">
        <v>12954</v>
      </c>
      <c r="O28" t="s">
        <v>12965</v>
      </c>
      <c r="Q28" t="str">
        <f t="shared" si="0"/>
        <v>防城港北</v>
      </c>
      <c r="R28" t="str">
        <f t="shared" si="1"/>
        <v>防城港</v>
      </c>
      <c r="S28">
        <f t="shared" si="2"/>
        <v>14</v>
      </c>
    </row>
    <row r="29" spans="13:19">
      <c r="M29">
        <v>185</v>
      </c>
      <c r="N29" t="s">
        <v>12955</v>
      </c>
      <c r="O29" t="s">
        <v>12966</v>
      </c>
    </row>
  </sheetData>
  <phoneticPr fontId="5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H14:O19"/>
  <sheetViews>
    <sheetView workbookViewId="0">
      <selection activeCell="I14" sqref="I14:J18"/>
    </sheetView>
  </sheetViews>
  <sheetFormatPr defaultRowHeight="14.25"/>
  <sheetData>
    <row r="14" spans="8:14">
      <c r="H14">
        <v>0</v>
      </c>
      <c r="I14" t="s">
        <v>12976</v>
      </c>
      <c r="J14" t="s">
        <v>12970</v>
      </c>
      <c r="L14" t="str">
        <f>I14</f>
        <v>钦州东</v>
      </c>
      <c r="M14" t="str">
        <f>I15</f>
        <v>那丽</v>
      </c>
      <c r="N14">
        <f>H15-H14</f>
        <v>25</v>
      </c>
    </row>
    <row r="15" spans="8:14" ht="15">
      <c r="H15">
        <v>25</v>
      </c>
      <c r="I15" s="2" t="s">
        <v>12980</v>
      </c>
      <c r="J15" t="s">
        <v>4940</v>
      </c>
      <c r="L15" t="str">
        <f t="shared" ref="L15:L17" si="0">I15</f>
        <v>那丽</v>
      </c>
      <c r="M15" t="str">
        <f t="shared" ref="M15:M17" si="1">I16</f>
        <v>旺乡岭</v>
      </c>
      <c r="N15">
        <f t="shared" ref="N15:N17" si="2">H16-H15</f>
        <v>25</v>
      </c>
    </row>
    <row r="16" spans="8:14" ht="15">
      <c r="H16">
        <v>50</v>
      </c>
      <c r="I16" s="2" t="s">
        <v>12981</v>
      </c>
      <c r="J16" t="s">
        <v>12982</v>
      </c>
      <c r="L16" t="str">
        <f t="shared" si="0"/>
        <v>旺乡岭</v>
      </c>
      <c r="M16" t="str">
        <f t="shared" si="1"/>
        <v>合浦</v>
      </c>
      <c r="N16">
        <f t="shared" si="2"/>
        <v>25</v>
      </c>
    </row>
    <row r="17" spans="8:15">
      <c r="H17">
        <v>75</v>
      </c>
      <c r="I17" t="s">
        <v>12978</v>
      </c>
      <c r="J17" t="s">
        <v>12972</v>
      </c>
      <c r="L17" t="str">
        <f t="shared" si="0"/>
        <v>合浦</v>
      </c>
      <c r="M17" t="str">
        <f t="shared" si="1"/>
        <v>北海</v>
      </c>
      <c r="N17">
        <f t="shared" si="2"/>
        <v>25</v>
      </c>
    </row>
    <row r="18" spans="8:15" ht="15">
      <c r="H18">
        <v>100</v>
      </c>
      <c r="I18" s="2" t="s">
        <v>12979</v>
      </c>
      <c r="J18" t="s">
        <v>12973</v>
      </c>
      <c r="L18" t="s">
        <v>12976</v>
      </c>
      <c r="M18" t="s">
        <v>12950</v>
      </c>
      <c r="N18">
        <v>5</v>
      </c>
      <c r="O18" t="s">
        <v>6568</v>
      </c>
    </row>
    <row r="19" spans="8:15">
      <c r="L19" t="s">
        <v>12976</v>
      </c>
      <c r="M19" t="s">
        <v>12939</v>
      </c>
      <c r="N19">
        <v>5</v>
      </c>
      <c r="O19" t="s">
        <v>6568</v>
      </c>
    </row>
  </sheetData>
  <phoneticPr fontId="5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O21:U28"/>
  <sheetViews>
    <sheetView workbookViewId="0">
      <selection activeCell="P21" sqref="P21:Q28"/>
    </sheetView>
  </sheetViews>
  <sheetFormatPr defaultRowHeight="14.25"/>
  <sheetData>
    <row r="21" spans="15:21">
      <c r="O21">
        <v>0</v>
      </c>
      <c r="P21" t="s">
        <v>11795</v>
      </c>
      <c r="Q21" t="s">
        <v>11701</v>
      </c>
      <c r="S21" t="str">
        <f>P21</f>
        <v>南宁东</v>
      </c>
      <c r="T21" t="str">
        <f>P22</f>
        <v>大塘</v>
      </c>
      <c r="U21">
        <f>O22-O21</f>
        <v>25</v>
      </c>
    </row>
    <row r="22" spans="15:21">
      <c r="O22">
        <v>25</v>
      </c>
      <c r="P22" t="s">
        <v>12974</v>
      </c>
      <c r="Q22" t="s">
        <v>12967</v>
      </c>
      <c r="S22" t="str">
        <f t="shared" ref="S22:S27" si="0">P22</f>
        <v>大塘</v>
      </c>
      <c r="T22" t="str">
        <f t="shared" ref="T22:T27" si="1">P23</f>
        <v>小董西</v>
      </c>
      <c r="U22">
        <f t="shared" ref="U22:U27" si="2">O23-O22</f>
        <v>50</v>
      </c>
    </row>
    <row r="23" spans="15:21">
      <c r="O23">
        <v>75</v>
      </c>
      <c r="P23" t="s">
        <v>12975</v>
      </c>
      <c r="Q23" t="s">
        <v>12968</v>
      </c>
      <c r="S23" t="str">
        <f t="shared" si="0"/>
        <v>小董西</v>
      </c>
      <c r="T23" t="str">
        <f t="shared" si="1"/>
        <v>钦州北</v>
      </c>
      <c r="U23">
        <f t="shared" si="2"/>
        <v>22</v>
      </c>
    </row>
    <row r="24" spans="15:21">
      <c r="O24">
        <v>97</v>
      </c>
      <c r="P24" t="s">
        <v>12939</v>
      </c>
      <c r="Q24" t="s">
        <v>12969</v>
      </c>
      <c r="S24" t="str">
        <f t="shared" si="0"/>
        <v>钦州北</v>
      </c>
      <c r="T24" t="str">
        <f t="shared" si="1"/>
        <v>钦州东</v>
      </c>
      <c r="U24">
        <f t="shared" si="2"/>
        <v>9</v>
      </c>
    </row>
    <row r="25" spans="15:21">
      <c r="O25">
        <v>106</v>
      </c>
      <c r="P25" t="s">
        <v>12976</v>
      </c>
      <c r="Q25" t="s">
        <v>12970</v>
      </c>
      <c r="S25" t="str">
        <f t="shared" si="0"/>
        <v>钦州东</v>
      </c>
      <c r="T25" t="str">
        <f t="shared" si="1"/>
        <v>大马</v>
      </c>
      <c r="U25">
        <f t="shared" si="2"/>
        <v>24</v>
      </c>
    </row>
    <row r="26" spans="15:21">
      <c r="O26">
        <v>130</v>
      </c>
      <c r="P26" t="s">
        <v>12977</v>
      </c>
      <c r="Q26" t="s">
        <v>12971</v>
      </c>
      <c r="S26" t="str">
        <f t="shared" si="0"/>
        <v>大马</v>
      </c>
      <c r="T26" t="str">
        <f t="shared" si="1"/>
        <v>合浦</v>
      </c>
      <c r="U26">
        <f t="shared" si="2"/>
        <v>44</v>
      </c>
    </row>
    <row r="27" spans="15:21">
      <c r="O27">
        <v>174</v>
      </c>
      <c r="P27" t="s">
        <v>12978</v>
      </c>
      <c r="Q27" t="s">
        <v>12972</v>
      </c>
      <c r="S27" t="str">
        <f t="shared" si="0"/>
        <v>合浦</v>
      </c>
      <c r="T27" t="str">
        <f t="shared" si="1"/>
        <v>北海</v>
      </c>
      <c r="U27">
        <f t="shared" si="2"/>
        <v>23</v>
      </c>
    </row>
    <row r="28" spans="15:21">
      <c r="O28">
        <v>197</v>
      </c>
      <c r="P28" t="s">
        <v>12979</v>
      </c>
      <c r="Q28" t="s">
        <v>12973</v>
      </c>
    </row>
  </sheetData>
  <phoneticPr fontId="5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H12:N28"/>
  <sheetViews>
    <sheetView workbookViewId="0">
      <selection activeCell="I12" sqref="I12:J28"/>
    </sheetView>
  </sheetViews>
  <sheetFormatPr defaultRowHeight="14.25"/>
  <sheetData>
    <row r="12" spans="8:14">
      <c r="H12">
        <v>0</v>
      </c>
      <c r="I12" t="s">
        <v>4276</v>
      </c>
      <c r="J12" t="s">
        <v>4420</v>
      </c>
      <c r="L12" t="str">
        <f>I12</f>
        <v>赣州国际港</v>
      </c>
      <c r="M12" t="str">
        <f>I13</f>
        <v>楼子下线路所</v>
      </c>
      <c r="N12">
        <f>H13-H12</f>
        <v>7</v>
      </c>
    </row>
    <row r="13" spans="8:14">
      <c r="H13">
        <v>7</v>
      </c>
      <c r="I13" t="s">
        <v>4277</v>
      </c>
      <c r="J13" t="s">
        <v>4421</v>
      </c>
      <c r="L13" t="str">
        <f t="shared" ref="L13:L27" si="0">I13</f>
        <v>楼子下线路所</v>
      </c>
      <c r="M13" t="str">
        <f t="shared" ref="M13:M27" si="1">I14</f>
        <v>旗口</v>
      </c>
      <c r="N13">
        <f t="shared" ref="N13:N27" si="2">H14-H13</f>
        <v>5</v>
      </c>
    </row>
    <row r="14" spans="8:14">
      <c r="H14">
        <v>12</v>
      </c>
      <c r="I14" t="s">
        <v>12996</v>
      </c>
      <c r="J14" t="s">
        <v>12983</v>
      </c>
      <c r="L14" t="str">
        <f t="shared" si="0"/>
        <v>旗口</v>
      </c>
      <c r="M14" t="str">
        <f t="shared" si="1"/>
        <v>新城</v>
      </c>
      <c r="N14">
        <f t="shared" si="2"/>
        <v>10</v>
      </c>
    </row>
    <row r="15" spans="8:14">
      <c r="H15">
        <v>22</v>
      </c>
      <c r="I15" t="s">
        <v>12997</v>
      </c>
      <c r="J15" t="s">
        <v>12984</v>
      </c>
      <c r="L15" t="str">
        <f t="shared" si="0"/>
        <v>新城</v>
      </c>
      <c r="M15" t="str">
        <f t="shared" si="1"/>
        <v>池江</v>
      </c>
      <c r="N15">
        <f t="shared" si="2"/>
        <v>15</v>
      </c>
    </row>
    <row r="16" spans="8:14">
      <c r="H16">
        <v>37</v>
      </c>
      <c r="I16" t="s">
        <v>12998</v>
      </c>
      <c r="J16" t="s">
        <v>12985</v>
      </c>
      <c r="L16" t="str">
        <f t="shared" si="0"/>
        <v>池江</v>
      </c>
      <c r="M16" t="str">
        <f t="shared" si="1"/>
        <v>大余</v>
      </c>
      <c r="N16">
        <f t="shared" si="2"/>
        <v>11</v>
      </c>
    </row>
    <row r="17" spans="8:14">
      <c r="H17">
        <v>48</v>
      </c>
      <c r="I17" t="s">
        <v>12999</v>
      </c>
      <c r="J17" t="s">
        <v>12986</v>
      </c>
      <c r="L17" t="str">
        <f t="shared" si="0"/>
        <v>大余</v>
      </c>
      <c r="M17" t="str">
        <f t="shared" si="1"/>
        <v>梅关</v>
      </c>
      <c r="N17">
        <f t="shared" si="2"/>
        <v>12</v>
      </c>
    </row>
    <row r="18" spans="8:14">
      <c r="H18">
        <v>60</v>
      </c>
      <c r="I18" t="s">
        <v>13000</v>
      </c>
      <c r="J18" t="s">
        <v>12987</v>
      </c>
      <c r="L18" t="str">
        <f t="shared" si="0"/>
        <v>梅关</v>
      </c>
      <c r="M18" t="str">
        <f t="shared" si="1"/>
        <v>珠玑巷</v>
      </c>
      <c r="N18">
        <f t="shared" si="2"/>
        <v>14</v>
      </c>
    </row>
    <row r="19" spans="8:14">
      <c r="H19">
        <v>74</v>
      </c>
      <c r="I19" t="s">
        <v>13001</v>
      </c>
      <c r="J19" t="s">
        <v>12988</v>
      </c>
      <c r="L19" t="str">
        <f t="shared" si="0"/>
        <v>珠玑巷</v>
      </c>
      <c r="M19" t="str">
        <f t="shared" si="1"/>
        <v>南雄</v>
      </c>
      <c r="N19">
        <f t="shared" si="2"/>
        <v>12</v>
      </c>
    </row>
    <row r="20" spans="8:14">
      <c r="H20">
        <v>86</v>
      </c>
      <c r="I20" t="s">
        <v>13002</v>
      </c>
      <c r="J20" t="s">
        <v>12989</v>
      </c>
      <c r="L20" t="str">
        <f t="shared" si="0"/>
        <v>南雄</v>
      </c>
      <c r="M20" t="str">
        <f t="shared" si="1"/>
        <v>古市</v>
      </c>
      <c r="N20">
        <f t="shared" si="2"/>
        <v>14</v>
      </c>
    </row>
    <row r="21" spans="8:14">
      <c r="H21">
        <v>100</v>
      </c>
      <c r="I21" t="s">
        <v>13003</v>
      </c>
      <c r="J21" t="s">
        <v>899</v>
      </c>
      <c r="L21" t="str">
        <f t="shared" si="0"/>
        <v>古市</v>
      </c>
      <c r="M21" t="str">
        <f t="shared" si="1"/>
        <v>马市</v>
      </c>
      <c r="N21">
        <f t="shared" si="2"/>
        <v>10</v>
      </c>
    </row>
    <row r="22" spans="8:14">
      <c r="H22">
        <v>110</v>
      </c>
      <c r="I22" t="s">
        <v>13004</v>
      </c>
      <c r="J22" t="s">
        <v>12990</v>
      </c>
      <c r="L22" t="str">
        <f t="shared" si="0"/>
        <v>马市</v>
      </c>
      <c r="M22" t="str">
        <f t="shared" si="1"/>
        <v>始兴</v>
      </c>
      <c r="N22">
        <f t="shared" si="2"/>
        <v>8</v>
      </c>
    </row>
    <row r="23" spans="8:14">
      <c r="H23">
        <v>118</v>
      </c>
      <c r="I23" t="s">
        <v>13005</v>
      </c>
      <c r="J23" t="s">
        <v>12991</v>
      </c>
      <c r="L23" t="str">
        <f t="shared" si="0"/>
        <v>始兴</v>
      </c>
      <c r="M23" t="str">
        <f t="shared" si="1"/>
        <v>总甫</v>
      </c>
      <c r="N23">
        <f t="shared" si="2"/>
        <v>7</v>
      </c>
    </row>
    <row r="24" spans="8:14">
      <c r="H24">
        <v>125</v>
      </c>
      <c r="I24" t="s">
        <v>13006</v>
      </c>
      <c r="J24" t="s">
        <v>12992</v>
      </c>
      <c r="L24" t="str">
        <f t="shared" si="0"/>
        <v>总甫</v>
      </c>
      <c r="M24" t="str">
        <f t="shared" si="1"/>
        <v>丹霞山</v>
      </c>
      <c r="N24">
        <f t="shared" si="2"/>
        <v>23</v>
      </c>
    </row>
    <row r="25" spans="8:14">
      <c r="H25">
        <v>148</v>
      </c>
      <c r="I25" t="s">
        <v>13007</v>
      </c>
      <c r="J25" t="s">
        <v>12993</v>
      </c>
      <c r="L25" t="str">
        <f t="shared" si="0"/>
        <v>丹霞山</v>
      </c>
      <c r="M25" t="str">
        <f t="shared" si="1"/>
        <v>长坝</v>
      </c>
      <c r="N25">
        <f t="shared" si="2"/>
        <v>12</v>
      </c>
    </row>
    <row r="26" spans="8:14">
      <c r="H26">
        <v>160</v>
      </c>
      <c r="I26" t="s">
        <v>13008</v>
      </c>
      <c r="J26" t="s">
        <v>12994</v>
      </c>
      <c r="L26" t="str">
        <f t="shared" si="0"/>
        <v>长坝</v>
      </c>
      <c r="M26" t="str">
        <f t="shared" si="1"/>
        <v>腊石坝</v>
      </c>
      <c r="N26">
        <f t="shared" si="2"/>
        <v>10</v>
      </c>
    </row>
    <row r="27" spans="8:14">
      <c r="H27">
        <v>170</v>
      </c>
      <c r="I27" t="s">
        <v>13009</v>
      </c>
      <c r="J27" t="s">
        <v>12995</v>
      </c>
      <c r="L27" t="str">
        <f t="shared" si="0"/>
        <v>腊石坝</v>
      </c>
      <c r="M27" t="str">
        <f t="shared" si="1"/>
        <v>韶关东</v>
      </c>
      <c r="N27">
        <f t="shared" si="2"/>
        <v>9</v>
      </c>
    </row>
    <row r="28" spans="8:14">
      <c r="H28">
        <v>179</v>
      </c>
      <c r="I28" t="s">
        <v>3486</v>
      </c>
      <c r="J28" t="s">
        <v>3687</v>
      </c>
    </row>
  </sheetData>
  <phoneticPr fontId="5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K14:Q23"/>
  <sheetViews>
    <sheetView workbookViewId="0">
      <selection activeCell="L14" sqref="L14:M23"/>
    </sheetView>
  </sheetViews>
  <sheetFormatPr defaultRowHeight="14.25"/>
  <sheetData>
    <row r="14" spans="11:17">
      <c r="K14">
        <v>0</v>
      </c>
      <c r="L14" t="s">
        <v>13019</v>
      </c>
      <c r="M14" t="s">
        <v>13010</v>
      </c>
      <c r="O14" t="str">
        <f>L14</f>
        <v>畲江</v>
      </c>
      <c r="P14" t="str">
        <f>L15</f>
        <v>松棚</v>
      </c>
      <c r="Q14">
        <f>K15-K14</f>
        <v>12</v>
      </c>
    </row>
    <row r="15" spans="11:17">
      <c r="K15">
        <v>12</v>
      </c>
      <c r="L15" t="s">
        <v>13020</v>
      </c>
      <c r="M15" t="s">
        <v>13011</v>
      </c>
      <c r="O15" t="str">
        <f t="shared" ref="O15:O22" si="0">L15</f>
        <v>松棚</v>
      </c>
      <c r="P15" t="str">
        <f t="shared" ref="P15:P22" si="1">L16</f>
        <v>清潭</v>
      </c>
      <c r="Q15">
        <f t="shared" ref="Q15:Q22" si="2">K16-K15</f>
        <v>12</v>
      </c>
    </row>
    <row r="16" spans="11:17">
      <c r="K16">
        <v>24</v>
      </c>
      <c r="L16" t="s">
        <v>13021</v>
      </c>
      <c r="M16" t="s">
        <v>13012</v>
      </c>
      <c r="O16" t="str">
        <f t="shared" si="0"/>
        <v>清潭</v>
      </c>
      <c r="P16" t="str">
        <f t="shared" si="1"/>
        <v>北斗</v>
      </c>
      <c r="Q16">
        <f t="shared" si="2"/>
        <v>12</v>
      </c>
    </row>
    <row r="17" spans="11:17">
      <c r="K17">
        <v>36</v>
      </c>
      <c r="L17" t="s">
        <v>13022</v>
      </c>
      <c r="M17" t="s">
        <v>13013</v>
      </c>
      <c r="O17" t="str">
        <f t="shared" si="0"/>
        <v>北斗</v>
      </c>
      <c r="P17" t="str">
        <f t="shared" si="1"/>
        <v>丰顺</v>
      </c>
      <c r="Q17">
        <f t="shared" si="2"/>
        <v>10</v>
      </c>
    </row>
    <row r="18" spans="11:17">
      <c r="K18">
        <v>46</v>
      </c>
      <c r="L18" t="s">
        <v>13023</v>
      </c>
      <c r="M18" t="s">
        <v>13014</v>
      </c>
      <c r="O18" t="str">
        <f t="shared" si="0"/>
        <v>丰顺</v>
      </c>
      <c r="P18" t="str">
        <f t="shared" si="1"/>
        <v>新亨</v>
      </c>
      <c r="Q18">
        <f t="shared" si="2"/>
        <v>9</v>
      </c>
    </row>
    <row r="19" spans="11:17">
      <c r="K19">
        <v>55</v>
      </c>
      <c r="L19" t="s">
        <v>13024</v>
      </c>
      <c r="M19" t="s">
        <v>13015</v>
      </c>
      <c r="O19" t="str">
        <f t="shared" si="0"/>
        <v>新亨</v>
      </c>
      <c r="P19" t="str">
        <f t="shared" si="1"/>
        <v>揭阳南</v>
      </c>
      <c r="Q19">
        <f t="shared" si="2"/>
        <v>19</v>
      </c>
    </row>
    <row r="20" spans="11:17">
      <c r="K20">
        <v>74</v>
      </c>
      <c r="L20" t="s">
        <v>13025</v>
      </c>
      <c r="M20" t="s">
        <v>13016</v>
      </c>
      <c r="O20" t="str">
        <f t="shared" si="0"/>
        <v>揭阳南</v>
      </c>
      <c r="P20" t="str">
        <f t="shared" si="1"/>
        <v>揭东</v>
      </c>
      <c r="Q20">
        <f t="shared" si="2"/>
        <v>6</v>
      </c>
    </row>
    <row r="21" spans="11:17">
      <c r="K21">
        <v>80</v>
      </c>
      <c r="L21" t="s">
        <v>13026</v>
      </c>
      <c r="M21" t="s">
        <v>3672</v>
      </c>
      <c r="O21" t="str">
        <f t="shared" si="0"/>
        <v>揭东</v>
      </c>
      <c r="P21" t="str">
        <f t="shared" si="1"/>
        <v>潮州</v>
      </c>
      <c r="Q21">
        <f t="shared" si="2"/>
        <v>18</v>
      </c>
    </row>
    <row r="22" spans="11:17">
      <c r="K22">
        <v>98</v>
      </c>
      <c r="L22" t="s">
        <v>13027</v>
      </c>
      <c r="M22" t="s">
        <v>13017</v>
      </c>
      <c r="O22" t="str">
        <f t="shared" si="0"/>
        <v>潮州</v>
      </c>
      <c r="P22" t="str">
        <f t="shared" si="1"/>
        <v>龙湖</v>
      </c>
      <c r="Q22">
        <f t="shared" si="2"/>
        <v>15</v>
      </c>
    </row>
    <row r="23" spans="11:17">
      <c r="K23">
        <v>113</v>
      </c>
      <c r="L23" t="s">
        <v>13028</v>
      </c>
      <c r="M23" t="s">
        <v>13018</v>
      </c>
    </row>
  </sheetData>
  <phoneticPr fontId="5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K12:Q31"/>
  <sheetViews>
    <sheetView workbookViewId="0">
      <selection activeCell="L12" sqref="L12:M31"/>
    </sheetView>
  </sheetViews>
  <sheetFormatPr defaultRowHeight="14.25"/>
  <sheetData>
    <row r="12" spans="11:17">
      <c r="K12">
        <v>0</v>
      </c>
      <c r="L12" t="s">
        <v>6323</v>
      </c>
      <c r="M12" t="s">
        <v>6229</v>
      </c>
      <c r="O12" t="str">
        <f>L12</f>
        <v>梅水坑</v>
      </c>
      <c r="P12" t="str">
        <f>L13</f>
        <v>大深</v>
      </c>
      <c r="Q12">
        <f>K13-K12</f>
        <v>13</v>
      </c>
    </row>
    <row r="13" spans="11:17">
      <c r="K13">
        <v>13</v>
      </c>
      <c r="L13" t="s">
        <v>13044</v>
      </c>
      <c r="M13" t="s">
        <v>13029</v>
      </c>
      <c r="O13" t="str">
        <f t="shared" ref="O13:O28" si="0">L13</f>
        <v>大深</v>
      </c>
      <c r="P13" t="str">
        <f t="shared" ref="P13:P28" si="1">L14</f>
        <v>格口</v>
      </c>
      <c r="Q13">
        <f t="shared" ref="Q13:Q28" si="2">K14-K13</f>
        <v>7</v>
      </c>
    </row>
    <row r="14" spans="11:17">
      <c r="K14">
        <v>20</v>
      </c>
      <c r="L14" t="s">
        <v>13045</v>
      </c>
      <c r="M14" t="s">
        <v>13030</v>
      </c>
      <c r="O14" t="str">
        <f t="shared" si="0"/>
        <v>格口</v>
      </c>
      <c r="P14" t="str">
        <f t="shared" si="1"/>
        <v>小舟</v>
      </c>
      <c r="Q14">
        <f t="shared" si="2"/>
        <v>8</v>
      </c>
    </row>
    <row r="15" spans="11:17">
      <c r="K15">
        <v>28</v>
      </c>
      <c r="L15" t="s">
        <v>13046</v>
      </c>
      <c r="M15" t="s">
        <v>13031</v>
      </c>
      <c r="O15" t="str">
        <f t="shared" si="0"/>
        <v>小舟</v>
      </c>
      <c r="P15" t="str">
        <f t="shared" si="1"/>
        <v>福德</v>
      </c>
      <c r="Q15">
        <f t="shared" si="2"/>
        <v>7</v>
      </c>
    </row>
    <row r="16" spans="11:17">
      <c r="K16">
        <v>35</v>
      </c>
      <c r="L16" t="s">
        <v>13047</v>
      </c>
      <c r="M16" t="s">
        <v>13032</v>
      </c>
      <c r="O16" t="str">
        <f t="shared" si="0"/>
        <v>福德</v>
      </c>
      <c r="P16" t="str">
        <f t="shared" si="1"/>
        <v>感德</v>
      </c>
      <c r="Q16">
        <f t="shared" si="2"/>
        <v>9</v>
      </c>
    </row>
    <row r="17" spans="11:17">
      <c r="K17">
        <v>44</v>
      </c>
      <c r="L17" t="s">
        <v>13048</v>
      </c>
      <c r="M17" t="s">
        <v>13033</v>
      </c>
      <c r="O17" t="str">
        <f t="shared" si="0"/>
        <v>感德</v>
      </c>
      <c r="P17" t="str">
        <f t="shared" si="1"/>
        <v>剑斗</v>
      </c>
      <c r="Q17">
        <f t="shared" si="2"/>
        <v>11</v>
      </c>
    </row>
    <row r="18" spans="11:17">
      <c r="K18">
        <v>55</v>
      </c>
      <c r="L18" t="s">
        <v>13049</v>
      </c>
      <c r="M18" t="s">
        <v>13034</v>
      </c>
      <c r="O18" t="str">
        <f t="shared" si="0"/>
        <v>剑斗</v>
      </c>
      <c r="P18" t="str">
        <f t="shared" si="1"/>
        <v>长基</v>
      </c>
      <c r="Q18">
        <f t="shared" si="2"/>
        <v>10</v>
      </c>
    </row>
    <row r="19" spans="11:17">
      <c r="K19">
        <v>65</v>
      </c>
      <c r="L19" t="s">
        <v>13050</v>
      </c>
      <c r="M19" t="s">
        <v>4651</v>
      </c>
      <c r="O19" t="str">
        <f t="shared" si="0"/>
        <v>长基</v>
      </c>
      <c r="P19" t="str">
        <f t="shared" si="1"/>
        <v>湖头</v>
      </c>
      <c r="Q19">
        <f t="shared" si="2"/>
        <v>12</v>
      </c>
    </row>
    <row r="20" spans="11:17">
      <c r="K20">
        <v>77</v>
      </c>
      <c r="L20" t="s">
        <v>13051</v>
      </c>
      <c r="M20" t="s">
        <v>13035</v>
      </c>
      <c r="O20" t="str">
        <f t="shared" si="0"/>
        <v>湖头</v>
      </c>
      <c r="P20" t="str">
        <f t="shared" si="1"/>
        <v>金谷</v>
      </c>
      <c r="Q20">
        <f t="shared" si="2"/>
        <v>14</v>
      </c>
    </row>
    <row r="21" spans="11:17">
      <c r="K21">
        <v>91</v>
      </c>
      <c r="L21" t="s">
        <v>13052</v>
      </c>
      <c r="M21" t="s">
        <v>13036</v>
      </c>
      <c r="O21" t="str">
        <f t="shared" si="0"/>
        <v>金谷</v>
      </c>
      <c r="P21" t="str">
        <f t="shared" si="1"/>
        <v>安溪</v>
      </c>
      <c r="Q21">
        <f t="shared" si="2"/>
        <v>18</v>
      </c>
    </row>
    <row r="22" spans="11:17">
      <c r="K22">
        <v>109</v>
      </c>
      <c r="L22" t="s">
        <v>13053</v>
      </c>
      <c r="M22" t="s">
        <v>13037</v>
      </c>
      <c r="O22" t="str">
        <f t="shared" si="0"/>
        <v>安溪</v>
      </c>
      <c r="P22" t="str">
        <f t="shared" si="1"/>
        <v>仑苍</v>
      </c>
      <c r="Q22">
        <f t="shared" si="2"/>
        <v>11</v>
      </c>
    </row>
    <row r="23" spans="11:17">
      <c r="K23">
        <v>120</v>
      </c>
      <c r="L23" t="s">
        <v>13054</v>
      </c>
      <c r="M23" t="s">
        <v>13038</v>
      </c>
      <c r="O23" t="str">
        <f t="shared" si="0"/>
        <v>仑苍</v>
      </c>
      <c r="P23" t="str">
        <f t="shared" si="1"/>
        <v>南安</v>
      </c>
      <c r="Q23">
        <f t="shared" si="2"/>
        <v>14</v>
      </c>
    </row>
    <row r="24" spans="11:17">
      <c r="K24">
        <v>134</v>
      </c>
      <c r="L24" t="s">
        <v>13055</v>
      </c>
      <c r="M24" t="s">
        <v>10919</v>
      </c>
      <c r="O24" t="str">
        <f t="shared" si="0"/>
        <v>南安</v>
      </c>
      <c r="P24" t="str">
        <f t="shared" si="1"/>
        <v>石砻</v>
      </c>
      <c r="Q24">
        <f t="shared" si="2"/>
        <v>11</v>
      </c>
    </row>
    <row r="25" spans="11:17">
      <c r="K25">
        <v>145</v>
      </c>
      <c r="L25" t="s">
        <v>13056</v>
      </c>
      <c r="M25" t="s">
        <v>13039</v>
      </c>
      <c r="O25" t="str">
        <f t="shared" si="0"/>
        <v>石砻</v>
      </c>
      <c r="P25" t="str">
        <f t="shared" si="1"/>
        <v>泉州西</v>
      </c>
      <c r="Q25">
        <f t="shared" si="2"/>
        <v>10</v>
      </c>
    </row>
    <row r="26" spans="11:17">
      <c r="K26">
        <v>155</v>
      </c>
      <c r="L26" t="s">
        <v>13057</v>
      </c>
      <c r="M26" t="s">
        <v>13040</v>
      </c>
      <c r="O26" t="str">
        <f t="shared" si="0"/>
        <v>泉州西</v>
      </c>
      <c r="P26" t="str">
        <f t="shared" si="1"/>
        <v>泉州东</v>
      </c>
      <c r="Q26">
        <f t="shared" si="2"/>
        <v>9</v>
      </c>
    </row>
    <row r="27" spans="11:17">
      <c r="K27">
        <v>164</v>
      </c>
      <c r="L27" t="s">
        <v>13058</v>
      </c>
      <c r="M27" t="s">
        <v>13041</v>
      </c>
      <c r="O27" t="str">
        <f t="shared" si="0"/>
        <v>泉州东</v>
      </c>
      <c r="P27" t="str">
        <f t="shared" si="1"/>
        <v>惠安南</v>
      </c>
      <c r="Q27">
        <f t="shared" si="2"/>
        <v>16</v>
      </c>
    </row>
    <row r="28" spans="11:17">
      <c r="K28">
        <v>180</v>
      </c>
      <c r="L28" t="s">
        <v>13059</v>
      </c>
      <c r="M28" t="s">
        <v>13042</v>
      </c>
      <c r="O28" t="str">
        <f t="shared" si="0"/>
        <v>惠安南</v>
      </c>
      <c r="P28" t="str">
        <f t="shared" si="1"/>
        <v>肖厝</v>
      </c>
      <c r="Q28">
        <f t="shared" si="2"/>
        <v>25</v>
      </c>
    </row>
    <row r="29" spans="11:17">
      <c r="K29">
        <v>205</v>
      </c>
      <c r="L29" t="s">
        <v>13060</v>
      </c>
      <c r="M29" t="s">
        <v>13043</v>
      </c>
      <c r="O29" t="str">
        <f t="shared" ref="O29:O30" si="3">L29</f>
        <v>肖厝</v>
      </c>
      <c r="P29" t="str">
        <f t="shared" ref="P29:P30" si="4">L30</f>
        <v>辋川</v>
      </c>
      <c r="Q29">
        <f t="shared" ref="Q29:Q30" si="5">K30-K29</f>
        <v>10</v>
      </c>
    </row>
    <row r="30" spans="11:17">
      <c r="K30">
        <v>215</v>
      </c>
      <c r="L30" t="s">
        <v>13061</v>
      </c>
      <c r="M30" t="s">
        <v>13064</v>
      </c>
      <c r="O30" t="str">
        <f t="shared" si="3"/>
        <v>辋川</v>
      </c>
      <c r="P30" t="str">
        <f t="shared" si="4"/>
        <v>斗尾</v>
      </c>
      <c r="Q30">
        <f t="shared" si="5"/>
        <v>10</v>
      </c>
    </row>
    <row r="31" spans="11:17">
      <c r="K31">
        <v>225</v>
      </c>
      <c r="L31" t="s">
        <v>13062</v>
      </c>
      <c r="M31" t="s">
        <v>13063</v>
      </c>
    </row>
  </sheetData>
  <phoneticPr fontId="5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K15:Q20"/>
  <sheetViews>
    <sheetView workbookViewId="0">
      <selection activeCell="L15" sqref="L15:M20"/>
    </sheetView>
  </sheetViews>
  <sheetFormatPr defaultRowHeight="14.25"/>
  <sheetData>
    <row r="15" spans="11:17">
      <c r="K15">
        <v>0</v>
      </c>
      <c r="L15" t="s">
        <v>11449</v>
      </c>
      <c r="M15" t="s">
        <v>1384</v>
      </c>
      <c r="O15" t="str">
        <f>L15</f>
        <v>莆田</v>
      </c>
      <c r="P15" t="str">
        <f>L16</f>
        <v>莆田东</v>
      </c>
      <c r="Q15">
        <f>K16-K15</f>
        <v>5</v>
      </c>
    </row>
    <row r="16" spans="11:17">
      <c r="K16">
        <v>5</v>
      </c>
      <c r="L16" t="s">
        <v>13065</v>
      </c>
      <c r="M16" t="s">
        <v>13070</v>
      </c>
      <c r="O16" t="str">
        <f t="shared" ref="O16:O19" si="0">L16</f>
        <v>莆田东</v>
      </c>
      <c r="P16" t="str">
        <f t="shared" ref="P16:P19" si="1">L17</f>
        <v>月塘</v>
      </c>
      <c r="Q16">
        <f t="shared" ref="Q16:Q19" si="2">K17-K16</f>
        <v>9</v>
      </c>
    </row>
    <row r="17" spans="11:17">
      <c r="K17">
        <v>14</v>
      </c>
      <c r="L17" t="s">
        <v>13066</v>
      </c>
      <c r="M17" t="s">
        <v>13071</v>
      </c>
      <c r="O17" t="str">
        <f t="shared" si="0"/>
        <v>月塘</v>
      </c>
      <c r="P17" t="str">
        <f t="shared" si="1"/>
        <v>罗屿东所</v>
      </c>
      <c r="Q17">
        <f t="shared" si="2"/>
        <v>7</v>
      </c>
    </row>
    <row r="18" spans="11:17">
      <c r="K18">
        <v>21</v>
      </c>
      <c r="L18" t="s">
        <v>13067</v>
      </c>
      <c r="M18" t="s">
        <v>13072</v>
      </c>
      <c r="O18" t="str">
        <f t="shared" si="0"/>
        <v>罗屿东所</v>
      </c>
      <c r="P18" t="str">
        <f t="shared" si="1"/>
        <v>东埔</v>
      </c>
      <c r="Q18">
        <f t="shared" si="2"/>
        <v>3</v>
      </c>
    </row>
    <row r="19" spans="11:17">
      <c r="K19">
        <v>24</v>
      </c>
      <c r="L19" t="s">
        <v>13068</v>
      </c>
      <c r="M19" t="s">
        <v>13073</v>
      </c>
      <c r="O19" t="str">
        <f t="shared" si="0"/>
        <v>东埔</v>
      </c>
      <c r="P19" t="str">
        <f t="shared" si="1"/>
        <v>东吴</v>
      </c>
      <c r="Q19">
        <f t="shared" si="2"/>
        <v>5</v>
      </c>
    </row>
    <row r="20" spans="11:17">
      <c r="K20">
        <v>29</v>
      </c>
      <c r="L20" t="s">
        <v>13069</v>
      </c>
      <c r="M20" t="s">
        <v>13074</v>
      </c>
    </row>
  </sheetData>
  <phoneticPr fontId="5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G8:M39"/>
  <sheetViews>
    <sheetView topLeftCell="A7" workbookViewId="0">
      <selection activeCell="H8" sqref="H8:I39"/>
    </sheetView>
  </sheetViews>
  <sheetFormatPr defaultRowHeight="14.25"/>
  <sheetData>
    <row r="8" spans="7:13">
      <c r="G8">
        <v>0</v>
      </c>
      <c r="H8" t="s">
        <v>6320</v>
      </c>
      <c r="I8" t="s">
        <v>6226</v>
      </c>
      <c r="K8" t="str">
        <f>H8</f>
        <v>漳平</v>
      </c>
      <c r="L8" t="str">
        <f>H9</f>
        <v>基太</v>
      </c>
      <c r="M8">
        <f>G9-G8</f>
        <v>12</v>
      </c>
    </row>
    <row r="9" spans="7:13">
      <c r="G9">
        <v>12</v>
      </c>
      <c r="H9" t="s">
        <v>13098</v>
      </c>
      <c r="I9" t="s">
        <v>13075</v>
      </c>
      <c r="K9" t="str">
        <f t="shared" ref="K9:K38" si="0">H9</f>
        <v>基太</v>
      </c>
      <c r="L9" t="str">
        <f t="shared" ref="L9:L38" si="1">H10</f>
        <v>苏坂</v>
      </c>
      <c r="M9">
        <f t="shared" ref="M9:M38" si="2">G10-G9</f>
        <v>10</v>
      </c>
    </row>
    <row r="10" spans="7:13">
      <c r="G10">
        <v>22</v>
      </c>
      <c r="H10" t="s">
        <v>13099</v>
      </c>
      <c r="I10" t="s">
        <v>13076</v>
      </c>
      <c r="K10" t="str">
        <f t="shared" si="0"/>
        <v>苏坂</v>
      </c>
      <c r="L10" t="str">
        <f t="shared" si="1"/>
        <v>坂尾</v>
      </c>
      <c r="M10">
        <f t="shared" si="2"/>
        <v>12</v>
      </c>
    </row>
    <row r="11" spans="7:13">
      <c r="G11">
        <v>34</v>
      </c>
      <c r="H11" t="s">
        <v>13100</v>
      </c>
      <c r="I11" t="s">
        <v>13077</v>
      </c>
      <c r="K11" t="str">
        <f t="shared" si="0"/>
        <v>坂尾</v>
      </c>
      <c r="L11" t="str">
        <f t="shared" si="1"/>
        <v>雁石</v>
      </c>
      <c r="M11">
        <f t="shared" si="2"/>
        <v>6</v>
      </c>
    </row>
    <row r="12" spans="7:13">
      <c r="G12">
        <v>40</v>
      </c>
      <c r="H12" t="s">
        <v>13101</v>
      </c>
      <c r="I12" t="s">
        <v>1396</v>
      </c>
      <c r="K12" t="str">
        <f t="shared" si="0"/>
        <v>雁石</v>
      </c>
      <c r="L12" t="str">
        <f t="shared" si="1"/>
        <v>苹林</v>
      </c>
      <c r="M12">
        <f t="shared" si="2"/>
        <v>13</v>
      </c>
    </row>
    <row r="13" spans="7:13">
      <c r="G13">
        <v>53</v>
      </c>
      <c r="H13" t="s">
        <v>13102</v>
      </c>
      <c r="I13" t="s">
        <v>10694</v>
      </c>
      <c r="K13" t="str">
        <f t="shared" si="0"/>
        <v>苹林</v>
      </c>
      <c r="L13" t="str">
        <f t="shared" si="1"/>
        <v>铁山洋</v>
      </c>
      <c r="M13">
        <f t="shared" si="2"/>
        <v>7</v>
      </c>
    </row>
    <row r="14" spans="7:13">
      <c r="G14">
        <v>60</v>
      </c>
      <c r="H14" t="s">
        <v>13103</v>
      </c>
      <c r="I14" t="s">
        <v>13078</v>
      </c>
      <c r="K14" t="str">
        <f t="shared" si="0"/>
        <v>铁山洋</v>
      </c>
      <c r="L14" t="str">
        <f t="shared" si="1"/>
        <v>龙岩</v>
      </c>
      <c r="M14">
        <f t="shared" si="2"/>
        <v>8</v>
      </c>
    </row>
    <row r="15" spans="7:13">
      <c r="G15">
        <v>68</v>
      </c>
      <c r="H15" t="s">
        <v>13104</v>
      </c>
      <c r="I15" t="s">
        <v>13079</v>
      </c>
      <c r="K15" t="str">
        <f t="shared" si="0"/>
        <v>龙岩</v>
      </c>
      <c r="L15" t="str">
        <f t="shared" si="1"/>
        <v>红炭山</v>
      </c>
      <c r="M15">
        <f t="shared" si="2"/>
        <v>8</v>
      </c>
    </row>
    <row r="16" spans="7:13">
      <c r="G16">
        <f>G15+8</f>
        <v>76</v>
      </c>
      <c r="H16" t="s">
        <v>13105</v>
      </c>
      <c r="I16" t="s">
        <v>13080</v>
      </c>
      <c r="K16" t="str">
        <f t="shared" si="0"/>
        <v>红炭山</v>
      </c>
      <c r="L16" t="str">
        <f t="shared" si="1"/>
        <v>富岭</v>
      </c>
      <c r="M16">
        <f t="shared" si="2"/>
        <v>8</v>
      </c>
    </row>
    <row r="17" spans="7:13">
      <c r="G17">
        <f t="shared" ref="G17:G19" si="3">G16+8</f>
        <v>84</v>
      </c>
      <c r="H17" t="s">
        <v>13106</v>
      </c>
      <c r="I17" t="s">
        <v>11974</v>
      </c>
      <c r="K17" t="str">
        <f t="shared" si="0"/>
        <v>富岭</v>
      </c>
      <c r="L17" t="str">
        <f t="shared" si="1"/>
        <v>坎市</v>
      </c>
      <c r="M17">
        <f t="shared" si="2"/>
        <v>8</v>
      </c>
    </row>
    <row r="18" spans="7:13">
      <c r="G18">
        <f t="shared" si="3"/>
        <v>92</v>
      </c>
      <c r="H18" t="s">
        <v>13107</v>
      </c>
      <c r="I18" t="s">
        <v>13081</v>
      </c>
      <c r="K18" t="str">
        <f t="shared" si="0"/>
        <v>坎市</v>
      </c>
      <c r="L18" t="str">
        <f t="shared" si="1"/>
        <v>象牙村</v>
      </c>
      <c r="M18">
        <f t="shared" si="2"/>
        <v>8</v>
      </c>
    </row>
    <row r="19" spans="7:13">
      <c r="G19">
        <f t="shared" si="3"/>
        <v>100</v>
      </c>
      <c r="H19" t="s">
        <v>13108</v>
      </c>
      <c r="I19" t="s">
        <v>13082</v>
      </c>
      <c r="K19" t="str">
        <f t="shared" si="0"/>
        <v>象牙村</v>
      </c>
      <c r="L19" t="str">
        <f t="shared" si="1"/>
        <v>永定</v>
      </c>
      <c r="M19">
        <f t="shared" si="2"/>
        <v>26</v>
      </c>
    </row>
    <row r="20" spans="7:13">
      <c r="G20">
        <v>126</v>
      </c>
      <c r="H20" t="s">
        <v>13109</v>
      </c>
      <c r="I20" t="s">
        <v>13083</v>
      </c>
      <c r="K20" t="str">
        <f t="shared" si="0"/>
        <v>永定</v>
      </c>
      <c r="L20" t="str">
        <f t="shared" si="1"/>
        <v>仙师</v>
      </c>
      <c r="M20">
        <f t="shared" si="2"/>
        <v>9</v>
      </c>
    </row>
    <row r="21" spans="7:13">
      <c r="G21">
        <v>135</v>
      </c>
      <c r="H21" t="s">
        <v>13110</v>
      </c>
      <c r="I21" t="s">
        <v>13084</v>
      </c>
      <c r="K21" t="str">
        <f t="shared" si="0"/>
        <v>仙师</v>
      </c>
      <c r="L21" t="str">
        <f t="shared" si="1"/>
        <v>琥市</v>
      </c>
      <c r="M21">
        <f t="shared" si="2"/>
        <v>12</v>
      </c>
    </row>
    <row r="22" spans="7:13">
      <c r="G22">
        <v>147</v>
      </c>
      <c r="H22" t="s">
        <v>13111</v>
      </c>
      <c r="I22" t="s">
        <v>9405</v>
      </c>
      <c r="K22" t="str">
        <f t="shared" si="0"/>
        <v>琥市</v>
      </c>
      <c r="L22" t="str">
        <f t="shared" si="1"/>
        <v>茶阳</v>
      </c>
      <c r="M22">
        <f t="shared" si="2"/>
        <v>13</v>
      </c>
    </row>
    <row r="23" spans="7:13">
      <c r="G23">
        <v>160</v>
      </c>
      <c r="H23" t="s">
        <v>13112</v>
      </c>
      <c r="I23" t="s">
        <v>13085</v>
      </c>
      <c r="K23" t="str">
        <f t="shared" si="0"/>
        <v>茶阳</v>
      </c>
      <c r="L23" t="str">
        <f t="shared" si="1"/>
        <v>大埔</v>
      </c>
      <c r="M23">
        <f t="shared" si="2"/>
        <v>18</v>
      </c>
    </row>
    <row r="24" spans="7:13">
      <c r="G24">
        <v>178</v>
      </c>
      <c r="H24" t="s">
        <v>13113</v>
      </c>
      <c r="I24" t="s">
        <v>13086</v>
      </c>
      <c r="K24" t="str">
        <f t="shared" si="0"/>
        <v>大埔</v>
      </c>
      <c r="L24" t="str">
        <f t="shared" si="1"/>
        <v>松口</v>
      </c>
      <c r="M24">
        <f t="shared" si="2"/>
        <v>13</v>
      </c>
    </row>
    <row r="25" spans="7:13">
      <c r="G25">
        <f>G24+13</f>
        <v>191</v>
      </c>
      <c r="H25" t="s">
        <v>13114</v>
      </c>
      <c r="I25" t="s">
        <v>13087</v>
      </c>
      <c r="K25" t="str">
        <f t="shared" si="0"/>
        <v>松口</v>
      </c>
      <c r="L25" t="str">
        <f t="shared" si="1"/>
        <v>丙村</v>
      </c>
      <c r="M25">
        <f t="shared" si="2"/>
        <v>13</v>
      </c>
    </row>
    <row r="26" spans="7:13">
      <c r="G26">
        <f t="shared" ref="G26:G32" si="4">G25+13</f>
        <v>204</v>
      </c>
      <c r="H26" t="s">
        <v>13115</v>
      </c>
      <c r="I26" t="s">
        <v>13088</v>
      </c>
      <c r="K26" t="str">
        <f t="shared" si="0"/>
        <v>丙村</v>
      </c>
      <c r="L26" t="str">
        <f t="shared" si="1"/>
        <v>梅州东</v>
      </c>
      <c r="M26">
        <f t="shared" si="2"/>
        <v>13</v>
      </c>
    </row>
    <row r="27" spans="7:13">
      <c r="G27">
        <f t="shared" si="4"/>
        <v>217</v>
      </c>
      <c r="H27" t="s">
        <v>13116</v>
      </c>
      <c r="I27" t="s">
        <v>13089</v>
      </c>
      <c r="K27" t="str">
        <f t="shared" si="0"/>
        <v>梅州东</v>
      </c>
      <c r="L27" t="str">
        <f t="shared" si="1"/>
        <v>梅州</v>
      </c>
      <c r="M27">
        <f t="shared" si="2"/>
        <v>26</v>
      </c>
    </row>
    <row r="28" spans="7:13">
      <c r="G28">
        <v>243</v>
      </c>
      <c r="H28" t="s">
        <v>13117</v>
      </c>
      <c r="I28" t="s">
        <v>13090</v>
      </c>
      <c r="K28" t="str">
        <f t="shared" si="0"/>
        <v>梅州</v>
      </c>
      <c r="L28" t="str">
        <f t="shared" si="1"/>
        <v>梅南</v>
      </c>
      <c r="M28">
        <f t="shared" si="2"/>
        <v>13</v>
      </c>
    </row>
    <row r="29" spans="7:13">
      <c r="G29">
        <f t="shared" si="4"/>
        <v>256</v>
      </c>
      <c r="H29" t="s">
        <v>13118</v>
      </c>
      <c r="I29" t="s">
        <v>13091</v>
      </c>
      <c r="K29" t="str">
        <f t="shared" si="0"/>
        <v>梅南</v>
      </c>
      <c r="L29" t="str">
        <f t="shared" si="1"/>
        <v>上鹅峰</v>
      </c>
      <c r="M29">
        <f t="shared" si="2"/>
        <v>13</v>
      </c>
    </row>
    <row r="30" spans="7:13">
      <c r="G30">
        <f t="shared" si="4"/>
        <v>269</v>
      </c>
      <c r="H30" t="s">
        <v>13119</v>
      </c>
      <c r="I30" t="s">
        <v>13092</v>
      </c>
      <c r="K30" t="str">
        <f t="shared" si="0"/>
        <v>上鹅峰</v>
      </c>
      <c r="L30" t="str">
        <f t="shared" si="1"/>
        <v>畲江</v>
      </c>
      <c r="M30">
        <f t="shared" si="2"/>
        <v>9</v>
      </c>
    </row>
    <row r="31" spans="7:13">
      <c r="G31">
        <v>278</v>
      </c>
      <c r="H31" t="s">
        <v>13019</v>
      </c>
      <c r="I31" t="s">
        <v>13010</v>
      </c>
      <c r="K31" t="str">
        <f t="shared" si="0"/>
        <v>畲江</v>
      </c>
      <c r="L31" t="str">
        <f t="shared" si="1"/>
        <v>新墟镇</v>
      </c>
      <c r="M31">
        <f t="shared" si="2"/>
        <v>13</v>
      </c>
    </row>
    <row r="32" spans="7:13">
      <c r="G32">
        <f t="shared" si="4"/>
        <v>291</v>
      </c>
      <c r="H32" t="s">
        <v>13120</v>
      </c>
      <c r="I32" t="s">
        <v>13093</v>
      </c>
      <c r="K32" t="str">
        <f t="shared" si="0"/>
        <v>新墟镇</v>
      </c>
      <c r="L32" t="str">
        <f t="shared" si="1"/>
        <v>兴宁</v>
      </c>
      <c r="M32">
        <f t="shared" si="2"/>
        <v>13</v>
      </c>
    </row>
    <row r="33" spans="7:13">
      <c r="G33">
        <v>304</v>
      </c>
      <c r="H33" t="s">
        <v>13121</v>
      </c>
      <c r="I33" t="s">
        <v>13094</v>
      </c>
      <c r="K33" t="str">
        <f t="shared" si="0"/>
        <v>兴宁</v>
      </c>
      <c r="L33" t="str">
        <f t="shared" si="1"/>
        <v>兴宁西</v>
      </c>
      <c r="M33">
        <f t="shared" si="2"/>
        <v>6</v>
      </c>
    </row>
    <row r="34" spans="7:13">
      <c r="G34">
        <v>310</v>
      </c>
      <c r="H34" t="s">
        <v>13122</v>
      </c>
      <c r="I34" t="s">
        <v>13095</v>
      </c>
      <c r="K34" t="str">
        <f t="shared" si="0"/>
        <v>兴宁西</v>
      </c>
      <c r="L34" t="str">
        <f t="shared" si="1"/>
        <v>华城</v>
      </c>
      <c r="M34">
        <f t="shared" si="2"/>
        <v>9</v>
      </c>
    </row>
    <row r="35" spans="7:13">
      <c r="G35">
        <v>319</v>
      </c>
      <c r="H35" t="s">
        <v>13123</v>
      </c>
      <c r="I35" t="s">
        <v>12881</v>
      </c>
      <c r="K35" t="str">
        <f t="shared" si="0"/>
        <v>华城</v>
      </c>
      <c r="L35" t="str">
        <f t="shared" si="1"/>
        <v>岐岭</v>
      </c>
      <c r="M35">
        <f t="shared" si="2"/>
        <v>11</v>
      </c>
    </row>
    <row r="36" spans="7:13">
      <c r="G36">
        <v>330</v>
      </c>
      <c r="H36" t="s">
        <v>13124</v>
      </c>
      <c r="I36" t="s">
        <v>13096</v>
      </c>
      <c r="K36" t="str">
        <f t="shared" si="0"/>
        <v>岐岭</v>
      </c>
      <c r="L36" t="str">
        <f t="shared" si="1"/>
        <v>铁场</v>
      </c>
      <c r="M36">
        <f t="shared" si="2"/>
        <v>10</v>
      </c>
    </row>
    <row r="37" spans="7:13">
      <c r="G37">
        <v>340</v>
      </c>
      <c r="H37" t="s">
        <v>13125</v>
      </c>
      <c r="I37" t="s">
        <v>7721</v>
      </c>
      <c r="K37" t="str">
        <f t="shared" si="0"/>
        <v>铁场</v>
      </c>
      <c r="L37" t="str">
        <f t="shared" si="1"/>
        <v>十二排</v>
      </c>
      <c r="M37">
        <f t="shared" si="2"/>
        <v>12</v>
      </c>
    </row>
    <row r="38" spans="7:13">
      <c r="G38">
        <v>352</v>
      </c>
      <c r="H38" t="s">
        <v>13126</v>
      </c>
      <c r="I38" t="s">
        <v>13097</v>
      </c>
      <c r="K38" t="str">
        <f t="shared" si="0"/>
        <v>十二排</v>
      </c>
      <c r="L38" t="str">
        <f t="shared" si="1"/>
        <v>龙川</v>
      </c>
      <c r="M38">
        <f t="shared" si="2"/>
        <v>22</v>
      </c>
    </row>
    <row r="39" spans="7:13">
      <c r="G39">
        <v>374</v>
      </c>
      <c r="H39" t="s">
        <v>4291</v>
      </c>
      <c r="I39" t="s">
        <v>4435</v>
      </c>
    </row>
  </sheetData>
  <phoneticPr fontId="5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J10:P21"/>
  <sheetViews>
    <sheetView workbookViewId="0">
      <selection activeCell="K10" sqref="K10:L21"/>
    </sheetView>
  </sheetViews>
  <sheetFormatPr defaultRowHeight="14.25"/>
  <sheetData>
    <row r="10" spans="10:16">
      <c r="J10">
        <v>0</v>
      </c>
      <c r="K10" t="s">
        <v>13136</v>
      </c>
      <c r="L10" t="s">
        <v>13127</v>
      </c>
      <c r="N10" t="str">
        <f>K10</f>
        <v>延平</v>
      </c>
      <c r="O10" t="str">
        <f>K11</f>
        <v>后岭所</v>
      </c>
      <c r="P10">
        <f>J11-J10</f>
        <v>8</v>
      </c>
    </row>
    <row r="11" spans="10:16">
      <c r="J11">
        <v>8</v>
      </c>
      <c r="K11" t="s">
        <v>13137</v>
      </c>
      <c r="L11" t="s">
        <v>13128</v>
      </c>
      <c r="N11" t="str">
        <f t="shared" ref="N11:N20" si="0">K11</f>
        <v>后岭所</v>
      </c>
      <c r="O11" t="str">
        <f t="shared" ref="O11:O20" si="1">K12</f>
        <v>延平西</v>
      </c>
      <c r="P11">
        <f t="shared" ref="P11:P20" si="2">J12-J11</f>
        <v>9</v>
      </c>
    </row>
    <row r="12" spans="10:16">
      <c r="J12">
        <v>17</v>
      </c>
      <c r="K12" t="s">
        <v>13138</v>
      </c>
      <c r="L12" t="s">
        <v>13129</v>
      </c>
      <c r="N12" t="str">
        <f t="shared" si="0"/>
        <v>延平西</v>
      </c>
      <c r="O12" t="str">
        <f t="shared" si="1"/>
        <v>三明北</v>
      </c>
      <c r="P12">
        <f t="shared" si="2"/>
        <v>39</v>
      </c>
    </row>
    <row r="13" spans="10:16">
      <c r="J13">
        <v>56</v>
      </c>
      <c r="K13" t="s">
        <v>6297</v>
      </c>
      <c r="L13" t="s">
        <v>6204</v>
      </c>
      <c r="N13" t="str">
        <f t="shared" si="0"/>
        <v>三明北</v>
      </c>
      <c r="O13" t="str">
        <f t="shared" si="1"/>
        <v>三明</v>
      </c>
      <c r="P13">
        <f t="shared" si="2"/>
        <v>29</v>
      </c>
    </row>
    <row r="14" spans="10:16">
      <c r="J14">
        <v>85</v>
      </c>
      <c r="K14" t="s">
        <v>13139</v>
      </c>
      <c r="L14" t="s">
        <v>13130</v>
      </c>
      <c r="N14" t="str">
        <f t="shared" si="0"/>
        <v>三明</v>
      </c>
      <c r="O14" t="str">
        <f t="shared" si="1"/>
        <v>永安南</v>
      </c>
      <c r="P14">
        <f t="shared" si="2"/>
        <v>39</v>
      </c>
    </row>
    <row r="15" spans="10:16">
      <c r="J15">
        <v>124</v>
      </c>
      <c r="K15" t="s">
        <v>13140</v>
      </c>
      <c r="L15" t="s">
        <v>13131</v>
      </c>
      <c r="N15" t="str">
        <f t="shared" si="0"/>
        <v>永安南</v>
      </c>
      <c r="O15" t="str">
        <f t="shared" si="1"/>
        <v>双洋</v>
      </c>
      <c r="P15">
        <f t="shared" si="2"/>
        <v>36</v>
      </c>
    </row>
    <row r="16" spans="10:16">
      <c r="J16">
        <v>160</v>
      </c>
      <c r="K16" t="s">
        <v>13141</v>
      </c>
      <c r="L16" t="s">
        <v>7830</v>
      </c>
      <c r="N16" t="str">
        <f t="shared" si="0"/>
        <v>双洋</v>
      </c>
      <c r="O16" t="str">
        <f t="shared" si="1"/>
        <v>漳平西</v>
      </c>
      <c r="P16">
        <f t="shared" si="2"/>
        <v>35</v>
      </c>
    </row>
    <row r="17" spans="10:16">
      <c r="J17">
        <v>195</v>
      </c>
      <c r="K17" t="s">
        <v>13142</v>
      </c>
      <c r="L17" t="s">
        <v>13132</v>
      </c>
      <c r="N17" t="str">
        <f t="shared" si="0"/>
        <v>漳平西</v>
      </c>
      <c r="O17" t="str">
        <f t="shared" si="1"/>
        <v>雁石南</v>
      </c>
      <c r="P17">
        <f t="shared" si="2"/>
        <v>23</v>
      </c>
    </row>
    <row r="18" spans="10:16">
      <c r="J18">
        <v>218</v>
      </c>
      <c r="K18" t="s">
        <v>13143</v>
      </c>
      <c r="L18" t="s">
        <v>13133</v>
      </c>
      <c r="N18" t="str">
        <f t="shared" si="0"/>
        <v>雁石南</v>
      </c>
      <c r="O18" t="str">
        <f t="shared" si="1"/>
        <v>南石所</v>
      </c>
      <c r="P18">
        <f t="shared" si="2"/>
        <v>13</v>
      </c>
    </row>
    <row r="19" spans="10:16">
      <c r="J19">
        <v>231</v>
      </c>
      <c r="K19" t="s">
        <v>13144</v>
      </c>
      <c r="L19" t="s">
        <v>13134</v>
      </c>
      <c r="N19" t="str">
        <f t="shared" si="0"/>
        <v>南石所</v>
      </c>
      <c r="O19" t="str">
        <f t="shared" si="1"/>
        <v>湖一所</v>
      </c>
      <c r="P19">
        <f t="shared" si="2"/>
        <v>11</v>
      </c>
    </row>
    <row r="20" spans="10:16">
      <c r="J20">
        <v>242</v>
      </c>
      <c r="K20" t="s">
        <v>13145</v>
      </c>
      <c r="L20" t="s">
        <v>13135</v>
      </c>
      <c r="N20" t="str">
        <f t="shared" si="0"/>
        <v>湖一所</v>
      </c>
      <c r="O20" t="str">
        <f t="shared" si="1"/>
        <v>龙岩</v>
      </c>
      <c r="P20">
        <f t="shared" si="2"/>
        <v>5</v>
      </c>
    </row>
    <row r="21" spans="10:16">
      <c r="J21">
        <v>247</v>
      </c>
      <c r="K21" t="s">
        <v>13104</v>
      </c>
      <c r="L21" t="s">
        <v>13079</v>
      </c>
    </row>
  </sheetData>
  <phoneticPr fontId="5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I9:O23"/>
  <sheetViews>
    <sheetView workbookViewId="0">
      <selection activeCell="J9" sqref="J9:K23"/>
    </sheetView>
  </sheetViews>
  <sheetFormatPr defaultRowHeight="14.25"/>
  <sheetData>
    <row r="9" spans="9:15">
      <c r="I9">
        <v>0</v>
      </c>
      <c r="J9" t="s">
        <v>4272</v>
      </c>
      <c r="K9" t="s">
        <v>4416</v>
      </c>
      <c r="M9" t="str">
        <f>J9</f>
        <v>赣县</v>
      </c>
      <c r="N9" t="str">
        <f>J10</f>
        <v>于都</v>
      </c>
      <c r="O9">
        <f>I10-I9</f>
        <v>31</v>
      </c>
    </row>
    <row r="10" spans="9:15">
      <c r="I10">
        <v>31</v>
      </c>
      <c r="J10" t="s">
        <v>13155</v>
      </c>
      <c r="K10" t="s">
        <v>13149</v>
      </c>
      <c r="M10" t="str">
        <f t="shared" ref="M10:M15" si="0">J10</f>
        <v>于都</v>
      </c>
      <c r="N10" t="str">
        <f t="shared" ref="N10:N15" si="1">J11</f>
        <v>会昌北</v>
      </c>
      <c r="O10">
        <f t="shared" ref="O10:O15" si="2">I11-I10</f>
        <v>42</v>
      </c>
    </row>
    <row r="11" spans="9:15">
      <c r="I11">
        <v>73</v>
      </c>
      <c r="J11" t="s">
        <v>13156</v>
      </c>
      <c r="K11" t="s">
        <v>13150</v>
      </c>
      <c r="M11" t="str">
        <f t="shared" si="0"/>
        <v>会昌北</v>
      </c>
      <c r="N11" t="str">
        <f t="shared" si="1"/>
        <v>瑞金</v>
      </c>
      <c r="O11">
        <f t="shared" si="2"/>
        <v>30</v>
      </c>
    </row>
    <row r="12" spans="9:15">
      <c r="I12">
        <v>103</v>
      </c>
      <c r="J12" t="s">
        <v>13157</v>
      </c>
      <c r="K12" t="s">
        <v>13151</v>
      </c>
      <c r="M12" t="str">
        <f t="shared" si="0"/>
        <v>瑞金</v>
      </c>
      <c r="N12" t="str">
        <f t="shared" si="1"/>
        <v>长汀南</v>
      </c>
      <c r="O12">
        <f t="shared" si="2"/>
        <v>34</v>
      </c>
    </row>
    <row r="13" spans="9:15">
      <c r="I13">
        <v>137</v>
      </c>
      <c r="J13" t="s">
        <v>13158</v>
      </c>
      <c r="K13" t="s">
        <v>13152</v>
      </c>
      <c r="M13" t="str">
        <f t="shared" si="0"/>
        <v>长汀南</v>
      </c>
      <c r="N13" t="str">
        <f t="shared" si="1"/>
        <v>冠豸山</v>
      </c>
      <c r="O13">
        <f t="shared" si="2"/>
        <v>44</v>
      </c>
    </row>
    <row r="14" spans="9:15">
      <c r="I14">
        <v>181</v>
      </c>
      <c r="J14" t="s">
        <v>13159</v>
      </c>
      <c r="K14" t="s">
        <v>13153</v>
      </c>
      <c r="M14" t="str">
        <f t="shared" si="0"/>
        <v>冠豸山</v>
      </c>
      <c r="N14" t="str">
        <f t="shared" si="1"/>
        <v>古田会址</v>
      </c>
      <c r="O14">
        <f t="shared" si="2"/>
        <v>39</v>
      </c>
    </row>
    <row r="15" spans="9:15">
      <c r="I15">
        <v>220</v>
      </c>
      <c r="J15" t="s">
        <v>13160</v>
      </c>
      <c r="K15" t="s">
        <v>13154</v>
      </c>
      <c r="M15" t="str">
        <f t="shared" si="0"/>
        <v>古田会址</v>
      </c>
      <c r="N15" t="str">
        <f t="shared" si="1"/>
        <v>龙岩</v>
      </c>
      <c r="O15">
        <f t="shared" si="2"/>
        <v>28</v>
      </c>
    </row>
    <row r="16" spans="9:15">
      <c r="I16">
        <v>248</v>
      </c>
      <c r="J16" t="s">
        <v>13104</v>
      </c>
      <c r="K16" t="s">
        <v>13079</v>
      </c>
      <c r="M16" t="str">
        <f>J18</f>
        <v>龙岩</v>
      </c>
      <c r="N16" t="str">
        <f>J19</f>
        <v>马坑</v>
      </c>
      <c r="O16">
        <f>I19-I18</f>
        <v>18</v>
      </c>
    </row>
    <row r="17" spans="9:15">
      <c r="M17" t="str">
        <f>J19</f>
        <v>马坑</v>
      </c>
      <c r="N17" t="str">
        <f>J20</f>
        <v>龙山镇</v>
      </c>
      <c r="O17">
        <f>I20-I19</f>
        <v>47</v>
      </c>
    </row>
    <row r="18" spans="9:15">
      <c r="I18">
        <v>0</v>
      </c>
      <c r="J18" t="s">
        <v>13104</v>
      </c>
      <c r="K18" t="s">
        <v>13079</v>
      </c>
      <c r="M18" t="str">
        <f>J20</f>
        <v>龙山镇</v>
      </c>
      <c r="N18" t="str">
        <f>J21</f>
        <v>南靖</v>
      </c>
      <c r="O18">
        <f>I21-I20</f>
        <v>15</v>
      </c>
    </row>
    <row r="19" spans="9:15">
      <c r="I19">
        <v>18</v>
      </c>
      <c r="J19" t="s">
        <v>13161</v>
      </c>
      <c r="K19" t="s">
        <v>13146</v>
      </c>
      <c r="M19" t="str">
        <f>J21</f>
        <v>南靖</v>
      </c>
      <c r="N19" t="str">
        <f>J22</f>
        <v>草坂</v>
      </c>
      <c r="O19">
        <f>I22-I21</f>
        <v>14</v>
      </c>
    </row>
    <row r="20" spans="9:15">
      <c r="I20">
        <v>65</v>
      </c>
      <c r="J20" t="s">
        <v>13162</v>
      </c>
      <c r="K20" t="s">
        <v>13147</v>
      </c>
      <c r="M20" t="str">
        <f>J22</f>
        <v>草坂</v>
      </c>
      <c r="N20" t="str">
        <f>J23</f>
        <v>漳州</v>
      </c>
      <c r="O20">
        <f>I23-I22</f>
        <v>20</v>
      </c>
    </row>
    <row r="21" spans="9:15">
      <c r="I21">
        <v>80</v>
      </c>
      <c r="J21" t="s">
        <v>13163</v>
      </c>
      <c r="K21" t="s">
        <v>3984</v>
      </c>
    </row>
    <row r="22" spans="9:15">
      <c r="I22">
        <v>94</v>
      </c>
      <c r="J22" t="s">
        <v>13164</v>
      </c>
      <c r="K22" t="s">
        <v>13148</v>
      </c>
    </row>
    <row r="23" spans="9:15">
      <c r="I23">
        <v>114</v>
      </c>
      <c r="J23" t="s">
        <v>11456</v>
      </c>
      <c r="K23" t="s">
        <v>11403</v>
      </c>
    </row>
  </sheetData>
  <phoneticPr fontId="5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J10:P22"/>
  <sheetViews>
    <sheetView topLeftCell="A7" workbookViewId="0">
      <selection activeCell="K11" sqref="K11:L21"/>
    </sheetView>
  </sheetViews>
  <sheetFormatPr defaultRowHeight="14.25"/>
  <sheetData>
    <row r="10" spans="10:16" ht="15">
      <c r="J10">
        <v>0</v>
      </c>
      <c r="K10" s="2" t="s">
        <v>4272</v>
      </c>
      <c r="N10" t="str">
        <f>K10</f>
        <v>赣县</v>
      </c>
      <c r="O10" t="str">
        <f>K11</f>
        <v>罗坳</v>
      </c>
      <c r="P10">
        <f>J11-J10</f>
        <v>20</v>
      </c>
    </row>
    <row r="11" spans="10:16" ht="15">
      <c r="J11">
        <v>20</v>
      </c>
      <c r="K11" s="2" t="s">
        <v>13165</v>
      </c>
      <c r="L11" t="s">
        <v>13176</v>
      </c>
      <c r="N11" t="str">
        <f t="shared" ref="N11:N21" si="0">K11</f>
        <v>罗坳</v>
      </c>
      <c r="O11" t="str">
        <f t="shared" ref="O11:O21" si="1">K12</f>
        <v>黄麟</v>
      </c>
      <c r="P11">
        <f t="shared" ref="P11:P21" si="2">J12-J11</f>
        <v>20</v>
      </c>
    </row>
    <row r="12" spans="10:16" ht="15">
      <c r="J12">
        <v>40</v>
      </c>
      <c r="K12" s="2" t="s">
        <v>13166</v>
      </c>
      <c r="L12" t="s">
        <v>13177</v>
      </c>
      <c r="N12" t="str">
        <f t="shared" si="0"/>
        <v>黄麟</v>
      </c>
      <c r="O12" t="str">
        <f t="shared" si="1"/>
        <v>石门圩</v>
      </c>
      <c r="P12">
        <f t="shared" si="2"/>
        <v>20</v>
      </c>
    </row>
    <row r="13" spans="10:16" ht="15">
      <c r="J13">
        <v>60</v>
      </c>
      <c r="K13" s="2" t="s">
        <v>13167</v>
      </c>
      <c r="L13" t="s">
        <v>9958</v>
      </c>
      <c r="N13" t="str">
        <f t="shared" si="0"/>
        <v>石门圩</v>
      </c>
      <c r="O13" t="str">
        <f t="shared" si="1"/>
        <v>金峰山</v>
      </c>
      <c r="P13">
        <f t="shared" si="2"/>
        <v>20</v>
      </c>
    </row>
    <row r="14" spans="10:16" ht="15">
      <c r="J14">
        <v>80</v>
      </c>
      <c r="K14" s="2" t="s">
        <v>13168</v>
      </c>
      <c r="L14" t="s">
        <v>13178</v>
      </c>
      <c r="N14" t="str">
        <f t="shared" si="0"/>
        <v>金峰山</v>
      </c>
      <c r="O14" t="str">
        <f t="shared" si="1"/>
        <v>长汀</v>
      </c>
      <c r="P14">
        <f t="shared" si="2"/>
        <v>20</v>
      </c>
    </row>
    <row r="15" spans="10:16" ht="15">
      <c r="J15">
        <v>100</v>
      </c>
      <c r="K15" s="2" t="s">
        <v>13169</v>
      </c>
      <c r="L15" t="s">
        <v>13179</v>
      </c>
      <c r="N15" t="str">
        <f t="shared" si="0"/>
        <v>长汀</v>
      </c>
      <c r="O15" t="str">
        <f t="shared" si="1"/>
        <v>河田</v>
      </c>
      <c r="P15">
        <f t="shared" si="2"/>
        <v>20</v>
      </c>
    </row>
    <row r="16" spans="10:16" ht="15">
      <c r="J16">
        <v>120</v>
      </c>
      <c r="K16" s="2" t="s">
        <v>13170</v>
      </c>
      <c r="L16" t="s">
        <v>13180</v>
      </c>
      <c r="N16" t="str">
        <f t="shared" si="0"/>
        <v>河田</v>
      </c>
      <c r="O16" t="str">
        <f t="shared" si="1"/>
        <v>中复</v>
      </c>
      <c r="P16">
        <f t="shared" si="2"/>
        <v>20</v>
      </c>
    </row>
    <row r="17" spans="10:16" ht="15">
      <c r="J17">
        <v>140</v>
      </c>
      <c r="K17" s="2" t="s">
        <v>13171</v>
      </c>
      <c r="L17" t="s">
        <v>13181</v>
      </c>
      <c r="N17" t="str">
        <f t="shared" si="0"/>
        <v>中复</v>
      </c>
      <c r="O17" t="str">
        <f t="shared" si="1"/>
        <v>新泉镇</v>
      </c>
      <c r="P17">
        <f t="shared" si="2"/>
        <v>20</v>
      </c>
    </row>
    <row r="18" spans="10:16" ht="15">
      <c r="J18">
        <v>160</v>
      </c>
      <c r="K18" s="2" t="s">
        <v>13172</v>
      </c>
      <c r="L18" t="s">
        <v>13182</v>
      </c>
      <c r="N18" t="str">
        <f t="shared" si="0"/>
        <v>新泉镇</v>
      </c>
      <c r="O18" t="str">
        <f t="shared" si="1"/>
        <v>苎园</v>
      </c>
      <c r="P18">
        <f t="shared" si="2"/>
        <v>20</v>
      </c>
    </row>
    <row r="19" spans="10:16" ht="15">
      <c r="J19">
        <v>180</v>
      </c>
      <c r="K19" s="2" t="s">
        <v>13173</v>
      </c>
      <c r="L19" t="s">
        <v>13183</v>
      </c>
      <c r="N19" t="str">
        <f t="shared" si="0"/>
        <v>苎园</v>
      </c>
      <c r="O19" t="str">
        <f t="shared" si="1"/>
        <v>上杭</v>
      </c>
      <c r="P19">
        <f t="shared" si="2"/>
        <v>20</v>
      </c>
    </row>
    <row r="20" spans="10:16" ht="15">
      <c r="J20">
        <v>200</v>
      </c>
      <c r="K20" s="2" t="s">
        <v>13174</v>
      </c>
      <c r="L20" t="s">
        <v>13184</v>
      </c>
      <c r="N20" t="str">
        <f t="shared" si="0"/>
        <v>上杭</v>
      </c>
      <c r="O20" t="str">
        <f t="shared" si="1"/>
        <v>小池镇</v>
      </c>
      <c r="P20">
        <f t="shared" si="2"/>
        <v>20</v>
      </c>
    </row>
    <row r="21" spans="10:16" ht="15">
      <c r="J21">
        <v>220</v>
      </c>
      <c r="K21" s="2" t="s">
        <v>13175</v>
      </c>
      <c r="L21" t="s">
        <v>13185</v>
      </c>
      <c r="N21" t="str">
        <f t="shared" si="0"/>
        <v>小池镇</v>
      </c>
      <c r="O21" t="str">
        <f t="shared" si="1"/>
        <v>龙岩</v>
      </c>
      <c r="P21">
        <f t="shared" si="2"/>
        <v>20</v>
      </c>
    </row>
    <row r="22" spans="10:16" ht="15">
      <c r="J22">
        <v>240</v>
      </c>
      <c r="K22" s="2" t="s">
        <v>13104</v>
      </c>
    </row>
  </sheetData>
  <phoneticPr fontId="5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K7:R36"/>
  <sheetViews>
    <sheetView topLeftCell="A4" workbookViewId="0">
      <selection activeCell="L7" sqref="L7:M36"/>
    </sheetView>
  </sheetViews>
  <sheetFormatPr defaultRowHeight="14.25"/>
  <sheetData>
    <row r="7" spans="11:17">
      <c r="K7">
        <v>0</v>
      </c>
      <c r="L7" t="s">
        <v>11788</v>
      </c>
      <c r="M7" t="s">
        <v>11695</v>
      </c>
      <c r="O7" t="str">
        <f>L7</f>
        <v>黎塘</v>
      </c>
      <c r="P7" t="str">
        <f>L8</f>
        <v>凤鸣</v>
      </c>
      <c r="Q7">
        <f>K8-K7</f>
        <v>8</v>
      </c>
    </row>
    <row r="8" spans="11:17">
      <c r="K8">
        <f>K7+8</f>
        <v>8</v>
      </c>
      <c r="L8" t="s">
        <v>13203</v>
      </c>
      <c r="M8" t="s">
        <v>13186</v>
      </c>
      <c r="O8" t="str">
        <f t="shared" ref="O8:O27" si="0">L8</f>
        <v>凤鸣</v>
      </c>
      <c r="P8" t="str">
        <f t="shared" ref="P8:P27" si="1">L9</f>
        <v>黄练</v>
      </c>
      <c r="Q8">
        <f t="shared" ref="Q8:Q27" si="2">K9-K8</f>
        <v>8</v>
      </c>
    </row>
    <row r="9" spans="11:17">
      <c r="K9">
        <f t="shared" ref="K9:K11" si="3">K8+8</f>
        <v>16</v>
      </c>
      <c r="L9" t="s">
        <v>13204</v>
      </c>
      <c r="M9" t="s">
        <v>12649</v>
      </c>
      <c r="O9" t="str">
        <f t="shared" si="0"/>
        <v>黄练</v>
      </c>
      <c r="P9" t="str">
        <f t="shared" si="1"/>
        <v>覃塘</v>
      </c>
      <c r="Q9">
        <f t="shared" si="2"/>
        <v>8</v>
      </c>
    </row>
    <row r="10" spans="11:17">
      <c r="K10">
        <f t="shared" si="3"/>
        <v>24</v>
      </c>
      <c r="L10" t="s">
        <v>13205</v>
      </c>
      <c r="M10" t="s">
        <v>13187</v>
      </c>
      <c r="O10" t="str">
        <f t="shared" si="0"/>
        <v>覃塘</v>
      </c>
      <c r="P10" t="str">
        <f t="shared" si="1"/>
        <v>根竹</v>
      </c>
      <c r="Q10">
        <f t="shared" si="2"/>
        <v>8</v>
      </c>
    </row>
    <row r="11" spans="11:17">
      <c r="K11">
        <f t="shared" si="3"/>
        <v>32</v>
      </c>
      <c r="L11" t="s">
        <v>13206</v>
      </c>
      <c r="M11" t="s">
        <v>13188</v>
      </c>
      <c r="O11" t="str">
        <f t="shared" si="0"/>
        <v>根竹</v>
      </c>
      <c r="P11" t="str">
        <f t="shared" si="1"/>
        <v>贵港</v>
      </c>
      <c r="Q11">
        <f t="shared" si="2"/>
        <v>22</v>
      </c>
    </row>
    <row r="12" spans="11:17">
      <c r="K12">
        <v>54</v>
      </c>
      <c r="L12" t="s">
        <v>13207</v>
      </c>
      <c r="M12" t="s">
        <v>13189</v>
      </c>
      <c r="O12" t="str">
        <f t="shared" si="0"/>
        <v>贵港</v>
      </c>
      <c r="P12" t="str">
        <f t="shared" si="1"/>
        <v>八塘</v>
      </c>
      <c r="Q12">
        <f t="shared" si="2"/>
        <v>11</v>
      </c>
    </row>
    <row r="13" spans="11:17">
      <c r="K13">
        <f>K12+11</f>
        <v>65</v>
      </c>
      <c r="L13" t="s">
        <v>13208</v>
      </c>
      <c r="M13" t="s">
        <v>13190</v>
      </c>
      <c r="O13" t="str">
        <f t="shared" si="0"/>
        <v>八塘</v>
      </c>
      <c r="P13" t="str">
        <f t="shared" si="1"/>
        <v>桥墟</v>
      </c>
      <c r="Q13">
        <f t="shared" si="2"/>
        <v>11</v>
      </c>
    </row>
    <row r="14" spans="11:17">
      <c r="K14">
        <f t="shared" ref="K14:K15" si="4">K13+11</f>
        <v>76</v>
      </c>
      <c r="L14" t="s">
        <v>13209</v>
      </c>
      <c r="M14" t="s">
        <v>13191</v>
      </c>
      <c r="O14" t="str">
        <f t="shared" si="0"/>
        <v>桥墟</v>
      </c>
      <c r="P14" t="str">
        <f t="shared" si="1"/>
        <v>石鼓塘</v>
      </c>
      <c r="Q14">
        <f t="shared" si="2"/>
        <v>11</v>
      </c>
    </row>
    <row r="15" spans="11:17">
      <c r="K15">
        <f t="shared" si="4"/>
        <v>87</v>
      </c>
      <c r="L15" t="s">
        <v>13210</v>
      </c>
      <c r="M15" t="s">
        <v>13192</v>
      </c>
      <c r="O15" t="str">
        <f t="shared" si="0"/>
        <v>石鼓塘</v>
      </c>
      <c r="P15" t="str">
        <f t="shared" si="1"/>
        <v>兴业</v>
      </c>
      <c r="Q15">
        <f t="shared" si="2"/>
        <v>23</v>
      </c>
    </row>
    <row r="16" spans="11:17">
      <c r="K16">
        <v>110</v>
      </c>
      <c r="L16" t="s">
        <v>13211</v>
      </c>
      <c r="M16" t="s">
        <v>13193</v>
      </c>
      <c r="O16" t="str">
        <f t="shared" si="0"/>
        <v>兴业</v>
      </c>
      <c r="P16" t="str">
        <f t="shared" si="1"/>
        <v>仁东</v>
      </c>
      <c r="Q16">
        <f t="shared" si="2"/>
        <v>20</v>
      </c>
    </row>
    <row r="17" spans="11:18">
      <c r="K17">
        <v>130</v>
      </c>
      <c r="L17" t="s">
        <v>13212</v>
      </c>
      <c r="M17" t="s">
        <v>13194</v>
      </c>
      <c r="O17" t="str">
        <f t="shared" si="0"/>
        <v>仁东</v>
      </c>
      <c r="P17" t="str">
        <f t="shared" si="1"/>
        <v>玉林</v>
      </c>
      <c r="Q17">
        <f t="shared" si="2"/>
        <v>13</v>
      </c>
    </row>
    <row r="18" spans="11:18">
      <c r="K18">
        <v>143</v>
      </c>
      <c r="L18" t="s">
        <v>13213</v>
      </c>
      <c r="M18" t="s">
        <v>1960</v>
      </c>
      <c r="O18" t="str">
        <f t="shared" si="0"/>
        <v>玉林</v>
      </c>
      <c r="P18" t="str">
        <f t="shared" si="1"/>
        <v>米场</v>
      </c>
      <c r="Q18">
        <f t="shared" si="2"/>
        <v>7</v>
      </c>
    </row>
    <row r="19" spans="11:18">
      <c r="K19">
        <v>150</v>
      </c>
      <c r="L19" t="s">
        <v>13214</v>
      </c>
      <c r="M19" t="s">
        <v>13195</v>
      </c>
      <c r="O19" t="str">
        <f t="shared" si="0"/>
        <v>米场</v>
      </c>
      <c r="P19" t="str">
        <f t="shared" si="1"/>
        <v>陆川</v>
      </c>
      <c r="Q19">
        <f t="shared" si="2"/>
        <v>29</v>
      </c>
    </row>
    <row r="20" spans="11:18">
      <c r="K20">
        <v>179</v>
      </c>
      <c r="L20" t="s">
        <v>13215</v>
      </c>
      <c r="M20" t="s">
        <v>13196</v>
      </c>
      <c r="O20" t="str">
        <f t="shared" si="0"/>
        <v>陆川</v>
      </c>
      <c r="P20" t="str">
        <f t="shared" si="1"/>
        <v>吹塘</v>
      </c>
      <c r="Q20">
        <f t="shared" si="2"/>
        <v>21</v>
      </c>
    </row>
    <row r="21" spans="11:18">
      <c r="K21">
        <v>200</v>
      </c>
      <c r="L21" t="s">
        <v>13216</v>
      </c>
      <c r="M21" t="s">
        <v>13197</v>
      </c>
      <c r="O21" t="str">
        <f t="shared" si="0"/>
        <v>吹塘</v>
      </c>
      <c r="P21" t="str">
        <f t="shared" si="1"/>
        <v>文地</v>
      </c>
      <c r="Q21">
        <f t="shared" si="2"/>
        <v>22</v>
      </c>
    </row>
    <row r="22" spans="11:18">
      <c r="K22">
        <v>222</v>
      </c>
      <c r="L22" t="s">
        <v>13217</v>
      </c>
      <c r="M22" t="s">
        <v>13198</v>
      </c>
      <c r="O22" t="str">
        <f t="shared" si="0"/>
        <v>文地</v>
      </c>
      <c r="P22" t="str">
        <f t="shared" si="1"/>
        <v>飞凤坡</v>
      </c>
      <c r="Q22">
        <f t="shared" si="2"/>
        <v>8</v>
      </c>
    </row>
    <row r="23" spans="11:18">
      <c r="K23">
        <v>230</v>
      </c>
      <c r="L23" t="s">
        <v>13218</v>
      </c>
      <c r="M23" t="s">
        <v>13199</v>
      </c>
      <c r="O23" t="str">
        <f t="shared" si="0"/>
        <v>飞凤坡</v>
      </c>
      <c r="P23" t="str">
        <f t="shared" si="1"/>
        <v>河唇</v>
      </c>
      <c r="Q23">
        <f t="shared" si="2"/>
        <v>27</v>
      </c>
    </row>
    <row r="24" spans="11:18">
      <c r="K24">
        <v>257</v>
      </c>
      <c r="L24" t="s">
        <v>13219</v>
      </c>
      <c r="M24" t="s">
        <v>13200</v>
      </c>
      <c r="O24" t="str">
        <f t="shared" si="0"/>
        <v>河唇</v>
      </c>
      <c r="P24" t="str">
        <f t="shared" si="1"/>
        <v>廉江</v>
      </c>
      <c r="Q24">
        <f t="shared" si="2"/>
        <v>9</v>
      </c>
    </row>
    <row r="25" spans="11:18">
      <c r="K25">
        <v>266</v>
      </c>
      <c r="L25" t="s">
        <v>13220</v>
      </c>
      <c r="M25" t="s">
        <v>11393</v>
      </c>
      <c r="O25" t="str">
        <f t="shared" si="0"/>
        <v>廉江</v>
      </c>
      <c r="P25" t="str">
        <f t="shared" si="1"/>
        <v>遂溪</v>
      </c>
      <c r="Q25">
        <f t="shared" si="2"/>
        <v>25</v>
      </c>
    </row>
    <row r="26" spans="11:18">
      <c r="K26">
        <v>291</v>
      </c>
      <c r="L26" t="s">
        <v>13221</v>
      </c>
      <c r="M26" t="s">
        <v>10224</v>
      </c>
      <c r="O26" t="str">
        <f t="shared" si="0"/>
        <v>遂溪</v>
      </c>
      <c r="P26" t="str">
        <f t="shared" si="1"/>
        <v>塘口</v>
      </c>
      <c r="Q26">
        <f t="shared" si="2"/>
        <v>9</v>
      </c>
    </row>
    <row r="27" spans="11:18">
      <c r="K27">
        <v>300</v>
      </c>
      <c r="L27" t="s">
        <v>13222</v>
      </c>
      <c r="M27" t="s">
        <v>13201</v>
      </c>
      <c r="O27" t="str">
        <f t="shared" si="0"/>
        <v>塘口</v>
      </c>
      <c r="P27" t="str">
        <f t="shared" si="1"/>
        <v>湛江</v>
      </c>
      <c r="Q27">
        <f t="shared" si="2"/>
        <v>18</v>
      </c>
    </row>
    <row r="28" spans="11:18">
      <c r="K28">
        <v>318</v>
      </c>
      <c r="L28" t="s">
        <v>13223</v>
      </c>
      <c r="M28" t="s">
        <v>13202</v>
      </c>
      <c r="O28" t="str">
        <f>L30</f>
        <v>塘口</v>
      </c>
      <c r="P28" t="str">
        <f>L31</f>
        <v>湛江西</v>
      </c>
      <c r="Q28">
        <f>K31-K30</f>
        <v>13</v>
      </c>
      <c r="R28" t="s">
        <v>13234</v>
      </c>
    </row>
    <row r="29" spans="11:18">
      <c r="O29" t="str">
        <f>L31</f>
        <v>湛江西</v>
      </c>
      <c r="P29" t="str">
        <f>L32</f>
        <v>雷州</v>
      </c>
      <c r="Q29">
        <f>K32-K31</f>
        <v>44</v>
      </c>
      <c r="R29" t="s">
        <v>13234</v>
      </c>
    </row>
    <row r="30" spans="11:18">
      <c r="K30">
        <v>0</v>
      </c>
      <c r="L30" t="s">
        <v>13222</v>
      </c>
      <c r="M30" t="s">
        <v>13201</v>
      </c>
      <c r="O30" t="str">
        <f>L32</f>
        <v>雷州</v>
      </c>
      <c r="P30" t="str">
        <f>L33</f>
        <v>龙门镇</v>
      </c>
      <c r="Q30">
        <f>K33-K32</f>
        <v>28</v>
      </c>
      <c r="R30" t="s">
        <v>13234</v>
      </c>
    </row>
    <row r="31" spans="11:18">
      <c r="K31">
        <v>13</v>
      </c>
      <c r="L31" t="s">
        <v>13229</v>
      </c>
      <c r="M31" t="s">
        <v>13224</v>
      </c>
      <c r="O31" t="str">
        <f>L33</f>
        <v>龙门镇</v>
      </c>
      <c r="P31" t="str">
        <f>L34</f>
        <v>徐闻</v>
      </c>
      <c r="Q31">
        <f>K34-K33</f>
        <v>41</v>
      </c>
      <c r="R31" t="s">
        <v>13234</v>
      </c>
    </row>
    <row r="32" spans="11:18">
      <c r="K32">
        <v>57</v>
      </c>
      <c r="L32" t="s">
        <v>13230</v>
      </c>
      <c r="M32" t="s">
        <v>13225</v>
      </c>
      <c r="O32" t="str">
        <f>L34</f>
        <v>徐闻</v>
      </c>
      <c r="P32" t="str">
        <f>L35</f>
        <v>海安南</v>
      </c>
      <c r="Q32">
        <f>K35-K34</f>
        <v>13</v>
      </c>
      <c r="R32" t="s">
        <v>13234</v>
      </c>
    </row>
    <row r="33" spans="11:18">
      <c r="K33">
        <v>85</v>
      </c>
      <c r="L33" t="s">
        <v>13231</v>
      </c>
      <c r="M33" t="s">
        <v>13226</v>
      </c>
      <c r="O33" t="s">
        <v>13229</v>
      </c>
      <c r="P33" t="s">
        <v>13235</v>
      </c>
      <c r="Q33">
        <v>10</v>
      </c>
      <c r="R33" t="s">
        <v>13234</v>
      </c>
    </row>
    <row r="34" spans="11:18">
      <c r="K34">
        <v>126</v>
      </c>
      <c r="L34" t="s">
        <v>13232</v>
      </c>
      <c r="M34" t="s">
        <v>13227</v>
      </c>
    </row>
    <row r="35" spans="11:18">
      <c r="K35">
        <v>139</v>
      </c>
      <c r="L35" t="s">
        <v>13233</v>
      </c>
      <c r="M35" t="s">
        <v>13228</v>
      </c>
    </row>
    <row r="36" spans="11:18">
      <c r="L36" t="s">
        <v>13235</v>
      </c>
      <c r="M36" t="s">
        <v>13236</v>
      </c>
    </row>
  </sheetData>
  <phoneticPr fontId="5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J8:P25"/>
  <sheetViews>
    <sheetView workbookViewId="0">
      <selection activeCell="K8" sqref="K8:L25"/>
    </sheetView>
  </sheetViews>
  <sheetFormatPr defaultRowHeight="14.25"/>
  <sheetData>
    <row r="8" spans="10:16">
      <c r="J8">
        <v>0</v>
      </c>
      <c r="K8" t="s">
        <v>13213</v>
      </c>
      <c r="L8" t="s">
        <v>1960</v>
      </c>
      <c r="N8" t="str">
        <f>K8</f>
        <v>玉林</v>
      </c>
      <c r="O8" t="str">
        <f>K9</f>
        <v>沙田镇</v>
      </c>
      <c r="P8">
        <f>J9-J8</f>
        <v>25</v>
      </c>
    </row>
    <row r="9" spans="10:16">
      <c r="J9">
        <v>25</v>
      </c>
      <c r="K9" t="s">
        <v>13237</v>
      </c>
      <c r="L9" t="s">
        <v>13255</v>
      </c>
      <c r="N9" t="str">
        <f t="shared" ref="N9:N15" si="0">K9</f>
        <v>沙田镇</v>
      </c>
      <c r="O9" t="str">
        <f t="shared" ref="O9:O15" si="1">K10</f>
        <v>博白</v>
      </c>
      <c r="P9">
        <f t="shared" ref="P9:P15" si="2">J10-J9</f>
        <v>23</v>
      </c>
    </row>
    <row r="10" spans="10:16">
      <c r="J10">
        <v>48</v>
      </c>
      <c r="K10" t="s">
        <v>13238</v>
      </c>
      <c r="L10" t="s">
        <v>13256</v>
      </c>
      <c r="N10" t="str">
        <f t="shared" si="0"/>
        <v>博白</v>
      </c>
      <c r="O10" t="str">
        <f t="shared" si="1"/>
        <v>顿谷</v>
      </c>
      <c r="P10">
        <f t="shared" si="2"/>
        <v>21</v>
      </c>
    </row>
    <row r="11" spans="10:16">
      <c r="J11">
        <v>69</v>
      </c>
      <c r="K11" t="s">
        <v>13239</v>
      </c>
      <c r="L11" t="s">
        <v>13257</v>
      </c>
      <c r="N11" t="str">
        <f t="shared" si="0"/>
        <v>顿谷</v>
      </c>
      <c r="O11" t="str">
        <f t="shared" si="1"/>
        <v>沙河东</v>
      </c>
      <c r="P11">
        <f t="shared" si="2"/>
        <v>13</v>
      </c>
    </row>
    <row r="12" spans="10:16">
      <c r="J12">
        <v>82</v>
      </c>
      <c r="K12" t="s">
        <v>13240</v>
      </c>
      <c r="L12" t="s">
        <v>13258</v>
      </c>
      <c r="N12" t="str">
        <f t="shared" si="0"/>
        <v>沙河东</v>
      </c>
      <c r="O12" t="str">
        <f t="shared" si="1"/>
        <v>曲樟</v>
      </c>
      <c r="P12">
        <f t="shared" si="2"/>
        <v>27</v>
      </c>
    </row>
    <row r="13" spans="10:16">
      <c r="J13">
        <v>109</v>
      </c>
      <c r="K13" t="s">
        <v>13241</v>
      </c>
      <c r="L13" t="s">
        <v>13259</v>
      </c>
      <c r="N13" t="str">
        <f t="shared" si="0"/>
        <v>曲樟</v>
      </c>
      <c r="O13" t="str">
        <f t="shared" si="1"/>
        <v>闸口镇</v>
      </c>
      <c r="P13">
        <f t="shared" si="2"/>
        <v>21</v>
      </c>
    </row>
    <row r="14" spans="10:16">
      <c r="J14">
        <v>130</v>
      </c>
      <c r="K14" t="s">
        <v>13242</v>
      </c>
      <c r="L14" t="s">
        <v>13260</v>
      </c>
      <c r="N14" t="str">
        <f t="shared" si="0"/>
        <v>闸口镇</v>
      </c>
      <c r="O14" t="str">
        <f t="shared" si="1"/>
        <v>伞塘</v>
      </c>
      <c r="P14">
        <f t="shared" si="2"/>
        <v>12</v>
      </c>
    </row>
    <row r="15" spans="10:16">
      <c r="J15">
        <v>142</v>
      </c>
      <c r="K15" t="s">
        <v>13243</v>
      </c>
      <c r="L15" t="s">
        <v>3911</v>
      </c>
      <c r="N15" t="str">
        <f t="shared" si="0"/>
        <v>伞塘</v>
      </c>
      <c r="O15" t="str">
        <f t="shared" si="1"/>
        <v>铁山港</v>
      </c>
      <c r="P15">
        <f t="shared" si="2"/>
        <v>11</v>
      </c>
    </row>
    <row r="16" spans="10:16">
      <c r="J16">
        <v>153</v>
      </c>
      <c r="K16" t="s">
        <v>13244</v>
      </c>
      <c r="L16" t="s">
        <v>13261</v>
      </c>
      <c r="N16" t="str">
        <f t="shared" ref="N16:N21" si="3">K19</f>
        <v>马路圩</v>
      </c>
      <c r="O16" t="str">
        <f t="shared" ref="O16:O21" si="4">K20</f>
        <v>大坡村</v>
      </c>
      <c r="P16">
        <f t="shared" ref="P16:P21" si="5">J20-J19</f>
        <v>20</v>
      </c>
    </row>
    <row r="17" spans="10:16">
      <c r="N17" t="str">
        <f t="shared" si="3"/>
        <v>大坡村</v>
      </c>
      <c r="O17" t="str">
        <f t="shared" si="4"/>
        <v>容县</v>
      </c>
      <c r="P17">
        <f t="shared" si="5"/>
        <v>21</v>
      </c>
    </row>
    <row r="18" spans="10:16">
      <c r="N18" t="str">
        <f t="shared" si="3"/>
        <v>容县</v>
      </c>
      <c r="O18" t="str">
        <f t="shared" si="4"/>
        <v>北流东</v>
      </c>
      <c r="P18">
        <f t="shared" si="5"/>
        <v>18</v>
      </c>
    </row>
    <row r="19" spans="10:16">
      <c r="J19">
        <v>0</v>
      </c>
      <c r="K19" t="s">
        <v>11888</v>
      </c>
      <c r="L19" t="s">
        <v>11923</v>
      </c>
      <c r="N19" t="str">
        <f t="shared" si="3"/>
        <v>北流东</v>
      </c>
      <c r="O19" t="str">
        <f t="shared" si="4"/>
        <v>北流</v>
      </c>
      <c r="P19">
        <f t="shared" si="5"/>
        <v>9</v>
      </c>
    </row>
    <row r="20" spans="10:16">
      <c r="J20">
        <v>20</v>
      </c>
      <c r="K20" t="s">
        <v>13245</v>
      </c>
      <c r="L20" t="s">
        <v>13250</v>
      </c>
      <c r="N20" t="str">
        <f t="shared" si="3"/>
        <v>北流</v>
      </c>
      <c r="O20" t="str">
        <f t="shared" si="4"/>
        <v>玉林东</v>
      </c>
      <c r="P20">
        <f t="shared" si="5"/>
        <v>21</v>
      </c>
    </row>
    <row r="21" spans="10:16">
      <c r="J21">
        <v>41</v>
      </c>
      <c r="K21" t="s">
        <v>13246</v>
      </c>
      <c r="L21" t="s">
        <v>13251</v>
      </c>
      <c r="N21" t="str">
        <f t="shared" si="3"/>
        <v>玉林东</v>
      </c>
      <c r="O21" t="str">
        <f t="shared" si="4"/>
        <v>玉林</v>
      </c>
      <c r="P21">
        <f t="shared" si="5"/>
        <v>4</v>
      </c>
    </row>
    <row r="22" spans="10:16">
      <c r="J22">
        <v>59</v>
      </c>
      <c r="K22" t="s">
        <v>13247</v>
      </c>
      <c r="L22" t="s">
        <v>13252</v>
      </c>
    </row>
    <row r="23" spans="10:16">
      <c r="J23">
        <v>68</v>
      </c>
      <c r="K23" t="s">
        <v>13248</v>
      </c>
      <c r="L23" t="s">
        <v>13253</v>
      </c>
    </row>
    <row r="24" spans="10:16">
      <c r="J24">
        <v>89</v>
      </c>
      <c r="K24" t="s">
        <v>13249</v>
      </c>
      <c r="L24" t="s">
        <v>13254</v>
      </c>
    </row>
    <row r="25" spans="10:16">
      <c r="J25">
        <v>93</v>
      </c>
      <c r="K25" t="s">
        <v>13213</v>
      </c>
      <c r="L25" t="s">
        <v>1960</v>
      </c>
    </row>
  </sheetData>
  <phoneticPr fontId="5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H12:N26"/>
  <sheetViews>
    <sheetView workbookViewId="0">
      <selection activeCell="I12" sqref="I12:J26"/>
    </sheetView>
  </sheetViews>
  <sheetFormatPr defaultRowHeight="14.25"/>
  <sheetData>
    <row r="12" spans="8:14">
      <c r="H12">
        <v>0</v>
      </c>
      <c r="I12" t="s">
        <v>5008</v>
      </c>
      <c r="J12" t="s">
        <v>4927</v>
      </c>
      <c r="L12" t="str">
        <f>I12</f>
        <v>南宁</v>
      </c>
      <c r="M12" t="str">
        <f>I13</f>
        <v>南宁东</v>
      </c>
      <c r="N12">
        <f>H13-H12</f>
        <v>11</v>
      </c>
    </row>
    <row r="13" spans="8:14">
      <c r="H13">
        <v>11</v>
      </c>
      <c r="I13" t="s">
        <v>11795</v>
      </c>
      <c r="J13" t="s">
        <v>11701</v>
      </c>
      <c r="L13" t="str">
        <f t="shared" ref="L13:L25" si="0">I13</f>
        <v>南宁东</v>
      </c>
      <c r="M13" t="str">
        <f t="shared" ref="M13:M25" si="1">I14</f>
        <v>宾阳</v>
      </c>
      <c r="N13">
        <f t="shared" ref="N13:N25" si="2">H14-H13</f>
        <v>145</v>
      </c>
    </row>
    <row r="14" spans="8:14">
      <c r="H14">
        <v>156</v>
      </c>
      <c r="I14" t="s">
        <v>11822</v>
      </c>
      <c r="J14" t="s">
        <v>11818</v>
      </c>
      <c r="L14" t="str">
        <f t="shared" si="0"/>
        <v>宾阳</v>
      </c>
      <c r="M14" t="str">
        <f t="shared" si="1"/>
        <v>贵港</v>
      </c>
      <c r="N14">
        <f t="shared" si="2"/>
        <v>190</v>
      </c>
    </row>
    <row r="15" spans="8:14">
      <c r="H15">
        <v>346</v>
      </c>
      <c r="I15" t="s">
        <v>13207</v>
      </c>
      <c r="J15" t="s">
        <v>13189</v>
      </c>
      <c r="L15" t="str">
        <f t="shared" si="0"/>
        <v>贵港</v>
      </c>
      <c r="M15" t="str">
        <f t="shared" si="1"/>
        <v>桂平</v>
      </c>
      <c r="N15">
        <f t="shared" si="2"/>
        <v>58</v>
      </c>
    </row>
    <row r="16" spans="8:14">
      <c r="H16">
        <v>404</v>
      </c>
      <c r="I16" t="s">
        <v>13273</v>
      </c>
      <c r="J16" t="s">
        <v>13262</v>
      </c>
      <c r="L16" t="str">
        <f t="shared" si="0"/>
        <v>桂平</v>
      </c>
      <c r="M16" t="str">
        <f t="shared" si="1"/>
        <v>平南南</v>
      </c>
      <c r="N16">
        <f t="shared" si="2"/>
        <v>35</v>
      </c>
    </row>
    <row r="17" spans="8:14">
      <c r="H17">
        <v>439</v>
      </c>
      <c r="I17" t="s">
        <v>13274</v>
      </c>
      <c r="J17" t="s">
        <v>13263</v>
      </c>
      <c r="L17" t="str">
        <f t="shared" si="0"/>
        <v>平南南</v>
      </c>
      <c r="M17" t="str">
        <f t="shared" si="1"/>
        <v>藤县</v>
      </c>
      <c r="N17">
        <f t="shared" si="2"/>
        <v>59</v>
      </c>
    </row>
    <row r="18" spans="8:14">
      <c r="H18">
        <v>498</v>
      </c>
      <c r="I18" t="s">
        <v>13275</v>
      </c>
      <c r="J18" t="s">
        <v>13264</v>
      </c>
      <c r="L18" t="str">
        <f t="shared" si="0"/>
        <v>藤县</v>
      </c>
      <c r="M18" t="str">
        <f t="shared" si="1"/>
        <v>梧州南</v>
      </c>
      <c r="N18">
        <f t="shared" si="2"/>
        <v>25</v>
      </c>
    </row>
    <row r="19" spans="8:14">
      <c r="H19">
        <v>523</v>
      </c>
      <c r="I19" t="s">
        <v>13276</v>
      </c>
      <c r="J19" t="s">
        <v>13265</v>
      </c>
      <c r="L19" t="str">
        <f t="shared" si="0"/>
        <v>梧州南</v>
      </c>
      <c r="M19" t="str">
        <f t="shared" si="1"/>
        <v>郁南</v>
      </c>
      <c r="N19">
        <f t="shared" si="2"/>
        <v>31</v>
      </c>
    </row>
    <row r="20" spans="8:14">
      <c r="H20">
        <v>554</v>
      </c>
      <c r="I20" t="s">
        <v>13277</v>
      </c>
      <c r="J20" t="s">
        <v>13266</v>
      </c>
      <c r="L20" t="str">
        <f t="shared" si="0"/>
        <v>郁南</v>
      </c>
      <c r="M20" t="str">
        <f t="shared" si="1"/>
        <v>南江口</v>
      </c>
      <c r="N20">
        <f t="shared" si="2"/>
        <v>39</v>
      </c>
    </row>
    <row r="21" spans="8:14">
      <c r="H21">
        <v>593</v>
      </c>
      <c r="I21" t="s">
        <v>13278</v>
      </c>
      <c r="J21" t="s">
        <v>13267</v>
      </c>
      <c r="L21" t="str">
        <f t="shared" si="0"/>
        <v>南江口</v>
      </c>
      <c r="M21" t="str">
        <f t="shared" si="1"/>
        <v>云浮东</v>
      </c>
      <c r="N21">
        <f t="shared" si="2"/>
        <v>38</v>
      </c>
    </row>
    <row r="22" spans="8:14">
      <c r="H22">
        <v>631</v>
      </c>
      <c r="I22" t="s">
        <v>13279</v>
      </c>
      <c r="J22" t="s">
        <v>13268</v>
      </c>
      <c r="L22" t="str">
        <f t="shared" si="0"/>
        <v>云浮东</v>
      </c>
      <c r="M22" t="str">
        <f t="shared" si="1"/>
        <v>肇庆东</v>
      </c>
      <c r="N22">
        <f t="shared" si="2"/>
        <v>62</v>
      </c>
    </row>
    <row r="23" spans="8:14">
      <c r="H23">
        <v>693</v>
      </c>
      <c r="I23" t="s">
        <v>13280</v>
      </c>
      <c r="J23" t="s">
        <v>13269</v>
      </c>
      <c r="L23" t="str">
        <f t="shared" si="0"/>
        <v>肇庆东</v>
      </c>
      <c r="M23" t="str">
        <f t="shared" si="1"/>
        <v>三水南</v>
      </c>
      <c r="N23">
        <f t="shared" si="2"/>
        <v>25</v>
      </c>
    </row>
    <row r="24" spans="8:14">
      <c r="H24">
        <v>718</v>
      </c>
      <c r="I24" t="s">
        <v>13281</v>
      </c>
      <c r="J24" t="s">
        <v>13270</v>
      </c>
      <c r="L24" t="str">
        <f t="shared" si="0"/>
        <v>三水南</v>
      </c>
      <c r="M24" t="str">
        <f t="shared" si="1"/>
        <v>佛山西</v>
      </c>
      <c r="N24">
        <f t="shared" si="2"/>
        <v>22</v>
      </c>
    </row>
    <row r="25" spans="8:14">
      <c r="H25">
        <v>740</v>
      </c>
      <c r="I25" t="s">
        <v>13282</v>
      </c>
      <c r="J25" t="s">
        <v>13271</v>
      </c>
      <c r="L25" t="str">
        <f t="shared" si="0"/>
        <v>佛山西</v>
      </c>
      <c r="M25" t="str">
        <f t="shared" si="1"/>
        <v>广州南</v>
      </c>
      <c r="N25">
        <f t="shared" si="2"/>
        <v>29</v>
      </c>
    </row>
    <row r="26" spans="8:14">
      <c r="H26">
        <v>769</v>
      </c>
      <c r="I26" t="s">
        <v>13283</v>
      </c>
      <c r="J26" t="s">
        <v>13272</v>
      </c>
    </row>
  </sheetData>
  <phoneticPr fontId="5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I12:O18"/>
  <sheetViews>
    <sheetView workbookViewId="0">
      <selection activeCell="J12" sqref="J12:K18"/>
    </sheetView>
  </sheetViews>
  <sheetFormatPr defaultRowHeight="14.25"/>
  <sheetData>
    <row r="12" spans="9:15">
      <c r="I12">
        <v>0</v>
      </c>
      <c r="J12" t="s">
        <v>13219</v>
      </c>
      <c r="K12" t="s">
        <v>13200</v>
      </c>
      <c r="M12" t="str">
        <f>J12</f>
        <v>河唇</v>
      </c>
      <c r="N12" t="str">
        <f>J13</f>
        <v>龙田面</v>
      </c>
      <c r="O12">
        <f>I13-I12</f>
        <v>10</v>
      </c>
    </row>
    <row r="13" spans="9:15">
      <c r="I13">
        <v>10</v>
      </c>
      <c r="J13" t="s">
        <v>13284</v>
      </c>
      <c r="K13" t="s">
        <v>13290</v>
      </c>
      <c r="M13" t="str">
        <f t="shared" ref="M13:M16" si="0">J13</f>
        <v>龙田面</v>
      </c>
      <c r="N13" t="str">
        <f t="shared" ref="N13:N16" si="1">J14</f>
        <v>新安圩</v>
      </c>
      <c r="O13">
        <f t="shared" ref="O13:O16" si="2">I14-I13</f>
        <v>10</v>
      </c>
    </row>
    <row r="14" spans="9:15">
      <c r="I14">
        <v>20</v>
      </c>
      <c r="J14" t="s">
        <v>13285</v>
      </c>
      <c r="K14" t="s">
        <v>13291</v>
      </c>
      <c r="M14" t="str">
        <f t="shared" si="0"/>
        <v>新安圩</v>
      </c>
      <c r="N14" t="str">
        <f t="shared" si="1"/>
        <v>米山</v>
      </c>
      <c r="O14">
        <f t="shared" si="2"/>
        <v>10</v>
      </c>
    </row>
    <row r="15" spans="9:15">
      <c r="I15">
        <v>30</v>
      </c>
      <c r="J15" t="s">
        <v>13286</v>
      </c>
      <c r="K15" t="s">
        <v>8078</v>
      </c>
      <c r="M15" t="str">
        <f t="shared" si="0"/>
        <v>米山</v>
      </c>
      <c r="N15" t="str">
        <f t="shared" si="1"/>
        <v>化州</v>
      </c>
      <c r="O15">
        <f t="shared" si="2"/>
        <v>10</v>
      </c>
    </row>
    <row r="16" spans="9:15">
      <c r="I16">
        <v>40</v>
      </c>
      <c r="J16" t="s">
        <v>13287</v>
      </c>
      <c r="K16" t="s">
        <v>13292</v>
      </c>
      <c r="M16" t="str">
        <f t="shared" si="0"/>
        <v>化州</v>
      </c>
      <c r="N16" t="str">
        <f t="shared" si="1"/>
        <v>山底岭</v>
      </c>
      <c r="O16">
        <f t="shared" si="2"/>
        <v>10</v>
      </c>
    </row>
    <row r="17" spans="9:15">
      <c r="I17">
        <v>50</v>
      </c>
      <c r="J17" t="s">
        <v>13288</v>
      </c>
      <c r="K17" t="s">
        <v>13293</v>
      </c>
      <c r="M17" t="str">
        <f>J17</f>
        <v>山底岭</v>
      </c>
      <c r="N17" t="str">
        <f>J18</f>
        <v>茂名西</v>
      </c>
      <c r="O17">
        <f>I18-I17</f>
        <v>11</v>
      </c>
    </row>
    <row r="18" spans="9:15">
      <c r="I18">
        <v>61</v>
      </c>
      <c r="J18" t="s">
        <v>13289</v>
      </c>
      <c r="K18" t="s">
        <v>13294</v>
      </c>
    </row>
  </sheetData>
  <phoneticPr fontId="5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G10:N59"/>
  <sheetViews>
    <sheetView topLeftCell="A50" workbookViewId="0">
      <selection activeCell="H10" sqref="H10:I59"/>
    </sheetView>
  </sheetViews>
  <sheetFormatPr defaultRowHeight="14.25"/>
  <sheetData>
    <row r="10" spans="7:13">
      <c r="G10">
        <v>0</v>
      </c>
      <c r="H10" t="s">
        <v>3506</v>
      </c>
      <c r="I10" t="s">
        <v>3706</v>
      </c>
      <c r="K10" t="str">
        <f>H10</f>
        <v>广州</v>
      </c>
      <c r="L10" t="str">
        <f>H11</f>
        <v>广州西</v>
      </c>
      <c r="M10">
        <f>G11-G10</f>
        <v>3</v>
      </c>
    </row>
    <row r="11" spans="7:13">
      <c r="G11">
        <v>3</v>
      </c>
      <c r="H11" t="s">
        <v>13335</v>
      </c>
      <c r="I11" t="s">
        <v>13295</v>
      </c>
      <c r="K11" t="str">
        <f t="shared" ref="K11:K53" si="0">H11</f>
        <v>广州西</v>
      </c>
      <c r="L11" t="str">
        <f t="shared" ref="L11:L53" si="1">H12</f>
        <v>三眼桥</v>
      </c>
      <c r="M11">
        <f t="shared" ref="M11:M53" si="2">G12-G11</f>
        <v>9</v>
      </c>
    </row>
    <row r="12" spans="7:13">
      <c r="G12">
        <v>12</v>
      </c>
      <c r="H12" t="s">
        <v>13336</v>
      </c>
      <c r="I12" t="s">
        <v>13296</v>
      </c>
      <c r="K12" t="str">
        <f t="shared" si="0"/>
        <v>三眼桥</v>
      </c>
      <c r="L12" t="str">
        <f t="shared" si="1"/>
        <v>奇槎</v>
      </c>
      <c r="M12">
        <f t="shared" si="2"/>
        <v>5</v>
      </c>
    </row>
    <row r="13" spans="7:13">
      <c r="G13">
        <v>17</v>
      </c>
      <c r="H13" t="s">
        <v>13337</v>
      </c>
      <c r="I13" t="s">
        <v>13297</v>
      </c>
      <c r="K13" t="str">
        <f t="shared" si="0"/>
        <v>奇槎</v>
      </c>
      <c r="L13" t="str">
        <f t="shared" si="1"/>
        <v>佛山东</v>
      </c>
      <c r="M13">
        <f t="shared" si="2"/>
        <v>3</v>
      </c>
    </row>
    <row r="14" spans="7:13">
      <c r="G14">
        <v>20</v>
      </c>
      <c r="H14" t="s">
        <v>13338</v>
      </c>
      <c r="I14" t="s">
        <v>13298</v>
      </c>
      <c r="K14" t="str">
        <f t="shared" si="0"/>
        <v>佛山东</v>
      </c>
      <c r="L14" t="str">
        <f t="shared" si="1"/>
        <v>佛山</v>
      </c>
      <c r="M14">
        <f t="shared" si="2"/>
        <v>2</v>
      </c>
    </row>
    <row r="15" spans="7:13">
      <c r="G15">
        <v>22</v>
      </c>
      <c r="H15" t="s">
        <v>13339</v>
      </c>
      <c r="I15" t="s">
        <v>13299</v>
      </c>
      <c r="K15" t="str">
        <f t="shared" si="0"/>
        <v>佛山</v>
      </c>
      <c r="L15" t="str">
        <f t="shared" si="1"/>
        <v>街边</v>
      </c>
      <c r="M15">
        <f t="shared" si="2"/>
        <v>5</v>
      </c>
    </row>
    <row r="16" spans="7:13">
      <c r="G16">
        <f>G15+5</f>
        <v>27</v>
      </c>
      <c r="H16" t="s">
        <v>13340</v>
      </c>
      <c r="I16" t="s">
        <v>13300</v>
      </c>
      <c r="K16" t="str">
        <f t="shared" si="0"/>
        <v>街边</v>
      </c>
      <c r="L16" t="str">
        <f t="shared" si="1"/>
        <v>上柏</v>
      </c>
      <c r="M16">
        <f t="shared" si="2"/>
        <v>5</v>
      </c>
    </row>
    <row r="17" spans="7:13">
      <c r="G17">
        <f t="shared" ref="G17:G20" si="3">G16+5</f>
        <v>32</v>
      </c>
      <c r="H17" t="s">
        <v>13341</v>
      </c>
      <c r="I17" t="s">
        <v>13301</v>
      </c>
      <c r="K17" t="str">
        <f t="shared" si="0"/>
        <v>上柏</v>
      </c>
      <c r="L17" t="str">
        <f t="shared" si="1"/>
        <v>小塘</v>
      </c>
      <c r="M17">
        <f t="shared" si="2"/>
        <v>5</v>
      </c>
    </row>
    <row r="18" spans="7:13">
      <c r="G18">
        <f t="shared" si="3"/>
        <v>37</v>
      </c>
      <c r="H18" t="s">
        <v>13342</v>
      </c>
      <c r="I18" t="s">
        <v>13302</v>
      </c>
      <c r="K18" t="str">
        <f t="shared" si="0"/>
        <v>小塘</v>
      </c>
      <c r="L18" t="str">
        <f t="shared" si="1"/>
        <v>小塘西</v>
      </c>
      <c r="M18">
        <f t="shared" si="2"/>
        <v>5</v>
      </c>
    </row>
    <row r="19" spans="7:13">
      <c r="G19">
        <f t="shared" si="3"/>
        <v>42</v>
      </c>
      <c r="H19" t="s">
        <v>13343</v>
      </c>
      <c r="I19" t="s">
        <v>13303</v>
      </c>
      <c r="K19" t="str">
        <f t="shared" si="0"/>
        <v>小塘西</v>
      </c>
      <c r="L19" t="str">
        <f t="shared" si="1"/>
        <v>走马营</v>
      </c>
      <c r="M19">
        <f t="shared" si="2"/>
        <v>5</v>
      </c>
    </row>
    <row r="20" spans="7:13">
      <c r="G20">
        <f t="shared" si="3"/>
        <v>47</v>
      </c>
      <c r="H20" t="s">
        <v>13344</v>
      </c>
      <c r="I20" t="s">
        <v>13304</v>
      </c>
      <c r="K20" t="str">
        <f t="shared" si="0"/>
        <v>走马营</v>
      </c>
      <c r="L20" t="str">
        <f t="shared" si="1"/>
        <v>三水</v>
      </c>
      <c r="M20">
        <f t="shared" si="2"/>
        <v>2</v>
      </c>
    </row>
    <row r="21" spans="7:13">
      <c r="G21">
        <v>49</v>
      </c>
      <c r="H21" t="s">
        <v>13345</v>
      </c>
      <c r="I21" t="s">
        <v>13305</v>
      </c>
      <c r="K21" t="str">
        <f t="shared" si="0"/>
        <v>三水</v>
      </c>
      <c r="L21" t="str">
        <f t="shared" si="1"/>
        <v>三水西</v>
      </c>
      <c r="M21">
        <f t="shared" si="2"/>
        <v>8</v>
      </c>
    </row>
    <row r="22" spans="7:13">
      <c r="G22">
        <f>G21+8</f>
        <v>57</v>
      </c>
      <c r="H22" t="s">
        <v>13346</v>
      </c>
      <c r="I22" t="s">
        <v>13306</v>
      </c>
      <c r="K22" t="str">
        <f t="shared" si="0"/>
        <v>三水西</v>
      </c>
      <c r="L22" t="str">
        <f t="shared" si="1"/>
        <v>大沙</v>
      </c>
      <c r="M22">
        <f t="shared" si="2"/>
        <v>8</v>
      </c>
    </row>
    <row r="23" spans="7:13">
      <c r="G23">
        <f t="shared" ref="G23:G27" si="4">G22+8</f>
        <v>65</v>
      </c>
      <c r="H23" t="s">
        <v>13347</v>
      </c>
      <c r="I23" t="s">
        <v>13307</v>
      </c>
      <c r="K23" t="str">
        <f t="shared" si="0"/>
        <v>大沙</v>
      </c>
      <c r="L23" t="str">
        <f t="shared" si="1"/>
        <v>依坑</v>
      </c>
      <c r="M23">
        <f t="shared" si="2"/>
        <v>8</v>
      </c>
    </row>
    <row r="24" spans="7:13">
      <c r="G24">
        <f t="shared" si="4"/>
        <v>73</v>
      </c>
      <c r="H24" t="s">
        <v>13348</v>
      </c>
      <c r="I24" t="s">
        <v>6228</v>
      </c>
      <c r="K24" t="str">
        <f t="shared" si="0"/>
        <v>依坑</v>
      </c>
      <c r="L24" t="str">
        <f t="shared" si="1"/>
        <v>永基</v>
      </c>
      <c r="M24">
        <f t="shared" si="2"/>
        <v>8</v>
      </c>
    </row>
    <row r="25" spans="7:13">
      <c r="G25">
        <f t="shared" si="4"/>
        <v>81</v>
      </c>
      <c r="H25" t="s">
        <v>13349</v>
      </c>
      <c r="I25" t="s">
        <v>5700</v>
      </c>
      <c r="K25" t="str">
        <f t="shared" si="0"/>
        <v>永基</v>
      </c>
      <c r="L25" t="str">
        <f t="shared" si="1"/>
        <v>水坑</v>
      </c>
      <c r="M25">
        <f t="shared" si="2"/>
        <v>8</v>
      </c>
    </row>
    <row r="26" spans="7:13">
      <c r="G26">
        <f t="shared" si="4"/>
        <v>89</v>
      </c>
      <c r="H26" t="s">
        <v>13350</v>
      </c>
      <c r="I26" t="s">
        <v>13308</v>
      </c>
      <c r="K26" t="str">
        <f t="shared" si="0"/>
        <v>水坑</v>
      </c>
      <c r="L26" t="str">
        <f t="shared" si="1"/>
        <v>鼎湖</v>
      </c>
      <c r="M26">
        <f t="shared" si="2"/>
        <v>8</v>
      </c>
    </row>
    <row r="27" spans="7:13">
      <c r="G27">
        <f t="shared" si="4"/>
        <v>97</v>
      </c>
      <c r="H27" t="s">
        <v>13351</v>
      </c>
      <c r="I27" t="s">
        <v>13309</v>
      </c>
      <c r="K27" t="str">
        <f t="shared" si="0"/>
        <v>鼎湖</v>
      </c>
      <c r="L27" t="str">
        <f t="shared" si="1"/>
        <v>肇庆</v>
      </c>
      <c r="M27">
        <f t="shared" si="2"/>
        <v>12</v>
      </c>
    </row>
    <row r="28" spans="7:13">
      <c r="G28">
        <v>109</v>
      </c>
      <c r="H28" t="s">
        <v>13352</v>
      </c>
      <c r="I28" t="s">
        <v>13310</v>
      </c>
      <c r="K28" t="str">
        <f t="shared" si="0"/>
        <v>肇庆</v>
      </c>
      <c r="L28" t="str">
        <f t="shared" si="1"/>
        <v>高要</v>
      </c>
      <c r="M28">
        <f t="shared" si="2"/>
        <v>11</v>
      </c>
    </row>
    <row r="29" spans="7:13">
      <c r="G29">
        <f>G28+11</f>
        <v>120</v>
      </c>
      <c r="H29" t="s">
        <v>13353</v>
      </c>
      <c r="I29" t="s">
        <v>13311</v>
      </c>
      <c r="K29" t="str">
        <f t="shared" si="0"/>
        <v>高要</v>
      </c>
      <c r="L29" t="str">
        <f t="shared" si="1"/>
        <v>新桥镇</v>
      </c>
      <c r="M29">
        <f t="shared" si="2"/>
        <v>11</v>
      </c>
    </row>
    <row r="30" spans="7:13">
      <c r="G30">
        <f t="shared" ref="G30:G32" si="5">G29+11</f>
        <v>131</v>
      </c>
      <c r="H30" t="s">
        <v>13354</v>
      </c>
      <c r="I30" t="s">
        <v>13312</v>
      </c>
      <c r="K30" t="str">
        <f t="shared" si="0"/>
        <v>新桥镇</v>
      </c>
      <c r="L30" t="str">
        <f t="shared" si="1"/>
        <v>腰古</v>
      </c>
      <c r="M30">
        <f t="shared" si="2"/>
        <v>11</v>
      </c>
    </row>
    <row r="31" spans="7:13">
      <c r="G31">
        <f t="shared" si="5"/>
        <v>142</v>
      </c>
      <c r="H31" t="s">
        <v>13355</v>
      </c>
      <c r="I31" t="s">
        <v>13313</v>
      </c>
      <c r="K31" t="str">
        <f t="shared" si="0"/>
        <v>腰古</v>
      </c>
      <c r="L31" t="str">
        <f t="shared" si="1"/>
        <v>车岗</v>
      </c>
      <c r="M31">
        <f t="shared" si="2"/>
        <v>11</v>
      </c>
    </row>
    <row r="32" spans="7:13">
      <c r="G32">
        <f t="shared" si="5"/>
        <v>153</v>
      </c>
      <c r="H32" t="s">
        <v>13356</v>
      </c>
      <c r="I32" t="s">
        <v>13314</v>
      </c>
      <c r="K32" t="str">
        <f t="shared" si="0"/>
        <v>车岗</v>
      </c>
      <c r="L32" t="str">
        <f t="shared" si="1"/>
        <v>新兴县</v>
      </c>
      <c r="M32">
        <f t="shared" si="2"/>
        <v>8</v>
      </c>
    </row>
    <row r="33" spans="7:13">
      <c r="G33">
        <v>161</v>
      </c>
      <c r="H33" t="s">
        <v>13357</v>
      </c>
      <c r="I33" t="s">
        <v>13315</v>
      </c>
      <c r="K33" t="str">
        <f t="shared" si="0"/>
        <v>新兴县</v>
      </c>
      <c r="L33" t="str">
        <f t="shared" si="1"/>
        <v>簕竹</v>
      </c>
      <c r="M33">
        <f t="shared" si="2"/>
        <v>11</v>
      </c>
    </row>
    <row r="34" spans="7:13">
      <c r="G34">
        <f t="shared" ref="G34:G35" si="6">G33+11</f>
        <v>172</v>
      </c>
      <c r="H34" t="s">
        <v>13358</v>
      </c>
      <c r="I34" t="s">
        <v>13316</v>
      </c>
      <c r="K34" t="str">
        <f t="shared" si="0"/>
        <v>簕竹</v>
      </c>
      <c r="L34" t="str">
        <f t="shared" si="1"/>
        <v>湾边</v>
      </c>
      <c r="M34">
        <f t="shared" si="2"/>
        <v>11</v>
      </c>
    </row>
    <row r="35" spans="7:13">
      <c r="G35">
        <f t="shared" si="6"/>
        <v>183</v>
      </c>
      <c r="H35" t="s">
        <v>13359</v>
      </c>
      <c r="I35" t="s">
        <v>13317</v>
      </c>
      <c r="K35" t="str">
        <f t="shared" si="0"/>
        <v>湾边</v>
      </c>
      <c r="L35" t="str">
        <f t="shared" si="1"/>
        <v>天堂</v>
      </c>
      <c r="M35">
        <f t="shared" si="2"/>
        <v>12</v>
      </c>
    </row>
    <row r="36" spans="7:13">
      <c r="G36">
        <v>195</v>
      </c>
      <c r="H36" t="s">
        <v>13360</v>
      </c>
      <c r="I36" t="s">
        <v>13318</v>
      </c>
      <c r="K36" t="str">
        <f t="shared" si="0"/>
        <v>天堂</v>
      </c>
      <c r="L36" t="str">
        <f t="shared" si="1"/>
        <v>龙坪</v>
      </c>
      <c r="M36">
        <f t="shared" si="2"/>
        <v>11</v>
      </c>
    </row>
    <row r="37" spans="7:13">
      <c r="G37">
        <f>G36+11</f>
        <v>206</v>
      </c>
      <c r="H37" t="s">
        <v>13361</v>
      </c>
      <c r="I37" t="s">
        <v>13319</v>
      </c>
      <c r="K37" t="str">
        <f t="shared" si="0"/>
        <v>龙坪</v>
      </c>
      <c r="L37" t="str">
        <f t="shared" si="1"/>
        <v>春湾</v>
      </c>
      <c r="M37">
        <f t="shared" si="2"/>
        <v>3</v>
      </c>
    </row>
    <row r="38" spans="7:13">
      <c r="G38">
        <v>209</v>
      </c>
      <c r="H38" t="s">
        <v>13362</v>
      </c>
      <c r="I38" t="s">
        <v>13320</v>
      </c>
      <c r="K38" t="str">
        <f t="shared" si="0"/>
        <v>春湾</v>
      </c>
      <c r="L38" t="str">
        <f t="shared" si="1"/>
        <v>潭寮</v>
      </c>
      <c r="M38">
        <f t="shared" si="2"/>
        <v>11</v>
      </c>
    </row>
    <row r="39" spans="7:13">
      <c r="G39">
        <f t="shared" ref="G39:G41" si="7">G38+11</f>
        <v>220</v>
      </c>
      <c r="H39" t="s">
        <v>13363</v>
      </c>
      <c r="I39" t="s">
        <v>13321</v>
      </c>
      <c r="K39" t="str">
        <f t="shared" si="0"/>
        <v>潭寮</v>
      </c>
      <c r="L39" t="str">
        <f t="shared" si="1"/>
        <v>陂面</v>
      </c>
      <c r="M39">
        <f t="shared" si="2"/>
        <v>11</v>
      </c>
    </row>
    <row r="40" spans="7:13">
      <c r="G40">
        <f t="shared" si="7"/>
        <v>231</v>
      </c>
      <c r="H40" t="s">
        <v>13364</v>
      </c>
      <c r="I40" t="s">
        <v>13322</v>
      </c>
      <c r="K40" t="str">
        <f t="shared" si="0"/>
        <v>陂面</v>
      </c>
      <c r="L40" t="str">
        <f t="shared" si="1"/>
        <v>黑石岗</v>
      </c>
      <c r="M40">
        <f t="shared" si="2"/>
        <v>11</v>
      </c>
    </row>
    <row r="41" spans="7:13">
      <c r="G41">
        <f t="shared" si="7"/>
        <v>242</v>
      </c>
      <c r="H41" t="s">
        <v>13365</v>
      </c>
      <c r="I41" t="s">
        <v>13323</v>
      </c>
      <c r="K41" t="str">
        <f t="shared" si="0"/>
        <v>黑石岗</v>
      </c>
      <c r="L41" t="str">
        <f t="shared" si="1"/>
        <v>阳春</v>
      </c>
      <c r="M41">
        <f t="shared" si="2"/>
        <v>4</v>
      </c>
    </row>
    <row r="42" spans="7:13">
      <c r="G42">
        <v>246</v>
      </c>
      <c r="H42" t="s">
        <v>13366</v>
      </c>
      <c r="I42" t="s">
        <v>13324</v>
      </c>
      <c r="K42" t="str">
        <f t="shared" si="0"/>
        <v>阳春</v>
      </c>
      <c r="L42" t="str">
        <f t="shared" si="1"/>
        <v>石菉</v>
      </c>
      <c r="M42">
        <f t="shared" si="2"/>
        <v>11</v>
      </c>
    </row>
    <row r="43" spans="7:13">
      <c r="G43">
        <f t="shared" ref="G43:G49" si="8">G42+11</f>
        <v>257</v>
      </c>
      <c r="H43" t="s">
        <v>13367</v>
      </c>
      <c r="I43" t="s">
        <v>13325</v>
      </c>
      <c r="K43" t="str">
        <f t="shared" si="0"/>
        <v>石菉</v>
      </c>
      <c r="L43" t="str">
        <f t="shared" si="1"/>
        <v>潭水</v>
      </c>
      <c r="M43">
        <f t="shared" si="2"/>
        <v>11</v>
      </c>
    </row>
    <row r="44" spans="7:13">
      <c r="G44">
        <f t="shared" si="8"/>
        <v>268</v>
      </c>
      <c r="H44" t="s">
        <v>13368</v>
      </c>
      <c r="I44" t="s">
        <v>13326</v>
      </c>
      <c r="K44" t="str">
        <f t="shared" si="0"/>
        <v>潭水</v>
      </c>
      <c r="L44" t="str">
        <f t="shared" si="1"/>
        <v>三甲</v>
      </c>
      <c r="M44">
        <f t="shared" si="2"/>
        <v>11</v>
      </c>
    </row>
    <row r="45" spans="7:13">
      <c r="G45">
        <f t="shared" si="8"/>
        <v>279</v>
      </c>
      <c r="H45" t="s">
        <v>13369</v>
      </c>
      <c r="I45" t="s">
        <v>13327</v>
      </c>
      <c r="K45" t="str">
        <f t="shared" si="0"/>
        <v>三甲</v>
      </c>
      <c r="L45" t="str">
        <f t="shared" si="1"/>
        <v>八甲</v>
      </c>
      <c r="M45">
        <f t="shared" si="2"/>
        <v>11</v>
      </c>
    </row>
    <row r="46" spans="7:13">
      <c r="G46">
        <f t="shared" si="8"/>
        <v>290</v>
      </c>
      <c r="H46" t="s">
        <v>13370</v>
      </c>
      <c r="I46" t="s">
        <v>13328</v>
      </c>
      <c r="K46" t="str">
        <f t="shared" si="0"/>
        <v>八甲</v>
      </c>
      <c r="L46" t="str">
        <f t="shared" si="1"/>
        <v>马文寨</v>
      </c>
      <c r="M46">
        <f t="shared" si="2"/>
        <v>11</v>
      </c>
    </row>
    <row r="47" spans="7:13">
      <c r="G47">
        <f t="shared" si="8"/>
        <v>301</v>
      </c>
      <c r="H47" t="s">
        <v>13371</v>
      </c>
      <c r="I47" t="s">
        <v>13329</v>
      </c>
      <c r="K47" t="str">
        <f t="shared" si="0"/>
        <v>马文寨</v>
      </c>
      <c r="L47" t="str">
        <f t="shared" si="1"/>
        <v>热水洞</v>
      </c>
      <c r="M47">
        <f t="shared" si="2"/>
        <v>11</v>
      </c>
    </row>
    <row r="48" spans="7:13">
      <c r="G48">
        <f t="shared" si="8"/>
        <v>312</v>
      </c>
      <c r="H48" t="s">
        <v>13372</v>
      </c>
      <c r="I48" t="s">
        <v>13330</v>
      </c>
      <c r="K48" t="str">
        <f t="shared" si="0"/>
        <v>热水洞</v>
      </c>
      <c r="L48" t="str">
        <f t="shared" si="1"/>
        <v>那霍</v>
      </c>
      <c r="M48">
        <f t="shared" si="2"/>
        <v>11</v>
      </c>
    </row>
    <row r="49" spans="7:14">
      <c r="G49">
        <f t="shared" si="8"/>
        <v>323</v>
      </c>
      <c r="H49" t="s">
        <v>13373</v>
      </c>
      <c r="I49" t="s">
        <v>13331</v>
      </c>
      <c r="K49" t="str">
        <f t="shared" si="0"/>
        <v>那霍</v>
      </c>
      <c r="L49" t="str">
        <f t="shared" si="1"/>
        <v>沙琅</v>
      </c>
      <c r="M49">
        <f t="shared" si="2"/>
        <v>3</v>
      </c>
    </row>
    <row r="50" spans="7:14">
      <c r="G50">
        <v>326</v>
      </c>
      <c r="H50" t="s">
        <v>13374</v>
      </c>
      <c r="I50" t="s">
        <v>13332</v>
      </c>
      <c r="K50" t="str">
        <f t="shared" si="0"/>
        <v>沙琅</v>
      </c>
      <c r="L50" t="str">
        <f t="shared" si="1"/>
        <v>霞洞</v>
      </c>
      <c r="M50">
        <f t="shared" si="2"/>
        <v>11</v>
      </c>
    </row>
    <row r="51" spans="7:14">
      <c r="G51">
        <f>G50+11</f>
        <v>337</v>
      </c>
      <c r="H51" t="s">
        <v>13375</v>
      </c>
      <c r="I51" t="s">
        <v>13333</v>
      </c>
      <c r="K51" t="str">
        <f t="shared" si="0"/>
        <v>霞洞</v>
      </c>
      <c r="L51" t="str">
        <f t="shared" si="1"/>
        <v>茂名东</v>
      </c>
      <c r="M51">
        <f t="shared" si="2"/>
        <v>12</v>
      </c>
    </row>
    <row r="52" spans="7:14">
      <c r="G52">
        <v>349</v>
      </c>
      <c r="H52" t="s">
        <v>11894</v>
      </c>
      <c r="I52" t="s">
        <v>11928</v>
      </c>
      <c r="K52" t="str">
        <f t="shared" si="0"/>
        <v>茂名东</v>
      </c>
      <c r="L52" t="str">
        <f t="shared" si="1"/>
        <v>茂名</v>
      </c>
      <c r="M52">
        <f t="shared" si="2"/>
        <v>12</v>
      </c>
    </row>
    <row r="53" spans="7:14">
      <c r="G53">
        <v>361</v>
      </c>
      <c r="H53" t="s">
        <v>13376</v>
      </c>
      <c r="I53" t="s">
        <v>13334</v>
      </c>
      <c r="K53" t="str">
        <f t="shared" si="0"/>
        <v>茂名</v>
      </c>
      <c r="L53" t="str">
        <f t="shared" si="1"/>
        <v>茂名西</v>
      </c>
      <c r="M53">
        <f t="shared" si="2"/>
        <v>10</v>
      </c>
      <c r="N53" t="s">
        <v>13383</v>
      </c>
    </row>
    <row r="54" spans="7:14">
      <c r="G54">
        <v>371</v>
      </c>
      <c r="H54" t="s">
        <v>13289</v>
      </c>
      <c r="I54" t="s">
        <v>13294</v>
      </c>
      <c r="K54" t="str">
        <f>H56</f>
        <v>阳春</v>
      </c>
      <c r="L54" t="str">
        <f>H57</f>
        <v>岗美</v>
      </c>
      <c r="M54">
        <f>G57-G56</f>
        <v>15</v>
      </c>
      <c r="N54" t="s">
        <v>13383</v>
      </c>
    </row>
    <row r="55" spans="7:14">
      <c r="K55" t="str">
        <f>H57</f>
        <v>岗美</v>
      </c>
      <c r="L55" t="str">
        <f>H58</f>
        <v>阳江</v>
      </c>
      <c r="M55">
        <f>G58-G57</f>
        <v>25</v>
      </c>
      <c r="N55" t="s">
        <v>13383</v>
      </c>
    </row>
    <row r="56" spans="7:14">
      <c r="G56">
        <v>0</v>
      </c>
      <c r="H56" t="s">
        <v>13366</v>
      </c>
      <c r="I56" t="s">
        <v>13324</v>
      </c>
      <c r="K56" t="str">
        <f>H58</f>
        <v>阳江</v>
      </c>
      <c r="L56" t="str">
        <f>H59</f>
        <v>阳江港</v>
      </c>
      <c r="M56">
        <f>G59-G58</f>
        <v>24</v>
      </c>
      <c r="N56" t="s">
        <v>13383</v>
      </c>
    </row>
    <row r="57" spans="7:14">
      <c r="G57">
        <v>15</v>
      </c>
      <c r="H57" t="s">
        <v>13380</v>
      </c>
      <c r="I57" t="s">
        <v>13377</v>
      </c>
    </row>
    <row r="58" spans="7:14">
      <c r="G58">
        <v>40</v>
      </c>
      <c r="H58" t="s">
        <v>13381</v>
      </c>
      <c r="I58" t="s">
        <v>13378</v>
      </c>
    </row>
    <row r="59" spans="7:14">
      <c r="G59">
        <v>64</v>
      </c>
      <c r="H59" t="s">
        <v>13382</v>
      </c>
      <c r="I59" t="s">
        <v>13379</v>
      </c>
    </row>
  </sheetData>
  <phoneticPr fontId="5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I9:O23"/>
  <sheetViews>
    <sheetView workbookViewId="0">
      <selection activeCell="J9" sqref="J9:K23"/>
    </sheetView>
  </sheetViews>
  <sheetFormatPr defaultRowHeight="14.25"/>
  <sheetData>
    <row r="9" spans="9:15">
      <c r="I9">
        <v>0</v>
      </c>
      <c r="J9" t="s">
        <v>13395</v>
      </c>
      <c r="K9" t="s">
        <v>13384</v>
      </c>
      <c r="M9" t="str">
        <f>J9</f>
        <v>江门</v>
      </c>
      <c r="N9" t="str">
        <f>J10</f>
        <v>双水镇</v>
      </c>
      <c r="O9">
        <f>I10-I9</f>
        <v>15</v>
      </c>
    </row>
    <row r="10" spans="9:15">
      <c r="I10">
        <v>15</v>
      </c>
      <c r="J10" t="s">
        <v>13396</v>
      </c>
      <c r="K10" t="s">
        <v>13385</v>
      </c>
      <c r="M10" t="str">
        <f t="shared" ref="M10:M22" si="0">J10</f>
        <v>双水镇</v>
      </c>
      <c r="N10" t="str">
        <f t="shared" ref="N10:N22" si="1">J11</f>
        <v>台山</v>
      </c>
      <c r="O10">
        <f t="shared" ref="O10:O22" si="2">I11-I10</f>
        <v>22</v>
      </c>
    </row>
    <row r="11" spans="9:15">
      <c r="I11">
        <v>37</v>
      </c>
      <c r="J11" t="s">
        <v>13397</v>
      </c>
      <c r="K11" t="s">
        <v>3928</v>
      </c>
      <c r="M11" t="str">
        <f t="shared" si="0"/>
        <v>台山</v>
      </c>
      <c r="N11" t="str">
        <f t="shared" si="1"/>
        <v>开平南</v>
      </c>
      <c r="O11">
        <f t="shared" si="2"/>
        <v>14</v>
      </c>
    </row>
    <row r="12" spans="9:15">
      <c r="I12">
        <v>51</v>
      </c>
      <c r="J12" t="s">
        <v>13398</v>
      </c>
      <c r="K12" t="s">
        <v>13386</v>
      </c>
      <c r="M12" t="str">
        <f t="shared" si="0"/>
        <v>开平南</v>
      </c>
      <c r="N12" t="str">
        <f t="shared" si="1"/>
        <v>恩平</v>
      </c>
      <c r="O12">
        <f t="shared" si="2"/>
        <v>34</v>
      </c>
    </row>
    <row r="13" spans="9:15">
      <c r="I13">
        <v>85</v>
      </c>
      <c r="J13" t="s">
        <v>13399</v>
      </c>
      <c r="K13" t="s">
        <v>13387</v>
      </c>
      <c r="M13" t="str">
        <f t="shared" si="0"/>
        <v>恩平</v>
      </c>
      <c r="N13" t="str">
        <f t="shared" si="1"/>
        <v>阳东</v>
      </c>
      <c r="O13">
        <f t="shared" si="2"/>
        <v>38</v>
      </c>
    </row>
    <row r="14" spans="9:15">
      <c r="I14">
        <v>123</v>
      </c>
      <c r="J14" t="s">
        <v>13400</v>
      </c>
      <c r="K14" t="s">
        <v>13388</v>
      </c>
      <c r="M14" t="str">
        <f t="shared" si="0"/>
        <v>阳东</v>
      </c>
      <c r="N14" t="str">
        <f t="shared" si="1"/>
        <v>阳江</v>
      </c>
      <c r="O14">
        <f t="shared" si="2"/>
        <v>25</v>
      </c>
    </row>
    <row r="15" spans="9:15">
      <c r="I15">
        <v>148</v>
      </c>
      <c r="J15" t="s">
        <v>13381</v>
      </c>
      <c r="K15" t="s">
        <v>13378</v>
      </c>
      <c r="M15" t="str">
        <f t="shared" si="0"/>
        <v>阳江</v>
      </c>
      <c r="N15" t="str">
        <f t="shared" si="1"/>
        <v>阳西</v>
      </c>
      <c r="O15">
        <f t="shared" si="2"/>
        <v>36</v>
      </c>
    </row>
    <row r="16" spans="9:15">
      <c r="I16">
        <v>184</v>
      </c>
      <c r="J16" t="s">
        <v>13401</v>
      </c>
      <c r="K16" t="s">
        <v>13389</v>
      </c>
      <c r="M16" t="str">
        <f t="shared" si="0"/>
        <v>阳西</v>
      </c>
      <c r="N16" t="str">
        <f t="shared" si="1"/>
        <v>马踏</v>
      </c>
      <c r="O16">
        <f t="shared" si="2"/>
        <v>33</v>
      </c>
    </row>
    <row r="17" spans="9:15">
      <c r="I17">
        <v>217</v>
      </c>
      <c r="J17" t="s">
        <v>13402</v>
      </c>
      <c r="K17" t="s">
        <v>13390</v>
      </c>
      <c r="M17" t="str">
        <f t="shared" si="0"/>
        <v>马踏</v>
      </c>
      <c r="N17" t="str">
        <f t="shared" si="1"/>
        <v>电白</v>
      </c>
      <c r="O17">
        <f t="shared" si="2"/>
        <v>24</v>
      </c>
    </row>
    <row r="18" spans="9:15">
      <c r="I18">
        <v>241</v>
      </c>
      <c r="J18" t="s">
        <v>13403</v>
      </c>
      <c r="K18" t="s">
        <v>13391</v>
      </c>
      <c r="M18" t="str">
        <f t="shared" si="0"/>
        <v>电白</v>
      </c>
      <c r="N18" t="str">
        <f t="shared" si="1"/>
        <v>茂名</v>
      </c>
      <c r="O18">
        <f t="shared" si="2"/>
        <v>24</v>
      </c>
    </row>
    <row r="19" spans="9:15">
      <c r="I19">
        <v>265</v>
      </c>
      <c r="J19" t="s">
        <v>13376</v>
      </c>
      <c r="K19" t="s">
        <v>13334</v>
      </c>
      <c r="M19" t="str">
        <f t="shared" si="0"/>
        <v>茂名</v>
      </c>
      <c r="N19" t="str">
        <f t="shared" si="1"/>
        <v>吴川</v>
      </c>
      <c r="O19">
        <f t="shared" si="2"/>
        <v>25</v>
      </c>
    </row>
    <row r="20" spans="9:15">
      <c r="I20">
        <v>290</v>
      </c>
      <c r="J20" t="s">
        <v>13404</v>
      </c>
      <c r="K20" t="s">
        <v>13392</v>
      </c>
      <c r="M20" t="str">
        <f t="shared" si="0"/>
        <v>吴川</v>
      </c>
      <c r="N20" t="str">
        <f t="shared" si="1"/>
        <v>塘缀</v>
      </c>
      <c r="O20">
        <f t="shared" si="2"/>
        <v>30</v>
      </c>
    </row>
    <row r="21" spans="9:15">
      <c r="I21">
        <v>320</v>
      </c>
      <c r="J21" t="s">
        <v>13405</v>
      </c>
      <c r="K21" t="s">
        <v>13393</v>
      </c>
      <c r="M21" t="str">
        <f t="shared" si="0"/>
        <v>塘缀</v>
      </c>
      <c r="N21" t="str">
        <f t="shared" si="1"/>
        <v>黄略</v>
      </c>
      <c r="O21">
        <f t="shared" si="2"/>
        <v>25</v>
      </c>
    </row>
    <row r="22" spans="9:15">
      <c r="I22">
        <v>345</v>
      </c>
      <c r="J22" t="s">
        <v>13406</v>
      </c>
      <c r="K22" t="s">
        <v>13394</v>
      </c>
      <c r="M22" t="str">
        <f t="shared" si="0"/>
        <v>黄略</v>
      </c>
      <c r="N22" t="str">
        <f t="shared" si="1"/>
        <v>湛江西</v>
      </c>
      <c r="O22">
        <f t="shared" si="2"/>
        <v>12</v>
      </c>
    </row>
    <row r="23" spans="9:15">
      <c r="I23">
        <v>357</v>
      </c>
      <c r="J23" t="s">
        <v>13229</v>
      </c>
      <c r="K23" t="s">
        <v>13224</v>
      </c>
    </row>
  </sheetData>
  <phoneticPr fontId="5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I11:O20"/>
  <sheetViews>
    <sheetView workbookViewId="0">
      <selection activeCell="J11" sqref="J11:K20"/>
    </sheetView>
  </sheetViews>
  <sheetFormatPr defaultRowHeight="14.25"/>
  <sheetData>
    <row r="11" spans="9:15">
      <c r="I11">
        <v>0</v>
      </c>
      <c r="J11" t="s">
        <v>3502</v>
      </c>
      <c r="K11" t="s">
        <v>3703</v>
      </c>
      <c r="M11" t="str">
        <f>J11</f>
        <v>江村</v>
      </c>
      <c r="N11" t="str">
        <f>J12</f>
        <v>大田</v>
      </c>
      <c r="O11">
        <f>I12-I11</f>
        <v>4</v>
      </c>
    </row>
    <row r="12" spans="9:15">
      <c r="I12">
        <v>4</v>
      </c>
      <c r="J12" t="s">
        <v>13415</v>
      </c>
      <c r="K12" t="s">
        <v>13407</v>
      </c>
      <c r="M12" t="str">
        <f t="shared" ref="M12:M19" si="0">J12</f>
        <v>大田</v>
      </c>
      <c r="N12" t="str">
        <f t="shared" ref="N12:N19" si="1">J13</f>
        <v>官窑</v>
      </c>
      <c r="O12">
        <f t="shared" ref="O12:O19" si="2">I13-I12</f>
        <v>19</v>
      </c>
    </row>
    <row r="13" spans="9:15">
      <c r="I13">
        <v>23</v>
      </c>
      <c r="J13" t="s">
        <v>13416</v>
      </c>
      <c r="K13" t="s">
        <v>13408</v>
      </c>
      <c r="M13" t="str">
        <f t="shared" si="0"/>
        <v>官窑</v>
      </c>
      <c r="N13" t="str">
        <f t="shared" si="1"/>
        <v>丹灶</v>
      </c>
      <c r="O13">
        <f t="shared" si="2"/>
        <v>33</v>
      </c>
    </row>
    <row r="14" spans="9:15">
      <c r="I14">
        <v>56</v>
      </c>
      <c r="J14" t="s">
        <v>13417</v>
      </c>
      <c r="K14" t="s">
        <v>13409</v>
      </c>
      <c r="M14" t="str">
        <f t="shared" si="0"/>
        <v>丹灶</v>
      </c>
      <c r="N14" t="str">
        <f t="shared" si="1"/>
        <v>江门北</v>
      </c>
      <c r="O14">
        <f t="shared" si="2"/>
        <v>32</v>
      </c>
    </row>
    <row r="15" spans="9:15">
      <c r="I15">
        <v>88</v>
      </c>
      <c r="J15" t="s">
        <v>13418</v>
      </c>
      <c r="K15" t="s">
        <v>13410</v>
      </c>
      <c r="M15" t="str">
        <f t="shared" si="0"/>
        <v>江门北</v>
      </c>
      <c r="N15" t="str">
        <f t="shared" si="1"/>
        <v>江门</v>
      </c>
      <c r="O15">
        <f t="shared" si="2"/>
        <v>35</v>
      </c>
    </row>
    <row r="16" spans="9:15">
      <c r="I16">
        <v>123</v>
      </c>
      <c r="J16" t="s">
        <v>13395</v>
      </c>
      <c r="K16" t="s">
        <v>13384</v>
      </c>
      <c r="M16" t="str">
        <f t="shared" si="0"/>
        <v>江门</v>
      </c>
      <c r="N16" t="str">
        <f t="shared" si="1"/>
        <v>古井</v>
      </c>
      <c r="O16">
        <f t="shared" si="2"/>
        <v>19</v>
      </c>
    </row>
    <row r="17" spans="9:15">
      <c r="I17">
        <v>142</v>
      </c>
      <c r="J17" t="s">
        <v>13419</v>
      </c>
      <c r="K17" t="s">
        <v>13411</v>
      </c>
      <c r="M17" t="str">
        <f t="shared" si="0"/>
        <v>古井</v>
      </c>
      <c r="N17" t="str">
        <f t="shared" si="1"/>
        <v>斗门</v>
      </c>
      <c r="O17">
        <f t="shared" si="2"/>
        <v>21</v>
      </c>
    </row>
    <row r="18" spans="9:15">
      <c r="I18">
        <v>163</v>
      </c>
      <c r="J18" t="s">
        <v>13420</v>
      </c>
      <c r="K18" t="s">
        <v>13412</v>
      </c>
      <c r="M18" t="str">
        <f t="shared" si="0"/>
        <v>斗门</v>
      </c>
      <c r="N18" t="str">
        <f t="shared" si="1"/>
        <v>珠海西</v>
      </c>
      <c r="O18">
        <f t="shared" si="2"/>
        <v>17</v>
      </c>
    </row>
    <row r="19" spans="9:15">
      <c r="I19">
        <v>180</v>
      </c>
      <c r="J19" t="s">
        <v>13421</v>
      </c>
      <c r="K19" t="s">
        <v>13413</v>
      </c>
      <c r="M19" t="str">
        <f t="shared" si="0"/>
        <v>珠海西</v>
      </c>
      <c r="N19" t="str">
        <f t="shared" si="1"/>
        <v>高栏港</v>
      </c>
      <c r="O19">
        <f t="shared" si="2"/>
        <v>8</v>
      </c>
    </row>
    <row r="20" spans="9:15">
      <c r="I20">
        <v>188</v>
      </c>
      <c r="J20" t="s">
        <v>13422</v>
      </c>
      <c r="K20" t="s">
        <v>13414</v>
      </c>
    </row>
  </sheetData>
  <phoneticPr fontId="5" type="noConversion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J10:Q41"/>
  <sheetViews>
    <sheetView topLeftCell="A19" workbookViewId="0">
      <selection activeCell="K10" sqref="K10:L41"/>
    </sheetView>
  </sheetViews>
  <sheetFormatPr defaultRowHeight="14.25"/>
  <sheetData>
    <row r="10" spans="10:16">
      <c r="J10">
        <v>0</v>
      </c>
      <c r="K10" t="s">
        <v>3506</v>
      </c>
      <c r="L10" t="s">
        <v>3706</v>
      </c>
      <c r="N10" t="str">
        <f>K10</f>
        <v>广州</v>
      </c>
      <c r="O10" t="str">
        <f>K11</f>
        <v>广州东</v>
      </c>
      <c r="P10">
        <f>J11-J10</f>
        <v>8</v>
      </c>
    </row>
    <row r="11" spans="10:16">
      <c r="J11">
        <v>8</v>
      </c>
      <c r="K11" t="s">
        <v>13423</v>
      </c>
      <c r="L11" t="s">
        <v>13439</v>
      </c>
      <c r="N11" t="str">
        <f t="shared" ref="N11:N26" si="0">K11</f>
        <v>广州东</v>
      </c>
      <c r="O11" t="str">
        <f t="shared" ref="O11:O26" si="1">K12</f>
        <v>石牌</v>
      </c>
      <c r="P11">
        <f t="shared" ref="P11:P26" si="2">J12-J11</f>
        <v>10</v>
      </c>
    </row>
    <row r="12" spans="10:16">
      <c r="J12">
        <f>J11+10</f>
        <v>18</v>
      </c>
      <c r="K12" t="s">
        <v>13424</v>
      </c>
      <c r="L12" t="s">
        <v>13440</v>
      </c>
      <c r="N12" t="str">
        <f t="shared" si="0"/>
        <v>石牌</v>
      </c>
      <c r="O12" t="str">
        <f t="shared" si="1"/>
        <v>吉山</v>
      </c>
      <c r="P12">
        <f t="shared" si="2"/>
        <v>10</v>
      </c>
    </row>
    <row r="13" spans="10:16">
      <c r="J13">
        <f t="shared" ref="J13:J16" si="3">J12+10</f>
        <v>28</v>
      </c>
      <c r="K13" t="s">
        <v>13425</v>
      </c>
      <c r="L13" t="s">
        <v>10122</v>
      </c>
      <c r="N13" t="str">
        <f t="shared" si="0"/>
        <v>吉山</v>
      </c>
      <c r="O13" t="str">
        <f t="shared" si="1"/>
        <v>下元</v>
      </c>
      <c r="P13">
        <f t="shared" si="2"/>
        <v>10</v>
      </c>
    </row>
    <row r="14" spans="10:16">
      <c r="J14">
        <f t="shared" si="3"/>
        <v>38</v>
      </c>
      <c r="K14" t="s">
        <v>13426</v>
      </c>
      <c r="L14" t="s">
        <v>13441</v>
      </c>
      <c r="N14" t="str">
        <f t="shared" si="0"/>
        <v>下元</v>
      </c>
      <c r="O14" t="str">
        <f t="shared" si="1"/>
        <v>新塘</v>
      </c>
      <c r="P14">
        <f t="shared" si="2"/>
        <v>10</v>
      </c>
    </row>
    <row r="15" spans="10:16">
      <c r="J15">
        <f t="shared" si="3"/>
        <v>48</v>
      </c>
      <c r="K15" t="s">
        <v>13427</v>
      </c>
      <c r="L15" t="s">
        <v>13442</v>
      </c>
      <c r="N15" t="str">
        <f t="shared" si="0"/>
        <v>新塘</v>
      </c>
      <c r="O15" t="str">
        <f t="shared" si="1"/>
        <v>仙村</v>
      </c>
      <c r="P15">
        <f t="shared" si="2"/>
        <v>10</v>
      </c>
    </row>
    <row r="16" spans="10:16">
      <c r="J16">
        <f t="shared" si="3"/>
        <v>58</v>
      </c>
      <c r="K16" t="s">
        <v>13428</v>
      </c>
      <c r="L16" t="s">
        <v>13443</v>
      </c>
      <c r="N16" t="str">
        <f t="shared" si="0"/>
        <v>仙村</v>
      </c>
      <c r="O16" t="str">
        <f t="shared" si="1"/>
        <v>石龙</v>
      </c>
      <c r="P16">
        <f t="shared" si="2"/>
        <v>11</v>
      </c>
    </row>
    <row r="17" spans="10:17">
      <c r="J17">
        <v>69</v>
      </c>
      <c r="K17" t="s">
        <v>13429</v>
      </c>
      <c r="L17" t="s">
        <v>13039</v>
      </c>
      <c r="N17" t="str">
        <f t="shared" si="0"/>
        <v>石龙</v>
      </c>
      <c r="O17" t="str">
        <f t="shared" si="1"/>
        <v>东莞</v>
      </c>
      <c r="P17">
        <f t="shared" si="2"/>
        <v>2</v>
      </c>
    </row>
    <row r="18" spans="10:17">
      <c r="J18">
        <v>71</v>
      </c>
      <c r="K18" t="s">
        <v>13430</v>
      </c>
      <c r="L18" t="s">
        <v>5665</v>
      </c>
      <c r="N18" t="str">
        <f t="shared" si="0"/>
        <v>东莞</v>
      </c>
      <c r="O18" t="str">
        <f t="shared" si="1"/>
        <v>茶山</v>
      </c>
      <c r="P18">
        <f t="shared" si="2"/>
        <v>9</v>
      </c>
    </row>
    <row r="19" spans="10:17">
      <c r="J19">
        <v>80</v>
      </c>
      <c r="K19" t="s">
        <v>13431</v>
      </c>
      <c r="L19" t="s">
        <v>13444</v>
      </c>
      <c r="N19" t="str">
        <f t="shared" si="0"/>
        <v>茶山</v>
      </c>
      <c r="O19" t="str">
        <f t="shared" si="1"/>
        <v>常平</v>
      </c>
      <c r="P19">
        <f t="shared" si="2"/>
        <v>10</v>
      </c>
    </row>
    <row r="20" spans="10:17">
      <c r="J20">
        <v>90</v>
      </c>
      <c r="K20" t="s">
        <v>4306</v>
      </c>
      <c r="L20" t="s">
        <v>2393</v>
      </c>
      <c r="N20" t="str">
        <f t="shared" si="0"/>
        <v>常平</v>
      </c>
      <c r="O20" t="str">
        <f t="shared" si="1"/>
        <v>樟木头</v>
      </c>
      <c r="P20">
        <f t="shared" si="2"/>
        <v>13</v>
      </c>
    </row>
    <row r="21" spans="10:17">
      <c r="J21">
        <v>103</v>
      </c>
      <c r="K21" t="s">
        <v>13432</v>
      </c>
      <c r="L21" t="s">
        <v>13445</v>
      </c>
      <c r="N21" t="str">
        <f t="shared" si="0"/>
        <v>樟木头</v>
      </c>
      <c r="O21" t="str">
        <f t="shared" si="1"/>
        <v>塘头厦</v>
      </c>
      <c r="P21">
        <f t="shared" si="2"/>
        <v>7</v>
      </c>
    </row>
    <row r="22" spans="10:17">
      <c r="J22">
        <v>110</v>
      </c>
      <c r="K22" t="s">
        <v>13433</v>
      </c>
      <c r="L22" t="s">
        <v>13446</v>
      </c>
      <c r="N22" t="str">
        <f t="shared" si="0"/>
        <v>塘头厦</v>
      </c>
      <c r="O22" t="str">
        <f t="shared" si="1"/>
        <v>平湖</v>
      </c>
      <c r="P22">
        <f t="shared" si="2"/>
        <v>17</v>
      </c>
    </row>
    <row r="23" spans="10:17">
      <c r="J23">
        <v>127</v>
      </c>
      <c r="K23" t="s">
        <v>13434</v>
      </c>
      <c r="L23" t="s">
        <v>13447</v>
      </c>
      <c r="N23" t="str">
        <f t="shared" si="0"/>
        <v>平湖</v>
      </c>
      <c r="O23" t="str">
        <f t="shared" si="1"/>
        <v>平湖南</v>
      </c>
      <c r="P23">
        <f t="shared" si="2"/>
        <v>4</v>
      </c>
    </row>
    <row r="24" spans="10:17">
      <c r="J24">
        <v>131</v>
      </c>
      <c r="K24" t="s">
        <v>13435</v>
      </c>
      <c r="L24" t="s">
        <v>13448</v>
      </c>
      <c r="N24" t="str">
        <f t="shared" si="0"/>
        <v>平湖南</v>
      </c>
      <c r="O24" t="str">
        <f t="shared" si="1"/>
        <v>深圳东</v>
      </c>
      <c r="P24">
        <f t="shared" si="2"/>
        <v>8</v>
      </c>
    </row>
    <row r="25" spans="10:17">
      <c r="J25">
        <v>139</v>
      </c>
      <c r="K25" t="s">
        <v>13436</v>
      </c>
      <c r="L25" t="s">
        <v>13449</v>
      </c>
      <c r="N25" t="str">
        <f t="shared" si="0"/>
        <v>深圳东</v>
      </c>
      <c r="O25" t="str">
        <f t="shared" si="1"/>
        <v>笋岗</v>
      </c>
      <c r="P25">
        <f t="shared" si="2"/>
        <v>6</v>
      </c>
    </row>
    <row r="26" spans="10:17">
      <c r="J26">
        <v>145</v>
      </c>
      <c r="K26" t="s">
        <v>13437</v>
      </c>
      <c r="L26" t="s">
        <v>13450</v>
      </c>
      <c r="N26" t="str">
        <f t="shared" si="0"/>
        <v>笋岗</v>
      </c>
      <c r="O26" t="str">
        <f t="shared" si="1"/>
        <v>深圳</v>
      </c>
      <c r="P26">
        <f t="shared" si="2"/>
        <v>2</v>
      </c>
    </row>
    <row r="27" spans="10:17">
      <c r="J27">
        <v>147</v>
      </c>
      <c r="K27" t="s">
        <v>13438</v>
      </c>
      <c r="L27" t="s">
        <v>13451</v>
      </c>
      <c r="N27" t="str">
        <f>K29</f>
        <v>平湖</v>
      </c>
      <c r="O27" t="str">
        <f>K30</f>
        <v>平湖南</v>
      </c>
      <c r="P27">
        <f>J30-J29</f>
        <v>3</v>
      </c>
      <c r="Q27" t="s">
        <v>13234</v>
      </c>
    </row>
    <row r="28" spans="10:17">
      <c r="N28" t="str">
        <f>K30</f>
        <v>平湖南</v>
      </c>
      <c r="O28" t="str">
        <f>K31</f>
        <v>坂田</v>
      </c>
      <c r="P28">
        <f>J31-J30</f>
        <v>14</v>
      </c>
      <c r="Q28" t="s">
        <v>13234</v>
      </c>
    </row>
    <row r="29" spans="10:17">
      <c r="J29">
        <v>0</v>
      </c>
      <c r="K29" t="s">
        <v>13434</v>
      </c>
      <c r="L29" t="s">
        <v>13447</v>
      </c>
      <c r="N29" t="str">
        <f>K31</f>
        <v>坂田</v>
      </c>
      <c r="O29" t="str">
        <f>K32</f>
        <v>西丽</v>
      </c>
      <c r="P29">
        <f>J32-J31</f>
        <v>11</v>
      </c>
      <c r="Q29" t="s">
        <v>13234</v>
      </c>
    </row>
    <row r="30" spans="10:17">
      <c r="J30">
        <v>3</v>
      </c>
      <c r="K30" t="s">
        <v>13435</v>
      </c>
      <c r="L30" t="s">
        <v>13448</v>
      </c>
      <c r="N30" t="str">
        <f>K32</f>
        <v>西丽</v>
      </c>
      <c r="O30" t="str">
        <f>K33</f>
        <v>深圳西</v>
      </c>
      <c r="P30">
        <f>J33-J32</f>
        <v>7</v>
      </c>
      <c r="Q30" t="s">
        <v>13234</v>
      </c>
    </row>
    <row r="31" spans="10:17">
      <c r="J31">
        <v>17</v>
      </c>
      <c r="K31" t="s">
        <v>13454</v>
      </c>
      <c r="L31" t="s">
        <v>13452</v>
      </c>
      <c r="N31" t="str">
        <f>K35</f>
        <v>深圳</v>
      </c>
      <c r="O31" t="str">
        <f>K36</f>
        <v>火炭</v>
      </c>
      <c r="P31">
        <f>J36-J35</f>
        <v>10</v>
      </c>
      <c r="Q31" t="s">
        <v>13461</v>
      </c>
    </row>
    <row r="32" spans="10:17">
      <c r="J32">
        <v>28</v>
      </c>
      <c r="K32" t="s">
        <v>13455</v>
      </c>
      <c r="L32" t="s">
        <v>6044</v>
      </c>
      <c r="N32" t="str">
        <f>K36</f>
        <v>火炭</v>
      </c>
      <c r="O32" t="str">
        <f>K37</f>
        <v>紅磡</v>
      </c>
      <c r="P32">
        <f>J37-J36</f>
        <v>10</v>
      </c>
      <c r="Q32" t="s">
        <v>13461</v>
      </c>
    </row>
    <row r="33" spans="10:17">
      <c r="J33">
        <v>35</v>
      </c>
      <c r="K33" t="s">
        <v>13456</v>
      </c>
      <c r="L33" t="s">
        <v>13453</v>
      </c>
      <c r="N33" t="s">
        <v>13428</v>
      </c>
      <c r="O33" t="s">
        <v>13462</v>
      </c>
      <c r="P33">
        <v>10</v>
      </c>
      <c r="Q33" t="s">
        <v>13468</v>
      </c>
    </row>
    <row r="34" spans="10:17">
      <c r="N34" t="s">
        <v>13462</v>
      </c>
      <c r="O34" t="s">
        <v>13463</v>
      </c>
      <c r="P34">
        <v>10</v>
      </c>
      <c r="Q34" t="s">
        <v>13468</v>
      </c>
    </row>
    <row r="35" spans="10:17">
      <c r="J35">
        <v>0</v>
      </c>
      <c r="K35" t="s">
        <v>13438</v>
      </c>
      <c r="N35" t="s">
        <v>13429</v>
      </c>
      <c r="O35" t="s">
        <v>13462</v>
      </c>
      <c r="P35">
        <v>10</v>
      </c>
      <c r="Q35" t="s">
        <v>13468</v>
      </c>
    </row>
    <row r="36" spans="10:17">
      <c r="J36">
        <v>10</v>
      </c>
      <c r="K36" t="s">
        <v>13457</v>
      </c>
      <c r="L36" t="s">
        <v>13458</v>
      </c>
      <c r="N36" t="s">
        <v>13462</v>
      </c>
      <c r="O36" t="s">
        <v>13467</v>
      </c>
      <c r="P36">
        <v>10</v>
      </c>
      <c r="Q36" t="s">
        <v>13468</v>
      </c>
    </row>
    <row r="37" spans="10:17">
      <c r="J37">
        <v>20</v>
      </c>
      <c r="K37" t="s">
        <v>13459</v>
      </c>
      <c r="L37" t="s">
        <v>13460</v>
      </c>
      <c r="N37" t="s">
        <v>13467</v>
      </c>
      <c r="O37" t="s">
        <v>3502</v>
      </c>
      <c r="P37">
        <v>10</v>
      </c>
      <c r="Q37" t="s">
        <v>13468</v>
      </c>
    </row>
    <row r="39" spans="10:17">
      <c r="K39" t="s">
        <v>13462</v>
      </c>
      <c r="L39" t="s">
        <v>13464</v>
      </c>
    </row>
    <row r="40" spans="10:17">
      <c r="K40" t="s">
        <v>13463</v>
      </c>
      <c r="L40" t="s">
        <v>13465</v>
      </c>
    </row>
    <row r="41" spans="10:17">
      <c r="K41" t="s">
        <v>13467</v>
      </c>
      <c r="L41" t="s">
        <v>13466</v>
      </c>
    </row>
  </sheetData>
  <phoneticPr fontId="5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L17:R21"/>
  <sheetViews>
    <sheetView workbookViewId="0">
      <selection activeCell="M18" sqref="M18:N21"/>
    </sheetView>
  </sheetViews>
  <sheetFormatPr defaultRowHeight="14.25"/>
  <sheetData>
    <row r="17" spans="12:18" ht="15">
      <c r="L17">
        <v>0</v>
      </c>
      <c r="M17" s="2" t="s">
        <v>13469</v>
      </c>
      <c r="P17" t="str">
        <f>M17</f>
        <v>惠州港</v>
      </c>
      <c r="Q17" t="str">
        <f>M18</f>
        <v>大亚湾</v>
      </c>
      <c r="R17">
        <f>L18-L17</f>
        <v>10</v>
      </c>
    </row>
    <row r="18" spans="12:18" ht="15">
      <c r="L18">
        <v>10</v>
      </c>
      <c r="M18" s="2" t="s">
        <v>13470</v>
      </c>
      <c r="N18" t="s">
        <v>13473</v>
      </c>
      <c r="P18" t="str">
        <f t="shared" ref="P18:P20" si="0">M18</f>
        <v>大亚湾</v>
      </c>
      <c r="Q18" t="str">
        <f t="shared" ref="Q18:Q20" si="1">M19</f>
        <v>惠阳</v>
      </c>
      <c r="R18">
        <f t="shared" ref="R18:R20" si="2">L19-L18</f>
        <v>90</v>
      </c>
    </row>
    <row r="19" spans="12:18" ht="15">
      <c r="L19">
        <v>100</v>
      </c>
      <c r="M19" s="2" t="s">
        <v>13471</v>
      </c>
      <c r="N19" t="s">
        <v>13474</v>
      </c>
      <c r="P19" t="str">
        <f t="shared" si="0"/>
        <v>惠阳</v>
      </c>
      <c r="Q19" t="str">
        <f t="shared" si="1"/>
        <v>惠环西</v>
      </c>
      <c r="R19">
        <f t="shared" si="2"/>
        <v>10</v>
      </c>
    </row>
    <row r="20" spans="12:18" ht="15">
      <c r="L20">
        <v>110</v>
      </c>
      <c r="M20" s="2" t="s">
        <v>13472</v>
      </c>
      <c r="N20" t="s">
        <v>13475</v>
      </c>
      <c r="P20" t="str">
        <f t="shared" si="0"/>
        <v>惠环西</v>
      </c>
      <c r="Q20" t="str">
        <f t="shared" si="1"/>
        <v>惠州西</v>
      </c>
      <c r="R20">
        <f t="shared" si="2"/>
        <v>10</v>
      </c>
    </row>
    <row r="21" spans="12:18" ht="15">
      <c r="L21">
        <v>120</v>
      </c>
      <c r="M21" s="2" t="s">
        <v>4302</v>
      </c>
      <c r="N21" t="s">
        <v>13476</v>
      </c>
    </row>
  </sheetData>
  <phoneticPr fontId="5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K11:Q26"/>
  <sheetViews>
    <sheetView workbookViewId="0">
      <selection activeCell="L11" sqref="L11:M26"/>
    </sheetView>
  </sheetViews>
  <sheetFormatPr defaultRowHeight="14.25"/>
  <sheetData>
    <row r="11" spans="11:17">
      <c r="K11">
        <v>0</v>
      </c>
      <c r="L11" t="s">
        <v>13477</v>
      </c>
      <c r="M11" t="s">
        <v>13493</v>
      </c>
      <c r="O11" t="str">
        <f>L11</f>
        <v>海口</v>
      </c>
      <c r="P11" t="str">
        <f>L12</f>
        <v>海口南</v>
      </c>
      <c r="Q11">
        <f>K12-K11</f>
        <v>8</v>
      </c>
    </row>
    <row r="12" spans="11:17">
      <c r="K12">
        <v>8</v>
      </c>
      <c r="L12" t="s">
        <v>13478</v>
      </c>
      <c r="M12" t="s">
        <v>13494</v>
      </c>
      <c r="O12" t="str">
        <f t="shared" ref="O12:O25" si="0">L12</f>
        <v>海口南</v>
      </c>
      <c r="P12" t="str">
        <f t="shared" ref="P12:P25" si="1">L13</f>
        <v>澄迈</v>
      </c>
      <c r="Q12">
        <f t="shared" ref="Q12:Q25" si="2">K13-K12</f>
        <v>29</v>
      </c>
    </row>
    <row r="13" spans="11:17" ht="15">
      <c r="K13">
        <v>37</v>
      </c>
      <c r="L13" s="2" t="s">
        <v>13479</v>
      </c>
      <c r="M13" t="s">
        <v>13495</v>
      </c>
      <c r="O13" t="str">
        <f t="shared" si="0"/>
        <v>澄迈</v>
      </c>
      <c r="P13" t="str">
        <f t="shared" si="1"/>
        <v>临高</v>
      </c>
      <c r="Q13">
        <f t="shared" si="2"/>
        <v>27</v>
      </c>
    </row>
    <row r="14" spans="11:17" ht="15">
      <c r="K14">
        <v>64</v>
      </c>
      <c r="L14" s="2" t="s">
        <v>13480</v>
      </c>
      <c r="M14" t="s">
        <v>13496</v>
      </c>
      <c r="O14" t="str">
        <f t="shared" si="0"/>
        <v>临高</v>
      </c>
      <c r="P14" t="str">
        <f t="shared" si="1"/>
        <v>儋州</v>
      </c>
      <c r="Q14">
        <f t="shared" si="2"/>
        <v>31</v>
      </c>
    </row>
    <row r="15" spans="11:17" ht="15">
      <c r="K15">
        <v>95</v>
      </c>
      <c r="L15" s="2" t="s">
        <v>13481</v>
      </c>
      <c r="M15" t="s">
        <v>13497</v>
      </c>
      <c r="O15" t="str">
        <f t="shared" si="0"/>
        <v>儋州</v>
      </c>
      <c r="P15" t="str">
        <f t="shared" si="1"/>
        <v>八一</v>
      </c>
      <c r="Q15">
        <f t="shared" si="2"/>
        <v>25</v>
      </c>
    </row>
    <row r="16" spans="11:17" ht="15">
      <c r="K16">
        <v>120</v>
      </c>
      <c r="L16" s="2" t="s">
        <v>13482</v>
      </c>
      <c r="M16" t="s">
        <v>13498</v>
      </c>
      <c r="O16" t="str">
        <f t="shared" si="0"/>
        <v>八一</v>
      </c>
      <c r="P16" t="str">
        <f t="shared" si="1"/>
        <v>芙蓉田</v>
      </c>
      <c r="Q16">
        <f t="shared" si="2"/>
        <v>25</v>
      </c>
    </row>
    <row r="17" spans="11:17" ht="15">
      <c r="K17">
        <v>145</v>
      </c>
      <c r="L17" s="2" t="s">
        <v>13483</v>
      </c>
      <c r="M17" t="s">
        <v>13499</v>
      </c>
      <c r="O17" t="str">
        <f t="shared" si="0"/>
        <v>芙蓉田</v>
      </c>
      <c r="P17" t="str">
        <f t="shared" si="1"/>
        <v>昌江</v>
      </c>
      <c r="Q17">
        <f t="shared" si="2"/>
        <v>12</v>
      </c>
    </row>
    <row r="18" spans="11:17">
      <c r="K18">
        <v>157</v>
      </c>
      <c r="L18" t="s">
        <v>13484</v>
      </c>
      <c r="M18" t="s">
        <v>13500</v>
      </c>
      <c r="O18" t="str">
        <f t="shared" si="0"/>
        <v>昌江</v>
      </c>
      <c r="P18" t="str">
        <f t="shared" si="1"/>
        <v>叉河</v>
      </c>
      <c r="Q18">
        <f t="shared" si="2"/>
        <v>15</v>
      </c>
    </row>
    <row r="19" spans="11:17">
      <c r="K19">
        <v>172</v>
      </c>
      <c r="L19" t="s">
        <v>13485</v>
      </c>
      <c r="M19" t="s">
        <v>12478</v>
      </c>
      <c r="O19" t="str">
        <f t="shared" si="0"/>
        <v>叉河</v>
      </c>
      <c r="P19" t="str">
        <f t="shared" si="1"/>
        <v>昌感</v>
      </c>
      <c r="Q19">
        <f t="shared" si="2"/>
        <v>27</v>
      </c>
    </row>
    <row r="20" spans="11:17">
      <c r="K20">
        <v>199</v>
      </c>
      <c r="L20" t="s">
        <v>13486</v>
      </c>
      <c r="M20" t="s">
        <v>13501</v>
      </c>
      <c r="O20" t="str">
        <f t="shared" si="0"/>
        <v>昌感</v>
      </c>
      <c r="P20" t="str">
        <f t="shared" si="1"/>
        <v>东方</v>
      </c>
      <c r="Q20">
        <f t="shared" si="2"/>
        <v>6</v>
      </c>
    </row>
    <row r="21" spans="11:17">
      <c r="K21">
        <v>205</v>
      </c>
      <c r="L21" t="s">
        <v>13487</v>
      </c>
      <c r="M21" t="s">
        <v>13502</v>
      </c>
      <c r="O21" t="str">
        <f t="shared" si="0"/>
        <v>东方</v>
      </c>
      <c r="P21" t="str">
        <f t="shared" si="1"/>
        <v>感城</v>
      </c>
      <c r="Q21">
        <f t="shared" si="2"/>
        <v>27</v>
      </c>
    </row>
    <row r="22" spans="11:17">
      <c r="K22">
        <v>232</v>
      </c>
      <c r="L22" t="s">
        <v>13488</v>
      </c>
      <c r="M22" t="s">
        <v>13503</v>
      </c>
      <c r="O22" t="str">
        <f t="shared" si="0"/>
        <v>感城</v>
      </c>
      <c r="P22" t="str">
        <f t="shared" si="1"/>
        <v>黄流镇</v>
      </c>
      <c r="Q22">
        <f t="shared" si="2"/>
        <v>40</v>
      </c>
    </row>
    <row r="23" spans="11:17">
      <c r="K23">
        <v>272</v>
      </c>
      <c r="L23" t="s">
        <v>13489</v>
      </c>
      <c r="M23" t="s">
        <v>13504</v>
      </c>
      <c r="O23" t="str">
        <f t="shared" si="0"/>
        <v>黄流镇</v>
      </c>
      <c r="P23" t="str">
        <f t="shared" si="1"/>
        <v>崖州</v>
      </c>
      <c r="Q23">
        <f t="shared" si="2"/>
        <v>47</v>
      </c>
    </row>
    <row r="24" spans="11:17">
      <c r="K24">
        <v>319</v>
      </c>
      <c r="L24" t="s">
        <v>13490</v>
      </c>
      <c r="M24" t="s">
        <v>10308</v>
      </c>
      <c r="O24" t="str">
        <f t="shared" si="0"/>
        <v>崖州</v>
      </c>
      <c r="P24" t="str">
        <f t="shared" si="1"/>
        <v>南山北</v>
      </c>
      <c r="Q24">
        <f t="shared" si="2"/>
        <v>12</v>
      </c>
    </row>
    <row r="25" spans="11:17">
      <c r="K25">
        <v>331</v>
      </c>
      <c r="L25" t="s">
        <v>13491</v>
      </c>
      <c r="M25" t="s">
        <v>13505</v>
      </c>
      <c r="O25" t="str">
        <f t="shared" si="0"/>
        <v>南山北</v>
      </c>
      <c r="P25" t="str">
        <f t="shared" si="1"/>
        <v>三亚</v>
      </c>
      <c r="Q25">
        <f t="shared" si="2"/>
        <v>31</v>
      </c>
    </row>
    <row r="26" spans="11:17">
      <c r="K26">
        <v>362</v>
      </c>
      <c r="L26" t="s">
        <v>13492</v>
      </c>
      <c r="M26" t="s">
        <v>13506</v>
      </c>
    </row>
  </sheetData>
  <phoneticPr fontId="5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G12:M22"/>
  <sheetViews>
    <sheetView workbookViewId="0">
      <selection activeCell="H12" sqref="H12:I22"/>
    </sheetView>
  </sheetViews>
  <sheetFormatPr defaultRowHeight="14.25"/>
  <sheetData>
    <row r="12" spans="7:13">
      <c r="G12">
        <v>0</v>
      </c>
      <c r="H12" t="s">
        <v>13517</v>
      </c>
      <c r="I12" t="s">
        <v>13507</v>
      </c>
      <c r="K12" t="str">
        <f>H12</f>
        <v>芦头</v>
      </c>
      <c r="L12" t="str">
        <f>H13</f>
        <v>龙口市</v>
      </c>
      <c r="M12">
        <f>G13-G12</f>
        <v>8</v>
      </c>
    </row>
    <row r="13" spans="7:13">
      <c r="G13">
        <v>8</v>
      </c>
      <c r="H13" t="s">
        <v>13518</v>
      </c>
      <c r="I13" t="s">
        <v>13508</v>
      </c>
      <c r="K13" t="str">
        <f t="shared" ref="K13:K21" si="0">H13</f>
        <v>龙口市</v>
      </c>
      <c r="L13" t="str">
        <f t="shared" ref="L13:L21" si="1">H14</f>
        <v>北沟</v>
      </c>
      <c r="M13">
        <f t="shared" ref="M13:M21" si="2">G14-G13</f>
        <v>14</v>
      </c>
    </row>
    <row r="14" spans="7:13">
      <c r="G14">
        <v>22</v>
      </c>
      <c r="H14" t="s">
        <v>13519</v>
      </c>
      <c r="I14" t="s">
        <v>13509</v>
      </c>
      <c r="K14" t="str">
        <f t="shared" si="0"/>
        <v>北沟</v>
      </c>
      <c r="L14" t="str">
        <f t="shared" si="1"/>
        <v>王李</v>
      </c>
      <c r="M14">
        <f t="shared" si="2"/>
        <v>10</v>
      </c>
    </row>
    <row r="15" spans="7:13">
      <c r="G15">
        <v>32</v>
      </c>
      <c r="H15" t="s">
        <v>13520</v>
      </c>
      <c r="I15" t="s">
        <v>13510</v>
      </c>
      <c r="K15" t="str">
        <f t="shared" si="0"/>
        <v>王李</v>
      </c>
      <c r="L15" t="str">
        <f t="shared" si="1"/>
        <v>蓬莱市</v>
      </c>
      <c r="M15">
        <f t="shared" si="2"/>
        <v>11</v>
      </c>
    </row>
    <row r="16" spans="7:13">
      <c r="G16">
        <v>43</v>
      </c>
      <c r="H16" t="s">
        <v>13521</v>
      </c>
      <c r="I16" t="s">
        <v>13511</v>
      </c>
      <c r="K16" t="str">
        <f t="shared" si="0"/>
        <v>蓬莱市</v>
      </c>
      <c r="L16" t="str">
        <f t="shared" si="1"/>
        <v>西赵</v>
      </c>
      <c r="M16">
        <f t="shared" si="2"/>
        <v>10</v>
      </c>
    </row>
    <row r="17" spans="7:13">
      <c r="G17">
        <v>53</v>
      </c>
      <c r="H17" t="s">
        <v>13522</v>
      </c>
      <c r="I17" t="s">
        <v>13512</v>
      </c>
      <c r="K17" t="str">
        <f t="shared" si="0"/>
        <v>西赵</v>
      </c>
      <c r="L17" t="str">
        <f t="shared" si="1"/>
        <v>解宋营</v>
      </c>
      <c r="M17">
        <f t="shared" si="2"/>
        <v>9</v>
      </c>
    </row>
    <row r="18" spans="7:13">
      <c r="G18">
        <v>62</v>
      </c>
      <c r="H18" t="s">
        <v>13523</v>
      </c>
      <c r="I18" t="s">
        <v>13513</v>
      </c>
      <c r="K18" t="str">
        <f t="shared" si="0"/>
        <v>解宋营</v>
      </c>
      <c r="L18" t="str">
        <f t="shared" si="1"/>
        <v>大季家北</v>
      </c>
      <c r="M18">
        <f t="shared" si="2"/>
        <v>3</v>
      </c>
    </row>
    <row r="19" spans="7:13">
      <c r="G19">
        <v>65</v>
      </c>
      <c r="H19" t="s">
        <v>13524</v>
      </c>
      <c r="I19" t="s">
        <v>13514</v>
      </c>
      <c r="K19" t="str">
        <f t="shared" si="0"/>
        <v>大季家北</v>
      </c>
      <c r="L19" t="str">
        <f t="shared" si="1"/>
        <v>大季家</v>
      </c>
      <c r="M19">
        <f t="shared" si="2"/>
        <v>6</v>
      </c>
    </row>
    <row r="20" spans="7:13">
      <c r="G20">
        <v>71</v>
      </c>
      <c r="H20" t="s">
        <v>13525</v>
      </c>
      <c r="I20" t="s">
        <v>13515</v>
      </c>
      <c r="K20" t="str">
        <f t="shared" si="0"/>
        <v>大季家</v>
      </c>
      <c r="L20" t="str">
        <f t="shared" si="1"/>
        <v>烟台西</v>
      </c>
      <c r="M20">
        <f t="shared" si="2"/>
        <v>21</v>
      </c>
    </row>
    <row r="21" spans="7:13">
      <c r="G21">
        <v>92</v>
      </c>
      <c r="H21" t="s">
        <v>13526</v>
      </c>
      <c r="I21" t="s">
        <v>13516</v>
      </c>
      <c r="K21" t="str">
        <f t="shared" si="0"/>
        <v>烟台西</v>
      </c>
      <c r="L21" t="str">
        <f t="shared" si="1"/>
        <v>珠玑</v>
      </c>
      <c r="M21">
        <f t="shared" si="2"/>
        <v>13</v>
      </c>
    </row>
    <row r="22" spans="7:13">
      <c r="G22">
        <v>105</v>
      </c>
      <c r="H22" t="s">
        <v>9784</v>
      </c>
      <c r="I22" t="s">
        <v>2764</v>
      </c>
    </row>
  </sheetData>
  <phoneticPr fontId="5" type="noConversion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I14:O25"/>
  <sheetViews>
    <sheetView workbookViewId="0">
      <selection activeCell="J14" sqref="J14:K25"/>
    </sheetView>
  </sheetViews>
  <sheetFormatPr defaultRowHeight="14.25"/>
  <sheetData>
    <row r="14" spans="9:15">
      <c r="I14">
        <v>0</v>
      </c>
      <c r="J14" t="s">
        <v>6786</v>
      </c>
      <c r="K14" t="s">
        <v>13527</v>
      </c>
      <c r="M14" t="str">
        <f>J14</f>
        <v>台阁牧</v>
      </c>
      <c r="N14" t="str">
        <f>J15</f>
        <v>前朱堡</v>
      </c>
      <c r="O14">
        <f>I15-I14</f>
        <v>14</v>
      </c>
    </row>
    <row r="15" spans="9:15">
      <c r="I15">
        <v>14</v>
      </c>
      <c r="J15" t="s">
        <v>6785</v>
      </c>
      <c r="K15" t="s">
        <v>13528</v>
      </c>
      <c r="M15" t="str">
        <f t="shared" ref="M15:M24" si="0">J15</f>
        <v>前朱堡</v>
      </c>
      <c r="N15" t="str">
        <f t="shared" ref="N15:N24" si="1">J16</f>
        <v>官地营</v>
      </c>
      <c r="O15">
        <f t="shared" ref="O15:O24" si="2">I16-I15</f>
        <v>28</v>
      </c>
    </row>
    <row r="16" spans="9:15">
      <c r="I16">
        <v>42</v>
      </c>
      <c r="J16" t="s">
        <v>13537</v>
      </c>
      <c r="K16" t="s">
        <v>13529</v>
      </c>
      <c r="M16" t="str">
        <f t="shared" si="0"/>
        <v>官地营</v>
      </c>
      <c r="N16" t="str">
        <f t="shared" si="1"/>
        <v>托克托东</v>
      </c>
      <c r="O16">
        <f t="shared" si="2"/>
        <v>17</v>
      </c>
    </row>
    <row r="17" spans="9:15">
      <c r="I17">
        <v>59</v>
      </c>
      <c r="J17" t="s">
        <v>13538</v>
      </c>
      <c r="K17" t="s">
        <v>13530</v>
      </c>
      <c r="M17" t="str">
        <f t="shared" si="0"/>
        <v>托克托东</v>
      </c>
      <c r="N17" t="str">
        <f t="shared" si="1"/>
        <v>准格尔</v>
      </c>
      <c r="O17">
        <f t="shared" si="2"/>
        <v>15</v>
      </c>
    </row>
    <row r="18" spans="9:15">
      <c r="I18">
        <v>74</v>
      </c>
      <c r="J18" t="s">
        <v>13539</v>
      </c>
      <c r="K18" t="s">
        <v>13531</v>
      </c>
      <c r="M18" t="str">
        <f t="shared" si="0"/>
        <v>准格尔</v>
      </c>
      <c r="N18" t="str">
        <f t="shared" si="1"/>
        <v>大路西</v>
      </c>
      <c r="O18">
        <f t="shared" si="2"/>
        <v>12</v>
      </c>
    </row>
    <row r="19" spans="9:15">
      <c r="I19">
        <v>86</v>
      </c>
      <c r="J19" t="s">
        <v>13540</v>
      </c>
      <c r="K19" t="s">
        <v>13532</v>
      </c>
      <c r="M19" t="str">
        <f t="shared" si="0"/>
        <v>大路西</v>
      </c>
      <c r="N19" t="str">
        <f t="shared" si="1"/>
        <v>大院东</v>
      </c>
      <c r="O19">
        <f t="shared" si="2"/>
        <v>16</v>
      </c>
    </row>
    <row r="20" spans="9:15">
      <c r="I20">
        <v>102</v>
      </c>
      <c r="J20" t="s">
        <v>9424</v>
      </c>
      <c r="K20" t="s">
        <v>9431</v>
      </c>
      <c r="M20" t="str">
        <f t="shared" si="0"/>
        <v>大院东</v>
      </c>
      <c r="N20" t="str">
        <f t="shared" si="1"/>
        <v>布尔陶亥南</v>
      </c>
      <c r="O20">
        <f t="shared" si="2"/>
        <v>21</v>
      </c>
    </row>
    <row r="21" spans="9:15">
      <c r="I21">
        <v>123</v>
      </c>
      <c r="J21" t="s">
        <v>13541</v>
      </c>
      <c r="K21" t="s">
        <v>13533</v>
      </c>
      <c r="M21" t="str">
        <f t="shared" si="0"/>
        <v>布尔陶亥南</v>
      </c>
      <c r="N21" t="str">
        <f t="shared" si="1"/>
        <v>点石沟</v>
      </c>
      <c r="O21">
        <f t="shared" si="2"/>
        <v>33</v>
      </c>
    </row>
    <row r="22" spans="9:15">
      <c r="I22">
        <v>156</v>
      </c>
      <c r="J22" t="s">
        <v>13542</v>
      </c>
      <c r="K22" t="s">
        <v>13534</v>
      </c>
      <c r="M22" t="str">
        <f t="shared" si="0"/>
        <v>点石沟</v>
      </c>
      <c r="N22" t="str">
        <f t="shared" si="1"/>
        <v>东胜东</v>
      </c>
      <c r="O22">
        <f t="shared" si="2"/>
        <v>31</v>
      </c>
    </row>
    <row r="23" spans="9:15">
      <c r="I23">
        <v>187</v>
      </c>
      <c r="J23" t="s">
        <v>13543</v>
      </c>
      <c r="K23" t="s">
        <v>13535</v>
      </c>
      <c r="M23" t="str">
        <f t="shared" si="0"/>
        <v>东胜东</v>
      </c>
      <c r="N23" t="str">
        <f t="shared" si="1"/>
        <v>格德尔盖</v>
      </c>
      <c r="O23">
        <f t="shared" si="2"/>
        <v>22</v>
      </c>
    </row>
    <row r="24" spans="9:15">
      <c r="I24">
        <v>209</v>
      </c>
      <c r="J24" t="s">
        <v>13544</v>
      </c>
      <c r="K24" t="s">
        <v>13536</v>
      </c>
      <c r="M24" t="str">
        <f t="shared" si="0"/>
        <v>格德尔盖</v>
      </c>
      <c r="N24" t="str">
        <f t="shared" si="1"/>
        <v>鄂尔多斯</v>
      </c>
      <c r="O24">
        <f t="shared" si="2"/>
        <v>11</v>
      </c>
    </row>
    <row r="25" spans="9:15">
      <c r="I25">
        <v>220</v>
      </c>
      <c r="J25" t="s">
        <v>1915</v>
      </c>
      <c r="K25" t="s">
        <v>1952</v>
      </c>
    </row>
  </sheetData>
  <phoneticPr fontId="5" type="noConversion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16525-E705-4497-9793-1D7C6CF42EC7}">
  <dimension ref="D16:G21"/>
  <sheetViews>
    <sheetView workbookViewId="0">
      <selection activeCell="E21" sqref="E21"/>
    </sheetView>
  </sheetViews>
  <sheetFormatPr defaultRowHeight="14.25"/>
  <cols>
    <col min="4" max="4" width="12.125" bestFit="1" customWidth="1"/>
    <col min="5" max="5" width="15.875" customWidth="1"/>
  </cols>
  <sheetData>
    <row r="16" spans="4:6">
      <c r="D16" t="s">
        <v>13559</v>
      </c>
      <c r="E16" t="s">
        <v>13558</v>
      </c>
      <c r="F16">
        <v>150</v>
      </c>
    </row>
    <row r="17" spans="4:7">
      <c r="D17" t="s">
        <v>13558</v>
      </c>
      <c r="E17" t="s">
        <v>13557</v>
      </c>
      <c r="F17">
        <v>150</v>
      </c>
    </row>
    <row r="18" spans="4:7">
      <c r="D18" t="s">
        <v>13557</v>
      </c>
      <c r="E18" t="s">
        <v>13556</v>
      </c>
      <c r="F18">
        <v>120</v>
      </c>
    </row>
    <row r="19" spans="4:7">
      <c r="D19" t="s">
        <v>13556</v>
      </c>
      <c r="E19" t="s">
        <v>13555</v>
      </c>
      <c r="F19">
        <v>10</v>
      </c>
    </row>
    <row r="20" spans="4:7">
      <c r="D20" t="s">
        <v>13555</v>
      </c>
      <c r="E20" t="s">
        <v>8731</v>
      </c>
      <c r="F20">
        <v>375</v>
      </c>
    </row>
    <row r="21" spans="4:7">
      <c r="D21" t="s">
        <v>13558</v>
      </c>
      <c r="E21" t="s">
        <v>13579</v>
      </c>
      <c r="F21">
        <v>550</v>
      </c>
      <c r="G21" t="s">
        <v>13560</v>
      </c>
    </row>
  </sheetData>
  <phoneticPr fontId="5" type="noConversion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CD2FA-D4C0-449C-9B51-4EDA94E1E455}">
  <dimension ref="D9:I25"/>
  <sheetViews>
    <sheetView topLeftCell="A5" workbookViewId="0">
      <selection activeCell="D20" sqref="D20:D24"/>
    </sheetView>
  </sheetViews>
  <sheetFormatPr defaultRowHeight="14.25"/>
  <cols>
    <col min="4" max="4" width="15.75" customWidth="1"/>
    <col min="5" max="5" width="15.25" customWidth="1"/>
    <col min="11" max="11" width="14.75" customWidth="1"/>
  </cols>
  <sheetData>
    <row r="9" spans="9:9">
      <c r="I9" t="s">
        <v>13555</v>
      </c>
    </row>
    <row r="10" spans="9:9">
      <c r="I10" t="s">
        <v>13562</v>
      </c>
    </row>
    <row r="11" spans="9:9">
      <c r="I11" t="s">
        <v>13563</v>
      </c>
    </row>
    <row r="12" spans="9:9">
      <c r="I12" t="s">
        <v>13564</v>
      </c>
    </row>
    <row r="13" spans="9:9">
      <c r="I13" t="s">
        <v>13565</v>
      </c>
    </row>
    <row r="14" spans="9:9">
      <c r="I14" t="s">
        <v>13566</v>
      </c>
    </row>
    <row r="15" spans="9:9">
      <c r="I15" t="s">
        <v>13561</v>
      </c>
    </row>
    <row r="16" spans="9:9">
      <c r="I16" t="s">
        <v>13567</v>
      </c>
    </row>
    <row r="17" spans="4:9">
      <c r="I17" t="s">
        <v>13568</v>
      </c>
    </row>
    <row r="18" spans="4:9">
      <c r="I18" t="s">
        <v>13569</v>
      </c>
    </row>
    <row r="20" spans="4:9">
      <c r="D20" t="s">
        <v>13571</v>
      </c>
      <c r="E20" t="s">
        <v>13578</v>
      </c>
      <c r="F20">
        <v>5</v>
      </c>
    </row>
    <row r="21" spans="4:9">
      <c r="D21" t="s">
        <v>13578</v>
      </c>
      <c r="E21" t="s">
        <v>13576</v>
      </c>
      <c r="F21">
        <v>5</v>
      </c>
    </row>
    <row r="22" spans="4:9">
      <c r="D22" t="s">
        <v>13576</v>
      </c>
      <c r="E22" t="s">
        <v>13570</v>
      </c>
      <c r="F22">
        <v>5</v>
      </c>
      <c r="I22" t="s">
        <v>13572</v>
      </c>
    </row>
    <row r="23" spans="4:9">
      <c r="D23" t="s">
        <v>13570</v>
      </c>
      <c r="E23" t="s">
        <v>13577</v>
      </c>
      <c r="F23">
        <v>5</v>
      </c>
      <c r="I23" t="s">
        <v>13573</v>
      </c>
    </row>
    <row r="24" spans="4:9">
      <c r="D24" t="s">
        <v>13577</v>
      </c>
      <c r="E24" t="s">
        <v>2476</v>
      </c>
      <c r="F24">
        <v>400</v>
      </c>
      <c r="I24" t="s">
        <v>13574</v>
      </c>
    </row>
    <row r="25" spans="4:9">
      <c r="D25" t="s">
        <v>2476</v>
      </c>
      <c r="I25" t="s">
        <v>13575</v>
      </c>
    </row>
  </sheetData>
  <sortState xmlns:xlrd2="http://schemas.microsoft.com/office/spreadsheetml/2017/richdata2" ref="K6:K22">
    <sortCondition ref="K6:K22"/>
  </sortState>
  <phoneticPr fontId="5" type="noConversion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AE3A-2567-478D-9094-E8B495BAE8D0}">
  <dimension ref="D17:F17"/>
  <sheetViews>
    <sheetView workbookViewId="0">
      <selection activeCell="D17" sqref="D17:E17"/>
    </sheetView>
  </sheetViews>
  <sheetFormatPr defaultRowHeight="14.25"/>
  <cols>
    <col min="4" max="4" width="19.25" bestFit="1" customWidth="1"/>
    <col min="5" max="5" width="20.25" bestFit="1" customWidth="1"/>
  </cols>
  <sheetData>
    <row r="17" spans="4:6">
      <c r="D17" t="s">
        <v>13579</v>
      </c>
      <c r="E17" t="s">
        <v>13580</v>
      </c>
      <c r="F17">
        <v>600</v>
      </c>
    </row>
  </sheetData>
  <phoneticPr fontId="5" type="noConversion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0F2D-EAFC-44D5-898F-5C3D016536F2}">
  <dimension ref="F9:L22"/>
  <sheetViews>
    <sheetView tabSelected="1" workbookViewId="0">
      <selection activeCell="G9" sqref="G9"/>
    </sheetView>
  </sheetViews>
  <sheetFormatPr defaultRowHeight="14.25"/>
  <sheetData>
    <row r="9" spans="6:12">
      <c r="F9">
        <v>0</v>
      </c>
      <c r="G9" t="s">
        <v>1800</v>
      </c>
      <c r="H9" t="s">
        <v>1882</v>
      </c>
      <c r="J9" t="s">
        <v>1800</v>
      </c>
      <c r="K9" t="s">
        <v>13603</v>
      </c>
      <c r="L9">
        <f>F10-F9</f>
        <v>26</v>
      </c>
    </row>
    <row r="10" spans="6:12">
      <c r="F10">
        <v>26</v>
      </c>
      <c r="G10" t="s">
        <v>13603</v>
      </c>
      <c r="H10" t="s">
        <v>13591</v>
      </c>
      <c r="J10" t="s">
        <v>13603</v>
      </c>
      <c r="K10" t="s">
        <v>13604</v>
      </c>
      <c r="L10">
        <f t="shared" ref="L10:L21" si="0">F11-F10</f>
        <v>9</v>
      </c>
    </row>
    <row r="11" spans="6:12">
      <c r="F11">
        <v>35</v>
      </c>
      <c r="G11" t="s">
        <v>13604</v>
      </c>
      <c r="H11" t="s">
        <v>13592</v>
      </c>
      <c r="J11" t="s">
        <v>13604</v>
      </c>
      <c r="K11" t="s">
        <v>13605</v>
      </c>
      <c r="L11">
        <f t="shared" si="0"/>
        <v>17</v>
      </c>
    </row>
    <row r="12" spans="6:12">
      <c r="F12">
        <v>52</v>
      </c>
      <c r="G12" t="s">
        <v>13605</v>
      </c>
      <c r="H12" t="s">
        <v>13593</v>
      </c>
      <c r="J12" t="s">
        <v>13605</v>
      </c>
      <c r="K12" t="s">
        <v>13606</v>
      </c>
      <c r="L12">
        <f t="shared" si="0"/>
        <v>13</v>
      </c>
    </row>
    <row r="13" spans="6:12">
      <c r="F13">
        <v>65</v>
      </c>
      <c r="G13" t="s">
        <v>13606</v>
      </c>
      <c r="H13" t="s">
        <v>13594</v>
      </c>
      <c r="J13" t="s">
        <v>13606</v>
      </c>
      <c r="K13" t="s">
        <v>13607</v>
      </c>
      <c r="L13">
        <f t="shared" si="0"/>
        <v>13</v>
      </c>
    </row>
    <row r="14" spans="6:12">
      <c r="F14">
        <v>78</v>
      </c>
      <c r="G14" t="s">
        <v>13607</v>
      </c>
      <c r="H14" t="s">
        <v>13595</v>
      </c>
      <c r="J14" t="s">
        <v>13607</v>
      </c>
      <c r="K14" t="s">
        <v>13608</v>
      </c>
      <c r="L14">
        <f t="shared" si="0"/>
        <v>11</v>
      </c>
    </row>
    <row r="15" spans="6:12">
      <c r="F15">
        <v>89</v>
      </c>
      <c r="G15" t="s">
        <v>13608</v>
      </c>
      <c r="H15" t="s">
        <v>13596</v>
      </c>
      <c r="J15" t="s">
        <v>13608</v>
      </c>
      <c r="K15" t="s">
        <v>13609</v>
      </c>
      <c r="L15">
        <f t="shared" si="0"/>
        <v>13</v>
      </c>
    </row>
    <row r="16" spans="6:12">
      <c r="F16">
        <v>102</v>
      </c>
      <c r="G16" t="s">
        <v>13609</v>
      </c>
      <c r="H16" t="s">
        <v>13597</v>
      </c>
      <c r="J16" t="s">
        <v>13609</v>
      </c>
      <c r="K16" t="s">
        <v>13610</v>
      </c>
      <c r="L16">
        <f t="shared" si="0"/>
        <v>11</v>
      </c>
    </row>
    <row r="17" spans="6:12">
      <c r="F17">
        <v>113</v>
      </c>
      <c r="G17" t="s">
        <v>13610</v>
      </c>
      <c r="H17" t="s">
        <v>13598</v>
      </c>
      <c r="J17" t="s">
        <v>13610</v>
      </c>
      <c r="K17" t="s">
        <v>13611</v>
      </c>
      <c r="L17">
        <f t="shared" si="0"/>
        <v>12</v>
      </c>
    </row>
    <row r="18" spans="6:12">
      <c r="F18">
        <v>125</v>
      </c>
      <c r="G18" t="s">
        <v>13611</v>
      </c>
      <c r="H18" t="s">
        <v>13599</v>
      </c>
      <c r="J18" t="s">
        <v>13611</v>
      </c>
      <c r="K18" t="s">
        <v>13612</v>
      </c>
      <c r="L18">
        <f t="shared" si="0"/>
        <v>12</v>
      </c>
    </row>
    <row r="19" spans="6:12">
      <c r="F19">
        <v>137</v>
      </c>
      <c r="G19" t="s">
        <v>13612</v>
      </c>
      <c r="H19" t="s">
        <v>13600</v>
      </c>
      <c r="J19" t="s">
        <v>13612</v>
      </c>
      <c r="K19" t="s">
        <v>13613</v>
      </c>
      <c r="L19">
        <f t="shared" si="0"/>
        <v>12</v>
      </c>
    </row>
    <row r="20" spans="6:12">
      <c r="F20">
        <v>149</v>
      </c>
      <c r="G20" t="s">
        <v>13613</v>
      </c>
      <c r="H20" t="s">
        <v>13601</v>
      </c>
      <c r="J20" t="s">
        <v>13613</v>
      </c>
      <c r="K20" t="s">
        <v>13614</v>
      </c>
      <c r="L20">
        <f t="shared" si="0"/>
        <v>13</v>
      </c>
    </row>
    <row r="21" spans="6:12">
      <c r="F21">
        <v>162</v>
      </c>
      <c r="G21" t="s">
        <v>13614</v>
      </c>
      <c r="H21" t="s">
        <v>13602</v>
      </c>
      <c r="J21" t="s">
        <v>13614</v>
      </c>
      <c r="K21" t="s">
        <v>4682</v>
      </c>
      <c r="L21">
        <f t="shared" si="0"/>
        <v>10</v>
      </c>
    </row>
    <row r="22" spans="6:12">
      <c r="F22">
        <v>172</v>
      </c>
      <c r="G22" t="s">
        <v>4682</v>
      </c>
      <c r="H22" t="s">
        <v>4572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254</vt:i4>
      </vt:variant>
      <vt:variant>
        <vt:lpstr>Named Ranges</vt:lpstr>
      </vt:variant>
      <vt:variant>
        <vt:i4>1</vt:i4>
      </vt:variant>
    </vt:vector>
  </HeadingPairs>
  <TitlesOfParts>
    <vt:vector size="255" baseType="lpstr">
      <vt:lpstr>1 BaoLan</vt:lpstr>
      <vt:lpstr>2 Baoshen</vt:lpstr>
      <vt:lpstr>3 BaoXi</vt:lpstr>
      <vt:lpstr>4 BaXin</vt:lpstr>
      <vt:lpstr>5 BaZhun</vt:lpstr>
      <vt:lpstr>6 BinSui</vt:lpstr>
      <vt:lpstr>7 BinZhou</vt:lpstr>
      <vt:lpstr>8 ChiDaBai</vt:lpstr>
      <vt:lpstr>9 DaBao</vt:lpstr>
      <vt:lpstr>10 daqin</vt:lpstr>
      <vt:lpstr>11 DaZheng</vt:lpstr>
      <vt:lpstr>12 DaZhun</vt:lpstr>
      <vt:lpstr>13 DuoFeng</vt:lpstr>
      <vt:lpstr>14 FengShaDa</vt:lpstr>
      <vt:lpstr>15 FuHuai</vt:lpstr>
      <vt:lpstr>16 GanQuan</vt:lpstr>
      <vt:lpstr>17 HanChang</vt:lpstr>
      <vt:lpstr>18 HaCheng</vt:lpstr>
      <vt:lpstr>18a GuangWeiJing</vt:lpstr>
      <vt:lpstr>18b BaoGuang</vt:lpstr>
      <vt:lpstr>19 Haluo</vt:lpstr>
      <vt:lpstr>20 HouYue</vt:lpstr>
      <vt:lpstr>21 HuangDa</vt:lpstr>
      <vt:lpstr>22 HuangWan</vt:lpstr>
      <vt:lpstr>23 HuKun</vt:lpstr>
      <vt:lpstr>24 JiangCe</vt:lpstr>
      <vt:lpstr>25 JiaoJi</vt:lpstr>
      <vt:lpstr>26 JiaoLiu</vt:lpstr>
      <vt:lpstr>27 JiGang</vt:lpstr>
      <vt:lpstr>28 JinChi</vt:lpstr>
      <vt:lpstr>29 JingGuang</vt:lpstr>
      <vt:lpstr>30 JingHa</vt:lpstr>
      <vt:lpstr>31 JingHu</vt:lpstr>
      <vt:lpstr>32 JingJiu</vt:lpstr>
      <vt:lpstr>33 JingYiHuo</vt:lpstr>
      <vt:lpstr>34 JingYuan</vt:lpstr>
      <vt:lpstr>35 Wari JinZhongNan</vt:lpstr>
      <vt:lpstr>36 JiZhang</vt:lpstr>
      <vt:lpstr>37 KuiBei</vt:lpstr>
      <vt:lpstr>38 LanQing</vt:lpstr>
      <vt:lpstr>39 LanXin</vt:lpstr>
      <vt:lpstr>39a LanXin Ext</vt:lpstr>
      <vt:lpstr>40 LiangYi</vt:lpstr>
      <vt:lpstr>41 LinCe</vt:lpstr>
      <vt:lpstr>42 LongHai</vt:lpstr>
      <vt:lpstr>43 NanKun</vt:lpstr>
      <vt:lpstr>44 NingXi</vt:lpstr>
      <vt:lpstr>45 Haoji</vt:lpstr>
      <vt:lpstr>46 PingQi</vt:lpstr>
      <vt:lpstr>47 QianCao</vt:lpstr>
      <vt:lpstr>48 QianGui</vt:lpstr>
      <vt:lpstr>49 ShenDa</vt:lpstr>
      <vt:lpstr>50 ShenJi</vt:lpstr>
      <vt:lpstr>51 Shenshuo</vt:lpstr>
      <vt:lpstr>52 ShiTai</vt:lpstr>
      <vt:lpstr>53 ShuoHuang</vt:lpstr>
      <vt:lpstr>54 ShuiHong</vt:lpstr>
      <vt:lpstr>55 SuiJia</vt:lpstr>
      <vt:lpstr>56 TaiJiao</vt:lpstr>
      <vt:lpstr>57 TaiZhongYin</vt:lpstr>
      <vt:lpstr>58 TongHuo</vt:lpstr>
      <vt:lpstr>59 TongPu</vt:lpstr>
      <vt:lpstr>60 TongRang</vt:lpstr>
      <vt:lpstr>61 WuZhun</vt:lpstr>
      <vt:lpstr>62 XiangYu</vt:lpstr>
      <vt:lpstr>63 XiDuo</vt:lpstr>
      <vt:lpstr>64 XiEr</vt:lpstr>
      <vt:lpstr>65 XiKang</vt:lpstr>
      <vt:lpstr>66 XinYan</vt:lpstr>
      <vt:lpstr>67 XuanHang</vt:lpstr>
      <vt:lpstr>68 YanShi</vt:lpstr>
      <vt:lpstr>69 YingXia</vt:lpstr>
      <vt:lpstr>70 ZhangTang</vt:lpstr>
      <vt:lpstr>71 ZhunChi</vt:lpstr>
      <vt:lpstr>72 ZhunShuo</vt:lpstr>
      <vt:lpstr>x01 JiTong</vt:lpstr>
      <vt:lpstr>x02 HeXing NEW</vt:lpstr>
      <vt:lpstr>x03 XinHe</vt:lpstr>
      <vt:lpstr>x04 BeiSha (JingBao sec1)</vt:lpstr>
      <vt:lpstr>x05 BaiEr</vt:lpstr>
      <vt:lpstr>x06 HaBei</vt:lpstr>
      <vt:lpstr>x07 AlZhun</vt:lpstr>
      <vt:lpstr>x08 Ceke links</vt:lpstr>
      <vt:lpstr>x09 JiaCe</vt:lpstr>
      <vt:lpstr>x10 JiaJing loops</vt:lpstr>
      <vt:lpstr>x11 Tianjin port loops</vt:lpstr>
      <vt:lpstr>x12 TianJi</vt:lpstr>
      <vt:lpstr>x13 TangZun</vt:lpstr>
      <vt:lpstr>x14 TianShan</vt:lpstr>
      <vt:lpstr>x15 JingCheng</vt:lpstr>
      <vt:lpstr>x16</vt:lpstr>
      <vt:lpstr>x17</vt:lpstr>
      <vt:lpstr>x18</vt:lpstr>
      <vt:lpstr>x19</vt:lpstr>
      <vt:lpstr>x20</vt:lpstr>
      <vt:lpstr>x21</vt:lpstr>
      <vt:lpstr>x22</vt:lpstr>
      <vt:lpstr>x23</vt:lpstr>
      <vt:lpstr>x24</vt:lpstr>
      <vt:lpstr>x25</vt:lpstr>
      <vt:lpstr>x26</vt:lpstr>
      <vt:lpstr>x27</vt:lpstr>
      <vt:lpstr>x28</vt:lpstr>
      <vt:lpstr>x29</vt:lpstr>
      <vt:lpstr>x30</vt:lpstr>
      <vt:lpstr>x31</vt:lpstr>
      <vt:lpstr>x32</vt:lpstr>
      <vt:lpstr>x33</vt:lpstr>
      <vt:lpstr>x34</vt:lpstr>
      <vt:lpstr>x35</vt:lpstr>
      <vt:lpstr>x36</vt:lpstr>
      <vt:lpstr>x37</vt:lpstr>
      <vt:lpstr>x38</vt:lpstr>
      <vt:lpstr>x39</vt:lpstr>
      <vt:lpstr>x40</vt:lpstr>
      <vt:lpstr>x41</vt:lpstr>
      <vt:lpstr>x42</vt:lpstr>
      <vt:lpstr>x43</vt:lpstr>
      <vt:lpstr>x44</vt:lpstr>
      <vt:lpstr>x45</vt:lpstr>
      <vt:lpstr>x46</vt:lpstr>
      <vt:lpstr>x47</vt:lpstr>
      <vt:lpstr>x48</vt:lpstr>
      <vt:lpstr>x49</vt:lpstr>
      <vt:lpstr>x50</vt:lpstr>
      <vt:lpstr>x51</vt:lpstr>
      <vt:lpstr>x52</vt:lpstr>
      <vt:lpstr>x53</vt:lpstr>
      <vt:lpstr>x54</vt:lpstr>
      <vt:lpstr>x55</vt:lpstr>
      <vt:lpstr>x56</vt:lpstr>
      <vt:lpstr>x57</vt:lpstr>
      <vt:lpstr>x58</vt:lpstr>
      <vt:lpstr>x59</vt:lpstr>
      <vt:lpstr>x60</vt:lpstr>
      <vt:lpstr>x61</vt:lpstr>
      <vt:lpstr>x62</vt:lpstr>
      <vt:lpstr>x63</vt:lpstr>
      <vt:lpstr>x64</vt:lpstr>
      <vt:lpstr>x65</vt:lpstr>
      <vt:lpstr>x66</vt:lpstr>
      <vt:lpstr>x67</vt:lpstr>
      <vt:lpstr>x68</vt:lpstr>
      <vt:lpstr>x69</vt:lpstr>
      <vt:lpstr>x70</vt:lpstr>
      <vt:lpstr>x71</vt:lpstr>
      <vt:lpstr>x72</vt:lpstr>
      <vt:lpstr>x73</vt:lpstr>
      <vt:lpstr>x74</vt:lpstr>
      <vt:lpstr>x75</vt:lpstr>
      <vt:lpstr>x76</vt:lpstr>
      <vt:lpstr>x77</vt:lpstr>
      <vt:lpstr>x78</vt:lpstr>
      <vt:lpstr>x79</vt:lpstr>
      <vt:lpstr>x80</vt:lpstr>
      <vt:lpstr>x81</vt:lpstr>
      <vt:lpstr>x82</vt:lpstr>
      <vt:lpstr>x83</vt:lpstr>
      <vt:lpstr>x84</vt:lpstr>
      <vt:lpstr>x85</vt:lpstr>
      <vt:lpstr>x86</vt:lpstr>
      <vt:lpstr>x87</vt:lpstr>
      <vt:lpstr>x88</vt:lpstr>
      <vt:lpstr>x89</vt:lpstr>
      <vt:lpstr>x90</vt:lpstr>
      <vt:lpstr>x91</vt:lpstr>
      <vt:lpstr>x92</vt:lpstr>
      <vt:lpstr>x93</vt:lpstr>
      <vt:lpstr>x94</vt:lpstr>
      <vt:lpstr>x95</vt:lpstr>
      <vt:lpstr>x96</vt:lpstr>
      <vt:lpstr>x97</vt:lpstr>
      <vt:lpstr>x98</vt:lpstr>
      <vt:lpstr>x99</vt:lpstr>
      <vt:lpstr>x100</vt:lpstr>
      <vt:lpstr>x101</vt:lpstr>
      <vt:lpstr>x102</vt:lpstr>
      <vt:lpstr>x103</vt:lpstr>
      <vt:lpstr>x104</vt:lpstr>
      <vt:lpstr>x105</vt:lpstr>
      <vt:lpstr>x106</vt:lpstr>
      <vt:lpstr>x107</vt:lpstr>
      <vt:lpstr>x108</vt:lpstr>
      <vt:lpstr>x109</vt:lpstr>
      <vt:lpstr>x110</vt:lpstr>
      <vt:lpstr>x111</vt:lpstr>
      <vt:lpstr>x112</vt:lpstr>
      <vt:lpstr>x113</vt:lpstr>
      <vt:lpstr>x114</vt:lpstr>
      <vt:lpstr>x115</vt:lpstr>
      <vt:lpstr>x116</vt:lpstr>
      <vt:lpstr>x117</vt:lpstr>
      <vt:lpstr>x118</vt:lpstr>
      <vt:lpstr>x119</vt:lpstr>
      <vt:lpstr>x120</vt:lpstr>
      <vt:lpstr>x121</vt:lpstr>
      <vt:lpstr>x122</vt:lpstr>
      <vt:lpstr>x123</vt:lpstr>
      <vt:lpstr>x124</vt:lpstr>
      <vt:lpstr>x125</vt:lpstr>
      <vt:lpstr>x126</vt:lpstr>
      <vt:lpstr>x127</vt:lpstr>
      <vt:lpstr>x128</vt:lpstr>
      <vt:lpstr>x129</vt:lpstr>
      <vt:lpstr>x130</vt:lpstr>
      <vt:lpstr>x131</vt:lpstr>
      <vt:lpstr>x132</vt:lpstr>
      <vt:lpstr>x133</vt:lpstr>
      <vt:lpstr>x134</vt:lpstr>
      <vt:lpstr>x135</vt:lpstr>
      <vt:lpstr>x136</vt:lpstr>
      <vt:lpstr>x137</vt:lpstr>
      <vt:lpstr>x138</vt:lpstr>
      <vt:lpstr>x139</vt:lpstr>
      <vt:lpstr>x140</vt:lpstr>
      <vt:lpstr>x141</vt:lpstr>
      <vt:lpstr>x142</vt:lpstr>
      <vt:lpstr>x143</vt:lpstr>
      <vt:lpstr>x144</vt:lpstr>
      <vt:lpstr>x145</vt:lpstr>
      <vt:lpstr>x146</vt:lpstr>
      <vt:lpstr>x147</vt:lpstr>
      <vt:lpstr>x148</vt:lpstr>
      <vt:lpstr>x149</vt:lpstr>
      <vt:lpstr>x150</vt:lpstr>
      <vt:lpstr>x151</vt:lpstr>
      <vt:lpstr>x152</vt:lpstr>
      <vt:lpstr>x153</vt:lpstr>
      <vt:lpstr>x154</vt:lpstr>
      <vt:lpstr>x155</vt:lpstr>
      <vt:lpstr>x156</vt:lpstr>
      <vt:lpstr>x157</vt:lpstr>
      <vt:lpstr>x158</vt:lpstr>
      <vt:lpstr>x159</vt:lpstr>
      <vt:lpstr>x160</vt:lpstr>
      <vt:lpstr>x161</vt:lpstr>
      <vt:lpstr>x162</vt:lpstr>
      <vt:lpstr>x163</vt:lpstr>
      <vt:lpstr>x164</vt:lpstr>
      <vt:lpstr>x165</vt:lpstr>
      <vt:lpstr>x166</vt:lpstr>
      <vt:lpstr>x167</vt:lpstr>
      <vt:lpstr>x168</vt:lpstr>
      <vt:lpstr>x169</vt:lpstr>
      <vt:lpstr>x170</vt:lpstr>
      <vt:lpstr>x171</vt:lpstr>
      <vt:lpstr>x172</vt:lpstr>
      <vt:lpstr>x173</vt:lpstr>
      <vt:lpstr>x174</vt:lpstr>
      <vt:lpstr>x175</vt:lpstr>
      <vt:lpstr>x176 Transmongolian</vt:lpstr>
      <vt:lpstr>x177 Tavan Tolgoi</vt:lpstr>
      <vt:lpstr>x178 Northern Mongolian</vt:lpstr>
      <vt:lpstr>Sheet1</vt:lpstr>
      <vt:lpstr>'x177 Tavan Tolgoi'!Extract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2020-11-23T23:13:19Z</dcterms:created>
  <dcterms:modified xsi:type="dcterms:W3CDTF">2021-01-20T09:00:05Z</dcterms:modified>
</cp:coreProperties>
</file>